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408" windowWidth="18792" windowHeight="9432"/>
  </bookViews>
  <sheets>
    <sheet name="Idle" sheetId="1" r:id="rId1"/>
  </sheets>
  <calcPr calcId="144525"/>
</workbook>
</file>

<file path=xl/calcChain.xml><?xml version="1.0" encoding="utf-8"?>
<calcChain xmlns="http://schemas.openxmlformats.org/spreadsheetml/2006/main">
  <c r="E13433" i="1" l="1"/>
  <c r="M13433" i="1"/>
  <c r="L13433" i="1"/>
  <c r="K13433" i="1"/>
  <c r="G13433" i="1"/>
  <c r="J13433" i="1"/>
  <c r="I13433" i="1"/>
  <c r="H13433" i="1"/>
  <c r="F13433" i="1"/>
  <c r="Q13425" i="1" l="1"/>
  <c r="Q13426" i="1"/>
  <c r="Q13424" i="1"/>
  <c r="L13425" i="1"/>
  <c r="L13426" i="1"/>
  <c r="L13424" i="1"/>
  <c r="I13424" i="1"/>
  <c r="J13424" i="1"/>
  <c r="K13424" i="1"/>
  <c r="I13425" i="1"/>
  <c r="J13425" i="1"/>
  <c r="K13425" i="1"/>
  <c r="I13426" i="1"/>
  <c r="J13426" i="1"/>
  <c r="K13426" i="1"/>
  <c r="H13425" i="1"/>
  <c r="H13426" i="1"/>
  <c r="H13424" i="1"/>
  <c r="G13425" i="1"/>
  <c r="G13426" i="1"/>
  <c r="G13424" i="1"/>
  <c r="F13428" i="1"/>
  <c r="Q13418" i="1" l="1"/>
  <c r="P13418" i="1"/>
  <c r="O13418" i="1"/>
  <c r="N13418" i="1"/>
  <c r="M13418" i="1"/>
  <c r="L13418" i="1"/>
  <c r="K13418" i="1"/>
  <c r="J13418" i="1"/>
  <c r="I13418" i="1"/>
  <c r="H13418" i="1"/>
  <c r="G13418" i="1"/>
  <c r="H13417" i="1"/>
  <c r="I13417" i="1"/>
  <c r="J13417" i="1"/>
  <c r="K13417" i="1"/>
  <c r="L13417" i="1"/>
  <c r="M13417" i="1"/>
  <c r="N13417" i="1"/>
  <c r="O13417" i="1"/>
  <c r="P13417" i="1"/>
  <c r="Q13417" i="1"/>
  <c r="G13417" i="1"/>
  <c r="H13416" i="1"/>
  <c r="I13416" i="1"/>
  <c r="J13416" i="1"/>
  <c r="K13416" i="1"/>
  <c r="L13416" i="1"/>
  <c r="M13416" i="1"/>
  <c r="N13416" i="1"/>
  <c r="O13416" i="1"/>
  <c r="P13416" i="1"/>
  <c r="Q13416" i="1"/>
  <c r="G13416" i="1"/>
  <c r="F13420" i="1"/>
  <c r="L13409" i="1" l="1"/>
  <c r="L13410" i="1" s="1"/>
  <c r="C13409" i="1"/>
  <c r="D13409" i="1"/>
  <c r="H13409" i="1"/>
  <c r="H13410" i="1" s="1"/>
  <c r="I13409" i="1"/>
  <c r="I13410" i="1" s="1"/>
  <c r="J13409" i="1"/>
  <c r="J13410" i="1" s="1"/>
  <c r="E13411" i="1"/>
  <c r="E13410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E13409" i="1"/>
  <c r="E13412" i="1" s="1"/>
  <c r="P13409" i="1"/>
  <c r="O13409" i="1"/>
  <c r="N13409" i="1"/>
  <c r="K13409" i="1"/>
  <c r="K13410" i="1" s="1"/>
  <c r="G13409" i="1"/>
  <c r="G13410" i="1" s="1"/>
  <c r="M13409" i="1" l="1"/>
  <c r="Q13409" i="1"/>
  <c r="Q13410" i="1" s="1"/>
  <c r="F8705" i="1"/>
  <c r="F13407" i="1"/>
  <c r="F13405" i="1"/>
  <c r="F13403" i="1"/>
  <c r="F13401" i="1"/>
  <c r="F13399" i="1"/>
  <c r="F13397" i="1"/>
  <c r="F13395" i="1"/>
  <c r="F13393" i="1"/>
  <c r="F13391" i="1"/>
  <c r="F13389" i="1"/>
  <c r="F13387" i="1"/>
  <c r="F13385" i="1"/>
  <c r="F13383" i="1"/>
  <c r="F13381" i="1"/>
  <c r="F13379" i="1"/>
  <c r="F13377" i="1"/>
  <c r="F13375" i="1"/>
  <c r="F13373" i="1"/>
  <c r="F13371" i="1"/>
  <c r="F13369" i="1"/>
  <c r="F13367" i="1"/>
  <c r="F13365" i="1"/>
  <c r="F13363" i="1"/>
  <c r="F13361" i="1"/>
  <c r="F13359" i="1"/>
  <c r="F13357" i="1"/>
  <c r="F13355" i="1"/>
  <c r="F13353" i="1"/>
  <c r="F13351" i="1"/>
  <c r="F13349" i="1"/>
  <c r="F13347" i="1"/>
  <c r="F13345" i="1"/>
  <c r="F13343" i="1"/>
  <c r="F13341" i="1"/>
  <c r="F13339" i="1"/>
  <c r="F13337" i="1"/>
  <c r="F13335" i="1"/>
  <c r="F13333" i="1"/>
  <c r="F13331" i="1"/>
  <c r="F13329" i="1"/>
  <c r="F13327" i="1"/>
  <c r="F13325" i="1"/>
  <c r="F13323" i="1"/>
  <c r="F13321" i="1"/>
  <c r="F13319" i="1"/>
  <c r="F13317" i="1"/>
  <c r="F13315" i="1"/>
  <c r="F13313" i="1"/>
  <c r="F13311" i="1"/>
  <c r="F13309" i="1"/>
  <c r="F13307" i="1"/>
  <c r="F13305" i="1"/>
  <c r="F13303" i="1"/>
  <c r="F13301" i="1"/>
  <c r="F13299" i="1"/>
  <c r="F13297" i="1"/>
  <c r="F13295" i="1"/>
  <c r="F13293" i="1"/>
  <c r="F13291" i="1"/>
  <c r="F13289" i="1"/>
  <c r="F13287" i="1"/>
  <c r="F13285" i="1"/>
  <c r="F13283" i="1"/>
  <c r="F13281" i="1"/>
  <c r="F13279" i="1"/>
  <c r="F13277" i="1"/>
  <c r="F13275" i="1"/>
  <c r="F13273" i="1"/>
  <c r="F13271" i="1"/>
  <c r="F13269" i="1"/>
  <c r="F13267" i="1"/>
  <c r="F13265" i="1"/>
  <c r="F13263" i="1"/>
  <c r="F13261" i="1"/>
  <c r="F13259" i="1"/>
  <c r="F13257" i="1"/>
  <c r="F13255" i="1"/>
  <c r="F13253" i="1"/>
  <c r="F13251" i="1"/>
  <c r="F13249" i="1"/>
  <c r="F13247" i="1"/>
  <c r="F13245" i="1"/>
  <c r="F13243" i="1"/>
  <c r="F13241" i="1"/>
  <c r="F13239" i="1"/>
  <c r="F13237" i="1"/>
  <c r="F13235" i="1"/>
  <c r="F13233" i="1"/>
  <c r="F13231" i="1"/>
  <c r="F13229" i="1"/>
  <c r="F13227" i="1"/>
  <c r="F13225" i="1"/>
  <c r="F13223" i="1"/>
  <c r="F13221" i="1"/>
  <c r="F13219" i="1"/>
  <c r="F13217" i="1"/>
  <c r="F13215" i="1"/>
  <c r="F13213" i="1"/>
  <c r="F13211" i="1"/>
  <c r="F13209" i="1"/>
  <c r="F13207" i="1"/>
  <c r="F13205" i="1"/>
  <c r="F13203" i="1"/>
  <c r="F13201" i="1"/>
  <c r="F13199" i="1"/>
  <c r="F13197" i="1"/>
  <c r="F13195" i="1"/>
  <c r="F13193" i="1"/>
  <c r="F13191" i="1"/>
  <c r="F13189" i="1"/>
  <c r="F13187" i="1"/>
  <c r="F13185" i="1"/>
  <c r="F13183" i="1"/>
  <c r="F13181" i="1"/>
  <c r="F13179" i="1"/>
  <c r="F13177" i="1"/>
  <c r="F13175" i="1"/>
  <c r="F13173" i="1"/>
  <c r="F13171" i="1"/>
  <c r="F13169" i="1"/>
  <c r="F13167" i="1"/>
  <c r="F13165" i="1"/>
  <c r="F13163" i="1"/>
  <c r="F13161" i="1"/>
  <c r="F13159" i="1"/>
  <c r="F13157" i="1"/>
  <c r="F13155" i="1"/>
  <c r="F13153" i="1"/>
  <c r="F13151" i="1"/>
  <c r="F13149" i="1"/>
  <c r="F13147" i="1"/>
  <c r="F13145" i="1"/>
  <c r="F13143" i="1"/>
  <c r="F13141" i="1"/>
  <c r="F13139" i="1"/>
  <c r="F13137" i="1"/>
  <c r="F13135" i="1"/>
  <c r="F13133" i="1"/>
  <c r="F13131" i="1"/>
  <c r="F13129" i="1"/>
  <c r="F13127" i="1"/>
  <c r="F13125" i="1"/>
  <c r="F13123" i="1"/>
  <c r="F13121" i="1"/>
  <c r="F13119" i="1"/>
  <c r="F13117" i="1"/>
  <c r="F13115" i="1"/>
  <c r="F13113" i="1"/>
  <c r="F13111" i="1"/>
  <c r="F13109" i="1"/>
  <c r="F13107" i="1"/>
  <c r="F13105" i="1"/>
  <c r="F13103" i="1"/>
  <c r="F13101" i="1"/>
  <c r="F13099" i="1"/>
  <c r="F13097" i="1"/>
  <c r="F13095" i="1"/>
  <c r="F13093" i="1"/>
  <c r="F13091" i="1"/>
  <c r="F13089" i="1"/>
  <c r="F13087" i="1"/>
  <c r="F13085" i="1"/>
  <c r="F13083" i="1"/>
  <c r="F13081" i="1"/>
  <c r="F13079" i="1"/>
  <c r="F13077" i="1"/>
  <c r="F13075" i="1"/>
  <c r="F13073" i="1"/>
  <c r="F13071" i="1"/>
  <c r="F13069" i="1"/>
  <c r="F13067" i="1"/>
  <c r="F13065" i="1"/>
  <c r="F13063" i="1"/>
  <c r="F13061" i="1"/>
  <c r="F13059" i="1"/>
  <c r="F13057" i="1"/>
  <c r="F13055" i="1"/>
  <c r="F13053" i="1"/>
  <c r="F13051" i="1"/>
  <c r="F13049" i="1"/>
  <c r="F13047" i="1"/>
  <c r="F13045" i="1"/>
  <c r="F13043" i="1"/>
  <c r="F13041" i="1"/>
  <c r="F13039" i="1"/>
  <c r="F13037" i="1"/>
  <c r="F13035" i="1"/>
  <c r="F13033" i="1"/>
  <c r="F13031" i="1"/>
  <c r="F13029" i="1"/>
  <c r="F13027" i="1"/>
  <c r="F13025" i="1"/>
  <c r="F13023" i="1"/>
  <c r="F13021" i="1"/>
  <c r="F13019" i="1"/>
  <c r="F13017" i="1"/>
  <c r="F13015" i="1"/>
  <c r="F13013" i="1"/>
  <c r="F13011" i="1"/>
  <c r="F13009" i="1"/>
  <c r="F13007" i="1"/>
  <c r="F13005" i="1"/>
  <c r="F13003" i="1"/>
  <c r="F13001" i="1"/>
  <c r="F12999" i="1"/>
  <c r="F12997" i="1"/>
  <c r="F12995" i="1"/>
  <c r="F12993" i="1"/>
  <c r="F12991" i="1"/>
  <c r="F12989" i="1"/>
  <c r="F12987" i="1"/>
  <c r="F12985" i="1"/>
  <c r="F12983" i="1"/>
  <c r="F12981" i="1"/>
  <c r="F12979" i="1"/>
  <c r="F12977" i="1"/>
  <c r="F12975" i="1"/>
  <c r="F12973" i="1"/>
  <c r="F12971" i="1"/>
  <c r="F12969" i="1"/>
  <c r="F12967" i="1"/>
  <c r="F12965" i="1"/>
  <c r="F12963" i="1"/>
  <c r="F12961" i="1"/>
  <c r="F12959" i="1"/>
  <c r="F12957" i="1"/>
  <c r="F12955" i="1"/>
  <c r="F12953" i="1"/>
  <c r="F12951" i="1"/>
  <c r="F12949" i="1"/>
  <c r="F12947" i="1"/>
  <c r="F12945" i="1"/>
  <c r="F12943" i="1"/>
  <c r="F12941" i="1"/>
  <c r="F12939" i="1"/>
  <c r="F12937" i="1"/>
  <c r="F12935" i="1"/>
  <c r="F12933" i="1"/>
  <c r="F12931" i="1"/>
  <c r="F12929" i="1"/>
  <c r="F12927" i="1"/>
  <c r="F12925" i="1"/>
  <c r="F12923" i="1"/>
  <c r="F12921" i="1"/>
  <c r="F12919" i="1"/>
  <c r="F12917" i="1"/>
  <c r="F12915" i="1"/>
  <c r="F12913" i="1"/>
  <c r="F12911" i="1"/>
  <c r="F12909" i="1"/>
  <c r="F12907" i="1"/>
  <c r="F12905" i="1"/>
  <c r="F12903" i="1"/>
  <c r="F12901" i="1"/>
  <c r="F12899" i="1"/>
  <c r="F12897" i="1"/>
  <c r="F12895" i="1"/>
  <c r="F12893" i="1"/>
  <c r="F12891" i="1"/>
  <c r="F12889" i="1"/>
  <c r="F12887" i="1"/>
  <c r="F12885" i="1"/>
  <c r="F12883" i="1"/>
  <c r="F12881" i="1"/>
  <c r="F12879" i="1"/>
  <c r="F12877" i="1"/>
  <c r="F12875" i="1"/>
  <c r="F12873" i="1"/>
  <c r="F12871" i="1"/>
  <c r="F12869" i="1"/>
  <c r="F12867" i="1"/>
  <c r="F12865" i="1"/>
  <c r="F12863" i="1"/>
  <c r="F12861" i="1"/>
  <c r="F12859" i="1"/>
  <c r="F12857" i="1"/>
  <c r="F12855" i="1"/>
  <c r="F12853" i="1"/>
  <c r="F12851" i="1"/>
  <c r="F12849" i="1"/>
  <c r="F12847" i="1"/>
  <c r="F12845" i="1"/>
  <c r="F12843" i="1"/>
  <c r="F12841" i="1"/>
  <c r="F12839" i="1"/>
  <c r="F12837" i="1"/>
  <c r="F12835" i="1"/>
  <c r="F12833" i="1"/>
  <c r="F12831" i="1"/>
  <c r="F12829" i="1"/>
  <c r="F12827" i="1"/>
  <c r="F12825" i="1"/>
  <c r="F12823" i="1"/>
  <c r="F12821" i="1"/>
  <c r="F12819" i="1"/>
  <c r="F12817" i="1"/>
  <c r="F12815" i="1"/>
  <c r="F12813" i="1"/>
  <c r="F12811" i="1"/>
  <c r="F12809" i="1"/>
  <c r="F12807" i="1"/>
  <c r="F12805" i="1"/>
  <c r="F12803" i="1"/>
  <c r="F12801" i="1"/>
  <c r="F12799" i="1"/>
  <c r="F12797" i="1"/>
  <c r="F12795" i="1"/>
  <c r="F12793" i="1"/>
  <c r="F12791" i="1"/>
  <c r="F12789" i="1"/>
  <c r="F12787" i="1"/>
  <c r="F12785" i="1"/>
  <c r="F12783" i="1"/>
  <c r="F12781" i="1"/>
  <c r="F12779" i="1"/>
  <c r="F12777" i="1"/>
  <c r="F12775" i="1"/>
  <c r="F12773" i="1"/>
  <c r="F12771" i="1"/>
  <c r="F12769" i="1"/>
  <c r="F12767" i="1"/>
  <c r="F12765" i="1"/>
  <c r="F12763" i="1"/>
  <c r="F12761" i="1"/>
  <c r="F12759" i="1"/>
  <c r="F12757" i="1"/>
  <c r="F12755" i="1"/>
  <c r="F12753" i="1"/>
  <c r="F12751" i="1"/>
  <c r="F12749" i="1"/>
  <c r="F12747" i="1"/>
  <c r="F12745" i="1"/>
  <c r="F12743" i="1"/>
  <c r="F12741" i="1"/>
  <c r="F12739" i="1"/>
  <c r="F12737" i="1"/>
  <c r="F12735" i="1"/>
  <c r="F12733" i="1"/>
  <c r="F12731" i="1"/>
  <c r="F12729" i="1"/>
  <c r="F12727" i="1"/>
  <c r="F12725" i="1"/>
  <c r="F12723" i="1"/>
  <c r="F12721" i="1"/>
  <c r="F12719" i="1"/>
  <c r="F12717" i="1"/>
  <c r="F12715" i="1"/>
  <c r="F12713" i="1"/>
  <c r="F12711" i="1"/>
  <c r="F12709" i="1"/>
  <c r="F12707" i="1"/>
  <c r="F12705" i="1"/>
  <c r="F12703" i="1"/>
  <c r="F12701" i="1"/>
  <c r="F12699" i="1"/>
  <c r="F12697" i="1"/>
  <c r="F12695" i="1"/>
  <c r="F12693" i="1"/>
  <c r="F12691" i="1"/>
  <c r="F12689" i="1"/>
  <c r="F12687" i="1"/>
  <c r="F12685" i="1"/>
  <c r="F12683" i="1"/>
  <c r="F12681" i="1"/>
  <c r="F12679" i="1"/>
  <c r="F12677" i="1"/>
  <c r="F12675" i="1"/>
  <c r="F12673" i="1"/>
  <c r="F12671" i="1"/>
  <c r="F12669" i="1"/>
  <c r="F12667" i="1"/>
  <c r="F12665" i="1"/>
  <c r="F12663" i="1"/>
  <c r="F12661" i="1"/>
  <c r="F12659" i="1"/>
  <c r="F12657" i="1"/>
  <c r="F12655" i="1"/>
  <c r="F12653" i="1"/>
  <c r="F12651" i="1"/>
  <c r="F12649" i="1"/>
  <c r="F12647" i="1"/>
  <c r="F12645" i="1"/>
  <c r="F12643" i="1"/>
  <c r="F12641" i="1"/>
  <c r="F12639" i="1"/>
  <c r="F12637" i="1"/>
  <c r="F12635" i="1"/>
  <c r="F12633" i="1"/>
  <c r="F12631" i="1"/>
  <c r="F12629" i="1"/>
  <c r="F12627" i="1"/>
  <c r="F12625" i="1"/>
  <c r="F12623" i="1"/>
  <c r="F12621" i="1"/>
  <c r="F12619" i="1"/>
  <c r="F12617" i="1"/>
  <c r="F12615" i="1"/>
  <c r="F12613" i="1"/>
  <c r="F12611" i="1"/>
  <c r="F12609" i="1"/>
  <c r="F12607" i="1"/>
  <c r="F12605" i="1"/>
  <c r="F12603" i="1"/>
  <c r="F12601" i="1"/>
  <c r="F12599" i="1"/>
  <c r="F12597" i="1"/>
  <c r="F12595" i="1"/>
  <c r="F12593" i="1"/>
  <c r="F12591" i="1"/>
  <c r="F12589" i="1"/>
  <c r="F12587" i="1"/>
  <c r="F12585" i="1"/>
  <c r="F12583" i="1"/>
  <c r="F12581" i="1"/>
  <c r="F12579" i="1"/>
  <c r="F12577" i="1"/>
  <c r="F12575" i="1"/>
  <c r="F12573" i="1"/>
  <c r="F12571" i="1"/>
  <c r="F12569" i="1"/>
  <c r="F12567" i="1"/>
  <c r="F12565" i="1"/>
  <c r="F12563" i="1"/>
  <c r="F12561" i="1"/>
  <c r="F12559" i="1"/>
  <c r="F12557" i="1"/>
  <c r="F12555" i="1"/>
  <c r="F12553" i="1"/>
  <c r="F12551" i="1"/>
  <c r="F12549" i="1"/>
  <c r="F12547" i="1"/>
  <c r="F12545" i="1"/>
  <c r="F12543" i="1"/>
  <c r="F12541" i="1"/>
  <c r="F12539" i="1"/>
  <c r="F12537" i="1"/>
  <c r="F12535" i="1"/>
  <c r="F12533" i="1"/>
  <c r="F12531" i="1"/>
  <c r="F12529" i="1"/>
  <c r="F12527" i="1"/>
  <c r="F12525" i="1"/>
  <c r="F12523" i="1"/>
  <c r="F12521" i="1"/>
  <c r="F12519" i="1"/>
  <c r="F12517" i="1"/>
  <c r="F12515" i="1"/>
  <c r="F12513" i="1"/>
  <c r="F12511" i="1"/>
  <c r="F12509" i="1"/>
  <c r="F12507" i="1"/>
  <c r="F12505" i="1"/>
  <c r="F12503" i="1"/>
  <c r="F12501" i="1"/>
  <c r="F12499" i="1"/>
  <c r="F12497" i="1"/>
  <c r="F12495" i="1"/>
  <c r="F12493" i="1"/>
  <c r="F12491" i="1"/>
  <c r="F12489" i="1"/>
  <c r="F12487" i="1"/>
  <c r="F12485" i="1"/>
  <c r="F12483" i="1"/>
  <c r="F12481" i="1"/>
  <c r="F12479" i="1"/>
  <c r="F12477" i="1"/>
  <c r="F12475" i="1"/>
  <c r="F12473" i="1"/>
  <c r="F12471" i="1"/>
  <c r="F12469" i="1"/>
  <c r="F12467" i="1"/>
  <c r="F12465" i="1"/>
  <c r="F12463" i="1"/>
  <c r="F12461" i="1"/>
  <c r="F12459" i="1"/>
  <c r="F12457" i="1"/>
  <c r="F12455" i="1"/>
  <c r="F12453" i="1"/>
  <c r="F12451" i="1"/>
  <c r="F12449" i="1"/>
  <c r="F12447" i="1"/>
  <c r="F12445" i="1"/>
  <c r="F12443" i="1"/>
  <c r="F12441" i="1"/>
  <c r="F12439" i="1"/>
  <c r="F12437" i="1"/>
  <c r="F12435" i="1"/>
  <c r="F12433" i="1"/>
  <c r="F12431" i="1"/>
  <c r="F12429" i="1"/>
  <c r="F12427" i="1"/>
  <c r="F12425" i="1"/>
  <c r="F12423" i="1"/>
  <c r="F12421" i="1"/>
  <c r="F12419" i="1"/>
  <c r="F12417" i="1"/>
  <c r="F12415" i="1"/>
  <c r="F12413" i="1"/>
  <c r="F12411" i="1"/>
  <c r="F12409" i="1"/>
  <c r="F12407" i="1"/>
  <c r="F12405" i="1"/>
  <c r="F12403" i="1"/>
  <c r="F12401" i="1"/>
  <c r="F12399" i="1"/>
  <c r="F12397" i="1"/>
  <c r="F12395" i="1"/>
  <c r="F12393" i="1"/>
  <c r="F12391" i="1"/>
  <c r="F12389" i="1"/>
  <c r="F12387" i="1"/>
  <c r="F12385" i="1"/>
  <c r="F12383" i="1"/>
  <c r="F12381" i="1"/>
  <c r="F12379" i="1"/>
  <c r="F12377" i="1"/>
  <c r="F12375" i="1"/>
  <c r="F12373" i="1"/>
  <c r="F12371" i="1"/>
  <c r="F12369" i="1"/>
  <c r="F12367" i="1"/>
  <c r="F12365" i="1"/>
  <c r="F12363" i="1"/>
  <c r="F12361" i="1"/>
  <c r="F12359" i="1"/>
  <c r="F12357" i="1"/>
  <c r="F12355" i="1"/>
  <c r="F12353" i="1"/>
  <c r="F12351" i="1"/>
  <c r="F12349" i="1"/>
  <c r="F12347" i="1"/>
  <c r="F12345" i="1"/>
  <c r="F12343" i="1"/>
  <c r="F12341" i="1"/>
  <c r="F12339" i="1"/>
  <c r="F12337" i="1"/>
  <c r="F12335" i="1"/>
  <c r="F12333" i="1"/>
  <c r="F12331" i="1"/>
  <c r="F12329" i="1"/>
  <c r="F12327" i="1"/>
  <c r="F12325" i="1"/>
  <c r="F12323" i="1"/>
  <c r="F12321" i="1"/>
  <c r="F12319" i="1"/>
  <c r="F12317" i="1"/>
  <c r="F12315" i="1"/>
  <c r="F12313" i="1"/>
  <c r="F12311" i="1"/>
  <c r="F12309" i="1"/>
  <c r="F12307" i="1"/>
  <c r="F12305" i="1"/>
  <c r="F12303" i="1"/>
  <c r="F12301" i="1"/>
  <c r="F12299" i="1"/>
  <c r="F12297" i="1"/>
  <c r="F12295" i="1"/>
  <c r="F12293" i="1"/>
  <c r="F12291" i="1"/>
  <c r="F12289" i="1"/>
  <c r="F12287" i="1"/>
  <c r="F12285" i="1"/>
  <c r="F12283" i="1"/>
  <c r="F12281" i="1"/>
  <c r="F12279" i="1"/>
  <c r="F12277" i="1"/>
  <c r="F12275" i="1"/>
  <c r="F12273" i="1"/>
  <c r="F12271" i="1"/>
  <c r="F12269" i="1"/>
  <c r="F12267" i="1"/>
  <c r="F12265" i="1"/>
  <c r="F12263" i="1"/>
  <c r="F12261" i="1"/>
  <c r="F12259" i="1"/>
  <c r="F12257" i="1"/>
  <c r="F12255" i="1"/>
  <c r="F12253" i="1"/>
  <c r="F12251" i="1"/>
  <c r="F12249" i="1"/>
  <c r="F12247" i="1"/>
  <c r="F12245" i="1"/>
  <c r="F12243" i="1"/>
  <c r="F12241" i="1"/>
  <c r="F12239" i="1"/>
  <c r="F12237" i="1"/>
  <c r="F12235" i="1"/>
  <c r="F12233" i="1"/>
  <c r="F12231" i="1"/>
  <c r="F12229" i="1"/>
  <c r="F12227" i="1"/>
  <c r="F12225" i="1"/>
  <c r="F12223" i="1"/>
  <c r="F12221" i="1"/>
  <c r="F12219" i="1"/>
  <c r="F12217" i="1"/>
  <c r="F12215" i="1"/>
  <c r="F12213" i="1"/>
  <c r="F12211" i="1"/>
  <c r="F12209" i="1"/>
  <c r="F12207" i="1"/>
  <c r="F12205" i="1"/>
  <c r="F12203" i="1"/>
  <c r="F12201" i="1"/>
  <c r="F12199" i="1"/>
  <c r="F12197" i="1"/>
  <c r="F12195" i="1"/>
  <c r="F12193" i="1"/>
  <c r="F12191" i="1"/>
  <c r="F12189" i="1"/>
  <c r="F12187" i="1"/>
  <c r="F12185" i="1"/>
  <c r="F12183" i="1"/>
  <c r="F12181" i="1"/>
  <c r="F12179" i="1"/>
  <c r="F12177" i="1"/>
  <c r="F12175" i="1"/>
  <c r="F12173" i="1"/>
  <c r="F12171" i="1"/>
  <c r="F12169" i="1"/>
  <c r="F12167" i="1"/>
  <c r="F12165" i="1"/>
  <c r="F12163" i="1"/>
  <c r="F12161" i="1"/>
  <c r="F12159" i="1"/>
  <c r="F12157" i="1"/>
  <c r="F12155" i="1"/>
  <c r="F12153" i="1"/>
  <c r="F12151" i="1"/>
  <c r="F12149" i="1"/>
  <c r="F12147" i="1"/>
  <c r="F12145" i="1"/>
  <c r="F12143" i="1"/>
  <c r="F12141" i="1"/>
  <c r="F12139" i="1"/>
  <c r="F12137" i="1"/>
  <c r="F12135" i="1"/>
  <c r="F12133" i="1"/>
  <c r="F12131" i="1"/>
  <c r="F12129" i="1"/>
  <c r="F12127" i="1"/>
  <c r="F12125" i="1"/>
  <c r="F12123" i="1"/>
  <c r="F12121" i="1"/>
  <c r="F12119" i="1"/>
  <c r="F12117" i="1"/>
  <c r="F12115" i="1"/>
  <c r="F12113" i="1"/>
  <c r="F12111" i="1"/>
  <c r="F12109" i="1"/>
  <c r="F12107" i="1"/>
  <c r="F12105" i="1"/>
  <c r="F12103" i="1"/>
  <c r="F12101" i="1"/>
  <c r="F12099" i="1"/>
  <c r="F12097" i="1"/>
  <c r="F12095" i="1"/>
  <c r="F12093" i="1"/>
  <c r="F12091" i="1"/>
  <c r="F12089" i="1"/>
  <c r="F12087" i="1"/>
  <c r="F12085" i="1"/>
  <c r="F12083" i="1"/>
  <c r="F12081" i="1"/>
  <c r="F12079" i="1"/>
  <c r="F12077" i="1"/>
  <c r="F12075" i="1"/>
  <c r="F12073" i="1"/>
  <c r="F12071" i="1"/>
  <c r="F12069" i="1"/>
  <c r="F12067" i="1"/>
  <c r="F12065" i="1"/>
  <c r="F12063" i="1"/>
  <c r="F12061" i="1"/>
  <c r="F12059" i="1"/>
  <c r="F12057" i="1"/>
  <c r="F12055" i="1"/>
  <c r="F12053" i="1"/>
  <c r="F12051" i="1"/>
  <c r="F12049" i="1"/>
  <c r="F12047" i="1"/>
  <c r="F12045" i="1"/>
  <c r="F12043" i="1"/>
  <c r="F12041" i="1"/>
  <c r="F12039" i="1"/>
  <c r="F12037" i="1"/>
  <c r="F12035" i="1"/>
  <c r="F12033" i="1"/>
  <c r="F12031" i="1"/>
  <c r="F12029" i="1"/>
  <c r="F12027" i="1"/>
  <c r="F12025" i="1"/>
  <c r="F12023" i="1"/>
  <c r="F12021" i="1"/>
  <c r="F12019" i="1"/>
  <c r="F12017" i="1"/>
  <c r="F12015" i="1"/>
  <c r="F12013" i="1"/>
  <c r="F12011" i="1"/>
  <c r="F12009" i="1"/>
  <c r="F12007" i="1"/>
  <c r="F12005" i="1"/>
  <c r="F12003" i="1"/>
  <c r="F12001" i="1"/>
  <c r="F11999" i="1"/>
  <c r="F11997" i="1"/>
  <c r="F11995" i="1"/>
  <c r="F11993" i="1"/>
  <c r="F11991" i="1"/>
  <c r="F11989" i="1"/>
  <c r="F11987" i="1"/>
  <c r="F11985" i="1"/>
  <c r="F11983" i="1"/>
  <c r="F11981" i="1"/>
  <c r="F11979" i="1"/>
  <c r="F11977" i="1"/>
  <c r="F11975" i="1"/>
  <c r="F11973" i="1"/>
  <c r="F11971" i="1"/>
  <c r="F11969" i="1"/>
  <c r="F11967" i="1"/>
  <c r="F11965" i="1"/>
  <c r="F11963" i="1"/>
  <c r="F11961" i="1"/>
  <c r="F11959" i="1"/>
  <c r="F11957" i="1"/>
  <c r="F11955" i="1"/>
  <c r="F11953" i="1"/>
  <c r="F11951" i="1"/>
  <c r="F11949" i="1"/>
  <c r="F11947" i="1"/>
  <c r="F11945" i="1"/>
  <c r="F11943" i="1"/>
  <c r="F11941" i="1"/>
  <c r="F11939" i="1"/>
  <c r="F11937" i="1"/>
  <c r="F11935" i="1"/>
  <c r="F11933" i="1"/>
  <c r="F11931" i="1"/>
  <c r="F11929" i="1"/>
  <c r="F11927" i="1"/>
  <c r="F11925" i="1"/>
  <c r="F11923" i="1"/>
  <c r="F11921" i="1"/>
  <c r="F11919" i="1"/>
  <c r="F11917" i="1"/>
  <c r="F11915" i="1"/>
  <c r="F11913" i="1"/>
  <c r="F11911" i="1"/>
  <c r="F11909" i="1"/>
  <c r="F11907" i="1"/>
  <c r="F11905" i="1"/>
  <c r="F11903" i="1"/>
  <c r="F11901" i="1"/>
  <c r="F11899" i="1"/>
  <c r="F11897" i="1"/>
  <c r="F11895" i="1"/>
  <c r="F11893" i="1"/>
  <c r="F11891" i="1"/>
  <c r="F11889" i="1"/>
  <c r="F11887" i="1"/>
  <c r="F11885" i="1"/>
  <c r="F11883" i="1"/>
  <c r="F11881" i="1"/>
  <c r="F11879" i="1"/>
  <c r="F11877" i="1"/>
  <c r="F11875" i="1"/>
  <c r="F11873" i="1"/>
  <c r="F11871" i="1"/>
  <c r="F11869" i="1"/>
  <c r="F11867" i="1"/>
  <c r="F11865" i="1"/>
  <c r="F11863" i="1"/>
  <c r="F11861" i="1"/>
  <c r="F11859" i="1"/>
  <c r="F11857" i="1"/>
  <c r="F11855" i="1"/>
  <c r="F11853" i="1"/>
  <c r="F11851" i="1"/>
  <c r="F11849" i="1"/>
  <c r="F11847" i="1"/>
  <c r="F11845" i="1"/>
  <c r="F11843" i="1"/>
  <c r="F11841" i="1"/>
  <c r="F11839" i="1"/>
  <c r="F11837" i="1"/>
  <c r="F11835" i="1"/>
  <c r="F11833" i="1"/>
  <c r="F11831" i="1"/>
  <c r="F11829" i="1"/>
  <c r="F11827" i="1"/>
  <c r="F11825" i="1"/>
  <c r="F11823" i="1"/>
  <c r="F11821" i="1"/>
  <c r="F11819" i="1"/>
  <c r="F11817" i="1"/>
  <c r="F11815" i="1"/>
  <c r="F11813" i="1"/>
  <c r="F11811" i="1"/>
  <c r="F11809" i="1"/>
  <c r="F11807" i="1"/>
  <c r="F11805" i="1"/>
  <c r="F11803" i="1"/>
  <c r="F11801" i="1"/>
  <c r="F11799" i="1"/>
  <c r="F11797" i="1"/>
  <c r="F11795" i="1"/>
  <c r="F11793" i="1"/>
  <c r="F11791" i="1"/>
  <c r="F11789" i="1"/>
  <c r="F11787" i="1"/>
  <c r="F11785" i="1"/>
  <c r="F11783" i="1"/>
  <c r="F11781" i="1"/>
  <c r="F11779" i="1"/>
  <c r="F11777" i="1"/>
  <c r="F11775" i="1"/>
  <c r="F11773" i="1"/>
  <c r="F11771" i="1"/>
  <c r="F11769" i="1"/>
  <c r="F11767" i="1"/>
  <c r="F11765" i="1"/>
  <c r="F11763" i="1"/>
  <c r="F11761" i="1"/>
  <c r="F11759" i="1"/>
  <c r="F11757" i="1"/>
  <c r="F11755" i="1"/>
  <c r="F11753" i="1"/>
  <c r="F11751" i="1"/>
  <c r="F11749" i="1"/>
  <c r="F11747" i="1"/>
  <c r="F11745" i="1"/>
  <c r="F11743" i="1"/>
  <c r="F11741" i="1"/>
  <c r="F11739" i="1"/>
  <c r="F11737" i="1"/>
  <c r="F11735" i="1"/>
  <c r="F11733" i="1"/>
  <c r="F11731" i="1"/>
  <c r="F11729" i="1"/>
  <c r="F11727" i="1"/>
  <c r="F11725" i="1"/>
  <c r="F11723" i="1"/>
  <c r="F11721" i="1"/>
  <c r="F11719" i="1"/>
  <c r="F11717" i="1"/>
  <c r="F11715" i="1"/>
  <c r="F11713" i="1"/>
  <c r="F11711" i="1"/>
  <c r="F11709" i="1"/>
  <c r="F11707" i="1"/>
  <c r="F11705" i="1"/>
  <c r="F11703" i="1"/>
  <c r="F11701" i="1"/>
  <c r="F11699" i="1"/>
  <c r="F11697" i="1"/>
  <c r="F11695" i="1"/>
  <c r="F11693" i="1"/>
  <c r="F11691" i="1"/>
  <c r="F11689" i="1"/>
  <c r="F11687" i="1"/>
  <c r="F11685" i="1"/>
  <c r="F11683" i="1"/>
  <c r="F11681" i="1"/>
  <c r="F11679" i="1"/>
  <c r="F11677" i="1"/>
  <c r="F11675" i="1"/>
  <c r="F11673" i="1"/>
  <c r="F11671" i="1"/>
  <c r="F11669" i="1"/>
  <c r="F11667" i="1"/>
  <c r="F11665" i="1"/>
  <c r="F11663" i="1"/>
  <c r="F11661" i="1"/>
  <c r="F11659" i="1"/>
  <c r="F11657" i="1"/>
  <c r="F11655" i="1"/>
  <c r="F11653" i="1"/>
  <c r="F11651" i="1"/>
  <c r="F11649" i="1"/>
  <c r="F11647" i="1"/>
  <c r="F11645" i="1"/>
  <c r="F11643" i="1"/>
  <c r="F11641" i="1"/>
  <c r="F11639" i="1"/>
  <c r="F11637" i="1"/>
  <c r="F11635" i="1"/>
  <c r="F11633" i="1"/>
  <c r="F11631" i="1"/>
  <c r="F11629" i="1"/>
  <c r="F11627" i="1"/>
  <c r="F11625" i="1"/>
  <c r="F11623" i="1"/>
  <c r="F11621" i="1"/>
  <c r="F11619" i="1"/>
  <c r="F11617" i="1"/>
  <c r="F11615" i="1"/>
  <c r="F11613" i="1"/>
  <c r="F11611" i="1"/>
  <c r="F11609" i="1"/>
  <c r="F11607" i="1"/>
  <c r="F11605" i="1"/>
  <c r="F11603" i="1"/>
  <c r="F11601" i="1"/>
  <c r="F11599" i="1"/>
  <c r="F11597" i="1"/>
  <c r="F11595" i="1"/>
  <c r="F11593" i="1"/>
  <c r="F11591" i="1"/>
  <c r="F11589" i="1"/>
  <c r="F11587" i="1"/>
  <c r="F11585" i="1"/>
  <c r="F11583" i="1"/>
  <c r="F11581" i="1"/>
  <c r="F11579" i="1"/>
  <c r="F11577" i="1"/>
  <c r="F11575" i="1"/>
  <c r="F11573" i="1"/>
  <c r="F11571" i="1"/>
  <c r="F11569" i="1"/>
  <c r="F11567" i="1"/>
  <c r="F11565" i="1"/>
  <c r="F11563" i="1"/>
  <c r="F11561" i="1"/>
  <c r="F11559" i="1"/>
  <c r="F11557" i="1"/>
  <c r="F11555" i="1"/>
  <c r="F11553" i="1"/>
  <c r="F11551" i="1"/>
  <c r="F11549" i="1"/>
  <c r="F11547" i="1"/>
  <c r="F11545" i="1"/>
  <c r="F11543" i="1"/>
  <c r="F11541" i="1"/>
  <c r="F11539" i="1"/>
  <c r="F11537" i="1"/>
  <c r="F11535" i="1"/>
  <c r="F11533" i="1"/>
  <c r="F11531" i="1"/>
  <c r="F11529" i="1"/>
  <c r="F11527" i="1"/>
  <c r="F11525" i="1"/>
  <c r="F11523" i="1"/>
  <c r="F11521" i="1"/>
  <c r="F11519" i="1"/>
  <c r="F11517" i="1"/>
  <c r="F11515" i="1"/>
  <c r="F11513" i="1"/>
  <c r="F11511" i="1"/>
  <c r="F11509" i="1"/>
  <c r="F11507" i="1"/>
  <c r="F11505" i="1"/>
  <c r="F11503" i="1"/>
  <c r="F11501" i="1"/>
  <c r="F11499" i="1"/>
  <c r="F11497" i="1"/>
  <c r="F11495" i="1"/>
  <c r="F11493" i="1"/>
  <c r="F11491" i="1"/>
  <c r="F11489" i="1"/>
  <c r="F11487" i="1"/>
  <c r="F11485" i="1"/>
  <c r="F11483" i="1"/>
  <c r="F11481" i="1"/>
  <c r="F11479" i="1"/>
  <c r="F11477" i="1"/>
  <c r="F11475" i="1"/>
  <c r="F11473" i="1"/>
  <c r="F11471" i="1"/>
  <c r="F11469" i="1"/>
  <c r="F11467" i="1"/>
  <c r="F11465" i="1"/>
  <c r="F11463" i="1"/>
  <c r="F11461" i="1"/>
  <c r="F11459" i="1"/>
  <c r="F11457" i="1"/>
  <c r="F11455" i="1"/>
  <c r="F11453" i="1"/>
  <c r="F11451" i="1"/>
  <c r="F11449" i="1"/>
  <c r="F11447" i="1"/>
  <c r="F11445" i="1"/>
  <c r="F11443" i="1"/>
  <c r="F11441" i="1"/>
  <c r="F11439" i="1"/>
  <c r="F11437" i="1"/>
  <c r="F11435" i="1"/>
  <c r="F11433" i="1"/>
  <c r="F11431" i="1"/>
  <c r="F11429" i="1"/>
  <c r="F11427" i="1"/>
  <c r="F11425" i="1"/>
  <c r="F11423" i="1"/>
  <c r="F11421" i="1"/>
  <c r="F11419" i="1"/>
  <c r="F11417" i="1"/>
  <c r="F11415" i="1"/>
  <c r="F11413" i="1"/>
  <c r="F11411" i="1"/>
  <c r="F11409" i="1"/>
  <c r="F11407" i="1"/>
  <c r="F11405" i="1"/>
  <c r="F11403" i="1"/>
  <c r="F11401" i="1"/>
  <c r="F11399" i="1"/>
  <c r="F11397" i="1"/>
  <c r="F11395" i="1"/>
  <c r="F11393" i="1"/>
  <c r="F11391" i="1"/>
  <c r="F11389" i="1"/>
  <c r="F11387" i="1"/>
  <c r="F11385" i="1"/>
  <c r="F11383" i="1"/>
  <c r="F11381" i="1"/>
  <c r="F11379" i="1"/>
  <c r="F11377" i="1"/>
  <c r="F11375" i="1"/>
  <c r="F11373" i="1"/>
  <c r="F11371" i="1"/>
  <c r="F11369" i="1"/>
  <c r="F11367" i="1"/>
  <c r="F11365" i="1"/>
  <c r="F11363" i="1"/>
  <c r="F11361" i="1"/>
  <c r="F11359" i="1"/>
  <c r="F11357" i="1"/>
  <c r="F11355" i="1"/>
  <c r="F11353" i="1"/>
  <c r="F11351" i="1"/>
  <c r="F11349" i="1"/>
  <c r="F11347" i="1"/>
  <c r="F11345" i="1"/>
  <c r="F11343" i="1"/>
  <c r="F11341" i="1"/>
  <c r="F11339" i="1"/>
  <c r="F11337" i="1"/>
  <c r="F11335" i="1"/>
  <c r="F11333" i="1"/>
  <c r="F11331" i="1"/>
  <c r="F11329" i="1"/>
  <c r="F11327" i="1"/>
  <c r="F11325" i="1"/>
  <c r="F11323" i="1"/>
  <c r="F11321" i="1"/>
  <c r="F11319" i="1"/>
  <c r="F11317" i="1"/>
  <c r="F11315" i="1"/>
  <c r="F11313" i="1"/>
  <c r="F11311" i="1"/>
  <c r="F11309" i="1"/>
  <c r="F11307" i="1"/>
  <c r="F11305" i="1"/>
  <c r="F11303" i="1"/>
  <c r="F11301" i="1"/>
  <c r="F11299" i="1"/>
  <c r="F11297" i="1"/>
  <c r="F11295" i="1"/>
  <c r="F11293" i="1"/>
  <c r="F11291" i="1"/>
  <c r="F11289" i="1"/>
  <c r="F11287" i="1"/>
  <c r="F11285" i="1"/>
  <c r="F11283" i="1"/>
  <c r="F11281" i="1"/>
  <c r="F11279" i="1"/>
  <c r="F11277" i="1"/>
  <c r="F11275" i="1"/>
  <c r="F11273" i="1"/>
  <c r="F11271" i="1"/>
  <c r="F11269" i="1"/>
  <c r="F11267" i="1"/>
  <c r="F11265" i="1"/>
  <c r="F11263" i="1"/>
  <c r="F11261" i="1"/>
  <c r="F11259" i="1"/>
  <c r="F11257" i="1"/>
  <c r="F11255" i="1"/>
  <c r="F11253" i="1"/>
  <c r="F11251" i="1"/>
  <c r="F11249" i="1"/>
  <c r="F11247" i="1"/>
  <c r="F11245" i="1"/>
  <c r="F11243" i="1"/>
  <c r="F11241" i="1"/>
  <c r="F11239" i="1"/>
  <c r="F11237" i="1"/>
  <c r="F11235" i="1"/>
  <c r="F11233" i="1"/>
  <c r="F11231" i="1"/>
  <c r="F11229" i="1"/>
  <c r="F11227" i="1"/>
  <c r="F11225" i="1"/>
  <c r="F11223" i="1"/>
  <c r="F11221" i="1"/>
  <c r="F11219" i="1"/>
  <c r="F11217" i="1"/>
  <c r="F11215" i="1"/>
  <c r="F11213" i="1"/>
  <c r="F11211" i="1"/>
  <c r="F11209" i="1"/>
  <c r="F11207" i="1"/>
  <c r="F11205" i="1"/>
  <c r="F11203" i="1"/>
  <c r="F11201" i="1"/>
  <c r="F11199" i="1"/>
  <c r="F11197" i="1"/>
  <c r="F11195" i="1"/>
  <c r="F11193" i="1"/>
  <c r="F11191" i="1"/>
  <c r="F11189" i="1"/>
  <c r="F11187" i="1"/>
  <c r="F11185" i="1"/>
  <c r="F11183" i="1"/>
  <c r="F11181" i="1"/>
  <c r="F11179" i="1"/>
  <c r="F11177" i="1"/>
  <c r="F11175" i="1"/>
  <c r="F11173" i="1"/>
  <c r="F11171" i="1"/>
  <c r="F11169" i="1"/>
  <c r="F11167" i="1"/>
  <c r="F11165" i="1"/>
  <c r="F11163" i="1"/>
  <c r="F11161" i="1"/>
  <c r="F11159" i="1"/>
  <c r="F11157" i="1"/>
  <c r="F11155" i="1"/>
  <c r="F11153" i="1"/>
  <c r="F11151" i="1"/>
  <c r="F11149" i="1"/>
  <c r="F11147" i="1"/>
  <c r="F11145" i="1"/>
  <c r="F11143" i="1"/>
  <c r="F11141" i="1"/>
  <c r="F11139" i="1"/>
  <c r="F11137" i="1"/>
  <c r="F11135" i="1"/>
  <c r="F11133" i="1"/>
  <c r="F11131" i="1"/>
  <c r="F11129" i="1"/>
  <c r="F11127" i="1"/>
  <c r="F11125" i="1"/>
  <c r="F11123" i="1"/>
  <c r="F11121" i="1"/>
  <c r="F11119" i="1"/>
  <c r="F11117" i="1"/>
  <c r="F11115" i="1"/>
  <c r="F11113" i="1"/>
  <c r="F11111" i="1"/>
  <c r="F11109" i="1"/>
  <c r="F11107" i="1"/>
  <c r="F11105" i="1"/>
  <c r="F11103" i="1"/>
  <c r="F11101" i="1"/>
  <c r="F11099" i="1"/>
  <c r="F11097" i="1"/>
  <c r="F11095" i="1"/>
  <c r="F11093" i="1"/>
  <c r="F11091" i="1"/>
  <c r="F11089" i="1"/>
  <c r="F11087" i="1"/>
  <c r="F11085" i="1"/>
  <c r="F11083" i="1"/>
  <c r="F11081" i="1"/>
  <c r="F11079" i="1"/>
  <c r="F11077" i="1"/>
  <c r="F11075" i="1"/>
  <c r="F11073" i="1"/>
  <c r="F11071" i="1"/>
  <c r="F11069" i="1"/>
  <c r="F11067" i="1"/>
  <c r="F11065" i="1"/>
  <c r="F11063" i="1"/>
  <c r="F11061" i="1"/>
  <c r="F11059" i="1"/>
  <c r="F11057" i="1"/>
  <c r="F11055" i="1"/>
  <c r="F11053" i="1"/>
  <c r="F11051" i="1"/>
  <c r="F11049" i="1"/>
  <c r="F11047" i="1"/>
  <c r="F11045" i="1"/>
  <c r="F11043" i="1"/>
  <c r="F11041" i="1"/>
  <c r="F11039" i="1"/>
  <c r="F11037" i="1"/>
  <c r="F11035" i="1"/>
  <c r="F11033" i="1"/>
  <c r="F11031" i="1"/>
  <c r="F11029" i="1"/>
  <c r="F11027" i="1"/>
  <c r="F11025" i="1"/>
  <c r="F11023" i="1"/>
  <c r="F11021" i="1"/>
  <c r="F11019" i="1"/>
  <c r="F11017" i="1"/>
  <c r="F11015" i="1"/>
  <c r="F11013" i="1"/>
  <c r="F11011" i="1"/>
  <c r="F11009" i="1"/>
  <c r="F11007" i="1"/>
  <c r="F11005" i="1"/>
  <c r="F11003" i="1"/>
  <c r="F11001" i="1"/>
  <c r="F10999" i="1"/>
  <c r="F10997" i="1"/>
  <c r="F10995" i="1"/>
  <c r="F10993" i="1"/>
  <c r="F10991" i="1"/>
  <c r="F10989" i="1"/>
  <c r="F10987" i="1"/>
  <c r="F10985" i="1"/>
  <c r="F10983" i="1"/>
  <c r="F10981" i="1"/>
  <c r="F10979" i="1"/>
  <c r="F10977" i="1"/>
  <c r="F10975" i="1"/>
  <c r="F10973" i="1"/>
  <c r="F10971" i="1"/>
  <c r="F10969" i="1"/>
  <c r="F10967" i="1"/>
  <c r="F10965" i="1"/>
  <c r="F10963" i="1"/>
  <c r="F10961" i="1"/>
  <c r="F10959" i="1"/>
  <c r="F10957" i="1"/>
  <c r="F10955" i="1"/>
  <c r="F10953" i="1"/>
  <c r="F10951" i="1"/>
  <c r="F10949" i="1"/>
  <c r="F10947" i="1"/>
  <c r="F10945" i="1"/>
  <c r="F10943" i="1"/>
  <c r="F10941" i="1"/>
  <c r="F10939" i="1"/>
  <c r="F10937" i="1"/>
  <c r="F10935" i="1"/>
  <c r="F10933" i="1"/>
  <c r="F10931" i="1"/>
  <c r="F10929" i="1"/>
  <c r="F10927" i="1"/>
  <c r="F10925" i="1"/>
  <c r="F10923" i="1"/>
  <c r="F10921" i="1"/>
  <c r="F10919" i="1"/>
  <c r="F10917" i="1"/>
  <c r="F10915" i="1"/>
  <c r="F10913" i="1"/>
  <c r="F10911" i="1"/>
  <c r="F10909" i="1"/>
  <c r="F10907" i="1"/>
  <c r="F10905" i="1"/>
  <c r="F10903" i="1"/>
  <c r="F10901" i="1"/>
  <c r="F10899" i="1"/>
  <c r="F10897" i="1"/>
  <c r="F10895" i="1"/>
  <c r="F10893" i="1"/>
  <c r="F10891" i="1"/>
  <c r="F10889" i="1"/>
  <c r="F10887" i="1"/>
  <c r="F10885" i="1"/>
  <c r="F10883" i="1"/>
  <c r="F10881" i="1"/>
  <c r="F10879" i="1"/>
  <c r="F10877" i="1"/>
  <c r="F10875" i="1"/>
  <c r="F10873" i="1"/>
  <c r="F10871" i="1"/>
  <c r="F10869" i="1"/>
  <c r="F10867" i="1"/>
  <c r="F10865" i="1"/>
  <c r="F10863" i="1"/>
  <c r="F10861" i="1"/>
  <c r="F10859" i="1"/>
  <c r="F10857" i="1"/>
  <c r="F10855" i="1"/>
  <c r="F10853" i="1"/>
  <c r="F10851" i="1"/>
  <c r="F10849" i="1"/>
  <c r="F10847" i="1"/>
  <c r="F10845" i="1"/>
  <c r="F10843" i="1"/>
  <c r="F10841" i="1"/>
  <c r="F10839" i="1"/>
  <c r="F10837" i="1"/>
  <c r="F10835" i="1"/>
  <c r="F10833" i="1"/>
  <c r="F10831" i="1"/>
  <c r="F10829" i="1"/>
  <c r="F10827" i="1"/>
  <c r="F10825" i="1"/>
  <c r="F10823" i="1"/>
  <c r="F10821" i="1"/>
  <c r="F10819" i="1"/>
  <c r="F10817" i="1"/>
  <c r="F10815" i="1"/>
  <c r="F10813" i="1"/>
  <c r="F10811" i="1"/>
  <c r="F10809" i="1"/>
  <c r="F10807" i="1"/>
  <c r="F10805" i="1"/>
  <c r="F10803" i="1"/>
  <c r="F10801" i="1"/>
  <c r="F10799" i="1"/>
  <c r="F10797" i="1"/>
  <c r="F10795" i="1"/>
  <c r="F10793" i="1"/>
  <c r="F10791" i="1"/>
  <c r="F10789" i="1"/>
  <c r="F10787" i="1"/>
  <c r="F10785" i="1"/>
  <c r="F10783" i="1"/>
  <c r="F10781" i="1"/>
  <c r="F10779" i="1"/>
  <c r="F10777" i="1"/>
  <c r="F10775" i="1"/>
  <c r="F10773" i="1"/>
  <c r="F10771" i="1"/>
  <c r="F10769" i="1"/>
  <c r="F10767" i="1"/>
  <c r="F10765" i="1"/>
  <c r="F10763" i="1"/>
  <c r="F10761" i="1"/>
  <c r="F10759" i="1"/>
  <c r="F10757" i="1"/>
  <c r="F10755" i="1"/>
  <c r="F10753" i="1"/>
  <c r="F10751" i="1"/>
  <c r="F10749" i="1"/>
  <c r="F10747" i="1"/>
  <c r="F10745" i="1"/>
  <c r="F10743" i="1"/>
  <c r="F10741" i="1"/>
  <c r="F10739" i="1"/>
  <c r="F10737" i="1"/>
  <c r="F10735" i="1"/>
  <c r="F10733" i="1"/>
  <c r="F10731" i="1"/>
  <c r="F10729" i="1"/>
  <c r="F10727" i="1"/>
  <c r="F10725" i="1"/>
  <c r="F10723" i="1"/>
  <c r="F10721" i="1"/>
  <c r="F10719" i="1"/>
  <c r="F10717" i="1"/>
  <c r="F10715" i="1"/>
  <c r="F10713" i="1"/>
  <c r="F10711" i="1"/>
  <c r="F10709" i="1"/>
  <c r="F10707" i="1"/>
  <c r="F10705" i="1"/>
  <c r="F10703" i="1"/>
  <c r="F10701" i="1"/>
  <c r="F10699" i="1"/>
  <c r="F10697" i="1"/>
  <c r="F10695" i="1"/>
  <c r="F10693" i="1"/>
  <c r="F10691" i="1"/>
  <c r="F10689" i="1"/>
  <c r="F10687" i="1"/>
  <c r="F10685" i="1"/>
  <c r="F10683" i="1"/>
  <c r="F10681" i="1"/>
  <c r="F10679" i="1"/>
  <c r="F10677" i="1"/>
  <c r="F10675" i="1"/>
  <c r="F10673" i="1"/>
  <c r="F10671" i="1"/>
  <c r="F10669" i="1"/>
  <c r="F10667" i="1"/>
  <c r="F10665" i="1"/>
  <c r="F10663" i="1"/>
  <c r="F10661" i="1"/>
  <c r="F10659" i="1"/>
  <c r="F10657" i="1"/>
  <c r="F10655" i="1"/>
  <c r="F10653" i="1"/>
  <c r="F10651" i="1"/>
  <c r="F10649" i="1"/>
  <c r="F10647" i="1"/>
  <c r="F10645" i="1"/>
  <c r="F10643" i="1"/>
  <c r="F10641" i="1"/>
  <c r="F10639" i="1"/>
  <c r="F10637" i="1"/>
  <c r="F10635" i="1"/>
  <c r="F10633" i="1"/>
  <c r="F10631" i="1"/>
  <c r="F10629" i="1"/>
  <c r="F10627" i="1"/>
  <c r="F10625" i="1"/>
  <c r="F10623" i="1"/>
  <c r="F10621" i="1"/>
  <c r="F10619" i="1"/>
  <c r="F10617" i="1"/>
  <c r="F10615" i="1"/>
  <c r="F10613" i="1"/>
  <c r="F10611" i="1"/>
  <c r="F10609" i="1"/>
  <c r="F10607" i="1"/>
  <c r="F10605" i="1"/>
  <c r="F10603" i="1"/>
  <c r="F10601" i="1"/>
  <c r="F10599" i="1"/>
  <c r="F10597" i="1"/>
  <c r="F10595" i="1"/>
  <c r="F10593" i="1"/>
  <c r="F10591" i="1"/>
  <c r="F10589" i="1"/>
  <c r="F10587" i="1"/>
  <c r="F10585" i="1"/>
  <c r="F10583" i="1"/>
  <c r="F10581" i="1"/>
  <c r="F10579" i="1"/>
  <c r="F10577" i="1"/>
  <c r="F10575" i="1"/>
  <c r="F10573" i="1"/>
  <c r="F10571" i="1"/>
  <c r="F10569" i="1"/>
  <c r="F10567" i="1"/>
  <c r="F10565" i="1"/>
  <c r="F10563" i="1"/>
  <c r="F10561" i="1"/>
  <c r="F10559" i="1"/>
  <c r="F10557" i="1"/>
  <c r="F10555" i="1"/>
  <c r="F10553" i="1"/>
  <c r="F10551" i="1"/>
  <c r="F10549" i="1"/>
  <c r="F10547" i="1"/>
  <c r="F10545" i="1"/>
  <c r="F10543" i="1"/>
  <c r="F10541" i="1"/>
  <c r="F10539" i="1"/>
  <c r="F10537" i="1"/>
  <c r="F10535" i="1"/>
  <c r="F10533" i="1"/>
  <c r="F10531" i="1"/>
  <c r="F10529" i="1"/>
  <c r="F10527" i="1"/>
  <c r="F10525" i="1"/>
  <c r="F10523" i="1"/>
  <c r="F10521" i="1"/>
  <c r="F10519" i="1"/>
  <c r="F10517" i="1"/>
  <c r="F10515" i="1"/>
  <c r="F10513" i="1"/>
  <c r="F10511" i="1"/>
  <c r="F10509" i="1"/>
  <c r="F10507" i="1"/>
  <c r="F10505" i="1"/>
  <c r="F10503" i="1"/>
  <c r="F10501" i="1"/>
  <c r="F10499" i="1"/>
  <c r="F10497" i="1"/>
  <c r="F10495" i="1"/>
  <c r="F10493" i="1"/>
  <c r="F10491" i="1"/>
  <c r="F10489" i="1"/>
  <c r="F10487" i="1"/>
  <c r="F10485" i="1"/>
  <c r="F10483" i="1"/>
  <c r="F10481" i="1"/>
  <c r="F10479" i="1"/>
  <c r="F10477" i="1"/>
  <c r="F10475" i="1"/>
  <c r="F10473" i="1"/>
  <c r="F10471" i="1"/>
  <c r="F10469" i="1"/>
  <c r="F10467" i="1"/>
  <c r="F10465" i="1"/>
  <c r="F10463" i="1"/>
  <c r="F10461" i="1"/>
  <c r="F10459" i="1"/>
  <c r="F10457" i="1"/>
  <c r="F10455" i="1"/>
  <c r="F10453" i="1"/>
  <c r="F10451" i="1"/>
  <c r="F10449" i="1"/>
  <c r="F10447" i="1"/>
  <c r="F10445" i="1"/>
  <c r="F10443" i="1"/>
  <c r="F10441" i="1"/>
  <c r="F10439" i="1"/>
  <c r="F10437" i="1"/>
  <c r="F10435" i="1"/>
  <c r="F10433" i="1"/>
  <c r="F10431" i="1"/>
  <c r="F10429" i="1"/>
  <c r="F10427" i="1"/>
  <c r="F10425" i="1"/>
  <c r="F10423" i="1"/>
  <c r="F10421" i="1"/>
  <c r="F10419" i="1"/>
  <c r="F10417" i="1"/>
  <c r="F10415" i="1"/>
  <c r="F10413" i="1"/>
  <c r="F10411" i="1"/>
  <c r="F10409" i="1"/>
  <c r="F10407" i="1"/>
  <c r="F10405" i="1"/>
  <c r="F10403" i="1"/>
  <c r="F10401" i="1"/>
  <c r="F10399" i="1"/>
  <c r="F10397" i="1"/>
  <c r="F10395" i="1"/>
  <c r="F10393" i="1"/>
  <c r="F10391" i="1"/>
  <c r="F10389" i="1"/>
  <c r="F10387" i="1"/>
  <c r="F10385" i="1"/>
  <c r="F10383" i="1"/>
  <c r="F10381" i="1"/>
  <c r="F10379" i="1"/>
  <c r="F10377" i="1"/>
  <c r="F10375" i="1"/>
  <c r="F10373" i="1"/>
  <c r="F10371" i="1"/>
  <c r="F10369" i="1"/>
  <c r="F10367" i="1"/>
  <c r="F10365" i="1"/>
  <c r="F10363" i="1"/>
  <c r="F10361" i="1"/>
  <c r="F10359" i="1"/>
  <c r="F10357" i="1"/>
  <c r="F10355" i="1"/>
  <c r="F10353" i="1"/>
  <c r="F10351" i="1"/>
  <c r="F10349" i="1"/>
  <c r="F10347" i="1"/>
  <c r="F10345" i="1"/>
  <c r="F10343" i="1"/>
  <c r="F10341" i="1"/>
  <c r="F10339" i="1"/>
  <c r="F10337" i="1"/>
  <c r="F10335" i="1"/>
  <c r="F10333" i="1"/>
  <c r="F10331" i="1"/>
  <c r="F10329" i="1"/>
  <c r="F10327" i="1"/>
  <c r="F10325" i="1"/>
  <c r="F10323" i="1"/>
  <c r="F10321" i="1"/>
  <c r="F10319" i="1"/>
  <c r="F10317" i="1"/>
  <c r="F10315" i="1"/>
  <c r="F10313" i="1"/>
  <c r="F10311" i="1"/>
  <c r="F10309" i="1"/>
  <c r="F10307" i="1"/>
  <c r="F10305" i="1"/>
  <c r="F10303" i="1"/>
  <c r="F10301" i="1"/>
  <c r="F10299" i="1"/>
  <c r="F10297" i="1"/>
  <c r="F10295" i="1"/>
  <c r="F10293" i="1"/>
  <c r="F10291" i="1"/>
  <c r="F10289" i="1"/>
  <c r="F10287" i="1"/>
  <c r="F10285" i="1"/>
  <c r="F10283" i="1"/>
  <c r="F10281" i="1"/>
  <c r="F10279" i="1"/>
  <c r="F10277" i="1"/>
  <c r="F10275" i="1"/>
  <c r="F10273" i="1"/>
  <c r="F10271" i="1"/>
  <c r="F10269" i="1"/>
  <c r="F10267" i="1"/>
  <c r="F10265" i="1"/>
  <c r="F10263" i="1"/>
  <c r="F10261" i="1"/>
  <c r="F10259" i="1"/>
  <c r="F10257" i="1"/>
  <c r="F10255" i="1"/>
  <c r="F10253" i="1"/>
  <c r="F10251" i="1"/>
  <c r="F10249" i="1"/>
  <c r="F10247" i="1"/>
  <c r="F10245" i="1"/>
  <c r="F10243" i="1"/>
  <c r="F10241" i="1"/>
  <c r="F10239" i="1"/>
  <c r="F10237" i="1"/>
  <c r="F10235" i="1"/>
  <c r="F10233" i="1"/>
  <c r="F10231" i="1"/>
  <c r="F10229" i="1"/>
  <c r="F10227" i="1"/>
  <c r="F10225" i="1"/>
  <c r="F10223" i="1"/>
  <c r="F10221" i="1"/>
  <c r="F10219" i="1"/>
  <c r="F10217" i="1"/>
  <c r="F10215" i="1"/>
  <c r="F10213" i="1"/>
  <c r="F10211" i="1"/>
  <c r="F10209" i="1"/>
  <c r="F10207" i="1"/>
  <c r="F10205" i="1"/>
  <c r="F10203" i="1"/>
  <c r="F10201" i="1"/>
  <c r="F10199" i="1"/>
  <c r="F10197" i="1"/>
  <c r="F10195" i="1"/>
  <c r="F10193" i="1"/>
  <c r="F10191" i="1"/>
  <c r="F10189" i="1"/>
  <c r="F10187" i="1"/>
  <c r="F10185" i="1"/>
  <c r="F10183" i="1"/>
  <c r="F10181" i="1"/>
  <c r="F10179" i="1"/>
  <c r="F10177" i="1"/>
  <c r="F10175" i="1"/>
  <c r="F10173" i="1"/>
  <c r="F10171" i="1"/>
  <c r="F10169" i="1"/>
  <c r="F10167" i="1"/>
  <c r="F10165" i="1"/>
  <c r="F10163" i="1"/>
  <c r="F10161" i="1"/>
  <c r="F10159" i="1"/>
  <c r="F10157" i="1"/>
  <c r="F10155" i="1"/>
  <c r="F10153" i="1"/>
  <c r="F10151" i="1"/>
  <c r="F10149" i="1"/>
  <c r="F10147" i="1"/>
  <c r="F10145" i="1"/>
  <c r="F10143" i="1"/>
  <c r="F10141" i="1"/>
  <c r="F10139" i="1"/>
  <c r="F10137" i="1"/>
  <c r="F10135" i="1"/>
  <c r="F10133" i="1"/>
  <c r="F10131" i="1"/>
  <c r="F10129" i="1"/>
  <c r="F10127" i="1"/>
  <c r="F10125" i="1"/>
  <c r="F10123" i="1"/>
  <c r="F10121" i="1"/>
  <c r="F10119" i="1"/>
  <c r="F10117" i="1"/>
  <c r="F10115" i="1"/>
  <c r="F10113" i="1"/>
  <c r="F10111" i="1"/>
  <c r="F10109" i="1"/>
  <c r="F10107" i="1"/>
  <c r="F10105" i="1"/>
  <c r="F10103" i="1"/>
  <c r="F10101" i="1"/>
  <c r="F10099" i="1"/>
  <c r="F10097" i="1"/>
  <c r="F10095" i="1"/>
  <c r="F10093" i="1"/>
  <c r="F10091" i="1"/>
  <c r="F10089" i="1"/>
  <c r="F10087" i="1"/>
  <c r="F10085" i="1"/>
  <c r="F10083" i="1"/>
  <c r="F10081" i="1"/>
  <c r="F10079" i="1"/>
  <c r="F10077" i="1"/>
  <c r="F10075" i="1"/>
  <c r="F10073" i="1"/>
  <c r="F10071" i="1"/>
  <c r="F10069" i="1"/>
  <c r="F10067" i="1"/>
  <c r="F10065" i="1"/>
  <c r="F10063" i="1"/>
  <c r="F10061" i="1"/>
  <c r="F10059" i="1"/>
  <c r="F10057" i="1"/>
  <c r="F10055" i="1"/>
  <c r="F10053" i="1"/>
  <c r="F10051" i="1"/>
  <c r="F10049" i="1"/>
  <c r="F10047" i="1"/>
  <c r="F10045" i="1"/>
  <c r="F10043" i="1"/>
  <c r="F10041" i="1"/>
  <c r="F10039" i="1"/>
  <c r="F10037" i="1"/>
  <c r="F10035" i="1"/>
  <c r="F10033" i="1"/>
  <c r="F10031" i="1"/>
  <c r="F10029" i="1"/>
  <c r="F10027" i="1"/>
  <c r="F10025" i="1"/>
  <c r="F10023" i="1"/>
  <c r="F10021" i="1"/>
  <c r="F10019" i="1"/>
  <c r="F10017" i="1"/>
  <c r="F10015" i="1"/>
  <c r="F10013" i="1"/>
  <c r="F10011" i="1"/>
  <c r="F10009" i="1"/>
  <c r="F10007" i="1"/>
  <c r="F10005" i="1"/>
  <c r="F10003" i="1"/>
  <c r="F10001" i="1"/>
  <c r="F9999" i="1"/>
  <c r="F9997" i="1"/>
  <c r="F9995" i="1"/>
  <c r="F9993" i="1"/>
  <c r="F9991" i="1"/>
  <c r="F9989" i="1"/>
  <c r="F9987" i="1"/>
  <c r="F9985" i="1"/>
  <c r="F9983" i="1"/>
  <c r="F9981" i="1"/>
  <c r="F9979" i="1"/>
  <c r="F9977" i="1"/>
  <c r="F9975" i="1"/>
  <c r="F9973" i="1"/>
  <c r="F9971" i="1"/>
  <c r="F9969" i="1"/>
  <c r="F9967" i="1"/>
  <c r="F9965" i="1"/>
  <c r="F9963" i="1"/>
  <c r="F9961" i="1"/>
  <c r="F9959" i="1"/>
  <c r="F9957" i="1"/>
  <c r="F9955" i="1"/>
  <c r="F9953" i="1"/>
  <c r="F9951" i="1"/>
  <c r="F9949" i="1"/>
  <c r="F9947" i="1"/>
  <c r="F9945" i="1"/>
  <c r="F9943" i="1"/>
  <c r="F9941" i="1"/>
  <c r="F9939" i="1"/>
  <c r="F9937" i="1"/>
  <c r="F9935" i="1"/>
  <c r="F9933" i="1"/>
  <c r="F9931" i="1"/>
  <c r="F9929" i="1"/>
  <c r="F9927" i="1"/>
  <c r="F9925" i="1"/>
  <c r="F9923" i="1"/>
  <c r="F9921" i="1"/>
  <c r="F9919" i="1"/>
  <c r="F9917" i="1"/>
  <c r="F9915" i="1"/>
  <c r="F9913" i="1"/>
  <c r="F9911" i="1"/>
  <c r="F9909" i="1"/>
  <c r="F9907" i="1"/>
  <c r="F9905" i="1"/>
  <c r="F9903" i="1"/>
  <c r="F9901" i="1"/>
  <c r="F9899" i="1"/>
  <c r="F9897" i="1"/>
  <c r="F9895" i="1"/>
  <c r="F9893" i="1"/>
  <c r="F9891" i="1"/>
  <c r="F9889" i="1"/>
  <c r="F9887" i="1"/>
  <c r="F9885" i="1"/>
  <c r="F9883" i="1"/>
  <c r="F9881" i="1"/>
  <c r="F9879" i="1"/>
  <c r="F9877" i="1"/>
  <c r="F9875" i="1"/>
  <c r="F9873" i="1"/>
  <c r="F9871" i="1"/>
  <c r="F9869" i="1"/>
  <c r="F9867" i="1"/>
  <c r="F9865" i="1"/>
  <c r="F9863" i="1"/>
  <c r="F9861" i="1"/>
  <c r="F9859" i="1"/>
  <c r="F9857" i="1"/>
  <c r="F9855" i="1"/>
  <c r="F9853" i="1"/>
  <c r="F9851" i="1"/>
  <c r="F9849" i="1"/>
  <c r="F9847" i="1"/>
  <c r="F9845" i="1"/>
  <c r="F9843" i="1"/>
  <c r="F9841" i="1"/>
  <c r="F9839" i="1"/>
  <c r="F9837" i="1"/>
  <c r="F9835" i="1"/>
  <c r="F9833" i="1"/>
  <c r="F9831" i="1"/>
  <c r="F9829" i="1"/>
  <c r="F9827" i="1"/>
  <c r="F9825" i="1"/>
  <c r="F9823" i="1"/>
  <c r="F9821" i="1"/>
  <c r="F9819" i="1"/>
  <c r="F9817" i="1"/>
  <c r="F9815" i="1"/>
  <c r="F9813" i="1"/>
  <c r="F9811" i="1"/>
  <c r="F9809" i="1"/>
  <c r="F9807" i="1"/>
  <c r="F9805" i="1"/>
  <c r="F9803" i="1"/>
  <c r="F9801" i="1"/>
  <c r="F9799" i="1"/>
  <c r="F9797" i="1"/>
  <c r="F9795" i="1"/>
  <c r="F9793" i="1"/>
  <c r="F9791" i="1"/>
  <c r="F9789" i="1"/>
  <c r="F9787" i="1"/>
  <c r="F9785" i="1"/>
  <c r="F9783" i="1"/>
  <c r="F9781" i="1"/>
  <c r="F9779" i="1"/>
  <c r="F9777" i="1"/>
  <c r="F9775" i="1"/>
  <c r="F9773" i="1"/>
  <c r="F9771" i="1"/>
  <c r="F9769" i="1"/>
  <c r="F9767" i="1"/>
  <c r="F9765" i="1"/>
  <c r="F9763" i="1"/>
  <c r="F9761" i="1"/>
  <c r="F9759" i="1"/>
  <c r="F9757" i="1"/>
  <c r="F9755" i="1"/>
  <c r="F9753" i="1"/>
  <c r="F9751" i="1"/>
  <c r="F9749" i="1"/>
  <c r="F9747" i="1"/>
  <c r="F9745" i="1"/>
  <c r="F9743" i="1"/>
  <c r="F9741" i="1"/>
  <c r="F9739" i="1"/>
  <c r="F9737" i="1"/>
  <c r="F9735" i="1"/>
  <c r="F9733" i="1"/>
  <c r="F9731" i="1"/>
  <c r="F9729" i="1"/>
  <c r="F9727" i="1"/>
  <c r="F9725" i="1"/>
  <c r="F9723" i="1"/>
  <c r="F9721" i="1"/>
  <c r="F9719" i="1"/>
  <c r="F9717" i="1"/>
  <c r="F9715" i="1"/>
  <c r="F9713" i="1"/>
  <c r="F9711" i="1"/>
  <c r="F9709" i="1"/>
  <c r="F9707" i="1"/>
  <c r="F9705" i="1"/>
  <c r="F9703" i="1"/>
  <c r="F9701" i="1"/>
  <c r="F9699" i="1"/>
  <c r="F9697" i="1"/>
  <c r="F9695" i="1"/>
  <c r="F9693" i="1"/>
  <c r="F9691" i="1"/>
  <c r="F9689" i="1"/>
  <c r="F9687" i="1"/>
  <c r="F9685" i="1"/>
  <c r="F9683" i="1"/>
  <c r="F9681" i="1"/>
  <c r="F9679" i="1"/>
  <c r="F9677" i="1"/>
  <c r="F9675" i="1"/>
  <c r="F9673" i="1"/>
  <c r="F9671" i="1"/>
  <c r="F9669" i="1"/>
  <c r="F9667" i="1"/>
  <c r="F9665" i="1"/>
  <c r="F9663" i="1"/>
  <c r="F9661" i="1"/>
  <c r="F9659" i="1"/>
  <c r="F9657" i="1"/>
  <c r="F9655" i="1"/>
  <c r="F9653" i="1"/>
  <c r="F9651" i="1"/>
  <c r="F9649" i="1"/>
  <c r="F9647" i="1"/>
  <c r="F9645" i="1"/>
  <c r="F9643" i="1"/>
  <c r="F9641" i="1"/>
  <c r="F9639" i="1"/>
  <c r="F9637" i="1"/>
  <c r="F9635" i="1"/>
  <c r="F9633" i="1"/>
  <c r="F9631" i="1"/>
  <c r="F9629" i="1"/>
  <c r="F9627" i="1"/>
  <c r="F9625" i="1"/>
  <c r="F9623" i="1"/>
  <c r="F9621" i="1"/>
  <c r="F9619" i="1"/>
  <c r="F9617" i="1"/>
  <c r="F9615" i="1"/>
  <c r="F9613" i="1"/>
  <c r="F9611" i="1"/>
  <c r="F9609" i="1"/>
  <c r="F9607" i="1"/>
  <c r="F9605" i="1"/>
  <c r="F9603" i="1"/>
  <c r="F9601" i="1"/>
  <c r="F9599" i="1"/>
  <c r="F9597" i="1"/>
  <c r="F9595" i="1"/>
  <c r="F9593" i="1"/>
  <c r="F9591" i="1"/>
  <c r="F9589" i="1"/>
  <c r="F9587" i="1"/>
  <c r="F9585" i="1"/>
  <c r="F9583" i="1"/>
  <c r="F9581" i="1"/>
  <c r="F9579" i="1"/>
  <c r="F9577" i="1"/>
  <c r="F9575" i="1"/>
  <c r="F9573" i="1"/>
  <c r="F9571" i="1"/>
  <c r="F9569" i="1"/>
  <c r="F9567" i="1"/>
  <c r="F9565" i="1"/>
  <c r="F9563" i="1"/>
  <c r="F9561" i="1"/>
  <c r="F9559" i="1"/>
  <c r="F9557" i="1"/>
  <c r="F9555" i="1"/>
  <c r="F9553" i="1"/>
  <c r="F9551" i="1"/>
  <c r="F9549" i="1"/>
  <c r="F9547" i="1"/>
  <c r="F9545" i="1"/>
  <c r="F9543" i="1"/>
  <c r="F9541" i="1"/>
  <c r="F9539" i="1"/>
  <c r="F9537" i="1"/>
  <c r="F9535" i="1"/>
  <c r="F9533" i="1"/>
  <c r="F9531" i="1"/>
  <c r="F9529" i="1"/>
  <c r="F9527" i="1"/>
  <c r="F9525" i="1"/>
  <c r="F9523" i="1"/>
  <c r="F9521" i="1"/>
  <c r="F9519" i="1"/>
  <c r="F9517" i="1"/>
  <c r="F9515" i="1"/>
  <c r="F9513" i="1"/>
  <c r="F9511" i="1"/>
  <c r="F9509" i="1"/>
  <c r="F9507" i="1"/>
  <c r="F9505" i="1"/>
  <c r="F9503" i="1"/>
  <c r="F9501" i="1"/>
  <c r="F9499" i="1"/>
  <c r="F9497" i="1"/>
  <c r="F9495" i="1"/>
  <c r="F9493" i="1"/>
  <c r="F9491" i="1"/>
  <c r="F9489" i="1"/>
  <c r="F9487" i="1"/>
  <c r="F9485" i="1"/>
  <c r="F9483" i="1"/>
  <c r="F9481" i="1"/>
  <c r="F9479" i="1"/>
  <c r="F9477" i="1"/>
  <c r="F9475" i="1"/>
  <c r="F9473" i="1"/>
  <c r="F9471" i="1"/>
  <c r="F9469" i="1"/>
  <c r="F9467" i="1"/>
  <c r="F9465" i="1"/>
  <c r="F9463" i="1"/>
  <c r="F9461" i="1"/>
  <c r="F9459" i="1"/>
  <c r="F9457" i="1"/>
  <c r="F9455" i="1"/>
  <c r="F9453" i="1"/>
  <c r="F9451" i="1"/>
  <c r="F9449" i="1"/>
  <c r="F9447" i="1"/>
  <c r="F9445" i="1"/>
  <c r="F9443" i="1"/>
  <c r="F9441" i="1"/>
  <c r="F9439" i="1"/>
  <c r="F9437" i="1"/>
  <c r="F9435" i="1"/>
  <c r="F9433" i="1"/>
  <c r="F9431" i="1"/>
  <c r="F9429" i="1"/>
  <c r="F9427" i="1"/>
  <c r="F9425" i="1"/>
  <c r="F9423" i="1"/>
  <c r="F9421" i="1"/>
  <c r="F9419" i="1"/>
  <c r="F9417" i="1"/>
  <c r="F9415" i="1"/>
  <c r="F9413" i="1"/>
  <c r="F9411" i="1"/>
  <c r="F9409" i="1"/>
  <c r="F9407" i="1"/>
  <c r="F9405" i="1"/>
  <c r="F9403" i="1"/>
  <c r="F9401" i="1"/>
  <c r="F9399" i="1"/>
  <c r="F9397" i="1"/>
  <c r="F9395" i="1"/>
  <c r="F9393" i="1"/>
  <c r="F9391" i="1"/>
  <c r="F9389" i="1"/>
  <c r="F9387" i="1"/>
  <c r="F9385" i="1"/>
  <c r="F9383" i="1"/>
  <c r="F9381" i="1"/>
  <c r="F9379" i="1"/>
  <c r="F9377" i="1"/>
  <c r="F9375" i="1"/>
  <c r="F9373" i="1"/>
  <c r="F9371" i="1"/>
  <c r="F9369" i="1"/>
  <c r="F9367" i="1"/>
  <c r="F9365" i="1"/>
  <c r="F9363" i="1"/>
  <c r="F9361" i="1"/>
  <c r="F9359" i="1"/>
  <c r="F9357" i="1"/>
  <c r="F9355" i="1"/>
  <c r="F9353" i="1"/>
  <c r="F9351" i="1"/>
  <c r="F9349" i="1"/>
  <c r="F9347" i="1"/>
  <c r="F9345" i="1"/>
  <c r="F9343" i="1"/>
  <c r="F9341" i="1"/>
  <c r="F9339" i="1"/>
  <c r="F9337" i="1"/>
  <c r="F9335" i="1"/>
  <c r="F9333" i="1"/>
  <c r="F9331" i="1"/>
  <c r="F9329" i="1"/>
  <c r="F9327" i="1"/>
  <c r="F9325" i="1"/>
  <c r="F9323" i="1"/>
  <c r="F9321" i="1"/>
  <c r="F9319" i="1"/>
  <c r="F9317" i="1"/>
  <c r="F9315" i="1"/>
  <c r="F9313" i="1"/>
  <c r="F9311" i="1"/>
  <c r="F9309" i="1"/>
  <c r="F9307" i="1"/>
  <c r="F9305" i="1"/>
  <c r="F9303" i="1"/>
  <c r="F9301" i="1"/>
  <c r="F9299" i="1"/>
  <c r="F9297" i="1"/>
  <c r="F9295" i="1"/>
  <c r="F9293" i="1"/>
  <c r="F9291" i="1"/>
  <c r="F9289" i="1"/>
  <c r="F9287" i="1"/>
  <c r="F9285" i="1"/>
  <c r="F9283" i="1"/>
  <c r="F9281" i="1"/>
  <c r="F9279" i="1"/>
  <c r="F9277" i="1"/>
  <c r="F9275" i="1"/>
  <c r="F9273" i="1"/>
  <c r="F9271" i="1"/>
  <c r="F9269" i="1"/>
  <c r="F9267" i="1"/>
  <c r="F9265" i="1"/>
  <c r="F9263" i="1"/>
  <c r="F9261" i="1"/>
  <c r="F9259" i="1"/>
  <c r="F9257" i="1"/>
  <c r="F9255" i="1"/>
  <c r="F9253" i="1"/>
  <c r="F9251" i="1"/>
  <c r="F9249" i="1"/>
  <c r="F9247" i="1"/>
  <c r="F9245" i="1"/>
  <c r="F9243" i="1"/>
  <c r="F9241" i="1"/>
  <c r="F9239" i="1"/>
  <c r="F9237" i="1"/>
  <c r="F9235" i="1"/>
  <c r="F9233" i="1"/>
  <c r="F9231" i="1"/>
  <c r="F9229" i="1"/>
  <c r="F9227" i="1"/>
  <c r="F9225" i="1"/>
  <c r="F9223" i="1"/>
  <c r="F9221" i="1"/>
  <c r="F9219" i="1"/>
  <c r="F9217" i="1"/>
  <c r="F9215" i="1"/>
  <c r="F9213" i="1"/>
  <c r="F9211" i="1"/>
  <c r="F9209" i="1"/>
  <c r="F9207" i="1"/>
  <c r="F9205" i="1"/>
  <c r="F9203" i="1"/>
  <c r="F9201" i="1"/>
  <c r="F9199" i="1"/>
  <c r="F9197" i="1"/>
  <c r="F9195" i="1"/>
  <c r="F9193" i="1"/>
  <c r="F9191" i="1"/>
  <c r="F9189" i="1"/>
  <c r="F9187" i="1"/>
  <c r="F9185" i="1"/>
  <c r="F9183" i="1"/>
  <c r="F9181" i="1"/>
  <c r="F9179" i="1"/>
  <c r="F9177" i="1"/>
  <c r="F9175" i="1"/>
  <c r="F9173" i="1"/>
  <c r="F9171" i="1"/>
  <c r="F9169" i="1"/>
  <c r="F9167" i="1"/>
  <c r="F9165" i="1"/>
  <c r="F9163" i="1"/>
  <c r="F9161" i="1"/>
  <c r="F9159" i="1"/>
  <c r="F9157" i="1"/>
  <c r="F9155" i="1"/>
  <c r="F9153" i="1"/>
  <c r="F9151" i="1"/>
  <c r="F9149" i="1"/>
  <c r="F9147" i="1"/>
  <c r="F9145" i="1"/>
  <c r="F9143" i="1"/>
  <c r="F9141" i="1"/>
  <c r="F9139" i="1"/>
  <c r="F9137" i="1"/>
  <c r="F9135" i="1"/>
  <c r="F9133" i="1"/>
  <c r="F9131" i="1"/>
  <c r="F9129" i="1"/>
  <c r="F9127" i="1"/>
  <c r="F9125" i="1"/>
  <c r="F9123" i="1"/>
  <c r="F9121" i="1"/>
  <c r="F9119" i="1"/>
  <c r="F9117" i="1"/>
  <c r="F9115" i="1"/>
  <c r="F9113" i="1"/>
  <c r="F9111" i="1"/>
  <c r="F9109" i="1"/>
  <c r="F9107" i="1"/>
  <c r="F9105" i="1"/>
  <c r="F9103" i="1"/>
  <c r="F9101" i="1"/>
  <c r="F9099" i="1"/>
  <c r="F9097" i="1"/>
  <c r="F9095" i="1"/>
  <c r="F9093" i="1"/>
  <c r="F9091" i="1"/>
  <c r="F9089" i="1"/>
  <c r="F9087" i="1"/>
  <c r="F9085" i="1"/>
  <c r="F9083" i="1"/>
  <c r="F9081" i="1"/>
  <c r="F9079" i="1"/>
  <c r="F9077" i="1"/>
  <c r="F9075" i="1"/>
  <c r="F9073" i="1"/>
  <c r="F9071" i="1"/>
  <c r="F9069" i="1"/>
  <c r="F9067" i="1"/>
  <c r="F9065" i="1"/>
  <c r="F9063" i="1"/>
  <c r="F9061" i="1"/>
  <c r="F9059" i="1"/>
  <c r="F9057" i="1"/>
  <c r="F9055" i="1"/>
  <c r="F9053" i="1"/>
  <c r="F9051" i="1"/>
  <c r="F9049" i="1"/>
  <c r="F9047" i="1"/>
  <c r="F9045" i="1"/>
  <c r="F9043" i="1"/>
  <c r="F9041" i="1"/>
  <c r="F9039" i="1"/>
  <c r="F9037" i="1"/>
  <c r="F9035" i="1"/>
  <c r="F9033" i="1"/>
  <c r="F9031" i="1"/>
  <c r="F9029" i="1"/>
  <c r="F9027" i="1"/>
  <c r="F9025" i="1"/>
  <c r="F9023" i="1"/>
  <c r="F9021" i="1"/>
  <c r="F9019" i="1"/>
  <c r="F9017" i="1"/>
  <c r="F9015" i="1"/>
  <c r="F9013" i="1"/>
  <c r="F9011" i="1"/>
  <c r="F9009" i="1"/>
  <c r="F9007" i="1"/>
  <c r="F9005" i="1"/>
  <c r="F9003" i="1"/>
  <c r="F9001" i="1"/>
  <c r="F8999" i="1"/>
  <c r="F8997" i="1"/>
  <c r="F8995" i="1"/>
  <c r="F8993" i="1"/>
  <c r="F8991" i="1"/>
  <c r="F8989" i="1"/>
  <c r="F8987" i="1"/>
  <c r="F8985" i="1"/>
  <c r="F8983" i="1"/>
  <c r="F8981" i="1"/>
  <c r="F8979" i="1"/>
  <c r="F8977" i="1"/>
  <c r="F8975" i="1"/>
  <c r="F8973" i="1"/>
  <c r="F8971" i="1"/>
  <c r="F8969" i="1"/>
  <c r="F8967" i="1"/>
  <c r="F8965" i="1"/>
  <c r="F8963" i="1"/>
  <c r="F8961" i="1"/>
  <c r="F8959" i="1"/>
  <c r="F8957" i="1"/>
  <c r="F8955" i="1"/>
  <c r="F8953" i="1"/>
  <c r="F8951" i="1"/>
  <c r="F8949" i="1"/>
  <c r="F8947" i="1"/>
  <c r="F8945" i="1"/>
  <c r="F8943" i="1"/>
  <c r="F8941" i="1"/>
  <c r="F8939" i="1"/>
  <c r="F8937" i="1"/>
  <c r="F8935" i="1"/>
  <c r="F8933" i="1"/>
  <c r="F8931" i="1"/>
  <c r="F8929" i="1"/>
  <c r="F8927" i="1"/>
  <c r="F8925" i="1"/>
  <c r="F8923" i="1"/>
  <c r="F8921" i="1"/>
  <c r="F8919" i="1"/>
  <c r="F8917" i="1"/>
  <c r="F8915" i="1"/>
  <c r="F8913" i="1"/>
  <c r="F8911" i="1"/>
  <c r="F8909" i="1"/>
  <c r="F8907" i="1"/>
  <c r="F8905" i="1"/>
  <c r="F8903" i="1"/>
  <c r="F8901" i="1"/>
  <c r="F8899" i="1"/>
  <c r="F8897" i="1"/>
  <c r="F8895" i="1"/>
  <c r="F8893" i="1"/>
  <c r="F8891" i="1"/>
  <c r="F8889" i="1"/>
  <c r="F8887" i="1"/>
  <c r="F8885" i="1"/>
  <c r="F8883" i="1"/>
  <c r="F8881" i="1"/>
  <c r="F8879" i="1"/>
  <c r="F8877" i="1"/>
  <c r="F8875" i="1"/>
  <c r="F8873" i="1"/>
  <c r="F8871" i="1"/>
  <c r="F8869" i="1"/>
  <c r="F8867" i="1"/>
  <c r="F8865" i="1"/>
  <c r="F8863" i="1"/>
  <c r="F8861" i="1"/>
  <c r="F8859" i="1"/>
  <c r="F8857" i="1"/>
  <c r="F8855" i="1"/>
  <c r="F8853" i="1"/>
  <c r="F8851" i="1"/>
  <c r="F8849" i="1"/>
  <c r="F8847" i="1"/>
  <c r="F8845" i="1"/>
  <c r="F8843" i="1"/>
  <c r="F8841" i="1"/>
  <c r="F8839" i="1"/>
  <c r="F8837" i="1"/>
  <c r="F8835" i="1"/>
  <c r="F8833" i="1"/>
  <c r="F8831" i="1"/>
  <c r="F8829" i="1"/>
  <c r="F8827" i="1"/>
  <c r="F8825" i="1"/>
  <c r="F8823" i="1"/>
  <c r="F8821" i="1"/>
  <c r="F8819" i="1"/>
  <c r="F8817" i="1"/>
  <c r="F8815" i="1"/>
  <c r="F8813" i="1"/>
  <c r="F8811" i="1"/>
  <c r="F8809" i="1"/>
  <c r="F8807" i="1"/>
  <c r="F8805" i="1"/>
  <c r="F8803" i="1"/>
  <c r="F8801" i="1"/>
  <c r="F8799" i="1"/>
  <c r="F8797" i="1"/>
  <c r="F8795" i="1"/>
  <c r="F8793" i="1"/>
  <c r="F8791" i="1"/>
  <c r="F8789" i="1"/>
  <c r="F8787" i="1"/>
  <c r="F8785" i="1"/>
  <c r="F8783" i="1"/>
  <c r="F8781" i="1"/>
  <c r="F8779" i="1"/>
  <c r="F8777" i="1"/>
  <c r="F8775" i="1"/>
  <c r="F8773" i="1"/>
  <c r="F8771" i="1"/>
  <c r="F8769" i="1"/>
  <c r="F8767" i="1"/>
  <c r="F8765" i="1"/>
  <c r="F8763" i="1"/>
  <c r="F8761" i="1"/>
  <c r="F8759" i="1"/>
  <c r="F8757" i="1"/>
  <c r="F8755" i="1"/>
  <c r="F8753" i="1"/>
  <c r="F8751" i="1"/>
  <c r="F8749" i="1"/>
  <c r="F8747" i="1"/>
  <c r="F8745" i="1"/>
  <c r="F8743" i="1"/>
  <c r="F8741" i="1"/>
  <c r="F8739" i="1"/>
  <c r="F8737" i="1"/>
  <c r="F8735" i="1"/>
  <c r="F8733" i="1"/>
  <c r="F8731" i="1"/>
  <c r="F8729" i="1"/>
  <c r="F8727" i="1"/>
  <c r="F8725" i="1"/>
  <c r="F8723" i="1"/>
  <c r="F8721" i="1"/>
  <c r="F8719" i="1"/>
  <c r="F8717" i="1"/>
  <c r="F8715" i="1"/>
  <c r="F8713" i="1"/>
  <c r="F8711" i="1"/>
  <c r="F8709" i="1"/>
  <c r="F8707" i="1"/>
  <c r="F2" i="1"/>
  <c r="F4" i="1"/>
  <c r="F6" i="1"/>
  <c r="F8" i="1"/>
  <c r="F10" i="1"/>
  <c r="F12" i="1"/>
  <c r="F14" i="1"/>
  <c r="F16" i="1"/>
  <c r="F18" i="1"/>
  <c r="F20" i="1"/>
  <c r="F22" i="1"/>
  <c r="F24" i="1"/>
  <c r="F26" i="1"/>
  <c r="F28" i="1"/>
  <c r="F30" i="1"/>
  <c r="F32" i="1"/>
  <c r="F34" i="1"/>
  <c r="F36" i="1"/>
  <c r="F38" i="1"/>
  <c r="F40" i="1"/>
  <c r="F42" i="1"/>
  <c r="F44" i="1"/>
  <c r="F46" i="1"/>
  <c r="F48" i="1"/>
  <c r="F50" i="1"/>
  <c r="F52" i="1"/>
  <c r="F54" i="1"/>
  <c r="F56" i="1"/>
  <c r="F58" i="1"/>
  <c r="F60" i="1"/>
  <c r="F62" i="1"/>
  <c r="F64" i="1"/>
  <c r="F66" i="1"/>
  <c r="F68" i="1"/>
  <c r="F70" i="1"/>
  <c r="F72" i="1"/>
  <c r="F74" i="1"/>
  <c r="F76" i="1"/>
  <c r="F78" i="1"/>
  <c r="F80" i="1"/>
  <c r="F82" i="1"/>
  <c r="F84" i="1"/>
  <c r="F86" i="1"/>
  <c r="F88" i="1"/>
  <c r="F90" i="1"/>
  <c r="F92" i="1"/>
  <c r="F94" i="1"/>
  <c r="F96" i="1"/>
  <c r="F98" i="1"/>
  <c r="F100" i="1"/>
  <c r="F102" i="1"/>
  <c r="F104" i="1"/>
  <c r="F106" i="1"/>
  <c r="F108" i="1"/>
  <c r="F110" i="1"/>
  <c r="F112" i="1"/>
  <c r="F114" i="1"/>
  <c r="F116" i="1"/>
  <c r="F118" i="1"/>
  <c r="F120" i="1"/>
  <c r="F122" i="1"/>
  <c r="F124" i="1"/>
  <c r="F126" i="1"/>
  <c r="F128" i="1"/>
  <c r="F130" i="1"/>
  <c r="F132" i="1"/>
  <c r="F134" i="1"/>
  <c r="F136" i="1"/>
  <c r="F138" i="1"/>
  <c r="F140" i="1"/>
  <c r="F142" i="1"/>
  <c r="F144" i="1"/>
  <c r="F146" i="1"/>
  <c r="F148" i="1"/>
  <c r="F150" i="1"/>
  <c r="F152" i="1"/>
  <c r="F154" i="1"/>
  <c r="F156" i="1"/>
  <c r="F158" i="1"/>
  <c r="F160" i="1"/>
  <c r="F162" i="1"/>
  <c r="F164" i="1"/>
  <c r="F166" i="1"/>
  <c r="F168" i="1"/>
  <c r="F170" i="1"/>
  <c r="F172" i="1"/>
  <c r="F174" i="1"/>
  <c r="F176" i="1"/>
  <c r="F178" i="1"/>
  <c r="F180" i="1"/>
  <c r="F182" i="1"/>
  <c r="F184" i="1"/>
  <c r="F186" i="1"/>
  <c r="F188" i="1"/>
  <c r="F190" i="1"/>
  <c r="F192" i="1"/>
  <c r="F194" i="1"/>
  <c r="F196" i="1"/>
  <c r="F198" i="1"/>
  <c r="F200" i="1"/>
  <c r="F202" i="1"/>
  <c r="F204" i="1"/>
  <c r="F206" i="1"/>
  <c r="F208" i="1"/>
  <c r="F210" i="1"/>
  <c r="F212" i="1"/>
  <c r="F214" i="1"/>
  <c r="F216" i="1"/>
  <c r="F218" i="1"/>
  <c r="F220" i="1"/>
  <c r="F222" i="1"/>
  <c r="F224" i="1"/>
  <c r="F226" i="1"/>
  <c r="F228" i="1"/>
  <c r="F230" i="1"/>
  <c r="F232" i="1"/>
  <c r="F234" i="1"/>
  <c r="F236" i="1"/>
  <c r="F238" i="1"/>
  <c r="F240" i="1"/>
  <c r="F242" i="1"/>
  <c r="F244" i="1"/>
  <c r="F246" i="1"/>
  <c r="F248" i="1"/>
  <c r="F250" i="1"/>
  <c r="F252" i="1"/>
  <c r="F254" i="1"/>
  <c r="F256" i="1"/>
  <c r="F258" i="1"/>
  <c r="F260" i="1"/>
  <c r="F262" i="1"/>
  <c r="F264" i="1"/>
  <c r="F266" i="1"/>
  <c r="F268" i="1"/>
  <c r="F270" i="1"/>
  <c r="F272" i="1"/>
  <c r="F274" i="1"/>
  <c r="F276" i="1"/>
  <c r="F278" i="1"/>
  <c r="F280" i="1"/>
  <c r="F282" i="1"/>
  <c r="F284" i="1"/>
  <c r="F286" i="1"/>
  <c r="F288" i="1"/>
  <c r="F290" i="1"/>
  <c r="F292" i="1"/>
  <c r="F294" i="1"/>
  <c r="F296" i="1"/>
  <c r="F298" i="1"/>
  <c r="F300" i="1"/>
  <c r="F302" i="1"/>
  <c r="F304" i="1"/>
  <c r="F306" i="1"/>
  <c r="F308" i="1"/>
  <c r="F310" i="1"/>
  <c r="F312" i="1"/>
  <c r="F314" i="1"/>
  <c r="F316" i="1"/>
  <c r="F318" i="1"/>
  <c r="F320" i="1"/>
  <c r="F322" i="1"/>
  <c r="F324" i="1"/>
  <c r="F326" i="1"/>
  <c r="F328" i="1"/>
  <c r="F330" i="1"/>
  <c r="F332" i="1"/>
  <c r="F334" i="1"/>
  <c r="F336" i="1"/>
  <c r="F338" i="1"/>
  <c r="F340" i="1"/>
  <c r="F342" i="1"/>
  <c r="F344" i="1"/>
  <c r="F346" i="1"/>
  <c r="F348" i="1"/>
  <c r="F350" i="1"/>
  <c r="F352" i="1"/>
  <c r="F354" i="1"/>
  <c r="F356" i="1"/>
  <c r="F358" i="1"/>
  <c r="F360" i="1"/>
  <c r="F362" i="1"/>
  <c r="F364" i="1"/>
  <c r="F366" i="1"/>
  <c r="F368" i="1"/>
  <c r="F370" i="1"/>
  <c r="F372" i="1"/>
  <c r="F374" i="1"/>
  <c r="F376" i="1"/>
  <c r="F378" i="1"/>
  <c r="F380" i="1"/>
  <c r="F382" i="1"/>
  <c r="F384" i="1"/>
  <c r="F386" i="1"/>
  <c r="F388" i="1"/>
  <c r="F390" i="1"/>
  <c r="F392" i="1"/>
  <c r="F394" i="1"/>
  <c r="F396" i="1"/>
  <c r="F398" i="1"/>
  <c r="F400" i="1"/>
  <c r="F402" i="1"/>
  <c r="F404" i="1"/>
  <c r="F406" i="1"/>
  <c r="F408" i="1"/>
  <c r="F410" i="1"/>
  <c r="F412" i="1"/>
  <c r="F414" i="1"/>
  <c r="F416" i="1"/>
  <c r="F418" i="1"/>
  <c r="F420" i="1"/>
  <c r="F422" i="1"/>
  <c r="F424" i="1"/>
  <c r="F426" i="1"/>
  <c r="F428" i="1"/>
  <c r="F430" i="1"/>
  <c r="F432" i="1"/>
  <c r="F434" i="1"/>
  <c r="F436" i="1"/>
  <c r="F438" i="1"/>
  <c r="F440" i="1"/>
  <c r="F442" i="1"/>
  <c r="F444" i="1"/>
  <c r="F446" i="1"/>
  <c r="F448" i="1"/>
  <c r="F450" i="1"/>
  <c r="F452" i="1"/>
  <c r="F454" i="1"/>
  <c r="F456" i="1"/>
  <c r="F458" i="1"/>
  <c r="F460" i="1"/>
  <c r="F462" i="1"/>
  <c r="F464" i="1"/>
  <c r="F466" i="1"/>
  <c r="F468" i="1"/>
  <c r="F470" i="1"/>
  <c r="F472" i="1"/>
  <c r="F474" i="1"/>
  <c r="F476" i="1"/>
  <c r="F478" i="1"/>
  <c r="F480" i="1"/>
  <c r="F482" i="1"/>
  <c r="F484" i="1"/>
  <c r="F486" i="1"/>
  <c r="F488" i="1"/>
  <c r="F490" i="1"/>
  <c r="F492" i="1"/>
  <c r="F494" i="1"/>
  <c r="F496" i="1"/>
  <c r="F498" i="1"/>
  <c r="F500" i="1"/>
  <c r="F502" i="1"/>
  <c r="F504" i="1"/>
  <c r="F506" i="1"/>
  <c r="F508" i="1"/>
  <c r="F510" i="1"/>
  <c r="F512" i="1"/>
  <c r="F3" i="1"/>
  <c r="F5" i="1"/>
  <c r="F7" i="1"/>
  <c r="F9" i="1"/>
  <c r="F11" i="1"/>
  <c r="F13" i="1"/>
  <c r="F15" i="1"/>
  <c r="F17" i="1"/>
  <c r="F19" i="1"/>
  <c r="F21" i="1"/>
  <c r="F23" i="1"/>
  <c r="F25" i="1"/>
  <c r="F27" i="1"/>
  <c r="F29" i="1"/>
  <c r="F31" i="1"/>
  <c r="F33" i="1"/>
  <c r="F35" i="1"/>
  <c r="F37" i="1"/>
  <c r="F39" i="1"/>
  <c r="F41" i="1"/>
  <c r="F43" i="1"/>
  <c r="F45" i="1"/>
  <c r="F47" i="1"/>
  <c r="F49" i="1"/>
  <c r="F51" i="1"/>
  <c r="F53" i="1"/>
  <c r="F55" i="1"/>
  <c r="F57" i="1"/>
  <c r="F59" i="1"/>
  <c r="F61" i="1"/>
  <c r="F63" i="1"/>
  <c r="F65" i="1"/>
  <c r="F67" i="1"/>
  <c r="F69" i="1"/>
  <c r="F71" i="1"/>
  <c r="F73" i="1"/>
  <c r="F75" i="1"/>
  <c r="F77" i="1"/>
  <c r="F79" i="1"/>
  <c r="F81" i="1"/>
  <c r="F83" i="1"/>
  <c r="F85" i="1"/>
  <c r="F87" i="1"/>
  <c r="F89" i="1"/>
  <c r="F91" i="1"/>
  <c r="F93" i="1"/>
  <c r="F95" i="1"/>
  <c r="F97" i="1"/>
  <c r="F99" i="1"/>
  <c r="F101" i="1"/>
  <c r="F103" i="1"/>
  <c r="F105" i="1"/>
  <c r="F107" i="1"/>
  <c r="F109" i="1"/>
  <c r="F111" i="1"/>
  <c r="F113" i="1"/>
  <c r="F115" i="1"/>
  <c r="F117" i="1"/>
  <c r="F119" i="1"/>
  <c r="F121" i="1"/>
  <c r="F123" i="1"/>
  <c r="F125" i="1"/>
  <c r="F127" i="1"/>
  <c r="F129" i="1"/>
  <c r="F131" i="1"/>
  <c r="F133" i="1"/>
  <c r="F135" i="1"/>
  <c r="F137" i="1"/>
  <c r="F139" i="1"/>
  <c r="F141" i="1"/>
  <c r="F143" i="1"/>
  <c r="F145" i="1"/>
  <c r="F147" i="1"/>
  <c r="F149" i="1"/>
  <c r="F151" i="1"/>
  <c r="F153" i="1"/>
  <c r="F155" i="1"/>
  <c r="F157" i="1"/>
  <c r="F159" i="1"/>
  <c r="F161" i="1"/>
  <c r="F163" i="1"/>
  <c r="F165" i="1"/>
  <c r="F167" i="1"/>
  <c r="F169" i="1"/>
  <c r="F171" i="1"/>
  <c r="F173" i="1"/>
  <c r="F175" i="1"/>
  <c r="F177" i="1"/>
  <c r="F179" i="1"/>
  <c r="F181" i="1"/>
  <c r="F183" i="1"/>
  <c r="F185" i="1"/>
  <c r="F187" i="1"/>
  <c r="F189" i="1"/>
  <c r="F191" i="1"/>
  <c r="F193" i="1"/>
  <c r="F195" i="1"/>
  <c r="F197" i="1"/>
  <c r="F199" i="1"/>
  <c r="F201" i="1"/>
  <c r="F203" i="1"/>
  <c r="F205" i="1"/>
  <c r="F207" i="1"/>
  <c r="F209" i="1"/>
  <c r="F211" i="1"/>
  <c r="F213" i="1"/>
  <c r="F215" i="1"/>
  <c r="F217" i="1"/>
  <c r="F219" i="1"/>
  <c r="F221" i="1"/>
  <c r="F223" i="1"/>
  <c r="F225" i="1"/>
  <c r="F227" i="1"/>
  <c r="F229" i="1"/>
  <c r="F231" i="1"/>
  <c r="F233" i="1"/>
  <c r="F235" i="1"/>
  <c r="F237" i="1"/>
  <c r="F239" i="1"/>
  <c r="F241" i="1"/>
  <c r="F243" i="1"/>
  <c r="F245" i="1"/>
  <c r="F247" i="1"/>
  <c r="F249" i="1"/>
  <c r="F251" i="1"/>
  <c r="F253" i="1"/>
  <c r="F255" i="1"/>
  <c r="F257" i="1"/>
  <c r="F259" i="1"/>
  <c r="F261" i="1"/>
  <c r="F263" i="1"/>
  <c r="F265" i="1"/>
  <c r="F267" i="1"/>
  <c r="F269" i="1"/>
  <c r="F271" i="1"/>
  <c r="F273" i="1"/>
  <c r="F275" i="1"/>
  <c r="F277" i="1"/>
  <c r="F279" i="1"/>
  <c r="F281" i="1"/>
  <c r="F283" i="1"/>
  <c r="F285" i="1"/>
  <c r="F287" i="1"/>
  <c r="F289" i="1"/>
  <c r="F291" i="1"/>
  <c r="F293" i="1"/>
  <c r="F295" i="1"/>
  <c r="F297" i="1"/>
  <c r="F299" i="1"/>
  <c r="F301" i="1"/>
  <c r="F303" i="1"/>
  <c r="F305" i="1"/>
  <c r="F307" i="1"/>
  <c r="F309" i="1"/>
  <c r="F311" i="1"/>
  <c r="F313" i="1"/>
  <c r="F315" i="1"/>
  <c r="F317" i="1"/>
  <c r="F319" i="1"/>
  <c r="F321" i="1"/>
  <c r="F323" i="1"/>
  <c r="F325" i="1"/>
  <c r="F327" i="1"/>
  <c r="F329" i="1"/>
  <c r="F331" i="1"/>
  <c r="F333" i="1"/>
  <c r="F335" i="1"/>
  <c r="F337" i="1"/>
  <c r="F339" i="1"/>
  <c r="F341" i="1"/>
  <c r="F343" i="1"/>
  <c r="F345" i="1"/>
  <c r="F347" i="1"/>
  <c r="F349" i="1"/>
  <c r="F351" i="1"/>
  <c r="F353" i="1"/>
  <c r="F355" i="1"/>
  <c r="F357" i="1"/>
  <c r="F359" i="1"/>
  <c r="F361" i="1"/>
  <c r="F363" i="1"/>
  <c r="F365" i="1"/>
  <c r="F367" i="1"/>
  <c r="F369" i="1"/>
  <c r="F371" i="1"/>
  <c r="F373" i="1"/>
  <c r="F375" i="1"/>
  <c r="F377" i="1"/>
  <c r="F379" i="1"/>
  <c r="F381" i="1"/>
  <c r="F383" i="1"/>
  <c r="F385" i="1"/>
  <c r="F387" i="1"/>
  <c r="F389" i="1"/>
  <c r="F391" i="1"/>
  <c r="F393" i="1"/>
  <c r="F395" i="1"/>
  <c r="F397" i="1"/>
  <c r="F399" i="1"/>
  <c r="F401" i="1"/>
  <c r="F403" i="1"/>
  <c r="F405" i="1"/>
  <c r="F407" i="1"/>
  <c r="F409" i="1"/>
  <c r="F411" i="1"/>
  <c r="F413" i="1"/>
  <c r="F415" i="1"/>
  <c r="F417" i="1"/>
  <c r="F419" i="1"/>
  <c r="F421" i="1"/>
  <c r="F423" i="1"/>
  <c r="F425" i="1"/>
  <c r="F427" i="1"/>
  <c r="F429" i="1"/>
  <c r="F431" i="1"/>
  <c r="F433" i="1"/>
  <c r="F435" i="1"/>
  <c r="F437" i="1"/>
  <c r="F439" i="1"/>
  <c r="F441" i="1"/>
  <c r="F443" i="1"/>
  <c r="F445" i="1"/>
  <c r="F447" i="1"/>
  <c r="F449" i="1"/>
  <c r="F451" i="1"/>
  <c r="F453" i="1"/>
  <c r="F455" i="1"/>
  <c r="F457" i="1"/>
  <c r="F459" i="1"/>
  <c r="F461" i="1"/>
  <c r="F463" i="1"/>
  <c r="F465" i="1"/>
  <c r="F467" i="1"/>
  <c r="F469" i="1"/>
  <c r="F471" i="1"/>
  <c r="F473" i="1"/>
  <c r="F475" i="1"/>
  <c r="F477" i="1"/>
  <c r="F479" i="1"/>
  <c r="F481" i="1"/>
  <c r="F483" i="1"/>
  <c r="F485" i="1"/>
  <c r="F487" i="1"/>
  <c r="F489" i="1"/>
  <c r="F491" i="1"/>
  <c r="F493" i="1"/>
  <c r="F495" i="1"/>
  <c r="F497" i="1"/>
  <c r="F499" i="1"/>
  <c r="F501" i="1"/>
  <c r="F503" i="1"/>
  <c r="F505" i="1"/>
  <c r="F507" i="1"/>
  <c r="F509" i="1"/>
  <c r="F511" i="1"/>
  <c r="F514" i="1"/>
  <c r="F516" i="1"/>
  <c r="F518" i="1"/>
  <c r="F520" i="1"/>
  <c r="F522" i="1"/>
  <c r="F524" i="1"/>
  <c r="F526" i="1"/>
  <c r="F528" i="1"/>
  <c r="F530" i="1"/>
  <c r="F532" i="1"/>
  <c r="F534" i="1"/>
  <c r="F536" i="1"/>
  <c r="F538" i="1"/>
  <c r="F540" i="1"/>
  <c r="F542" i="1"/>
  <c r="F544" i="1"/>
  <c r="F546" i="1"/>
  <c r="F548" i="1"/>
  <c r="F550" i="1"/>
  <c r="F552" i="1"/>
  <c r="F554" i="1"/>
  <c r="F556" i="1"/>
  <c r="F558" i="1"/>
  <c r="F560" i="1"/>
  <c r="F562" i="1"/>
  <c r="F564" i="1"/>
  <c r="F566" i="1"/>
  <c r="F568" i="1"/>
  <c r="F570" i="1"/>
  <c r="F572" i="1"/>
  <c r="F574" i="1"/>
  <c r="F576" i="1"/>
  <c r="F578" i="1"/>
  <c r="F580" i="1"/>
  <c r="F582" i="1"/>
  <c r="F584" i="1"/>
  <c r="F586" i="1"/>
  <c r="F588" i="1"/>
  <c r="F590" i="1"/>
  <c r="F592" i="1"/>
  <c r="F594" i="1"/>
  <c r="F596" i="1"/>
  <c r="F598" i="1"/>
  <c r="F600" i="1"/>
  <c r="F602" i="1"/>
  <c r="F604" i="1"/>
  <c r="F606" i="1"/>
  <c r="F608" i="1"/>
  <c r="F610" i="1"/>
  <c r="F612" i="1"/>
  <c r="F614" i="1"/>
  <c r="F616" i="1"/>
  <c r="F618" i="1"/>
  <c r="F620" i="1"/>
  <c r="F622" i="1"/>
  <c r="F624" i="1"/>
  <c r="F626" i="1"/>
  <c r="F628" i="1"/>
  <c r="F630" i="1"/>
  <c r="F632" i="1"/>
  <c r="F634" i="1"/>
  <c r="F636" i="1"/>
  <c r="F638" i="1"/>
  <c r="F640" i="1"/>
  <c r="F642" i="1"/>
  <c r="F644" i="1"/>
  <c r="F646" i="1"/>
  <c r="F648" i="1"/>
  <c r="F650" i="1"/>
  <c r="F652" i="1"/>
  <c r="F654" i="1"/>
  <c r="F656" i="1"/>
  <c r="F658" i="1"/>
  <c r="F660" i="1"/>
  <c r="F662" i="1"/>
  <c r="F664" i="1"/>
  <c r="F666" i="1"/>
  <c r="F668" i="1"/>
  <c r="F670" i="1"/>
  <c r="F672" i="1"/>
  <c r="F674" i="1"/>
  <c r="F676" i="1"/>
  <c r="F678" i="1"/>
  <c r="F680" i="1"/>
  <c r="F682" i="1"/>
  <c r="F684" i="1"/>
  <c r="F686" i="1"/>
  <c r="F688" i="1"/>
  <c r="F690" i="1"/>
  <c r="F692" i="1"/>
  <c r="F694" i="1"/>
  <c r="F696" i="1"/>
  <c r="F698" i="1"/>
  <c r="F700" i="1"/>
  <c r="F702" i="1"/>
  <c r="F704" i="1"/>
  <c r="F706" i="1"/>
  <c r="F708" i="1"/>
  <c r="F710" i="1"/>
  <c r="F712" i="1"/>
  <c r="F714" i="1"/>
  <c r="F716" i="1"/>
  <c r="F718" i="1"/>
  <c r="F720" i="1"/>
  <c r="F722" i="1"/>
  <c r="F724" i="1"/>
  <c r="F726" i="1"/>
  <c r="F728" i="1"/>
  <c r="F730" i="1"/>
  <c r="F732" i="1"/>
  <c r="F734" i="1"/>
  <c r="F736" i="1"/>
  <c r="F738" i="1"/>
  <c r="F740" i="1"/>
  <c r="F742" i="1"/>
  <c r="F744" i="1"/>
  <c r="F746" i="1"/>
  <c r="F748" i="1"/>
  <c r="F750" i="1"/>
  <c r="F752" i="1"/>
  <c r="F754" i="1"/>
  <c r="F756" i="1"/>
  <c r="F758" i="1"/>
  <c r="F760" i="1"/>
  <c r="F762" i="1"/>
  <c r="F764" i="1"/>
  <c r="F766" i="1"/>
  <c r="F768" i="1"/>
  <c r="F770" i="1"/>
  <c r="F772" i="1"/>
  <c r="F774" i="1"/>
  <c r="F776" i="1"/>
  <c r="F778" i="1"/>
  <c r="F780" i="1"/>
  <c r="F782" i="1"/>
  <c r="F784" i="1"/>
  <c r="F786" i="1"/>
  <c r="F788" i="1"/>
  <c r="F790" i="1"/>
  <c r="F792" i="1"/>
  <c r="F794" i="1"/>
  <c r="F796" i="1"/>
  <c r="F798" i="1"/>
  <c r="F800" i="1"/>
  <c r="F802" i="1"/>
  <c r="F804" i="1"/>
  <c r="F806" i="1"/>
  <c r="F808" i="1"/>
  <c r="F810" i="1"/>
  <c r="F812" i="1"/>
  <c r="F814" i="1"/>
  <c r="F816" i="1"/>
  <c r="F818" i="1"/>
  <c r="F820" i="1"/>
  <c r="F822" i="1"/>
  <c r="F824" i="1"/>
  <c r="F826" i="1"/>
  <c r="F828" i="1"/>
  <c r="F830" i="1"/>
  <c r="F832" i="1"/>
  <c r="F834" i="1"/>
  <c r="F836" i="1"/>
  <c r="F838" i="1"/>
  <c r="F840" i="1"/>
  <c r="F842" i="1"/>
  <c r="F844" i="1"/>
  <c r="F846" i="1"/>
  <c r="F848" i="1"/>
  <c r="F850" i="1"/>
  <c r="F852" i="1"/>
  <c r="F854" i="1"/>
  <c r="F856" i="1"/>
  <c r="F858" i="1"/>
  <c r="F860" i="1"/>
  <c r="F862" i="1"/>
  <c r="F864" i="1"/>
  <c r="F866" i="1"/>
  <c r="F868" i="1"/>
  <c r="F870" i="1"/>
  <c r="F872" i="1"/>
  <c r="F874" i="1"/>
  <c r="F876" i="1"/>
  <c r="F878" i="1"/>
  <c r="F880" i="1"/>
  <c r="F882" i="1"/>
  <c r="F884" i="1"/>
  <c r="F886" i="1"/>
  <c r="F888" i="1"/>
  <c r="F890" i="1"/>
  <c r="F892" i="1"/>
  <c r="F894" i="1"/>
  <c r="F896" i="1"/>
  <c r="F898" i="1"/>
  <c r="F900" i="1"/>
  <c r="F902" i="1"/>
  <c r="F904" i="1"/>
  <c r="F906" i="1"/>
  <c r="F908" i="1"/>
  <c r="F910" i="1"/>
  <c r="F912" i="1"/>
  <c r="F914" i="1"/>
  <c r="F916" i="1"/>
  <c r="F918" i="1"/>
  <c r="F920" i="1"/>
  <c r="F922" i="1"/>
  <c r="F924" i="1"/>
  <c r="F926" i="1"/>
  <c r="F928" i="1"/>
  <c r="F930" i="1"/>
  <c r="F932" i="1"/>
  <c r="F934" i="1"/>
  <c r="F936" i="1"/>
  <c r="F938" i="1"/>
  <c r="F940" i="1"/>
  <c r="F942" i="1"/>
  <c r="F944" i="1"/>
  <c r="F946" i="1"/>
  <c r="F948" i="1"/>
  <c r="F950" i="1"/>
  <c r="F952" i="1"/>
  <c r="F954" i="1"/>
  <c r="F956" i="1"/>
  <c r="F958" i="1"/>
  <c r="F960" i="1"/>
  <c r="F962" i="1"/>
  <c r="F964" i="1"/>
  <c r="F966" i="1"/>
  <c r="F968" i="1"/>
  <c r="F970" i="1"/>
  <c r="F972" i="1"/>
  <c r="F974" i="1"/>
  <c r="F976" i="1"/>
  <c r="F978" i="1"/>
  <c r="F980" i="1"/>
  <c r="F982" i="1"/>
  <c r="F984" i="1"/>
  <c r="F986" i="1"/>
  <c r="F988" i="1"/>
  <c r="F990" i="1"/>
  <c r="F992" i="1"/>
  <c r="F994" i="1"/>
  <c r="F996" i="1"/>
  <c r="F998" i="1"/>
  <c r="F1000" i="1"/>
  <c r="F1002" i="1"/>
  <c r="F1004" i="1"/>
  <c r="F1006" i="1"/>
  <c r="F1008" i="1"/>
  <c r="F1010" i="1"/>
  <c r="F1012" i="1"/>
  <c r="F1014" i="1"/>
  <c r="F1016" i="1"/>
  <c r="F1018" i="1"/>
  <c r="F1020" i="1"/>
  <c r="F1022" i="1"/>
  <c r="F1024" i="1"/>
  <c r="F1026" i="1"/>
  <c r="F1028" i="1"/>
  <c r="F1030" i="1"/>
  <c r="F1032" i="1"/>
  <c r="F1034" i="1"/>
  <c r="F1036" i="1"/>
  <c r="F1038" i="1"/>
  <c r="F1040" i="1"/>
  <c r="F1042" i="1"/>
  <c r="F1044" i="1"/>
  <c r="F1046" i="1"/>
  <c r="F1048" i="1"/>
  <c r="F1050" i="1"/>
  <c r="F1052" i="1"/>
  <c r="F1054" i="1"/>
  <c r="F1056" i="1"/>
  <c r="F1058" i="1"/>
  <c r="F1060" i="1"/>
  <c r="F1062" i="1"/>
  <c r="F1064" i="1"/>
  <c r="F1066" i="1"/>
  <c r="F1068" i="1"/>
  <c r="F1070" i="1"/>
  <c r="F1072" i="1"/>
  <c r="F1074" i="1"/>
  <c r="F1076" i="1"/>
  <c r="F1078" i="1"/>
  <c r="F1080" i="1"/>
  <c r="F1082" i="1"/>
  <c r="F1084" i="1"/>
  <c r="F1086" i="1"/>
  <c r="F1088" i="1"/>
  <c r="F1090" i="1"/>
  <c r="F1092" i="1"/>
  <c r="F1094" i="1"/>
  <c r="F1096" i="1"/>
  <c r="F1098" i="1"/>
  <c r="F1100" i="1"/>
  <c r="F1102" i="1"/>
  <c r="F1104" i="1"/>
  <c r="F1106" i="1"/>
  <c r="F1108" i="1"/>
  <c r="F1110" i="1"/>
  <c r="F1112" i="1"/>
  <c r="F1114" i="1"/>
  <c r="F1116" i="1"/>
  <c r="F1118" i="1"/>
  <c r="F1120" i="1"/>
  <c r="F1122" i="1"/>
  <c r="F1124" i="1"/>
  <c r="F1126" i="1"/>
  <c r="F1128" i="1"/>
  <c r="F1130" i="1"/>
  <c r="F1132" i="1"/>
  <c r="F1134" i="1"/>
  <c r="F1136" i="1"/>
  <c r="F1138" i="1"/>
  <c r="F1140" i="1"/>
  <c r="F1142" i="1"/>
  <c r="F1144" i="1"/>
  <c r="F1146" i="1"/>
  <c r="F1148" i="1"/>
  <c r="F1150" i="1"/>
  <c r="F1152" i="1"/>
  <c r="F1154" i="1"/>
  <c r="F1156" i="1"/>
  <c r="F1158" i="1"/>
  <c r="F1160" i="1"/>
  <c r="F1162" i="1"/>
  <c r="F1164" i="1"/>
  <c r="F1166" i="1"/>
  <c r="F1168" i="1"/>
  <c r="F1170" i="1"/>
  <c r="F1172" i="1"/>
  <c r="F1174" i="1"/>
  <c r="F1176" i="1"/>
  <c r="F1178" i="1"/>
  <c r="F1180" i="1"/>
  <c r="F1182" i="1"/>
  <c r="F1184" i="1"/>
  <c r="F1186" i="1"/>
  <c r="F1188" i="1"/>
  <c r="F1190" i="1"/>
  <c r="F1192" i="1"/>
  <c r="F1194" i="1"/>
  <c r="F1196" i="1"/>
  <c r="F1198" i="1"/>
  <c r="F1200" i="1"/>
  <c r="F1202" i="1"/>
  <c r="F1204" i="1"/>
  <c r="F1206" i="1"/>
  <c r="F1208" i="1"/>
  <c r="F1210" i="1"/>
  <c r="F1212" i="1"/>
  <c r="F1214" i="1"/>
  <c r="F1216" i="1"/>
  <c r="F1218" i="1"/>
  <c r="F1220" i="1"/>
  <c r="F1222" i="1"/>
  <c r="F1224" i="1"/>
  <c r="F1226" i="1"/>
  <c r="F1228" i="1"/>
  <c r="F1230" i="1"/>
  <c r="F1232" i="1"/>
  <c r="F1234" i="1"/>
  <c r="F1236" i="1"/>
  <c r="F1238" i="1"/>
  <c r="F1240" i="1"/>
  <c r="F1242" i="1"/>
  <c r="F1244" i="1"/>
  <c r="F1246" i="1"/>
  <c r="F1248" i="1"/>
  <c r="F1250" i="1"/>
  <c r="F1252" i="1"/>
  <c r="F1254" i="1"/>
  <c r="F1256" i="1"/>
  <c r="F1258" i="1"/>
  <c r="F1260" i="1"/>
  <c r="F1262" i="1"/>
  <c r="F1264" i="1"/>
  <c r="F1266" i="1"/>
  <c r="F1268" i="1"/>
  <c r="F1270" i="1"/>
  <c r="F1272" i="1"/>
  <c r="F1274" i="1"/>
  <c r="F1276" i="1"/>
  <c r="F1278" i="1"/>
  <c r="F1280" i="1"/>
  <c r="F1282" i="1"/>
  <c r="F1284" i="1"/>
  <c r="F1286" i="1"/>
  <c r="F1288" i="1"/>
  <c r="F1290" i="1"/>
  <c r="F1292" i="1"/>
  <c r="F1294" i="1"/>
  <c r="F1296" i="1"/>
  <c r="F1298" i="1"/>
  <c r="F1300" i="1"/>
  <c r="F1302" i="1"/>
  <c r="F1304" i="1"/>
  <c r="F1306" i="1"/>
  <c r="F1308" i="1"/>
  <c r="F1310" i="1"/>
  <c r="F1312" i="1"/>
  <c r="F1314" i="1"/>
  <c r="F1316" i="1"/>
  <c r="F1318" i="1"/>
  <c r="F1320" i="1"/>
  <c r="F1322" i="1"/>
  <c r="F1324" i="1"/>
  <c r="F1326" i="1"/>
  <c r="F1328" i="1"/>
  <c r="F1330" i="1"/>
  <c r="F1332" i="1"/>
  <c r="F1334" i="1"/>
  <c r="F1336" i="1"/>
  <c r="F1338" i="1"/>
  <c r="F1340" i="1"/>
  <c r="F1342" i="1"/>
  <c r="F1344" i="1"/>
  <c r="F1346" i="1"/>
  <c r="F1348" i="1"/>
  <c r="F1350" i="1"/>
  <c r="F1352" i="1"/>
  <c r="F1354" i="1"/>
  <c r="F1356" i="1"/>
  <c r="F1358" i="1"/>
  <c r="F1360" i="1"/>
  <c r="F1362" i="1"/>
  <c r="F1364" i="1"/>
  <c r="F1366" i="1"/>
  <c r="F1368" i="1"/>
  <c r="F1370" i="1"/>
  <c r="F1372" i="1"/>
  <c r="F1374" i="1"/>
  <c r="F1376" i="1"/>
  <c r="F1378" i="1"/>
  <c r="F1380" i="1"/>
  <c r="F1382" i="1"/>
  <c r="F1384" i="1"/>
  <c r="F1386" i="1"/>
  <c r="F1388" i="1"/>
  <c r="F1390" i="1"/>
  <c r="F1392" i="1"/>
  <c r="F1394" i="1"/>
  <c r="F1396" i="1"/>
  <c r="F1398" i="1"/>
  <c r="F1400" i="1"/>
  <c r="F1402" i="1"/>
  <c r="F1404" i="1"/>
  <c r="F1406" i="1"/>
  <c r="F1408" i="1"/>
  <c r="F1410" i="1"/>
  <c r="F1412" i="1"/>
  <c r="F1414" i="1"/>
  <c r="F1416" i="1"/>
  <c r="F1418" i="1"/>
  <c r="F1420" i="1"/>
  <c r="F1422" i="1"/>
  <c r="F1424" i="1"/>
  <c r="F1426" i="1"/>
  <c r="F1428" i="1"/>
  <c r="F1430" i="1"/>
  <c r="F1432" i="1"/>
  <c r="F1434" i="1"/>
  <c r="F1436" i="1"/>
  <c r="F1438" i="1"/>
  <c r="F1440" i="1"/>
  <c r="F1442" i="1"/>
  <c r="F1444" i="1"/>
  <c r="F1446" i="1"/>
  <c r="F1448" i="1"/>
  <c r="F1450" i="1"/>
  <c r="F1452" i="1"/>
  <c r="F1454" i="1"/>
  <c r="F1456" i="1"/>
  <c r="F1458" i="1"/>
  <c r="F1460" i="1"/>
  <c r="F1462" i="1"/>
  <c r="F1464" i="1"/>
  <c r="F1466" i="1"/>
  <c r="F1468" i="1"/>
  <c r="F1470" i="1"/>
  <c r="F1472" i="1"/>
  <c r="F1474" i="1"/>
  <c r="F1476" i="1"/>
  <c r="F1478" i="1"/>
  <c r="F1480" i="1"/>
  <c r="F1482" i="1"/>
  <c r="F1484" i="1"/>
  <c r="F1486" i="1"/>
  <c r="F1488" i="1"/>
  <c r="F1490" i="1"/>
  <c r="F1492" i="1"/>
  <c r="F1494" i="1"/>
  <c r="F1496" i="1"/>
  <c r="F1498" i="1"/>
  <c r="F1500" i="1"/>
  <c r="F1502" i="1"/>
  <c r="F1504" i="1"/>
  <c r="F1506" i="1"/>
  <c r="F1508" i="1"/>
  <c r="F1510" i="1"/>
  <c r="F1512" i="1"/>
  <c r="F1514" i="1"/>
  <c r="F1516" i="1"/>
  <c r="F513" i="1"/>
  <c r="F515" i="1"/>
  <c r="F517" i="1"/>
  <c r="F519" i="1"/>
  <c r="F521" i="1"/>
  <c r="F523" i="1"/>
  <c r="F525" i="1"/>
  <c r="F527" i="1"/>
  <c r="F529" i="1"/>
  <c r="F531" i="1"/>
  <c r="F533" i="1"/>
  <c r="F535" i="1"/>
  <c r="F537" i="1"/>
  <c r="F539" i="1"/>
  <c r="F541" i="1"/>
  <c r="F543" i="1"/>
  <c r="F545" i="1"/>
  <c r="F547" i="1"/>
  <c r="F549" i="1"/>
  <c r="F551" i="1"/>
  <c r="F553" i="1"/>
  <c r="F555" i="1"/>
  <c r="F557" i="1"/>
  <c r="F559" i="1"/>
  <c r="F561" i="1"/>
  <c r="F563" i="1"/>
  <c r="F565" i="1"/>
  <c r="F567" i="1"/>
  <c r="F569" i="1"/>
  <c r="F571" i="1"/>
  <c r="F573" i="1"/>
  <c r="F575" i="1"/>
  <c r="F577" i="1"/>
  <c r="F579" i="1"/>
  <c r="F581" i="1"/>
  <c r="F583" i="1"/>
  <c r="F585" i="1"/>
  <c r="F587" i="1"/>
  <c r="F589" i="1"/>
  <c r="F591" i="1"/>
  <c r="F593" i="1"/>
  <c r="F595" i="1"/>
  <c r="F597" i="1"/>
  <c r="F599" i="1"/>
  <c r="F601" i="1"/>
  <c r="F603" i="1"/>
  <c r="F605" i="1"/>
  <c r="F607" i="1"/>
  <c r="F609" i="1"/>
  <c r="F611" i="1"/>
  <c r="F613" i="1"/>
  <c r="F615" i="1"/>
  <c r="F617" i="1"/>
  <c r="F619" i="1"/>
  <c r="F621" i="1"/>
  <c r="F623" i="1"/>
  <c r="F625" i="1"/>
  <c r="F627" i="1"/>
  <c r="F629" i="1"/>
  <c r="F631" i="1"/>
  <c r="F633" i="1"/>
  <c r="F635" i="1"/>
  <c r="F637" i="1"/>
  <c r="F639" i="1"/>
  <c r="F641" i="1"/>
  <c r="F643" i="1"/>
  <c r="F645" i="1"/>
  <c r="F647" i="1"/>
  <c r="F649" i="1"/>
  <c r="F651" i="1"/>
  <c r="F653" i="1"/>
  <c r="F655" i="1"/>
  <c r="F657" i="1"/>
  <c r="F659" i="1"/>
  <c r="F661" i="1"/>
  <c r="F663" i="1"/>
  <c r="F665" i="1"/>
  <c r="F667" i="1"/>
  <c r="F669" i="1"/>
  <c r="F671" i="1"/>
  <c r="F673" i="1"/>
  <c r="F675" i="1"/>
  <c r="F677" i="1"/>
  <c r="F679" i="1"/>
  <c r="F681" i="1"/>
  <c r="F683" i="1"/>
  <c r="F685" i="1"/>
  <c r="F687" i="1"/>
  <c r="F689" i="1"/>
  <c r="F691" i="1"/>
  <c r="F693" i="1"/>
  <c r="F695" i="1"/>
  <c r="F697" i="1"/>
  <c r="F699" i="1"/>
  <c r="F701" i="1"/>
  <c r="F703" i="1"/>
  <c r="F705" i="1"/>
  <c r="F707" i="1"/>
  <c r="F709" i="1"/>
  <c r="F711" i="1"/>
  <c r="F713" i="1"/>
  <c r="F715" i="1"/>
  <c r="F717" i="1"/>
  <c r="F719" i="1"/>
  <c r="F721" i="1"/>
  <c r="F723" i="1"/>
  <c r="F725" i="1"/>
  <c r="F727" i="1"/>
  <c r="F729" i="1"/>
  <c r="F731" i="1"/>
  <c r="F733" i="1"/>
  <c r="F735" i="1"/>
  <c r="F737" i="1"/>
  <c r="F739" i="1"/>
  <c r="F741" i="1"/>
  <c r="F743" i="1"/>
  <c r="F745" i="1"/>
  <c r="F747" i="1"/>
  <c r="F749" i="1"/>
  <c r="F751" i="1"/>
  <c r="F753" i="1"/>
  <c r="F755" i="1"/>
  <c r="F757" i="1"/>
  <c r="F759" i="1"/>
  <c r="F761" i="1"/>
  <c r="F763" i="1"/>
  <c r="F765" i="1"/>
  <c r="F767" i="1"/>
  <c r="F769" i="1"/>
  <c r="F771" i="1"/>
  <c r="F773" i="1"/>
  <c r="F775" i="1"/>
  <c r="F777" i="1"/>
  <c r="F779" i="1"/>
  <c r="F781" i="1"/>
  <c r="F783" i="1"/>
  <c r="F785" i="1"/>
  <c r="F787" i="1"/>
  <c r="F789" i="1"/>
  <c r="F791" i="1"/>
  <c r="F793" i="1"/>
  <c r="F795" i="1"/>
  <c r="F797" i="1"/>
  <c r="F799" i="1"/>
  <c r="F801" i="1"/>
  <c r="F803" i="1"/>
  <c r="F805" i="1"/>
  <c r="F807" i="1"/>
  <c r="F809" i="1"/>
  <c r="F811" i="1"/>
  <c r="F813" i="1"/>
  <c r="F815" i="1"/>
  <c r="F817" i="1"/>
  <c r="F819" i="1"/>
  <c r="F821" i="1"/>
  <c r="F823" i="1"/>
  <c r="F825" i="1"/>
  <c r="F827" i="1"/>
  <c r="F829" i="1"/>
  <c r="F831" i="1"/>
  <c r="F833" i="1"/>
  <c r="F835" i="1"/>
  <c r="F837" i="1"/>
  <c r="F839" i="1"/>
  <c r="F841" i="1"/>
  <c r="F843" i="1"/>
  <c r="F845" i="1"/>
  <c r="F847" i="1"/>
  <c r="F849" i="1"/>
  <c r="F851" i="1"/>
  <c r="F853" i="1"/>
  <c r="F855" i="1"/>
  <c r="F857" i="1"/>
  <c r="F859" i="1"/>
  <c r="F861" i="1"/>
  <c r="F863" i="1"/>
  <c r="F865" i="1"/>
  <c r="F867" i="1"/>
  <c r="F869" i="1"/>
  <c r="F871" i="1"/>
  <c r="F873" i="1"/>
  <c r="F875" i="1"/>
  <c r="F877" i="1"/>
  <c r="F879" i="1"/>
  <c r="F881" i="1"/>
  <c r="F883" i="1"/>
  <c r="F885" i="1"/>
  <c r="F887" i="1"/>
  <c r="F889" i="1"/>
  <c r="F891" i="1"/>
  <c r="F893" i="1"/>
  <c r="F895" i="1"/>
  <c r="F897" i="1"/>
  <c r="F899" i="1"/>
  <c r="F901" i="1"/>
  <c r="F903" i="1"/>
  <c r="F905" i="1"/>
  <c r="F907" i="1"/>
  <c r="F909" i="1"/>
  <c r="F911" i="1"/>
  <c r="F913" i="1"/>
  <c r="F915" i="1"/>
  <c r="F917" i="1"/>
  <c r="F919" i="1"/>
  <c r="F921" i="1"/>
  <c r="F923" i="1"/>
  <c r="F925" i="1"/>
  <c r="F927" i="1"/>
  <c r="F929" i="1"/>
  <c r="F931" i="1"/>
  <c r="F933" i="1"/>
  <c r="F935" i="1"/>
  <c r="F937" i="1"/>
  <c r="F939" i="1"/>
  <c r="F941" i="1"/>
  <c r="F943" i="1"/>
  <c r="F945" i="1"/>
  <c r="F947" i="1"/>
  <c r="F949" i="1"/>
  <c r="F951" i="1"/>
  <c r="F953" i="1"/>
  <c r="F955" i="1"/>
  <c r="F957" i="1"/>
  <c r="F959" i="1"/>
  <c r="F961" i="1"/>
  <c r="F963" i="1"/>
  <c r="F965" i="1"/>
  <c r="F967" i="1"/>
  <c r="F969" i="1"/>
  <c r="F971" i="1"/>
  <c r="F973" i="1"/>
  <c r="F975" i="1"/>
  <c r="F977" i="1"/>
  <c r="F979" i="1"/>
  <c r="F981" i="1"/>
  <c r="F983" i="1"/>
  <c r="F985" i="1"/>
  <c r="F987" i="1"/>
  <c r="F989" i="1"/>
  <c r="F991" i="1"/>
  <c r="F993" i="1"/>
  <c r="F995" i="1"/>
  <c r="F997" i="1"/>
  <c r="F999" i="1"/>
  <c r="F1001" i="1"/>
  <c r="F1003" i="1"/>
  <c r="F1005" i="1"/>
  <c r="F1007" i="1"/>
  <c r="F1009" i="1"/>
  <c r="F1011" i="1"/>
  <c r="F1013" i="1"/>
  <c r="F1015" i="1"/>
  <c r="F1017" i="1"/>
  <c r="F1019" i="1"/>
  <c r="F1021" i="1"/>
  <c r="F1023" i="1"/>
  <c r="F1025" i="1"/>
  <c r="F1027" i="1"/>
  <c r="F1029" i="1"/>
  <c r="F1031" i="1"/>
  <c r="F1033" i="1"/>
  <c r="F1035" i="1"/>
  <c r="F1037" i="1"/>
  <c r="F1039" i="1"/>
  <c r="F1041" i="1"/>
  <c r="F1043" i="1"/>
  <c r="F1045" i="1"/>
  <c r="F1047" i="1"/>
  <c r="F1049" i="1"/>
  <c r="F1051" i="1"/>
  <c r="F1053" i="1"/>
  <c r="F1055" i="1"/>
  <c r="F1057" i="1"/>
  <c r="F1059" i="1"/>
  <c r="F1061" i="1"/>
  <c r="F1063" i="1"/>
  <c r="F1065" i="1"/>
  <c r="F1067" i="1"/>
  <c r="F1069" i="1"/>
  <c r="F1071" i="1"/>
  <c r="F1073" i="1"/>
  <c r="F1075" i="1"/>
  <c r="F1077" i="1"/>
  <c r="F1079" i="1"/>
  <c r="F1081" i="1"/>
  <c r="F1083" i="1"/>
  <c r="F1085" i="1"/>
  <c r="F1087" i="1"/>
  <c r="F1089" i="1"/>
  <c r="F1091" i="1"/>
  <c r="F1093" i="1"/>
  <c r="F1095" i="1"/>
  <c r="F1097" i="1"/>
  <c r="F1099" i="1"/>
  <c r="F1101" i="1"/>
  <c r="F1103" i="1"/>
  <c r="F1105" i="1"/>
  <c r="F1107" i="1"/>
  <c r="F1109" i="1"/>
  <c r="F1111" i="1"/>
  <c r="F1113" i="1"/>
  <c r="F1115" i="1"/>
  <c r="F1117" i="1"/>
  <c r="F1119" i="1"/>
  <c r="F1121" i="1"/>
  <c r="F1123" i="1"/>
  <c r="F1125" i="1"/>
  <c r="F1127" i="1"/>
  <c r="F1129" i="1"/>
  <c r="F1131" i="1"/>
  <c r="F1133" i="1"/>
  <c r="F1135" i="1"/>
  <c r="F1137" i="1"/>
  <c r="F1139" i="1"/>
  <c r="F1141" i="1"/>
  <c r="F1143" i="1"/>
  <c r="F1145" i="1"/>
  <c r="F1147" i="1"/>
  <c r="F1149" i="1"/>
  <c r="F1151" i="1"/>
  <c r="F1153" i="1"/>
  <c r="F1155" i="1"/>
  <c r="F1157" i="1"/>
  <c r="F1159" i="1"/>
  <c r="F1161" i="1"/>
  <c r="F1163" i="1"/>
  <c r="F1165" i="1"/>
  <c r="F1167" i="1"/>
  <c r="F1169" i="1"/>
  <c r="F1171" i="1"/>
  <c r="F1173" i="1"/>
  <c r="F1175" i="1"/>
  <c r="F1177" i="1"/>
  <c r="F1179" i="1"/>
  <c r="F1181" i="1"/>
  <c r="F1183" i="1"/>
  <c r="F1185" i="1"/>
  <c r="F1187" i="1"/>
  <c r="F1189" i="1"/>
  <c r="F1191" i="1"/>
  <c r="F1193" i="1"/>
  <c r="F1195" i="1"/>
  <c r="F1197" i="1"/>
  <c r="F1199" i="1"/>
  <c r="F1201" i="1"/>
  <c r="F1203" i="1"/>
  <c r="F1205" i="1"/>
  <c r="F1207" i="1"/>
  <c r="F1209" i="1"/>
  <c r="F1211" i="1"/>
  <c r="F1213" i="1"/>
  <c r="F1215" i="1"/>
  <c r="F1217" i="1"/>
  <c r="F1219" i="1"/>
  <c r="F1221" i="1"/>
  <c r="F1223" i="1"/>
  <c r="F1225" i="1"/>
  <c r="F1227" i="1"/>
  <c r="F1229" i="1"/>
  <c r="F1231" i="1"/>
  <c r="F1233" i="1"/>
  <c r="F1235" i="1"/>
  <c r="F1237" i="1"/>
  <c r="F1239" i="1"/>
  <c r="F1241" i="1"/>
  <c r="F1243" i="1"/>
  <c r="F1245" i="1"/>
  <c r="F1247" i="1"/>
  <c r="F1249" i="1"/>
  <c r="F1251" i="1"/>
  <c r="F1253" i="1"/>
  <c r="F1255" i="1"/>
  <c r="F1257" i="1"/>
  <c r="F1259" i="1"/>
  <c r="F1261" i="1"/>
  <c r="F1263" i="1"/>
  <c r="F1265" i="1"/>
  <c r="F1267" i="1"/>
  <c r="F1269" i="1"/>
  <c r="F1271" i="1"/>
  <c r="F1273" i="1"/>
  <c r="F1275" i="1"/>
  <c r="F1277" i="1"/>
  <c r="F1279" i="1"/>
  <c r="F1281" i="1"/>
  <c r="F1283" i="1"/>
  <c r="F1285" i="1"/>
  <c r="F1287" i="1"/>
  <c r="F1289" i="1"/>
  <c r="F1291" i="1"/>
  <c r="F1293" i="1"/>
  <c r="F1295" i="1"/>
  <c r="F1297" i="1"/>
  <c r="F1299" i="1"/>
  <c r="F1301" i="1"/>
  <c r="F1303" i="1"/>
  <c r="F1305" i="1"/>
  <c r="F1307" i="1"/>
  <c r="F1309" i="1"/>
  <c r="F1311" i="1"/>
  <c r="F1313" i="1"/>
  <c r="F1315" i="1"/>
  <c r="F1317" i="1"/>
  <c r="F1319" i="1"/>
  <c r="F1321" i="1"/>
  <c r="F1323" i="1"/>
  <c r="F1325" i="1"/>
  <c r="F1327" i="1"/>
  <c r="F1329" i="1"/>
  <c r="F1331" i="1"/>
  <c r="F1333" i="1"/>
  <c r="F1335" i="1"/>
  <c r="F1337" i="1"/>
  <c r="F1339" i="1"/>
  <c r="F1341" i="1"/>
  <c r="F1343" i="1"/>
  <c r="F1345" i="1"/>
  <c r="F1347" i="1"/>
  <c r="F1349" i="1"/>
  <c r="F1351" i="1"/>
  <c r="F1353" i="1"/>
  <c r="F1355" i="1"/>
  <c r="F1357" i="1"/>
  <c r="F1359" i="1"/>
  <c r="F1361" i="1"/>
  <c r="F1363" i="1"/>
  <c r="F1365" i="1"/>
  <c r="F1367" i="1"/>
  <c r="F1369" i="1"/>
  <c r="F1371" i="1"/>
  <c r="F1373" i="1"/>
  <c r="F1375" i="1"/>
  <c r="F1377" i="1"/>
  <c r="F1379" i="1"/>
  <c r="F1381" i="1"/>
  <c r="F1383" i="1"/>
  <c r="F1385" i="1"/>
  <c r="F1387" i="1"/>
  <c r="F1389" i="1"/>
  <c r="F1391" i="1"/>
  <c r="F1393" i="1"/>
  <c r="F1395" i="1"/>
  <c r="F1397" i="1"/>
  <c r="F1399" i="1"/>
  <c r="F1401" i="1"/>
  <c r="F1403" i="1"/>
  <c r="F1405" i="1"/>
  <c r="F1407" i="1"/>
  <c r="F1409" i="1"/>
  <c r="F1411" i="1"/>
  <c r="F1413" i="1"/>
  <c r="F1415" i="1"/>
  <c r="F1417" i="1"/>
  <c r="F1419" i="1"/>
  <c r="F1421" i="1"/>
  <c r="F1423" i="1"/>
  <c r="F1425" i="1"/>
  <c r="F1427" i="1"/>
  <c r="F1429" i="1"/>
  <c r="F1431" i="1"/>
  <c r="F1433" i="1"/>
  <c r="F1435" i="1"/>
  <c r="F1437" i="1"/>
  <c r="F1439" i="1"/>
  <c r="F1441" i="1"/>
  <c r="F1443" i="1"/>
  <c r="F1445" i="1"/>
  <c r="F1447" i="1"/>
  <c r="F1449" i="1"/>
  <c r="F1451" i="1"/>
  <c r="F1453" i="1"/>
  <c r="F1455" i="1"/>
  <c r="F1457" i="1"/>
  <c r="F1459" i="1"/>
  <c r="F1461" i="1"/>
  <c r="F1463" i="1"/>
  <c r="F1465" i="1"/>
  <c r="F1467" i="1"/>
  <c r="F1469" i="1"/>
  <c r="F1471" i="1"/>
  <c r="F1473" i="1"/>
  <c r="F1475" i="1"/>
  <c r="F1477" i="1"/>
  <c r="F1479" i="1"/>
  <c r="F1481" i="1"/>
  <c r="F1483" i="1"/>
  <c r="F1485" i="1"/>
  <c r="F1487" i="1"/>
  <c r="F1489" i="1"/>
  <c r="F1491" i="1"/>
  <c r="F1493" i="1"/>
  <c r="F1495" i="1"/>
  <c r="F1497" i="1"/>
  <c r="F1499" i="1"/>
  <c r="F1501" i="1"/>
  <c r="F1503" i="1"/>
  <c r="F1505" i="1"/>
  <c r="F1507" i="1"/>
  <c r="F1509" i="1"/>
  <c r="F1511" i="1"/>
  <c r="F1513" i="1"/>
  <c r="F1515" i="1"/>
  <c r="F1517" i="1"/>
  <c r="F1519" i="1"/>
  <c r="F1521" i="1"/>
  <c r="F1523" i="1"/>
  <c r="F1525" i="1"/>
  <c r="F1527" i="1"/>
  <c r="F1529" i="1"/>
  <c r="F1531" i="1"/>
  <c r="F1533" i="1"/>
  <c r="F1535" i="1"/>
  <c r="F1520" i="1"/>
  <c r="F1524" i="1"/>
  <c r="F1528" i="1"/>
  <c r="F1532" i="1"/>
  <c r="F1536" i="1"/>
  <c r="F1538" i="1"/>
  <c r="F1540" i="1"/>
  <c r="F1542" i="1"/>
  <c r="F1544" i="1"/>
  <c r="F1546" i="1"/>
  <c r="F1548" i="1"/>
  <c r="F1550" i="1"/>
  <c r="F1552" i="1"/>
  <c r="F1554" i="1"/>
  <c r="F1556" i="1"/>
  <c r="F1558" i="1"/>
  <c r="F1560" i="1"/>
  <c r="F1562" i="1"/>
  <c r="F1564" i="1"/>
  <c r="F1566" i="1"/>
  <c r="F1568" i="1"/>
  <c r="F1570" i="1"/>
  <c r="F1572" i="1"/>
  <c r="F1574" i="1"/>
  <c r="F1576" i="1"/>
  <c r="F1578" i="1"/>
  <c r="F1580" i="1"/>
  <c r="F1582" i="1"/>
  <c r="F1584" i="1"/>
  <c r="F1586" i="1"/>
  <c r="F1588" i="1"/>
  <c r="F1590" i="1"/>
  <c r="F1592" i="1"/>
  <c r="F1594" i="1"/>
  <c r="F1596" i="1"/>
  <c r="F1598" i="1"/>
  <c r="F1600" i="1"/>
  <c r="F1602" i="1"/>
  <c r="F1604" i="1"/>
  <c r="F1606" i="1"/>
  <c r="F1608" i="1"/>
  <c r="F1610" i="1"/>
  <c r="F1612" i="1"/>
  <c r="F1614" i="1"/>
  <c r="F1616" i="1"/>
  <c r="F1618" i="1"/>
  <c r="F1620" i="1"/>
  <c r="F1622" i="1"/>
  <c r="F1624" i="1"/>
  <c r="F1626" i="1"/>
  <c r="F1628" i="1"/>
  <c r="F1630" i="1"/>
  <c r="F1632" i="1"/>
  <c r="F1634" i="1"/>
  <c r="F1636" i="1"/>
  <c r="F1638" i="1"/>
  <c r="F1640" i="1"/>
  <c r="F1642" i="1"/>
  <c r="F1644" i="1"/>
  <c r="F1646" i="1"/>
  <c r="F1648" i="1"/>
  <c r="F1650" i="1"/>
  <c r="F1652" i="1"/>
  <c r="F1654" i="1"/>
  <c r="F1656" i="1"/>
  <c r="F1658" i="1"/>
  <c r="F1660" i="1"/>
  <c r="F1662" i="1"/>
  <c r="F1664" i="1"/>
  <c r="F1666" i="1"/>
  <c r="F1668" i="1"/>
  <c r="F1670" i="1"/>
  <c r="F1672" i="1"/>
  <c r="F1674" i="1"/>
  <c r="F1676" i="1"/>
  <c r="F1678" i="1"/>
  <c r="F1680" i="1"/>
  <c r="F1682" i="1"/>
  <c r="F1684" i="1"/>
  <c r="F1686" i="1"/>
  <c r="F1688" i="1"/>
  <c r="F1690" i="1"/>
  <c r="F1692" i="1"/>
  <c r="F1694" i="1"/>
  <c r="F1696" i="1"/>
  <c r="F1698" i="1"/>
  <c r="F1700" i="1"/>
  <c r="F1702" i="1"/>
  <c r="F1704" i="1"/>
  <c r="F1706" i="1"/>
  <c r="F1708" i="1"/>
  <c r="F1710" i="1"/>
  <c r="F1712" i="1"/>
  <c r="F1714" i="1"/>
  <c r="F1716" i="1"/>
  <c r="F1718" i="1"/>
  <c r="F1720" i="1"/>
  <c r="F1722" i="1"/>
  <c r="F1724" i="1"/>
  <c r="F1726" i="1"/>
  <c r="F1728" i="1"/>
  <c r="F1730" i="1"/>
  <c r="F1732" i="1"/>
  <c r="F1734" i="1"/>
  <c r="F1736" i="1"/>
  <c r="F1738" i="1"/>
  <c r="F1740" i="1"/>
  <c r="F1742" i="1"/>
  <c r="F1744" i="1"/>
  <c r="F1746" i="1"/>
  <c r="F1748" i="1"/>
  <c r="F1750" i="1"/>
  <c r="F1752" i="1"/>
  <c r="F1754" i="1"/>
  <c r="F1756" i="1"/>
  <c r="F1758" i="1"/>
  <c r="F1760" i="1"/>
  <c r="F1762" i="1"/>
  <c r="F1764" i="1"/>
  <c r="F1766" i="1"/>
  <c r="F1768" i="1"/>
  <c r="F1770" i="1"/>
  <c r="F1772" i="1"/>
  <c r="F1774" i="1"/>
  <c r="F1776" i="1"/>
  <c r="F1778" i="1"/>
  <c r="F1780" i="1"/>
  <c r="F1782" i="1"/>
  <c r="F1784" i="1"/>
  <c r="F1786" i="1"/>
  <c r="F1788" i="1"/>
  <c r="F1790" i="1"/>
  <c r="F1792" i="1"/>
  <c r="F1794" i="1"/>
  <c r="F1796" i="1"/>
  <c r="F1798" i="1"/>
  <c r="F1800" i="1"/>
  <c r="F1802" i="1"/>
  <c r="F1804" i="1"/>
  <c r="F1806" i="1"/>
  <c r="F1808" i="1"/>
  <c r="F1810" i="1"/>
  <c r="F1812" i="1"/>
  <c r="F1814" i="1"/>
  <c r="F1816" i="1"/>
  <c r="F1818" i="1"/>
  <c r="F1820" i="1"/>
  <c r="F1822" i="1"/>
  <c r="F1824" i="1"/>
  <c r="F1826" i="1"/>
  <c r="F1828" i="1"/>
  <c r="F1830" i="1"/>
  <c r="F1832" i="1"/>
  <c r="F1834" i="1"/>
  <c r="F1836" i="1"/>
  <c r="F1838" i="1"/>
  <c r="F1840" i="1"/>
  <c r="F1842" i="1"/>
  <c r="F1844" i="1"/>
  <c r="F1846" i="1"/>
  <c r="F1848" i="1"/>
  <c r="F1850" i="1"/>
  <c r="F1852" i="1"/>
  <c r="F1854" i="1"/>
  <c r="F1856" i="1"/>
  <c r="F1858" i="1"/>
  <c r="F1860" i="1"/>
  <c r="F1862" i="1"/>
  <c r="F1864" i="1"/>
  <c r="F1866" i="1"/>
  <c r="F1868" i="1"/>
  <c r="F1870" i="1"/>
  <c r="F1872" i="1"/>
  <c r="F1874" i="1"/>
  <c r="F1876" i="1"/>
  <c r="F1878" i="1"/>
  <c r="F1880" i="1"/>
  <c r="F1882" i="1"/>
  <c r="F1884" i="1"/>
  <c r="F1886" i="1"/>
  <c r="F1888" i="1"/>
  <c r="F1890" i="1"/>
  <c r="F1892" i="1"/>
  <c r="F1894" i="1"/>
  <c r="F1896" i="1"/>
  <c r="F1898" i="1"/>
  <c r="F1900" i="1"/>
  <c r="F1902" i="1"/>
  <c r="F1904" i="1"/>
  <c r="F1906" i="1"/>
  <c r="F1908" i="1"/>
  <c r="F1910" i="1"/>
  <c r="F1912" i="1"/>
  <c r="F1914" i="1"/>
  <c r="F1916" i="1"/>
  <c r="F1918" i="1"/>
  <c r="F1920" i="1"/>
  <c r="F1922" i="1"/>
  <c r="F1924" i="1"/>
  <c r="F1926" i="1"/>
  <c r="F1928" i="1"/>
  <c r="F1930" i="1"/>
  <c r="F1932" i="1"/>
  <c r="F1934" i="1"/>
  <c r="F1936" i="1"/>
  <c r="F1938" i="1"/>
  <c r="F1940" i="1"/>
  <c r="F1942" i="1"/>
  <c r="F1944" i="1"/>
  <c r="F1946" i="1"/>
  <c r="F1948" i="1"/>
  <c r="F1950" i="1"/>
  <c r="F1952" i="1"/>
  <c r="F1954" i="1"/>
  <c r="F1956" i="1"/>
  <c r="F1958" i="1"/>
  <c r="F1960" i="1"/>
  <c r="F1962" i="1"/>
  <c r="F1964" i="1"/>
  <c r="F1966" i="1"/>
  <c r="F1968" i="1"/>
  <c r="F1970" i="1"/>
  <c r="F1972" i="1"/>
  <c r="F1974" i="1"/>
  <c r="F1976" i="1"/>
  <c r="F1978" i="1"/>
  <c r="F1980" i="1"/>
  <c r="F1982" i="1"/>
  <c r="F1984" i="1"/>
  <c r="F1986" i="1"/>
  <c r="F1988" i="1"/>
  <c r="F1990" i="1"/>
  <c r="F1992" i="1"/>
  <c r="F1994" i="1"/>
  <c r="F1996" i="1"/>
  <c r="F1998" i="1"/>
  <c r="F2000" i="1"/>
  <c r="F2002" i="1"/>
  <c r="F2004" i="1"/>
  <c r="F2006" i="1"/>
  <c r="F2008" i="1"/>
  <c r="F2010" i="1"/>
  <c r="F2012" i="1"/>
  <c r="F2014" i="1"/>
  <c r="F2016" i="1"/>
  <c r="F2018" i="1"/>
  <c r="F2020" i="1"/>
  <c r="F2022" i="1"/>
  <c r="F2024" i="1"/>
  <c r="F2026" i="1"/>
  <c r="F2028" i="1"/>
  <c r="F2030" i="1"/>
  <c r="F2032" i="1"/>
  <c r="F2034" i="1"/>
  <c r="F2036" i="1"/>
  <c r="F2038" i="1"/>
  <c r="F2040" i="1"/>
  <c r="F2042" i="1"/>
  <c r="F2044" i="1"/>
  <c r="F2046" i="1"/>
  <c r="F2048" i="1"/>
  <c r="F2050" i="1"/>
  <c r="F2052" i="1"/>
  <c r="F2054" i="1"/>
  <c r="F2056" i="1"/>
  <c r="F2058" i="1"/>
  <c r="F2060" i="1"/>
  <c r="F2062" i="1"/>
  <c r="F2064" i="1"/>
  <c r="F2066" i="1"/>
  <c r="F2068" i="1"/>
  <c r="F2070" i="1"/>
  <c r="F2072" i="1"/>
  <c r="F2074" i="1"/>
  <c r="F2076" i="1"/>
  <c r="F2078" i="1"/>
  <c r="F2080" i="1"/>
  <c r="F2082" i="1"/>
  <c r="F2084" i="1"/>
  <c r="F2086" i="1"/>
  <c r="F2088" i="1"/>
  <c r="F2090" i="1"/>
  <c r="F2092" i="1"/>
  <c r="F2094" i="1"/>
  <c r="F2096" i="1"/>
  <c r="F2098" i="1"/>
  <c r="F2100" i="1"/>
  <c r="F2102" i="1"/>
  <c r="F2104" i="1"/>
  <c r="F2106" i="1"/>
  <c r="F2108" i="1"/>
  <c r="F2110" i="1"/>
  <c r="F2112" i="1"/>
  <c r="F2114" i="1"/>
  <c r="F2116" i="1"/>
  <c r="F2118" i="1"/>
  <c r="F2120" i="1"/>
  <c r="F2122" i="1"/>
  <c r="F2124" i="1"/>
  <c r="F2126" i="1"/>
  <c r="F2128" i="1"/>
  <c r="F2130" i="1"/>
  <c r="F2132" i="1"/>
  <c r="F2134" i="1"/>
  <c r="F2136" i="1"/>
  <c r="F2138" i="1"/>
  <c r="F2140" i="1"/>
  <c r="F2142" i="1"/>
  <c r="F2144" i="1"/>
  <c r="F2146" i="1"/>
  <c r="F2148" i="1"/>
  <c r="F2150" i="1"/>
  <c r="F2152" i="1"/>
  <c r="F2154" i="1"/>
  <c r="F2156" i="1"/>
  <c r="F2158" i="1"/>
  <c r="F2160" i="1"/>
  <c r="F2162" i="1"/>
  <c r="F2164" i="1"/>
  <c r="F2166" i="1"/>
  <c r="F2168" i="1"/>
  <c r="F2170" i="1"/>
  <c r="F2172" i="1"/>
  <c r="F2174" i="1"/>
  <c r="F2176" i="1"/>
  <c r="F2178" i="1"/>
  <c r="F2180" i="1"/>
  <c r="F2182" i="1"/>
  <c r="F2184" i="1"/>
  <c r="F2186" i="1"/>
  <c r="F2188" i="1"/>
  <c r="F2190" i="1"/>
  <c r="F2192" i="1"/>
  <c r="F2194" i="1"/>
  <c r="F2196" i="1"/>
  <c r="F2198" i="1"/>
  <c r="F2200" i="1"/>
  <c r="F2202" i="1"/>
  <c r="F2204" i="1"/>
  <c r="F2206" i="1"/>
  <c r="F2208" i="1"/>
  <c r="F2210" i="1"/>
  <c r="F2212" i="1"/>
  <c r="F2214" i="1"/>
  <c r="F2216" i="1"/>
  <c r="F2218" i="1"/>
  <c r="F2220" i="1"/>
  <c r="F2222" i="1"/>
  <c r="F2224" i="1"/>
  <c r="F2226" i="1"/>
  <c r="F2228" i="1"/>
  <c r="F2230" i="1"/>
  <c r="F2232" i="1"/>
  <c r="F2234" i="1"/>
  <c r="F2236" i="1"/>
  <c r="F2238" i="1"/>
  <c r="F2240" i="1"/>
  <c r="F2242" i="1"/>
  <c r="F2244" i="1"/>
  <c r="F2246" i="1"/>
  <c r="F2248" i="1"/>
  <c r="F2250" i="1"/>
  <c r="F2252" i="1"/>
  <c r="F2254" i="1"/>
  <c r="F2256" i="1"/>
  <c r="F2258" i="1"/>
  <c r="F2260" i="1"/>
  <c r="F2262" i="1"/>
  <c r="F2264" i="1"/>
  <c r="F2266" i="1"/>
  <c r="F2268" i="1"/>
  <c r="F2270" i="1"/>
  <c r="F2272" i="1"/>
  <c r="F2274" i="1"/>
  <c r="F2276" i="1"/>
  <c r="F2278" i="1"/>
  <c r="F2280" i="1"/>
  <c r="F2282" i="1"/>
  <c r="F2284" i="1"/>
  <c r="F2286" i="1"/>
  <c r="F2288" i="1"/>
  <c r="F2290" i="1"/>
  <c r="F2292" i="1"/>
  <c r="F2294" i="1"/>
  <c r="F2296" i="1"/>
  <c r="F2298" i="1"/>
  <c r="F2300" i="1"/>
  <c r="F2302" i="1"/>
  <c r="F2304" i="1"/>
  <c r="F2306" i="1"/>
  <c r="F2308" i="1"/>
  <c r="F2310" i="1"/>
  <c r="F2312" i="1"/>
  <c r="F2314" i="1"/>
  <c r="F2316" i="1"/>
  <c r="F2318" i="1"/>
  <c r="F2320" i="1"/>
  <c r="F2322" i="1"/>
  <c r="F2324" i="1"/>
  <c r="F2326" i="1"/>
  <c r="F2328" i="1"/>
  <c r="F2330" i="1"/>
  <c r="F2332" i="1"/>
  <c r="F2334" i="1"/>
  <c r="F2336" i="1"/>
  <c r="F2338" i="1"/>
  <c r="F2340" i="1"/>
  <c r="F2342" i="1"/>
  <c r="F2344" i="1"/>
  <c r="F2346" i="1"/>
  <c r="F2348" i="1"/>
  <c r="F2350" i="1"/>
  <c r="F2352" i="1"/>
  <c r="F2354" i="1"/>
  <c r="F2356" i="1"/>
  <c r="F2358" i="1"/>
  <c r="F2360" i="1"/>
  <c r="F2362" i="1"/>
  <c r="F2364" i="1"/>
  <c r="F2366" i="1"/>
  <c r="F2368" i="1"/>
  <c r="F2370" i="1"/>
  <c r="F2372" i="1"/>
  <c r="F2374" i="1"/>
  <c r="F2376" i="1"/>
  <c r="F2378" i="1"/>
  <c r="F2380" i="1"/>
  <c r="F2382" i="1"/>
  <c r="F2384" i="1"/>
  <c r="F2386" i="1"/>
  <c r="F2388" i="1"/>
  <c r="F2390" i="1"/>
  <c r="F2392" i="1"/>
  <c r="F2394" i="1"/>
  <c r="F2396" i="1"/>
  <c r="F2398" i="1"/>
  <c r="F2400" i="1"/>
  <c r="F2402" i="1"/>
  <c r="F2404" i="1"/>
  <c r="F2406" i="1"/>
  <c r="F2408" i="1"/>
  <c r="F2410" i="1"/>
  <c r="F2412" i="1"/>
  <c r="F2414" i="1"/>
  <c r="F2416" i="1"/>
  <c r="F2418" i="1"/>
  <c r="F2420" i="1"/>
  <c r="F2422" i="1"/>
  <c r="F2424" i="1"/>
  <c r="F2426" i="1"/>
  <c r="F2428" i="1"/>
  <c r="F2430" i="1"/>
  <c r="F2432" i="1"/>
  <c r="F2434" i="1"/>
  <c r="F2436" i="1"/>
  <c r="F2438" i="1"/>
  <c r="F2440" i="1"/>
  <c r="F2442" i="1"/>
  <c r="F2444" i="1"/>
  <c r="F2446" i="1"/>
  <c r="F2448" i="1"/>
  <c r="F2450" i="1"/>
  <c r="F2452" i="1"/>
  <c r="F2454" i="1"/>
  <c r="F2456" i="1"/>
  <c r="F2458" i="1"/>
  <c r="F2460" i="1"/>
  <c r="F2462" i="1"/>
  <c r="F2464" i="1"/>
  <c r="F2466" i="1"/>
  <c r="F2468" i="1"/>
  <c r="F2470" i="1"/>
  <c r="F2472" i="1"/>
  <c r="F2474" i="1"/>
  <c r="F2476" i="1"/>
  <c r="F2478" i="1"/>
  <c r="F2480" i="1"/>
  <c r="F2482" i="1"/>
  <c r="F2484" i="1"/>
  <c r="F2486" i="1"/>
  <c r="F2488" i="1"/>
  <c r="F2490" i="1"/>
  <c r="F2492" i="1"/>
  <c r="F2494" i="1"/>
  <c r="F2496" i="1"/>
  <c r="F2498" i="1"/>
  <c r="F2500" i="1"/>
  <c r="F2502" i="1"/>
  <c r="F2504" i="1"/>
  <c r="F2506" i="1"/>
  <c r="F2508" i="1"/>
  <c r="F2510" i="1"/>
  <c r="F2512" i="1"/>
  <c r="F2514" i="1"/>
  <c r="F2516" i="1"/>
  <c r="F2518" i="1"/>
  <c r="F2520" i="1"/>
  <c r="F2522" i="1"/>
  <c r="F2524" i="1"/>
  <c r="F2526" i="1"/>
  <c r="F2528" i="1"/>
  <c r="F2530" i="1"/>
  <c r="F2532" i="1"/>
  <c r="F2534" i="1"/>
  <c r="F2536" i="1"/>
  <c r="F2538" i="1"/>
  <c r="F2540" i="1"/>
  <c r="F2542" i="1"/>
  <c r="F2544" i="1"/>
  <c r="F2546" i="1"/>
  <c r="F2548" i="1"/>
  <c r="F2550" i="1"/>
  <c r="F1518" i="1"/>
  <c r="F1522" i="1"/>
  <c r="F1526" i="1"/>
  <c r="F1530" i="1"/>
  <c r="F1534" i="1"/>
  <c r="F1537" i="1"/>
  <c r="F1539" i="1"/>
  <c r="F1541" i="1"/>
  <c r="F1543" i="1"/>
  <c r="F1545" i="1"/>
  <c r="F1547" i="1"/>
  <c r="F1549" i="1"/>
  <c r="F1551" i="1"/>
  <c r="F1553" i="1"/>
  <c r="F1555" i="1"/>
  <c r="F1557" i="1"/>
  <c r="F1559" i="1"/>
  <c r="F1561" i="1"/>
  <c r="F1563" i="1"/>
  <c r="F1565" i="1"/>
  <c r="F1567" i="1"/>
  <c r="F1569" i="1"/>
  <c r="F1571" i="1"/>
  <c r="F1573" i="1"/>
  <c r="F1575" i="1"/>
  <c r="F1577" i="1"/>
  <c r="F1579" i="1"/>
  <c r="F1581" i="1"/>
  <c r="F1583" i="1"/>
  <c r="F1585" i="1"/>
  <c r="F1587" i="1"/>
  <c r="F1589" i="1"/>
  <c r="F1591" i="1"/>
  <c r="F1593" i="1"/>
  <c r="F1595" i="1"/>
  <c r="F1597" i="1"/>
  <c r="F1599" i="1"/>
  <c r="F1601" i="1"/>
  <c r="F1603" i="1"/>
  <c r="F1605" i="1"/>
  <c r="F1607" i="1"/>
  <c r="F1609" i="1"/>
  <c r="F1611" i="1"/>
  <c r="F1613" i="1"/>
  <c r="F1615" i="1"/>
  <c r="F1617" i="1"/>
  <c r="F1619" i="1"/>
  <c r="F1621" i="1"/>
  <c r="F1623" i="1"/>
  <c r="F1625" i="1"/>
  <c r="F1627" i="1"/>
  <c r="F1629" i="1"/>
  <c r="F1631" i="1"/>
  <c r="F1633" i="1"/>
  <c r="F1635" i="1"/>
  <c r="F1637" i="1"/>
  <c r="F1639" i="1"/>
  <c r="F1641" i="1"/>
  <c r="F1643" i="1"/>
  <c r="F1645" i="1"/>
  <c r="F1647" i="1"/>
  <c r="F1649" i="1"/>
  <c r="F1651" i="1"/>
  <c r="F1653" i="1"/>
  <c r="F1655" i="1"/>
  <c r="F1657" i="1"/>
  <c r="F1659" i="1"/>
  <c r="F1661" i="1"/>
  <c r="F1663" i="1"/>
  <c r="F1665" i="1"/>
  <c r="F1667" i="1"/>
  <c r="F1669" i="1"/>
  <c r="F1671" i="1"/>
  <c r="F1673" i="1"/>
  <c r="F1675" i="1"/>
  <c r="F1677" i="1"/>
  <c r="F1679" i="1"/>
  <c r="F1681" i="1"/>
  <c r="F1683" i="1"/>
  <c r="F1685" i="1"/>
  <c r="F1687" i="1"/>
  <c r="F1689" i="1"/>
  <c r="F1691" i="1"/>
  <c r="F1693" i="1"/>
  <c r="F1695" i="1"/>
  <c r="F1697" i="1"/>
  <c r="F1699" i="1"/>
  <c r="F1701" i="1"/>
  <c r="F1703" i="1"/>
  <c r="F1705" i="1"/>
  <c r="F1707" i="1"/>
  <c r="F1709" i="1"/>
  <c r="F1711" i="1"/>
  <c r="F1713" i="1"/>
  <c r="F1715" i="1"/>
  <c r="F1717" i="1"/>
  <c r="F1719" i="1"/>
  <c r="F1721" i="1"/>
  <c r="F1723" i="1"/>
  <c r="F1725" i="1"/>
  <c r="F1727" i="1"/>
  <c r="F1729" i="1"/>
  <c r="F1731" i="1"/>
  <c r="F1733" i="1"/>
  <c r="F1735" i="1"/>
  <c r="F1737" i="1"/>
  <c r="F1739" i="1"/>
  <c r="F1741" i="1"/>
  <c r="F1743" i="1"/>
  <c r="F1745" i="1"/>
  <c r="F1747" i="1"/>
  <c r="F1749" i="1"/>
  <c r="F1751" i="1"/>
  <c r="F1753" i="1"/>
  <c r="F1755" i="1"/>
  <c r="F1757" i="1"/>
  <c r="F1759" i="1"/>
  <c r="F1761" i="1"/>
  <c r="F1763" i="1"/>
  <c r="F1765" i="1"/>
  <c r="F1767" i="1"/>
  <c r="F1769" i="1"/>
  <c r="F1771" i="1"/>
  <c r="F1773" i="1"/>
  <c r="F1775" i="1"/>
  <c r="F1777" i="1"/>
  <c r="F1779" i="1"/>
  <c r="F1781" i="1"/>
  <c r="F1783" i="1"/>
  <c r="F1785" i="1"/>
  <c r="F1787" i="1"/>
  <c r="F1789" i="1"/>
  <c r="F1791" i="1"/>
  <c r="F1793" i="1"/>
  <c r="F1795" i="1"/>
  <c r="F1797" i="1"/>
  <c r="F1799" i="1"/>
  <c r="F1801" i="1"/>
  <c r="F1803" i="1"/>
  <c r="F1805" i="1"/>
  <c r="F1807" i="1"/>
  <c r="F1809" i="1"/>
  <c r="F1811" i="1"/>
  <c r="F1813" i="1"/>
  <c r="F1815" i="1"/>
  <c r="F1817" i="1"/>
  <c r="F1819" i="1"/>
  <c r="F1821" i="1"/>
  <c r="F1823" i="1"/>
  <c r="F1825" i="1"/>
  <c r="F1827" i="1"/>
  <c r="F1829" i="1"/>
  <c r="F1831" i="1"/>
  <c r="F1833" i="1"/>
  <c r="F1835" i="1"/>
  <c r="F1837" i="1"/>
  <c r="F1839" i="1"/>
  <c r="F1841" i="1"/>
  <c r="F1843" i="1"/>
  <c r="F1845" i="1"/>
  <c r="F1847" i="1"/>
  <c r="F1849" i="1"/>
  <c r="F1851" i="1"/>
  <c r="F1853" i="1"/>
  <c r="F1855" i="1"/>
  <c r="F1857" i="1"/>
  <c r="F1859" i="1"/>
  <c r="F1861" i="1"/>
  <c r="F1863" i="1"/>
  <c r="F1865" i="1"/>
  <c r="F1867" i="1"/>
  <c r="F1869" i="1"/>
  <c r="F1871" i="1"/>
  <c r="F1873" i="1"/>
  <c r="F1875" i="1"/>
  <c r="F1877" i="1"/>
  <c r="F1879" i="1"/>
  <c r="F1881" i="1"/>
  <c r="F1883" i="1"/>
  <c r="F1885" i="1"/>
  <c r="F1887" i="1"/>
  <c r="F1889" i="1"/>
  <c r="F1891" i="1"/>
  <c r="F1893" i="1"/>
  <c r="F1895" i="1"/>
  <c r="F1897" i="1"/>
  <c r="F1899" i="1"/>
  <c r="F1901" i="1"/>
  <c r="F1903" i="1"/>
  <c r="F1905" i="1"/>
  <c r="F1907" i="1"/>
  <c r="F1909" i="1"/>
  <c r="F1911" i="1"/>
  <c r="F1913" i="1"/>
  <c r="F1915" i="1"/>
  <c r="F1917" i="1"/>
  <c r="F1919" i="1"/>
  <c r="F1921" i="1"/>
  <c r="F1923" i="1"/>
  <c r="F1925" i="1"/>
  <c r="F1927" i="1"/>
  <c r="F1929" i="1"/>
  <c r="F1931" i="1"/>
  <c r="F1933" i="1"/>
  <c r="F1935" i="1"/>
  <c r="F1937" i="1"/>
  <c r="F1939" i="1"/>
  <c r="F1941" i="1"/>
  <c r="F1943" i="1"/>
  <c r="F1945" i="1"/>
  <c r="F1947" i="1"/>
  <c r="F1949" i="1"/>
  <c r="F1951" i="1"/>
  <c r="F1953" i="1"/>
  <c r="F1955" i="1"/>
  <c r="F1957" i="1"/>
  <c r="F1959" i="1"/>
  <c r="F1961" i="1"/>
  <c r="F1963" i="1"/>
  <c r="F1965" i="1"/>
  <c r="F1967" i="1"/>
  <c r="F1969" i="1"/>
  <c r="F1971" i="1"/>
  <c r="F1973" i="1"/>
  <c r="F1975" i="1"/>
  <c r="F1977" i="1"/>
  <c r="F1979" i="1"/>
  <c r="F1981" i="1"/>
  <c r="F1983" i="1"/>
  <c r="F1985" i="1"/>
  <c r="F1987" i="1"/>
  <c r="F1989" i="1"/>
  <c r="F1991" i="1"/>
  <c r="F1993" i="1"/>
  <c r="F1995" i="1"/>
  <c r="F1997" i="1"/>
  <c r="F1999" i="1"/>
  <c r="F2001" i="1"/>
  <c r="F2003" i="1"/>
  <c r="F2005" i="1"/>
  <c r="F2007" i="1"/>
  <c r="F2009" i="1"/>
  <c r="F2011" i="1"/>
  <c r="F2013" i="1"/>
  <c r="F2015" i="1"/>
  <c r="F2017" i="1"/>
  <c r="F2019" i="1"/>
  <c r="F2021" i="1"/>
  <c r="F2023" i="1"/>
  <c r="F2025" i="1"/>
  <c r="F2027" i="1"/>
  <c r="F2029" i="1"/>
  <c r="F2031" i="1"/>
  <c r="F2033" i="1"/>
  <c r="F2035" i="1"/>
  <c r="F2037" i="1"/>
  <c r="F2039" i="1"/>
  <c r="F2041" i="1"/>
  <c r="F2043" i="1"/>
  <c r="F2045" i="1"/>
  <c r="F2047" i="1"/>
  <c r="F2049" i="1"/>
  <c r="F2051" i="1"/>
  <c r="F2053" i="1"/>
  <c r="F2055" i="1"/>
  <c r="F2057" i="1"/>
  <c r="F2059" i="1"/>
  <c r="F2061" i="1"/>
  <c r="F2063" i="1"/>
  <c r="F2065" i="1"/>
  <c r="F2067" i="1"/>
  <c r="F2069" i="1"/>
  <c r="F2071" i="1"/>
  <c r="F2073" i="1"/>
  <c r="F2075" i="1"/>
  <c r="F2077" i="1"/>
  <c r="F2079" i="1"/>
  <c r="F2081" i="1"/>
  <c r="F2083" i="1"/>
  <c r="F2085" i="1"/>
  <c r="F2087" i="1"/>
  <c r="F2089" i="1"/>
  <c r="F2091" i="1"/>
  <c r="F2093" i="1"/>
  <c r="F2095" i="1"/>
  <c r="F2097" i="1"/>
  <c r="F2099" i="1"/>
  <c r="F2101" i="1"/>
  <c r="F2103" i="1"/>
  <c r="F2105" i="1"/>
  <c r="F2107" i="1"/>
  <c r="F2109" i="1"/>
  <c r="F2111" i="1"/>
  <c r="F2113" i="1"/>
  <c r="F2115" i="1"/>
  <c r="F2117" i="1"/>
  <c r="F2119" i="1"/>
  <c r="F2121" i="1"/>
  <c r="F2123" i="1"/>
  <c r="F2125" i="1"/>
  <c r="F2127" i="1"/>
  <c r="F2129" i="1"/>
  <c r="F2131" i="1"/>
  <c r="F2133" i="1"/>
  <c r="F2135" i="1"/>
  <c r="F2137" i="1"/>
  <c r="F2139" i="1"/>
  <c r="F2141" i="1"/>
  <c r="F2143" i="1"/>
  <c r="F2145" i="1"/>
  <c r="F2147" i="1"/>
  <c r="F2149" i="1"/>
  <c r="F2151" i="1"/>
  <c r="F2153" i="1"/>
  <c r="F2155" i="1"/>
  <c r="F2157" i="1"/>
  <c r="F2159" i="1"/>
  <c r="F2161" i="1"/>
  <c r="F2163" i="1"/>
  <c r="F2165" i="1"/>
  <c r="F2167" i="1"/>
  <c r="F2169" i="1"/>
  <c r="F2171" i="1"/>
  <c r="F2173" i="1"/>
  <c r="F2175" i="1"/>
  <c r="F2177" i="1"/>
  <c r="F2179" i="1"/>
  <c r="F2181" i="1"/>
  <c r="F2183" i="1"/>
  <c r="F2185" i="1"/>
  <c r="F2187" i="1"/>
  <c r="F2189" i="1"/>
  <c r="F2191" i="1"/>
  <c r="F2193" i="1"/>
  <c r="F2195" i="1"/>
  <c r="F2197" i="1"/>
  <c r="F2199" i="1"/>
  <c r="F2201" i="1"/>
  <c r="F2203" i="1"/>
  <c r="F2205" i="1"/>
  <c r="F2207" i="1"/>
  <c r="F2209" i="1"/>
  <c r="F2211" i="1"/>
  <c r="F2213" i="1"/>
  <c r="F2215" i="1"/>
  <c r="F2217" i="1"/>
  <c r="F2219" i="1"/>
  <c r="F2221" i="1"/>
  <c r="F2223" i="1"/>
  <c r="F2225" i="1"/>
  <c r="F2227" i="1"/>
  <c r="F2229" i="1"/>
  <c r="F2231" i="1"/>
  <c r="F2233" i="1"/>
  <c r="F2235" i="1"/>
  <c r="F2237" i="1"/>
  <c r="F2239" i="1"/>
  <c r="F2241" i="1"/>
  <c r="F2243" i="1"/>
  <c r="F2245" i="1"/>
  <c r="F2247" i="1"/>
  <c r="F2249" i="1"/>
  <c r="F2251" i="1"/>
  <c r="F2253" i="1"/>
  <c r="F2255" i="1"/>
  <c r="F2257" i="1"/>
  <c r="F2259" i="1"/>
  <c r="F2261" i="1"/>
  <c r="F2263" i="1"/>
  <c r="F2265" i="1"/>
  <c r="F2267" i="1"/>
  <c r="F2269" i="1"/>
  <c r="F2271" i="1"/>
  <c r="F2273" i="1"/>
  <c r="F2275" i="1"/>
  <c r="F2277" i="1"/>
  <c r="F2279" i="1"/>
  <c r="F2281" i="1"/>
  <c r="F2283" i="1"/>
  <c r="F2285" i="1"/>
  <c r="F2287" i="1"/>
  <c r="F2289" i="1"/>
  <c r="F2291" i="1"/>
  <c r="F2293" i="1"/>
  <c r="F2295" i="1"/>
  <c r="F2297" i="1"/>
  <c r="F2299" i="1"/>
  <c r="F2301" i="1"/>
  <c r="F2303" i="1"/>
  <c r="F2305" i="1"/>
  <c r="F2307" i="1"/>
  <c r="F2309" i="1"/>
  <c r="F2311" i="1"/>
  <c r="F2313" i="1"/>
  <c r="F2315" i="1"/>
  <c r="F2317" i="1"/>
  <c r="F2319" i="1"/>
  <c r="F2321" i="1"/>
  <c r="F2323" i="1"/>
  <c r="F2325" i="1"/>
  <c r="F2327" i="1"/>
  <c r="F2329" i="1"/>
  <c r="F2331" i="1"/>
  <c r="F2333" i="1"/>
  <c r="F2335" i="1"/>
  <c r="F2337" i="1"/>
  <c r="F2339" i="1"/>
  <c r="F2341" i="1"/>
  <c r="F2343" i="1"/>
  <c r="F2345" i="1"/>
  <c r="F2347" i="1"/>
  <c r="F2349" i="1"/>
  <c r="F2351" i="1"/>
  <c r="F2353" i="1"/>
  <c r="F2355" i="1"/>
  <c r="F2357" i="1"/>
  <c r="F2359" i="1"/>
  <c r="F2361" i="1"/>
  <c r="F2363" i="1"/>
  <c r="F2365" i="1"/>
  <c r="F2367" i="1"/>
  <c r="F2369" i="1"/>
  <c r="F2371" i="1"/>
  <c r="F2373" i="1"/>
  <c r="F2375" i="1"/>
  <c r="F2377" i="1"/>
  <c r="F2379" i="1"/>
  <c r="F2381" i="1"/>
  <c r="F2383" i="1"/>
  <c r="F2385" i="1"/>
  <c r="F2387" i="1"/>
  <c r="F2389" i="1"/>
  <c r="F2391" i="1"/>
  <c r="F2393" i="1"/>
  <c r="F2395" i="1"/>
  <c r="F2397" i="1"/>
  <c r="F2399" i="1"/>
  <c r="F2401" i="1"/>
  <c r="F2403" i="1"/>
  <c r="F2405" i="1"/>
  <c r="F2407" i="1"/>
  <c r="F2409" i="1"/>
  <c r="F2411" i="1"/>
  <c r="F2413" i="1"/>
  <c r="F2415" i="1"/>
  <c r="F2417" i="1"/>
  <c r="F2419" i="1"/>
  <c r="F2421" i="1"/>
  <c r="F2423" i="1"/>
  <c r="F2425" i="1"/>
  <c r="F2427" i="1"/>
  <c r="F2429" i="1"/>
  <c r="F2431" i="1"/>
  <c r="F2433" i="1"/>
  <c r="F2435" i="1"/>
  <c r="F2437" i="1"/>
  <c r="F2439" i="1"/>
  <c r="F2441" i="1"/>
  <c r="F2443" i="1"/>
  <c r="F2445" i="1"/>
  <c r="F2447" i="1"/>
  <c r="F2449" i="1"/>
  <c r="F2451" i="1"/>
  <c r="F2453" i="1"/>
  <c r="F2455" i="1"/>
  <c r="F2457" i="1"/>
  <c r="F2459" i="1"/>
  <c r="F2461" i="1"/>
  <c r="F2463" i="1"/>
  <c r="F2465" i="1"/>
  <c r="F2467" i="1"/>
  <c r="F2469" i="1"/>
  <c r="F2471" i="1"/>
  <c r="F2473" i="1"/>
  <c r="F2475" i="1"/>
  <c r="F2477" i="1"/>
  <c r="F2479" i="1"/>
  <c r="F2481" i="1"/>
  <c r="F2483" i="1"/>
  <c r="F2485" i="1"/>
  <c r="F2487" i="1"/>
  <c r="F2489" i="1"/>
  <c r="F2491" i="1"/>
  <c r="F2493" i="1"/>
  <c r="F2495" i="1"/>
  <c r="F2497" i="1"/>
  <c r="F2499" i="1"/>
  <c r="F2501" i="1"/>
  <c r="F2503" i="1"/>
  <c r="F2505" i="1"/>
  <c r="F2507" i="1"/>
  <c r="F2509" i="1"/>
  <c r="F2511" i="1"/>
  <c r="F2513" i="1"/>
  <c r="F2515" i="1"/>
  <c r="F2517" i="1"/>
  <c r="F2519" i="1"/>
  <c r="F2521" i="1"/>
  <c r="F2523" i="1"/>
  <c r="F2525" i="1"/>
  <c r="F2527" i="1"/>
  <c r="F2529" i="1"/>
  <c r="F2531" i="1"/>
  <c r="F2533" i="1"/>
  <c r="F2535" i="1"/>
  <c r="F2537" i="1"/>
  <c r="F2539" i="1"/>
  <c r="F2541" i="1"/>
  <c r="F2543" i="1"/>
  <c r="F2545" i="1"/>
  <c r="F2547" i="1"/>
  <c r="F2549" i="1"/>
  <c r="F2551" i="1"/>
  <c r="F2553" i="1"/>
  <c r="F2555" i="1"/>
  <c r="F2557" i="1"/>
  <c r="F2559" i="1"/>
  <c r="F2561" i="1"/>
  <c r="F2563" i="1"/>
  <c r="F2565" i="1"/>
  <c r="F2567" i="1"/>
  <c r="F2569" i="1"/>
  <c r="F2554" i="1"/>
  <c r="F2558" i="1"/>
  <c r="F2562" i="1"/>
  <c r="F2566" i="1"/>
  <c r="F2570" i="1"/>
  <c r="F2572" i="1"/>
  <c r="F2574" i="1"/>
  <c r="F2576" i="1"/>
  <c r="F2578" i="1"/>
  <c r="F2580" i="1"/>
  <c r="F2582" i="1"/>
  <c r="F2584" i="1"/>
  <c r="F2586" i="1"/>
  <c r="F2588" i="1"/>
  <c r="F2590" i="1"/>
  <c r="F2592" i="1"/>
  <c r="F2594" i="1"/>
  <c r="F2596" i="1"/>
  <c r="F2598" i="1"/>
  <c r="F2600" i="1"/>
  <c r="F2602" i="1"/>
  <c r="F2604" i="1"/>
  <c r="F2606" i="1"/>
  <c r="F2608" i="1"/>
  <c r="F2610" i="1"/>
  <c r="F2612" i="1"/>
  <c r="F2614" i="1"/>
  <c r="F2616" i="1"/>
  <c r="F2618" i="1"/>
  <c r="F2620" i="1"/>
  <c r="F2622" i="1"/>
  <c r="F2624" i="1"/>
  <c r="F2626" i="1"/>
  <c r="F2628" i="1"/>
  <c r="F2630" i="1"/>
  <c r="F2632" i="1"/>
  <c r="F2634" i="1"/>
  <c r="F2636" i="1"/>
  <c r="F2638" i="1"/>
  <c r="F2640" i="1"/>
  <c r="F2642" i="1"/>
  <c r="F2644" i="1"/>
  <c r="F2646" i="1"/>
  <c r="F2648" i="1"/>
  <c r="F2650" i="1"/>
  <c r="F2652" i="1"/>
  <c r="F2654" i="1"/>
  <c r="F2656" i="1"/>
  <c r="F2658" i="1"/>
  <c r="F2660" i="1"/>
  <c r="F2662" i="1"/>
  <c r="F2664" i="1"/>
  <c r="F2666" i="1"/>
  <c r="F2668" i="1"/>
  <c r="F2670" i="1"/>
  <c r="F2672" i="1"/>
  <c r="F2674" i="1"/>
  <c r="F2676" i="1"/>
  <c r="F2678" i="1"/>
  <c r="F2680" i="1"/>
  <c r="F2682" i="1"/>
  <c r="F2684" i="1"/>
  <c r="F2686" i="1"/>
  <c r="F2688" i="1"/>
  <c r="F2690" i="1"/>
  <c r="F2692" i="1"/>
  <c r="F2694" i="1"/>
  <c r="F2696" i="1"/>
  <c r="F2698" i="1"/>
  <c r="F2700" i="1"/>
  <c r="F2702" i="1"/>
  <c r="F2704" i="1"/>
  <c r="F2706" i="1"/>
  <c r="F2708" i="1"/>
  <c r="F2710" i="1"/>
  <c r="F2712" i="1"/>
  <c r="F2714" i="1"/>
  <c r="F2716" i="1"/>
  <c r="F2718" i="1"/>
  <c r="F2720" i="1"/>
  <c r="F2722" i="1"/>
  <c r="F2724" i="1"/>
  <c r="F2726" i="1"/>
  <c r="F2728" i="1"/>
  <c r="F2730" i="1"/>
  <c r="F2732" i="1"/>
  <c r="F2734" i="1"/>
  <c r="F2736" i="1"/>
  <c r="F2738" i="1"/>
  <c r="F2740" i="1"/>
  <c r="F2742" i="1"/>
  <c r="F2744" i="1"/>
  <c r="F2746" i="1"/>
  <c r="F2748" i="1"/>
  <c r="F2750" i="1"/>
  <c r="F2752" i="1"/>
  <c r="F2754" i="1"/>
  <c r="F2756" i="1"/>
  <c r="F2758" i="1"/>
  <c r="F2760" i="1"/>
  <c r="F2762" i="1"/>
  <c r="F2764" i="1"/>
  <c r="F2766" i="1"/>
  <c r="F2768" i="1"/>
  <c r="F2770" i="1"/>
  <c r="F2772" i="1"/>
  <c r="F2774" i="1"/>
  <c r="F2776" i="1"/>
  <c r="F2778" i="1"/>
  <c r="F2780" i="1"/>
  <c r="F2782" i="1"/>
  <c r="F2784" i="1"/>
  <c r="F2786" i="1"/>
  <c r="F2788" i="1"/>
  <c r="F2790" i="1"/>
  <c r="F2792" i="1"/>
  <c r="F2794" i="1"/>
  <c r="F2796" i="1"/>
  <c r="F2798" i="1"/>
  <c r="F2800" i="1"/>
  <c r="F2802" i="1"/>
  <c r="F2804" i="1"/>
  <c r="F2806" i="1"/>
  <c r="F2808" i="1"/>
  <c r="F2810" i="1"/>
  <c r="F2812" i="1"/>
  <c r="F2814" i="1"/>
  <c r="F2816" i="1"/>
  <c r="F2818" i="1"/>
  <c r="F2820" i="1"/>
  <c r="F2822" i="1"/>
  <c r="F2824" i="1"/>
  <c r="F2826" i="1"/>
  <c r="F2828" i="1"/>
  <c r="F2830" i="1"/>
  <c r="F2832" i="1"/>
  <c r="F2834" i="1"/>
  <c r="F2836" i="1"/>
  <c r="F2838" i="1"/>
  <c r="F2840" i="1"/>
  <c r="F2842" i="1"/>
  <c r="F2844" i="1"/>
  <c r="F2846" i="1"/>
  <c r="F2848" i="1"/>
  <c r="F2850" i="1"/>
  <c r="F2852" i="1"/>
  <c r="F2854" i="1"/>
  <c r="F2856" i="1"/>
  <c r="F2858" i="1"/>
  <c r="F2860" i="1"/>
  <c r="F2862" i="1"/>
  <c r="F2864" i="1"/>
  <c r="F2866" i="1"/>
  <c r="F2868" i="1"/>
  <c r="F2870" i="1"/>
  <c r="F2872" i="1"/>
  <c r="F2874" i="1"/>
  <c r="F2876" i="1"/>
  <c r="F2878" i="1"/>
  <c r="F2880" i="1"/>
  <c r="F2882" i="1"/>
  <c r="F2884" i="1"/>
  <c r="F2886" i="1"/>
  <c r="F2888" i="1"/>
  <c r="F2890" i="1"/>
  <c r="F2892" i="1"/>
  <c r="F2894" i="1"/>
  <c r="F2896" i="1"/>
  <c r="F2898" i="1"/>
  <c r="F2900" i="1"/>
  <c r="F2902" i="1"/>
  <c r="F2904" i="1"/>
  <c r="F2906" i="1"/>
  <c r="F2908" i="1"/>
  <c r="F2910" i="1"/>
  <c r="F2912" i="1"/>
  <c r="F2914" i="1"/>
  <c r="F2916" i="1"/>
  <c r="F2918" i="1"/>
  <c r="F2920" i="1"/>
  <c r="F2922" i="1"/>
  <c r="F2924" i="1"/>
  <c r="F2926" i="1"/>
  <c r="F2928" i="1"/>
  <c r="F2930" i="1"/>
  <c r="F2932" i="1"/>
  <c r="F2934" i="1"/>
  <c r="F2936" i="1"/>
  <c r="F2938" i="1"/>
  <c r="F2940" i="1"/>
  <c r="F2942" i="1"/>
  <c r="F2944" i="1"/>
  <c r="F2946" i="1"/>
  <c r="F2948" i="1"/>
  <c r="F2950" i="1"/>
  <c r="F2952" i="1"/>
  <c r="F2954" i="1"/>
  <c r="F2956" i="1"/>
  <c r="F2958" i="1"/>
  <c r="F2960" i="1"/>
  <c r="F2962" i="1"/>
  <c r="F2964" i="1"/>
  <c r="F2966" i="1"/>
  <c r="F2968" i="1"/>
  <c r="F2970" i="1"/>
  <c r="F2972" i="1"/>
  <c r="F2974" i="1"/>
  <c r="F2976" i="1"/>
  <c r="F2978" i="1"/>
  <c r="F2980" i="1"/>
  <c r="F2982" i="1"/>
  <c r="F2984" i="1"/>
  <c r="F2986" i="1"/>
  <c r="F2988" i="1"/>
  <c r="F2990" i="1"/>
  <c r="F2992" i="1"/>
  <c r="F2994" i="1"/>
  <c r="F2996" i="1"/>
  <c r="F2998" i="1"/>
  <c r="F3000" i="1"/>
  <c r="F3002" i="1"/>
  <c r="F3004" i="1"/>
  <c r="F3006" i="1"/>
  <c r="F3008" i="1"/>
  <c r="F3010" i="1"/>
  <c r="F3012" i="1"/>
  <c r="F3014" i="1"/>
  <c r="F3016" i="1"/>
  <c r="F3018" i="1"/>
  <c r="F3020" i="1"/>
  <c r="F3022" i="1"/>
  <c r="F3024" i="1"/>
  <c r="F3026" i="1"/>
  <c r="F3028" i="1"/>
  <c r="F3030" i="1"/>
  <c r="F3032" i="1"/>
  <c r="F3034" i="1"/>
  <c r="F3036" i="1"/>
  <c r="F3038" i="1"/>
  <c r="F3040" i="1"/>
  <c r="F3042" i="1"/>
  <c r="F3044" i="1"/>
  <c r="F3046" i="1"/>
  <c r="F3048" i="1"/>
  <c r="F3050" i="1"/>
  <c r="F3052" i="1"/>
  <c r="F3054" i="1"/>
  <c r="F3056" i="1"/>
  <c r="F3058" i="1"/>
  <c r="F3060" i="1"/>
  <c r="F3062" i="1"/>
  <c r="F3064" i="1"/>
  <c r="F3066" i="1"/>
  <c r="F3068" i="1"/>
  <c r="F3070" i="1"/>
  <c r="F3072" i="1"/>
  <c r="F3074" i="1"/>
  <c r="F3076" i="1"/>
  <c r="F3078" i="1"/>
  <c r="F3080" i="1"/>
  <c r="F3082" i="1"/>
  <c r="F3084" i="1"/>
  <c r="F3086" i="1"/>
  <c r="F3088" i="1"/>
  <c r="F3090" i="1"/>
  <c r="F3092" i="1"/>
  <c r="F3094" i="1"/>
  <c r="F3096" i="1"/>
  <c r="F3098" i="1"/>
  <c r="F3100" i="1"/>
  <c r="F3102" i="1"/>
  <c r="F3104" i="1"/>
  <c r="F3106" i="1"/>
  <c r="F3108" i="1"/>
  <c r="F3110" i="1"/>
  <c r="F3112" i="1"/>
  <c r="F3114" i="1"/>
  <c r="F3116" i="1"/>
  <c r="F3118" i="1"/>
  <c r="F3120" i="1"/>
  <c r="F3122" i="1"/>
  <c r="F3124" i="1"/>
  <c r="F3126" i="1"/>
  <c r="F3128" i="1"/>
  <c r="F3130" i="1"/>
  <c r="F3132" i="1"/>
  <c r="F3134" i="1"/>
  <c r="F3136" i="1"/>
  <c r="F3138" i="1"/>
  <c r="F3140" i="1"/>
  <c r="F3142" i="1"/>
  <c r="F3144" i="1"/>
  <c r="F3146" i="1"/>
  <c r="F3148" i="1"/>
  <c r="F3150" i="1"/>
  <c r="F3152" i="1"/>
  <c r="F3154" i="1"/>
  <c r="F3156" i="1"/>
  <c r="F3158" i="1"/>
  <c r="F3160" i="1"/>
  <c r="F3162" i="1"/>
  <c r="F3164" i="1"/>
  <c r="F3166" i="1"/>
  <c r="F3168" i="1"/>
  <c r="F3170" i="1"/>
  <c r="F3172" i="1"/>
  <c r="F3174" i="1"/>
  <c r="F3176" i="1"/>
  <c r="F3178" i="1"/>
  <c r="F3180" i="1"/>
  <c r="F3182" i="1"/>
  <c r="F3184" i="1"/>
  <c r="F3186" i="1"/>
  <c r="F3188" i="1"/>
  <c r="F3190" i="1"/>
  <c r="F3192" i="1"/>
  <c r="F3194" i="1"/>
  <c r="F3196" i="1"/>
  <c r="F3198" i="1"/>
  <c r="F3200" i="1"/>
  <c r="F3202" i="1"/>
  <c r="F3204" i="1"/>
  <c r="F3206" i="1"/>
  <c r="F3208" i="1"/>
  <c r="F3210" i="1"/>
  <c r="F3212" i="1"/>
  <c r="F3214" i="1"/>
  <c r="F3216" i="1"/>
  <c r="F3218" i="1"/>
  <c r="F3220" i="1"/>
  <c r="F3222" i="1"/>
  <c r="F3224" i="1"/>
  <c r="F3226" i="1"/>
  <c r="F3228" i="1"/>
  <c r="F3230" i="1"/>
  <c r="F3232" i="1"/>
  <c r="F3234" i="1"/>
  <c r="F3236" i="1"/>
  <c r="F3238" i="1"/>
  <c r="F3240" i="1"/>
  <c r="F3242" i="1"/>
  <c r="F3244" i="1"/>
  <c r="F3246" i="1"/>
  <c r="F3248" i="1"/>
  <c r="F3250" i="1"/>
  <c r="F3252" i="1"/>
  <c r="F3254" i="1"/>
  <c r="F3256" i="1"/>
  <c r="F3258" i="1"/>
  <c r="F3260" i="1"/>
  <c r="F3262" i="1"/>
  <c r="F3264" i="1"/>
  <c r="F3266" i="1"/>
  <c r="F3268" i="1"/>
  <c r="F3270" i="1"/>
  <c r="F3272" i="1"/>
  <c r="F3274" i="1"/>
  <c r="F3276" i="1"/>
  <c r="F3278" i="1"/>
  <c r="F3280" i="1"/>
  <c r="F3282" i="1"/>
  <c r="F3284" i="1"/>
  <c r="F3286" i="1"/>
  <c r="F3288" i="1"/>
  <c r="F3290" i="1"/>
  <c r="F3292" i="1"/>
  <c r="F3294" i="1"/>
  <c r="F3296" i="1"/>
  <c r="F3298" i="1"/>
  <c r="F3300" i="1"/>
  <c r="F3302" i="1"/>
  <c r="F3304" i="1"/>
  <c r="F3306" i="1"/>
  <c r="F3308" i="1"/>
  <c r="F3310" i="1"/>
  <c r="F3312" i="1"/>
  <c r="F3314" i="1"/>
  <c r="F3316" i="1"/>
  <c r="F3318" i="1"/>
  <c r="F3320" i="1"/>
  <c r="F3322" i="1"/>
  <c r="F3324" i="1"/>
  <c r="F3326" i="1"/>
  <c r="F3328" i="1"/>
  <c r="F3330" i="1"/>
  <c r="F3332" i="1"/>
  <c r="F3334" i="1"/>
  <c r="F3336" i="1"/>
  <c r="F3338" i="1"/>
  <c r="F3340" i="1"/>
  <c r="F3342" i="1"/>
  <c r="F3344" i="1"/>
  <c r="F3346" i="1"/>
  <c r="F3348" i="1"/>
  <c r="F3350" i="1"/>
  <c r="F3352" i="1"/>
  <c r="F3354" i="1"/>
  <c r="F3356" i="1"/>
  <c r="F3358" i="1"/>
  <c r="F3360" i="1"/>
  <c r="F3362" i="1"/>
  <c r="F3364" i="1"/>
  <c r="F3366" i="1"/>
  <c r="F3368" i="1"/>
  <c r="F3370" i="1"/>
  <c r="F3372" i="1"/>
  <c r="F3374" i="1"/>
  <c r="F3376" i="1"/>
  <c r="F3378" i="1"/>
  <c r="F3380" i="1"/>
  <c r="F3382" i="1"/>
  <c r="F3384" i="1"/>
  <c r="F3386" i="1"/>
  <c r="F3388" i="1"/>
  <c r="F3390" i="1"/>
  <c r="F3392" i="1"/>
  <c r="F3394" i="1"/>
  <c r="F3396" i="1"/>
  <c r="F3398" i="1"/>
  <c r="F3400" i="1"/>
  <c r="F3402" i="1"/>
  <c r="F3404" i="1"/>
  <c r="F3406" i="1"/>
  <c r="F3408" i="1"/>
  <c r="F3410" i="1"/>
  <c r="F3412" i="1"/>
  <c r="F3414" i="1"/>
  <c r="F3416" i="1"/>
  <c r="F3418" i="1"/>
  <c r="F3420" i="1"/>
  <c r="F3422" i="1"/>
  <c r="F3424" i="1"/>
  <c r="F3426" i="1"/>
  <c r="F3428" i="1"/>
  <c r="F3430" i="1"/>
  <c r="F3432" i="1"/>
  <c r="F3434" i="1"/>
  <c r="F3436" i="1"/>
  <c r="F3438" i="1"/>
  <c r="F3440" i="1"/>
  <c r="F3442" i="1"/>
  <c r="F3444" i="1"/>
  <c r="F3446" i="1"/>
  <c r="F3448" i="1"/>
  <c r="F3450" i="1"/>
  <c r="F3452" i="1"/>
  <c r="F3454" i="1"/>
  <c r="F3456" i="1"/>
  <c r="F3458" i="1"/>
  <c r="F3460" i="1"/>
  <c r="F3462" i="1"/>
  <c r="F3464" i="1"/>
  <c r="F3466" i="1"/>
  <c r="F3468" i="1"/>
  <c r="F3470" i="1"/>
  <c r="F3472" i="1"/>
  <c r="F3474" i="1"/>
  <c r="F3476" i="1"/>
  <c r="F3478" i="1"/>
  <c r="F3480" i="1"/>
  <c r="F3482" i="1"/>
  <c r="F3484" i="1"/>
  <c r="F3486" i="1"/>
  <c r="F3488" i="1"/>
  <c r="F3490" i="1"/>
  <c r="F3492" i="1"/>
  <c r="F3494" i="1"/>
  <c r="F3496" i="1"/>
  <c r="F3498" i="1"/>
  <c r="F3500" i="1"/>
  <c r="F3502" i="1"/>
  <c r="F3504" i="1"/>
  <c r="F3506" i="1"/>
  <c r="F3508" i="1"/>
  <c r="F3510" i="1"/>
  <c r="F3512" i="1"/>
  <c r="F3514" i="1"/>
  <c r="F3516" i="1"/>
  <c r="F3518" i="1"/>
  <c r="F3520" i="1"/>
  <c r="F3522" i="1"/>
  <c r="F3524" i="1"/>
  <c r="F3526" i="1"/>
  <c r="F3528" i="1"/>
  <c r="F3530" i="1"/>
  <c r="F3532" i="1"/>
  <c r="F3534" i="1"/>
  <c r="F3536" i="1"/>
  <c r="F3538" i="1"/>
  <c r="F3540" i="1"/>
  <c r="F3542" i="1"/>
  <c r="F3544" i="1"/>
  <c r="F3546" i="1"/>
  <c r="F3548" i="1"/>
  <c r="F3550" i="1"/>
  <c r="F3552" i="1"/>
  <c r="F3554" i="1"/>
  <c r="F3556" i="1"/>
  <c r="F3558" i="1"/>
  <c r="F3560" i="1"/>
  <c r="F3562" i="1"/>
  <c r="F3564" i="1"/>
  <c r="F3566" i="1"/>
  <c r="F3568" i="1"/>
  <c r="F3570" i="1"/>
  <c r="F3572" i="1"/>
  <c r="F3574" i="1"/>
  <c r="F3576" i="1"/>
  <c r="F3578" i="1"/>
  <c r="F3580" i="1"/>
  <c r="F3582" i="1"/>
  <c r="F3584" i="1"/>
  <c r="F3586" i="1"/>
  <c r="F3588" i="1"/>
  <c r="F3590" i="1"/>
  <c r="F3592" i="1"/>
  <c r="F3594" i="1"/>
  <c r="F3596" i="1"/>
  <c r="F3598" i="1"/>
  <c r="F3600" i="1"/>
  <c r="F3602" i="1"/>
  <c r="F3604" i="1"/>
  <c r="F3606" i="1"/>
  <c r="F3608" i="1"/>
  <c r="F3610" i="1"/>
  <c r="F3612" i="1"/>
  <c r="F3614" i="1"/>
  <c r="F3616" i="1"/>
  <c r="F3618" i="1"/>
  <c r="F3620" i="1"/>
  <c r="F3622" i="1"/>
  <c r="F3624" i="1"/>
  <c r="F3626" i="1"/>
  <c r="F3628" i="1"/>
  <c r="F3630" i="1"/>
  <c r="F3632" i="1"/>
  <c r="F3634" i="1"/>
  <c r="F3636" i="1"/>
  <c r="F3638" i="1"/>
  <c r="F3640" i="1"/>
  <c r="F3642" i="1"/>
  <c r="F3644" i="1"/>
  <c r="F3646" i="1"/>
  <c r="F3648" i="1"/>
  <c r="F3650" i="1"/>
  <c r="F3652" i="1"/>
  <c r="F3654" i="1"/>
  <c r="F3656" i="1"/>
  <c r="F3658" i="1"/>
  <c r="F3660" i="1"/>
  <c r="F3662" i="1"/>
  <c r="F3664" i="1"/>
  <c r="F3666" i="1"/>
  <c r="F3668" i="1"/>
  <c r="F3670" i="1"/>
  <c r="F3672" i="1"/>
  <c r="F3674" i="1"/>
  <c r="F3676" i="1"/>
  <c r="F3678" i="1"/>
  <c r="F3680" i="1"/>
  <c r="F3682" i="1"/>
  <c r="F3684" i="1"/>
  <c r="F3686" i="1"/>
  <c r="F3688" i="1"/>
  <c r="F3690" i="1"/>
  <c r="F3692" i="1"/>
  <c r="F3694" i="1"/>
  <c r="F3696" i="1"/>
  <c r="F3698" i="1"/>
  <c r="F3700" i="1"/>
  <c r="F3702" i="1"/>
  <c r="F3704" i="1"/>
  <c r="F3706" i="1"/>
  <c r="F3708" i="1"/>
  <c r="F3710" i="1"/>
  <c r="F3712" i="1"/>
  <c r="F3714" i="1"/>
  <c r="F3716" i="1"/>
  <c r="F3718" i="1"/>
  <c r="F3720" i="1"/>
  <c r="F3722" i="1"/>
  <c r="F3724" i="1"/>
  <c r="F3726" i="1"/>
  <c r="F3728" i="1"/>
  <c r="F3730" i="1"/>
  <c r="F3732" i="1"/>
  <c r="F3734" i="1"/>
  <c r="F3736" i="1"/>
  <c r="F3738" i="1"/>
  <c r="F3740" i="1"/>
  <c r="F3742" i="1"/>
  <c r="F3744" i="1"/>
  <c r="F3746" i="1"/>
  <c r="F3748" i="1"/>
  <c r="F3750" i="1"/>
  <c r="F3752" i="1"/>
  <c r="F3754" i="1"/>
  <c r="F3756" i="1"/>
  <c r="F3758" i="1"/>
  <c r="F3760" i="1"/>
  <c r="F3762" i="1"/>
  <c r="F3764" i="1"/>
  <c r="F3766" i="1"/>
  <c r="F3768" i="1"/>
  <c r="F3770" i="1"/>
  <c r="F3772" i="1"/>
  <c r="F3774" i="1"/>
  <c r="F3776" i="1"/>
  <c r="F3778" i="1"/>
  <c r="F3780" i="1"/>
  <c r="F3782" i="1"/>
  <c r="F3784" i="1"/>
  <c r="F3786" i="1"/>
  <c r="F3788" i="1"/>
  <c r="F3790" i="1"/>
  <c r="F3792" i="1"/>
  <c r="F3794" i="1"/>
  <c r="F3796" i="1"/>
  <c r="F3798" i="1"/>
  <c r="F3800" i="1"/>
  <c r="F3802" i="1"/>
  <c r="F3804" i="1"/>
  <c r="F3806" i="1"/>
  <c r="F3808" i="1"/>
  <c r="F3810" i="1"/>
  <c r="F3812" i="1"/>
  <c r="F3814" i="1"/>
  <c r="F3816" i="1"/>
  <c r="F3818" i="1"/>
  <c r="F3820" i="1"/>
  <c r="F3822" i="1"/>
  <c r="F3824" i="1"/>
  <c r="F3826" i="1"/>
  <c r="F3828" i="1"/>
  <c r="F3830" i="1"/>
  <c r="F3832" i="1"/>
  <c r="F3834" i="1"/>
  <c r="F3836" i="1"/>
  <c r="F3838" i="1"/>
  <c r="F3840" i="1"/>
  <c r="F3842" i="1"/>
  <c r="F3844" i="1"/>
  <c r="F3846" i="1"/>
  <c r="F3848" i="1"/>
  <c r="F3850" i="1"/>
  <c r="F3852" i="1"/>
  <c r="F3854" i="1"/>
  <c r="F3856" i="1"/>
  <c r="F3858" i="1"/>
  <c r="F3860" i="1"/>
  <c r="F3862" i="1"/>
  <c r="F3864" i="1"/>
  <c r="F3866" i="1"/>
  <c r="F3868" i="1"/>
  <c r="F3870" i="1"/>
  <c r="F3872" i="1"/>
  <c r="F3874" i="1"/>
  <c r="F3876" i="1"/>
  <c r="F3878" i="1"/>
  <c r="F3880" i="1"/>
  <c r="F3882" i="1"/>
  <c r="F3884" i="1"/>
  <c r="F3886" i="1"/>
  <c r="F3888" i="1"/>
  <c r="F3890" i="1"/>
  <c r="F3892" i="1"/>
  <c r="F3894" i="1"/>
  <c r="F3896" i="1"/>
  <c r="F3898" i="1"/>
  <c r="F3900" i="1"/>
  <c r="F3902" i="1"/>
  <c r="F3904" i="1"/>
  <c r="F3906" i="1"/>
  <c r="F3908" i="1"/>
  <c r="F3910" i="1"/>
  <c r="F3912" i="1"/>
  <c r="F3914" i="1"/>
  <c r="F3916" i="1"/>
  <c r="F3918" i="1"/>
  <c r="F3920" i="1"/>
  <c r="F3922" i="1"/>
  <c r="F3924" i="1"/>
  <c r="F3926" i="1"/>
  <c r="F3928" i="1"/>
  <c r="F3930" i="1"/>
  <c r="F3932" i="1"/>
  <c r="F3934" i="1"/>
  <c r="F3936" i="1"/>
  <c r="F3938" i="1"/>
  <c r="F3940" i="1"/>
  <c r="F3942" i="1"/>
  <c r="F3944" i="1"/>
  <c r="F3946" i="1"/>
  <c r="F3948" i="1"/>
  <c r="F3950" i="1"/>
  <c r="F3952" i="1"/>
  <c r="F3954" i="1"/>
  <c r="F3956" i="1"/>
  <c r="F3958" i="1"/>
  <c r="F3960" i="1"/>
  <c r="F3962" i="1"/>
  <c r="F3964" i="1"/>
  <c r="F3966" i="1"/>
  <c r="F3968" i="1"/>
  <c r="F3970" i="1"/>
  <c r="F3972" i="1"/>
  <c r="F3974" i="1"/>
  <c r="F3976" i="1"/>
  <c r="F3978" i="1"/>
  <c r="F3980" i="1"/>
  <c r="F3982" i="1"/>
  <c r="F3984" i="1"/>
  <c r="F3986" i="1"/>
  <c r="F3988" i="1"/>
  <c r="F3990" i="1"/>
  <c r="F3992" i="1"/>
  <c r="F3994" i="1"/>
  <c r="F3996" i="1"/>
  <c r="F3998" i="1"/>
  <c r="F4000" i="1"/>
  <c r="F4002" i="1"/>
  <c r="F4004" i="1"/>
  <c r="F4006" i="1"/>
  <c r="F4008" i="1"/>
  <c r="F4010" i="1"/>
  <c r="F4012" i="1"/>
  <c r="F4014" i="1"/>
  <c r="F4016" i="1"/>
  <c r="F4018" i="1"/>
  <c r="F4020" i="1"/>
  <c r="F4022" i="1"/>
  <c r="F4024" i="1"/>
  <c r="F4026" i="1"/>
  <c r="F4028" i="1"/>
  <c r="F4030" i="1"/>
  <c r="F4032" i="1"/>
  <c r="F4034" i="1"/>
  <c r="F4036" i="1"/>
  <c r="F4038" i="1"/>
  <c r="F4040" i="1"/>
  <c r="F4042" i="1"/>
  <c r="F4044" i="1"/>
  <c r="F4046" i="1"/>
  <c r="F4048" i="1"/>
  <c r="F4050" i="1"/>
  <c r="F4052" i="1"/>
  <c r="F4054" i="1"/>
  <c r="F4056" i="1"/>
  <c r="F4058" i="1"/>
  <c r="F4060" i="1"/>
  <c r="F4062" i="1"/>
  <c r="F4064" i="1"/>
  <c r="F4066" i="1"/>
  <c r="F4068" i="1"/>
  <c r="F4070" i="1"/>
  <c r="F4072" i="1"/>
  <c r="F4074" i="1"/>
  <c r="F4076" i="1"/>
  <c r="F4078" i="1"/>
  <c r="F4080" i="1"/>
  <c r="F4082" i="1"/>
  <c r="F4084" i="1"/>
  <c r="F4086" i="1"/>
  <c r="F4088" i="1"/>
  <c r="F4090" i="1"/>
  <c r="F4092" i="1"/>
  <c r="F4094" i="1"/>
  <c r="F4096" i="1"/>
  <c r="F4098" i="1"/>
  <c r="F4100" i="1"/>
  <c r="F4102" i="1"/>
  <c r="F4104" i="1"/>
  <c r="F4106" i="1"/>
  <c r="F4108" i="1"/>
  <c r="F4110" i="1"/>
  <c r="F4112" i="1"/>
  <c r="F4114" i="1"/>
  <c r="F4116" i="1"/>
  <c r="F4118" i="1"/>
  <c r="F4120" i="1"/>
  <c r="F4122" i="1"/>
  <c r="F4124" i="1"/>
  <c r="F4126" i="1"/>
  <c r="F4128" i="1"/>
  <c r="F4130" i="1"/>
  <c r="F4132" i="1"/>
  <c r="F4134" i="1"/>
  <c r="F4136" i="1"/>
  <c r="F4138" i="1"/>
  <c r="F4140" i="1"/>
  <c r="F4142" i="1"/>
  <c r="F4144" i="1"/>
  <c r="F4146" i="1"/>
  <c r="F4148" i="1"/>
  <c r="F4150" i="1"/>
  <c r="F4152" i="1"/>
  <c r="F4154" i="1"/>
  <c r="F4156" i="1"/>
  <c r="F4158" i="1"/>
  <c r="F4160" i="1"/>
  <c r="F4162" i="1"/>
  <c r="F4164" i="1"/>
  <c r="F4166" i="1"/>
  <c r="F4168" i="1"/>
  <c r="F4170" i="1"/>
  <c r="F4172" i="1"/>
  <c r="F4174" i="1"/>
  <c r="F4176" i="1"/>
  <c r="F4178" i="1"/>
  <c r="F4180" i="1"/>
  <c r="F4182" i="1"/>
  <c r="F4184" i="1"/>
  <c r="F4186" i="1"/>
  <c r="F4188" i="1"/>
  <c r="F4190" i="1"/>
  <c r="F4192" i="1"/>
  <c r="F4194" i="1"/>
  <c r="F4196" i="1"/>
  <c r="F4198" i="1"/>
  <c r="F4200" i="1"/>
  <c r="F4202" i="1"/>
  <c r="F4204" i="1"/>
  <c r="F4206" i="1"/>
  <c r="F4208" i="1"/>
  <c r="F4210" i="1"/>
  <c r="F4212" i="1"/>
  <c r="F4214" i="1"/>
  <c r="F4216" i="1"/>
  <c r="F4218" i="1"/>
  <c r="F4220" i="1"/>
  <c r="F4222" i="1"/>
  <c r="F4224" i="1"/>
  <c r="F4226" i="1"/>
  <c r="F4228" i="1"/>
  <c r="F4230" i="1"/>
  <c r="F4232" i="1"/>
  <c r="F4234" i="1"/>
  <c r="F4236" i="1"/>
  <c r="F4238" i="1"/>
  <c r="F4240" i="1"/>
  <c r="F4242" i="1"/>
  <c r="F4244" i="1"/>
  <c r="F4246" i="1"/>
  <c r="F4248" i="1"/>
  <c r="F4250" i="1"/>
  <c r="F4252" i="1"/>
  <c r="F4254" i="1"/>
  <c r="F4256" i="1"/>
  <c r="F4258" i="1"/>
  <c r="F4260" i="1"/>
  <c r="F4262" i="1"/>
  <c r="F4264" i="1"/>
  <c r="F4266" i="1"/>
  <c r="F4268" i="1"/>
  <c r="F4270" i="1"/>
  <c r="F4272" i="1"/>
  <c r="F4274" i="1"/>
  <c r="F4276" i="1"/>
  <c r="F4278" i="1"/>
  <c r="F4280" i="1"/>
  <c r="F4282" i="1"/>
  <c r="F4284" i="1"/>
  <c r="F4286" i="1"/>
  <c r="F4288" i="1"/>
  <c r="F4290" i="1"/>
  <c r="F4292" i="1"/>
  <c r="F4294" i="1"/>
  <c r="F4296" i="1"/>
  <c r="F4298" i="1"/>
  <c r="F4300" i="1"/>
  <c r="F4302" i="1"/>
  <c r="F4304" i="1"/>
  <c r="F4306" i="1"/>
  <c r="F4308" i="1"/>
  <c r="F4310" i="1"/>
  <c r="F4312" i="1"/>
  <c r="F4314" i="1"/>
  <c r="F4316" i="1"/>
  <c r="F4318" i="1"/>
  <c r="F4320" i="1"/>
  <c r="F4322" i="1"/>
  <c r="F4324" i="1"/>
  <c r="F4326" i="1"/>
  <c r="F4328" i="1"/>
  <c r="F4330" i="1"/>
  <c r="F4332" i="1"/>
  <c r="F4334" i="1"/>
  <c r="F4336" i="1"/>
  <c r="F4338" i="1"/>
  <c r="F4340" i="1"/>
  <c r="F4342" i="1"/>
  <c r="F4344" i="1"/>
  <c r="F4346" i="1"/>
  <c r="F4348" i="1"/>
  <c r="F4350" i="1"/>
  <c r="F4352" i="1"/>
  <c r="F4354" i="1"/>
  <c r="F4356" i="1"/>
  <c r="F4358" i="1"/>
  <c r="F4360" i="1"/>
  <c r="F4362" i="1"/>
  <c r="F4364" i="1"/>
  <c r="F4366" i="1"/>
  <c r="F4368" i="1"/>
  <c r="F4370" i="1"/>
  <c r="F4372" i="1"/>
  <c r="F4374" i="1"/>
  <c r="F4376" i="1"/>
  <c r="F4378" i="1"/>
  <c r="F4380" i="1"/>
  <c r="F4382" i="1"/>
  <c r="F4384" i="1"/>
  <c r="F4386" i="1"/>
  <c r="F4388" i="1"/>
  <c r="F4390" i="1"/>
  <c r="F4392" i="1"/>
  <c r="F4394" i="1"/>
  <c r="F4396" i="1"/>
  <c r="F4398" i="1"/>
  <c r="F4400" i="1"/>
  <c r="F4402" i="1"/>
  <c r="F4404" i="1"/>
  <c r="F4406" i="1"/>
  <c r="F4408" i="1"/>
  <c r="F4410" i="1"/>
  <c r="F4412" i="1"/>
  <c r="F4414" i="1"/>
  <c r="F4416" i="1"/>
  <c r="F4418" i="1"/>
  <c r="F4420" i="1"/>
  <c r="F4422" i="1"/>
  <c r="F4424" i="1"/>
  <c r="F4426" i="1"/>
  <c r="F4428" i="1"/>
  <c r="F4430" i="1"/>
  <c r="F4432" i="1"/>
  <c r="F4434" i="1"/>
  <c r="F4436" i="1"/>
  <c r="F4438" i="1"/>
  <c r="F4440" i="1"/>
  <c r="F4442" i="1"/>
  <c r="F4444" i="1"/>
  <c r="F4446" i="1"/>
  <c r="F4448" i="1"/>
  <c r="F4450" i="1"/>
  <c r="F4452" i="1"/>
  <c r="F4454" i="1"/>
  <c r="F4456" i="1"/>
  <c r="F4458" i="1"/>
  <c r="F4460" i="1"/>
  <c r="F4462" i="1"/>
  <c r="F4464" i="1"/>
  <c r="F4466" i="1"/>
  <c r="F4468" i="1"/>
  <c r="F4470" i="1"/>
  <c r="F4472" i="1"/>
  <c r="F4474" i="1"/>
  <c r="F4476" i="1"/>
  <c r="F4478" i="1"/>
  <c r="F4480" i="1"/>
  <c r="F4482" i="1"/>
  <c r="F4484" i="1"/>
  <c r="F4486" i="1"/>
  <c r="F4488" i="1"/>
  <c r="F4490" i="1"/>
  <c r="F4492" i="1"/>
  <c r="F4494" i="1"/>
  <c r="F4496" i="1"/>
  <c r="F4498" i="1"/>
  <c r="F4500" i="1"/>
  <c r="F4502" i="1"/>
  <c r="F4504" i="1"/>
  <c r="F4506" i="1"/>
  <c r="F4508" i="1"/>
  <c r="F4510" i="1"/>
  <c r="F4512" i="1"/>
  <c r="F4514" i="1"/>
  <c r="F4516" i="1"/>
  <c r="F4518" i="1"/>
  <c r="F4520" i="1"/>
  <c r="F4522" i="1"/>
  <c r="F4524" i="1"/>
  <c r="F4526" i="1"/>
  <c r="F4528" i="1"/>
  <c r="F4530" i="1"/>
  <c r="F4532" i="1"/>
  <c r="F4534" i="1"/>
  <c r="F4536" i="1"/>
  <c r="F4538" i="1"/>
  <c r="F4540" i="1"/>
  <c r="F4542" i="1"/>
  <c r="F4544" i="1"/>
  <c r="F4546" i="1"/>
  <c r="F4548" i="1"/>
  <c r="F4550" i="1"/>
  <c r="F4552" i="1"/>
  <c r="F4554" i="1"/>
  <c r="F4556" i="1"/>
  <c r="F4558" i="1"/>
  <c r="F4560" i="1"/>
  <c r="F4562" i="1"/>
  <c r="F4564" i="1"/>
  <c r="F4566" i="1"/>
  <c r="F4568" i="1"/>
  <c r="F4570" i="1"/>
  <c r="F4572" i="1"/>
  <c r="F4574" i="1"/>
  <c r="F4576" i="1"/>
  <c r="F4578" i="1"/>
  <c r="F4580" i="1"/>
  <c r="F4582" i="1"/>
  <c r="F4584" i="1"/>
  <c r="F4586" i="1"/>
  <c r="F4588" i="1"/>
  <c r="F4590" i="1"/>
  <c r="F4592" i="1"/>
  <c r="F4594" i="1"/>
  <c r="F4596" i="1"/>
  <c r="F4598" i="1"/>
  <c r="F4600" i="1"/>
  <c r="F4602" i="1"/>
  <c r="F4604" i="1"/>
  <c r="F4606" i="1"/>
  <c r="F4608" i="1"/>
  <c r="F2552" i="1"/>
  <c r="F2556" i="1"/>
  <c r="F2560" i="1"/>
  <c r="F2564" i="1"/>
  <c r="F2568" i="1"/>
  <c r="F2571" i="1"/>
  <c r="F2573" i="1"/>
  <c r="F2575" i="1"/>
  <c r="F2577" i="1"/>
  <c r="F2579" i="1"/>
  <c r="F2581" i="1"/>
  <c r="F2583" i="1"/>
  <c r="F2585" i="1"/>
  <c r="F2587" i="1"/>
  <c r="F2589" i="1"/>
  <c r="F2591" i="1"/>
  <c r="F2593" i="1"/>
  <c r="F2595" i="1"/>
  <c r="F2597" i="1"/>
  <c r="F2599" i="1"/>
  <c r="F2601" i="1"/>
  <c r="F2603" i="1"/>
  <c r="F2605" i="1"/>
  <c r="F2607" i="1"/>
  <c r="F2609" i="1"/>
  <c r="F2611" i="1"/>
  <c r="F2613" i="1"/>
  <c r="F2615" i="1"/>
  <c r="F2617" i="1"/>
  <c r="F2619" i="1"/>
  <c r="F2621" i="1"/>
  <c r="F2623" i="1"/>
  <c r="F2625" i="1"/>
  <c r="F2627" i="1"/>
  <c r="F2629" i="1"/>
  <c r="F2631" i="1"/>
  <c r="F2633" i="1"/>
  <c r="F2635" i="1"/>
  <c r="F2637" i="1"/>
  <c r="F2639" i="1"/>
  <c r="F2641" i="1"/>
  <c r="F2643" i="1"/>
  <c r="F2645" i="1"/>
  <c r="F2647" i="1"/>
  <c r="F2649" i="1"/>
  <c r="F2651" i="1"/>
  <c r="F2653" i="1"/>
  <c r="F2655" i="1"/>
  <c r="F2657" i="1"/>
  <c r="F2659" i="1"/>
  <c r="F2661" i="1"/>
  <c r="F2663" i="1"/>
  <c r="F2665" i="1"/>
  <c r="F2667" i="1"/>
  <c r="F2669" i="1"/>
  <c r="F2671" i="1"/>
  <c r="F2673" i="1"/>
  <c r="F2675" i="1"/>
  <c r="F2677" i="1"/>
  <c r="F2679" i="1"/>
  <c r="F2681" i="1"/>
  <c r="F2683" i="1"/>
  <c r="F2685" i="1"/>
  <c r="F2687" i="1"/>
  <c r="F2689" i="1"/>
  <c r="F2691" i="1"/>
  <c r="F2693" i="1"/>
  <c r="F2695" i="1"/>
  <c r="F2697" i="1"/>
  <c r="F2699" i="1"/>
  <c r="F2701" i="1"/>
  <c r="F2703" i="1"/>
  <c r="F2705" i="1"/>
  <c r="F2707" i="1"/>
  <c r="F2709" i="1"/>
  <c r="F2711" i="1"/>
  <c r="F2713" i="1"/>
  <c r="F2715" i="1"/>
  <c r="F2717" i="1"/>
  <c r="F2719" i="1"/>
  <c r="F2721" i="1"/>
  <c r="F2723" i="1"/>
  <c r="F2725" i="1"/>
  <c r="F2727" i="1"/>
  <c r="F2729" i="1"/>
  <c r="F2731" i="1"/>
  <c r="F2733" i="1"/>
  <c r="F2735" i="1"/>
  <c r="F2737" i="1"/>
  <c r="F2739" i="1"/>
  <c r="F2741" i="1"/>
  <c r="F2743" i="1"/>
  <c r="F2745" i="1"/>
  <c r="F2747" i="1"/>
  <c r="F2749" i="1"/>
  <c r="F2751" i="1"/>
  <c r="F2753" i="1"/>
  <c r="F2755" i="1"/>
  <c r="F2757" i="1"/>
  <c r="F2759" i="1"/>
  <c r="F2761" i="1"/>
  <c r="F2763" i="1"/>
  <c r="F2765" i="1"/>
  <c r="F2767" i="1"/>
  <c r="F2769" i="1"/>
  <c r="F2771" i="1"/>
  <c r="F2773" i="1"/>
  <c r="F2775" i="1"/>
  <c r="F2777" i="1"/>
  <c r="F2779" i="1"/>
  <c r="F2781" i="1"/>
  <c r="F2783" i="1"/>
  <c r="F2785" i="1"/>
  <c r="F2787" i="1"/>
  <c r="F2789" i="1"/>
  <c r="F2791" i="1"/>
  <c r="F2793" i="1"/>
  <c r="F2795" i="1"/>
  <c r="F2797" i="1"/>
  <c r="F2799" i="1"/>
  <c r="F2801" i="1"/>
  <c r="F2803" i="1"/>
  <c r="F2805" i="1"/>
  <c r="F2807" i="1"/>
  <c r="F2809" i="1"/>
  <c r="F2811" i="1"/>
  <c r="F2813" i="1"/>
  <c r="F2815" i="1"/>
  <c r="F2817" i="1"/>
  <c r="F2819" i="1"/>
  <c r="F2821" i="1"/>
  <c r="F2823" i="1"/>
  <c r="F2825" i="1"/>
  <c r="F2827" i="1"/>
  <c r="F2829" i="1"/>
  <c r="F2831" i="1"/>
  <c r="F2833" i="1"/>
  <c r="F2835" i="1"/>
  <c r="F2837" i="1"/>
  <c r="F2839" i="1"/>
  <c r="F2841" i="1"/>
  <c r="F2843" i="1"/>
  <c r="F2845" i="1"/>
  <c r="F2847" i="1"/>
  <c r="F2849" i="1"/>
  <c r="F2851" i="1"/>
  <c r="F2853" i="1"/>
  <c r="F2855" i="1"/>
  <c r="F2857" i="1"/>
  <c r="F2859" i="1"/>
  <c r="F2861" i="1"/>
  <c r="F2863" i="1"/>
  <c r="F2865" i="1"/>
  <c r="F2867" i="1"/>
  <c r="F2869" i="1"/>
  <c r="F2871" i="1"/>
  <c r="F2873" i="1"/>
  <c r="F2875" i="1"/>
  <c r="F2877" i="1"/>
  <c r="F2879" i="1"/>
  <c r="F2881" i="1"/>
  <c r="F2883" i="1"/>
  <c r="F2885" i="1"/>
  <c r="F2887" i="1"/>
  <c r="F2889" i="1"/>
  <c r="F2891" i="1"/>
  <c r="F2893" i="1"/>
  <c r="F2895" i="1"/>
  <c r="F2897" i="1"/>
  <c r="F2899" i="1"/>
  <c r="F2901" i="1"/>
  <c r="F2903" i="1"/>
  <c r="F2905" i="1"/>
  <c r="F2907" i="1"/>
  <c r="F2909" i="1"/>
  <c r="F2911" i="1"/>
  <c r="F2913" i="1"/>
  <c r="F2915" i="1"/>
  <c r="F2917" i="1"/>
  <c r="F2919" i="1"/>
  <c r="F2921" i="1"/>
  <c r="F2923" i="1"/>
  <c r="F2925" i="1"/>
  <c r="F2927" i="1"/>
  <c r="F2929" i="1"/>
  <c r="F2931" i="1"/>
  <c r="F2933" i="1"/>
  <c r="F2935" i="1"/>
  <c r="F2937" i="1"/>
  <c r="F2939" i="1"/>
  <c r="F2941" i="1"/>
  <c r="F2943" i="1"/>
  <c r="F2945" i="1"/>
  <c r="F2947" i="1"/>
  <c r="F2949" i="1"/>
  <c r="F2951" i="1"/>
  <c r="F2953" i="1"/>
  <c r="F2955" i="1"/>
  <c r="F2957" i="1"/>
  <c r="F2959" i="1"/>
  <c r="F2961" i="1"/>
  <c r="F2963" i="1"/>
  <c r="F2965" i="1"/>
  <c r="F2967" i="1"/>
  <c r="F2969" i="1"/>
  <c r="F2971" i="1"/>
  <c r="F2973" i="1"/>
  <c r="F2975" i="1"/>
  <c r="F2977" i="1"/>
  <c r="F2979" i="1"/>
  <c r="F2981" i="1"/>
  <c r="F2983" i="1"/>
  <c r="F2985" i="1"/>
  <c r="F2987" i="1"/>
  <c r="F2989" i="1"/>
  <c r="F2991" i="1"/>
  <c r="F2993" i="1"/>
  <c r="F2995" i="1"/>
  <c r="F2997" i="1"/>
  <c r="F2999" i="1"/>
  <c r="F3001" i="1"/>
  <c r="F3003" i="1"/>
  <c r="F3005" i="1"/>
  <c r="F3007" i="1"/>
  <c r="F3009" i="1"/>
  <c r="F3011" i="1"/>
  <c r="F3013" i="1"/>
  <c r="F3015" i="1"/>
  <c r="F3017" i="1"/>
  <c r="F3019" i="1"/>
  <c r="F3021" i="1"/>
  <c r="F3023" i="1"/>
  <c r="F3025" i="1"/>
  <c r="F3027" i="1"/>
  <c r="F3029" i="1"/>
  <c r="F3031" i="1"/>
  <c r="F3033" i="1"/>
  <c r="F3035" i="1"/>
  <c r="F3037" i="1"/>
  <c r="F3039" i="1"/>
  <c r="F3041" i="1"/>
  <c r="F3043" i="1"/>
  <c r="F3045" i="1"/>
  <c r="F3047" i="1"/>
  <c r="F3049" i="1"/>
  <c r="F3051" i="1"/>
  <c r="F3053" i="1"/>
  <c r="F3055" i="1"/>
  <c r="F3057" i="1"/>
  <c r="F3059" i="1"/>
  <c r="F3061" i="1"/>
  <c r="F3063" i="1"/>
  <c r="F3065" i="1"/>
  <c r="F3067" i="1"/>
  <c r="F3069" i="1"/>
  <c r="F3071" i="1"/>
  <c r="F3073" i="1"/>
  <c r="F3075" i="1"/>
  <c r="F3077" i="1"/>
  <c r="F3079" i="1"/>
  <c r="F3081" i="1"/>
  <c r="F3083" i="1"/>
  <c r="F3085" i="1"/>
  <c r="F3087" i="1"/>
  <c r="F3089" i="1"/>
  <c r="F3091" i="1"/>
  <c r="F3093" i="1"/>
  <c r="F3095" i="1"/>
  <c r="F3097" i="1"/>
  <c r="F3099" i="1"/>
  <c r="F3101" i="1"/>
  <c r="F3103" i="1"/>
  <c r="F3105" i="1"/>
  <c r="F3107" i="1"/>
  <c r="F3109" i="1"/>
  <c r="F3111" i="1"/>
  <c r="F3113" i="1"/>
  <c r="F3115" i="1"/>
  <c r="F3117" i="1"/>
  <c r="F3119" i="1"/>
  <c r="F3121" i="1"/>
  <c r="F3123" i="1"/>
  <c r="F3125" i="1"/>
  <c r="F3127" i="1"/>
  <c r="F3129" i="1"/>
  <c r="F3131" i="1"/>
  <c r="F3133" i="1"/>
  <c r="F3135" i="1"/>
  <c r="F3137" i="1"/>
  <c r="F3139" i="1"/>
  <c r="F3141" i="1"/>
  <c r="F3143" i="1"/>
  <c r="F3145" i="1"/>
  <c r="F3147" i="1"/>
  <c r="F3149" i="1"/>
  <c r="F3151" i="1"/>
  <c r="F3153" i="1"/>
  <c r="F3155" i="1"/>
  <c r="F3157" i="1"/>
  <c r="F3159" i="1"/>
  <c r="F3161" i="1"/>
  <c r="F3163" i="1"/>
  <c r="F3165" i="1"/>
  <c r="F3167" i="1"/>
  <c r="F3169" i="1"/>
  <c r="F3171" i="1"/>
  <c r="F3173" i="1"/>
  <c r="F3175" i="1"/>
  <c r="F3177" i="1"/>
  <c r="F3179" i="1"/>
  <c r="F3181" i="1"/>
  <c r="F3183" i="1"/>
  <c r="F3185" i="1"/>
  <c r="F3187" i="1"/>
  <c r="F3189" i="1"/>
  <c r="F3191" i="1"/>
  <c r="F3193" i="1"/>
  <c r="F3195" i="1"/>
  <c r="F3197" i="1"/>
  <c r="F3199" i="1"/>
  <c r="F3201" i="1"/>
  <c r="F3203" i="1"/>
  <c r="F3205" i="1"/>
  <c r="F3207" i="1"/>
  <c r="F3209" i="1"/>
  <c r="F3211" i="1"/>
  <c r="F3213" i="1"/>
  <c r="F3215" i="1"/>
  <c r="F3217" i="1"/>
  <c r="F3219" i="1"/>
  <c r="F3221" i="1"/>
  <c r="F3223" i="1"/>
  <c r="F3225" i="1"/>
  <c r="F3227" i="1"/>
  <c r="F3229" i="1"/>
  <c r="F3231" i="1"/>
  <c r="F3233" i="1"/>
  <c r="F3235" i="1"/>
  <c r="F3237" i="1"/>
  <c r="F3239" i="1"/>
  <c r="F3241" i="1"/>
  <c r="F3243" i="1"/>
  <c r="F3245" i="1"/>
  <c r="F3247" i="1"/>
  <c r="F3249" i="1"/>
  <c r="F3251" i="1"/>
  <c r="F3253" i="1"/>
  <c r="F3255" i="1"/>
  <c r="F3257" i="1"/>
  <c r="F3259" i="1"/>
  <c r="F3261" i="1"/>
  <c r="F3263" i="1"/>
  <c r="F3265" i="1"/>
  <c r="F3267" i="1"/>
  <c r="F3269" i="1"/>
  <c r="F3271" i="1"/>
  <c r="F3273" i="1"/>
  <c r="F3275" i="1"/>
  <c r="F3277" i="1"/>
  <c r="F3279" i="1"/>
  <c r="F3281" i="1"/>
  <c r="F3283" i="1"/>
  <c r="F3285" i="1"/>
  <c r="F3287" i="1"/>
  <c r="F3289" i="1"/>
  <c r="F3291" i="1"/>
  <c r="F3293" i="1"/>
  <c r="F3295" i="1"/>
  <c r="F3297" i="1"/>
  <c r="F3299" i="1"/>
  <c r="F3301" i="1"/>
  <c r="F3303" i="1"/>
  <c r="F3305" i="1"/>
  <c r="F3307" i="1"/>
  <c r="F3309" i="1"/>
  <c r="F3311" i="1"/>
  <c r="F3313" i="1"/>
  <c r="F3315" i="1"/>
  <c r="F3317" i="1"/>
  <c r="F3319" i="1"/>
  <c r="F3321" i="1"/>
  <c r="F3323" i="1"/>
  <c r="F3325" i="1"/>
  <c r="F3327" i="1"/>
  <c r="F3329" i="1"/>
  <c r="F3331" i="1"/>
  <c r="F3333" i="1"/>
  <c r="F3335" i="1"/>
  <c r="F3337" i="1"/>
  <c r="F3339" i="1"/>
  <c r="F3341" i="1"/>
  <c r="F3343" i="1"/>
  <c r="F3345" i="1"/>
  <c r="F3347" i="1"/>
  <c r="F3349" i="1"/>
  <c r="F3351" i="1"/>
  <c r="F3353" i="1"/>
  <c r="F3355" i="1"/>
  <c r="F3357" i="1"/>
  <c r="F3359" i="1"/>
  <c r="F3361" i="1"/>
  <c r="F3363" i="1"/>
  <c r="F3365" i="1"/>
  <c r="F3367" i="1"/>
  <c r="F3369" i="1"/>
  <c r="F3371" i="1"/>
  <c r="F3373" i="1"/>
  <c r="F3375" i="1"/>
  <c r="F3377" i="1"/>
  <c r="F3379" i="1"/>
  <c r="F3381" i="1"/>
  <c r="F3383" i="1"/>
  <c r="F3385" i="1"/>
  <c r="F3387" i="1"/>
  <c r="F3389" i="1"/>
  <c r="F3391" i="1"/>
  <c r="F3393" i="1"/>
  <c r="F3395" i="1"/>
  <c r="F3397" i="1"/>
  <c r="F3399" i="1"/>
  <c r="F3401" i="1"/>
  <c r="F3403" i="1"/>
  <c r="F3405" i="1"/>
  <c r="F3407" i="1"/>
  <c r="F3409" i="1"/>
  <c r="F3411" i="1"/>
  <c r="F3413" i="1"/>
  <c r="F3415" i="1"/>
  <c r="F3417" i="1"/>
  <c r="F3419" i="1"/>
  <c r="F3421" i="1"/>
  <c r="F3423" i="1"/>
  <c r="F3425" i="1"/>
  <c r="F3427" i="1"/>
  <c r="F3429" i="1"/>
  <c r="F3431" i="1"/>
  <c r="F3433" i="1"/>
  <c r="F3435" i="1"/>
  <c r="F3437" i="1"/>
  <c r="F3439" i="1"/>
  <c r="F3441" i="1"/>
  <c r="F3443" i="1"/>
  <c r="F3445" i="1"/>
  <c r="F3447" i="1"/>
  <c r="F3449" i="1"/>
  <c r="F3451" i="1"/>
  <c r="F3453" i="1"/>
  <c r="F3455" i="1"/>
  <c r="F3457" i="1"/>
  <c r="F3459" i="1"/>
  <c r="F3461" i="1"/>
  <c r="F3463" i="1"/>
  <c r="F3465" i="1"/>
  <c r="F3467" i="1"/>
  <c r="F3469" i="1"/>
  <c r="F3471" i="1"/>
  <c r="F3473" i="1"/>
  <c r="F3475" i="1"/>
  <c r="F3477" i="1"/>
  <c r="F3479" i="1"/>
  <c r="F3481" i="1"/>
  <c r="F3483" i="1"/>
  <c r="F3485" i="1"/>
  <c r="F3487" i="1"/>
  <c r="F3489" i="1"/>
  <c r="F3491" i="1"/>
  <c r="F3493" i="1"/>
  <c r="F3495" i="1"/>
  <c r="F3497" i="1"/>
  <c r="F3499" i="1"/>
  <c r="F3501" i="1"/>
  <c r="F3503" i="1"/>
  <c r="F3505" i="1"/>
  <c r="F3507" i="1"/>
  <c r="F3509" i="1"/>
  <c r="F3511" i="1"/>
  <c r="F3513" i="1"/>
  <c r="F3515" i="1"/>
  <c r="F3517" i="1"/>
  <c r="F3519" i="1"/>
  <c r="F3521" i="1"/>
  <c r="F3523" i="1"/>
  <c r="F3525" i="1"/>
  <c r="F3527" i="1"/>
  <c r="F3529" i="1"/>
  <c r="F3531" i="1"/>
  <c r="F3533" i="1"/>
  <c r="F3535" i="1"/>
  <c r="F3537" i="1"/>
  <c r="F3539" i="1"/>
  <c r="F3541" i="1"/>
  <c r="F3543" i="1"/>
  <c r="F3545" i="1"/>
  <c r="F3547" i="1"/>
  <c r="F3549" i="1"/>
  <c r="F3551" i="1"/>
  <c r="F3553" i="1"/>
  <c r="F3555" i="1"/>
  <c r="F3557" i="1"/>
  <c r="F3559" i="1"/>
  <c r="F3561" i="1"/>
  <c r="F3563" i="1"/>
  <c r="F3565" i="1"/>
  <c r="F3567" i="1"/>
  <c r="F3569" i="1"/>
  <c r="F3571" i="1"/>
  <c r="F3573" i="1"/>
  <c r="F3575" i="1"/>
  <c r="F3577" i="1"/>
  <c r="F3579" i="1"/>
  <c r="F3581" i="1"/>
  <c r="F3583" i="1"/>
  <c r="F3585" i="1"/>
  <c r="F3587" i="1"/>
  <c r="F3589" i="1"/>
  <c r="F3591" i="1"/>
  <c r="F3593" i="1"/>
  <c r="F3595" i="1"/>
  <c r="F3597" i="1"/>
  <c r="F3599" i="1"/>
  <c r="F3601" i="1"/>
  <c r="F3603" i="1"/>
  <c r="F3605" i="1"/>
  <c r="F3607" i="1"/>
  <c r="F3609" i="1"/>
  <c r="F3611" i="1"/>
  <c r="F3613" i="1"/>
  <c r="F3615" i="1"/>
  <c r="F3617" i="1"/>
  <c r="F3619" i="1"/>
  <c r="F3621" i="1"/>
  <c r="F3623" i="1"/>
  <c r="F3625" i="1"/>
  <c r="F3627" i="1"/>
  <c r="F3629" i="1"/>
  <c r="F3631" i="1"/>
  <c r="F3633" i="1"/>
  <c r="F3635" i="1"/>
  <c r="F3637" i="1"/>
  <c r="F3639" i="1"/>
  <c r="F3641" i="1"/>
  <c r="F3643" i="1"/>
  <c r="F3645" i="1"/>
  <c r="F3647" i="1"/>
  <c r="F3649" i="1"/>
  <c r="F3651" i="1"/>
  <c r="F3653" i="1"/>
  <c r="F3655" i="1"/>
  <c r="F3657" i="1"/>
  <c r="F3659" i="1"/>
  <c r="F3661" i="1"/>
  <c r="F3663" i="1"/>
  <c r="F3665" i="1"/>
  <c r="F3667" i="1"/>
  <c r="F3669" i="1"/>
  <c r="F3671" i="1"/>
  <c r="F3673" i="1"/>
  <c r="F3675" i="1"/>
  <c r="F3677" i="1"/>
  <c r="F3679" i="1"/>
  <c r="F3681" i="1"/>
  <c r="F3683" i="1"/>
  <c r="F3685" i="1"/>
  <c r="F3687" i="1"/>
  <c r="F3689" i="1"/>
  <c r="F3691" i="1"/>
  <c r="F3693" i="1"/>
  <c r="F3695" i="1"/>
  <c r="F3697" i="1"/>
  <c r="F3699" i="1"/>
  <c r="F3701" i="1"/>
  <c r="F3703" i="1"/>
  <c r="F3705" i="1"/>
  <c r="F3707" i="1"/>
  <c r="F3709" i="1"/>
  <c r="F3711" i="1"/>
  <c r="F3713" i="1"/>
  <c r="F3715" i="1"/>
  <c r="F3717" i="1"/>
  <c r="F3719" i="1"/>
  <c r="F3721" i="1"/>
  <c r="F3723" i="1"/>
  <c r="F3725" i="1"/>
  <c r="F3727" i="1"/>
  <c r="F3729" i="1"/>
  <c r="F3731" i="1"/>
  <c r="F3733" i="1"/>
  <c r="F3735" i="1"/>
  <c r="F3737" i="1"/>
  <c r="F3739" i="1"/>
  <c r="F3741" i="1"/>
  <c r="F3743" i="1"/>
  <c r="F3745" i="1"/>
  <c r="F3747" i="1"/>
  <c r="F3749" i="1"/>
  <c r="F3751" i="1"/>
  <c r="F3753" i="1"/>
  <c r="F3755" i="1"/>
  <c r="F3757" i="1"/>
  <c r="F3759" i="1"/>
  <c r="F3761" i="1"/>
  <c r="F3763" i="1"/>
  <c r="F3765" i="1"/>
  <c r="F3767" i="1"/>
  <c r="F3769" i="1"/>
  <c r="F3771" i="1"/>
  <c r="F3773" i="1"/>
  <c r="F3775" i="1"/>
  <c r="F3777" i="1"/>
  <c r="F3779" i="1"/>
  <c r="F3781" i="1"/>
  <c r="F3783" i="1"/>
  <c r="F3785" i="1"/>
  <c r="F3787" i="1"/>
  <c r="F3789" i="1"/>
  <c r="F3791" i="1"/>
  <c r="F3793" i="1"/>
  <c r="F3795" i="1"/>
  <c r="F3797" i="1"/>
  <c r="F3799" i="1"/>
  <c r="F3801" i="1"/>
  <c r="F3803" i="1"/>
  <c r="F3805" i="1"/>
  <c r="F3807" i="1"/>
  <c r="F3809" i="1"/>
  <c r="F3811" i="1"/>
  <c r="F3813" i="1"/>
  <c r="F3815" i="1"/>
  <c r="F3817" i="1"/>
  <c r="F3819" i="1"/>
  <c r="F3821" i="1"/>
  <c r="F3823" i="1"/>
  <c r="F3825" i="1"/>
  <c r="F3827" i="1"/>
  <c r="F3829" i="1"/>
  <c r="F3831" i="1"/>
  <c r="F3833" i="1"/>
  <c r="F3835" i="1"/>
  <c r="F3837" i="1"/>
  <c r="F3839" i="1"/>
  <c r="F3841" i="1"/>
  <c r="F3843" i="1"/>
  <c r="F3845" i="1"/>
  <c r="F3847" i="1"/>
  <c r="F3849" i="1"/>
  <c r="F3851" i="1"/>
  <c r="F3853" i="1"/>
  <c r="F3855" i="1"/>
  <c r="F3857" i="1"/>
  <c r="F3859" i="1"/>
  <c r="F3861" i="1"/>
  <c r="F3863" i="1"/>
  <c r="F3865" i="1"/>
  <c r="F3867" i="1"/>
  <c r="F3869" i="1"/>
  <c r="F3871" i="1"/>
  <c r="F3873" i="1"/>
  <c r="F3875" i="1"/>
  <c r="F3877" i="1"/>
  <c r="F3879" i="1"/>
  <c r="F3881" i="1"/>
  <c r="F3883" i="1"/>
  <c r="F3885" i="1"/>
  <c r="F3887" i="1"/>
  <c r="F3889" i="1"/>
  <c r="F3891" i="1"/>
  <c r="F3893" i="1"/>
  <c r="F3895" i="1"/>
  <c r="F3897" i="1"/>
  <c r="F3899" i="1"/>
  <c r="F3901" i="1"/>
  <c r="F3903" i="1"/>
  <c r="F3905" i="1"/>
  <c r="F3907" i="1"/>
  <c r="F3909" i="1"/>
  <c r="F3911" i="1"/>
  <c r="F3913" i="1"/>
  <c r="F3915" i="1"/>
  <c r="F3917" i="1"/>
  <c r="F3919" i="1"/>
  <c r="F3921" i="1"/>
  <c r="F3923" i="1"/>
  <c r="F3925" i="1"/>
  <c r="F3927" i="1"/>
  <c r="F3929" i="1"/>
  <c r="F3931" i="1"/>
  <c r="F3933" i="1"/>
  <c r="F3935" i="1"/>
  <c r="F3937" i="1"/>
  <c r="F3939" i="1"/>
  <c r="F3941" i="1"/>
  <c r="F3943" i="1"/>
  <c r="F3945" i="1"/>
  <c r="F3947" i="1"/>
  <c r="F3949" i="1"/>
  <c r="F3951" i="1"/>
  <c r="F3953" i="1"/>
  <c r="F3955" i="1"/>
  <c r="F3957" i="1"/>
  <c r="F3959" i="1"/>
  <c r="F3961" i="1"/>
  <c r="F3963" i="1"/>
  <c r="F3965" i="1"/>
  <c r="F3967" i="1"/>
  <c r="F3969" i="1"/>
  <c r="F3971" i="1"/>
  <c r="F3973" i="1"/>
  <c r="F3975" i="1"/>
  <c r="F3977" i="1"/>
  <c r="F3979" i="1"/>
  <c r="F3981" i="1"/>
  <c r="F3983" i="1"/>
  <c r="F3985" i="1"/>
  <c r="F3987" i="1"/>
  <c r="F3989" i="1"/>
  <c r="F3991" i="1"/>
  <c r="F3993" i="1"/>
  <c r="F3995" i="1"/>
  <c r="F3997" i="1"/>
  <c r="F3999" i="1"/>
  <c r="F4001" i="1"/>
  <c r="F4003" i="1"/>
  <c r="F4005" i="1"/>
  <c r="F4007" i="1"/>
  <c r="F4009" i="1"/>
  <c r="F4011" i="1"/>
  <c r="F4013" i="1"/>
  <c r="F4015" i="1"/>
  <c r="F4017" i="1"/>
  <c r="F4019" i="1"/>
  <c r="F4021" i="1"/>
  <c r="F4023" i="1"/>
  <c r="F4025" i="1"/>
  <c r="F4027" i="1"/>
  <c r="F4029" i="1"/>
  <c r="F4031" i="1"/>
  <c r="F4033" i="1"/>
  <c r="F4035" i="1"/>
  <c r="F4037" i="1"/>
  <c r="F4039" i="1"/>
  <c r="F4041" i="1"/>
  <c r="F4043" i="1"/>
  <c r="F4045" i="1"/>
  <c r="F4047" i="1"/>
  <c r="F4049" i="1"/>
  <c r="F4051" i="1"/>
  <c r="F4053" i="1"/>
  <c r="F4055" i="1"/>
  <c r="F4057" i="1"/>
  <c r="F4059" i="1"/>
  <c r="F4061" i="1"/>
  <c r="F4063" i="1"/>
  <c r="F4065" i="1"/>
  <c r="F4067" i="1"/>
  <c r="F4069" i="1"/>
  <c r="F4071" i="1"/>
  <c r="F4073" i="1"/>
  <c r="F4075" i="1"/>
  <c r="F4077" i="1"/>
  <c r="F4079" i="1"/>
  <c r="F4081" i="1"/>
  <c r="F4083" i="1"/>
  <c r="F4085" i="1"/>
  <c r="F4087" i="1"/>
  <c r="F4089" i="1"/>
  <c r="F4091" i="1"/>
  <c r="F4093" i="1"/>
  <c r="F4095" i="1"/>
  <c r="F4097" i="1"/>
  <c r="F4099" i="1"/>
  <c r="F4101" i="1"/>
  <c r="F4103" i="1"/>
  <c r="F4105" i="1"/>
  <c r="F4107" i="1"/>
  <c r="F4109" i="1"/>
  <c r="F4111" i="1"/>
  <c r="F4113" i="1"/>
  <c r="F4115" i="1"/>
  <c r="F4117" i="1"/>
  <c r="F4119" i="1"/>
  <c r="F4121" i="1"/>
  <c r="F4123" i="1"/>
  <c r="F4125" i="1"/>
  <c r="F4127" i="1"/>
  <c r="F4129" i="1"/>
  <c r="F4131" i="1"/>
  <c r="F4133" i="1"/>
  <c r="F4135" i="1"/>
  <c r="F4137" i="1"/>
  <c r="F4139" i="1"/>
  <c r="F4141" i="1"/>
  <c r="F4143" i="1"/>
  <c r="F4145" i="1"/>
  <c r="F4147" i="1"/>
  <c r="F4149" i="1"/>
  <c r="F4151" i="1"/>
  <c r="F4153" i="1"/>
  <c r="F4155" i="1"/>
  <c r="F4157" i="1"/>
  <c r="F4159" i="1"/>
  <c r="F4161" i="1"/>
  <c r="F4163" i="1"/>
  <c r="F4165" i="1"/>
  <c r="F4167" i="1"/>
  <c r="F4169" i="1"/>
  <c r="F4171" i="1"/>
  <c r="F4173" i="1"/>
  <c r="F4175" i="1"/>
  <c r="F4177" i="1"/>
  <c r="F4179" i="1"/>
  <c r="F4181" i="1"/>
  <c r="F4183" i="1"/>
  <c r="F4185" i="1"/>
  <c r="F4187" i="1"/>
  <c r="F4189" i="1"/>
  <c r="F4191" i="1"/>
  <c r="F4193" i="1"/>
  <c r="F4195" i="1"/>
  <c r="F4197" i="1"/>
  <c r="F4199" i="1"/>
  <c r="F4201" i="1"/>
  <c r="F4203" i="1"/>
  <c r="F4205" i="1"/>
  <c r="F4207" i="1"/>
  <c r="F4209" i="1"/>
  <c r="F4211" i="1"/>
  <c r="F4213" i="1"/>
  <c r="F4215" i="1"/>
  <c r="F4217" i="1"/>
  <c r="F4219" i="1"/>
  <c r="F4221" i="1"/>
  <c r="F4223" i="1"/>
  <c r="F4225" i="1"/>
  <c r="F4227" i="1"/>
  <c r="F4229" i="1"/>
  <c r="F4231" i="1"/>
  <c r="F4233" i="1"/>
  <c r="F4235" i="1"/>
  <c r="F4237" i="1"/>
  <c r="F4239" i="1"/>
  <c r="F4241" i="1"/>
  <c r="F4243" i="1"/>
  <c r="F4245" i="1"/>
  <c r="F4247" i="1"/>
  <c r="F4249" i="1"/>
  <c r="F4251" i="1"/>
  <c r="F4253" i="1"/>
  <c r="F4255" i="1"/>
  <c r="F4257" i="1"/>
  <c r="F4259" i="1"/>
  <c r="F4261" i="1"/>
  <c r="F4263" i="1"/>
  <c r="F4265" i="1"/>
  <c r="F4267" i="1"/>
  <c r="F4269" i="1"/>
  <c r="F4271" i="1"/>
  <c r="F4273" i="1"/>
  <c r="F4275" i="1"/>
  <c r="F4277" i="1"/>
  <c r="F4279" i="1"/>
  <c r="F4281" i="1"/>
  <c r="F4283" i="1"/>
  <c r="F4285" i="1"/>
  <c r="F4287" i="1"/>
  <c r="F4289" i="1"/>
  <c r="F4291" i="1"/>
  <c r="F4293" i="1"/>
  <c r="F4295" i="1"/>
  <c r="F4297" i="1"/>
  <c r="F4299" i="1"/>
  <c r="F4301" i="1"/>
  <c r="F4303" i="1"/>
  <c r="F4305" i="1"/>
  <c r="F4307" i="1"/>
  <c r="F4309" i="1"/>
  <c r="F4311" i="1"/>
  <c r="F4313" i="1"/>
  <c r="F4315" i="1"/>
  <c r="F4317" i="1"/>
  <c r="F4319" i="1"/>
  <c r="F4321" i="1"/>
  <c r="F4323" i="1"/>
  <c r="F4325" i="1"/>
  <c r="F4327" i="1"/>
  <c r="F4329" i="1"/>
  <c r="F4331" i="1"/>
  <c r="F4333" i="1"/>
  <c r="F4335" i="1"/>
  <c r="F4337" i="1"/>
  <c r="F4339" i="1"/>
  <c r="F4341" i="1"/>
  <c r="F4343" i="1"/>
  <c r="F4345" i="1"/>
  <c r="F4347" i="1"/>
  <c r="F4349" i="1"/>
  <c r="F4351" i="1"/>
  <c r="F4353" i="1"/>
  <c r="F4355" i="1"/>
  <c r="F4357" i="1"/>
  <c r="F4359" i="1"/>
  <c r="F4361" i="1"/>
  <c r="F4363" i="1"/>
  <c r="F4365" i="1"/>
  <c r="F4367" i="1"/>
  <c r="F4369" i="1"/>
  <c r="F4371" i="1"/>
  <c r="F4373" i="1"/>
  <c r="F4375" i="1"/>
  <c r="F4377" i="1"/>
  <c r="F4379" i="1"/>
  <c r="F4381" i="1"/>
  <c r="F4383" i="1"/>
  <c r="F4385" i="1"/>
  <c r="F4387" i="1"/>
  <c r="F4389" i="1"/>
  <c r="F4391" i="1"/>
  <c r="F4393" i="1"/>
  <c r="F4395" i="1"/>
  <c r="F4397" i="1"/>
  <c r="F4399" i="1"/>
  <c r="F4401" i="1"/>
  <c r="F4403" i="1"/>
  <c r="F4405" i="1"/>
  <c r="F4407" i="1"/>
  <c r="F4409" i="1"/>
  <c r="F4411" i="1"/>
  <c r="F4413" i="1"/>
  <c r="F4415" i="1"/>
  <c r="F4417" i="1"/>
  <c r="F4419" i="1"/>
  <c r="F4421" i="1"/>
  <c r="F4423" i="1"/>
  <c r="F4425" i="1"/>
  <c r="F4427" i="1"/>
  <c r="F4429" i="1"/>
  <c r="F4431" i="1"/>
  <c r="F4433" i="1"/>
  <c r="F4435" i="1"/>
  <c r="F4437" i="1"/>
  <c r="F4439" i="1"/>
  <c r="F4441" i="1"/>
  <c r="F4443" i="1"/>
  <c r="F4445" i="1"/>
  <c r="F4447" i="1"/>
  <c r="F4449" i="1"/>
  <c r="F4451" i="1"/>
  <c r="F4453" i="1"/>
  <c r="F4455" i="1"/>
  <c r="F4457" i="1"/>
  <c r="F4459" i="1"/>
  <c r="F4461" i="1"/>
  <c r="F4463" i="1"/>
  <c r="F4465" i="1"/>
  <c r="F4467" i="1"/>
  <c r="F4469" i="1"/>
  <c r="F4471" i="1"/>
  <c r="F4473" i="1"/>
  <c r="F4475" i="1"/>
  <c r="F4477" i="1"/>
  <c r="F4479" i="1"/>
  <c r="F4481" i="1"/>
  <c r="F4483" i="1"/>
  <c r="F4485" i="1"/>
  <c r="F4487" i="1"/>
  <c r="F4489" i="1"/>
  <c r="F4491" i="1"/>
  <c r="F4493" i="1"/>
  <c r="F4495" i="1"/>
  <c r="F4497" i="1"/>
  <c r="F4499" i="1"/>
  <c r="F4501" i="1"/>
  <c r="F4503" i="1"/>
  <c r="F4505" i="1"/>
  <c r="F4507" i="1"/>
  <c r="F4509" i="1"/>
  <c r="F4511" i="1"/>
  <c r="F4513" i="1"/>
  <c r="F4515" i="1"/>
  <c r="F4517" i="1"/>
  <c r="F4519" i="1"/>
  <c r="F4521" i="1"/>
  <c r="F4523" i="1"/>
  <c r="F4525" i="1"/>
  <c r="F4527" i="1"/>
  <c r="F4529" i="1"/>
  <c r="F4531" i="1"/>
  <c r="F4533" i="1"/>
  <c r="F4535" i="1"/>
  <c r="F4537" i="1"/>
  <c r="F4539" i="1"/>
  <c r="F4541" i="1"/>
  <c r="F4543" i="1"/>
  <c r="F4545" i="1"/>
  <c r="F4547" i="1"/>
  <c r="F4549" i="1"/>
  <c r="F4551" i="1"/>
  <c r="F4553" i="1"/>
  <c r="F4555" i="1"/>
  <c r="F4557" i="1"/>
  <c r="F4559" i="1"/>
  <c r="F4561" i="1"/>
  <c r="F4563" i="1"/>
  <c r="F4565" i="1"/>
  <c r="F4567" i="1"/>
  <c r="F4569" i="1"/>
  <c r="F4571" i="1"/>
  <c r="F4573" i="1"/>
  <c r="F4575" i="1"/>
  <c r="F4577" i="1"/>
  <c r="F4579" i="1"/>
  <c r="F4581" i="1"/>
  <c r="F4583" i="1"/>
  <c r="F4585" i="1"/>
  <c r="F4587" i="1"/>
  <c r="F4589" i="1"/>
  <c r="F4591" i="1"/>
  <c r="F4593" i="1"/>
  <c r="F4595" i="1"/>
  <c r="F4597" i="1"/>
  <c r="F4599" i="1"/>
  <c r="F4601" i="1"/>
  <c r="F4603" i="1"/>
  <c r="F4605" i="1"/>
  <c r="F4607" i="1"/>
  <c r="F4610" i="1"/>
  <c r="F4612" i="1"/>
  <c r="F4614" i="1"/>
  <c r="F4616" i="1"/>
  <c r="F4618" i="1"/>
  <c r="F4620" i="1"/>
  <c r="F4622" i="1"/>
  <c r="F4624" i="1"/>
  <c r="F4626" i="1"/>
  <c r="F4628" i="1"/>
  <c r="F4630" i="1"/>
  <c r="F4632" i="1"/>
  <c r="F4634" i="1"/>
  <c r="F4636" i="1"/>
  <c r="F4638" i="1"/>
  <c r="F4640" i="1"/>
  <c r="F4642" i="1"/>
  <c r="F4644" i="1"/>
  <c r="F4646" i="1"/>
  <c r="F4648" i="1"/>
  <c r="F4650" i="1"/>
  <c r="F4652" i="1"/>
  <c r="F4654" i="1"/>
  <c r="F4656" i="1"/>
  <c r="F4658" i="1"/>
  <c r="F4660" i="1"/>
  <c r="F4662" i="1"/>
  <c r="F4664" i="1"/>
  <c r="F4666" i="1"/>
  <c r="F4668" i="1"/>
  <c r="F4670" i="1"/>
  <c r="F4672" i="1"/>
  <c r="F4674" i="1"/>
  <c r="F4676" i="1"/>
  <c r="F4678" i="1"/>
  <c r="F4680" i="1"/>
  <c r="F4682" i="1"/>
  <c r="F4684" i="1"/>
  <c r="F4686" i="1"/>
  <c r="F4688" i="1"/>
  <c r="F4690" i="1"/>
  <c r="F4692" i="1"/>
  <c r="F4694" i="1"/>
  <c r="F4696" i="1"/>
  <c r="F4698" i="1"/>
  <c r="F4700" i="1"/>
  <c r="F4702" i="1"/>
  <c r="F4704" i="1"/>
  <c r="F4706" i="1"/>
  <c r="F4708" i="1"/>
  <c r="F4710" i="1"/>
  <c r="F4712" i="1"/>
  <c r="F4714" i="1"/>
  <c r="F4716" i="1"/>
  <c r="F4718" i="1"/>
  <c r="F4720" i="1"/>
  <c r="F4722" i="1"/>
  <c r="F4724" i="1"/>
  <c r="F4726" i="1"/>
  <c r="F4728" i="1"/>
  <c r="F4730" i="1"/>
  <c r="F4732" i="1"/>
  <c r="F4734" i="1"/>
  <c r="F4736" i="1"/>
  <c r="F4738" i="1"/>
  <c r="F4740" i="1"/>
  <c r="F4742" i="1"/>
  <c r="F4744" i="1"/>
  <c r="F4746" i="1"/>
  <c r="F4748" i="1"/>
  <c r="F4750" i="1"/>
  <c r="F4752" i="1"/>
  <c r="F4754" i="1"/>
  <c r="F4756" i="1"/>
  <c r="F4758" i="1"/>
  <c r="F4760" i="1"/>
  <c r="F4762" i="1"/>
  <c r="F4764" i="1"/>
  <c r="F4766" i="1"/>
  <c r="F4768" i="1"/>
  <c r="F4770" i="1"/>
  <c r="F4772" i="1"/>
  <c r="F4774" i="1"/>
  <c r="F4776" i="1"/>
  <c r="F4778" i="1"/>
  <c r="F4780" i="1"/>
  <c r="F4782" i="1"/>
  <c r="F4784" i="1"/>
  <c r="F4786" i="1"/>
  <c r="F4788" i="1"/>
  <c r="F4790" i="1"/>
  <c r="F4792" i="1"/>
  <c r="F4794" i="1"/>
  <c r="F4796" i="1"/>
  <c r="F4798" i="1"/>
  <c r="F4800" i="1"/>
  <c r="F4802" i="1"/>
  <c r="F4804" i="1"/>
  <c r="F4806" i="1"/>
  <c r="F4808" i="1"/>
  <c r="F4810" i="1"/>
  <c r="F4812" i="1"/>
  <c r="F4814" i="1"/>
  <c r="F4816" i="1"/>
  <c r="F4818" i="1"/>
  <c r="F4820" i="1"/>
  <c r="F4822" i="1"/>
  <c r="F4824" i="1"/>
  <c r="F4826" i="1"/>
  <c r="F4828" i="1"/>
  <c r="F4830" i="1"/>
  <c r="F4832" i="1"/>
  <c r="F4834" i="1"/>
  <c r="F4836" i="1"/>
  <c r="F4838" i="1"/>
  <c r="F4840" i="1"/>
  <c r="F4842" i="1"/>
  <c r="F4844" i="1"/>
  <c r="F4846" i="1"/>
  <c r="F4848" i="1"/>
  <c r="F4850" i="1"/>
  <c r="F4852" i="1"/>
  <c r="F4854" i="1"/>
  <c r="F4856" i="1"/>
  <c r="F4858" i="1"/>
  <c r="F4860" i="1"/>
  <c r="F4862" i="1"/>
  <c r="F4864" i="1"/>
  <c r="F4866" i="1"/>
  <c r="F4868" i="1"/>
  <c r="F4870" i="1"/>
  <c r="F4872" i="1"/>
  <c r="F4874" i="1"/>
  <c r="F4876" i="1"/>
  <c r="F4878" i="1"/>
  <c r="F4880" i="1"/>
  <c r="F4882" i="1"/>
  <c r="F4884" i="1"/>
  <c r="F4886" i="1"/>
  <c r="F4888" i="1"/>
  <c r="F4890" i="1"/>
  <c r="F4892" i="1"/>
  <c r="F4894" i="1"/>
  <c r="F4896" i="1"/>
  <c r="F4898" i="1"/>
  <c r="F4900" i="1"/>
  <c r="F4902" i="1"/>
  <c r="F4904" i="1"/>
  <c r="F4906" i="1"/>
  <c r="F4908" i="1"/>
  <c r="F4910" i="1"/>
  <c r="F4912" i="1"/>
  <c r="F4914" i="1"/>
  <c r="F4916" i="1"/>
  <c r="F4918" i="1"/>
  <c r="F4920" i="1"/>
  <c r="F4922" i="1"/>
  <c r="F4924" i="1"/>
  <c r="F4926" i="1"/>
  <c r="F4928" i="1"/>
  <c r="F4930" i="1"/>
  <c r="F4932" i="1"/>
  <c r="F4934" i="1"/>
  <c r="F4936" i="1"/>
  <c r="F4938" i="1"/>
  <c r="F4940" i="1"/>
  <c r="F4942" i="1"/>
  <c r="F4944" i="1"/>
  <c r="F4946" i="1"/>
  <c r="F4948" i="1"/>
  <c r="F4950" i="1"/>
  <c r="F4952" i="1"/>
  <c r="F4954" i="1"/>
  <c r="F4956" i="1"/>
  <c r="F4958" i="1"/>
  <c r="F4960" i="1"/>
  <c r="F4962" i="1"/>
  <c r="F4964" i="1"/>
  <c r="F4966" i="1"/>
  <c r="F4968" i="1"/>
  <c r="F4970" i="1"/>
  <c r="F4972" i="1"/>
  <c r="F4974" i="1"/>
  <c r="F4976" i="1"/>
  <c r="F4978" i="1"/>
  <c r="F4980" i="1"/>
  <c r="F4982" i="1"/>
  <c r="F4984" i="1"/>
  <c r="F4986" i="1"/>
  <c r="F4988" i="1"/>
  <c r="F4990" i="1"/>
  <c r="F4992" i="1"/>
  <c r="F4994" i="1"/>
  <c r="F4996" i="1"/>
  <c r="F4998" i="1"/>
  <c r="F5000" i="1"/>
  <c r="F5002" i="1"/>
  <c r="F5004" i="1"/>
  <c r="F5006" i="1"/>
  <c r="F5008" i="1"/>
  <c r="F5010" i="1"/>
  <c r="F5012" i="1"/>
  <c r="F5014" i="1"/>
  <c r="F5016" i="1"/>
  <c r="F5018" i="1"/>
  <c r="F5020" i="1"/>
  <c r="F5022" i="1"/>
  <c r="F5024" i="1"/>
  <c r="F5026" i="1"/>
  <c r="F5028" i="1"/>
  <c r="F5030" i="1"/>
  <c r="F5032" i="1"/>
  <c r="F5034" i="1"/>
  <c r="F5036" i="1"/>
  <c r="F5038" i="1"/>
  <c r="F5040" i="1"/>
  <c r="F5042" i="1"/>
  <c r="F5044" i="1"/>
  <c r="F5046" i="1"/>
  <c r="F5048" i="1"/>
  <c r="F5050" i="1"/>
  <c r="F5052" i="1"/>
  <c r="F5054" i="1"/>
  <c r="F5056" i="1"/>
  <c r="F5058" i="1"/>
  <c r="F5060" i="1"/>
  <c r="F5062" i="1"/>
  <c r="F5064" i="1"/>
  <c r="F5066" i="1"/>
  <c r="F5068" i="1"/>
  <c r="F5070" i="1"/>
  <c r="F5072" i="1"/>
  <c r="F5074" i="1"/>
  <c r="F5076" i="1"/>
  <c r="F5078" i="1"/>
  <c r="F5080" i="1"/>
  <c r="F5082" i="1"/>
  <c r="F5084" i="1"/>
  <c r="F5086" i="1"/>
  <c r="F5088" i="1"/>
  <c r="F5090" i="1"/>
  <c r="F5092" i="1"/>
  <c r="F5094" i="1"/>
  <c r="F5096" i="1"/>
  <c r="F5098" i="1"/>
  <c r="F5100" i="1"/>
  <c r="F5102" i="1"/>
  <c r="F5104" i="1"/>
  <c r="F5106" i="1"/>
  <c r="F5108" i="1"/>
  <c r="F5110" i="1"/>
  <c r="F5112" i="1"/>
  <c r="F5114" i="1"/>
  <c r="F5116" i="1"/>
  <c r="F5118" i="1"/>
  <c r="F5120" i="1"/>
  <c r="F5122" i="1"/>
  <c r="F5124" i="1"/>
  <c r="F5126" i="1"/>
  <c r="F5128" i="1"/>
  <c r="F5130" i="1"/>
  <c r="F5132" i="1"/>
  <c r="F5134" i="1"/>
  <c r="F5136" i="1"/>
  <c r="F5138" i="1"/>
  <c r="F5140" i="1"/>
  <c r="F5142" i="1"/>
  <c r="F5144" i="1"/>
  <c r="F5146" i="1"/>
  <c r="F5148" i="1"/>
  <c r="F5150" i="1"/>
  <c r="F5152" i="1"/>
  <c r="F5154" i="1"/>
  <c r="F5156" i="1"/>
  <c r="F5158" i="1"/>
  <c r="F5160" i="1"/>
  <c r="F5162" i="1"/>
  <c r="F5164" i="1"/>
  <c r="F5166" i="1"/>
  <c r="F5168" i="1"/>
  <c r="F5170" i="1"/>
  <c r="F5172" i="1"/>
  <c r="F5174" i="1"/>
  <c r="F5176" i="1"/>
  <c r="F5178" i="1"/>
  <c r="F5180" i="1"/>
  <c r="F5182" i="1"/>
  <c r="F5184" i="1"/>
  <c r="F5186" i="1"/>
  <c r="F5188" i="1"/>
  <c r="F5190" i="1"/>
  <c r="F5192" i="1"/>
  <c r="F5194" i="1"/>
  <c r="F5196" i="1"/>
  <c r="F5198" i="1"/>
  <c r="F5200" i="1"/>
  <c r="F5202" i="1"/>
  <c r="F5204" i="1"/>
  <c r="F5206" i="1"/>
  <c r="F5208" i="1"/>
  <c r="F5210" i="1"/>
  <c r="F5212" i="1"/>
  <c r="F5214" i="1"/>
  <c r="F5216" i="1"/>
  <c r="F5218" i="1"/>
  <c r="F5220" i="1"/>
  <c r="F5222" i="1"/>
  <c r="F5224" i="1"/>
  <c r="F5226" i="1"/>
  <c r="F5228" i="1"/>
  <c r="F5230" i="1"/>
  <c r="F5232" i="1"/>
  <c r="F5234" i="1"/>
  <c r="F5236" i="1"/>
  <c r="F5238" i="1"/>
  <c r="F5240" i="1"/>
  <c r="F5242" i="1"/>
  <c r="F5244" i="1"/>
  <c r="F5246" i="1"/>
  <c r="F5248" i="1"/>
  <c r="F5250" i="1"/>
  <c r="F5252" i="1"/>
  <c r="F5254" i="1"/>
  <c r="F5256" i="1"/>
  <c r="F5258" i="1"/>
  <c r="F5260" i="1"/>
  <c r="F5262" i="1"/>
  <c r="F5264" i="1"/>
  <c r="F5266" i="1"/>
  <c r="F5268" i="1"/>
  <c r="F5270" i="1"/>
  <c r="F5272" i="1"/>
  <c r="F5274" i="1"/>
  <c r="F5276" i="1"/>
  <c r="F5278" i="1"/>
  <c r="F5280" i="1"/>
  <c r="F5282" i="1"/>
  <c r="F5284" i="1"/>
  <c r="F5286" i="1"/>
  <c r="F5288" i="1"/>
  <c r="F5290" i="1"/>
  <c r="F5292" i="1"/>
  <c r="F5294" i="1"/>
  <c r="F5296" i="1"/>
  <c r="F5298" i="1"/>
  <c r="F5300" i="1"/>
  <c r="F5302" i="1"/>
  <c r="F5304" i="1"/>
  <c r="F5306" i="1"/>
  <c r="F5308" i="1"/>
  <c r="F5310" i="1"/>
  <c r="F5312" i="1"/>
  <c r="F5314" i="1"/>
  <c r="F5316" i="1"/>
  <c r="F5318" i="1"/>
  <c r="F5320" i="1"/>
  <c r="F5322" i="1"/>
  <c r="F5324" i="1"/>
  <c r="F5326" i="1"/>
  <c r="F5328" i="1"/>
  <c r="F5330" i="1"/>
  <c r="F5332" i="1"/>
  <c r="F5334" i="1"/>
  <c r="F5336" i="1"/>
  <c r="F5338" i="1"/>
  <c r="F5340" i="1"/>
  <c r="F5342" i="1"/>
  <c r="F5344" i="1"/>
  <c r="F5346" i="1"/>
  <c r="F5348" i="1"/>
  <c r="F5350" i="1"/>
  <c r="F5352" i="1"/>
  <c r="F5354" i="1"/>
  <c r="F5356" i="1"/>
  <c r="F5358" i="1"/>
  <c r="F5360" i="1"/>
  <c r="F5362" i="1"/>
  <c r="F5364" i="1"/>
  <c r="F5366" i="1"/>
  <c r="F5368" i="1"/>
  <c r="F5370" i="1"/>
  <c r="F5372" i="1"/>
  <c r="F5374" i="1"/>
  <c r="F5376" i="1"/>
  <c r="F5378" i="1"/>
  <c r="F5380" i="1"/>
  <c r="F5382" i="1"/>
  <c r="F5384" i="1"/>
  <c r="F5386" i="1"/>
  <c r="F5388" i="1"/>
  <c r="F5390" i="1"/>
  <c r="F5392" i="1"/>
  <c r="F5394" i="1"/>
  <c r="F5396" i="1"/>
  <c r="F5398" i="1"/>
  <c r="F5400" i="1"/>
  <c r="F5402" i="1"/>
  <c r="F5404" i="1"/>
  <c r="F5406" i="1"/>
  <c r="F5408" i="1"/>
  <c r="F5410" i="1"/>
  <c r="F5412" i="1"/>
  <c r="F5414" i="1"/>
  <c r="F5416" i="1"/>
  <c r="F5418" i="1"/>
  <c r="F5420" i="1"/>
  <c r="F5422" i="1"/>
  <c r="F5424" i="1"/>
  <c r="F5426" i="1"/>
  <c r="F5428" i="1"/>
  <c r="F5430" i="1"/>
  <c r="F5432" i="1"/>
  <c r="F5434" i="1"/>
  <c r="F5436" i="1"/>
  <c r="F5438" i="1"/>
  <c r="F5440" i="1"/>
  <c r="F5442" i="1"/>
  <c r="F5444" i="1"/>
  <c r="F5446" i="1"/>
  <c r="F5448" i="1"/>
  <c r="F5450" i="1"/>
  <c r="F5452" i="1"/>
  <c r="F5454" i="1"/>
  <c r="F5456" i="1"/>
  <c r="F5458" i="1"/>
  <c r="F5460" i="1"/>
  <c r="F5462" i="1"/>
  <c r="F5464" i="1"/>
  <c r="F5466" i="1"/>
  <c r="F5468" i="1"/>
  <c r="F5470" i="1"/>
  <c r="F5472" i="1"/>
  <c r="F5474" i="1"/>
  <c r="F5476" i="1"/>
  <c r="F5478" i="1"/>
  <c r="F5480" i="1"/>
  <c r="F5482" i="1"/>
  <c r="F5484" i="1"/>
  <c r="F5486" i="1"/>
  <c r="F5488" i="1"/>
  <c r="F5490" i="1"/>
  <c r="F5492" i="1"/>
  <c r="F5494" i="1"/>
  <c r="F5496" i="1"/>
  <c r="F5498" i="1"/>
  <c r="F5500" i="1"/>
  <c r="F5502" i="1"/>
  <c r="F5504" i="1"/>
  <c r="F5506" i="1"/>
  <c r="F5508" i="1"/>
  <c r="F5510" i="1"/>
  <c r="F5512" i="1"/>
  <c r="F5514" i="1"/>
  <c r="F5516" i="1"/>
  <c r="F5518" i="1"/>
  <c r="F5520" i="1"/>
  <c r="F5522" i="1"/>
  <c r="F5524" i="1"/>
  <c r="F5526" i="1"/>
  <c r="F5528" i="1"/>
  <c r="F5530" i="1"/>
  <c r="F5532" i="1"/>
  <c r="F5534" i="1"/>
  <c r="F5536" i="1"/>
  <c r="F5538" i="1"/>
  <c r="F5540" i="1"/>
  <c r="F5542" i="1"/>
  <c r="F5544" i="1"/>
  <c r="F5546" i="1"/>
  <c r="F5548" i="1"/>
  <c r="F5550" i="1"/>
  <c r="F5552" i="1"/>
  <c r="F5554" i="1"/>
  <c r="F5556" i="1"/>
  <c r="F5558" i="1"/>
  <c r="F5560" i="1"/>
  <c r="F5562" i="1"/>
  <c r="F5564" i="1"/>
  <c r="F5566" i="1"/>
  <c r="F5568" i="1"/>
  <c r="F5570" i="1"/>
  <c r="F5572" i="1"/>
  <c r="F5574" i="1"/>
  <c r="F5576" i="1"/>
  <c r="F5578" i="1"/>
  <c r="F5580" i="1"/>
  <c r="F5582" i="1"/>
  <c r="F5584" i="1"/>
  <c r="F5586" i="1"/>
  <c r="F5588" i="1"/>
  <c r="F5590" i="1"/>
  <c r="F5592" i="1"/>
  <c r="F5594" i="1"/>
  <c r="F5596" i="1"/>
  <c r="F5598" i="1"/>
  <c r="F5600" i="1"/>
  <c r="F5602" i="1"/>
  <c r="F5604" i="1"/>
  <c r="F5606" i="1"/>
  <c r="F5608" i="1"/>
  <c r="F5610" i="1"/>
  <c r="F5612" i="1"/>
  <c r="F5614" i="1"/>
  <c r="F5616" i="1"/>
  <c r="F5618" i="1"/>
  <c r="F5620" i="1"/>
  <c r="F5622" i="1"/>
  <c r="F5624" i="1"/>
  <c r="F5626" i="1"/>
  <c r="F5628" i="1"/>
  <c r="F5630" i="1"/>
  <c r="F5632" i="1"/>
  <c r="F5634" i="1"/>
  <c r="F5636" i="1"/>
  <c r="F5638" i="1"/>
  <c r="F5640" i="1"/>
  <c r="F5642" i="1"/>
  <c r="F5644" i="1"/>
  <c r="F5646" i="1"/>
  <c r="F5648" i="1"/>
  <c r="F5650" i="1"/>
  <c r="F5652" i="1"/>
  <c r="F5654" i="1"/>
  <c r="F5656" i="1"/>
  <c r="F5658" i="1"/>
  <c r="F5660" i="1"/>
  <c r="F5662" i="1"/>
  <c r="F5664" i="1"/>
  <c r="F5666" i="1"/>
  <c r="F5668" i="1"/>
  <c r="F5670" i="1"/>
  <c r="F5672" i="1"/>
  <c r="F5674" i="1"/>
  <c r="F5676" i="1"/>
  <c r="F5678" i="1"/>
  <c r="F5680" i="1"/>
  <c r="F5682" i="1"/>
  <c r="F5684" i="1"/>
  <c r="F5686" i="1"/>
  <c r="F5688" i="1"/>
  <c r="F5690" i="1"/>
  <c r="F5692" i="1"/>
  <c r="F5694" i="1"/>
  <c r="F5696" i="1"/>
  <c r="F5698" i="1"/>
  <c r="F5700" i="1"/>
  <c r="F5702" i="1"/>
  <c r="F5704" i="1"/>
  <c r="F5706" i="1"/>
  <c r="F5708" i="1"/>
  <c r="F5710" i="1"/>
  <c r="F5712" i="1"/>
  <c r="F5714" i="1"/>
  <c r="F5716" i="1"/>
  <c r="F5718" i="1"/>
  <c r="F5720" i="1"/>
  <c r="F5722" i="1"/>
  <c r="F5724" i="1"/>
  <c r="F5726" i="1"/>
  <c r="F5728" i="1"/>
  <c r="F5730" i="1"/>
  <c r="F5732" i="1"/>
  <c r="F5734" i="1"/>
  <c r="F5736" i="1"/>
  <c r="F5738" i="1"/>
  <c r="F5740" i="1"/>
  <c r="F5742" i="1"/>
  <c r="F5744" i="1"/>
  <c r="F5746" i="1"/>
  <c r="F5748" i="1"/>
  <c r="F5750" i="1"/>
  <c r="F5752" i="1"/>
  <c r="F5754" i="1"/>
  <c r="F5756" i="1"/>
  <c r="F5758" i="1"/>
  <c r="F5760" i="1"/>
  <c r="F5762" i="1"/>
  <c r="F5764" i="1"/>
  <c r="F5766" i="1"/>
  <c r="F5768" i="1"/>
  <c r="F5770" i="1"/>
  <c r="F5772" i="1"/>
  <c r="F5774" i="1"/>
  <c r="F5776" i="1"/>
  <c r="F5778" i="1"/>
  <c r="F5780" i="1"/>
  <c r="F5782" i="1"/>
  <c r="F5784" i="1"/>
  <c r="F5786" i="1"/>
  <c r="F5788" i="1"/>
  <c r="F5790" i="1"/>
  <c r="F5792" i="1"/>
  <c r="F5794" i="1"/>
  <c r="F5796" i="1"/>
  <c r="F5798" i="1"/>
  <c r="F5800" i="1"/>
  <c r="F5802" i="1"/>
  <c r="F5804" i="1"/>
  <c r="F5806" i="1"/>
  <c r="F5808" i="1"/>
  <c r="F5810" i="1"/>
  <c r="F5812" i="1"/>
  <c r="F5814" i="1"/>
  <c r="F5816" i="1"/>
  <c r="F5818" i="1"/>
  <c r="F5820" i="1"/>
  <c r="F5822" i="1"/>
  <c r="F5824" i="1"/>
  <c r="F5826" i="1"/>
  <c r="F5828" i="1"/>
  <c r="F5830" i="1"/>
  <c r="F5832" i="1"/>
  <c r="F5834" i="1"/>
  <c r="F5836" i="1"/>
  <c r="F5838" i="1"/>
  <c r="F5840" i="1"/>
  <c r="F5842" i="1"/>
  <c r="F5844" i="1"/>
  <c r="F5846" i="1"/>
  <c r="F5848" i="1"/>
  <c r="F5850" i="1"/>
  <c r="F5852" i="1"/>
  <c r="F5854" i="1"/>
  <c r="F5856" i="1"/>
  <c r="F5858" i="1"/>
  <c r="F5860" i="1"/>
  <c r="F5862" i="1"/>
  <c r="F5864" i="1"/>
  <c r="F5866" i="1"/>
  <c r="F5868" i="1"/>
  <c r="F5870" i="1"/>
  <c r="F5872" i="1"/>
  <c r="F5874" i="1"/>
  <c r="F5876" i="1"/>
  <c r="F5878" i="1"/>
  <c r="F5880" i="1"/>
  <c r="F5882" i="1"/>
  <c r="F5884" i="1"/>
  <c r="F5886" i="1"/>
  <c r="F5888" i="1"/>
  <c r="F5890" i="1"/>
  <c r="F5892" i="1"/>
  <c r="F5894" i="1"/>
  <c r="F5896" i="1"/>
  <c r="F5898" i="1"/>
  <c r="F5900" i="1"/>
  <c r="F5902" i="1"/>
  <c r="F5904" i="1"/>
  <c r="F5906" i="1"/>
  <c r="F5908" i="1"/>
  <c r="F5910" i="1"/>
  <c r="F5912" i="1"/>
  <c r="F5914" i="1"/>
  <c r="F5916" i="1"/>
  <c r="F5918" i="1"/>
  <c r="F5920" i="1"/>
  <c r="F5922" i="1"/>
  <c r="F5924" i="1"/>
  <c r="F5926" i="1"/>
  <c r="F5928" i="1"/>
  <c r="F5930" i="1"/>
  <c r="F5932" i="1"/>
  <c r="F5934" i="1"/>
  <c r="F5936" i="1"/>
  <c r="F5938" i="1"/>
  <c r="F5940" i="1"/>
  <c r="F5942" i="1"/>
  <c r="F5944" i="1"/>
  <c r="F5946" i="1"/>
  <c r="F5948" i="1"/>
  <c r="F5950" i="1"/>
  <c r="F5952" i="1"/>
  <c r="F5954" i="1"/>
  <c r="F5956" i="1"/>
  <c r="F5958" i="1"/>
  <c r="F5960" i="1"/>
  <c r="F5962" i="1"/>
  <c r="F5964" i="1"/>
  <c r="F5966" i="1"/>
  <c r="F5968" i="1"/>
  <c r="F5970" i="1"/>
  <c r="F5972" i="1"/>
  <c r="F5974" i="1"/>
  <c r="F5976" i="1"/>
  <c r="F5978" i="1"/>
  <c r="F5980" i="1"/>
  <c r="F5982" i="1"/>
  <c r="F5984" i="1"/>
  <c r="F5986" i="1"/>
  <c r="F5988" i="1"/>
  <c r="F5990" i="1"/>
  <c r="F5992" i="1"/>
  <c r="F5994" i="1"/>
  <c r="F5996" i="1"/>
  <c r="F5998" i="1"/>
  <c r="F6000" i="1"/>
  <c r="F6002" i="1"/>
  <c r="F6004" i="1"/>
  <c r="F6006" i="1"/>
  <c r="F6008" i="1"/>
  <c r="F6010" i="1"/>
  <c r="F6012" i="1"/>
  <c r="F6014" i="1"/>
  <c r="F6016" i="1"/>
  <c r="F6018" i="1"/>
  <c r="F6020" i="1"/>
  <c r="F6022" i="1"/>
  <c r="F6024" i="1"/>
  <c r="F6026" i="1"/>
  <c r="F6028" i="1"/>
  <c r="F6030" i="1"/>
  <c r="F6032" i="1"/>
  <c r="F6034" i="1"/>
  <c r="F6036" i="1"/>
  <c r="F6038" i="1"/>
  <c r="F6040" i="1"/>
  <c r="F6042" i="1"/>
  <c r="F6044" i="1"/>
  <c r="F6046" i="1"/>
  <c r="F6048" i="1"/>
  <c r="F6050" i="1"/>
  <c r="F6052" i="1"/>
  <c r="F6054" i="1"/>
  <c r="F6056" i="1"/>
  <c r="F6058" i="1"/>
  <c r="F6060" i="1"/>
  <c r="F6062" i="1"/>
  <c r="F6064" i="1"/>
  <c r="F6066" i="1"/>
  <c r="F6068" i="1"/>
  <c r="F6070" i="1"/>
  <c r="F6072" i="1"/>
  <c r="F6074" i="1"/>
  <c r="F6076" i="1"/>
  <c r="F6078" i="1"/>
  <c r="F6080" i="1"/>
  <c r="F6082" i="1"/>
  <c r="F6084" i="1"/>
  <c r="F6086" i="1"/>
  <c r="F6088" i="1"/>
  <c r="F6090" i="1"/>
  <c r="F6092" i="1"/>
  <c r="F6094" i="1"/>
  <c r="F6096" i="1"/>
  <c r="F6098" i="1"/>
  <c r="F6100" i="1"/>
  <c r="F6102" i="1"/>
  <c r="F6104" i="1"/>
  <c r="F6106" i="1"/>
  <c r="F6108" i="1"/>
  <c r="F6110" i="1"/>
  <c r="F6112" i="1"/>
  <c r="F6114" i="1"/>
  <c r="F6116" i="1"/>
  <c r="F6118" i="1"/>
  <c r="F6120" i="1"/>
  <c r="F6122" i="1"/>
  <c r="F6124" i="1"/>
  <c r="F6126" i="1"/>
  <c r="F6128" i="1"/>
  <c r="F6130" i="1"/>
  <c r="F6132" i="1"/>
  <c r="F6134" i="1"/>
  <c r="F6136" i="1"/>
  <c r="F6138" i="1"/>
  <c r="F6140" i="1"/>
  <c r="F6142" i="1"/>
  <c r="F6144" i="1"/>
  <c r="F6146" i="1"/>
  <c r="F6148" i="1"/>
  <c r="F6150" i="1"/>
  <c r="F6152" i="1"/>
  <c r="F6154" i="1"/>
  <c r="F6156" i="1"/>
  <c r="F6158" i="1"/>
  <c r="F6160" i="1"/>
  <c r="F6162" i="1"/>
  <c r="F6164" i="1"/>
  <c r="F6166" i="1"/>
  <c r="F6168" i="1"/>
  <c r="F6170" i="1"/>
  <c r="F6172" i="1"/>
  <c r="F6174" i="1"/>
  <c r="F6176" i="1"/>
  <c r="F6178" i="1"/>
  <c r="F6180" i="1"/>
  <c r="F6182" i="1"/>
  <c r="F6184" i="1"/>
  <c r="F6186" i="1"/>
  <c r="F6188" i="1"/>
  <c r="F6190" i="1"/>
  <c r="F6192" i="1"/>
  <c r="F6194" i="1"/>
  <c r="F6196" i="1"/>
  <c r="F6198" i="1"/>
  <c r="F6200" i="1"/>
  <c r="F6202" i="1"/>
  <c r="F6204" i="1"/>
  <c r="F6206" i="1"/>
  <c r="F6208" i="1"/>
  <c r="F6210" i="1"/>
  <c r="F6212" i="1"/>
  <c r="F6214" i="1"/>
  <c r="F6216" i="1"/>
  <c r="F6218" i="1"/>
  <c r="F6220" i="1"/>
  <c r="F6222" i="1"/>
  <c r="F6224" i="1"/>
  <c r="F6226" i="1"/>
  <c r="F6228" i="1"/>
  <c r="F6230" i="1"/>
  <c r="F6232" i="1"/>
  <c r="F6234" i="1"/>
  <c r="F6236" i="1"/>
  <c r="F6238" i="1"/>
  <c r="F6240" i="1"/>
  <c r="F6242" i="1"/>
  <c r="F6244" i="1"/>
  <c r="F6246" i="1"/>
  <c r="F6248" i="1"/>
  <c r="F6250" i="1"/>
  <c r="F6252" i="1"/>
  <c r="F6254" i="1"/>
  <c r="F6256" i="1"/>
  <c r="F6258" i="1"/>
  <c r="F6260" i="1"/>
  <c r="F6262" i="1"/>
  <c r="F6264" i="1"/>
  <c r="F6266" i="1"/>
  <c r="F6268" i="1"/>
  <c r="F6270" i="1"/>
  <c r="F6272" i="1"/>
  <c r="F6274" i="1"/>
  <c r="F6276" i="1"/>
  <c r="F6278" i="1"/>
  <c r="F6280" i="1"/>
  <c r="F6282" i="1"/>
  <c r="F6284" i="1"/>
  <c r="F6286" i="1"/>
  <c r="F6288" i="1"/>
  <c r="F6290" i="1"/>
  <c r="F6292" i="1"/>
  <c r="F6294" i="1"/>
  <c r="F6296" i="1"/>
  <c r="F6298" i="1"/>
  <c r="F6300" i="1"/>
  <c r="F6302" i="1"/>
  <c r="F6304" i="1"/>
  <c r="F6306" i="1"/>
  <c r="F6308" i="1"/>
  <c r="F6310" i="1"/>
  <c r="F6312" i="1"/>
  <c r="F6314" i="1"/>
  <c r="F6316" i="1"/>
  <c r="F6318" i="1"/>
  <c r="F6320" i="1"/>
  <c r="F6322" i="1"/>
  <c r="F6324" i="1"/>
  <c r="F6326" i="1"/>
  <c r="F6328" i="1"/>
  <c r="F6330" i="1"/>
  <c r="F6332" i="1"/>
  <c r="F6334" i="1"/>
  <c r="F6336" i="1"/>
  <c r="F6338" i="1"/>
  <c r="F6340" i="1"/>
  <c r="F6342" i="1"/>
  <c r="F6344" i="1"/>
  <c r="F6346" i="1"/>
  <c r="F6348" i="1"/>
  <c r="F6350" i="1"/>
  <c r="F6352" i="1"/>
  <c r="F6354" i="1"/>
  <c r="F6356" i="1"/>
  <c r="F6358" i="1"/>
  <c r="F6360" i="1"/>
  <c r="F6362" i="1"/>
  <c r="F6364" i="1"/>
  <c r="F6366" i="1"/>
  <c r="F6368" i="1"/>
  <c r="F6370" i="1"/>
  <c r="F6372" i="1"/>
  <c r="F6374" i="1"/>
  <c r="F6376" i="1"/>
  <c r="F6378" i="1"/>
  <c r="F6380" i="1"/>
  <c r="F6382" i="1"/>
  <c r="F6384" i="1"/>
  <c r="F6386" i="1"/>
  <c r="F6388" i="1"/>
  <c r="F6390" i="1"/>
  <c r="F6392" i="1"/>
  <c r="F6394" i="1"/>
  <c r="F6396" i="1"/>
  <c r="F6398" i="1"/>
  <c r="F6400" i="1"/>
  <c r="F6402" i="1"/>
  <c r="F6404" i="1"/>
  <c r="F6406" i="1"/>
  <c r="F6408" i="1"/>
  <c r="F6410" i="1"/>
  <c r="F6412" i="1"/>
  <c r="F6414" i="1"/>
  <c r="F6416" i="1"/>
  <c r="F6418" i="1"/>
  <c r="F6420" i="1"/>
  <c r="F6422" i="1"/>
  <c r="F6424" i="1"/>
  <c r="F6426" i="1"/>
  <c r="F6428" i="1"/>
  <c r="F6430" i="1"/>
  <c r="F6432" i="1"/>
  <c r="F6434" i="1"/>
  <c r="F6436" i="1"/>
  <c r="F6438" i="1"/>
  <c r="F6440" i="1"/>
  <c r="F6442" i="1"/>
  <c r="F6444" i="1"/>
  <c r="F6446" i="1"/>
  <c r="F6448" i="1"/>
  <c r="F6450" i="1"/>
  <c r="F6452" i="1"/>
  <c r="F6454" i="1"/>
  <c r="F6456" i="1"/>
  <c r="F6458" i="1"/>
  <c r="F6460" i="1"/>
  <c r="F6462" i="1"/>
  <c r="F6464" i="1"/>
  <c r="F6466" i="1"/>
  <c r="F6468" i="1"/>
  <c r="F6470" i="1"/>
  <c r="F6472" i="1"/>
  <c r="F6474" i="1"/>
  <c r="F6476" i="1"/>
  <c r="F6478" i="1"/>
  <c r="F6480" i="1"/>
  <c r="F6482" i="1"/>
  <c r="F6484" i="1"/>
  <c r="F6486" i="1"/>
  <c r="F6488" i="1"/>
  <c r="F6490" i="1"/>
  <c r="F6492" i="1"/>
  <c r="F6494" i="1"/>
  <c r="F6496" i="1"/>
  <c r="F6498" i="1"/>
  <c r="F6500" i="1"/>
  <c r="F6502" i="1"/>
  <c r="F6504" i="1"/>
  <c r="F6506" i="1"/>
  <c r="F6508" i="1"/>
  <c r="F6510" i="1"/>
  <c r="F6512" i="1"/>
  <c r="F6514" i="1"/>
  <c r="F6516" i="1"/>
  <c r="F6518" i="1"/>
  <c r="F6520" i="1"/>
  <c r="F6522" i="1"/>
  <c r="F6524" i="1"/>
  <c r="F6526" i="1"/>
  <c r="F6528" i="1"/>
  <c r="F6530" i="1"/>
  <c r="F6532" i="1"/>
  <c r="F6534" i="1"/>
  <c r="F6536" i="1"/>
  <c r="F6538" i="1"/>
  <c r="F6540" i="1"/>
  <c r="F6542" i="1"/>
  <c r="F6544" i="1"/>
  <c r="F6546" i="1"/>
  <c r="F6548" i="1"/>
  <c r="F6550" i="1"/>
  <c r="F6552" i="1"/>
  <c r="F6554" i="1"/>
  <c r="F6556" i="1"/>
  <c r="F6558" i="1"/>
  <c r="F6560" i="1"/>
  <c r="F6562" i="1"/>
  <c r="F6564" i="1"/>
  <c r="F6566" i="1"/>
  <c r="F6568" i="1"/>
  <c r="F6570" i="1"/>
  <c r="F6572" i="1"/>
  <c r="F6574" i="1"/>
  <c r="F6576" i="1"/>
  <c r="F6578" i="1"/>
  <c r="F6580" i="1"/>
  <c r="F6582" i="1"/>
  <c r="F6584" i="1"/>
  <c r="F6586" i="1"/>
  <c r="F6588" i="1"/>
  <c r="F6590" i="1"/>
  <c r="F6592" i="1"/>
  <c r="F6594" i="1"/>
  <c r="F6596" i="1"/>
  <c r="F6598" i="1"/>
  <c r="F6600" i="1"/>
  <c r="F6602" i="1"/>
  <c r="F6604" i="1"/>
  <c r="F6606" i="1"/>
  <c r="F6608" i="1"/>
  <c r="F6610" i="1"/>
  <c r="F6612" i="1"/>
  <c r="F6614" i="1"/>
  <c r="F6616" i="1"/>
  <c r="F6618" i="1"/>
  <c r="F6620" i="1"/>
  <c r="F6622" i="1"/>
  <c r="F6624" i="1"/>
  <c r="F6626" i="1"/>
  <c r="F6628" i="1"/>
  <c r="F6630" i="1"/>
  <c r="F6632" i="1"/>
  <c r="F6634" i="1"/>
  <c r="F6636" i="1"/>
  <c r="F6638" i="1"/>
  <c r="F6640" i="1"/>
  <c r="F6642" i="1"/>
  <c r="F6644" i="1"/>
  <c r="F6646" i="1"/>
  <c r="F6648" i="1"/>
  <c r="F6650" i="1"/>
  <c r="F6652" i="1"/>
  <c r="F6654" i="1"/>
  <c r="F6656" i="1"/>
  <c r="F6658" i="1"/>
  <c r="F6660" i="1"/>
  <c r="F6662" i="1"/>
  <c r="F6664" i="1"/>
  <c r="F6666" i="1"/>
  <c r="F6668" i="1"/>
  <c r="F6670" i="1"/>
  <c r="F6672" i="1"/>
  <c r="F6674" i="1"/>
  <c r="F6676" i="1"/>
  <c r="F6678" i="1"/>
  <c r="F6680" i="1"/>
  <c r="F6682" i="1"/>
  <c r="F6684" i="1"/>
  <c r="F6686" i="1"/>
  <c r="F6688" i="1"/>
  <c r="F6690" i="1"/>
  <c r="F6692" i="1"/>
  <c r="F6694" i="1"/>
  <c r="F6696" i="1"/>
  <c r="F6698" i="1"/>
  <c r="F6700" i="1"/>
  <c r="F6702" i="1"/>
  <c r="F6704" i="1"/>
  <c r="F6706" i="1"/>
  <c r="F6708" i="1"/>
  <c r="F6710" i="1"/>
  <c r="F6712" i="1"/>
  <c r="F6714" i="1"/>
  <c r="F6716" i="1"/>
  <c r="F6718" i="1"/>
  <c r="F6720" i="1"/>
  <c r="F6722" i="1"/>
  <c r="F6724" i="1"/>
  <c r="F6726" i="1"/>
  <c r="F6728" i="1"/>
  <c r="F6730" i="1"/>
  <c r="F6732" i="1"/>
  <c r="F6734" i="1"/>
  <c r="F6736" i="1"/>
  <c r="F6738" i="1"/>
  <c r="F6740" i="1"/>
  <c r="F6742" i="1"/>
  <c r="F6744" i="1"/>
  <c r="F6746" i="1"/>
  <c r="F6748" i="1"/>
  <c r="F6750" i="1"/>
  <c r="F6752" i="1"/>
  <c r="F6754" i="1"/>
  <c r="F6756" i="1"/>
  <c r="F6758" i="1"/>
  <c r="F6760" i="1"/>
  <c r="F6762" i="1"/>
  <c r="F6764" i="1"/>
  <c r="F6766" i="1"/>
  <c r="F6768" i="1"/>
  <c r="F6770" i="1"/>
  <c r="F6772" i="1"/>
  <c r="F6774" i="1"/>
  <c r="F6776" i="1"/>
  <c r="F6778" i="1"/>
  <c r="F6780" i="1"/>
  <c r="F6782" i="1"/>
  <c r="F6784" i="1"/>
  <c r="F6786" i="1"/>
  <c r="F6788" i="1"/>
  <c r="F6790" i="1"/>
  <c r="F6792" i="1"/>
  <c r="F6794" i="1"/>
  <c r="F6796" i="1"/>
  <c r="F6798" i="1"/>
  <c r="F6800" i="1"/>
  <c r="F6802" i="1"/>
  <c r="F6804" i="1"/>
  <c r="F6806" i="1"/>
  <c r="F6808" i="1"/>
  <c r="F6810" i="1"/>
  <c r="F6812" i="1"/>
  <c r="F6814" i="1"/>
  <c r="F6816" i="1"/>
  <c r="F6818" i="1"/>
  <c r="F6820" i="1"/>
  <c r="F6822" i="1"/>
  <c r="F6824" i="1"/>
  <c r="F6826" i="1"/>
  <c r="F6828" i="1"/>
  <c r="F6830" i="1"/>
  <c r="F6832" i="1"/>
  <c r="F6834" i="1"/>
  <c r="F6836" i="1"/>
  <c r="F6838" i="1"/>
  <c r="F6840" i="1"/>
  <c r="F6842" i="1"/>
  <c r="F6844" i="1"/>
  <c r="F6846" i="1"/>
  <c r="F6848" i="1"/>
  <c r="F6850" i="1"/>
  <c r="F6852" i="1"/>
  <c r="F6854" i="1"/>
  <c r="F6856" i="1"/>
  <c r="F6858" i="1"/>
  <c r="F6860" i="1"/>
  <c r="F6862" i="1"/>
  <c r="F6864" i="1"/>
  <c r="F6866" i="1"/>
  <c r="F6868" i="1"/>
  <c r="F6870" i="1"/>
  <c r="F6872" i="1"/>
  <c r="F6874" i="1"/>
  <c r="F6876" i="1"/>
  <c r="F6878" i="1"/>
  <c r="F6880" i="1"/>
  <c r="F6882" i="1"/>
  <c r="F6884" i="1"/>
  <c r="F6886" i="1"/>
  <c r="F6888" i="1"/>
  <c r="F6890" i="1"/>
  <c r="F6892" i="1"/>
  <c r="F6894" i="1"/>
  <c r="F6896" i="1"/>
  <c r="F6898" i="1"/>
  <c r="F6900" i="1"/>
  <c r="F6902" i="1"/>
  <c r="F6904" i="1"/>
  <c r="F6906" i="1"/>
  <c r="F6908" i="1"/>
  <c r="F6910" i="1"/>
  <c r="F6912" i="1"/>
  <c r="F6914" i="1"/>
  <c r="F6916" i="1"/>
  <c r="F6918" i="1"/>
  <c r="F6920" i="1"/>
  <c r="F6922" i="1"/>
  <c r="F6924" i="1"/>
  <c r="F6926" i="1"/>
  <c r="F6928" i="1"/>
  <c r="F6930" i="1"/>
  <c r="F6932" i="1"/>
  <c r="F6934" i="1"/>
  <c r="F6936" i="1"/>
  <c r="F6938" i="1"/>
  <c r="F6940" i="1"/>
  <c r="F6942" i="1"/>
  <c r="F6944" i="1"/>
  <c r="F6946" i="1"/>
  <c r="F6948" i="1"/>
  <c r="F6950" i="1"/>
  <c r="F6952" i="1"/>
  <c r="F6954" i="1"/>
  <c r="F6956" i="1"/>
  <c r="F6958" i="1"/>
  <c r="F6960" i="1"/>
  <c r="F6962" i="1"/>
  <c r="F6964" i="1"/>
  <c r="F6966" i="1"/>
  <c r="F6968" i="1"/>
  <c r="F6970" i="1"/>
  <c r="F6972" i="1"/>
  <c r="F6974" i="1"/>
  <c r="F6976" i="1"/>
  <c r="F6978" i="1"/>
  <c r="F6980" i="1"/>
  <c r="F6982" i="1"/>
  <c r="F6984" i="1"/>
  <c r="F6986" i="1"/>
  <c r="F6988" i="1"/>
  <c r="F6990" i="1"/>
  <c r="F6992" i="1"/>
  <c r="F6994" i="1"/>
  <c r="F6996" i="1"/>
  <c r="F6998" i="1"/>
  <c r="F7000" i="1"/>
  <c r="F7002" i="1"/>
  <c r="F7004" i="1"/>
  <c r="F7006" i="1"/>
  <c r="F7008" i="1"/>
  <c r="F7010" i="1"/>
  <c r="F7012" i="1"/>
  <c r="F7014" i="1"/>
  <c r="F7016" i="1"/>
  <c r="F7018" i="1"/>
  <c r="F7020" i="1"/>
  <c r="F7022" i="1"/>
  <c r="F7024" i="1"/>
  <c r="F7026" i="1"/>
  <c r="F7028" i="1"/>
  <c r="F7030" i="1"/>
  <c r="F7032" i="1"/>
  <c r="F7034" i="1"/>
  <c r="F7036" i="1"/>
  <c r="F7038" i="1"/>
  <c r="F7040" i="1"/>
  <c r="F7042" i="1"/>
  <c r="F7044" i="1"/>
  <c r="F7046" i="1"/>
  <c r="F7048" i="1"/>
  <c r="F7050" i="1"/>
  <c r="F7052" i="1"/>
  <c r="F7054" i="1"/>
  <c r="F7056" i="1"/>
  <c r="F7058" i="1"/>
  <c r="F7060" i="1"/>
  <c r="F7062" i="1"/>
  <c r="F7064" i="1"/>
  <c r="F7066" i="1"/>
  <c r="F7068" i="1"/>
  <c r="F7070" i="1"/>
  <c r="F7072" i="1"/>
  <c r="F7074" i="1"/>
  <c r="F7076" i="1"/>
  <c r="F7078" i="1"/>
  <c r="F7080" i="1"/>
  <c r="F7082" i="1"/>
  <c r="F7084" i="1"/>
  <c r="F7086" i="1"/>
  <c r="F7088" i="1"/>
  <c r="F7090" i="1"/>
  <c r="F7092" i="1"/>
  <c r="F7094" i="1"/>
  <c r="F7096" i="1"/>
  <c r="F7098" i="1"/>
  <c r="F7100" i="1"/>
  <c r="F7102" i="1"/>
  <c r="F7104" i="1"/>
  <c r="F7106" i="1"/>
  <c r="F7108" i="1"/>
  <c r="F7110" i="1"/>
  <c r="F7112" i="1"/>
  <c r="F7114" i="1"/>
  <c r="F7116" i="1"/>
  <c r="F7118" i="1"/>
  <c r="F7120" i="1"/>
  <c r="F7122" i="1"/>
  <c r="F7124" i="1"/>
  <c r="F7126" i="1"/>
  <c r="F7128" i="1"/>
  <c r="F7130" i="1"/>
  <c r="F7132" i="1"/>
  <c r="F7134" i="1"/>
  <c r="F7136" i="1"/>
  <c r="F7138" i="1"/>
  <c r="F7140" i="1"/>
  <c r="F7142" i="1"/>
  <c r="F7144" i="1"/>
  <c r="F7146" i="1"/>
  <c r="F7148" i="1"/>
  <c r="F7150" i="1"/>
  <c r="F7152" i="1"/>
  <c r="F7154" i="1"/>
  <c r="F7156" i="1"/>
  <c r="F7158" i="1"/>
  <c r="F7160" i="1"/>
  <c r="F7162" i="1"/>
  <c r="F7164" i="1"/>
  <c r="F7166" i="1"/>
  <c r="F7168" i="1"/>
  <c r="F7170" i="1"/>
  <c r="F7172" i="1"/>
  <c r="F7174" i="1"/>
  <c r="F7176" i="1"/>
  <c r="F7178" i="1"/>
  <c r="F7180" i="1"/>
  <c r="F7182" i="1"/>
  <c r="F7184" i="1"/>
  <c r="F7186" i="1"/>
  <c r="F7188" i="1"/>
  <c r="F7190" i="1"/>
  <c r="F7192" i="1"/>
  <c r="F7194" i="1"/>
  <c r="F7196" i="1"/>
  <c r="F7198" i="1"/>
  <c r="F7200" i="1"/>
  <c r="F7202" i="1"/>
  <c r="F7204" i="1"/>
  <c r="F7206" i="1"/>
  <c r="F7208" i="1"/>
  <c r="F7210" i="1"/>
  <c r="F7212" i="1"/>
  <c r="F7214" i="1"/>
  <c r="F7216" i="1"/>
  <c r="F7218" i="1"/>
  <c r="F7220" i="1"/>
  <c r="F7222" i="1"/>
  <c r="F7224" i="1"/>
  <c r="F7226" i="1"/>
  <c r="F7228" i="1"/>
  <c r="F7230" i="1"/>
  <c r="F7232" i="1"/>
  <c r="F7234" i="1"/>
  <c r="F7236" i="1"/>
  <c r="F7238" i="1"/>
  <c r="F7240" i="1"/>
  <c r="F7242" i="1"/>
  <c r="F7244" i="1"/>
  <c r="F7246" i="1"/>
  <c r="F7248" i="1"/>
  <c r="F7250" i="1"/>
  <c r="F7252" i="1"/>
  <c r="F7254" i="1"/>
  <c r="F7256" i="1"/>
  <c r="F7258" i="1"/>
  <c r="F7260" i="1"/>
  <c r="F7262" i="1"/>
  <c r="F7264" i="1"/>
  <c r="F7266" i="1"/>
  <c r="F7268" i="1"/>
  <c r="F7270" i="1"/>
  <c r="F7272" i="1"/>
  <c r="F7274" i="1"/>
  <c r="F7276" i="1"/>
  <c r="F7278" i="1"/>
  <c r="F7280" i="1"/>
  <c r="F7282" i="1"/>
  <c r="F7284" i="1"/>
  <c r="F7286" i="1"/>
  <c r="F7288" i="1"/>
  <c r="F7290" i="1"/>
  <c r="F7292" i="1"/>
  <c r="F7294" i="1"/>
  <c r="F7296" i="1"/>
  <c r="F7298" i="1"/>
  <c r="F7300" i="1"/>
  <c r="F7302" i="1"/>
  <c r="F7304" i="1"/>
  <c r="F7306" i="1"/>
  <c r="F7308" i="1"/>
  <c r="F7310" i="1"/>
  <c r="F7312" i="1"/>
  <c r="F7314" i="1"/>
  <c r="F7316" i="1"/>
  <c r="F7318" i="1"/>
  <c r="F7320" i="1"/>
  <c r="F7322" i="1"/>
  <c r="F7324" i="1"/>
  <c r="F7326" i="1"/>
  <c r="F7328" i="1"/>
  <c r="F7330" i="1"/>
  <c r="F7332" i="1"/>
  <c r="F7334" i="1"/>
  <c r="F7336" i="1"/>
  <c r="F7338" i="1"/>
  <c r="F7340" i="1"/>
  <c r="F7342" i="1"/>
  <c r="F7344" i="1"/>
  <c r="F7346" i="1"/>
  <c r="F7348" i="1"/>
  <c r="F7350" i="1"/>
  <c r="F7352" i="1"/>
  <c r="F7354" i="1"/>
  <c r="F7356" i="1"/>
  <c r="F7358" i="1"/>
  <c r="F7360" i="1"/>
  <c r="F7362" i="1"/>
  <c r="F7364" i="1"/>
  <c r="F7366" i="1"/>
  <c r="F7368" i="1"/>
  <c r="F7370" i="1"/>
  <c r="F7372" i="1"/>
  <c r="F7374" i="1"/>
  <c r="F7376" i="1"/>
  <c r="F7378" i="1"/>
  <c r="F7380" i="1"/>
  <c r="F7382" i="1"/>
  <c r="F7384" i="1"/>
  <c r="F7386" i="1"/>
  <c r="F7388" i="1"/>
  <c r="F7390" i="1"/>
  <c r="F7392" i="1"/>
  <c r="F7394" i="1"/>
  <c r="F7396" i="1"/>
  <c r="F7398" i="1"/>
  <c r="F7400" i="1"/>
  <c r="F7402" i="1"/>
  <c r="F7404" i="1"/>
  <c r="F7406" i="1"/>
  <c r="F7408" i="1"/>
  <c r="F7410" i="1"/>
  <c r="F7412" i="1"/>
  <c r="F7414" i="1"/>
  <c r="F7416" i="1"/>
  <c r="F7418" i="1"/>
  <c r="F7420" i="1"/>
  <c r="F7422" i="1"/>
  <c r="F7424" i="1"/>
  <c r="F7426" i="1"/>
  <c r="F7428" i="1"/>
  <c r="F7430" i="1"/>
  <c r="F7432" i="1"/>
  <c r="F7434" i="1"/>
  <c r="F7436" i="1"/>
  <c r="F7438" i="1"/>
  <c r="F7440" i="1"/>
  <c r="F7442" i="1"/>
  <c r="F7444" i="1"/>
  <c r="F7446" i="1"/>
  <c r="F7448" i="1"/>
  <c r="F7450" i="1"/>
  <c r="F7452" i="1"/>
  <c r="F7454" i="1"/>
  <c r="F7456" i="1"/>
  <c r="F7458" i="1"/>
  <c r="F7460" i="1"/>
  <c r="F7462" i="1"/>
  <c r="F7464" i="1"/>
  <c r="F7466" i="1"/>
  <c r="F7468" i="1"/>
  <c r="F7470" i="1"/>
  <c r="F7472" i="1"/>
  <c r="F7474" i="1"/>
  <c r="F7476" i="1"/>
  <c r="F7478" i="1"/>
  <c r="F7480" i="1"/>
  <c r="F7482" i="1"/>
  <c r="F7484" i="1"/>
  <c r="F7486" i="1"/>
  <c r="F7488" i="1"/>
  <c r="F7490" i="1"/>
  <c r="F7492" i="1"/>
  <c r="F7494" i="1"/>
  <c r="F7496" i="1"/>
  <c r="F7498" i="1"/>
  <c r="F7500" i="1"/>
  <c r="F7502" i="1"/>
  <c r="F7504" i="1"/>
  <c r="F7506" i="1"/>
  <c r="F7508" i="1"/>
  <c r="F7510" i="1"/>
  <c r="F7512" i="1"/>
  <c r="F7514" i="1"/>
  <c r="F7516" i="1"/>
  <c r="F7518" i="1"/>
  <c r="F7520" i="1"/>
  <c r="F7522" i="1"/>
  <c r="F7524" i="1"/>
  <c r="F7526" i="1"/>
  <c r="F7528" i="1"/>
  <c r="F7530" i="1"/>
  <c r="F7532" i="1"/>
  <c r="F7534" i="1"/>
  <c r="F7536" i="1"/>
  <c r="F7538" i="1"/>
  <c r="F7540" i="1"/>
  <c r="F7542" i="1"/>
  <c r="F7544" i="1"/>
  <c r="F7546" i="1"/>
  <c r="F7548" i="1"/>
  <c r="F7550" i="1"/>
  <c r="F7552" i="1"/>
  <c r="F7554" i="1"/>
  <c r="F7556" i="1"/>
  <c r="F7558" i="1"/>
  <c r="F7560" i="1"/>
  <c r="F7562" i="1"/>
  <c r="F7564" i="1"/>
  <c r="F7566" i="1"/>
  <c r="F7568" i="1"/>
  <c r="F7570" i="1"/>
  <c r="F7572" i="1"/>
  <c r="F7574" i="1"/>
  <c r="F7576" i="1"/>
  <c r="F7578" i="1"/>
  <c r="F7580" i="1"/>
  <c r="F7582" i="1"/>
  <c r="F7584" i="1"/>
  <c r="F7586" i="1"/>
  <c r="F7588" i="1"/>
  <c r="F7590" i="1"/>
  <c r="F7592" i="1"/>
  <c r="F7594" i="1"/>
  <c r="F7596" i="1"/>
  <c r="F7598" i="1"/>
  <c r="F7600" i="1"/>
  <c r="F7602" i="1"/>
  <c r="F7604" i="1"/>
  <c r="F7606" i="1"/>
  <c r="F7608" i="1"/>
  <c r="F7610" i="1"/>
  <c r="F7612" i="1"/>
  <c r="F7614" i="1"/>
  <c r="F7616" i="1"/>
  <c r="F7618" i="1"/>
  <c r="F7620" i="1"/>
  <c r="F7622" i="1"/>
  <c r="F7624" i="1"/>
  <c r="F7626" i="1"/>
  <c r="F7628" i="1"/>
  <c r="F7630" i="1"/>
  <c r="F7632" i="1"/>
  <c r="F7634" i="1"/>
  <c r="F7636" i="1"/>
  <c r="F7638" i="1"/>
  <c r="F7640" i="1"/>
  <c r="F7642" i="1"/>
  <c r="F7644" i="1"/>
  <c r="F7646" i="1"/>
  <c r="F7648" i="1"/>
  <c r="F7650" i="1"/>
  <c r="F7652" i="1"/>
  <c r="F7654" i="1"/>
  <c r="F7656" i="1"/>
  <c r="F7658" i="1"/>
  <c r="F7660" i="1"/>
  <c r="F7662" i="1"/>
  <c r="F7664" i="1"/>
  <c r="F7666" i="1"/>
  <c r="F7668" i="1"/>
  <c r="F7670" i="1"/>
  <c r="F7672" i="1"/>
  <c r="F7674" i="1"/>
  <c r="F7676" i="1"/>
  <c r="F7678" i="1"/>
  <c r="F7680" i="1"/>
  <c r="F7682" i="1"/>
  <c r="F7684" i="1"/>
  <c r="F7686" i="1"/>
  <c r="F7688" i="1"/>
  <c r="F7690" i="1"/>
  <c r="F7692" i="1"/>
  <c r="F7694" i="1"/>
  <c r="F7696" i="1"/>
  <c r="F7698" i="1"/>
  <c r="F7700" i="1"/>
  <c r="F7702" i="1"/>
  <c r="F7704" i="1"/>
  <c r="F7706" i="1"/>
  <c r="F7708" i="1"/>
  <c r="F7710" i="1"/>
  <c r="F7712" i="1"/>
  <c r="F7714" i="1"/>
  <c r="F7716" i="1"/>
  <c r="F7718" i="1"/>
  <c r="F7720" i="1"/>
  <c r="F7722" i="1"/>
  <c r="F7724" i="1"/>
  <c r="F7726" i="1"/>
  <c r="F7728" i="1"/>
  <c r="F7730" i="1"/>
  <c r="F7732" i="1"/>
  <c r="F7734" i="1"/>
  <c r="F7736" i="1"/>
  <c r="F7738" i="1"/>
  <c r="F7740" i="1"/>
  <c r="F7742" i="1"/>
  <c r="F7744" i="1"/>
  <c r="F7746" i="1"/>
  <c r="F7748" i="1"/>
  <c r="F7750" i="1"/>
  <c r="F7752" i="1"/>
  <c r="F7754" i="1"/>
  <c r="F7756" i="1"/>
  <c r="F7758" i="1"/>
  <c r="F7760" i="1"/>
  <c r="F7762" i="1"/>
  <c r="F7764" i="1"/>
  <c r="F7766" i="1"/>
  <c r="F7768" i="1"/>
  <c r="F7770" i="1"/>
  <c r="F7772" i="1"/>
  <c r="F7774" i="1"/>
  <c r="F7776" i="1"/>
  <c r="F7778" i="1"/>
  <c r="F7780" i="1"/>
  <c r="F7782" i="1"/>
  <c r="F7784" i="1"/>
  <c r="F7786" i="1"/>
  <c r="F7788" i="1"/>
  <c r="F7790" i="1"/>
  <c r="F7792" i="1"/>
  <c r="F7794" i="1"/>
  <c r="F7796" i="1"/>
  <c r="F7798" i="1"/>
  <c r="F7800" i="1"/>
  <c r="F7802" i="1"/>
  <c r="F7804" i="1"/>
  <c r="F7806" i="1"/>
  <c r="F7808" i="1"/>
  <c r="F7810" i="1"/>
  <c r="F7812" i="1"/>
  <c r="F7814" i="1"/>
  <c r="F7816" i="1"/>
  <c r="F7818" i="1"/>
  <c r="F7820" i="1"/>
  <c r="F7822" i="1"/>
  <c r="F7824" i="1"/>
  <c r="F7826" i="1"/>
  <c r="F7828" i="1"/>
  <c r="F7830" i="1"/>
  <c r="F7832" i="1"/>
  <c r="F7834" i="1"/>
  <c r="F7836" i="1"/>
  <c r="F7838" i="1"/>
  <c r="F7840" i="1"/>
  <c r="F7842" i="1"/>
  <c r="F7844" i="1"/>
  <c r="F7846" i="1"/>
  <c r="F7848" i="1"/>
  <c r="F7850" i="1"/>
  <c r="F7852" i="1"/>
  <c r="F7854" i="1"/>
  <c r="F7856" i="1"/>
  <c r="F7858" i="1"/>
  <c r="F7860" i="1"/>
  <c r="F7862" i="1"/>
  <c r="F7864" i="1"/>
  <c r="F7866" i="1"/>
  <c r="F7868" i="1"/>
  <c r="F7870" i="1"/>
  <c r="F7872" i="1"/>
  <c r="F7874" i="1"/>
  <c r="F7876" i="1"/>
  <c r="F7878" i="1"/>
  <c r="F7880" i="1"/>
  <c r="F7882" i="1"/>
  <c r="F7884" i="1"/>
  <c r="F7886" i="1"/>
  <c r="F7888" i="1"/>
  <c r="F7890" i="1"/>
  <c r="F7892" i="1"/>
  <c r="F7894" i="1"/>
  <c r="F7896" i="1"/>
  <c r="F7898" i="1"/>
  <c r="F7900" i="1"/>
  <c r="F7902" i="1"/>
  <c r="F7904" i="1"/>
  <c r="F7906" i="1"/>
  <c r="F7908" i="1"/>
  <c r="F7910" i="1"/>
  <c r="F7912" i="1"/>
  <c r="F7914" i="1"/>
  <c r="F7916" i="1"/>
  <c r="F7918" i="1"/>
  <c r="F7920" i="1"/>
  <c r="F7922" i="1"/>
  <c r="F7924" i="1"/>
  <c r="F7926" i="1"/>
  <c r="F7928" i="1"/>
  <c r="F7930" i="1"/>
  <c r="F7932" i="1"/>
  <c r="F7934" i="1"/>
  <c r="F7936" i="1"/>
  <c r="F7938" i="1"/>
  <c r="F7940" i="1"/>
  <c r="F7942" i="1"/>
  <c r="F7944" i="1"/>
  <c r="F7946" i="1"/>
  <c r="F7948" i="1"/>
  <c r="F7950" i="1"/>
  <c r="F7952" i="1"/>
  <c r="F7954" i="1"/>
  <c r="F7956" i="1"/>
  <c r="F7958" i="1"/>
  <c r="F7960" i="1"/>
  <c r="F7962" i="1"/>
  <c r="F7964" i="1"/>
  <c r="F7966" i="1"/>
  <c r="F7968" i="1"/>
  <c r="F7970" i="1"/>
  <c r="F7972" i="1"/>
  <c r="F7974" i="1"/>
  <c r="F7976" i="1"/>
  <c r="F7978" i="1"/>
  <c r="F7980" i="1"/>
  <c r="F7982" i="1"/>
  <c r="F7984" i="1"/>
  <c r="F7986" i="1"/>
  <c r="F7988" i="1"/>
  <c r="F7990" i="1"/>
  <c r="F7992" i="1"/>
  <c r="F7994" i="1"/>
  <c r="F7996" i="1"/>
  <c r="F7998" i="1"/>
  <c r="F8000" i="1"/>
  <c r="F8002" i="1"/>
  <c r="F8004" i="1"/>
  <c r="F8006" i="1"/>
  <c r="F8008" i="1"/>
  <c r="F8010" i="1"/>
  <c r="F8012" i="1"/>
  <c r="F8014" i="1"/>
  <c r="F8016" i="1"/>
  <c r="F8018" i="1"/>
  <c r="F8020" i="1"/>
  <c r="F8022" i="1"/>
  <c r="F8024" i="1"/>
  <c r="F8026" i="1"/>
  <c r="F8028" i="1"/>
  <c r="F8030" i="1"/>
  <c r="F8032" i="1"/>
  <c r="F8034" i="1"/>
  <c r="F8036" i="1"/>
  <c r="F8038" i="1"/>
  <c r="F8040" i="1"/>
  <c r="F8042" i="1"/>
  <c r="F8044" i="1"/>
  <c r="F8046" i="1"/>
  <c r="F8048" i="1"/>
  <c r="F8050" i="1"/>
  <c r="F8052" i="1"/>
  <c r="F8054" i="1"/>
  <c r="F8056" i="1"/>
  <c r="F8058" i="1"/>
  <c r="F8060" i="1"/>
  <c r="F8062" i="1"/>
  <c r="F8064" i="1"/>
  <c r="F8066" i="1"/>
  <c r="F8068" i="1"/>
  <c r="F8070" i="1"/>
  <c r="F8072" i="1"/>
  <c r="F8074" i="1"/>
  <c r="F8076" i="1"/>
  <c r="F8078" i="1"/>
  <c r="F8080" i="1"/>
  <c r="F8082" i="1"/>
  <c r="F8084" i="1"/>
  <c r="F8086" i="1"/>
  <c r="F8088" i="1"/>
  <c r="F8090" i="1"/>
  <c r="F8092" i="1"/>
  <c r="F8094" i="1"/>
  <c r="F8096" i="1"/>
  <c r="F8098" i="1"/>
  <c r="F8100" i="1"/>
  <c r="F8102" i="1"/>
  <c r="F8104" i="1"/>
  <c r="F8106" i="1"/>
  <c r="F8108" i="1"/>
  <c r="F8110" i="1"/>
  <c r="F8112" i="1"/>
  <c r="F8114" i="1"/>
  <c r="F8116" i="1"/>
  <c r="F8118" i="1"/>
  <c r="F8120" i="1"/>
  <c r="F8122" i="1"/>
  <c r="F8124" i="1"/>
  <c r="F8126" i="1"/>
  <c r="F8128" i="1"/>
  <c r="F8130" i="1"/>
  <c r="F8132" i="1"/>
  <c r="F8134" i="1"/>
  <c r="F8136" i="1"/>
  <c r="F8138" i="1"/>
  <c r="F8140" i="1"/>
  <c r="F8142" i="1"/>
  <c r="F8144" i="1"/>
  <c r="F8146" i="1"/>
  <c r="F8148" i="1"/>
  <c r="F8150" i="1"/>
  <c r="F8152" i="1"/>
  <c r="F8154" i="1"/>
  <c r="F8156" i="1"/>
  <c r="F8158" i="1"/>
  <c r="F8160" i="1"/>
  <c r="F8162" i="1"/>
  <c r="F8164" i="1"/>
  <c r="F8166" i="1"/>
  <c r="F8168" i="1"/>
  <c r="F8170" i="1"/>
  <c r="F8172" i="1"/>
  <c r="F8174" i="1"/>
  <c r="F8176" i="1"/>
  <c r="F8178" i="1"/>
  <c r="F8180" i="1"/>
  <c r="F8182" i="1"/>
  <c r="F8184" i="1"/>
  <c r="F8186" i="1"/>
  <c r="F8188" i="1"/>
  <c r="F8190" i="1"/>
  <c r="F8192" i="1"/>
  <c r="F8194" i="1"/>
  <c r="F8196" i="1"/>
  <c r="F8198" i="1"/>
  <c r="F8200" i="1"/>
  <c r="F8202" i="1"/>
  <c r="F8204" i="1"/>
  <c r="F8206" i="1"/>
  <c r="F8208" i="1"/>
  <c r="F8210" i="1"/>
  <c r="F8212" i="1"/>
  <c r="F8214" i="1"/>
  <c r="F8216" i="1"/>
  <c r="F8218" i="1"/>
  <c r="F8220" i="1"/>
  <c r="F8222" i="1"/>
  <c r="F8224" i="1"/>
  <c r="F8226" i="1"/>
  <c r="F8228" i="1"/>
  <c r="F8230" i="1"/>
  <c r="F8232" i="1"/>
  <c r="F8234" i="1"/>
  <c r="F8236" i="1"/>
  <c r="F8238" i="1"/>
  <c r="F8240" i="1"/>
  <c r="F8242" i="1"/>
  <c r="F8244" i="1"/>
  <c r="F8246" i="1"/>
  <c r="F8248" i="1"/>
  <c r="F8250" i="1"/>
  <c r="F8252" i="1"/>
  <c r="F8254" i="1"/>
  <c r="F8256" i="1"/>
  <c r="F8258" i="1"/>
  <c r="F8260" i="1"/>
  <c r="F8262" i="1"/>
  <c r="F8264" i="1"/>
  <c r="F8266" i="1"/>
  <c r="F8268" i="1"/>
  <c r="F8270" i="1"/>
  <c r="F8272" i="1"/>
  <c r="F8274" i="1"/>
  <c r="F8276" i="1"/>
  <c r="F8278" i="1"/>
  <c r="F8280" i="1"/>
  <c r="F8282" i="1"/>
  <c r="F8284" i="1"/>
  <c r="F8286" i="1"/>
  <c r="F8288" i="1"/>
  <c r="F8290" i="1"/>
  <c r="F8292" i="1"/>
  <c r="F8294" i="1"/>
  <c r="F8296" i="1"/>
  <c r="F8298" i="1"/>
  <c r="F8300" i="1"/>
  <c r="F8302" i="1"/>
  <c r="F8304" i="1"/>
  <c r="F8306" i="1"/>
  <c r="F8308" i="1"/>
  <c r="F8310" i="1"/>
  <c r="F8312" i="1"/>
  <c r="F8314" i="1"/>
  <c r="F8316" i="1"/>
  <c r="F8318" i="1"/>
  <c r="F8320" i="1"/>
  <c r="F8322" i="1"/>
  <c r="F8324" i="1"/>
  <c r="F8326" i="1"/>
  <c r="F8328" i="1"/>
  <c r="F8330" i="1"/>
  <c r="F8332" i="1"/>
  <c r="F8334" i="1"/>
  <c r="F8336" i="1"/>
  <c r="F8338" i="1"/>
  <c r="F8340" i="1"/>
  <c r="F8342" i="1"/>
  <c r="F8344" i="1"/>
  <c r="F8346" i="1"/>
  <c r="F8348" i="1"/>
  <c r="F8350" i="1"/>
  <c r="F8352" i="1"/>
  <c r="F8354" i="1"/>
  <c r="F8356" i="1"/>
  <c r="F8358" i="1"/>
  <c r="F8360" i="1"/>
  <c r="F8362" i="1"/>
  <c r="F8364" i="1"/>
  <c r="F8366" i="1"/>
  <c r="F8368" i="1"/>
  <c r="F8370" i="1"/>
  <c r="F8372" i="1"/>
  <c r="F8374" i="1"/>
  <c r="F8376" i="1"/>
  <c r="F8378" i="1"/>
  <c r="F8380" i="1"/>
  <c r="F8382" i="1"/>
  <c r="F8384" i="1"/>
  <c r="F8386" i="1"/>
  <c r="F8388" i="1"/>
  <c r="F8390" i="1"/>
  <c r="F8392" i="1"/>
  <c r="F8394" i="1"/>
  <c r="F8396" i="1"/>
  <c r="F8398" i="1"/>
  <c r="F8400" i="1"/>
  <c r="F8402" i="1"/>
  <c r="F8404" i="1"/>
  <c r="F8406" i="1"/>
  <c r="F8408" i="1"/>
  <c r="F8410" i="1"/>
  <c r="F8412" i="1"/>
  <c r="F8414" i="1"/>
  <c r="F8416" i="1"/>
  <c r="F8418" i="1"/>
  <c r="F8420" i="1"/>
  <c r="F8422" i="1"/>
  <c r="F8424" i="1"/>
  <c r="F8426" i="1"/>
  <c r="F8428" i="1"/>
  <c r="F8430" i="1"/>
  <c r="F8432" i="1"/>
  <c r="F8434" i="1"/>
  <c r="F8436" i="1"/>
  <c r="F8438" i="1"/>
  <c r="F8440" i="1"/>
  <c r="F8442" i="1"/>
  <c r="F8444" i="1"/>
  <c r="F8446" i="1"/>
  <c r="F8448" i="1"/>
  <c r="F8450" i="1"/>
  <c r="F8452" i="1"/>
  <c r="F8454" i="1"/>
  <c r="F8456" i="1"/>
  <c r="F8458" i="1"/>
  <c r="F8460" i="1"/>
  <c r="F8462" i="1"/>
  <c r="F8464" i="1"/>
  <c r="F8466" i="1"/>
  <c r="F8468" i="1"/>
  <c r="F8470" i="1"/>
  <c r="F8472" i="1"/>
  <c r="F8474" i="1"/>
  <c r="F8476" i="1"/>
  <c r="F8478" i="1"/>
  <c r="F8480" i="1"/>
  <c r="F8482" i="1"/>
  <c r="F8484" i="1"/>
  <c r="F8486" i="1"/>
  <c r="F8488" i="1"/>
  <c r="F8490" i="1"/>
  <c r="F8492" i="1"/>
  <c r="F8494" i="1"/>
  <c r="F8496" i="1"/>
  <c r="F8498" i="1"/>
  <c r="F8500" i="1"/>
  <c r="F8502" i="1"/>
  <c r="F8504" i="1"/>
  <c r="F8506" i="1"/>
  <c r="F8508" i="1"/>
  <c r="F8510" i="1"/>
  <c r="F8512" i="1"/>
  <c r="F8514" i="1"/>
  <c r="F8516" i="1"/>
  <c r="F8518" i="1"/>
  <c r="F8520" i="1"/>
  <c r="F8522" i="1"/>
  <c r="F8524" i="1"/>
  <c r="F8526" i="1"/>
  <c r="F8528" i="1"/>
  <c r="F8530" i="1"/>
  <c r="F8532" i="1"/>
  <c r="F8534" i="1"/>
  <c r="F8536" i="1"/>
  <c r="F8538" i="1"/>
  <c r="F8540" i="1"/>
  <c r="F8542" i="1"/>
  <c r="F8544" i="1"/>
  <c r="F8546" i="1"/>
  <c r="F8548" i="1"/>
  <c r="F8550" i="1"/>
  <c r="F8552" i="1"/>
  <c r="F8554" i="1"/>
  <c r="F8556" i="1"/>
  <c r="F8558" i="1"/>
  <c r="F8560" i="1"/>
  <c r="F8562" i="1"/>
  <c r="F8564" i="1"/>
  <c r="F8566" i="1"/>
  <c r="F8568" i="1"/>
  <c r="F8570" i="1"/>
  <c r="F8572" i="1"/>
  <c r="F8574" i="1"/>
  <c r="F8576" i="1"/>
  <c r="F8578" i="1"/>
  <c r="F8580" i="1"/>
  <c r="F8582" i="1"/>
  <c r="F8584" i="1"/>
  <c r="F8586" i="1"/>
  <c r="F8588" i="1"/>
  <c r="F8590" i="1"/>
  <c r="F8592" i="1"/>
  <c r="F8594" i="1"/>
  <c r="F8596" i="1"/>
  <c r="F8598" i="1"/>
  <c r="F8600" i="1"/>
  <c r="F8602" i="1"/>
  <c r="F8604" i="1"/>
  <c r="F8606" i="1"/>
  <c r="F8608" i="1"/>
  <c r="F8610" i="1"/>
  <c r="F8612" i="1"/>
  <c r="F8614" i="1"/>
  <c r="F8616" i="1"/>
  <c r="F8618" i="1"/>
  <c r="F8620" i="1"/>
  <c r="F8622" i="1"/>
  <c r="F8624" i="1"/>
  <c r="F8626" i="1"/>
  <c r="F8628" i="1"/>
  <c r="F8630" i="1"/>
  <c r="F8632" i="1"/>
  <c r="F8634" i="1"/>
  <c r="F8636" i="1"/>
  <c r="F8638" i="1"/>
  <c r="F8640" i="1"/>
  <c r="F8642" i="1"/>
  <c r="F8644" i="1"/>
  <c r="F8646" i="1"/>
  <c r="F8648" i="1"/>
  <c r="F8650" i="1"/>
  <c r="F8652" i="1"/>
  <c r="F8654" i="1"/>
  <c r="F8656" i="1"/>
  <c r="F8658" i="1"/>
  <c r="F8660" i="1"/>
  <c r="F8662" i="1"/>
  <c r="F8664" i="1"/>
  <c r="F8666" i="1"/>
  <c r="F8668" i="1"/>
  <c r="F8670" i="1"/>
  <c r="F8672" i="1"/>
  <c r="F8674" i="1"/>
  <c r="F8676" i="1"/>
  <c r="F8678" i="1"/>
  <c r="F8680" i="1"/>
  <c r="F8682" i="1"/>
  <c r="F8684" i="1"/>
  <c r="F8686" i="1"/>
  <c r="F8688" i="1"/>
  <c r="F8690" i="1"/>
  <c r="F8692" i="1"/>
  <c r="F8694" i="1"/>
  <c r="F8696" i="1"/>
  <c r="F8698" i="1"/>
  <c r="F8700" i="1"/>
  <c r="F8702" i="1"/>
  <c r="F8704" i="1"/>
  <c r="F4609" i="1"/>
  <c r="F4611" i="1"/>
  <c r="F4613" i="1"/>
  <c r="F4615" i="1"/>
  <c r="F4617" i="1"/>
  <c r="F4619" i="1"/>
  <c r="F4621" i="1"/>
  <c r="F4623" i="1"/>
  <c r="F4625" i="1"/>
  <c r="F4627" i="1"/>
  <c r="F4629" i="1"/>
  <c r="F4631" i="1"/>
  <c r="F4633" i="1"/>
  <c r="F4635" i="1"/>
  <c r="F4637" i="1"/>
  <c r="F4639" i="1"/>
  <c r="F4641" i="1"/>
  <c r="F4643" i="1"/>
  <c r="F4645" i="1"/>
  <c r="F4647" i="1"/>
  <c r="F4649" i="1"/>
  <c r="F4651" i="1"/>
  <c r="F4653" i="1"/>
  <c r="F4655" i="1"/>
  <c r="F4657" i="1"/>
  <c r="F4659" i="1"/>
  <c r="F4661" i="1"/>
  <c r="F4663" i="1"/>
  <c r="F4665" i="1"/>
  <c r="F4667" i="1"/>
  <c r="F4669" i="1"/>
  <c r="F4671" i="1"/>
  <c r="F4673" i="1"/>
  <c r="F4675" i="1"/>
  <c r="F4677" i="1"/>
  <c r="F4679" i="1"/>
  <c r="F4681" i="1"/>
  <c r="F4683" i="1"/>
  <c r="F4685" i="1"/>
  <c r="F4687" i="1"/>
  <c r="F4689" i="1"/>
  <c r="F4691" i="1"/>
  <c r="F4693" i="1"/>
  <c r="F4695" i="1"/>
  <c r="F4697" i="1"/>
  <c r="F4699" i="1"/>
  <c r="F4701" i="1"/>
  <c r="F4703" i="1"/>
  <c r="F4705" i="1"/>
  <c r="F4707" i="1"/>
  <c r="F4709" i="1"/>
  <c r="F4711" i="1"/>
  <c r="F4713" i="1"/>
  <c r="F4715" i="1"/>
  <c r="F4717" i="1"/>
  <c r="F4719" i="1"/>
  <c r="F4721" i="1"/>
  <c r="F4723" i="1"/>
  <c r="F4725" i="1"/>
  <c r="F4727" i="1"/>
  <c r="F4729" i="1"/>
  <c r="F4731" i="1"/>
  <c r="F4733" i="1"/>
  <c r="F4735" i="1"/>
  <c r="F4737" i="1"/>
  <c r="F4739" i="1"/>
  <c r="F4741" i="1"/>
  <c r="F4743" i="1"/>
  <c r="F4745" i="1"/>
  <c r="F4747" i="1"/>
  <c r="F4749" i="1"/>
  <c r="F4751" i="1"/>
  <c r="F4753" i="1"/>
  <c r="F4755" i="1"/>
  <c r="F4757" i="1"/>
  <c r="F4759" i="1"/>
  <c r="F4761" i="1"/>
  <c r="F4763" i="1"/>
  <c r="F4765" i="1"/>
  <c r="F4767" i="1"/>
  <c r="F4769" i="1"/>
  <c r="F4771" i="1"/>
  <c r="F4773" i="1"/>
  <c r="F4775" i="1"/>
  <c r="F4777" i="1"/>
  <c r="F4779" i="1"/>
  <c r="F4781" i="1"/>
  <c r="F4783" i="1"/>
  <c r="F4785" i="1"/>
  <c r="F4787" i="1"/>
  <c r="F4789" i="1"/>
  <c r="F4791" i="1"/>
  <c r="F4793" i="1"/>
  <c r="F4795" i="1"/>
  <c r="F4797" i="1"/>
  <c r="F4799" i="1"/>
  <c r="F4801" i="1"/>
  <c r="F4803" i="1"/>
  <c r="F4805" i="1"/>
  <c r="F4807" i="1"/>
  <c r="F4809" i="1"/>
  <c r="F4811" i="1"/>
  <c r="F4813" i="1"/>
  <c r="F4815" i="1"/>
  <c r="F4817" i="1"/>
  <c r="F4819" i="1"/>
  <c r="F4821" i="1"/>
  <c r="F4823" i="1"/>
  <c r="F4825" i="1"/>
  <c r="F4827" i="1"/>
  <c r="F4829" i="1"/>
  <c r="F4831" i="1"/>
  <c r="F4833" i="1"/>
  <c r="F4835" i="1"/>
  <c r="F4837" i="1"/>
  <c r="F4839" i="1"/>
  <c r="F4841" i="1"/>
  <c r="F4843" i="1"/>
  <c r="F4845" i="1"/>
  <c r="F4847" i="1"/>
  <c r="F4849" i="1"/>
  <c r="F4851" i="1"/>
  <c r="F4853" i="1"/>
  <c r="F4855" i="1"/>
  <c r="F4857" i="1"/>
  <c r="F4859" i="1"/>
  <c r="F4861" i="1"/>
  <c r="F4863" i="1"/>
  <c r="F4865" i="1"/>
  <c r="F4867" i="1"/>
  <c r="F4869" i="1"/>
  <c r="F4871" i="1"/>
  <c r="F4873" i="1"/>
  <c r="F4875" i="1"/>
  <c r="F4877" i="1"/>
  <c r="F4879" i="1"/>
  <c r="F4881" i="1"/>
  <c r="F4883" i="1"/>
  <c r="F4885" i="1"/>
  <c r="F4887" i="1"/>
  <c r="F4889" i="1"/>
  <c r="F4891" i="1"/>
  <c r="F4893" i="1"/>
  <c r="F4895" i="1"/>
  <c r="F4897" i="1"/>
  <c r="F4899" i="1"/>
  <c r="F4901" i="1"/>
  <c r="F4903" i="1"/>
  <c r="F4905" i="1"/>
  <c r="F4907" i="1"/>
  <c r="F4909" i="1"/>
  <c r="F4911" i="1"/>
  <c r="F4913" i="1"/>
  <c r="F4915" i="1"/>
  <c r="F4917" i="1"/>
  <c r="F4919" i="1"/>
  <c r="F4921" i="1"/>
  <c r="F4923" i="1"/>
  <c r="F4925" i="1"/>
  <c r="F4927" i="1"/>
  <c r="F4929" i="1"/>
  <c r="F4931" i="1"/>
  <c r="F4933" i="1"/>
  <c r="F4935" i="1"/>
  <c r="F4937" i="1"/>
  <c r="F4939" i="1"/>
  <c r="F4941" i="1"/>
  <c r="F4943" i="1"/>
  <c r="F4945" i="1"/>
  <c r="F4947" i="1"/>
  <c r="F4949" i="1"/>
  <c r="F4951" i="1"/>
  <c r="F4953" i="1"/>
  <c r="F4955" i="1"/>
  <c r="F4957" i="1"/>
  <c r="F4959" i="1"/>
  <c r="F4961" i="1"/>
  <c r="F4963" i="1"/>
  <c r="F4965" i="1"/>
  <c r="F4967" i="1"/>
  <c r="F4969" i="1"/>
  <c r="F4971" i="1"/>
  <c r="F4973" i="1"/>
  <c r="F4975" i="1"/>
  <c r="F4977" i="1"/>
  <c r="F4979" i="1"/>
  <c r="F4981" i="1"/>
  <c r="F4983" i="1"/>
  <c r="F4985" i="1"/>
  <c r="F4987" i="1"/>
  <c r="F4989" i="1"/>
  <c r="F4991" i="1"/>
  <c r="F4993" i="1"/>
  <c r="F4995" i="1"/>
  <c r="F4997" i="1"/>
  <c r="F4999" i="1"/>
  <c r="F5001" i="1"/>
  <c r="F5003" i="1"/>
  <c r="F5005" i="1"/>
  <c r="F5007" i="1"/>
  <c r="F5009" i="1"/>
  <c r="F5011" i="1"/>
  <c r="F5013" i="1"/>
  <c r="F5015" i="1"/>
  <c r="F5017" i="1"/>
  <c r="F5019" i="1"/>
  <c r="F5021" i="1"/>
  <c r="F5023" i="1"/>
  <c r="F5025" i="1"/>
  <c r="F5027" i="1"/>
  <c r="F5029" i="1"/>
  <c r="F5031" i="1"/>
  <c r="F5033" i="1"/>
  <c r="F5035" i="1"/>
  <c r="F5037" i="1"/>
  <c r="F5039" i="1"/>
  <c r="F5041" i="1"/>
  <c r="F5043" i="1"/>
  <c r="F5045" i="1"/>
  <c r="F5047" i="1"/>
  <c r="F5049" i="1"/>
  <c r="F5051" i="1"/>
  <c r="F5053" i="1"/>
  <c r="F5055" i="1"/>
  <c r="F5057" i="1"/>
  <c r="F5059" i="1"/>
  <c r="F5061" i="1"/>
  <c r="F5063" i="1"/>
  <c r="F5065" i="1"/>
  <c r="F5067" i="1"/>
  <c r="F5069" i="1"/>
  <c r="F5071" i="1"/>
  <c r="F5073" i="1"/>
  <c r="F5075" i="1"/>
  <c r="F5077" i="1"/>
  <c r="F5079" i="1"/>
  <c r="F5081" i="1"/>
  <c r="F5083" i="1"/>
  <c r="F5085" i="1"/>
  <c r="F5087" i="1"/>
  <c r="F5089" i="1"/>
  <c r="F5091" i="1"/>
  <c r="F5093" i="1"/>
  <c r="F5095" i="1"/>
  <c r="F5097" i="1"/>
  <c r="F5099" i="1"/>
  <c r="F5101" i="1"/>
  <c r="F5103" i="1"/>
  <c r="F5105" i="1"/>
  <c r="F5107" i="1"/>
  <c r="F5109" i="1"/>
  <c r="F5111" i="1"/>
  <c r="F5113" i="1"/>
  <c r="F5115" i="1"/>
  <c r="F5117" i="1"/>
  <c r="F5119" i="1"/>
  <c r="F5121" i="1"/>
  <c r="F5123" i="1"/>
  <c r="F5125" i="1"/>
  <c r="F5127" i="1"/>
  <c r="F5129" i="1"/>
  <c r="F5131" i="1"/>
  <c r="F5133" i="1"/>
  <c r="F5135" i="1"/>
  <c r="F5137" i="1"/>
  <c r="F5139" i="1"/>
  <c r="F5141" i="1"/>
  <c r="F5143" i="1"/>
  <c r="F5145" i="1"/>
  <c r="F5147" i="1"/>
  <c r="F5149" i="1"/>
  <c r="F5151" i="1"/>
  <c r="F5153" i="1"/>
  <c r="F5155" i="1"/>
  <c r="F5157" i="1"/>
  <c r="F5159" i="1"/>
  <c r="F5161" i="1"/>
  <c r="F5163" i="1"/>
  <c r="F5165" i="1"/>
  <c r="F5167" i="1"/>
  <c r="F5169" i="1"/>
  <c r="F5171" i="1"/>
  <c r="F5173" i="1"/>
  <c r="F5175" i="1"/>
  <c r="F5177" i="1"/>
  <c r="F5179" i="1"/>
  <c r="F5181" i="1"/>
  <c r="F5183" i="1"/>
  <c r="F5185" i="1"/>
  <c r="F5187" i="1"/>
  <c r="F5189" i="1"/>
  <c r="F5191" i="1"/>
  <c r="F5193" i="1"/>
  <c r="F5195" i="1"/>
  <c r="F5197" i="1"/>
  <c r="F5199" i="1"/>
  <c r="F5201" i="1"/>
  <c r="F5203" i="1"/>
  <c r="F5205" i="1"/>
  <c r="F5207" i="1"/>
  <c r="F5209" i="1"/>
  <c r="F5211" i="1"/>
  <c r="F5213" i="1"/>
  <c r="F5215" i="1"/>
  <c r="F5217" i="1"/>
  <c r="F5219" i="1"/>
  <c r="F5221" i="1"/>
  <c r="F5223" i="1"/>
  <c r="F5225" i="1"/>
  <c r="F5227" i="1"/>
  <c r="F5229" i="1"/>
  <c r="F5231" i="1"/>
  <c r="F5233" i="1"/>
  <c r="F5235" i="1"/>
  <c r="F5237" i="1"/>
  <c r="F5239" i="1"/>
  <c r="F5241" i="1"/>
  <c r="F5243" i="1"/>
  <c r="F5245" i="1"/>
  <c r="F5247" i="1"/>
  <c r="F5249" i="1"/>
  <c r="F5251" i="1"/>
  <c r="F5253" i="1"/>
  <c r="F5255" i="1"/>
  <c r="F5257" i="1"/>
  <c r="F5259" i="1"/>
  <c r="F5261" i="1"/>
  <c r="F5263" i="1"/>
  <c r="F5265" i="1"/>
  <c r="F5267" i="1"/>
  <c r="F5269" i="1"/>
  <c r="F5271" i="1"/>
  <c r="F5273" i="1"/>
  <c r="F5275" i="1"/>
  <c r="F5277" i="1"/>
  <c r="F5279" i="1"/>
  <c r="F5281" i="1"/>
  <c r="F5283" i="1"/>
  <c r="F5285" i="1"/>
  <c r="F5287" i="1"/>
  <c r="F5289" i="1"/>
  <c r="F5291" i="1"/>
  <c r="F5293" i="1"/>
  <c r="F5295" i="1"/>
  <c r="F5297" i="1"/>
  <c r="F5299" i="1"/>
  <c r="F5301" i="1"/>
  <c r="F5303" i="1"/>
  <c r="F5305" i="1"/>
  <c r="F5307" i="1"/>
  <c r="F5309" i="1"/>
  <c r="F5311" i="1"/>
  <c r="F5313" i="1"/>
  <c r="F5315" i="1"/>
  <c r="F5317" i="1"/>
  <c r="F5319" i="1"/>
  <c r="F5321" i="1"/>
  <c r="F5323" i="1"/>
  <c r="F5325" i="1"/>
  <c r="F5327" i="1"/>
  <c r="F5329" i="1"/>
  <c r="F5331" i="1"/>
  <c r="F5333" i="1"/>
  <c r="F5335" i="1"/>
  <c r="F5337" i="1"/>
  <c r="F5339" i="1"/>
  <c r="F5341" i="1"/>
  <c r="F5343" i="1"/>
  <c r="F5345" i="1"/>
  <c r="F5347" i="1"/>
  <c r="F5349" i="1"/>
  <c r="F5351" i="1"/>
  <c r="F5353" i="1"/>
  <c r="F5355" i="1"/>
  <c r="F5357" i="1"/>
  <c r="F5359" i="1"/>
  <c r="F5361" i="1"/>
  <c r="F5363" i="1"/>
  <c r="F5365" i="1"/>
  <c r="F5367" i="1"/>
  <c r="F5369" i="1"/>
  <c r="F5371" i="1"/>
  <c r="F5373" i="1"/>
  <c r="F5375" i="1"/>
  <c r="F5377" i="1"/>
  <c r="F5379" i="1"/>
  <c r="F5381" i="1"/>
  <c r="F5383" i="1"/>
  <c r="F5385" i="1"/>
  <c r="F5387" i="1"/>
  <c r="F5389" i="1"/>
  <c r="F5391" i="1"/>
  <c r="F5393" i="1"/>
  <c r="F5395" i="1"/>
  <c r="F5397" i="1"/>
  <c r="F5399" i="1"/>
  <c r="F5401" i="1"/>
  <c r="F5403" i="1"/>
  <c r="F5405" i="1"/>
  <c r="F5407" i="1"/>
  <c r="F5409" i="1"/>
  <c r="F5411" i="1"/>
  <c r="F5413" i="1"/>
  <c r="F5415" i="1"/>
  <c r="F5417" i="1"/>
  <c r="F5419" i="1"/>
  <c r="F5421" i="1"/>
  <c r="F5423" i="1"/>
  <c r="F5425" i="1"/>
  <c r="F5427" i="1"/>
  <c r="F5429" i="1"/>
  <c r="F5431" i="1"/>
  <c r="F5433" i="1"/>
  <c r="F5435" i="1"/>
  <c r="F5437" i="1"/>
  <c r="F5439" i="1"/>
  <c r="F5441" i="1"/>
  <c r="F5443" i="1"/>
  <c r="F5445" i="1"/>
  <c r="F5447" i="1"/>
  <c r="F5449" i="1"/>
  <c r="F5451" i="1"/>
  <c r="F5453" i="1"/>
  <c r="F5455" i="1"/>
  <c r="F5457" i="1"/>
  <c r="F5459" i="1"/>
  <c r="F5461" i="1"/>
  <c r="F5463" i="1"/>
  <c r="F5465" i="1"/>
  <c r="F5467" i="1"/>
  <c r="F5469" i="1"/>
  <c r="F5471" i="1"/>
  <c r="F5473" i="1"/>
  <c r="F5475" i="1"/>
  <c r="F5477" i="1"/>
  <c r="F5479" i="1"/>
  <c r="F5481" i="1"/>
  <c r="F5483" i="1"/>
  <c r="F5485" i="1"/>
  <c r="F5487" i="1"/>
  <c r="F5489" i="1"/>
  <c r="F5491" i="1"/>
  <c r="F5493" i="1"/>
  <c r="F5495" i="1"/>
  <c r="F5497" i="1"/>
  <c r="F5499" i="1"/>
  <c r="F5501" i="1"/>
  <c r="F5503" i="1"/>
  <c r="F5505" i="1"/>
  <c r="F5507" i="1"/>
  <c r="F5509" i="1"/>
  <c r="F5511" i="1"/>
  <c r="F5513" i="1"/>
  <c r="F5515" i="1"/>
  <c r="F5517" i="1"/>
  <c r="F5519" i="1"/>
  <c r="F5521" i="1"/>
  <c r="F5523" i="1"/>
  <c r="F5525" i="1"/>
  <c r="F5527" i="1"/>
  <c r="F5529" i="1"/>
  <c r="F5531" i="1"/>
  <c r="F5533" i="1"/>
  <c r="F5535" i="1"/>
  <c r="F5537" i="1"/>
  <c r="F5539" i="1"/>
  <c r="F5541" i="1"/>
  <c r="F5543" i="1"/>
  <c r="F5545" i="1"/>
  <c r="F5547" i="1"/>
  <c r="F5549" i="1"/>
  <c r="F5551" i="1"/>
  <c r="F5553" i="1"/>
  <c r="F5555" i="1"/>
  <c r="F5557" i="1"/>
  <c r="F5559" i="1"/>
  <c r="F5561" i="1"/>
  <c r="F5563" i="1"/>
  <c r="F5565" i="1"/>
  <c r="F5567" i="1"/>
  <c r="F5569" i="1"/>
  <c r="F5571" i="1"/>
  <c r="F5573" i="1"/>
  <c r="F5575" i="1"/>
  <c r="F5577" i="1"/>
  <c r="F5579" i="1"/>
  <c r="F5581" i="1"/>
  <c r="F5583" i="1"/>
  <c r="F5585" i="1"/>
  <c r="F5587" i="1"/>
  <c r="F5589" i="1"/>
  <c r="F5591" i="1"/>
  <c r="F5593" i="1"/>
  <c r="F5595" i="1"/>
  <c r="F5597" i="1"/>
  <c r="F5599" i="1"/>
  <c r="F5601" i="1"/>
  <c r="F5603" i="1"/>
  <c r="F5605" i="1"/>
  <c r="F5607" i="1"/>
  <c r="F5609" i="1"/>
  <c r="F5611" i="1"/>
  <c r="F5613" i="1"/>
  <c r="F5615" i="1"/>
  <c r="F5617" i="1"/>
  <c r="F5619" i="1"/>
  <c r="F5621" i="1"/>
  <c r="F5623" i="1"/>
  <c r="F5625" i="1"/>
  <c r="F5627" i="1"/>
  <c r="F5629" i="1"/>
  <c r="F5631" i="1"/>
  <c r="F5633" i="1"/>
  <c r="F5635" i="1"/>
  <c r="F5637" i="1"/>
  <c r="F5639" i="1"/>
  <c r="F5641" i="1"/>
  <c r="F5643" i="1"/>
  <c r="F5645" i="1"/>
  <c r="F5647" i="1"/>
  <c r="F5649" i="1"/>
  <c r="F5651" i="1"/>
  <c r="F5653" i="1"/>
  <c r="F5655" i="1"/>
  <c r="F5657" i="1"/>
  <c r="F5659" i="1"/>
  <c r="F5661" i="1"/>
  <c r="F5663" i="1"/>
  <c r="F5665" i="1"/>
  <c r="F5667" i="1"/>
  <c r="F5669" i="1"/>
  <c r="F5671" i="1"/>
  <c r="F5673" i="1"/>
  <c r="F5675" i="1"/>
  <c r="F5677" i="1"/>
  <c r="F5679" i="1"/>
  <c r="F5681" i="1"/>
  <c r="F5683" i="1"/>
  <c r="F5685" i="1"/>
  <c r="F5687" i="1"/>
  <c r="F5689" i="1"/>
  <c r="F5691" i="1"/>
  <c r="F5693" i="1"/>
  <c r="F5695" i="1"/>
  <c r="F5697" i="1"/>
  <c r="F5699" i="1"/>
  <c r="F5701" i="1"/>
  <c r="F5703" i="1"/>
  <c r="F5705" i="1"/>
  <c r="F5707" i="1"/>
  <c r="F5709" i="1"/>
  <c r="F5711" i="1"/>
  <c r="F5713" i="1"/>
  <c r="F5715" i="1"/>
  <c r="F5717" i="1"/>
  <c r="F5719" i="1"/>
  <c r="F5721" i="1"/>
  <c r="F5723" i="1"/>
  <c r="F5725" i="1"/>
  <c r="F5727" i="1"/>
  <c r="F5729" i="1"/>
  <c r="F5731" i="1"/>
  <c r="F5733" i="1"/>
  <c r="F5735" i="1"/>
  <c r="F5737" i="1"/>
  <c r="F5739" i="1"/>
  <c r="F5741" i="1"/>
  <c r="F5743" i="1"/>
  <c r="F5745" i="1"/>
  <c r="F5747" i="1"/>
  <c r="F5749" i="1"/>
  <c r="F5751" i="1"/>
  <c r="F5753" i="1"/>
  <c r="F5755" i="1"/>
  <c r="F5757" i="1"/>
  <c r="F5759" i="1"/>
  <c r="F5761" i="1"/>
  <c r="F5763" i="1"/>
  <c r="F5765" i="1"/>
  <c r="F5767" i="1"/>
  <c r="F5769" i="1"/>
  <c r="F5771" i="1"/>
  <c r="F5773" i="1"/>
  <c r="F5775" i="1"/>
  <c r="F5777" i="1"/>
  <c r="F5779" i="1"/>
  <c r="F5781" i="1"/>
  <c r="F5783" i="1"/>
  <c r="F5785" i="1"/>
  <c r="F5787" i="1"/>
  <c r="F5789" i="1"/>
  <c r="F5791" i="1"/>
  <c r="F5793" i="1"/>
  <c r="F5795" i="1"/>
  <c r="F5797" i="1"/>
  <c r="F5799" i="1"/>
  <c r="F5801" i="1"/>
  <c r="F5803" i="1"/>
  <c r="F5805" i="1"/>
  <c r="F5807" i="1"/>
  <c r="F5809" i="1"/>
  <c r="F5811" i="1"/>
  <c r="F5813" i="1"/>
  <c r="F5815" i="1"/>
  <c r="F5817" i="1"/>
  <c r="F5819" i="1"/>
  <c r="F5821" i="1"/>
  <c r="F5823" i="1"/>
  <c r="F5825" i="1"/>
  <c r="F5827" i="1"/>
  <c r="F5829" i="1"/>
  <c r="F5831" i="1"/>
  <c r="F5833" i="1"/>
  <c r="F5835" i="1"/>
  <c r="F5837" i="1"/>
  <c r="F5839" i="1"/>
  <c r="F5841" i="1"/>
  <c r="F5843" i="1"/>
  <c r="F5845" i="1"/>
  <c r="F5847" i="1"/>
  <c r="F5849" i="1"/>
  <c r="F5851" i="1"/>
  <c r="F5853" i="1"/>
  <c r="F5855" i="1"/>
  <c r="F5857" i="1"/>
  <c r="F5859" i="1"/>
  <c r="F5861" i="1"/>
  <c r="F5863" i="1"/>
  <c r="F5865" i="1"/>
  <c r="F5867" i="1"/>
  <c r="F5869" i="1"/>
  <c r="F5871" i="1"/>
  <c r="F5873" i="1"/>
  <c r="F5875" i="1"/>
  <c r="F5877" i="1"/>
  <c r="F5879" i="1"/>
  <c r="F5881" i="1"/>
  <c r="F5883" i="1"/>
  <c r="F5885" i="1"/>
  <c r="F5887" i="1"/>
  <c r="F5889" i="1"/>
  <c r="F5891" i="1"/>
  <c r="F5893" i="1"/>
  <c r="F5895" i="1"/>
  <c r="F5897" i="1"/>
  <c r="F5899" i="1"/>
  <c r="F5901" i="1"/>
  <c r="F5903" i="1"/>
  <c r="F5905" i="1"/>
  <c r="F5907" i="1"/>
  <c r="F5909" i="1"/>
  <c r="F5911" i="1"/>
  <c r="F5913" i="1"/>
  <c r="F5915" i="1"/>
  <c r="F5917" i="1"/>
  <c r="F5919" i="1"/>
  <c r="F5921" i="1"/>
  <c r="F5923" i="1"/>
  <c r="F5925" i="1"/>
  <c r="F5927" i="1"/>
  <c r="F5929" i="1"/>
  <c r="F5931" i="1"/>
  <c r="F5933" i="1"/>
  <c r="F5935" i="1"/>
  <c r="F5937" i="1"/>
  <c r="F5939" i="1"/>
  <c r="F5941" i="1"/>
  <c r="F5943" i="1"/>
  <c r="F5945" i="1"/>
  <c r="F5947" i="1"/>
  <c r="F5949" i="1"/>
  <c r="F5951" i="1"/>
  <c r="F5953" i="1"/>
  <c r="F5955" i="1"/>
  <c r="F5957" i="1"/>
  <c r="F5959" i="1"/>
  <c r="F5961" i="1"/>
  <c r="F5963" i="1"/>
  <c r="F5965" i="1"/>
  <c r="F5967" i="1"/>
  <c r="F5969" i="1"/>
  <c r="F5971" i="1"/>
  <c r="F5973" i="1"/>
  <c r="F5975" i="1"/>
  <c r="F5977" i="1"/>
  <c r="F5979" i="1"/>
  <c r="F5981" i="1"/>
  <c r="F5983" i="1"/>
  <c r="F5985" i="1"/>
  <c r="F5987" i="1"/>
  <c r="F5989" i="1"/>
  <c r="F5991" i="1"/>
  <c r="F5993" i="1"/>
  <c r="F5995" i="1"/>
  <c r="F5997" i="1"/>
  <c r="F5999" i="1"/>
  <c r="F6001" i="1"/>
  <c r="F6003" i="1"/>
  <c r="F6005" i="1"/>
  <c r="F6007" i="1"/>
  <c r="F6009" i="1"/>
  <c r="F6011" i="1"/>
  <c r="F6013" i="1"/>
  <c r="F6015" i="1"/>
  <c r="F6017" i="1"/>
  <c r="F6019" i="1"/>
  <c r="F6021" i="1"/>
  <c r="F6023" i="1"/>
  <c r="F6025" i="1"/>
  <c r="F6027" i="1"/>
  <c r="F6029" i="1"/>
  <c r="F6031" i="1"/>
  <c r="F6033" i="1"/>
  <c r="F6035" i="1"/>
  <c r="F6037" i="1"/>
  <c r="F6039" i="1"/>
  <c r="F6041" i="1"/>
  <c r="F6043" i="1"/>
  <c r="F6045" i="1"/>
  <c r="F6047" i="1"/>
  <c r="F6049" i="1"/>
  <c r="F6051" i="1"/>
  <c r="F6053" i="1"/>
  <c r="F6055" i="1"/>
  <c r="F6057" i="1"/>
  <c r="F6059" i="1"/>
  <c r="F6061" i="1"/>
  <c r="F6063" i="1"/>
  <c r="F6065" i="1"/>
  <c r="F6067" i="1"/>
  <c r="F6069" i="1"/>
  <c r="F6071" i="1"/>
  <c r="F6073" i="1"/>
  <c r="F6075" i="1"/>
  <c r="F6077" i="1"/>
  <c r="F6079" i="1"/>
  <c r="F6081" i="1"/>
  <c r="F6083" i="1"/>
  <c r="F6085" i="1"/>
  <c r="F6087" i="1"/>
  <c r="F6089" i="1"/>
  <c r="F6091" i="1"/>
  <c r="F6093" i="1"/>
  <c r="F6095" i="1"/>
  <c r="F6097" i="1"/>
  <c r="F6099" i="1"/>
  <c r="F6101" i="1"/>
  <c r="F6103" i="1"/>
  <c r="F6105" i="1"/>
  <c r="F6107" i="1"/>
  <c r="F6109" i="1"/>
  <c r="F6111" i="1"/>
  <c r="F6113" i="1"/>
  <c r="F6115" i="1"/>
  <c r="F6117" i="1"/>
  <c r="F6119" i="1"/>
  <c r="F6121" i="1"/>
  <c r="F6123" i="1"/>
  <c r="F6125" i="1"/>
  <c r="F6127" i="1"/>
  <c r="F6129" i="1"/>
  <c r="F6131" i="1"/>
  <c r="F6133" i="1"/>
  <c r="F6135" i="1"/>
  <c r="F6137" i="1"/>
  <c r="F6139" i="1"/>
  <c r="F6141" i="1"/>
  <c r="F6143" i="1"/>
  <c r="F6145" i="1"/>
  <c r="F6147" i="1"/>
  <c r="F6149" i="1"/>
  <c r="F6151" i="1"/>
  <c r="F6153" i="1"/>
  <c r="F6155" i="1"/>
  <c r="F6157" i="1"/>
  <c r="F6159" i="1"/>
  <c r="F6161" i="1"/>
  <c r="F6163" i="1"/>
  <c r="F6165" i="1"/>
  <c r="F6167" i="1"/>
  <c r="F6169" i="1"/>
  <c r="F6171" i="1"/>
  <c r="F6173" i="1"/>
  <c r="F6175" i="1"/>
  <c r="F6177" i="1"/>
  <c r="F6179" i="1"/>
  <c r="F6181" i="1"/>
  <c r="F6183" i="1"/>
  <c r="F6185" i="1"/>
  <c r="F6187" i="1"/>
  <c r="F6189" i="1"/>
  <c r="F6191" i="1"/>
  <c r="F6193" i="1"/>
  <c r="F6195" i="1"/>
  <c r="F6197" i="1"/>
  <c r="F6199" i="1"/>
  <c r="F6201" i="1"/>
  <c r="F6203" i="1"/>
  <c r="F6205" i="1"/>
  <c r="F6207" i="1"/>
  <c r="F6209" i="1"/>
  <c r="F6211" i="1"/>
  <c r="F6213" i="1"/>
  <c r="F6215" i="1"/>
  <c r="F6217" i="1"/>
  <c r="F6219" i="1"/>
  <c r="F6221" i="1"/>
  <c r="F6223" i="1"/>
  <c r="F6225" i="1"/>
  <c r="F6227" i="1"/>
  <c r="F6229" i="1"/>
  <c r="F6231" i="1"/>
  <c r="F6233" i="1"/>
  <c r="F6235" i="1"/>
  <c r="F6237" i="1"/>
  <c r="F6239" i="1"/>
  <c r="F6241" i="1"/>
  <c r="F6243" i="1"/>
  <c r="F6245" i="1"/>
  <c r="F6247" i="1"/>
  <c r="F6249" i="1"/>
  <c r="F6251" i="1"/>
  <c r="F6253" i="1"/>
  <c r="F6255" i="1"/>
  <c r="F6257" i="1"/>
  <c r="F6259" i="1"/>
  <c r="F6261" i="1"/>
  <c r="F6263" i="1"/>
  <c r="F6265" i="1"/>
  <c r="F6267" i="1"/>
  <c r="F6269" i="1"/>
  <c r="F6271" i="1"/>
  <c r="F6273" i="1"/>
  <c r="F6275" i="1"/>
  <c r="F6277" i="1"/>
  <c r="F6279" i="1"/>
  <c r="F6281" i="1"/>
  <c r="F6283" i="1"/>
  <c r="F6285" i="1"/>
  <c r="F6287" i="1"/>
  <c r="F6289" i="1"/>
  <c r="F6291" i="1"/>
  <c r="F6293" i="1"/>
  <c r="F6295" i="1"/>
  <c r="F6297" i="1"/>
  <c r="F6299" i="1"/>
  <c r="F6301" i="1"/>
  <c r="F6303" i="1"/>
  <c r="F6305" i="1"/>
  <c r="F6307" i="1"/>
  <c r="F6309" i="1"/>
  <c r="F6311" i="1"/>
  <c r="F6313" i="1"/>
  <c r="F6315" i="1"/>
  <c r="F6317" i="1"/>
  <c r="F6319" i="1"/>
  <c r="F6321" i="1"/>
  <c r="F6323" i="1"/>
  <c r="F6325" i="1"/>
  <c r="F6327" i="1"/>
  <c r="F6329" i="1"/>
  <c r="F6331" i="1"/>
  <c r="F6333" i="1"/>
  <c r="F6335" i="1"/>
  <c r="F6337" i="1"/>
  <c r="F6339" i="1"/>
  <c r="F6341" i="1"/>
  <c r="F6343" i="1"/>
  <c r="F6345" i="1"/>
  <c r="F6347" i="1"/>
  <c r="F6349" i="1"/>
  <c r="F6351" i="1"/>
  <c r="F6353" i="1"/>
  <c r="F6355" i="1"/>
  <c r="F6357" i="1"/>
  <c r="F6359" i="1"/>
  <c r="F6361" i="1"/>
  <c r="F6363" i="1"/>
  <c r="F6365" i="1"/>
  <c r="F6367" i="1"/>
  <c r="F6369" i="1"/>
  <c r="F6371" i="1"/>
  <c r="F6373" i="1"/>
  <c r="F6375" i="1"/>
  <c r="F6377" i="1"/>
  <c r="F6379" i="1"/>
  <c r="F6381" i="1"/>
  <c r="F6383" i="1"/>
  <c r="F6385" i="1"/>
  <c r="F6387" i="1"/>
  <c r="F6389" i="1"/>
  <c r="F6391" i="1"/>
  <c r="F6393" i="1"/>
  <c r="F6395" i="1"/>
  <c r="F6397" i="1"/>
  <c r="F6399" i="1"/>
  <c r="F6401" i="1"/>
  <c r="F6403" i="1"/>
  <c r="F6405" i="1"/>
  <c r="F6407" i="1"/>
  <c r="F6409" i="1"/>
  <c r="F6411" i="1"/>
  <c r="F6413" i="1"/>
  <c r="F6415" i="1"/>
  <c r="F6417" i="1"/>
  <c r="F6419" i="1"/>
  <c r="F6421" i="1"/>
  <c r="F6423" i="1"/>
  <c r="F6425" i="1"/>
  <c r="F6427" i="1"/>
  <c r="F6429" i="1"/>
  <c r="F6431" i="1"/>
  <c r="F6433" i="1"/>
  <c r="F6435" i="1"/>
  <c r="F6437" i="1"/>
  <c r="F6439" i="1"/>
  <c r="F6441" i="1"/>
  <c r="F6443" i="1"/>
  <c r="F6445" i="1"/>
  <c r="F6447" i="1"/>
  <c r="F6449" i="1"/>
  <c r="F6451" i="1"/>
  <c r="F6453" i="1"/>
  <c r="F6455" i="1"/>
  <c r="F6457" i="1"/>
  <c r="F6459" i="1"/>
  <c r="F6461" i="1"/>
  <c r="F6463" i="1"/>
  <c r="F6465" i="1"/>
  <c r="F6467" i="1"/>
  <c r="F6469" i="1"/>
  <c r="F6471" i="1"/>
  <c r="F6473" i="1"/>
  <c r="F6475" i="1"/>
  <c r="F6477" i="1"/>
  <c r="F6479" i="1"/>
  <c r="F6481" i="1"/>
  <c r="F6483" i="1"/>
  <c r="F6485" i="1"/>
  <c r="F6487" i="1"/>
  <c r="F6489" i="1"/>
  <c r="F6491" i="1"/>
  <c r="F6493" i="1"/>
  <c r="F6495" i="1"/>
  <c r="F6497" i="1"/>
  <c r="F6499" i="1"/>
  <c r="F6501" i="1"/>
  <c r="F6503" i="1"/>
  <c r="F6505" i="1"/>
  <c r="F6507" i="1"/>
  <c r="F6509" i="1"/>
  <c r="F6511" i="1"/>
  <c r="F6513" i="1"/>
  <c r="F6515" i="1"/>
  <c r="F6517" i="1"/>
  <c r="F6519" i="1"/>
  <c r="F6521" i="1"/>
  <c r="F6523" i="1"/>
  <c r="F6525" i="1"/>
  <c r="F6527" i="1"/>
  <c r="F6529" i="1"/>
  <c r="F6531" i="1"/>
  <c r="F6533" i="1"/>
  <c r="F6535" i="1"/>
  <c r="F6537" i="1"/>
  <c r="F6539" i="1"/>
  <c r="F6541" i="1"/>
  <c r="F6543" i="1"/>
  <c r="F6545" i="1"/>
  <c r="F6547" i="1"/>
  <c r="F6549" i="1"/>
  <c r="F6551" i="1"/>
  <c r="F6553" i="1"/>
  <c r="F6555" i="1"/>
  <c r="F6557" i="1"/>
  <c r="F6559" i="1"/>
  <c r="F6561" i="1"/>
  <c r="F6563" i="1"/>
  <c r="F6565" i="1"/>
  <c r="F6567" i="1"/>
  <c r="F6569" i="1"/>
  <c r="F6571" i="1"/>
  <c r="F6573" i="1"/>
  <c r="F6575" i="1"/>
  <c r="F6577" i="1"/>
  <c r="F6579" i="1"/>
  <c r="F6581" i="1"/>
  <c r="F6583" i="1"/>
  <c r="F6585" i="1"/>
  <c r="F6587" i="1"/>
  <c r="F6589" i="1"/>
  <c r="F6591" i="1"/>
  <c r="F6593" i="1"/>
  <c r="F6595" i="1"/>
  <c r="F6597" i="1"/>
  <c r="F6599" i="1"/>
  <c r="F6601" i="1"/>
  <c r="F6603" i="1"/>
  <c r="F6605" i="1"/>
  <c r="F6607" i="1"/>
  <c r="F6609" i="1"/>
  <c r="F6611" i="1"/>
  <c r="F6613" i="1"/>
  <c r="F6615" i="1"/>
  <c r="F6617" i="1"/>
  <c r="F6619" i="1"/>
  <c r="F6621" i="1"/>
  <c r="F6623" i="1"/>
  <c r="F6625" i="1"/>
  <c r="F6627" i="1"/>
  <c r="F6629" i="1"/>
  <c r="F6631" i="1"/>
  <c r="F6633" i="1"/>
  <c r="F6635" i="1"/>
  <c r="F6637" i="1"/>
  <c r="F6639" i="1"/>
  <c r="F6641" i="1"/>
  <c r="F6643" i="1"/>
  <c r="F6645" i="1"/>
  <c r="F6647" i="1"/>
  <c r="F6649" i="1"/>
  <c r="F6651" i="1"/>
  <c r="F6653" i="1"/>
  <c r="F6655" i="1"/>
  <c r="F6657" i="1"/>
  <c r="F6659" i="1"/>
  <c r="F6661" i="1"/>
  <c r="F6663" i="1"/>
  <c r="F6665" i="1"/>
  <c r="F6667" i="1"/>
  <c r="F6669" i="1"/>
  <c r="F6671" i="1"/>
  <c r="F6673" i="1"/>
  <c r="F6675" i="1"/>
  <c r="F6677" i="1"/>
  <c r="F6679" i="1"/>
  <c r="F6681" i="1"/>
  <c r="F6683" i="1"/>
  <c r="F6685" i="1"/>
  <c r="F6687" i="1"/>
  <c r="F6689" i="1"/>
  <c r="F6691" i="1"/>
  <c r="F6693" i="1"/>
  <c r="F6695" i="1"/>
  <c r="F6697" i="1"/>
  <c r="F6699" i="1"/>
  <c r="F6701" i="1"/>
  <c r="F6703" i="1"/>
  <c r="F6705" i="1"/>
  <c r="F6707" i="1"/>
  <c r="F6709" i="1"/>
  <c r="F6711" i="1"/>
  <c r="F6713" i="1"/>
  <c r="F6715" i="1"/>
  <c r="F6717" i="1"/>
  <c r="F6719" i="1"/>
  <c r="F6721" i="1"/>
  <c r="F6723" i="1"/>
  <c r="F6725" i="1"/>
  <c r="F6727" i="1"/>
  <c r="F6729" i="1"/>
  <c r="F6731" i="1"/>
  <c r="F6733" i="1"/>
  <c r="F6735" i="1"/>
  <c r="F6737" i="1"/>
  <c r="F6739" i="1"/>
  <c r="F6741" i="1"/>
  <c r="F6743" i="1"/>
  <c r="F6745" i="1"/>
  <c r="F6747" i="1"/>
  <c r="F6749" i="1"/>
  <c r="F6751" i="1"/>
  <c r="F6753" i="1"/>
  <c r="F6755" i="1"/>
  <c r="F6757" i="1"/>
  <c r="F6759" i="1"/>
  <c r="F6761" i="1"/>
  <c r="F6763" i="1"/>
  <c r="F6765" i="1"/>
  <c r="F6767" i="1"/>
  <c r="F6769" i="1"/>
  <c r="F6771" i="1"/>
  <c r="F6773" i="1"/>
  <c r="F6775" i="1"/>
  <c r="F6777" i="1"/>
  <c r="F6779" i="1"/>
  <c r="F6781" i="1"/>
  <c r="F6783" i="1"/>
  <c r="F6785" i="1"/>
  <c r="F6787" i="1"/>
  <c r="F6789" i="1"/>
  <c r="F6791" i="1"/>
  <c r="F6793" i="1"/>
  <c r="F6795" i="1"/>
  <c r="F6797" i="1"/>
  <c r="F6799" i="1"/>
  <c r="F6801" i="1"/>
  <c r="F6803" i="1"/>
  <c r="F6805" i="1"/>
  <c r="F6807" i="1"/>
  <c r="F6809" i="1"/>
  <c r="F6811" i="1"/>
  <c r="F6813" i="1"/>
  <c r="F6815" i="1"/>
  <c r="F6817" i="1"/>
  <c r="F6819" i="1"/>
  <c r="F6821" i="1"/>
  <c r="F6823" i="1"/>
  <c r="F6825" i="1"/>
  <c r="F6827" i="1"/>
  <c r="F6829" i="1"/>
  <c r="F6831" i="1"/>
  <c r="F6833" i="1"/>
  <c r="F6835" i="1"/>
  <c r="F6837" i="1"/>
  <c r="F6839" i="1"/>
  <c r="F6841" i="1"/>
  <c r="F6843" i="1"/>
  <c r="F6845" i="1"/>
  <c r="F6847" i="1"/>
  <c r="F6849" i="1"/>
  <c r="F6851" i="1"/>
  <c r="F6853" i="1"/>
  <c r="F6855" i="1"/>
  <c r="F6857" i="1"/>
  <c r="F6859" i="1"/>
  <c r="F6861" i="1"/>
  <c r="F6863" i="1"/>
  <c r="F6865" i="1"/>
  <c r="F6867" i="1"/>
  <c r="F6869" i="1"/>
  <c r="F6871" i="1"/>
  <c r="F6873" i="1"/>
  <c r="F6875" i="1"/>
  <c r="F6877" i="1"/>
  <c r="F6879" i="1"/>
  <c r="F6881" i="1"/>
  <c r="F6883" i="1"/>
  <c r="F6885" i="1"/>
  <c r="F6887" i="1"/>
  <c r="F6889" i="1"/>
  <c r="F6891" i="1"/>
  <c r="F6893" i="1"/>
  <c r="F6895" i="1"/>
  <c r="F6897" i="1"/>
  <c r="F6899" i="1"/>
  <c r="F6901" i="1"/>
  <c r="F6903" i="1"/>
  <c r="F6905" i="1"/>
  <c r="F6907" i="1"/>
  <c r="F6909" i="1"/>
  <c r="F6911" i="1"/>
  <c r="F6913" i="1"/>
  <c r="F6915" i="1"/>
  <c r="F6917" i="1"/>
  <c r="F6919" i="1"/>
  <c r="F6921" i="1"/>
  <c r="F6923" i="1"/>
  <c r="F6925" i="1"/>
  <c r="F6927" i="1"/>
  <c r="F6929" i="1"/>
  <c r="F6931" i="1"/>
  <c r="F6933" i="1"/>
  <c r="F6935" i="1"/>
  <c r="F6937" i="1"/>
  <c r="F6939" i="1"/>
  <c r="F6941" i="1"/>
  <c r="F6943" i="1"/>
  <c r="F6945" i="1"/>
  <c r="F6947" i="1"/>
  <c r="F6949" i="1"/>
  <c r="F6951" i="1"/>
  <c r="F6953" i="1"/>
  <c r="F6955" i="1"/>
  <c r="F6957" i="1"/>
  <c r="F6959" i="1"/>
  <c r="F6961" i="1"/>
  <c r="F6963" i="1"/>
  <c r="F6965" i="1"/>
  <c r="F6967" i="1"/>
  <c r="F6969" i="1"/>
  <c r="F6971" i="1"/>
  <c r="F6973" i="1"/>
  <c r="F6975" i="1"/>
  <c r="F6977" i="1"/>
  <c r="F6979" i="1"/>
  <c r="F6981" i="1"/>
  <c r="F6983" i="1"/>
  <c r="F6985" i="1"/>
  <c r="F6987" i="1"/>
  <c r="F6989" i="1"/>
  <c r="F6991" i="1"/>
  <c r="F6993" i="1"/>
  <c r="F6995" i="1"/>
  <c r="F6997" i="1"/>
  <c r="F6999" i="1"/>
  <c r="F7001" i="1"/>
  <c r="F7003" i="1"/>
  <c r="F7005" i="1"/>
  <c r="F7007" i="1"/>
  <c r="F7009" i="1"/>
  <c r="F7011" i="1"/>
  <c r="F7013" i="1"/>
  <c r="F7015" i="1"/>
  <c r="F7017" i="1"/>
  <c r="F7019" i="1"/>
  <c r="F7021" i="1"/>
  <c r="F7023" i="1"/>
  <c r="F7025" i="1"/>
  <c r="F7027" i="1"/>
  <c r="F7029" i="1"/>
  <c r="F7031" i="1"/>
  <c r="F7033" i="1"/>
  <c r="F7035" i="1"/>
  <c r="F7037" i="1"/>
  <c r="F7039" i="1"/>
  <c r="F7041" i="1"/>
  <c r="F7043" i="1"/>
  <c r="F7045" i="1"/>
  <c r="F7047" i="1"/>
  <c r="F7049" i="1"/>
  <c r="F7051" i="1"/>
  <c r="F7053" i="1"/>
  <c r="F7055" i="1"/>
  <c r="F7057" i="1"/>
  <c r="F7059" i="1"/>
  <c r="F7061" i="1"/>
  <c r="F7063" i="1"/>
  <c r="F7065" i="1"/>
  <c r="F7067" i="1"/>
  <c r="F7069" i="1"/>
  <c r="F7071" i="1"/>
  <c r="F7073" i="1"/>
  <c r="F7075" i="1"/>
  <c r="F7077" i="1"/>
  <c r="F7079" i="1"/>
  <c r="F7081" i="1"/>
  <c r="F7083" i="1"/>
  <c r="F7085" i="1"/>
  <c r="F7087" i="1"/>
  <c r="F7089" i="1"/>
  <c r="F7091" i="1"/>
  <c r="F7093" i="1"/>
  <c r="F7095" i="1"/>
  <c r="F7097" i="1"/>
  <c r="F7099" i="1"/>
  <c r="F7101" i="1"/>
  <c r="F7103" i="1"/>
  <c r="F7105" i="1"/>
  <c r="F7107" i="1"/>
  <c r="F7109" i="1"/>
  <c r="F7111" i="1"/>
  <c r="F7113" i="1"/>
  <c r="F7115" i="1"/>
  <c r="F7117" i="1"/>
  <c r="F7119" i="1"/>
  <c r="F7121" i="1"/>
  <c r="F7123" i="1"/>
  <c r="F7125" i="1"/>
  <c r="F7127" i="1"/>
  <c r="F7129" i="1"/>
  <c r="F7131" i="1"/>
  <c r="F7133" i="1"/>
  <c r="F7135" i="1"/>
  <c r="F7137" i="1"/>
  <c r="F7139" i="1"/>
  <c r="F7141" i="1"/>
  <c r="F7143" i="1"/>
  <c r="F7145" i="1"/>
  <c r="F7147" i="1"/>
  <c r="F7149" i="1"/>
  <c r="F7151" i="1"/>
  <c r="F7153" i="1"/>
  <c r="F7155" i="1"/>
  <c r="F7157" i="1"/>
  <c r="F7159" i="1"/>
  <c r="F7161" i="1"/>
  <c r="F7163" i="1"/>
  <c r="F7165" i="1"/>
  <c r="F7167" i="1"/>
  <c r="F7169" i="1"/>
  <c r="F7171" i="1"/>
  <c r="F7173" i="1"/>
  <c r="F7175" i="1"/>
  <c r="F7177" i="1"/>
  <c r="F7179" i="1"/>
  <c r="F7181" i="1"/>
  <c r="F7183" i="1"/>
  <c r="F7185" i="1"/>
  <c r="F7187" i="1"/>
  <c r="F7189" i="1"/>
  <c r="F7191" i="1"/>
  <c r="F7193" i="1"/>
  <c r="F7195" i="1"/>
  <c r="F7197" i="1"/>
  <c r="F7199" i="1"/>
  <c r="F7201" i="1"/>
  <c r="F7203" i="1"/>
  <c r="F7205" i="1"/>
  <c r="F7207" i="1"/>
  <c r="F7209" i="1"/>
  <c r="F7211" i="1"/>
  <c r="F7213" i="1"/>
  <c r="F7215" i="1"/>
  <c r="F7217" i="1"/>
  <c r="F7219" i="1"/>
  <c r="F7221" i="1"/>
  <c r="F7223" i="1"/>
  <c r="F7225" i="1"/>
  <c r="F7227" i="1"/>
  <c r="F7229" i="1"/>
  <c r="F7231" i="1"/>
  <c r="F7233" i="1"/>
  <c r="F7235" i="1"/>
  <c r="F7237" i="1"/>
  <c r="F7239" i="1"/>
  <c r="F7241" i="1"/>
  <c r="F7243" i="1"/>
  <c r="F7245" i="1"/>
  <c r="F7247" i="1"/>
  <c r="F7249" i="1"/>
  <c r="F7251" i="1"/>
  <c r="F7253" i="1"/>
  <c r="F7255" i="1"/>
  <c r="F7257" i="1"/>
  <c r="F7259" i="1"/>
  <c r="F7261" i="1"/>
  <c r="F7263" i="1"/>
  <c r="F7265" i="1"/>
  <c r="F7267" i="1"/>
  <c r="F7269" i="1"/>
  <c r="F7271" i="1"/>
  <c r="F7273" i="1"/>
  <c r="F7275" i="1"/>
  <c r="F7277" i="1"/>
  <c r="F7279" i="1"/>
  <c r="F7281" i="1"/>
  <c r="F7283" i="1"/>
  <c r="F7285" i="1"/>
  <c r="F7287" i="1"/>
  <c r="F7289" i="1"/>
  <c r="F7291" i="1"/>
  <c r="F7293" i="1"/>
  <c r="F7295" i="1"/>
  <c r="F7297" i="1"/>
  <c r="F7299" i="1"/>
  <c r="F7301" i="1"/>
  <c r="F7303" i="1"/>
  <c r="F7305" i="1"/>
  <c r="F7307" i="1"/>
  <c r="F7309" i="1"/>
  <c r="F7311" i="1"/>
  <c r="F7313" i="1"/>
  <c r="F7315" i="1"/>
  <c r="F7317" i="1"/>
  <c r="F7319" i="1"/>
  <c r="F7321" i="1"/>
  <c r="F7323" i="1"/>
  <c r="F7325" i="1"/>
  <c r="F7327" i="1"/>
  <c r="F7329" i="1"/>
  <c r="F7331" i="1"/>
  <c r="F7333" i="1"/>
  <c r="F7335" i="1"/>
  <c r="F7337" i="1"/>
  <c r="F7339" i="1"/>
  <c r="F7341" i="1"/>
  <c r="F7343" i="1"/>
  <c r="F7345" i="1"/>
  <c r="F7347" i="1"/>
  <c r="F7349" i="1"/>
  <c r="F7351" i="1"/>
  <c r="F7353" i="1"/>
  <c r="F7355" i="1"/>
  <c r="F7357" i="1"/>
  <c r="F7359" i="1"/>
  <c r="F7361" i="1"/>
  <c r="F7363" i="1"/>
  <c r="F7365" i="1"/>
  <c r="F7367" i="1"/>
  <c r="F7369" i="1"/>
  <c r="F7371" i="1"/>
  <c r="F7373" i="1"/>
  <c r="F7375" i="1"/>
  <c r="F7377" i="1"/>
  <c r="F7379" i="1"/>
  <c r="F7381" i="1"/>
  <c r="F7383" i="1"/>
  <c r="F7385" i="1"/>
  <c r="F7387" i="1"/>
  <c r="F7389" i="1"/>
  <c r="F7391" i="1"/>
  <c r="F7393" i="1"/>
  <c r="F7395" i="1"/>
  <c r="F7397" i="1"/>
  <c r="F7399" i="1"/>
  <c r="F7401" i="1"/>
  <c r="F7403" i="1"/>
  <c r="F7405" i="1"/>
  <c r="F7407" i="1"/>
  <c r="F7409" i="1"/>
  <c r="F7411" i="1"/>
  <c r="F7413" i="1"/>
  <c r="F7415" i="1"/>
  <c r="F7417" i="1"/>
  <c r="F7419" i="1"/>
  <c r="F7421" i="1"/>
  <c r="F7423" i="1"/>
  <c r="F7425" i="1"/>
  <c r="F7427" i="1"/>
  <c r="F7429" i="1"/>
  <c r="F7431" i="1"/>
  <c r="F7433" i="1"/>
  <c r="F7435" i="1"/>
  <c r="F7437" i="1"/>
  <c r="F7439" i="1"/>
  <c r="F7441" i="1"/>
  <c r="F7443" i="1"/>
  <c r="F7445" i="1"/>
  <c r="F7447" i="1"/>
  <c r="F7449" i="1"/>
  <c r="F7451" i="1"/>
  <c r="F7453" i="1"/>
  <c r="F7455" i="1"/>
  <c r="F7457" i="1"/>
  <c r="F7459" i="1"/>
  <c r="F7461" i="1"/>
  <c r="F7463" i="1"/>
  <c r="F7465" i="1"/>
  <c r="F7467" i="1"/>
  <c r="F7469" i="1"/>
  <c r="F7471" i="1"/>
  <c r="F7473" i="1"/>
  <c r="F7475" i="1"/>
  <c r="F7477" i="1"/>
  <c r="F7479" i="1"/>
  <c r="F7481" i="1"/>
  <c r="F7483" i="1"/>
  <c r="F7485" i="1"/>
  <c r="F7487" i="1"/>
  <c r="F7489" i="1"/>
  <c r="F7491" i="1"/>
  <c r="F7493" i="1"/>
  <c r="F7495" i="1"/>
  <c r="F7497" i="1"/>
  <c r="F7499" i="1"/>
  <c r="F7501" i="1"/>
  <c r="F7503" i="1"/>
  <c r="F7505" i="1"/>
  <c r="F7507" i="1"/>
  <c r="F7509" i="1"/>
  <c r="F7511" i="1"/>
  <c r="F7513" i="1"/>
  <c r="F7515" i="1"/>
  <c r="F7517" i="1"/>
  <c r="F7519" i="1"/>
  <c r="F7521" i="1"/>
  <c r="F7523" i="1"/>
  <c r="F7525" i="1"/>
  <c r="F7527" i="1"/>
  <c r="F7529" i="1"/>
  <c r="F7531" i="1"/>
  <c r="F7533" i="1"/>
  <c r="F7535" i="1"/>
  <c r="F7537" i="1"/>
  <c r="F7539" i="1"/>
  <c r="F7541" i="1"/>
  <c r="F7543" i="1"/>
  <c r="F7545" i="1"/>
  <c r="F7547" i="1"/>
  <c r="F7549" i="1"/>
  <c r="F7551" i="1"/>
  <c r="F7553" i="1"/>
  <c r="F7555" i="1"/>
  <c r="F7557" i="1"/>
  <c r="F7559" i="1"/>
  <c r="F7561" i="1"/>
  <c r="F7563" i="1"/>
  <c r="F7565" i="1"/>
  <c r="F7567" i="1"/>
  <c r="F7569" i="1"/>
  <c r="F7571" i="1"/>
  <c r="F7573" i="1"/>
  <c r="F7575" i="1"/>
  <c r="F7577" i="1"/>
  <c r="F7579" i="1"/>
  <c r="F7581" i="1"/>
  <c r="F7583" i="1"/>
  <c r="F7585" i="1"/>
  <c r="F7587" i="1"/>
  <c r="F7589" i="1"/>
  <c r="F7591" i="1"/>
  <c r="F7593" i="1"/>
  <c r="F7595" i="1"/>
  <c r="F7597" i="1"/>
  <c r="F7599" i="1"/>
  <c r="F7601" i="1"/>
  <c r="F7603" i="1"/>
  <c r="F7605" i="1"/>
  <c r="F7607" i="1"/>
  <c r="F7609" i="1"/>
  <c r="F7611" i="1"/>
  <c r="F7613" i="1"/>
  <c r="F7615" i="1"/>
  <c r="F7617" i="1"/>
  <c r="F7619" i="1"/>
  <c r="F7621" i="1"/>
  <c r="F7623" i="1"/>
  <c r="F7625" i="1"/>
  <c r="F7627" i="1"/>
  <c r="F7629" i="1"/>
  <c r="F7631" i="1"/>
  <c r="F7633" i="1"/>
  <c r="F7635" i="1"/>
  <c r="F7637" i="1"/>
  <c r="F7639" i="1"/>
  <c r="F7641" i="1"/>
  <c r="F7643" i="1"/>
  <c r="F7645" i="1"/>
  <c r="F7647" i="1"/>
  <c r="F7649" i="1"/>
  <c r="F7651" i="1"/>
  <c r="F7653" i="1"/>
  <c r="F7655" i="1"/>
  <c r="F7657" i="1"/>
  <c r="F7659" i="1"/>
  <c r="F7661" i="1"/>
  <c r="F7663" i="1"/>
  <c r="F7665" i="1"/>
  <c r="F7667" i="1"/>
  <c r="F7669" i="1"/>
  <c r="F7671" i="1"/>
  <c r="F7673" i="1"/>
  <c r="F7675" i="1"/>
  <c r="F7677" i="1"/>
  <c r="F7679" i="1"/>
  <c r="F7681" i="1"/>
  <c r="F7683" i="1"/>
  <c r="F7685" i="1"/>
  <c r="F7687" i="1"/>
  <c r="F7689" i="1"/>
  <c r="F7691" i="1"/>
  <c r="F7693" i="1"/>
  <c r="F7695" i="1"/>
  <c r="F7697" i="1"/>
  <c r="F7699" i="1"/>
  <c r="F7701" i="1"/>
  <c r="F7703" i="1"/>
  <c r="F7705" i="1"/>
  <c r="F7707" i="1"/>
  <c r="F7709" i="1"/>
  <c r="F7711" i="1"/>
  <c r="F7713" i="1"/>
  <c r="F7715" i="1"/>
  <c r="F7717" i="1"/>
  <c r="F7719" i="1"/>
  <c r="F7721" i="1"/>
  <c r="F7723" i="1"/>
  <c r="F7725" i="1"/>
  <c r="F7727" i="1"/>
  <c r="F7729" i="1"/>
  <c r="F7731" i="1"/>
  <c r="F7733" i="1"/>
  <c r="F7735" i="1"/>
  <c r="F7737" i="1"/>
  <c r="F7739" i="1"/>
  <c r="F7741" i="1"/>
  <c r="F7743" i="1"/>
  <c r="F7745" i="1"/>
  <c r="F7747" i="1"/>
  <c r="F7749" i="1"/>
  <c r="F7751" i="1"/>
  <c r="F7753" i="1"/>
  <c r="F7755" i="1"/>
  <c r="F7757" i="1"/>
  <c r="F7759" i="1"/>
  <c r="F7761" i="1"/>
  <c r="F7763" i="1"/>
  <c r="F7765" i="1"/>
  <c r="F7767" i="1"/>
  <c r="F7769" i="1"/>
  <c r="F7771" i="1"/>
  <c r="F7773" i="1"/>
  <c r="F7775" i="1"/>
  <c r="F7777" i="1"/>
  <c r="F7779" i="1"/>
  <c r="F7781" i="1"/>
  <c r="F7783" i="1"/>
  <c r="F7785" i="1"/>
  <c r="F7787" i="1"/>
  <c r="F7789" i="1"/>
  <c r="F7791" i="1"/>
  <c r="F7793" i="1"/>
  <c r="F7795" i="1"/>
  <c r="F7797" i="1"/>
  <c r="F7799" i="1"/>
  <c r="F7801" i="1"/>
  <c r="F7803" i="1"/>
  <c r="F7805" i="1"/>
  <c r="F7807" i="1"/>
  <c r="F7809" i="1"/>
  <c r="F7811" i="1"/>
  <c r="F7813" i="1"/>
  <c r="F7815" i="1"/>
  <c r="F7817" i="1"/>
  <c r="F7819" i="1"/>
  <c r="F7821" i="1"/>
  <c r="F7823" i="1"/>
  <c r="F7825" i="1"/>
  <c r="F7827" i="1"/>
  <c r="F7829" i="1"/>
  <c r="F7831" i="1"/>
  <c r="F7833" i="1"/>
  <c r="F7835" i="1"/>
  <c r="F7837" i="1"/>
  <c r="F7839" i="1"/>
  <c r="F7841" i="1"/>
  <c r="F7843" i="1"/>
  <c r="F7845" i="1"/>
  <c r="F7847" i="1"/>
  <c r="F7849" i="1"/>
  <c r="F7851" i="1"/>
  <c r="F7853" i="1"/>
  <c r="F7855" i="1"/>
  <c r="F7857" i="1"/>
  <c r="F7859" i="1"/>
  <c r="F7861" i="1"/>
  <c r="F7863" i="1"/>
  <c r="F7865" i="1"/>
  <c r="F7867" i="1"/>
  <c r="F7869" i="1"/>
  <c r="F7871" i="1"/>
  <c r="F7873" i="1"/>
  <c r="F7875" i="1"/>
  <c r="F7877" i="1"/>
  <c r="F7879" i="1"/>
  <c r="F7881" i="1"/>
  <c r="F7883" i="1"/>
  <c r="F7885" i="1"/>
  <c r="F7887" i="1"/>
  <c r="F7889" i="1"/>
  <c r="F7891" i="1"/>
  <c r="F7893" i="1"/>
  <c r="F7895" i="1"/>
  <c r="F7897" i="1"/>
  <c r="F7899" i="1"/>
  <c r="F7901" i="1"/>
  <c r="F7903" i="1"/>
  <c r="F7905" i="1"/>
  <c r="F7907" i="1"/>
  <c r="F7909" i="1"/>
  <c r="F7911" i="1"/>
  <c r="F7913" i="1"/>
  <c r="F7915" i="1"/>
  <c r="F7917" i="1"/>
  <c r="F7919" i="1"/>
  <c r="F7921" i="1"/>
  <c r="F7923" i="1"/>
  <c r="F7925" i="1"/>
  <c r="F7927" i="1"/>
  <c r="F7929" i="1"/>
  <c r="F7931" i="1"/>
  <c r="F7933" i="1"/>
  <c r="F7935" i="1"/>
  <c r="F7937" i="1"/>
  <c r="F7939" i="1"/>
  <c r="F7941" i="1"/>
  <c r="F7943" i="1"/>
  <c r="F7945" i="1"/>
  <c r="F7947" i="1"/>
  <c r="F7949" i="1"/>
  <c r="F7951" i="1"/>
  <c r="F7953" i="1"/>
  <c r="F7955" i="1"/>
  <c r="F7957" i="1"/>
  <c r="F7959" i="1"/>
  <c r="F7961" i="1"/>
  <c r="F7963" i="1"/>
  <c r="F7965" i="1"/>
  <c r="F7967" i="1"/>
  <c r="F7969" i="1"/>
  <c r="F7971" i="1"/>
  <c r="F7973" i="1"/>
  <c r="F7975" i="1"/>
  <c r="F7977" i="1"/>
  <c r="F7979" i="1"/>
  <c r="F7981" i="1"/>
  <c r="F7983" i="1"/>
  <c r="F7985" i="1"/>
  <c r="F7987" i="1"/>
  <c r="F7989" i="1"/>
  <c r="F7991" i="1"/>
  <c r="F7993" i="1"/>
  <c r="F7995" i="1"/>
  <c r="F7997" i="1"/>
  <c r="F7999" i="1"/>
  <c r="F8001" i="1"/>
  <c r="F8003" i="1"/>
  <c r="F8005" i="1"/>
  <c r="F8007" i="1"/>
  <c r="F8009" i="1"/>
  <c r="F8011" i="1"/>
  <c r="F8013" i="1"/>
  <c r="F8015" i="1"/>
  <c r="F8017" i="1"/>
  <c r="F8019" i="1"/>
  <c r="F8021" i="1"/>
  <c r="F8023" i="1"/>
  <c r="F8025" i="1"/>
  <c r="F8027" i="1"/>
  <c r="F8029" i="1"/>
  <c r="F8031" i="1"/>
  <c r="F8033" i="1"/>
  <c r="F8035" i="1"/>
  <c r="F8037" i="1"/>
  <c r="F8039" i="1"/>
  <c r="F8041" i="1"/>
  <c r="F8043" i="1"/>
  <c r="F8045" i="1"/>
  <c r="F8047" i="1"/>
  <c r="F8049" i="1"/>
  <c r="F8051" i="1"/>
  <c r="F8053" i="1"/>
  <c r="F8055" i="1"/>
  <c r="F8057" i="1"/>
  <c r="F8059" i="1"/>
  <c r="F8061" i="1"/>
  <c r="F8063" i="1"/>
  <c r="F8065" i="1"/>
  <c r="F8067" i="1"/>
  <c r="F8069" i="1"/>
  <c r="F8071" i="1"/>
  <c r="F8073" i="1"/>
  <c r="F8075" i="1"/>
  <c r="F8077" i="1"/>
  <c r="F8079" i="1"/>
  <c r="F8081" i="1"/>
  <c r="F8083" i="1"/>
  <c r="F8085" i="1"/>
  <c r="F8087" i="1"/>
  <c r="F8089" i="1"/>
  <c r="F8091" i="1"/>
  <c r="F8093" i="1"/>
  <c r="F8095" i="1"/>
  <c r="F8097" i="1"/>
  <c r="F8099" i="1"/>
  <c r="F8101" i="1"/>
  <c r="F8103" i="1"/>
  <c r="F8105" i="1"/>
  <c r="F8107" i="1"/>
  <c r="F8109" i="1"/>
  <c r="F8111" i="1"/>
  <c r="F8113" i="1"/>
  <c r="F8115" i="1"/>
  <c r="F8117" i="1"/>
  <c r="F8119" i="1"/>
  <c r="F8121" i="1"/>
  <c r="F8123" i="1"/>
  <c r="F8125" i="1"/>
  <c r="F8127" i="1"/>
  <c r="F8129" i="1"/>
  <c r="F8131" i="1"/>
  <c r="F8133" i="1"/>
  <c r="F8135" i="1"/>
  <c r="F8137" i="1"/>
  <c r="F8139" i="1"/>
  <c r="F8141" i="1"/>
  <c r="F8143" i="1"/>
  <c r="F8145" i="1"/>
  <c r="F8147" i="1"/>
  <c r="F8149" i="1"/>
  <c r="F8151" i="1"/>
  <c r="F8153" i="1"/>
  <c r="F8155" i="1"/>
  <c r="F8157" i="1"/>
  <c r="F8159" i="1"/>
  <c r="F8161" i="1"/>
  <c r="F8163" i="1"/>
  <c r="F8165" i="1"/>
  <c r="F8167" i="1"/>
  <c r="F8169" i="1"/>
  <c r="F8171" i="1"/>
  <c r="F8173" i="1"/>
  <c r="F8175" i="1"/>
  <c r="F8177" i="1"/>
  <c r="F8179" i="1"/>
  <c r="F8181" i="1"/>
  <c r="F8183" i="1"/>
  <c r="F8185" i="1"/>
  <c r="F8187" i="1"/>
  <c r="F8189" i="1"/>
  <c r="F8191" i="1"/>
  <c r="F8193" i="1"/>
  <c r="F8195" i="1"/>
  <c r="F8197" i="1"/>
  <c r="F8199" i="1"/>
  <c r="F8201" i="1"/>
  <c r="F8203" i="1"/>
  <c r="F8205" i="1"/>
  <c r="F8207" i="1"/>
  <c r="F8209" i="1"/>
  <c r="F8211" i="1"/>
  <c r="F8213" i="1"/>
  <c r="F8215" i="1"/>
  <c r="F8217" i="1"/>
  <c r="F8219" i="1"/>
  <c r="F8221" i="1"/>
  <c r="F8223" i="1"/>
  <c r="F8225" i="1"/>
  <c r="F8227" i="1"/>
  <c r="F8229" i="1"/>
  <c r="F8231" i="1"/>
  <c r="F8233" i="1"/>
  <c r="F8235" i="1"/>
  <c r="F8237" i="1"/>
  <c r="F8239" i="1"/>
  <c r="F8241" i="1"/>
  <c r="F8243" i="1"/>
  <c r="F8245" i="1"/>
  <c r="F8247" i="1"/>
  <c r="F8249" i="1"/>
  <c r="F8251" i="1"/>
  <c r="F8253" i="1"/>
  <c r="F8255" i="1"/>
  <c r="F8257" i="1"/>
  <c r="F8259" i="1"/>
  <c r="F8261" i="1"/>
  <c r="F8263" i="1"/>
  <c r="F8265" i="1"/>
  <c r="F8267" i="1"/>
  <c r="F8269" i="1"/>
  <c r="F8271" i="1"/>
  <c r="F8273" i="1"/>
  <c r="F8275" i="1"/>
  <c r="F8277" i="1"/>
  <c r="F8279" i="1"/>
  <c r="F8281" i="1"/>
  <c r="F8283" i="1"/>
  <c r="F8285" i="1"/>
  <c r="F8287" i="1"/>
  <c r="F8289" i="1"/>
  <c r="F8291" i="1"/>
  <c r="F8293" i="1"/>
  <c r="F8295" i="1"/>
  <c r="F8297" i="1"/>
  <c r="F8299" i="1"/>
  <c r="F8301" i="1"/>
  <c r="F8303" i="1"/>
  <c r="F8305" i="1"/>
  <c r="F8307" i="1"/>
  <c r="F8309" i="1"/>
  <c r="F8311" i="1"/>
  <c r="F8313" i="1"/>
  <c r="F8315" i="1"/>
  <c r="F8317" i="1"/>
  <c r="F8319" i="1"/>
  <c r="F8321" i="1"/>
  <c r="F8323" i="1"/>
  <c r="F8325" i="1"/>
  <c r="F8327" i="1"/>
  <c r="F8329" i="1"/>
  <c r="F8331" i="1"/>
  <c r="F8333" i="1"/>
  <c r="F8335" i="1"/>
  <c r="F8337" i="1"/>
  <c r="F8339" i="1"/>
  <c r="F8341" i="1"/>
  <c r="F8343" i="1"/>
  <c r="F8345" i="1"/>
  <c r="F8347" i="1"/>
  <c r="F8349" i="1"/>
  <c r="F8351" i="1"/>
  <c r="F8353" i="1"/>
  <c r="F8355" i="1"/>
  <c r="F8357" i="1"/>
  <c r="F8359" i="1"/>
  <c r="F8361" i="1"/>
  <c r="F8363" i="1"/>
  <c r="F8365" i="1"/>
  <c r="F8367" i="1"/>
  <c r="F8369" i="1"/>
  <c r="F8371" i="1"/>
  <c r="F8373" i="1"/>
  <c r="F8375" i="1"/>
  <c r="F8377" i="1"/>
  <c r="F8379" i="1"/>
  <c r="F8381" i="1"/>
  <c r="F8383" i="1"/>
  <c r="F8385" i="1"/>
  <c r="F8387" i="1"/>
  <c r="F8389" i="1"/>
  <c r="F8391" i="1"/>
  <c r="F8393" i="1"/>
  <c r="F8395" i="1"/>
  <c r="F8397" i="1"/>
  <c r="F8399" i="1"/>
  <c r="F8401" i="1"/>
  <c r="F8403" i="1"/>
  <c r="F8405" i="1"/>
  <c r="F8407" i="1"/>
  <c r="F8409" i="1"/>
  <c r="F8411" i="1"/>
  <c r="F8413" i="1"/>
  <c r="F8415" i="1"/>
  <c r="F8417" i="1"/>
  <c r="F8419" i="1"/>
  <c r="F8421" i="1"/>
  <c r="F8423" i="1"/>
  <c r="F8425" i="1"/>
  <c r="F8427" i="1"/>
  <c r="F8429" i="1"/>
  <c r="F8431" i="1"/>
  <c r="F8433" i="1"/>
  <c r="F8435" i="1"/>
  <c r="F8437" i="1"/>
  <c r="F8439" i="1"/>
  <c r="F8441" i="1"/>
  <c r="F8443" i="1"/>
  <c r="F8445" i="1"/>
  <c r="F8447" i="1"/>
  <c r="F8449" i="1"/>
  <c r="F8451" i="1"/>
  <c r="F8453" i="1"/>
  <c r="F8455" i="1"/>
  <c r="F8457" i="1"/>
  <c r="F8459" i="1"/>
  <c r="F8461" i="1"/>
  <c r="F8463" i="1"/>
  <c r="F8465" i="1"/>
  <c r="F8467" i="1"/>
  <c r="F8469" i="1"/>
  <c r="F8471" i="1"/>
  <c r="F8473" i="1"/>
  <c r="F8475" i="1"/>
  <c r="F8477" i="1"/>
  <c r="F8479" i="1"/>
  <c r="F8481" i="1"/>
  <c r="F8483" i="1"/>
  <c r="F8485" i="1"/>
  <c r="F8487" i="1"/>
  <c r="F8489" i="1"/>
  <c r="F8491" i="1"/>
  <c r="F8493" i="1"/>
  <c r="F8495" i="1"/>
  <c r="F8497" i="1"/>
  <c r="F8499" i="1"/>
  <c r="F8501" i="1"/>
  <c r="F8503" i="1"/>
  <c r="F8505" i="1"/>
  <c r="F8507" i="1"/>
  <c r="F8509" i="1"/>
  <c r="F8511" i="1"/>
  <c r="F8513" i="1"/>
  <c r="F8515" i="1"/>
  <c r="F8517" i="1"/>
  <c r="F8519" i="1"/>
  <c r="F8521" i="1"/>
  <c r="F8523" i="1"/>
  <c r="F8525" i="1"/>
  <c r="F8527" i="1"/>
  <c r="F8529" i="1"/>
  <c r="F8531" i="1"/>
  <c r="F8533" i="1"/>
  <c r="F8535" i="1"/>
  <c r="F8537" i="1"/>
  <c r="F8539" i="1"/>
  <c r="F8541" i="1"/>
  <c r="F8543" i="1"/>
  <c r="F8545" i="1"/>
  <c r="F8547" i="1"/>
  <c r="F8549" i="1"/>
  <c r="F8551" i="1"/>
  <c r="F8553" i="1"/>
  <c r="F8555" i="1"/>
  <c r="F8557" i="1"/>
  <c r="F8559" i="1"/>
  <c r="F8561" i="1"/>
  <c r="F8563" i="1"/>
  <c r="F8565" i="1"/>
  <c r="F8567" i="1"/>
  <c r="F8569" i="1"/>
  <c r="F8571" i="1"/>
  <c r="F8573" i="1"/>
  <c r="F8575" i="1"/>
  <c r="F8577" i="1"/>
  <c r="F8579" i="1"/>
  <c r="F8581" i="1"/>
  <c r="F8583" i="1"/>
  <c r="F8585" i="1"/>
  <c r="F8587" i="1"/>
  <c r="F8589" i="1"/>
  <c r="F8591" i="1"/>
  <c r="F8593" i="1"/>
  <c r="F8595" i="1"/>
  <c r="F8597" i="1"/>
  <c r="F8599" i="1"/>
  <c r="F8601" i="1"/>
  <c r="F8603" i="1"/>
  <c r="F8605" i="1"/>
  <c r="F8607" i="1"/>
  <c r="F8609" i="1"/>
  <c r="F8611" i="1"/>
  <c r="F8613" i="1"/>
  <c r="F8615" i="1"/>
  <c r="F8617" i="1"/>
  <c r="F8619" i="1"/>
  <c r="F8621" i="1"/>
  <c r="F8623" i="1"/>
  <c r="F8625" i="1"/>
  <c r="F8627" i="1"/>
  <c r="F8629" i="1"/>
  <c r="F8631" i="1"/>
  <c r="F8633" i="1"/>
  <c r="F8635" i="1"/>
  <c r="F8637" i="1"/>
  <c r="F8639" i="1"/>
  <c r="F8641" i="1"/>
  <c r="F8643" i="1"/>
  <c r="F8645" i="1"/>
  <c r="F8647" i="1"/>
  <c r="F8649" i="1"/>
  <c r="F8651" i="1"/>
  <c r="F8653" i="1"/>
  <c r="F8655" i="1"/>
  <c r="F8657" i="1"/>
  <c r="F8659" i="1"/>
  <c r="F8661" i="1"/>
  <c r="F8663" i="1"/>
  <c r="F8665" i="1"/>
  <c r="F8667" i="1"/>
  <c r="F8669" i="1"/>
  <c r="F8671" i="1"/>
  <c r="F8673" i="1"/>
  <c r="F8675" i="1"/>
  <c r="F8677" i="1"/>
  <c r="F8679" i="1"/>
  <c r="F8681" i="1"/>
  <c r="F8683" i="1"/>
  <c r="F8685" i="1"/>
  <c r="F8687" i="1"/>
  <c r="F8689" i="1"/>
  <c r="F8691" i="1"/>
  <c r="F8693" i="1"/>
  <c r="F8695" i="1"/>
  <c r="F8697" i="1"/>
  <c r="F8699" i="1"/>
  <c r="F8701" i="1"/>
  <c r="F8703" i="1"/>
  <c r="F13408" i="1"/>
  <c r="F13406" i="1"/>
  <c r="F13404" i="1"/>
  <c r="F13402" i="1"/>
  <c r="F13400" i="1"/>
  <c r="F13398" i="1"/>
  <c r="F13396" i="1"/>
  <c r="F13394" i="1"/>
  <c r="F13392" i="1"/>
  <c r="F13390" i="1"/>
  <c r="F13388" i="1"/>
  <c r="F13386" i="1"/>
  <c r="F13384" i="1"/>
  <c r="F13382" i="1"/>
  <c r="F13380" i="1"/>
  <c r="F13378" i="1"/>
  <c r="F13376" i="1"/>
  <c r="F13374" i="1"/>
  <c r="F13372" i="1"/>
  <c r="F13370" i="1"/>
  <c r="F13368" i="1"/>
  <c r="F13366" i="1"/>
  <c r="F13364" i="1"/>
  <c r="F13362" i="1"/>
  <c r="F13360" i="1"/>
  <c r="F13358" i="1"/>
  <c r="F13356" i="1"/>
  <c r="F13354" i="1"/>
  <c r="F13352" i="1"/>
  <c r="F13350" i="1"/>
  <c r="F13348" i="1"/>
  <c r="F13346" i="1"/>
  <c r="F13344" i="1"/>
  <c r="F13342" i="1"/>
  <c r="F13340" i="1"/>
  <c r="F13338" i="1"/>
  <c r="F13336" i="1"/>
  <c r="F13334" i="1"/>
  <c r="F13332" i="1"/>
  <c r="F13330" i="1"/>
  <c r="F13328" i="1"/>
  <c r="F13326" i="1"/>
  <c r="F13324" i="1"/>
  <c r="F13322" i="1"/>
  <c r="F13320" i="1"/>
  <c r="F13318" i="1"/>
  <c r="F13316" i="1"/>
  <c r="F13314" i="1"/>
  <c r="F13312" i="1"/>
  <c r="F13310" i="1"/>
  <c r="F13308" i="1"/>
  <c r="F13306" i="1"/>
  <c r="F13304" i="1"/>
  <c r="F13302" i="1"/>
  <c r="F13300" i="1"/>
  <c r="F13298" i="1"/>
  <c r="F13296" i="1"/>
  <c r="F13294" i="1"/>
  <c r="F13292" i="1"/>
  <c r="F13290" i="1"/>
  <c r="F13288" i="1"/>
  <c r="F13286" i="1"/>
  <c r="F13284" i="1"/>
  <c r="F13282" i="1"/>
  <c r="F13280" i="1"/>
  <c r="F13278" i="1"/>
  <c r="F13276" i="1"/>
  <c r="F13274" i="1"/>
  <c r="F13272" i="1"/>
  <c r="F13270" i="1"/>
  <c r="F13268" i="1"/>
  <c r="F13266" i="1"/>
  <c r="F13264" i="1"/>
  <c r="F13262" i="1"/>
  <c r="F13260" i="1"/>
  <c r="F13258" i="1"/>
  <c r="F13256" i="1"/>
  <c r="F13254" i="1"/>
  <c r="F13252" i="1"/>
  <c r="F13250" i="1"/>
  <c r="F13248" i="1"/>
  <c r="F13246" i="1"/>
  <c r="F13244" i="1"/>
  <c r="F13242" i="1"/>
  <c r="F13240" i="1"/>
  <c r="F13238" i="1"/>
  <c r="F13236" i="1"/>
  <c r="F13234" i="1"/>
  <c r="F13232" i="1"/>
  <c r="F13230" i="1"/>
  <c r="F13228" i="1"/>
  <c r="F13226" i="1"/>
  <c r="F13224" i="1"/>
  <c r="F13222" i="1"/>
  <c r="F13220" i="1"/>
  <c r="F13218" i="1"/>
  <c r="F13216" i="1"/>
  <c r="F13214" i="1"/>
  <c r="F13212" i="1"/>
  <c r="F13210" i="1"/>
  <c r="F13208" i="1"/>
  <c r="F13206" i="1"/>
  <c r="F13204" i="1"/>
  <c r="F13202" i="1"/>
  <c r="F13200" i="1"/>
  <c r="F13198" i="1"/>
  <c r="F13196" i="1"/>
  <c r="F13194" i="1"/>
  <c r="F13192" i="1"/>
  <c r="F13190" i="1"/>
  <c r="F13188" i="1"/>
  <c r="F13186" i="1"/>
  <c r="F13184" i="1"/>
  <c r="F13182" i="1"/>
  <c r="F13180" i="1"/>
  <c r="F13178" i="1"/>
  <c r="F13176" i="1"/>
  <c r="F13174" i="1"/>
  <c r="F13172" i="1"/>
  <c r="F13170" i="1"/>
  <c r="F13168" i="1"/>
  <c r="F13166" i="1"/>
  <c r="F13164" i="1"/>
  <c r="F13162" i="1"/>
  <c r="F13160" i="1"/>
  <c r="F13158" i="1"/>
  <c r="F13156" i="1"/>
  <c r="F13154" i="1"/>
  <c r="F13152" i="1"/>
  <c r="F13150" i="1"/>
  <c r="F13148" i="1"/>
  <c r="F13146" i="1"/>
  <c r="F13144" i="1"/>
  <c r="F13142" i="1"/>
  <c r="F13140" i="1"/>
  <c r="F13138" i="1"/>
  <c r="F13136" i="1"/>
  <c r="F13134" i="1"/>
  <c r="F13132" i="1"/>
  <c r="F13130" i="1"/>
  <c r="F13128" i="1"/>
  <c r="F13126" i="1"/>
  <c r="F13124" i="1"/>
  <c r="F13122" i="1"/>
  <c r="F13120" i="1"/>
  <c r="F13118" i="1"/>
  <c r="F13116" i="1"/>
  <c r="F13114" i="1"/>
  <c r="F13112" i="1"/>
  <c r="F13110" i="1"/>
  <c r="F13108" i="1"/>
  <c r="F13106" i="1"/>
  <c r="F13104" i="1"/>
  <c r="F13102" i="1"/>
  <c r="F13100" i="1"/>
  <c r="F13098" i="1"/>
  <c r="F13096" i="1"/>
  <c r="F13094" i="1"/>
  <c r="F13092" i="1"/>
  <c r="F13090" i="1"/>
  <c r="F13088" i="1"/>
  <c r="F13086" i="1"/>
  <c r="F13084" i="1"/>
  <c r="F13082" i="1"/>
  <c r="F13080" i="1"/>
  <c r="F13078" i="1"/>
  <c r="F13076" i="1"/>
  <c r="F13074" i="1"/>
  <c r="F13072" i="1"/>
  <c r="F13070" i="1"/>
  <c r="F13068" i="1"/>
  <c r="F13066" i="1"/>
  <c r="F13064" i="1"/>
  <c r="F13062" i="1"/>
  <c r="F13060" i="1"/>
  <c r="F13058" i="1"/>
  <c r="F13056" i="1"/>
  <c r="F13054" i="1"/>
  <c r="F13052" i="1"/>
  <c r="F13050" i="1"/>
  <c r="F13048" i="1"/>
  <c r="F13046" i="1"/>
  <c r="F13044" i="1"/>
  <c r="F13042" i="1"/>
  <c r="F13040" i="1"/>
  <c r="F13038" i="1"/>
  <c r="F13036" i="1"/>
  <c r="F13034" i="1"/>
  <c r="F13032" i="1"/>
  <c r="F13030" i="1"/>
  <c r="F13028" i="1"/>
  <c r="F13026" i="1"/>
  <c r="F13024" i="1"/>
  <c r="F13022" i="1"/>
  <c r="F13020" i="1"/>
  <c r="F13018" i="1"/>
  <c r="F13016" i="1"/>
  <c r="F13014" i="1"/>
  <c r="F13012" i="1"/>
  <c r="F13010" i="1"/>
  <c r="F13008" i="1"/>
  <c r="F13006" i="1"/>
  <c r="F13004" i="1"/>
  <c r="F13002" i="1"/>
  <c r="F13000" i="1"/>
  <c r="F12998" i="1"/>
  <c r="F12996" i="1"/>
  <c r="F12994" i="1"/>
  <c r="F12992" i="1"/>
  <c r="F12990" i="1"/>
  <c r="F12988" i="1"/>
  <c r="F12986" i="1"/>
  <c r="F12984" i="1"/>
  <c r="F12982" i="1"/>
  <c r="F12980" i="1"/>
  <c r="F12978" i="1"/>
  <c r="F12976" i="1"/>
  <c r="F12974" i="1"/>
  <c r="F12972" i="1"/>
  <c r="F12970" i="1"/>
  <c r="F12968" i="1"/>
  <c r="F12966" i="1"/>
  <c r="F12964" i="1"/>
  <c r="F12962" i="1"/>
  <c r="F12960" i="1"/>
  <c r="F12958" i="1"/>
  <c r="F12956" i="1"/>
  <c r="F12954" i="1"/>
  <c r="F12952" i="1"/>
  <c r="F12950" i="1"/>
  <c r="F12948" i="1"/>
  <c r="F12946" i="1"/>
  <c r="F12944" i="1"/>
  <c r="F12942" i="1"/>
  <c r="F12940" i="1"/>
  <c r="F12938" i="1"/>
  <c r="F12936" i="1"/>
  <c r="F12934" i="1"/>
  <c r="F12932" i="1"/>
  <c r="F12930" i="1"/>
  <c r="F12928" i="1"/>
  <c r="F12926" i="1"/>
  <c r="F12924" i="1"/>
  <c r="F12922" i="1"/>
  <c r="F12920" i="1"/>
  <c r="F12918" i="1"/>
  <c r="F12916" i="1"/>
  <c r="F12914" i="1"/>
  <c r="F12912" i="1"/>
  <c r="F12910" i="1"/>
  <c r="F12908" i="1"/>
  <c r="F12906" i="1"/>
  <c r="F12904" i="1"/>
  <c r="F12902" i="1"/>
  <c r="F12900" i="1"/>
  <c r="F12898" i="1"/>
  <c r="F12896" i="1"/>
  <c r="F12894" i="1"/>
  <c r="F12892" i="1"/>
  <c r="F12890" i="1"/>
  <c r="F12888" i="1"/>
  <c r="F12886" i="1"/>
  <c r="F12884" i="1"/>
  <c r="F12882" i="1"/>
  <c r="F12880" i="1"/>
  <c r="F12878" i="1"/>
  <c r="F12876" i="1"/>
  <c r="F12874" i="1"/>
  <c r="F12872" i="1"/>
  <c r="F12870" i="1"/>
  <c r="F12868" i="1"/>
  <c r="F12866" i="1"/>
  <c r="F12864" i="1"/>
  <c r="F12862" i="1"/>
  <c r="F12860" i="1"/>
  <c r="F12858" i="1"/>
  <c r="F12856" i="1"/>
  <c r="F12854" i="1"/>
  <c r="F12852" i="1"/>
  <c r="F12850" i="1"/>
  <c r="F12848" i="1"/>
  <c r="F12846" i="1"/>
  <c r="F12844" i="1"/>
  <c r="F12842" i="1"/>
  <c r="F12840" i="1"/>
  <c r="F12838" i="1"/>
  <c r="F12836" i="1"/>
  <c r="F12834" i="1"/>
  <c r="F12832" i="1"/>
  <c r="F12830" i="1"/>
  <c r="F12828" i="1"/>
  <c r="F12826" i="1"/>
  <c r="F12824" i="1"/>
  <c r="F12822" i="1"/>
  <c r="F12820" i="1"/>
  <c r="F12818" i="1"/>
  <c r="F12816" i="1"/>
  <c r="F12814" i="1"/>
  <c r="F12812" i="1"/>
  <c r="F12810" i="1"/>
  <c r="F12808" i="1"/>
  <c r="F12806" i="1"/>
  <c r="F12804" i="1"/>
  <c r="F12802" i="1"/>
  <c r="F12800" i="1"/>
  <c r="F12798" i="1"/>
  <c r="F12796" i="1"/>
  <c r="F12794" i="1"/>
  <c r="F12792" i="1"/>
  <c r="F12790" i="1"/>
  <c r="F12788" i="1"/>
  <c r="F12786" i="1"/>
  <c r="F12784" i="1"/>
  <c r="F12782" i="1"/>
  <c r="F12780" i="1"/>
  <c r="F12778" i="1"/>
  <c r="F12776" i="1"/>
  <c r="F12774" i="1"/>
  <c r="F12772" i="1"/>
  <c r="F12770" i="1"/>
  <c r="F12768" i="1"/>
  <c r="F12766" i="1"/>
  <c r="F12764" i="1"/>
  <c r="F12762" i="1"/>
  <c r="F12760" i="1"/>
  <c r="F12758" i="1"/>
  <c r="F12756" i="1"/>
  <c r="F12754" i="1"/>
  <c r="F12752" i="1"/>
  <c r="F12750" i="1"/>
  <c r="F12748" i="1"/>
  <c r="F12746" i="1"/>
  <c r="F12744" i="1"/>
  <c r="F12742" i="1"/>
  <c r="F12740" i="1"/>
  <c r="F12738" i="1"/>
  <c r="F12736" i="1"/>
  <c r="F12734" i="1"/>
  <c r="F12732" i="1"/>
  <c r="F12730" i="1"/>
  <c r="F12728" i="1"/>
  <c r="F12726" i="1"/>
  <c r="F12724" i="1"/>
  <c r="F12722" i="1"/>
  <c r="F12720" i="1"/>
  <c r="F12718" i="1"/>
  <c r="F12716" i="1"/>
  <c r="F12714" i="1"/>
  <c r="F12712" i="1"/>
  <c r="F12710" i="1"/>
  <c r="F12708" i="1"/>
  <c r="F12706" i="1"/>
  <c r="F12704" i="1"/>
  <c r="F12702" i="1"/>
  <c r="F12700" i="1"/>
  <c r="F12698" i="1"/>
  <c r="F12696" i="1"/>
  <c r="F12694" i="1"/>
  <c r="F12692" i="1"/>
  <c r="F12690" i="1"/>
  <c r="F12688" i="1"/>
  <c r="F12686" i="1"/>
  <c r="F12684" i="1"/>
  <c r="F12682" i="1"/>
  <c r="F12680" i="1"/>
  <c r="F12678" i="1"/>
  <c r="F12676" i="1"/>
  <c r="F12674" i="1"/>
  <c r="F12672" i="1"/>
  <c r="F12670" i="1"/>
  <c r="F12668" i="1"/>
  <c r="F12666" i="1"/>
  <c r="F12664" i="1"/>
  <c r="F12662" i="1"/>
  <c r="F12660" i="1"/>
  <c r="F12658" i="1"/>
  <c r="F12656" i="1"/>
  <c r="F12654" i="1"/>
  <c r="F12652" i="1"/>
  <c r="F12650" i="1"/>
  <c r="F12648" i="1"/>
  <c r="F12646" i="1"/>
  <c r="F12644" i="1"/>
  <c r="F12642" i="1"/>
  <c r="F12640" i="1"/>
  <c r="F12638" i="1"/>
  <c r="F12636" i="1"/>
  <c r="F12634" i="1"/>
  <c r="F12632" i="1"/>
  <c r="F12630" i="1"/>
  <c r="F12628" i="1"/>
  <c r="F12626" i="1"/>
  <c r="F12624" i="1"/>
  <c r="F12622" i="1"/>
  <c r="F12620" i="1"/>
  <c r="F12618" i="1"/>
  <c r="F12616" i="1"/>
  <c r="F12614" i="1"/>
  <c r="F12612" i="1"/>
  <c r="F12610" i="1"/>
  <c r="F12608" i="1"/>
  <c r="F12606" i="1"/>
  <c r="F12604" i="1"/>
  <c r="F12602" i="1"/>
  <c r="F12600" i="1"/>
  <c r="F12598" i="1"/>
  <c r="F12596" i="1"/>
  <c r="F12594" i="1"/>
  <c r="F12592" i="1"/>
  <c r="F12590" i="1"/>
  <c r="F12588" i="1"/>
  <c r="F12586" i="1"/>
  <c r="F12584" i="1"/>
  <c r="F12582" i="1"/>
  <c r="F12580" i="1"/>
  <c r="F12578" i="1"/>
  <c r="F12576" i="1"/>
  <c r="F12574" i="1"/>
  <c r="F12572" i="1"/>
  <c r="F12570" i="1"/>
  <c r="F12568" i="1"/>
  <c r="F12566" i="1"/>
  <c r="F12564" i="1"/>
  <c r="F12562" i="1"/>
  <c r="F12560" i="1"/>
  <c r="F12558" i="1"/>
  <c r="F12556" i="1"/>
  <c r="F12554" i="1"/>
  <c r="F12552" i="1"/>
  <c r="F12550" i="1"/>
  <c r="F12548" i="1"/>
  <c r="F12546" i="1"/>
  <c r="F12544" i="1"/>
  <c r="F12542" i="1"/>
  <c r="F12540" i="1"/>
  <c r="F12538" i="1"/>
  <c r="F12536" i="1"/>
  <c r="F12534" i="1"/>
  <c r="F12532" i="1"/>
  <c r="F12530" i="1"/>
  <c r="F12528" i="1"/>
  <c r="F12526" i="1"/>
  <c r="F12524" i="1"/>
  <c r="F12522" i="1"/>
  <c r="F12520" i="1"/>
  <c r="F12518" i="1"/>
  <c r="F12516" i="1"/>
  <c r="F12514" i="1"/>
  <c r="F12512" i="1"/>
  <c r="F12510" i="1"/>
  <c r="F12508" i="1"/>
  <c r="F12506" i="1"/>
  <c r="F12504" i="1"/>
  <c r="F12502" i="1"/>
  <c r="F12500" i="1"/>
  <c r="F12498" i="1"/>
  <c r="F12496" i="1"/>
  <c r="F12494" i="1"/>
  <c r="F12492" i="1"/>
  <c r="F12490" i="1"/>
  <c r="F12488" i="1"/>
  <c r="F12486" i="1"/>
  <c r="F12484" i="1"/>
  <c r="F12482" i="1"/>
  <c r="F12480" i="1"/>
  <c r="F12478" i="1"/>
  <c r="F12476" i="1"/>
  <c r="F12474" i="1"/>
  <c r="F12472" i="1"/>
  <c r="F12470" i="1"/>
  <c r="F12468" i="1"/>
  <c r="F12466" i="1"/>
  <c r="F12464" i="1"/>
  <c r="F12462" i="1"/>
  <c r="F12460" i="1"/>
  <c r="F12458" i="1"/>
  <c r="F12456" i="1"/>
  <c r="F12454" i="1"/>
  <c r="F12452" i="1"/>
  <c r="F12450" i="1"/>
  <c r="F12448" i="1"/>
  <c r="F12446" i="1"/>
  <c r="F12444" i="1"/>
  <c r="F12442" i="1"/>
  <c r="F12440" i="1"/>
  <c r="F12438" i="1"/>
  <c r="F12436" i="1"/>
  <c r="F12434" i="1"/>
  <c r="F12432" i="1"/>
  <c r="F12430" i="1"/>
  <c r="F12428" i="1"/>
  <c r="F12426" i="1"/>
  <c r="F12424" i="1"/>
  <c r="F12422" i="1"/>
  <c r="F12420" i="1"/>
  <c r="F12418" i="1"/>
  <c r="F12416" i="1"/>
  <c r="F12414" i="1"/>
  <c r="F12412" i="1"/>
  <c r="F12410" i="1"/>
  <c r="F12408" i="1"/>
  <c r="F12406" i="1"/>
  <c r="F12404" i="1"/>
  <c r="F12402" i="1"/>
  <c r="F12400" i="1"/>
  <c r="F12398" i="1"/>
  <c r="F12396" i="1"/>
  <c r="F12394" i="1"/>
  <c r="F12392" i="1"/>
  <c r="F12390" i="1"/>
  <c r="F12388" i="1"/>
  <c r="F12386" i="1"/>
  <c r="F12384" i="1"/>
  <c r="F12382" i="1"/>
  <c r="F12380" i="1"/>
  <c r="F12378" i="1"/>
  <c r="F12376" i="1"/>
  <c r="F12374" i="1"/>
  <c r="F12372" i="1"/>
  <c r="F12370" i="1"/>
  <c r="F12368" i="1"/>
  <c r="F12366" i="1"/>
  <c r="F12364" i="1"/>
  <c r="F12362" i="1"/>
  <c r="F12360" i="1"/>
  <c r="F12358" i="1"/>
  <c r="F12356" i="1"/>
  <c r="F12354" i="1"/>
  <c r="F12352" i="1"/>
  <c r="F12350" i="1"/>
  <c r="F12348" i="1"/>
  <c r="F12346" i="1"/>
  <c r="F12344" i="1"/>
  <c r="F12342" i="1"/>
  <c r="F12340" i="1"/>
  <c r="F12338" i="1"/>
  <c r="F12336" i="1"/>
  <c r="F12334" i="1"/>
  <c r="F12332" i="1"/>
  <c r="F12330" i="1"/>
  <c r="F12328" i="1"/>
  <c r="F12326" i="1"/>
  <c r="F12324" i="1"/>
  <c r="F12322" i="1"/>
  <c r="F12320" i="1"/>
  <c r="F12318" i="1"/>
  <c r="F12316" i="1"/>
  <c r="F12314" i="1"/>
  <c r="F12312" i="1"/>
  <c r="F12310" i="1"/>
  <c r="F12308" i="1"/>
  <c r="F12306" i="1"/>
  <c r="F12304" i="1"/>
  <c r="F12302" i="1"/>
  <c r="F12300" i="1"/>
  <c r="F12298" i="1"/>
  <c r="F12296" i="1"/>
  <c r="F12294" i="1"/>
  <c r="F12292" i="1"/>
  <c r="F12290" i="1"/>
  <c r="F12288" i="1"/>
  <c r="F12286" i="1"/>
  <c r="F12284" i="1"/>
  <c r="F12282" i="1"/>
  <c r="F12280" i="1"/>
  <c r="F12278" i="1"/>
  <c r="F12276" i="1"/>
  <c r="F12274" i="1"/>
  <c r="F12272" i="1"/>
  <c r="F12270" i="1"/>
  <c r="F12268" i="1"/>
  <c r="F12266" i="1"/>
  <c r="F12264" i="1"/>
  <c r="F12262" i="1"/>
  <c r="F12260" i="1"/>
  <c r="F12258" i="1"/>
  <c r="F12256" i="1"/>
  <c r="F12254" i="1"/>
  <c r="F12252" i="1"/>
  <c r="F12250" i="1"/>
  <c r="F12248" i="1"/>
  <c r="F12246" i="1"/>
  <c r="F12244" i="1"/>
  <c r="F12242" i="1"/>
  <c r="F12240" i="1"/>
  <c r="F12238" i="1"/>
  <c r="F12236" i="1"/>
  <c r="F12234" i="1"/>
  <c r="F12232" i="1"/>
  <c r="F12230" i="1"/>
  <c r="F12228" i="1"/>
  <c r="F12226" i="1"/>
  <c r="F12224" i="1"/>
  <c r="F12222" i="1"/>
  <c r="F12220" i="1"/>
  <c r="F12218" i="1"/>
  <c r="F12216" i="1"/>
  <c r="F12214" i="1"/>
  <c r="F12212" i="1"/>
  <c r="F12210" i="1"/>
  <c r="F12208" i="1"/>
  <c r="F12206" i="1"/>
  <c r="F12204" i="1"/>
  <c r="F12202" i="1"/>
  <c r="F12200" i="1"/>
  <c r="F12198" i="1"/>
  <c r="F12196" i="1"/>
  <c r="F12194" i="1"/>
  <c r="F12192" i="1"/>
  <c r="F12190" i="1"/>
  <c r="F12188" i="1"/>
  <c r="F12186" i="1"/>
  <c r="F12184" i="1"/>
  <c r="F12182" i="1"/>
  <c r="F12180" i="1"/>
  <c r="F12178" i="1"/>
  <c r="F12176" i="1"/>
  <c r="F12174" i="1"/>
  <c r="F12172" i="1"/>
  <c r="F12170" i="1"/>
  <c r="F12168" i="1"/>
  <c r="F12166" i="1"/>
  <c r="F12164" i="1"/>
  <c r="F12162" i="1"/>
  <c r="F12160" i="1"/>
  <c r="F12158" i="1"/>
  <c r="F12156" i="1"/>
  <c r="F12154" i="1"/>
  <c r="F12152" i="1"/>
  <c r="F12150" i="1"/>
  <c r="F12148" i="1"/>
  <c r="F12146" i="1"/>
  <c r="F12144" i="1"/>
  <c r="F12142" i="1"/>
  <c r="F12140" i="1"/>
  <c r="F12138" i="1"/>
  <c r="F12136" i="1"/>
  <c r="F12134" i="1"/>
  <c r="F12132" i="1"/>
  <c r="F12130" i="1"/>
  <c r="F12128" i="1"/>
  <c r="F12126" i="1"/>
  <c r="F12124" i="1"/>
  <c r="F12122" i="1"/>
  <c r="F12120" i="1"/>
  <c r="F12118" i="1"/>
  <c r="F12116" i="1"/>
  <c r="F12114" i="1"/>
  <c r="F12112" i="1"/>
  <c r="F12110" i="1"/>
  <c r="F12108" i="1"/>
  <c r="F12106" i="1"/>
  <c r="F12104" i="1"/>
  <c r="F12102" i="1"/>
  <c r="F12100" i="1"/>
  <c r="F12098" i="1"/>
  <c r="F12096" i="1"/>
  <c r="F12094" i="1"/>
  <c r="F12092" i="1"/>
  <c r="F12090" i="1"/>
  <c r="F12088" i="1"/>
  <c r="F12086" i="1"/>
  <c r="F12084" i="1"/>
  <c r="F12082" i="1"/>
  <c r="F12080" i="1"/>
  <c r="F12078" i="1"/>
  <c r="F12076" i="1"/>
  <c r="F12074" i="1"/>
  <c r="F12072" i="1"/>
  <c r="F12070" i="1"/>
  <c r="F12068" i="1"/>
  <c r="F12066" i="1"/>
  <c r="F12064" i="1"/>
  <c r="F12062" i="1"/>
  <c r="F12060" i="1"/>
  <c r="F12058" i="1"/>
  <c r="F12056" i="1"/>
  <c r="F12054" i="1"/>
  <c r="F12052" i="1"/>
  <c r="F12050" i="1"/>
  <c r="F12048" i="1"/>
  <c r="F12046" i="1"/>
  <c r="F12044" i="1"/>
  <c r="F12042" i="1"/>
  <c r="F12040" i="1"/>
  <c r="F12038" i="1"/>
  <c r="F12036" i="1"/>
  <c r="F12034" i="1"/>
  <c r="F12032" i="1"/>
  <c r="F12030" i="1"/>
  <c r="F12028" i="1"/>
  <c r="F12026" i="1"/>
  <c r="F12024" i="1"/>
  <c r="F12022" i="1"/>
  <c r="F12020" i="1"/>
  <c r="F12018" i="1"/>
  <c r="F12016" i="1"/>
  <c r="F12014" i="1"/>
  <c r="F12012" i="1"/>
  <c r="F12010" i="1"/>
  <c r="F12008" i="1"/>
  <c r="F12006" i="1"/>
  <c r="F12004" i="1"/>
  <c r="F12002" i="1"/>
  <c r="F12000" i="1"/>
  <c r="F11998" i="1"/>
  <c r="F11996" i="1"/>
  <c r="F11994" i="1"/>
  <c r="F11992" i="1"/>
  <c r="F11990" i="1"/>
  <c r="F11988" i="1"/>
  <c r="F11986" i="1"/>
  <c r="F11984" i="1"/>
  <c r="F11982" i="1"/>
  <c r="F11980" i="1"/>
  <c r="F11978" i="1"/>
  <c r="F11976" i="1"/>
  <c r="F11974" i="1"/>
  <c r="F11972" i="1"/>
  <c r="F11970" i="1"/>
  <c r="F11968" i="1"/>
  <c r="F11966" i="1"/>
  <c r="F11964" i="1"/>
  <c r="F11962" i="1"/>
  <c r="F11960" i="1"/>
  <c r="F11958" i="1"/>
  <c r="F11956" i="1"/>
  <c r="F11954" i="1"/>
  <c r="F11952" i="1"/>
  <c r="F11950" i="1"/>
  <c r="F11948" i="1"/>
  <c r="F11946" i="1"/>
  <c r="F11944" i="1"/>
  <c r="F11942" i="1"/>
  <c r="F11940" i="1"/>
  <c r="F11938" i="1"/>
  <c r="F11936" i="1"/>
  <c r="F11934" i="1"/>
  <c r="F11932" i="1"/>
  <c r="F11930" i="1"/>
  <c r="F11928" i="1"/>
  <c r="F11926" i="1"/>
  <c r="F11924" i="1"/>
  <c r="F11922" i="1"/>
  <c r="F11920" i="1"/>
  <c r="F11918" i="1"/>
  <c r="F11916" i="1"/>
  <c r="F11914" i="1"/>
  <c r="F11912" i="1"/>
  <c r="F11910" i="1"/>
  <c r="F11908" i="1"/>
  <c r="F11906" i="1"/>
  <c r="F11904" i="1"/>
  <c r="F11902" i="1"/>
  <c r="F11900" i="1"/>
  <c r="F11898" i="1"/>
  <c r="F11896" i="1"/>
  <c r="F11894" i="1"/>
  <c r="F11892" i="1"/>
  <c r="F11890" i="1"/>
  <c r="F11888" i="1"/>
  <c r="F11886" i="1"/>
  <c r="F11884" i="1"/>
  <c r="F11882" i="1"/>
  <c r="F11880" i="1"/>
  <c r="F11878" i="1"/>
  <c r="F11876" i="1"/>
  <c r="F11874" i="1"/>
  <c r="F11872" i="1"/>
  <c r="F11870" i="1"/>
  <c r="F11868" i="1"/>
  <c r="F11866" i="1"/>
  <c r="F11864" i="1"/>
  <c r="F11862" i="1"/>
  <c r="F11860" i="1"/>
  <c r="F11858" i="1"/>
  <c r="F11856" i="1"/>
  <c r="F11854" i="1"/>
  <c r="F11852" i="1"/>
  <c r="F11850" i="1"/>
  <c r="F11848" i="1"/>
  <c r="F11846" i="1"/>
  <c r="F11844" i="1"/>
  <c r="F11842" i="1"/>
  <c r="F11840" i="1"/>
  <c r="F11838" i="1"/>
  <c r="F11836" i="1"/>
  <c r="F11834" i="1"/>
  <c r="F11832" i="1"/>
  <c r="F11830" i="1"/>
  <c r="F11828" i="1"/>
  <c r="F11826" i="1"/>
  <c r="F11824" i="1"/>
  <c r="F11822" i="1"/>
  <c r="F11820" i="1"/>
  <c r="F11818" i="1"/>
  <c r="F11816" i="1"/>
  <c r="F11814" i="1"/>
  <c r="F11812" i="1"/>
  <c r="F11810" i="1"/>
  <c r="F11808" i="1"/>
  <c r="F11806" i="1"/>
  <c r="F11804" i="1"/>
  <c r="F11802" i="1"/>
  <c r="F11800" i="1"/>
  <c r="F11798" i="1"/>
  <c r="F11796" i="1"/>
  <c r="F11794" i="1"/>
  <c r="F11792" i="1"/>
  <c r="F11790" i="1"/>
  <c r="F11788" i="1"/>
  <c r="F11786" i="1"/>
  <c r="F11784" i="1"/>
  <c r="F11782" i="1"/>
  <c r="F11780" i="1"/>
  <c r="F11778" i="1"/>
  <c r="F11776" i="1"/>
  <c r="F11774" i="1"/>
  <c r="F11772" i="1"/>
  <c r="F11770" i="1"/>
  <c r="F11768" i="1"/>
  <c r="F11766" i="1"/>
  <c r="F11764" i="1"/>
  <c r="F11762" i="1"/>
  <c r="F11760" i="1"/>
  <c r="F11758" i="1"/>
  <c r="F11756" i="1"/>
  <c r="F11754" i="1"/>
  <c r="F11752" i="1"/>
  <c r="F11750" i="1"/>
  <c r="F11748" i="1"/>
  <c r="F11746" i="1"/>
  <c r="F11744" i="1"/>
  <c r="F11742" i="1"/>
  <c r="F11740" i="1"/>
  <c r="F11738" i="1"/>
  <c r="F11736" i="1"/>
  <c r="F11734" i="1"/>
  <c r="F11732" i="1"/>
  <c r="F11730" i="1"/>
  <c r="F11728" i="1"/>
  <c r="F11726" i="1"/>
  <c r="F11724" i="1"/>
  <c r="F11722" i="1"/>
  <c r="F11720" i="1"/>
  <c r="F11718" i="1"/>
  <c r="F11716" i="1"/>
  <c r="F11714" i="1"/>
  <c r="F11712" i="1"/>
  <c r="F11710" i="1"/>
  <c r="F11708" i="1"/>
  <c r="F11706" i="1"/>
  <c r="F11704" i="1"/>
  <c r="F11702" i="1"/>
  <c r="F11700" i="1"/>
  <c r="F11698" i="1"/>
  <c r="F11696" i="1"/>
  <c r="F11694" i="1"/>
  <c r="F11692" i="1"/>
  <c r="F11690" i="1"/>
  <c r="F11688" i="1"/>
  <c r="F11686" i="1"/>
  <c r="F11684" i="1"/>
  <c r="F11682" i="1"/>
  <c r="F11680" i="1"/>
  <c r="F11678" i="1"/>
  <c r="F11676" i="1"/>
  <c r="F11674" i="1"/>
  <c r="F11672" i="1"/>
  <c r="F11670" i="1"/>
  <c r="F11668" i="1"/>
  <c r="F11666" i="1"/>
  <c r="F11664" i="1"/>
  <c r="F11662" i="1"/>
  <c r="F11660" i="1"/>
  <c r="F11658" i="1"/>
  <c r="F11656" i="1"/>
  <c r="F11654" i="1"/>
  <c r="F11652" i="1"/>
  <c r="F11650" i="1"/>
  <c r="F11648" i="1"/>
  <c r="F11646" i="1"/>
  <c r="F11644" i="1"/>
  <c r="F11642" i="1"/>
  <c r="F11640" i="1"/>
  <c r="F11638" i="1"/>
  <c r="F11636" i="1"/>
  <c r="F11634" i="1"/>
  <c r="F11632" i="1"/>
  <c r="F11630" i="1"/>
  <c r="F11628" i="1"/>
  <c r="F11626" i="1"/>
  <c r="F11624" i="1"/>
  <c r="F11622" i="1"/>
  <c r="F11620" i="1"/>
  <c r="F11618" i="1"/>
  <c r="F11616" i="1"/>
  <c r="F11614" i="1"/>
  <c r="F11612" i="1"/>
  <c r="F11610" i="1"/>
  <c r="F11608" i="1"/>
  <c r="F11606" i="1"/>
  <c r="F11604" i="1"/>
  <c r="F11602" i="1"/>
  <c r="F11600" i="1"/>
  <c r="F11598" i="1"/>
  <c r="F11596" i="1"/>
  <c r="F11594" i="1"/>
  <c r="F11592" i="1"/>
  <c r="F11590" i="1"/>
  <c r="F11588" i="1"/>
  <c r="F11586" i="1"/>
  <c r="F11584" i="1"/>
  <c r="F11582" i="1"/>
  <c r="F11580" i="1"/>
  <c r="F11578" i="1"/>
  <c r="F11576" i="1"/>
  <c r="F11574" i="1"/>
  <c r="F11572" i="1"/>
  <c r="F11570" i="1"/>
  <c r="F11568" i="1"/>
  <c r="F11566" i="1"/>
  <c r="F11564" i="1"/>
  <c r="F11562" i="1"/>
  <c r="F11560" i="1"/>
  <c r="F11558" i="1"/>
  <c r="F11556" i="1"/>
  <c r="F11554" i="1"/>
  <c r="F11552" i="1"/>
  <c r="F11550" i="1"/>
  <c r="F11548" i="1"/>
  <c r="F11546" i="1"/>
  <c r="F11544" i="1"/>
  <c r="F11542" i="1"/>
  <c r="F11540" i="1"/>
  <c r="F11538" i="1"/>
  <c r="F11536" i="1"/>
  <c r="F11534" i="1"/>
  <c r="F11532" i="1"/>
  <c r="F11530" i="1"/>
  <c r="F11528" i="1"/>
  <c r="F11526" i="1"/>
  <c r="F11524" i="1"/>
  <c r="F11522" i="1"/>
  <c r="F11520" i="1"/>
  <c r="F11518" i="1"/>
  <c r="F11516" i="1"/>
  <c r="F11514" i="1"/>
  <c r="F11512" i="1"/>
  <c r="F11510" i="1"/>
  <c r="F11508" i="1"/>
  <c r="F11506" i="1"/>
  <c r="F11504" i="1"/>
  <c r="F11502" i="1"/>
  <c r="F11500" i="1"/>
  <c r="F11498" i="1"/>
  <c r="F11496" i="1"/>
  <c r="F11494" i="1"/>
  <c r="F11492" i="1"/>
  <c r="F11490" i="1"/>
  <c r="F11488" i="1"/>
  <c r="F11486" i="1"/>
  <c r="F11484" i="1"/>
  <c r="F11482" i="1"/>
  <c r="F11480" i="1"/>
  <c r="F11478" i="1"/>
  <c r="F11476" i="1"/>
  <c r="F11474" i="1"/>
  <c r="F11472" i="1"/>
  <c r="F11470" i="1"/>
  <c r="F11468" i="1"/>
  <c r="F11466" i="1"/>
  <c r="F11464" i="1"/>
  <c r="F11462" i="1"/>
  <c r="F11460" i="1"/>
  <c r="F11458" i="1"/>
  <c r="F11456" i="1"/>
  <c r="F11454" i="1"/>
  <c r="F11452" i="1"/>
  <c r="F11450" i="1"/>
  <c r="F11448" i="1"/>
  <c r="F11446" i="1"/>
  <c r="F11444" i="1"/>
  <c r="F11442" i="1"/>
  <c r="F11440" i="1"/>
  <c r="F11438" i="1"/>
  <c r="F11436" i="1"/>
  <c r="F11434" i="1"/>
  <c r="F11432" i="1"/>
  <c r="F11430" i="1"/>
  <c r="F11428" i="1"/>
  <c r="F11426" i="1"/>
  <c r="F11424" i="1"/>
  <c r="F11422" i="1"/>
  <c r="F11420" i="1"/>
  <c r="F11418" i="1"/>
  <c r="F11416" i="1"/>
  <c r="F11414" i="1"/>
  <c r="F11412" i="1"/>
  <c r="F11410" i="1"/>
  <c r="F11408" i="1"/>
  <c r="F11406" i="1"/>
  <c r="F11404" i="1"/>
  <c r="F11402" i="1"/>
  <c r="F11400" i="1"/>
  <c r="F11398" i="1"/>
  <c r="F11396" i="1"/>
  <c r="F11394" i="1"/>
  <c r="F11392" i="1"/>
  <c r="F11390" i="1"/>
  <c r="F11388" i="1"/>
  <c r="F11386" i="1"/>
  <c r="F11384" i="1"/>
  <c r="F11382" i="1"/>
  <c r="F11380" i="1"/>
  <c r="F11378" i="1"/>
  <c r="F11376" i="1"/>
  <c r="F11374" i="1"/>
  <c r="F11372" i="1"/>
  <c r="F11370" i="1"/>
  <c r="F11368" i="1"/>
  <c r="F11366" i="1"/>
  <c r="F11364" i="1"/>
  <c r="F11362" i="1"/>
  <c r="F11360" i="1"/>
  <c r="F11358" i="1"/>
  <c r="F11356" i="1"/>
  <c r="F11354" i="1"/>
  <c r="F11352" i="1"/>
  <c r="F11350" i="1"/>
  <c r="F11348" i="1"/>
  <c r="F11346" i="1"/>
  <c r="F11344" i="1"/>
  <c r="F11342" i="1"/>
  <c r="F11340" i="1"/>
  <c r="F11338" i="1"/>
  <c r="F11336" i="1"/>
  <c r="F11334" i="1"/>
  <c r="F11332" i="1"/>
  <c r="F11330" i="1"/>
  <c r="F11328" i="1"/>
  <c r="F11326" i="1"/>
  <c r="F11324" i="1"/>
  <c r="F11322" i="1"/>
  <c r="F11320" i="1"/>
  <c r="F11318" i="1"/>
  <c r="F11316" i="1"/>
  <c r="F11314" i="1"/>
  <c r="F11312" i="1"/>
  <c r="F11310" i="1"/>
  <c r="F11308" i="1"/>
  <c r="F11306" i="1"/>
  <c r="F11304" i="1"/>
  <c r="F11302" i="1"/>
  <c r="F11300" i="1"/>
  <c r="F11298" i="1"/>
  <c r="F11296" i="1"/>
  <c r="F11294" i="1"/>
  <c r="F11292" i="1"/>
  <c r="F11290" i="1"/>
  <c r="F11288" i="1"/>
  <c r="F11286" i="1"/>
  <c r="F11284" i="1"/>
  <c r="F11282" i="1"/>
  <c r="F11280" i="1"/>
  <c r="F11278" i="1"/>
  <c r="F11276" i="1"/>
  <c r="F11274" i="1"/>
  <c r="F11272" i="1"/>
  <c r="F11270" i="1"/>
  <c r="F11268" i="1"/>
  <c r="F11266" i="1"/>
  <c r="F11264" i="1"/>
  <c r="F11262" i="1"/>
  <c r="F11260" i="1"/>
  <c r="F11258" i="1"/>
  <c r="F11256" i="1"/>
  <c r="F11254" i="1"/>
  <c r="F11252" i="1"/>
  <c r="F11250" i="1"/>
  <c r="F11248" i="1"/>
  <c r="F11246" i="1"/>
  <c r="F11244" i="1"/>
  <c r="F11242" i="1"/>
  <c r="F11240" i="1"/>
  <c r="F11238" i="1"/>
  <c r="F11236" i="1"/>
  <c r="F11234" i="1"/>
  <c r="F11232" i="1"/>
  <c r="F11230" i="1"/>
  <c r="F11228" i="1"/>
  <c r="F11226" i="1"/>
  <c r="F11224" i="1"/>
  <c r="F11222" i="1"/>
  <c r="F11220" i="1"/>
  <c r="F11218" i="1"/>
  <c r="F11216" i="1"/>
  <c r="F11214" i="1"/>
  <c r="F11212" i="1"/>
  <c r="F11210" i="1"/>
  <c r="F11208" i="1"/>
  <c r="F11206" i="1"/>
  <c r="F11204" i="1"/>
  <c r="F11202" i="1"/>
  <c r="F11200" i="1"/>
  <c r="F11198" i="1"/>
  <c r="F11196" i="1"/>
  <c r="F11194" i="1"/>
  <c r="F11192" i="1"/>
  <c r="F11190" i="1"/>
  <c r="F11188" i="1"/>
  <c r="F11186" i="1"/>
  <c r="F11184" i="1"/>
  <c r="F11182" i="1"/>
  <c r="F11180" i="1"/>
  <c r="F11178" i="1"/>
  <c r="F11176" i="1"/>
  <c r="F11174" i="1"/>
  <c r="F11172" i="1"/>
  <c r="F11170" i="1"/>
  <c r="F11168" i="1"/>
  <c r="F11166" i="1"/>
  <c r="F11164" i="1"/>
  <c r="F11162" i="1"/>
  <c r="F11160" i="1"/>
  <c r="F11158" i="1"/>
  <c r="F11156" i="1"/>
  <c r="F11154" i="1"/>
  <c r="F11152" i="1"/>
  <c r="F11150" i="1"/>
  <c r="F11148" i="1"/>
  <c r="F11146" i="1"/>
  <c r="F11144" i="1"/>
  <c r="F11142" i="1"/>
  <c r="F11140" i="1"/>
  <c r="F11138" i="1"/>
  <c r="F11136" i="1"/>
  <c r="F11134" i="1"/>
  <c r="F11132" i="1"/>
  <c r="F11130" i="1"/>
  <c r="F11128" i="1"/>
  <c r="F11126" i="1"/>
  <c r="F11124" i="1"/>
  <c r="F11122" i="1"/>
  <c r="F11120" i="1"/>
  <c r="F11118" i="1"/>
  <c r="F11116" i="1"/>
  <c r="F11114" i="1"/>
  <c r="F11112" i="1"/>
  <c r="F11110" i="1"/>
  <c r="F11108" i="1"/>
  <c r="F11106" i="1"/>
  <c r="F11104" i="1"/>
  <c r="F11102" i="1"/>
  <c r="F11100" i="1"/>
  <c r="F11098" i="1"/>
  <c r="F11096" i="1"/>
  <c r="F11094" i="1"/>
  <c r="F11092" i="1"/>
  <c r="F11090" i="1"/>
  <c r="F11088" i="1"/>
  <c r="F11086" i="1"/>
  <c r="F11084" i="1"/>
  <c r="F11082" i="1"/>
  <c r="F11080" i="1"/>
  <c r="F11078" i="1"/>
  <c r="F11076" i="1"/>
  <c r="F11074" i="1"/>
  <c r="F11072" i="1"/>
  <c r="F11070" i="1"/>
  <c r="F11068" i="1"/>
  <c r="F11066" i="1"/>
  <c r="F11064" i="1"/>
  <c r="F11062" i="1"/>
  <c r="F11060" i="1"/>
  <c r="F11058" i="1"/>
  <c r="F11056" i="1"/>
  <c r="F11054" i="1"/>
  <c r="F11052" i="1"/>
  <c r="F11050" i="1"/>
  <c r="F11048" i="1"/>
  <c r="F11046" i="1"/>
  <c r="F11044" i="1"/>
  <c r="F11042" i="1"/>
  <c r="F11040" i="1"/>
  <c r="F11038" i="1"/>
  <c r="F11036" i="1"/>
  <c r="F11034" i="1"/>
  <c r="F11032" i="1"/>
  <c r="F11030" i="1"/>
  <c r="F11028" i="1"/>
  <c r="F11026" i="1"/>
  <c r="F11024" i="1"/>
  <c r="F11022" i="1"/>
  <c r="F11020" i="1"/>
  <c r="F11018" i="1"/>
  <c r="F11016" i="1"/>
  <c r="F11014" i="1"/>
  <c r="F11012" i="1"/>
  <c r="F11010" i="1"/>
  <c r="F11008" i="1"/>
  <c r="F11006" i="1"/>
  <c r="F11004" i="1"/>
  <c r="F11002" i="1"/>
  <c r="F11000" i="1"/>
  <c r="F10998" i="1"/>
  <c r="F10996" i="1"/>
  <c r="F10994" i="1"/>
  <c r="F10992" i="1"/>
  <c r="F10990" i="1"/>
  <c r="F10988" i="1"/>
  <c r="F10986" i="1"/>
  <c r="F10984" i="1"/>
  <c r="F10982" i="1"/>
  <c r="F10980" i="1"/>
  <c r="F10978" i="1"/>
  <c r="F10976" i="1"/>
  <c r="F10974" i="1"/>
  <c r="F10972" i="1"/>
  <c r="F10970" i="1"/>
  <c r="F10968" i="1"/>
  <c r="F10966" i="1"/>
  <c r="F10964" i="1"/>
  <c r="F10962" i="1"/>
  <c r="F10960" i="1"/>
  <c r="F10958" i="1"/>
  <c r="F10956" i="1"/>
  <c r="F10954" i="1"/>
  <c r="F10952" i="1"/>
  <c r="F10950" i="1"/>
  <c r="F10948" i="1"/>
  <c r="F10946" i="1"/>
  <c r="F10944" i="1"/>
  <c r="F10942" i="1"/>
  <c r="F10940" i="1"/>
  <c r="F10938" i="1"/>
  <c r="F10936" i="1"/>
  <c r="F10934" i="1"/>
  <c r="F10932" i="1"/>
  <c r="F10930" i="1"/>
  <c r="F10928" i="1"/>
  <c r="F10926" i="1"/>
  <c r="F10924" i="1"/>
  <c r="F10922" i="1"/>
  <c r="F10920" i="1"/>
  <c r="F10918" i="1"/>
  <c r="F10916" i="1"/>
  <c r="F10914" i="1"/>
  <c r="F10912" i="1"/>
  <c r="F10910" i="1"/>
  <c r="F10908" i="1"/>
  <c r="F10906" i="1"/>
  <c r="F10904" i="1"/>
  <c r="F10902" i="1"/>
  <c r="F10900" i="1"/>
  <c r="F10898" i="1"/>
  <c r="F10896" i="1"/>
  <c r="F10894" i="1"/>
  <c r="F10892" i="1"/>
  <c r="F10890" i="1"/>
  <c r="F10888" i="1"/>
  <c r="F10886" i="1"/>
  <c r="F10884" i="1"/>
  <c r="F10882" i="1"/>
  <c r="F10880" i="1"/>
  <c r="F10878" i="1"/>
  <c r="F10876" i="1"/>
  <c r="F10874" i="1"/>
  <c r="F10872" i="1"/>
  <c r="F10870" i="1"/>
  <c r="F10868" i="1"/>
  <c r="F10866" i="1"/>
  <c r="F10864" i="1"/>
  <c r="F10862" i="1"/>
  <c r="F10860" i="1"/>
  <c r="F10858" i="1"/>
  <c r="F10856" i="1"/>
  <c r="F10854" i="1"/>
  <c r="F10852" i="1"/>
  <c r="F10850" i="1"/>
  <c r="F10848" i="1"/>
  <c r="F10846" i="1"/>
  <c r="F10844" i="1"/>
  <c r="F10842" i="1"/>
  <c r="F10840" i="1"/>
  <c r="F10838" i="1"/>
  <c r="F10836" i="1"/>
  <c r="F10834" i="1"/>
  <c r="F10832" i="1"/>
  <c r="F10830" i="1"/>
  <c r="F10828" i="1"/>
  <c r="F10826" i="1"/>
  <c r="F10824" i="1"/>
  <c r="F10822" i="1"/>
  <c r="F10820" i="1"/>
  <c r="F10818" i="1"/>
  <c r="F10816" i="1"/>
  <c r="F10814" i="1"/>
  <c r="F10812" i="1"/>
  <c r="F10810" i="1"/>
  <c r="F10808" i="1"/>
  <c r="F10806" i="1"/>
  <c r="F10804" i="1"/>
  <c r="F10802" i="1"/>
  <c r="F10800" i="1"/>
  <c r="F10798" i="1"/>
  <c r="F10796" i="1"/>
  <c r="F10794" i="1"/>
  <c r="F10792" i="1"/>
  <c r="F10790" i="1"/>
  <c r="F10788" i="1"/>
  <c r="F10786" i="1"/>
  <c r="F10784" i="1"/>
  <c r="F10782" i="1"/>
  <c r="F10780" i="1"/>
  <c r="F10778" i="1"/>
  <c r="F10776" i="1"/>
  <c r="F10774" i="1"/>
  <c r="F10772" i="1"/>
  <c r="F10770" i="1"/>
  <c r="F10768" i="1"/>
  <c r="F10766" i="1"/>
  <c r="F10764" i="1"/>
  <c r="F10762" i="1"/>
  <c r="F10760" i="1"/>
  <c r="F10758" i="1"/>
  <c r="F10756" i="1"/>
  <c r="F10754" i="1"/>
  <c r="F10752" i="1"/>
  <c r="F10750" i="1"/>
  <c r="F10748" i="1"/>
  <c r="F10746" i="1"/>
  <c r="F10744" i="1"/>
  <c r="F10742" i="1"/>
  <c r="F10740" i="1"/>
  <c r="F10738" i="1"/>
  <c r="F10736" i="1"/>
  <c r="F10734" i="1"/>
  <c r="F10732" i="1"/>
  <c r="F10730" i="1"/>
  <c r="F10728" i="1"/>
  <c r="F10726" i="1"/>
  <c r="F10724" i="1"/>
  <c r="F10722" i="1"/>
  <c r="F10720" i="1"/>
  <c r="F10718" i="1"/>
  <c r="F10716" i="1"/>
  <c r="F10714" i="1"/>
  <c r="F10712" i="1"/>
  <c r="F10710" i="1"/>
  <c r="F10708" i="1"/>
  <c r="F10706" i="1"/>
  <c r="F10704" i="1"/>
  <c r="F10702" i="1"/>
  <c r="F10700" i="1"/>
  <c r="F10698" i="1"/>
  <c r="F10696" i="1"/>
  <c r="F10694" i="1"/>
  <c r="F10692" i="1"/>
  <c r="F10690" i="1"/>
  <c r="F10688" i="1"/>
  <c r="F10686" i="1"/>
  <c r="F10684" i="1"/>
  <c r="F10682" i="1"/>
  <c r="F10680" i="1"/>
  <c r="F10678" i="1"/>
  <c r="F10676" i="1"/>
  <c r="F10674" i="1"/>
  <c r="F10672" i="1"/>
  <c r="F10670" i="1"/>
  <c r="F10668" i="1"/>
  <c r="F10666" i="1"/>
  <c r="F10664" i="1"/>
  <c r="F10662" i="1"/>
  <c r="F10660" i="1"/>
  <c r="F10658" i="1"/>
  <c r="F10656" i="1"/>
  <c r="F10654" i="1"/>
  <c r="F10652" i="1"/>
  <c r="F10650" i="1"/>
  <c r="F10648" i="1"/>
  <c r="F10646" i="1"/>
  <c r="F10644" i="1"/>
  <c r="F10642" i="1"/>
  <c r="F10640" i="1"/>
  <c r="F10638" i="1"/>
  <c r="F10636" i="1"/>
  <c r="F10634" i="1"/>
  <c r="F10632" i="1"/>
  <c r="F10630" i="1"/>
  <c r="F10628" i="1"/>
  <c r="F10626" i="1"/>
  <c r="F10624" i="1"/>
  <c r="F10622" i="1"/>
  <c r="F10620" i="1"/>
  <c r="F10618" i="1"/>
  <c r="F10616" i="1"/>
  <c r="F10614" i="1"/>
  <c r="F10612" i="1"/>
  <c r="F10610" i="1"/>
  <c r="F10608" i="1"/>
  <c r="F10606" i="1"/>
  <c r="F10604" i="1"/>
  <c r="F10602" i="1"/>
  <c r="F10600" i="1"/>
  <c r="F10598" i="1"/>
  <c r="F10596" i="1"/>
  <c r="F10594" i="1"/>
  <c r="F10592" i="1"/>
  <c r="F10590" i="1"/>
  <c r="F10588" i="1"/>
  <c r="F10586" i="1"/>
  <c r="F10584" i="1"/>
  <c r="F10582" i="1"/>
  <c r="F10580" i="1"/>
  <c r="F10578" i="1"/>
  <c r="F10576" i="1"/>
  <c r="F10574" i="1"/>
  <c r="F10572" i="1"/>
  <c r="F10570" i="1"/>
  <c r="F10568" i="1"/>
  <c r="F10566" i="1"/>
  <c r="F10564" i="1"/>
  <c r="F10562" i="1"/>
  <c r="F10560" i="1"/>
  <c r="F10558" i="1"/>
  <c r="F10556" i="1"/>
  <c r="F10554" i="1"/>
  <c r="F10552" i="1"/>
  <c r="F10550" i="1"/>
  <c r="F10548" i="1"/>
  <c r="F10546" i="1"/>
  <c r="F10544" i="1"/>
  <c r="F10542" i="1"/>
  <c r="F10540" i="1"/>
  <c r="F10538" i="1"/>
  <c r="F10536" i="1"/>
  <c r="F10534" i="1"/>
  <c r="F10532" i="1"/>
  <c r="F10530" i="1"/>
  <c r="F10528" i="1"/>
  <c r="F10526" i="1"/>
  <c r="F10524" i="1"/>
  <c r="F10522" i="1"/>
  <c r="F10520" i="1"/>
  <c r="F10518" i="1"/>
  <c r="F10516" i="1"/>
  <c r="F10514" i="1"/>
  <c r="F10512" i="1"/>
  <c r="F10510" i="1"/>
  <c r="F10508" i="1"/>
  <c r="F10506" i="1"/>
  <c r="F10504" i="1"/>
  <c r="F10502" i="1"/>
  <c r="F10500" i="1"/>
  <c r="F10498" i="1"/>
  <c r="F10496" i="1"/>
  <c r="F10494" i="1"/>
  <c r="F10492" i="1"/>
  <c r="F10490" i="1"/>
  <c r="F10488" i="1"/>
  <c r="F10486" i="1"/>
  <c r="F10484" i="1"/>
  <c r="F10482" i="1"/>
  <c r="F10480" i="1"/>
  <c r="F10478" i="1"/>
  <c r="F10476" i="1"/>
  <c r="F10474" i="1"/>
  <c r="F10472" i="1"/>
  <c r="F10470" i="1"/>
  <c r="F10468" i="1"/>
  <c r="F10466" i="1"/>
  <c r="F10464" i="1"/>
  <c r="F10462" i="1"/>
  <c r="F10460" i="1"/>
  <c r="F10458" i="1"/>
  <c r="F10456" i="1"/>
  <c r="F10454" i="1"/>
  <c r="F10452" i="1"/>
  <c r="F10450" i="1"/>
  <c r="F10448" i="1"/>
  <c r="F10446" i="1"/>
  <c r="F10444" i="1"/>
  <c r="F10442" i="1"/>
  <c r="F10440" i="1"/>
  <c r="F10438" i="1"/>
  <c r="F10436" i="1"/>
  <c r="F10434" i="1"/>
  <c r="F10432" i="1"/>
  <c r="F10430" i="1"/>
  <c r="F10428" i="1"/>
  <c r="F10426" i="1"/>
  <c r="F10424" i="1"/>
  <c r="F10422" i="1"/>
  <c r="F10420" i="1"/>
  <c r="F10418" i="1"/>
  <c r="F10416" i="1"/>
  <c r="F10414" i="1"/>
  <c r="F10412" i="1"/>
  <c r="F10410" i="1"/>
  <c r="F10408" i="1"/>
  <c r="F10406" i="1"/>
  <c r="F10404" i="1"/>
  <c r="F10402" i="1"/>
  <c r="F10400" i="1"/>
  <c r="F10398" i="1"/>
  <c r="F10396" i="1"/>
  <c r="F10394" i="1"/>
  <c r="F10392" i="1"/>
  <c r="F10390" i="1"/>
  <c r="F10388" i="1"/>
  <c r="F10386" i="1"/>
  <c r="F10384" i="1"/>
  <c r="F10382" i="1"/>
  <c r="F10380" i="1"/>
  <c r="F10378" i="1"/>
  <c r="F10376" i="1"/>
  <c r="F10374" i="1"/>
  <c r="F10372" i="1"/>
  <c r="F10370" i="1"/>
  <c r="F10368" i="1"/>
  <c r="F10366" i="1"/>
  <c r="F10364" i="1"/>
  <c r="F10362" i="1"/>
  <c r="F10360" i="1"/>
  <c r="F10358" i="1"/>
  <c r="F10356" i="1"/>
  <c r="F10354" i="1"/>
  <c r="F10352" i="1"/>
  <c r="F10350" i="1"/>
  <c r="F10348" i="1"/>
  <c r="F10346" i="1"/>
  <c r="F10344" i="1"/>
  <c r="F10342" i="1"/>
  <c r="F10340" i="1"/>
  <c r="F10338" i="1"/>
  <c r="F10336" i="1"/>
  <c r="F10334" i="1"/>
  <c r="F10332" i="1"/>
  <c r="F10330" i="1"/>
  <c r="F10328" i="1"/>
  <c r="F10326" i="1"/>
  <c r="F10324" i="1"/>
  <c r="F10322" i="1"/>
  <c r="F10320" i="1"/>
  <c r="F10318" i="1"/>
  <c r="F10316" i="1"/>
  <c r="F10314" i="1"/>
  <c r="F10312" i="1"/>
  <c r="F10310" i="1"/>
  <c r="F10308" i="1"/>
  <c r="F10306" i="1"/>
  <c r="F10304" i="1"/>
  <c r="F10302" i="1"/>
  <c r="F10300" i="1"/>
  <c r="F10298" i="1"/>
  <c r="F10296" i="1"/>
  <c r="F10294" i="1"/>
  <c r="F10292" i="1"/>
  <c r="F10290" i="1"/>
  <c r="F10288" i="1"/>
  <c r="F10286" i="1"/>
  <c r="F10284" i="1"/>
  <c r="F10282" i="1"/>
  <c r="F10280" i="1"/>
  <c r="F10278" i="1"/>
  <c r="F10276" i="1"/>
  <c r="F10274" i="1"/>
  <c r="F10272" i="1"/>
  <c r="F10270" i="1"/>
  <c r="F10268" i="1"/>
  <c r="F10266" i="1"/>
  <c r="F10264" i="1"/>
  <c r="F10262" i="1"/>
  <c r="F10260" i="1"/>
  <c r="F10258" i="1"/>
  <c r="F10256" i="1"/>
  <c r="F10254" i="1"/>
  <c r="F10252" i="1"/>
  <c r="F10250" i="1"/>
  <c r="F10248" i="1"/>
  <c r="F10246" i="1"/>
  <c r="F10244" i="1"/>
  <c r="F10242" i="1"/>
  <c r="F10240" i="1"/>
  <c r="F10238" i="1"/>
  <c r="F10236" i="1"/>
  <c r="F10234" i="1"/>
  <c r="F10232" i="1"/>
  <c r="F10230" i="1"/>
  <c r="F10228" i="1"/>
  <c r="F10226" i="1"/>
  <c r="F10224" i="1"/>
  <c r="F10222" i="1"/>
  <c r="F10220" i="1"/>
  <c r="F10218" i="1"/>
  <c r="F10216" i="1"/>
  <c r="F10214" i="1"/>
  <c r="F10212" i="1"/>
  <c r="F10210" i="1"/>
  <c r="F10208" i="1"/>
  <c r="F10206" i="1"/>
  <c r="F10204" i="1"/>
  <c r="F10202" i="1"/>
  <c r="F10200" i="1"/>
  <c r="F10198" i="1"/>
  <c r="F10196" i="1"/>
  <c r="F10194" i="1"/>
  <c r="F10192" i="1"/>
  <c r="F10190" i="1"/>
  <c r="F10188" i="1"/>
  <c r="F10186" i="1"/>
  <c r="F10184" i="1"/>
  <c r="F10182" i="1"/>
  <c r="F10180" i="1"/>
  <c r="F10178" i="1"/>
  <c r="F10176" i="1"/>
  <c r="F10174" i="1"/>
  <c r="F10172" i="1"/>
  <c r="F10170" i="1"/>
  <c r="F10168" i="1"/>
  <c r="F10166" i="1"/>
  <c r="F10164" i="1"/>
  <c r="F10162" i="1"/>
  <c r="F10160" i="1"/>
  <c r="F10158" i="1"/>
  <c r="F10156" i="1"/>
  <c r="F10154" i="1"/>
  <c r="F10152" i="1"/>
  <c r="F10150" i="1"/>
  <c r="F10148" i="1"/>
  <c r="F10146" i="1"/>
  <c r="F10144" i="1"/>
  <c r="F10142" i="1"/>
  <c r="F10140" i="1"/>
  <c r="F10138" i="1"/>
  <c r="F10136" i="1"/>
  <c r="F10134" i="1"/>
  <c r="F10132" i="1"/>
  <c r="F10130" i="1"/>
  <c r="F10128" i="1"/>
  <c r="F10126" i="1"/>
  <c r="F10124" i="1"/>
  <c r="F10122" i="1"/>
  <c r="F10120" i="1"/>
  <c r="F10118" i="1"/>
  <c r="F10116" i="1"/>
  <c r="F10114" i="1"/>
  <c r="F10112" i="1"/>
  <c r="F10110" i="1"/>
  <c r="F10108" i="1"/>
  <c r="F10106" i="1"/>
  <c r="F10104" i="1"/>
  <c r="F10102" i="1"/>
  <c r="F10100" i="1"/>
  <c r="F10098" i="1"/>
  <c r="F10096" i="1"/>
  <c r="F10094" i="1"/>
  <c r="F10092" i="1"/>
  <c r="F10090" i="1"/>
  <c r="F10088" i="1"/>
  <c r="F10086" i="1"/>
  <c r="F10084" i="1"/>
  <c r="F10082" i="1"/>
  <c r="F10080" i="1"/>
  <c r="F10078" i="1"/>
  <c r="F10076" i="1"/>
  <c r="F10074" i="1"/>
  <c r="F10072" i="1"/>
  <c r="F10070" i="1"/>
  <c r="F10068" i="1"/>
  <c r="F10066" i="1"/>
  <c r="F10064" i="1"/>
  <c r="F10062" i="1"/>
  <c r="F10060" i="1"/>
  <c r="F10058" i="1"/>
  <c r="F10056" i="1"/>
  <c r="F10054" i="1"/>
  <c r="F10052" i="1"/>
  <c r="F10050" i="1"/>
  <c r="F10048" i="1"/>
  <c r="F10046" i="1"/>
  <c r="F10044" i="1"/>
  <c r="F10042" i="1"/>
  <c r="F10040" i="1"/>
  <c r="F10038" i="1"/>
  <c r="F10036" i="1"/>
  <c r="F10034" i="1"/>
  <c r="F10032" i="1"/>
  <c r="F10030" i="1"/>
  <c r="F10028" i="1"/>
  <c r="F10026" i="1"/>
  <c r="F10024" i="1"/>
  <c r="F10022" i="1"/>
  <c r="F10020" i="1"/>
  <c r="F10018" i="1"/>
  <c r="F10016" i="1"/>
  <c r="F10014" i="1"/>
  <c r="F10012" i="1"/>
  <c r="F10010" i="1"/>
  <c r="F10008" i="1"/>
  <c r="F10006" i="1"/>
  <c r="F10004" i="1"/>
  <c r="F10002" i="1"/>
  <c r="F10000" i="1"/>
  <c r="F9998" i="1"/>
  <c r="F9996" i="1"/>
  <c r="F9994" i="1"/>
  <c r="F9992" i="1"/>
  <c r="F9990" i="1"/>
  <c r="F9988" i="1"/>
  <c r="F9986" i="1"/>
  <c r="F9984" i="1"/>
  <c r="F9982" i="1"/>
  <c r="F9980" i="1"/>
  <c r="F9978" i="1"/>
  <c r="F9976" i="1"/>
  <c r="F9974" i="1"/>
  <c r="F9972" i="1"/>
  <c r="F9970" i="1"/>
  <c r="F9968" i="1"/>
  <c r="F9966" i="1"/>
  <c r="F9964" i="1"/>
  <c r="F9962" i="1"/>
  <c r="F9960" i="1"/>
  <c r="F9958" i="1"/>
  <c r="F9956" i="1"/>
  <c r="F9954" i="1"/>
  <c r="F9952" i="1"/>
  <c r="F9950" i="1"/>
  <c r="F9948" i="1"/>
  <c r="F9946" i="1"/>
  <c r="F9944" i="1"/>
  <c r="F9942" i="1"/>
  <c r="F9940" i="1"/>
  <c r="F9938" i="1"/>
  <c r="F9936" i="1"/>
  <c r="F9934" i="1"/>
  <c r="F9932" i="1"/>
  <c r="F9930" i="1"/>
  <c r="F9928" i="1"/>
  <c r="F9926" i="1"/>
  <c r="F9924" i="1"/>
  <c r="F9922" i="1"/>
  <c r="F9920" i="1"/>
  <c r="F9918" i="1"/>
  <c r="F9916" i="1"/>
  <c r="F9914" i="1"/>
  <c r="F9912" i="1"/>
  <c r="F9910" i="1"/>
  <c r="F9908" i="1"/>
  <c r="F9906" i="1"/>
  <c r="F9904" i="1"/>
  <c r="F9902" i="1"/>
  <c r="F9900" i="1"/>
  <c r="F9898" i="1"/>
  <c r="F9896" i="1"/>
  <c r="F9894" i="1"/>
  <c r="F9892" i="1"/>
  <c r="F9890" i="1"/>
  <c r="F9888" i="1"/>
  <c r="F9886" i="1"/>
  <c r="F9884" i="1"/>
  <c r="F9882" i="1"/>
  <c r="F9880" i="1"/>
  <c r="F9878" i="1"/>
  <c r="F9876" i="1"/>
  <c r="F9874" i="1"/>
  <c r="F9872" i="1"/>
  <c r="F9870" i="1"/>
  <c r="F9868" i="1"/>
  <c r="F9866" i="1"/>
  <c r="F9864" i="1"/>
  <c r="F9862" i="1"/>
  <c r="F9860" i="1"/>
  <c r="F9858" i="1"/>
  <c r="F9856" i="1"/>
  <c r="F9854" i="1"/>
  <c r="F9852" i="1"/>
  <c r="F9850" i="1"/>
  <c r="F9848" i="1"/>
  <c r="F9846" i="1"/>
  <c r="F9844" i="1"/>
  <c r="F9842" i="1"/>
  <c r="F9840" i="1"/>
  <c r="F9838" i="1"/>
  <c r="F9836" i="1"/>
  <c r="F9834" i="1"/>
  <c r="F9832" i="1"/>
  <c r="F9830" i="1"/>
  <c r="F9828" i="1"/>
  <c r="F9826" i="1"/>
  <c r="F9824" i="1"/>
  <c r="F9822" i="1"/>
  <c r="F9820" i="1"/>
  <c r="F9818" i="1"/>
  <c r="F9816" i="1"/>
  <c r="F9814" i="1"/>
  <c r="F9812" i="1"/>
  <c r="F9810" i="1"/>
  <c r="F9808" i="1"/>
  <c r="F9806" i="1"/>
  <c r="F9804" i="1"/>
  <c r="F9802" i="1"/>
  <c r="F9800" i="1"/>
  <c r="F9798" i="1"/>
  <c r="F9796" i="1"/>
  <c r="F9794" i="1"/>
  <c r="F9792" i="1"/>
  <c r="F9790" i="1"/>
  <c r="F9788" i="1"/>
  <c r="F9786" i="1"/>
  <c r="F9784" i="1"/>
  <c r="F9782" i="1"/>
  <c r="F9780" i="1"/>
  <c r="F9778" i="1"/>
  <c r="F9776" i="1"/>
  <c r="F9774" i="1"/>
  <c r="F9772" i="1"/>
  <c r="F9770" i="1"/>
  <c r="F9768" i="1"/>
  <c r="F9766" i="1"/>
  <c r="F9764" i="1"/>
  <c r="F9762" i="1"/>
  <c r="F9760" i="1"/>
  <c r="F9758" i="1"/>
  <c r="F9756" i="1"/>
  <c r="F9754" i="1"/>
  <c r="F9752" i="1"/>
  <c r="F9750" i="1"/>
  <c r="F9748" i="1"/>
  <c r="F9746" i="1"/>
  <c r="F9744" i="1"/>
  <c r="F9742" i="1"/>
  <c r="F9740" i="1"/>
  <c r="F9738" i="1"/>
  <c r="F9736" i="1"/>
  <c r="F9734" i="1"/>
  <c r="F9732" i="1"/>
  <c r="F9730" i="1"/>
  <c r="F9728" i="1"/>
  <c r="F9726" i="1"/>
  <c r="F9724" i="1"/>
  <c r="F9722" i="1"/>
  <c r="F9720" i="1"/>
  <c r="F9718" i="1"/>
  <c r="F9716" i="1"/>
  <c r="F9714" i="1"/>
  <c r="F9712" i="1"/>
  <c r="F9710" i="1"/>
  <c r="F9708" i="1"/>
  <c r="F9706" i="1"/>
  <c r="F9704" i="1"/>
  <c r="F9702" i="1"/>
  <c r="F9700" i="1"/>
  <c r="F9698" i="1"/>
  <c r="F9696" i="1"/>
  <c r="F9694" i="1"/>
  <c r="F9692" i="1"/>
  <c r="F9690" i="1"/>
  <c r="F9688" i="1"/>
  <c r="F9686" i="1"/>
  <c r="F9684" i="1"/>
  <c r="F9682" i="1"/>
  <c r="F9680" i="1"/>
  <c r="F9678" i="1"/>
  <c r="F9676" i="1"/>
  <c r="F9674" i="1"/>
  <c r="F9672" i="1"/>
  <c r="F9670" i="1"/>
  <c r="F9668" i="1"/>
  <c r="F9666" i="1"/>
  <c r="F9664" i="1"/>
  <c r="F9662" i="1"/>
  <c r="F9660" i="1"/>
  <c r="F9658" i="1"/>
  <c r="F9656" i="1"/>
  <c r="F9654" i="1"/>
  <c r="F9652" i="1"/>
  <c r="F9650" i="1"/>
  <c r="F9648" i="1"/>
  <c r="F9646" i="1"/>
  <c r="F9644" i="1"/>
  <c r="F9642" i="1"/>
  <c r="F9640" i="1"/>
  <c r="F9638" i="1"/>
  <c r="F9636" i="1"/>
  <c r="F9634" i="1"/>
  <c r="F9632" i="1"/>
  <c r="F9630" i="1"/>
  <c r="F9628" i="1"/>
  <c r="F9626" i="1"/>
  <c r="F9624" i="1"/>
  <c r="F9622" i="1"/>
  <c r="F9620" i="1"/>
  <c r="F9618" i="1"/>
  <c r="F9616" i="1"/>
  <c r="F9614" i="1"/>
  <c r="F9612" i="1"/>
  <c r="F9610" i="1"/>
  <c r="F9608" i="1"/>
  <c r="F9606" i="1"/>
  <c r="F9604" i="1"/>
  <c r="F9602" i="1"/>
  <c r="F9600" i="1"/>
  <c r="F9598" i="1"/>
  <c r="F9596" i="1"/>
  <c r="F9594" i="1"/>
  <c r="F9592" i="1"/>
  <c r="F9590" i="1"/>
  <c r="F9588" i="1"/>
  <c r="F9586" i="1"/>
  <c r="F9584" i="1"/>
  <c r="F9582" i="1"/>
  <c r="F9580" i="1"/>
  <c r="F9578" i="1"/>
  <c r="F9576" i="1"/>
  <c r="F9574" i="1"/>
  <c r="F9572" i="1"/>
  <c r="F9570" i="1"/>
  <c r="F9568" i="1"/>
  <c r="F9566" i="1"/>
  <c r="F9564" i="1"/>
  <c r="F9562" i="1"/>
  <c r="F9560" i="1"/>
  <c r="F9558" i="1"/>
  <c r="F9556" i="1"/>
  <c r="F9554" i="1"/>
  <c r="F9552" i="1"/>
  <c r="F9550" i="1"/>
  <c r="F9548" i="1"/>
  <c r="F9546" i="1"/>
  <c r="F9544" i="1"/>
  <c r="F9542" i="1"/>
  <c r="F9540" i="1"/>
  <c r="F9538" i="1"/>
  <c r="F9536" i="1"/>
  <c r="F9534" i="1"/>
  <c r="F9532" i="1"/>
  <c r="F9530" i="1"/>
  <c r="F9528" i="1"/>
  <c r="F9526" i="1"/>
  <c r="F9524" i="1"/>
  <c r="F9522" i="1"/>
  <c r="F9520" i="1"/>
  <c r="F9518" i="1"/>
  <c r="F9516" i="1"/>
  <c r="F9514" i="1"/>
  <c r="F9512" i="1"/>
  <c r="F9510" i="1"/>
  <c r="F9508" i="1"/>
  <c r="F9506" i="1"/>
  <c r="F9504" i="1"/>
  <c r="F9502" i="1"/>
  <c r="F9500" i="1"/>
  <c r="F9498" i="1"/>
  <c r="F9496" i="1"/>
  <c r="F9494" i="1"/>
  <c r="F9492" i="1"/>
  <c r="F9490" i="1"/>
  <c r="F9488" i="1"/>
  <c r="F9486" i="1"/>
  <c r="F9484" i="1"/>
  <c r="F9482" i="1"/>
  <c r="F9480" i="1"/>
  <c r="F9478" i="1"/>
  <c r="F9476" i="1"/>
  <c r="F9474" i="1"/>
  <c r="F9472" i="1"/>
  <c r="F9470" i="1"/>
  <c r="F9468" i="1"/>
  <c r="F9466" i="1"/>
  <c r="F9464" i="1"/>
  <c r="F9462" i="1"/>
  <c r="F9460" i="1"/>
  <c r="F9458" i="1"/>
  <c r="F9456" i="1"/>
  <c r="F9454" i="1"/>
  <c r="F9452" i="1"/>
  <c r="F9450" i="1"/>
  <c r="F9448" i="1"/>
  <c r="F9446" i="1"/>
  <c r="F9444" i="1"/>
  <c r="F9442" i="1"/>
  <c r="F9440" i="1"/>
  <c r="F9438" i="1"/>
  <c r="F9436" i="1"/>
  <c r="F9434" i="1"/>
  <c r="F9432" i="1"/>
  <c r="F9430" i="1"/>
  <c r="F9428" i="1"/>
  <c r="F9426" i="1"/>
  <c r="F9424" i="1"/>
  <c r="F9422" i="1"/>
  <c r="F9420" i="1"/>
  <c r="F9418" i="1"/>
  <c r="F9416" i="1"/>
  <c r="F9414" i="1"/>
  <c r="F9412" i="1"/>
  <c r="F9410" i="1"/>
  <c r="F9408" i="1"/>
  <c r="F9406" i="1"/>
  <c r="F9404" i="1"/>
  <c r="F9402" i="1"/>
  <c r="F9400" i="1"/>
  <c r="F9398" i="1"/>
  <c r="F9396" i="1"/>
  <c r="F9394" i="1"/>
  <c r="F9392" i="1"/>
  <c r="F9390" i="1"/>
  <c r="F9388" i="1"/>
  <c r="F9386" i="1"/>
  <c r="F9384" i="1"/>
  <c r="F9382" i="1"/>
  <c r="F9380" i="1"/>
  <c r="F9378" i="1"/>
  <c r="F9376" i="1"/>
  <c r="F9374" i="1"/>
  <c r="F9372" i="1"/>
  <c r="F9370" i="1"/>
  <c r="F9368" i="1"/>
  <c r="F9366" i="1"/>
  <c r="F9364" i="1"/>
  <c r="F9362" i="1"/>
  <c r="F9360" i="1"/>
  <c r="F9358" i="1"/>
  <c r="F9356" i="1"/>
  <c r="F9354" i="1"/>
  <c r="F9352" i="1"/>
  <c r="F9350" i="1"/>
  <c r="F9348" i="1"/>
  <c r="F9346" i="1"/>
  <c r="F9344" i="1"/>
  <c r="F9342" i="1"/>
  <c r="F9340" i="1"/>
  <c r="F9338" i="1"/>
  <c r="F9336" i="1"/>
  <c r="F9334" i="1"/>
  <c r="F9332" i="1"/>
  <c r="F9330" i="1"/>
  <c r="F9328" i="1"/>
  <c r="F9326" i="1"/>
  <c r="F9324" i="1"/>
  <c r="F9322" i="1"/>
  <c r="F9320" i="1"/>
  <c r="F9318" i="1"/>
  <c r="F9316" i="1"/>
  <c r="F9314" i="1"/>
  <c r="F9312" i="1"/>
  <c r="F9310" i="1"/>
  <c r="F9308" i="1"/>
  <c r="F9306" i="1"/>
  <c r="F9304" i="1"/>
  <c r="F9302" i="1"/>
  <c r="F9300" i="1"/>
  <c r="F9298" i="1"/>
  <c r="F9296" i="1"/>
  <c r="F9294" i="1"/>
  <c r="F9292" i="1"/>
  <c r="F9290" i="1"/>
  <c r="F9288" i="1"/>
  <c r="F9286" i="1"/>
  <c r="F9284" i="1"/>
  <c r="F9282" i="1"/>
  <c r="F9280" i="1"/>
  <c r="F9278" i="1"/>
  <c r="F9276" i="1"/>
  <c r="F9274" i="1"/>
  <c r="F9272" i="1"/>
  <c r="F9270" i="1"/>
  <c r="F9268" i="1"/>
  <c r="F9266" i="1"/>
  <c r="F9264" i="1"/>
  <c r="F9262" i="1"/>
  <c r="F9260" i="1"/>
  <c r="F9258" i="1"/>
  <c r="F9256" i="1"/>
  <c r="F9254" i="1"/>
  <c r="F9252" i="1"/>
  <c r="F9250" i="1"/>
  <c r="F9248" i="1"/>
  <c r="F9246" i="1"/>
  <c r="F9244" i="1"/>
  <c r="F9242" i="1"/>
  <c r="F9240" i="1"/>
  <c r="F9238" i="1"/>
  <c r="F9236" i="1"/>
  <c r="F9234" i="1"/>
  <c r="F9232" i="1"/>
  <c r="F9230" i="1"/>
  <c r="F9228" i="1"/>
  <c r="F9226" i="1"/>
  <c r="F9224" i="1"/>
  <c r="F9222" i="1"/>
  <c r="F9220" i="1"/>
  <c r="F9218" i="1"/>
  <c r="F9216" i="1"/>
  <c r="F9214" i="1"/>
  <c r="F9212" i="1"/>
  <c r="F9210" i="1"/>
  <c r="F9208" i="1"/>
  <c r="F9206" i="1"/>
  <c r="F9204" i="1"/>
  <c r="F9202" i="1"/>
  <c r="F9200" i="1"/>
  <c r="F9198" i="1"/>
  <c r="F9196" i="1"/>
  <c r="F9194" i="1"/>
  <c r="F9192" i="1"/>
  <c r="F9190" i="1"/>
  <c r="F9188" i="1"/>
  <c r="F9186" i="1"/>
  <c r="F9184" i="1"/>
  <c r="F9182" i="1"/>
  <c r="F9180" i="1"/>
  <c r="F9178" i="1"/>
  <c r="F9176" i="1"/>
  <c r="F9174" i="1"/>
  <c r="F9172" i="1"/>
  <c r="F9170" i="1"/>
  <c r="F9168" i="1"/>
  <c r="F9166" i="1"/>
  <c r="F9164" i="1"/>
  <c r="F9162" i="1"/>
  <c r="F9160" i="1"/>
  <c r="F9158" i="1"/>
  <c r="F9156" i="1"/>
  <c r="F9154" i="1"/>
  <c r="F9152" i="1"/>
  <c r="F9150" i="1"/>
  <c r="F9148" i="1"/>
  <c r="F9146" i="1"/>
  <c r="F9144" i="1"/>
  <c r="F9142" i="1"/>
  <c r="F9140" i="1"/>
  <c r="F9138" i="1"/>
  <c r="F9136" i="1"/>
  <c r="F9134" i="1"/>
  <c r="F9132" i="1"/>
  <c r="F9130" i="1"/>
  <c r="F9128" i="1"/>
  <c r="F9126" i="1"/>
  <c r="F9124" i="1"/>
  <c r="F9122" i="1"/>
  <c r="F9120" i="1"/>
  <c r="F9118" i="1"/>
  <c r="F9116" i="1"/>
  <c r="F9114" i="1"/>
  <c r="F9112" i="1"/>
  <c r="F9110" i="1"/>
  <c r="F9108" i="1"/>
  <c r="F9106" i="1"/>
  <c r="F9104" i="1"/>
  <c r="F9102" i="1"/>
  <c r="F9100" i="1"/>
  <c r="F9098" i="1"/>
  <c r="F9096" i="1"/>
  <c r="F9094" i="1"/>
  <c r="F9092" i="1"/>
  <c r="F9090" i="1"/>
  <c r="F9088" i="1"/>
  <c r="F9086" i="1"/>
  <c r="F9084" i="1"/>
  <c r="F9082" i="1"/>
  <c r="F9080" i="1"/>
  <c r="F9078" i="1"/>
  <c r="F9076" i="1"/>
  <c r="F9074" i="1"/>
  <c r="F9072" i="1"/>
  <c r="F9070" i="1"/>
  <c r="F9068" i="1"/>
  <c r="F9066" i="1"/>
  <c r="F9064" i="1"/>
  <c r="F9062" i="1"/>
  <c r="F9060" i="1"/>
  <c r="F9058" i="1"/>
  <c r="F9056" i="1"/>
  <c r="F9054" i="1"/>
  <c r="F9052" i="1"/>
  <c r="F9050" i="1"/>
  <c r="F9048" i="1"/>
  <c r="F9046" i="1"/>
  <c r="F9044" i="1"/>
  <c r="F9042" i="1"/>
  <c r="F9040" i="1"/>
  <c r="F9038" i="1"/>
  <c r="F9036" i="1"/>
  <c r="F9034" i="1"/>
  <c r="F9032" i="1"/>
  <c r="F9030" i="1"/>
  <c r="F9028" i="1"/>
  <c r="F9026" i="1"/>
  <c r="F9024" i="1"/>
  <c r="F9022" i="1"/>
  <c r="F9020" i="1"/>
  <c r="F9018" i="1"/>
  <c r="F9016" i="1"/>
  <c r="F9014" i="1"/>
  <c r="F9012" i="1"/>
  <c r="F9010" i="1"/>
  <c r="F9008" i="1"/>
  <c r="F9006" i="1"/>
  <c r="F9004" i="1"/>
  <c r="F9002" i="1"/>
  <c r="F9000" i="1"/>
  <c r="F8998" i="1"/>
  <c r="F8996" i="1"/>
  <c r="F8994" i="1"/>
  <c r="F8992" i="1"/>
  <c r="F8990" i="1"/>
  <c r="F8988" i="1"/>
  <c r="F8986" i="1"/>
  <c r="F8984" i="1"/>
  <c r="F8982" i="1"/>
  <c r="F8980" i="1"/>
  <c r="F8978" i="1"/>
  <c r="F8976" i="1"/>
  <c r="F8974" i="1"/>
  <c r="F8972" i="1"/>
  <c r="F8970" i="1"/>
  <c r="F8968" i="1"/>
  <c r="F8966" i="1"/>
  <c r="F8964" i="1"/>
  <c r="F8962" i="1"/>
  <c r="F8960" i="1"/>
  <c r="F8958" i="1"/>
  <c r="F8956" i="1"/>
  <c r="F8954" i="1"/>
  <c r="F8952" i="1"/>
  <c r="F8950" i="1"/>
  <c r="F8948" i="1"/>
  <c r="F8946" i="1"/>
  <c r="F8944" i="1"/>
  <c r="F8942" i="1"/>
  <c r="F8940" i="1"/>
  <c r="F8938" i="1"/>
  <c r="F8936" i="1"/>
  <c r="F8934" i="1"/>
  <c r="F8932" i="1"/>
  <c r="F8930" i="1"/>
  <c r="F8928" i="1"/>
  <c r="F8926" i="1"/>
  <c r="F8924" i="1"/>
  <c r="F8922" i="1"/>
  <c r="F8920" i="1"/>
  <c r="F8918" i="1"/>
  <c r="F8916" i="1"/>
  <c r="F8914" i="1"/>
  <c r="F8912" i="1"/>
  <c r="F8910" i="1"/>
  <c r="F8908" i="1"/>
  <c r="F8906" i="1"/>
  <c r="F8904" i="1"/>
  <c r="F8902" i="1"/>
  <c r="F8900" i="1"/>
  <c r="F8898" i="1"/>
  <c r="F8896" i="1"/>
  <c r="F8894" i="1"/>
  <c r="F8892" i="1"/>
  <c r="F8890" i="1"/>
  <c r="F8888" i="1"/>
  <c r="F8886" i="1"/>
  <c r="F8884" i="1"/>
  <c r="F8882" i="1"/>
  <c r="F8880" i="1"/>
  <c r="F8878" i="1"/>
  <c r="F8876" i="1"/>
  <c r="F8874" i="1"/>
  <c r="F8872" i="1"/>
  <c r="F8870" i="1"/>
  <c r="F8868" i="1"/>
  <c r="F8866" i="1"/>
  <c r="F8864" i="1"/>
  <c r="F8862" i="1"/>
  <c r="F8860" i="1"/>
  <c r="F8858" i="1"/>
  <c r="F8856" i="1"/>
  <c r="F8854" i="1"/>
  <c r="F8852" i="1"/>
  <c r="F8850" i="1"/>
  <c r="F8848" i="1"/>
  <c r="F8846" i="1"/>
  <c r="F8844" i="1"/>
  <c r="F8842" i="1"/>
  <c r="F8840" i="1"/>
  <c r="F8838" i="1"/>
  <c r="F8836" i="1"/>
  <c r="F8834" i="1"/>
  <c r="F8832" i="1"/>
  <c r="F8830" i="1"/>
  <c r="F8828" i="1"/>
  <c r="F8826" i="1"/>
  <c r="F8824" i="1"/>
  <c r="F8822" i="1"/>
  <c r="F8820" i="1"/>
  <c r="F8818" i="1"/>
  <c r="F8816" i="1"/>
  <c r="F8814" i="1"/>
  <c r="F8812" i="1"/>
  <c r="F8810" i="1"/>
  <c r="F8808" i="1"/>
  <c r="F8806" i="1"/>
  <c r="F8804" i="1"/>
  <c r="F8802" i="1"/>
  <c r="F8800" i="1"/>
  <c r="F8798" i="1"/>
  <c r="F8796" i="1"/>
  <c r="F8794" i="1"/>
  <c r="F8792" i="1"/>
  <c r="F8790" i="1"/>
  <c r="F8788" i="1"/>
  <c r="F8786" i="1"/>
  <c r="F8784" i="1"/>
  <c r="F8782" i="1"/>
  <c r="F8780" i="1"/>
  <c r="F8778" i="1"/>
  <c r="F8776" i="1"/>
  <c r="F8774" i="1"/>
  <c r="F8772" i="1"/>
  <c r="F8770" i="1"/>
  <c r="F8768" i="1"/>
  <c r="F8766" i="1"/>
  <c r="F8764" i="1"/>
  <c r="F8762" i="1"/>
  <c r="F8760" i="1"/>
  <c r="F8758" i="1"/>
  <c r="F8756" i="1"/>
  <c r="F8754" i="1"/>
  <c r="F8752" i="1"/>
  <c r="F8750" i="1"/>
  <c r="F8748" i="1"/>
  <c r="F8746" i="1"/>
  <c r="F8744" i="1"/>
  <c r="F8742" i="1"/>
  <c r="F8740" i="1"/>
  <c r="F8738" i="1"/>
  <c r="F8736" i="1"/>
  <c r="F8734" i="1"/>
  <c r="F8732" i="1"/>
  <c r="F8730" i="1"/>
  <c r="F8728" i="1"/>
  <c r="F8726" i="1"/>
  <c r="F8724" i="1"/>
  <c r="F8722" i="1"/>
  <c r="F8720" i="1"/>
  <c r="F8718" i="1"/>
  <c r="F8716" i="1"/>
  <c r="F8714" i="1"/>
  <c r="F8712" i="1"/>
  <c r="F8710" i="1"/>
  <c r="F8708" i="1"/>
  <c r="F8706" i="1"/>
  <c r="F13409" i="1" l="1"/>
</calcChain>
</file>

<file path=xl/sharedStrings.xml><?xml version="1.0" encoding="utf-8"?>
<sst xmlns="http://schemas.openxmlformats.org/spreadsheetml/2006/main" count="65" uniqueCount="43">
  <si>
    <t>time[s]</t>
  </si>
  <si>
    <t>Mode</t>
  </si>
  <si>
    <t>SENSED_RPM</t>
  </si>
  <si>
    <t>SENSED_TEMP[C]</t>
  </si>
  <si>
    <t>SENSED_MAP[kPa]</t>
  </si>
  <si>
    <t>fuel[g/s]</t>
  </si>
  <si>
    <t>NOx[g/s]</t>
  </si>
  <si>
    <t>HC[g/s]</t>
  </si>
  <si>
    <t>CO[g/s]</t>
  </si>
  <si>
    <t>CO2[g/s]</t>
  </si>
  <si>
    <t>PM[mg/s]</t>
  </si>
  <si>
    <t>NOx[g/gal]</t>
  </si>
  <si>
    <t>HC[g/gal]</t>
  </si>
  <si>
    <t>CO[g/gal]</t>
  </si>
  <si>
    <t>CO2[g/gal]</t>
  </si>
  <si>
    <t>PM[mg/gal]</t>
  </si>
  <si>
    <t>Max</t>
  </si>
  <si>
    <t>Average</t>
  </si>
  <si>
    <t>Min</t>
  </si>
  <si>
    <t>Norm. MAP</t>
  </si>
  <si>
    <t>Overall</t>
  </si>
  <si>
    <t>Norm MAP</t>
  </si>
  <si>
    <t>Time (s)</t>
  </si>
  <si>
    <t>Idle</t>
  </si>
  <si>
    <t>Non-Idle</t>
  </si>
  <si>
    <t>Total</t>
  </si>
  <si>
    <t>Op. Eff.</t>
  </si>
  <si>
    <t>Fuel[gal/hr]</t>
  </si>
  <si>
    <t>NO(g/hr)</t>
  </si>
  <si>
    <t>HC(g/hr)</t>
  </si>
  <si>
    <t>CO(g/hr)</t>
  </si>
  <si>
    <t>CO2(g/hr)</t>
  </si>
  <si>
    <t>PM(g/hr)</t>
  </si>
  <si>
    <t>NO(g/gal)</t>
  </si>
  <si>
    <t>HC(g/gal)</t>
  </si>
  <si>
    <t>CO(g/gal)</t>
  </si>
  <si>
    <t>CO2(kg/gal)</t>
  </si>
  <si>
    <t>PM(g/gal)</t>
  </si>
  <si>
    <t>Fuel</t>
  </si>
  <si>
    <t>CO2</t>
  </si>
  <si>
    <t>Idle (hr)</t>
  </si>
  <si>
    <t>Non-Idle (hr)</t>
  </si>
  <si>
    <t>Op.Eff.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</si>
</sst>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0.0"/>
    <numFmt numFmtId="165" formatCode="0.000000"/>
    <numFmt numFmtId="166" formatCode="0.00000"/>
    <numFmt numFmtId="167" formatCode="0.0000"/>
    <numFmt numFmtId="168" formatCode="[$-409]h:mm:ss\ AM/PM;@"/>
  </numFmts>
  <fonts count="9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8" fillId="0" borderId="0" applyFont="0" applyFill="0" applyBorder="0" applyAlignment="0" applyProtection="0"/>
  </cellStyleXfs>
  <cellXfs count="38">
    <xf numFmtId="0" fontId="0" fillId="0" borderId="0" xfId="0"/>
    <xf numFmtId="1" fontId="4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1" fontId="5" fillId="0" borderId="0" xfId="0" applyNumberFormat="1" applyFon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3" fontId="1" fillId="0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166" fontId="4" fillId="0" borderId="0" xfId="0" applyNumberFormat="1" applyFont="1" applyFill="1" applyAlignment="1">
      <alignment horizontal="center"/>
    </xf>
    <xf numFmtId="165" fontId="4" fillId="0" borderId="0" xfId="0" applyNumberFormat="1" applyFont="1" applyFill="1" applyAlignment="1">
      <alignment horizontal="center"/>
    </xf>
    <xf numFmtId="167" fontId="4" fillId="0" borderId="0" xfId="0" applyNumberFormat="1" applyFont="1" applyFill="1" applyAlignment="1">
      <alignment horizontal="center"/>
    </xf>
    <xf numFmtId="167" fontId="1" fillId="0" borderId="0" xfId="0" applyNumberFormat="1" applyFont="1" applyFill="1" applyAlignment="1">
      <alignment horizontal="center"/>
    </xf>
    <xf numFmtId="1" fontId="0" fillId="0" borderId="0" xfId="0" applyNumberFormat="1" applyFill="1" applyAlignment="1">
      <alignment horizontal="center"/>
    </xf>
    <xf numFmtId="9" fontId="4" fillId="0" borderId="0" xfId="1" applyFont="1" applyFill="1" applyAlignment="1">
      <alignment horizontal="center"/>
    </xf>
    <xf numFmtId="0" fontId="4" fillId="0" borderId="0" xfId="0" applyFont="1" applyFill="1" applyBorder="1" applyAlignment="1">
      <alignment horizontal="center"/>
    </xf>
    <xf numFmtId="167" fontId="5" fillId="0" borderId="0" xfId="0" applyNumberFormat="1" applyFont="1" applyFill="1" applyAlignment="1">
      <alignment horizontal="center"/>
    </xf>
    <xf numFmtId="164" fontId="5" fillId="0" borderId="0" xfId="0" applyNumberFormat="1" applyFont="1" applyFill="1" applyAlignment="1">
      <alignment horizontal="center"/>
    </xf>
    <xf numFmtId="167" fontId="0" fillId="0" borderId="0" xfId="0" applyNumberFormat="1" applyFill="1" applyAlignment="1">
      <alignment horizontal="center"/>
    </xf>
    <xf numFmtId="0" fontId="6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168" fontId="7" fillId="0" borderId="0" xfId="0" applyNumberFormat="1" applyFont="1" applyFill="1" applyAlignment="1">
      <alignment horizontal="right" vertical="center"/>
    </xf>
    <xf numFmtId="0" fontId="6" fillId="0" borderId="0" xfId="0" applyFont="1" applyFill="1" applyAlignment="1">
      <alignment horizontal="center" vertical="center"/>
    </xf>
    <xf numFmtId="1" fontId="6" fillId="0" borderId="0" xfId="0" applyNumberFormat="1" applyFont="1" applyFill="1" applyAlignment="1">
      <alignment horizontal="center" vertical="center"/>
    </xf>
    <xf numFmtId="9" fontId="7" fillId="0" borderId="0" xfId="1" applyFont="1" applyFill="1" applyAlignment="1">
      <alignment horizontal="center" vertical="center"/>
    </xf>
    <xf numFmtId="9" fontId="6" fillId="0" borderId="0" xfId="1" applyFont="1" applyFill="1" applyAlignment="1">
      <alignment horizontal="center" vertical="center"/>
    </xf>
    <xf numFmtId="9" fontId="7" fillId="0" borderId="0" xfId="1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7" fillId="0" borderId="0" xfId="0" applyFont="1" applyFill="1" applyAlignment="1">
      <alignment horizontal="right"/>
    </xf>
    <xf numFmtId="9" fontId="1" fillId="0" borderId="0" xfId="0" applyNumberFormat="1" applyFont="1" applyFill="1" applyAlignment="1">
      <alignment horizontal="center"/>
    </xf>
    <xf numFmtId="164" fontId="1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1" fontId="1" fillId="0" borderId="0" xfId="0" applyNumberFormat="1" applyFont="1" applyFill="1" applyAlignment="1">
      <alignment horizontal="center"/>
    </xf>
    <xf numFmtId="3" fontId="1" fillId="0" borderId="0" xfId="2" applyNumberFormat="1" applyFont="1" applyFill="1" applyAlignment="1">
      <alignment horizontal="center"/>
    </xf>
    <xf numFmtId="3" fontId="0" fillId="0" borderId="0" xfId="0" applyNumberFormat="1" applyFill="1" applyAlignment="1">
      <alignment horizontal="center"/>
    </xf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433"/>
  <sheetViews>
    <sheetView tabSelected="1" topLeftCell="D1" zoomScale="80" zoomScaleNormal="80" workbookViewId="0">
      <pane ySplit="1" topLeftCell="A13423" activePane="bottomLeft" state="frozen"/>
      <selection pane="bottomLeft" activeCell="E13431" sqref="E13431:M13433"/>
    </sheetView>
  </sheetViews>
  <sheetFormatPr defaultColWidth="9.109375" defaultRowHeight="13.2" x14ac:dyDescent="0.25"/>
  <cols>
    <col min="1" max="1" width="7.5546875" style="3" bestFit="1" customWidth="1"/>
    <col min="2" max="2" width="11.109375" style="3" bestFit="1" customWidth="1"/>
    <col min="3" max="3" width="13.6640625" style="3" bestFit="1" customWidth="1"/>
    <col min="4" max="4" width="17.33203125" style="3" bestFit="1" customWidth="1"/>
    <col min="5" max="5" width="18.44140625" style="3" bestFit="1" customWidth="1"/>
    <col min="6" max="6" width="17.6640625" style="3" customWidth="1"/>
    <col min="7" max="8" width="12" style="3" bestFit="1" customWidth="1"/>
    <col min="9" max="9" width="9.109375" style="3" customWidth="1"/>
    <col min="10" max="11" width="12" style="3" bestFit="1" customWidth="1"/>
    <col min="12" max="12" width="10.44140625" style="3" bestFit="1" customWidth="1"/>
    <col min="13" max="13" width="12" style="4" bestFit="1" customWidth="1"/>
    <col min="14" max="15" width="9.109375" style="4" customWidth="1"/>
    <col min="16" max="17" width="12" style="4" bestFit="1" customWidth="1"/>
    <col min="18" max="16384" width="9.109375" style="4"/>
  </cols>
  <sheetData>
    <row r="1" spans="1:17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7" t="s">
        <v>21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</row>
    <row r="2" spans="1:17" x14ac:dyDescent="0.25">
      <c r="A2" s="9">
        <v>31554</v>
      </c>
      <c r="B2" s="9">
        <v>1</v>
      </c>
      <c r="C2" s="9">
        <v>1026</v>
      </c>
      <c r="D2" s="9">
        <v>25</v>
      </c>
      <c r="E2" s="9">
        <v>116</v>
      </c>
      <c r="F2" s="3">
        <f t="shared" ref="F2:F65" si="0">(E2-$E$13411)/($E$13410-$E$13411)</f>
        <v>0.46</v>
      </c>
      <c r="G2" s="9">
        <v>0.85</v>
      </c>
      <c r="H2" s="9">
        <v>2.2620000000000001E-2</v>
      </c>
      <c r="I2" s="9">
        <v>8.4999999999999995E-4</v>
      </c>
      <c r="J2" s="9">
        <v>9.2770000000000005E-2</v>
      </c>
      <c r="K2" s="9">
        <v>2.5444599999999999</v>
      </c>
      <c r="L2" s="9">
        <v>1.07</v>
      </c>
      <c r="M2" s="10">
        <f t="shared" ref="M2:M65" si="1">H2/$G2*3180</f>
        <v>84.625411764705888</v>
      </c>
      <c r="N2" s="10">
        <f t="shared" ref="N2:N65" si="2">I2/$G2*3180</f>
        <v>3.18</v>
      </c>
      <c r="O2" s="10">
        <f t="shared" ref="O2:O65" si="3">J2/$G2*3180</f>
        <v>347.06894117647062</v>
      </c>
      <c r="P2" s="10">
        <f t="shared" ref="P2:P65" si="4">K2/$G2*3180</f>
        <v>9519.2738823529417</v>
      </c>
      <c r="Q2" s="10">
        <f t="shared" ref="Q2:Q65" si="5">L2/$G2*3180</f>
        <v>4003.0588235294122</v>
      </c>
    </row>
    <row r="3" spans="1:17" x14ac:dyDescent="0.25">
      <c r="A3" s="3">
        <v>31555</v>
      </c>
      <c r="B3" s="3">
        <v>1</v>
      </c>
      <c r="C3" s="3">
        <v>1422</v>
      </c>
      <c r="D3" s="3">
        <v>25</v>
      </c>
      <c r="E3" s="3">
        <v>118</v>
      </c>
      <c r="F3" s="3">
        <f t="shared" si="0"/>
        <v>0.5</v>
      </c>
      <c r="G3" s="3">
        <v>1.58</v>
      </c>
      <c r="H3" s="3">
        <v>2.6249999999999999E-2</v>
      </c>
      <c r="I3" s="3">
        <v>1.16E-3</v>
      </c>
      <c r="J3" s="3">
        <v>7.3410000000000003E-2</v>
      </c>
      <c r="K3" s="3">
        <v>4.8687399999999998</v>
      </c>
      <c r="L3" s="3">
        <v>1.31</v>
      </c>
      <c r="M3" s="4">
        <f t="shared" si="1"/>
        <v>52.832278481012651</v>
      </c>
      <c r="N3" s="4">
        <f t="shared" si="2"/>
        <v>2.3346835443037977</v>
      </c>
      <c r="O3" s="4">
        <f t="shared" si="3"/>
        <v>147.74924050632913</v>
      </c>
      <c r="P3" s="4">
        <f t="shared" si="4"/>
        <v>9799.1096202531626</v>
      </c>
      <c r="Q3" s="4">
        <f t="shared" si="5"/>
        <v>2636.5822784810125</v>
      </c>
    </row>
    <row r="4" spans="1:17" x14ac:dyDescent="0.25">
      <c r="A4" s="3">
        <v>31556</v>
      </c>
      <c r="B4" s="3">
        <v>1</v>
      </c>
      <c r="C4" s="3">
        <v>2060</v>
      </c>
      <c r="D4" s="3">
        <v>25</v>
      </c>
      <c r="E4" s="3">
        <v>118</v>
      </c>
      <c r="F4" s="3">
        <f t="shared" si="0"/>
        <v>0.5</v>
      </c>
      <c r="G4" s="3">
        <v>2.46</v>
      </c>
      <c r="H4" s="3">
        <v>5.1560000000000002E-2</v>
      </c>
      <c r="I4" s="3">
        <v>1.8500000000000001E-3</v>
      </c>
      <c r="J4" s="3">
        <v>4.0469999999999999E-2</v>
      </c>
      <c r="K4" s="3">
        <v>7.7324200000000003</v>
      </c>
      <c r="L4" s="3">
        <v>1.94</v>
      </c>
      <c r="M4" s="4">
        <f t="shared" si="1"/>
        <v>66.650731707317078</v>
      </c>
      <c r="N4" s="4">
        <f t="shared" si="2"/>
        <v>2.3914634146341465</v>
      </c>
      <c r="O4" s="4">
        <f t="shared" si="3"/>
        <v>52.314878048780493</v>
      </c>
      <c r="P4" s="4">
        <f t="shared" si="4"/>
        <v>9995.5673170731716</v>
      </c>
      <c r="Q4" s="4">
        <f t="shared" si="5"/>
        <v>2507.8048780487802</v>
      </c>
    </row>
    <row r="5" spans="1:17" x14ac:dyDescent="0.25">
      <c r="A5" s="3">
        <v>31557</v>
      </c>
      <c r="B5" s="3">
        <v>1</v>
      </c>
      <c r="C5" s="3">
        <v>2073</v>
      </c>
      <c r="D5" s="3">
        <v>25</v>
      </c>
      <c r="E5" s="3">
        <v>117</v>
      </c>
      <c r="F5" s="3">
        <f t="shared" si="0"/>
        <v>0.48</v>
      </c>
      <c r="G5" s="3">
        <v>2.48</v>
      </c>
      <c r="H5" s="3">
        <v>5.5350000000000003E-2</v>
      </c>
      <c r="I5" s="3">
        <v>1.89E-3</v>
      </c>
      <c r="J5" s="3">
        <v>2.6800000000000001E-2</v>
      </c>
      <c r="K5" s="3">
        <v>7.80715</v>
      </c>
      <c r="L5" s="3">
        <v>2.2599999999999998</v>
      </c>
      <c r="M5" s="4">
        <f t="shared" si="1"/>
        <v>70.972983870967752</v>
      </c>
      <c r="N5" s="4">
        <f t="shared" si="2"/>
        <v>2.4234677419354838</v>
      </c>
      <c r="O5" s="4">
        <f t="shared" si="3"/>
        <v>34.36451612903226</v>
      </c>
      <c r="P5" s="4">
        <f t="shared" si="4"/>
        <v>10010.781048387096</v>
      </c>
      <c r="Q5" s="4">
        <f t="shared" si="5"/>
        <v>2897.9032258064517</v>
      </c>
    </row>
    <row r="6" spans="1:17" x14ac:dyDescent="0.25">
      <c r="A6" s="3">
        <v>31558</v>
      </c>
      <c r="B6" s="3">
        <v>1</v>
      </c>
      <c r="C6" s="3">
        <v>2070</v>
      </c>
      <c r="D6" s="3">
        <v>25</v>
      </c>
      <c r="E6" s="3">
        <v>117</v>
      </c>
      <c r="F6" s="3">
        <f t="shared" si="0"/>
        <v>0.48</v>
      </c>
      <c r="G6" s="3">
        <v>2.5</v>
      </c>
      <c r="H6" s="3">
        <v>5.457E-2</v>
      </c>
      <c r="I6" s="3">
        <v>1.8799999999999999E-3</v>
      </c>
      <c r="J6" s="3">
        <v>2.3570000000000001E-2</v>
      </c>
      <c r="K6" s="3">
        <v>7.8601999999999999</v>
      </c>
      <c r="L6" s="3">
        <v>2.25</v>
      </c>
      <c r="M6" s="4">
        <f t="shared" si="1"/>
        <v>69.413039999999995</v>
      </c>
      <c r="N6" s="4">
        <f t="shared" si="2"/>
        <v>2.3913599999999997</v>
      </c>
      <c r="O6" s="4">
        <f t="shared" si="3"/>
        <v>29.981040000000004</v>
      </c>
      <c r="P6" s="4">
        <f t="shared" si="4"/>
        <v>9998.1743999999999</v>
      </c>
      <c r="Q6" s="4">
        <f t="shared" si="5"/>
        <v>2862</v>
      </c>
    </row>
    <row r="7" spans="1:17" x14ac:dyDescent="0.25">
      <c r="A7" s="3">
        <v>31559</v>
      </c>
      <c r="B7" s="3">
        <v>1</v>
      </c>
      <c r="C7" s="3">
        <v>2066</v>
      </c>
      <c r="D7" s="3">
        <v>25</v>
      </c>
      <c r="E7" s="3">
        <v>117</v>
      </c>
      <c r="F7" s="3">
        <f t="shared" si="0"/>
        <v>0.48</v>
      </c>
      <c r="G7" s="3">
        <v>2.5099999999999998</v>
      </c>
      <c r="H7" s="3">
        <v>5.5739999999999998E-2</v>
      </c>
      <c r="I7" s="3">
        <v>2.0200000000000001E-3</v>
      </c>
      <c r="J7" s="3">
        <v>1.9650000000000001E-2</v>
      </c>
      <c r="K7" s="3">
        <v>7.9122399999999997</v>
      </c>
      <c r="L7" s="3">
        <v>2.5</v>
      </c>
      <c r="M7" s="4">
        <f t="shared" si="1"/>
        <v>70.618804780876502</v>
      </c>
      <c r="N7" s="4">
        <f t="shared" si="2"/>
        <v>2.5592031872509962</v>
      </c>
      <c r="O7" s="4">
        <f t="shared" si="3"/>
        <v>24.895219123505978</v>
      </c>
      <c r="P7" s="4">
        <f t="shared" si="4"/>
        <v>10024.272191235061</v>
      </c>
      <c r="Q7" s="4">
        <f t="shared" si="5"/>
        <v>3167.3306772908372</v>
      </c>
    </row>
    <row r="8" spans="1:17" x14ac:dyDescent="0.25">
      <c r="A8" s="3">
        <v>31560</v>
      </c>
      <c r="B8" s="3">
        <v>1</v>
      </c>
      <c r="C8" s="3">
        <v>2072</v>
      </c>
      <c r="D8" s="3">
        <v>25</v>
      </c>
      <c r="E8" s="3">
        <v>125</v>
      </c>
      <c r="F8" s="3">
        <f t="shared" si="0"/>
        <v>0.64</v>
      </c>
      <c r="G8" s="3">
        <v>2.72</v>
      </c>
      <c r="H8" s="3">
        <v>6.0970000000000003E-2</v>
      </c>
      <c r="I8" s="3">
        <v>2.0300000000000001E-3</v>
      </c>
      <c r="J8" s="3">
        <v>1.882E-2</v>
      </c>
      <c r="K8" s="3">
        <v>8.5894999999999992</v>
      </c>
      <c r="L8" s="3">
        <v>2.5</v>
      </c>
      <c r="M8" s="4">
        <f t="shared" si="1"/>
        <v>71.281102941176471</v>
      </c>
      <c r="N8" s="4">
        <f t="shared" si="2"/>
        <v>2.3733088235294115</v>
      </c>
      <c r="O8" s="4">
        <f t="shared" si="3"/>
        <v>22.002794117647056</v>
      </c>
      <c r="P8" s="4">
        <f t="shared" si="4"/>
        <v>10042.136029411762</v>
      </c>
      <c r="Q8" s="4">
        <f t="shared" si="5"/>
        <v>2922.7941176470586</v>
      </c>
    </row>
    <row r="9" spans="1:17" x14ac:dyDescent="0.25">
      <c r="A9" s="3">
        <v>31561</v>
      </c>
      <c r="B9" s="3">
        <v>1</v>
      </c>
      <c r="C9" s="3">
        <v>2082</v>
      </c>
      <c r="D9" s="3">
        <v>25</v>
      </c>
      <c r="E9" s="3">
        <v>128</v>
      </c>
      <c r="F9" s="3">
        <f t="shared" si="0"/>
        <v>0.7</v>
      </c>
      <c r="G9" s="3">
        <v>2.97</v>
      </c>
      <c r="H9" s="3">
        <v>5.9229999999999998E-2</v>
      </c>
      <c r="I9" s="3">
        <v>1.8600000000000001E-3</v>
      </c>
      <c r="J9" s="3">
        <v>1.721E-2</v>
      </c>
      <c r="K9" s="3">
        <v>9.3578100000000006</v>
      </c>
      <c r="L9" s="3">
        <v>2.4</v>
      </c>
      <c r="M9" s="4">
        <f t="shared" si="1"/>
        <v>63.41797979797979</v>
      </c>
      <c r="N9" s="4">
        <f t="shared" si="2"/>
        <v>1.9915151515151515</v>
      </c>
      <c r="O9" s="4">
        <f t="shared" si="3"/>
        <v>18.426868686868687</v>
      </c>
      <c r="P9" s="4">
        <f t="shared" si="4"/>
        <v>10019.473333333333</v>
      </c>
      <c r="Q9" s="4">
        <f t="shared" si="5"/>
        <v>2569.6969696969695</v>
      </c>
    </row>
    <row r="10" spans="1:17" x14ac:dyDescent="0.25">
      <c r="A10" s="3">
        <v>31562</v>
      </c>
      <c r="B10" s="3">
        <v>1</v>
      </c>
      <c r="C10" s="3">
        <v>2026</v>
      </c>
      <c r="D10" s="3">
        <v>25</v>
      </c>
      <c r="E10" s="3">
        <v>129</v>
      </c>
      <c r="F10" s="3">
        <f t="shared" si="0"/>
        <v>0.72</v>
      </c>
      <c r="G10" s="3">
        <v>3.13</v>
      </c>
      <c r="H10" s="3">
        <v>6.1620000000000001E-2</v>
      </c>
      <c r="I10" s="3">
        <v>1.9300000000000001E-3</v>
      </c>
      <c r="J10" s="3">
        <v>1.5270000000000001E-2</v>
      </c>
      <c r="K10" s="3">
        <v>9.8688000000000002</v>
      </c>
      <c r="L10" s="3">
        <v>2.1800000000000002</v>
      </c>
      <c r="M10" s="4">
        <f t="shared" si="1"/>
        <v>62.604345047923331</v>
      </c>
      <c r="N10" s="4">
        <f t="shared" si="2"/>
        <v>1.9608306709265175</v>
      </c>
      <c r="O10" s="4">
        <f t="shared" si="3"/>
        <v>15.513929712460065</v>
      </c>
      <c r="P10" s="4">
        <f t="shared" si="4"/>
        <v>10026.44856230032</v>
      </c>
      <c r="Q10" s="4">
        <f t="shared" si="5"/>
        <v>2214.82428115016</v>
      </c>
    </row>
    <row r="11" spans="1:17" x14ac:dyDescent="0.25">
      <c r="A11" s="3">
        <v>31563</v>
      </c>
      <c r="B11" s="3">
        <v>1</v>
      </c>
      <c r="C11" s="3">
        <v>2023</v>
      </c>
      <c r="D11" s="3">
        <v>25</v>
      </c>
      <c r="E11" s="3">
        <v>129</v>
      </c>
      <c r="F11" s="3">
        <f t="shared" si="0"/>
        <v>0.72</v>
      </c>
      <c r="G11" s="3">
        <v>3.28</v>
      </c>
      <c r="H11" s="3">
        <v>7.5520000000000004E-2</v>
      </c>
      <c r="I11" s="3">
        <v>1.99E-3</v>
      </c>
      <c r="J11" s="3">
        <v>1.481E-2</v>
      </c>
      <c r="K11" s="3">
        <v>10.358309999999999</v>
      </c>
      <c r="L11" s="3">
        <v>2.4300000000000002</v>
      </c>
      <c r="M11" s="4">
        <f t="shared" si="1"/>
        <v>73.217560975609771</v>
      </c>
      <c r="N11" s="4">
        <f t="shared" si="2"/>
        <v>1.9293292682926828</v>
      </c>
      <c r="O11" s="4">
        <f t="shared" si="3"/>
        <v>14.3584756097561</v>
      </c>
      <c r="P11" s="4">
        <f t="shared" si="4"/>
        <v>10042.507865853659</v>
      </c>
      <c r="Q11" s="4">
        <f t="shared" si="5"/>
        <v>2355.914634146342</v>
      </c>
    </row>
    <row r="12" spans="1:17" x14ac:dyDescent="0.25">
      <c r="A12" s="3">
        <v>31564</v>
      </c>
      <c r="B12" s="3">
        <v>1</v>
      </c>
      <c r="C12" s="3">
        <v>2020</v>
      </c>
      <c r="D12" s="3">
        <v>25</v>
      </c>
      <c r="E12" s="3">
        <v>129</v>
      </c>
      <c r="F12" s="3">
        <f t="shared" si="0"/>
        <v>0.72</v>
      </c>
      <c r="G12" s="3">
        <v>3.34</v>
      </c>
      <c r="H12" s="3">
        <v>8.3180000000000004E-2</v>
      </c>
      <c r="I12" s="3">
        <v>2.0200000000000001E-3</v>
      </c>
      <c r="J12" s="3">
        <v>1.311E-2</v>
      </c>
      <c r="K12" s="3">
        <v>10.539899999999999</v>
      </c>
      <c r="L12" s="3">
        <v>2.71</v>
      </c>
      <c r="M12" s="4">
        <f t="shared" si="1"/>
        <v>79.195329341317375</v>
      </c>
      <c r="N12" s="4">
        <f t="shared" si="2"/>
        <v>1.9232335329341321</v>
      </c>
      <c r="O12" s="4">
        <f t="shared" si="3"/>
        <v>12.48197604790419</v>
      </c>
      <c r="P12" s="4">
        <f t="shared" si="4"/>
        <v>10034.994610778442</v>
      </c>
      <c r="Q12" s="4">
        <f t="shared" si="5"/>
        <v>2580.179640718563</v>
      </c>
    </row>
    <row r="13" spans="1:17" x14ac:dyDescent="0.25">
      <c r="A13" s="3">
        <v>31565</v>
      </c>
      <c r="B13" s="3">
        <v>1</v>
      </c>
      <c r="C13" s="3">
        <v>2014</v>
      </c>
      <c r="D13" s="3">
        <v>25</v>
      </c>
      <c r="E13" s="3">
        <v>129</v>
      </c>
      <c r="F13" s="3">
        <f t="shared" si="0"/>
        <v>0.72</v>
      </c>
      <c r="G13" s="3">
        <v>3.35</v>
      </c>
      <c r="H13" s="3">
        <v>8.7379999999999999E-2</v>
      </c>
      <c r="I13" s="3">
        <v>2.0400000000000001E-3</v>
      </c>
      <c r="J13" s="3">
        <v>1.2290000000000001E-2</v>
      </c>
      <c r="K13" s="3">
        <v>10.5715</v>
      </c>
      <c r="L13" s="3">
        <v>2.74</v>
      </c>
      <c r="M13" s="4">
        <f t="shared" si="1"/>
        <v>82.945791044776115</v>
      </c>
      <c r="N13" s="4">
        <f t="shared" si="2"/>
        <v>1.9364776119402984</v>
      </c>
      <c r="O13" s="4">
        <f t="shared" si="3"/>
        <v>11.666328358208956</v>
      </c>
      <c r="P13" s="4">
        <f t="shared" si="4"/>
        <v>10035.035820895522</v>
      </c>
      <c r="Q13" s="4">
        <f t="shared" si="5"/>
        <v>2600.9552238805973</v>
      </c>
    </row>
    <row r="14" spans="1:17" x14ac:dyDescent="0.25">
      <c r="A14" s="3">
        <v>31566</v>
      </c>
      <c r="B14" s="3">
        <v>1</v>
      </c>
      <c r="C14" s="3">
        <v>2015</v>
      </c>
      <c r="D14" s="3">
        <v>24</v>
      </c>
      <c r="E14" s="3">
        <v>127</v>
      </c>
      <c r="F14" s="3">
        <f t="shared" si="0"/>
        <v>0.68</v>
      </c>
      <c r="G14" s="3">
        <v>3.19</v>
      </c>
      <c r="H14" s="3">
        <v>9.0550000000000005E-2</v>
      </c>
      <c r="I14" s="3">
        <v>2.0699999999999998E-3</v>
      </c>
      <c r="J14" s="3">
        <v>1.2999999999999999E-2</v>
      </c>
      <c r="K14" s="3">
        <v>10.08291</v>
      </c>
      <c r="L14" s="3">
        <v>2.44</v>
      </c>
      <c r="M14" s="4">
        <f t="shared" si="1"/>
        <v>90.266144200626968</v>
      </c>
      <c r="N14" s="4">
        <f t="shared" si="2"/>
        <v>2.0635109717868336</v>
      </c>
      <c r="O14" s="4">
        <f t="shared" si="3"/>
        <v>12.959247648902821</v>
      </c>
      <c r="P14" s="4">
        <f t="shared" si="4"/>
        <v>10051.302131661441</v>
      </c>
      <c r="Q14" s="4">
        <f t="shared" si="5"/>
        <v>2432.3510971786832</v>
      </c>
    </row>
    <row r="15" spans="1:17" x14ac:dyDescent="0.25">
      <c r="A15" s="3">
        <v>31567</v>
      </c>
      <c r="B15" s="3">
        <v>1</v>
      </c>
      <c r="C15" s="3">
        <v>2056</v>
      </c>
      <c r="D15" s="3">
        <v>24</v>
      </c>
      <c r="E15" s="3">
        <v>129</v>
      </c>
      <c r="F15" s="3">
        <f t="shared" si="0"/>
        <v>0.72</v>
      </c>
      <c r="G15" s="3">
        <v>3.33</v>
      </c>
      <c r="H15" s="3">
        <v>8.863E-2</v>
      </c>
      <c r="I15" s="3">
        <v>2.2499999999999998E-3</v>
      </c>
      <c r="J15" s="3">
        <v>1.315E-2</v>
      </c>
      <c r="K15" s="3">
        <v>10.504860000000001</v>
      </c>
      <c r="L15" s="3">
        <v>2.21</v>
      </c>
      <c r="M15" s="4">
        <f t="shared" si="1"/>
        <v>84.637657657657655</v>
      </c>
      <c r="N15" s="4">
        <f t="shared" si="2"/>
        <v>2.1486486486486482</v>
      </c>
      <c r="O15" s="4">
        <f t="shared" si="3"/>
        <v>12.557657657657657</v>
      </c>
      <c r="P15" s="4">
        <f t="shared" si="4"/>
        <v>10031.66810810811</v>
      </c>
      <c r="Q15" s="4">
        <f t="shared" si="5"/>
        <v>2110.4504504504507</v>
      </c>
    </row>
    <row r="16" spans="1:17" x14ac:dyDescent="0.25">
      <c r="A16" s="3">
        <v>31568</v>
      </c>
      <c r="B16" s="3">
        <v>1</v>
      </c>
      <c r="C16" s="3">
        <v>2018</v>
      </c>
      <c r="D16" s="3">
        <v>24</v>
      </c>
      <c r="E16" s="3">
        <v>129</v>
      </c>
      <c r="F16" s="3">
        <f t="shared" si="0"/>
        <v>0.72</v>
      </c>
      <c r="G16" s="3">
        <v>3.33</v>
      </c>
      <c r="H16" s="3">
        <v>8.2559999999999995E-2</v>
      </c>
      <c r="I16" s="3">
        <v>2E-3</v>
      </c>
      <c r="J16" s="3">
        <v>1.255E-2</v>
      </c>
      <c r="K16" s="3">
        <v>10.52721</v>
      </c>
      <c r="L16" s="3">
        <v>2.11</v>
      </c>
      <c r="M16" s="4">
        <f t="shared" si="1"/>
        <v>78.841081081081072</v>
      </c>
      <c r="N16" s="4">
        <f t="shared" si="2"/>
        <v>1.9099099099099097</v>
      </c>
      <c r="O16" s="4">
        <f t="shared" si="3"/>
        <v>11.984684684684684</v>
      </c>
      <c r="P16" s="4">
        <f t="shared" si="4"/>
        <v>10053.011351351352</v>
      </c>
      <c r="Q16" s="4">
        <f t="shared" si="5"/>
        <v>2014.9549549549547</v>
      </c>
    </row>
    <row r="17" spans="1:17" x14ac:dyDescent="0.25">
      <c r="A17" s="3">
        <v>31569</v>
      </c>
      <c r="B17" s="3">
        <v>1</v>
      </c>
      <c r="C17" s="3">
        <v>2013</v>
      </c>
      <c r="D17" s="3">
        <v>24</v>
      </c>
      <c r="E17" s="3">
        <v>120</v>
      </c>
      <c r="F17" s="3">
        <f t="shared" si="0"/>
        <v>0.54</v>
      </c>
      <c r="G17" s="3">
        <v>3.03</v>
      </c>
      <c r="H17" s="3">
        <v>8.3699999999999997E-2</v>
      </c>
      <c r="I17" s="3">
        <v>2.0699999999999998E-3</v>
      </c>
      <c r="J17" s="3">
        <v>1.209E-2</v>
      </c>
      <c r="K17" s="3">
        <v>9.5749999999999993</v>
      </c>
      <c r="L17" s="3">
        <v>1.76</v>
      </c>
      <c r="M17" s="4">
        <f t="shared" si="1"/>
        <v>87.84356435643565</v>
      </c>
      <c r="N17" s="4">
        <f t="shared" si="2"/>
        <v>2.1724752475247522</v>
      </c>
      <c r="O17" s="4">
        <f t="shared" si="3"/>
        <v>12.688514851485149</v>
      </c>
      <c r="P17" s="4">
        <f t="shared" si="4"/>
        <v>10049.009900990099</v>
      </c>
      <c r="Q17" s="4">
        <f t="shared" si="5"/>
        <v>1847.1287128712872</v>
      </c>
    </row>
    <row r="18" spans="1:17" x14ac:dyDescent="0.25">
      <c r="A18" s="3">
        <v>31570</v>
      </c>
      <c r="B18" s="3">
        <v>1</v>
      </c>
      <c r="C18" s="3">
        <v>2044</v>
      </c>
      <c r="D18" s="3">
        <v>24</v>
      </c>
      <c r="E18" s="3">
        <v>115</v>
      </c>
      <c r="F18" s="3">
        <f t="shared" si="0"/>
        <v>0.44</v>
      </c>
      <c r="G18" s="3">
        <v>2.74</v>
      </c>
      <c r="H18" s="3">
        <v>8.4349999999999994E-2</v>
      </c>
      <c r="I18" s="3">
        <v>2.0999999999999999E-3</v>
      </c>
      <c r="J18" s="3">
        <v>1.2279999999999999E-2</v>
      </c>
      <c r="K18" s="3">
        <v>8.63992</v>
      </c>
      <c r="L18" s="3">
        <v>1.71</v>
      </c>
      <c r="M18" s="4">
        <f t="shared" si="1"/>
        <v>97.89525547445254</v>
      </c>
      <c r="N18" s="4">
        <f t="shared" si="2"/>
        <v>2.4372262773722624</v>
      </c>
      <c r="O18" s="4">
        <f t="shared" si="3"/>
        <v>14.251970802919704</v>
      </c>
      <c r="P18" s="4">
        <f t="shared" si="4"/>
        <v>10027.352408759123</v>
      </c>
      <c r="Q18" s="4">
        <f t="shared" si="5"/>
        <v>1984.5985401459852</v>
      </c>
    </row>
    <row r="19" spans="1:17" x14ac:dyDescent="0.25">
      <c r="A19" s="3">
        <v>31571</v>
      </c>
      <c r="B19" s="3">
        <v>1</v>
      </c>
      <c r="C19" s="3">
        <v>2079</v>
      </c>
      <c r="D19" s="3">
        <v>24</v>
      </c>
      <c r="E19" s="3">
        <v>115</v>
      </c>
      <c r="F19" s="3">
        <f t="shared" si="0"/>
        <v>0.44</v>
      </c>
      <c r="G19" s="3">
        <v>2.5499999999999998</v>
      </c>
      <c r="H19" s="3">
        <v>7.732E-2</v>
      </c>
      <c r="I19" s="3">
        <v>2.3E-3</v>
      </c>
      <c r="J19" s="3">
        <v>1.259E-2</v>
      </c>
      <c r="K19" s="3">
        <v>8.0481499999999997</v>
      </c>
      <c r="L19" s="3">
        <v>1.77</v>
      </c>
      <c r="M19" s="4">
        <f t="shared" si="1"/>
        <v>96.422588235294128</v>
      </c>
      <c r="N19" s="4">
        <f t="shared" si="2"/>
        <v>2.8682352941176474</v>
      </c>
      <c r="O19" s="4">
        <f t="shared" si="3"/>
        <v>15.700470588235296</v>
      </c>
      <c r="P19" s="4">
        <f t="shared" si="4"/>
        <v>10036.516470588236</v>
      </c>
      <c r="Q19" s="4">
        <f t="shared" si="5"/>
        <v>2207.294117647059</v>
      </c>
    </row>
    <row r="20" spans="1:17" x14ac:dyDescent="0.25">
      <c r="A20" s="3">
        <v>31572</v>
      </c>
      <c r="B20" s="3">
        <v>1</v>
      </c>
      <c r="C20" s="3">
        <v>2094</v>
      </c>
      <c r="D20" s="3">
        <v>24</v>
      </c>
      <c r="E20" s="3">
        <v>126</v>
      </c>
      <c r="F20" s="3">
        <f t="shared" si="0"/>
        <v>0.66</v>
      </c>
      <c r="G20" s="3">
        <v>2.66</v>
      </c>
      <c r="H20" s="3">
        <v>7.4859999999999996E-2</v>
      </c>
      <c r="I20" s="3">
        <v>2.82E-3</v>
      </c>
      <c r="J20" s="3">
        <v>1.427E-2</v>
      </c>
      <c r="K20" s="3">
        <v>8.3776499999999992</v>
      </c>
      <c r="L20" s="3">
        <v>1.96</v>
      </c>
      <c r="M20" s="4">
        <f t="shared" si="1"/>
        <v>89.494285714285709</v>
      </c>
      <c r="N20" s="4">
        <f t="shared" si="2"/>
        <v>3.3712781954887214</v>
      </c>
      <c r="O20" s="4">
        <f t="shared" si="3"/>
        <v>17.059624060150373</v>
      </c>
      <c r="P20" s="4">
        <f t="shared" si="4"/>
        <v>10015.386090225562</v>
      </c>
      <c r="Q20" s="4">
        <f t="shared" si="5"/>
        <v>2343.1578947368421</v>
      </c>
    </row>
    <row r="21" spans="1:17" x14ac:dyDescent="0.25">
      <c r="A21" s="3">
        <v>31573</v>
      </c>
      <c r="B21" s="3">
        <v>1</v>
      </c>
      <c r="C21" s="3">
        <v>2086</v>
      </c>
      <c r="D21" s="3">
        <v>24</v>
      </c>
      <c r="E21" s="3">
        <v>122</v>
      </c>
      <c r="F21" s="3">
        <f t="shared" si="0"/>
        <v>0.57999999999999996</v>
      </c>
      <c r="G21" s="3">
        <v>2.82</v>
      </c>
      <c r="H21" s="3">
        <v>6.1170000000000002E-2</v>
      </c>
      <c r="I21" s="3">
        <v>2.31E-3</v>
      </c>
      <c r="J21" s="3">
        <v>1.235E-2</v>
      </c>
      <c r="K21" s="3">
        <v>8.9147099999999995</v>
      </c>
      <c r="L21" s="3">
        <v>1.71</v>
      </c>
      <c r="M21" s="4">
        <f t="shared" si="1"/>
        <v>68.978936170212776</v>
      </c>
      <c r="N21" s="4">
        <f t="shared" si="2"/>
        <v>2.6048936170212764</v>
      </c>
      <c r="O21" s="4">
        <f t="shared" si="3"/>
        <v>13.926595744680851</v>
      </c>
      <c r="P21" s="4">
        <f t="shared" si="4"/>
        <v>10052.758085106383</v>
      </c>
      <c r="Q21" s="4">
        <f t="shared" si="5"/>
        <v>1928.2978723404256</v>
      </c>
    </row>
    <row r="22" spans="1:17" x14ac:dyDescent="0.25">
      <c r="A22" s="3">
        <v>31574</v>
      </c>
      <c r="B22" s="3">
        <v>1</v>
      </c>
      <c r="C22" s="3">
        <v>2020</v>
      </c>
      <c r="D22" s="3">
        <v>24</v>
      </c>
      <c r="E22" s="3">
        <v>120</v>
      </c>
      <c r="F22" s="3">
        <f t="shared" si="0"/>
        <v>0.54</v>
      </c>
      <c r="G22" s="3">
        <v>2.79</v>
      </c>
      <c r="H22" s="3">
        <v>6.7610000000000003E-2</v>
      </c>
      <c r="I22" s="3">
        <v>2.3900000000000002E-3</v>
      </c>
      <c r="J22" s="3">
        <v>1.21E-2</v>
      </c>
      <c r="K22" s="3">
        <v>8.8112200000000005</v>
      </c>
      <c r="L22" s="3">
        <v>1.71</v>
      </c>
      <c r="M22" s="4">
        <f t="shared" si="1"/>
        <v>77.060860215053765</v>
      </c>
      <c r="N22" s="4">
        <f t="shared" si="2"/>
        <v>2.7240860215053764</v>
      </c>
      <c r="O22" s="4">
        <f t="shared" si="3"/>
        <v>13.791397849462365</v>
      </c>
      <c r="P22" s="4">
        <f t="shared" si="4"/>
        <v>10042.895913978495</v>
      </c>
      <c r="Q22" s="4">
        <f t="shared" si="5"/>
        <v>1949.0322580645161</v>
      </c>
    </row>
    <row r="23" spans="1:17" x14ac:dyDescent="0.25">
      <c r="A23" s="3">
        <v>31575</v>
      </c>
      <c r="B23" s="3">
        <v>1</v>
      </c>
      <c r="C23" s="3">
        <v>2047</v>
      </c>
      <c r="D23" s="3">
        <v>23</v>
      </c>
      <c r="E23" s="3">
        <v>120</v>
      </c>
      <c r="F23" s="3">
        <f t="shared" si="0"/>
        <v>0.54</v>
      </c>
      <c r="G23" s="3">
        <v>2.77</v>
      </c>
      <c r="H23" s="3">
        <v>7.8399999999999997E-2</v>
      </c>
      <c r="I23" s="3">
        <v>2.5699999999999998E-3</v>
      </c>
      <c r="J23" s="3">
        <v>1.255E-2</v>
      </c>
      <c r="K23" s="3">
        <v>8.7402200000000008</v>
      </c>
      <c r="L23" s="3">
        <v>1.84</v>
      </c>
      <c r="M23" s="4">
        <f t="shared" si="1"/>
        <v>90.004332129963899</v>
      </c>
      <c r="N23" s="4">
        <f t="shared" si="2"/>
        <v>2.9503971119133574</v>
      </c>
      <c r="O23" s="4">
        <f t="shared" si="3"/>
        <v>14.407581227436822</v>
      </c>
      <c r="P23" s="4">
        <f t="shared" si="4"/>
        <v>10033.898772563178</v>
      </c>
      <c r="Q23" s="4">
        <f t="shared" si="5"/>
        <v>2112.3465703971119</v>
      </c>
    </row>
    <row r="24" spans="1:17" x14ac:dyDescent="0.25">
      <c r="A24" s="3">
        <v>31576</v>
      </c>
      <c r="B24" s="3">
        <v>1</v>
      </c>
      <c r="C24" s="3">
        <v>2069</v>
      </c>
      <c r="D24" s="3">
        <v>23</v>
      </c>
      <c r="E24" s="3">
        <v>116</v>
      </c>
      <c r="F24" s="3">
        <f t="shared" si="0"/>
        <v>0.46</v>
      </c>
      <c r="G24" s="3">
        <v>2.59</v>
      </c>
      <c r="H24" s="3">
        <v>7.2480000000000003E-2</v>
      </c>
      <c r="I24" s="3">
        <v>2.3700000000000001E-3</v>
      </c>
      <c r="J24" s="3">
        <v>1.2670000000000001E-2</v>
      </c>
      <c r="K24" s="3">
        <v>8.1769700000000007</v>
      </c>
      <c r="L24" s="3">
        <v>1.78</v>
      </c>
      <c r="M24" s="4">
        <f t="shared" si="1"/>
        <v>88.990888030888044</v>
      </c>
      <c r="N24" s="4">
        <f t="shared" si="2"/>
        <v>2.9098841698841702</v>
      </c>
      <c r="O24" s="4">
        <f t="shared" si="3"/>
        <v>15.556216216216219</v>
      </c>
      <c r="P24" s="4">
        <f t="shared" si="4"/>
        <v>10039.677451737454</v>
      </c>
      <c r="Q24" s="4">
        <f t="shared" si="5"/>
        <v>2185.4826254826257</v>
      </c>
    </row>
    <row r="25" spans="1:17" x14ac:dyDescent="0.25">
      <c r="A25" s="3">
        <v>31577</v>
      </c>
      <c r="B25" s="3">
        <v>1</v>
      </c>
      <c r="C25" s="3">
        <v>2070</v>
      </c>
      <c r="D25" s="3">
        <v>23</v>
      </c>
      <c r="E25" s="3">
        <v>116</v>
      </c>
      <c r="F25" s="3">
        <f t="shared" si="0"/>
        <v>0.46</v>
      </c>
      <c r="G25" s="3">
        <v>2.46</v>
      </c>
      <c r="H25" s="3">
        <v>6.973E-2</v>
      </c>
      <c r="I25" s="3">
        <v>2.3999999999999998E-3</v>
      </c>
      <c r="J25" s="3">
        <v>1.286E-2</v>
      </c>
      <c r="K25" s="3">
        <v>7.7603600000000004</v>
      </c>
      <c r="L25" s="3">
        <v>1.81</v>
      </c>
      <c r="M25" s="4">
        <f t="shared" si="1"/>
        <v>90.13878048780488</v>
      </c>
      <c r="N25" s="4">
        <f t="shared" si="2"/>
        <v>3.1024390243902435</v>
      </c>
      <c r="O25" s="4">
        <f t="shared" si="3"/>
        <v>16.623902439024391</v>
      </c>
      <c r="P25" s="4">
        <f t="shared" si="4"/>
        <v>10031.68487804878</v>
      </c>
      <c r="Q25" s="4">
        <f t="shared" si="5"/>
        <v>2339.7560975609758</v>
      </c>
    </row>
    <row r="26" spans="1:17" x14ac:dyDescent="0.25">
      <c r="A26" s="3">
        <v>31578</v>
      </c>
      <c r="B26" s="3">
        <v>1</v>
      </c>
      <c r="C26" s="3">
        <v>2091</v>
      </c>
      <c r="D26" s="3">
        <v>23</v>
      </c>
      <c r="E26" s="3">
        <v>117</v>
      </c>
      <c r="F26" s="3">
        <f t="shared" si="0"/>
        <v>0.48</v>
      </c>
      <c r="G26" s="3">
        <v>2.54</v>
      </c>
      <c r="H26" s="3">
        <v>6.3810000000000006E-2</v>
      </c>
      <c r="I26" s="3">
        <v>2.2200000000000002E-3</v>
      </c>
      <c r="J26" s="3">
        <v>1.26E-2</v>
      </c>
      <c r="K26" s="3">
        <v>8.0208100000000009</v>
      </c>
      <c r="L26" s="3">
        <v>1.85</v>
      </c>
      <c r="M26" s="4">
        <f t="shared" si="1"/>
        <v>79.88811023622047</v>
      </c>
      <c r="N26" s="4">
        <f t="shared" si="2"/>
        <v>2.7793700787401576</v>
      </c>
      <c r="O26" s="4">
        <f t="shared" si="3"/>
        <v>15.774803149606297</v>
      </c>
      <c r="P26" s="4">
        <f t="shared" si="4"/>
        <v>10041.801496062992</v>
      </c>
      <c r="Q26" s="4">
        <f t="shared" si="5"/>
        <v>2316.1417322834645</v>
      </c>
    </row>
    <row r="27" spans="1:17" x14ac:dyDescent="0.25">
      <c r="A27" s="3">
        <v>31579</v>
      </c>
      <c r="B27" s="3">
        <v>1</v>
      </c>
      <c r="C27" s="3">
        <v>2078</v>
      </c>
      <c r="D27" s="3">
        <v>23</v>
      </c>
      <c r="E27" s="3">
        <v>128</v>
      </c>
      <c r="F27" s="3">
        <f t="shared" si="0"/>
        <v>0.7</v>
      </c>
      <c r="G27" s="3">
        <v>3.05</v>
      </c>
      <c r="H27" s="3">
        <v>6.5360000000000001E-2</v>
      </c>
      <c r="I27" s="3">
        <v>1.99E-3</v>
      </c>
      <c r="J27" s="3">
        <v>1.2449999999999999E-2</v>
      </c>
      <c r="K27" s="3">
        <v>9.6351999999999993</v>
      </c>
      <c r="L27" s="3">
        <v>1.91</v>
      </c>
      <c r="M27" s="4">
        <f t="shared" si="1"/>
        <v>68.145836065573775</v>
      </c>
      <c r="N27" s="4">
        <f t="shared" si="2"/>
        <v>2.0748196721311478</v>
      </c>
      <c r="O27" s="4">
        <f t="shared" si="3"/>
        <v>12.980655737704918</v>
      </c>
      <c r="P27" s="4">
        <f t="shared" si="4"/>
        <v>10045.880655737705</v>
      </c>
      <c r="Q27" s="4">
        <f t="shared" si="5"/>
        <v>1991.4098360655737</v>
      </c>
    </row>
    <row r="28" spans="1:17" x14ac:dyDescent="0.25">
      <c r="A28" s="3">
        <v>31580</v>
      </c>
      <c r="B28" s="3">
        <v>1</v>
      </c>
      <c r="C28" s="3">
        <v>2024</v>
      </c>
      <c r="D28" s="3">
        <v>23</v>
      </c>
      <c r="E28" s="3">
        <v>129</v>
      </c>
      <c r="F28" s="3">
        <f t="shared" si="0"/>
        <v>0.72</v>
      </c>
      <c r="G28" s="3">
        <v>3.16</v>
      </c>
      <c r="H28" s="3">
        <v>7.2309999999999999E-2</v>
      </c>
      <c r="I28" s="3">
        <v>1.97E-3</v>
      </c>
      <c r="J28" s="3">
        <v>1.238E-2</v>
      </c>
      <c r="K28" s="3">
        <v>9.9926200000000005</v>
      </c>
      <c r="L28" s="3">
        <v>1.82</v>
      </c>
      <c r="M28" s="4">
        <f t="shared" si="1"/>
        <v>72.767658227848102</v>
      </c>
      <c r="N28" s="4">
        <f t="shared" si="2"/>
        <v>1.9824683544303796</v>
      </c>
      <c r="O28" s="4">
        <f t="shared" si="3"/>
        <v>12.458354430379746</v>
      </c>
      <c r="P28" s="4">
        <f t="shared" si="4"/>
        <v>10055.864430379746</v>
      </c>
      <c r="Q28" s="4">
        <f t="shared" si="5"/>
        <v>1831.5189873417721</v>
      </c>
    </row>
    <row r="29" spans="1:17" x14ac:dyDescent="0.25">
      <c r="A29" s="3">
        <v>31581</v>
      </c>
      <c r="B29" s="3">
        <v>1</v>
      </c>
      <c r="C29" s="3">
        <v>2021</v>
      </c>
      <c r="D29" s="3">
        <v>22</v>
      </c>
      <c r="E29" s="3">
        <v>130</v>
      </c>
      <c r="F29" s="3">
        <f t="shared" si="0"/>
        <v>0.74</v>
      </c>
      <c r="G29" s="3">
        <v>3.33</v>
      </c>
      <c r="H29" s="3">
        <v>8.3390000000000006E-2</v>
      </c>
      <c r="I29" s="3">
        <v>2.0400000000000001E-3</v>
      </c>
      <c r="J29" s="3">
        <v>1.281E-2</v>
      </c>
      <c r="K29" s="3">
        <v>10.51037</v>
      </c>
      <c r="L29" s="3">
        <v>1.85</v>
      </c>
      <c r="M29" s="4">
        <f t="shared" si="1"/>
        <v>79.633693693693701</v>
      </c>
      <c r="N29" s="4">
        <f t="shared" si="2"/>
        <v>1.9481081081081082</v>
      </c>
      <c r="O29" s="4">
        <f t="shared" si="3"/>
        <v>12.232972972972972</v>
      </c>
      <c r="P29" s="4">
        <f t="shared" si="4"/>
        <v>10036.92990990991</v>
      </c>
      <c r="Q29" s="4">
        <f t="shared" si="5"/>
        <v>1766.6666666666667</v>
      </c>
    </row>
    <row r="30" spans="1:17" x14ac:dyDescent="0.25">
      <c r="A30" s="3">
        <v>31582</v>
      </c>
      <c r="B30" s="3">
        <v>1</v>
      </c>
      <c r="C30" s="3">
        <v>2016</v>
      </c>
      <c r="D30" s="3">
        <v>22</v>
      </c>
      <c r="E30" s="3">
        <v>129</v>
      </c>
      <c r="F30" s="3">
        <f t="shared" si="0"/>
        <v>0.72</v>
      </c>
      <c r="G30" s="3">
        <v>3.35</v>
      </c>
      <c r="H30" s="3">
        <v>8.9190000000000005E-2</v>
      </c>
      <c r="I30" s="3">
        <v>2.0400000000000001E-3</v>
      </c>
      <c r="J30" s="3">
        <v>1.281E-2</v>
      </c>
      <c r="K30" s="3">
        <v>10.56748</v>
      </c>
      <c r="L30" s="3">
        <v>1.79</v>
      </c>
      <c r="M30" s="4">
        <f t="shared" si="1"/>
        <v>84.66394029850747</v>
      </c>
      <c r="N30" s="4">
        <f t="shared" si="2"/>
        <v>1.9364776119402984</v>
      </c>
      <c r="O30" s="4">
        <f t="shared" si="3"/>
        <v>12.159940298507463</v>
      </c>
      <c r="P30" s="4">
        <f t="shared" si="4"/>
        <v>10031.219820895523</v>
      </c>
      <c r="Q30" s="4">
        <f t="shared" si="5"/>
        <v>1699.1641791044774</v>
      </c>
    </row>
    <row r="31" spans="1:17" x14ac:dyDescent="0.25">
      <c r="A31" s="3">
        <v>31583</v>
      </c>
      <c r="B31" s="3">
        <v>1</v>
      </c>
      <c r="C31" s="3">
        <v>2018</v>
      </c>
      <c r="D31" s="3">
        <v>22</v>
      </c>
      <c r="E31" s="3">
        <v>125</v>
      </c>
      <c r="F31" s="3">
        <f t="shared" si="0"/>
        <v>0.64</v>
      </c>
      <c r="G31" s="3">
        <v>3.26</v>
      </c>
      <c r="H31" s="3">
        <v>9.0219999999999995E-2</v>
      </c>
      <c r="I31" s="3">
        <v>2E-3</v>
      </c>
      <c r="J31" s="3">
        <v>1.208E-2</v>
      </c>
      <c r="K31" s="3">
        <v>10.28717</v>
      </c>
      <c r="L31" s="3">
        <v>1.83</v>
      </c>
      <c r="M31" s="4">
        <f t="shared" si="1"/>
        <v>88.006012269938651</v>
      </c>
      <c r="N31" s="4">
        <f t="shared" si="2"/>
        <v>1.9509202453987731</v>
      </c>
      <c r="O31" s="4">
        <f t="shared" si="3"/>
        <v>11.78355828220859</v>
      </c>
      <c r="P31" s="4">
        <f t="shared" si="4"/>
        <v>10034.724110429448</v>
      </c>
      <c r="Q31" s="4">
        <f t="shared" si="5"/>
        <v>1785.0920245398777</v>
      </c>
    </row>
    <row r="32" spans="1:17" x14ac:dyDescent="0.25">
      <c r="A32" s="3">
        <v>31584</v>
      </c>
      <c r="B32" s="3">
        <v>1</v>
      </c>
      <c r="C32" s="3">
        <v>2024</v>
      </c>
      <c r="D32" s="3">
        <v>22</v>
      </c>
      <c r="E32" s="3">
        <v>129</v>
      </c>
      <c r="F32" s="3">
        <f t="shared" si="0"/>
        <v>0.72</v>
      </c>
      <c r="G32" s="3">
        <v>3.33</v>
      </c>
      <c r="H32" s="3">
        <v>9.6129999999999993E-2</v>
      </c>
      <c r="I32" s="3">
        <v>2.1099999999999999E-3</v>
      </c>
      <c r="J32" s="3">
        <v>1.2760000000000001E-2</v>
      </c>
      <c r="K32" s="3">
        <v>10.522220000000001</v>
      </c>
      <c r="L32" s="3">
        <v>1.9</v>
      </c>
      <c r="M32" s="4">
        <f t="shared" si="1"/>
        <v>91.799819819819817</v>
      </c>
      <c r="N32" s="4">
        <f t="shared" si="2"/>
        <v>2.014954954954955</v>
      </c>
      <c r="O32" s="4">
        <f t="shared" si="3"/>
        <v>12.185225225225226</v>
      </c>
      <c r="P32" s="4">
        <f t="shared" si="4"/>
        <v>10048.246126126127</v>
      </c>
      <c r="Q32" s="4">
        <f t="shared" si="5"/>
        <v>1814.4144144144141</v>
      </c>
    </row>
    <row r="33" spans="1:17" x14ac:dyDescent="0.25">
      <c r="A33" s="3">
        <v>31585</v>
      </c>
      <c r="B33" s="3">
        <v>1</v>
      </c>
      <c r="C33" s="3">
        <v>2042</v>
      </c>
      <c r="D33" s="3">
        <v>22</v>
      </c>
      <c r="E33" s="3">
        <v>130</v>
      </c>
      <c r="F33" s="3">
        <f t="shared" si="0"/>
        <v>0.74</v>
      </c>
      <c r="G33" s="3">
        <v>3.42</v>
      </c>
      <c r="H33" s="3">
        <v>9.2770000000000005E-2</v>
      </c>
      <c r="I33" s="3">
        <v>2.0899999999999998E-3</v>
      </c>
      <c r="J33" s="3">
        <v>1.2160000000000001E-2</v>
      </c>
      <c r="K33" s="3">
        <v>10.80702</v>
      </c>
      <c r="L33" s="3">
        <v>1.82</v>
      </c>
      <c r="M33" s="4">
        <f t="shared" si="1"/>
        <v>86.259824561403519</v>
      </c>
      <c r="N33" s="4">
        <f t="shared" si="2"/>
        <v>1.9433333333333334</v>
      </c>
      <c r="O33" s="4">
        <f t="shared" si="3"/>
        <v>11.306666666666667</v>
      </c>
      <c r="P33" s="4">
        <f t="shared" si="4"/>
        <v>10048.632631578947</v>
      </c>
      <c r="Q33" s="4">
        <f t="shared" si="5"/>
        <v>1692.280701754386</v>
      </c>
    </row>
    <row r="34" spans="1:17" x14ac:dyDescent="0.25">
      <c r="A34" s="3">
        <v>31586</v>
      </c>
      <c r="B34" s="3">
        <v>1</v>
      </c>
      <c r="C34" s="3">
        <v>2017</v>
      </c>
      <c r="D34" s="3">
        <v>22</v>
      </c>
      <c r="E34" s="3">
        <v>130</v>
      </c>
      <c r="F34" s="3">
        <f t="shared" si="0"/>
        <v>0.74</v>
      </c>
      <c r="G34" s="3">
        <v>3.4</v>
      </c>
      <c r="H34" s="3">
        <v>9.2240000000000003E-2</v>
      </c>
      <c r="I34" s="3">
        <v>2.2100000000000002E-3</v>
      </c>
      <c r="J34" s="3">
        <v>1.2E-2</v>
      </c>
      <c r="K34" s="3">
        <v>10.738490000000001</v>
      </c>
      <c r="L34" s="3">
        <v>1.75</v>
      </c>
      <c r="M34" s="4">
        <f t="shared" si="1"/>
        <v>86.271529411764718</v>
      </c>
      <c r="N34" s="4">
        <f t="shared" si="2"/>
        <v>2.0670000000000002</v>
      </c>
      <c r="O34" s="4">
        <f t="shared" si="3"/>
        <v>11.223529411764707</v>
      </c>
      <c r="P34" s="4">
        <f t="shared" si="4"/>
        <v>10043.646529411764</v>
      </c>
      <c r="Q34" s="4">
        <f t="shared" si="5"/>
        <v>1636.7647058823532</v>
      </c>
    </row>
    <row r="35" spans="1:17" x14ac:dyDescent="0.25">
      <c r="A35" s="3">
        <v>31587</v>
      </c>
      <c r="B35" s="3">
        <v>1</v>
      </c>
      <c r="C35" s="3">
        <v>2020</v>
      </c>
      <c r="D35" s="3">
        <v>22</v>
      </c>
      <c r="E35" s="3">
        <v>130</v>
      </c>
      <c r="F35" s="3">
        <f t="shared" si="0"/>
        <v>0.74</v>
      </c>
      <c r="G35" s="3">
        <v>3.45</v>
      </c>
      <c r="H35" s="3">
        <v>9.672E-2</v>
      </c>
      <c r="I35" s="3">
        <v>2.2399999999999998E-3</v>
      </c>
      <c r="J35" s="3">
        <v>1.213E-2</v>
      </c>
      <c r="K35" s="3">
        <v>10.899100000000001</v>
      </c>
      <c r="L35" s="3">
        <v>1.74</v>
      </c>
      <c r="M35" s="4">
        <f t="shared" si="1"/>
        <v>89.150608695652167</v>
      </c>
      <c r="N35" s="4">
        <f t="shared" si="2"/>
        <v>2.0646956521739126</v>
      </c>
      <c r="O35" s="4">
        <f t="shared" si="3"/>
        <v>11.180695652173911</v>
      </c>
      <c r="P35" s="4">
        <f t="shared" si="4"/>
        <v>10046.126956521739</v>
      </c>
      <c r="Q35" s="4">
        <f t="shared" si="5"/>
        <v>1603.8260869565217</v>
      </c>
    </row>
    <row r="36" spans="1:17" x14ac:dyDescent="0.25">
      <c r="A36" s="3">
        <v>31588</v>
      </c>
      <c r="B36" s="3">
        <v>1</v>
      </c>
      <c r="C36" s="3">
        <v>2022</v>
      </c>
      <c r="D36" s="3">
        <v>22</v>
      </c>
      <c r="E36" s="3">
        <v>130</v>
      </c>
      <c r="F36" s="3">
        <f t="shared" si="0"/>
        <v>0.74</v>
      </c>
      <c r="G36" s="3">
        <v>3.47</v>
      </c>
      <c r="H36" s="3">
        <v>9.8760000000000001E-2</v>
      </c>
      <c r="I36" s="3">
        <v>2.3999999999999998E-3</v>
      </c>
      <c r="J36" s="3">
        <v>1.2200000000000001E-2</v>
      </c>
      <c r="K36" s="3">
        <v>10.96471</v>
      </c>
      <c r="L36" s="3">
        <v>1.81</v>
      </c>
      <c r="M36" s="4">
        <f t="shared" si="1"/>
        <v>90.506282420749272</v>
      </c>
      <c r="N36" s="4">
        <f t="shared" si="2"/>
        <v>2.1994236311239188</v>
      </c>
      <c r="O36" s="4">
        <f t="shared" si="3"/>
        <v>11.180403458213258</v>
      </c>
      <c r="P36" s="4">
        <f t="shared" si="4"/>
        <v>10048.350951008644</v>
      </c>
      <c r="Q36" s="4">
        <f t="shared" si="5"/>
        <v>1658.7319884726223</v>
      </c>
    </row>
    <row r="37" spans="1:17" x14ac:dyDescent="0.25">
      <c r="A37" s="3">
        <v>31589</v>
      </c>
      <c r="B37" s="3">
        <v>1</v>
      </c>
      <c r="C37" s="3">
        <v>2026</v>
      </c>
      <c r="D37" s="3">
        <v>22</v>
      </c>
      <c r="E37" s="3">
        <v>129</v>
      </c>
      <c r="F37" s="3">
        <f t="shared" si="0"/>
        <v>0.72</v>
      </c>
      <c r="G37" s="3">
        <v>3.45</v>
      </c>
      <c r="H37" s="3">
        <v>9.8119999999999999E-2</v>
      </c>
      <c r="I37" s="3">
        <v>2.3800000000000002E-3</v>
      </c>
      <c r="J37" s="3">
        <v>1.208E-2</v>
      </c>
      <c r="K37" s="3">
        <v>10.88092</v>
      </c>
      <c r="L37" s="3">
        <v>1.92</v>
      </c>
      <c r="M37" s="4">
        <f t="shared" si="1"/>
        <v>90.441043478260866</v>
      </c>
      <c r="N37" s="4">
        <f t="shared" si="2"/>
        <v>2.1937391304347829</v>
      </c>
      <c r="O37" s="4">
        <f t="shared" si="3"/>
        <v>11.134608695652174</v>
      </c>
      <c r="P37" s="4">
        <f t="shared" si="4"/>
        <v>10029.369739130434</v>
      </c>
      <c r="Q37" s="4">
        <f t="shared" si="5"/>
        <v>1769.7391304347823</v>
      </c>
    </row>
    <row r="38" spans="1:17" x14ac:dyDescent="0.25">
      <c r="A38" s="3">
        <v>31590</v>
      </c>
      <c r="B38" s="3">
        <v>1</v>
      </c>
      <c r="C38" s="3">
        <v>2025</v>
      </c>
      <c r="D38" s="3">
        <v>22</v>
      </c>
      <c r="E38" s="3">
        <v>121</v>
      </c>
      <c r="F38" s="3">
        <f t="shared" si="0"/>
        <v>0.56000000000000005</v>
      </c>
      <c r="G38" s="3">
        <v>3.18</v>
      </c>
      <c r="H38" s="3">
        <v>9.2549999999999993E-2</v>
      </c>
      <c r="I38" s="3">
        <v>2.0999999999999999E-3</v>
      </c>
      <c r="J38" s="3">
        <v>1.137E-2</v>
      </c>
      <c r="K38" s="3">
        <v>10.04622</v>
      </c>
      <c r="L38" s="3">
        <v>1.84</v>
      </c>
      <c r="M38" s="4">
        <f t="shared" si="1"/>
        <v>92.55</v>
      </c>
      <c r="N38" s="4">
        <f t="shared" si="2"/>
        <v>2.0999999999999996</v>
      </c>
      <c r="O38" s="4">
        <f t="shared" si="3"/>
        <v>11.37</v>
      </c>
      <c r="P38" s="4">
        <f t="shared" si="4"/>
        <v>10046.219999999999</v>
      </c>
      <c r="Q38" s="4">
        <f t="shared" si="5"/>
        <v>1840</v>
      </c>
    </row>
    <row r="39" spans="1:17" x14ac:dyDescent="0.25">
      <c r="A39" s="3">
        <v>31591</v>
      </c>
      <c r="B39" s="3">
        <v>1</v>
      </c>
      <c r="C39" s="3">
        <v>2028</v>
      </c>
      <c r="D39" s="3">
        <v>22</v>
      </c>
      <c r="E39" s="3">
        <v>128</v>
      </c>
      <c r="F39" s="3">
        <f t="shared" si="0"/>
        <v>0.7</v>
      </c>
      <c r="G39" s="3">
        <v>3.25</v>
      </c>
      <c r="H39" s="3">
        <v>0.10150000000000001</v>
      </c>
      <c r="I39" s="3">
        <v>2.15E-3</v>
      </c>
      <c r="J39" s="3">
        <v>1.2500000000000001E-2</v>
      </c>
      <c r="K39" s="3">
        <v>10.274290000000001</v>
      </c>
      <c r="L39" s="3">
        <v>2.15</v>
      </c>
      <c r="M39" s="4">
        <f t="shared" si="1"/>
        <v>99.313846153846157</v>
      </c>
      <c r="N39" s="4">
        <f t="shared" si="2"/>
        <v>2.1036923076923078</v>
      </c>
      <c r="O39" s="4">
        <f t="shared" si="3"/>
        <v>12.230769230769232</v>
      </c>
      <c r="P39" s="4">
        <f t="shared" si="4"/>
        <v>10052.997600000001</v>
      </c>
      <c r="Q39" s="4">
        <f t="shared" si="5"/>
        <v>2103.6923076923076</v>
      </c>
    </row>
    <row r="40" spans="1:17" x14ac:dyDescent="0.25">
      <c r="A40" s="3">
        <v>31592</v>
      </c>
      <c r="B40" s="3">
        <v>1</v>
      </c>
      <c r="C40" s="3">
        <v>2061</v>
      </c>
      <c r="D40" s="3">
        <v>22</v>
      </c>
      <c r="E40" s="3">
        <v>130</v>
      </c>
      <c r="F40" s="3">
        <f t="shared" si="0"/>
        <v>0.74</v>
      </c>
      <c r="G40" s="3">
        <v>3.39</v>
      </c>
      <c r="H40" s="3">
        <v>9.5829999999999999E-2</v>
      </c>
      <c r="I40" s="3">
        <v>2.1299999999999999E-3</v>
      </c>
      <c r="J40" s="3">
        <v>1.1860000000000001E-2</v>
      </c>
      <c r="K40" s="3">
        <v>10.71946</v>
      </c>
      <c r="L40" s="3">
        <v>2.17</v>
      </c>
      <c r="M40" s="4">
        <f t="shared" si="1"/>
        <v>89.893628318584064</v>
      </c>
      <c r="N40" s="4">
        <f t="shared" si="2"/>
        <v>1.9980530973451325</v>
      </c>
      <c r="O40" s="4">
        <f t="shared" si="3"/>
        <v>11.125309734513275</v>
      </c>
      <c r="P40" s="4">
        <f t="shared" si="4"/>
        <v>10055.422654867256</v>
      </c>
      <c r="Q40" s="4">
        <f t="shared" si="5"/>
        <v>2035.5752212389377</v>
      </c>
    </row>
    <row r="41" spans="1:17" x14ac:dyDescent="0.25">
      <c r="A41" s="3">
        <v>31593</v>
      </c>
      <c r="B41" s="3">
        <v>1</v>
      </c>
      <c r="C41" s="3">
        <v>2013</v>
      </c>
      <c r="D41" s="3">
        <v>22</v>
      </c>
      <c r="E41" s="3">
        <v>131</v>
      </c>
      <c r="F41" s="3">
        <f t="shared" si="0"/>
        <v>0.76</v>
      </c>
      <c r="G41" s="3">
        <v>3.4</v>
      </c>
      <c r="H41" s="3">
        <v>9.1399999999999995E-2</v>
      </c>
      <c r="I41" s="3">
        <v>1.91E-3</v>
      </c>
      <c r="J41" s="3">
        <v>1.1440000000000001E-2</v>
      </c>
      <c r="K41" s="3">
        <v>10.750769999999999</v>
      </c>
      <c r="L41" s="3">
        <v>2.2000000000000002</v>
      </c>
      <c r="M41" s="4">
        <f t="shared" si="1"/>
        <v>85.485882352941175</v>
      </c>
      <c r="N41" s="4">
        <f t="shared" si="2"/>
        <v>1.7864117647058824</v>
      </c>
      <c r="O41" s="4">
        <f t="shared" si="3"/>
        <v>10.699764705882354</v>
      </c>
      <c r="P41" s="4">
        <f t="shared" si="4"/>
        <v>10055.131941176469</v>
      </c>
      <c r="Q41" s="4">
        <f t="shared" si="5"/>
        <v>2057.6470588235297</v>
      </c>
    </row>
    <row r="42" spans="1:17" x14ac:dyDescent="0.25">
      <c r="A42" s="3">
        <v>31594</v>
      </c>
      <c r="B42" s="3">
        <v>1</v>
      </c>
      <c r="C42" s="3">
        <v>2016</v>
      </c>
      <c r="D42" s="3">
        <v>23</v>
      </c>
      <c r="E42" s="3">
        <v>131</v>
      </c>
      <c r="F42" s="3">
        <f t="shared" si="0"/>
        <v>0.76</v>
      </c>
      <c r="G42" s="3">
        <v>3.46</v>
      </c>
      <c r="H42" s="3">
        <v>9.6170000000000005E-2</v>
      </c>
      <c r="I42" s="3">
        <v>1.7799999999999999E-3</v>
      </c>
      <c r="J42" s="3">
        <v>1.11E-2</v>
      </c>
      <c r="K42" s="3">
        <v>10.92746</v>
      </c>
      <c r="L42" s="3">
        <v>2.33</v>
      </c>
      <c r="M42" s="4">
        <f t="shared" si="1"/>
        <v>88.387456647398849</v>
      </c>
      <c r="N42" s="4">
        <f t="shared" si="2"/>
        <v>1.6359537572254335</v>
      </c>
      <c r="O42" s="4">
        <f t="shared" si="3"/>
        <v>10.201734104046244</v>
      </c>
      <c r="P42" s="4">
        <f t="shared" si="4"/>
        <v>10043.156878612715</v>
      </c>
      <c r="Q42" s="4">
        <f t="shared" si="5"/>
        <v>2141.4450867052024</v>
      </c>
    </row>
    <row r="43" spans="1:17" x14ac:dyDescent="0.25">
      <c r="A43" s="3">
        <v>31595</v>
      </c>
      <c r="B43" s="3">
        <v>1</v>
      </c>
      <c r="C43" s="3">
        <v>2021</v>
      </c>
      <c r="D43" s="3">
        <v>23</v>
      </c>
      <c r="E43" s="3">
        <v>130</v>
      </c>
      <c r="F43" s="3">
        <f t="shared" si="0"/>
        <v>0.74</v>
      </c>
      <c r="G43" s="3">
        <v>3.47</v>
      </c>
      <c r="H43" s="3">
        <v>9.8350000000000007E-2</v>
      </c>
      <c r="I43" s="3">
        <v>1.49E-3</v>
      </c>
      <c r="J43" s="3">
        <v>1.0659999999999999E-2</v>
      </c>
      <c r="K43" s="3">
        <v>10.95384</v>
      </c>
      <c r="L43" s="3">
        <v>2.44</v>
      </c>
      <c r="M43" s="4">
        <f t="shared" si="1"/>
        <v>90.130547550432283</v>
      </c>
      <c r="N43" s="4">
        <f t="shared" si="2"/>
        <v>1.3654755043227664</v>
      </c>
      <c r="O43" s="4">
        <f t="shared" si="3"/>
        <v>9.7691066282420742</v>
      </c>
      <c r="P43" s="4">
        <f t="shared" si="4"/>
        <v>10038.389394812679</v>
      </c>
      <c r="Q43" s="4">
        <f t="shared" si="5"/>
        <v>2236.0806916426509</v>
      </c>
    </row>
    <row r="44" spans="1:17" x14ac:dyDescent="0.25">
      <c r="A44" s="3">
        <v>31596</v>
      </c>
      <c r="B44" s="3">
        <v>1</v>
      </c>
      <c r="C44" s="3">
        <v>2022</v>
      </c>
      <c r="D44" s="3">
        <v>24</v>
      </c>
      <c r="E44" s="3">
        <v>122</v>
      </c>
      <c r="F44" s="3">
        <f t="shared" si="0"/>
        <v>0.57999999999999996</v>
      </c>
      <c r="G44" s="3">
        <v>3.21</v>
      </c>
      <c r="H44" s="3">
        <v>9.2490000000000003E-2</v>
      </c>
      <c r="I44" s="3">
        <v>1.2600000000000001E-3</v>
      </c>
      <c r="J44" s="3">
        <v>9.5200000000000007E-3</v>
      </c>
      <c r="K44" s="3">
        <v>10.14382</v>
      </c>
      <c r="L44" s="3">
        <v>2.3199999999999998</v>
      </c>
      <c r="M44" s="4">
        <f t="shared" si="1"/>
        <v>91.625607476635523</v>
      </c>
      <c r="N44" s="4">
        <f t="shared" si="2"/>
        <v>1.2482242990654207</v>
      </c>
      <c r="O44" s="4">
        <f t="shared" si="3"/>
        <v>9.4310280373831787</v>
      </c>
      <c r="P44" s="4">
        <f t="shared" si="4"/>
        <v>10049.017943925233</v>
      </c>
      <c r="Q44" s="4">
        <f t="shared" si="5"/>
        <v>2298.3177570093458</v>
      </c>
    </row>
    <row r="45" spans="1:17" x14ac:dyDescent="0.25">
      <c r="A45" s="3">
        <v>31597</v>
      </c>
      <c r="B45" s="3">
        <v>1</v>
      </c>
      <c r="C45" s="3">
        <v>2024</v>
      </c>
      <c r="D45" s="3">
        <v>24</v>
      </c>
      <c r="E45" s="3">
        <v>126</v>
      </c>
      <c r="F45" s="3">
        <f t="shared" si="0"/>
        <v>0.66</v>
      </c>
      <c r="G45" s="3">
        <v>3.21</v>
      </c>
      <c r="H45" s="3">
        <v>9.8159999999999997E-2</v>
      </c>
      <c r="I45" s="3">
        <v>1.1800000000000001E-3</v>
      </c>
      <c r="J45" s="3">
        <v>1.0109999999999999E-2</v>
      </c>
      <c r="K45" s="3">
        <v>10.14615</v>
      </c>
      <c r="L45" s="3">
        <v>2.54</v>
      </c>
      <c r="M45" s="4">
        <f t="shared" si="1"/>
        <v>97.242616822429895</v>
      </c>
      <c r="N45" s="4">
        <f t="shared" si="2"/>
        <v>1.1689719626168225</v>
      </c>
      <c r="O45" s="4">
        <f t="shared" si="3"/>
        <v>10.015514018691588</v>
      </c>
      <c r="P45" s="4">
        <f t="shared" si="4"/>
        <v>10051.326168224299</v>
      </c>
      <c r="Q45" s="4">
        <f t="shared" si="5"/>
        <v>2516.2616822429904</v>
      </c>
    </row>
    <row r="46" spans="1:17" x14ac:dyDescent="0.25">
      <c r="A46" s="3">
        <v>31598</v>
      </c>
      <c r="B46" s="3">
        <v>1</v>
      </c>
      <c r="C46" s="3">
        <v>2059</v>
      </c>
      <c r="D46" s="3">
        <v>24</v>
      </c>
      <c r="E46" s="3">
        <v>129</v>
      </c>
      <c r="F46" s="3">
        <f t="shared" si="0"/>
        <v>0.72</v>
      </c>
      <c r="G46" s="3">
        <v>3.32</v>
      </c>
      <c r="H46" s="3">
        <v>9.6079999999999999E-2</v>
      </c>
      <c r="I46" s="3">
        <v>1.06E-3</v>
      </c>
      <c r="J46" s="3">
        <v>1.0319999999999999E-2</v>
      </c>
      <c r="K46" s="3">
        <v>10.479799999999999</v>
      </c>
      <c r="L46" s="3">
        <v>2.72</v>
      </c>
      <c r="M46" s="4">
        <f t="shared" si="1"/>
        <v>92.028433734939767</v>
      </c>
      <c r="N46" s="4">
        <f t="shared" si="2"/>
        <v>1.0153012048192771</v>
      </c>
      <c r="O46" s="4">
        <f t="shared" si="3"/>
        <v>9.8848192771084342</v>
      </c>
      <c r="P46" s="4">
        <f t="shared" si="4"/>
        <v>10037.880722891565</v>
      </c>
      <c r="Q46" s="4">
        <f t="shared" si="5"/>
        <v>2605.3012048192772</v>
      </c>
    </row>
    <row r="47" spans="1:17" x14ac:dyDescent="0.25">
      <c r="A47" s="3">
        <v>31599</v>
      </c>
      <c r="B47" s="3">
        <v>1</v>
      </c>
      <c r="C47" s="3">
        <v>2032</v>
      </c>
      <c r="D47" s="3">
        <v>24</v>
      </c>
      <c r="E47" s="3">
        <v>130</v>
      </c>
      <c r="F47" s="3">
        <f t="shared" si="0"/>
        <v>0.74</v>
      </c>
      <c r="G47" s="3">
        <v>3.33</v>
      </c>
      <c r="H47" s="3">
        <v>9.1149999999999995E-2</v>
      </c>
      <c r="I47" s="3">
        <v>8.8000000000000003E-4</v>
      </c>
      <c r="J47" s="3">
        <v>9.5700000000000004E-3</v>
      </c>
      <c r="K47" s="3">
        <v>10.537570000000001</v>
      </c>
      <c r="L47" s="3">
        <v>2.69</v>
      </c>
      <c r="M47" s="4">
        <f t="shared" si="1"/>
        <v>87.044144144144141</v>
      </c>
      <c r="N47" s="4">
        <f t="shared" si="2"/>
        <v>0.84036036036036044</v>
      </c>
      <c r="O47" s="4">
        <f t="shared" si="3"/>
        <v>9.1389189189189182</v>
      </c>
      <c r="P47" s="4">
        <f t="shared" si="4"/>
        <v>10062.904684684685</v>
      </c>
      <c r="Q47" s="4">
        <f t="shared" si="5"/>
        <v>2568.828828828829</v>
      </c>
    </row>
    <row r="48" spans="1:17" x14ac:dyDescent="0.25">
      <c r="A48" s="3">
        <v>31600</v>
      </c>
      <c r="B48" s="3">
        <v>1</v>
      </c>
      <c r="C48" s="3">
        <v>2023</v>
      </c>
      <c r="D48" s="3">
        <v>25</v>
      </c>
      <c r="E48" s="3">
        <v>130</v>
      </c>
      <c r="F48" s="3">
        <f t="shared" si="0"/>
        <v>0.74</v>
      </c>
      <c r="G48" s="3">
        <v>3.41</v>
      </c>
      <c r="H48" s="3">
        <v>9.3189999999999995E-2</v>
      </c>
      <c r="I48" s="3">
        <v>1.0200000000000001E-3</v>
      </c>
      <c r="J48" s="3">
        <v>9.4800000000000006E-3</v>
      </c>
      <c r="K48" s="3">
        <v>10.775840000000001</v>
      </c>
      <c r="L48" s="3">
        <v>2.66</v>
      </c>
      <c r="M48" s="4">
        <f t="shared" si="1"/>
        <v>86.904457478005867</v>
      </c>
      <c r="N48" s="4">
        <f t="shared" si="2"/>
        <v>0.95120234604105569</v>
      </c>
      <c r="O48" s="4">
        <f t="shared" si="3"/>
        <v>8.8405865102639307</v>
      </c>
      <c r="P48" s="4">
        <f t="shared" si="4"/>
        <v>10049.023812316716</v>
      </c>
      <c r="Q48" s="4">
        <f t="shared" si="5"/>
        <v>2480.5865102639295</v>
      </c>
    </row>
    <row r="49" spans="1:17" x14ac:dyDescent="0.25">
      <c r="A49" s="3">
        <v>31601</v>
      </c>
      <c r="B49" s="3">
        <v>1</v>
      </c>
      <c r="C49" s="3">
        <v>2023</v>
      </c>
      <c r="D49" s="3">
        <v>25</v>
      </c>
      <c r="E49" s="3">
        <v>130</v>
      </c>
      <c r="F49" s="3">
        <f t="shared" si="0"/>
        <v>0.74</v>
      </c>
      <c r="G49" s="3">
        <v>3.44</v>
      </c>
      <c r="H49" s="3">
        <v>9.7600000000000006E-2</v>
      </c>
      <c r="I49" s="3">
        <v>1.0300000000000001E-3</v>
      </c>
      <c r="J49" s="3">
        <v>9.58E-3</v>
      </c>
      <c r="K49" s="3">
        <v>10.856159999999999</v>
      </c>
      <c r="L49" s="3">
        <v>2.73</v>
      </c>
      <c r="M49" s="4">
        <f t="shared" si="1"/>
        <v>90.223255813953486</v>
      </c>
      <c r="N49" s="4">
        <f t="shared" si="2"/>
        <v>0.95215116279069778</v>
      </c>
      <c r="O49" s="4">
        <f t="shared" si="3"/>
        <v>8.8559302325581406</v>
      </c>
      <c r="P49" s="4">
        <f t="shared" si="4"/>
        <v>10035.636279069768</v>
      </c>
      <c r="Q49" s="4">
        <f t="shared" si="5"/>
        <v>2523.6627906976742</v>
      </c>
    </row>
    <row r="50" spans="1:17" x14ac:dyDescent="0.25">
      <c r="A50" s="3">
        <v>31602</v>
      </c>
      <c r="B50" s="3">
        <v>1</v>
      </c>
      <c r="C50" s="3">
        <v>2022</v>
      </c>
      <c r="D50" s="3">
        <v>25</v>
      </c>
      <c r="E50" s="3">
        <v>130</v>
      </c>
      <c r="F50" s="3">
        <f t="shared" si="0"/>
        <v>0.74</v>
      </c>
      <c r="G50" s="3">
        <v>3.45</v>
      </c>
      <c r="H50" s="3">
        <v>9.9890000000000007E-2</v>
      </c>
      <c r="I50" s="3">
        <v>1.0399999999999999E-3</v>
      </c>
      <c r="J50" s="3">
        <v>9.6299999999999997E-3</v>
      </c>
      <c r="K50" s="3">
        <v>10.89349</v>
      </c>
      <c r="L50" s="3">
        <v>2.74</v>
      </c>
      <c r="M50" s="4">
        <f t="shared" si="1"/>
        <v>92.072521739130437</v>
      </c>
      <c r="N50" s="4">
        <f t="shared" si="2"/>
        <v>0.95860869565217377</v>
      </c>
      <c r="O50" s="4">
        <f t="shared" si="3"/>
        <v>8.8763478260869562</v>
      </c>
      <c r="P50" s="4">
        <f t="shared" si="4"/>
        <v>10040.956</v>
      </c>
      <c r="Q50" s="4">
        <f t="shared" si="5"/>
        <v>2525.5652173913045</v>
      </c>
    </row>
    <row r="51" spans="1:17" x14ac:dyDescent="0.25">
      <c r="A51" s="3">
        <v>31603</v>
      </c>
      <c r="B51" s="3">
        <v>1</v>
      </c>
      <c r="C51" s="3">
        <v>2023</v>
      </c>
      <c r="D51" s="3">
        <v>25</v>
      </c>
      <c r="E51" s="3">
        <v>130</v>
      </c>
      <c r="F51" s="3">
        <f t="shared" si="0"/>
        <v>0.74</v>
      </c>
      <c r="G51" s="3">
        <v>3.46</v>
      </c>
      <c r="H51" s="3">
        <v>0.10098</v>
      </c>
      <c r="I51" s="3">
        <v>1.0399999999999999E-3</v>
      </c>
      <c r="J51" s="3">
        <v>9.6399999999999993E-3</v>
      </c>
      <c r="K51" s="3">
        <v>10.939550000000001</v>
      </c>
      <c r="L51" s="3">
        <v>2.86</v>
      </c>
      <c r="M51" s="4">
        <f t="shared" si="1"/>
        <v>92.808208092485543</v>
      </c>
      <c r="N51" s="4">
        <f t="shared" si="2"/>
        <v>0.95583815028901731</v>
      </c>
      <c r="O51" s="4">
        <f t="shared" si="3"/>
        <v>8.8598843930635827</v>
      </c>
      <c r="P51" s="4">
        <f t="shared" si="4"/>
        <v>10054.268497109828</v>
      </c>
      <c r="Q51" s="4">
        <f t="shared" si="5"/>
        <v>2628.5549132947976</v>
      </c>
    </row>
    <row r="52" spans="1:17" x14ac:dyDescent="0.25">
      <c r="A52" s="3">
        <v>31604</v>
      </c>
      <c r="B52" s="3">
        <v>1</v>
      </c>
      <c r="C52" s="3">
        <v>2022</v>
      </c>
      <c r="D52" s="3">
        <v>25</v>
      </c>
      <c r="E52" s="3">
        <v>131</v>
      </c>
      <c r="F52" s="3">
        <f t="shared" si="0"/>
        <v>0.76</v>
      </c>
      <c r="G52" s="3">
        <v>3.5</v>
      </c>
      <c r="H52" s="3">
        <v>0.10249999999999999</v>
      </c>
      <c r="I52" s="3">
        <v>1.0499999999999999E-3</v>
      </c>
      <c r="J52" s="3">
        <v>9.2499999999999995E-3</v>
      </c>
      <c r="K52" s="3">
        <v>11.058949999999999</v>
      </c>
      <c r="L52" s="3">
        <v>2.91</v>
      </c>
      <c r="M52" s="4">
        <f t="shared" si="1"/>
        <v>93.128571428571419</v>
      </c>
      <c r="N52" s="4">
        <f t="shared" si="2"/>
        <v>0.95399999999999996</v>
      </c>
      <c r="O52" s="4">
        <f t="shared" si="3"/>
        <v>8.404285714285713</v>
      </c>
      <c r="P52" s="4">
        <f t="shared" si="4"/>
        <v>10047.846</v>
      </c>
      <c r="Q52" s="4">
        <f t="shared" si="5"/>
        <v>2643.9428571428575</v>
      </c>
    </row>
    <row r="53" spans="1:17" x14ac:dyDescent="0.25">
      <c r="A53" s="3">
        <v>31605</v>
      </c>
      <c r="B53" s="3">
        <v>1</v>
      </c>
      <c r="C53" s="3">
        <v>2021</v>
      </c>
      <c r="D53" s="3">
        <v>25</v>
      </c>
      <c r="E53" s="3">
        <v>129</v>
      </c>
      <c r="F53" s="3">
        <f t="shared" si="0"/>
        <v>0.72</v>
      </c>
      <c r="G53" s="3">
        <v>3.44</v>
      </c>
      <c r="H53" s="3">
        <v>0.10118000000000001</v>
      </c>
      <c r="I53" s="3">
        <v>1.1800000000000001E-3</v>
      </c>
      <c r="J53" s="3">
        <v>9.58E-3</v>
      </c>
      <c r="K53" s="3">
        <v>10.85914</v>
      </c>
      <c r="L53" s="3">
        <v>2.85</v>
      </c>
      <c r="M53" s="4">
        <f t="shared" si="1"/>
        <v>93.532674418604657</v>
      </c>
      <c r="N53" s="4">
        <f t="shared" si="2"/>
        <v>1.0908139534883721</v>
      </c>
      <c r="O53" s="4">
        <f t="shared" si="3"/>
        <v>8.8559302325581406</v>
      </c>
      <c r="P53" s="4">
        <f t="shared" si="4"/>
        <v>10038.391046511628</v>
      </c>
      <c r="Q53" s="4">
        <f t="shared" si="5"/>
        <v>2634.5930232558139</v>
      </c>
    </row>
    <row r="54" spans="1:17" x14ac:dyDescent="0.25">
      <c r="A54" s="3">
        <v>31606</v>
      </c>
      <c r="B54" s="3">
        <v>1</v>
      </c>
      <c r="C54" s="3">
        <v>2022</v>
      </c>
      <c r="D54" s="3">
        <v>25</v>
      </c>
      <c r="E54" s="3">
        <v>129</v>
      </c>
      <c r="F54" s="3">
        <f t="shared" si="0"/>
        <v>0.72</v>
      </c>
      <c r="G54" s="3">
        <v>3.43</v>
      </c>
      <c r="H54" s="3">
        <v>0.10117</v>
      </c>
      <c r="I54" s="3">
        <v>1.33E-3</v>
      </c>
      <c r="J54" s="3">
        <v>9.5899999999999996E-3</v>
      </c>
      <c r="K54" s="3">
        <v>10.85318</v>
      </c>
      <c r="L54" s="3">
        <v>2.85</v>
      </c>
      <c r="M54" s="4">
        <f t="shared" si="1"/>
        <v>93.796093294460633</v>
      </c>
      <c r="N54" s="4">
        <f t="shared" si="2"/>
        <v>1.2330612244897958</v>
      </c>
      <c r="O54" s="4">
        <f t="shared" si="3"/>
        <v>8.8910204081632642</v>
      </c>
      <c r="P54" s="4">
        <f t="shared" si="4"/>
        <v>10062.131895043731</v>
      </c>
      <c r="Q54" s="4">
        <f t="shared" si="5"/>
        <v>2642.2740524781339</v>
      </c>
    </row>
    <row r="55" spans="1:17" x14ac:dyDescent="0.25">
      <c r="A55" s="3">
        <v>31607</v>
      </c>
      <c r="B55" s="3">
        <v>1</v>
      </c>
      <c r="C55" s="3">
        <v>2029</v>
      </c>
      <c r="D55" s="3">
        <v>25</v>
      </c>
      <c r="E55" s="3">
        <v>120</v>
      </c>
      <c r="F55" s="3">
        <f t="shared" si="0"/>
        <v>0.54</v>
      </c>
      <c r="G55" s="3">
        <v>3.17</v>
      </c>
      <c r="H55" s="3">
        <v>9.2660000000000006E-2</v>
      </c>
      <c r="I55" s="3">
        <v>1.23E-3</v>
      </c>
      <c r="J55" s="3">
        <v>8.8699999999999994E-3</v>
      </c>
      <c r="K55" s="3">
        <v>10.00609</v>
      </c>
      <c r="L55" s="3">
        <v>2.72</v>
      </c>
      <c r="M55" s="4">
        <f t="shared" si="1"/>
        <v>92.952302839116726</v>
      </c>
      <c r="N55" s="4">
        <f t="shared" si="2"/>
        <v>1.2338801261829653</v>
      </c>
      <c r="O55" s="4">
        <f t="shared" si="3"/>
        <v>8.8979810725552042</v>
      </c>
      <c r="P55" s="4">
        <f t="shared" si="4"/>
        <v>10037.654952681389</v>
      </c>
      <c r="Q55" s="4">
        <f t="shared" si="5"/>
        <v>2728.5804416403789</v>
      </c>
    </row>
    <row r="56" spans="1:17" x14ac:dyDescent="0.25">
      <c r="A56" s="3">
        <v>31608</v>
      </c>
      <c r="B56" s="3">
        <v>1</v>
      </c>
      <c r="C56" s="3">
        <v>2031</v>
      </c>
      <c r="D56" s="3">
        <v>25</v>
      </c>
      <c r="E56" s="3">
        <v>118</v>
      </c>
      <c r="F56" s="3">
        <f t="shared" si="0"/>
        <v>0.5</v>
      </c>
      <c r="G56" s="3">
        <v>2.86</v>
      </c>
      <c r="H56" s="3">
        <v>9.5329999999999998E-2</v>
      </c>
      <c r="I56" s="3">
        <v>1.58E-3</v>
      </c>
      <c r="J56" s="3">
        <v>9.3299999999999998E-3</v>
      </c>
      <c r="K56" s="3">
        <v>9.0230899999999998</v>
      </c>
      <c r="L56" s="3">
        <v>2.89</v>
      </c>
      <c r="M56" s="4">
        <f t="shared" si="1"/>
        <v>105.9962937062937</v>
      </c>
      <c r="N56" s="4">
        <f t="shared" si="2"/>
        <v>1.7567832167832169</v>
      </c>
      <c r="O56" s="4">
        <f t="shared" si="3"/>
        <v>10.373916083916084</v>
      </c>
      <c r="P56" s="4">
        <f t="shared" si="4"/>
        <v>10032.666503496504</v>
      </c>
      <c r="Q56" s="4">
        <f t="shared" si="5"/>
        <v>3213.3566433566439</v>
      </c>
    </row>
    <row r="57" spans="1:17" x14ac:dyDescent="0.25">
      <c r="A57" s="3">
        <v>31609</v>
      </c>
      <c r="B57" s="3">
        <v>1</v>
      </c>
      <c r="C57" s="3">
        <v>2070</v>
      </c>
      <c r="D57" s="3">
        <v>25</v>
      </c>
      <c r="E57" s="3">
        <v>115</v>
      </c>
      <c r="F57" s="3">
        <f t="shared" si="0"/>
        <v>0.44</v>
      </c>
      <c r="G57" s="3">
        <v>2.58</v>
      </c>
      <c r="H57" s="3">
        <v>8.8840000000000002E-2</v>
      </c>
      <c r="I57" s="3">
        <v>1.74E-3</v>
      </c>
      <c r="J57" s="3">
        <v>9.8700000000000003E-3</v>
      </c>
      <c r="K57" s="3">
        <v>8.1505100000000006</v>
      </c>
      <c r="L57" s="3">
        <v>2.96</v>
      </c>
      <c r="M57" s="4">
        <f t="shared" si="1"/>
        <v>109.50046511627906</v>
      </c>
      <c r="N57" s="4">
        <f t="shared" si="2"/>
        <v>2.1446511627906975</v>
      </c>
      <c r="O57" s="4">
        <f t="shared" si="3"/>
        <v>12.165348837209303</v>
      </c>
      <c r="P57" s="4">
        <f t="shared" si="4"/>
        <v>10045.977441860465</v>
      </c>
      <c r="Q57" s="4">
        <f t="shared" si="5"/>
        <v>3648.3720930232557</v>
      </c>
    </row>
    <row r="58" spans="1:17" x14ac:dyDescent="0.25">
      <c r="A58" s="3">
        <v>31610</v>
      </c>
      <c r="B58" s="3">
        <v>1</v>
      </c>
      <c r="C58" s="3">
        <v>2086</v>
      </c>
      <c r="D58" s="3">
        <v>25</v>
      </c>
      <c r="E58" s="3">
        <v>117</v>
      </c>
      <c r="F58" s="3">
        <f t="shared" si="0"/>
        <v>0.48</v>
      </c>
      <c r="G58" s="3">
        <v>2.4500000000000002</v>
      </c>
      <c r="H58" s="3">
        <v>7.6770000000000005E-2</v>
      </c>
      <c r="I58" s="3">
        <v>1.75E-3</v>
      </c>
      <c r="J58" s="3">
        <v>9.9399999999999992E-3</v>
      </c>
      <c r="K58" s="3">
        <v>7.7452899999999998</v>
      </c>
      <c r="L58" s="3">
        <v>2.98</v>
      </c>
      <c r="M58" s="4">
        <f t="shared" si="1"/>
        <v>99.644326530612247</v>
      </c>
      <c r="N58" s="4">
        <f t="shared" si="2"/>
        <v>2.2714285714285714</v>
      </c>
      <c r="O58" s="4">
        <f t="shared" si="3"/>
        <v>12.901714285714283</v>
      </c>
      <c r="P58" s="4">
        <f t="shared" si="4"/>
        <v>10053.070285714286</v>
      </c>
      <c r="Q58" s="4">
        <f t="shared" si="5"/>
        <v>3867.9183673469383</v>
      </c>
    </row>
    <row r="59" spans="1:17" x14ac:dyDescent="0.25">
      <c r="A59" s="3">
        <v>31611</v>
      </c>
      <c r="B59" s="3">
        <v>1</v>
      </c>
      <c r="C59" s="3">
        <v>2105</v>
      </c>
      <c r="D59" s="3">
        <v>25</v>
      </c>
      <c r="E59" s="3">
        <v>116</v>
      </c>
      <c r="F59" s="3">
        <f t="shared" si="0"/>
        <v>0.46</v>
      </c>
      <c r="G59" s="3">
        <v>2.41</v>
      </c>
      <c r="H59" s="3">
        <v>6.4899999999999999E-2</v>
      </c>
      <c r="I59" s="3">
        <v>1.5499999999999999E-3</v>
      </c>
      <c r="J59" s="3">
        <v>9.5899999999999996E-3</v>
      </c>
      <c r="K59" s="3">
        <v>7.5999600000000003</v>
      </c>
      <c r="L59" s="3">
        <v>3.01</v>
      </c>
      <c r="M59" s="4">
        <f t="shared" si="1"/>
        <v>85.635684647302895</v>
      </c>
      <c r="N59" s="4">
        <f t="shared" si="2"/>
        <v>2.0452282157676347</v>
      </c>
      <c r="O59" s="4">
        <f t="shared" si="3"/>
        <v>12.654024896265559</v>
      </c>
      <c r="P59" s="4">
        <f t="shared" si="4"/>
        <v>10028.162987551868</v>
      </c>
      <c r="Q59" s="4">
        <f t="shared" si="5"/>
        <v>3971.7012448132773</v>
      </c>
    </row>
    <row r="60" spans="1:17" x14ac:dyDescent="0.25">
      <c r="A60" s="3">
        <v>31612</v>
      </c>
      <c r="B60" s="3">
        <v>1</v>
      </c>
      <c r="C60" s="3">
        <v>2078</v>
      </c>
      <c r="D60" s="3">
        <v>25</v>
      </c>
      <c r="E60" s="3">
        <v>125</v>
      </c>
      <c r="F60" s="3">
        <f t="shared" si="0"/>
        <v>0.64</v>
      </c>
      <c r="G60" s="3">
        <v>2.62</v>
      </c>
      <c r="H60" s="3">
        <v>6.5759999999999999E-2</v>
      </c>
      <c r="I60" s="3">
        <v>1.6100000000000001E-3</v>
      </c>
      <c r="J60" s="3">
        <v>1.0500000000000001E-2</v>
      </c>
      <c r="K60" s="3">
        <v>8.2693700000000003</v>
      </c>
      <c r="L60" s="3">
        <v>3.09</v>
      </c>
      <c r="M60" s="4">
        <f t="shared" si="1"/>
        <v>79.815572519083958</v>
      </c>
      <c r="N60" s="4">
        <f t="shared" si="2"/>
        <v>1.9541221374045801</v>
      </c>
      <c r="O60" s="4">
        <f t="shared" si="3"/>
        <v>12.744274809160306</v>
      </c>
      <c r="P60" s="4">
        <f t="shared" si="4"/>
        <v>10036.868931297709</v>
      </c>
      <c r="Q60" s="4">
        <f t="shared" si="5"/>
        <v>3750.4580152671751</v>
      </c>
    </row>
    <row r="61" spans="1:17" x14ac:dyDescent="0.25">
      <c r="A61" s="3">
        <v>31613</v>
      </c>
      <c r="B61" s="3">
        <v>1</v>
      </c>
      <c r="C61" s="3">
        <v>2101</v>
      </c>
      <c r="D61" s="3">
        <v>25</v>
      </c>
      <c r="E61" s="3">
        <v>125</v>
      </c>
      <c r="F61" s="3">
        <f t="shared" si="0"/>
        <v>0.64</v>
      </c>
      <c r="G61" s="3">
        <v>2.89</v>
      </c>
      <c r="H61" s="3">
        <v>6.472E-2</v>
      </c>
      <c r="I61" s="3">
        <v>1.5399999999999999E-3</v>
      </c>
      <c r="J61" s="3">
        <v>1.004E-2</v>
      </c>
      <c r="K61" s="3">
        <v>9.1392199999999999</v>
      </c>
      <c r="L61" s="3">
        <v>2.95</v>
      </c>
      <c r="M61" s="4">
        <f t="shared" si="1"/>
        <v>71.214394463667816</v>
      </c>
      <c r="N61" s="4">
        <f t="shared" si="2"/>
        <v>1.6945328719723183</v>
      </c>
      <c r="O61" s="4">
        <f t="shared" si="3"/>
        <v>11.047474048442906</v>
      </c>
      <c r="P61" s="4">
        <f t="shared" si="4"/>
        <v>10056.304359861591</v>
      </c>
      <c r="Q61" s="4">
        <f t="shared" si="5"/>
        <v>3246.0207612456752</v>
      </c>
    </row>
    <row r="62" spans="1:17" x14ac:dyDescent="0.25">
      <c r="A62" s="3">
        <v>31614</v>
      </c>
      <c r="B62" s="3">
        <v>1</v>
      </c>
      <c r="C62" s="3">
        <v>2040</v>
      </c>
      <c r="D62" s="3">
        <v>25</v>
      </c>
      <c r="E62" s="3">
        <v>129</v>
      </c>
      <c r="F62" s="3">
        <f t="shared" si="0"/>
        <v>0.72</v>
      </c>
      <c r="G62" s="3">
        <v>3.13</v>
      </c>
      <c r="H62" s="3">
        <v>7.0980000000000001E-2</v>
      </c>
      <c r="I62" s="3">
        <v>1.67E-3</v>
      </c>
      <c r="J62" s="3">
        <v>1.0410000000000001E-2</v>
      </c>
      <c r="K62" s="3">
        <v>9.8888099999999994</v>
      </c>
      <c r="L62" s="3">
        <v>3.16</v>
      </c>
      <c r="M62" s="4">
        <f t="shared" si="1"/>
        <v>72.113865814696481</v>
      </c>
      <c r="N62" s="4">
        <f t="shared" si="2"/>
        <v>1.6966773162939297</v>
      </c>
      <c r="O62" s="4">
        <f t="shared" si="3"/>
        <v>10.576293929712461</v>
      </c>
      <c r="P62" s="4">
        <f t="shared" si="4"/>
        <v>10046.77821086262</v>
      </c>
      <c r="Q62" s="4">
        <f t="shared" si="5"/>
        <v>3210.4792332268371</v>
      </c>
    </row>
    <row r="63" spans="1:17" x14ac:dyDescent="0.25">
      <c r="A63" s="3">
        <v>31615</v>
      </c>
      <c r="B63" s="3">
        <v>1</v>
      </c>
      <c r="C63" s="3">
        <v>2031</v>
      </c>
      <c r="D63" s="3">
        <v>25</v>
      </c>
      <c r="E63" s="3">
        <v>130</v>
      </c>
      <c r="F63" s="3">
        <f t="shared" si="0"/>
        <v>0.74</v>
      </c>
      <c r="G63" s="3">
        <v>3.28</v>
      </c>
      <c r="H63" s="3">
        <v>8.362E-2</v>
      </c>
      <c r="I63" s="3">
        <v>1.73E-3</v>
      </c>
      <c r="J63" s="3">
        <v>1.076E-2</v>
      </c>
      <c r="K63" s="3">
        <v>10.35839</v>
      </c>
      <c r="L63" s="3">
        <v>3.3</v>
      </c>
      <c r="M63" s="4">
        <f t="shared" si="1"/>
        <v>81.070609756097568</v>
      </c>
      <c r="N63" s="4">
        <f t="shared" si="2"/>
        <v>1.6772560975609758</v>
      </c>
      <c r="O63" s="4">
        <f t="shared" si="3"/>
        <v>10.431951219512197</v>
      </c>
      <c r="P63" s="4">
        <f t="shared" si="4"/>
        <v>10042.58542682927</v>
      </c>
      <c r="Q63" s="4">
        <f t="shared" si="5"/>
        <v>3199.3902439024391</v>
      </c>
    </row>
    <row r="64" spans="1:17" x14ac:dyDescent="0.25">
      <c r="A64" s="3">
        <v>31616</v>
      </c>
      <c r="B64" s="3">
        <v>1</v>
      </c>
      <c r="C64" s="3">
        <v>2036</v>
      </c>
      <c r="D64" s="3">
        <v>25</v>
      </c>
      <c r="E64" s="3">
        <v>130</v>
      </c>
      <c r="F64" s="3">
        <f t="shared" si="0"/>
        <v>0.74</v>
      </c>
      <c r="G64" s="3">
        <v>3.36</v>
      </c>
      <c r="H64" s="3">
        <v>8.9399999999999993E-2</v>
      </c>
      <c r="I64" s="3">
        <v>1.6000000000000001E-3</v>
      </c>
      <c r="J64" s="3">
        <v>1.089E-2</v>
      </c>
      <c r="K64" s="3">
        <v>10.62036</v>
      </c>
      <c r="L64" s="3">
        <v>3.31</v>
      </c>
      <c r="M64" s="4">
        <f t="shared" si="1"/>
        <v>84.61071428571428</v>
      </c>
      <c r="N64" s="4">
        <f t="shared" si="2"/>
        <v>1.5142857142857145</v>
      </c>
      <c r="O64" s="4">
        <f t="shared" si="3"/>
        <v>10.306607142857143</v>
      </c>
      <c r="P64" s="4">
        <f t="shared" si="4"/>
        <v>10051.412142857142</v>
      </c>
      <c r="Q64" s="4">
        <f t="shared" si="5"/>
        <v>3132.6785714285716</v>
      </c>
    </row>
    <row r="65" spans="1:17" x14ac:dyDescent="0.25">
      <c r="A65" s="3">
        <v>31617</v>
      </c>
      <c r="B65" s="3">
        <v>1</v>
      </c>
      <c r="C65" s="3">
        <v>2026</v>
      </c>
      <c r="D65" s="3">
        <v>25</v>
      </c>
      <c r="E65" s="3">
        <v>130</v>
      </c>
      <c r="F65" s="3">
        <f t="shared" si="0"/>
        <v>0.74</v>
      </c>
      <c r="G65" s="3">
        <v>3.39</v>
      </c>
      <c r="H65" s="3">
        <v>9.3770000000000006E-2</v>
      </c>
      <c r="I65" s="3">
        <v>1.6100000000000001E-3</v>
      </c>
      <c r="J65" s="3">
        <v>1.093E-2</v>
      </c>
      <c r="K65" s="3">
        <v>10.72424</v>
      </c>
      <c r="L65" s="3">
        <v>3.36</v>
      </c>
      <c r="M65" s="4">
        <f t="shared" si="1"/>
        <v>87.9612389380531</v>
      </c>
      <c r="N65" s="4">
        <f t="shared" si="2"/>
        <v>1.5102654867256637</v>
      </c>
      <c r="O65" s="4">
        <f t="shared" si="3"/>
        <v>10.252920353982301</v>
      </c>
      <c r="P65" s="4">
        <f t="shared" si="4"/>
        <v>10059.906548672567</v>
      </c>
      <c r="Q65" s="4">
        <f t="shared" si="5"/>
        <v>3151.8584070796455</v>
      </c>
    </row>
    <row r="66" spans="1:17" x14ac:dyDescent="0.25">
      <c r="A66" s="3">
        <v>31618</v>
      </c>
      <c r="B66" s="3">
        <v>1</v>
      </c>
      <c r="C66" s="3">
        <v>2026</v>
      </c>
      <c r="D66" s="3">
        <v>25</v>
      </c>
      <c r="E66" s="3">
        <v>124</v>
      </c>
      <c r="F66" s="3">
        <f t="shared" ref="F66:F129" si="6">(E66-$E$13411)/($E$13410-$E$13411)</f>
        <v>0.62</v>
      </c>
      <c r="G66" s="3">
        <v>3.25</v>
      </c>
      <c r="H66" s="3">
        <v>9.2920000000000003E-2</v>
      </c>
      <c r="I66" s="3">
        <v>1.5399999999999999E-3</v>
      </c>
      <c r="J66" s="3">
        <v>1.0489999999999999E-2</v>
      </c>
      <c r="K66" s="3">
        <v>10.27122</v>
      </c>
      <c r="L66" s="3">
        <v>3.3</v>
      </c>
      <c r="M66" s="4">
        <f t="shared" ref="M66:M129" si="7">H66/$G66*3180</f>
        <v>90.918646153846154</v>
      </c>
      <c r="N66" s="4">
        <f t="shared" ref="N66:N129" si="8">I66/$G66*3180</f>
        <v>1.506830769230769</v>
      </c>
      <c r="O66" s="4">
        <f t="shared" ref="O66:O129" si="9">J66/$G66*3180</f>
        <v>10.264061538461537</v>
      </c>
      <c r="P66" s="4">
        <f t="shared" ref="P66:P129" si="10">K66/$G66*3180</f>
        <v>10049.993723076923</v>
      </c>
      <c r="Q66" s="4">
        <f t="shared" ref="Q66:Q129" si="11">L66/$G66*3180</f>
        <v>3228.9230769230767</v>
      </c>
    </row>
    <row r="67" spans="1:17" x14ac:dyDescent="0.25">
      <c r="A67" s="3">
        <v>31619</v>
      </c>
      <c r="B67" s="3">
        <v>1</v>
      </c>
      <c r="C67" s="3">
        <v>2026</v>
      </c>
      <c r="D67" s="3">
        <v>25</v>
      </c>
      <c r="E67" s="3">
        <v>128</v>
      </c>
      <c r="F67" s="3">
        <f t="shared" si="6"/>
        <v>0.7</v>
      </c>
      <c r="G67" s="3">
        <v>3.32</v>
      </c>
      <c r="H67" s="3">
        <v>9.8180000000000003E-2</v>
      </c>
      <c r="I67" s="3">
        <v>1.7700000000000001E-3</v>
      </c>
      <c r="J67" s="3">
        <v>1.1010000000000001E-2</v>
      </c>
      <c r="K67" s="3">
        <v>10.48166</v>
      </c>
      <c r="L67" s="3">
        <v>3.27</v>
      </c>
      <c r="M67" s="4">
        <f t="shared" si="7"/>
        <v>94.039879518072297</v>
      </c>
      <c r="N67" s="4">
        <f t="shared" si="8"/>
        <v>1.6953614457831327</v>
      </c>
      <c r="O67" s="4">
        <f t="shared" si="9"/>
        <v>10.545722891566266</v>
      </c>
      <c r="P67" s="4">
        <f t="shared" si="10"/>
        <v>10039.662289156626</v>
      </c>
      <c r="Q67" s="4">
        <f t="shared" si="11"/>
        <v>3132.1084337349398</v>
      </c>
    </row>
    <row r="68" spans="1:17" x14ac:dyDescent="0.25">
      <c r="A68" s="3">
        <v>31620</v>
      </c>
      <c r="B68" s="3">
        <v>1</v>
      </c>
      <c r="C68" s="3">
        <v>2057</v>
      </c>
      <c r="D68" s="3">
        <v>25</v>
      </c>
      <c r="E68" s="3">
        <v>130</v>
      </c>
      <c r="F68" s="3">
        <f t="shared" si="6"/>
        <v>0.74</v>
      </c>
      <c r="G68" s="3">
        <v>3.37</v>
      </c>
      <c r="H68" s="3">
        <v>9.7449999999999995E-2</v>
      </c>
      <c r="I68" s="3">
        <v>1.9599999999999999E-3</v>
      </c>
      <c r="J68" s="3">
        <v>1.174E-2</v>
      </c>
      <c r="K68" s="3">
        <v>10.62745</v>
      </c>
      <c r="L68" s="3">
        <v>3.41</v>
      </c>
      <c r="M68" s="4">
        <f t="shared" si="7"/>
        <v>91.955786350148358</v>
      </c>
      <c r="N68" s="4">
        <f t="shared" si="8"/>
        <v>1.8494955489614244</v>
      </c>
      <c r="O68" s="4">
        <f t="shared" si="9"/>
        <v>11.078100890207715</v>
      </c>
      <c r="P68" s="4">
        <f t="shared" si="10"/>
        <v>10028.276261127596</v>
      </c>
      <c r="Q68" s="4">
        <f t="shared" si="11"/>
        <v>3217.7448071216618</v>
      </c>
    </row>
    <row r="69" spans="1:17" x14ac:dyDescent="0.25">
      <c r="A69" s="3">
        <v>31621</v>
      </c>
      <c r="B69" s="3">
        <v>1</v>
      </c>
      <c r="C69" s="3">
        <v>2032</v>
      </c>
      <c r="D69" s="3">
        <v>25</v>
      </c>
      <c r="E69" s="3">
        <v>131</v>
      </c>
      <c r="F69" s="3">
        <f t="shared" si="6"/>
        <v>0.76</v>
      </c>
      <c r="G69" s="3">
        <v>3.38</v>
      </c>
      <c r="H69" s="3">
        <v>9.3810000000000004E-2</v>
      </c>
      <c r="I69" s="3">
        <v>1.91E-3</v>
      </c>
      <c r="J69" s="3">
        <v>1.149E-2</v>
      </c>
      <c r="K69" s="3">
        <v>10.68801</v>
      </c>
      <c r="L69" s="3">
        <v>3.21</v>
      </c>
      <c r="M69" s="4">
        <f t="shared" si="7"/>
        <v>88.259112426035514</v>
      </c>
      <c r="N69" s="4">
        <f t="shared" si="8"/>
        <v>1.7969822485207103</v>
      </c>
      <c r="O69" s="4">
        <f t="shared" si="9"/>
        <v>10.810118343195267</v>
      </c>
      <c r="P69" s="4">
        <f t="shared" si="10"/>
        <v>10055.583372781066</v>
      </c>
      <c r="Q69" s="4">
        <f t="shared" si="11"/>
        <v>3020.0591715976329</v>
      </c>
    </row>
    <row r="70" spans="1:17" x14ac:dyDescent="0.25">
      <c r="A70" s="3">
        <v>31622</v>
      </c>
      <c r="B70" s="3">
        <v>1</v>
      </c>
      <c r="C70" s="3">
        <v>2025</v>
      </c>
      <c r="D70" s="3">
        <v>25</v>
      </c>
      <c r="E70" s="3">
        <v>131</v>
      </c>
      <c r="F70" s="3">
        <f t="shared" si="6"/>
        <v>0.76</v>
      </c>
      <c r="G70" s="3">
        <v>3.45</v>
      </c>
      <c r="H70" s="3">
        <v>9.7930000000000003E-2</v>
      </c>
      <c r="I70" s="3">
        <v>2.0799999999999998E-3</v>
      </c>
      <c r="J70" s="3">
        <v>1.157E-2</v>
      </c>
      <c r="K70" s="3">
        <v>10.882759999999999</v>
      </c>
      <c r="L70" s="3">
        <v>3.08</v>
      </c>
      <c r="M70" s="4">
        <f t="shared" si="7"/>
        <v>90.265913043478264</v>
      </c>
      <c r="N70" s="4">
        <f t="shared" si="8"/>
        <v>1.9172173913043475</v>
      </c>
      <c r="O70" s="4">
        <f t="shared" si="9"/>
        <v>10.664521739130434</v>
      </c>
      <c r="P70" s="4">
        <f t="shared" si="10"/>
        <v>10031.065739130434</v>
      </c>
      <c r="Q70" s="4">
        <f t="shared" si="11"/>
        <v>2838.9565217391305</v>
      </c>
    </row>
    <row r="71" spans="1:17" x14ac:dyDescent="0.25">
      <c r="A71" s="3">
        <v>31623</v>
      </c>
      <c r="B71" s="3">
        <v>1</v>
      </c>
      <c r="C71" s="3">
        <v>2025</v>
      </c>
      <c r="D71" s="3">
        <v>25</v>
      </c>
      <c r="E71" s="3">
        <v>131</v>
      </c>
      <c r="F71" s="3">
        <f t="shared" si="6"/>
        <v>0.76</v>
      </c>
      <c r="G71" s="3">
        <v>3.47</v>
      </c>
      <c r="H71" s="3">
        <v>0.10057000000000001</v>
      </c>
      <c r="I71" s="3">
        <v>2.2399999999999998E-3</v>
      </c>
      <c r="J71" s="3">
        <v>1.1650000000000001E-2</v>
      </c>
      <c r="K71" s="3">
        <v>10.9625</v>
      </c>
      <c r="L71" s="3">
        <v>3.1</v>
      </c>
      <c r="M71" s="4">
        <f t="shared" si="7"/>
        <v>92.165014409221897</v>
      </c>
      <c r="N71" s="4">
        <f t="shared" si="8"/>
        <v>2.0527953890489909</v>
      </c>
      <c r="O71" s="4">
        <f t="shared" si="9"/>
        <v>10.676368876080691</v>
      </c>
      <c r="P71" s="4">
        <f t="shared" si="10"/>
        <v>10046.325648414986</v>
      </c>
      <c r="Q71" s="4">
        <f t="shared" si="11"/>
        <v>2840.9221902017293</v>
      </c>
    </row>
    <row r="72" spans="1:17" x14ac:dyDescent="0.25">
      <c r="A72" s="3">
        <v>31624</v>
      </c>
      <c r="B72" s="3">
        <v>1</v>
      </c>
      <c r="C72" s="3">
        <v>2024</v>
      </c>
      <c r="D72" s="3">
        <v>25</v>
      </c>
      <c r="E72" s="3">
        <v>130</v>
      </c>
      <c r="F72" s="3">
        <f t="shared" si="6"/>
        <v>0.74</v>
      </c>
      <c r="G72" s="3">
        <v>3.45</v>
      </c>
      <c r="H72" s="3">
        <v>0.10095999999999999</v>
      </c>
      <c r="I72" s="3">
        <v>2.2200000000000002E-3</v>
      </c>
      <c r="J72" s="3">
        <v>1.157E-2</v>
      </c>
      <c r="K72" s="3">
        <v>10.89944</v>
      </c>
      <c r="L72" s="3">
        <v>3.02</v>
      </c>
      <c r="M72" s="4">
        <f t="shared" si="7"/>
        <v>93.058782608695637</v>
      </c>
      <c r="N72" s="4">
        <f t="shared" si="8"/>
        <v>2.0462608695652174</v>
      </c>
      <c r="O72" s="4">
        <f t="shared" si="9"/>
        <v>10.664521739130434</v>
      </c>
      <c r="P72" s="4">
        <f t="shared" si="10"/>
        <v>10046.440347826087</v>
      </c>
      <c r="Q72" s="4">
        <f t="shared" si="11"/>
        <v>2783.6521739130435</v>
      </c>
    </row>
    <row r="73" spans="1:17" x14ac:dyDescent="0.25">
      <c r="A73" s="3">
        <v>31625</v>
      </c>
      <c r="B73" s="3">
        <v>1</v>
      </c>
      <c r="C73" s="3">
        <v>2025</v>
      </c>
      <c r="D73" s="3">
        <v>25</v>
      </c>
      <c r="E73" s="3">
        <v>130</v>
      </c>
      <c r="F73" s="3">
        <f t="shared" si="6"/>
        <v>0.74</v>
      </c>
      <c r="G73" s="3">
        <v>3.45</v>
      </c>
      <c r="H73" s="3">
        <v>0.10156999999999999</v>
      </c>
      <c r="I73" s="3">
        <v>2.2300000000000002E-3</v>
      </c>
      <c r="J73" s="3">
        <v>1.1089999999999999E-2</v>
      </c>
      <c r="K73" s="3">
        <v>10.90498</v>
      </c>
      <c r="L73" s="3">
        <v>3.05</v>
      </c>
      <c r="M73" s="4">
        <f t="shared" si="7"/>
        <v>93.621043478260859</v>
      </c>
      <c r="N73" s="4">
        <f t="shared" si="8"/>
        <v>2.0554782608695654</v>
      </c>
      <c r="O73" s="4">
        <f t="shared" si="9"/>
        <v>10.222086956521737</v>
      </c>
      <c r="P73" s="4">
        <f t="shared" si="10"/>
        <v>10051.546782608695</v>
      </c>
      <c r="Q73" s="4">
        <f t="shared" si="11"/>
        <v>2811.3043478260865</v>
      </c>
    </row>
    <row r="74" spans="1:17" x14ac:dyDescent="0.25">
      <c r="A74" s="3">
        <v>31626</v>
      </c>
      <c r="B74" s="3">
        <v>1</v>
      </c>
      <c r="C74" s="3">
        <v>2030</v>
      </c>
      <c r="D74" s="3">
        <v>25</v>
      </c>
      <c r="E74" s="3">
        <v>130</v>
      </c>
      <c r="F74" s="3">
        <f t="shared" si="6"/>
        <v>0.74</v>
      </c>
      <c r="G74" s="3">
        <v>3.45</v>
      </c>
      <c r="H74" s="3">
        <v>0.10154000000000001</v>
      </c>
      <c r="I74" s="3">
        <v>2.2300000000000002E-3</v>
      </c>
      <c r="J74" s="3">
        <v>1.11E-2</v>
      </c>
      <c r="K74" s="3">
        <v>10.90259</v>
      </c>
      <c r="L74" s="3">
        <v>3.09</v>
      </c>
      <c r="M74" s="4">
        <f t="shared" si="7"/>
        <v>93.593391304347833</v>
      </c>
      <c r="N74" s="4">
        <f t="shared" si="8"/>
        <v>2.0554782608695654</v>
      </c>
      <c r="O74" s="4">
        <f t="shared" si="9"/>
        <v>10.231304347826086</v>
      </c>
      <c r="P74" s="4">
        <f t="shared" si="10"/>
        <v>10049.343826086955</v>
      </c>
      <c r="Q74" s="4">
        <f t="shared" si="11"/>
        <v>2848.173913043478</v>
      </c>
    </row>
    <row r="75" spans="1:17" x14ac:dyDescent="0.25">
      <c r="A75" s="3">
        <v>31627</v>
      </c>
      <c r="B75" s="3">
        <v>1</v>
      </c>
      <c r="C75" s="3">
        <v>2027</v>
      </c>
      <c r="D75" s="3">
        <v>25</v>
      </c>
      <c r="E75" s="3">
        <v>130</v>
      </c>
      <c r="F75" s="3">
        <f t="shared" si="6"/>
        <v>0.74</v>
      </c>
      <c r="G75" s="3">
        <v>3.46</v>
      </c>
      <c r="H75" s="3">
        <v>0.10167</v>
      </c>
      <c r="I75" s="3">
        <v>2.3800000000000002E-3</v>
      </c>
      <c r="J75" s="3">
        <v>1.11E-2</v>
      </c>
      <c r="K75" s="3">
        <v>10.91577</v>
      </c>
      <c r="L75" s="3">
        <v>3.19</v>
      </c>
      <c r="M75" s="4">
        <f t="shared" si="7"/>
        <v>93.442369942196521</v>
      </c>
      <c r="N75" s="4">
        <f t="shared" si="8"/>
        <v>2.187398843930636</v>
      </c>
      <c r="O75" s="4">
        <f t="shared" si="9"/>
        <v>10.201734104046244</v>
      </c>
      <c r="P75" s="4">
        <f t="shared" si="10"/>
        <v>10032.412890173411</v>
      </c>
      <c r="Q75" s="4">
        <f t="shared" si="11"/>
        <v>2931.849710982659</v>
      </c>
    </row>
    <row r="76" spans="1:17" x14ac:dyDescent="0.25">
      <c r="A76" s="3">
        <v>31628</v>
      </c>
      <c r="B76" s="3">
        <v>1</v>
      </c>
      <c r="C76" s="3">
        <v>2033</v>
      </c>
      <c r="D76" s="3">
        <v>25</v>
      </c>
      <c r="E76" s="3">
        <v>131</v>
      </c>
      <c r="F76" s="3">
        <f t="shared" si="6"/>
        <v>0.76</v>
      </c>
      <c r="G76" s="3">
        <v>3.49</v>
      </c>
      <c r="H76" s="3">
        <v>0.10277</v>
      </c>
      <c r="I76" s="3">
        <v>2.3999999999999998E-3</v>
      </c>
      <c r="J76" s="3">
        <v>1.1209999999999999E-2</v>
      </c>
      <c r="K76" s="3">
        <v>11.00967</v>
      </c>
      <c r="L76" s="3">
        <v>3.34</v>
      </c>
      <c r="M76" s="4">
        <f t="shared" si="7"/>
        <v>93.641432664756437</v>
      </c>
      <c r="N76" s="4">
        <f t="shared" si="8"/>
        <v>2.1868194842406874</v>
      </c>
      <c r="O76" s="4">
        <f t="shared" si="9"/>
        <v>10.21426934097421</v>
      </c>
      <c r="P76" s="4">
        <f t="shared" si="10"/>
        <v>10031.733696275071</v>
      </c>
      <c r="Q76" s="4">
        <f t="shared" si="11"/>
        <v>3043.3237822349565</v>
      </c>
    </row>
    <row r="77" spans="1:17" x14ac:dyDescent="0.25">
      <c r="A77" s="3">
        <v>31629</v>
      </c>
      <c r="B77" s="3">
        <v>1</v>
      </c>
      <c r="C77" s="3">
        <v>2025</v>
      </c>
      <c r="D77" s="3">
        <v>24</v>
      </c>
      <c r="E77" s="3">
        <v>131</v>
      </c>
      <c r="F77" s="3">
        <f t="shared" si="6"/>
        <v>0.76</v>
      </c>
      <c r="G77" s="3">
        <v>3.47</v>
      </c>
      <c r="H77" s="3">
        <v>0.10247000000000001</v>
      </c>
      <c r="I77" s="3">
        <v>2.5400000000000002E-3</v>
      </c>
      <c r="J77" s="3">
        <v>1.1180000000000001E-2</v>
      </c>
      <c r="K77" s="3">
        <v>10.96991</v>
      </c>
      <c r="L77" s="3">
        <v>3.18</v>
      </c>
      <c r="M77" s="4">
        <f t="shared" si="7"/>
        <v>93.90622478386166</v>
      </c>
      <c r="N77" s="4">
        <f t="shared" si="8"/>
        <v>2.3277233429394815</v>
      </c>
      <c r="O77" s="4">
        <f t="shared" si="9"/>
        <v>10.24564841498559</v>
      </c>
      <c r="P77" s="4">
        <f t="shared" si="10"/>
        <v>10053.116368876081</v>
      </c>
      <c r="Q77" s="4">
        <f t="shared" si="11"/>
        <v>2914.2363112391931</v>
      </c>
    </row>
    <row r="78" spans="1:17" x14ac:dyDescent="0.25">
      <c r="A78" s="3">
        <v>31630</v>
      </c>
      <c r="B78" s="3">
        <v>1</v>
      </c>
      <c r="C78" s="3">
        <v>2024</v>
      </c>
      <c r="D78" s="3">
        <v>24</v>
      </c>
      <c r="E78" s="3">
        <v>119</v>
      </c>
      <c r="F78" s="3">
        <f t="shared" si="6"/>
        <v>0.52</v>
      </c>
      <c r="G78" s="3">
        <v>3.12</v>
      </c>
      <c r="H78" s="3">
        <v>9.3829999999999997E-2</v>
      </c>
      <c r="I78" s="3">
        <v>2.32E-3</v>
      </c>
      <c r="J78" s="3">
        <v>1.0189999999999999E-2</v>
      </c>
      <c r="K78" s="3">
        <v>9.8455499999999994</v>
      </c>
      <c r="L78" s="3">
        <v>3.04</v>
      </c>
      <c r="M78" s="4">
        <f t="shared" si="7"/>
        <v>95.634423076923071</v>
      </c>
      <c r="N78" s="4">
        <f t="shared" si="8"/>
        <v>2.3646153846153846</v>
      </c>
      <c r="O78" s="4">
        <f t="shared" si="9"/>
        <v>10.385961538461537</v>
      </c>
      <c r="P78" s="4">
        <f t="shared" si="10"/>
        <v>10034.887499999999</v>
      </c>
      <c r="Q78" s="4">
        <f t="shared" si="11"/>
        <v>3098.4615384615386</v>
      </c>
    </row>
    <row r="79" spans="1:17" x14ac:dyDescent="0.25">
      <c r="A79" s="3">
        <v>31631</v>
      </c>
      <c r="B79" s="3">
        <v>1</v>
      </c>
      <c r="C79" s="3">
        <v>2024</v>
      </c>
      <c r="D79" s="3">
        <v>24</v>
      </c>
      <c r="E79" s="3">
        <v>119</v>
      </c>
      <c r="F79" s="3">
        <f t="shared" si="6"/>
        <v>0.52</v>
      </c>
      <c r="G79" s="3">
        <v>2.87</v>
      </c>
      <c r="H79" s="3">
        <v>9.9809999999999996E-2</v>
      </c>
      <c r="I79" s="3">
        <v>2.6099999999999999E-3</v>
      </c>
      <c r="J79" s="3">
        <v>1.086E-2</v>
      </c>
      <c r="K79" s="3">
        <v>9.0722400000000007</v>
      </c>
      <c r="L79" s="3">
        <v>3.24</v>
      </c>
      <c r="M79" s="4">
        <f t="shared" si="7"/>
        <v>110.59087108013937</v>
      </c>
      <c r="N79" s="4">
        <f t="shared" si="8"/>
        <v>2.8919163763066202</v>
      </c>
      <c r="O79" s="4">
        <f t="shared" si="9"/>
        <v>12.033031358885017</v>
      </c>
      <c r="P79" s="4">
        <f t="shared" si="10"/>
        <v>10052.168362369339</v>
      </c>
      <c r="Q79" s="4">
        <f t="shared" si="11"/>
        <v>3589.9651567944252</v>
      </c>
    </row>
    <row r="80" spans="1:17" x14ac:dyDescent="0.25">
      <c r="A80" s="3">
        <v>31632</v>
      </c>
      <c r="B80" s="3">
        <v>1</v>
      </c>
      <c r="C80" s="3">
        <v>2078</v>
      </c>
      <c r="D80" s="3">
        <v>24</v>
      </c>
      <c r="E80" s="3">
        <v>120</v>
      </c>
      <c r="F80" s="3">
        <f t="shared" si="6"/>
        <v>0.54</v>
      </c>
      <c r="G80" s="3">
        <v>2.79</v>
      </c>
      <c r="H80" s="3">
        <v>9.5390000000000003E-2</v>
      </c>
      <c r="I80" s="3">
        <v>2.6700000000000001E-3</v>
      </c>
      <c r="J80" s="3">
        <v>1.108E-2</v>
      </c>
      <c r="K80" s="3">
        <v>8.7982899999999997</v>
      </c>
      <c r="L80" s="3">
        <v>3.45</v>
      </c>
      <c r="M80" s="4">
        <f t="shared" si="7"/>
        <v>108.72408602150539</v>
      </c>
      <c r="N80" s="4">
        <f t="shared" si="8"/>
        <v>3.0432258064516131</v>
      </c>
      <c r="O80" s="4">
        <f t="shared" si="9"/>
        <v>12.628817204301074</v>
      </c>
      <c r="P80" s="4">
        <f t="shared" si="10"/>
        <v>10028.158494623656</v>
      </c>
      <c r="Q80" s="4">
        <f t="shared" si="11"/>
        <v>3932.2580645161293</v>
      </c>
    </row>
    <row r="81" spans="1:17" x14ac:dyDescent="0.25">
      <c r="A81" s="3">
        <v>31633</v>
      </c>
      <c r="B81" s="3">
        <v>1</v>
      </c>
      <c r="C81" s="3">
        <v>2062</v>
      </c>
      <c r="D81" s="3">
        <v>24</v>
      </c>
      <c r="E81" s="3">
        <v>118</v>
      </c>
      <c r="F81" s="3">
        <f t="shared" si="6"/>
        <v>0.5</v>
      </c>
      <c r="G81" s="3">
        <v>2.63</v>
      </c>
      <c r="H81" s="3">
        <v>8.2790000000000002E-2</v>
      </c>
      <c r="I81" s="3">
        <v>2.3900000000000002E-3</v>
      </c>
      <c r="J81" s="3">
        <v>1.0500000000000001E-2</v>
      </c>
      <c r="K81" s="3">
        <v>8.3130699999999997</v>
      </c>
      <c r="L81" s="3">
        <v>3.24</v>
      </c>
      <c r="M81" s="4">
        <f t="shared" si="7"/>
        <v>100.10349809885933</v>
      </c>
      <c r="N81" s="4">
        <f t="shared" si="8"/>
        <v>2.8898098859315593</v>
      </c>
      <c r="O81" s="4">
        <f t="shared" si="9"/>
        <v>12.695817490494298</v>
      </c>
      <c r="P81" s="4">
        <f t="shared" si="10"/>
        <v>10051.544714828897</v>
      </c>
      <c r="Q81" s="4">
        <f t="shared" si="11"/>
        <v>3917.5665399239547</v>
      </c>
    </row>
    <row r="82" spans="1:17" x14ac:dyDescent="0.25">
      <c r="A82" s="3">
        <v>31634</v>
      </c>
      <c r="B82" s="3">
        <v>1</v>
      </c>
      <c r="C82" s="3">
        <v>2081</v>
      </c>
      <c r="D82" s="3">
        <v>24</v>
      </c>
      <c r="E82" s="3">
        <v>118</v>
      </c>
      <c r="F82" s="3">
        <f t="shared" si="6"/>
        <v>0.5</v>
      </c>
      <c r="G82" s="3">
        <v>2.59</v>
      </c>
      <c r="H82" s="3">
        <v>7.7600000000000002E-2</v>
      </c>
      <c r="I82" s="3">
        <v>2.4199999999999998E-3</v>
      </c>
      <c r="J82" s="3">
        <v>1.065E-2</v>
      </c>
      <c r="K82" s="3">
        <v>8.1791900000000002</v>
      </c>
      <c r="L82" s="3">
        <v>3.28</v>
      </c>
      <c r="M82" s="4">
        <f t="shared" si="7"/>
        <v>95.277220077220093</v>
      </c>
      <c r="N82" s="4">
        <f t="shared" si="8"/>
        <v>2.9712741312741313</v>
      </c>
      <c r="O82" s="4">
        <f t="shared" si="9"/>
        <v>13.076061776061776</v>
      </c>
      <c r="P82" s="4">
        <f t="shared" si="10"/>
        <v>10042.403166023167</v>
      </c>
      <c r="Q82" s="4">
        <f t="shared" si="11"/>
        <v>4027.1814671814668</v>
      </c>
    </row>
    <row r="83" spans="1:17" x14ac:dyDescent="0.25">
      <c r="A83" s="3">
        <v>31635</v>
      </c>
      <c r="B83" s="3">
        <v>1</v>
      </c>
      <c r="C83" s="3">
        <v>2089</v>
      </c>
      <c r="D83" s="3">
        <v>24</v>
      </c>
      <c r="E83" s="3">
        <v>117</v>
      </c>
      <c r="F83" s="3">
        <f t="shared" si="6"/>
        <v>0.48</v>
      </c>
      <c r="G83" s="3">
        <v>2.4500000000000002</v>
      </c>
      <c r="H83" s="3">
        <v>7.0230000000000001E-2</v>
      </c>
      <c r="I83" s="3">
        <v>2.1299999999999999E-3</v>
      </c>
      <c r="J83" s="3">
        <v>1.064E-2</v>
      </c>
      <c r="K83" s="3">
        <v>7.7350399999999997</v>
      </c>
      <c r="L83" s="3">
        <v>3.26</v>
      </c>
      <c r="M83" s="4">
        <f t="shared" si="7"/>
        <v>91.15567346938775</v>
      </c>
      <c r="N83" s="4">
        <f t="shared" si="8"/>
        <v>2.7646530612244895</v>
      </c>
      <c r="O83" s="4">
        <f t="shared" si="9"/>
        <v>13.810285714285712</v>
      </c>
      <c r="P83" s="4">
        <f t="shared" si="10"/>
        <v>10039.76620408163</v>
      </c>
      <c r="Q83" s="4">
        <f t="shared" si="11"/>
        <v>4231.3469387755094</v>
      </c>
    </row>
    <row r="84" spans="1:17" x14ac:dyDescent="0.25">
      <c r="A84" s="3">
        <v>31636</v>
      </c>
      <c r="B84" s="3">
        <v>1</v>
      </c>
      <c r="C84" s="3">
        <v>2094</v>
      </c>
      <c r="D84" s="3">
        <v>24</v>
      </c>
      <c r="E84" s="3">
        <v>120</v>
      </c>
      <c r="F84" s="3">
        <f t="shared" si="6"/>
        <v>0.54</v>
      </c>
      <c r="G84" s="3">
        <v>2.48</v>
      </c>
      <c r="H84" s="3">
        <v>6.8279999999999993E-2</v>
      </c>
      <c r="I84" s="3">
        <v>2.1700000000000001E-3</v>
      </c>
      <c r="J84" s="3">
        <v>1.0840000000000001E-2</v>
      </c>
      <c r="K84" s="3">
        <v>7.8197900000000002</v>
      </c>
      <c r="L84" s="3">
        <v>3.54</v>
      </c>
      <c r="M84" s="4">
        <f t="shared" si="7"/>
        <v>87.552580645161285</v>
      </c>
      <c r="N84" s="4">
        <f t="shared" si="8"/>
        <v>2.7825000000000002</v>
      </c>
      <c r="O84" s="4">
        <f t="shared" si="9"/>
        <v>13.899677419354839</v>
      </c>
      <c r="P84" s="4">
        <f t="shared" si="10"/>
        <v>10026.988790322581</v>
      </c>
      <c r="Q84" s="4">
        <f t="shared" si="11"/>
        <v>4539.1935483870966</v>
      </c>
    </row>
    <row r="85" spans="1:17" x14ac:dyDescent="0.25">
      <c r="A85" s="3">
        <v>31637</v>
      </c>
      <c r="B85" s="3">
        <v>1</v>
      </c>
      <c r="C85" s="3">
        <v>2086</v>
      </c>
      <c r="D85" s="3">
        <v>24</v>
      </c>
      <c r="E85" s="3">
        <v>126</v>
      </c>
      <c r="F85" s="3">
        <f t="shared" si="6"/>
        <v>0.66</v>
      </c>
      <c r="G85" s="3">
        <v>2.73</v>
      </c>
      <c r="H85" s="3">
        <v>6.7610000000000003E-2</v>
      </c>
      <c r="I85" s="3">
        <v>2.0500000000000002E-3</v>
      </c>
      <c r="J85" s="3">
        <v>1.093E-2</v>
      </c>
      <c r="K85" s="3">
        <v>8.6177499999999991</v>
      </c>
      <c r="L85" s="3">
        <v>3.53</v>
      </c>
      <c r="M85" s="4">
        <f t="shared" si="7"/>
        <v>78.754505494505494</v>
      </c>
      <c r="N85" s="4">
        <f t="shared" si="8"/>
        <v>2.3879120879120883</v>
      </c>
      <c r="O85" s="4">
        <f t="shared" si="9"/>
        <v>12.731648351648353</v>
      </c>
      <c r="P85" s="4">
        <f t="shared" si="10"/>
        <v>10038.258241758242</v>
      </c>
      <c r="Q85" s="4">
        <f t="shared" si="11"/>
        <v>4111.8681318681311</v>
      </c>
    </row>
    <row r="86" spans="1:17" x14ac:dyDescent="0.25">
      <c r="A86" s="3">
        <v>31638</v>
      </c>
      <c r="B86" s="3">
        <v>1</v>
      </c>
      <c r="C86" s="3">
        <v>2070</v>
      </c>
      <c r="D86" s="3">
        <v>25</v>
      </c>
      <c r="E86" s="3">
        <v>125</v>
      </c>
      <c r="F86" s="3">
        <f t="shared" si="6"/>
        <v>0.64</v>
      </c>
      <c r="G86" s="3">
        <v>2.89</v>
      </c>
      <c r="H86" s="3">
        <v>6.5890000000000004E-2</v>
      </c>
      <c r="I86" s="3">
        <v>1.9400000000000001E-3</v>
      </c>
      <c r="J86" s="3">
        <v>1.035E-2</v>
      </c>
      <c r="K86" s="3">
        <v>9.13842</v>
      </c>
      <c r="L86" s="3">
        <v>3.36</v>
      </c>
      <c r="M86" s="4">
        <f t="shared" si="7"/>
        <v>72.501799307958478</v>
      </c>
      <c r="N86" s="4">
        <f t="shared" si="8"/>
        <v>2.1346712802768169</v>
      </c>
      <c r="O86" s="4">
        <f t="shared" si="9"/>
        <v>11.388581314878891</v>
      </c>
      <c r="P86" s="4">
        <f t="shared" si="10"/>
        <v>10055.424083044982</v>
      </c>
      <c r="Q86" s="4">
        <f t="shared" si="11"/>
        <v>3697.162629757785</v>
      </c>
    </row>
    <row r="87" spans="1:17" x14ac:dyDescent="0.25">
      <c r="A87" s="3">
        <v>31639</v>
      </c>
      <c r="B87" s="3">
        <v>1</v>
      </c>
      <c r="C87" s="3">
        <v>2031</v>
      </c>
      <c r="D87" s="3">
        <v>25</v>
      </c>
      <c r="E87" s="3">
        <v>122</v>
      </c>
      <c r="F87" s="3">
        <f t="shared" si="6"/>
        <v>0.57999999999999996</v>
      </c>
      <c r="G87" s="3">
        <v>2.85</v>
      </c>
      <c r="H87" s="3">
        <v>7.0010000000000003E-2</v>
      </c>
      <c r="I87" s="3">
        <v>1.9E-3</v>
      </c>
      <c r="J87" s="3">
        <v>1.1010000000000001E-2</v>
      </c>
      <c r="K87" s="3">
        <v>9.0138700000000007</v>
      </c>
      <c r="L87" s="3">
        <v>3.39</v>
      </c>
      <c r="M87" s="4">
        <f t="shared" si="7"/>
        <v>78.11642105263158</v>
      </c>
      <c r="N87" s="4">
        <f t="shared" si="8"/>
        <v>2.12</v>
      </c>
      <c r="O87" s="4">
        <f t="shared" si="9"/>
        <v>12.284842105263158</v>
      </c>
      <c r="P87" s="4">
        <f t="shared" si="10"/>
        <v>10057.581263157894</v>
      </c>
      <c r="Q87" s="4">
        <f t="shared" si="11"/>
        <v>3782.5263157894733</v>
      </c>
    </row>
    <row r="88" spans="1:17" x14ac:dyDescent="0.25">
      <c r="A88" s="3">
        <v>31640</v>
      </c>
      <c r="B88" s="3">
        <v>1</v>
      </c>
      <c r="C88" s="3">
        <v>2046</v>
      </c>
      <c r="D88" s="3">
        <v>25</v>
      </c>
      <c r="E88" s="3">
        <v>127</v>
      </c>
      <c r="F88" s="3">
        <f t="shared" si="6"/>
        <v>0.68</v>
      </c>
      <c r="G88" s="3">
        <v>2.99</v>
      </c>
      <c r="H88" s="3">
        <v>8.2280000000000006E-2</v>
      </c>
      <c r="I88" s="3">
        <v>2.2200000000000002E-3</v>
      </c>
      <c r="J88" s="3">
        <v>1.2019999999999999E-2</v>
      </c>
      <c r="K88" s="3">
        <v>9.4342000000000006</v>
      </c>
      <c r="L88" s="3">
        <v>3.67</v>
      </c>
      <c r="M88" s="4">
        <f t="shared" si="7"/>
        <v>87.5084949832776</v>
      </c>
      <c r="N88" s="4">
        <f t="shared" si="8"/>
        <v>2.3610702341137126</v>
      </c>
      <c r="O88" s="4">
        <f t="shared" si="9"/>
        <v>12.7838127090301</v>
      </c>
      <c r="P88" s="4">
        <f t="shared" si="10"/>
        <v>10033.697658862877</v>
      </c>
      <c r="Q88" s="4">
        <f t="shared" si="11"/>
        <v>3903.2107023411368</v>
      </c>
    </row>
    <row r="89" spans="1:17" x14ac:dyDescent="0.25">
      <c r="A89" s="3">
        <v>31641</v>
      </c>
      <c r="B89" s="3">
        <v>1</v>
      </c>
      <c r="C89" s="3">
        <v>2066</v>
      </c>
      <c r="D89" s="3">
        <v>25</v>
      </c>
      <c r="E89" s="3">
        <v>130</v>
      </c>
      <c r="F89" s="3">
        <f t="shared" si="6"/>
        <v>0.74</v>
      </c>
      <c r="G89" s="3">
        <v>3.18</v>
      </c>
      <c r="H89" s="3">
        <v>8.3070000000000005E-2</v>
      </c>
      <c r="I89" s="3">
        <v>2.3800000000000002E-3</v>
      </c>
      <c r="J89" s="3">
        <v>1.159E-2</v>
      </c>
      <c r="K89" s="3">
        <v>10.04861</v>
      </c>
      <c r="L89" s="3">
        <v>3.76</v>
      </c>
      <c r="M89" s="4">
        <f t="shared" si="7"/>
        <v>83.07</v>
      </c>
      <c r="N89" s="4">
        <f t="shared" si="8"/>
        <v>2.38</v>
      </c>
      <c r="O89" s="4">
        <f t="shared" si="9"/>
        <v>11.59</v>
      </c>
      <c r="P89" s="4">
        <f t="shared" si="10"/>
        <v>10048.609999999999</v>
      </c>
      <c r="Q89" s="4">
        <f t="shared" si="11"/>
        <v>3760</v>
      </c>
    </row>
    <row r="90" spans="1:17" x14ac:dyDescent="0.25">
      <c r="A90" s="3">
        <v>31642</v>
      </c>
      <c r="B90" s="3">
        <v>1</v>
      </c>
      <c r="C90" s="3">
        <v>2033</v>
      </c>
      <c r="D90" s="3">
        <v>25</v>
      </c>
      <c r="E90" s="3">
        <v>123</v>
      </c>
      <c r="F90" s="3">
        <f t="shared" si="6"/>
        <v>0.6</v>
      </c>
      <c r="G90" s="3">
        <v>3.06</v>
      </c>
      <c r="H90" s="3">
        <v>7.8539999999999999E-2</v>
      </c>
      <c r="I90" s="3">
        <v>2.16E-3</v>
      </c>
      <c r="J90" s="3">
        <v>1.0540000000000001E-2</v>
      </c>
      <c r="K90" s="3">
        <v>9.6719799999999996</v>
      </c>
      <c r="L90" s="3">
        <v>3.38</v>
      </c>
      <c r="M90" s="4">
        <f t="shared" si="7"/>
        <v>81.62</v>
      </c>
      <c r="N90" s="4">
        <f t="shared" si="8"/>
        <v>2.2447058823529411</v>
      </c>
      <c r="O90" s="4">
        <f t="shared" si="9"/>
        <v>10.953333333333333</v>
      </c>
      <c r="P90" s="4">
        <f t="shared" si="10"/>
        <v>10051.273333333333</v>
      </c>
      <c r="Q90" s="4">
        <f t="shared" si="11"/>
        <v>3512.5490196078426</v>
      </c>
    </row>
    <row r="91" spans="1:17" x14ac:dyDescent="0.25">
      <c r="A91" s="3">
        <v>31643</v>
      </c>
      <c r="B91" s="3">
        <v>1</v>
      </c>
      <c r="C91" s="3">
        <v>2028</v>
      </c>
      <c r="D91" s="3">
        <v>26</v>
      </c>
      <c r="E91" s="3">
        <v>122</v>
      </c>
      <c r="F91" s="3">
        <f t="shared" si="6"/>
        <v>0.57999999999999996</v>
      </c>
      <c r="G91" s="3">
        <v>2.96</v>
      </c>
      <c r="H91" s="3">
        <v>8.8109999999999994E-2</v>
      </c>
      <c r="I91" s="3">
        <v>2.2599999999999999E-3</v>
      </c>
      <c r="J91" s="3">
        <v>1.103E-2</v>
      </c>
      <c r="K91" s="3">
        <v>9.3310399999999998</v>
      </c>
      <c r="L91" s="3">
        <v>3.7</v>
      </c>
      <c r="M91" s="4">
        <f t="shared" si="7"/>
        <v>94.658716216216206</v>
      </c>
      <c r="N91" s="4">
        <f t="shared" si="8"/>
        <v>2.4279729729729729</v>
      </c>
      <c r="O91" s="4">
        <f t="shared" si="9"/>
        <v>11.849797297297297</v>
      </c>
      <c r="P91" s="4">
        <f t="shared" si="10"/>
        <v>10024.563243243243</v>
      </c>
      <c r="Q91" s="4">
        <f t="shared" si="11"/>
        <v>3975</v>
      </c>
    </row>
    <row r="92" spans="1:17" x14ac:dyDescent="0.25">
      <c r="A92" s="3">
        <v>31644</v>
      </c>
      <c r="B92" s="3">
        <v>1</v>
      </c>
      <c r="C92" s="3">
        <v>2057</v>
      </c>
      <c r="D92" s="3">
        <v>26</v>
      </c>
      <c r="E92" s="3">
        <v>128</v>
      </c>
      <c r="F92" s="3">
        <f t="shared" si="6"/>
        <v>0.7</v>
      </c>
      <c r="G92" s="3">
        <v>3</v>
      </c>
      <c r="H92" s="3">
        <v>9.5060000000000006E-2</v>
      </c>
      <c r="I92" s="3">
        <v>2.49E-3</v>
      </c>
      <c r="J92" s="3">
        <v>1.2120000000000001E-2</v>
      </c>
      <c r="K92" s="3">
        <v>9.4731400000000008</v>
      </c>
      <c r="L92" s="3">
        <v>3.74</v>
      </c>
      <c r="M92" s="4">
        <f t="shared" si="7"/>
        <v>100.76360000000001</v>
      </c>
      <c r="N92" s="4">
        <f t="shared" si="8"/>
        <v>2.6394000000000002</v>
      </c>
      <c r="O92" s="4">
        <f t="shared" si="9"/>
        <v>12.847200000000001</v>
      </c>
      <c r="P92" s="4">
        <f t="shared" si="10"/>
        <v>10041.528400000001</v>
      </c>
      <c r="Q92" s="4">
        <f t="shared" si="11"/>
        <v>3964.4000000000005</v>
      </c>
    </row>
    <row r="93" spans="1:17" x14ac:dyDescent="0.25">
      <c r="A93" s="3">
        <v>31645</v>
      </c>
      <c r="B93" s="3">
        <v>1</v>
      </c>
      <c r="C93" s="3">
        <v>2068</v>
      </c>
      <c r="D93" s="3">
        <v>26</v>
      </c>
      <c r="E93" s="3">
        <v>128</v>
      </c>
      <c r="F93" s="3">
        <f t="shared" si="6"/>
        <v>0.7</v>
      </c>
      <c r="G93" s="3">
        <v>3.12</v>
      </c>
      <c r="H93" s="3">
        <v>8.1159999999999996E-2</v>
      </c>
      <c r="I93" s="3">
        <v>2.1900000000000001E-3</v>
      </c>
      <c r="J93" s="3">
        <v>1.137E-2</v>
      </c>
      <c r="K93" s="3">
        <v>9.8617899999999992</v>
      </c>
      <c r="L93" s="3">
        <v>3.51</v>
      </c>
      <c r="M93" s="4">
        <f t="shared" si="7"/>
        <v>82.720769230769221</v>
      </c>
      <c r="N93" s="4">
        <f t="shared" si="8"/>
        <v>2.2321153846153847</v>
      </c>
      <c r="O93" s="4">
        <f t="shared" si="9"/>
        <v>11.588653846153845</v>
      </c>
      <c r="P93" s="4">
        <f t="shared" si="10"/>
        <v>10051.439807692306</v>
      </c>
      <c r="Q93" s="4">
        <f t="shared" si="11"/>
        <v>3577.5</v>
      </c>
    </row>
    <row r="94" spans="1:17" x14ac:dyDescent="0.25">
      <c r="A94" s="3">
        <v>31646</v>
      </c>
      <c r="B94" s="3">
        <v>1</v>
      </c>
      <c r="C94" s="3">
        <v>2030</v>
      </c>
      <c r="D94" s="3">
        <v>27</v>
      </c>
      <c r="E94" s="3">
        <v>127</v>
      </c>
      <c r="F94" s="3">
        <f t="shared" si="6"/>
        <v>0.68</v>
      </c>
      <c r="G94" s="3">
        <v>3.11</v>
      </c>
      <c r="H94" s="3">
        <v>8.0360000000000001E-2</v>
      </c>
      <c r="I94" s="3">
        <v>2.1199999999999999E-3</v>
      </c>
      <c r="J94" s="3">
        <v>1.102E-2</v>
      </c>
      <c r="K94" s="3">
        <v>9.8159200000000002</v>
      </c>
      <c r="L94" s="3">
        <v>3.57</v>
      </c>
      <c r="M94" s="4">
        <f t="shared" si="7"/>
        <v>82.168745980707399</v>
      </c>
      <c r="N94" s="4">
        <f t="shared" si="8"/>
        <v>2.1677170418006431</v>
      </c>
      <c r="O94" s="4">
        <f t="shared" si="9"/>
        <v>11.268038585209004</v>
      </c>
      <c r="P94" s="4">
        <f t="shared" si="10"/>
        <v>10036.857106109324</v>
      </c>
      <c r="Q94" s="4">
        <f t="shared" si="11"/>
        <v>3650.3536977491963</v>
      </c>
    </row>
    <row r="95" spans="1:17" x14ac:dyDescent="0.25">
      <c r="A95" s="3">
        <v>31647</v>
      </c>
      <c r="B95" s="3">
        <v>1</v>
      </c>
      <c r="C95" s="3">
        <v>2043</v>
      </c>
      <c r="D95" s="3">
        <v>27</v>
      </c>
      <c r="E95" s="3">
        <v>130</v>
      </c>
      <c r="F95" s="3">
        <f t="shared" si="6"/>
        <v>0.74</v>
      </c>
      <c r="G95" s="3">
        <v>3.26</v>
      </c>
      <c r="H95" s="3">
        <v>8.9429999999999996E-2</v>
      </c>
      <c r="I95" s="3">
        <v>2.0699999999999998E-3</v>
      </c>
      <c r="J95" s="3">
        <v>1.107E-2</v>
      </c>
      <c r="K95" s="3">
        <v>10.308820000000001</v>
      </c>
      <c r="L95" s="3">
        <v>3.55</v>
      </c>
      <c r="M95" s="4">
        <f t="shared" si="7"/>
        <v>87.235398773006139</v>
      </c>
      <c r="N95" s="4">
        <f t="shared" si="8"/>
        <v>2.01920245398773</v>
      </c>
      <c r="O95" s="4">
        <f t="shared" si="9"/>
        <v>10.798343558282209</v>
      </c>
      <c r="P95" s="4">
        <f t="shared" si="10"/>
        <v>10055.842822085891</v>
      </c>
      <c r="Q95" s="4">
        <f t="shared" si="11"/>
        <v>3462.8834355828217</v>
      </c>
    </row>
    <row r="96" spans="1:17" x14ac:dyDescent="0.25">
      <c r="A96" s="3">
        <v>31648</v>
      </c>
      <c r="B96" s="3">
        <v>1</v>
      </c>
      <c r="C96" s="3">
        <v>2035</v>
      </c>
      <c r="D96" s="3">
        <v>27</v>
      </c>
      <c r="E96" s="3">
        <v>131</v>
      </c>
      <c r="F96" s="3">
        <f t="shared" si="6"/>
        <v>0.76</v>
      </c>
      <c r="G96" s="3">
        <v>3.35</v>
      </c>
      <c r="H96" s="3">
        <v>9.1069999999999998E-2</v>
      </c>
      <c r="I96" s="3">
        <v>1.91E-3</v>
      </c>
      <c r="J96" s="3">
        <v>1.0999999999999999E-2</v>
      </c>
      <c r="K96" s="3">
        <v>10.58212</v>
      </c>
      <c r="L96" s="3">
        <v>3.45</v>
      </c>
      <c r="M96" s="4">
        <f t="shared" si="7"/>
        <v>86.448537313432837</v>
      </c>
      <c r="N96" s="4">
        <f t="shared" si="8"/>
        <v>1.8130746268656717</v>
      </c>
      <c r="O96" s="4">
        <f t="shared" si="9"/>
        <v>10.441791044776119</v>
      </c>
      <c r="P96" s="4">
        <f t="shared" si="10"/>
        <v>10045.116895522387</v>
      </c>
      <c r="Q96" s="4">
        <f t="shared" si="11"/>
        <v>3274.9253731343288</v>
      </c>
    </row>
    <row r="97" spans="1:17" x14ac:dyDescent="0.25">
      <c r="A97" s="3">
        <v>31649</v>
      </c>
      <c r="B97" s="3">
        <v>1</v>
      </c>
      <c r="C97" s="3">
        <v>2018</v>
      </c>
      <c r="D97" s="3">
        <v>27</v>
      </c>
      <c r="E97" s="3">
        <v>131</v>
      </c>
      <c r="F97" s="3">
        <f t="shared" si="6"/>
        <v>0.76</v>
      </c>
      <c r="G97" s="3">
        <v>3.39</v>
      </c>
      <c r="H97" s="3">
        <v>9.5320000000000002E-2</v>
      </c>
      <c r="I97" s="3">
        <v>1.7600000000000001E-3</v>
      </c>
      <c r="J97" s="3">
        <v>1.099E-2</v>
      </c>
      <c r="K97" s="3">
        <v>10.70994</v>
      </c>
      <c r="L97" s="3">
        <v>3.59</v>
      </c>
      <c r="M97" s="4">
        <f t="shared" si="7"/>
        <v>89.415221238938045</v>
      </c>
      <c r="N97" s="4">
        <f t="shared" si="8"/>
        <v>1.6509734513274337</v>
      </c>
      <c r="O97" s="4">
        <f t="shared" si="9"/>
        <v>10.309203539823008</v>
      </c>
      <c r="P97" s="4">
        <f t="shared" si="10"/>
        <v>10046.49238938053</v>
      </c>
      <c r="Q97" s="4">
        <f t="shared" si="11"/>
        <v>3367.6106194690265</v>
      </c>
    </row>
    <row r="98" spans="1:17" x14ac:dyDescent="0.25">
      <c r="A98" s="3">
        <v>31650</v>
      </c>
      <c r="B98" s="3">
        <v>1</v>
      </c>
      <c r="C98" s="3">
        <v>2025</v>
      </c>
      <c r="D98" s="3">
        <v>27</v>
      </c>
      <c r="E98" s="3">
        <v>131</v>
      </c>
      <c r="F98" s="3">
        <f t="shared" si="6"/>
        <v>0.76</v>
      </c>
      <c r="G98" s="3">
        <v>3.44</v>
      </c>
      <c r="H98" s="3">
        <v>9.9629999999999996E-2</v>
      </c>
      <c r="I98" s="3">
        <v>1.9300000000000001E-3</v>
      </c>
      <c r="J98" s="3">
        <v>1.111E-2</v>
      </c>
      <c r="K98" s="3">
        <v>10.86659</v>
      </c>
      <c r="L98" s="3">
        <v>3.78</v>
      </c>
      <c r="M98" s="4">
        <f t="shared" si="7"/>
        <v>92.099825581395351</v>
      </c>
      <c r="N98" s="4">
        <f t="shared" si="8"/>
        <v>1.7841279069767442</v>
      </c>
      <c r="O98" s="4">
        <f t="shared" si="9"/>
        <v>10.270290697674419</v>
      </c>
      <c r="P98" s="4">
        <f t="shared" si="10"/>
        <v>10045.27796511628</v>
      </c>
      <c r="Q98" s="4">
        <f t="shared" si="11"/>
        <v>3494.3023255813951</v>
      </c>
    </row>
    <row r="99" spans="1:17" x14ac:dyDescent="0.25">
      <c r="A99" s="3">
        <v>31651</v>
      </c>
      <c r="B99" s="3">
        <v>1</v>
      </c>
      <c r="C99" s="3">
        <v>2028</v>
      </c>
      <c r="D99" s="3">
        <v>27</v>
      </c>
      <c r="E99" s="3">
        <v>131</v>
      </c>
      <c r="F99" s="3">
        <f t="shared" si="6"/>
        <v>0.76</v>
      </c>
      <c r="G99" s="3">
        <v>3.46</v>
      </c>
      <c r="H99" s="3">
        <v>0.10134</v>
      </c>
      <c r="I99" s="3">
        <v>1.7899999999999999E-3</v>
      </c>
      <c r="J99" s="3">
        <v>1.115E-2</v>
      </c>
      <c r="K99" s="3">
        <v>10.91954</v>
      </c>
      <c r="L99" s="3">
        <v>3.66</v>
      </c>
      <c r="M99" s="4">
        <f t="shared" si="7"/>
        <v>93.139075144508681</v>
      </c>
      <c r="N99" s="4">
        <f t="shared" si="8"/>
        <v>1.6451445086705201</v>
      </c>
      <c r="O99" s="4">
        <f t="shared" si="9"/>
        <v>10.247687861271677</v>
      </c>
      <c r="P99" s="4">
        <f t="shared" si="10"/>
        <v>10035.877803468207</v>
      </c>
      <c r="Q99" s="4">
        <f t="shared" si="11"/>
        <v>3363.8150289017344</v>
      </c>
    </row>
    <row r="100" spans="1:17" x14ac:dyDescent="0.25">
      <c r="A100" s="3">
        <v>31652</v>
      </c>
      <c r="B100" s="3">
        <v>1</v>
      </c>
      <c r="C100" s="3">
        <v>2028</v>
      </c>
      <c r="D100" s="3">
        <v>27</v>
      </c>
      <c r="E100" s="3">
        <v>131</v>
      </c>
      <c r="F100" s="3">
        <f t="shared" si="6"/>
        <v>0.76</v>
      </c>
      <c r="G100" s="3">
        <v>3.46</v>
      </c>
      <c r="H100" s="3">
        <v>0.10203</v>
      </c>
      <c r="I100" s="3">
        <v>1.7899999999999999E-3</v>
      </c>
      <c r="J100" s="3">
        <v>1.065E-2</v>
      </c>
      <c r="K100" s="3">
        <v>10.931240000000001</v>
      </c>
      <c r="L100" s="3">
        <v>3.74</v>
      </c>
      <c r="M100" s="4">
        <f t="shared" si="7"/>
        <v>93.773236994219658</v>
      </c>
      <c r="N100" s="4">
        <f t="shared" si="8"/>
        <v>1.6451445086705201</v>
      </c>
      <c r="O100" s="4">
        <f t="shared" si="9"/>
        <v>9.7881502890173397</v>
      </c>
      <c r="P100" s="4">
        <f t="shared" si="10"/>
        <v>10046.63098265896</v>
      </c>
      <c r="Q100" s="4">
        <f t="shared" si="11"/>
        <v>3437.3410404624278</v>
      </c>
    </row>
    <row r="101" spans="1:17" x14ac:dyDescent="0.25">
      <c r="A101" s="3">
        <v>31653</v>
      </c>
      <c r="B101" s="3">
        <v>1</v>
      </c>
      <c r="C101" s="3">
        <v>2027</v>
      </c>
      <c r="D101" s="3">
        <v>27</v>
      </c>
      <c r="E101" s="3">
        <v>121</v>
      </c>
      <c r="F101" s="3">
        <f t="shared" si="6"/>
        <v>0.56000000000000005</v>
      </c>
      <c r="G101" s="3">
        <v>3.18</v>
      </c>
      <c r="H101" s="3">
        <v>9.5019999999999993E-2</v>
      </c>
      <c r="I101" s="3">
        <v>1.5100000000000001E-3</v>
      </c>
      <c r="J101" s="3">
        <v>9.8399999999999998E-3</v>
      </c>
      <c r="K101" s="3">
        <v>10.03791</v>
      </c>
      <c r="L101" s="3">
        <v>3.52</v>
      </c>
      <c r="M101" s="4">
        <f t="shared" si="7"/>
        <v>95.019999999999982</v>
      </c>
      <c r="N101" s="4">
        <f t="shared" si="8"/>
        <v>1.51</v>
      </c>
      <c r="O101" s="4">
        <f t="shared" si="9"/>
        <v>9.84</v>
      </c>
      <c r="P101" s="4">
        <f t="shared" si="10"/>
        <v>10037.91</v>
      </c>
      <c r="Q101" s="4">
        <f t="shared" si="11"/>
        <v>3520</v>
      </c>
    </row>
    <row r="102" spans="1:17" x14ac:dyDescent="0.25">
      <c r="A102" s="3">
        <v>31654</v>
      </c>
      <c r="B102" s="3">
        <v>1</v>
      </c>
      <c r="C102" s="3">
        <v>2074</v>
      </c>
      <c r="D102" s="3">
        <v>27</v>
      </c>
      <c r="E102" s="3">
        <v>117</v>
      </c>
      <c r="F102" s="3">
        <f t="shared" si="6"/>
        <v>0.48</v>
      </c>
      <c r="G102" s="3">
        <v>2.94</v>
      </c>
      <c r="H102" s="3">
        <v>9.801E-2</v>
      </c>
      <c r="I102" s="3">
        <v>1.4300000000000001E-3</v>
      </c>
      <c r="J102" s="3">
        <v>1.0200000000000001E-2</v>
      </c>
      <c r="K102" s="3">
        <v>9.2874700000000008</v>
      </c>
      <c r="L102" s="3">
        <v>3.77</v>
      </c>
      <c r="M102" s="4">
        <f t="shared" si="7"/>
        <v>106.01081632653062</v>
      </c>
      <c r="N102" s="4">
        <f t="shared" si="8"/>
        <v>1.546734693877551</v>
      </c>
      <c r="O102" s="4">
        <f t="shared" si="9"/>
        <v>11.03265306122449</v>
      </c>
      <c r="P102" s="4">
        <f t="shared" si="10"/>
        <v>10045.630816326531</v>
      </c>
      <c r="Q102" s="4">
        <f t="shared" si="11"/>
        <v>4077.7551020408164</v>
      </c>
    </row>
    <row r="103" spans="1:17" x14ac:dyDescent="0.25">
      <c r="A103" s="3">
        <v>31655</v>
      </c>
      <c r="B103" s="3">
        <v>1</v>
      </c>
      <c r="C103" s="3">
        <v>2074</v>
      </c>
      <c r="D103" s="3">
        <v>27</v>
      </c>
      <c r="E103" s="3">
        <v>117</v>
      </c>
      <c r="F103" s="3">
        <f t="shared" si="6"/>
        <v>0.48</v>
      </c>
      <c r="G103" s="3">
        <v>2.61</v>
      </c>
      <c r="H103" s="3">
        <v>9.4100000000000003E-2</v>
      </c>
      <c r="I103" s="3">
        <v>1.33E-3</v>
      </c>
      <c r="J103" s="3">
        <v>1.055E-2</v>
      </c>
      <c r="K103" s="3">
        <v>8.2469400000000004</v>
      </c>
      <c r="L103" s="3">
        <v>3.9</v>
      </c>
      <c r="M103" s="4">
        <f t="shared" si="7"/>
        <v>114.65057471264369</v>
      </c>
      <c r="N103" s="4">
        <f t="shared" si="8"/>
        <v>1.6204597701149428</v>
      </c>
      <c r="O103" s="4">
        <f t="shared" si="9"/>
        <v>12.854022988505749</v>
      </c>
      <c r="P103" s="4">
        <f t="shared" si="10"/>
        <v>10047.995862068967</v>
      </c>
      <c r="Q103" s="4">
        <f t="shared" si="11"/>
        <v>4751.7241379310344</v>
      </c>
    </row>
    <row r="104" spans="1:17" x14ac:dyDescent="0.25">
      <c r="A104" s="3">
        <v>31656</v>
      </c>
      <c r="B104" s="3">
        <v>1</v>
      </c>
      <c r="C104" s="3">
        <v>2093</v>
      </c>
      <c r="D104" s="3">
        <v>27</v>
      </c>
      <c r="E104" s="3">
        <v>125</v>
      </c>
      <c r="F104" s="3">
        <f t="shared" si="6"/>
        <v>0.64</v>
      </c>
      <c r="G104" s="3">
        <v>2.85</v>
      </c>
      <c r="H104" s="3">
        <v>8.0089999999999995E-2</v>
      </c>
      <c r="I104" s="3">
        <v>1.47E-3</v>
      </c>
      <c r="J104" s="3">
        <v>1.0999999999999999E-2</v>
      </c>
      <c r="K104" s="3">
        <v>9.0063499999999994</v>
      </c>
      <c r="L104" s="3">
        <v>3.8</v>
      </c>
      <c r="M104" s="4">
        <f t="shared" si="7"/>
        <v>89.36357894736841</v>
      </c>
      <c r="N104" s="4">
        <f t="shared" si="8"/>
        <v>1.6402105263157893</v>
      </c>
      <c r="O104" s="4">
        <f t="shared" si="9"/>
        <v>12.273684210526316</v>
      </c>
      <c r="P104" s="4">
        <f t="shared" si="10"/>
        <v>10049.190526315788</v>
      </c>
      <c r="Q104" s="4">
        <f t="shared" si="11"/>
        <v>4240</v>
      </c>
    </row>
    <row r="105" spans="1:17" x14ac:dyDescent="0.25">
      <c r="A105" s="3">
        <v>31657</v>
      </c>
      <c r="B105" s="3">
        <v>1</v>
      </c>
      <c r="C105" s="3">
        <v>2048</v>
      </c>
      <c r="D105" s="3">
        <v>27</v>
      </c>
      <c r="E105" s="3">
        <v>129</v>
      </c>
      <c r="F105" s="3">
        <f t="shared" si="6"/>
        <v>0.72</v>
      </c>
      <c r="G105" s="3">
        <v>3.02</v>
      </c>
      <c r="H105" s="3">
        <v>7.5410000000000005E-2</v>
      </c>
      <c r="I105" s="3">
        <v>1.4400000000000001E-3</v>
      </c>
      <c r="J105" s="3">
        <v>1.078E-2</v>
      </c>
      <c r="K105" s="3">
        <v>9.5340100000000003</v>
      </c>
      <c r="L105" s="3">
        <v>3.75</v>
      </c>
      <c r="M105" s="4">
        <f t="shared" si="7"/>
        <v>79.405231788079476</v>
      </c>
      <c r="N105" s="4">
        <f t="shared" si="8"/>
        <v>1.516291390728477</v>
      </c>
      <c r="O105" s="4">
        <f t="shared" si="9"/>
        <v>11.351125827814569</v>
      </c>
      <c r="P105" s="4">
        <f t="shared" si="10"/>
        <v>10039.123112582782</v>
      </c>
      <c r="Q105" s="4">
        <f t="shared" si="11"/>
        <v>3948.675496688742</v>
      </c>
    </row>
    <row r="106" spans="1:17" x14ac:dyDescent="0.25">
      <c r="A106" s="3">
        <v>31658</v>
      </c>
      <c r="B106" s="3">
        <v>1</v>
      </c>
      <c r="C106" s="3">
        <v>2047</v>
      </c>
      <c r="D106" s="3">
        <v>27</v>
      </c>
      <c r="E106" s="3">
        <v>130</v>
      </c>
      <c r="F106" s="3">
        <f t="shared" si="6"/>
        <v>0.74</v>
      </c>
      <c r="G106" s="3">
        <v>3.17</v>
      </c>
      <c r="H106" s="3">
        <v>8.1100000000000005E-2</v>
      </c>
      <c r="I106" s="3">
        <v>1.6000000000000001E-3</v>
      </c>
      <c r="J106" s="3">
        <v>1.043E-2</v>
      </c>
      <c r="K106" s="3">
        <v>10.022270000000001</v>
      </c>
      <c r="L106" s="3">
        <v>3.79</v>
      </c>
      <c r="M106" s="4">
        <f t="shared" si="7"/>
        <v>81.355835962145122</v>
      </c>
      <c r="N106" s="4">
        <f t="shared" si="8"/>
        <v>1.6050473186119876</v>
      </c>
      <c r="O106" s="4">
        <f t="shared" si="9"/>
        <v>10.462902208201893</v>
      </c>
      <c r="P106" s="4">
        <f t="shared" si="10"/>
        <v>10053.885993690852</v>
      </c>
      <c r="Q106" s="4">
        <f t="shared" si="11"/>
        <v>3801.9558359621456</v>
      </c>
    </row>
    <row r="107" spans="1:17" x14ac:dyDescent="0.25">
      <c r="A107" s="3">
        <v>31659</v>
      </c>
      <c r="B107" s="3">
        <v>1</v>
      </c>
      <c r="C107" s="3">
        <v>2029</v>
      </c>
      <c r="D107" s="3">
        <v>27</v>
      </c>
      <c r="E107" s="3">
        <v>131</v>
      </c>
      <c r="F107" s="3">
        <f t="shared" si="6"/>
        <v>0.76</v>
      </c>
      <c r="G107" s="3">
        <v>3.28</v>
      </c>
      <c r="H107" s="3">
        <v>8.6569999999999994E-2</v>
      </c>
      <c r="I107" s="3">
        <v>1.6100000000000001E-3</v>
      </c>
      <c r="J107" s="3">
        <v>1.044E-2</v>
      </c>
      <c r="K107" s="3">
        <v>10.360580000000001</v>
      </c>
      <c r="L107" s="3">
        <v>3.95</v>
      </c>
      <c r="M107" s="4">
        <f t="shared" si="7"/>
        <v>83.930670731707309</v>
      </c>
      <c r="N107" s="4">
        <f t="shared" si="8"/>
        <v>1.5609146341463418</v>
      </c>
      <c r="O107" s="4">
        <f t="shared" si="9"/>
        <v>10.121707317073172</v>
      </c>
      <c r="P107" s="4">
        <f t="shared" si="10"/>
        <v>10044.708658536587</v>
      </c>
      <c r="Q107" s="4">
        <f t="shared" si="11"/>
        <v>3829.5731707317077</v>
      </c>
    </row>
    <row r="108" spans="1:17" x14ac:dyDescent="0.25">
      <c r="A108" s="3">
        <v>31660</v>
      </c>
      <c r="B108" s="3">
        <v>1</v>
      </c>
      <c r="C108" s="3">
        <v>2020</v>
      </c>
      <c r="D108" s="3">
        <v>27</v>
      </c>
      <c r="E108" s="3">
        <v>131</v>
      </c>
      <c r="F108" s="3">
        <f t="shared" si="6"/>
        <v>0.76</v>
      </c>
      <c r="G108" s="3">
        <v>3.34</v>
      </c>
      <c r="H108" s="3">
        <v>9.4089999999999993E-2</v>
      </c>
      <c r="I108" s="3">
        <v>1.6199999999999999E-3</v>
      </c>
      <c r="J108" s="3">
        <v>1.0529999999999999E-2</v>
      </c>
      <c r="K108" s="3">
        <v>10.5573</v>
      </c>
      <c r="L108" s="3">
        <v>3.99</v>
      </c>
      <c r="M108" s="4">
        <f t="shared" si="7"/>
        <v>89.582694610778447</v>
      </c>
      <c r="N108" s="4">
        <f t="shared" si="8"/>
        <v>1.5423952095808382</v>
      </c>
      <c r="O108" s="4">
        <f t="shared" si="9"/>
        <v>10.025568862275449</v>
      </c>
      <c r="P108" s="4">
        <f t="shared" si="10"/>
        <v>10051.561077844312</v>
      </c>
      <c r="Q108" s="4">
        <f t="shared" si="11"/>
        <v>3798.8622754491021</v>
      </c>
    </row>
    <row r="109" spans="1:17" x14ac:dyDescent="0.25">
      <c r="A109" s="3">
        <v>31661</v>
      </c>
      <c r="B109" s="3">
        <v>1</v>
      </c>
      <c r="C109" s="3">
        <v>2026</v>
      </c>
      <c r="D109" s="3">
        <v>27</v>
      </c>
      <c r="E109" s="3">
        <v>131</v>
      </c>
      <c r="F109" s="3">
        <f t="shared" si="6"/>
        <v>0.76</v>
      </c>
      <c r="G109" s="3">
        <v>3.37</v>
      </c>
      <c r="H109" s="3">
        <v>9.8390000000000005E-2</v>
      </c>
      <c r="I109" s="3">
        <v>1.49E-3</v>
      </c>
      <c r="J109" s="3">
        <v>1.0670000000000001E-2</v>
      </c>
      <c r="K109" s="3">
        <v>10.630800000000001</v>
      </c>
      <c r="L109" s="3">
        <v>4.0599999999999996</v>
      </c>
      <c r="M109" s="4">
        <f t="shared" si="7"/>
        <v>92.84278931750741</v>
      </c>
      <c r="N109" s="4">
        <f t="shared" si="8"/>
        <v>1.405994065281899</v>
      </c>
      <c r="O109" s="4">
        <f t="shared" si="9"/>
        <v>10.068427299703265</v>
      </c>
      <c r="P109" s="4">
        <f t="shared" si="10"/>
        <v>10031.437388724036</v>
      </c>
      <c r="Q109" s="4">
        <f t="shared" si="11"/>
        <v>3831.0979228486644</v>
      </c>
    </row>
    <row r="110" spans="1:17" x14ac:dyDescent="0.25">
      <c r="A110" s="3">
        <v>31662</v>
      </c>
      <c r="B110" s="3">
        <v>1</v>
      </c>
      <c r="C110" s="3">
        <v>2041</v>
      </c>
      <c r="D110" s="3">
        <v>27</v>
      </c>
      <c r="E110" s="3">
        <v>131</v>
      </c>
      <c r="F110" s="3">
        <f t="shared" si="6"/>
        <v>0.76</v>
      </c>
      <c r="G110" s="3">
        <v>3.38</v>
      </c>
      <c r="H110" s="3">
        <v>9.7500000000000003E-2</v>
      </c>
      <c r="I110" s="3">
        <v>1.64E-3</v>
      </c>
      <c r="J110" s="3">
        <v>1.068E-2</v>
      </c>
      <c r="K110" s="3">
        <v>10.6836</v>
      </c>
      <c r="L110" s="3">
        <v>4.1100000000000003</v>
      </c>
      <c r="M110" s="4">
        <f t="shared" si="7"/>
        <v>91.730769230769241</v>
      </c>
      <c r="N110" s="4">
        <f t="shared" si="8"/>
        <v>1.5429585798816567</v>
      </c>
      <c r="O110" s="4">
        <f t="shared" si="9"/>
        <v>10.048047337278108</v>
      </c>
      <c r="P110" s="4">
        <f t="shared" si="10"/>
        <v>10051.434319526628</v>
      </c>
      <c r="Q110" s="4">
        <f t="shared" si="11"/>
        <v>3866.8047337278108</v>
      </c>
    </row>
    <row r="111" spans="1:17" x14ac:dyDescent="0.25">
      <c r="A111" s="3">
        <v>31663</v>
      </c>
      <c r="B111" s="3">
        <v>1</v>
      </c>
      <c r="C111" s="3">
        <v>2023</v>
      </c>
      <c r="D111" s="3">
        <v>27</v>
      </c>
      <c r="E111" s="3">
        <v>131</v>
      </c>
      <c r="F111" s="3">
        <f t="shared" si="6"/>
        <v>0.76</v>
      </c>
      <c r="G111" s="3">
        <v>3.37</v>
      </c>
      <c r="H111" s="3">
        <v>9.7320000000000004E-2</v>
      </c>
      <c r="I111" s="3">
        <v>1.92E-3</v>
      </c>
      <c r="J111" s="3">
        <v>1.057E-2</v>
      </c>
      <c r="K111" s="3">
        <v>10.65326</v>
      </c>
      <c r="L111" s="3">
        <v>4.18</v>
      </c>
      <c r="M111" s="4">
        <f t="shared" si="7"/>
        <v>91.833115727002976</v>
      </c>
      <c r="N111" s="4">
        <f t="shared" si="8"/>
        <v>1.8117507418397627</v>
      </c>
      <c r="O111" s="4">
        <f t="shared" si="9"/>
        <v>9.974065281899108</v>
      </c>
      <c r="P111" s="4">
        <f t="shared" si="10"/>
        <v>10052.631097922849</v>
      </c>
      <c r="Q111" s="4">
        <f t="shared" si="11"/>
        <v>3944.3323442136498</v>
      </c>
    </row>
    <row r="112" spans="1:17" x14ac:dyDescent="0.25">
      <c r="A112" s="3">
        <v>31664</v>
      </c>
      <c r="B112" s="3">
        <v>1</v>
      </c>
      <c r="C112" s="3">
        <v>2026</v>
      </c>
      <c r="D112" s="3">
        <v>26</v>
      </c>
      <c r="E112" s="3">
        <v>125</v>
      </c>
      <c r="F112" s="3">
        <f t="shared" si="6"/>
        <v>0.64</v>
      </c>
      <c r="G112" s="3">
        <v>3.26</v>
      </c>
      <c r="H112" s="3">
        <v>9.6420000000000006E-2</v>
      </c>
      <c r="I112" s="3">
        <v>1.8500000000000001E-3</v>
      </c>
      <c r="J112" s="3">
        <v>1.017E-2</v>
      </c>
      <c r="K112" s="3">
        <v>10.28396</v>
      </c>
      <c r="L112" s="3">
        <v>4.03</v>
      </c>
      <c r="M112" s="4">
        <f t="shared" si="7"/>
        <v>94.053865030674856</v>
      </c>
      <c r="N112" s="4">
        <f t="shared" si="8"/>
        <v>1.8046012269938652</v>
      </c>
      <c r="O112" s="4">
        <f t="shared" si="9"/>
        <v>9.9204294478527615</v>
      </c>
      <c r="P112" s="4">
        <f t="shared" si="10"/>
        <v>10031.592883435584</v>
      </c>
      <c r="Q112" s="4">
        <f t="shared" si="11"/>
        <v>3931.1042944785281</v>
      </c>
    </row>
    <row r="113" spans="1:17" x14ac:dyDescent="0.25">
      <c r="A113" s="3">
        <v>31665</v>
      </c>
      <c r="B113" s="3">
        <v>1</v>
      </c>
      <c r="C113" s="3">
        <v>2028</v>
      </c>
      <c r="D113" s="3">
        <v>26</v>
      </c>
      <c r="E113" s="3">
        <v>125</v>
      </c>
      <c r="F113" s="3">
        <f t="shared" si="6"/>
        <v>0.64</v>
      </c>
      <c r="G113" s="3">
        <v>3.19</v>
      </c>
      <c r="H113" s="3">
        <v>0.10058</v>
      </c>
      <c r="I113" s="3">
        <v>2.0500000000000002E-3</v>
      </c>
      <c r="J113" s="3">
        <v>1.0489999999999999E-2</v>
      </c>
      <c r="K113" s="3">
        <v>10.07071</v>
      </c>
      <c r="L113" s="3">
        <v>4.16</v>
      </c>
      <c r="M113" s="4">
        <f t="shared" si="7"/>
        <v>100.26470219435737</v>
      </c>
      <c r="N113" s="4">
        <f t="shared" si="8"/>
        <v>2.0435736677115988</v>
      </c>
      <c r="O113" s="4">
        <f t="shared" si="9"/>
        <v>10.457115987460813</v>
      </c>
      <c r="P113" s="4">
        <f t="shared" si="10"/>
        <v>10039.140376175548</v>
      </c>
      <c r="Q113" s="4">
        <f t="shared" si="11"/>
        <v>4146.9592476489033</v>
      </c>
    </row>
    <row r="114" spans="1:17" x14ac:dyDescent="0.25">
      <c r="A114" s="3">
        <v>31666</v>
      </c>
      <c r="B114" s="3">
        <v>1</v>
      </c>
      <c r="C114" s="3">
        <v>2052</v>
      </c>
      <c r="D114" s="3">
        <v>26</v>
      </c>
      <c r="E114" s="3">
        <v>123</v>
      </c>
      <c r="F114" s="3">
        <f t="shared" si="6"/>
        <v>0.6</v>
      </c>
      <c r="G114" s="3">
        <v>3.06</v>
      </c>
      <c r="H114" s="3">
        <v>9.7570000000000004E-2</v>
      </c>
      <c r="I114" s="3">
        <v>2.0400000000000001E-3</v>
      </c>
      <c r="J114" s="3">
        <v>1.043E-2</v>
      </c>
      <c r="K114" s="3">
        <v>9.6605399999999992</v>
      </c>
      <c r="L114" s="3">
        <v>4.28</v>
      </c>
      <c r="M114" s="4">
        <f t="shared" si="7"/>
        <v>101.39627450980392</v>
      </c>
      <c r="N114" s="4">
        <f t="shared" si="8"/>
        <v>2.12</v>
      </c>
      <c r="O114" s="4">
        <f t="shared" si="9"/>
        <v>10.839019607843136</v>
      </c>
      <c r="P114" s="4">
        <f t="shared" si="10"/>
        <v>10039.384705882352</v>
      </c>
      <c r="Q114" s="4">
        <f t="shared" si="11"/>
        <v>4447.8431372549021</v>
      </c>
    </row>
    <row r="115" spans="1:17" x14ac:dyDescent="0.25">
      <c r="A115" s="3">
        <v>31667</v>
      </c>
      <c r="B115" s="3">
        <v>1</v>
      </c>
      <c r="C115" s="3">
        <v>2064</v>
      </c>
      <c r="D115" s="3">
        <v>26</v>
      </c>
      <c r="E115" s="3">
        <v>123</v>
      </c>
      <c r="F115" s="3">
        <f t="shared" si="6"/>
        <v>0.6</v>
      </c>
      <c r="G115" s="3">
        <v>2.89</v>
      </c>
      <c r="H115" s="3">
        <v>9.3200000000000005E-2</v>
      </c>
      <c r="I115" s="3">
        <v>2.0600000000000002E-3</v>
      </c>
      <c r="J115" s="3">
        <v>1.0999999999999999E-2</v>
      </c>
      <c r="K115" s="3">
        <v>9.1175300000000004</v>
      </c>
      <c r="L115" s="3">
        <v>4.32</v>
      </c>
      <c r="M115" s="4">
        <f t="shared" si="7"/>
        <v>102.5522491349481</v>
      </c>
      <c r="N115" s="4">
        <f t="shared" si="8"/>
        <v>2.2667128027681662</v>
      </c>
      <c r="O115" s="4">
        <f t="shared" si="9"/>
        <v>12.103806228373701</v>
      </c>
      <c r="P115" s="4">
        <f t="shared" si="10"/>
        <v>10032.437854671281</v>
      </c>
      <c r="Q115" s="4">
        <f t="shared" si="11"/>
        <v>4753.494809688581</v>
      </c>
    </row>
    <row r="116" spans="1:17" x14ac:dyDescent="0.25">
      <c r="A116" s="3">
        <v>31668</v>
      </c>
      <c r="B116" s="3">
        <v>1</v>
      </c>
      <c r="C116" s="3">
        <v>2055</v>
      </c>
      <c r="D116" s="3">
        <v>26</v>
      </c>
      <c r="E116" s="3">
        <v>107</v>
      </c>
      <c r="F116" s="3">
        <f t="shared" si="6"/>
        <v>0.28000000000000003</v>
      </c>
      <c r="G116" s="3">
        <v>2.0699999999999998</v>
      </c>
      <c r="H116" s="3">
        <v>8.4349999999999994E-2</v>
      </c>
      <c r="I116" s="3">
        <v>1.8E-3</v>
      </c>
      <c r="J116" s="3">
        <v>1.0370000000000001E-2</v>
      </c>
      <c r="K116" s="3">
        <v>6.5453599999999996</v>
      </c>
      <c r="L116" s="3">
        <v>4.01</v>
      </c>
      <c r="M116" s="4">
        <f t="shared" si="7"/>
        <v>129.58115942028985</v>
      </c>
      <c r="N116" s="4">
        <f t="shared" si="8"/>
        <v>2.7652173913043478</v>
      </c>
      <c r="O116" s="4">
        <f t="shared" si="9"/>
        <v>15.930724637681163</v>
      </c>
      <c r="P116" s="4">
        <f t="shared" si="10"/>
        <v>10055.190724637681</v>
      </c>
      <c r="Q116" s="4">
        <f t="shared" si="11"/>
        <v>6160.289855072464</v>
      </c>
    </row>
    <row r="117" spans="1:17" x14ac:dyDescent="0.25">
      <c r="A117" s="3">
        <v>31669</v>
      </c>
      <c r="B117" s="3">
        <v>1</v>
      </c>
      <c r="C117" s="3">
        <v>2133</v>
      </c>
      <c r="D117" s="3">
        <v>26</v>
      </c>
      <c r="E117" s="3">
        <v>107</v>
      </c>
      <c r="F117" s="3">
        <f t="shared" si="6"/>
        <v>0.28000000000000003</v>
      </c>
      <c r="G117" s="3">
        <v>1.83</v>
      </c>
      <c r="H117" s="3">
        <v>7.6660000000000006E-2</v>
      </c>
      <c r="I117" s="3">
        <v>1.8600000000000001E-3</v>
      </c>
      <c r="J117" s="3">
        <v>1.0670000000000001E-2</v>
      </c>
      <c r="K117" s="3">
        <v>5.7583700000000002</v>
      </c>
      <c r="L117" s="3">
        <v>4.12</v>
      </c>
      <c r="M117" s="4">
        <f t="shared" si="7"/>
        <v>133.21245901639344</v>
      </c>
      <c r="N117" s="4">
        <f t="shared" si="8"/>
        <v>3.2321311475409837</v>
      </c>
      <c r="O117" s="4">
        <f t="shared" si="9"/>
        <v>18.541311475409834</v>
      </c>
      <c r="P117" s="4">
        <f t="shared" si="10"/>
        <v>10006.347868852459</v>
      </c>
      <c r="Q117" s="4">
        <f t="shared" si="11"/>
        <v>7159.3442622950815</v>
      </c>
    </row>
    <row r="118" spans="1:17" x14ac:dyDescent="0.25">
      <c r="A118" s="3">
        <v>31670</v>
      </c>
      <c r="B118" s="3">
        <v>1</v>
      </c>
      <c r="C118" s="3">
        <v>2137</v>
      </c>
      <c r="D118" s="3">
        <v>26</v>
      </c>
      <c r="E118" s="3">
        <v>115</v>
      </c>
      <c r="F118" s="3">
        <f t="shared" si="6"/>
        <v>0.44</v>
      </c>
      <c r="G118" s="3">
        <v>1.87</v>
      </c>
      <c r="H118" s="3">
        <v>6.6589999999999996E-2</v>
      </c>
      <c r="I118" s="3">
        <v>1.9E-3</v>
      </c>
      <c r="J118" s="3">
        <v>1.09E-2</v>
      </c>
      <c r="K118" s="3">
        <v>5.8929</v>
      </c>
      <c r="L118" s="3">
        <v>4.25</v>
      </c>
      <c r="M118" s="4">
        <f t="shared" si="7"/>
        <v>113.23860962566843</v>
      </c>
      <c r="N118" s="4">
        <f t="shared" si="8"/>
        <v>3.2310160427807482</v>
      </c>
      <c r="O118" s="4">
        <f t="shared" si="9"/>
        <v>18.535828877005347</v>
      </c>
      <c r="P118" s="4">
        <f t="shared" si="10"/>
        <v>10021.081283422458</v>
      </c>
      <c r="Q118" s="4">
        <f t="shared" si="11"/>
        <v>7227.2727272727261</v>
      </c>
    </row>
    <row r="119" spans="1:17" x14ac:dyDescent="0.25">
      <c r="A119" s="3">
        <v>31671</v>
      </c>
      <c r="B119" s="3">
        <v>1</v>
      </c>
      <c r="C119" s="3">
        <v>2134</v>
      </c>
      <c r="D119" s="3">
        <v>26</v>
      </c>
      <c r="E119" s="3">
        <v>116</v>
      </c>
      <c r="F119" s="3">
        <f t="shared" si="6"/>
        <v>0.46</v>
      </c>
      <c r="G119" s="3">
        <v>2.09</v>
      </c>
      <c r="H119" s="3">
        <v>5.6910000000000002E-2</v>
      </c>
      <c r="I119" s="3">
        <v>1.7600000000000001E-3</v>
      </c>
      <c r="J119" s="3">
        <v>1.059E-2</v>
      </c>
      <c r="K119" s="3">
        <v>6.5872200000000003</v>
      </c>
      <c r="L119" s="3">
        <v>4.0199999999999996</v>
      </c>
      <c r="M119" s="4">
        <f t="shared" si="7"/>
        <v>86.590334928229666</v>
      </c>
      <c r="N119" s="4">
        <f t="shared" si="8"/>
        <v>2.6778947368421053</v>
      </c>
      <c r="O119" s="4">
        <f t="shared" si="9"/>
        <v>16.113014354066987</v>
      </c>
      <c r="P119" s="4">
        <f t="shared" si="10"/>
        <v>10022.660095693782</v>
      </c>
      <c r="Q119" s="4">
        <f t="shared" si="11"/>
        <v>6116.5550239234444</v>
      </c>
    </row>
    <row r="120" spans="1:17" x14ac:dyDescent="0.25">
      <c r="A120" s="3">
        <v>31672</v>
      </c>
      <c r="B120" s="3">
        <v>1</v>
      </c>
      <c r="C120" s="3">
        <v>2093</v>
      </c>
      <c r="D120" s="3">
        <v>26</v>
      </c>
      <c r="E120" s="3">
        <v>123</v>
      </c>
      <c r="F120" s="3">
        <f t="shared" si="6"/>
        <v>0.6</v>
      </c>
      <c r="G120" s="3">
        <v>2.33</v>
      </c>
      <c r="H120" s="3">
        <v>6.0260000000000001E-2</v>
      </c>
      <c r="I120" s="3">
        <v>1.82E-3</v>
      </c>
      <c r="J120" s="3">
        <v>1.093E-2</v>
      </c>
      <c r="K120" s="3">
        <v>7.36022</v>
      </c>
      <c r="L120" s="3">
        <v>3.95</v>
      </c>
      <c r="M120" s="4">
        <f t="shared" si="7"/>
        <v>82.243261802575105</v>
      </c>
      <c r="N120" s="4">
        <f t="shared" si="8"/>
        <v>2.4839484978540773</v>
      </c>
      <c r="O120" s="4">
        <f t="shared" si="9"/>
        <v>14.91733905579399</v>
      </c>
      <c r="P120" s="4">
        <f t="shared" si="10"/>
        <v>10045.278798283261</v>
      </c>
      <c r="Q120" s="4">
        <f t="shared" si="11"/>
        <v>5390.9871244635196</v>
      </c>
    </row>
    <row r="121" spans="1:17" x14ac:dyDescent="0.25">
      <c r="A121" s="3">
        <v>31673</v>
      </c>
      <c r="B121" s="3">
        <v>1</v>
      </c>
      <c r="C121" s="3">
        <v>2093</v>
      </c>
      <c r="D121" s="3">
        <v>26</v>
      </c>
      <c r="E121" s="3">
        <v>123</v>
      </c>
      <c r="F121" s="3">
        <f t="shared" si="6"/>
        <v>0.6</v>
      </c>
      <c r="G121" s="3">
        <v>2.59</v>
      </c>
      <c r="H121" s="3">
        <v>6.2859999999999999E-2</v>
      </c>
      <c r="I121" s="3">
        <v>1.8E-3</v>
      </c>
      <c r="J121" s="3">
        <v>1.078E-2</v>
      </c>
      <c r="K121" s="3">
        <v>8.1860999999999997</v>
      </c>
      <c r="L121" s="3">
        <v>4.08</v>
      </c>
      <c r="M121" s="4">
        <f t="shared" si="7"/>
        <v>77.179459459459466</v>
      </c>
      <c r="N121" s="4">
        <f t="shared" si="8"/>
        <v>2.2100386100386102</v>
      </c>
      <c r="O121" s="4">
        <f t="shared" si="9"/>
        <v>13.235675675675678</v>
      </c>
      <c r="P121" s="4">
        <f t="shared" si="10"/>
        <v>10050.887258687259</v>
      </c>
      <c r="Q121" s="4">
        <f t="shared" si="11"/>
        <v>5009.4208494208497</v>
      </c>
    </row>
    <row r="122" spans="1:17" x14ac:dyDescent="0.25">
      <c r="A122" s="3">
        <v>31674</v>
      </c>
      <c r="B122" s="3">
        <v>1</v>
      </c>
      <c r="C122" s="3">
        <v>2047</v>
      </c>
      <c r="D122" s="3">
        <v>25</v>
      </c>
      <c r="E122" s="3">
        <v>120</v>
      </c>
      <c r="F122" s="3">
        <f t="shared" si="6"/>
        <v>0.54</v>
      </c>
      <c r="G122" s="3">
        <v>2.65</v>
      </c>
      <c r="H122" s="3">
        <v>6.3890000000000002E-2</v>
      </c>
      <c r="I122" s="3">
        <v>1.7099999999999999E-3</v>
      </c>
      <c r="J122" s="3">
        <v>1.027E-2</v>
      </c>
      <c r="K122" s="3">
        <v>8.3565699999999996</v>
      </c>
      <c r="L122" s="3">
        <v>3.9</v>
      </c>
      <c r="M122" s="4">
        <f t="shared" si="7"/>
        <v>76.668000000000006</v>
      </c>
      <c r="N122" s="4">
        <f t="shared" si="8"/>
        <v>2.052</v>
      </c>
      <c r="O122" s="4">
        <f t="shared" si="9"/>
        <v>12.324</v>
      </c>
      <c r="P122" s="4">
        <f t="shared" si="10"/>
        <v>10027.884</v>
      </c>
      <c r="Q122" s="4">
        <f t="shared" si="11"/>
        <v>4680</v>
      </c>
    </row>
    <row r="123" spans="1:17" x14ac:dyDescent="0.25">
      <c r="A123" s="3">
        <v>31675</v>
      </c>
      <c r="B123" s="3">
        <v>1</v>
      </c>
      <c r="C123" s="3">
        <v>2042</v>
      </c>
      <c r="D123" s="3">
        <v>25</v>
      </c>
      <c r="E123" s="3">
        <v>123</v>
      </c>
      <c r="F123" s="3">
        <f t="shared" si="6"/>
        <v>0.6</v>
      </c>
      <c r="G123" s="3">
        <v>2.75</v>
      </c>
      <c r="H123" s="3">
        <v>7.4410000000000004E-2</v>
      </c>
      <c r="I123" s="3">
        <v>1.8400000000000001E-3</v>
      </c>
      <c r="J123" s="3">
        <v>1.1469999999999999E-2</v>
      </c>
      <c r="K123" s="3">
        <v>8.6681699999999999</v>
      </c>
      <c r="L123" s="3">
        <v>4.12</v>
      </c>
      <c r="M123" s="4">
        <f t="shared" si="7"/>
        <v>86.045018181818179</v>
      </c>
      <c r="N123" s="4">
        <f t="shared" si="8"/>
        <v>2.1277090909090908</v>
      </c>
      <c r="O123" s="4">
        <f t="shared" si="9"/>
        <v>13.263490909090908</v>
      </c>
      <c r="P123" s="4">
        <f t="shared" si="10"/>
        <v>10023.556581818182</v>
      </c>
      <c r="Q123" s="4">
        <f t="shared" si="11"/>
        <v>4764.2181818181825</v>
      </c>
    </row>
    <row r="124" spans="1:17" x14ac:dyDescent="0.25">
      <c r="A124" s="3">
        <v>31676</v>
      </c>
      <c r="B124" s="3">
        <v>1</v>
      </c>
      <c r="C124" s="3">
        <v>2057</v>
      </c>
      <c r="D124" s="3">
        <v>25</v>
      </c>
      <c r="E124" s="3">
        <v>123</v>
      </c>
      <c r="F124" s="3">
        <f t="shared" si="6"/>
        <v>0.6</v>
      </c>
      <c r="G124" s="3">
        <v>2.8</v>
      </c>
      <c r="H124" s="3">
        <v>7.4819999999999998E-2</v>
      </c>
      <c r="I124" s="3">
        <v>1.83E-3</v>
      </c>
      <c r="J124" s="3">
        <v>1.0999999999999999E-2</v>
      </c>
      <c r="K124" s="3">
        <v>8.8418500000000009</v>
      </c>
      <c r="L124" s="3">
        <v>4.12</v>
      </c>
      <c r="M124" s="4">
        <f t="shared" si="7"/>
        <v>84.974142857142866</v>
      </c>
      <c r="N124" s="4">
        <f t="shared" si="8"/>
        <v>2.078357142857143</v>
      </c>
      <c r="O124" s="4">
        <f t="shared" si="9"/>
        <v>12.492857142857144</v>
      </c>
      <c r="P124" s="4">
        <f t="shared" si="10"/>
        <v>10041.815357142859</v>
      </c>
      <c r="Q124" s="4">
        <f t="shared" si="11"/>
        <v>4679.1428571428578</v>
      </c>
    </row>
    <row r="125" spans="1:17" x14ac:dyDescent="0.25">
      <c r="A125" s="3">
        <v>31677</v>
      </c>
      <c r="B125" s="3">
        <v>1</v>
      </c>
      <c r="C125" s="3">
        <v>2044</v>
      </c>
      <c r="D125" s="3">
        <v>25</v>
      </c>
      <c r="E125" s="3">
        <v>116</v>
      </c>
      <c r="F125" s="3">
        <f t="shared" si="6"/>
        <v>0.46</v>
      </c>
      <c r="G125" s="3">
        <v>2.56</v>
      </c>
      <c r="H125" s="3">
        <v>7.2599999999999998E-2</v>
      </c>
      <c r="I125" s="3">
        <v>1.75E-3</v>
      </c>
      <c r="J125" s="3">
        <v>1.048E-2</v>
      </c>
      <c r="K125" s="3">
        <v>8.0770400000000002</v>
      </c>
      <c r="L125" s="3">
        <v>3.99</v>
      </c>
      <c r="M125" s="4">
        <f t="shared" si="7"/>
        <v>90.182812499999997</v>
      </c>
      <c r="N125" s="4">
        <f t="shared" si="8"/>
        <v>2.173828125</v>
      </c>
      <c r="O125" s="4">
        <f t="shared" si="9"/>
        <v>13.018125000000001</v>
      </c>
      <c r="P125" s="4">
        <f t="shared" si="10"/>
        <v>10033.198124999999</v>
      </c>
      <c r="Q125" s="4">
        <f t="shared" si="11"/>
        <v>4956.328125</v>
      </c>
    </row>
    <row r="126" spans="1:17" x14ac:dyDescent="0.25">
      <c r="A126" s="3">
        <v>31678</v>
      </c>
      <c r="B126" s="3">
        <v>1</v>
      </c>
      <c r="C126" s="3">
        <v>2072</v>
      </c>
      <c r="D126" s="3">
        <v>26</v>
      </c>
      <c r="E126" s="3">
        <v>115</v>
      </c>
      <c r="F126" s="3">
        <f t="shared" si="6"/>
        <v>0.44</v>
      </c>
      <c r="G126" s="3">
        <v>2.42</v>
      </c>
      <c r="H126" s="3">
        <v>7.4459999999999998E-2</v>
      </c>
      <c r="I126" s="3">
        <v>1.82E-3</v>
      </c>
      <c r="J126" s="3">
        <v>1.09E-2</v>
      </c>
      <c r="K126" s="3">
        <v>7.6286699999999996</v>
      </c>
      <c r="L126" s="3">
        <v>4.12</v>
      </c>
      <c r="M126" s="4">
        <f t="shared" si="7"/>
        <v>97.844132231404956</v>
      </c>
      <c r="N126" s="4">
        <f t="shared" si="8"/>
        <v>2.3915702479338847</v>
      </c>
      <c r="O126" s="4">
        <f t="shared" si="9"/>
        <v>14.323140495867769</v>
      </c>
      <c r="P126" s="4">
        <f t="shared" si="10"/>
        <v>10024.450661157025</v>
      </c>
      <c r="Q126" s="4">
        <f t="shared" si="11"/>
        <v>5413.8842975206617</v>
      </c>
    </row>
    <row r="127" spans="1:17" x14ac:dyDescent="0.25">
      <c r="A127" s="3">
        <v>31679</v>
      </c>
      <c r="B127" s="3">
        <v>1</v>
      </c>
      <c r="C127" s="3">
        <v>2092</v>
      </c>
      <c r="D127" s="3">
        <v>26</v>
      </c>
      <c r="E127" s="3">
        <v>125</v>
      </c>
      <c r="F127" s="3">
        <f t="shared" si="6"/>
        <v>0.64</v>
      </c>
      <c r="G127" s="3">
        <v>2.54</v>
      </c>
      <c r="H127" s="3">
        <v>7.2730000000000003E-2</v>
      </c>
      <c r="I127" s="3">
        <v>2.14E-3</v>
      </c>
      <c r="J127" s="3">
        <v>1.289E-2</v>
      </c>
      <c r="K127" s="3">
        <v>8.0244099999999996</v>
      </c>
      <c r="L127" s="3">
        <v>4.5</v>
      </c>
      <c r="M127" s="4">
        <f t="shared" si="7"/>
        <v>91.055669291338575</v>
      </c>
      <c r="N127" s="4">
        <f t="shared" si="8"/>
        <v>2.6792125984251967</v>
      </c>
      <c r="O127" s="4">
        <f t="shared" si="9"/>
        <v>16.137874015748032</v>
      </c>
      <c r="P127" s="4">
        <f t="shared" si="10"/>
        <v>10046.308582677164</v>
      </c>
      <c r="Q127" s="4">
        <f t="shared" si="11"/>
        <v>5633.858267716535</v>
      </c>
    </row>
    <row r="128" spans="1:17" x14ac:dyDescent="0.25">
      <c r="A128" s="3">
        <v>31680</v>
      </c>
      <c r="B128" s="3">
        <v>1</v>
      </c>
      <c r="C128" s="3">
        <v>2091</v>
      </c>
      <c r="D128" s="3">
        <v>26</v>
      </c>
      <c r="E128" s="3">
        <v>129</v>
      </c>
      <c r="F128" s="3">
        <f t="shared" si="6"/>
        <v>0.72</v>
      </c>
      <c r="G128" s="3">
        <v>2.92</v>
      </c>
      <c r="H128" s="3">
        <v>6.4850000000000005E-2</v>
      </c>
      <c r="I128" s="3">
        <v>2.16E-3</v>
      </c>
      <c r="J128" s="3">
        <v>1.2149999999999999E-2</v>
      </c>
      <c r="K128" s="3">
        <v>9.2196999999999996</v>
      </c>
      <c r="L128" s="3">
        <v>4.22</v>
      </c>
      <c r="M128" s="4">
        <f t="shared" si="7"/>
        <v>70.624315068493161</v>
      </c>
      <c r="N128" s="4">
        <f t="shared" si="8"/>
        <v>2.3523287671232875</v>
      </c>
      <c r="O128" s="4">
        <f t="shared" si="9"/>
        <v>13.231849315068493</v>
      </c>
      <c r="P128" s="4">
        <f t="shared" si="10"/>
        <v>10040.632191780822</v>
      </c>
      <c r="Q128" s="4">
        <f t="shared" si="11"/>
        <v>4595.7534246575342</v>
      </c>
    </row>
    <row r="129" spans="1:17" x14ac:dyDescent="0.25">
      <c r="A129" s="3">
        <v>31681</v>
      </c>
      <c r="B129" s="3">
        <v>1</v>
      </c>
      <c r="C129" s="3">
        <v>2028</v>
      </c>
      <c r="D129" s="3">
        <v>26</v>
      </c>
      <c r="E129" s="3">
        <v>129</v>
      </c>
      <c r="F129" s="3">
        <f t="shared" si="6"/>
        <v>0.72</v>
      </c>
      <c r="G129" s="3">
        <v>3.1</v>
      </c>
      <c r="H129" s="3">
        <v>6.9570000000000007E-2</v>
      </c>
      <c r="I129" s="3">
        <v>2.1900000000000001E-3</v>
      </c>
      <c r="J129" s="3">
        <v>1.157E-2</v>
      </c>
      <c r="K129" s="3">
        <v>9.7931899999999992</v>
      </c>
      <c r="L129" s="3">
        <v>4.05</v>
      </c>
      <c r="M129" s="4">
        <f t="shared" si="7"/>
        <v>71.365354838709692</v>
      </c>
      <c r="N129" s="4">
        <f t="shared" si="8"/>
        <v>2.2465161290322584</v>
      </c>
      <c r="O129" s="4">
        <f t="shared" si="9"/>
        <v>11.868580645161289</v>
      </c>
      <c r="P129" s="4">
        <f t="shared" si="10"/>
        <v>10045.917483870968</v>
      </c>
      <c r="Q129" s="4">
        <f t="shared" si="11"/>
        <v>4154.5161290322576</v>
      </c>
    </row>
    <row r="130" spans="1:17" x14ac:dyDescent="0.25">
      <c r="A130" s="3">
        <v>31682</v>
      </c>
      <c r="B130" s="3">
        <v>1</v>
      </c>
      <c r="C130" s="3">
        <v>2011</v>
      </c>
      <c r="D130" s="3">
        <v>27</v>
      </c>
      <c r="E130" s="3">
        <v>123</v>
      </c>
      <c r="F130" s="3">
        <f t="shared" ref="F130:F193" si="12">(E130-$E$13411)/($E$13410-$E$13411)</f>
        <v>0.6</v>
      </c>
      <c r="G130" s="3">
        <v>2.98</v>
      </c>
      <c r="H130" s="3">
        <v>7.886E-2</v>
      </c>
      <c r="I130" s="3">
        <v>2.1700000000000001E-3</v>
      </c>
      <c r="J130" s="3">
        <v>1.0999999999999999E-2</v>
      </c>
      <c r="K130" s="3">
        <v>9.4239200000000007</v>
      </c>
      <c r="L130" s="3">
        <v>4.01</v>
      </c>
      <c r="M130" s="4">
        <f t="shared" ref="M130:M193" si="13">H130/$G130*3180</f>
        <v>84.152617449664433</v>
      </c>
      <c r="N130" s="4">
        <f t="shared" ref="N130:N193" si="14">I130/$G130*3180</f>
        <v>2.3156375838926175</v>
      </c>
      <c r="O130" s="4">
        <f t="shared" ref="O130:O193" si="15">J130/$G130*3180</f>
        <v>11.738255033557047</v>
      </c>
      <c r="P130" s="4">
        <f t="shared" ref="P130:P193" si="16">K130/$G130*3180</f>
        <v>10056.397852348995</v>
      </c>
      <c r="Q130" s="4">
        <f t="shared" ref="Q130:Q193" si="17">L130/$G130*3180</f>
        <v>4279.1275167785234</v>
      </c>
    </row>
    <row r="131" spans="1:17" x14ac:dyDescent="0.25">
      <c r="A131" s="3">
        <v>31683</v>
      </c>
      <c r="B131" s="3">
        <v>1</v>
      </c>
      <c r="C131" s="3">
        <v>2026</v>
      </c>
      <c r="D131" s="3">
        <v>27</v>
      </c>
      <c r="E131" s="3">
        <v>121</v>
      </c>
      <c r="F131" s="3">
        <f t="shared" si="12"/>
        <v>0.56000000000000005</v>
      </c>
      <c r="G131" s="3">
        <v>2.84</v>
      </c>
      <c r="H131" s="3">
        <v>8.6349999999999996E-2</v>
      </c>
      <c r="I131" s="3">
        <v>2.2599999999999999E-3</v>
      </c>
      <c r="J131" s="3">
        <v>1.1480000000000001E-2</v>
      </c>
      <c r="K131" s="3">
        <v>8.9739900000000006</v>
      </c>
      <c r="L131" s="3">
        <v>4.17</v>
      </c>
      <c r="M131" s="4">
        <f t="shared" si="13"/>
        <v>96.687676056338034</v>
      </c>
      <c r="N131" s="4">
        <f t="shared" si="14"/>
        <v>2.53056338028169</v>
      </c>
      <c r="O131" s="4">
        <f t="shared" si="15"/>
        <v>12.854366197183099</v>
      </c>
      <c r="P131" s="4">
        <f t="shared" si="16"/>
        <v>10048.34091549296</v>
      </c>
      <c r="Q131" s="4">
        <f t="shared" si="17"/>
        <v>4669.2253521126768</v>
      </c>
    </row>
    <row r="132" spans="1:17" x14ac:dyDescent="0.25">
      <c r="A132" s="3">
        <v>31684</v>
      </c>
      <c r="B132" s="3">
        <v>1</v>
      </c>
      <c r="C132" s="3">
        <v>2052</v>
      </c>
      <c r="D132" s="3">
        <v>27</v>
      </c>
      <c r="E132" s="3">
        <v>128</v>
      </c>
      <c r="F132" s="3">
        <f t="shared" si="12"/>
        <v>0.7</v>
      </c>
      <c r="G132" s="3">
        <v>2.99</v>
      </c>
      <c r="H132" s="3">
        <v>8.9050000000000004E-2</v>
      </c>
      <c r="I132" s="3">
        <v>2.4199999999999998E-3</v>
      </c>
      <c r="J132" s="3">
        <v>1.2279999999999999E-2</v>
      </c>
      <c r="K132" s="3">
        <v>9.4287399999999995</v>
      </c>
      <c r="L132" s="3">
        <v>4.45</v>
      </c>
      <c r="M132" s="4">
        <f t="shared" si="13"/>
        <v>94.708695652173915</v>
      </c>
      <c r="N132" s="4">
        <f t="shared" si="14"/>
        <v>2.5737792642140467</v>
      </c>
      <c r="O132" s="4">
        <f t="shared" si="15"/>
        <v>13.060334448160534</v>
      </c>
      <c r="P132" s="4">
        <f t="shared" si="16"/>
        <v>10027.890702341136</v>
      </c>
      <c r="Q132" s="4">
        <f t="shared" si="17"/>
        <v>4732.7759197324413</v>
      </c>
    </row>
    <row r="133" spans="1:17" x14ac:dyDescent="0.25">
      <c r="A133" s="3">
        <v>31685</v>
      </c>
      <c r="B133" s="3">
        <v>1</v>
      </c>
      <c r="C133" s="3">
        <v>2051</v>
      </c>
      <c r="D133" s="3">
        <v>28</v>
      </c>
      <c r="E133" s="3">
        <v>123</v>
      </c>
      <c r="F133" s="3">
        <f t="shared" si="12"/>
        <v>0.6</v>
      </c>
      <c r="G133" s="3">
        <v>2.97</v>
      </c>
      <c r="H133" s="3">
        <v>7.7499999999999999E-2</v>
      </c>
      <c r="I133" s="3">
        <v>2.1900000000000001E-3</v>
      </c>
      <c r="J133" s="3">
        <v>1.115E-2</v>
      </c>
      <c r="K133" s="3">
        <v>9.3754899999999992</v>
      </c>
      <c r="L133" s="3">
        <v>4.05</v>
      </c>
      <c r="M133" s="4">
        <f t="shared" si="13"/>
        <v>82.979797979797979</v>
      </c>
      <c r="N133" s="4">
        <f t="shared" si="14"/>
        <v>2.3448484848484847</v>
      </c>
      <c r="O133" s="4">
        <f t="shared" si="15"/>
        <v>11.938383838383839</v>
      </c>
      <c r="P133" s="4">
        <f t="shared" si="16"/>
        <v>10038.403434343432</v>
      </c>
      <c r="Q133" s="4">
        <f t="shared" si="17"/>
        <v>4336.363636363636</v>
      </c>
    </row>
    <row r="134" spans="1:17" x14ac:dyDescent="0.25">
      <c r="A134" s="3">
        <v>31686</v>
      </c>
      <c r="B134" s="3">
        <v>1</v>
      </c>
      <c r="C134" s="3">
        <v>2031</v>
      </c>
      <c r="D134" s="3">
        <v>28</v>
      </c>
      <c r="E134" s="3">
        <v>128</v>
      </c>
      <c r="F134" s="3">
        <f t="shared" si="12"/>
        <v>0.7</v>
      </c>
      <c r="G134" s="3">
        <v>3.09</v>
      </c>
      <c r="H134" s="3">
        <v>8.2780000000000006E-2</v>
      </c>
      <c r="I134" s="3">
        <v>2.3E-3</v>
      </c>
      <c r="J134" s="3">
        <v>1.17E-2</v>
      </c>
      <c r="K134" s="3">
        <v>9.7707200000000007</v>
      </c>
      <c r="L134" s="3">
        <v>4.2699999999999996</v>
      </c>
      <c r="M134" s="4">
        <f t="shared" si="13"/>
        <v>85.191067961165061</v>
      </c>
      <c r="N134" s="4">
        <f t="shared" si="14"/>
        <v>2.3669902912621361</v>
      </c>
      <c r="O134" s="4">
        <f t="shared" si="15"/>
        <v>12.040776699029127</v>
      </c>
      <c r="P134" s="4">
        <f t="shared" si="16"/>
        <v>10055.304077669904</v>
      </c>
      <c r="Q134" s="4">
        <f t="shared" si="17"/>
        <v>4394.3689320388348</v>
      </c>
    </row>
    <row r="135" spans="1:17" x14ac:dyDescent="0.25">
      <c r="A135" s="3">
        <v>31687</v>
      </c>
      <c r="B135" s="3">
        <v>1</v>
      </c>
      <c r="C135" s="3">
        <v>2056</v>
      </c>
      <c r="D135" s="3">
        <v>28</v>
      </c>
      <c r="E135" s="3">
        <v>130</v>
      </c>
      <c r="F135" s="3">
        <f t="shared" si="12"/>
        <v>0.74</v>
      </c>
      <c r="G135" s="3">
        <v>3.22</v>
      </c>
      <c r="H135" s="3">
        <v>8.9620000000000005E-2</v>
      </c>
      <c r="I135" s="3">
        <v>2.2300000000000002E-3</v>
      </c>
      <c r="J135" s="3">
        <v>1.1599999999999999E-2</v>
      </c>
      <c r="K135" s="3">
        <v>10.174200000000001</v>
      </c>
      <c r="L135" s="3">
        <v>4.37</v>
      </c>
      <c r="M135" s="4">
        <f t="shared" si="13"/>
        <v>88.50670807453416</v>
      </c>
      <c r="N135" s="4">
        <f t="shared" si="14"/>
        <v>2.2022981366459629</v>
      </c>
      <c r="O135" s="4">
        <f t="shared" si="15"/>
        <v>11.45590062111801</v>
      </c>
      <c r="P135" s="4">
        <f t="shared" si="16"/>
        <v>10047.812422360248</v>
      </c>
      <c r="Q135" s="4">
        <f t="shared" si="17"/>
        <v>4315.7142857142853</v>
      </c>
    </row>
    <row r="136" spans="1:17" x14ac:dyDescent="0.25">
      <c r="A136" s="3">
        <v>31688</v>
      </c>
      <c r="B136" s="3">
        <v>1</v>
      </c>
      <c r="C136" s="3">
        <v>2028</v>
      </c>
      <c r="D136" s="3">
        <v>29</v>
      </c>
      <c r="E136" s="3">
        <v>130</v>
      </c>
      <c r="F136" s="3">
        <f t="shared" si="12"/>
        <v>0.74</v>
      </c>
      <c r="G136" s="3">
        <v>3.24</v>
      </c>
      <c r="H136" s="3">
        <v>8.9260000000000006E-2</v>
      </c>
      <c r="I136" s="3">
        <v>2.16E-3</v>
      </c>
      <c r="J136" s="3">
        <v>1.124E-2</v>
      </c>
      <c r="K136" s="3">
        <v>10.216530000000001</v>
      </c>
      <c r="L136" s="3">
        <v>4.2699999999999996</v>
      </c>
      <c r="M136" s="4">
        <f t="shared" si="13"/>
        <v>87.607037037037045</v>
      </c>
      <c r="N136" s="4">
        <f t="shared" si="14"/>
        <v>2.12</v>
      </c>
      <c r="O136" s="4">
        <f t="shared" si="15"/>
        <v>11.031851851851851</v>
      </c>
      <c r="P136" s="4">
        <f t="shared" si="16"/>
        <v>10027.334999999999</v>
      </c>
      <c r="Q136" s="4">
        <f t="shared" si="17"/>
        <v>4190.9259259259252</v>
      </c>
    </row>
    <row r="137" spans="1:17" x14ac:dyDescent="0.25">
      <c r="A137" s="3">
        <v>31689</v>
      </c>
      <c r="B137" s="3">
        <v>1</v>
      </c>
      <c r="C137" s="3">
        <v>2024</v>
      </c>
      <c r="D137" s="3">
        <v>29</v>
      </c>
      <c r="E137" s="3">
        <v>126</v>
      </c>
      <c r="F137" s="3">
        <f t="shared" si="12"/>
        <v>0.66</v>
      </c>
      <c r="G137" s="3">
        <v>3.2</v>
      </c>
      <c r="H137" s="3">
        <v>9.0929999999999997E-2</v>
      </c>
      <c r="I137" s="3">
        <v>1.97E-3</v>
      </c>
      <c r="J137" s="3">
        <v>1.099E-2</v>
      </c>
      <c r="K137" s="3">
        <v>10.10059</v>
      </c>
      <c r="L137" s="3">
        <v>4.17</v>
      </c>
      <c r="M137" s="4">
        <f t="shared" si="13"/>
        <v>90.361687499999988</v>
      </c>
      <c r="N137" s="4">
        <f t="shared" si="14"/>
        <v>1.9576874999999998</v>
      </c>
      <c r="O137" s="4">
        <f t="shared" si="15"/>
        <v>10.921312499999999</v>
      </c>
      <c r="P137" s="4">
        <f t="shared" si="16"/>
        <v>10037.4613125</v>
      </c>
      <c r="Q137" s="4">
        <f t="shared" si="17"/>
        <v>4143.9375</v>
      </c>
    </row>
    <row r="138" spans="1:17" x14ac:dyDescent="0.25">
      <c r="A138" s="3">
        <v>31690</v>
      </c>
      <c r="B138" s="3">
        <v>1</v>
      </c>
      <c r="C138" s="3">
        <v>2025</v>
      </c>
      <c r="D138" s="3">
        <v>29</v>
      </c>
      <c r="E138" s="3">
        <v>126</v>
      </c>
      <c r="F138" s="3">
        <f t="shared" si="12"/>
        <v>0.66</v>
      </c>
      <c r="G138" s="3">
        <v>3.15</v>
      </c>
      <c r="H138" s="3">
        <v>9.5839999999999995E-2</v>
      </c>
      <c r="I138" s="3">
        <v>2.0400000000000001E-3</v>
      </c>
      <c r="J138" s="3">
        <v>1.1350000000000001E-2</v>
      </c>
      <c r="K138" s="3">
        <v>9.9547899999999991</v>
      </c>
      <c r="L138" s="3">
        <v>4.28</v>
      </c>
      <c r="M138" s="4">
        <f t="shared" si="13"/>
        <v>96.752761904761897</v>
      </c>
      <c r="N138" s="4">
        <f t="shared" si="14"/>
        <v>2.0594285714285716</v>
      </c>
      <c r="O138" s="4">
        <f t="shared" si="15"/>
        <v>11.458095238095238</v>
      </c>
      <c r="P138" s="4">
        <f t="shared" si="16"/>
        <v>10049.597523809523</v>
      </c>
      <c r="Q138" s="4">
        <f t="shared" si="17"/>
        <v>4320.7619047619046</v>
      </c>
    </row>
    <row r="139" spans="1:17" x14ac:dyDescent="0.25">
      <c r="A139" s="3">
        <v>31691</v>
      </c>
      <c r="B139" s="3">
        <v>1</v>
      </c>
      <c r="C139" s="3">
        <v>2051</v>
      </c>
      <c r="D139" s="3">
        <v>29</v>
      </c>
      <c r="E139" s="3">
        <v>129</v>
      </c>
      <c r="F139" s="3">
        <f t="shared" si="12"/>
        <v>0.72</v>
      </c>
      <c r="G139" s="3">
        <v>3.23</v>
      </c>
      <c r="H139" s="3">
        <v>9.622E-2</v>
      </c>
      <c r="I139" s="3">
        <v>2.0899999999999998E-3</v>
      </c>
      <c r="J139" s="3">
        <v>1.167E-2</v>
      </c>
      <c r="K139" s="3">
        <v>10.204739999999999</v>
      </c>
      <c r="L139" s="3">
        <v>4.43</v>
      </c>
      <c r="M139" s="4">
        <f t="shared" si="13"/>
        <v>94.730526315789476</v>
      </c>
      <c r="N139" s="4">
        <f t="shared" si="14"/>
        <v>2.0576470588235294</v>
      </c>
      <c r="O139" s="4">
        <f t="shared" si="15"/>
        <v>11.489349845201238</v>
      </c>
      <c r="P139" s="4">
        <f t="shared" si="16"/>
        <v>10046.77188854489</v>
      </c>
      <c r="Q139" s="4">
        <f t="shared" si="17"/>
        <v>4361.4241486068104</v>
      </c>
    </row>
    <row r="140" spans="1:17" x14ac:dyDescent="0.25">
      <c r="A140" s="3">
        <v>31692</v>
      </c>
      <c r="B140" s="3">
        <v>1</v>
      </c>
      <c r="C140" s="3">
        <v>2053</v>
      </c>
      <c r="D140" s="3">
        <v>29</v>
      </c>
      <c r="E140" s="3">
        <v>130</v>
      </c>
      <c r="F140" s="3">
        <f t="shared" si="12"/>
        <v>0.74</v>
      </c>
      <c r="G140" s="3">
        <v>3.32</v>
      </c>
      <c r="H140" s="3">
        <v>8.8719999999999993E-2</v>
      </c>
      <c r="I140" s="3">
        <v>2.0300000000000001E-3</v>
      </c>
      <c r="J140" s="3">
        <v>1.0829999999999999E-2</v>
      </c>
      <c r="K140" s="3">
        <v>10.47667</v>
      </c>
      <c r="L140" s="3">
        <v>4.28</v>
      </c>
      <c r="M140" s="4">
        <f t="shared" si="13"/>
        <v>84.978795180722898</v>
      </c>
      <c r="N140" s="4">
        <f t="shared" si="14"/>
        <v>1.9443975903614459</v>
      </c>
      <c r="O140" s="4">
        <f t="shared" si="15"/>
        <v>10.373313253012048</v>
      </c>
      <c r="P140" s="4">
        <f t="shared" si="16"/>
        <v>10034.882710843374</v>
      </c>
      <c r="Q140" s="4">
        <f t="shared" si="17"/>
        <v>4099.5180722891564</v>
      </c>
    </row>
    <row r="141" spans="1:17" x14ac:dyDescent="0.25">
      <c r="A141" s="3">
        <v>31693</v>
      </c>
      <c r="B141" s="3">
        <v>1</v>
      </c>
      <c r="C141" s="3">
        <v>2024</v>
      </c>
      <c r="D141" s="3">
        <v>29</v>
      </c>
      <c r="E141" s="3">
        <v>130</v>
      </c>
      <c r="F141" s="3">
        <f t="shared" si="12"/>
        <v>0.74</v>
      </c>
      <c r="G141" s="3">
        <v>3.33</v>
      </c>
      <c r="H141" s="3">
        <v>9.042E-2</v>
      </c>
      <c r="I141" s="3">
        <v>2.0100000000000001E-3</v>
      </c>
      <c r="J141" s="3">
        <v>1.072E-2</v>
      </c>
      <c r="K141" s="3">
        <v>10.53126</v>
      </c>
      <c r="L141" s="3">
        <v>4.25</v>
      </c>
      <c r="M141" s="4">
        <f t="shared" si="13"/>
        <v>86.347027027027025</v>
      </c>
      <c r="N141" s="4">
        <f t="shared" si="14"/>
        <v>1.9194594594594594</v>
      </c>
      <c r="O141" s="4">
        <f t="shared" si="15"/>
        <v>10.237117117117117</v>
      </c>
      <c r="P141" s="4">
        <f t="shared" si="16"/>
        <v>10056.878918918917</v>
      </c>
      <c r="Q141" s="4">
        <f t="shared" si="17"/>
        <v>4058.5585585585586</v>
      </c>
    </row>
    <row r="142" spans="1:17" x14ac:dyDescent="0.25">
      <c r="A142" s="3">
        <v>31694</v>
      </c>
      <c r="B142" s="3">
        <v>1</v>
      </c>
      <c r="C142" s="3">
        <v>2023</v>
      </c>
      <c r="D142" s="3">
        <v>29</v>
      </c>
      <c r="E142" s="3">
        <v>130</v>
      </c>
      <c r="F142" s="3">
        <f t="shared" si="12"/>
        <v>0.74</v>
      </c>
      <c r="G142" s="3">
        <v>3.37</v>
      </c>
      <c r="H142" s="3">
        <v>9.5250000000000001E-2</v>
      </c>
      <c r="I142" s="3">
        <v>2.0300000000000001E-3</v>
      </c>
      <c r="J142" s="3">
        <v>1.0370000000000001E-2</v>
      </c>
      <c r="K142" s="3">
        <v>10.64376</v>
      </c>
      <c r="L142" s="3">
        <v>4.3</v>
      </c>
      <c r="M142" s="4">
        <f t="shared" si="13"/>
        <v>89.879821958456972</v>
      </c>
      <c r="N142" s="4">
        <f t="shared" si="14"/>
        <v>1.9155489614243324</v>
      </c>
      <c r="O142" s="4">
        <f t="shared" si="15"/>
        <v>9.7853412462908018</v>
      </c>
      <c r="P142" s="4">
        <f t="shared" si="16"/>
        <v>10043.666706231454</v>
      </c>
      <c r="Q142" s="4">
        <f t="shared" si="17"/>
        <v>4057.5667655786347</v>
      </c>
    </row>
    <row r="143" spans="1:17" x14ac:dyDescent="0.25">
      <c r="A143" s="3">
        <v>31695</v>
      </c>
      <c r="B143" s="3">
        <v>1</v>
      </c>
      <c r="C143" s="3">
        <v>2024</v>
      </c>
      <c r="D143" s="3">
        <v>29</v>
      </c>
      <c r="E143" s="3">
        <v>122</v>
      </c>
      <c r="F143" s="3">
        <f t="shared" si="12"/>
        <v>0.57999999999999996</v>
      </c>
      <c r="G143" s="3">
        <v>3.1</v>
      </c>
      <c r="H143" s="3">
        <v>9.3679999999999999E-2</v>
      </c>
      <c r="I143" s="3">
        <v>1.9599999999999999E-3</v>
      </c>
      <c r="J143" s="3">
        <v>0.01</v>
      </c>
      <c r="K143" s="3">
        <v>9.7964800000000007</v>
      </c>
      <c r="L143" s="3">
        <v>4.13</v>
      </c>
      <c r="M143" s="4">
        <f t="shared" si="13"/>
        <v>96.097548387096765</v>
      </c>
      <c r="N143" s="4">
        <f t="shared" si="14"/>
        <v>2.0105806451612902</v>
      </c>
      <c r="O143" s="4">
        <f t="shared" si="15"/>
        <v>10.258064516129032</v>
      </c>
      <c r="P143" s="4">
        <f t="shared" si="16"/>
        <v>10049.292387096775</v>
      </c>
      <c r="Q143" s="4">
        <f t="shared" si="17"/>
        <v>4236.5806451612907</v>
      </c>
    </row>
    <row r="144" spans="1:17" x14ac:dyDescent="0.25">
      <c r="A144" s="3">
        <v>31696</v>
      </c>
      <c r="B144" s="3">
        <v>1</v>
      </c>
      <c r="C144" s="3">
        <v>2033</v>
      </c>
      <c r="D144" s="3">
        <v>29</v>
      </c>
      <c r="E144" s="3">
        <v>122</v>
      </c>
      <c r="F144" s="3">
        <f t="shared" si="12"/>
        <v>0.57999999999999996</v>
      </c>
      <c r="G144" s="3">
        <v>2.95</v>
      </c>
      <c r="H144" s="3">
        <v>9.6369999999999997E-2</v>
      </c>
      <c r="I144" s="3">
        <v>2.0300000000000001E-3</v>
      </c>
      <c r="J144" s="3">
        <v>9.9100000000000004E-3</v>
      </c>
      <c r="K144" s="3">
        <v>9.3291400000000007</v>
      </c>
      <c r="L144" s="3">
        <v>4.29</v>
      </c>
      <c r="M144" s="4">
        <f t="shared" si="13"/>
        <v>103.88359322033898</v>
      </c>
      <c r="N144" s="4">
        <f t="shared" si="14"/>
        <v>2.1882711864406779</v>
      </c>
      <c r="O144" s="4">
        <f t="shared" si="15"/>
        <v>10.682644067796609</v>
      </c>
      <c r="P144" s="4">
        <f t="shared" si="16"/>
        <v>10056.496677966103</v>
      </c>
      <c r="Q144" s="4">
        <f t="shared" si="17"/>
        <v>4624.4745762711864</v>
      </c>
    </row>
    <row r="145" spans="1:17" x14ac:dyDescent="0.25">
      <c r="A145" s="3">
        <v>31697</v>
      </c>
      <c r="B145" s="3">
        <v>1</v>
      </c>
      <c r="C145" s="3">
        <v>2064</v>
      </c>
      <c r="D145" s="3">
        <v>29</v>
      </c>
      <c r="E145" s="3">
        <v>124</v>
      </c>
      <c r="F145" s="3">
        <f t="shared" si="12"/>
        <v>0.62</v>
      </c>
      <c r="G145" s="3">
        <v>3.01</v>
      </c>
      <c r="H145" s="3">
        <v>9.1109999999999997E-2</v>
      </c>
      <c r="I145" s="3">
        <v>2.0200000000000001E-3</v>
      </c>
      <c r="J145" s="3">
        <v>9.8700000000000003E-3</v>
      </c>
      <c r="K145" s="3">
        <v>9.5049799999999998</v>
      </c>
      <c r="L145" s="3">
        <v>4.25</v>
      </c>
      <c r="M145" s="4">
        <f t="shared" si="13"/>
        <v>96.25574750830566</v>
      </c>
      <c r="N145" s="4">
        <f t="shared" si="14"/>
        <v>2.1340863787375417</v>
      </c>
      <c r="O145" s="4">
        <f t="shared" si="15"/>
        <v>10.427441860465118</v>
      </c>
      <c r="P145" s="4">
        <f t="shared" si="16"/>
        <v>10041.80611295681</v>
      </c>
      <c r="Q145" s="4">
        <f t="shared" si="17"/>
        <v>4490.0332225913626</v>
      </c>
    </row>
    <row r="146" spans="1:17" x14ac:dyDescent="0.25">
      <c r="A146" s="3">
        <v>31698</v>
      </c>
      <c r="B146" s="3">
        <v>1</v>
      </c>
      <c r="C146" s="3">
        <v>2036</v>
      </c>
      <c r="D146" s="3">
        <v>29</v>
      </c>
      <c r="E146" s="3">
        <v>129</v>
      </c>
      <c r="F146" s="3">
        <f t="shared" si="12"/>
        <v>0.72</v>
      </c>
      <c r="G146" s="3">
        <v>3.13</v>
      </c>
      <c r="H146" s="3">
        <v>9.1420000000000001E-2</v>
      </c>
      <c r="I146" s="3">
        <v>2.0600000000000002E-3</v>
      </c>
      <c r="J146" s="3">
        <v>1.005E-2</v>
      </c>
      <c r="K146" s="3">
        <v>9.8719000000000001</v>
      </c>
      <c r="L146" s="3">
        <v>4.34</v>
      </c>
      <c r="M146" s="4">
        <f t="shared" si="13"/>
        <v>92.880383386581471</v>
      </c>
      <c r="N146" s="4">
        <f t="shared" si="14"/>
        <v>2.0929073482428118</v>
      </c>
      <c r="O146" s="4">
        <f t="shared" si="15"/>
        <v>10.210543130990416</v>
      </c>
      <c r="P146" s="4">
        <f t="shared" si="16"/>
        <v>10029.598083067092</v>
      </c>
      <c r="Q146" s="4">
        <f t="shared" si="17"/>
        <v>4409.3290734824286</v>
      </c>
    </row>
    <row r="147" spans="1:17" x14ac:dyDescent="0.25">
      <c r="A147" s="3">
        <v>31699</v>
      </c>
      <c r="B147" s="3">
        <v>1</v>
      </c>
      <c r="C147" s="3">
        <v>2052</v>
      </c>
      <c r="D147" s="3">
        <v>29</v>
      </c>
      <c r="E147" s="3">
        <v>130</v>
      </c>
      <c r="F147" s="3">
        <f t="shared" si="12"/>
        <v>0.74</v>
      </c>
      <c r="G147" s="3">
        <v>3.25</v>
      </c>
      <c r="H147" s="3">
        <v>9.2219999999999996E-2</v>
      </c>
      <c r="I147" s="3">
        <v>1.92E-3</v>
      </c>
      <c r="J147" s="3">
        <v>1.0059999999999999E-2</v>
      </c>
      <c r="K147" s="3">
        <v>10.26581</v>
      </c>
      <c r="L147" s="3">
        <v>4.34</v>
      </c>
      <c r="M147" s="4">
        <f t="shared" si="13"/>
        <v>90.23372307692307</v>
      </c>
      <c r="N147" s="4">
        <f t="shared" si="14"/>
        <v>1.8786461538461539</v>
      </c>
      <c r="O147" s="4">
        <f t="shared" si="15"/>
        <v>9.8433230769230775</v>
      </c>
      <c r="P147" s="4">
        <f t="shared" si="16"/>
        <v>10044.700246153847</v>
      </c>
      <c r="Q147" s="4">
        <f t="shared" si="17"/>
        <v>4246.5230769230766</v>
      </c>
    </row>
    <row r="148" spans="1:17" x14ac:dyDescent="0.25">
      <c r="A148" s="3">
        <v>31700</v>
      </c>
      <c r="B148" s="3">
        <v>1</v>
      </c>
      <c r="C148" s="3">
        <v>2024</v>
      </c>
      <c r="D148" s="3">
        <v>29</v>
      </c>
      <c r="E148" s="3">
        <v>130</v>
      </c>
      <c r="F148" s="3">
        <f t="shared" si="12"/>
        <v>0.74</v>
      </c>
      <c r="G148" s="3">
        <v>3.33</v>
      </c>
      <c r="H148" s="3">
        <v>9.1480000000000006E-2</v>
      </c>
      <c r="I148" s="3">
        <v>2.0100000000000001E-3</v>
      </c>
      <c r="J148" s="3">
        <v>9.7900000000000001E-3</v>
      </c>
      <c r="K148" s="3">
        <v>10.52399</v>
      </c>
      <c r="L148" s="3">
        <v>4.18</v>
      </c>
      <c r="M148" s="4">
        <f t="shared" si="13"/>
        <v>87.359279279279292</v>
      </c>
      <c r="N148" s="4">
        <f t="shared" si="14"/>
        <v>1.9194594594594594</v>
      </c>
      <c r="O148" s="4">
        <f t="shared" si="15"/>
        <v>9.3490090090090092</v>
      </c>
      <c r="P148" s="4">
        <f t="shared" si="16"/>
        <v>10049.936396396397</v>
      </c>
      <c r="Q148" s="4">
        <f t="shared" si="17"/>
        <v>3991.7117117117114</v>
      </c>
    </row>
    <row r="149" spans="1:17" x14ac:dyDescent="0.25">
      <c r="A149" s="3">
        <v>31701</v>
      </c>
      <c r="B149" s="3">
        <v>1</v>
      </c>
      <c r="C149" s="3">
        <v>2020</v>
      </c>
      <c r="D149" s="3">
        <v>29</v>
      </c>
      <c r="E149" s="3">
        <v>130</v>
      </c>
      <c r="F149" s="3">
        <f t="shared" si="12"/>
        <v>0.74</v>
      </c>
      <c r="G149" s="3">
        <v>3.36</v>
      </c>
      <c r="H149" s="3">
        <v>9.5810000000000006E-2</v>
      </c>
      <c r="I149" s="3">
        <v>1.89E-3</v>
      </c>
      <c r="J149" s="3">
        <v>9.9000000000000008E-3</v>
      </c>
      <c r="K149" s="3">
        <v>10.609170000000001</v>
      </c>
      <c r="L149" s="3">
        <v>4.2300000000000004</v>
      </c>
      <c r="M149" s="4">
        <f t="shared" si="13"/>
        <v>90.677321428571432</v>
      </c>
      <c r="N149" s="4">
        <f t="shared" si="14"/>
        <v>1.7887500000000003</v>
      </c>
      <c r="O149" s="4">
        <f t="shared" si="15"/>
        <v>9.3696428571428569</v>
      </c>
      <c r="P149" s="4">
        <f t="shared" si="16"/>
        <v>10040.821607142858</v>
      </c>
      <c r="Q149" s="4">
        <f t="shared" si="17"/>
        <v>4003.3928571428578</v>
      </c>
    </row>
    <row r="150" spans="1:17" x14ac:dyDescent="0.25">
      <c r="A150" s="3">
        <v>31702</v>
      </c>
      <c r="B150" s="3">
        <v>1</v>
      </c>
      <c r="C150" s="3">
        <v>2022</v>
      </c>
      <c r="D150" s="3">
        <v>29</v>
      </c>
      <c r="E150" s="3">
        <v>130</v>
      </c>
      <c r="F150" s="3">
        <f t="shared" si="12"/>
        <v>0.74</v>
      </c>
      <c r="G150" s="3">
        <v>3.38</v>
      </c>
      <c r="H150" s="3">
        <v>9.8650000000000002E-2</v>
      </c>
      <c r="I150" s="3">
        <v>1.9E-3</v>
      </c>
      <c r="J150" s="3">
        <v>9.9500000000000005E-3</v>
      </c>
      <c r="K150" s="3">
        <v>10.672599999999999</v>
      </c>
      <c r="L150" s="3">
        <v>4.29</v>
      </c>
      <c r="M150" s="4">
        <f t="shared" si="13"/>
        <v>92.81272189349113</v>
      </c>
      <c r="N150" s="4">
        <f t="shared" si="14"/>
        <v>1.7875739644970414</v>
      </c>
      <c r="O150" s="4">
        <f t="shared" si="15"/>
        <v>9.3612426035502967</v>
      </c>
      <c r="P150" s="4">
        <f t="shared" si="16"/>
        <v>10041.08520710059</v>
      </c>
      <c r="Q150" s="4">
        <f t="shared" si="17"/>
        <v>4036.1538461538466</v>
      </c>
    </row>
    <row r="151" spans="1:17" x14ac:dyDescent="0.25">
      <c r="A151" s="3">
        <v>31703</v>
      </c>
      <c r="B151" s="3">
        <v>1</v>
      </c>
      <c r="C151" s="3">
        <v>2022</v>
      </c>
      <c r="D151" s="3">
        <v>29</v>
      </c>
      <c r="E151" s="3">
        <v>131</v>
      </c>
      <c r="F151" s="3">
        <f t="shared" si="12"/>
        <v>0.76</v>
      </c>
      <c r="G151" s="3">
        <v>3.43</v>
      </c>
      <c r="H151" s="3">
        <v>0.10102</v>
      </c>
      <c r="I151" s="3">
        <v>1.92E-3</v>
      </c>
      <c r="J151" s="3">
        <v>9.5899999999999996E-3</v>
      </c>
      <c r="K151" s="3">
        <v>10.823460000000001</v>
      </c>
      <c r="L151" s="3">
        <v>4.3499999999999996</v>
      </c>
      <c r="M151" s="4">
        <f t="shared" si="13"/>
        <v>93.657026239067051</v>
      </c>
      <c r="N151" s="4">
        <f t="shared" si="14"/>
        <v>1.7800583090379007</v>
      </c>
      <c r="O151" s="4">
        <f t="shared" si="15"/>
        <v>8.8910204081632642</v>
      </c>
      <c r="P151" s="4">
        <f t="shared" si="16"/>
        <v>10034.57807580175</v>
      </c>
      <c r="Q151" s="4">
        <f t="shared" si="17"/>
        <v>4032.9446064139934</v>
      </c>
    </row>
    <row r="152" spans="1:17" x14ac:dyDescent="0.25">
      <c r="A152" s="3">
        <v>31704</v>
      </c>
      <c r="B152" s="3">
        <v>1</v>
      </c>
      <c r="C152" s="3">
        <v>2020</v>
      </c>
      <c r="D152" s="3">
        <v>28</v>
      </c>
      <c r="E152" s="3">
        <v>130</v>
      </c>
      <c r="F152" s="3">
        <f t="shared" si="12"/>
        <v>0.74</v>
      </c>
      <c r="G152" s="3">
        <v>3.41</v>
      </c>
      <c r="H152" s="3">
        <v>0.10124</v>
      </c>
      <c r="I152" s="3">
        <v>1.7600000000000001E-3</v>
      </c>
      <c r="J152" s="3">
        <v>9.5300000000000003E-3</v>
      </c>
      <c r="K152" s="3">
        <v>10.762639999999999</v>
      </c>
      <c r="L152" s="3">
        <v>4.3</v>
      </c>
      <c r="M152" s="4">
        <f t="shared" si="13"/>
        <v>94.411495601173016</v>
      </c>
      <c r="N152" s="4">
        <f t="shared" si="14"/>
        <v>1.6412903225806452</v>
      </c>
      <c r="O152" s="4">
        <f t="shared" si="15"/>
        <v>8.8872140762463339</v>
      </c>
      <c r="P152" s="4">
        <f t="shared" si="16"/>
        <v>10036.71413489736</v>
      </c>
      <c r="Q152" s="4">
        <f t="shared" si="17"/>
        <v>4009.9706744868035</v>
      </c>
    </row>
    <row r="153" spans="1:17" x14ac:dyDescent="0.25">
      <c r="A153" s="3">
        <v>31705</v>
      </c>
      <c r="B153" s="3">
        <v>1</v>
      </c>
      <c r="C153" s="3">
        <v>2021</v>
      </c>
      <c r="D153" s="3">
        <v>28</v>
      </c>
      <c r="E153" s="3">
        <v>128</v>
      </c>
      <c r="F153" s="3">
        <f t="shared" si="12"/>
        <v>0.7</v>
      </c>
      <c r="G153" s="3">
        <v>3.36</v>
      </c>
      <c r="H153" s="3">
        <v>0.10027</v>
      </c>
      <c r="I153" s="3">
        <v>1.73E-3</v>
      </c>
      <c r="J153" s="3">
        <v>9.3900000000000008E-3</v>
      </c>
      <c r="K153" s="3">
        <v>10.624420000000001</v>
      </c>
      <c r="L153" s="3">
        <v>4.28</v>
      </c>
      <c r="M153" s="4">
        <f t="shared" si="13"/>
        <v>94.898392857142866</v>
      </c>
      <c r="N153" s="4">
        <f t="shared" si="14"/>
        <v>1.6373214285714288</v>
      </c>
      <c r="O153" s="4">
        <f t="shared" si="15"/>
        <v>8.8869642857142868</v>
      </c>
      <c r="P153" s="4">
        <f t="shared" si="16"/>
        <v>10055.254642857144</v>
      </c>
      <c r="Q153" s="4">
        <f t="shared" si="17"/>
        <v>4050.7142857142862</v>
      </c>
    </row>
    <row r="154" spans="1:17" x14ac:dyDescent="0.25">
      <c r="A154" s="3">
        <v>31706</v>
      </c>
      <c r="B154" s="3">
        <v>1</v>
      </c>
      <c r="C154" s="3">
        <v>2022</v>
      </c>
      <c r="D154" s="3">
        <v>28</v>
      </c>
      <c r="E154" s="3">
        <v>112</v>
      </c>
      <c r="F154" s="3">
        <f t="shared" si="12"/>
        <v>0.38</v>
      </c>
      <c r="G154" s="3">
        <v>2.83</v>
      </c>
      <c r="H154" s="3">
        <v>8.9160000000000003E-2</v>
      </c>
      <c r="I154" s="3">
        <v>1.5399999999999999E-3</v>
      </c>
      <c r="J154" s="3">
        <v>8.3300000000000006E-3</v>
      </c>
      <c r="K154" s="3">
        <v>8.9469499999999993</v>
      </c>
      <c r="L154" s="3">
        <v>3.81</v>
      </c>
      <c r="M154" s="4">
        <f t="shared" si="13"/>
        <v>100.18685512367492</v>
      </c>
      <c r="N154" s="4">
        <f t="shared" si="14"/>
        <v>1.7304593639575969</v>
      </c>
      <c r="O154" s="4">
        <f t="shared" si="15"/>
        <v>9.3602120141342766</v>
      </c>
      <c r="P154" s="4">
        <f t="shared" si="16"/>
        <v>10053.463250883391</v>
      </c>
      <c r="Q154" s="4">
        <f t="shared" si="17"/>
        <v>4281.2014134275623</v>
      </c>
    </row>
    <row r="155" spans="1:17" x14ac:dyDescent="0.25">
      <c r="A155" s="3">
        <v>31707</v>
      </c>
      <c r="B155" s="3">
        <v>1</v>
      </c>
      <c r="C155" s="3">
        <v>2032</v>
      </c>
      <c r="D155" s="3">
        <v>28</v>
      </c>
      <c r="E155" s="3">
        <v>115</v>
      </c>
      <c r="F155" s="3">
        <f t="shared" si="12"/>
        <v>0.44</v>
      </c>
      <c r="G155" s="3">
        <v>2.4900000000000002</v>
      </c>
      <c r="H155" s="3">
        <v>9.9860000000000004E-2</v>
      </c>
      <c r="I155" s="3">
        <v>1.7700000000000001E-3</v>
      </c>
      <c r="J155" s="3">
        <v>9.5899999999999996E-3</v>
      </c>
      <c r="K155" s="3">
        <v>7.8705100000000003</v>
      </c>
      <c r="L155" s="3">
        <v>4.3899999999999997</v>
      </c>
      <c r="M155" s="4">
        <f t="shared" si="13"/>
        <v>127.53204819277107</v>
      </c>
      <c r="N155" s="4">
        <f t="shared" si="14"/>
        <v>2.2604819277108432</v>
      </c>
      <c r="O155" s="4">
        <f t="shared" si="15"/>
        <v>12.247469879518071</v>
      </c>
      <c r="P155" s="4">
        <f t="shared" si="16"/>
        <v>10051.494698795181</v>
      </c>
      <c r="Q155" s="4">
        <f t="shared" si="17"/>
        <v>5606.5060240963849</v>
      </c>
    </row>
    <row r="156" spans="1:17" x14ac:dyDescent="0.25">
      <c r="A156" s="3">
        <v>31708</v>
      </c>
      <c r="B156" s="3">
        <v>1</v>
      </c>
      <c r="C156" s="3">
        <v>2121</v>
      </c>
      <c r="D156" s="3">
        <v>28</v>
      </c>
      <c r="E156" s="3">
        <v>118</v>
      </c>
      <c r="F156" s="3">
        <f t="shared" si="12"/>
        <v>0.5</v>
      </c>
      <c r="G156" s="3">
        <v>2.46</v>
      </c>
      <c r="H156" s="3">
        <v>9.0870000000000006E-2</v>
      </c>
      <c r="I156" s="3">
        <v>1.82E-3</v>
      </c>
      <c r="J156" s="3">
        <v>9.8600000000000007E-3</v>
      </c>
      <c r="K156" s="3">
        <v>7.7621900000000004</v>
      </c>
      <c r="L156" s="3">
        <v>4.5199999999999996</v>
      </c>
      <c r="M156" s="4">
        <f t="shared" si="13"/>
        <v>117.46609756097563</v>
      </c>
      <c r="N156" s="4">
        <f t="shared" si="14"/>
        <v>2.3526829268292686</v>
      </c>
      <c r="O156" s="4">
        <f t="shared" si="15"/>
        <v>12.745853658536587</v>
      </c>
      <c r="P156" s="4">
        <f t="shared" si="16"/>
        <v>10034.050487804878</v>
      </c>
      <c r="Q156" s="4">
        <f t="shared" si="17"/>
        <v>5842.9268292682918</v>
      </c>
    </row>
    <row r="157" spans="1:17" x14ac:dyDescent="0.25">
      <c r="A157" s="3">
        <v>31709</v>
      </c>
      <c r="B157" s="3">
        <v>1</v>
      </c>
      <c r="C157" s="3">
        <v>2086</v>
      </c>
      <c r="D157" s="3">
        <v>28</v>
      </c>
      <c r="E157" s="3">
        <v>115</v>
      </c>
      <c r="F157" s="3">
        <f t="shared" si="12"/>
        <v>0.44</v>
      </c>
      <c r="G157" s="3">
        <v>2.36</v>
      </c>
      <c r="H157" s="3">
        <v>7.0199999999999999E-2</v>
      </c>
      <c r="I157" s="3">
        <v>1.48E-3</v>
      </c>
      <c r="J157" s="3">
        <v>9.1800000000000007E-3</v>
      </c>
      <c r="K157" s="3">
        <v>7.4355200000000004</v>
      </c>
      <c r="L157" s="3">
        <v>4.01</v>
      </c>
      <c r="M157" s="4">
        <f t="shared" si="13"/>
        <v>94.591525423728811</v>
      </c>
      <c r="N157" s="4">
        <f t="shared" si="14"/>
        <v>1.9942372881355934</v>
      </c>
      <c r="O157" s="4">
        <f t="shared" si="15"/>
        <v>12.369661016949154</v>
      </c>
      <c r="P157" s="4">
        <f t="shared" si="16"/>
        <v>10019.048135593221</v>
      </c>
      <c r="Q157" s="4">
        <f t="shared" si="17"/>
        <v>5403.3050847457625</v>
      </c>
    </row>
    <row r="158" spans="1:17" x14ac:dyDescent="0.25">
      <c r="A158" s="3">
        <v>31710</v>
      </c>
      <c r="B158" s="3">
        <v>1</v>
      </c>
      <c r="C158" s="3">
        <v>2069</v>
      </c>
      <c r="D158" s="3">
        <v>28</v>
      </c>
      <c r="E158" s="3">
        <v>118</v>
      </c>
      <c r="F158" s="3">
        <f t="shared" si="12"/>
        <v>0.5</v>
      </c>
      <c r="G158" s="3">
        <v>2.36</v>
      </c>
      <c r="H158" s="3">
        <v>6.8849999999999995E-2</v>
      </c>
      <c r="I158" s="3">
        <v>1.5399999999999999E-3</v>
      </c>
      <c r="J158" s="3">
        <v>9.5499999999999995E-3</v>
      </c>
      <c r="K158" s="3">
        <v>7.4359500000000001</v>
      </c>
      <c r="L158" s="3">
        <v>4.17</v>
      </c>
      <c r="M158" s="4">
        <f t="shared" si="13"/>
        <v>92.772457627118641</v>
      </c>
      <c r="N158" s="4">
        <f t="shared" si="14"/>
        <v>2.0750847457627115</v>
      </c>
      <c r="O158" s="4">
        <f t="shared" si="15"/>
        <v>12.868220338983052</v>
      </c>
      <c r="P158" s="4">
        <f t="shared" si="16"/>
        <v>10019.627542372882</v>
      </c>
      <c r="Q158" s="4">
        <f t="shared" si="17"/>
        <v>5618.8983050847455</v>
      </c>
    </row>
    <row r="159" spans="1:17" x14ac:dyDescent="0.25">
      <c r="A159" s="3">
        <v>31711</v>
      </c>
      <c r="B159" s="3">
        <v>1</v>
      </c>
      <c r="C159" s="3">
        <v>2090</v>
      </c>
      <c r="D159" s="3">
        <v>27</v>
      </c>
      <c r="E159" s="3">
        <v>118</v>
      </c>
      <c r="F159" s="3">
        <f t="shared" si="12"/>
        <v>0.5</v>
      </c>
      <c r="G159" s="3">
        <v>2.42</v>
      </c>
      <c r="H159" s="3">
        <v>6.4930000000000002E-2</v>
      </c>
      <c r="I159" s="3">
        <v>1.5299999999999999E-3</v>
      </c>
      <c r="J159" s="3">
        <v>9.5200000000000007E-3</v>
      </c>
      <c r="K159" s="3">
        <v>7.6492000000000004</v>
      </c>
      <c r="L159" s="3">
        <v>4.16</v>
      </c>
      <c r="M159" s="4">
        <f t="shared" si="13"/>
        <v>85.321239669421487</v>
      </c>
      <c r="N159" s="4">
        <f t="shared" si="14"/>
        <v>2.0104958677685949</v>
      </c>
      <c r="O159" s="4">
        <f t="shared" si="15"/>
        <v>12.509752066115702</v>
      </c>
      <c r="P159" s="4">
        <f t="shared" si="16"/>
        <v>10051.428099173554</v>
      </c>
      <c r="Q159" s="4">
        <f t="shared" si="17"/>
        <v>5466.4462809917359</v>
      </c>
    </row>
    <row r="160" spans="1:17" x14ac:dyDescent="0.25">
      <c r="A160" s="3">
        <v>31712</v>
      </c>
      <c r="B160" s="3">
        <v>1</v>
      </c>
      <c r="C160" s="3">
        <v>2069</v>
      </c>
      <c r="D160" s="3">
        <v>27</v>
      </c>
      <c r="E160" s="3">
        <v>122</v>
      </c>
      <c r="F160" s="3">
        <f t="shared" si="12"/>
        <v>0.57999999999999996</v>
      </c>
      <c r="G160" s="3">
        <v>2.57</v>
      </c>
      <c r="H160" s="3">
        <v>6.2379999999999998E-2</v>
      </c>
      <c r="I160" s="3">
        <v>1.5299999999999999E-3</v>
      </c>
      <c r="J160" s="3">
        <v>9.9600000000000001E-3</v>
      </c>
      <c r="K160" s="3">
        <v>8.1143199999999993</v>
      </c>
      <c r="L160" s="3">
        <v>4.1399999999999997</v>
      </c>
      <c r="M160" s="4">
        <f t="shared" si="13"/>
        <v>77.186147859922187</v>
      </c>
      <c r="N160" s="4">
        <f t="shared" si="14"/>
        <v>1.8931517509727627</v>
      </c>
      <c r="O160" s="4">
        <f t="shared" si="15"/>
        <v>12.324046692607006</v>
      </c>
      <c r="P160" s="4">
        <f t="shared" si="16"/>
        <v>10040.28700389105</v>
      </c>
      <c r="Q160" s="4">
        <f t="shared" si="17"/>
        <v>5122.6459143968877</v>
      </c>
    </row>
    <row r="161" spans="1:17" x14ac:dyDescent="0.25">
      <c r="A161" s="3">
        <v>31713</v>
      </c>
      <c r="B161" s="3">
        <v>1</v>
      </c>
      <c r="C161" s="3">
        <v>2061</v>
      </c>
      <c r="D161" s="3">
        <v>27</v>
      </c>
      <c r="E161" s="3">
        <v>124</v>
      </c>
      <c r="F161" s="3">
        <f t="shared" si="12"/>
        <v>0.62</v>
      </c>
      <c r="G161" s="3">
        <v>2.73</v>
      </c>
      <c r="H161" s="3">
        <v>6.4750000000000002E-2</v>
      </c>
      <c r="I161" s="3">
        <v>1.5399999999999999E-3</v>
      </c>
      <c r="J161" s="3">
        <v>9.9900000000000006E-3</v>
      </c>
      <c r="K161" s="3">
        <v>8.6052400000000002</v>
      </c>
      <c r="L161" s="3">
        <v>4.1500000000000004</v>
      </c>
      <c r="M161" s="4">
        <f t="shared" si="13"/>
        <v>75.423076923076934</v>
      </c>
      <c r="N161" s="4">
        <f t="shared" si="14"/>
        <v>1.7938461538461536</v>
      </c>
      <c r="O161" s="4">
        <f t="shared" si="15"/>
        <v>11.636703296703297</v>
      </c>
      <c r="P161" s="4">
        <f t="shared" si="16"/>
        <v>10023.686153846154</v>
      </c>
      <c r="Q161" s="4">
        <f t="shared" si="17"/>
        <v>4834.0659340659349</v>
      </c>
    </row>
    <row r="162" spans="1:17" x14ac:dyDescent="0.25">
      <c r="A162" s="3">
        <v>31714</v>
      </c>
      <c r="B162" s="3">
        <v>1</v>
      </c>
      <c r="C162" s="3">
        <v>2050</v>
      </c>
      <c r="D162" s="3">
        <v>27</v>
      </c>
      <c r="E162" s="3">
        <v>117</v>
      </c>
      <c r="F162" s="3">
        <f t="shared" si="12"/>
        <v>0.48</v>
      </c>
      <c r="G162" s="3">
        <v>2.64</v>
      </c>
      <c r="H162" s="3">
        <v>6.3109999999999999E-2</v>
      </c>
      <c r="I162" s="3">
        <v>1.4300000000000001E-3</v>
      </c>
      <c r="J162" s="3">
        <v>9.7099999999999999E-3</v>
      </c>
      <c r="K162" s="3">
        <v>8.3521599999999996</v>
      </c>
      <c r="L162" s="3">
        <v>3.82</v>
      </c>
      <c r="M162" s="4">
        <f t="shared" si="13"/>
        <v>76.018863636363633</v>
      </c>
      <c r="N162" s="4">
        <f t="shared" si="14"/>
        <v>1.7224999999999999</v>
      </c>
      <c r="O162" s="4">
        <f t="shared" si="15"/>
        <v>11.696136363636363</v>
      </c>
      <c r="P162" s="4">
        <f t="shared" si="16"/>
        <v>10060.556363636362</v>
      </c>
      <c r="Q162" s="4">
        <f t="shared" si="17"/>
        <v>4601.363636363636</v>
      </c>
    </row>
    <row r="163" spans="1:17" x14ac:dyDescent="0.25">
      <c r="A163" s="3">
        <v>31715</v>
      </c>
      <c r="B163" s="3">
        <v>1</v>
      </c>
      <c r="C163" s="3">
        <v>2037</v>
      </c>
      <c r="D163" s="3">
        <v>27</v>
      </c>
      <c r="E163" s="3">
        <v>120</v>
      </c>
      <c r="F163" s="3">
        <f t="shared" si="12"/>
        <v>0.54</v>
      </c>
      <c r="G163" s="3">
        <v>2.58</v>
      </c>
      <c r="H163" s="3">
        <v>7.3950000000000002E-2</v>
      </c>
      <c r="I163" s="3">
        <v>1.6999999999999999E-3</v>
      </c>
      <c r="J163" s="3">
        <v>1.059E-2</v>
      </c>
      <c r="K163" s="3">
        <v>8.1366499999999995</v>
      </c>
      <c r="L163" s="3">
        <v>4.18</v>
      </c>
      <c r="M163" s="4">
        <f t="shared" si="13"/>
        <v>91.147674418604652</v>
      </c>
      <c r="N163" s="4">
        <f t="shared" si="14"/>
        <v>2.0953488372093023</v>
      </c>
      <c r="O163" s="4">
        <f t="shared" si="15"/>
        <v>13.052790697674418</v>
      </c>
      <c r="P163" s="4">
        <f t="shared" si="16"/>
        <v>10028.894186046511</v>
      </c>
      <c r="Q163" s="4">
        <f t="shared" si="17"/>
        <v>5152.093023255813</v>
      </c>
    </row>
    <row r="164" spans="1:17" x14ac:dyDescent="0.25">
      <c r="A164" s="3">
        <v>31716</v>
      </c>
      <c r="B164" s="3">
        <v>1</v>
      </c>
      <c r="C164" s="3">
        <v>2088</v>
      </c>
      <c r="D164" s="3">
        <v>27</v>
      </c>
      <c r="E164" s="3">
        <v>120</v>
      </c>
      <c r="F164" s="3">
        <f t="shared" si="12"/>
        <v>0.54</v>
      </c>
      <c r="G164" s="3">
        <v>2.62</v>
      </c>
      <c r="H164" s="3">
        <v>7.2700000000000001E-2</v>
      </c>
      <c r="I164" s="3">
        <v>1.7099999999999999E-3</v>
      </c>
      <c r="J164" s="3">
        <v>1.0659999999999999E-2</v>
      </c>
      <c r="K164" s="3">
        <v>8.2645099999999996</v>
      </c>
      <c r="L164" s="3">
        <v>4.2300000000000004</v>
      </c>
      <c r="M164" s="4">
        <f t="shared" si="13"/>
        <v>88.238931297709911</v>
      </c>
      <c r="N164" s="4">
        <f t="shared" si="14"/>
        <v>2.075496183206107</v>
      </c>
      <c r="O164" s="4">
        <f t="shared" si="15"/>
        <v>12.938473282442748</v>
      </c>
      <c r="P164" s="4">
        <f t="shared" si="16"/>
        <v>10030.970152671754</v>
      </c>
      <c r="Q164" s="4">
        <f t="shared" si="17"/>
        <v>5134.1221374045808</v>
      </c>
    </row>
    <row r="165" spans="1:17" x14ac:dyDescent="0.25">
      <c r="A165" s="3">
        <v>31717</v>
      </c>
      <c r="B165" s="3">
        <v>1</v>
      </c>
      <c r="C165" s="3">
        <v>2056</v>
      </c>
      <c r="D165" s="3">
        <v>27</v>
      </c>
      <c r="E165" s="3">
        <v>113</v>
      </c>
      <c r="F165" s="3">
        <f t="shared" si="12"/>
        <v>0.4</v>
      </c>
      <c r="G165" s="3">
        <v>2.4</v>
      </c>
      <c r="H165" s="3">
        <v>6.3829999999999998E-2</v>
      </c>
      <c r="I165" s="3">
        <v>1.56E-3</v>
      </c>
      <c r="J165" s="3">
        <v>1.0120000000000001E-2</v>
      </c>
      <c r="K165" s="3">
        <v>7.5840699999999996</v>
      </c>
      <c r="L165" s="3">
        <v>3.82</v>
      </c>
      <c r="M165" s="4">
        <f t="shared" si="13"/>
        <v>84.574749999999995</v>
      </c>
      <c r="N165" s="4">
        <f t="shared" si="14"/>
        <v>2.0669999999999997</v>
      </c>
      <c r="O165" s="4">
        <f t="shared" si="15"/>
        <v>13.409000000000002</v>
      </c>
      <c r="P165" s="4">
        <f t="shared" si="16"/>
        <v>10048.892749999999</v>
      </c>
      <c r="Q165" s="4">
        <f t="shared" si="17"/>
        <v>5061.5</v>
      </c>
    </row>
    <row r="166" spans="1:17" x14ac:dyDescent="0.25">
      <c r="A166" s="3">
        <v>31718</v>
      </c>
      <c r="B166" s="3">
        <v>1</v>
      </c>
      <c r="C166" s="3">
        <v>2063</v>
      </c>
      <c r="D166" s="3">
        <v>27</v>
      </c>
      <c r="E166" s="3">
        <v>115</v>
      </c>
      <c r="F166" s="3">
        <f t="shared" si="12"/>
        <v>0.44</v>
      </c>
      <c r="G166" s="3">
        <v>2.27</v>
      </c>
      <c r="H166" s="3">
        <v>7.0980000000000001E-2</v>
      </c>
      <c r="I166" s="3">
        <v>1.8400000000000001E-3</v>
      </c>
      <c r="J166" s="3">
        <v>1.102E-2</v>
      </c>
      <c r="K166" s="3">
        <v>7.1496700000000004</v>
      </c>
      <c r="L166" s="3">
        <v>4.1900000000000004</v>
      </c>
      <c r="M166" s="4">
        <f t="shared" si="13"/>
        <v>99.434537444933923</v>
      </c>
      <c r="N166" s="4">
        <f t="shared" si="14"/>
        <v>2.5776211453744495</v>
      </c>
      <c r="O166" s="4">
        <f t="shared" si="15"/>
        <v>15.437709251101323</v>
      </c>
      <c r="P166" s="4">
        <f t="shared" si="16"/>
        <v>10015.837268722467</v>
      </c>
      <c r="Q166" s="4">
        <f t="shared" si="17"/>
        <v>5869.691629955948</v>
      </c>
    </row>
    <row r="167" spans="1:17" x14ac:dyDescent="0.25">
      <c r="A167" s="3">
        <v>31719</v>
      </c>
      <c r="B167" s="3">
        <v>1</v>
      </c>
      <c r="C167" s="3">
        <v>2114</v>
      </c>
      <c r="D167" s="3">
        <v>27</v>
      </c>
      <c r="E167" s="3">
        <v>120</v>
      </c>
      <c r="F167" s="3">
        <f t="shared" si="12"/>
        <v>0.54</v>
      </c>
      <c r="G167" s="3">
        <v>2.1446648615377795</v>
      </c>
      <c r="H167" s="3">
        <v>6.3042070739035797E-2</v>
      </c>
      <c r="I167" s="3">
        <v>1.9142200436245108E-3</v>
      </c>
      <c r="J167" s="3">
        <v>1.0684018848136806E-2</v>
      </c>
      <c r="K167" s="3">
        <v>6.7716328985095648</v>
      </c>
      <c r="L167" s="3">
        <v>4.29</v>
      </c>
      <c r="M167" s="4">
        <f t="shared" si="13"/>
        <v>93.47557678843539</v>
      </c>
      <c r="N167" s="4">
        <f t="shared" si="14"/>
        <v>2.8383081421687737</v>
      </c>
      <c r="O167" s="4">
        <f t="shared" si="15"/>
        <v>15.841719863267574</v>
      </c>
      <c r="P167" s="4">
        <f t="shared" si="16"/>
        <v>10040.632922861494</v>
      </c>
      <c r="Q167" s="4">
        <f t="shared" si="17"/>
        <v>6360.9938525398293</v>
      </c>
    </row>
    <row r="168" spans="1:17" x14ac:dyDescent="0.25">
      <c r="A168" s="3">
        <v>31720</v>
      </c>
      <c r="B168" s="3">
        <v>1</v>
      </c>
      <c r="C168" s="3">
        <v>2087</v>
      </c>
      <c r="D168" s="3">
        <v>27</v>
      </c>
      <c r="E168" s="3">
        <v>115</v>
      </c>
      <c r="F168" s="3">
        <f t="shared" si="12"/>
        <v>0.44</v>
      </c>
      <c r="G168" s="3">
        <v>2.2641172749233478</v>
      </c>
      <c r="H168" s="3">
        <v>5.100859576783702E-2</v>
      </c>
      <c r="I168" s="3">
        <v>1.6124330315184776E-3</v>
      </c>
      <c r="J168" s="3">
        <v>8.9996262224287128E-3</v>
      </c>
      <c r="K168" s="3">
        <v>7.1536314627567279</v>
      </c>
      <c r="L168" s="3">
        <v>3.77</v>
      </c>
      <c r="M168" s="4">
        <f t="shared" si="13"/>
        <v>71.642638099306623</v>
      </c>
      <c r="N168" s="4">
        <f t="shared" si="14"/>
        <v>2.2646958693437611</v>
      </c>
      <c r="O168" s="4">
        <f t="shared" si="15"/>
        <v>12.640162991686109</v>
      </c>
      <c r="P168" s="4">
        <f t="shared" si="16"/>
        <v>10047.424797081923</v>
      </c>
      <c r="Q168" s="4">
        <f t="shared" si="17"/>
        <v>5295.043738582789</v>
      </c>
    </row>
    <row r="169" spans="1:17" x14ac:dyDescent="0.25">
      <c r="A169" s="3">
        <v>31721</v>
      </c>
      <c r="B169" s="3">
        <v>1</v>
      </c>
      <c r="C169" s="3">
        <v>2052</v>
      </c>
      <c r="D169" s="3">
        <v>27</v>
      </c>
      <c r="E169" s="3">
        <v>118</v>
      </c>
      <c r="F169" s="3">
        <f t="shared" si="12"/>
        <v>0.5</v>
      </c>
      <c r="G169" s="3">
        <v>2.2534694752171971</v>
      </c>
      <c r="H169" s="3">
        <v>6.2666304504201631E-2</v>
      </c>
      <c r="I169" s="3">
        <v>1.7265498998411616E-3</v>
      </c>
      <c r="J169" s="3">
        <v>1.043960404555121E-2</v>
      </c>
      <c r="K169" s="3">
        <v>7.1172860987472202</v>
      </c>
      <c r="L169" s="3">
        <v>4.0199999999999996</v>
      </c>
      <c r="M169" s="4">
        <f t="shared" si="13"/>
        <v>88.432015838223862</v>
      </c>
      <c r="N169" s="4">
        <f t="shared" si="14"/>
        <v>2.4364335713780667</v>
      </c>
      <c r="O169" s="4">
        <f t="shared" si="15"/>
        <v>14.731923919960407</v>
      </c>
      <c r="P169" s="4">
        <f t="shared" si="16"/>
        <v>10043.610549388392</v>
      </c>
      <c r="Q169" s="4">
        <f t="shared" si="17"/>
        <v>5672.8525238922402</v>
      </c>
    </row>
    <row r="170" spans="1:17" x14ac:dyDescent="0.25">
      <c r="A170" s="3">
        <v>31722</v>
      </c>
      <c r="B170" s="3">
        <v>1</v>
      </c>
      <c r="C170" s="3">
        <v>2097</v>
      </c>
      <c r="D170" s="3">
        <v>28</v>
      </c>
      <c r="E170" s="3">
        <v>117</v>
      </c>
      <c r="F170" s="3">
        <f t="shared" si="12"/>
        <v>0.48</v>
      </c>
      <c r="G170" s="3">
        <v>2.1786359183631339</v>
      </c>
      <c r="H170" s="3">
        <v>6.2523215135977181E-2</v>
      </c>
      <c r="I170" s="3">
        <v>1.7826548977862206E-3</v>
      </c>
      <c r="J170" s="3">
        <v>1.0778843568009705E-2</v>
      </c>
      <c r="K170" s="3">
        <v>6.879508070659381</v>
      </c>
      <c r="L170" s="3">
        <v>4.1100000000000003</v>
      </c>
      <c r="M170" s="4">
        <f t="shared" si="13"/>
        <v>91.260693196405654</v>
      </c>
      <c r="N170" s="4">
        <f t="shared" si="14"/>
        <v>2.6020146492486598</v>
      </c>
      <c r="O170" s="4">
        <f t="shared" si="15"/>
        <v>15.733111832666314</v>
      </c>
      <c r="P170" s="4">
        <f t="shared" si="16"/>
        <v>10041.528958695159</v>
      </c>
      <c r="Q170" s="4">
        <f t="shared" si="17"/>
        <v>5999.0748751722058</v>
      </c>
    </row>
    <row r="171" spans="1:17" x14ac:dyDescent="0.25">
      <c r="A171" s="3">
        <v>31723</v>
      </c>
      <c r="B171" s="3">
        <v>1</v>
      </c>
      <c r="C171" s="3">
        <v>2070</v>
      </c>
      <c r="D171" s="3">
        <v>28</v>
      </c>
      <c r="E171" s="3">
        <v>117</v>
      </c>
      <c r="F171" s="3">
        <f t="shared" si="12"/>
        <v>0.48</v>
      </c>
      <c r="G171" s="3">
        <v>2.2804657012285499</v>
      </c>
      <c r="H171" s="3">
        <v>5.5625693642073634E-2</v>
      </c>
      <c r="I171" s="3">
        <v>1.6620343246241975E-3</v>
      </c>
      <c r="J171" s="3">
        <v>1.0049509869820727E-2</v>
      </c>
      <c r="K171" s="3">
        <v>7.20362119569677</v>
      </c>
      <c r="L171" s="3">
        <v>3.88</v>
      </c>
      <c r="M171" s="4">
        <f t="shared" si="13"/>
        <v>77.567360774818411</v>
      </c>
      <c r="N171" s="4">
        <f t="shared" si="14"/>
        <v>2.3176271186440678</v>
      </c>
      <c r="O171" s="4">
        <f t="shared" si="15"/>
        <v>14.013559322033897</v>
      </c>
      <c r="P171" s="4">
        <f t="shared" si="16"/>
        <v>10045.104116222759</v>
      </c>
      <c r="Q171" s="4">
        <f t="shared" si="17"/>
        <v>5410.4738314428332</v>
      </c>
    </row>
    <row r="172" spans="1:17" x14ac:dyDescent="0.25">
      <c r="A172" s="3">
        <v>31724</v>
      </c>
      <c r="B172" s="3">
        <v>1</v>
      </c>
      <c r="C172" s="3">
        <v>2065</v>
      </c>
      <c r="D172" s="3">
        <v>28</v>
      </c>
      <c r="E172" s="3">
        <v>121</v>
      </c>
      <c r="F172" s="3">
        <f t="shared" si="12"/>
        <v>0.56000000000000005</v>
      </c>
      <c r="G172" s="3">
        <v>2.3402108128731598</v>
      </c>
      <c r="H172" s="3">
        <v>6.443964130513892E-2</v>
      </c>
      <c r="I172" s="3">
        <v>1.7866923390610552E-3</v>
      </c>
      <c r="J172" s="3">
        <v>1.0803256003624985E-2</v>
      </c>
      <c r="K172" s="3">
        <v>7.3913265800625458</v>
      </c>
      <c r="L172" s="3">
        <v>4.1100000000000003</v>
      </c>
      <c r="M172" s="4">
        <f t="shared" si="13"/>
        <v>87.563931515535813</v>
      </c>
      <c r="N172" s="4">
        <f t="shared" si="14"/>
        <v>2.4278503487634744</v>
      </c>
      <c r="O172" s="4">
        <f t="shared" si="15"/>
        <v>14.680025364616359</v>
      </c>
      <c r="P172" s="4">
        <f t="shared" si="16"/>
        <v>10043.718452758403</v>
      </c>
      <c r="Q172" s="4">
        <f t="shared" si="17"/>
        <v>5584.8814679878105</v>
      </c>
    </row>
    <row r="173" spans="1:17" x14ac:dyDescent="0.25">
      <c r="A173" s="3">
        <v>31725</v>
      </c>
      <c r="B173" s="3">
        <v>1</v>
      </c>
      <c r="C173" s="3">
        <v>2070</v>
      </c>
      <c r="D173" s="3">
        <v>29</v>
      </c>
      <c r="E173" s="3">
        <v>125</v>
      </c>
      <c r="F173" s="3">
        <f t="shared" si="12"/>
        <v>0.64</v>
      </c>
      <c r="G173" s="3">
        <v>2.5257111470804472</v>
      </c>
      <c r="H173" s="3">
        <v>6.3868756468053137E-2</v>
      </c>
      <c r="I173" s="3">
        <v>1.8013957736960262E-3</v>
      </c>
      <c r="J173" s="3">
        <v>1.0892160492115506E-2</v>
      </c>
      <c r="K173" s="3">
        <v>7.9788067956529636</v>
      </c>
      <c r="L173" s="3">
        <v>4.1100000000000003</v>
      </c>
      <c r="M173" s="4">
        <f t="shared" si="13"/>
        <v>80.41404330941883</v>
      </c>
      <c r="N173" s="4">
        <f t="shared" si="14"/>
        <v>2.2680497597577833</v>
      </c>
      <c r="O173" s="4">
        <f t="shared" si="15"/>
        <v>13.71378924504706</v>
      </c>
      <c r="P173" s="4">
        <f t="shared" si="16"/>
        <v>10045.727374448759</v>
      </c>
      <c r="Q173" s="4">
        <f t="shared" si="17"/>
        <v>5174.7010005905913</v>
      </c>
    </row>
    <row r="174" spans="1:17" x14ac:dyDescent="0.25">
      <c r="A174" s="3">
        <v>31726</v>
      </c>
      <c r="B174" s="3">
        <v>1</v>
      </c>
      <c r="C174" s="3">
        <v>2055</v>
      </c>
      <c r="D174" s="3">
        <v>29</v>
      </c>
      <c r="E174" s="3">
        <v>119</v>
      </c>
      <c r="F174" s="3">
        <f t="shared" si="12"/>
        <v>0.52</v>
      </c>
      <c r="G174" s="3">
        <v>2.5153427621617324</v>
      </c>
      <c r="H174" s="3">
        <v>6.001159923921992E-2</v>
      </c>
      <c r="I174" s="3">
        <v>1.4083129528578077E-3</v>
      </c>
      <c r="J174" s="3">
        <v>9.1704099255857253E-3</v>
      </c>
      <c r="K174" s="3">
        <v>7.9498720331089583</v>
      </c>
      <c r="L174" s="3">
        <v>3.84</v>
      </c>
      <c r="M174" s="4">
        <f t="shared" si="13"/>
        <v>75.869137380191702</v>
      </c>
      <c r="N174" s="4">
        <f t="shared" si="14"/>
        <v>1.7804472843450481</v>
      </c>
      <c r="O174" s="4">
        <f t="shared" si="15"/>
        <v>11.593610223642175</v>
      </c>
      <c r="P174" s="4">
        <f t="shared" si="16"/>
        <v>10050.555910543133</v>
      </c>
      <c r="Q174" s="4">
        <f t="shared" si="17"/>
        <v>4854.6862812070467</v>
      </c>
    </row>
    <row r="175" spans="1:17" x14ac:dyDescent="0.25">
      <c r="A175" s="3">
        <v>31727</v>
      </c>
      <c r="B175" s="3">
        <v>1</v>
      </c>
      <c r="C175" s="3">
        <v>2032</v>
      </c>
      <c r="D175" s="3">
        <v>29</v>
      </c>
      <c r="E175" s="3">
        <v>115</v>
      </c>
      <c r="F175" s="3">
        <f t="shared" si="12"/>
        <v>0.44</v>
      </c>
      <c r="G175" s="3">
        <v>2.4132250431660358</v>
      </c>
      <c r="H175" s="3">
        <v>6.3860458167237275E-2</v>
      </c>
      <c r="I175" s="3">
        <v>1.3909665012365737E-3</v>
      </c>
      <c r="J175" s="3">
        <v>9.0574562871218751E-3</v>
      </c>
      <c r="K175" s="3">
        <v>7.6265938474777402</v>
      </c>
      <c r="L175" s="3">
        <v>3.84</v>
      </c>
      <c r="M175" s="4">
        <f t="shared" si="13"/>
        <v>84.151396301352904</v>
      </c>
      <c r="N175" s="4">
        <f t="shared" si="14"/>
        <v>1.8329303711058711</v>
      </c>
      <c r="O175" s="4">
        <f t="shared" si="15"/>
        <v>11.935360556038232</v>
      </c>
      <c r="P175" s="4">
        <f t="shared" si="16"/>
        <v>10049.857763435524</v>
      </c>
      <c r="Q175" s="4">
        <f t="shared" si="17"/>
        <v>5060.1165583709881</v>
      </c>
    </row>
    <row r="176" spans="1:17" x14ac:dyDescent="0.25">
      <c r="A176" s="3">
        <v>31728</v>
      </c>
      <c r="B176" s="3">
        <v>1</v>
      </c>
      <c r="C176" s="3">
        <v>2071</v>
      </c>
      <c r="D176" s="3">
        <v>29</v>
      </c>
      <c r="E176" s="3">
        <v>120</v>
      </c>
      <c r="F176" s="3">
        <f t="shared" si="12"/>
        <v>0.54</v>
      </c>
      <c r="G176" s="3">
        <v>2.3874358765995134</v>
      </c>
      <c r="H176" s="3">
        <v>7.2513179312686152E-2</v>
      </c>
      <c r="I176" s="3">
        <v>1.3213266846535741E-3</v>
      </c>
      <c r="J176" s="3">
        <v>9.4643864854256007E-3</v>
      </c>
      <c r="K176" s="3">
        <v>7.5444680840964082</v>
      </c>
      <c r="L176" s="3">
        <v>4.3499999999999996</v>
      </c>
      <c r="M176" s="4">
        <f t="shared" si="13"/>
        <v>96.585593135502336</v>
      </c>
      <c r="N176" s="4">
        <f t="shared" si="14"/>
        <v>1.7599713979263496</v>
      </c>
      <c r="O176" s="4">
        <f t="shared" si="15"/>
        <v>12.606306757239899</v>
      </c>
      <c r="P176" s="4">
        <f t="shared" si="16"/>
        <v>10049.027386485523</v>
      </c>
      <c r="Q176" s="4">
        <f t="shared" si="17"/>
        <v>5794.0823188527675</v>
      </c>
    </row>
    <row r="177" spans="1:17" x14ac:dyDescent="0.25">
      <c r="A177" s="3">
        <v>31729</v>
      </c>
      <c r="B177" s="3">
        <v>1</v>
      </c>
      <c r="C177" s="3">
        <v>2093</v>
      </c>
      <c r="D177" s="3">
        <v>30</v>
      </c>
      <c r="E177" s="3">
        <v>119</v>
      </c>
      <c r="F177" s="3">
        <f t="shared" si="12"/>
        <v>0.52</v>
      </c>
      <c r="G177" s="3">
        <v>2.61</v>
      </c>
      <c r="H177" s="3">
        <v>6.7909999999999998E-2</v>
      </c>
      <c r="I177" s="3">
        <v>1.1000000000000001E-3</v>
      </c>
      <c r="J177" s="3">
        <v>9.8200000000000006E-3</v>
      </c>
      <c r="K177" s="3">
        <v>8.2356700000000007</v>
      </c>
      <c r="L177" s="3">
        <v>4.07</v>
      </c>
      <c r="M177" s="4">
        <f t="shared" si="13"/>
        <v>82.740919540229896</v>
      </c>
      <c r="N177" s="4">
        <f t="shared" si="14"/>
        <v>1.3402298850574714</v>
      </c>
      <c r="O177" s="4">
        <f t="shared" si="15"/>
        <v>11.964597701149426</v>
      </c>
      <c r="P177" s="4">
        <f t="shared" si="16"/>
        <v>10034.264597701151</v>
      </c>
      <c r="Q177" s="4">
        <f t="shared" si="17"/>
        <v>4958.8505747126446</v>
      </c>
    </row>
    <row r="178" spans="1:17" x14ac:dyDescent="0.25">
      <c r="A178" s="3">
        <v>31730</v>
      </c>
      <c r="B178" s="3">
        <v>1</v>
      </c>
      <c r="C178" s="3">
        <v>2057</v>
      </c>
      <c r="D178" s="3">
        <v>30</v>
      </c>
      <c r="E178" s="3">
        <v>127</v>
      </c>
      <c r="F178" s="3">
        <f t="shared" si="12"/>
        <v>0.68</v>
      </c>
      <c r="G178" s="3">
        <v>2.71</v>
      </c>
      <c r="H178" s="3">
        <v>7.2520000000000001E-2</v>
      </c>
      <c r="I178" s="3">
        <v>1.16E-3</v>
      </c>
      <c r="J178" s="3">
        <v>1.038E-2</v>
      </c>
      <c r="K178" s="3">
        <v>8.5676500000000004</v>
      </c>
      <c r="L178" s="3">
        <v>4.3099999999999996</v>
      </c>
      <c r="M178" s="4">
        <f t="shared" si="13"/>
        <v>85.097269372693731</v>
      </c>
      <c r="N178" s="4">
        <f t="shared" si="14"/>
        <v>1.3611808118081181</v>
      </c>
      <c r="O178" s="4">
        <f t="shared" si="15"/>
        <v>12.180221402214022</v>
      </c>
      <c r="P178" s="4">
        <f t="shared" si="16"/>
        <v>10053.552398523985</v>
      </c>
      <c r="Q178" s="4">
        <f t="shared" si="17"/>
        <v>5057.4907749077483</v>
      </c>
    </row>
    <row r="179" spans="1:17" x14ac:dyDescent="0.25">
      <c r="A179" s="3">
        <v>31731</v>
      </c>
      <c r="B179" s="3">
        <v>1</v>
      </c>
      <c r="C179" s="3">
        <v>2060</v>
      </c>
      <c r="D179" s="3">
        <v>30</v>
      </c>
      <c r="E179" s="3">
        <v>129</v>
      </c>
      <c r="F179" s="3">
        <f t="shared" si="12"/>
        <v>0.72</v>
      </c>
      <c r="G179" s="3">
        <v>3.03</v>
      </c>
      <c r="H179" s="3">
        <v>7.6170000000000002E-2</v>
      </c>
      <c r="I179" s="3">
        <v>8.4999999999999995E-4</v>
      </c>
      <c r="J179" s="3">
        <v>9.1999999999999998E-3</v>
      </c>
      <c r="K179" s="3">
        <v>9.58371</v>
      </c>
      <c r="L179" s="3">
        <v>4.0999999999999996</v>
      </c>
      <c r="M179" s="4">
        <f t="shared" si="13"/>
        <v>79.940792079207924</v>
      </c>
      <c r="N179" s="4">
        <f t="shared" si="14"/>
        <v>0.89207920792079209</v>
      </c>
      <c r="O179" s="4">
        <f t="shared" si="15"/>
        <v>9.6554455445544551</v>
      </c>
      <c r="P179" s="4">
        <f t="shared" si="16"/>
        <v>10058.151089108911</v>
      </c>
      <c r="Q179" s="4">
        <f t="shared" si="17"/>
        <v>4302.970297029703</v>
      </c>
    </row>
    <row r="180" spans="1:17" x14ac:dyDescent="0.25">
      <c r="A180" s="3">
        <v>31732</v>
      </c>
      <c r="B180" s="3">
        <v>1</v>
      </c>
      <c r="C180" s="3">
        <v>2021</v>
      </c>
      <c r="D180" s="3">
        <v>30</v>
      </c>
      <c r="E180" s="3">
        <v>122</v>
      </c>
      <c r="F180" s="3">
        <f t="shared" si="12"/>
        <v>0.57999999999999996</v>
      </c>
      <c r="G180" s="3">
        <v>2.95</v>
      </c>
      <c r="H180" s="3">
        <v>7.7619999999999995E-2</v>
      </c>
      <c r="I180" s="3">
        <v>7.9000000000000001E-4</v>
      </c>
      <c r="J180" s="3">
        <v>8.5599999999999999E-3</v>
      </c>
      <c r="K180" s="3">
        <v>9.3081200000000006</v>
      </c>
      <c r="L180" s="3">
        <v>3.85</v>
      </c>
      <c r="M180" s="4">
        <f t="shared" si="13"/>
        <v>83.671728813559312</v>
      </c>
      <c r="N180" s="4">
        <f t="shared" si="14"/>
        <v>0.8515932203389831</v>
      </c>
      <c r="O180" s="4">
        <f t="shared" si="15"/>
        <v>9.2273898305084749</v>
      </c>
      <c r="P180" s="4">
        <f t="shared" si="16"/>
        <v>10033.837830508475</v>
      </c>
      <c r="Q180" s="4">
        <f t="shared" si="17"/>
        <v>4150.1694915254229</v>
      </c>
    </row>
    <row r="181" spans="1:17" x14ac:dyDescent="0.25">
      <c r="A181" s="3">
        <v>31733</v>
      </c>
      <c r="B181" s="3">
        <v>1</v>
      </c>
      <c r="C181" s="3">
        <v>2021</v>
      </c>
      <c r="D181" s="3">
        <v>30</v>
      </c>
      <c r="E181" s="3">
        <v>119</v>
      </c>
      <c r="F181" s="3">
        <f t="shared" si="12"/>
        <v>0.52</v>
      </c>
      <c r="G181" s="3">
        <v>2.86</v>
      </c>
      <c r="H181" s="3">
        <v>8.4930000000000005E-2</v>
      </c>
      <c r="I181" s="3">
        <v>8.0000000000000004E-4</v>
      </c>
      <c r="J181" s="3">
        <v>8.7200000000000003E-3</v>
      </c>
      <c r="K181" s="3">
        <v>9.0282</v>
      </c>
      <c r="L181" s="3">
        <v>3.94</v>
      </c>
      <c r="M181" s="4">
        <f t="shared" si="13"/>
        <v>94.43265734265735</v>
      </c>
      <c r="N181" s="4">
        <f t="shared" si="14"/>
        <v>0.8895104895104895</v>
      </c>
      <c r="O181" s="4">
        <f t="shared" si="15"/>
        <v>9.6956643356643362</v>
      </c>
      <c r="P181" s="4">
        <f t="shared" si="16"/>
        <v>10038.348251748252</v>
      </c>
      <c r="Q181" s="4">
        <f t="shared" si="17"/>
        <v>4380.8391608391612</v>
      </c>
    </row>
    <row r="182" spans="1:17" x14ac:dyDescent="0.25">
      <c r="A182" s="3">
        <v>31734</v>
      </c>
      <c r="B182" s="3">
        <v>1</v>
      </c>
      <c r="C182" s="3">
        <v>2052</v>
      </c>
      <c r="D182" s="3">
        <v>30</v>
      </c>
      <c r="E182" s="3">
        <v>120</v>
      </c>
      <c r="F182" s="3">
        <f t="shared" si="12"/>
        <v>0.54</v>
      </c>
      <c r="G182" s="3">
        <v>2.65</v>
      </c>
      <c r="H182" s="3">
        <v>9.1399999999999995E-2</v>
      </c>
      <c r="I182" s="3">
        <v>8.8000000000000003E-4</v>
      </c>
      <c r="J182" s="3">
        <v>9.5600000000000008E-3</v>
      </c>
      <c r="K182" s="3">
        <v>8.3821200000000005</v>
      </c>
      <c r="L182" s="3">
        <v>4.3099999999999996</v>
      </c>
      <c r="M182" s="4">
        <f t="shared" si="13"/>
        <v>109.68</v>
      </c>
      <c r="N182" s="4">
        <f t="shared" si="14"/>
        <v>1.056</v>
      </c>
      <c r="O182" s="4">
        <f t="shared" si="15"/>
        <v>11.472000000000001</v>
      </c>
      <c r="P182" s="4">
        <f t="shared" si="16"/>
        <v>10058.544</v>
      </c>
      <c r="Q182" s="4">
        <f t="shared" si="17"/>
        <v>5172</v>
      </c>
    </row>
    <row r="183" spans="1:17" x14ac:dyDescent="0.25">
      <c r="A183" s="3">
        <v>31735</v>
      </c>
      <c r="B183" s="3">
        <v>1</v>
      </c>
      <c r="C183" s="3">
        <v>2078</v>
      </c>
      <c r="D183" s="3">
        <v>30</v>
      </c>
      <c r="E183" s="3">
        <v>115</v>
      </c>
      <c r="F183" s="3">
        <f t="shared" si="12"/>
        <v>0.44</v>
      </c>
      <c r="G183" s="3">
        <v>2.52</v>
      </c>
      <c r="H183" s="3">
        <v>7.2230000000000003E-2</v>
      </c>
      <c r="I183" s="3">
        <v>1.07E-3</v>
      </c>
      <c r="J183" s="3">
        <v>8.6700000000000006E-3</v>
      </c>
      <c r="K183" s="3">
        <v>7.9722799999999996</v>
      </c>
      <c r="L183" s="3">
        <v>3.88</v>
      </c>
      <c r="M183" s="4">
        <f t="shared" si="13"/>
        <v>91.147380952380956</v>
      </c>
      <c r="N183" s="4">
        <f t="shared" si="14"/>
        <v>1.3502380952380952</v>
      </c>
      <c r="O183" s="4">
        <f t="shared" si="15"/>
        <v>10.940714285714288</v>
      </c>
      <c r="P183" s="4">
        <f t="shared" si="16"/>
        <v>10060.258095238094</v>
      </c>
      <c r="Q183" s="4">
        <f t="shared" si="17"/>
        <v>4896.1904761904761</v>
      </c>
    </row>
    <row r="184" spans="1:17" x14ac:dyDescent="0.25">
      <c r="A184" s="3">
        <v>31736</v>
      </c>
      <c r="B184" s="3">
        <v>1</v>
      </c>
      <c r="C184" s="3">
        <v>2057</v>
      </c>
      <c r="D184" s="3">
        <v>30</v>
      </c>
      <c r="E184" s="3">
        <v>120</v>
      </c>
      <c r="F184" s="3">
        <f t="shared" si="12"/>
        <v>0.54</v>
      </c>
      <c r="G184" s="3">
        <v>2.66</v>
      </c>
      <c r="H184" s="3">
        <v>7.0250000000000007E-2</v>
      </c>
      <c r="I184" s="3">
        <v>1.3600000000000001E-3</v>
      </c>
      <c r="J184" s="3">
        <v>9.7000000000000003E-3</v>
      </c>
      <c r="K184" s="3">
        <v>8.4093099999999996</v>
      </c>
      <c r="L184" s="3">
        <v>3.96</v>
      </c>
      <c r="M184" s="4">
        <f t="shared" si="13"/>
        <v>83.983082706766922</v>
      </c>
      <c r="N184" s="4">
        <f t="shared" si="14"/>
        <v>1.6258646616541352</v>
      </c>
      <c r="O184" s="4">
        <f t="shared" si="15"/>
        <v>11.596240601503759</v>
      </c>
      <c r="P184" s="4">
        <f t="shared" si="16"/>
        <v>10053.235263157894</v>
      </c>
      <c r="Q184" s="4">
        <f t="shared" si="17"/>
        <v>4734.1353383458636</v>
      </c>
    </row>
    <row r="185" spans="1:17" x14ac:dyDescent="0.25">
      <c r="A185" s="3">
        <v>31737</v>
      </c>
      <c r="B185" s="3">
        <v>1</v>
      </c>
      <c r="C185" s="3">
        <v>2092</v>
      </c>
      <c r="D185" s="3">
        <v>30</v>
      </c>
      <c r="E185" s="3">
        <v>128</v>
      </c>
      <c r="F185" s="3">
        <f t="shared" si="12"/>
        <v>0.7</v>
      </c>
      <c r="G185" s="3">
        <v>2.95</v>
      </c>
      <c r="H185" s="3">
        <v>8.4390000000000007E-2</v>
      </c>
      <c r="I185" s="3">
        <v>1.83E-3</v>
      </c>
      <c r="J185" s="3">
        <v>1.091E-2</v>
      </c>
      <c r="K185" s="3">
        <v>9.3031500000000005</v>
      </c>
      <c r="L185" s="3">
        <v>4.47</v>
      </c>
      <c r="M185" s="4">
        <f t="shared" si="13"/>
        <v>90.969559322033902</v>
      </c>
      <c r="N185" s="4">
        <f t="shared" si="14"/>
        <v>1.9726779661016949</v>
      </c>
      <c r="O185" s="4">
        <f t="shared" si="15"/>
        <v>11.760610169491525</v>
      </c>
      <c r="P185" s="4">
        <f t="shared" si="16"/>
        <v>10028.48033898305</v>
      </c>
      <c r="Q185" s="4">
        <f t="shared" si="17"/>
        <v>4818.5084745762706</v>
      </c>
    </row>
    <row r="186" spans="1:17" x14ac:dyDescent="0.25">
      <c r="A186" s="3">
        <v>31738</v>
      </c>
      <c r="B186" s="3">
        <v>1</v>
      </c>
      <c r="C186" s="3">
        <v>2058</v>
      </c>
      <c r="D186" s="3">
        <v>30</v>
      </c>
      <c r="E186" s="3">
        <v>129</v>
      </c>
      <c r="F186" s="3">
        <f t="shared" si="12"/>
        <v>0.72</v>
      </c>
      <c r="G186" s="3">
        <v>2.76</v>
      </c>
      <c r="H186" s="3">
        <v>8.4809999999999997E-2</v>
      </c>
      <c r="I186" s="3">
        <v>1.8600000000000001E-3</v>
      </c>
      <c r="J186" s="3">
        <v>1.1089999999999999E-2</v>
      </c>
      <c r="K186" s="3">
        <v>8.6986000000000008</v>
      </c>
      <c r="L186" s="3">
        <v>4.6100000000000003</v>
      </c>
      <c r="M186" s="4">
        <f t="shared" si="13"/>
        <v>97.715869565217389</v>
      </c>
      <c r="N186" s="4">
        <f t="shared" si="14"/>
        <v>2.14304347826087</v>
      </c>
      <c r="O186" s="4">
        <f t="shared" si="15"/>
        <v>12.777608695652173</v>
      </c>
      <c r="P186" s="4">
        <f t="shared" si="16"/>
        <v>10022.300000000001</v>
      </c>
      <c r="Q186" s="4">
        <f t="shared" si="17"/>
        <v>5311.5217391304359</v>
      </c>
    </row>
    <row r="187" spans="1:17" x14ac:dyDescent="0.25">
      <c r="A187" s="3">
        <v>31739</v>
      </c>
      <c r="B187" s="3">
        <v>1</v>
      </c>
      <c r="C187" s="3">
        <v>2021</v>
      </c>
      <c r="D187" s="3">
        <v>29</v>
      </c>
      <c r="E187" s="3">
        <v>129</v>
      </c>
      <c r="F187" s="3">
        <f t="shared" si="12"/>
        <v>0.72</v>
      </c>
      <c r="G187" s="3">
        <v>2.82</v>
      </c>
      <c r="H187" s="3">
        <v>6.9790000000000005E-2</v>
      </c>
      <c r="I187" s="3">
        <v>1.99E-3</v>
      </c>
      <c r="J187" s="3">
        <v>1.108E-2</v>
      </c>
      <c r="K187" s="3">
        <v>8.8955500000000001</v>
      </c>
      <c r="L187" s="3">
        <v>4.22</v>
      </c>
      <c r="M187" s="4">
        <f t="shared" si="13"/>
        <v>78.699361702127675</v>
      </c>
      <c r="N187" s="4">
        <f t="shared" si="14"/>
        <v>2.2440425531914894</v>
      </c>
      <c r="O187" s="4">
        <f t="shared" si="15"/>
        <v>12.494468085106384</v>
      </c>
      <c r="P187" s="4">
        <f t="shared" si="16"/>
        <v>10031.152127659574</v>
      </c>
      <c r="Q187" s="4">
        <f t="shared" si="17"/>
        <v>4758.7234042553191</v>
      </c>
    </row>
    <row r="188" spans="1:17" x14ac:dyDescent="0.25">
      <c r="A188" s="3">
        <v>31740</v>
      </c>
      <c r="B188" s="3">
        <v>1</v>
      </c>
      <c r="C188" s="3">
        <v>2021</v>
      </c>
      <c r="D188" s="3">
        <v>29</v>
      </c>
      <c r="E188" s="3">
        <v>129</v>
      </c>
      <c r="F188" s="3">
        <f t="shared" si="12"/>
        <v>0.72</v>
      </c>
      <c r="G188" s="3">
        <v>3.07</v>
      </c>
      <c r="H188" s="3">
        <v>6.8529999999999994E-2</v>
      </c>
      <c r="I188" s="3">
        <v>1.9E-3</v>
      </c>
      <c r="J188" s="3">
        <v>1.056E-2</v>
      </c>
      <c r="K188" s="3">
        <v>9.68018</v>
      </c>
      <c r="L188" s="3">
        <v>4</v>
      </c>
      <c r="M188" s="4">
        <f t="shared" si="13"/>
        <v>70.985472312703578</v>
      </c>
      <c r="N188" s="4">
        <f t="shared" si="14"/>
        <v>1.9680781758957655</v>
      </c>
      <c r="O188" s="4">
        <f t="shared" si="15"/>
        <v>10.938371335504886</v>
      </c>
      <c r="P188" s="4">
        <f t="shared" si="16"/>
        <v>10027.026840390881</v>
      </c>
      <c r="Q188" s="4">
        <f t="shared" si="17"/>
        <v>4143.322475570033</v>
      </c>
    </row>
    <row r="189" spans="1:17" x14ac:dyDescent="0.25">
      <c r="A189" s="3">
        <v>31741</v>
      </c>
      <c r="B189" s="3">
        <v>1</v>
      </c>
      <c r="C189" s="3">
        <v>2045</v>
      </c>
      <c r="D189" s="3">
        <v>29</v>
      </c>
      <c r="E189" s="3">
        <v>127</v>
      </c>
      <c r="F189" s="3">
        <f t="shared" si="12"/>
        <v>0.68</v>
      </c>
      <c r="G189" s="3">
        <v>3.2</v>
      </c>
      <c r="H189" s="3">
        <v>8.0750000000000002E-2</v>
      </c>
      <c r="I189" s="3">
        <v>1.66E-3</v>
      </c>
      <c r="J189" s="3">
        <v>1.076E-2</v>
      </c>
      <c r="K189" s="3">
        <v>10.10553</v>
      </c>
      <c r="L189" s="3">
        <v>4.07</v>
      </c>
      <c r="M189" s="4">
        <f t="shared" si="13"/>
        <v>80.245312499999997</v>
      </c>
      <c r="N189" s="4">
        <f t="shared" si="14"/>
        <v>1.6496250000000001</v>
      </c>
      <c r="O189" s="4">
        <f t="shared" si="15"/>
        <v>10.69275</v>
      </c>
      <c r="P189" s="4">
        <f t="shared" si="16"/>
        <v>10042.370437499998</v>
      </c>
      <c r="Q189" s="4">
        <f t="shared" si="17"/>
        <v>4044.5625000000005</v>
      </c>
    </row>
    <row r="190" spans="1:17" x14ac:dyDescent="0.25">
      <c r="A190" s="3">
        <v>31742</v>
      </c>
      <c r="B190" s="3">
        <v>1</v>
      </c>
      <c r="C190" s="3">
        <v>2027</v>
      </c>
      <c r="D190" s="3">
        <v>29</v>
      </c>
      <c r="E190" s="3">
        <v>127</v>
      </c>
      <c r="F190" s="3">
        <f t="shared" si="12"/>
        <v>0.68</v>
      </c>
      <c r="G190" s="3">
        <v>3.21</v>
      </c>
      <c r="H190" s="3">
        <v>8.9630000000000001E-2</v>
      </c>
      <c r="I190" s="3">
        <v>1.6999999999999999E-3</v>
      </c>
      <c r="J190" s="3">
        <v>1.102E-2</v>
      </c>
      <c r="K190" s="3">
        <v>10.13228</v>
      </c>
      <c r="L190" s="3">
        <v>4.13</v>
      </c>
      <c r="M190" s="4">
        <f t="shared" si="13"/>
        <v>88.792336448598135</v>
      </c>
      <c r="N190" s="4">
        <f t="shared" si="14"/>
        <v>1.6841121495327103</v>
      </c>
      <c r="O190" s="4">
        <f t="shared" si="15"/>
        <v>10.917009345794392</v>
      </c>
      <c r="P190" s="4">
        <f t="shared" si="16"/>
        <v>10037.585794392524</v>
      </c>
      <c r="Q190" s="4">
        <f t="shared" si="17"/>
        <v>4091.4018691588785</v>
      </c>
    </row>
    <row r="191" spans="1:17" x14ac:dyDescent="0.25">
      <c r="A191" s="3">
        <v>31743</v>
      </c>
      <c r="B191" s="3">
        <v>1</v>
      </c>
      <c r="C191" s="3">
        <v>2034</v>
      </c>
      <c r="D191" s="3">
        <v>29</v>
      </c>
      <c r="E191" s="3">
        <v>129</v>
      </c>
      <c r="F191" s="3">
        <f t="shared" si="12"/>
        <v>0.72</v>
      </c>
      <c r="G191" s="3">
        <v>3.28</v>
      </c>
      <c r="H191" s="3">
        <v>9.2929999999999999E-2</v>
      </c>
      <c r="I191" s="3">
        <v>1.4499999999999999E-3</v>
      </c>
      <c r="J191" s="3">
        <v>1.133E-2</v>
      </c>
      <c r="K191" s="3">
        <v>10.357939999999999</v>
      </c>
      <c r="L191" s="3">
        <v>4.26</v>
      </c>
      <c r="M191" s="4">
        <f t="shared" si="13"/>
        <v>90.096768292682924</v>
      </c>
      <c r="N191" s="4">
        <f t="shared" si="14"/>
        <v>1.4057926829268292</v>
      </c>
      <c r="O191" s="4">
        <f t="shared" si="15"/>
        <v>10.984573170731707</v>
      </c>
      <c r="P191" s="4">
        <f t="shared" si="16"/>
        <v>10042.149146341464</v>
      </c>
      <c r="Q191" s="4">
        <f t="shared" si="17"/>
        <v>4130.1219512195121</v>
      </c>
    </row>
    <row r="192" spans="1:17" x14ac:dyDescent="0.25">
      <c r="A192" s="3">
        <v>31744</v>
      </c>
      <c r="B192" s="3">
        <v>1</v>
      </c>
      <c r="C192" s="3">
        <v>2037</v>
      </c>
      <c r="D192" s="3">
        <v>29</v>
      </c>
      <c r="E192" s="3">
        <v>130</v>
      </c>
      <c r="F192" s="3">
        <f t="shared" si="12"/>
        <v>0.74</v>
      </c>
      <c r="G192" s="3">
        <v>3.31</v>
      </c>
      <c r="H192" s="3">
        <v>9.3850000000000003E-2</v>
      </c>
      <c r="I192" s="3">
        <v>1.47E-3</v>
      </c>
      <c r="J192" s="3">
        <v>1.1440000000000001E-2</v>
      </c>
      <c r="K192" s="3">
        <v>10.46039</v>
      </c>
      <c r="L192" s="3">
        <v>4.25</v>
      </c>
      <c r="M192" s="4">
        <f t="shared" si="13"/>
        <v>90.164048338368573</v>
      </c>
      <c r="N192" s="4">
        <f t="shared" si="14"/>
        <v>1.4122658610271903</v>
      </c>
      <c r="O192" s="4">
        <f t="shared" si="15"/>
        <v>10.990694864048338</v>
      </c>
      <c r="P192" s="4">
        <f t="shared" si="16"/>
        <v>10049.558972809667</v>
      </c>
      <c r="Q192" s="4">
        <f t="shared" si="17"/>
        <v>4083.0815709969793</v>
      </c>
    </row>
    <row r="193" spans="1:17" x14ac:dyDescent="0.25">
      <c r="A193" s="3">
        <v>31745</v>
      </c>
      <c r="B193" s="3">
        <v>1</v>
      </c>
      <c r="C193" s="3">
        <v>2020</v>
      </c>
      <c r="D193" s="3">
        <v>29</v>
      </c>
      <c r="E193" s="3">
        <v>129</v>
      </c>
      <c r="F193" s="3">
        <f t="shared" si="12"/>
        <v>0.72</v>
      </c>
      <c r="G193" s="3">
        <v>3.27</v>
      </c>
      <c r="H193" s="3">
        <v>9.3869999999999995E-2</v>
      </c>
      <c r="I193" s="3">
        <v>1.4499999999999999E-3</v>
      </c>
      <c r="J193" s="3">
        <v>1.1310000000000001E-2</v>
      </c>
      <c r="K193" s="3">
        <v>10.32686</v>
      </c>
      <c r="L193" s="3">
        <v>4.26</v>
      </c>
      <c r="M193" s="4">
        <f t="shared" si="13"/>
        <v>91.286422018348617</v>
      </c>
      <c r="N193" s="4">
        <f t="shared" si="14"/>
        <v>1.4100917431192659</v>
      </c>
      <c r="O193" s="4">
        <f t="shared" si="15"/>
        <v>10.998715596330275</v>
      </c>
      <c r="P193" s="4">
        <f t="shared" si="16"/>
        <v>10042.634495412844</v>
      </c>
      <c r="Q193" s="4">
        <f t="shared" si="17"/>
        <v>4142.7522935779816</v>
      </c>
    </row>
    <row r="194" spans="1:17" x14ac:dyDescent="0.25">
      <c r="A194" s="3">
        <v>31746</v>
      </c>
      <c r="B194" s="3">
        <v>1</v>
      </c>
      <c r="C194" s="3">
        <v>2016</v>
      </c>
      <c r="D194" s="3">
        <v>29</v>
      </c>
      <c r="E194" s="3">
        <v>129</v>
      </c>
      <c r="F194" s="3">
        <f t="shared" ref="F194:F257" si="18">(E194-$E$13411)/($E$13410-$E$13411)</f>
        <v>0.72</v>
      </c>
      <c r="G194" s="3">
        <v>3.26</v>
      </c>
      <c r="H194" s="3">
        <v>9.2530000000000001E-2</v>
      </c>
      <c r="I194" s="3">
        <v>1.72E-3</v>
      </c>
      <c r="J194" s="3">
        <v>1.1209999999999999E-2</v>
      </c>
      <c r="K194" s="3">
        <v>10.289249999999999</v>
      </c>
      <c r="L194" s="3">
        <v>3.09</v>
      </c>
      <c r="M194" s="4">
        <f t="shared" ref="M194:M257" si="19">H194/$G194*3180</f>
        <v>90.259325153374235</v>
      </c>
      <c r="N194" s="4">
        <f t="shared" ref="N194:N257" si="20">I194/$G194*3180</f>
        <v>1.677791411042945</v>
      </c>
      <c r="O194" s="4">
        <f t="shared" ref="O194:O257" si="21">J194/$G194*3180</f>
        <v>10.934907975460122</v>
      </c>
      <c r="P194" s="4">
        <f t="shared" ref="P194:P257" si="22">K194/$G194*3180</f>
        <v>10036.753067484662</v>
      </c>
      <c r="Q194" s="4">
        <f t="shared" ref="Q194:Q257" si="23">L194/$G194*3180</f>
        <v>3014.1717791411043</v>
      </c>
    </row>
    <row r="195" spans="1:17" x14ac:dyDescent="0.25">
      <c r="A195" s="3">
        <v>31747</v>
      </c>
      <c r="B195" s="3">
        <v>1</v>
      </c>
      <c r="C195" s="3">
        <v>2024</v>
      </c>
      <c r="D195" s="3">
        <v>28</v>
      </c>
      <c r="E195" s="3">
        <v>130</v>
      </c>
      <c r="F195" s="3">
        <f t="shared" si="18"/>
        <v>0.74</v>
      </c>
      <c r="G195" s="3">
        <v>3.33</v>
      </c>
      <c r="H195" s="3">
        <v>9.5860000000000001E-2</v>
      </c>
      <c r="I195" s="3">
        <v>1.7600000000000001E-3</v>
      </c>
      <c r="J195" s="3">
        <v>1.142E-2</v>
      </c>
      <c r="K195" s="3">
        <v>10.515549999999999</v>
      </c>
      <c r="L195" s="3">
        <v>4.3</v>
      </c>
      <c r="M195" s="4">
        <f t="shared" si="19"/>
        <v>91.541981981981976</v>
      </c>
      <c r="N195" s="4">
        <f t="shared" si="20"/>
        <v>1.6807207207207209</v>
      </c>
      <c r="O195" s="4">
        <f t="shared" si="21"/>
        <v>10.905585585585586</v>
      </c>
      <c r="P195" s="4">
        <f t="shared" si="22"/>
        <v>10041.876576576577</v>
      </c>
      <c r="Q195" s="4">
        <f t="shared" si="23"/>
        <v>4106.3063063063064</v>
      </c>
    </row>
    <row r="196" spans="1:17" x14ac:dyDescent="0.25">
      <c r="A196" s="3">
        <v>31748</v>
      </c>
      <c r="B196" s="3">
        <v>1</v>
      </c>
      <c r="C196" s="3">
        <v>2023</v>
      </c>
      <c r="D196" s="3">
        <v>28</v>
      </c>
      <c r="E196" s="3">
        <v>130</v>
      </c>
      <c r="F196" s="3">
        <f t="shared" si="18"/>
        <v>0.74</v>
      </c>
      <c r="G196" s="3">
        <v>3.34</v>
      </c>
      <c r="H196" s="3">
        <v>9.844E-2</v>
      </c>
      <c r="I196" s="3">
        <v>2.0600000000000002E-3</v>
      </c>
      <c r="J196" s="3">
        <v>1.149E-2</v>
      </c>
      <c r="K196" s="3">
        <v>10.54373</v>
      </c>
      <c r="L196" s="3">
        <v>4.3099999999999996</v>
      </c>
      <c r="M196" s="4">
        <f t="shared" si="19"/>
        <v>93.724311377245513</v>
      </c>
      <c r="N196" s="4">
        <f t="shared" si="20"/>
        <v>1.9613173652694613</v>
      </c>
      <c r="O196" s="4">
        <f t="shared" si="21"/>
        <v>10.939580838323355</v>
      </c>
      <c r="P196" s="4">
        <f t="shared" si="22"/>
        <v>10038.641137724551</v>
      </c>
      <c r="Q196" s="4">
        <f t="shared" si="23"/>
        <v>4103.5329341317365</v>
      </c>
    </row>
    <row r="197" spans="1:17" x14ac:dyDescent="0.25">
      <c r="A197" s="3">
        <v>31749</v>
      </c>
      <c r="B197" s="3">
        <v>1</v>
      </c>
      <c r="C197" s="3">
        <v>2023</v>
      </c>
      <c r="D197" s="3">
        <v>28</v>
      </c>
      <c r="E197" s="3">
        <v>130</v>
      </c>
      <c r="F197" s="3">
        <f t="shared" si="18"/>
        <v>0.74</v>
      </c>
      <c r="G197" s="3">
        <v>3.33</v>
      </c>
      <c r="H197" s="3">
        <v>9.8890000000000006E-2</v>
      </c>
      <c r="I197" s="3">
        <v>2.0600000000000002E-3</v>
      </c>
      <c r="J197" s="3">
        <v>1.15E-2</v>
      </c>
      <c r="K197" s="3">
        <v>10.528079999999999</v>
      </c>
      <c r="L197" s="3">
        <v>4.3099999999999996</v>
      </c>
      <c r="M197" s="4">
        <f t="shared" si="19"/>
        <v>94.435495495495502</v>
      </c>
      <c r="N197" s="4">
        <f t="shared" si="20"/>
        <v>1.9672072072072075</v>
      </c>
      <c r="O197" s="4">
        <f t="shared" si="21"/>
        <v>10.981981981981981</v>
      </c>
      <c r="P197" s="4">
        <f t="shared" si="22"/>
        <v>10053.842162162162</v>
      </c>
      <c r="Q197" s="4">
        <f t="shared" si="23"/>
        <v>4115.8558558558552</v>
      </c>
    </row>
    <row r="198" spans="1:17" x14ac:dyDescent="0.25">
      <c r="A198" s="3">
        <v>31750</v>
      </c>
      <c r="B198" s="3">
        <v>1</v>
      </c>
      <c r="C198" s="3">
        <v>2025</v>
      </c>
      <c r="D198" s="3">
        <v>28</v>
      </c>
      <c r="E198" s="3">
        <v>129</v>
      </c>
      <c r="F198" s="3">
        <f t="shared" si="18"/>
        <v>0.72</v>
      </c>
      <c r="G198" s="3">
        <v>3.31</v>
      </c>
      <c r="H198" s="3">
        <v>9.7470000000000001E-2</v>
      </c>
      <c r="I198" s="3">
        <v>2.0500000000000002E-3</v>
      </c>
      <c r="J198" s="3">
        <v>1.141E-2</v>
      </c>
      <c r="K198" s="3">
        <v>10.45851</v>
      </c>
      <c r="L198" s="3">
        <v>4.29</v>
      </c>
      <c r="M198" s="4">
        <f t="shared" si="19"/>
        <v>93.641873111782473</v>
      </c>
      <c r="N198" s="4">
        <f t="shared" si="20"/>
        <v>1.9694864048338367</v>
      </c>
      <c r="O198" s="4">
        <f t="shared" si="21"/>
        <v>10.961873111782477</v>
      </c>
      <c r="P198" s="4">
        <f t="shared" si="22"/>
        <v>10047.752809667674</v>
      </c>
      <c r="Q198" s="4">
        <f t="shared" si="23"/>
        <v>4121.510574018127</v>
      </c>
    </row>
    <row r="199" spans="1:17" x14ac:dyDescent="0.25">
      <c r="A199" s="3">
        <v>31751</v>
      </c>
      <c r="B199" s="3">
        <v>1</v>
      </c>
      <c r="C199" s="3">
        <v>2027</v>
      </c>
      <c r="D199" s="3">
        <v>28</v>
      </c>
      <c r="E199" s="3">
        <v>130</v>
      </c>
      <c r="F199" s="3">
        <f t="shared" si="18"/>
        <v>0.74</v>
      </c>
      <c r="G199" s="3">
        <v>3.34</v>
      </c>
      <c r="H199" s="3">
        <v>9.8449999999999996E-2</v>
      </c>
      <c r="I199" s="3">
        <v>2.3600000000000001E-3</v>
      </c>
      <c r="J199" s="3">
        <v>1.1520000000000001E-2</v>
      </c>
      <c r="K199" s="3">
        <v>10.54903</v>
      </c>
      <c r="L199" s="3">
        <v>4.3499999999999996</v>
      </c>
      <c r="M199" s="4">
        <f t="shared" si="19"/>
        <v>93.733832335329339</v>
      </c>
      <c r="N199" s="4">
        <f t="shared" si="20"/>
        <v>2.246946107784431</v>
      </c>
      <c r="O199" s="4">
        <f t="shared" si="21"/>
        <v>10.96814371257485</v>
      </c>
      <c r="P199" s="4">
        <f t="shared" si="22"/>
        <v>10043.687245508983</v>
      </c>
      <c r="Q199" s="4">
        <f t="shared" si="23"/>
        <v>4141.6167664670656</v>
      </c>
    </row>
    <row r="200" spans="1:17" x14ac:dyDescent="0.25">
      <c r="A200" s="3">
        <v>31752</v>
      </c>
      <c r="B200" s="3">
        <v>1</v>
      </c>
      <c r="C200" s="3">
        <v>2028</v>
      </c>
      <c r="D200" s="3">
        <v>28</v>
      </c>
      <c r="E200" s="3">
        <v>124</v>
      </c>
      <c r="F200" s="3">
        <f t="shared" si="18"/>
        <v>0.62</v>
      </c>
      <c r="G200" s="3">
        <v>3.18</v>
      </c>
      <c r="H200" s="3">
        <v>9.4259999999999997E-2</v>
      </c>
      <c r="I200" s="3">
        <v>2.2399999999999998E-3</v>
      </c>
      <c r="J200" s="3">
        <v>1.095E-2</v>
      </c>
      <c r="K200" s="3">
        <v>10.03384</v>
      </c>
      <c r="L200" s="3">
        <v>4.12</v>
      </c>
      <c r="M200" s="4">
        <f t="shared" si="19"/>
        <v>94.259999999999991</v>
      </c>
      <c r="N200" s="4">
        <f t="shared" si="20"/>
        <v>2.2399999999999998</v>
      </c>
      <c r="O200" s="4">
        <f t="shared" si="21"/>
        <v>10.95</v>
      </c>
      <c r="P200" s="4">
        <f t="shared" si="22"/>
        <v>10033.839999999998</v>
      </c>
      <c r="Q200" s="4">
        <f t="shared" si="23"/>
        <v>4120</v>
      </c>
    </row>
    <row r="201" spans="1:17" x14ac:dyDescent="0.25">
      <c r="A201" s="3">
        <v>31753</v>
      </c>
      <c r="B201" s="3">
        <v>1</v>
      </c>
      <c r="C201" s="3">
        <v>2023</v>
      </c>
      <c r="D201" s="3">
        <v>27</v>
      </c>
      <c r="E201" s="3">
        <v>125</v>
      </c>
      <c r="F201" s="3">
        <f t="shared" si="18"/>
        <v>0.64</v>
      </c>
      <c r="G201" s="3">
        <v>3.21</v>
      </c>
      <c r="H201" s="3">
        <v>9.4780000000000003E-2</v>
      </c>
      <c r="I201" s="3">
        <v>2.2699999999999999E-3</v>
      </c>
      <c r="J201" s="3">
        <v>1.106E-2</v>
      </c>
      <c r="K201" s="3">
        <v>10.12311</v>
      </c>
      <c r="L201" s="3">
        <v>4.1100000000000003</v>
      </c>
      <c r="M201" s="4">
        <f t="shared" si="19"/>
        <v>93.89420560747665</v>
      </c>
      <c r="N201" s="4">
        <f t="shared" si="20"/>
        <v>2.2487850467289721</v>
      </c>
      <c r="O201" s="4">
        <f t="shared" si="21"/>
        <v>10.956635514018691</v>
      </c>
      <c r="P201" s="4">
        <f t="shared" si="22"/>
        <v>10028.501495327104</v>
      </c>
      <c r="Q201" s="4">
        <f t="shared" si="23"/>
        <v>4071.5887850467288</v>
      </c>
    </row>
    <row r="202" spans="1:17" x14ac:dyDescent="0.25">
      <c r="A202" s="3">
        <v>31754</v>
      </c>
      <c r="B202" s="3">
        <v>1</v>
      </c>
      <c r="C202" s="3">
        <v>2048</v>
      </c>
      <c r="D202" s="3">
        <v>27</v>
      </c>
      <c r="E202" s="3">
        <v>129</v>
      </c>
      <c r="F202" s="3">
        <f t="shared" si="18"/>
        <v>0.72</v>
      </c>
      <c r="G202" s="3">
        <v>3.34</v>
      </c>
      <c r="H202" s="3">
        <v>9.851E-2</v>
      </c>
      <c r="I202" s="3">
        <v>2.3600000000000001E-3</v>
      </c>
      <c r="J202" s="3">
        <v>1.153E-2</v>
      </c>
      <c r="K202" s="3">
        <v>10.55517</v>
      </c>
      <c r="L202" s="3">
        <v>4.34</v>
      </c>
      <c r="M202" s="4">
        <f t="shared" si="19"/>
        <v>93.790958083832336</v>
      </c>
      <c r="N202" s="4">
        <f t="shared" si="20"/>
        <v>2.246946107784431</v>
      </c>
      <c r="O202" s="4">
        <f t="shared" si="21"/>
        <v>10.977664670658683</v>
      </c>
      <c r="P202" s="4">
        <f t="shared" si="22"/>
        <v>10049.533113772457</v>
      </c>
      <c r="Q202" s="4">
        <f t="shared" si="23"/>
        <v>4132.0958083832329</v>
      </c>
    </row>
    <row r="203" spans="1:17" x14ac:dyDescent="0.25">
      <c r="A203" s="3">
        <v>31755</v>
      </c>
      <c r="B203" s="3">
        <v>1</v>
      </c>
      <c r="C203" s="3">
        <v>2053</v>
      </c>
      <c r="D203" s="3">
        <v>27</v>
      </c>
      <c r="E203" s="3">
        <v>130</v>
      </c>
      <c r="F203" s="3">
        <f t="shared" si="18"/>
        <v>0.74</v>
      </c>
      <c r="G203" s="3">
        <v>3.32</v>
      </c>
      <c r="H203" s="3">
        <v>0.10094</v>
      </c>
      <c r="I203" s="3">
        <v>2.4299999999999999E-3</v>
      </c>
      <c r="J203" s="3">
        <v>1.184E-2</v>
      </c>
      <c r="K203" s="3">
        <v>10.492380000000001</v>
      </c>
      <c r="L203" s="3">
        <v>4.5199999999999996</v>
      </c>
      <c r="M203" s="4">
        <f t="shared" si="19"/>
        <v>96.683493975903616</v>
      </c>
      <c r="N203" s="4">
        <f t="shared" si="20"/>
        <v>2.3275301204819279</v>
      </c>
      <c r="O203" s="4">
        <f t="shared" si="21"/>
        <v>11.340722891566266</v>
      </c>
      <c r="P203" s="4">
        <f t="shared" si="22"/>
        <v>10049.930240963857</v>
      </c>
      <c r="Q203" s="4">
        <f t="shared" si="23"/>
        <v>4329.3975903614455</v>
      </c>
    </row>
    <row r="204" spans="1:17" x14ac:dyDescent="0.25">
      <c r="A204" s="3">
        <v>31756</v>
      </c>
      <c r="B204" s="3">
        <v>1</v>
      </c>
      <c r="C204" s="3">
        <v>2026</v>
      </c>
      <c r="D204" s="3">
        <v>27</v>
      </c>
      <c r="E204" s="3">
        <v>130</v>
      </c>
      <c r="F204" s="3">
        <f t="shared" si="18"/>
        <v>0.74</v>
      </c>
      <c r="G204" s="3">
        <v>3.05</v>
      </c>
      <c r="H204" s="3">
        <v>0.10158</v>
      </c>
      <c r="I204" s="3">
        <v>2.81E-3</v>
      </c>
      <c r="J204" s="3">
        <v>1.218E-2</v>
      </c>
      <c r="K204" s="3">
        <v>9.6366800000000001</v>
      </c>
      <c r="L204" s="3">
        <v>4.68</v>
      </c>
      <c r="M204" s="4">
        <f t="shared" si="19"/>
        <v>105.9096393442623</v>
      </c>
      <c r="N204" s="4">
        <f t="shared" si="20"/>
        <v>2.929770491803279</v>
      </c>
      <c r="O204" s="4">
        <f t="shared" si="21"/>
        <v>12.699147540983608</v>
      </c>
      <c r="P204" s="4">
        <f t="shared" si="22"/>
        <v>10047.423737704919</v>
      </c>
      <c r="Q204" s="4">
        <f t="shared" si="23"/>
        <v>4879.4754098360654</v>
      </c>
    </row>
    <row r="205" spans="1:17" x14ac:dyDescent="0.25">
      <c r="A205" s="3">
        <v>31757</v>
      </c>
      <c r="B205" s="3">
        <v>1</v>
      </c>
      <c r="C205" s="3">
        <v>2022</v>
      </c>
      <c r="D205" s="3">
        <v>27</v>
      </c>
      <c r="E205" s="3">
        <v>130</v>
      </c>
      <c r="F205" s="3">
        <f t="shared" si="18"/>
        <v>0.74</v>
      </c>
      <c r="G205" s="3">
        <v>3.14</v>
      </c>
      <c r="H205" s="3">
        <v>9.0679999999999997E-2</v>
      </c>
      <c r="I205" s="3">
        <v>2.64E-3</v>
      </c>
      <c r="J205" s="3">
        <v>1.146E-2</v>
      </c>
      <c r="K205" s="3">
        <v>9.9190000000000005</v>
      </c>
      <c r="L205" s="3">
        <v>4.4000000000000004</v>
      </c>
      <c r="M205" s="4">
        <f t="shared" si="19"/>
        <v>91.835159235668783</v>
      </c>
      <c r="N205" s="4">
        <f t="shared" si="20"/>
        <v>2.6736305732484076</v>
      </c>
      <c r="O205" s="4">
        <f t="shared" si="21"/>
        <v>11.605987261146495</v>
      </c>
      <c r="P205" s="4">
        <f t="shared" si="22"/>
        <v>10045.356687898089</v>
      </c>
      <c r="Q205" s="4">
        <f t="shared" si="23"/>
        <v>4456.0509554140135</v>
      </c>
    </row>
    <row r="206" spans="1:17" x14ac:dyDescent="0.25">
      <c r="A206" s="3">
        <v>31758</v>
      </c>
      <c r="B206" s="3">
        <v>1</v>
      </c>
      <c r="C206" s="3">
        <v>2021</v>
      </c>
      <c r="D206" s="3">
        <v>28</v>
      </c>
      <c r="E206" s="3">
        <v>128</v>
      </c>
      <c r="F206" s="3">
        <f t="shared" si="18"/>
        <v>0.7</v>
      </c>
      <c r="G206" s="3">
        <v>3.16</v>
      </c>
      <c r="H206" s="3">
        <v>8.8370000000000004E-2</v>
      </c>
      <c r="I206" s="3">
        <v>2.5500000000000002E-3</v>
      </c>
      <c r="J206" s="3">
        <v>1.107E-2</v>
      </c>
      <c r="K206" s="3">
        <v>9.9754000000000005</v>
      </c>
      <c r="L206" s="3">
        <v>4.2300000000000004</v>
      </c>
      <c r="M206" s="4">
        <f t="shared" si="19"/>
        <v>88.92930379746835</v>
      </c>
      <c r="N206" s="4">
        <f t="shared" si="20"/>
        <v>2.5661392405063292</v>
      </c>
      <c r="O206" s="4">
        <f t="shared" si="21"/>
        <v>11.14006329113924</v>
      </c>
      <c r="P206" s="4">
        <f t="shared" si="22"/>
        <v>10038.535443037974</v>
      </c>
      <c r="Q206" s="4">
        <f t="shared" si="23"/>
        <v>4256.7721518987346</v>
      </c>
    </row>
    <row r="207" spans="1:17" x14ac:dyDescent="0.25">
      <c r="A207" s="3">
        <v>31759</v>
      </c>
      <c r="B207" s="3">
        <v>1</v>
      </c>
      <c r="C207" s="3">
        <v>2020</v>
      </c>
      <c r="D207" s="3">
        <v>28</v>
      </c>
      <c r="E207" s="3">
        <v>129</v>
      </c>
      <c r="F207" s="3">
        <f t="shared" si="18"/>
        <v>0.72</v>
      </c>
      <c r="G207" s="3">
        <v>3.21</v>
      </c>
      <c r="H207" s="3">
        <v>9.3329999999999996E-2</v>
      </c>
      <c r="I207" s="3">
        <v>2.5999999999999999E-3</v>
      </c>
      <c r="J207" s="3">
        <v>1.129E-2</v>
      </c>
      <c r="K207" s="3">
        <v>10.124280000000001</v>
      </c>
      <c r="L207" s="3">
        <v>4.2699999999999996</v>
      </c>
      <c r="M207" s="4">
        <f t="shared" si="19"/>
        <v>92.457757009345798</v>
      </c>
      <c r="N207" s="4">
        <f t="shared" si="20"/>
        <v>2.575700934579439</v>
      </c>
      <c r="O207" s="4">
        <f t="shared" si="21"/>
        <v>11.184485981308411</v>
      </c>
      <c r="P207" s="4">
        <f t="shared" si="22"/>
        <v>10029.660560747665</v>
      </c>
      <c r="Q207" s="4">
        <f t="shared" si="23"/>
        <v>4230.0934579439245</v>
      </c>
    </row>
    <row r="208" spans="1:17" x14ac:dyDescent="0.25">
      <c r="A208" s="3">
        <v>31760</v>
      </c>
      <c r="B208" s="3">
        <v>1</v>
      </c>
      <c r="C208" s="3">
        <v>2020</v>
      </c>
      <c r="D208" s="3">
        <v>28</v>
      </c>
      <c r="E208" s="3">
        <v>124</v>
      </c>
      <c r="F208" s="3">
        <f t="shared" si="18"/>
        <v>0.62</v>
      </c>
      <c r="G208" s="3">
        <v>3.1</v>
      </c>
      <c r="H208" s="3">
        <v>9.1679999999999998E-2</v>
      </c>
      <c r="I208" s="3">
        <v>2.5200000000000001E-3</v>
      </c>
      <c r="J208" s="3">
        <v>1.091E-2</v>
      </c>
      <c r="K208" s="3">
        <v>9.7972800000000007</v>
      </c>
      <c r="L208" s="3">
        <v>4.16</v>
      </c>
      <c r="M208" s="4">
        <f t="shared" si="19"/>
        <v>94.045935483870963</v>
      </c>
      <c r="N208" s="4">
        <f t="shared" si="20"/>
        <v>2.585032258064516</v>
      </c>
      <c r="O208" s="4">
        <f t="shared" si="21"/>
        <v>11.191548387096773</v>
      </c>
      <c r="P208" s="4">
        <f t="shared" si="22"/>
        <v>10050.113032258065</v>
      </c>
      <c r="Q208" s="4">
        <f t="shared" si="23"/>
        <v>4267.354838709678</v>
      </c>
    </row>
    <row r="209" spans="1:17" x14ac:dyDescent="0.25">
      <c r="A209" s="3">
        <v>31761</v>
      </c>
      <c r="B209" s="3">
        <v>1</v>
      </c>
      <c r="C209" s="3">
        <v>2001</v>
      </c>
      <c r="D209" s="3">
        <v>29</v>
      </c>
      <c r="E209" s="3">
        <v>109</v>
      </c>
      <c r="F209" s="3">
        <f t="shared" si="18"/>
        <v>0.32</v>
      </c>
      <c r="G209" s="3">
        <v>2.64</v>
      </c>
      <c r="H209" s="3">
        <v>7.8969999999999999E-2</v>
      </c>
      <c r="I209" s="3">
        <v>2.1700000000000001E-3</v>
      </c>
      <c r="J209" s="3">
        <v>9.41E-3</v>
      </c>
      <c r="K209" s="3">
        <v>8.3417700000000004</v>
      </c>
      <c r="L209" s="3">
        <v>3.58</v>
      </c>
      <c r="M209" s="4">
        <f t="shared" si="19"/>
        <v>95.122954545454547</v>
      </c>
      <c r="N209" s="4">
        <f t="shared" si="20"/>
        <v>2.6138636363636363</v>
      </c>
      <c r="O209" s="4">
        <f t="shared" si="21"/>
        <v>11.334772727272727</v>
      </c>
      <c r="P209" s="4">
        <f t="shared" si="22"/>
        <v>10048.041136363636</v>
      </c>
      <c r="Q209" s="4">
        <f t="shared" si="23"/>
        <v>4312.272727272727</v>
      </c>
    </row>
    <row r="210" spans="1:17" x14ac:dyDescent="0.25">
      <c r="A210" s="3">
        <v>31762</v>
      </c>
      <c r="B210" s="3">
        <v>1</v>
      </c>
      <c r="C210" s="3">
        <v>2034</v>
      </c>
      <c r="D210" s="3">
        <v>29</v>
      </c>
      <c r="E210" s="3">
        <v>109</v>
      </c>
      <c r="F210" s="3">
        <f t="shared" si="18"/>
        <v>0.32</v>
      </c>
      <c r="G210" s="3">
        <v>2.67</v>
      </c>
      <c r="H210" s="3">
        <v>7.7880000000000005E-2</v>
      </c>
      <c r="I210" s="3">
        <v>1.9499999999999999E-3</v>
      </c>
      <c r="J210" s="3">
        <v>9.5099999999999994E-3</v>
      </c>
      <c r="K210" s="3">
        <v>8.4464000000000006</v>
      </c>
      <c r="L210" s="3">
        <v>3.62</v>
      </c>
      <c r="M210" s="4">
        <f t="shared" si="19"/>
        <v>92.755955056179786</v>
      </c>
      <c r="N210" s="4">
        <f t="shared" si="20"/>
        <v>2.3224719101123594</v>
      </c>
      <c r="O210" s="4">
        <f t="shared" si="21"/>
        <v>11.326516853932583</v>
      </c>
      <c r="P210" s="4">
        <f t="shared" si="22"/>
        <v>10059.757303370787</v>
      </c>
      <c r="Q210" s="4">
        <f t="shared" si="23"/>
        <v>4311.4606741573034</v>
      </c>
    </row>
    <row r="211" spans="1:17" x14ac:dyDescent="0.25">
      <c r="A211" s="3">
        <v>31763</v>
      </c>
      <c r="B211" s="3">
        <v>1</v>
      </c>
      <c r="C211" s="3">
        <v>2119</v>
      </c>
      <c r="D211" s="3">
        <v>29</v>
      </c>
      <c r="E211" s="3">
        <v>123</v>
      </c>
      <c r="F211" s="3">
        <f t="shared" si="18"/>
        <v>0.6</v>
      </c>
      <c r="G211" s="3">
        <v>3.09</v>
      </c>
      <c r="H211" s="3">
        <v>9.5200000000000007E-2</v>
      </c>
      <c r="I211" s="3">
        <v>2.6800000000000001E-3</v>
      </c>
      <c r="J211" s="3">
        <v>1.1610000000000001E-2</v>
      </c>
      <c r="K211" s="3">
        <v>9.7441700000000004</v>
      </c>
      <c r="L211" s="3">
        <v>4.43</v>
      </c>
      <c r="M211" s="4">
        <f t="shared" si="19"/>
        <v>97.972815533980594</v>
      </c>
      <c r="N211" s="4">
        <f t="shared" si="20"/>
        <v>2.7580582524271846</v>
      </c>
      <c r="O211" s="4">
        <f t="shared" si="21"/>
        <v>11.948155339805826</v>
      </c>
      <c r="P211" s="4">
        <f t="shared" si="22"/>
        <v>10027.980776699031</v>
      </c>
      <c r="Q211" s="4">
        <f t="shared" si="23"/>
        <v>4559.0291262135925</v>
      </c>
    </row>
    <row r="212" spans="1:17" x14ac:dyDescent="0.25">
      <c r="A212" s="3">
        <v>31764</v>
      </c>
      <c r="B212" s="3">
        <v>1</v>
      </c>
      <c r="C212" s="3">
        <v>2110</v>
      </c>
      <c r="D212" s="3">
        <v>30</v>
      </c>
      <c r="E212" s="3">
        <v>128</v>
      </c>
      <c r="F212" s="3">
        <f t="shared" si="18"/>
        <v>0.7</v>
      </c>
      <c r="G212" s="3">
        <v>2.75</v>
      </c>
      <c r="H212" s="3">
        <v>0.10557</v>
      </c>
      <c r="I212" s="3">
        <v>3.0200000000000001E-3</v>
      </c>
      <c r="J212" s="3">
        <v>1.3089999999999999E-2</v>
      </c>
      <c r="K212" s="3">
        <v>8.6751000000000005</v>
      </c>
      <c r="L212" s="3">
        <v>4.97</v>
      </c>
      <c r="M212" s="4">
        <f t="shared" si="19"/>
        <v>122.07730909090908</v>
      </c>
      <c r="N212" s="4">
        <f t="shared" si="20"/>
        <v>3.4922181818181821</v>
      </c>
      <c r="O212" s="4">
        <f t="shared" si="21"/>
        <v>15.136799999999999</v>
      </c>
      <c r="P212" s="4">
        <f t="shared" si="22"/>
        <v>10031.570181818182</v>
      </c>
      <c r="Q212" s="4">
        <f t="shared" si="23"/>
        <v>5747.1272727272726</v>
      </c>
    </row>
    <row r="213" spans="1:17" x14ac:dyDescent="0.25">
      <c r="A213" s="3">
        <v>31765</v>
      </c>
      <c r="B213" s="3">
        <v>1</v>
      </c>
      <c r="C213" s="3">
        <v>2016</v>
      </c>
      <c r="D213" s="3">
        <v>30</v>
      </c>
      <c r="E213" s="3">
        <v>129</v>
      </c>
      <c r="F213" s="3">
        <f t="shared" si="18"/>
        <v>0.72</v>
      </c>
      <c r="G213" s="3">
        <v>2.3073170077752772</v>
      </c>
      <c r="H213" s="3">
        <v>6.5385751200692621E-2</v>
      </c>
      <c r="I213" s="3">
        <v>2.1157429527314418E-3</v>
      </c>
      <c r="J213" s="3">
        <v>9.1846205699969569E-3</v>
      </c>
      <c r="K213" s="3">
        <v>7.2886524666190136</v>
      </c>
      <c r="L213" s="3">
        <v>3.91</v>
      </c>
      <c r="M213" s="4">
        <f t="shared" si="19"/>
        <v>90.116220752295391</v>
      </c>
      <c r="N213" s="4">
        <f t="shared" si="20"/>
        <v>2.9159680126369829</v>
      </c>
      <c r="O213" s="4">
        <f t="shared" si="21"/>
        <v>12.658465791292327</v>
      </c>
      <c r="P213" s="4">
        <f t="shared" si="22"/>
        <v>10045.396781518413</v>
      </c>
      <c r="Q213" s="4">
        <f t="shared" si="23"/>
        <v>5388.8563895208799</v>
      </c>
    </row>
    <row r="214" spans="1:17" x14ac:dyDescent="0.25">
      <c r="A214" s="3">
        <v>31766</v>
      </c>
      <c r="B214" s="3">
        <v>1</v>
      </c>
      <c r="C214" s="3">
        <v>2006</v>
      </c>
      <c r="D214" s="3">
        <v>30</v>
      </c>
      <c r="E214" s="3">
        <v>129</v>
      </c>
      <c r="F214" s="3">
        <f t="shared" si="18"/>
        <v>0.72</v>
      </c>
      <c r="G214" s="3">
        <v>2.6325098561298637</v>
      </c>
      <c r="H214" s="3">
        <v>6.5203648815366569E-2</v>
      </c>
      <c r="I214" s="3">
        <v>1.8611064713314053E-3</v>
      </c>
      <c r="J214" s="3">
        <v>9.0891246274324433E-3</v>
      </c>
      <c r="K214" s="3">
        <v>8.3197951500390559</v>
      </c>
      <c r="L214" s="3">
        <v>3.81</v>
      </c>
      <c r="M214" s="4">
        <f t="shared" si="19"/>
        <v>78.764226751156016</v>
      </c>
      <c r="N214" s="4">
        <f t="shared" si="20"/>
        <v>2.2481657818119536</v>
      </c>
      <c r="O214" s="4">
        <f t="shared" si="21"/>
        <v>10.97941428326768</v>
      </c>
      <c r="P214" s="4">
        <f t="shared" si="22"/>
        <v>10050.085288576811</v>
      </c>
      <c r="Q214" s="4">
        <f t="shared" si="23"/>
        <v>4602.3759310105006</v>
      </c>
    </row>
    <row r="215" spans="1:17" x14ac:dyDescent="0.25">
      <c r="A215" s="3">
        <v>31767</v>
      </c>
      <c r="B215" s="3">
        <v>1</v>
      </c>
      <c r="C215" s="3">
        <v>2004</v>
      </c>
      <c r="D215" s="3">
        <v>30</v>
      </c>
      <c r="E215" s="3">
        <v>120</v>
      </c>
      <c r="F215" s="3">
        <f t="shared" si="18"/>
        <v>0.54</v>
      </c>
      <c r="G215" s="3">
        <v>2.5802673861532242</v>
      </c>
      <c r="H215" s="3">
        <v>7.0985613816514886E-2</v>
      </c>
      <c r="I215" s="3">
        <v>1.8086846272780625E-3</v>
      </c>
      <c r="J215" s="3">
        <v>8.8331109704277468E-3</v>
      </c>
      <c r="K215" s="3">
        <v>8.1548542351984743</v>
      </c>
      <c r="L215" s="3">
        <v>3.7</v>
      </c>
      <c r="M215" s="4">
        <f t="shared" si="19"/>
        <v>87.484829342842588</v>
      </c>
      <c r="N215" s="4">
        <f t="shared" si="20"/>
        <v>2.2290779419256244</v>
      </c>
      <c r="O215" s="4">
        <f t="shared" si="21"/>
        <v>10.886194600101884</v>
      </c>
      <c r="P215" s="4">
        <f t="shared" si="22"/>
        <v>10050.290371879777</v>
      </c>
      <c r="Q215" s="4">
        <f t="shared" si="23"/>
        <v>4559.9925275733804</v>
      </c>
    </row>
    <row r="216" spans="1:17" x14ac:dyDescent="0.25">
      <c r="A216" s="3">
        <v>31768</v>
      </c>
      <c r="B216" s="3">
        <v>1</v>
      </c>
      <c r="C216" s="3">
        <v>2004</v>
      </c>
      <c r="D216" s="3">
        <v>31</v>
      </c>
      <c r="E216" s="3">
        <v>108</v>
      </c>
      <c r="F216" s="3">
        <f t="shared" si="18"/>
        <v>0.3</v>
      </c>
      <c r="G216" s="3">
        <v>2.240919041367218</v>
      </c>
      <c r="H216" s="3">
        <v>7.0583336070081937E-2</v>
      </c>
      <c r="I216" s="3">
        <v>1.7165547973211868E-3</v>
      </c>
      <c r="J216" s="3">
        <v>8.383174591568586E-3</v>
      </c>
      <c r="K216" s="3">
        <v>7.0807885389498963</v>
      </c>
      <c r="L216" s="3">
        <v>3.57</v>
      </c>
      <c r="M216" s="4">
        <f t="shared" si="19"/>
        <v>100.16203377249953</v>
      </c>
      <c r="N216" s="4">
        <f t="shared" si="20"/>
        <v>2.4358953423640748</v>
      </c>
      <c r="O216" s="4">
        <f t="shared" si="21"/>
        <v>11.896233067359436</v>
      </c>
      <c r="P216" s="4">
        <f t="shared" si="22"/>
        <v>10048.06828725181</v>
      </c>
      <c r="Q216" s="4">
        <f t="shared" si="23"/>
        <v>5066.0464704131437</v>
      </c>
    </row>
    <row r="217" spans="1:17" x14ac:dyDescent="0.25">
      <c r="A217" s="3">
        <v>31769</v>
      </c>
      <c r="B217" s="3">
        <v>1</v>
      </c>
      <c r="C217" s="3">
        <v>2046</v>
      </c>
      <c r="D217" s="3">
        <v>31</v>
      </c>
      <c r="E217" s="3">
        <v>106</v>
      </c>
      <c r="F217" s="3">
        <f t="shared" si="18"/>
        <v>0.26</v>
      </c>
      <c r="G217" s="3">
        <v>1.7694528187710619</v>
      </c>
      <c r="H217" s="3">
        <v>7.6965228876709937E-2</v>
      </c>
      <c r="I217" s="3">
        <v>1.9711166418692836E-3</v>
      </c>
      <c r="J217" s="3">
        <v>9.6263835998267357E-3</v>
      </c>
      <c r="K217" s="3">
        <v>5.5844484859471049</v>
      </c>
      <c r="L217" s="3">
        <v>3.99</v>
      </c>
      <c r="M217" s="4">
        <f t="shared" si="19"/>
        <v>138.31927318521181</v>
      </c>
      <c r="N217" s="4">
        <f t="shared" si="20"/>
        <v>3.5424233156427087</v>
      </c>
      <c r="O217" s="4">
        <f t="shared" si="21"/>
        <v>17.300206890348115</v>
      </c>
      <c r="P217" s="4">
        <f t="shared" si="22"/>
        <v>10036.179544841234</v>
      </c>
      <c r="Q217" s="4">
        <f t="shared" si="23"/>
        <v>7170.6913376827633</v>
      </c>
    </row>
    <row r="218" spans="1:17" x14ac:dyDescent="0.25">
      <c r="A218" s="3">
        <v>31770</v>
      </c>
      <c r="B218" s="3">
        <v>1</v>
      </c>
      <c r="C218" s="3">
        <v>2124</v>
      </c>
      <c r="D218" s="3">
        <v>31</v>
      </c>
      <c r="E218" s="3">
        <v>106</v>
      </c>
      <c r="F218" s="3">
        <f t="shared" si="18"/>
        <v>0.26</v>
      </c>
      <c r="G218" s="3">
        <v>1.5330790845757389</v>
      </c>
      <c r="H218" s="3">
        <v>6.4006192696442213E-2</v>
      </c>
      <c r="I218" s="3">
        <v>1.994395859381895E-3</v>
      </c>
      <c r="J218" s="3">
        <v>1.0551745535101886E-2</v>
      </c>
      <c r="K218" s="3">
        <v>4.8340908940483258</v>
      </c>
      <c r="L218" s="3">
        <v>4.03</v>
      </c>
      <c r="M218" s="4">
        <f t="shared" si="19"/>
        <v>132.76529229476338</v>
      </c>
      <c r="N218" s="4">
        <f t="shared" si="20"/>
        <v>4.1368895425179897</v>
      </c>
      <c r="O218" s="4">
        <f t="shared" si="21"/>
        <v>21.887031881926568</v>
      </c>
      <c r="P218" s="4">
        <f t="shared" si="22"/>
        <v>10027.146803928777</v>
      </c>
      <c r="Q218" s="4">
        <f t="shared" si="23"/>
        <v>8359.2556502370571</v>
      </c>
    </row>
    <row r="219" spans="1:17" x14ac:dyDescent="0.25">
      <c r="A219" s="3">
        <v>31771</v>
      </c>
      <c r="B219" s="3">
        <v>1</v>
      </c>
      <c r="C219" s="3">
        <v>2126</v>
      </c>
      <c r="D219" s="3">
        <v>31</v>
      </c>
      <c r="E219" s="3">
        <v>106</v>
      </c>
      <c r="F219" s="3">
        <f t="shared" si="18"/>
        <v>0.26</v>
      </c>
      <c r="G219" s="3">
        <v>1.4507138728910731</v>
      </c>
      <c r="H219" s="3">
        <v>5.2857693586526235E-2</v>
      </c>
      <c r="I219" s="3">
        <v>1.8823029600170834E-3</v>
      </c>
      <c r="J219" s="3">
        <v>9.9586958931136369E-3</v>
      </c>
      <c r="K219" s="3">
        <v>4.5744339377159342</v>
      </c>
      <c r="L219" s="3">
        <v>3.84</v>
      </c>
      <c r="M219" s="4">
        <f t="shared" si="19"/>
        <v>115.86534653465348</v>
      </c>
      <c r="N219" s="4">
        <f t="shared" si="20"/>
        <v>4.1260537482319668</v>
      </c>
      <c r="O219" s="4">
        <f t="shared" si="21"/>
        <v>21.829702970297028</v>
      </c>
      <c r="P219" s="4">
        <f t="shared" si="22"/>
        <v>10027.270155586986</v>
      </c>
      <c r="Q219" s="4">
        <f t="shared" si="23"/>
        <v>8417.3731486173492</v>
      </c>
    </row>
    <row r="220" spans="1:17" x14ac:dyDescent="0.25">
      <c r="A220" s="3">
        <v>31772</v>
      </c>
      <c r="B220" s="3">
        <v>1</v>
      </c>
      <c r="C220" s="3">
        <v>2125</v>
      </c>
      <c r="D220" s="3">
        <v>31</v>
      </c>
      <c r="E220" s="3">
        <v>106</v>
      </c>
      <c r="F220" s="3">
        <f t="shared" si="18"/>
        <v>0.26</v>
      </c>
      <c r="G220" s="3">
        <v>1.411947328112847</v>
      </c>
      <c r="H220" s="3">
        <v>4.862219884360694E-2</v>
      </c>
      <c r="I220" s="3">
        <v>2.076450116141678E-3</v>
      </c>
      <c r="J220" s="3">
        <v>1.0516388185110307E-2</v>
      </c>
      <c r="K220" s="3">
        <v>4.4501491636380042</v>
      </c>
      <c r="L220" s="3">
        <v>3.78</v>
      </c>
      <c r="M220" s="4">
        <f t="shared" si="19"/>
        <v>109.50733730933658</v>
      </c>
      <c r="N220" s="4">
        <f t="shared" si="20"/>
        <v>4.6765989338681591</v>
      </c>
      <c r="O220" s="4">
        <f t="shared" si="21"/>
        <v>23.685100543621683</v>
      </c>
      <c r="P220" s="4">
        <f t="shared" si="22"/>
        <v>10022.664485142768</v>
      </c>
      <c r="Q220" s="4">
        <f t="shared" si="23"/>
        <v>8513.3487352293741</v>
      </c>
    </row>
    <row r="221" spans="1:17" x14ac:dyDescent="0.25">
      <c r="A221" s="3">
        <v>31773</v>
      </c>
      <c r="B221" s="3">
        <v>1</v>
      </c>
      <c r="C221" s="3">
        <v>2124</v>
      </c>
      <c r="D221" s="3">
        <v>31</v>
      </c>
      <c r="E221" s="3">
        <v>106</v>
      </c>
      <c r="F221" s="3">
        <f t="shared" si="18"/>
        <v>0.26</v>
      </c>
      <c r="G221" s="3">
        <v>1.381481378376983</v>
      </c>
      <c r="H221" s="3">
        <v>4.5146223580943473E-2</v>
      </c>
      <c r="I221" s="3">
        <v>2.2750352911995422E-3</v>
      </c>
      <c r="J221" s="3">
        <v>1.0369928304072332E-2</v>
      </c>
      <c r="K221" s="3">
        <v>4.3532535758115891</v>
      </c>
      <c r="L221" s="3">
        <v>3.7</v>
      </c>
      <c r="M221" s="4">
        <f t="shared" si="19"/>
        <v>103.92104680851064</v>
      </c>
      <c r="N221" s="4">
        <f t="shared" si="20"/>
        <v>5.2368510638297865</v>
      </c>
      <c r="O221" s="4">
        <f t="shared" si="21"/>
        <v>23.870297872340426</v>
      </c>
      <c r="P221" s="4">
        <f t="shared" si="22"/>
        <v>10020.653617021277</v>
      </c>
      <c r="Q221" s="4">
        <f t="shared" si="23"/>
        <v>8516.9443353794213</v>
      </c>
    </row>
    <row r="222" spans="1:17" x14ac:dyDescent="0.25">
      <c r="A222" s="3">
        <v>31774</v>
      </c>
      <c r="B222" s="3">
        <v>1</v>
      </c>
      <c r="C222" s="3">
        <v>2125</v>
      </c>
      <c r="D222" s="3">
        <v>31</v>
      </c>
      <c r="E222" s="3">
        <v>111</v>
      </c>
      <c r="F222" s="3">
        <f t="shared" si="18"/>
        <v>0.36</v>
      </c>
      <c r="G222" s="3">
        <v>1.4436357669115458</v>
      </c>
      <c r="H222" s="3">
        <v>4.5773186025172358E-2</v>
      </c>
      <c r="I222" s="3">
        <v>2.383731378324345E-3</v>
      </c>
      <c r="J222" s="3">
        <v>1.086538023608306E-2</v>
      </c>
      <c r="K222" s="3">
        <v>4.5490464396580395</v>
      </c>
      <c r="L222" s="3">
        <v>3.89</v>
      </c>
      <c r="M222" s="4">
        <f t="shared" si="19"/>
        <v>100.8278784</v>
      </c>
      <c r="N222" s="4">
        <f t="shared" si="20"/>
        <v>5.2508160000000013</v>
      </c>
      <c r="O222" s="4">
        <f t="shared" si="21"/>
        <v>23.933952000000001</v>
      </c>
      <c r="P222" s="4">
        <f t="shared" si="22"/>
        <v>10020.510719999998</v>
      </c>
      <c r="Q222" s="4">
        <f t="shared" si="23"/>
        <v>8568.7818794239847</v>
      </c>
    </row>
    <row r="223" spans="1:17" x14ac:dyDescent="0.25">
      <c r="A223" s="3">
        <v>31775</v>
      </c>
      <c r="B223" s="3">
        <v>1</v>
      </c>
      <c r="C223" s="3">
        <v>2125</v>
      </c>
      <c r="D223" s="3">
        <v>31</v>
      </c>
      <c r="E223" s="3">
        <v>111</v>
      </c>
      <c r="F223" s="3">
        <f t="shared" si="18"/>
        <v>0.36</v>
      </c>
      <c r="G223" s="3">
        <v>1.87</v>
      </c>
      <c r="H223" s="3">
        <v>4.4920000000000002E-2</v>
      </c>
      <c r="I223" s="3">
        <v>1.3500000000000001E-3</v>
      </c>
      <c r="J223" s="3">
        <v>9.1900000000000003E-3</v>
      </c>
      <c r="K223" s="3">
        <v>5.8864299999999998</v>
      </c>
      <c r="L223" s="3">
        <v>3.65</v>
      </c>
      <c r="M223" s="4">
        <f t="shared" si="19"/>
        <v>76.388021390374334</v>
      </c>
      <c r="N223" s="4">
        <f t="shared" si="20"/>
        <v>2.29572192513369</v>
      </c>
      <c r="O223" s="4">
        <f t="shared" si="21"/>
        <v>15.627914438502675</v>
      </c>
      <c r="P223" s="4">
        <f t="shared" si="22"/>
        <v>10010.078823529411</v>
      </c>
      <c r="Q223" s="4">
        <f t="shared" si="23"/>
        <v>6206.9518716577531</v>
      </c>
    </row>
    <row r="224" spans="1:17" x14ac:dyDescent="0.25">
      <c r="A224" s="3">
        <v>31776</v>
      </c>
      <c r="B224" s="3">
        <v>1</v>
      </c>
      <c r="C224" s="3">
        <v>2086</v>
      </c>
      <c r="D224" s="3">
        <v>31</v>
      </c>
      <c r="E224" s="3">
        <v>123</v>
      </c>
      <c r="F224" s="3">
        <f t="shared" si="18"/>
        <v>0.6</v>
      </c>
      <c r="G224" s="3">
        <v>2.58</v>
      </c>
      <c r="H224" s="3">
        <v>5.1670000000000001E-2</v>
      </c>
      <c r="I224" s="3">
        <v>1.3699999999999999E-3</v>
      </c>
      <c r="J224" s="3">
        <v>1.0120000000000001E-2</v>
      </c>
      <c r="K224" s="3">
        <v>8.1611899999999995</v>
      </c>
      <c r="L224" s="3">
        <v>3.65</v>
      </c>
      <c r="M224" s="4">
        <f t="shared" si="19"/>
        <v>63.686279069767444</v>
      </c>
      <c r="N224" s="4">
        <f t="shared" si="20"/>
        <v>1.6886046511627906</v>
      </c>
      <c r="O224" s="4">
        <f t="shared" si="21"/>
        <v>12.473488372093025</v>
      </c>
      <c r="P224" s="4">
        <f t="shared" si="22"/>
        <v>10059.141162790696</v>
      </c>
      <c r="Q224" s="4">
        <f t="shared" si="23"/>
        <v>4498.8372093023254</v>
      </c>
    </row>
    <row r="225" spans="1:17" x14ac:dyDescent="0.25">
      <c r="A225" s="3">
        <v>31777</v>
      </c>
      <c r="B225" s="3">
        <v>1</v>
      </c>
      <c r="C225" s="3">
        <v>2005</v>
      </c>
      <c r="D225" s="3">
        <v>31</v>
      </c>
      <c r="E225" s="3">
        <v>108</v>
      </c>
      <c r="F225" s="3">
        <f t="shared" si="18"/>
        <v>0.3</v>
      </c>
      <c r="G225" s="3">
        <v>2.27</v>
      </c>
      <c r="H225" s="3">
        <v>5.8630000000000002E-2</v>
      </c>
      <c r="I225" s="3">
        <v>1.3500000000000001E-3</v>
      </c>
      <c r="J225" s="3">
        <v>9.1699999999999993E-3</v>
      </c>
      <c r="K225" s="3">
        <v>7.1636800000000003</v>
      </c>
      <c r="L225" s="3">
        <v>3.29</v>
      </c>
      <c r="M225" s="4">
        <f t="shared" si="19"/>
        <v>82.133656387665198</v>
      </c>
      <c r="N225" s="4">
        <f t="shared" si="20"/>
        <v>1.8911894273127754</v>
      </c>
      <c r="O225" s="4">
        <f t="shared" si="21"/>
        <v>12.846079295154183</v>
      </c>
      <c r="P225" s="4">
        <f t="shared" si="22"/>
        <v>10035.463612334803</v>
      </c>
      <c r="Q225" s="4">
        <f t="shared" si="23"/>
        <v>4608.898678414097</v>
      </c>
    </row>
    <row r="226" spans="1:17" x14ac:dyDescent="0.25">
      <c r="A226" s="3">
        <v>31778</v>
      </c>
      <c r="B226" s="3">
        <v>1</v>
      </c>
      <c r="C226" s="3">
        <v>2031</v>
      </c>
      <c r="D226" s="3">
        <v>31</v>
      </c>
      <c r="E226" s="3">
        <v>107</v>
      </c>
      <c r="F226" s="3">
        <f t="shared" si="18"/>
        <v>0.28000000000000003</v>
      </c>
      <c r="G226" s="3">
        <v>1.92</v>
      </c>
      <c r="H226" s="3">
        <v>7.3550000000000004E-2</v>
      </c>
      <c r="I226" s="3">
        <v>1.5900000000000001E-3</v>
      </c>
      <c r="J226" s="3">
        <v>1.076E-2</v>
      </c>
      <c r="K226" s="3">
        <v>6.0543300000000002</v>
      </c>
      <c r="L226" s="3">
        <v>3.9</v>
      </c>
      <c r="M226" s="4">
        <f t="shared" si="19"/>
        <v>121.81718750000002</v>
      </c>
      <c r="N226" s="4">
        <f t="shared" si="20"/>
        <v>2.6334375000000003</v>
      </c>
      <c r="O226" s="4">
        <f t="shared" si="21"/>
        <v>17.821250000000003</v>
      </c>
      <c r="P226" s="4">
        <f t="shared" si="22"/>
        <v>10027.4840625</v>
      </c>
      <c r="Q226" s="4">
        <f t="shared" si="23"/>
        <v>6459.375</v>
      </c>
    </row>
    <row r="227" spans="1:17" x14ac:dyDescent="0.25">
      <c r="A227" s="3">
        <v>31779</v>
      </c>
      <c r="B227" s="3">
        <v>1</v>
      </c>
      <c r="C227" s="3">
        <v>2118</v>
      </c>
      <c r="D227" s="3">
        <v>31</v>
      </c>
      <c r="E227" s="3">
        <v>117</v>
      </c>
      <c r="F227" s="3">
        <f t="shared" si="18"/>
        <v>0.48</v>
      </c>
      <c r="G227" s="3">
        <v>1.94</v>
      </c>
      <c r="H227" s="3">
        <v>7.306E-2</v>
      </c>
      <c r="I227" s="3">
        <v>1.7899999999999999E-3</v>
      </c>
      <c r="J227" s="3">
        <v>1.2579999999999999E-2</v>
      </c>
      <c r="K227" s="3">
        <v>6.12913</v>
      </c>
      <c r="L227" s="3">
        <v>4.4000000000000004</v>
      </c>
      <c r="M227" s="4">
        <f t="shared" si="19"/>
        <v>119.75814432989691</v>
      </c>
      <c r="N227" s="4">
        <f t="shared" si="20"/>
        <v>2.9341237113402063</v>
      </c>
      <c r="O227" s="4">
        <f t="shared" si="21"/>
        <v>20.620824742268038</v>
      </c>
      <c r="P227" s="4">
        <f t="shared" si="22"/>
        <v>10046.718247422679</v>
      </c>
      <c r="Q227" s="4">
        <f t="shared" si="23"/>
        <v>7212.37113402062</v>
      </c>
    </row>
    <row r="228" spans="1:17" x14ac:dyDescent="0.25">
      <c r="A228" s="3">
        <v>31780</v>
      </c>
      <c r="B228" s="3">
        <v>1</v>
      </c>
      <c r="C228" s="3">
        <v>2125</v>
      </c>
      <c r="D228" s="3">
        <v>31</v>
      </c>
      <c r="E228" s="3">
        <v>125</v>
      </c>
      <c r="F228" s="3">
        <f t="shared" si="18"/>
        <v>0.64</v>
      </c>
      <c r="G228" s="3">
        <v>2.46</v>
      </c>
      <c r="H228" s="3">
        <v>6.096E-2</v>
      </c>
      <c r="I228" s="3">
        <v>1.5399999999999999E-3</v>
      </c>
      <c r="J228" s="3">
        <v>1.1809999999999999E-2</v>
      </c>
      <c r="K228" s="3">
        <v>7.7513899999999998</v>
      </c>
      <c r="L228" s="3">
        <v>4.12</v>
      </c>
      <c r="M228" s="4">
        <f t="shared" si="19"/>
        <v>78.801951219512205</v>
      </c>
      <c r="N228" s="4">
        <f t="shared" si="20"/>
        <v>1.9907317073170732</v>
      </c>
      <c r="O228" s="4">
        <f t="shared" si="21"/>
        <v>15.266585365853658</v>
      </c>
      <c r="P228" s="4">
        <f t="shared" si="22"/>
        <v>10020.089512195122</v>
      </c>
      <c r="Q228" s="4">
        <f t="shared" si="23"/>
        <v>5325.8536585365855</v>
      </c>
    </row>
    <row r="229" spans="1:17" x14ac:dyDescent="0.25">
      <c r="A229" s="3">
        <v>31781</v>
      </c>
      <c r="B229" s="3">
        <v>1</v>
      </c>
      <c r="C229" s="3">
        <v>2055</v>
      </c>
      <c r="D229" s="3">
        <v>31</v>
      </c>
      <c r="E229" s="3">
        <v>127</v>
      </c>
      <c r="F229" s="3">
        <f t="shared" si="18"/>
        <v>0.68</v>
      </c>
      <c r="G229" s="3">
        <v>2.82</v>
      </c>
      <c r="H229" s="3">
        <v>6.1719999999999997E-2</v>
      </c>
      <c r="I229" s="3">
        <v>1.4400000000000001E-3</v>
      </c>
      <c r="J229" s="3">
        <v>1.146E-2</v>
      </c>
      <c r="K229" s="3">
        <v>8.9060199999999998</v>
      </c>
      <c r="L229" s="3">
        <v>3.84</v>
      </c>
      <c r="M229" s="4">
        <f t="shared" si="19"/>
        <v>69.599148936170209</v>
      </c>
      <c r="N229" s="4">
        <f t="shared" si="20"/>
        <v>1.6238297872340428</v>
      </c>
      <c r="O229" s="4">
        <f t="shared" si="21"/>
        <v>12.922978723404254</v>
      </c>
      <c r="P229" s="4">
        <f t="shared" si="22"/>
        <v>10042.958723404256</v>
      </c>
      <c r="Q229" s="4">
        <f t="shared" si="23"/>
        <v>4330.2127659574471</v>
      </c>
    </row>
    <row r="230" spans="1:17" x14ac:dyDescent="0.25">
      <c r="A230" s="3">
        <v>31782</v>
      </c>
      <c r="B230" s="3">
        <v>1</v>
      </c>
      <c r="C230" s="3">
        <v>2017</v>
      </c>
      <c r="D230" s="3">
        <v>31</v>
      </c>
      <c r="E230" s="3">
        <v>129</v>
      </c>
      <c r="F230" s="3">
        <f t="shared" si="18"/>
        <v>0.72</v>
      </c>
      <c r="G230" s="3">
        <v>3.04</v>
      </c>
      <c r="H230" s="3">
        <v>7.621E-2</v>
      </c>
      <c r="I230" s="3">
        <v>1.3699999999999999E-3</v>
      </c>
      <c r="J230" s="3">
        <v>1.2070000000000001E-2</v>
      </c>
      <c r="K230" s="3">
        <v>9.5929000000000002</v>
      </c>
      <c r="L230" s="3">
        <v>4.03</v>
      </c>
      <c r="M230" s="4">
        <f t="shared" si="19"/>
        <v>79.719671052631583</v>
      </c>
      <c r="N230" s="4">
        <f t="shared" si="20"/>
        <v>1.4330921052631578</v>
      </c>
      <c r="O230" s="4">
        <f t="shared" si="21"/>
        <v>12.625855263157897</v>
      </c>
      <c r="P230" s="4">
        <f t="shared" si="22"/>
        <v>10034.678289473684</v>
      </c>
      <c r="Q230" s="4">
        <f t="shared" si="23"/>
        <v>4215.5921052631584</v>
      </c>
    </row>
    <row r="231" spans="1:17" x14ac:dyDescent="0.25">
      <c r="A231" s="3">
        <v>31783</v>
      </c>
      <c r="B231" s="3">
        <v>1</v>
      </c>
      <c r="C231" s="3">
        <v>2013</v>
      </c>
      <c r="D231" s="3">
        <v>30</v>
      </c>
      <c r="E231" s="3">
        <v>129</v>
      </c>
      <c r="F231" s="3">
        <f t="shared" si="18"/>
        <v>0.72</v>
      </c>
      <c r="G231" s="3">
        <v>3.16</v>
      </c>
      <c r="H231" s="3">
        <v>8.4279999999999994E-2</v>
      </c>
      <c r="I231" s="3">
        <v>1.2700000000000001E-3</v>
      </c>
      <c r="J231" s="3">
        <v>1.24E-2</v>
      </c>
      <c r="K231" s="3">
        <v>9.98081</v>
      </c>
      <c r="L231" s="3">
        <v>4.17</v>
      </c>
      <c r="M231" s="4">
        <f t="shared" si="19"/>
        <v>84.813417721518974</v>
      </c>
      <c r="N231" s="4">
        <f t="shared" si="20"/>
        <v>1.2780379746835444</v>
      </c>
      <c r="O231" s="4">
        <f t="shared" si="21"/>
        <v>12.478481012658225</v>
      </c>
      <c r="P231" s="4">
        <f t="shared" si="22"/>
        <v>10043.979683544303</v>
      </c>
      <c r="Q231" s="4">
        <f t="shared" si="23"/>
        <v>4196.3924050632913</v>
      </c>
    </row>
    <row r="232" spans="1:17" x14ac:dyDescent="0.25">
      <c r="A232" s="3">
        <v>31784</v>
      </c>
      <c r="B232" s="3">
        <v>1</v>
      </c>
      <c r="C232" s="3">
        <v>2002</v>
      </c>
      <c r="D232" s="3">
        <v>30</v>
      </c>
      <c r="E232" s="3">
        <v>129</v>
      </c>
      <c r="F232" s="3">
        <f t="shared" si="18"/>
        <v>0.72</v>
      </c>
      <c r="G232" s="3">
        <v>3.2</v>
      </c>
      <c r="H232" s="3">
        <v>8.7819999999999995E-2</v>
      </c>
      <c r="I232" s="3">
        <v>1.2800000000000001E-3</v>
      </c>
      <c r="J232" s="3">
        <v>1.1990000000000001E-2</v>
      </c>
      <c r="K232" s="3">
        <v>10.11046</v>
      </c>
      <c r="L232" s="3">
        <v>4.18</v>
      </c>
      <c r="M232" s="4">
        <f t="shared" si="19"/>
        <v>87.271124999999984</v>
      </c>
      <c r="N232" s="4">
        <f t="shared" si="20"/>
        <v>1.272</v>
      </c>
      <c r="O232" s="4">
        <f t="shared" si="21"/>
        <v>11.915062500000001</v>
      </c>
      <c r="P232" s="4">
        <f t="shared" si="22"/>
        <v>10047.269624999999</v>
      </c>
      <c r="Q232" s="4">
        <f t="shared" si="23"/>
        <v>4153.875</v>
      </c>
    </row>
    <row r="233" spans="1:17" x14ac:dyDescent="0.25">
      <c r="A233" s="3">
        <v>31785</v>
      </c>
      <c r="B233" s="3">
        <v>1</v>
      </c>
      <c r="C233" s="3">
        <v>2008</v>
      </c>
      <c r="D233" s="3">
        <v>30</v>
      </c>
      <c r="E233" s="3">
        <v>128</v>
      </c>
      <c r="F233" s="3">
        <f t="shared" si="18"/>
        <v>0.7</v>
      </c>
      <c r="G233" s="3">
        <v>3.22</v>
      </c>
      <c r="H233" s="3">
        <v>9.0190000000000006E-2</v>
      </c>
      <c r="I233" s="3">
        <v>1.2800000000000001E-3</v>
      </c>
      <c r="J233" s="3">
        <v>1.2030000000000001E-2</v>
      </c>
      <c r="K233" s="3">
        <v>10.160640000000001</v>
      </c>
      <c r="L233" s="3">
        <v>4.18</v>
      </c>
      <c r="M233" s="4">
        <f t="shared" si="19"/>
        <v>89.069627329192542</v>
      </c>
      <c r="N233" s="4">
        <f t="shared" si="20"/>
        <v>1.2640993788819876</v>
      </c>
      <c r="O233" s="4">
        <f t="shared" si="21"/>
        <v>11.880559006211179</v>
      </c>
      <c r="P233" s="4">
        <f t="shared" si="22"/>
        <v>10034.420869565218</v>
      </c>
      <c r="Q233" s="4">
        <f t="shared" si="23"/>
        <v>4128.0745341614902</v>
      </c>
    </row>
    <row r="234" spans="1:17" x14ac:dyDescent="0.25">
      <c r="A234" s="3">
        <v>31786</v>
      </c>
      <c r="B234" s="3">
        <v>1</v>
      </c>
      <c r="C234" s="3">
        <v>2008</v>
      </c>
      <c r="D234" s="3">
        <v>30</v>
      </c>
      <c r="E234" s="3">
        <v>128</v>
      </c>
      <c r="F234" s="3">
        <f t="shared" si="18"/>
        <v>0.7</v>
      </c>
      <c r="G234" s="3">
        <v>3.24</v>
      </c>
      <c r="H234" s="3">
        <v>9.1179999999999997E-2</v>
      </c>
      <c r="I234" s="3">
        <v>1.2800000000000001E-3</v>
      </c>
      <c r="J234" s="3">
        <v>1.206E-2</v>
      </c>
      <c r="K234" s="3">
        <v>10.22335</v>
      </c>
      <c r="L234" s="3">
        <v>4.1900000000000004</v>
      </c>
      <c r="M234" s="4">
        <f t="shared" si="19"/>
        <v>89.491481481481472</v>
      </c>
      <c r="N234" s="4">
        <f t="shared" si="20"/>
        <v>1.2562962962962965</v>
      </c>
      <c r="O234" s="4">
        <f t="shared" si="21"/>
        <v>11.836666666666666</v>
      </c>
      <c r="P234" s="4">
        <f t="shared" si="22"/>
        <v>10034.028703703703</v>
      </c>
      <c r="Q234" s="4">
        <f t="shared" si="23"/>
        <v>4112.4074074074069</v>
      </c>
    </row>
    <row r="235" spans="1:17" x14ac:dyDescent="0.25">
      <c r="A235" s="3">
        <v>31787</v>
      </c>
      <c r="B235" s="3">
        <v>1</v>
      </c>
      <c r="C235" s="3">
        <v>2008</v>
      </c>
      <c r="D235" s="3">
        <v>30</v>
      </c>
      <c r="E235" s="3">
        <v>129</v>
      </c>
      <c r="F235" s="3">
        <f t="shared" si="18"/>
        <v>0.72</v>
      </c>
      <c r="G235" s="3">
        <v>3.27</v>
      </c>
      <c r="H235" s="3">
        <v>9.2530000000000001E-2</v>
      </c>
      <c r="I235" s="3">
        <v>1.2899999999999999E-3</v>
      </c>
      <c r="J235" s="3">
        <v>1.214E-2</v>
      </c>
      <c r="K235" s="3">
        <v>10.332660000000001</v>
      </c>
      <c r="L235" s="3">
        <v>4.21</v>
      </c>
      <c r="M235" s="4">
        <f t="shared" si="19"/>
        <v>89.983302752293582</v>
      </c>
      <c r="N235" s="4">
        <f t="shared" si="20"/>
        <v>1.2544954128440367</v>
      </c>
      <c r="O235" s="4">
        <f t="shared" si="21"/>
        <v>11.805871559633028</v>
      </c>
      <c r="P235" s="4">
        <f t="shared" si="22"/>
        <v>10048.274862385322</v>
      </c>
      <c r="Q235" s="4">
        <f t="shared" si="23"/>
        <v>4094.1284403669724</v>
      </c>
    </row>
    <row r="236" spans="1:17" x14ac:dyDescent="0.25">
      <c r="A236" s="3">
        <v>31788</v>
      </c>
      <c r="B236" s="3">
        <v>1</v>
      </c>
      <c r="C236" s="3">
        <v>2005</v>
      </c>
      <c r="D236" s="3">
        <v>30</v>
      </c>
      <c r="E236" s="3">
        <v>129</v>
      </c>
      <c r="F236" s="3">
        <f t="shared" si="18"/>
        <v>0.72</v>
      </c>
      <c r="G236" s="3">
        <v>3.29</v>
      </c>
      <c r="H236" s="3">
        <v>9.3969999999999998E-2</v>
      </c>
      <c r="I236" s="3">
        <v>1.2899999999999999E-3</v>
      </c>
      <c r="J236" s="3">
        <v>1.2160000000000001E-2</v>
      </c>
      <c r="K236" s="3">
        <v>10.384399999999999</v>
      </c>
      <c r="L236" s="3">
        <v>4.25</v>
      </c>
      <c r="M236" s="4">
        <f t="shared" si="19"/>
        <v>90.828145896656522</v>
      </c>
      <c r="N236" s="4">
        <f t="shared" si="20"/>
        <v>1.2468693009118541</v>
      </c>
      <c r="O236" s="4">
        <f t="shared" si="21"/>
        <v>11.753434650455928</v>
      </c>
      <c r="P236" s="4">
        <f t="shared" si="22"/>
        <v>10037.201215805469</v>
      </c>
      <c r="Q236" s="4">
        <f t="shared" si="23"/>
        <v>4107.9027355623102</v>
      </c>
    </row>
    <row r="237" spans="1:17" x14ac:dyDescent="0.25">
      <c r="A237" s="3">
        <v>31789</v>
      </c>
      <c r="B237" s="3">
        <v>1</v>
      </c>
      <c r="C237" s="3">
        <v>2005</v>
      </c>
      <c r="D237" s="3">
        <v>30</v>
      </c>
      <c r="E237" s="3">
        <v>129</v>
      </c>
      <c r="F237" s="3">
        <f t="shared" si="18"/>
        <v>0.72</v>
      </c>
      <c r="G237" s="3">
        <v>3.31</v>
      </c>
      <c r="H237" s="3">
        <v>9.5689999999999997E-2</v>
      </c>
      <c r="I237" s="3">
        <v>1.4400000000000001E-3</v>
      </c>
      <c r="J237" s="3">
        <v>1.218E-2</v>
      </c>
      <c r="K237" s="3">
        <v>10.463240000000001</v>
      </c>
      <c r="L237" s="3">
        <v>4.28</v>
      </c>
      <c r="M237" s="4">
        <f t="shared" si="19"/>
        <v>91.931782477341386</v>
      </c>
      <c r="N237" s="4">
        <f t="shared" si="20"/>
        <v>1.3834441087613294</v>
      </c>
      <c r="O237" s="4">
        <f t="shared" si="21"/>
        <v>11.701631419939577</v>
      </c>
      <c r="P237" s="4">
        <f t="shared" si="22"/>
        <v>10052.297039274925</v>
      </c>
      <c r="Q237" s="4">
        <f t="shared" si="23"/>
        <v>4111.9033232628399</v>
      </c>
    </row>
    <row r="238" spans="1:17" x14ac:dyDescent="0.25">
      <c r="A238" s="3">
        <v>31790</v>
      </c>
      <c r="B238" s="3">
        <v>1</v>
      </c>
      <c r="C238" s="3">
        <v>2006</v>
      </c>
      <c r="D238" s="3">
        <v>30</v>
      </c>
      <c r="E238" s="3">
        <v>129</v>
      </c>
      <c r="F238" s="3">
        <f t="shared" si="18"/>
        <v>0.72</v>
      </c>
      <c r="G238" s="3">
        <v>3.32</v>
      </c>
      <c r="H238" s="3">
        <v>9.6390000000000003E-2</v>
      </c>
      <c r="I238" s="3">
        <v>1.4400000000000001E-3</v>
      </c>
      <c r="J238" s="3">
        <v>1.2160000000000001E-2</v>
      </c>
      <c r="K238" s="3">
        <v>10.49826</v>
      </c>
      <c r="L238" s="3">
        <v>4.24</v>
      </c>
      <c r="M238" s="4">
        <f t="shared" si="19"/>
        <v>92.325361445783145</v>
      </c>
      <c r="N238" s="4">
        <f t="shared" si="20"/>
        <v>1.379277108433735</v>
      </c>
      <c r="O238" s="4">
        <f t="shared" si="21"/>
        <v>11.647228915662652</v>
      </c>
      <c r="P238" s="4">
        <f t="shared" si="22"/>
        <v>10055.562289156627</v>
      </c>
      <c r="Q238" s="4">
        <f t="shared" si="23"/>
        <v>4061.204819277109</v>
      </c>
    </row>
    <row r="239" spans="1:17" x14ac:dyDescent="0.25">
      <c r="A239" s="3">
        <v>31791</v>
      </c>
      <c r="B239" s="3">
        <v>1</v>
      </c>
      <c r="C239" s="3">
        <v>2008</v>
      </c>
      <c r="D239" s="3">
        <v>30</v>
      </c>
      <c r="E239" s="3">
        <v>128</v>
      </c>
      <c r="F239" s="3">
        <f t="shared" si="18"/>
        <v>0.7</v>
      </c>
      <c r="G239" s="3">
        <v>3.3</v>
      </c>
      <c r="H239" s="3">
        <v>9.5850000000000005E-2</v>
      </c>
      <c r="I239" s="3">
        <v>1.4300000000000001E-3</v>
      </c>
      <c r="J239" s="3">
        <v>1.159E-2</v>
      </c>
      <c r="K239" s="3">
        <v>10.435420000000001</v>
      </c>
      <c r="L239" s="3">
        <v>4.2300000000000004</v>
      </c>
      <c r="M239" s="4">
        <f t="shared" si="19"/>
        <v>92.364545454545464</v>
      </c>
      <c r="N239" s="4">
        <f t="shared" si="20"/>
        <v>1.3780000000000001</v>
      </c>
      <c r="O239" s="4">
        <f t="shared" si="21"/>
        <v>11.168545454545454</v>
      </c>
      <c r="P239" s="4">
        <f t="shared" si="22"/>
        <v>10055.950181818183</v>
      </c>
      <c r="Q239" s="4">
        <f t="shared" si="23"/>
        <v>4076.1818181818185</v>
      </c>
    </row>
    <row r="240" spans="1:17" x14ac:dyDescent="0.25">
      <c r="A240" s="3">
        <v>31792</v>
      </c>
      <c r="B240" s="3">
        <v>1</v>
      </c>
      <c r="C240" s="3">
        <v>2010</v>
      </c>
      <c r="D240" s="3">
        <v>30</v>
      </c>
      <c r="E240" s="3">
        <v>128</v>
      </c>
      <c r="F240" s="3">
        <f t="shared" si="18"/>
        <v>0.7</v>
      </c>
      <c r="G240" s="3">
        <v>3.0288738470073095</v>
      </c>
      <c r="H240" s="3">
        <v>8.6687221942950102E-2</v>
      </c>
      <c r="I240" s="3">
        <v>5.2364269769570194E-4</v>
      </c>
      <c r="J240" s="3">
        <v>1.022929921079976E-2</v>
      </c>
      <c r="K240" s="3">
        <v>9.5777902729690609</v>
      </c>
      <c r="L240" s="3">
        <v>4.24</v>
      </c>
      <c r="M240" s="4">
        <f t="shared" si="19"/>
        <v>91.012494974313157</v>
      </c>
      <c r="N240" s="4">
        <f t="shared" si="20"/>
        <v>0.5497699352244807</v>
      </c>
      <c r="O240" s="4">
        <f t="shared" si="21"/>
        <v>10.739691757873578</v>
      </c>
      <c r="P240" s="4">
        <f t="shared" si="22"/>
        <v>10055.675675675677</v>
      </c>
      <c r="Q240" s="4">
        <f t="shared" si="23"/>
        <v>4451.5554892859363</v>
      </c>
    </row>
    <row r="241" spans="1:17" x14ac:dyDescent="0.25">
      <c r="A241" s="3">
        <v>31793</v>
      </c>
      <c r="B241" s="3">
        <v>1</v>
      </c>
      <c r="C241" s="3">
        <v>2003</v>
      </c>
      <c r="D241" s="3">
        <v>30</v>
      </c>
      <c r="E241" s="3">
        <v>128</v>
      </c>
      <c r="F241" s="3">
        <f t="shared" si="18"/>
        <v>0.7</v>
      </c>
      <c r="G241" s="3">
        <v>3.0230039362918921</v>
      </c>
      <c r="H241" s="3">
        <v>8.9287586921119058E-2</v>
      </c>
      <c r="I241" s="3">
        <v>2.0833568405931595E-3</v>
      </c>
      <c r="J241" s="3">
        <v>1.1022411191510321E-2</v>
      </c>
      <c r="K241" s="3">
        <v>9.5531601173013101</v>
      </c>
      <c r="L241" s="3">
        <v>4.2300000000000004</v>
      </c>
      <c r="M241" s="4">
        <f t="shared" si="19"/>
        <v>93.924630067614558</v>
      </c>
      <c r="N241" s="4">
        <f t="shared" si="20"/>
        <v>2.1915534655944788</v>
      </c>
      <c r="O241" s="4">
        <f t="shared" si="21"/>
        <v>11.594846823784742</v>
      </c>
      <c r="P241" s="4">
        <f t="shared" si="22"/>
        <v>10049.291966943987</v>
      </c>
      <c r="Q241" s="4">
        <f t="shared" si="23"/>
        <v>4449.6799486473365</v>
      </c>
    </row>
    <row r="242" spans="1:17" x14ac:dyDescent="0.25">
      <c r="A242" s="3">
        <v>31794</v>
      </c>
      <c r="B242" s="3">
        <v>1</v>
      </c>
      <c r="C242" s="3">
        <v>2004</v>
      </c>
      <c r="D242" s="3">
        <v>30</v>
      </c>
      <c r="E242" s="3">
        <v>129</v>
      </c>
      <c r="F242" s="3">
        <f t="shared" si="18"/>
        <v>0.72</v>
      </c>
      <c r="G242" s="3">
        <v>3.32</v>
      </c>
      <c r="H242" s="3">
        <v>9.6129999999999993E-2</v>
      </c>
      <c r="I242" s="3">
        <v>1.4300000000000001E-3</v>
      </c>
      <c r="J242" s="3">
        <v>1.1639999999999999E-2</v>
      </c>
      <c r="K242" s="3">
        <v>10.47467</v>
      </c>
      <c r="L242" s="3">
        <v>4.25</v>
      </c>
      <c r="M242" s="4">
        <f t="shared" si="19"/>
        <v>92.076325301204818</v>
      </c>
      <c r="N242" s="4">
        <f t="shared" si="20"/>
        <v>1.3696987951807231</v>
      </c>
      <c r="O242" s="4">
        <f t="shared" si="21"/>
        <v>11.149156626506025</v>
      </c>
      <c r="P242" s="4">
        <f t="shared" si="22"/>
        <v>10032.967048192771</v>
      </c>
      <c r="Q242" s="4">
        <f t="shared" si="23"/>
        <v>4070.7831325301208</v>
      </c>
    </row>
    <row r="243" spans="1:17" x14ac:dyDescent="0.25">
      <c r="A243" s="3">
        <v>31795</v>
      </c>
      <c r="B243" s="3">
        <v>1</v>
      </c>
      <c r="C243" s="3">
        <v>1997</v>
      </c>
      <c r="D243" s="3">
        <v>30</v>
      </c>
      <c r="E243" s="3">
        <v>129</v>
      </c>
      <c r="F243" s="3">
        <f t="shared" si="18"/>
        <v>0.72</v>
      </c>
      <c r="G243" s="3">
        <v>3.31</v>
      </c>
      <c r="H243" s="3">
        <v>9.6250000000000002E-2</v>
      </c>
      <c r="I243" s="3">
        <v>1.2899999999999999E-3</v>
      </c>
      <c r="J243" s="3">
        <v>1.115E-2</v>
      </c>
      <c r="K243" s="3">
        <v>10.4701</v>
      </c>
      <c r="L243" s="3">
        <v>4.1900000000000004</v>
      </c>
      <c r="M243" s="4">
        <f t="shared" si="19"/>
        <v>92.469788519637461</v>
      </c>
      <c r="N243" s="4">
        <f t="shared" si="20"/>
        <v>1.2393353474320241</v>
      </c>
      <c r="O243" s="4">
        <f t="shared" si="21"/>
        <v>10.712084592145015</v>
      </c>
      <c r="P243" s="4">
        <f t="shared" si="22"/>
        <v>10058.887613293051</v>
      </c>
      <c r="Q243" s="4">
        <f t="shared" si="23"/>
        <v>4025.4380664652567</v>
      </c>
    </row>
    <row r="244" spans="1:17" x14ac:dyDescent="0.25">
      <c r="A244" s="3">
        <v>31796</v>
      </c>
      <c r="B244" s="3">
        <v>1</v>
      </c>
      <c r="C244" s="3">
        <v>2000</v>
      </c>
      <c r="D244" s="3">
        <v>30</v>
      </c>
      <c r="E244" s="3">
        <v>129</v>
      </c>
      <c r="F244" s="3">
        <f t="shared" si="18"/>
        <v>0.72</v>
      </c>
      <c r="G244" s="3">
        <v>3.34</v>
      </c>
      <c r="H244" s="3">
        <v>9.8280000000000006E-2</v>
      </c>
      <c r="I244" s="3">
        <v>1.2899999999999999E-3</v>
      </c>
      <c r="J244" s="3">
        <v>1.1220000000000001E-2</v>
      </c>
      <c r="K244" s="3">
        <v>10.53861</v>
      </c>
      <c r="L244" s="3">
        <v>4.2699999999999996</v>
      </c>
      <c r="M244" s="4">
        <f t="shared" si="19"/>
        <v>93.571976047904201</v>
      </c>
      <c r="N244" s="4">
        <f t="shared" si="20"/>
        <v>1.2282035928143713</v>
      </c>
      <c r="O244" s="4">
        <f t="shared" si="21"/>
        <v>10.682514970059881</v>
      </c>
      <c r="P244" s="4">
        <f t="shared" si="22"/>
        <v>10033.766407185629</v>
      </c>
      <c r="Q244" s="4">
        <f t="shared" si="23"/>
        <v>4065.4491017964069</v>
      </c>
    </row>
    <row r="245" spans="1:17" x14ac:dyDescent="0.25">
      <c r="A245" s="3">
        <v>31797</v>
      </c>
      <c r="B245" s="3">
        <v>1</v>
      </c>
      <c r="C245" s="3">
        <v>1999</v>
      </c>
      <c r="D245" s="3">
        <v>30</v>
      </c>
      <c r="E245" s="3">
        <v>129</v>
      </c>
      <c r="F245" s="3">
        <f t="shared" si="18"/>
        <v>0.72</v>
      </c>
      <c r="G245" s="3">
        <v>3.33</v>
      </c>
      <c r="H245" s="3">
        <v>9.8919999999999994E-2</v>
      </c>
      <c r="I245" s="3">
        <v>1.2899999999999999E-3</v>
      </c>
      <c r="J245" s="3">
        <v>1.074E-2</v>
      </c>
      <c r="K245" s="3">
        <v>10.533469999999999</v>
      </c>
      <c r="L245" s="3">
        <v>4.2699999999999996</v>
      </c>
      <c r="M245" s="4">
        <f t="shared" si="19"/>
        <v>94.464144144144143</v>
      </c>
      <c r="N245" s="4">
        <f t="shared" si="20"/>
        <v>1.2318918918918917</v>
      </c>
      <c r="O245" s="4">
        <f t="shared" si="21"/>
        <v>10.256216216216217</v>
      </c>
      <c r="P245" s="4">
        <f t="shared" si="22"/>
        <v>10058.989369369368</v>
      </c>
      <c r="Q245" s="4">
        <f t="shared" si="23"/>
        <v>4077.6576576576572</v>
      </c>
    </row>
    <row r="246" spans="1:17" x14ac:dyDescent="0.25">
      <c r="A246" s="3">
        <v>31798</v>
      </c>
      <c r="B246" s="3">
        <v>1</v>
      </c>
      <c r="C246" s="3">
        <v>2005</v>
      </c>
      <c r="D246" s="3">
        <v>30</v>
      </c>
      <c r="E246" s="3">
        <v>130</v>
      </c>
      <c r="F246" s="3">
        <f t="shared" si="18"/>
        <v>0.74</v>
      </c>
      <c r="G246" s="3">
        <v>3.37</v>
      </c>
      <c r="H246" s="3">
        <v>0.10025000000000001</v>
      </c>
      <c r="I246" s="3">
        <v>1.16E-3</v>
      </c>
      <c r="J246" s="3">
        <v>1.086E-2</v>
      </c>
      <c r="K246" s="3">
        <v>10.65756</v>
      </c>
      <c r="L246" s="3">
        <v>4.3</v>
      </c>
      <c r="M246" s="4">
        <f t="shared" si="19"/>
        <v>94.59792284866468</v>
      </c>
      <c r="N246" s="4">
        <f t="shared" si="20"/>
        <v>1.0945994065281899</v>
      </c>
      <c r="O246" s="4">
        <f t="shared" si="21"/>
        <v>10.247715133531157</v>
      </c>
      <c r="P246" s="4">
        <f t="shared" si="22"/>
        <v>10056.688664688427</v>
      </c>
      <c r="Q246" s="4">
        <f t="shared" si="23"/>
        <v>4057.5667655786347</v>
      </c>
    </row>
    <row r="247" spans="1:17" x14ac:dyDescent="0.25">
      <c r="A247" s="3">
        <v>31799</v>
      </c>
      <c r="B247" s="3">
        <v>1</v>
      </c>
      <c r="C247" s="3">
        <v>2014</v>
      </c>
      <c r="D247" s="3">
        <v>30</v>
      </c>
      <c r="E247" s="3">
        <v>130</v>
      </c>
      <c r="F247" s="3">
        <f t="shared" si="18"/>
        <v>0.74</v>
      </c>
      <c r="G247" s="3">
        <v>3.1106800094724081</v>
      </c>
      <c r="H247" s="3">
        <v>9.1375045054500795E-2</v>
      </c>
      <c r="I247" s="3">
        <v>5.363629700830707E-4</v>
      </c>
      <c r="J247" s="3">
        <v>9.6046392317201013E-3</v>
      </c>
      <c r="K247" s="3">
        <v>9.8378947559190202</v>
      </c>
      <c r="L247" s="3">
        <v>4.3499999999999996</v>
      </c>
      <c r="M247" s="4">
        <f t="shared" si="19"/>
        <v>93.411293475536738</v>
      </c>
      <c r="N247" s="4">
        <f t="shared" si="20"/>
        <v>0.548315557907048</v>
      </c>
      <c r="O247" s="4">
        <f t="shared" si="21"/>
        <v>9.8186739439169042</v>
      </c>
      <c r="P247" s="4">
        <f t="shared" si="22"/>
        <v>10057.127453983459</v>
      </c>
      <c r="Q247" s="4">
        <f t="shared" si="23"/>
        <v>4446.9376335324723</v>
      </c>
    </row>
    <row r="248" spans="1:17" x14ac:dyDescent="0.25">
      <c r="A248" s="3">
        <v>31800</v>
      </c>
      <c r="B248" s="3">
        <v>1</v>
      </c>
      <c r="C248" s="3">
        <v>2017</v>
      </c>
      <c r="D248" s="3">
        <v>31</v>
      </c>
      <c r="E248" s="3">
        <v>130</v>
      </c>
      <c r="F248" s="3">
        <f t="shared" si="18"/>
        <v>0.74</v>
      </c>
      <c r="G248" s="3">
        <v>3.39</v>
      </c>
      <c r="H248" s="3">
        <v>0.10083</v>
      </c>
      <c r="I248" s="3">
        <v>1.4599999999999999E-3</v>
      </c>
      <c r="J248" s="3">
        <v>1.0880000000000001E-2</v>
      </c>
      <c r="K248" s="3">
        <v>10.693580000000001</v>
      </c>
      <c r="L248" s="3">
        <v>4.3099999999999996</v>
      </c>
      <c r="M248" s="4">
        <f t="shared" si="19"/>
        <v>94.583893805309742</v>
      </c>
      <c r="N248" s="4">
        <f t="shared" si="20"/>
        <v>1.3695575221238936</v>
      </c>
      <c r="O248" s="4">
        <f t="shared" si="21"/>
        <v>10.206017699115044</v>
      </c>
      <c r="P248" s="4">
        <f t="shared" si="22"/>
        <v>10031.145840707964</v>
      </c>
      <c r="Q248" s="4">
        <f t="shared" si="23"/>
        <v>4043.0088495575214</v>
      </c>
    </row>
    <row r="249" spans="1:17" x14ac:dyDescent="0.25">
      <c r="A249" s="3">
        <v>31801</v>
      </c>
      <c r="B249" s="3">
        <v>1</v>
      </c>
      <c r="C249" s="3">
        <v>2016</v>
      </c>
      <c r="D249" s="3">
        <v>31</v>
      </c>
      <c r="E249" s="3">
        <v>130</v>
      </c>
      <c r="F249" s="3">
        <f t="shared" si="18"/>
        <v>0.74</v>
      </c>
      <c r="G249" s="3">
        <v>3.39</v>
      </c>
      <c r="H249" s="3">
        <v>0.10126</v>
      </c>
      <c r="I249" s="3">
        <v>1.31E-3</v>
      </c>
      <c r="J249" s="3">
        <v>1.043E-2</v>
      </c>
      <c r="K249" s="3">
        <v>10.713620000000001</v>
      </c>
      <c r="L249" s="3">
        <v>4.32</v>
      </c>
      <c r="M249" s="4">
        <f t="shared" si="19"/>
        <v>94.987256637168144</v>
      </c>
      <c r="N249" s="4">
        <f t="shared" si="20"/>
        <v>1.2288495575221239</v>
      </c>
      <c r="O249" s="4">
        <f t="shared" si="21"/>
        <v>9.7838938053097344</v>
      </c>
      <c r="P249" s="4">
        <f t="shared" si="22"/>
        <v>10049.944424778761</v>
      </c>
      <c r="Q249" s="4">
        <f t="shared" si="23"/>
        <v>4052.3893805309735</v>
      </c>
    </row>
    <row r="250" spans="1:17" x14ac:dyDescent="0.25">
      <c r="A250" s="3">
        <v>31802</v>
      </c>
      <c r="B250" s="3">
        <v>1</v>
      </c>
      <c r="C250" s="3">
        <v>2018</v>
      </c>
      <c r="D250" s="3">
        <v>31</v>
      </c>
      <c r="E250" s="3">
        <v>130</v>
      </c>
      <c r="F250" s="3">
        <f t="shared" si="18"/>
        <v>0.74</v>
      </c>
      <c r="G250" s="3">
        <v>3.4</v>
      </c>
      <c r="H250" s="3">
        <v>0.10168000000000001</v>
      </c>
      <c r="I250" s="3">
        <v>1.17E-3</v>
      </c>
      <c r="J250" s="3">
        <v>1.0460000000000001E-2</v>
      </c>
      <c r="K250" s="3">
        <v>10.757</v>
      </c>
      <c r="L250" s="3">
        <v>4.34</v>
      </c>
      <c r="M250" s="4">
        <f t="shared" si="19"/>
        <v>95.100705882352941</v>
      </c>
      <c r="N250" s="4">
        <f t="shared" si="20"/>
        <v>1.0942941176470589</v>
      </c>
      <c r="O250" s="4">
        <f t="shared" si="21"/>
        <v>9.783176470588236</v>
      </c>
      <c r="P250" s="4">
        <f t="shared" si="22"/>
        <v>10060.95882352941</v>
      </c>
      <c r="Q250" s="4">
        <f t="shared" si="23"/>
        <v>4059.1764705882351</v>
      </c>
    </row>
    <row r="251" spans="1:17" x14ac:dyDescent="0.25">
      <c r="A251" s="3">
        <v>31803</v>
      </c>
      <c r="B251" s="3">
        <v>1</v>
      </c>
      <c r="C251" s="3">
        <v>2016</v>
      </c>
      <c r="D251" s="3">
        <v>31</v>
      </c>
      <c r="E251" s="3">
        <v>130</v>
      </c>
      <c r="F251" s="3">
        <f t="shared" si="18"/>
        <v>0.74</v>
      </c>
      <c r="G251" s="3">
        <v>3.4</v>
      </c>
      <c r="H251" s="3">
        <v>0.1012</v>
      </c>
      <c r="I251" s="3">
        <v>1.17E-3</v>
      </c>
      <c r="J251" s="3">
        <v>1.044E-2</v>
      </c>
      <c r="K251" s="3">
        <v>10.753869999999999</v>
      </c>
      <c r="L251" s="3">
        <v>4.33</v>
      </c>
      <c r="M251" s="4">
        <f t="shared" si="19"/>
        <v>94.651764705882357</v>
      </c>
      <c r="N251" s="4">
        <f t="shared" si="20"/>
        <v>1.0942941176470589</v>
      </c>
      <c r="O251" s="4">
        <f t="shared" si="21"/>
        <v>9.7644705882352945</v>
      </c>
      <c r="P251" s="4">
        <f t="shared" si="22"/>
        <v>10058.031352941176</v>
      </c>
      <c r="Q251" s="4">
        <f t="shared" si="23"/>
        <v>4049.8235294117653</v>
      </c>
    </row>
    <row r="252" spans="1:17" x14ac:dyDescent="0.25">
      <c r="A252" s="3">
        <v>31804</v>
      </c>
      <c r="B252" s="3">
        <v>1</v>
      </c>
      <c r="C252" s="3">
        <v>2016</v>
      </c>
      <c r="D252" s="3">
        <v>32</v>
      </c>
      <c r="E252" s="3">
        <v>130</v>
      </c>
      <c r="F252" s="3">
        <f t="shared" si="18"/>
        <v>0.74</v>
      </c>
      <c r="G252" s="3">
        <v>3.38</v>
      </c>
      <c r="H252" s="3">
        <v>0.1004</v>
      </c>
      <c r="I252" s="3">
        <v>1.0200000000000001E-3</v>
      </c>
      <c r="J252" s="3">
        <v>1.038E-2</v>
      </c>
      <c r="K252" s="3">
        <v>10.69346</v>
      </c>
      <c r="L252" s="3">
        <v>4.3</v>
      </c>
      <c r="M252" s="4">
        <f t="shared" si="19"/>
        <v>94.459171597633144</v>
      </c>
      <c r="N252" s="4">
        <f t="shared" si="20"/>
        <v>0.95964497041420116</v>
      </c>
      <c r="O252" s="4">
        <f t="shared" si="21"/>
        <v>9.7657988165680472</v>
      </c>
      <c r="P252" s="4">
        <f t="shared" si="22"/>
        <v>10060.710887573965</v>
      </c>
      <c r="Q252" s="4">
        <f t="shared" si="23"/>
        <v>4045.562130177515</v>
      </c>
    </row>
    <row r="253" spans="1:17" x14ac:dyDescent="0.25">
      <c r="A253" s="3">
        <v>31805</v>
      </c>
      <c r="B253" s="3">
        <v>1</v>
      </c>
      <c r="C253" s="3">
        <v>2013</v>
      </c>
      <c r="D253" s="3">
        <v>32</v>
      </c>
      <c r="E253" s="3">
        <v>129</v>
      </c>
      <c r="F253" s="3">
        <f t="shared" si="18"/>
        <v>0.72</v>
      </c>
      <c r="G253" s="3">
        <v>3.36</v>
      </c>
      <c r="H253" s="3">
        <v>9.9919999999999995E-2</v>
      </c>
      <c r="I253" s="3">
        <v>1.01E-3</v>
      </c>
      <c r="J253" s="3">
        <v>9.8300000000000002E-3</v>
      </c>
      <c r="K253" s="3">
        <v>10.61739</v>
      </c>
      <c r="L253" s="3">
        <v>4.26</v>
      </c>
      <c r="M253" s="4">
        <f t="shared" si="19"/>
        <v>94.567142857142855</v>
      </c>
      <c r="N253" s="4">
        <f t="shared" si="20"/>
        <v>0.9558928571428571</v>
      </c>
      <c r="O253" s="4">
        <f t="shared" si="21"/>
        <v>9.3033928571428586</v>
      </c>
      <c r="P253" s="4">
        <f t="shared" si="22"/>
        <v>10048.601250000002</v>
      </c>
      <c r="Q253" s="4">
        <f t="shared" si="23"/>
        <v>4031.7857142857142</v>
      </c>
    </row>
    <row r="254" spans="1:17" x14ac:dyDescent="0.25">
      <c r="A254" s="3">
        <v>31806</v>
      </c>
      <c r="B254" s="3">
        <v>1</v>
      </c>
      <c r="C254" s="3">
        <v>2014</v>
      </c>
      <c r="D254" s="3">
        <v>32</v>
      </c>
      <c r="E254" s="3">
        <v>130</v>
      </c>
      <c r="F254" s="3">
        <f t="shared" si="18"/>
        <v>0.74</v>
      </c>
      <c r="G254" s="3">
        <v>3.39</v>
      </c>
      <c r="H254" s="3">
        <v>0.10170999999999999</v>
      </c>
      <c r="I254" s="3">
        <v>1.0200000000000001E-3</v>
      </c>
      <c r="J254" s="3">
        <v>9.92E-3</v>
      </c>
      <c r="K254" s="3">
        <v>10.7155</v>
      </c>
      <c r="L254" s="3">
        <v>4.2699999999999996</v>
      </c>
      <c r="M254" s="4">
        <f t="shared" si="19"/>
        <v>95.409380530973436</v>
      </c>
      <c r="N254" s="4">
        <f t="shared" si="20"/>
        <v>0.9568141592920355</v>
      </c>
      <c r="O254" s="4">
        <f t="shared" si="21"/>
        <v>9.3054867256637177</v>
      </c>
      <c r="P254" s="4">
        <f t="shared" si="22"/>
        <v>10051.70796460177</v>
      </c>
      <c r="Q254" s="4">
        <f t="shared" si="23"/>
        <v>4005.4867256637162</v>
      </c>
    </row>
    <row r="255" spans="1:17" x14ac:dyDescent="0.25">
      <c r="A255" s="3">
        <v>31807</v>
      </c>
      <c r="B255" s="3">
        <v>1</v>
      </c>
      <c r="C255" s="3">
        <v>2013</v>
      </c>
      <c r="D255" s="3">
        <v>32</v>
      </c>
      <c r="E255" s="3">
        <v>129</v>
      </c>
      <c r="F255" s="3">
        <f t="shared" si="18"/>
        <v>0.72</v>
      </c>
      <c r="G255" s="3">
        <v>3.36</v>
      </c>
      <c r="H255" s="3">
        <v>0.10135</v>
      </c>
      <c r="I255" s="3">
        <v>8.5999999999999998E-4</v>
      </c>
      <c r="J255" s="3">
        <v>9.8300000000000002E-3</v>
      </c>
      <c r="K255" s="3">
        <v>10.62082</v>
      </c>
      <c r="L255" s="3">
        <v>4.24</v>
      </c>
      <c r="M255" s="4">
        <f t="shared" si="19"/>
        <v>95.92053571428572</v>
      </c>
      <c r="N255" s="4">
        <f t="shared" si="20"/>
        <v>0.81392857142857145</v>
      </c>
      <c r="O255" s="4">
        <f t="shared" si="21"/>
        <v>9.3033928571428586</v>
      </c>
      <c r="P255" s="4">
        <f t="shared" si="22"/>
        <v>10051.8475</v>
      </c>
      <c r="Q255" s="4">
        <f t="shared" si="23"/>
        <v>4012.8571428571436</v>
      </c>
    </row>
    <row r="256" spans="1:17" x14ac:dyDescent="0.25">
      <c r="A256" s="3">
        <v>31808</v>
      </c>
      <c r="B256" s="3">
        <v>1</v>
      </c>
      <c r="C256" s="3">
        <v>2014</v>
      </c>
      <c r="D256" s="3">
        <v>32</v>
      </c>
      <c r="E256" s="3">
        <v>129</v>
      </c>
      <c r="F256" s="3">
        <f t="shared" si="18"/>
        <v>0.72</v>
      </c>
      <c r="G256" s="3">
        <v>3.36</v>
      </c>
      <c r="H256" s="3">
        <v>0.1017</v>
      </c>
      <c r="I256" s="3">
        <v>7.2000000000000005E-4</v>
      </c>
      <c r="J256" s="3">
        <v>9.8300000000000002E-3</v>
      </c>
      <c r="K256" s="3">
        <v>10.62603</v>
      </c>
      <c r="L256" s="3">
        <v>4.24</v>
      </c>
      <c r="M256" s="4">
        <f t="shared" si="19"/>
        <v>96.251785714285717</v>
      </c>
      <c r="N256" s="4">
        <f t="shared" si="20"/>
        <v>0.68142857142857149</v>
      </c>
      <c r="O256" s="4">
        <f t="shared" si="21"/>
        <v>9.3033928571428586</v>
      </c>
      <c r="P256" s="4">
        <f t="shared" si="22"/>
        <v>10056.778392857143</v>
      </c>
      <c r="Q256" s="4">
        <f t="shared" si="23"/>
        <v>4012.8571428571436</v>
      </c>
    </row>
    <row r="257" spans="1:17" x14ac:dyDescent="0.25">
      <c r="A257" s="3">
        <v>31809</v>
      </c>
      <c r="B257" s="3">
        <v>1</v>
      </c>
      <c r="C257" s="3">
        <v>2016</v>
      </c>
      <c r="D257" s="3">
        <v>32</v>
      </c>
      <c r="E257" s="3">
        <v>130</v>
      </c>
      <c r="F257" s="3">
        <f t="shared" si="18"/>
        <v>0.74</v>
      </c>
      <c r="G257" s="3">
        <v>3.1195938466786162</v>
      </c>
      <c r="H257" s="3">
        <v>9.5583004660522969E-2</v>
      </c>
      <c r="I257" s="3">
        <v>1.0668576769376997E-3</v>
      </c>
      <c r="J257" s="3">
        <v>8.6837252773998806E-3</v>
      </c>
      <c r="K257" s="3">
        <v>9.8659524473087501</v>
      </c>
      <c r="L257" s="3">
        <v>4.32</v>
      </c>
      <c r="M257" s="4">
        <f t="shared" si="19"/>
        <v>97.433823042085493</v>
      </c>
      <c r="N257" s="4">
        <f t="shared" si="20"/>
        <v>1.0875157406384623</v>
      </c>
      <c r="O257" s="4">
        <f t="shared" si="21"/>
        <v>8.8518723075223669</v>
      </c>
      <c r="P257" s="4">
        <f t="shared" si="22"/>
        <v>10056.991494532198</v>
      </c>
      <c r="Q257" s="4">
        <f t="shared" si="23"/>
        <v>4403.6501785725131</v>
      </c>
    </row>
    <row r="258" spans="1:17" x14ac:dyDescent="0.25">
      <c r="A258" s="3">
        <v>31810</v>
      </c>
      <c r="B258" s="3">
        <v>1</v>
      </c>
      <c r="C258" s="3">
        <v>2017</v>
      </c>
      <c r="D258" s="3">
        <v>32</v>
      </c>
      <c r="E258" s="3">
        <v>130</v>
      </c>
      <c r="F258" s="3">
        <f t="shared" ref="F258:F321" si="24">(E258-$E$13411)/($E$13410-$E$13411)</f>
        <v>0.74</v>
      </c>
      <c r="G258" s="3">
        <v>3.38</v>
      </c>
      <c r="H258" s="3">
        <v>0.10158</v>
      </c>
      <c r="I258" s="3">
        <v>7.2000000000000005E-4</v>
      </c>
      <c r="J258" s="3">
        <v>9.8799999999999999E-3</v>
      </c>
      <c r="K258" s="3">
        <v>10.68483</v>
      </c>
      <c r="L258" s="3">
        <v>4.3</v>
      </c>
      <c r="M258" s="4">
        <f t="shared" ref="M258:M321" si="25">H258/$G258*3180</f>
        <v>95.569349112426039</v>
      </c>
      <c r="N258" s="4">
        <f t="shared" ref="N258:N321" si="26">I258/$G258*3180</f>
        <v>0.67739644970414203</v>
      </c>
      <c r="O258" s="4">
        <f t="shared" ref="O258:O321" si="27">J258/$G258*3180</f>
        <v>9.2953846153846165</v>
      </c>
      <c r="P258" s="4">
        <f t="shared" ref="P258:P321" si="28">K258/$G258*3180</f>
        <v>10052.591538461538</v>
      </c>
      <c r="Q258" s="4">
        <f t="shared" ref="Q258:Q321" si="29">L258/$G258*3180</f>
        <v>4045.562130177515</v>
      </c>
    </row>
    <row r="259" spans="1:17" x14ac:dyDescent="0.25">
      <c r="A259" s="3">
        <v>31811</v>
      </c>
      <c r="B259" s="3">
        <v>1</v>
      </c>
      <c r="C259" s="3">
        <v>2011</v>
      </c>
      <c r="D259" s="3">
        <v>32</v>
      </c>
      <c r="E259" s="3">
        <v>130</v>
      </c>
      <c r="F259" s="3">
        <f t="shared" si="24"/>
        <v>0.74</v>
      </c>
      <c r="G259" s="3">
        <v>3.39</v>
      </c>
      <c r="H259" s="3">
        <v>0.10222000000000001</v>
      </c>
      <c r="I259" s="3">
        <v>7.2999999999999996E-4</v>
      </c>
      <c r="J259" s="3">
        <v>9.9000000000000008E-3</v>
      </c>
      <c r="K259" s="3">
        <v>10.703099999999999</v>
      </c>
      <c r="L259" s="3">
        <v>4.3</v>
      </c>
      <c r="M259" s="4">
        <f t="shared" si="25"/>
        <v>95.887787610619469</v>
      </c>
      <c r="N259" s="4">
        <f t="shared" si="26"/>
        <v>0.68477876106194679</v>
      </c>
      <c r="O259" s="4">
        <f t="shared" si="27"/>
        <v>9.2867256637168154</v>
      </c>
      <c r="P259" s="4">
        <f t="shared" si="28"/>
        <v>10040.076106194689</v>
      </c>
      <c r="Q259" s="4">
        <f t="shared" si="29"/>
        <v>4033.6283185840703</v>
      </c>
    </row>
    <row r="260" spans="1:17" x14ac:dyDescent="0.25">
      <c r="A260" s="3">
        <v>31812</v>
      </c>
      <c r="B260" s="3">
        <v>1</v>
      </c>
      <c r="C260" s="3">
        <v>2012</v>
      </c>
      <c r="D260" s="3">
        <v>32</v>
      </c>
      <c r="E260" s="3">
        <v>130</v>
      </c>
      <c r="F260" s="3">
        <f t="shared" si="24"/>
        <v>0.74</v>
      </c>
      <c r="G260" s="3">
        <v>3.39</v>
      </c>
      <c r="H260" s="3">
        <v>0.10281</v>
      </c>
      <c r="I260" s="3">
        <v>7.2999999999999996E-4</v>
      </c>
      <c r="J260" s="3">
        <v>9.9000000000000008E-3</v>
      </c>
      <c r="K260" s="3">
        <v>10.70834</v>
      </c>
      <c r="L260" s="3">
        <v>4.25</v>
      </c>
      <c r="M260" s="4">
        <f t="shared" si="25"/>
        <v>96.44123893805309</v>
      </c>
      <c r="N260" s="4">
        <f t="shared" si="26"/>
        <v>0.68477876106194679</v>
      </c>
      <c r="O260" s="4">
        <f t="shared" si="27"/>
        <v>9.2867256637168154</v>
      </c>
      <c r="P260" s="4">
        <f t="shared" si="28"/>
        <v>10044.991504424777</v>
      </c>
      <c r="Q260" s="4">
        <f t="shared" si="29"/>
        <v>3986.7256637168143</v>
      </c>
    </row>
    <row r="261" spans="1:17" x14ac:dyDescent="0.25">
      <c r="A261" s="3">
        <v>31813</v>
      </c>
      <c r="B261" s="3">
        <v>1</v>
      </c>
      <c r="C261" s="3">
        <v>2012</v>
      </c>
      <c r="D261" s="3">
        <v>32</v>
      </c>
      <c r="E261" s="3">
        <v>130</v>
      </c>
      <c r="F261" s="3">
        <f t="shared" si="24"/>
        <v>0.74</v>
      </c>
      <c r="G261" s="3">
        <v>3.39</v>
      </c>
      <c r="H261" s="3">
        <v>0.10277</v>
      </c>
      <c r="I261" s="3">
        <v>7.2999999999999996E-4</v>
      </c>
      <c r="J261" s="3">
        <v>9.9000000000000008E-3</v>
      </c>
      <c r="K261" s="3">
        <v>10.71205</v>
      </c>
      <c r="L261" s="3">
        <v>4.26</v>
      </c>
      <c r="M261" s="4">
        <f t="shared" si="25"/>
        <v>96.403716814159296</v>
      </c>
      <c r="N261" s="4">
        <f t="shared" si="26"/>
        <v>0.68477876106194679</v>
      </c>
      <c r="O261" s="4">
        <f t="shared" si="27"/>
        <v>9.2867256637168154</v>
      </c>
      <c r="P261" s="4">
        <f t="shared" si="28"/>
        <v>10048.471681415927</v>
      </c>
      <c r="Q261" s="4">
        <f t="shared" si="29"/>
        <v>3996.1061946902655</v>
      </c>
    </row>
    <row r="262" spans="1:17" x14ac:dyDescent="0.25">
      <c r="A262" s="3">
        <v>31814</v>
      </c>
      <c r="B262" s="3">
        <v>1</v>
      </c>
      <c r="C262" s="3">
        <v>2012</v>
      </c>
      <c r="D262" s="3">
        <v>32</v>
      </c>
      <c r="E262" s="3">
        <v>130</v>
      </c>
      <c r="F262" s="3">
        <f t="shared" si="24"/>
        <v>0.74</v>
      </c>
      <c r="G262" s="3">
        <v>3.39</v>
      </c>
      <c r="H262" s="3">
        <v>0.10258</v>
      </c>
      <c r="I262" s="3">
        <v>7.2000000000000005E-4</v>
      </c>
      <c r="J262" s="3">
        <v>1.0370000000000001E-2</v>
      </c>
      <c r="K262" s="3">
        <v>10.715540000000001</v>
      </c>
      <c r="L262" s="3">
        <v>4.3</v>
      </c>
      <c r="M262" s="4">
        <f t="shared" si="25"/>
        <v>96.225486725663714</v>
      </c>
      <c r="N262" s="4">
        <f t="shared" si="26"/>
        <v>0.67539823008849564</v>
      </c>
      <c r="O262" s="4">
        <f t="shared" si="27"/>
        <v>9.7276106194690275</v>
      </c>
      <c r="P262" s="4">
        <f t="shared" si="28"/>
        <v>10051.745486725666</v>
      </c>
      <c r="Q262" s="4">
        <f t="shared" si="29"/>
        <v>4033.6283185840703</v>
      </c>
    </row>
    <row r="263" spans="1:17" x14ac:dyDescent="0.25">
      <c r="A263" s="3">
        <v>31815</v>
      </c>
      <c r="B263" s="3">
        <v>1</v>
      </c>
      <c r="C263" s="3">
        <v>2011</v>
      </c>
      <c r="D263" s="3">
        <v>32</v>
      </c>
      <c r="E263" s="3">
        <v>130</v>
      </c>
      <c r="F263" s="3">
        <f t="shared" si="24"/>
        <v>0.74</v>
      </c>
      <c r="G263" s="3">
        <v>3.39</v>
      </c>
      <c r="H263" s="3">
        <v>0.10276</v>
      </c>
      <c r="I263" s="3">
        <v>7.2000000000000005E-4</v>
      </c>
      <c r="J263" s="3">
        <v>1.0359999999999999E-2</v>
      </c>
      <c r="K263" s="3">
        <v>10.71017</v>
      </c>
      <c r="L263" s="3">
        <v>4.29</v>
      </c>
      <c r="M263" s="4">
        <f t="shared" si="25"/>
        <v>96.394336283185837</v>
      </c>
      <c r="N263" s="4">
        <f t="shared" si="26"/>
        <v>0.67539823008849564</v>
      </c>
      <c r="O263" s="4">
        <f t="shared" si="27"/>
        <v>9.7182300884955755</v>
      </c>
      <c r="P263" s="4">
        <f t="shared" si="28"/>
        <v>10046.708141592921</v>
      </c>
      <c r="Q263" s="4">
        <f t="shared" si="29"/>
        <v>4024.2477876106195</v>
      </c>
    </row>
    <row r="264" spans="1:17" x14ac:dyDescent="0.25">
      <c r="A264" s="3">
        <v>31816</v>
      </c>
      <c r="B264" s="3">
        <v>1</v>
      </c>
      <c r="C264" s="3">
        <v>2022</v>
      </c>
      <c r="D264" s="3">
        <v>32</v>
      </c>
      <c r="E264" s="3">
        <v>129</v>
      </c>
      <c r="F264" s="3">
        <f t="shared" si="24"/>
        <v>0.72</v>
      </c>
      <c r="G264" s="3">
        <v>3.38</v>
      </c>
      <c r="H264" s="3">
        <v>0.10285</v>
      </c>
      <c r="I264" s="3">
        <v>7.2000000000000005E-4</v>
      </c>
      <c r="J264" s="3">
        <v>1.0330000000000001E-2</v>
      </c>
      <c r="K264" s="3">
        <v>10.67895</v>
      </c>
      <c r="L264" s="3">
        <v>4.2300000000000004</v>
      </c>
      <c r="M264" s="4">
        <f t="shared" si="25"/>
        <v>96.76420118343195</v>
      </c>
      <c r="N264" s="4">
        <f t="shared" si="26"/>
        <v>0.67739644970414203</v>
      </c>
      <c r="O264" s="4">
        <f t="shared" si="27"/>
        <v>9.7187573964497052</v>
      </c>
      <c r="P264" s="4">
        <f t="shared" si="28"/>
        <v>10047.059467455621</v>
      </c>
      <c r="Q264" s="4">
        <f t="shared" si="29"/>
        <v>3979.7041420118344</v>
      </c>
    </row>
    <row r="265" spans="1:17" x14ac:dyDescent="0.25">
      <c r="A265" s="3">
        <v>31817</v>
      </c>
      <c r="B265" s="3">
        <v>1</v>
      </c>
      <c r="C265" s="3">
        <v>2022</v>
      </c>
      <c r="D265" s="3">
        <v>32</v>
      </c>
      <c r="E265" s="3">
        <v>129</v>
      </c>
      <c r="F265" s="3">
        <f t="shared" si="24"/>
        <v>0.72</v>
      </c>
      <c r="G265" s="3">
        <v>3.38</v>
      </c>
      <c r="H265" s="3">
        <v>0.10265000000000001</v>
      </c>
      <c r="I265" s="3">
        <v>8.7000000000000001E-4</v>
      </c>
      <c r="J265" s="3">
        <v>9.8700000000000003E-3</v>
      </c>
      <c r="K265" s="3">
        <v>10.675560000000001</v>
      </c>
      <c r="L265" s="3">
        <v>4.28</v>
      </c>
      <c r="M265" s="4">
        <f t="shared" si="25"/>
        <v>96.576035502958575</v>
      </c>
      <c r="N265" s="4">
        <f t="shared" si="26"/>
        <v>0.81852071005917171</v>
      </c>
      <c r="O265" s="4">
        <f t="shared" si="27"/>
        <v>9.2859763313609474</v>
      </c>
      <c r="P265" s="4">
        <f t="shared" si="28"/>
        <v>10043.870059171599</v>
      </c>
      <c r="Q265" s="4">
        <f t="shared" si="29"/>
        <v>4026.7455621301774</v>
      </c>
    </row>
    <row r="266" spans="1:17" x14ac:dyDescent="0.25">
      <c r="A266" s="3">
        <v>31818</v>
      </c>
      <c r="B266" s="3">
        <v>1</v>
      </c>
      <c r="C266" s="3">
        <v>2017</v>
      </c>
      <c r="D266" s="3">
        <v>32</v>
      </c>
      <c r="E266" s="3">
        <v>130</v>
      </c>
      <c r="F266" s="3">
        <f t="shared" si="24"/>
        <v>0.74</v>
      </c>
      <c r="G266" s="3">
        <v>3.37</v>
      </c>
      <c r="H266" s="3">
        <v>0.10177</v>
      </c>
      <c r="I266" s="3">
        <v>7.2000000000000005E-4</v>
      </c>
      <c r="J266" s="3">
        <v>9.8499999999999994E-3</v>
      </c>
      <c r="K266" s="3">
        <v>10.66351</v>
      </c>
      <c r="L266" s="3">
        <v>4.28</v>
      </c>
      <c r="M266" s="4">
        <f t="shared" si="25"/>
        <v>96.032225519287834</v>
      </c>
      <c r="N266" s="4">
        <f t="shared" si="26"/>
        <v>0.67940652818991099</v>
      </c>
      <c r="O266" s="4">
        <f t="shared" si="27"/>
        <v>9.2946587537091983</v>
      </c>
      <c r="P266" s="4">
        <f t="shared" si="28"/>
        <v>10062.303204747775</v>
      </c>
      <c r="Q266" s="4">
        <f t="shared" si="29"/>
        <v>4038.6943620178045</v>
      </c>
    </row>
    <row r="267" spans="1:17" x14ac:dyDescent="0.25">
      <c r="A267" s="3">
        <v>31819</v>
      </c>
      <c r="B267" s="3">
        <v>1</v>
      </c>
      <c r="C267" s="3">
        <v>2018</v>
      </c>
      <c r="D267" s="3">
        <v>31</v>
      </c>
      <c r="E267" s="3">
        <v>129</v>
      </c>
      <c r="F267" s="3">
        <f t="shared" si="24"/>
        <v>0.72</v>
      </c>
      <c r="G267" s="3">
        <v>3.37</v>
      </c>
      <c r="H267" s="3">
        <v>0.10127</v>
      </c>
      <c r="I267" s="3">
        <v>5.8E-4</v>
      </c>
      <c r="J267" s="3">
        <v>9.8399999999999998E-3</v>
      </c>
      <c r="K267" s="3">
        <v>10.63585</v>
      </c>
      <c r="L267" s="3">
        <v>4.2300000000000004</v>
      </c>
      <c r="M267" s="4">
        <f t="shared" si="25"/>
        <v>95.560415430267057</v>
      </c>
      <c r="N267" s="4">
        <f t="shared" si="26"/>
        <v>0.54729970326409494</v>
      </c>
      <c r="O267" s="4">
        <f t="shared" si="27"/>
        <v>9.2852225519287828</v>
      </c>
      <c r="P267" s="4">
        <f t="shared" si="28"/>
        <v>10036.202670623145</v>
      </c>
      <c r="Q267" s="4">
        <f t="shared" si="29"/>
        <v>3991.5133531157276</v>
      </c>
    </row>
    <row r="268" spans="1:17" x14ac:dyDescent="0.25">
      <c r="A268" s="3">
        <v>31820</v>
      </c>
      <c r="B268" s="3">
        <v>1</v>
      </c>
      <c r="C268" s="3">
        <v>2017</v>
      </c>
      <c r="D268" s="3">
        <v>31</v>
      </c>
      <c r="E268" s="3">
        <v>130</v>
      </c>
      <c r="F268" s="3">
        <f t="shared" si="24"/>
        <v>0.74</v>
      </c>
      <c r="G268" s="3">
        <v>3.41</v>
      </c>
      <c r="H268" s="3">
        <v>0.10332</v>
      </c>
      <c r="I268" s="3">
        <v>5.8E-4</v>
      </c>
      <c r="J268" s="3">
        <v>9.4900000000000002E-3</v>
      </c>
      <c r="K268" s="3">
        <v>10.763019999999999</v>
      </c>
      <c r="L268" s="3">
        <v>4.3</v>
      </c>
      <c r="M268" s="4">
        <f t="shared" si="25"/>
        <v>96.351202346041049</v>
      </c>
      <c r="N268" s="4">
        <f t="shared" si="26"/>
        <v>0.54087976539589433</v>
      </c>
      <c r="O268" s="4">
        <f t="shared" si="27"/>
        <v>8.8499120234604103</v>
      </c>
      <c r="P268" s="4">
        <f t="shared" si="28"/>
        <v>10037.068504398827</v>
      </c>
      <c r="Q268" s="4">
        <f t="shared" si="29"/>
        <v>4009.9706744868035</v>
      </c>
    </row>
    <row r="269" spans="1:17" x14ac:dyDescent="0.25">
      <c r="A269" s="3">
        <v>31821</v>
      </c>
      <c r="B269" s="3">
        <v>1</v>
      </c>
      <c r="C269" s="3">
        <v>2026</v>
      </c>
      <c r="D269" s="3">
        <v>31</v>
      </c>
      <c r="E269" s="3">
        <v>125</v>
      </c>
      <c r="F269" s="3">
        <f t="shared" si="24"/>
        <v>0.64</v>
      </c>
      <c r="G269" s="3">
        <v>3.27</v>
      </c>
      <c r="H269" s="3">
        <v>9.9099999999999994E-2</v>
      </c>
      <c r="I269" s="3">
        <v>5.5999999999999995E-4</v>
      </c>
      <c r="J269" s="3">
        <v>9.1299999999999992E-3</v>
      </c>
      <c r="K269" s="3">
        <v>10.325480000000001</v>
      </c>
      <c r="L269" s="3">
        <v>4.1500000000000004</v>
      </c>
      <c r="M269" s="4">
        <f t="shared" si="25"/>
        <v>96.372477064220178</v>
      </c>
      <c r="N269" s="4">
        <f t="shared" si="26"/>
        <v>0.54458715596330276</v>
      </c>
      <c r="O269" s="4">
        <f t="shared" si="27"/>
        <v>8.8787155963302737</v>
      </c>
      <c r="P269" s="4">
        <f t="shared" si="28"/>
        <v>10041.29247706422</v>
      </c>
      <c r="Q269" s="4">
        <f t="shared" si="29"/>
        <v>4035.7798165137619</v>
      </c>
    </row>
    <row r="270" spans="1:17" x14ac:dyDescent="0.25">
      <c r="A270" s="3">
        <v>35687</v>
      </c>
      <c r="B270" s="3">
        <v>1</v>
      </c>
      <c r="C270" s="3">
        <v>1108</v>
      </c>
      <c r="D270" s="3">
        <v>20</v>
      </c>
      <c r="E270" s="3">
        <v>106</v>
      </c>
      <c r="F270" s="3">
        <f t="shared" si="24"/>
        <v>0.26</v>
      </c>
      <c r="G270" s="3">
        <v>0.5</v>
      </c>
      <c r="H270" s="3">
        <v>1.1039999999999999E-2</v>
      </c>
      <c r="I270" s="3">
        <v>1.7600000000000001E-3</v>
      </c>
      <c r="J270" s="3">
        <v>7.9100000000000004E-3</v>
      </c>
      <c r="K270" s="3">
        <v>1.5528299999999999</v>
      </c>
      <c r="L270" s="3">
        <v>0.14000000000000001</v>
      </c>
      <c r="M270" s="4">
        <f t="shared" si="25"/>
        <v>70.214399999999998</v>
      </c>
      <c r="N270" s="4">
        <f t="shared" si="26"/>
        <v>11.1936</v>
      </c>
      <c r="O270" s="4">
        <f t="shared" si="27"/>
        <v>50.307600000000001</v>
      </c>
      <c r="P270" s="4">
        <f t="shared" si="28"/>
        <v>9875.9987999999994</v>
      </c>
      <c r="Q270" s="4">
        <f t="shared" si="29"/>
        <v>890.40000000000009</v>
      </c>
    </row>
    <row r="271" spans="1:17" x14ac:dyDescent="0.25">
      <c r="A271" s="3">
        <v>35688</v>
      </c>
      <c r="B271" s="3">
        <v>1</v>
      </c>
      <c r="C271" s="3">
        <v>1339</v>
      </c>
      <c r="D271" s="3">
        <v>20</v>
      </c>
      <c r="E271" s="3">
        <v>106</v>
      </c>
      <c r="F271" s="3">
        <f t="shared" si="24"/>
        <v>0.26</v>
      </c>
      <c r="G271" s="3">
        <v>0.89</v>
      </c>
      <c r="H271" s="3">
        <v>1.3950000000000001E-2</v>
      </c>
      <c r="I271" s="3">
        <v>1.97E-3</v>
      </c>
      <c r="J271" s="3">
        <v>1.0370000000000001E-2</v>
      </c>
      <c r="K271" s="3">
        <v>2.7850999999999999</v>
      </c>
      <c r="L271" s="3">
        <v>0.16</v>
      </c>
      <c r="M271" s="4">
        <f t="shared" si="25"/>
        <v>49.843820224719103</v>
      </c>
      <c r="N271" s="4">
        <f t="shared" si="26"/>
        <v>7.0388764044943812</v>
      </c>
      <c r="O271" s="4">
        <f t="shared" si="27"/>
        <v>37.052359550561803</v>
      </c>
      <c r="P271" s="4">
        <f t="shared" si="28"/>
        <v>9951.2561797752805</v>
      </c>
      <c r="Q271" s="4">
        <f t="shared" si="29"/>
        <v>571.68539325842698</v>
      </c>
    </row>
    <row r="272" spans="1:17" x14ac:dyDescent="0.25">
      <c r="A272" s="3">
        <v>35689</v>
      </c>
      <c r="B272" s="3">
        <v>1</v>
      </c>
      <c r="C272" s="3">
        <v>1309</v>
      </c>
      <c r="D272" s="3">
        <v>20</v>
      </c>
      <c r="E272" s="3">
        <v>106</v>
      </c>
      <c r="F272" s="3">
        <f t="shared" si="24"/>
        <v>0.26</v>
      </c>
      <c r="G272" s="3">
        <v>1.22</v>
      </c>
      <c r="H272" s="3">
        <v>1.7569999999999999E-2</v>
      </c>
      <c r="I272" s="3">
        <v>1.83E-3</v>
      </c>
      <c r="J272" s="3">
        <v>1.051E-2</v>
      </c>
      <c r="K272" s="3">
        <v>3.8280799999999999</v>
      </c>
      <c r="L272" s="3">
        <v>0.14000000000000001</v>
      </c>
      <c r="M272" s="4">
        <f t="shared" si="25"/>
        <v>45.797213114754101</v>
      </c>
      <c r="N272" s="4">
        <f t="shared" si="26"/>
        <v>4.7700000000000005</v>
      </c>
      <c r="O272" s="4">
        <f t="shared" si="27"/>
        <v>27.39491803278689</v>
      </c>
      <c r="P272" s="4">
        <f t="shared" si="28"/>
        <v>9978.110163934427</v>
      </c>
      <c r="Q272" s="4">
        <f t="shared" si="29"/>
        <v>364.91803278688531</v>
      </c>
    </row>
    <row r="273" spans="1:17" x14ac:dyDescent="0.25">
      <c r="A273" s="3">
        <v>35690</v>
      </c>
      <c r="B273" s="3">
        <v>1</v>
      </c>
      <c r="C273" s="3">
        <v>1317</v>
      </c>
      <c r="D273" s="3">
        <v>20</v>
      </c>
      <c r="E273" s="3">
        <v>107</v>
      </c>
      <c r="F273" s="3">
        <f t="shared" si="24"/>
        <v>0.28000000000000003</v>
      </c>
      <c r="G273" s="3">
        <v>1.46</v>
      </c>
      <c r="H273" s="3">
        <v>2.5180000000000001E-2</v>
      </c>
      <c r="I273" s="3">
        <v>1.9E-3</v>
      </c>
      <c r="J273" s="3">
        <v>1.091E-2</v>
      </c>
      <c r="K273" s="3">
        <v>4.5852199999999996</v>
      </c>
      <c r="L273" s="3">
        <v>0.13</v>
      </c>
      <c r="M273" s="4">
        <f t="shared" si="25"/>
        <v>54.844109589041096</v>
      </c>
      <c r="N273" s="4">
        <f t="shared" si="26"/>
        <v>4.1383561643835618</v>
      </c>
      <c r="O273" s="4">
        <f t="shared" si="27"/>
        <v>23.762876712328765</v>
      </c>
      <c r="P273" s="4">
        <f t="shared" si="28"/>
        <v>9986.986027397259</v>
      </c>
      <c r="Q273" s="4">
        <f t="shared" si="29"/>
        <v>283.15068493150687</v>
      </c>
    </row>
    <row r="274" spans="1:17" x14ac:dyDescent="0.25">
      <c r="A274" s="3">
        <v>35691</v>
      </c>
      <c r="B274" s="3">
        <v>1</v>
      </c>
      <c r="C274" s="3">
        <v>1333</v>
      </c>
      <c r="D274" s="3">
        <v>20</v>
      </c>
      <c r="E274" s="3">
        <v>105</v>
      </c>
      <c r="F274" s="3">
        <f t="shared" si="24"/>
        <v>0.24</v>
      </c>
      <c r="G274" s="3">
        <v>1.57</v>
      </c>
      <c r="H274" s="3">
        <v>3.2219999999999999E-2</v>
      </c>
      <c r="I274" s="3">
        <v>1.97E-3</v>
      </c>
      <c r="J274" s="3">
        <v>1.133E-2</v>
      </c>
      <c r="K274" s="3">
        <v>4.94001</v>
      </c>
      <c r="L274" s="3">
        <v>0.13</v>
      </c>
      <c r="M274" s="4">
        <f t="shared" si="25"/>
        <v>65.260891719745217</v>
      </c>
      <c r="N274" s="4">
        <f t="shared" si="26"/>
        <v>3.9901910828025473</v>
      </c>
      <c r="O274" s="4">
        <f t="shared" si="27"/>
        <v>22.948662420382163</v>
      </c>
      <c r="P274" s="4">
        <f t="shared" si="28"/>
        <v>10005.880127388535</v>
      </c>
      <c r="Q274" s="4">
        <f t="shared" si="29"/>
        <v>263.31210191082801</v>
      </c>
    </row>
    <row r="275" spans="1:17" x14ac:dyDescent="0.25">
      <c r="A275" s="3">
        <v>35692</v>
      </c>
      <c r="B275" s="3">
        <v>1</v>
      </c>
      <c r="C275" s="3">
        <v>1353</v>
      </c>
      <c r="D275" s="3">
        <v>20</v>
      </c>
      <c r="E275" s="3">
        <v>108</v>
      </c>
      <c r="F275" s="3">
        <f t="shared" si="24"/>
        <v>0.3</v>
      </c>
      <c r="G275" s="3">
        <v>1.68</v>
      </c>
      <c r="H275" s="3">
        <v>3.8490000000000003E-2</v>
      </c>
      <c r="I275" s="3">
        <v>2.1199999999999999E-3</v>
      </c>
      <c r="J275" s="3">
        <v>1.222E-2</v>
      </c>
      <c r="K275" s="3">
        <v>5.30138</v>
      </c>
      <c r="L275" s="3">
        <v>0.17</v>
      </c>
      <c r="M275" s="4">
        <f t="shared" si="25"/>
        <v>72.85607142857144</v>
      </c>
      <c r="N275" s="4">
        <f t="shared" si="26"/>
        <v>4.0128571428571425</v>
      </c>
      <c r="O275" s="4">
        <f t="shared" si="27"/>
        <v>23.130714285714287</v>
      </c>
      <c r="P275" s="4">
        <f t="shared" si="28"/>
        <v>10034.755000000001</v>
      </c>
      <c r="Q275" s="4">
        <f t="shared" si="29"/>
        <v>321.78571428571433</v>
      </c>
    </row>
    <row r="276" spans="1:17" x14ac:dyDescent="0.25">
      <c r="A276" s="3">
        <v>35693</v>
      </c>
      <c r="B276" s="3">
        <v>1</v>
      </c>
      <c r="C276" s="3">
        <v>1565</v>
      </c>
      <c r="D276" s="3">
        <v>20</v>
      </c>
      <c r="E276" s="3">
        <v>121</v>
      </c>
      <c r="F276" s="3">
        <f t="shared" si="24"/>
        <v>0.56000000000000005</v>
      </c>
      <c r="G276" s="3">
        <v>2.2000000000000002</v>
      </c>
      <c r="H276" s="3">
        <v>5.1279999999999999E-2</v>
      </c>
      <c r="I276" s="3">
        <v>2.7899999999999999E-3</v>
      </c>
      <c r="J276" s="3">
        <v>1.8159999999999999E-2</v>
      </c>
      <c r="K276" s="3">
        <v>6.9132999999999996</v>
      </c>
      <c r="L276" s="3">
        <v>0.24</v>
      </c>
      <c r="M276" s="4">
        <f t="shared" si="25"/>
        <v>74.12290909090909</v>
      </c>
      <c r="N276" s="4">
        <f t="shared" si="26"/>
        <v>4.0328181818181816</v>
      </c>
      <c r="O276" s="4">
        <f t="shared" si="27"/>
        <v>26.249454545454544</v>
      </c>
      <c r="P276" s="4">
        <f t="shared" si="28"/>
        <v>9992.8609090909067</v>
      </c>
      <c r="Q276" s="4">
        <f t="shared" si="29"/>
        <v>346.90909090909082</v>
      </c>
    </row>
    <row r="277" spans="1:17" x14ac:dyDescent="0.25">
      <c r="A277" s="3">
        <v>35694</v>
      </c>
      <c r="B277" s="3">
        <v>1</v>
      </c>
      <c r="C277" s="3">
        <v>1970</v>
      </c>
      <c r="D277" s="3">
        <v>20</v>
      </c>
      <c r="E277" s="3">
        <v>125</v>
      </c>
      <c r="F277" s="3">
        <f t="shared" si="24"/>
        <v>0.64</v>
      </c>
      <c r="G277" s="3">
        <v>3.01</v>
      </c>
      <c r="H277" s="3">
        <v>6.3990000000000005E-2</v>
      </c>
      <c r="I277" s="3">
        <v>3.7699999999999999E-3</v>
      </c>
      <c r="J277" s="3">
        <v>2.6259999999999999E-2</v>
      </c>
      <c r="K277" s="3">
        <v>9.4768299999999996</v>
      </c>
      <c r="L277" s="3">
        <v>0.3</v>
      </c>
      <c r="M277" s="4">
        <f t="shared" si="25"/>
        <v>67.604053156146193</v>
      </c>
      <c r="N277" s="4">
        <f t="shared" si="26"/>
        <v>3.982923588039867</v>
      </c>
      <c r="O277" s="4">
        <f t="shared" si="27"/>
        <v>27.743122923588039</v>
      </c>
      <c r="P277" s="4">
        <f t="shared" si="28"/>
        <v>10012.066245847178</v>
      </c>
      <c r="Q277" s="4">
        <f t="shared" si="29"/>
        <v>316.9435215946844</v>
      </c>
    </row>
    <row r="278" spans="1:17" x14ac:dyDescent="0.25">
      <c r="A278" s="3">
        <v>35695</v>
      </c>
      <c r="B278" s="3">
        <v>1</v>
      </c>
      <c r="C278" s="3">
        <v>2003</v>
      </c>
      <c r="D278" s="3">
        <v>20</v>
      </c>
      <c r="E278" s="3">
        <v>127</v>
      </c>
      <c r="F278" s="3">
        <f t="shared" si="24"/>
        <v>0.68</v>
      </c>
      <c r="G278" s="3">
        <v>3.32</v>
      </c>
      <c r="H278" s="3">
        <v>6.9830000000000003E-2</v>
      </c>
      <c r="I278" s="3">
        <v>3.8999999999999998E-3</v>
      </c>
      <c r="J278" s="3">
        <v>2.81E-2</v>
      </c>
      <c r="K278" s="3">
        <v>10.468209999999999</v>
      </c>
      <c r="L278" s="3">
        <v>0.23</v>
      </c>
      <c r="M278" s="4">
        <f t="shared" si="25"/>
        <v>66.885361445783147</v>
      </c>
      <c r="N278" s="4">
        <f t="shared" si="26"/>
        <v>3.7355421686746992</v>
      </c>
      <c r="O278" s="4">
        <f t="shared" si="27"/>
        <v>26.915060240963857</v>
      </c>
      <c r="P278" s="4">
        <f t="shared" si="28"/>
        <v>10026.779457831324</v>
      </c>
      <c r="Q278" s="4">
        <f t="shared" si="29"/>
        <v>220.3012048192771</v>
      </c>
    </row>
    <row r="279" spans="1:17" x14ac:dyDescent="0.25">
      <c r="A279" s="3">
        <v>35696</v>
      </c>
      <c r="B279" s="3">
        <v>1</v>
      </c>
      <c r="C279" s="3">
        <v>2005</v>
      </c>
      <c r="D279" s="3">
        <v>20</v>
      </c>
      <c r="E279" s="3">
        <v>127</v>
      </c>
      <c r="F279" s="3">
        <f t="shared" si="24"/>
        <v>0.68</v>
      </c>
      <c r="G279" s="3">
        <v>3.46</v>
      </c>
      <c r="H279" s="3">
        <v>7.6410000000000006E-2</v>
      </c>
      <c r="I279" s="3">
        <v>4.0099999999999997E-3</v>
      </c>
      <c r="J279" s="3">
        <v>2.8840000000000001E-2</v>
      </c>
      <c r="K279" s="3">
        <v>10.890129999999999</v>
      </c>
      <c r="L279" s="3">
        <v>0.24</v>
      </c>
      <c r="M279" s="4">
        <f t="shared" si="25"/>
        <v>70.226531791907519</v>
      </c>
      <c r="N279" s="4">
        <f t="shared" si="26"/>
        <v>3.6854913294797687</v>
      </c>
      <c r="O279" s="4">
        <f t="shared" si="27"/>
        <v>26.506127167630055</v>
      </c>
      <c r="P279" s="4">
        <f t="shared" si="28"/>
        <v>10008.847803468207</v>
      </c>
      <c r="Q279" s="4">
        <f t="shared" si="29"/>
        <v>220.5780346820809</v>
      </c>
    </row>
    <row r="280" spans="1:17" x14ac:dyDescent="0.25">
      <c r="A280" s="3">
        <v>35697</v>
      </c>
      <c r="B280" s="3">
        <v>1</v>
      </c>
      <c r="C280" s="3">
        <v>2003</v>
      </c>
      <c r="D280" s="3">
        <v>20</v>
      </c>
      <c r="E280" s="3">
        <v>126</v>
      </c>
      <c r="F280" s="3">
        <f t="shared" si="24"/>
        <v>0.66</v>
      </c>
      <c r="G280" s="3">
        <v>3.48</v>
      </c>
      <c r="H280" s="3">
        <v>7.9549999999999996E-2</v>
      </c>
      <c r="I280" s="3">
        <v>4.0200000000000001E-3</v>
      </c>
      <c r="J280" s="3">
        <v>2.7990000000000001E-2</v>
      </c>
      <c r="K280" s="3">
        <v>10.951269999999999</v>
      </c>
      <c r="L280" s="3">
        <v>0.25</v>
      </c>
      <c r="M280" s="4">
        <f t="shared" si="25"/>
        <v>72.692241379310346</v>
      </c>
      <c r="N280" s="4">
        <f t="shared" si="26"/>
        <v>3.6734482758620688</v>
      </c>
      <c r="O280" s="4">
        <f t="shared" si="27"/>
        <v>25.577068965517242</v>
      </c>
      <c r="P280" s="4">
        <f t="shared" si="28"/>
        <v>10007.195</v>
      </c>
      <c r="Q280" s="4">
        <f t="shared" si="29"/>
        <v>228.44827586206895</v>
      </c>
    </row>
    <row r="281" spans="1:17" x14ac:dyDescent="0.25">
      <c r="A281" s="3">
        <v>35698</v>
      </c>
      <c r="B281" s="3">
        <v>1</v>
      </c>
      <c r="C281" s="3">
        <v>2015</v>
      </c>
      <c r="D281" s="3">
        <v>20</v>
      </c>
      <c r="E281" s="3">
        <v>126</v>
      </c>
      <c r="F281" s="3">
        <f t="shared" si="24"/>
        <v>0.66</v>
      </c>
      <c r="G281" s="3">
        <v>3.51</v>
      </c>
      <c r="H281" s="3">
        <v>8.2059999999999994E-2</v>
      </c>
      <c r="I281" s="3">
        <v>4.3600000000000002E-3</v>
      </c>
      <c r="J281" s="3">
        <v>2.8330000000000001E-2</v>
      </c>
      <c r="K281" s="3">
        <v>11.053599999999999</v>
      </c>
      <c r="L281" s="3">
        <v>0.25</v>
      </c>
      <c r="M281" s="4">
        <f t="shared" si="25"/>
        <v>74.344957264957259</v>
      </c>
      <c r="N281" s="4">
        <f t="shared" si="26"/>
        <v>3.9500854700854702</v>
      </c>
      <c r="O281" s="4">
        <f t="shared" si="27"/>
        <v>25.666495726495729</v>
      </c>
      <c r="P281" s="4">
        <f t="shared" si="28"/>
        <v>10014.37264957265</v>
      </c>
      <c r="Q281" s="4">
        <f t="shared" si="29"/>
        <v>226.4957264957265</v>
      </c>
    </row>
    <row r="282" spans="1:17" x14ac:dyDescent="0.25">
      <c r="A282" s="3">
        <v>35699</v>
      </c>
      <c r="B282" s="3">
        <v>1</v>
      </c>
      <c r="C282" s="3">
        <v>2022</v>
      </c>
      <c r="D282" s="3">
        <v>20</v>
      </c>
      <c r="E282" s="3">
        <v>127</v>
      </c>
      <c r="F282" s="3">
        <f t="shared" si="24"/>
        <v>0.68</v>
      </c>
      <c r="G282" s="3">
        <v>3.53</v>
      </c>
      <c r="H282" s="3">
        <v>8.3409999999999998E-2</v>
      </c>
      <c r="I282" s="3">
        <v>4.4000000000000003E-3</v>
      </c>
      <c r="J282" s="3">
        <v>2.7619999999999999E-2</v>
      </c>
      <c r="K282" s="3">
        <v>11.121259999999999</v>
      </c>
      <c r="L282" s="3">
        <v>0.23</v>
      </c>
      <c r="M282" s="4">
        <f t="shared" si="25"/>
        <v>75.139886685552412</v>
      </c>
      <c r="N282" s="4">
        <f t="shared" si="26"/>
        <v>3.9637393767705387</v>
      </c>
      <c r="O282" s="4">
        <f t="shared" si="27"/>
        <v>24.881473087818698</v>
      </c>
      <c r="P282" s="4">
        <f t="shared" si="28"/>
        <v>10018.585495750707</v>
      </c>
      <c r="Q282" s="4">
        <f t="shared" si="29"/>
        <v>207.19546742209636</v>
      </c>
    </row>
    <row r="283" spans="1:17" x14ac:dyDescent="0.25">
      <c r="A283" s="3">
        <v>35700</v>
      </c>
      <c r="B283" s="3">
        <v>1</v>
      </c>
      <c r="C283" s="3">
        <v>2011</v>
      </c>
      <c r="D283" s="3">
        <v>20</v>
      </c>
      <c r="E283" s="3">
        <v>127</v>
      </c>
      <c r="F283" s="3">
        <f t="shared" si="24"/>
        <v>0.68</v>
      </c>
      <c r="G283" s="3">
        <v>3.5</v>
      </c>
      <c r="H283" s="3">
        <v>8.2360000000000003E-2</v>
      </c>
      <c r="I283" s="3">
        <v>4.3499999999999997E-3</v>
      </c>
      <c r="J283" s="3">
        <v>2.639E-2</v>
      </c>
      <c r="K283" s="3">
        <v>11.017300000000001</v>
      </c>
      <c r="L283" s="3">
        <v>0.23</v>
      </c>
      <c r="M283" s="4">
        <f t="shared" si="25"/>
        <v>74.829942857142854</v>
      </c>
      <c r="N283" s="4">
        <f t="shared" si="26"/>
        <v>3.952285714285714</v>
      </c>
      <c r="O283" s="4">
        <f t="shared" si="27"/>
        <v>23.9772</v>
      </c>
      <c r="P283" s="4">
        <f t="shared" si="28"/>
        <v>10010.004000000001</v>
      </c>
      <c r="Q283" s="4">
        <f t="shared" si="29"/>
        <v>208.97142857142856</v>
      </c>
    </row>
    <row r="284" spans="1:17" x14ac:dyDescent="0.25">
      <c r="A284" s="3">
        <v>35701</v>
      </c>
      <c r="B284" s="3">
        <v>1</v>
      </c>
      <c r="C284" s="3">
        <v>2007</v>
      </c>
      <c r="D284" s="3">
        <v>20</v>
      </c>
      <c r="E284" s="3">
        <v>127</v>
      </c>
      <c r="F284" s="3">
        <f t="shared" si="24"/>
        <v>0.68</v>
      </c>
      <c r="G284" s="3">
        <v>3.51</v>
      </c>
      <c r="H284" s="3">
        <v>8.3040000000000003E-2</v>
      </c>
      <c r="I284" s="3">
        <v>4.3600000000000002E-3</v>
      </c>
      <c r="J284" s="3">
        <v>2.6460000000000001E-2</v>
      </c>
      <c r="K284" s="3">
        <v>11.04651</v>
      </c>
      <c r="L284" s="3">
        <v>0.23</v>
      </c>
      <c r="M284" s="4">
        <f t="shared" si="25"/>
        <v>75.232820512820524</v>
      </c>
      <c r="N284" s="4">
        <f t="shared" si="26"/>
        <v>3.9500854700854702</v>
      </c>
      <c r="O284" s="4">
        <f t="shared" si="27"/>
        <v>23.972307692307695</v>
      </c>
      <c r="P284" s="4">
        <f t="shared" si="28"/>
        <v>10007.949230769231</v>
      </c>
      <c r="Q284" s="4">
        <f t="shared" si="29"/>
        <v>208.37606837606842</v>
      </c>
    </row>
    <row r="285" spans="1:17" x14ac:dyDescent="0.25">
      <c r="A285" s="3">
        <v>35702</v>
      </c>
      <c r="B285" s="3">
        <v>1</v>
      </c>
      <c r="C285" s="3">
        <v>2010</v>
      </c>
      <c r="D285" s="3">
        <v>20</v>
      </c>
      <c r="E285" s="3">
        <v>120</v>
      </c>
      <c r="F285" s="3">
        <f t="shared" si="24"/>
        <v>0.54</v>
      </c>
      <c r="G285" s="3">
        <v>3.32</v>
      </c>
      <c r="H285" s="3">
        <v>7.9939999999999997E-2</v>
      </c>
      <c r="I285" s="3">
        <v>4.13E-3</v>
      </c>
      <c r="J285" s="3">
        <v>2.4150000000000001E-2</v>
      </c>
      <c r="K285" s="3">
        <v>10.44317</v>
      </c>
      <c r="L285" s="3">
        <v>0.23</v>
      </c>
      <c r="M285" s="4">
        <f t="shared" si="25"/>
        <v>76.56903614457832</v>
      </c>
      <c r="N285" s="4">
        <f t="shared" si="26"/>
        <v>3.955843373493976</v>
      </c>
      <c r="O285" s="4">
        <f t="shared" si="27"/>
        <v>23.131626506024098</v>
      </c>
      <c r="P285" s="4">
        <f t="shared" si="28"/>
        <v>10002.795361445784</v>
      </c>
      <c r="Q285" s="4">
        <f t="shared" si="29"/>
        <v>220.3012048192771</v>
      </c>
    </row>
    <row r="286" spans="1:17" x14ac:dyDescent="0.25">
      <c r="A286" s="3">
        <v>35703</v>
      </c>
      <c r="B286" s="3">
        <v>1</v>
      </c>
      <c r="C286" s="3">
        <v>2011</v>
      </c>
      <c r="D286" s="3">
        <v>20</v>
      </c>
      <c r="E286" s="3">
        <v>120</v>
      </c>
      <c r="F286" s="3">
        <f t="shared" si="24"/>
        <v>0.54</v>
      </c>
      <c r="G286" s="3">
        <v>3.31</v>
      </c>
      <c r="H286" s="3">
        <v>8.1210000000000004E-2</v>
      </c>
      <c r="I286" s="3">
        <v>4.13E-3</v>
      </c>
      <c r="J286" s="3">
        <v>2.3279999999999999E-2</v>
      </c>
      <c r="K286" s="3">
        <v>10.44176</v>
      </c>
      <c r="L286" s="3">
        <v>0.23</v>
      </c>
      <c r="M286" s="4">
        <f t="shared" si="25"/>
        <v>78.0204833836858</v>
      </c>
      <c r="N286" s="4">
        <f t="shared" si="26"/>
        <v>3.9677945619335349</v>
      </c>
      <c r="O286" s="4">
        <f t="shared" si="27"/>
        <v>22.365679758308154</v>
      </c>
      <c r="P286" s="4">
        <f t="shared" si="28"/>
        <v>10031.660664652569</v>
      </c>
      <c r="Q286" s="4">
        <f t="shared" si="29"/>
        <v>220.96676737160124</v>
      </c>
    </row>
    <row r="287" spans="1:17" x14ac:dyDescent="0.25">
      <c r="A287" s="3">
        <v>35704</v>
      </c>
      <c r="B287" s="3">
        <v>1</v>
      </c>
      <c r="C287" s="3">
        <v>2052</v>
      </c>
      <c r="D287" s="3">
        <v>20</v>
      </c>
      <c r="E287" s="3">
        <v>119</v>
      </c>
      <c r="F287" s="3">
        <f t="shared" si="24"/>
        <v>0.52</v>
      </c>
      <c r="G287" s="3">
        <v>3.32</v>
      </c>
      <c r="H287" s="3">
        <v>8.405E-2</v>
      </c>
      <c r="I287" s="3">
        <v>3.9300000000000003E-3</v>
      </c>
      <c r="J287" s="3">
        <v>2.375E-2</v>
      </c>
      <c r="K287" s="3">
        <v>10.466150000000001</v>
      </c>
      <c r="L287" s="3">
        <v>0.24</v>
      </c>
      <c r="M287" s="4">
        <f t="shared" si="25"/>
        <v>80.505722891566265</v>
      </c>
      <c r="N287" s="4">
        <f t="shared" si="26"/>
        <v>3.7642771084337356</v>
      </c>
      <c r="O287" s="4">
        <f t="shared" si="27"/>
        <v>22.748493975903617</v>
      </c>
      <c r="P287" s="4">
        <f t="shared" si="28"/>
        <v>10024.806325301206</v>
      </c>
      <c r="Q287" s="4">
        <f t="shared" si="29"/>
        <v>229.87951807228916</v>
      </c>
    </row>
    <row r="288" spans="1:17" x14ac:dyDescent="0.25">
      <c r="A288" s="3">
        <v>35705</v>
      </c>
      <c r="B288" s="3">
        <v>1</v>
      </c>
      <c r="C288" s="3">
        <v>2066</v>
      </c>
      <c r="D288" s="3">
        <v>20</v>
      </c>
      <c r="E288" s="3">
        <v>119</v>
      </c>
      <c r="F288" s="3">
        <f t="shared" si="24"/>
        <v>0.52</v>
      </c>
      <c r="G288" s="3">
        <v>3.11</v>
      </c>
      <c r="H288" s="3">
        <v>8.5599999999999996E-2</v>
      </c>
      <c r="I288" s="3">
        <v>4.0899999999999999E-3</v>
      </c>
      <c r="J288" s="3">
        <v>2.3769999999999999E-2</v>
      </c>
      <c r="K288" s="3">
        <v>9.7861200000000004</v>
      </c>
      <c r="L288" s="3">
        <v>0.24</v>
      </c>
      <c r="M288" s="4">
        <f t="shared" si="25"/>
        <v>87.5266881028939</v>
      </c>
      <c r="N288" s="4">
        <f t="shared" si="26"/>
        <v>4.1820578778135049</v>
      </c>
      <c r="O288" s="4">
        <f t="shared" si="27"/>
        <v>24.305016077170418</v>
      </c>
      <c r="P288" s="4">
        <f t="shared" si="28"/>
        <v>10006.386366559485</v>
      </c>
      <c r="Q288" s="4">
        <f t="shared" si="29"/>
        <v>245.40192926045017</v>
      </c>
    </row>
    <row r="289" spans="1:17" x14ac:dyDescent="0.25">
      <c r="A289" s="3">
        <v>35706</v>
      </c>
      <c r="B289" s="3">
        <v>1</v>
      </c>
      <c r="C289" s="3">
        <v>2058</v>
      </c>
      <c r="D289" s="3">
        <v>20</v>
      </c>
      <c r="E289" s="3">
        <v>115</v>
      </c>
      <c r="F289" s="3">
        <f t="shared" si="24"/>
        <v>0.44</v>
      </c>
      <c r="G289" s="3">
        <v>2.79</v>
      </c>
      <c r="H289" s="3">
        <v>7.5029999999999999E-2</v>
      </c>
      <c r="I289" s="3">
        <v>3.8999999999999998E-3</v>
      </c>
      <c r="J289" s="3">
        <v>2.265E-2</v>
      </c>
      <c r="K289" s="3">
        <v>8.7856000000000005</v>
      </c>
      <c r="L289" s="3">
        <v>0.24</v>
      </c>
      <c r="M289" s="4">
        <f t="shared" si="25"/>
        <v>85.51806451612903</v>
      </c>
      <c r="N289" s="4">
        <f t="shared" si="26"/>
        <v>4.4451612903225808</v>
      </c>
      <c r="O289" s="4">
        <f t="shared" si="27"/>
        <v>25.816129032258061</v>
      </c>
      <c r="P289" s="4">
        <f t="shared" si="28"/>
        <v>10013.694623655914</v>
      </c>
      <c r="Q289" s="4">
        <f t="shared" si="29"/>
        <v>273.54838709677415</v>
      </c>
    </row>
    <row r="290" spans="1:17" x14ac:dyDescent="0.25">
      <c r="A290" s="3">
        <v>35707</v>
      </c>
      <c r="B290" s="3">
        <v>1</v>
      </c>
      <c r="C290" s="3">
        <v>2081</v>
      </c>
      <c r="D290" s="3">
        <v>19</v>
      </c>
      <c r="E290" s="3">
        <v>109</v>
      </c>
      <c r="F290" s="3">
        <f t="shared" si="24"/>
        <v>0.32</v>
      </c>
      <c r="G290" s="3">
        <v>2.61</v>
      </c>
      <c r="H290" s="3">
        <v>6.5390000000000004E-2</v>
      </c>
      <c r="I290" s="3">
        <v>3.6700000000000001E-3</v>
      </c>
      <c r="J290" s="3">
        <v>2.0449999999999999E-2</v>
      </c>
      <c r="K290" s="3">
        <v>8.22302</v>
      </c>
      <c r="L290" s="3">
        <v>0.21</v>
      </c>
      <c r="M290" s="4">
        <f t="shared" si="25"/>
        <v>79.670574712643685</v>
      </c>
      <c r="N290" s="4">
        <f t="shared" si="26"/>
        <v>4.4714942528735637</v>
      </c>
      <c r="O290" s="4">
        <f t="shared" si="27"/>
        <v>24.916091954022988</v>
      </c>
      <c r="P290" s="4">
        <f t="shared" si="28"/>
        <v>10018.85195402299</v>
      </c>
      <c r="Q290" s="4">
        <f t="shared" si="29"/>
        <v>255.86206896551724</v>
      </c>
    </row>
    <row r="291" spans="1:17" x14ac:dyDescent="0.25">
      <c r="A291" s="3">
        <v>35708</v>
      </c>
      <c r="B291" s="3">
        <v>1</v>
      </c>
      <c r="C291" s="3">
        <v>2118</v>
      </c>
      <c r="D291" s="3">
        <v>19</v>
      </c>
      <c r="E291" s="3">
        <v>109</v>
      </c>
      <c r="F291" s="3">
        <f t="shared" si="24"/>
        <v>0.32</v>
      </c>
      <c r="G291" s="3">
        <v>2.44</v>
      </c>
      <c r="H291" s="3">
        <v>6.651E-2</v>
      </c>
      <c r="I291" s="3">
        <v>3.8999999999999998E-3</v>
      </c>
      <c r="J291" s="3">
        <v>2.1739999999999999E-2</v>
      </c>
      <c r="K291" s="3">
        <v>7.6859400000000004</v>
      </c>
      <c r="L291" s="3">
        <v>0.23</v>
      </c>
      <c r="M291" s="4">
        <f t="shared" si="25"/>
        <v>86.681065573770482</v>
      </c>
      <c r="N291" s="4">
        <f t="shared" si="26"/>
        <v>5.0827868852459011</v>
      </c>
      <c r="O291" s="4">
        <f t="shared" si="27"/>
        <v>28.333278688524587</v>
      </c>
      <c r="P291" s="4">
        <f t="shared" si="28"/>
        <v>10016.92180327869</v>
      </c>
      <c r="Q291" s="4">
        <f t="shared" si="29"/>
        <v>299.75409836065575</v>
      </c>
    </row>
    <row r="292" spans="1:17" x14ac:dyDescent="0.25">
      <c r="A292" s="3">
        <v>35709</v>
      </c>
      <c r="B292" s="3">
        <v>1</v>
      </c>
      <c r="C292" s="3">
        <v>2109</v>
      </c>
      <c r="D292" s="3">
        <v>19</v>
      </c>
      <c r="E292" s="3">
        <v>113</v>
      </c>
      <c r="F292" s="3">
        <f t="shared" si="24"/>
        <v>0.4</v>
      </c>
      <c r="G292" s="3">
        <v>2.35</v>
      </c>
      <c r="H292" s="3">
        <v>6.3E-2</v>
      </c>
      <c r="I292" s="3">
        <v>3.9699999999999996E-3</v>
      </c>
      <c r="J292" s="3">
        <v>2.213E-2</v>
      </c>
      <c r="K292" s="3">
        <v>7.3883299999999998</v>
      </c>
      <c r="L292" s="3">
        <v>0.22</v>
      </c>
      <c r="M292" s="4">
        <f t="shared" si="25"/>
        <v>85.251063829787228</v>
      </c>
      <c r="N292" s="4">
        <f t="shared" si="26"/>
        <v>5.3721702127659565</v>
      </c>
      <c r="O292" s="4">
        <f t="shared" si="27"/>
        <v>29.946127659574465</v>
      </c>
      <c r="P292" s="4">
        <f t="shared" si="28"/>
        <v>9997.8252765957441</v>
      </c>
      <c r="Q292" s="4">
        <f t="shared" si="29"/>
        <v>297.70212765957444</v>
      </c>
    </row>
    <row r="293" spans="1:17" x14ac:dyDescent="0.25">
      <c r="A293" s="3">
        <v>35710</v>
      </c>
      <c r="B293" s="3">
        <v>1</v>
      </c>
      <c r="C293" s="3">
        <v>2087</v>
      </c>
      <c r="D293" s="3">
        <v>19</v>
      </c>
      <c r="E293" s="3">
        <v>118</v>
      </c>
      <c r="F293" s="3">
        <f t="shared" si="24"/>
        <v>0.5</v>
      </c>
      <c r="G293" s="3">
        <v>2.65</v>
      </c>
      <c r="H293" s="3">
        <v>5.6890000000000003E-2</v>
      </c>
      <c r="I293" s="3">
        <v>3.8E-3</v>
      </c>
      <c r="J293" s="3">
        <v>2.027E-2</v>
      </c>
      <c r="K293" s="3">
        <v>8.3357200000000002</v>
      </c>
      <c r="L293" s="3">
        <v>0.22</v>
      </c>
      <c r="M293" s="4">
        <f t="shared" si="25"/>
        <v>68.268000000000001</v>
      </c>
      <c r="N293" s="4">
        <f t="shared" si="26"/>
        <v>4.5600000000000005</v>
      </c>
      <c r="O293" s="4">
        <f t="shared" si="27"/>
        <v>24.324000000000002</v>
      </c>
      <c r="P293" s="4">
        <f t="shared" si="28"/>
        <v>10002.864000000001</v>
      </c>
      <c r="Q293" s="4">
        <f t="shared" si="29"/>
        <v>264.00000000000006</v>
      </c>
    </row>
    <row r="294" spans="1:17" x14ac:dyDescent="0.25">
      <c r="A294" s="3">
        <v>35711</v>
      </c>
      <c r="B294" s="3">
        <v>1</v>
      </c>
      <c r="C294" s="3">
        <v>2060</v>
      </c>
      <c r="D294" s="3">
        <v>19</v>
      </c>
      <c r="E294" s="3">
        <v>123</v>
      </c>
      <c r="F294" s="3">
        <f t="shared" si="24"/>
        <v>0.6</v>
      </c>
      <c r="G294" s="3">
        <v>2.4324215645478278</v>
      </c>
      <c r="H294" s="3">
        <v>5.7332969647763798E-2</v>
      </c>
      <c r="I294" s="3">
        <v>3.6159714749034897E-3</v>
      </c>
      <c r="J294" s="3">
        <v>1.9341242772739596E-2</v>
      </c>
      <c r="K294" s="3">
        <v>7.6644179434831425</v>
      </c>
      <c r="L294" s="3">
        <v>0.23</v>
      </c>
      <c r="M294" s="4">
        <f t="shared" si="25"/>
        <v>74.953637205473811</v>
      </c>
      <c r="N294" s="4">
        <f t="shared" si="26"/>
        <v>4.7273011626710568</v>
      </c>
      <c r="O294" s="4">
        <f t="shared" si="27"/>
        <v>25.285564358473092</v>
      </c>
      <c r="P294" s="4">
        <f t="shared" si="28"/>
        <v>10019.99382652536</v>
      </c>
      <c r="Q294" s="4">
        <f t="shared" si="29"/>
        <v>300.68801011306726</v>
      </c>
    </row>
    <row r="295" spans="1:17" x14ac:dyDescent="0.25">
      <c r="A295" s="3">
        <v>35712</v>
      </c>
      <c r="B295" s="3">
        <v>1</v>
      </c>
      <c r="C295" s="3">
        <v>2035</v>
      </c>
      <c r="D295" s="3">
        <v>19</v>
      </c>
      <c r="E295" s="3">
        <v>107</v>
      </c>
      <c r="F295" s="3">
        <f t="shared" si="24"/>
        <v>0.28000000000000003</v>
      </c>
      <c r="G295" s="3">
        <v>1.8612992601869769</v>
      </c>
      <c r="H295" s="3">
        <v>5.7597504014310019E-2</v>
      </c>
      <c r="I295" s="3">
        <v>3.4030520577696174E-3</v>
      </c>
      <c r="J295" s="3">
        <v>1.8202371471790976E-2</v>
      </c>
      <c r="K295" s="3">
        <v>5.8575457512639169</v>
      </c>
      <c r="L295" s="3">
        <v>0.17</v>
      </c>
      <c r="M295" s="4">
        <f t="shared" si="25"/>
        <v>98.40441388619395</v>
      </c>
      <c r="N295" s="4">
        <f t="shared" si="26"/>
        <v>5.8140599822837133</v>
      </c>
      <c r="O295" s="4">
        <f t="shared" si="27"/>
        <v>31.098460370354744</v>
      </c>
      <c r="P295" s="4">
        <f t="shared" si="28"/>
        <v>10007.523178807947</v>
      </c>
      <c r="Q295" s="4">
        <f t="shared" si="29"/>
        <v>290.44227952129205</v>
      </c>
    </row>
    <row r="296" spans="1:17" x14ac:dyDescent="0.25">
      <c r="A296" s="3">
        <v>35713</v>
      </c>
      <c r="B296" s="3">
        <v>1</v>
      </c>
      <c r="C296" s="3">
        <v>2110</v>
      </c>
      <c r="D296" s="3">
        <v>19</v>
      </c>
      <c r="E296" s="3">
        <v>107</v>
      </c>
      <c r="F296" s="3">
        <f t="shared" si="24"/>
        <v>0.28000000000000003</v>
      </c>
      <c r="G296" s="3">
        <v>1.7098964886326231</v>
      </c>
      <c r="H296" s="3">
        <v>5.7019122512026475E-2</v>
      </c>
      <c r="I296" s="3">
        <v>3.5449253074708188E-3</v>
      </c>
      <c r="J296" s="3">
        <v>1.8961228388797404E-2</v>
      </c>
      <c r="K296" s="3">
        <v>5.3762737636559095</v>
      </c>
      <c r="L296" s="3">
        <v>0.17</v>
      </c>
      <c r="M296" s="4">
        <f t="shared" si="25"/>
        <v>106.04198019801979</v>
      </c>
      <c r="N296" s="4">
        <f t="shared" si="26"/>
        <v>6.5927163151097714</v>
      </c>
      <c r="O296" s="4">
        <f t="shared" si="27"/>
        <v>35.263366336633659</v>
      </c>
      <c r="P296" s="4">
        <f t="shared" si="28"/>
        <v>9998.588032716314</v>
      </c>
      <c r="Q296" s="4">
        <f t="shared" si="29"/>
        <v>316.15948894795918</v>
      </c>
    </row>
    <row r="297" spans="1:17" x14ac:dyDescent="0.25">
      <c r="A297" s="3">
        <v>35714</v>
      </c>
      <c r="B297" s="3">
        <v>1</v>
      </c>
      <c r="C297" s="3">
        <v>2132</v>
      </c>
      <c r="D297" s="3">
        <v>19</v>
      </c>
      <c r="E297" s="3">
        <v>104</v>
      </c>
      <c r="F297" s="3">
        <f t="shared" si="24"/>
        <v>0.22</v>
      </c>
      <c r="G297" s="3">
        <v>1.5553945363505668</v>
      </c>
      <c r="H297" s="3">
        <v>4.8317135166916013E-2</v>
      </c>
      <c r="I297" s="3">
        <v>3.0741268561695939E-3</v>
      </c>
      <c r="J297" s="3">
        <v>1.924766367905828E-2</v>
      </c>
      <c r="K297" s="3">
        <v>4.8878067079848568</v>
      </c>
      <c r="L297" s="3">
        <v>0.21</v>
      </c>
      <c r="M297" s="4">
        <f t="shared" si="25"/>
        <v>98.784254566882723</v>
      </c>
      <c r="N297" s="4">
        <f t="shared" si="26"/>
        <v>6.2850441956393635</v>
      </c>
      <c r="O297" s="4">
        <f t="shared" si="27"/>
        <v>39.351797289334115</v>
      </c>
      <c r="P297" s="4">
        <f t="shared" si="28"/>
        <v>9993.1078373600467</v>
      </c>
      <c r="Q297" s="4">
        <f t="shared" si="29"/>
        <v>429.3444424505077</v>
      </c>
    </row>
    <row r="298" spans="1:17" x14ac:dyDescent="0.25">
      <c r="A298" s="3">
        <v>35715</v>
      </c>
      <c r="B298" s="3">
        <v>1</v>
      </c>
      <c r="C298" s="3">
        <v>2077</v>
      </c>
      <c r="D298" s="3">
        <v>19</v>
      </c>
      <c r="E298" s="3">
        <v>102</v>
      </c>
      <c r="F298" s="3">
        <f t="shared" si="24"/>
        <v>0.18</v>
      </c>
      <c r="G298" s="3">
        <v>0.94346332550470757</v>
      </c>
      <c r="H298" s="3">
        <v>4.8782575305843817E-2</v>
      </c>
      <c r="I298" s="3">
        <v>3.4886089729291967E-3</v>
      </c>
      <c r="J298" s="3">
        <v>2.1093914720037004E-2</v>
      </c>
      <c r="K298" s="3">
        <v>2.9450350166820893</v>
      </c>
      <c r="L298" s="3">
        <v>0.21</v>
      </c>
      <c r="M298" s="4">
        <f t="shared" si="25"/>
        <v>164.42461013478928</v>
      </c>
      <c r="N298" s="4">
        <f t="shared" si="26"/>
        <v>11.758566797474833</v>
      </c>
      <c r="O298" s="4">
        <f t="shared" si="27"/>
        <v>71.098310868452486</v>
      </c>
      <c r="P298" s="4">
        <f t="shared" si="28"/>
        <v>9926.4180174031735</v>
      </c>
      <c r="Q298" s="4">
        <f t="shared" si="29"/>
        <v>707.81765644441884</v>
      </c>
    </row>
    <row r="299" spans="1:17" x14ac:dyDescent="0.25">
      <c r="A299" s="3">
        <v>35716</v>
      </c>
      <c r="B299" s="3">
        <v>1</v>
      </c>
      <c r="C299" s="3">
        <v>1729</v>
      </c>
      <c r="D299" s="3">
        <v>19</v>
      </c>
      <c r="E299" s="3">
        <v>99</v>
      </c>
      <c r="F299" s="3">
        <f t="shared" si="24"/>
        <v>0.12</v>
      </c>
      <c r="G299" s="3">
        <v>0.49613610297006799</v>
      </c>
      <c r="H299" s="3">
        <v>3.3041098104787878E-2</v>
      </c>
      <c r="I299" s="3">
        <v>2.6941271920739944E-3</v>
      </c>
      <c r="J299" s="3">
        <v>1.754315380885392E-2</v>
      </c>
      <c r="K299" s="3">
        <v>1.5359210171425166</v>
      </c>
      <c r="L299" s="3">
        <v>0.19</v>
      </c>
      <c r="M299" s="4">
        <f t="shared" si="25"/>
        <v>211.77796041092455</v>
      </c>
      <c r="N299" s="4">
        <f t="shared" si="26"/>
        <v>17.268093209721872</v>
      </c>
      <c r="O299" s="4">
        <f t="shared" si="27"/>
        <v>112.44339764470058</v>
      </c>
      <c r="P299" s="4">
        <f t="shared" si="28"/>
        <v>9844.5342019543968</v>
      </c>
      <c r="Q299" s="4">
        <f t="shared" si="29"/>
        <v>1217.8109925542983</v>
      </c>
    </row>
    <row r="300" spans="1:17" x14ac:dyDescent="0.25">
      <c r="A300" s="3">
        <v>35717</v>
      </c>
      <c r="B300" s="3">
        <v>1</v>
      </c>
      <c r="C300" s="3">
        <v>1016</v>
      </c>
      <c r="D300" s="3">
        <v>19</v>
      </c>
      <c r="E300" s="3">
        <v>98</v>
      </c>
      <c r="F300" s="3">
        <f t="shared" si="24"/>
        <v>0.1</v>
      </c>
      <c r="G300" s="3">
        <v>0.30998095317974073</v>
      </c>
      <c r="H300" s="3">
        <v>1.2443445937150745E-2</v>
      </c>
      <c r="I300" s="3">
        <v>1.2672905522187023E-3</v>
      </c>
      <c r="J300" s="3">
        <v>9.4309994583717371E-3</v>
      </c>
      <c r="K300" s="3">
        <v>0.96330923039082739</v>
      </c>
      <c r="L300" s="3">
        <v>0.09</v>
      </c>
      <c r="M300" s="4">
        <f t="shared" si="25"/>
        <v>127.65351443123937</v>
      </c>
      <c r="N300" s="4">
        <f t="shared" si="26"/>
        <v>13.000747028862479</v>
      </c>
      <c r="O300" s="4">
        <f t="shared" si="27"/>
        <v>96.74974533106959</v>
      </c>
      <c r="P300" s="4">
        <f t="shared" si="28"/>
        <v>9882.2954159592518</v>
      </c>
      <c r="Q300" s="4">
        <f t="shared" si="29"/>
        <v>923.28253418218412</v>
      </c>
    </row>
    <row r="301" spans="1:17" x14ac:dyDescent="0.25">
      <c r="A301" s="3">
        <v>35718</v>
      </c>
      <c r="B301" s="3">
        <v>1</v>
      </c>
      <c r="C301" s="3">
        <v>1053</v>
      </c>
      <c r="D301" s="3">
        <v>19</v>
      </c>
      <c r="E301" s="3">
        <v>100</v>
      </c>
      <c r="F301" s="3">
        <f t="shared" si="24"/>
        <v>0.14000000000000001</v>
      </c>
      <c r="G301" s="3">
        <v>0.60533039157574986</v>
      </c>
      <c r="H301" s="3">
        <v>1.1298995230543424E-2</v>
      </c>
      <c r="I301" s="3">
        <v>1.1735671374719016E-3</v>
      </c>
      <c r="J301" s="3">
        <v>5.2674059891180701E-2</v>
      </c>
      <c r="K301" s="3">
        <v>1.8313105796363858</v>
      </c>
      <c r="L301" s="3">
        <v>0.09</v>
      </c>
      <c r="M301" s="4">
        <f t="shared" si="25"/>
        <v>59.357344903162314</v>
      </c>
      <c r="N301" s="4">
        <f t="shared" si="26"/>
        <v>6.165134857091739</v>
      </c>
      <c r="O301" s="4">
        <f t="shared" si="27"/>
        <v>276.7141924229548</v>
      </c>
      <c r="P301" s="4">
        <f t="shared" si="28"/>
        <v>9620.4778816478065</v>
      </c>
      <c r="Q301" s="4">
        <f t="shared" si="29"/>
        <v>472.79965450765815</v>
      </c>
    </row>
    <row r="302" spans="1:17" x14ac:dyDescent="0.25">
      <c r="A302" s="3">
        <v>35816</v>
      </c>
      <c r="B302" s="3">
        <v>1</v>
      </c>
      <c r="C302" s="3">
        <v>1329</v>
      </c>
      <c r="D302" s="3">
        <v>21</v>
      </c>
      <c r="E302" s="3">
        <v>99</v>
      </c>
      <c r="F302" s="3">
        <f t="shared" si="24"/>
        <v>0.12</v>
      </c>
      <c r="G302" s="3">
        <v>0.97</v>
      </c>
      <c r="H302" s="3">
        <v>2.2200000000000001E-2</v>
      </c>
      <c r="I302" s="3">
        <v>2.63E-3</v>
      </c>
      <c r="J302" s="3">
        <v>9.7199999999999995E-3</v>
      </c>
      <c r="K302" s="3">
        <v>3.0357400000000001</v>
      </c>
      <c r="L302" s="3">
        <v>0.11</v>
      </c>
      <c r="M302" s="4">
        <f t="shared" si="25"/>
        <v>72.779381443298973</v>
      </c>
      <c r="N302" s="4">
        <f t="shared" si="26"/>
        <v>8.6220618556701023</v>
      </c>
      <c r="O302" s="4">
        <f t="shared" si="27"/>
        <v>31.865567010309277</v>
      </c>
      <c r="P302" s="4">
        <f t="shared" si="28"/>
        <v>9952.2197938144345</v>
      </c>
      <c r="Q302" s="4">
        <f t="shared" si="29"/>
        <v>360.61855670103091</v>
      </c>
    </row>
    <row r="303" spans="1:17" x14ac:dyDescent="0.25">
      <c r="A303" s="3">
        <v>35817</v>
      </c>
      <c r="B303" s="3">
        <v>1</v>
      </c>
      <c r="C303" s="3">
        <v>1397</v>
      </c>
      <c r="D303" s="3">
        <v>22</v>
      </c>
      <c r="E303" s="3">
        <v>101</v>
      </c>
      <c r="F303" s="3">
        <f t="shared" si="24"/>
        <v>0.16</v>
      </c>
      <c r="G303" s="3">
        <v>1.06</v>
      </c>
      <c r="H303" s="3">
        <v>2.6939999999999999E-2</v>
      </c>
      <c r="I303" s="3">
        <v>2.8800000000000002E-3</v>
      </c>
      <c r="J303" s="3">
        <v>1.0880000000000001E-2</v>
      </c>
      <c r="K303" s="3">
        <v>3.3440400000000001</v>
      </c>
      <c r="L303" s="3">
        <v>0.12</v>
      </c>
      <c r="M303" s="4">
        <f t="shared" si="25"/>
        <v>80.819999999999993</v>
      </c>
      <c r="N303" s="4">
        <f t="shared" si="26"/>
        <v>8.64</v>
      </c>
      <c r="O303" s="4">
        <f t="shared" si="27"/>
        <v>32.64</v>
      </c>
      <c r="P303" s="4">
        <f t="shared" si="28"/>
        <v>10032.119999999999</v>
      </c>
      <c r="Q303" s="4">
        <f t="shared" si="29"/>
        <v>359.99999999999994</v>
      </c>
    </row>
    <row r="304" spans="1:17" x14ac:dyDescent="0.25">
      <c r="A304" s="3">
        <v>35818</v>
      </c>
      <c r="B304" s="3">
        <v>1</v>
      </c>
      <c r="C304" s="3">
        <v>1404</v>
      </c>
      <c r="D304" s="3">
        <v>22</v>
      </c>
      <c r="E304" s="3">
        <v>99</v>
      </c>
      <c r="F304" s="3">
        <f t="shared" si="24"/>
        <v>0.12</v>
      </c>
      <c r="G304" s="3">
        <v>1.08</v>
      </c>
      <c r="H304" s="3">
        <v>2.7550000000000002E-2</v>
      </c>
      <c r="I304" s="3">
        <v>2.8600000000000001E-3</v>
      </c>
      <c r="J304" s="3">
        <v>1.0800000000000001E-2</v>
      </c>
      <c r="K304" s="3">
        <v>3.3970400000000001</v>
      </c>
      <c r="L304" s="3">
        <v>0.14000000000000001</v>
      </c>
      <c r="M304" s="4">
        <f t="shared" si="25"/>
        <v>81.11944444444444</v>
      </c>
      <c r="N304" s="4">
        <f t="shared" si="26"/>
        <v>8.4211111111111112</v>
      </c>
      <c r="O304" s="4">
        <f t="shared" si="27"/>
        <v>31.8</v>
      </c>
      <c r="P304" s="4">
        <f t="shared" si="28"/>
        <v>10002.395555555555</v>
      </c>
      <c r="Q304" s="4">
        <f t="shared" si="29"/>
        <v>412.22222222222217</v>
      </c>
    </row>
    <row r="305" spans="1:17" x14ac:dyDescent="0.25">
      <c r="A305" s="3">
        <v>35819</v>
      </c>
      <c r="B305" s="3">
        <v>1</v>
      </c>
      <c r="C305" s="3">
        <v>1398</v>
      </c>
      <c r="D305" s="3">
        <v>22</v>
      </c>
      <c r="E305" s="3">
        <v>99</v>
      </c>
      <c r="F305" s="3">
        <f t="shared" si="24"/>
        <v>0.12</v>
      </c>
      <c r="G305" s="3">
        <v>1.05</v>
      </c>
      <c r="H305" s="3">
        <v>2.8230000000000002E-2</v>
      </c>
      <c r="I305" s="3">
        <v>2.9199999999999999E-3</v>
      </c>
      <c r="J305" s="3">
        <v>1.103E-2</v>
      </c>
      <c r="K305" s="3">
        <v>3.3124799999999999</v>
      </c>
      <c r="L305" s="3">
        <v>0.14000000000000001</v>
      </c>
      <c r="M305" s="4">
        <f t="shared" si="25"/>
        <v>85.496571428571428</v>
      </c>
      <c r="N305" s="4">
        <f t="shared" si="26"/>
        <v>8.8434285714285696</v>
      </c>
      <c r="O305" s="4">
        <f t="shared" si="27"/>
        <v>33.405142857142856</v>
      </c>
      <c r="P305" s="4">
        <f t="shared" si="28"/>
        <v>10032.082285714285</v>
      </c>
      <c r="Q305" s="4">
        <f t="shared" si="29"/>
        <v>424</v>
      </c>
    </row>
    <row r="306" spans="1:17" x14ac:dyDescent="0.25">
      <c r="A306" s="3">
        <v>35820</v>
      </c>
      <c r="B306" s="3">
        <v>1</v>
      </c>
      <c r="C306" s="3">
        <v>1419</v>
      </c>
      <c r="D306" s="3">
        <v>22</v>
      </c>
      <c r="E306" s="3">
        <v>100</v>
      </c>
      <c r="F306" s="3">
        <f t="shared" si="24"/>
        <v>0.14000000000000001</v>
      </c>
      <c r="G306" s="3">
        <v>1.07</v>
      </c>
      <c r="H306" s="3">
        <v>2.802E-2</v>
      </c>
      <c r="I306" s="3">
        <v>2.98E-3</v>
      </c>
      <c r="J306" s="3">
        <v>1.1270000000000001E-2</v>
      </c>
      <c r="K306" s="3">
        <v>3.3552399999999998</v>
      </c>
      <c r="L306" s="3">
        <v>0.15</v>
      </c>
      <c r="M306" s="4">
        <f t="shared" si="25"/>
        <v>83.274392523364483</v>
      </c>
      <c r="N306" s="4">
        <f t="shared" si="26"/>
        <v>8.8564485981308412</v>
      </c>
      <c r="O306" s="4">
        <f t="shared" si="27"/>
        <v>33.494018691588785</v>
      </c>
      <c r="P306" s="4">
        <f t="shared" si="28"/>
        <v>9971.6478504672887</v>
      </c>
      <c r="Q306" s="4">
        <f t="shared" si="29"/>
        <v>445.79439252336442</v>
      </c>
    </row>
    <row r="307" spans="1:17" x14ac:dyDescent="0.25">
      <c r="A307" s="3">
        <v>35821</v>
      </c>
      <c r="B307" s="3">
        <v>1</v>
      </c>
      <c r="C307" s="3">
        <v>1412</v>
      </c>
      <c r="D307" s="3">
        <v>22</v>
      </c>
      <c r="E307" s="3">
        <v>101</v>
      </c>
      <c r="F307" s="3">
        <f t="shared" si="24"/>
        <v>0.16</v>
      </c>
      <c r="G307" s="3">
        <v>1.0900000000000001</v>
      </c>
      <c r="H307" s="3">
        <v>2.7619999999999999E-2</v>
      </c>
      <c r="I307" s="3">
        <v>2.96E-3</v>
      </c>
      <c r="J307" s="3">
        <v>1.119E-2</v>
      </c>
      <c r="K307" s="3">
        <v>3.4270299999999998</v>
      </c>
      <c r="L307" s="3">
        <v>0.16</v>
      </c>
      <c r="M307" s="4">
        <f t="shared" si="25"/>
        <v>80.57944954128439</v>
      </c>
      <c r="N307" s="4">
        <f t="shared" si="26"/>
        <v>8.635596330275229</v>
      </c>
      <c r="O307" s="4">
        <f t="shared" si="27"/>
        <v>32.646055045871563</v>
      </c>
      <c r="P307" s="4">
        <f t="shared" si="28"/>
        <v>9998.1242201834848</v>
      </c>
      <c r="Q307" s="4">
        <f t="shared" si="29"/>
        <v>466.78899082568802</v>
      </c>
    </row>
    <row r="308" spans="1:17" x14ac:dyDescent="0.25">
      <c r="A308" s="3">
        <v>35822</v>
      </c>
      <c r="B308" s="3">
        <v>1</v>
      </c>
      <c r="C308" s="3">
        <v>1401</v>
      </c>
      <c r="D308" s="3">
        <v>22</v>
      </c>
      <c r="E308" s="3">
        <v>101</v>
      </c>
      <c r="F308" s="3">
        <f t="shared" si="24"/>
        <v>0.16</v>
      </c>
      <c r="G308" s="3">
        <v>1.1100000000000001</v>
      </c>
      <c r="H308" s="3">
        <v>2.8580000000000001E-2</v>
      </c>
      <c r="I308" s="3">
        <v>2.96E-3</v>
      </c>
      <c r="J308" s="3">
        <v>1.1180000000000001E-2</v>
      </c>
      <c r="K308" s="3">
        <v>3.4812400000000001</v>
      </c>
      <c r="L308" s="3">
        <v>0.14000000000000001</v>
      </c>
      <c r="M308" s="4">
        <f t="shared" si="25"/>
        <v>81.877837837837831</v>
      </c>
      <c r="N308" s="4">
        <f t="shared" si="26"/>
        <v>8.48</v>
      </c>
      <c r="O308" s="4">
        <f t="shared" si="27"/>
        <v>32.029189189189189</v>
      </c>
      <c r="P308" s="4">
        <f t="shared" si="28"/>
        <v>9973.2821621621624</v>
      </c>
      <c r="Q308" s="4">
        <f t="shared" si="29"/>
        <v>401.08108108108104</v>
      </c>
    </row>
    <row r="309" spans="1:17" x14ac:dyDescent="0.25">
      <c r="A309" s="3">
        <v>35823</v>
      </c>
      <c r="B309" s="3">
        <v>1</v>
      </c>
      <c r="C309" s="3">
        <v>1402</v>
      </c>
      <c r="D309" s="3">
        <v>22</v>
      </c>
      <c r="E309" s="3">
        <v>100</v>
      </c>
      <c r="F309" s="3">
        <f t="shared" si="24"/>
        <v>0.14000000000000001</v>
      </c>
      <c r="G309" s="3">
        <v>1.1100000000000001</v>
      </c>
      <c r="H309" s="3">
        <v>2.971E-2</v>
      </c>
      <c r="I309" s="3">
        <v>2.96E-3</v>
      </c>
      <c r="J309" s="3">
        <v>1.145E-2</v>
      </c>
      <c r="K309" s="3">
        <v>3.49241</v>
      </c>
      <c r="L309" s="3">
        <v>0.16</v>
      </c>
      <c r="M309" s="4">
        <f t="shared" si="25"/>
        <v>85.115135135135134</v>
      </c>
      <c r="N309" s="4">
        <f t="shared" si="26"/>
        <v>8.48</v>
      </c>
      <c r="O309" s="4">
        <f t="shared" si="27"/>
        <v>32.802702702702696</v>
      </c>
      <c r="P309" s="4">
        <f t="shared" si="28"/>
        <v>10005.282702702701</v>
      </c>
      <c r="Q309" s="4">
        <f t="shared" si="29"/>
        <v>458.37837837837839</v>
      </c>
    </row>
    <row r="310" spans="1:17" x14ac:dyDescent="0.25">
      <c r="A310" s="3">
        <v>35824</v>
      </c>
      <c r="B310" s="3">
        <v>1</v>
      </c>
      <c r="C310" s="3">
        <v>1408</v>
      </c>
      <c r="D310" s="3">
        <v>22</v>
      </c>
      <c r="E310" s="3">
        <v>100</v>
      </c>
      <c r="F310" s="3">
        <f t="shared" si="24"/>
        <v>0.14000000000000001</v>
      </c>
      <c r="G310" s="3">
        <v>1.1100000000000001</v>
      </c>
      <c r="H310" s="3">
        <v>2.9780000000000001E-2</v>
      </c>
      <c r="I310" s="3">
        <v>2.96E-3</v>
      </c>
      <c r="J310" s="3">
        <v>1.146E-2</v>
      </c>
      <c r="K310" s="3">
        <v>3.4791099999999999</v>
      </c>
      <c r="L310" s="3">
        <v>0.16</v>
      </c>
      <c r="M310" s="4">
        <f t="shared" si="25"/>
        <v>85.315675675675678</v>
      </c>
      <c r="N310" s="4">
        <f t="shared" si="26"/>
        <v>8.48</v>
      </c>
      <c r="O310" s="4">
        <f t="shared" si="27"/>
        <v>32.831351351351351</v>
      </c>
      <c r="P310" s="4">
        <f t="shared" si="28"/>
        <v>9967.18</v>
      </c>
      <c r="Q310" s="4">
        <f t="shared" si="29"/>
        <v>458.37837837837839</v>
      </c>
    </row>
    <row r="311" spans="1:17" x14ac:dyDescent="0.25">
      <c r="A311" s="3">
        <v>35825</v>
      </c>
      <c r="B311" s="3">
        <v>1</v>
      </c>
      <c r="C311" s="3">
        <v>1414</v>
      </c>
      <c r="D311" s="3">
        <v>22</v>
      </c>
      <c r="E311" s="3">
        <v>101</v>
      </c>
      <c r="F311" s="3">
        <f t="shared" si="24"/>
        <v>0.16</v>
      </c>
      <c r="G311" s="3">
        <v>1.1200000000000001</v>
      </c>
      <c r="H311" s="3">
        <v>2.9760000000000002E-2</v>
      </c>
      <c r="I311" s="3">
        <v>3.0799999999999998E-3</v>
      </c>
      <c r="J311" s="3">
        <v>1.159E-2</v>
      </c>
      <c r="K311" s="3">
        <v>3.5130499999999998</v>
      </c>
      <c r="L311" s="3">
        <v>0.16</v>
      </c>
      <c r="M311" s="4">
        <f t="shared" si="25"/>
        <v>84.497142857142848</v>
      </c>
      <c r="N311" s="4">
        <f t="shared" si="26"/>
        <v>8.7449999999999974</v>
      </c>
      <c r="O311" s="4">
        <f t="shared" si="27"/>
        <v>32.907321428571429</v>
      </c>
      <c r="P311" s="4">
        <f t="shared" si="28"/>
        <v>9974.5526785714264</v>
      </c>
      <c r="Q311" s="4">
        <f t="shared" si="29"/>
        <v>454.28571428571428</v>
      </c>
    </row>
    <row r="312" spans="1:17" x14ac:dyDescent="0.25">
      <c r="A312" s="3">
        <v>35826</v>
      </c>
      <c r="B312" s="3">
        <v>1</v>
      </c>
      <c r="C312" s="3">
        <v>1407</v>
      </c>
      <c r="D312" s="3">
        <v>22</v>
      </c>
      <c r="E312" s="3">
        <v>100</v>
      </c>
      <c r="F312" s="3">
        <f t="shared" si="24"/>
        <v>0.14000000000000001</v>
      </c>
      <c r="G312" s="3">
        <v>1.1000000000000001</v>
      </c>
      <c r="H312" s="3">
        <v>2.9059999999999999E-2</v>
      </c>
      <c r="I312" s="3">
        <v>3.1099999999999999E-3</v>
      </c>
      <c r="J312" s="3">
        <v>1.1390000000000001E-2</v>
      </c>
      <c r="K312" s="3">
        <v>3.46299</v>
      </c>
      <c r="L312" s="3">
        <v>0.16</v>
      </c>
      <c r="M312" s="4">
        <f t="shared" si="25"/>
        <v>84.009818181818176</v>
      </c>
      <c r="N312" s="4">
        <f t="shared" si="26"/>
        <v>8.9907272727272716</v>
      </c>
      <c r="O312" s="4">
        <f t="shared" si="27"/>
        <v>32.927454545454545</v>
      </c>
      <c r="P312" s="4">
        <f t="shared" si="28"/>
        <v>10011.189272727272</v>
      </c>
      <c r="Q312" s="4">
        <f t="shared" si="29"/>
        <v>462.5454545454545</v>
      </c>
    </row>
    <row r="313" spans="1:17" x14ac:dyDescent="0.25">
      <c r="A313" s="3">
        <v>35827</v>
      </c>
      <c r="B313" s="3">
        <v>1</v>
      </c>
      <c r="C313" s="3">
        <v>1409</v>
      </c>
      <c r="D313" s="3">
        <v>22</v>
      </c>
      <c r="E313" s="3">
        <v>101</v>
      </c>
      <c r="F313" s="3">
        <f t="shared" si="24"/>
        <v>0.16</v>
      </c>
      <c r="G313" s="3">
        <v>1.1200000000000001</v>
      </c>
      <c r="H313" s="3">
        <v>2.8989999999999998E-2</v>
      </c>
      <c r="I313" s="3">
        <v>3.2299999999999998E-3</v>
      </c>
      <c r="J313" s="3">
        <v>1.154E-2</v>
      </c>
      <c r="K313" s="3">
        <v>3.5064899999999999</v>
      </c>
      <c r="L313" s="3">
        <v>0.16</v>
      </c>
      <c r="M313" s="4">
        <f t="shared" si="25"/>
        <v>82.310892857142846</v>
      </c>
      <c r="N313" s="4">
        <f t="shared" si="26"/>
        <v>9.1708928571428565</v>
      </c>
      <c r="O313" s="4">
        <f t="shared" si="27"/>
        <v>32.765357142857141</v>
      </c>
      <c r="P313" s="4">
        <f t="shared" si="28"/>
        <v>9955.9269642857125</v>
      </c>
      <c r="Q313" s="4">
        <f t="shared" si="29"/>
        <v>454.28571428571428</v>
      </c>
    </row>
    <row r="314" spans="1:17" x14ac:dyDescent="0.25">
      <c r="A314" s="3">
        <v>35828</v>
      </c>
      <c r="B314" s="3">
        <v>1</v>
      </c>
      <c r="C314" s="3">
        <v>1409</v>
      </c>
      <c r="D314" s="3">
        <v>22</v>
      </c>
      <c r="E314" s="3">
        <v>101</v>
      </c>
      <c r="F314" s="3">
        <f t="shared" si="24"/>
        <v>0.16</v>
      </c>
      <c r="G314" s="3">
        <v>1.1200000000000001</v>
      </c>
      <c r="H314" s="3">
        <v>2.852E-2</v>
      </c>
      <c r="I314" s="3">
        <v>3.3E-3</v>
      </c>
      <c r="J314" s="3">
        <v>1.1780000000000001E-2</v>
      </c>
      <c r="K314" s="3">
        <v>3.5180199999999999</v>
      </c>
      <c r="L314" s="3">
        <v>0.14000000000000001</v>
      </c>
      <c r="M314" s="4">
        <f t="shared" si="25"/>
        <v>80.976428571428571</v>
      </c>
      <c r="N314" s="4">
        <f t="shared" si="26"/>
        <v>9.3696428571428569</v>
      </c>
      <c r="O314" s="4">
        <f t="shared" si="27"/>
        <v>33.446785714285717</v>
      </c>
      <c r="P314" s="4">
        <f t="shared" si="28"/>
        <v>9988.6639285714264</v>
      </c>
      <c r="Q314" s="4">
        <f t="shared" si="29"/>
        <v>397.5</v>
      </c>
    </row>
    <row r="315" spans="1:17" x14ac:dyDescent="0.25">
      <c r="A315" s="3">
        <v>35829</v>
      </c>
      <c r="B315" s="3">
        <v>1</v>
      </c>
      <c r="C315" s="3">
        <v>1404</v>
      </c>
      <c r="D315" s="3">
        <v>22</v>
      </c>
      <c r="E315" s="3">
        <v>101</v>
      </c>
      <c r="F315" s="3">
        <f t="shared" si="24"/>
        <v>0.16</v>
      </c>
      <c r="G315" s="3">
        <v>1.1299999999999999</v>
      </c>
      <c r="H315" s="3">
        <v>2.8490000000000001E-2</v>
      </c>
      <c r="I315" s="3">
        <v>3.3800000000000002E-3</v>
      </c>
      <c r="J315" s="3">
        <v>1.1769999999999999E-2</v>
      </c>
      <c r="K315" s="3">
        <v>3.5395599999999998</v>
      </c>
      <c r="L315" s="3">
        <v>0.13</v>
      </c>
      <c r="M315" s="4">
        <f t="shared" si="25"/>
        <v>80.175398230088504</v>
      </c>
      <c r="N315" s="4">
        <f t="shared" si="26"/>
        <v>9.5118584070796466</v>
      </c>
      <c r="O315" s="4">
        <f t="shared" si="27"/>
        <v>33.122654867256635</v>
      </c>
      <c r="P315" s="4">
        <f t="shared" si="28"/>
        <v>9960.8856637168155</v>
      </c>
      <c r="Q315" s="4">
        <f t="shared" si="29"/>
        <v>365.84070796460179</v>
      </c>
    </row>
    <row r="316" spans="1:17" x14ac:dyDescent="0.25">
      <c r="A316" s="3">
        <v>35830</v>
      </c>
      <c r="B316" s="3">
        <v>1</v>
      </c>
      <c r="C316" s="3">
        <v>1398</v>
      </c>
      <c r="D316" s="3">
        <v>22</v>
      </c>
      <c r="E316" s="3">
        <v>101</v>
      </c>
      <c r="F316" s="3">
        <f t="shared" si="24"/>
        <v>0.16</v>
      </c>
      <c r="G316" s="3">
        <v>1.1299999999999999</v>
      </c>
      <c r="H316" s="3">
        <v>2.903E-2</v>
      </c>
      <c r="I316" s="3">
        <v>3.46E-3</v>
      </c>
      <c r="J316" s="3">
        <v>1.176E-2</v>
      </c>
      <c r="K316" s="3">
        <v>3.55274</v>
      </c>
      <c r="L316" s="3">
        <v>0.13</v>
      </c>
      <c r="M316" s="4">
        <f t="shared" si="25"/>
        <v>81.695044247787621</v>
      </c>
      <c r="N316" s="4">
        <f t="shared" si="26"/>
        <v>9.7369911504424778</v>
      </c>
      <c r="O316" s="4">
        <f t="shared" si="27"/>
        <v>33.094513274336286</v>
      </c>
      <c r="P316" s="4">
        <f t="shared" si="28"/>
        <v>9997.9762831858407</v>
      </c>
      <c r="Q316" s="4">
        <f t="shared" si="29"/>
        <v>365.84070796460179</v>
      </c>
    </row>
    <row r="317" spans="1:17" x14ac:dyDescent="0.25">
      <c r="A317" s="3">
        <v>35831</v>
      </c>
      <c r="B317" s="3">
        <v>1</v>
      </c>
      <c r="C317" s="3">
        <v>1404</v>
      </c>
      <c r="D317" s="3">
        <v>22</v>
      </c>
      <c r="E317" s="3">
        <v>100</v>
      </c>
      <c r="F317" s="3">
        <f t="shared" si="24"/>
        <v>0.14000000000000001</v>
      </c>
      <c r="G317" s="3">
        <v>1.1200000000000001</v>
      </c>
      <c r="H317" s="3">
        <v>2.896E-2</v>
      </c>
      <c r="I317" s="3">
        <v>3.5100000000000001E-3</v>
      </c>
      <c r="J317" s="3">
        <v>1.1939999999999999E-2</v>
      </c>
      <c r="K317" s="3">
        <v>3.5286900000000001</v>
      </c>
      <c r="L317" s="3">
        <v>0.14000000000000001</v>
      </c>
      <c r="M317" s="4">
        <f t="shared" si="25"/>
        <v>82.225714285714275</v>
      </c>
      <c r="N317" s="4">
        <f t="shared" si="26"/>
        <v>9.9658928571428564</v>
      </c>
      <c r="O317" s="4">
        <f t="shared" si="27"/>
        <v>33.90107142857142</v>
      </c>
      <c r="P317" s="4">
        <f t="shared" si="28"/>
        <v>10018.959107142857</v>
      </c>
      <c r="Q317" s="4">
        <f t="shared" si="29"/>
        <v>397.5</v>
      </c>
    </row>
    <row r="318" spans="1:17" x14ac:dyDescent="0.25">
      <c r="A318" s="3">
        <v>35832</v>
      </c>
      <c r="B318" s="3">
        <v>1</v>
      </c>
      <c r="C318" s="3">
        <v>1408</v>
      </c>
      <c r="D318" s="3">
        <v>22</v>
      </c>
      <c r="E318" s="3">
        <v>100</v>
      </c>
      <c r="F318" s="3">
        <f t="shared" si="24"/>
        <v>0.14000000000000001</v>
      </c>
      <c r="G318" s="3">
        <v>1.1200000000000001</v>
      </c>
      <c r="H318" s="3">
        <v>2.8680000000000001E-2</v>
      </c>
      <c r="I318" s="3">
        <v>3.5100000000000001E-3</v>
      </c>
      <c r="J318" s="3">
        <v>1.2189999999999999E-2</v>
      </c>
      <c r="K318" s="3">
        <v>3.5133000000000001</v>
      </c>
      <c r="L318" s="3">
        <v>0.14000000000000001</v>
      </c>
      <c r="M318" s="4">
        <f t="shared" si="25"/>
        <v>81.430714285714288</v>
      </c>
      <c r="N318" s="4">
        <f t="shared" si="26"/>
        <v>9.9658928571428564</v>
      </c>
      <c r="O318" s="4">
        <f t="shared" si="27"/>
        <v>34.610892857142851</v>
      </c>
      <c r="P318" s="4">
        <f t="shared" si="28"/>
        <v>9975.2624999999989</v>
      </c>
      <c r="Q318" s="4">
        <f t="shared" si="29"/>
        <v>397.5</v>
      </c>
    </row>
    <row r="319" spans="1:17" x14ac:dyDescent="0.25">
      <c r="A319" s="3">
        <v>35833</v>
      </c>
      <c r="B319" s="3">
        <v>1</v>
      </c>
      <c r="C319" s="3">
        <v>1406</v>
      </c>
      <c r="D319" s="3">
        <v>22</v>
      </c>
      <c r="E319" s="3">
        <v>101</v>
      </c>
      <c r="F319" s="3">
        <f t="shared" si="24"/>
        <v>0.16</v>
      </c>
      <c r="G319" s="3">
        <v>1.1200000000000001</v>
      </c>
      <c r="H319" s="3">
        <v>2.869E-2</v>
      </c>
      <c r="I319" s="3">
        <v>3.5300000000000002E-3</v>
      </c>
      <c r="J319" s="3">
        <v>1.227E-2</v>
      </c>
      <c r="K319" s="3">
        <v>3.5189900000000001</v>
      </c>
      <c r="L319" s="3">
        <v>0.15</v>
      </c>
      <c r="M319" s="4">
        <f t="shared" si="25"/>
        <v>81.459107142857135</v>
      </c>
      <c r="N319" s="4">
        <f t="shared" si="26"/>
        <v>10.022678571428571</v>
      </c>
      <c r="O319" s="4">
        <f t="shared" si="27"/>
        <v>34.838035714285709</v>
      </c>
      <c r="P319" s="4">
        <f t="shared" si="28"/>
        <v>9991.418035714285</v>
      </c>
      <c r="Q319" s="4">
        <f t="shared" si="29"/>
        <v>425.89285714285711</v>
      </c>
    </row>
    <row r="320" spans="1:17" x14ac:dyDescent="0.25">
      <c r="A320" s="3">
        <v>35834</v>
      </c>
      <c r="B320" s="3">
        <v>1</v>
      </c>
      <c r="C320" s="3">
        <v>1409</v>
      </c>
      <c r="D320" s="3">
        <v>22</v>
      </c>
      <c r="E320" s="3">
        <v>101</v>
      </c>
      <c r="F320" s="3">
        <f t="shared" si="24"/>
        <v>0.16</v>
      </c>
      <c r="G320" s="3">
        <v>1.1200000000000001</v>
      </c>
      <c r="H320" s="3">
        <v>2.8649999999999998E-2</v>
      </c>
      <c r="I320" s="3">
        <v>3.5400000000000002E-3</v>
      </c>
      <c r="J320" s="3">
        <v>1.231E-2</v>
      </c>
      <c r="K320" s="3">
        <v>3.5178600000000002</v>
      </c>
      <c r="L320" s="3">
        <v>0.15</v>
      </c>
      <c r="M320" s="4">
        <f t="shared" si="25"/>
        <v>81.345535714285703</v>
      </c>
      <c r="N320" s="4">
        <f t="shared" si="26"/>
        <v>10.051071428571428</v>
      </c>
      <c r="O320" s="4">
        <f t="shared" si="27"/>
        <v>34.951607142857142</v>
      </c>
      <c r="P320" s="4">
        <f t="shared" si="28"/>
        <v>9988.2096428571422</v>
      </c>
      <c r="Q320" s="4">
        <f t="shared" si="29"/>
        <v>425.89285714285711</v>
      </c>
    </row>
    <row r="321" spans="1:17" x14ac:dyDescent="0.25">
      <c r="A321" s="3">
        <v>35835</v>
      </c>
      <c r="B321" s="3">
        <v>1</v>
      </c>
      <c r="C321" s="3">
        <v>1408</v>
      </c>
      <c r="D321" s="3">
        <v>22</v>
      </c>
      <c r="E321" s="3">
        <v>100</v>
      </c>
      <c r="F321" s="3">
        <f t="shared" si="24"/>
        <v>0.14000000000000001</v>
      </c>
      <c r="G321" s="3">
        <v>1.1000000000000001</v>
      </c>
      <c r="H321" s="3">
        <v>2.8000000000000001E-2</v>
      </c>
      <c r="I321" s="3">
        <v>3.49E-3</v>
      </c>
      <c r="J321" s="3">
        <v>1.2120000000000001E-2</v>
      </c>
      <c r="K321" s="3">
        <v>3.45174</v>
      </c>
      <c r="L321" s="3">
        <v>0.14000000000000001</v>
      </c>
      <c r="M321" s="4">
        <f t="shared" si="25"/>
        <v>80.945454545454538</v>
      </c>
      <c r="N321" s="4">
        <f t="shared" si="26"/>
        <v>10.089272727272727</v>
      </c>
      <c r="O321" s="4">
        <f t="shared" si="27"/>
        <v>35.037818181818182</v>
      </c>
      <c r="P321" s="4">
        <f t="shared" si="28"/>
        <v>9978.6665454545455</v>
      </c>
      <c r="Q321" s="4">
        <f t="shared" si="29"/>
        <v>404.72727272727275</v>
      </c>
    </row>
    <row r="322" spans="1:17" x14ac:dyDescent="0.25">
      <c r="A322" s="3">
        <v>35836</v>
      </c>
      <c r="B322" s="3">
        <v>1</v>
      </c>
      <c r="C322" s="3">
        <v>1413</v>
      </c>
      <c r="D322" s="3">
        <v>22</v>
      </c>
      <c r="E322" s="3">
        <v>100</v>
      </c>
      <c r="F322" s="3">
        <f t="shared" ref="F322:F385" si="30">(E322-$E$13411)/($E$13410-$E$13411)</f>
        <v>0.14000000000000001</v>
      </c>
      <c r="G322" s="3">
        <v>1.1000000000000001</v>
      </c>
      <c r="H322" s="3">
        <v>2.7609999999999999E-2</v>
      </c>
      <c r="I322" s="3">
        <v>3.49E-3</v>
      </c>
      <c r="J322" s="3">
        <v>1.2120000000000001E-2</v>
      </c>
      <c r="K322" s="3">
        <v>3.43912</v>
      </c>
      <c r="L322" s="3">
        <v>0.13</v>
      </c>
      <c r="M322" s="4">
        <f t="shared" ref="M322:M385" si="31">H322/$G322*3180</f>
        <v>79.817999999999998</v>
      </c>
      <c r="N322" s="4">
        <f t="shared" ref="N322:N385" si="32">I322/$G322*3180</f>
        <v>10.089272727272727</v>
      </c>
      <c r="O322" s="4">
        <f t="shared" ref="O322:O385" si="33">J322/$G322*3180</f>
        <v>35.037818181818182</v>
      </c>
      <c r="P322" s="4">
        <f t="shared" ref="P322:P385" si="34">K322/$G322*3180</f>
        <v>9942.1832727272722</v>
      </c>
      <c r="Q322" s="4">
        <f t="shared" ref="Q322:Q385" si="35">L322/$G322*3180</f>
        <v>375.81818181818181</v>
      </c>
    </row>
    <row r="323" spans="1:17" x14ac:dyDescent="0.25">
      <c r="A323" s="3">
        <v>35837</v>
      </c>
      <c r="B323" s="3">
        <v>1</v>
      </c>
      <c r="C323" s="3">
        <v>1409</v>
      </c>
      <c r="D323" s="3">
        <v>22</v>
      </c>
      <c r="E323" s="3">
        <v>100</v>
      </c>
      <c r="F323" s="3">
        <f t="shared" si="30"/>
        <v>0.14000000000000001</v>
      </c>
      <c r="G323" s="3">
        <v>1.1000000000000001</v>
      </c>
      <c r="H323" s="3">
        <v>2.76E-2</v>
      </c>
      <c r="I323" s="3">
        <v>3.5000000000000001E-3</v>
      </c>
      <c r="J323" s="3">
        <v>1.2149999999999999E-2</v>
      </c>
      <c r="K323" s="3">
        <v>3.4399500000000001</v>
      </c>
      <c r="L323" s="3">
        <v>0.13</v>
      </c>
      <c r="M323" s="4">
        <f t="shared" si="31"/>
        <v>79.789090909090902</v>
      </c>
      <c r="N323" s="4">
        <f t="shared" si="32"/>
        <v>10.118181818181817</v>
      </c>
      <c r="O323" s="4">
        <f t="shared" si="33"/>
        <v>35.124545454545448</v>
      </c>
      <c r="P323" s="4">
        <f t="shared" si="34"/>
        <v>9944.5827272727274</v>
      </c>
      <c r="Q323" s="4">
        <f t="shared" si="35"/>
        <v>375.81818181818181</v>
      </c>
    </row>
    <row r="324" spans="1:17" x14ac:dyDescent="0.25">
      <c r="A324" s="3">
        <v>35838</v>
      </c>
      <c r="B324" s="3">
        <v>1</v>
      </c>
      <c r="C324" s="3">
        <v>1404</v>
      </c>
      <c r="D324" s="3">
        <v>22</v>
      </c>
      <c r="E324" s="3">
        <v>100</v>
      </c>
      <c r="F324" s="3">
        <f t="shared" si="30"/>
        <v>0.14000000000000001</v>
      </c>
      <c r="G324" s="3">
        <v>0.91660229121348613</v>
      </c>
      <c r="H324" s="3">
        <v>2.3772574765499061E-2</v>
      </c>
      <c r="I324" s="3">
        <v>4.2005358115602132E-3</v>
      </c>
      <c r="J324" s="3">
        <v>8.8233310370357063E-3</v>
      </c>
      <c r="K324" s="3">
        <v>2.8770361560048574</v>
      </c>
      <c r="L324" s="3">
        <v>0.13</v>
      </c>
      <c r="M324" s="4">
        <f t="shared" si="31"/>
        <v>82.475015040825099</v>
      </c>
      <c r="N324" s="4">
        <f t="shared" si="32"/>
        <v>14.573064030941126</v>
      </c>
      <c r="O324" s="4">
        <f t="shared" si="33"/>
        <v>30.611087236785561</v>
      </c>
      <c r="P324" s="4">
        <f t="shared" si="34"/>
        <v>9981.400945423291</v>
      </c>
      <c r="Q324" s="4">
        <f t="shared" si="35"/>
        <v>451.01349185228571</v>
      </c>
    </row>
    <row r="325" spans="1:17" x14ac:dyDescent="0.25">
      <c r="A325" s="3">
        <v>35839</v>
      </c>
      <c r="B325" s="3">
        <v>1</v>
      </c>
      <c r="C325" s="3">
        <v>1409</v>
      </c>
      <c r="D325" s="3">
        <v>22</v>
      </c>
      <c r="E325" s="3">
        <v>101</v>
      </c>
      <c r="F325" s="3">
        <f t="shared" si="30"/>
        <v>0.16</v>
      </c>
      <c r="G325" s="3">
        <v>1.1100000000000001</v>
      </c>
      <c r="H325" s="3">
        <v>2.819E-2</v>
      </c>
      <c r="I325" s="3">
        <v>3.5599999999999998E-3</v>
      </c>
      <c r="J325" s="3">
        <v>1.235E-2</v>
      </c>
      <c r="K325" s="3">
        <v>3.48895</v>
      </c>
      <c r="L325" s="3">
        <v>0.14000000000000001</v>
      </c>
      <c r="M325" s="4">
        <f t="shared" si="31"/>
        <v>80.760540540540532</v>
      </c>
      <c r="N325" s="4">
        <f t="shared" si="32"/>
        <v>10.198918918918917</v>
      </c>
      <c r="O325" s="4">
        <f t="shared" si="33"/>
        <v>35.381081081081078</v>
      </c>
      <c r="P325" s="4">
        <f t="shared" si="34"/>
        <v>9995.3702702702685</v>
      </c>
      <c r="Q325" s="4">
        <f t="shared" si="35"/>
        <v>401.08108108108104</v>
      </c>
    </row>
    <row r="326" spans="1:17" x14ac:dyDescent="0.25">
      <c r="A326" s="3">
        <v>35840</v>
      </c>
      <c r="B326" s="3">
        <v>1</v>
      </c>
      <c r="C326" s="3">
        <v>1410</v>
      </c>
      <c r="D326" s="3">
        <v>21</v>
      </c>
      <c r="E326" s="3">
        <v>100</v>
      </c>
      <c r="F326" s="3">
        <f t="shared" si="30"/>
        <v>0.14000000000000001</v>
      </c>
      <c r="G326" s="3">
        <v>1.1000000000000001</v>
      </c>
      <c r="H326" s="3">
        <v>2.777E-2</v>
      </c>
      <c r="I326" s="3">
        <v>3.5200000000000001E-3</v>
      </c>
      <c r="J326" s="3">
        <v>1.2460000000000001E-2</v>
      </c>
      <c r="K326" s="3">
        <v>3.4482599999999999</v>
      </c>
      <c r="L326" s="3">
        <v>0.14000000000000001</v>
      </c>
      <c r="M326" s="4">
        <f t="shared" si="31"/>
        <v>80.280545454545447</v>
      </c>
      <c r="N326" s="4">
        <f t="shared" si="32"/>
        <v>10.175999999999998</v>
      </c>
      <c r="O326" s="4">
        <f t="shared" si="33"/>
        <v>36.020727272727271</v>
      </c>
      <c r="P326" s="4">
        <f t="shared" si="34"/>
        <v>9968.6061818181806</v>
      </c>
      <c r="Q326" s="4">
        <f t="shared" si="35"/>
        <v>404.72727272727275</v>
      </c>
    </row>
    <row r="327" spans="1:17" x14ac:dyDescent="0.25">
      <c r="A327" s="3">
        <v>35841</v>
      </c>
      <c r="B327" s="3">
        <v>1</v>
      </c>
      <c r="C327" s="3">
        <v>1407</v>
      </c>
      <c r="D327" s="3">
        <v>21</v>
      </c>
      <c r="E327" s="3">
        <v>100</v>
      </c>
      <c r="F327" s="3">
        <f t="shared" si="30"/>
        <v>0.14000000000000001</v>
      </c>
      <c r="G327" s="3">
        <v>1.1000000000000001</v>
      </c>
      <c r="H327" s="3">
        <v>2.7980000000000001E-2</v>
      </c>
      <c r="I327" s="3">
        <v>3.4499999999999999E-3</v>
      </c>
      <c r="J327" s="3">
        <v>1.2500000000000001E-2</v>
      </c>
      <c r="K327" s="3">
        <v>3.4544600000000001</v>
      </c>
      <c r="L327" s="3">
        <v>0.14000000000000001</v>
      </c>
      <c r="M327" s="4">
        <f t="shared" si="31"/>
        <v>80.887636363636361</v>
      </c>
      <c r="N327" s="4">
        <f t="shared" si="32"/>
        <v>9.9736363636363627</v>
      </c>
      <c r="O327" s="4">
        <f t="shared" si="33"/>
        <v>36.13636363636364</v>
      </c>
      <c r="P327" s="4">
        <f t="shared" si="34"/>
        <v>9986.529818181818</v>
      </c>
      <c r="Q327" s="4">
        <f t="shared" si="35"/>
        <v>404.72727272727275</v>
      </c>
    </row>
    <row r="328" spans="1:17" x14ac:dyDescent="0.25">
      <c r="A328" s="3">
        <v>35842</v>
      </c>
      <c r="B328" s="3">
        <v>1</v>
      </c>
      <c r="C328" s="3">
        <v>1402</v>
      </c>
      <c r="D328" s="3">
        <v>21</v>
      </c>
      <c r="E328" s="3">
        <v>100</v>
      </c>
      <c r="F328" s="3">
        <f t="shared" si="30"/>
        <v>0.14000000000000001</v>
      </c>
      <c r="G328" s="3">
        <v>1.1000000000000001</v>
      </c>
      <c r="H328" s="3">
        <v>2.8410000000000001E-2</v>
      </c>
      <c r="I328" s="3">
        <v>3.4499999999999999E-3</v>
      </c>
      <c r="J328" s="3">
        <v>1.226E-2</v>
      </c>
      <c r="K328" s="3">
        <v>3.4587500000000002</v>
      </c>
      <c r="L328" s="3">
        <v>0.15</v>
      </c>
      <c r="M328" s="4">
        <f t="shared" si="31"/>
        <v>82.13072727272727</v>
      </c>
      <c r="N328" s="4">
        <f t="shared" si="32"/>
        <v>9.9736363636363627</v>
      </c>
      <c r="O328" s="4">
        <f t="shared" si="33"/>
        <v>35.442545454545453</v>
      </c>
      <c r="P328" s="4">
        <f t="shared" si="34"/>
        <v>9998.931818181818</v>
      </c>
      <c r="Q328" s="4">
        <f t="shared" si="35"/>
        <v>433.63636363636363</v>
      </c>
    </row>
    <row r="329" spans="1:17" x14ac:dyDescent="0.25">
      <c r="A329" s="3">
        <v>35843</v>
      </c>
      <c r="B329" s="3">
        <v>1</v>
      </c>
      <c r="C329" s="3">
        <v>1408</v>
      </c>
      <c r="D329" s="3">
        <v>21</v>
      </c>
      <c r="E329" s="3">
        <v>100</v>
      </c>
      <c r="F329" s="3">
        <f t="shared" si="30"/>
        <v>0.14000000000000001</v>
      </c>
      <c r="G329" s="3">
        <v>1.1000000000000001</v>
      </c>
      <c r="H329" s="3">
        <v>2.827E-2</v>
      </c>
      <c r="I329" s="3">
        <v>3.3700000000000002E-3</v>
      </c>
      <c r="J329" s="3">
        <v>1.225E-2</v>
      </c>
      <c r="K329" s="3">
        <v>3.4540799999999998</v>
      </c>
      <c r="L329" s="3">
        <v>0.15</v>
      </c>
      <c r="M329" s="4">
        <f t="shared" si="31"/>
        <v>81.725999999999985</v>
      </c>
      <c r="N329" s="4">
        <f t="shared" si="32"/>
        <v>9.7423636363636366</v>
      </c>
      <c r="O329" s="4">
        <f t="shared" si="33"/>
        <v>35.413636363636357</v>
      </c>
      <c r="P329" s="4">
        <f t="shared" si="34"/>
        <v>9985.4312727272718</v>
      </c>
      <c r="Q329" s="4">
        <f t="shared" si="35"/>
        <v>433.63636363636363</v>
      </c>
    </row>
    <row r="330" spans="1:17" x14ac:dyDescent="0.25">
      <c r="A330" s="3">
        <v>35844</v>
      </c>
      <c r="B330" s="3">
        <v>1</v>
      </c>
      <c r="C330" s="3">
        <v>1417</v>
      </c>
      <c r="D330" s="3">
        <v>21</v>
      </c>
      <c r="E330" s="3">
        <v>100</v>
      </c>
      <c r="F330" s="3">
        <f t="shared" si="30"/>
        <v>0.14000000000000001</v>
      </c>
      <c r="G330" s="3">
        <v>1.1000000000000001</v>
      </c>
      <c r="H330" s="3">
        <v>2.7660000000000001E-2</v>
      </c>
      <c r="I330" s="3">
        <v>3.3700000000000002E-3</v>
      </c>
      <c r="J330" s="3">
        <v>1.225E-2</v>
      </c>
      <c r="K330" s="3">
        <v>3.4485800000000002</v>
      </c>
      <c r="L330" s="3">
        <v>0.15</v>
      </c>
      <c r="M330" s="4">
        <f t="shared" si="31"/>
        <v>79.962545454545449</v>
      </c>
      <c r="N330" s="4">
        <f t="shared" si="32"/>
        <v>9.7423636363636366</v>
      </c>
      <c r="O330" s="4">
        <f t="shared" si="33"/>
        <v>35.413636363636357</v>
      </c>
      <c r="P330" s="4">
        <f t="shared" si="34"/>
        <v>9969.5312727272722</v>
      </c>
      <c r="Q330" s="4">
        <f t="shared" si="35"/>
        <v>433.63636363636363</v>
      </c>
    </row>
    <row r="331" spans="1:17" x14ac:dyDescent="0.25">
      <c r="A331" s="3">
        <v>35845</v>
      </c>
      <c r="B331" s="3">
        <v>1</v>
      </c>
      <c r="C331" s="3">
        <v>1408</v>
      </c>
      <c r="D331" s="3">
        <v>21</v>
      </c>
      <c r="E331" s="3">
        <v>100</v>
      </c>
      <c r="F331" s="3">
        <f t="shared" si="30"/>
        <v>0.14000000000000001</v>
      </c>
      <c r="G331" s="3">
        <v>1.0900000000000001</v>
      </c>
      <c r="H331" s="3">
        <v>2.716E-2</v>
      </c>
      <c r="I331" s="3">
        <v>3.3500000000000001E-3</v>
      </c>
      <c r="J331" s="3">
        <v>1.218E-2</v>
      </c>
      <c r="K331" s="3">
        <v>3.4209499999999999</v>
      </c>
      <c r="L331" s="3">
        <v>0.15</v>
      </c>
      <c r="M331" s="4">
        <f t="shared" si="31"/>
        <v>79.237431192660537</v>
      </c>
      <c r="N331" s="4">
        <f t="shared" si="32"/>
        <v>9.7733944954128447</v>
      </c>
      <c r="O331" s="4">
        <f t="shared" si="33"/>
        <v>35.534311926605504</v>
      </c>
      <c r="P331" s="4">
        <f t="shared" si="34"/>
        <v>9980.3862385321099</v>
      </c>
      <c r="Q331" s="4">
        <f t="shared" si="35"/>
        <v>437.61467889908249</v>
      </c>
    </row>
    <row r="332" spans="1:17" x14ac:dyDescent="0.25">
      <c r="A332" s="3">
        <v>35846</v>
      </c>
      <c r="B332" s="3">
        <v>1</v>
      </c>
      <c r="C332" s="3">
        <v>1417</v>
      </c>
      <c r="D332" s="3">
        <v>21</v>
      </c>
      <c r="E332" s="3">
        <v>99</v>
      </c>
      <c r="F332" s="3">
        <f t="shared" si="30"/>
        <v>0.12</v>
      </c>
      <c r="G332" s="3">
        <v>1.08</v>
      </c>
      <c r="H332" s="3">
        <v>2.665E-2</v>
      </c>
      <c r="I332" s="3">
        <v>3.32E-3</v>
      </c>
      <c r="J332" s="3">
        <v>1.208E-2</v>
      </c>
      <c r="K332" s="3">
        <v>3.3770500000000001</v>
      </c>
      <c r="L332" s="3">
        <v>0.15</v>
      </c>
      <c r="M332" s="4">
        <f t="shared" si="31"/>
        <v>78.469444444444434</v>
      </c>
      <c r="N332" s="4">
        <f t="shared" si="32"/>
        <v>9.7755555555555542</v>
      </c>
      <c r="O332" s="4">
        <f t="shared" si="33"/>
        <v>35.568888888888885</v>
      </c>
      <c r="P332" s="4">
        <f t="shared" si="34"/>
        <v>9943.5361111111106</v>
      </c>
      <c r="Q332" s="4">
        <f t="shared" si="35"/>
        <v>441.66666666666657</v>
      </c>
    </row>
    <row r="333" spans="1:17" x14ac:dyDescent="0.25">
      <c r="A333" s="3">
        <v>35847</v>
      </c>
      <c r="B333" s="3">
        <v>1</v>
      </c>
      <c r="C333" s="3">
        <v>1421</v>
      </c>
      <c r="D333" s="3">
        <v>21</v>
      </c>
      <c r="E333" s="3">
        <v>97</v>
      </c>
      <c r="F333" s="3">
        <f t="shared" si="30"/>
        <v>0.08</v>
      </c>
      <c r="G333" s="3">
        <v>1</v>
      </c>
      <c r="H333" s="3">
        <v>2.596E-2</v>
      </c>
      <c r="I333" s="3">
        <v>3.29E-3</v>
      </c>
      <c r="J333" s="3">
        <v>1.1979999999999999E-2</v>
      </c>
      <c r="K333" s="3">
        <v>3.1361300000000001</v>
      </c>
      <c r="L333" s="3">
        <v>0.14000000000000001</v>
      </c>
      <c r="M333" s="4">
        <f t="shared" si="31"/>
        <v>82.552800000000005</v>
      </c>
      <c r="N333" s="4">
        <f t="shared" si="32"/>
        <v>10.462199999999999</v>
      </c>
      <c r="O333" s="4">
        <f t="shared" si="33"/>
        <v>38.096399999999996</v>
      </c>
      <c r="P333" s="4">
        <f t="shared" si="34"/>
        <v>9972.8934000000008</v>
      </c>
      <c r="Q333" s="4">
        <f t="shared" si="35"/>
        <v>445.20000000000005</v>
      </c>
    </row>
    <row r="334" spans="1:17" x14ac:dyDescent="0.25">
      <c r="A334" s="3">
        <v>35848</v>
      </c>
      <c r="B334" s="3">
        <v>1</v>
      </c>
      <c r="C334" s="3">
        <v>1427</v>
      </c>
      <c r="D334" s="3">
        <v>21</v>
      </c>
      <c r="E334" s="3">
        <v>97</v>
      </c>
      <c r="F334" s="3">
        <f t="shared" si="30"/>
        <v>0.08</v>
      </c>
      <c r="G334" s="3">
        <v>0.89</v>
      </c>
      <c r="H334" s="3">
        <v>2.6120000000000001E-2</v>
      </c>
      <c r="I334" s="3">
        <v>3.3999999999999998E-3</v>
      </c>
      <c r="J334" s="3">
        <v>1.264E-2</v>
      </c>
      <c r="K334" s="3">
        <v>2.7717499999999999</v>
      </c>
      <c r="L334" s="3">
        <v>0.15</v>
      </c>
      <c r="M334" s="4">
        <f t="shared" si="31"/>
        <v>93.327640449438206</v>
      </c>
      <c r="N334" s="4">
        <f t="shared" si="32"/>
        <v>12.148314606741572</v>
      </c>
      <c r="O334" s="4">
        <f t="shared" si="33"/>
        <v>45.163146067415731</v>
      </c>
      <c r="P334" s="4">
        <f t="shared" si="34"/>
        <v>9903.5561797752798</v>
      </c>
      <c r="Q334" s="4">
        <f t="shared" si="35"/>
        <v>535.95505617977528</v>
      </c>
    </row>
    <row r="335" spans="1:17" x14ac:dyDescent="0.25">
      <c r="A335" s="3">
        <v>35849</v>
      </c>
      <c r="B335" s="3">
        <v>1</v>
      </c>
      <c r="C335" s="3">
        <v>1452</v>
      </c>
      <c r="D335" s="3">
        <v>21</v>
      </c>
      <c r="E335" s="3">
        <v>97</v>
      </c>
      <c r="F335" s="3">
        <f t="shared" si="30"/>
        <v>0.08</v>
      </c>
      <c r="G335" s="3">
        <v>0.79</v>
      </c>
      <c r="H335" s="3">
        <v>2.5219999999999999E-2</v>
      </c>
      <c r="I335" s="3">
        <v>3.49E-3</v>
      </c>
      <c r="J335" s="3">
        <v>1.2970000000000001E-2</v>
      </c>
      <c r="K335" s="3">
        <v>2.4543400000000002</v>
      </c>
      <c r="L335" s="3">
        <v>0.16</v>
      </c>
      <c r="M335" s="4">
        <f t="shared" si="31"/>
        <v>101.51848101265823</v>
      </c>
      <c r="N335" s="4">
        <f t="shared" si="32"/>
        <v>14.048354430379746</v>
      </c>
      <c r="O335" s="4">
        <f t="shared" si="33"/>
        <v>52.20835443037975</v>
      </c>
      <c r="P335" s="4">
        <f t="shared" si="34"/>
        <v>9879.495189873418</v>
      </c>
      <c r="Q335" s="4">
        <f t="shared" si="35"/>
        <v>644.05063291139243</v>
      </c>
    </row>
    <row r="336" spans="1:17" x14ac:dyDescent="0.25">
      <c r="A336" s="3">
        <v>35850</v>
      </c>
      <c r="B336" s="3">
        <v>1</v>
      </c>
      <c r="C336" s="3">
        <v>1455</v>
      </c>
      <c r="D336" s="3">
        <v>21</v>
      </c>
      <c r="E336" s="3">
        <v>97</v>
      </c>
      <c r="F336" s="3">
        <f t="shared" si="30"/>
        <v>0.08</v>
      </c>
      <c r="G336" s="3">
        <v>0.75</v>
      </c>
      <c r="H336" s="3">
        <v>2.3259999999999999E-2</v>
      </c>
      <c r="I336" s="3">
        <v>3.4399999999999999E-3</v>
      </c>
      <c r="J336" s="3">
        <v>1.277E-2</v>
      </c>
      <c r="K336" s="3">
        <v>2.3334700000000002</v>
      </c>
      <c r="L336" s="3">
        <v>0.14000000000000001</v>
      </c>
      <c r="M336" s="4">
        <f t="shared" si="31"/>
        <v>98.622399999999999</v>
      </c>
      <c r="N336" s="4">
        <f t="shared" si="32"/>
        <v>14.585600000000001</v>
      </c>
      <c r="O336" s="4">
        <f t="shared" si="33"/>
        <v>54.144799999999996</v>
      </c>
      <c r="P336" s="4">
        <f t="shared" si="34"/>
        <v>9893.9128000000019</v>
      </c>
      <c r="Q336" s="4">
        <f t="shared" si="35"/>
        <v>593.6</v>
      </c>
    </row>
    <row r="337" spans="1:17" x14ac:dyDescent="0.25">
      <c r="A337" s="3">
        <v>35851</v>
      </c>
      <c r="B337" s="3">
        <v>1</v>
      </c>
      <c r="C337" s="3">
        <v>1456</v>
      </c>
      <c r="D337" s="3">
        <v>21</v>
      </c>
      <c r="E337" s="3">
        <v>97</v>
      </c>
      <c r="F337" s="3">
        <f t="shared" si="30"/>
        <v>0.08</v>
      </c>
      <c r="G337" s="3">
        <v>0.73</v>
      </c>
      <c r="H337" s="3">
        <v>2.2249999999999999E-2</v>
      </c>
      <c r="I337" s="3">
        <v>3.4199999999999999E-3</v>
      </c>
      <c r="J337" s="3">
        <v>1.2699999999999999E-2</v>
      </c>
      <c r="K337" s="3">
        <v>2.2858800000000001</v>
      </c>
      <c r="L337" s="3">
        <v>0.16</v>
      </c>
      <c r="M337" s="4">
        <f t="shared" si="31"/>
        <v>96.924657534246577</v>
      </c>
      <c r="N337" s="4">
        <f t="shared" si="32"/>
        <v>14.898082191780821</v>
      </c>
      <c r="O337" s="4">
        <f t="shared" si="33"/>
        <v>55.323287671232876</v>
      </c>
      <c r="P337" s="4">
        <f t="shared" si="34"/>
        <v>9957.6690410958909</v>
      </c>
      <c r="Q337" s="4">
        <f t="shared" si="35"/>
        <v>696.9863013698631</v>
      </c>
    </row>
    <row r="338" spans="1:17" x14ac:dyDescent="0.25">
      <c r="A338" s="3">
        <v>35852</v>
      </c>
      <c r="B338" s="3">
        <v>1</v>
      </c>
      <c r="C338" s="3">
        <v>1456</v>
      </c>
      <c r="D338" s="3">
        <v>21</v>
      </c>
      <c r="E338" s="3">
        <v>97</v>
      </c>
      <c r="F338" s="3">
        <f t="shared" si="30"/>
        <v>0.08</v>
      </c>
      <c r="G338" s="3">
        <v>0.72</v>
      </c>
      <c r="H338" s="3">
        <v>2.1559999999999999E-2</v>
      </c>
      <c r="I338" s="3">
        <v>3.2399999999999998E-3</v>
      </c>
      <c r="J338" s="3">
        <v>1.265E-2</v>
      </c>
      <c r="K338" s="3">
        <v>2.2615400000000001</v>
      </c>
      <c r="L338" s="3">
        <v>0.16</v>
      </c>
      <c r="M338" s="4">
        <f t="shared" si="31"/>
        <v>95.223333333333329</v>
      </c>
      <c r="N338" s="4">
        <f t="shared" si="32"/>
        <v>14.309999999999999</v>
      </c>
      <c r="O338" s="4">
        <f t="shared" si="33"/>
        <v>55.87083333333333</v>
      </c>
      <c r="P338" s="4">
        <f t="shared" si="34"/>
        <v>9988.4683333333342</v>
      </c>
      <c r="Q338" s="4">
        <f t="shared" si="35"/>
        <v>706.66666666666674</v>
      </c>
    </row>
    <row r="339" spans="1:17" x14ac:dyDescent="0.25">
      <c r="A339" s="3">
        <v>35853</v>
      </c>
      <c r="B339" s="3">
        <v>1</v>
      </c>
      <c r="C339" s="3">
        <v>1454</v>
      </c>
      <c r="D339" s="3">
        <v>21</v>
      </c>
      <c r="E339" s="3">
        <v>97</v>
      </c>
      <c r="F339" s="3">
        <f t="shared" si="30"/>
        <v>0.08</v>
      </c>
      <c r="G339" s="3">
        <v>0.72</v>
      </c>
      <c r="H339" s="3">
        <v>2.102E-2</v>
      </c>
      <c r="I339" s="3">
        <v>3.2299999999999998E-3</v>
      </c>
      <c r="J339" s="3">
        <v>1.2330000000000001E-2</v>
      </c>
      <c r="K339" s="3">
        <v>2.23767</v>
      </c>
      <c r="L339" s="3">
        <v>0.15</v>
      </c>
      <c r="M339" s="4">
        <f t="shared" si="31"/>
        <v>92.838333333333338</v>
      </c>
      <c r="N339" s="4">
        <f t="shared" si="32"/>
        <v>14.265833333333333</v>
      </c>
      <c r="O339" s="4">
        <f t="shared" si="33"/>
        <v>54.457500000000003</v>
      </c>
      <c r="P339" s="4">
        <f t="shared" si="34"/>
        <v>9883.0425000000014</v>
      </c>
      <c r="Q339" s="4">
        <f t="shared" si="35"/>
        <v>662.5</v>
      </c>
    </row>
    <row r="340" spans="1:17" x14ac:dyDescent="0.25">
      <c r="A340" s="3">
        <v>35854</v>
      </c>
      <c r="B340" s="3">
        <v>1</v>
      </c>
      <c r="C340" s="3">
        <v>1454</v>
      </c>
      <c r="D340" s="3">
        <v>21</v>
      </c>
      <c r="E340" s="3">
        <v>97</v>
      </c>
      <c r="F340" s="3">
        <f t="shared" si="30"/>
        <v>0.08</v>
      </c>
      <c r="G340" s="3">
        <v>0.71</v>
      </c>
      <c r="H340" s="3">
        <v>2.0809999999999999E-2</v>
      </c>
      <c r="I340" s="3">
        <v>3.2200000000000002E-3</v>
      </c>
      <c r="J340" s="3">
        <v>1.23E-2</v>
      </c>
      <c r="K340" s="3">
        <v>2.22898</v>
      </c>
      <c r="L340" s="3">
        <v>0.15</v>
      </c>
      <c r="M340" s="4">
        <f t="shared" si="31"/>
        <v>93.205352112676053</v>
      </c>
      <c r="N340" s="4">
        <f t="shared" si="32"/>
        <v>14.421971830985918</v>
      </c>
      <c r="O340" s="4">
        <f t="shared" si="33"/>
        <v>55.09014084507043</v>
      </c>
      <c r="P340" s="4">
        <f t="shared" si="34"/>
        <v>9983.3188732394374</v>
      </c>
      <c r="Q340" s="4">
        <f t="shared" si="35"/>
        <v>671.83098591549299</v>
      </c>
    </row>
    <row r="341" spans="1:17" x14ac:dyDescent="0.25">
      <c r="A341" s="3">
        <v>35855</v>
      </c>
      <c r="B341" s="3">
        <v>1</v>
      </c>
      <c r="C341" s="3">
        <v>1454</v>
      </c>
      <c r="D341" s="3">
        <v>21</v>
      </c>
      <c r="E341" s="3">
        <v>98</v>
      </c>
      <c r="F341" s="3">
        <f t="shared" si="30"/>
        <v>0.1</v>
      </c>
      <c r="G341" s="3">
        <v>0.72</v>
      </c>
      <c r="H341" s="3">
        <v>2.0959999999999999E-2</v>
      </c>
      <c r="I341" s="3">
        <v>3.2599999999999999E-3</v>
      </c>
      <c r="J341" s="3">
        <v>1.244E-2</v>
      </c>
      <c r="K341" s="3">
        <v>2.25461</v>
      </c>
      <c r="L341" s="3">
        <v>0.15</v>
      </c>
      <c r="M341" s="4">
        <f t="shared" si="31"/>
        <v>92.573333333333338</v>
      </c>
      <c r="N341" s="4">
        <f t="shared" si="32"/>
        <v>14.398333333333335</v>
      </c>
      <c r="O341" s="4">
        <f t="shared" si="33"/>
        <v>54.943333333333335</v>
      </c>
      <c r="P341" s="4">
        <f t="shared" si="34"/>
        <v>9957.8608333333341</v>
      </c>
      <c r="Q341" s="4">
        <f t="shared" si="35"/>
        <v>662.5</v>
      </c>
    </row>
    <row r="342" spans="1:17" x14ac:dyDescent="0.25">
      <c r="A342" s="3">
        <v>35856</v>
      </c>
      <c r="B342" s="3">
        <v>1</v>
      </c>
      <c r="C342" s="3">
        <v>1455</v>
      </c>
      <c r="D342" s="3">
        <v>21</v>
      </c>
      <c r="E342" s="3">
        <v>97</v>
      </c>
      <c r="F342" s="3">
        <f t="shared" si="30"/>
        <v>0.08</v>
      </c>
      <c r="G342" s="3">
        <v>0.61302042414856517</v>
      </c>
      <c r="H342" s="3">
        <v>1.7477573516151541E-2</v>
      </c>
      <c r="I342" s="3">
        <v>1.9140438887981131E-3</v>
      </c>
      <c r="J342" s="3">
        <v>1.2463541601476086E-2</v>
      </c>
      <c r="K342" s="3">
        <v>1.9165874687167817</v>
      </c>
      <c r="L342" s="3">
        <v>0.15</v>
      </c>
      <c r="M342" s="4">
        <f t="shared" si="31"/>
        <v>90.663673822215813</v>
      </c>
      <c r="N342" s="4">
        <f t="shared" si="32"/>
        <v>9.9289670076357854</v>
      </c>
      <c r="O342" s="4">
        <f t="shared" si="33"/>
        <v>64.65373865437256</v>
      </c>
      <c r="P342" s="4">
        <f t="shared" si="34"/>
        <v>9942.1616481774945</v>
      </c>
      <c r="Q342" s="4">
        <f t="shared" si="35"/>
        <v>778.11436815096931</v>
      </c>
    </row>
    <row r="343" spans="1:17" x14ac:dyDescent="0.25">
      <c r="A343" s="3">
        <v>35857</v>
      </c>
      <c r="B343" s="3">
        <v>1</v>
      </c>
      <c r="C343" s="3">
        <v>1453</v>
      </c>
      <c r="D343" s="3">
        <v>21</v>
      </c>
      <c r="E343" s="3">
        <v>98</v>
      </c>
      <c r="F343" s="3">
        <f t="shared" si="30"/>
        <v>0.1</v>
      </c>
      <c r="G343" s="3">
        <v>0.74</v>
      </c>
      <c r="H343" s="3">
        <v>2.0930000000000001E-2</v>
      </c>
      <c r="I343" s="3">
        <v>3.2499999999999999E-3</v>
      </c>
      <c r="J343" s="3">
        <v>1.24E-2</v>
      </c>
      <c r="K343" s="3">
        <v>2.3087399999999998</v>
      </c>
      <c r="L343" s="3">
        <v>0.16</v>
      </c>
      <c r="M343" s="4">
        <f t="shared" si="31"/>
        <v>89.94243243243244</v>
      </c>
      <c r="N343" s="4">
        <f t="shared" si="32"/>
        <v>13.966216216216218</v>
      </c>
      <c r="O343" s="4">
        <f t="shared" si="33"/>
        <v>53.286486486486481</v>
      </c>
      <c r="P343" s="4">
        <f t="shared" si="34"/>
        <v>9921.3421621621601</v>
      </c>
      <c r="Q343" s="4">
        <f t="shared" si="35"/>
        <v>687.56756756756761</v>
      </c>
    </row>
    <row r="344" spans="1:17" x14ac:dyDescent="0.25">
      <c r="A344" s="3">
        <v>35858</v>
      </c>
      <c r="B344" s="3">
        <v>1</v>
      </c>
      <c r="C344" s="3">
        <v>1441</v>
      </c>
      <c r="D344" s="3">
        <v>21</v>
      </c>
      <c r="E344" s="3">
        <v>98</v>
      </c>
      <c r="F344" s="3">
        <f t="shared" si="30"/>
        <v>0.1</v>
      </c>
      <c r="G344" s="3">
        <v>0.77</v>
      </c>
      <c r="H344" s="3">
        <v>2.1270000000000001E-2</v>
      </c>
      <c r="I344" s="3">
        <v>3.29E-3</v>
      </c>
      <c r="J344" s="3">
        <v>1.227E-2</v>
      </c>
      <c r="K344" s="3">
        <v>2.3950999999999998</v>
      </c>
      <c r="L344" s="3">
        <v>0.16</v>
      </c>
      <c r="M344" s="4">
        <f t="shared" si="31"/>
        <v>87.842337662337656</v>
      </c>
      <c r="N344" s="4">
        <f t="shared" si="32"/>
        <v>13.587272727272728</v>
      </c>
      <c r="O344" s="4">
        <f t="shared" si="33"/>
        <v>50.673506493506487</v>
      </c>
      <c r="P344" s="4">
        <f t="shared" si="34"/>
        <v>9891.4519480519466</v>
      </c>
      <c r="Q344" s="4">
        <f t="shared" si="35"/>
        <v>660.77922077922074</v>
      </c>
    </row>
    <row r="345" spans="1:17" x14ac:dyDescent="0.25">
      <c r="A345" s="3">
        <v>35859</v>
      </c>
      <c r="B345" s="3">
        <v>1</v>
      </c>
      <c r="C345" s="3">
        <v>1438</v>
      </c>
      <c r="D345" s="3">
        <v>21</v>
      </c>
      <c r="E345" s="3">
        <v>98</v>
      </c>
      <c r="F345" s="3">
        <f t="shared" si="30"/>
        <v>0.1</v>
      </c>
      <c r="G345" s="3">
        <v>0.8</v>
      </c>
      <c r="H345" s="3">
        <v>2.18E-2</v>
      </c>
      <c r="I345" s="3">
        <v>3.29E-3</v>
      </c>
      <c r="J345" s="3">
        <v>1.225E-2</v>
      </c>
      <c r="K345" s="3">
        <v>2.4911400000000001</v>
      </c>
      <c r="L345" s="3">
        <v>0.13</v>
      </c>
      <c r="M345" s="4">
        <f t="shared" si="31"/>
        <v>86.655000000000001</v>
      </c>
      <c r="N345" s="4">
        <f t="shared" si="32"/>
        <v>13.07775</v>
      </c>
      <c r="O345" s="4">
        <f t="shared" si="33"/>
        <v>48.693750000000001</v>
      </c>
      <c r="P345" s="4">
        <f t="shared" si="34"/>
        <v>9902.281500000001</v>
      </c>
      <c r="Q345" s="4">
        <f t="shared" si="35"/>
        <v>516.75</v>
      </c>
    </row>
    <row r="346" spans="1:17" x14ac:dyDescent="0.25">
      <c r="A346" s="3">
        <v>35860</v>
      </c>
      <c r="B346" s="3">
        <v>1</v>
      </c>
      <c r="C346" s="3">
        <v>1438</v>
      </c>
      <c r="D346" s="3">
        <v>21</v>
      </c>
      <c r="E346" s="3">
        <v>98</v>
      </c>
      <c r="F346" s="3">
        <f t="shared" si="30"/>
        <v>0.1</v>
      </c>
      <c r="G346" s="3">
        <v>0.82</v>
      </c>
      <c r="H346" s="3">
        <v>2.2259999999999999E-2</v>
      </c>
      <c r="I346" s="3">
        <v>3.31E-3</v>
      </c>
      <c r="J346" s="3">
        <v>1.2319999999999999E-2</v>
      </c>
      <c r="K346" s="3">
        <v>2.55396</v>
      </c>
      <c r="L346" s="3">
        <v>0.14000000000000001</v>
      </c>
      <c r="M346" s="4">
        <f t="shared" si="31"/>
        <v>86.325365853658539</v>
      </c>
      <c r="N346" s="4">
        <f t="shared" si="32"/>
        <v>12.836341463414634</v>
      </c>
      <c r="O346" s="4">
        <f t="shared" si="33"/>
        <v>47.777560975609752</v>
      </c>
      <c r="P346" s="4">
        <f t="shared" si="34"/>
        <v>9904.3814634146347</v>
      </c>
      <c r="Q346" s="4">
        <f t="shared" si="35"/>
        <v>542.92682926829275</v>
      </c>
    </row>
    <row r="347" spans="1:17" x14ac:dyDescent="0.25">
      <c r="A347" s="3">
        <v>35861</v>
      </c>
      <c r="B347" s="3">
        <v>1</v>
      </c>
      <c r="C347" s="3">
        <v>1440</v>
      </c>
      <c r="D347" s="3">
        <v>21</v>
      </c>
      <c r="E347" s="3">
        <v>97</v>
      </c>
      <c r="F347" s="3">
        <f t="shared" si="30"/>
        <v>0.08</v>
      </c>
      <c r="G347" s="3">
        <v>0.81</v>
      </c>
      <c r="H347" s="3">
        <v>2.2020000000000001E-2</v>
      </c>
      <c r="I347" s="3">
        <v>3.3400000000000001E-3</v>
      </c>
      <c r="J347" s="3">
        <v>1.242E-2</v>
      </c>
      <c r="K347" s="3">
        <v>2.52868</v>
      </c>
      <c r="L347" s="3">
        <v>0.14000000000000001</v>
      </c>
      <c r="M347" s="4">
        <f t="shared" si="31"/>
        <v>86.448888888888888</v>
      </c>
      <c r="N347" s="4">
        <f t="shared" si="32"/>
        <v>13.112592592592591</v>
      </c>
      <c r="O347" s="4">
        <f t="shared" si="33"/>
        <v>48.76</v>
      </c>
      <c r="P347" s="4">
        <f t="shared" si="34"/>
        <v>9927.4103703703695</v>
      </c>
      <c r="Q347" s="4">
        <f t="shared" si="35"/>
        <v>549.62962962962968</v>
      </c>
    </row>
    <row r="348" spans="1:17" x14ac:dyDescent="0.25">
      <c r="A348" s="3">
        <v>35862</v>
      </c>
      <c r="B348" s="3">
        <v>1</v>
      </c>
      <c r="C348" s="3">
        <v>1445</v>
      </c>
      <c r="D348" s="3">
        <v>20</v>
      </c>
      <c r="E348" s="3">
        <v>97</v>
      </c>
      <c r="F348" s="3">
        <f t="shared" si="30"/>
        <v>0.08</v>
      </c>
      <c r="G348" s="3">
        <v>0.79</v>
      </c>
      <c r="H348" s="3">
        <v>2.189E-2</v>
      </c>
      <c r="I348" s="3">
        <v>3.46E-3</v>
      </c>
      <c r="J348" s="3">
        <v>1.2540000000000001E-2</v>
      </c>
      <c r="K348" s="3">
        <v>2.4633500000000002</v>
      </c>
      <c r="L348" s="3">
        <v>0.14000000000000001</v>
      </c>
      <c r="M348" s="4">
        <f t="shared" si="31"/>
        <v>88.114177215189869</v>
      </c>
      <c r="N348" s="4">
        <f t="shared" si="32"/>
        <v>13.927594936708861</v>
      </c>
      <c r="O348" s="4">
        <f t="shared" si="33"/>
        <v>50.477468354430378</v>
      </c>
      <c r="P348" s="4">
        <f t="shared" si="34"/>
        <v>9915.7632911392411</v>
      </c>
      <c r="Q348" s="4">
        <f t="shared" si="35"/>
        <v>563.54430379746839</v>
      </c>
    </row>
    <row r="349" spans="1:17" x14ac:dyDescent="0.25">
      <c r="A349" s="3">
        <v>35863</v>
      </c>
      <c r="B349" s="3">
        <v>1</v>
      </c>
      <c r="C349" s="3">
        <v>1454</v>
      </c>
      <c r="D349" s="3">
        <v>20</v>
      </c>
      <c r="E349" s="3">
        <v>97</v>
      </c>
      <c r="F349" s="3">
        <f t="shared" si="30"/>
        <v>0.08</v>
      </c>
      <c r="G349" s="3">
        <v>0.78</v>
      </c>
      <c r="H349" s="3">
        <v>2.1309999999999999E-2</v>
      </c>
      <c r="I349" s="3">
        <v>3.5500000000000002E-3</v>
      </c>
      <c r="J349" s="3">
        <v>1.2579999999999999E-2</v>
      </c>
      <c r="K349" s="3">
        <v>2.4252199999999999</v>
      </c>
      <c r="L349" s="3">
        <v>0.14000000000000001</v>
      </c>
      <c r="M349" s="4">
        <f t="shared" si="31"/>
        <v>86.879230769230759</v>
      </c>
      <c r="N349" s="4">
        <f t="shared" si="32"/>
        <v>14.473076923076924</v>
      </c>
      <c r="O349" s="4">
        <f t="shared" si="33"/>
        <v>51.287692307692303</v>
      </c>
      <c r="P349" s="4">
        <f t="shared" si="34"/>
        <v>9887.4353846153845</v>
      </c>
      <c r="Q349" s="4">
        <f t="shared" si="35"/>
        <v>570.76923076923072</v>
      </c>
    </row>
    <row r="350" spans="1:17" x14ac:dyDescent="0.25">
      <c r="A350" s="3">
        <v>35864</v>
      </c>
      <c r="B350" s="3">
        <v>1</v>
      </c>
      <c r="C350" s="3">
        <v>1451</v>
      </c>
      <c r="D350" s="3">
        <v>20</v>
      </c>
      <c r="E350" s="3">
        <v>98</v>
      </c>
      <c r="F350" s="3">
        <f t="shared" si="30"/>
        <v>0.1</v>
      </c>
      <c r="G350" s="3">
        <v>0.82</v>
      </c>
      <c r="H350" s="3">
        <v>2.094E-2</v>
      </c>
      <c r="I350" s="3">
        <v>3.5200000000000001E-3</v>
      </c>
      <c r="J350" s="3">
        <v>1.2749999999999999E-2</v>
      </c>
      <c r="K350" s="3">
        <v>2.5750700000000002</v>
      </c>
      <c r="L350" s="3">
        <v>0.15</v>
      </c>
      <c r="M350" s="4">
        <f t="shared" si="31"/>
        <v>81.206341463414645</v>
      </c>
      <c r="N350" s="4">
        <f t="shared" si="32"/>
        <v>13.650731707317075</v>
      </c>
      <c r="O350" s="4">
        <f t="shared" si="33"/>
        <v>49.445121951219512</v>
      </c>
      <c r="P350" s="4">
        <f t="shared" si="34"/>
        <v>9986.2470731707344</v>
      </c>
      <c r="Q350" s="4">
        <f t="shared" si="35"/>
        <v>581.70731707317077</v>
      </c>
    </row>
    <row r="351" spans="1:17" x14ac:dyDescent="0.25">
      <c r="A351" s="3">
        <v>35865</v>
      </c>
      <c r="B351" s="3">
        <v>1</v>
      </c>
      <c r="C351" s="3">
        <v>1425</v>
      </c>
      <c r="D351" s="3">
        <v>20</v>
      </c>
      <c r="E351" s="3">
        <v>100</v>
      </c>
      <c r="F351" s="3">
        <f t="shared" si="30"/>
        <v>0.14000000000000001</v>
      </c>
      <c r="G351" s="3">
        <v>0.96</v>
      </c>
      <c r="H351" s="3">
        <v>2.162E-2</v>
      </c>
      <c r="I351" s="3">
        <v>3.5300000000000002E-3</v>
      </c>
      <c r="J351" s="3">
        <v>1.2500000000000001E-2</v>
      </c>
      <c r="K351" s="3">
        <v>2.9978099999999999</v>
      </c>
      <c r="L351" s="3">
        <v>0.14000000000000001</v>
      </c>
      <c r="M351" s="4">
        <f t="shared" si="31"/>
        <v>71.616250000000008</v>
      </c>
      <c r="N351" s="4">
        <f t="shared" si="32"/>
        <v>11.693125</v>
      </c>
      <c r="O351" s="4">
        <f t="shared" si="33"/>
        <v>41.40625</v>
      </c>
      <c r="P351" s="4">
        <f t="shared" si="34"/>
        <v>9930.2456249999996</v>
      </c>
      <c r="Q351" s="4">
        <f t="shared" si="35"/>
        <v>463.75000000000006</v>
      </c>
    </row>
    <row r="352" spans="1:17" x14ac:dyDescent="0.25">
      <c r="A352" s="3">
        <v>35866</v>
      </c>
      <c r="B352" s="3">
        <v>1</v>
      </c>
      <c r="C352" s="3">
        <v>1413</v>
      </c>
      <c r="D352" s="3">
        <v>20</v>
      </c>
      <c r="E352" s="3">
        <v>101</v>
      </c>
      <c r="F352" s="3">
        <f t="shared" si="30"/>
        <v>0.16</v>
      </c>
      <c r="G352" s="3">
        <v>1.0900000000000001</v>
      </c>
      <c r="H352" s="3">
        <v>2.3269999999999999E-2</v>
      </c>
      <c r="I352" s="3">
        <v>3.5100000000000001E-3</v>
      </c>
      <c r="J352" s="3">
        <v>1.2409999999999999E-2</v>
      </c>
      <c r="K352" s="3">
        <v>3.4119899999999999</v>
      </c>
      <c r="L352" s="3">
        <v>0.13</v>
      </c>
      <c r="M352" s="4">
        <f t="shared" si="31"/>
        <v>67.888623853211001</v>
      </c>
      <c r="N352" s="4">
        <f t="shared" si="32"/>
        <v>10.24018348623853</v>
      </c>
      <c r="O352" s="4">
        <f t="shared" si="33"/>
        <v>36.205321100917423</v>
      </c>
      <c r="P352" s="4">
        <f t="shared" si="34"/>
        <v>9954.2460550458709</v>
      </c>
      <c r="Q352" s="4">
        <f t="shared" si="35"/>
        <v>379.26605504587155</v>
      </c>
    </row>
    <row r="353" spans="1:17" x14ac:dyDescent="0.25">
      <c r="A353" s="3">
        <v>35867</v>
      </c>
      <c r="B353" s="3">
        <v>1</v>
      </c>
      <c r="C353" s="3">
        <v>1392</v>
      </c>
      <c r="D353" s="3">
        <v>20</v>
      </c>
      <c r="E353" s="3">
        <v>99</v>
      </c>
      <c r="F353" s="3">
        <f t="shared" si="30"/>
        <v>0.12</v>
      </c>
      <c r="G353" s="3">
        <v>1.1100000000000001</v>
      </c>
      <c r="H353" s="3">
        <v>2.478E-2</v>
      </c>
      <c r="I353" s="3">
        <v>3.5100000000000001E-3</v>
      </c>
      <c r="J353" s="3">
        <v>1.2160000000000001E-2</v>
      </c>
      <c r="K353" s="3">
        <v>3.4975000000000001</v>
      </c>
      <c r="L353" s="3">
        <v>0.13</v>
      </c>
      <c r="M353" s="4">
        <f t="shared" si="31"/>
        <v>70.991351351351355</v>
      </c>
      <c r="N353" s="4">
        <f t="shared" si="32"/>
        <v>10.055675675675674</v>
      </c>
      <c r="O353" s="4">
        <f t="shared" si="33"/>
        <v>34.836756756756756</v>
      </c>
      <c r="P353" s="4">
        <f t="shared" si="34"/>
        <v>10019.864864864863</v>
      </c>
      <c r="Q353" s="4">
        <f t="shared" si="35"/>
        <v>372.43243243243245</v>
      </c>
    </row>
    <row r="354" spans="1:17" x14ac:dyDescent="0.25">
      <c r="A354" s="3">
        <v>35868</v>
      </c>
      <c r="B354" s="3">
        <v>1</v>
      </c>
      <c r="C354" s="3">
        <v>1391</v>
      </c>
      <c r="D354" s="3">
        <v>20</v>
      </c>
      <c r="E354" s="3">
        <v>99</v>
      </c>
      <c r="F354" s="3">
        <f t="shared" si="30"/>
        <v>0.12</v>
      </c>
      <c r="G354" s="3">
        <v>1.04</v>
      </c>
      <c r="H354" s="3">
        <v>2.7529999999999999E-2</v>
      </c>
      <c r="I354" s="3">
        <v>3.7000000000000002E-3</v>
      </c>
      <c r="J354" s="3">
        <v>1.307E-2</v>
      </c>
      <c r="K354" s="3">
        <v>3.2577099999999999</v>
      </c>
      <c r="L354" s="3">
        <v>0.13</v>
      </c>
      <c r="M354" s="4">
        <f t="shared" si="31"/>
        <v>84.178269230769232</v>
      </c>
      <c r="N354" s="4">
        <f t="shared" si="32"/>
        <v>11.313461538461539</v>
      </c>
      <c r="O354" s="4">
        <f t="shared" si="33"/>
        <v>39.964038461538458</v>
      </c>
      <c r="P354" s="4">
        <f t="shared" si="34"/>
        <v>9961.0748076923064</v>
      </c>
      <c r="Q354" s="4">
        <f t="shared" si="35"/>
        <v>397.5</v>
      </c>
    </row>
    <row r="355" spans="1:17" x14ac:dyDescent="0.25">
      <c r="A355" s="3">
        <v>35869</v>
      </c>
      <c r="B355" s="3">
        <v>1</v>
      </c>
      <c r="C355" s="3">
        <v>1430</v>
      </c>
      <c r="D355" s="3">
        <v>20</v>
      </c>
      <c r="E355" s="3">
        <v>100</v>
      </c>
      <c r="F355" s="3">
        <f t="shared" si="30"/>
        <v>0.14000000000000001</v>
      </c>
      <c r="G355" s="3">
        <v>1.02</v>
      </c>
      <c r="H355" s="3">
        <v>2.758E-2</v>
      </c>
      <c r="I355" s="3">
        <v>3.8400000000000001E-3</v>
      </c>
      <c r="J355" s="3">
        <v>1.3559999999999999E-2</v>
      </c>
      <c r="K355" s="3">
        <v>3.2008700000000001</v>
      </c>
      <c r="L355" s="3">
        <v>0.15</v>
      </c>
      <c r="M355" s="4">
        <f t="shared" si="31"/>
        <v>85.984705882352941</v>
      </c>
      <c r="N355" s="4">
        <f t="shared" si="32"/>
        <v>11.971764705882354</v>
      </c>
      <c r="O355" s="4">
        <f t="shared" si="33"/>
        <v>42.275294117647057</v>
      </c>
      <c r="P355" s="4">
        <f t="shared" si="34"/>
        <v>9979.1829411764702</v>
      </c>
      <c r="Q355" s="4">
        <f t="shared" si="35"/>
        <v>467.64705882352945</v>
      </c>
    </row>
    <row r="356" spans="1:17" x14ac:dyDescent="0.25">
      <c r="A356" s="3">
        <v>35870</v>
      </c>
      <c r="B356" s="3">
        <v>1</v>
      </c>
      <c r="C356" s="3">
        <v>1428</v>
      </c>
      <c r="D356" s="3">
        <v>20</v>
      </c>
      <c r="E356" s="3">
        <v>99</v>
      </c>
      <c r="F356" s="3">
        <f t="shared" si="30"/>
        <v>0.12</v>
      </c>
      <c r="G356" s="3">
        <v>1.02</v>
      </c>
      <c r="H356" s="3">
        <v>2.5090000000000001E-2</v>
      </c>
      <c r="I356" s="3">
        <v>3.6800000000000001E-3</v>
      </c>
      <c r="J356" s="3">
        <v>1.299E-2</v>
      </c>
      <c r="K356" s="3">
        <v>3.1996500000000001</v>
      </c>
      <c r="L356" s="3">
        <v>0.16</v>
      </c>
      <c r="M356" s="4">
        <f t="shared" si="31"/>
        <v>78.221764705882364</v>
      </c>
      <c r="N356" s="4">
        <f t="shared" si="32"/>
        <v>11.47294117647059</v>
      </c>
      <c r="O356" s="4">
        <f t="shared" si="33"/>
        <v>40.498235294117642</v>
      </c>
      <c r="P356" s="4">
        <f t="shared" si="34"/>
        <v>9975.3794117647067</v>
      </c>
      <c r="Q356" s="4">
        <f t="shared" si="35"/>
        <v>498.8235294117647</v>
      </c>
    </row>
    <row r="357" spans="1:17" x14ac:dyDescent="0.25">
      <c r="A357" s="3">
        <v>35871</v>
      </c>
      <c r="B357" s="3">
        <v>1</v>
      </c>
      <c r="C357" s="3">
        <v>1413</v>
      </c>
      <c r="D357" s="3">
        <v>20</v>
      </c>
      <c r="E357" s="3">
        <v>101</v>
      </c>
      <c r="F357" s="3">
        <f t="shared" si="30"/>
        <v>0.16</v>
      </c>
      <c r="G357" s="3">
        <v>1.1000000000000001</v>
      </c>
      <c r="H357" s="3">
        <v>2.5520000000000001E-2</v>
      </c>
      <c r="I357" s="3">
        <v>3.7699999999999999E-3</v>
      </c>
      <c r="J357" s="3">
        <v>1.329E-2</v>
      </c>
      <c r="K357" s="3">
        <v>3.4450099999999999</v>
      </c>
      <c r="L357" s="3">
        <v>0.16</v>
      </c>
      <c r="M357" s="4">
        <f t="shared" si="31"/>
        <v>73.775999999999996</v>
      </c>
      <c r="N357" s="4">
        <f t="shared" si="32"/>
        <v>10.898727272727271</v>
      </c>
      <c r="O357" s="4">
        <f t="shared" si="33"/>
        <v>38.420181818181817</v>
      </c>
      <c r="P357" s="4">
        <f t="shared" si="34"/>
        <v>9959.2107272727262</v>
      </c>
      <c r="Q357" s="4">
        <f t="shared" si="35"/>
        <v>462.5454545454545</v>
      </c>
    </row>
    <row r="358" spans="1:17" x14ac:dyDescent="0.25">
      <c r="A358" s="3">
        <v>35872</v>
      </c>
      <c r="B358" s="3">
        <v>1</v>
      </c>
      <c r="C358" s="3">
        <v>1396</v>
      </c>
      <c r="D358" s="3">
        <v>20</v>
      </c>
      <c r="E358" s="3">
        <v>101</v>
      </c>
      <c r="F358" s="3">
        <f t="shared" si="30"/>
        <v>0.16</v>
      </c>
      <c r="G358" s="3">
        <v>1.2</v>
      </c>
      <c r="H358" s="3">
        <v>2.6020000000000001E-2</v>
      </c>
      <c r="I358" s="3">
        <v>3.64E-3</v>
      </c>
      <c r="J358" s="3">
        <v>1.3089999999999999E-2</v>
      </c>
      <c r="K358" s="3">
        <v>3.7784</v>
      </c>
      <c r="L358" s="3">
        <v>0.16</v>
      </c>
      <c r="M358" s="4">
        <f t="shared" si="31"/>
        <v>68.953000000000003</v>
      </c>
      <c r="N358" s="4">
        <f t="shared" si="32"/>
        <v>9.6460000000000008</v>
      </c>
      <c r="O358" s="4">
        <f t="shared" si="33"/>
        <v>34.688499999999998</v>
      </c>
      <c r="P358" s="4">
        <f t="shared" si="34"/>
        <v>10012.76</v>
      </c>
      <c r="Q358" s="4">
        <f t="shared" si="35"/>
        <v>424</v>
      </c>
    </row>
    <row r="359" spans="1:17" x14ac:dyDescent="0.25">
      <c r="A359" s="3">
        <v>35873</v>
      </c>
      <c r="B359" s="3">
        <v>1</v>
      </c>
      <c r="C359" s="3">
        <v>1372</v>
      </c>
      <c r="D359" s="3">
        <v>20</v>
      </c>
      <c r="E359" s="3">
        <v>105</v>
      </c>
      <c r="F359" s="3">
        <f t="shared" si="30"/>
        <v>0.24</v>
      </c>
      <c r="G359" s="3">
        <v>1.37</v>
      </c>
      <c r="H359" s="3">
        <v>2.8500000000000001E-2</v>
      </c>
      <c r="I359" s="3">
        <v>3.6800000000000001E-3</v>
      </c>
      <c r="J359" s="3">
        <v>1.299E-2</v>
      </c>
      <c r="K359" s="3">
        <v>4.3158599999999998</v>
      </c>
      <c r="L359" s="3">
        <v>0.16</v>
      </c>
      <c r="M359" s="4">
        <f t="shared" si="31"/>
        <v>66.153284671532845</v>
      </c>
      <c r="N359" s="4">
        <f t="shared" si="32"/>
        <v>8.5418978102189786</v>
      </c>
      <c r="O359" s="4">
        <f t="shared" si="33"/>
        <v>30.151970802919706</v>
      </c>
      <c r="P359" s="4">
        <f t="shared" si="34"/>
        <v>10017.835620437956</v>
      </c>
      <c r="Q359" s="4">
        <f t="shared" si="35"/>
        <v>371.38686131386862</v>
      </c>
    </row>
    <row r="360" spans="1:17" x14ac:dyDescent="0.25">
      <c r="A360" s="3">
        <v>35874</v>
      </c>
      <c r="B360" s="3">
        <v>1</v>
      </c>
      <c r="C360" s="3">
        <v>1343</v>
      </c>
      <c r="D360" s="3">
        <v>20</v>
      </c>
      <c r="E360" s="3">
        <v>100</v>
      </c>
      <c r="F360" s="3">
        <f t="shared" si="30"/>
        <v>0.14000000000000001</v>
      </c>
      <c r="G360" s="3">
        <v>1.1499999999999999</v>
      </c>
      <c r="H360" s="3">
        <v>3.209E-2</v>
      </c>
      <c r="I360" s="3">
        <v>3.6800000000000001E-3</v>
      </c>
      <c r="J360" s="3">
        <v>1.325E-2</v>
      </c>
      <c r="K360" s="3">
        <v>3.6208100000000001</v>
      </c>
      <c r="L360" s="3">
        <v>0.15</v>
      </c>
      <c r="M360" s="4">
        <f t="shared" si="31"/>
        <v>88.735826086956536</v>
      </c>
      <c r="N360" s="4">
        <f t="shared" si="32"/>
        <v>10.176</v>
      </c>
      <c r="O360" s="4">
        <f t="shared" si="33"/>
        <v>36.639130434782608</v>
      </c>
      <c r="P360" s="4">
        <f t="shared" si="34"/>
        <v>10012.326782608698</v>
      </c>
      <c r="Q360" s="4">
        <f t="shared" si="35"/>
        <v>414.78260869565219</v>
      </c>
    </row>
    <row r="361" spans="1:17" x14ac:dyDescent="0.25">
      <c r="A361" s="3">
        <v>35875</v>
      </c>
      <c r="B361" s="3">
        <v>1</v>
      </c>
      <c r="C361" s="3">
        <v>1425</v>
      </c>
      <c r="D361" s="3">
        <v>20</v>
      </c>
      <c r="E361" s="3">
        <v>98</v>
      </c>
      <c r="F361" s="3">
        <f t="shared" si="30"/>
        <v>0.1</v>
      </c>
      <c r="G361" s="3">
        <v>0.91</v>
      </c>
      <c r="H361" s="3">
        <v>3.3360000000000001E-2</v>
      </c>
      <c r="I361" s="3">
        <v>3.9300000000000003E-3</v>
      </c>
      <c r="J361" s="3">
        <v>1.4489999999999999E-2</v>
      </c>
      <c r="K361" s="3">
        <v>2.8476699999999999</v>
      </c>
      <c r="L361" s="3">
        <v>0.17</v>
      </c>
      <c r="M361" s="4">
        <f t="shared" si="31"/>
        <v>116.57670329670329</v>
      </c>
      <c r="N361" s="4">
        <f t="shared" si="32"/>
        <v>13.733406593406594</v>
      </c>
      <c r="O361" s="4">
        <f t="shared" si="33"/>
        <v>50.635384615384609</v>
      </c>
      <c r="P361" s="4">
        <f t="shared" si="34"/>
        <v>9951.1984615384608</v>
      </c>
      <c r="Q361" s="4">
        <f t="shared" si="35"/>
        <v>594.06593406593413</v>
      </c>
    </row>
    <row r="362" spans="1:17" x14ac:dyDescent="0.25">
      <c r="A362" s="3">
        <v>35876</v>
      </c>
      <c r="B362" s="3">
        <v>1</v>
      </c>
      <c r="C362" s="3">
        <v>1458</v>
      </c>
      <c r="D362" s="3">
        <v>20</v>
      </c>
      <c r="E362" s="3">
        <v>99</v>
      </c>
      <c r="F362" s="3">
        <f t="shared" si="30"/>
        <v>0.12</v>
      </c>
      <c r="G362" s="3">
        <v>0.86</v>
      </c>
      <c r="H362" s="3">
        <v>2.7990000000000001E-2</v>
      </c>
      <c r="I362" s="3">
        <v>3.8700000000000002E-3</v>
      </c>
      <c r="J362" s="3">
        <v>1.3990000000000001E-2</v>
      </c>
      <c r="K362" s="3">
        <v>2.6951299999999998</v>
      </c>
      <c r="L362" s="3">
        <v>0.15</v>
      </c>
      <c r="M362" s="4">
        <f t="shared" si="31"/>
        <v>103.49790697674419</v>
      </c>
      <c r="N362" s="4">
        <f t="shared" si="32"/>
        <v>14.310000000000002</v>
      </c>
      <c r="O362" s="4">
        <f t="shared" si="33"/>
        <v>51.730465116279071</v>
      </c>
      <c r="P362" s="4">
        <f t="shared" si="34"/>
        <v>9965.7132558139529</v>
      </c>
      <c r="Q362" s="4">
        <f t="shared" si="35"/>
        <v>554.65116279069764</v>
      </c>
    </row>
    <row r="363" spans="1:17" x14ac:dyDescent="0.25">
      <c r="A363" s="3">
        <v>35877</v>
      </c>
      <c r="B363" s="3">
        <v>1</v>
      </c>
      <c r="C363" s="3">
        <v>1466</v>
      </c>
      <c r="D363" s="3">
        <v>20</v>
      </c>
      <c r="E363" s="3">
        <v>99</v>
      </c>
      <c r="F363" s="3">
        <f t="shared" si="30"/>
        <v>0.12</v>
      </c>
      <c r="G363" s="3">
        <v>0.98</v>
      </c>
      <c r="H363" s="3">
        <v>2.3570000000000001E-2</v>
      </c>
      <c r="I363" s="3">
        <v>3.6900000000000001E-3</v>
      </c>
      <c r="J363" s="3">
        <v>1.304E-2</v>
      </c>
      <c r="K363" s="3">
        <v>3.08304</v>
      </c>
      <c r="L363" s="3">
        <v>0.14000000000000001</v>
      </c>
      <c r="M363" s="4">
        <f t="shared" si="31"/>
        <v>76.482244897959191</v>
      </c>
      <c r="N363" s="4">
        <f t="shared" si="32"/>
        <v>11.973673469387755</v>
      </c>
      <c r="O363" s="4">
        <f t="shared" si="33"/>
        <v>42.313469387755099</v>
      </c>
      <c r="P363" s="4">
        <f t="shared" si="34"/>
        <v>10004.150204081632</v>
      </c>
      <c r="Q363" s="4">
        <f t="shared" si="35"/>
        <v>454.28571428571433</v>
      </c>
    </row>
    <row r="364" spans="1:17" x14ac:dyDescent="0.25">
      <c r="A364" s="3">
        <v>35878</v>
      </c>
      <c r="B364" s="3">
        <v>1</v>
      </c>
      <c r="C364" s="3">
        <v>1508</v>
      </c>
      <c r="D364" s="3">
        <v>20</v>
      </c>
      <c r="E364" s="3">
        <v>106</v>
      </c>
      <c r="F364" s="3">
        <f t="shared" si="30"/>
        <v>0.26</v>
      </c>
      <c r="G364" s="3">
        <v>1.37</v>
      </c>
      <c r="H364" s="3">
        <v>2.5559999999999999E-2</v>
      </c>
      <c r="I364" s="3">
        <v>3.7299999999999998E-3</v>
      </c>
      <c r="J364" s="3">
        <v>1.321E-2</v>
      </c>
      <c r="K364" s="3">
        <v>4.3052999999999999</v>
      </c>
      <c r="L364" s="3">
        <v>0.16</v>
      </c>
      <c r="M364" s="4">
        <f t="shared" si="31"/>
        <v>59.329051094890509</v>
      </c>
      <c r="N364" s="4">
        <f t="shared" si="32"/>
        <v>8.6579562043795608</v>
      </c>
      <c r="O364" s="4">
        <f t="shared" si="33"/>
        <v>30.662627737226277</v>
      </c>
      <c r="P364" s="4">
        <f t="shared" si="34"/>
        <v>9993.3240875912397</v>
      </c>
      <c r="Q364" s="4">
        <f t="shared" si="35"/>
        <v>371.38686131386862</v>
      </c>
    </row>
    <row r="365" spans="1:17" x14ac:dyDescent="0.25">
      <c r="A365" s="3">
        <v>35879</v>
      </c>
      <c r="B365" s="3">
        <v>1</v>
      </c>
      <c r="C365" s="3">
        <v>1438</v>
      </c>
      <c r="D365" s="3">
        <v>20</v>
      </c>
      <c r="E365" s="3">
        <v>109</v>
      </c>
      <c r="F365" s="3">
        <f t="shared" si="30"/>
        <v>0.32</v>
      </c>
      <c r="G365" s="3">
        <v>1.58</v>
      </c>
      <c r="H365" s="3">
        <v>3.0870000000000002E-2</v>
      </c>
      <c r="I365" s="3">
        <v>3.5999999999999999E-3</v>
      </c>
      <c r="J365" s="3">
        <v>1.2760000000000001E-2</v>
      </c>
      <c r="K365" s="3">
        <v>4.97905</v>
      </c>
      <c r="L365" s="3">
        <v>0.15</v>
      </c>
      <c r="M365" s="4">
        <f t="shared" si="31"/>
        <v>62.130759493670887</v>
      </c>
      <c r="N365" s="4">
        <f t="shared" si="32"/>
        <v>7.2455696202531632</v>
      </c>
      <c r="O365" s="4">
        <f t="shared" si="33"/>
        <v>25.681518987341768</v>
      </c>
      <c r="P365" s="4">
        <f t="shared" si="34"/>
        <v>10021.125949367088</v>
      </c>
      <c r="Q365" s="4">
        <f t="shared" si="35"/>
        <v>301.89873417721515</v>
      </c>
    </row>
    <row r="366" spans="1:17" x14ac:dyDescent="0.25">
      <c r="A366" s="3">
        <v>35880</v>
      </c>
      <c r="B366" s="3">
        <v>1</v>
      </c>
      <c r="C366" s="3">
        <v>1431</v>
      </c>
      <c r="D366" s="3">
        <v>20</v>
      </c>
      <c r="E366" s="3">
        <v>109</v>
      </c>
      <c r="F366" s="3">
        <f t="shared" si="30"/>
        <v>0.32</v>
      </c>
      <c r="G366" s="3">
        <v>1.69</v>
      </c>
      <c r="H366" s="3">
        <v>3.832E-2</v>
      </c>
      <c r="I366" s="3">
        <v>3.7599999999999999E-3</v>
      </c>
      <c r="J366" s="3">
        <v>1.307E-2</v>
      </c>
      <c r="K366" s="3">
        <v>5.3119300000000003</v>
      </c>
      <c r="L366" s="3">
        <v>0.16</v>
      </c>
      <c r="M366" s="4">
        <f t="shared" si="31"/>
        <v>72.105088757396445</v>
      </c>
      <c r="N366" s="4">
        <f t="shared" si="32"/>
        <v>7.0750295857988164</v>
      </c>
      <c r="O366" s="4">
        <f t="shared" si="33"/>
        <v>24.593254437869824</v>
      </c>
      <c r="P366" s="4">
        <f t="shared" si="34"/>
        <v>9995.2292307692314</v>
      </c>
      <c r="Q366" s="4">
        <f t="shared" si="35"/>
        <v>301.0650887573965</v>
      </c>
    </row>
    <row r="367" spans="1:17" x14ac:dyDescent="0.25">
      <c r="A367" s="3">
        <v>35881</v>
      </c>
      <c r="B367" s="3">
        <v>1</v>
      </c>
      <c r="C367" s="3">
        <v>1447</v>
      </c>
      <c r="D367" s="3">
        <v>20</v>
      </c>
      <c r="E367" s="3">
        <v>108</v>
      </c>
      <c r="F367" s="3">
        <f t="shared" si="30"/>
        <v>0.3</v>
      </c>
      <c r="G367" s="3">
        <v>1.7</v>
      </c>
      <c r="H367" s="3">
        <v>4.1250000000000002E-2</v>
      </c>
      <c r="I367" s="3">
        <v>3.8600000000000001E-3</v>
      </c>
      <c r="J367" s="3">
        <v>1.341E-2</v>
      </c>
      <c r="K367" s="3">
        <v>5.3625400000000001</v>
      </c>
      <c r="L367" s="3">
        <v>0.15</v>
      </c>
      <c r="M367" s="4">
        <f t="shared" si="31"/>
        <v>77.161764705882348</v>
      </c>
      <c r="N367" s="4">
        <f t="shared" si="32"/>
        <v>7.2204705882352949</v>
      </c>
      <c r="O367" s="4">
        <f t="shared" si="33"/>
        <v>25.084588235294117</v>
      </c>
      <c r="P367" s="4">
        <f t="shared" si="34"/>
        <v>10031.104235294117</v>
      </c>
      <c r="Q367" s="4">
        <f t="shared" si="35"/>
        <v>280.58823529411768</v>
      </c>
    </row>
    <row r="368" spans="1:17" x14ac:dyDescent="0.25">
      <c r="A368" s="3">
        <v>35882</v>
      </c>
      <c r="B368" s="3">
        <v>1</v>
      </c>
      <c r="C368" s="3">
        <v>1454</v>
      </c>
      <c r="D368" s="3">
        <v>20</v>
      </c>
      <c r="E368" s="3">
        <v>108</v>
      </c>
      <c r="F368" s="3">
        <f t="shared" si="30"/>
        <v>0.3</v>
      </c>
      <c r="G368" s="3">
        <v>1.7</v>
      </c>
      <c r="H368" s="3">
        <v>4.1590000000000002E-2</v>
      </c>
      <c r="I368" s="3">
        <v>3.9100000000000003E-3</v>
      </c>
      <c r="J368" s="3">
        <v>1.329E-2</v>
      </c>
      <c r="K368" s="3">
        <v>5.3583299999999996</v>
      </c>
      <c r="L368" s="3">
        <v>0.15</v>
      </c>
      <c r="M368" s="4">
        <f t="shared" si="31"/>
        <v>77.797764705882358</v>
      </c>
      <c r="N368" s="4">
        <f t="shared" si="32"/>
        <v>7.3140000000000009</v>
      </c>
      <c r="O368" s="4">
        <f t="shared" si="33"/>
        <v>24.860117647058825</v>
      </c>
      <c r="P368" s="4">
        <f t="shared" si="34"/>
        <v>10023.22905882353</v>
      </c>
      <c r="Q368" s="4">
        <f t="shared" si="35"/>
        <v>280.58823529411768</v>
      </c>
    </row>
    <row r="369" spans="1:17" x14ac:dyDescent="0.25">
      <c r="A369" s="3">
        <v>35883</v>
      </c>
      <c r="B369" s="3">
        <v>1</v>
      </c>
      <c r="C369" s="3">
        <v>1450</v>
      </c>
      <c r="D369" s="3">
        <v>20</v>
      </c>
      <c r="E369" s="3">
        <v>108</v>
      </c>
      <c r="F369" s="3">
        <f t="shared" si="30"/>
        <v>0.3</v>
      </c>
      <c r="G369" s="3">
        <v>1.68</v>
      </c>
      <c r="H369" s="3">
        <v>4.0750000000000001E-2</v>
      </c>
      <c r="I369" s="3">
        <v>3.8899999999999998E-3</v>
      </c>
      <c r="J369" s="3">
        <v>1.295E-2</v>
      </c>
      <c r="K369" s="3">
        <v>5.2946</v>
      </c>
      <c r="L369" s="3">
        <v>0.16</v>
      </c>
      <c r="M369" s="4">
        <f t="shared" si="31"/>
        <v>77.133928571428569</v>
      </c>
      <c r="N369" s="4">
        <f t="shared" si="32"/>
        <v>7.3632142857142853</v>
      </c>
      <c r="O369" s="4">
        <f t="shared" si="33"/>
        <v>24.512499999999999</v>
      </c>
      <c r="P369" s="4">
        <f t="shared" si="34"/>
        <v>10021.92142857143</v>
      </c>
      <c r="Q369" s="4">
        <f t="shared" si="35"/>
        <v>302.85714285714289</v>
      </c>
    </row>
    <row r="370" spans="1:17" x14ac:dyDescent="0.25">
      <c r="A370" s="3">
        <v>35884</v>
      </c>
      <c r="B370" s="3">
        <v>1</v>
      </c>
      <c r="C370" s="3">
        <v>1458</v>
      </c>
      <c r="D370" s="3">
        <v>20</v>
      </c>
      <c r="E370" s="3">
        <v>110</v>
      </c>
      <c r="F370" s="3">
        <f t="shared" si="30"/>
        <v>0.34</v>
      </c>
      <c r="G370" s="3">
        <v>1.73</v>
      </c>
      <c r="H370" s="3">
        <v>4.1209999999999997E-2</v>
      </c>
      <c r="I370" s="3">
        <v>3.9899999999999996E-3</v>
      </c>
      <c r="J370" s="3">
        <v>1.295E-2</v>
      </c>
      <c r="K370" s="3">
        <v>5.4547499999999998</v>
      </c>
      <c r="L370" s="3">
        <v>0.17</v>
      </c>
      <c r="M370" s="4">
        <f t="shared" si="31"/>
        <v>75.750173410404614</v>
      </c>
      <c r="N370" s="4">
        <f t="shared" si="32"/>
        <v>7.3342196531791908</v>
      </c>
      <c r="O370" s="4">
        <f t="shared" si="33"/>
        <v>23.804046242774564</v>
      </c>
      <c r="P370" s="4">
        <f t="shared" si="34"/>
        <v>10026.650289017341</v>
      </c>
      <c r="Q370" s="4">
        <f t="shared" si="35"/>
        <v>312.48554913294799</v>
      </c>
    </row>
    <row r="371" spans="1:17" x14ac:dyDescent="0.25">
      <c r="A371" s="3">
        <v>35885</v>
      </c>
      <c r="B371" s="3">
        <v>1</v>
      </c>
      <c r="C371" s="3">
        <v>1420</v>
      </c>
      <c r="D371" s="3">
        <v>20</v>
      </c>
      <c r="E371" s="3">
        <v>111</v>
      </c>
      <c r="F371" s="3">
        <f t="shared" si="30"/>
        <v>0.36</v>
      </c>
      <c r="G371" s="3">
        <v>1.76</v>
      </c>
      <c r="H371" s="3">
        <v>4.2320000000000003E-2</v>
      </c>
      <c r="I371" s="3">
        <v>4.0099999999999997E-3</v>
      </c>
      <c r="J371" s="3">
        <v>1.2460000000000001E-2</v>
      </c>
      <c r="K371" s="3">
        <v>5.5466600000000001</v>
      </c>
      <c r="L371" s="3">
        <v>0.14000000000000001</v>
      </c>
      <c r="M371" s="4">
        <f t="shared" si="31"/>
        <v>76.464545454545458</v>
      </c>
      <c r="N371" s="4">
        <f t="shared" si="32"/>
        <v>7.2453409090909089</v>
      </c>
      <c r="O371" s="4">
        <f t="shared" si="33"/>
        <v>22.512954545454544</v>
      </c>
      <c r="P371" s="4">
        <f t="shared" si="34"/>
        <v>10021.806136363637</v>
      </c>
      <c r="Q371" s="4">
        <f t="shared" si="35"/>
        <v>252.9545454545455</v>
      </c>
    </row>
    <row r="372" spans="1:17" x14ac:dyDescent="0.25">
      <c r="A372" s="3">
        <v>35886</v>
      </c>
      <c r="B372" s="3">
        <v>1</v>
      </c>
      <c r="C372" s="3">
        <v>1415</v>
      </c>
      <c r="D372" s="3">
        <v>20</v>
      </c>
      <c r="E372" s="3">
        <v>102</v>
      </c>
      <c r="F372" s="3">
        <f t="shared" si="30"/>
        <v>0.18</v>
      </c>
      <c r="G372" s="3">
        <v>1.49</v>
      </c>
      <c r="H372" s="3">
        <v>4.3630000000000002E-2</v>
      </c>
      <c r="I372" s="3">
        <v>3.9199999999999999E-3</v>
      </c>
      <c r="J372" s="3">
        <v>1.191E-2</v>
      </c>
      <c r="K372" s="3">
        <v>4.6725300000000001</v>
      </c>
      <c r="L372" s="3">
        <v>0.14000000000000001</v>
      </c>
      <c r="M372" s="4">
        <f t="shared" si="31"/>
        <v>93.116375838926174</v>
      </c>
      <c r="N372" s="4">
        <f t="shared" si="32"/>
        <v>8.3661744966442946</v>
      </c>
      <c r="O372" s="4">
        <f t="shared" si="33"/>
        <v>25.418657718120805</v>
      </c>
      <c r="P372" s="4">
        <f t="shared" si="34"/>
        <v>9972.2452348993284</v>
      </c>
      <c r="Q372" s="4">
        <f t="shared" si="35"/>
        <v>298.79194630872485</v>
      </c>
    </row>
    <row r="373" spans="1:17" x14ac:dyDescent="0.25">
      <c r="A373" s="3">
        <v>35887</v>
      </c>
      <c r="B373" s="3">
        <v>1</v>
      </c>
      <c r="C373" s="3">
        <v>1451</v>
      </c>
      <c r="D373" s="3">
        <v>20</v>
      </c>
      <c r="E373" s="3">
        <v>102</v>
      </c>
      <c r="F373" s="3">
        <f t="shared" si="30"/>
        <v>0.18</v>
      </c>
      <c r="G373" s="3">
        <v>1.35</v>
      </c>
      <c r="H373" s="3">
        <v>4.4609999999999997E-2</v>
      </c>
      <c r="I373" s="3">
        <v>4.0600000000000002E-3</v>
      </c>
      <c r="J373" s="3">
        <v>1.7979999999999999E-2</v>
      </c>
      <c r="K373" s="3">
        <v>4.2296699999999996</v>
      </c>
      <c r="L373" s="3">
        <v>0.14000000000000001</v>
      </c>
      <c r="M373" s="4">
        <f t="shared" si="31"/>
        <v>105.08133333333332</v>
      </c>
      <c r="N373" s="4">
        <f t="shared" si="32"/>
        <v>9.5635555555555563</v>
      </c>
      <c r="O373" s="4">
        <f t="shared" si="33"/>
        <v>42.352888888888884</v>
      </c>
      <c r="P373" s="4">
        <f t="shared" si="34"/>
        <v>9963.2226666666666</v>
      </c>
      <c r="Q373" s="4">
        <f t="shared" si="35"/>
        <v>329.77777777777777</v>
      </c>
    </row>
    <row r="374" spans="1:17" x14ac:dyDescent="0.25">
      <c r="A374" s="3">
        <v>35888</v>
      </c>
      <c r="B374" s="3">
        <v>1</v>
      </c>
      <c r="C374" s="3">
        <v>1530</v>
      </c>
      <c r="D374" s="3">
        <v>20</v>
      </c>
      <c r="E374" s="3">
        <v>101</v>
      </c>
      <c r="F374" s="3">
        <f t="shared" si="30"/>
        <v>0.16</v>
      </c>
      <c r="G374" s="3">
        <v>0.91</v>
      </c>
      <c r="H374" s="3">
        <v>4.3619999999999999E-2</v>
      </c>
      <c r="I374" s="3">
        <v>4.4299999999999999E-3</v>
      </c>
      <c r="J374" s="3">
        <v>2.444E-2</v>
      </c>
      <c r="K374" s="3">
        <v>2.8409</v>
      </c>
      <c r="L374" s="3">
        <v>0.17</v>
      </c>
      <c r="M374" s="4">
        <f t="shared" si="31"/>
        <v>152.43032967032966</v>
      </c>
      <c r="N374" s="4">
        <f t="shared" si="32"/>
        <v>15.48065934065934</v>
      </c>
      <c r="O374" s="4">
        <f t="shared" si="33"/>
        <v>85.405714285714282</v>
      </c>
      <c r="P374" s="4">
        <f t="shared" si="34"/>
        <v>9927.5406593406587</v>
      </c>
      <c r="Q374" s="4">
        <f t="shared" si="35"/>
        <v>594.06593406593413</v>
      </c>
    </row>
    <row r="375" spans="1:17" x14ac:dyDescent="0.25">
      <c r="A375" s="3">
        <v>35889</v>
      </c>
      <c r="B375" s="3">
        <v>1</v>
      </c>
      <c r="C375" s="3">
        <v>1440</v>
      </c>
      <c r="D375" s="3">
        <v>20</v>
      </c>
      <c r="E375" s="3">
        <v>99</v>
      </c>
      <c r="F375" s="3">
        <f t="shared" si="30"/>
        <v>0.12</v>
      </c>
      <c r="G375" s="3">
        <v>0.66</v>
      </c>
      <c r="H375" s="3">
        <v>2.9590000000000002E-2</v>
      </c>
      <c r="I375" s="3">
        <v>3.81E-3</v>
      </c>
      <c r="J375" s="3">
        <v>1.6140000000000002E-2</v>
      </c>
      <c r="K375" s="3">
        <v>2.0511200000000001</v>
      </c>
      <c r="L375" s="3">
        <v>0.14000000000000001</v>
      </c>
      <c r="M375" s="4">
        <f t="shared" si="31"/>
        <v>142.57000000000002</v>
      </c>
      <c r="N375" s="4">
        <f t="shared" si="32"/>
        <v>18.357272727272726</v>
      </c>
      <c r="O375" s="4">
        <f t="shared" si="33"/>
        <v>77.765454545454546</v>
      </c>
      <c r="P375" s="4">
        <f t="shared" si="34"/>
        <v>9882.6690909090903</v>
      </c>
      <c r="Q375" s="4">
        <f t="shared" si="35"/>
        <v>674.54545454545462</v>
      </c>
    </row>
    <row r="376" spans="1:17" x14ac:dyDescent="0.25">
      <c r="A376" s="3">
        <v>35890</v>
      </c>
      <c r="B376" s="3">
        <v>1</v>
      </c>
      <c r="C376" s="3">
        <v>978</v>
      </c>
      <c r="D376" s="3">
        <v>20</v>
      </c>
      <c r="E376" s="3">
        <v>97</v>
      </c>
      <c r="F376" s="3">
        <f t="shared" si="30"/>
        <v>0.08</v>
      </c>
      <c r="G376" s="3">
        <v>0.53</v>
      </c>
      <c r="H376" s="3">
        <v>1.461E-2</v>
      </c>
      <c r="I376" s="3">
        <v>2.2300000000000002E-3</v>
      </c>
      <c r="J376" s="3">
        <v>5.5300000000000002E-3</v>
      </c>
      <c r="K376" s="3">
        <v>1.6496999999999999</v>
      </c>
      <c r="L376" s="3">
        <v>0.08</v>
      </c>
      <c r="M376" s="4">
        <f t="shared" si="31"/>
        <v>87.66</v>
      </c>
      <c r="N376" s="4">
        <f t="shared" si="32"/>
        <v>13.38</v>
      </c>
      <c r="O376" s="4">
        <f t="shared" si="33"/>
        <v>33.18</v>
      </c>
      <c r="P376" s="4">
        <f t="shared" si="34"/>
        <v>9898.1999999999989</v>
      </c>
      <c r="Q376" s="4">
        <f t="shared" si="35"/>
        <v>480</v>
      </c>
    </row>
    <row r="377" spans="1:17" x14ac:dyDescent="0.25">
      <c r="A377" s="3">
        <v>35891</v>
      </c>
      <c r="B377" s="3">
        <v>1</v>
      </c>
      <c r="C377" s="3">
        <v>913</v>
      </c>
      <c r="D377" s="3">
        <v>20</v>
      </c>
      <c r="E377" s="3">
        <v>98</v>
      </c>
      <c r="F377" s="3">
        <f t="shared" si="30"/>
        <v>0.1</v>
      </c>
      <c r="G377" s="3">
        <v>0.59</v>
      </c>
      <c r="H377" s="3">
        <v>1.405E-2</v>
      </c>
      <c r="I377" s="3">
        <v>2.0600000000000002E-3</v>
      </c>
      <c r="J377" s="3">
        <v>2.3570000000000001E-2</v>
      </c>
      <c r="K377" s="3">
        <v>1.82724</v>
      </c>
      <c r="L377" s="3">
        <v>0.08</v>
      </c>
      <c r="M377" s="4">
        <f t="shared" si="31"/>
        <v>75.727118644067801</v>
      </c>
      <c r="N377" s="4">
        <f t="shared" si="32"/>
        <v>11.103050847457629</v>
      </c>
      <c r="O377" s="4">
        <f t="shared" si="33"/>
        <v>127.03830508474577</v>
      </c>
      <c r="P377" s="4">
        <f t="shared" si="34"/>
        <v>9848.5138983050838</v>
      </c>
      <c r="Q377" s="4">
        <f t="shared" si="35"/>
        <v>431.18644067796612</v>
      </c>
    </row>
    <row r="378" spans="1:17" x14ac:dyDescent="0.25">
      <c r="A378" s="3">
        <v>35892</v>
      </c>
      <c r="B378" s="3">
        <v>1</v>
      </c>
      <c r="C378" s="3">
        <v>984</v>
      </c>
      <c r="D378" s="3">
        <v>20</v>
      </c>
      <c r="E378" s="3">
        <v>98</v>
      </c>
      <c r="F378" s="3">
        <f t="shared" si="30"/>
        <v>0.1</v>
      </c>
      <c r="G378" s="3">
        <v>0.67</v>
      </c>
      <c r="H378" s="3">
        <v>1.7770000000000001E-2</v>
      </c>
      <c r="I378" s="3">
        <v>2.2899999999999999E-3</v>
      </c>
      <c r="J378" s="3">
        <v>2.8240000000000001E-2</v>
      </c>
      <c r="K378" s="3">
        <v>2.0623999999999998</v>
      </c>
      <c r="L378" s="3">
        <v>0.09</v>
      </c>
      <c r="M378" s="4">
        <f t="shared" si="31"/>
        <v>84.34119402985074</v>
      </c>
      <c r="N378" s="4">
        <f t="shared" si="32"/>
        <v>10.868955223880596</v>
      </c>
      <c r="O378" s="4">
        <f t="shared" si="33"/>
        <v>134.03462686567164</v>
      </c>
      <c r="P378" s="4">
        <f t="shared" si="34"/>
        <v>9788.7044776119383</v>
      </c>
      <c r="Q378" s="4">
        <f t="shared" si="35"/>
        <v>427.16417910447763</v>
      </c>
    </row>
    <row r="379" spans="1:17" x14ac:dyDescent="0.25">
      <c r="A379" s="3">
        <v>35974</v>
      </c>
      <c r="B379" s="3">
        <v>1</v>
      </c>
      <c r="C379" s="3">
        <v>1573</v>
      </c>
      <c r="D379" s="3">
        <v>20</v>
      </c>
      <c r="E379" s="3">
        <v>101</v>
      </c>
      <c r="F379" s="3">
        <f t="shared" si="30"/>
        <v>0.16</v>
      </c>
      <c r="G379" s="3">
        <v>1.19</v>
      </c>
      <c r="H379" s="3">
        <v>3.1780000000000003E-2</v>
      </c>
      <c r="I379" s="3">
        <v>5.28E-3</v>
      </c>
      <c r="J379" s="3">
        <v>1.242E-2</v>
      </c>
      <c r="K379" s="3">
        <v>3.7186699999999999</v>
      </c>
      <c r="L379" s="3">
        <v>0.14000000000000001</v>
      </c>
      <c r="M379" s="4">
        <f t="shared" si="31"/>
        <v>84.924705882352953</v>
      </c>
      <c r="N379" s="4">
        <f t="shared" si="32"/>
        <v>14.109579831932773</v>
      </c>
      <c r="O379" s="4">
        <f t="shared" si="33"/>
        <v>33.189579831932775</v>
      </c>
      <c r="P379" s="4">
        <f t="shared" si="34"/>
        <v>9937.2862184873939</v>
      </c>
      <c r="Q379" s="4">
        <f t="shared" si="35"/>
        <v>374.11764705882359</v>
      </c>
    </row>
    <row r="380" spans="1:17" x14ac:dyDescent="0.25">
      <c r="A380" s="3">
        <v>35975</v>
      </c>
      <c r="B380" s="3">
        <v>1</v>
      </c>
      <c r="C380" s="3">
        <v>1573</v>
      </c>
      <c r="D380" s="3">
        <v>20</v>
      </c>
      <c r="E380" s="3">
        <v>102</v>
      </c>
      <c r="F380" s="3">
        <f t="shared" si="30"/>
        <v>0.18</v>
      </c>
      <c r="G380" s="3">
        <v>1.2</v>
      </c>
      <c r="H380" s="3">
        <v>3.1029999999999999E-2</v>
      </c>
      <c r="I380" s="3">
        <v>5.1500000000000001E-3</v>
      </c>
      <c r="J380" s="3">
        <v>1.136E-2</v>
      </c>
      <c r="K380" s="3">
        <v>3.7667199999999998</v>
      </c>
      <c r="L380" s="3">
        <v>0.14000000000000001</v>
      </c>
      <c r="M380" s="4">
        <f t="shared" si="31"/>
        <v>82.229500000000002</v>
      </c>
      <c r="N380" s="4">
        <f t="shared" si="32"/>
        <v>13.647500000000001</v>
      </c>
      <c r="O380" s="4">
        <f t="shared" si="33"/>
        <v>30.103999999999999</v>
      </c>
      <c r="P380" s="4">
        <f t="shared" si="34"/>
        <v>9981.8079999999991</v>
      </c>
      <c r="Q380" s="4">
        <f t="shared" si="35"/>
        <v>371.00000000000006</v>
      </c>
    </row>
    <row r="381" spans="1:17" x14ac:dyDescent="0.25">
      <c r="A381" s="3">
        <v>35976</v>
      </c>
      <c r="B381" s="3">
        <v>1</v>
      </c>
      <c r="C381" s="3">
        <v>1568</v>
      </c>
      <c r="D381" s="3">
        <v>20</v>
      </c>
      <c r="E381" s="3">
        <v>101</v>
      </c>
      <c r="F381" s="3">
        <f t="shared" si="30"/>
        <v>0.16</v>
      </c>
      <c r="G381" s="3">
        <v>1.19</v>
      </c>
      <c r="H381" s="3">
        <v>3.1399999999999997E-2</v>
      </c>
      <c r="I381" s="3">
        <v>5.1000000000000004E-3</v>
      </c>
      <c r="J381" s="3">
        <v>1.065E-2</v>
      </c>
      <c r="K381" s="3">
        <v>3.7385600000000001</v>
      </c>
      <c r="L381" s="3">
        <v>0.14000000000000001</v>
      </c>
      <c r="M381" s="4">
        <f t="shared" si="31"/>
        <v>83.909243697478985</v>
      </c>
      <c r="N381" s="4">
        <f t="shared" si="32"/>
        <v>13.62857142857143</v>
      </c>
      <c r="O381" s="4">
        <f t="shared" si="33"/>
        <v>28.459663865546219</v>
      </c>
      <c r="P381" s="4">
        <f t="shared" si="34"/>
        <v>9990.4376470588231</v>
      </c>
      <c r="Q381" s="4">
        <f t="shared" si="35"/>
        <v>374.11764705882359</v>
      </c>
    </row>
    <row r="382" spans="1:17" x14ac:dyDescent="0.25">
      <c r="A382" s="3">
        <v>35977</v>
      </c>
      <c r="B382" s="3">
        <v>1</v>
      </c>
      <c r="C382" s="3">
        <v>1583</v>
      </c>
      <c r="D382" s="3">
        <v>20</v>
      </c>
      <c r="E382" s="3">
        <v>101</v>
      </c>
      <c r="F382" s="3">
        <f t="shared" si="30"/>
        <v>0.16</v>
      </c>
      <c r="G382" s="3">
        <v>1.21</v>
      </c>
      <c r="H382" s="3">
        <v>3.2730000000000002E-2</v>
      </c>
      <c r="I382" s="3">
        <v>4.9300000000000004E-3</v>
      </c>
      <c r="J382" s="3">
        <v>1.0670000000000001E-2</v>
      </c>
      <c r="K382" s="3">
        <v>3.7829299999999999</v>
      </c>
      <c r="L382" s="3">
        <v>0.15</v>
      </c>
      <c r="M382" s="4">
        <f t="shared" si="31"/>
        <v>86.017685950413238</v>
      </c>
      <c r="N382" s="4">
        <f t="shared" si="32"/>
        <v>12.956528925619837</v>
      </c>
      <c r="O382" s="4">
        <f t="shared" si="33"/>
        <v>28.041818181818183</v>
      </c>
      <c r="P382" s="4">
        <f t="shared" si="34"/>
        <v>9941.9152066115712</v>
      </c>
      <c r="Q382" s="4">
        <f t="shared" si="35"/>
        <v>394.21487603305786</v>
      </c>
    </row>
    <row r="383" spans="1:17" x14ac:dyDescent="0.25">
      <c r="A383" s="3">
        <v>35978</v>
      </c>
      <c r="B383" s="3">
        <v>1</v>
      </c>
      <c r="C383" s="3">
        <v>1575</v>
      </c>
      <c r="D383" s="3">
        <v>21</v>
      </c>
      <c r="E383" s="3">
        <v>104</v>
      </c>
      <c r="F383" s="3">
        <f t="shared" si="30"/>
        <v>0.22</v>
      </c>
      <c r="G383" s="3">
        <v>1.29</v>
      </c>
      <c r="H383" s="3">
        <v>3.4790000000000001E-2</v>
      </c>
      <c r="I383" s="3">
        <v>4.9500000000000004E-3</v>
      </c>
      <c r="J383" s="3">
        <v>1.014E-2</v>
      </c>
      <c r="K383" s="3">
        <v>4.0491900000000003</v>
      </c>
      <c r="L383" s="3">
        <v>0.16</v>
      </c>
      <c r="M383" s="4">
        <f t="shared" si="31"/>
        <v>85.761395348837212</v>
      </c>
      <c r="N383" s="4">
        <f t="shared" si="32"/>
        <v>12.20232558139535</v>
      </c>
      <c r="O383" s="4">
        <f t="shared" si="33"/>
        <v>24.996279069767439</v>
      </c>
      <c r="P383" s="4">
        <f t="shared" si="34"/>
        <v>9981.7241860465128</v>
      </c>
      <c r="Q383" s="4">
        <f t="shared" si="35"/>
        <v>394.41860465116281</v>
      </c>
    </row>
    <row r="384" spans="1:17" x14ac:dyDescent="0.25">
      <c r="A384" s="3">
        <v>35979</v>
      </c>
      <c r="B384" s="3">
        <v>1</v>
      </c>
      <c r="C384" s="3">
        <v>1542</v>
      </c>
      <c r="D384" s="3">
        <v>21</v>
      </c>
      <c r="E384" s="3">
        <v>104</v>
      </c>
      <c r="F384" s="3">
        <f t="shared" si="30"/>
        <v>0.22</v>
      </c>
      <c r="G384" s="3">
        <v>1.41</v>
      </c>
      <c r="H384" s="3">
        <v>3.5979999999999998E-2</v>
      </c>
      <c r="I384" s="3">
        <v>4.7800000000000004E-3</v>
      </c>
      <c r="J384" s="3">
        <v>9.7699999999999992E-3</v>
      </c>
      <c r="K384" s="3">
        <v>4.4175599999999999</v>
      </c>
      <c r="L384" s="3">
        <v>0.15</v>
      </c>
      <c r="M384" s="4">
        <f t="shared" si="31"/>
        <v>81.146382978723409</v>
      </c>
      <c r="N384" s="4">
        <f t="shared" si="32"/>
        <v>10.780425531914895</v>
      </c>
      <c r="O384" s="4">
        <f t="shared" si="33"/>
        <v>22.034468085106383</v>
      </c>
      <c r="P384" s="4">
        <f t="shared" si="34"/>
        <v>9963.0076595744686</v>
      </c>
      <c r="Q384" s="4">
        <f t="shared" si="35"/>
        <v>338.29787234042556</v>
      </c>
    </row>
    <row r="385" spans="1:17" x14ac:dyDescent="0.25">
      <c r="A385" s="3">
        <v>35980</v>
      </c>
      <c r="B385" s="3">
        <v>1</v>
      </c>
      <c r="C385" s="3">
        <v>1534</v>
      </c>
      <c r="D385" s="3">
        <v>21</v>
      </c>
      <c r="E385" s="3">
        <v>102</v>
      </c>
      <c r="F385" s="3">
        <f t="shared" si="30"/>
        <v>0.18</v>
      </c>
      <c r="G385" s="3">
        <v>1.47</v>
      </c>
      <c r="H385" s="3">
        <v>3.687E-2</v>
      </c>
      <c r="I385" s="3">
        <v>4.64E-3</v>
      </c>
      <c r="J385" s="3">
        <v>9.4900000000000002E-3</v>
      </c>
      <c r="K385" s="3">
        <v>4.6228400000000001</v>
      </c>
      <c r="L385" s="3">
        <v>0.15</v>
      </c>
      <c r="M385" s="4">
        <f t="shared" si="31"/>
        <v>79.7595918367347</v>
      </c>
      <c r="N385" s="4">
        <f t="shared" si="32"/>
        <v>10.037551020408163</v>
      </c>
      <c r="O385" s="4">
        <f t="shared" si="33"/>
        <v>20.529387755102043</v>
      </c>
      <c r="P385" s="4">
        <f t="shared" si="34"/>
        <v>10000.429387755103</v>
      </c>
      <c r="Q385" s="4">
        <f t="shared" si="35"/>
        <v>324.48979591836735</v>
      </c>
    </row>
    <row r="386" spans="1:17" x14ac:dyDescent="0.25">
      <c r="A386" s="3">
        <v>35981</v>
      </c>
      <c r="B386" s="3">
        <v>1</v>
      </c>
      <c r="C386" s="3">
        <v>1580</v>
      </c>
      <c r="D386" s="3">
        <v>21</v>
      </c>
      <c r="E386" s="3">
        <v>100</v>
      </c>
      <c r="F386" s="3">
        <f t="shared" ref="F386:F449" si="36">(E386-$E$13411)/($E$13410-$E$13411)</f>
        <v>0.14000000000000001</v>
      </c>
      <c r="G386" s="3">
        <v>1.5</v>
      </c>
      <c r="H386" s="3">
        <v>3.9620000000000002E-2</v>
      </c>
      <c r="I386" s="3">
        <v>4.7699999999999999E-3</v>
      </c>
      <c r="J386" s="3">
        <v>9.7599999999999996E-3</v>
      </c>
      <c r="K386" s="3">
        <v>4.7276699999999998</v>
      </c>
      <c r="L386" s="3">
        <v>0.15</v>
      </c>
      <c r="M386" s="4">
        <f t="shared" ref="M386:M449" si="37">H386/$G386*3180</f>
        <v>83.994399999999999</v>
      </c>
      <c r="N386" s="4">
        <f t="shared" ref="N386:N449" si="38">I386/$G386*3180</f>
        <v>10.112400000000001</v>
      </c>
      <c r="O386" s="4">
        <f t="shared" ref="O386:O449" si="39">J386/$G386*3180</f>
        <v>20.691199999999998</v>
      </c>
      <c r="P386" s="4">
        <f t="shared" ref="P386:P449" si="40">K386/$G386*3180</f>
        <v>10022.660400000001</v>
      </c>
      <c r="Q386" s="4">
        <f t="shared" ref="Q386:Q449" si="41">L386/$G386*3180</f>
        <v>318</v>
      </c>
    </row>
    <row r="387" spans="1:17" x14ac:dyDescent="0.25">
      <c r="A387" s="3">
        <v>35982</v>
      </c>
      <c r="B387" s="3">
        <v>1</v>
      </c>
      <c r="C387" s="3">
        <v>1599</v>
      </c>
      <c r="D387" s="3">
        <v>21</v>
      </c>
      <c r="E387" s="3">
        <v>100</v>
      </c>
      <c r="F387" s="3">
        <f t="shared" si="36"/>
        <v>0.14000000000000001</v>
      </c>
      <c r="G387" s="3">
        <v>1.35</v>
      </c>
      <c r="H387" s="3">
        <v>4.1500000000000002E-2</v>
      </c>
      <c r="I387" s="3">
        <v>5.1000000000000004E-3</v>
      </c>
      <c r="J387" s="3">
        <v>1.0449999999999999E-2</v>
      </c>
      <c r="K387" s="3">
        <v>4.2299100000000003</v>
      </c>
      <c r="L387" s="3">
        <v>0.18</v>
      </c>
      <c r="M387" s="4">
        <f t="shared" si="37"/>
        <v>97.755555555555546</v>
      </c>
      <c r="N387" s="4">
        <f t="shared" si="38"/>
        <v>12.013333333333334</v>
      </c>
      <c r="O387" s="4">
        <f t="shared" si="39"/>
        <v>24.615555555555552</v>
      </c>
      <c r="P387" s="4">
        <f t="shared" si="40"/>
        <v>9963.7880000000005</v>
      </c>
      <c r="Q387" s="4">
        <f t="shared" si="41"/>
        <v>424</v>
      </c>
    </row>
    <row r="388" spans="1:17" x14ac:dyDescent="0.25">
      <c r="A388" s="3">
        <v>35983</v>
      </c>
      <c r="B388" s="3">
        <v>1</v>
      </c>
      <c r="C388" s="3">
        <v>1601</v>
      </c>
      <c r="D388" s="3">
        <v>21</v>
      </c>
      <c r="E388" s="3">
        <v>100</v>
      </c>
      <c r="F388" s="3">
        <f t="shared" si="36"/>
        <v>0.14000000000000001</v>
      </c>
      <c r="G388" s="3">
        <v>1.18</v>
      </c>
      <c r="H388" s="3">
        <v>3.8530000000000002E-2</v>
      </c>
      <c r="I388" s="3">
        <v>5.1500000000000001E-3</v>
      </c>
      <c r="J388" s="3">
        <v>1.055E-2</v>
      </c>
      <c r="K388" s="3">
        <v>3.6954500000000001</v>
      </c>
      <c r="L388" s="3">
        <v>0.19</v>
      </c>
      <c r="M388" s="4">
        <f t="shared" si="37"/>
        <v>103.83508474576271</v>
      </c>
      <c r="N388" s="4">
        <f t="shared" si="38"/>
        <v>13.878813559322035</v>
      </c>
      <c r="O388" s="4">
        <f t="shared" si="39"/>
        <v>28.431355932203395</v>
      </c>
      <c r="P388" s="4">
        <f t="shared" si="40"/>
        <v>9958.9245762711871</v>
      </c>
      <c r="Q388" s="4">
        <f t="shared" si="41"/>
        <v>512.03389830508479</v>
      </c>
    </row>
    <row r="389" spans="1:17" x14ac:dyDescent="0.25">
      <c r="A389" s="3">
        <v>35984</v>
      </c>
      <c r="B389" s="3">
        <v>1</v>
      </c>
      <c r="C389" s="3">
        <v>1601</v>
      </c>
      <c r="D389" s="3">
        <v>21</v>
      </c>
      <c r="E389" s="3">
        <v>101</v>
      </c>
      <c r="F389" s="3">
        <f t="shared" si="36"/>
        <v>0.16</v>
      </c>
      <c r="G389" s="3">
        <v>1.1399999999999999</v>
      </c>
      <c r="H389" s="3">
        <v>3.5450000000000002E-2</v>
      </c>
      <c r="I389" s="3">
        <v>5.3099999999999996E-3</v>
      </c>
      <c r="J389" s="3">
        <v>1.048E-2</v>
      </c>
      <c r="K389" s="3">
        <v>3.57504</v>
      </c>
      <c r="L389" s="3">
        <v>0.17</v>
      </c>
      <c r="M389" s="4">
        <f t="shared" si="37"/>
        <v>98.88684210526317</v>
      </c>
      <c r="N389" s="4">
        <f t="shared" si="38"/>
        <v>14.812105263157896</v>
      </c>
      <c r="O389" s="4">
        <f t="shared" si="39"/>
        <v>29.23368421052632</v>
      </c>
      <c r="P389" s="4">
        <f t="shared" si="40"/>
        <v>9972.48</v>
      </c>
      <c r="Q389" s="4">
        <f t="shared" si="41"/>
        <v>474.21052631578954</v>
      </c>
    </row>
    <row r="390" spans="1:17" x14ac:dyDescent="0.25">
      <c r="A390" s="3">
        <v>35985</v>
      </c>
      <c r="B390" s="3">
        <v>1</v>
      </c>
      <c r="C390" s="3">
        <v>1578</v>
      </c>
      <c r="D390" s="3">
        <v>21</v>
      </c>
      <c r="E390" s="3">
        <v>102</v>
      </c>
      <c r="F390" s="3">
        <f t="shared" si="36"/>
        <v>0.18</v>
      </c>
      <c r="G390" s="3">
        <v>1.1100000000000001</v>
      </c>
      <c r="H390" s="3">
        <v>3.3849999999999998E-2</v>
      </c>
      <c r="I390" s="3">
        <v>5.3899999999999998E-3</v>
      </c>
      <c r="J390" s="3">
        <v>1.027E-2</v>
      </c>
      <c r="K390" s="3">
        <v>3.4657399999999998</v>
      </c>
      <c r="L390" s="3">
        <v>0.18</v>
      </c>
      <c r="M390" s="4">
        <f t="shared" si="37"/>
        <v>96.97567567567566</v>
      </c>
      <c r="N390" s="4">
        <f t="shared" si="38"/>
        <v>15.44162162162162</v>
      </c>
      <c r="O390" s="4">
        <f t="shared" si="39"/>
        <v>29.422162162162159</v>
      </c>
      <c r="P390" s="4">
        <f t="shared" si="40"/>
        <v>9928.8767567567538</v>
      </c>
      <c r="Q390" s="4">
        <f t="shared" si="41"/>
        <v>515.67567567567562</v>
      </c>
    </row>
    <row r="391" spans="1:17" x14ac:dyDescent="0.25">
      <c r="A391" s="3">
        <v>35986</v>
      </c>
      <c r="B391" s="3">
        <v>1</v>
      </c>
      <c r="C391" s="3">
        <v>1571</v>
      </c>
      <c r="D391" s="3">
        <v>21</v>
      </c>
      <c r="E391" s="3">
        <v>100</v>
      </c>
      <c r="F391" s="3">
        <f t="shared" si="36"/>
        <v>0.14000000000000001</v>
      </c>
      <c r="G391" s="3">
        <v>1.08</v>
      </c>
      <c r="H391" s="3">
        <v>3.211E-2</v>
      </c>
      <c r="I391" s="3">
        <v>5.3499999999999997E-3</v>
      </c>
      <c r="J391" s="3">
        <v>1.044E-2</v>
      </c>
      <c r="K391" s="3">
        <v>3.3903699999999999</v>
      </c>
      <c r="L391" s="3">
        <v>0.19</v>
      </c>
      <c r="M391" s="4">
        <f t="shared" si="37"/>
        <v>94.546111111111102</v>
      </c>
      <c r="N391" s="4">
        <f t="shared" si="38"/>
        <v>15.752777777777776</v>
      </c>
      <c r="O391" s="4">
        <f t="shared" si="39"/>
        <v>30.739999999999995</v>
      </c>
      <c r="P391" s="4">
        <f t="shared" si="40"/>
        <v>9982.7561111111099</v>
      </c>
      <c r="Q391" s="4">
        <f t="shared" si="41"/>
        <v>559.44444444444446</v>
      </c>
    </row>
    <row r="392" spans="1:17" x14ac:dyDescent="0.25">
      <c r="A392" s="3">
        <v>35987</v>
      </c>
      <c r="B392" s="3">
        <v>1</v>
      </c>
      <c r="C392" s="3">
        <v>1611</v>
      </c>
      <c r="D392" s="3">
        <v>21</v>
      </c>
      <c r="E392" s="3">
        <v>100</v>
      </c>
      <c r="F392" s="3">
        <f t="shared" si="36"/>
        <v>0.14000000000000001</v>
      </c>
      <c r="G392" s="3">
        <v>1.1299999999999999</v>
      </c>
      <c r="H392" s="3">
        <v>3.2419999999999997E-2</v>
      </c>
      <c r="I392" s="3">
        <v>5.7000000000000002E-3</v>
      </c>
      <c r="J392" s="3">
        <v>1.076E-2</v>
      </c>
      <c r="K392" s="3">
        <v>3.5517699999999999</v>
      </c>
      <c r="L392" s="3">
        <v>0.21</v>
      </c>
      <c r="M392" s="4">
        <f t="shared" si="37"/>
        <v>91.235044247787613</v>
      </c>
      <c r="N392" s="4">
        <f t="shared" si="38"/>
        <v>16.040707964601772</v>
      </c>
      <c r="O392" s="4">
        <f t="shared" si="39"/>
        <v>30.280353982300891</v>
      </c>
      <c r="P392" s="4">
        <f t="shared" si="40"/>
        <v>9995.2465486725669</v>
      </c>
      <c r="Q392" s="4">
        <f t="shared" si="41"/>
        <v>590.97345132743362</v>
      </c>
    </row>
    <row r="393" spans="1:17" x14ac:dyDescent="0.25">
      <c r="A393" s="3">
        <v>35988</v>
      </c>
      <c r="B393" s="3">
        <v>1</v>
      </c>
      <c r="C393" s="3">
        <v>1614</v>
      </c>
      <c r="D393" s="3">
        <v>21</v>
      </c>
      <c r="E393" s="3">
        <v>98</v>
      </c>
      <c r="F393" s="3">
        <f t="shared" si="36"/>
        <v>0.1</v>
      </c>
      <c r="G393" s="3">
        <v>1.08</v>
      </c>
      <c r="H393" s="3">
        <v>3.049E-2</v>
      </c>
      <c r="I393" s="3">
        <v>5.8199999999999997E-3</v>
      </c>
      <c r="J393" s="3">
        <v>1.123E-2</v>
      </c>
      <c r="K393" s="3">
        <v>3.3906299999999998</v>
      </c>
      <c r="L393" s="3">
        <v>0.2</v>
      </c>
      <c r="M393" s="4">
        <f t="shared" si="37"/>
        <v>89.776111111111106</v>
      </c>
      <c r="N393" s="4">
        <f t="shared" si="38"/>
        <v>17.136666666666667</v>
      </c>
      <c r="O393" s="4">
        <f t="shared" si="39"/>
        <v>33.066111111111113</v>
      </c>
      <c r="P393" s="4">
        <f t="shared" si="40"/>
        <v>9983.5216666666656</v>
      </c>
      <c r="Q393" s="4">
        <f t="shared" si="41"/>
        <v>588.8888888888888</v>
      </c>
    </row>
    <row r="394" spans="1:17" x14ac:dyDescent="0.25">
      <c r="A394" s="3">
        <v>35989</v>
      </c>
      <c r="B394" s="3">
        <v>1</v>
      </c>
      <c r="C394" s="3">
        <v>1614</v>
      </c>
      <c r="D394" s="3">
        <v>22</v>
      </c>
      <c r="E394" s="3">
        <v>98</v>
      </c>
      <c r="F394" s="3">
        <f t="shared" si="36"/>
        <v>0.1</v>
      </c>
      <c r="G394" s="3">
        <v>0.97</v>
      </c>
      <c r="H394" s="3">
        <v>2.903E-2</v>
      </c>
      <c r="I394" s="3">
        <v>5.8599999999999998E-3</v>
      </c>
      <c r="J394" s="3">
        <v>1.1299999999999999E-2</v>
      </c>
      <c r="K394" s="3">
        <v>3.0292400000000002</v>
      </c>
      <c r="L394" s="3">
        <v>0.2</v>
      </c>
      <c r="M394" s="4">
        <f t="shared" si="37"/>
        <v>95.170515463917525</v>
      </c>
      <c r="N394" s="4">
        <f t="shared" si="38"/>
        <v>19.211134020618555</v>
      </c>
      <c r="O394" s="4">
        <f t="shared" si="39"/>
        <v>37.045360824742268</v>
      </c>
      <c r="P394" s="4">
        <f t="shared" si="40"/>
        <v>9930.9105154639183</v>
      </c>
      <c r="Q394" s="4">
        <f t="shared" si="41"/>
        <v>655.67010309278351</v>
      </c>
    </row>
    <row r="395" spans="1:17" x14ac:dyDescent="0.25">
      <c r="A395" s="3">
        <v>35990</v>
      </c>
      <c r="B395" s="3">
        <v>1</v>
      </c>
      <c r="C395" s="3">
        <v>1613</v>
      </c>
      <c r="D395" s="3">
        <v>22</v>
      </c>
      <c r="E395" s="3">
        <v>99</v>
      </c>
      <c r="F395" s="3">
        <f t="shared" si="36"/>
        <v>0.12</v>
      </c>
      <c r="G395" s="3">
        <v>0.9</v>
      </c>
      <c r="H395" s="3">
        <v>2.8129999999999999E-2</v>
      </c>
      <c r="I395" s="3">
        <v>5.9100000000000003E-3</v>
      </c>
      <c r="J395" s="3">
        <v>1.142E-2</v>
      </c>
      <c r="K395" s="3">
        <v>2.8136299999999999</v>
      </c>
      <c r="L395" s="3">
        <v>0.2</v>
      </c>
      <c r="M395" s="4">
        <f t="shared" si="37"/>
        <v>99.392666666666656</v>
      </c>
      <c r="N395" s="4">
        <f t="shared" si="38"/>
        <v>20.882000000000001</v>
      </c>
      <c r="O395" s="4">
        <f t="shared" si="39"/>
        <v>40.350666666666662</v>
      </c>
      <c r="P395" s="4">
        <f t="shared" si="40"/>
        <v>9941.4926666666652</v>
      </c>
      <c r="Q395" s="4">
        <f t="shared" si="41"/>
        <v>706.66666666666674</v>
      </c>
    </row>
    <row r="396" spans="1:17" x14ac:dyDescent="0.25">
      <c r="A396" s="3">
        <v>35991</v>
      </c>
      <c r="B396" s="3">
        <v>1</v>
      </c>
      <c r="C396" s="3">
        <v>1612</v>
      </c>
      <c r="D396" s="3">
        <v>22</v>
      </c>
      <c r="E396" s="3">
        <v>99</v>
      </c>
      <c r="F396" s="3">
        <f t="shared" si="36"/>
        <v>0.12</v>
      </c>
      <c r="G396" s="3">
        <v>0.88</v>
      </c>
      <c r="H396" s="3">
        <v>2.726E-2</v>
      </c>
      <c r="I396" s="3">
        <v>6.0600000000000003E-3</v>
      </c>
      <c r="J396" s="3">
        <v>1.1939999999999999E-2</v>
      </c>
      <c r="K396" s="3">
        <v>2.7476699999999998</v>
      </c>
      <c r="L396" s="3">
        <v>0.18</v>
      </c>
      <c r="M396" s="4">
        <f t="shared" si="37"/>
        <v>98.50772727272728</v>
      </c>
      <c r="N396" s="4">
        <f t="shared" si="38"/>
        <v>21.898636363636363</v>
      </c>
      <c r="O396" s="4">
        <f t="shared" si="39"/>
        <v>43.146818181818183</v>
      </c>
      <c r="P396" s="4">
        <f t="shared" si="40"/>
        <v>9929.0802272727269</v>
      </c>
      <c r="Q396" s="4">
        <f t="shared" si="41"/>
        <v>650.45454545454538</v>
      </c>
    </row>
    <row r="397" spans="1:17" x14ac:dyDescent="0.25">
      <c r="A397" s="3">
        <v>35992</v>
      </c>
      <c r="B397" s="3">
        <v>1</v>
      </c>
      <c r="C397" s="3">
        <v>1611</v>
      </c>
      <c r="D397" s="3">
        <v>22</v>
      </c>
      <c r="E397" s="3">
        <v>99</v>
      </c>
      <c r="F397" s="3">
        <f t="shared" si="36"/>
        <v>0.12</v>
      </c>
      <c r="G397" s="3">
        <v>0.87</v>
      </c>
      <c r="H397" s="3">
        <v>2.6429999999999999E-2</v>
      </c>
      <c r="I397" s="3">
        <v>6.0099999999999997E-3</v>
      </c>
      <c r="J397" s="3">
        <v>1.183E-2</v>
      </c>
      <c r="K397" s="3">
        <v>2.7048899999999998</v>
      </c>
      <c r="L397" s="3">
        <v>0.18</v>
      </c>
      <c r="M397" s="4">
        <f t="shared" si="37"/>
        <v>96.606206896551726</v>
      </c>
      <c r="N397" s="4">
        <f t="shared" si="38"/>
        <v>21.967586206896552</v>
      </c>
      <c r="O397" s="4">
        <f t="shared" si="39"/>
        <v>43.240689655172417</v>
      </c>
      <c r="P397" s="4">
        <f t="shared" si="40"/>
        <v>9886.839310344827</v>
      </c>
      <c r="Q397" s="4">
        <f t="shared" si="41"/>
        <v>657.93103448275861</v>
      </c>
    </row>
    <row r="398" spans="1:17" x14ac:dyDescent="0.25">
      <c r="A398" s="3">
        <v>35993</v>
      </c>
      <c r="B398" s="3">
        <v>1</v>
      </c>
      <c r="C398" s="3">
        <v>1415</v>
      </c>
      <c r="D398" s="3">
        <v>22</v>
      </c>
      <c r="E398" s="3">
        <v>96</v>
      </c>
      <c r="F398" s="3">
        <f t="shared" si="36"/>
        <v>0.06</v>
      </c>
      <c r="G398" s="3">
        <v>0.73</v>
      </c>
      <c r="H398" s="3">
        <v>2.2079999999999999E-2</v>
      </c>
      <c r="I398" s="3">
        <v>5.11E-3</v>
      </c>
      <c r="J398" s="3">
        <v>1.0070000000000001E-2</v>
      </c>
      <c r="K398" s="3">
        <v>2.2706</v>
      </c>
      <c r="L398" s="3">
        <v>0.16</v>
      </c>
      <c r="M398" s="4">
        <f t="shared" si="37"/>
        <v>96.184109589041086</v>
      </c>
      <c r="N398" s="4">
        <f t="shared" si="38"/>
        <v>22.26</v>
      </c>
      <c r="O398" s="4">
        <f t="shared" si="39"/>
        <v>43.866575342465758</v>
      </c>
      <c r="P398" s="4">
        <f t="shared" si="40"/>
        <v>9891.1068493150688</v>
      </c>
      <c r="Q398" s="4">
        <f t="shared" si="41"/>
        <v>696.9863013698631</v>
      </c>
    </row>
    <row r="399" spans="1:17" x14ac:dyDescent="0.25">
      <c r="A399" s="3">
        <v>35994</v>
      </c>
      <c r="B399" s="3">
        <v>1</v>
      </c>
      <c r="C399" s="3">
        <v>952</v>
      </c>
      <c r="D399" s="3">
        <v>22</v>
      </c>
      <c r="E399" s="3">
        <v>96</v>
      </c>
      <c r="F399" s="3">
        <f t="shared" si="36"/>
        <v>0.06</v>
      </c>
      <c r="G399" s="3">
        <v>0.35</v>
      </c>
      <c r="H399" s="3">
        <v>1.511E-2</v>
      </c>
      <c r="I399" s="3">
        <v>3.65E-3</v>
      </c>
      <c r="J399" s="3">
        <v>7.1799999999999998E-3</v>
      </c>
      <c r="K399" s="3">
        <v>1.0892900000000001</v>
      </c>
      <c r="L399" s="3">
        <v>0.11</v>
      </c>
      <c r="M399" s="4">
        <f t="shared" si="37"/>
        <v>137.28514285714286</v>
      </c>
      <c r="N399" s="4">
        <f t="shared" si="38"/>
        <v>33.162857142857149</v>
      </c>
      <c r="O399" s="4">
        <f t="shared" si="39"/>
        <v>65.235428571428571</v>
      </c>
      <c r="P399" s="4">
        <f t="shared" si="40"/>
        <v>9896.9777142857165</v>
      </c>
      <c r="Q399" s="4">
        <f t="shared" si="41"/>
        <v>999.42857142857156</v>
      </c>
    </row>
    <row r="400" spans="1:17" x14ac:dyDescent="0.25">
      <c r="A400" s="3">
        <v>36166</v>
      </c>
      <c r="B400" s="3">
        <v>1</v>
      </c>
      <c r="C400" s="3">
        <v>1424</v>
      </c>
      <c r="D400" s="3">
        <v>21</v>
      </c>
      <c r="E400" s="3">
        <v>101</v>
      </c>
      <c r="F400" s="3">
        <f t="shared" si="36"/>
        <v>0.16</v>
      </c>
      <c r="G400" s="3">
        <v>1.04</v>
      </c>
      <c r="H400" s="3">
        <v>1.9900000000000001E-2</v>
      </c>
      <c r="I400" s="3">
        <v>2E-3</v>
      </c>
      <c r="J400" s="3">
        <v>8.0099999999999998E-3</v>
      </c>
      <c r="K400" s="3">
        <v>3.27644</v>
      </c>
      <c r="L400" s="3">
        <v>0.14000000000000001</v>
      </c>
      <c r="M400" s="4">
        <f t="shared" si="37"/>
        <v>60.848076923076924</v>
      </c>
      <c r="N400" s="4">
        <f t="shared" si="38"/>
        <v>6.115384615384615</v>
      </c>
      <c r="O400" s="4">
        <f t="shared" si="39"/>
        <v>24.492115384615385</v>
      </c>
      <c r="P400" s="4">
        <f t="shared" si="40"/>
        <v>10018.345384615384</v>
      </c>
      <c r="Q400" s="4">
        <f t="shared" si="41"/>
        <v>428.07692307692315</v>
      </c>
    </row>
    <row r="401" spans="1:17" x14ac:dyDescent="0.25">
      <c r="A401" s="3">
        <v>36167</v>
      </c>
      <c r="B401" s="3">
        <v>1</v>
      </c>
      <c r="C401" s="3">
        <v>1599</v>
      </c>
      <c r="D401" s="3">
        <v>21</v>
      </c>
      <c r="E401" s="3">
        <v>101</v>
      </c>
      <c r="F401" s="3">
        <f t="shared" si="36"/>
        <v>0.16</v>
      </c>
      <c r="G401" s="3">
        <v>1.34</v>
      </c>
      <c r="H401" s="3">
        <v>2.6630000000000001E-2</v>
      </c>
      <c r="I401" s="3">
        <v>2.2599999999999999E-3</v>
      </c>
      <c r="J401" s="3">
        <v>9.5999999999999992E-3</v>
      </c>
      <c r="K401" s="3">
        <v>4.2341499999999996</v>
      </c>
      <c r="L401" s="3">
        <v>0.18</v>
      </c>
      <c r="M401" s="4">
        <f t="shared" si="37"/>
        <v>63.196567164179108</v>
      </c>
      <c r="N401" s="4">
        <f t="shared" si="38"/>
        <v>5.3632835820895517</v>
      </c>
      <c r="O401" s="4">
        <f t="shared" si="39"/>
        <v>22.782089552238805</v>
      </c>
      <c r="P401" s="4">
        <f t="shared" si="40"/>
        <v>10048.206716417908</v>
      </c>
      <c r="Q401" s="4">
        <f t="shared" si="41"/>
        <v>427.16417910447763</v>
      </c>
    </row>
    <row r="402" spans="1:17" x14ac:dyDescent="0.25">
      <c r="A402" s="3">
        <v>36168</v>
      </c>
      <c r="B402" s="3">
        <v>1</v>
      </c>
      <c r="C402" s="3">
        <v>1588</v>
      </c>
      <c r="D402" s="3">
        <v>21</v>
      </c>
      <c r="E402" s="3">
        <v>101</v>
      </c>
      <c r="F402" s="3">
        <f t="shared" si="36"/>
        <v>0.16</v>
      </c>
      <c r="G402" s="3">
        <v>1.35</v>
      </c>
      <c r="H402" s="3">
        <v>3.0609999999999998E-2</v>
      </c>
      <c r="I402" s="3">
        <v>2.33E-3</v>
      </c>
      <c r="J402" s="3">
        <v>1.077E-2</v>
      </c>
      <c r="K402" s="3">
        <v>4.26342</v>
      </c>
      <c r="L402" s="3">
        <v>0.18</v>
      </c>
      <c r="M402" s="4">
        <f t="shared" si="37"/>
        <v>72.103555555555545</v>
      </c>
      <c r="N402" s="4">
        <f t="shared" si="38"/>
        <v>5.4884444444444442</v>
      </c>
      <c r="O402" s="4">
        <f t="shared" si="39"/>
        <v>25.369333333333334</v>
      </c>
      <c r="P402" s="4">
        <f t="shared" si="40"/>
        <v>10042.722666666665</v>
      </c>
      <c r="Q402" s="4">
        <f t="shared" si="41"/>
        <v>424</v>
      </c>
    </row>
    <row r="403" spans="1:17" x14ac:dyDescent="0.25">
      <c r="A403" s="3">
        <v>36169</v>
      </c>
      <c r="B403" s="3">
        <v>1</v>
      </c>
      <c r="C403" s="3">
        <v>1614</v>
      </c>
      <c r="D403" s="3">
        <v>21</v>
      </c>
      <c r="E403" s="3">
        <v>102</v>
      </c>
      <c r="F403" s="3">
        <f t="shared" si="36"/>
        <v>0.18</v>
      </c>
      <c r="G403" s="3">
        <v>1.37</v>
      </c>
      <c r="H403" s="3">
        <v>3.381E-2</v>
      </c>
      <c r="I403" s="3">
        <v>2.33E-3</v>
      </c>
      <c r="J403" s="3">
        <v>1.1520000000000001E-2</v>
      </c>
      <c r="K403" s="3">
        <v>4.3203300000000002</v>
      </c>
      <c r="L403" s="3">
        <v>0.2</v>
      </c>
      <c r="M403" s="4">
        <f t="shared" si="37"/>
        <v>78.478686131386851</v>
      </c>
      <c r="N403" s="4">
        <f t="shared" si="38"/>
        <v>5.4083211678832113</v>
      </c>
      <c r="O403" s="4">
        <f t="shared" si="39"/>
        <v>26.739854014598539</v>
      </c>
      <c r="P403" s="4">
        <f t="shared" si="40"/>
        <v>10028.211240875913</v>
      </c>
      <c r="Q403" s="4">
        <f t="shared" si="41"/>
        <v>464.23357664233572</v>
      </c>
    </row>
    <row r="404" spans="1:17" x14ac:dyDescent="0.25">
      <c r="A404" s="3">
        <v>36170</v>
      </c>
      <c r="B404" s="3">
        <v>1</v>
      </c>
      <c r="C404" s="3">
        <v>1613</v>
      </c>
      <c r="D404" s="3">
        <v>21</v>
      </c>
      <c r="E404" s="3">
        <v>104</v>
      </c>
      <c r="F404" s="3">
        <f t="shared" si="36"/>
        <v>0.22</v>
      </c>
      <c r="G404" s="3">
        <v>1.46</v>
      </c>
      <c r="H404" s="3">
        <v>3.4790000000000001E-2</v>
      </c>
      <c r="I404" s="3">
        <v>2.31E-3</v>
      </c>
      <c r="J404" s="3">
        <v>1.2E-2</v>
      </c>
      <c r="K404" s="3">
        <v>4.6098100000000004</v>
      </c>
      <c r="L404" s="3">
        <v>0.19</v>
      </c>
      <c r="M404" s="4">
        <f t="shared" si="37"/>
        <v>75.775479452054796</v>
      </c>
      <c r="N404" s="4">
        <f t="shared" si="38"/>
        <v>5.0313698630136994</v>
      </c>
      <c r="O404" s="4">
        <f t="shared" si="39"/>
        <v>26.136986301369866</v>
      </c>
      <c r="P404" s="4">
        <f t="shared" si="40"/>
        <v>10040.545068493151</v>
      </c>
      <c r="Q404" s="4">
        <f t="shared" si="41"/>
        <v>413.83561643835617</v>
      </c>
    </row>
    <row r="405" spans="1:17" x14ac:dyDescent="0.25">
      <c r="A405" s="3">
        <v>36171</v>
      </c>
      <c r="B405" s="3">
        <v>1</v>
      </c>
      <c r="C405" s="3">
        <v>1575</v>
      </c>
      <c r="D405" s="3">
        <v>21</v>
      </c>
      <c r="E405" s="3">
        <v>103</v>
      </c>
      <c r="F405" s="3">
        <f t="shared" si="36"/>
        <v>0.2</v>
      </c>
      <c r="G405" s="3">
        <v>1.48</v>
      </c>
      <c r="H405" s="3">
        <v>3.884E-2</v>
      </c>
      <c r="I405" s="3">
        <v>2.3600000000000001E-3</v>
      </c>
      <c r="J405" s="3">
        <v>1.24E-2</v>
      </c>
      <c r="K405" s="3">
        <v>4.6616299999999997</v>
      </c>
      <c r="L405" s="3">
        <v>0.19</v>
      </c>
      <c r="M405" s="4">
        <f t="shared" si="37"/>
        <v>83.453513513513514</v>
      </c>
      <c r="N405" s="4">
        <f t="shared" si="38"/>
        <v>5.0708108108108112</v>
      </c>
      <c r="O405" s="4">
        <f t="shared" si="39"/>
        <v>26.643243243243241</v>
      </c>
      <c r="P405" s="4">
        <f t="shared" si="40"/>
        <v>10016.205</v>
      </c>
      <c r="Q405" s="4">
        <f t="shared" si="41"/>
        <v>408.24324324324323</v>
      </c>
    </row>
    <row r="406" spans="1:17" x14ac:dyDescent="0.25">
      <c r="A406" s="3">
        <v>36172</v>
      </c>
      <c r="B406" s="3">
        <v>1</v>
      </c>
      <c r="C406" s="3">
        <v>1588</v>
      </c>
      <c r="D406" s="3">
        <v>21</v>
      </c>
      <c r="E406" s="3">
        <v>105</v>
      </c>
      <c r="F406" s="3">
        <f t="shared" si="36"/>
        <v>0.24</v>
      </c>
      <c r="G406" s="3">
        <v>1.54</v>
      </c>
      <c r="H406" s="3">
        <v>4.3729999999999998E-2</v>
      </c>
      <c r="I406" s="3">
        <v>2.3900000000000002E-3</v>
      </c>
      <c r="J406" s="3">
        <v>1.303E-2</v>
      </c>
      <c r="K406" s="3">
        <v>4.8460000000000001</v>
      </c>
      <c r="L406" s="3">
        <v>0.17</v>
      </c>
      <c r="M406" s="4">
        <f t="shared" si="37"/>
        <v>90.299610389610379</v>
      </c>
      <c r="N406" s="4">
        <f t="shared" si="38"/>
        <v>4.9351948051948051</v>
      </c>
      <c r="O406" s="4">
        <f t="shared" si="39"/>
        <v>26.906103896103897</v>
      </c>
      <c r="P406" s="4">
        <f t="shared" si="40"/>
        <v>10006.675324675325</v>
      </c>
      <c r="Q406" s="4">
        <f t="shared" si="41"/>
        <v>351.03896103896108</v>
      </c>
    </row>
    <row r="407" spans="1:17" x14ac:dyDescent="0.25">
      <c r="A407" s="3">
        <v>36173</v>
      </c>
      <c r="B407" s="3">
        <v>1</v>
      </c>
      <c r="C407" s="3">
        <v>1604</v>
      </c>
      <c r="D407" s="3">
        <v>21</v>
      </c>
      <c r="E407" s="3">
        <v>105</v>
      </c>
      <c r="F407" s="3">
        <f t="shared" si="36"/>
        <v>0.24</v>
      </c>
      <c r="G407" s="3">
        <v>1.6</v>
      </c>
      <c r="H407" s="3">
        <v>4.2860000000000002E-2</v>
      </c>
      <c r="I407" s="3">
        <v>2.3600000000000001E-3</v>
      </c>
      <c r="J407" s="3">
        <v>1.286E-2</v>
      </c>
      <c r="K407" s="3">
        <v>5.0381799999999997</v>
      </c>
      <c r="L407" s="3">
        <v>0.16</v>
      </c>
      <c r="M407" s="4">
        <f t="shared" si="37"/>
        <v>85.184249999999992</v>
      </c>
      <c r="N407" s="4">
        <f t="shared" si="38"/>
        <v>4.6905000000000001</v>
      </c>
      <c r="O407" s="4">
        <f t="shared" si="39"/>
        <v>25.559249999999999</v>
      </c>
      <c r="P407" s="4">
        <f t="shared" si="40"/>
        <v>10013.382749999999</v>
      </c>
      <c r="Q407" s="4">
        <f t="shared" si="41"/>
        <v>318</v>
      </c>
    </row>
    <row r="408" spans="1:17" x14ac:dyDescent="0.25">
      <c r="A408" s="3">
        <v>36174</v>
      </c>
      <c r="B408" s="3">
        <v>1</v>
      </c>
      <c r="C408" s="3">
        <v>1570</v>
      </c>
      <c r="D408" s="3">
        <v>21</v>
      </c>
      <c r="E408" s="3">
        <v>106</v>
      </c>
      <c r="F408" s="3">
        <f t="shared" si="36"/>
        <v>0.26</v>
      </c>
      <c r="G408" s="3">
        <v>1.61</v>
      </c>
      <c r="H408" s="3">
        <v>4.4290000000000003E-2</v>
      </c>
      <c r="I408" s="3">
        <v>2.3500000000000001E-3</v>
      </c>
      <c r="J408" s="3">
        <v>1.282E-2</v>
      </c>
      <c r="K408" s="3">
        <v>5.0755600000000003</v>
      </c>
      <c r="L408" s="3">
        <v>0.16</v>
      </c>
      <c r="M408" s="4">
        <f t="shared" si="37"/>
        <v>87.479627329192553</v>
      </c>
      <c r="N408" s="4">
        <f t="shared" si="38"/>
        <v>4.6416149068322978</v>
      </c>
      <c r="O408" s="4">
        <f t="shared" si="39"/>
        <v>25.321490683229808</v>
      </c>
      <c r="P408" s="4">
        <f t="shared" si="40"/>
        <v>10025.019130434783</v>
      </c>
      <c r="Q408" s="4">
        <f t="shared" si="41"/>
        <v>316.0248447204969</v>
      </c>
    </row>
    <row r="409" spans="1:17" x14ac:dyDescent="0.25">
      <c r="A409" s="3">
        <v>36175</v>
      </c>
      <c r="B409" s="3">
        <v>1</v>
      </c>
      <c r="C409" s="3">
        <v>1574</v>
      </c>
      <c r="D409" s="3">
        <v>21</v>
      </c>
      <c r="E409" s="3">
        <v>105</v>
      </c>
      <c r="F409" s="3">
        <f t="shared" si="36"/>
        <v>0.24</v>
      </c>
      <c r="G409" s="3">
        <v>1.59</v>
      </c>
      <c r="H409" s="3">
        <v>4.5269999999999998E-2</v>
      </c>
      <c r="I409" s="3">
        <v>2.3600000000000001E-3</v>
      </c>
      <c r="J409" s="3">
        <v>1.289E-2</v>
      </c>
      <c r="K409" s="3">
        <v>5.0193700000000003</v>
      </c>
      <c r="L409" s="3">
        <v>0.16</v>
      </c>
      <c r="M409" s="4">
        <f t="shared" si="37"/>
        <v>90.539999999999992</v>
      </c>
      <c r="N409" s="4">
        <f t="shared" si="38"/>
        <v>4.72</v>
      </c>
      <c r="O409" s="4">
        <f t="shared" si="39"/>
        <v>25.78</v>
      </c>
      <c r="P409" s="4">
        <f t="shared" si="40"/>
        <v>10038.74</v>
      </c>
      <c r="Q409" s="4">
        <f t="shared" si="41"/>
        <v>320</v>
      </c>
    </row>
    <row r="410" spans="1:17" x14ac:dyDescent="0.25">
      <c r="A410" s="3">
        <v>36176</v>
      </c>
      <c r="B410" s="3">
        <v>1</v>
      </c>
      <c r="C410" s="3">
        <v>1585</v>
      </c>
      <c r="D410" s="3">
        <v>21</v>
      </c>
      <c r="E410" s="3">
        <v>103</v>
      </c>
      <c r="F410" s="3">
        <f t="shared" si="36"/>
        <v>0.2</v>
      </c>
      <c r="G410" s="3">
        <v>1.5</v>
      </c>
      <c r="H410" s="3">
        <v>4.3569999999999998E-2</v>
      </c>
      <c r="I410" s="3">
        <v>2.2699999999999999E-3</v>
      </c>
      <c r="J410" s="3">
        <v>1.294E-2</v>
      </c>
      <c r="K410" s="3">
        <v>4.7241900000000001</v>
      </c>
      <c r="L410" s="3">
        <v>0.16</v>
      </c>
      <c r="M410" s="4">
        <f t="shared" si="37"/>
        <v>92.368399999999994</v>
      </c>
      <c r="N410" s="4">
        <f t="shared" si="38"/>
        <v>4.8124000000000002</v>
      </c>
      <c r="O410" s="4">
        <f t="shared" si="39"/>
        <v>27.432799999999997</v>
      </c>
      <c r="P410" s="4">
        <f t="shared" si="40"/>
        <v>10015.282799999999</v>
      </c>
      <c r="Q410" s="4">
        <f t="shared" si="41"/>
        <v>339.20000000000005</v>
      </c>
    </row>
    <row r="411" spans="1:17" x14ac:dyDescent="0.25">
      <c r="A411" s="3">
        <v>36177</v>
      </c>
      <c r="B411" s="3">
        <v>1</v>
      </c>
      <c r="C411" s="3">
        <v>1612</v>
      </c>
      <c r="D411" s="3">
        <v>21</v>
      </c>
      <c r="E411" s="3">
        <v>104</v>
      </c>
      <c r="F411" s="3">
        <f t="shared" si="36"/>
        <v>0.22</v>
      </c>
      <c r="G411" s="3">
        <v>1.48</v>
      </c>
      <c r="H411" s="3">
        <v>4.1759999999999999E-2</v>
      </c>
      <c r="I411" s="3">
        <v>2.3400000000000001E-3</v>
      </c>
      <c r="J411" s="3">
        <v>1.3299999999999999E-2</v>
      </c>
      <c r="K411" s="3">
        <v>4.6561700000000004</v>
      </c>
      <c r="L411" s="3">
        <v>0.15</v>
      </c>
      <c r="M411" s="4">
        <f t="shared" si="37"/>
        <v>89.727567567567561</v>
      </c>
      <c r="N411" s="4">
        <f t="shared" si="38"/>
        <v>5.0278378378378381</v>
      </c>
      <c r="O411" s="4">
        <f t="shared" si="39"/>
        <v>28.577027027027029</v>
      </c>
      <c r="P411" s="4">
        <f t="shared" si="40"/>
        <v>10004.473378378379</v>
      </c>
      <c r="Q411" s="4">
        <f t="shared" si="41"/>
        <v>322.29729729729729</v>
      </c>
    </row>
    <row r="412" spans="1:17" x14ac:dyDescent="0.25">
      <c r="A412" s="3">
        <v>36178</v>
      </c>
      <c r="B412" s="3">
        <v>1</v>
      </c>
      <c r="C412" s="3">
        <v>1614</v>
      </c>
      <c r="D412" s="3">
        <v>21</v>
      </c>
      <c r="E412" s="3">
        <v>104</v>
      </c>
      <c r="F412" s="3">
        <f t="shared" si="36"/>
        <v>0.22</v>
      </c>
      <c r="G412" s="3">
        <v>1.48</v>
      </c>
      <c r="H412" s="3">
        <v>4.0480000000000002E-2</v>
      </c>
      <c r="I412" s="3">
        <v>2.2899999999999999E-3</v>
      </c>
      <c r="J412" s="3">
        <v>1.303E-2</v>
      </c>
      <c r="K412" s="3">
        <v>4.65733</v>
      </c>
      <c r="L412" s="3">
        <v>0.15</v>
      </c>
      <c r="M412" s="4">
        <f t="shared" si="37"/>
        <v>86.977297297297298</v>
      </c>
      <c r="N412" s="4">
        <f t="shared" si="38"/>
        <v>4.9204054054054049</v>
      </c>
      <c r="O412" s="4">
        <f t="shared" si="39"/>
        <v>27.996891891891888</v>
      </c>
      <c r="P412" s="4">
        <f t="shared" si="40"/>
        <v>10006.965810810811</v>
      </c>
      <c r="Q412" s="4">
        <f t="shared" si="41"/>
        <v>322.29729729729729</v>
      </c>
    </row>
    <row r="413" spans="1:17" x14ac:dyDescent="0.25">
      <c r="A413" s="3">
        <v>36179</v>
      </c>
      <c r="B413" s="3">
        <v>1</v>
      </c>
      <c r="C413" s="3">
        <v>1598</v>
      </c>
      <c r="D413" s="3">
        <v>21</v>
      </c>
      <c r="E413" s="3">
        <v>104</v>
      </c>
      <c r="F413" s="3">
        <f t="shared" si="36"/>
        <v>0.22</v>
      </c>
      <c r="G413" s="3">
        <v>1.48</v>
      </c>
      <c r="H413" s="3">
        <v>3.9239999999999997E-2</v>
      </c>
      <c r="I413" s="3">
        <v>2.1800000000000001E-3</v>
      </c>
      <c r="J413" s="3">
        <v>1.3220000000000001E-2</v>
      </c>
      <c r="K413" s="3">
        <v>4.6717199999999997</v>
      </c>
      <c r="L413" s="3">
        <v>0.14000000000000001</v>
      </c>
      <c r="M413" s="4">
        <f t="shared" si="37"/>
        <v>84.312972972972972</v>
      </c>
      <c r="N413" s="4">
        <f t="shared" si="38"/>
        <v>4.6840540540540543</v>
      </c>
      <c r="O413" s="4">
        <f t="shared" si="39"/>
        <v>28.405135135135136</v>
      </c>
      <c r="P413" s="4">
        <f t="shared" si="40"/>
        <v>10037.884864864865</v>
      </c>
      <c r="Q413" s="4">
        <f t="shared" si="41"/>
        <v>300.81081081081084</v>
      </c>
    </row>
    <row r="414" spans="1:17" x14ac:dyDescent="0.25">
      <c r="A414" s="3">
        <v>36180</v>
      </c>
      <c r="B414" s="3">
        <v>1</v>
      </c>
      <c r="C414" s="3">
        <v>1594</v>
      </c>
      <c r="D414" s="3">
        <v>21</v>
      </c>
      <c r="E414" s="3">
        <v>105</v>
      </c>
      <c r="F414" s="3">
        <f t="shared" si="36"/>
        <v>0.24</v>
      </c>
      <c r="G414" s="3">
        <v>1.51</v>
      </c>
      <c r="H414" s="3">
        <v>3.773E-2</v>
      </c>
      <c r="I414" s="3">
        <v>2.2000000000000001E-3</v>
      </c>
      <c r="J414" s="3">
        <v>1.367E-2</v>
      </c>
      <c r="K414" s="3">
        <v>4.7515700000000001</v>
      </c>
      <c r="L414" s="3">
        <v>0.15</v>
      </c>
      <c r="M414" s="4">
        <f t="shared" si="37"/>
        <v>79.457880794701992</v>
      </c>
      <c r="N414" s="4">
        <f t="shared" si="38"/>
        <v>4.6331125827814565</v>
      </c>
      <c r="O414" s="4">
        <f t="shared" si="39"/>
        <v>28.788476821192052</v>
      </c>
      <c r="P414" s="4">
        <f t="shared" si="40"/>
        <v>10006.61761589404</v>
      </c>
      <c r="Q414" s="4">
        <f t="shared" si="41"/>
        <v>315.89403973509934</v>
      </c>
    </row>
    <row r="415" spans="1:17" x14ac:dyDescent="0.25">
      <c r="A415" s="3">
        <v>36181</v>
      </c>
      <c r="B415" s="3">
        <v>1</v>
      </c>
      <c r="C415" s="3">
        <v>1597</v>
      </c>
      <c r="D415" s="3">
        <v>21</v>
      </c>
      <c r="E415" s="3">
        <v>105</v>
      </c>
      <c r="F415" s="3">
        <f t="shared" si="36"/>
        <v>0.24</v>
      </c>
      <c r="G415" s="3">
        <v>1.52</v>
      </c>
      <c r="H415" s="3">
        <v>3.61E-2</v>
      </c>
      <c r="I415" s="3">
        <v>2.2000000000000001E-3</v>
      </c>
      <c r="J415" s="3">
        <v>1.366E-2</v>
      </c>
      <c r="K415" s="3">
        <v>4.78965</v>
      </c>
      <c r="L415" s="3">
        <v>0.15</v>
      </c>
      <c r="M415" s="4">
        <f t="shared" si="37"/>
        <v>75.525000000000006</v>
      </c>
      <c r="N415" s="4">
        <f t="shared" si="38"/>
        <v>4.6026315789473689</v>
      </c>
      <c r="O415" s="4">
        <f t="shared" si="39"/>
        <v>28.57815789473684</v>
      </c>
      <c r="P415" s="4">
        <f t="shared" si="40"/>
        <v>10020.45197368421</v>
      </c>
      <c r="Q415" s="4">
        <f t="shared" si="41"/>
        <v>313.81578947368422</v>
      </c>
    </row>
    <row r="416" spans="1:17" x14ac:dyDescent="0.25">
      <c r="A416" s="3">
        <v>36182</v>
      </c>
      <c r="B416" s="3">
        <v>1</v>
      </c>
      <c r="C416" s="3">
        <v>1595</v>
      </c>
      <c r="D416" s="3">
        <v>21</v>
      </c>
      <c r="E416" s="3">
        <v>105</v>
      </c>
      <c r="F416" s="3">
        <f t="shared" si="36"/>
        <v>0.24</v>
      </c>
      <c r="G416" s="3">
        <v>1.54</v>
      </c>
      <c r="H416" s="3">
        <v>3.5659999999999997E-2</v>
      </c>
      <c r="I416" s="3">
        <v>2.2000000000000001E-3</v>
      </c>
      <c r="J416" s="3">
        <v>1.366E-2</v>
      </c>
      <c r="K416" s="3">
        <v>4.8353400000000004</v>
      </c>
      <c r="L416" s="3">
        <v>0.15</v>
      </c>
      <c r="M416" s="4">
        <f t="shared" si="37"/>
        <v>73.635584415584404</v>
      </c>
      <c r="N416" s="4">
        <f t="shared" si="38"/>
        <v>4.5428571428571427</v>
      </c>
      <c r="O416" s="4">
        <f t="shared" si="39"/>
        <v>28.207012987012988</v>
      </c>
      <c r="P416" s="4">
        <f t="shared" si="40"/>
        <v>9984.6631168831173</v>
      </c>
      <c r="Q416" s="4">
        <f t="shared" si="41"/>
        <v>309.74025974025972</v>
      </c>
    </row>
    <row r="417" spans="1:17" x14ac:dyDescent="0.25">
      <c r="A417" s="3">
        <v>36183</v>
      </c>
      <c r="B417" s="3">
        <v>1</v>
      </c>
      <c r="C417" s="3">
        <v>1589</v>
      </c>
      <c r="D417" s="3">
        <v>21</v>
      </c>
      <c r="E417" s="3">
        <v>109</v>
      </c>
      <c r="F417" s="3">
        <f t="shared" si="36"/>
        <v>0.32</v>
      </c>
      <c r="G417" s="3">
        <v>1.67</v>
      </c>
      <c r="H417" s="3">
        <v>3.6920000000000001E-2</v>
      </c>
      <c r="I417" s="3">
        <v>2.2399999999999998E-3</v>
      </c>
      <c r="J417" s="3">
        <v>1.3950000000000001E-2</v>
      </c>
      <c r="K417" s="3">
        <v>5.2453399999999997</v>
      </c>
      <c r="L417" s="3">
        <v>0.15</v>
      </c>
      <c r="M417" s="4">
        <f t="shared" si="37"/>
        <v>70.302754491017978</v>
      </c>
      <c r="N417" s="4">
        <f t="shared" si="38"/>
        <v>4.2653892215568856</v>
      </c>
      <c r="O417" s="4">
        <f t="shared" si="39"/>
        <v>26.563473053892217</v>
      </c>
      <c r="P417" s="4">
        <f t="shared" si="40"/>
        <v>9988.1324550898207</v>
      </c>
      <c r="Q417" s="4">
        <f t="shared" si="41"/>
        <v>285.62874251497004</v>
      </c>
    </row>
    <row r="418" spans="1:17" x14ac:dyDescent="0.25">
      <c r="A418" s="3">
        <v>36184</v>
      </c>
      <c r="B418" s="3">
        <v>1</v>
      </c>
      <c r="C418" s="3">
        <v>1542</v>
      </c>
      <c r="D418" s="3">
        <v>21</v>
      </c>
      <c r="E418" s="3">
        <v>109</v>
      </c>
      <c r="F418" s="3">
        <f t="shared" si="36"/>
        <v>0.32</v>
      </c>
      <c r="G418" s="3">
        <v>1.68</v>
      </c>
      <c r="H418" s="3">
        <v>3.8920000000000003E-2</v>
      </c>
      <c r="I418" s="3">
        <v>2.2100000000000002E-3</v>
      </c>
      <c r="J418" s="3">
        <v>1.371E-2</v>
      </c>
      <c r="K418" s="3">
        <v>5.30436</v>
      </c>
      <c r="L418" s="3">
        <v>0.15</v>
      </c>
      <c r="M418" s="4">
        <f t="shared" si="37"/>
        <v>73.67</v>
      </c>
      <c r="N418" s="4">
        <f t="shared" si="38"/>
        <v>4.1832142857142864</v>
      </c>
      <c r="O418" s="4">
        <f t="shared" si="39"/>
        <v>25.951071428571431</v>
      </c>
      <c r="P418" s="4">
        <f t="shared" si="40"/>
        <v>10040.395714285714</v>
      </c>
      <c r="Q418" s="4">
        <f t="shared" si="41"/>
        <v>283.92857142857144</v>
      </c>
    </row>
    <row r="419" spans="1:17" x14ac:dyDescent="0.25">
      <c r="A419" s="3">
        <v>36185</v>
      </c>
      <c r="B419" s="3">
        <v>1</v>
      </c>
      <c r="C419" s="3">
        <v>1549</v>
      </c>
      <c r="D419" s="3">
        <v>21</v>
      </c>
      <c r="E419" s="3">
        <v>105</v>
      </c>
      <c r="F419" s="3">
        <f t="shared" si="36"/>
        <v>0.24</v>
      </c>
      <c r="G419" s="3">
        <v>1.59</v>
      </c>
      <c r="H419" s="3">
        <v>3.9469999999999998E-2</v>
      </c>
      <c r="I419" s="3">
        <v>2.1900000000000001E-3</v>
      </c>
      <c r="J419" s="3">
        <v>1.3599999999999999E-2</v>
      </c>
      <c r="K419" s="3">
        <v>4.9994800000000001</v>
      </c>
      <c r="L419" s="3">
        <v>0.15</v>
      </c>
      <c r="M419" s="4">
        <f t="shared" si="37"/>
        <v>78.939999999999984</v>
      </c>
      <c r="N419" s="4">
        <f t="shared" si="38"/>
        <v>4.38</v>
      </c>
      <c r="O419" s="4">
        <f t="shared" si="39"/>
        <v>27.199999999999996</v>
      </c>
      <c r="P419" s="4">
        <f t="shared" si="40"/>
        <v>9998.9599999999991</v>
      </c>
      <c r="Q419" s="4">
        <f t="shared" si="41"/>
        <v>300</v>
      </c>
    </row>
    <row r="420" spans="1:17" x14ac:dyDescent="0.25">
      <c r="A420" s="3">
        <v>36186</v>
      </c>
      <c r="B420" s="3">
        <v>1</v>
      </c>
      <c r="C420" s="3">
        <v>1599</v>
      </c>
      <c r="D420" s="3">
        <v>21</v>
      </c>
      <c r="E420" s="3">
        <v>104</v>
      </c>
      <c r="F420" s="3">
        <f t="shared" si="36"/>
        <v>0.22</v>
      </c>
      <c r="G420" s="3">
        <v>1.53</v>
      </c>
      <c r="H420" s="3">
        <v>3.7560000000000003E-2</v>
      </c>
      <c r="I420" s="3">
        <v>2.1199999999999999E-3</v>
      </c>
      <c r="J420" s="3">
        <v>1.4080000000000001E-2</v>
      </c>
      <c r="K420" s="3">
        <v>4.8219500000000002</v>
      </c>
      <c r="L420" s="3">
        <v>0.16</v>
      </c>
      <c r="M420" s="4">
        <f t="shared" si="37"/>
        <v>78.065882352941188</v>
      </c>
      <c r="N420" s="4">
        <f t="shared" si="38"/>
        <v>4.4062745098039207</v>
      </c>
      <c r="O420" s="4">
        <f t="shared" si="39"/>
        <v>29.264313725490197</v>
      </c>
      <c r="P420" s="4">
        <f t="shared" si="40"/>
        <v>10022.092156862745</v>
      </c>
      <c r="Q420" s="4">
        <f t="shared" si="41"/>
        <v>332.54901960784315</v>
      </c>
    </row>
    <row r="421" spans="1:17" x14ac:dyDescent="0.25">
      <c r="A421" s="3">
        <v>36187</v>
      </c>
      <c r="B421" s="3">
        <v>1</v>
      </c>
      <c r="C421" s="3">
        <v>1609</v>
      </c>
      <c r="D421" s="3">
        <v>21</v>
      </c>
      <c r="E421" s="3">
        <v>104</v>
      </c>
      <c r="F421" s="3">
        <f t="shared" si="36"/>
        <v>0.22</v>
      </c>
      <c r="G421" s="3">
        <v>1.5</v>
      </c>
      <c r="H421" s="3">
        <v>3.4819999999999997E-2</v>
      </c>
      <c r="I421" s="3">
        <v>2.0899999999999998E-3</v>
      </c>
      <c r="J421" s="3">
        <v>1.3899999999999999E-2</v>
      </c>
      <c r="K421" s="3">
        <v>4.7234699999999998</v>
      </c>
      <c r="L421" s="3">
        <v>0.16</v>
      </c>
      <c r="M421" s="4">
        <f t="shared" si="37"/>
        <v>73.818399999999997</v>
      </c>
      <c r="N421" s="4">
        <f t="shared" si="38"/>
        <v>4.4307999999999996</v>
      </c>
      <c r="O421" s="4">
        <f t="shared" si="39"/>
        <v>29.468</v>
      </c>
      <c r="P421" s="4">
        <f t="shared" si="40"/>
        <v>10013.7564</v>
      </c>
      <c r="Q421" s="4">
        <f t="shared" si="41"/>
        <v>339.20000000000005</v>
      </c>
    </row>
    <row r="422" spans="1:17" x14ac:dyDescent="0.25">
      <c r="A422" s="3">
        <v>36188</v>
      </c>
      <c r="B422" s="3">
        <v>1</v>
      </c>
      <c r="C422" s="3">
        <v>1597</v>
      </c>
      <c r="D422" s="3">
        <v>21</v>
      </c>
      <c r="E422" s="3">
        <v>107</v>
      </c>
      <c r="F422" s="3">
        <f t="shared" si="36"/>
        <v>0.28000000000000003</v>
      </c>
      <c r="G422" s="3">
        <v>1.65</v>
      </c>
      <c r="H422" s="3">
        <v>3.3910000000000003E-2</v>
      </c>
      <c r="I422" s="3">
        <v>1.97E-3</v>
      </c>
      <c r="J422" s="3">
        <v>1.37E-2</v>
      </c>
      <c r="K422" s="3">
        <v>5.1953399999999998</v>
      </c>
      <c r="L422" s="3">
        <v>0.17</v>
      </c>
      <c r="M422" s="4">
        <f t="shared" si="37"/>
        <v>65.353818181818184</v>
      </c>
      <c r="N422" s="4">
        <f t="shared" si="38"/>
        <v>3.7967272727272725</v>
      </c>
      <c r="O422" s="4">
        <f t="shared" si="39"/>
        <v>26.403636363636366</v>
      </c>
      <c r="P422" s="4">
        <f t="shared" si="40"/>
        <v>10012.83709090909</v>
      </c>
      <c r="Q422" s="4">
        <f t="shared" si="41"/>
        <v>327.63636363636368</v>
      </c>
    </row>
    <row r="423" spans="1:17" x14ac:dyDescent="0.25">
      <c r="A423" s="3">
        <v>36189</v>
      </c>
      <c r="B423" s="3">
        <v>1</v>
      </c>
      <c r="C423" s="3">
        <v>1553</v>
      </c>
      <c r="D423" s="3">
        <v>21</v>
      </c>
      <c r="E423" s="3">
        <v>108</v>
      </c>
      <c r="F423" s="3">
        <f t="shared" si="36"/>
        <v>0.3</v>
      </c>
      <c r="G423" s="3">
        <v>1.72</v>
      </c>
      <c r="H423" s="3">
        <v>3.5560000000000001E-2</v>
      </c>
      <c r="I423" s="3">
        <v>1.9300000000000001E-3</v>
      </c>
      <c r="J423" s="3">
        <v>1.3469999999999999E-2</v>
      </c>
      <c r="K423" s="3">
        <v>5.4151800000000003</v>
      </c>
      <c r="L423" s="3">
        <v>0.16</v>
      </c>
      <c r="M423" s="4">
        <f t="shared" si="37"/>
        <v>65.744651162790703</v>
      </c>
      <c r="N423" s="4">
        <f t="shared" si="38"/>
        <v>3.5682558139534883</v>
      </c>
      <c r="O423" s="4">
        <f t="shared" si="39"/>
        <v>24.903837209302324</v>
      </c>
      <c r="P423" s="4">
        <f t="shared" si="40"/>
        <v>10011.786279069767</v>
      </c>
      <c r="Q423" s="4">
        <f t="shared" si="41"/>
        <v>295.81395348837208</v>
      </c>
    </row>
    <row r="424" spans="1:17" x14ac:dyDescent="0.25">
      <c r="A424" s="3">
        <v>36190</v>
      </c>
      <c r="B424" s="3">
        <v>1</v>
      </c>
      <c r="C424" s="3">
        <v>1544</v>
      </c>
      <c r="D424" s="3">
        <v>21</v>
      </c>
      <c r="E424" s="3">
        <v>108</v>
      </c>
      <c r="F424" s="3">
        <f t="shared" si="36"/>
        <v>0.3</v>
      </c>
      <c r="G424" s="3">
        <v>1.69</v>
      </c>
      <c r="H424" s="3">
        <v>3.9100000000000003E-2</v>
      </c>
      <c r="I424" s="3">
        <v>2E-3</v>
      </c>
      <c r="J424" s="3">
        <v>1.391E-2</v>
      </c>
      <c r="K424" s="3">
        <v>5.3186499999999999</v>
      </c>
      <c r="L424" s="3">
        <v>0.17</v>
      </c>
      <c r="M424" s="4">
        <f t="shared" si="37"/>
        <v>73.572781065088762</v>
      </c>
      <c r="N424" s="4">
        <f t="shared" si="38"/>
        <v>3.7633136094674557</v>
      </c>
      <c r="O424" s="4">
        <f t="shared" si="39"/>
        <v>26.173846153846153</v>
      </c>
      <c r="P424" s="4">
        <f t="shared" si="40"/>
        <v>10007.873964497041</v>
      </c>
      <c r="Q424" s="4">
        <f t="shared" si="41"/>
        <v>319.88165680473378</v>
      </c>
    </row>
    <row r="425" spans="1:17" x14ac:dyDescent="0.25">
      <c r="A425" s="3">
        <v>36191</v>
      </c>
      <c r="B425" s="3">
        <v>1</v>
      </c>
      <c r="C425" s="3">
        <v>1564</v>
      </c>
      <c r="D425" s="3">
        <v>21</v>
      </c>
      <c r="E425" s="3">
        <v>104</v>
      </c>
      <c r="F425" s="3">
        <f t="shared" si="36"/>
        <v>0.22</v>
      </c>
      <c r="G425" s="3">
        <v>1.51</v>
      </c>
      <c r="H425" s="3">
        <v>3.875E-2</v>
      </c>
      <c r="I425" s="3">
        <v>2.0200000000000001E-3</v>
      </c>
      <c r="J425" s="3">
        <v>1.406E-2</v>
      </c>
      <c r="K425" s="3">
        <v>4.7625299999999999</v>
      </c>
      <c r="L425" s="3">
        <v>0.17</v>
      </c>
      <c r="M425" s="4">
        <f t="shared" si="37"/>
        <v>81.605960264900659</v>
      </c>
      <c r="N425" s="4">
        <f t="shared" si="38"/>
        <v>4.2540397350993375</v>
      </c>
      <c r="O425" s="4">
        <f t="shared" si="39"/>
        <v>29.609801324503309</v>
      </c>
      <c r="P425" s="4">
        <f t="shared" si="40"/>
        <v>10029.698940397349</v>
      </c>
      <c r="Q425" s="4">
        <f t="shared" si="41"/>
        <v>358.01324503311258</v>
      </c>
    </row>
    <row r="426" spans="1:17" x14ac:dyDescent="0.25">
      <c r="A426" s="3">
        <v>36192</v>
      </c>
      <c r="B426" s="3">
        <v>1</v>
      </c>
      <c r="C426" s="3">
        <v>1609</v>
      </c>
      <c r="D426" s="3">
        <v>21</v>
      </c>
      <c r="E426" s="3">
        <v>104</v>
      </c>
      <c r="F426" s="3">
        <f t="shared" si="36"/>
        <v>0.22</v>
      </c>
      <c r="G426" s="3">
        <v>1.52</v>
      </c>
      <c r="H426" s="3">
        <v>3.6040000000000003E-2</v>
      </c>
      <c r="I426" s="3">
        <v>1.92E-3</v>
      </c>
      <c r="J426" s="3">
        <v>1.404E-2</v>
      </c>
      <c r="K426" s="3">
        <v>4.7961600000000004</v>
      </c>
      <c r="L426" s="3">
        <v>0.17</v>
      </c>
      <c r="M426" s="4">
        <f t="shared" si="37"/>
        <v>75.39947368421052</v>
      </c>
      <c r="N426" s="4">
        <f t="shared" si="38"/>
        <v>4.0168421052631578</v>
      </c>
      <c r="O426" s="4">
        <f t="shared" si="39"/>
        <v>29.373157894736842</v>
      </c>
      <c r="P426" s="4">
        <f t="shared" si="40"/>
        <v>10034.071578947369</v>
      </c>
      <c r="Q426" s="4">
        <f t="shared" si="41"/>
        <v>355.65789473684208</v>
      </c>
    </row>
    <row r="427" spans="1:17" x14ac:dyDescent="0.25">
      <c r="A427" s="3">
        <v>36193</v>
      </c>
      <c r="B427" s="3">
        <v>1</v>
      </c>
      <c r="C427" s="3">
        <v>1594</v>
      </c>
      <c r="D427" s="3">
        <v>21</v>
      </c>
      <c r="E427" s="3">
        <v>105</v>
      </c>
      <c r="F427" s="3">
        <f t="shared" si="36"/>
        <v>0.24</v>
      </c>
      <c r="G427" s="3">
        <v>1.54</v>
      </c>
      <c r="H427" s="3">
        <v>3.4689999999999999E-2</v>
      </c>
      <c r="I427" s="3">
        <v>1.89E-3</v>
      </c>
      <c r="J427" s="3">
        <v>1.383E-2</v>
      </c>
      <c r="K427" s="3">
        <v>4.8536700000000002</v>
      </c>
      <c r="L427" s="3">
        <v>0.19</v>
      </c>
      <c r="M427" s="4">
        <f t="shared" si="37"/>
        <v>71.632597402597398</v>
      </c>
      <c r="N427" s="4">
        <f t="shared" si="38"/>
        <v>3.9027272727272728</v>
      </c>
      <c r="O427" s="4">
        <f t="shared" si="39"/>
        <v>28.558051948051951</v>
      </c>
      <c r="P427" s="4">
        <f t="shared" si="40"/>
        <v>10022.513376623378</v>
      </c>
      <c r="Q427" s="4">
        <f t="shared" si="41"/>
        <v>392.33766233766232</v>
      </c>
    </row>
    <row r="428" spans="1:17" x14ac:dyDescent="0.25">
      <c r="A428" s="3">
        <v>36194</v>
      </c>
      <c r="B428" s="3">
        <v>1</v>
      </c>
      <c r="C428" s="3">
        <v>1589</v>
      </c>
      <c r="D428" s="3">
        <v>21</v>
      </c>
      <c r="E428" s="3">
        <v>108</v>
      </c>
      <c r="F428" s="3">
        <f t="shared" si="36"/>
        <v>0.3</v>
      </c>
      <c r="G428" s="3">
        <v>1.65</v>
      </c>
      <c r="H428" s="3">
        <v>3.5360000000000003E-2</v>
      </c>
      <c r="I428" s="3">
        <v>2.0100000000000001E-3</v>
      </c>
      <c r="J428" s="3">
        <v>1.4E-2</v>
      </c>
      <c r="K428" s="3">
        <v>5.2056800000000001</v>
      </c>
      <c r="L428" s="3">
        <v>0.19</v>
      </c>
      <c r="M428" s="4">
        <f t="shared" si="37"/>
        <v>68.148363636363641</v>
      </c>
      <c r="N428" s="4">
        <f t="shared" si="38"/>
        <v>3.8738181818181823</v>
      </c>
      <c r="O428" s="4">
        <f t="shared" si="39"/>
        <v>26.981818181818184</v>
      </c>
      <c r="P428" s="4">
        <f t="shared" si="40"/>
        <v>10032.765090909092</v>
      </c>
      <c r="Q428" s="4">
        <f t="shared" si="41"/>
        <v>366.18181818181819</v>
      </c>
    </row>
    <row r="429" spans="1:17" x14ac:dyDescent="0.25">
      <c r="A429" s="3">
        <v>36195</v>
      </c>
      <c r="B429" s="3">
        <v>1</v>
      </c>
      <c r="C429" s="3">
        <v>1557</v>
      </c>
      <c r="D429" s="3">
        <v>21</v>
      </c>
      <c r="E429" s="3">
        <v>108</v>
      </c>
      <c r="F429" s="3">
        <f t="shared" si="36"/>
        <v>0.3</v>
      </c>
      <c r="G429" s="3">
        <v>1.66</v>
      </c>
      <c r="H429" s="3">
        <v>3.6799999999999999E-2</v>
      </c>
      <c r="I429" s="3">
        <v>1.99E-3</v>
      </c>
      <c r="J429" s="3">
        <v>1.4189999999999999E-2</v>
      </c>
      <c r="K429" s="3">
        <v>5.2214400000000003</v>
      </c>
      <c r="L429" s="3">
        <v>0.2</v>
      </c>
      <c r="M429" s="4">
        <f t="shared" si="37"/>
        <v>70.496385542168682</v>
      </c>
      <c r="N429" s="4">
        <f t="shared" si="38"/>
        <v>3.8121686746987953</v>
      </c>
      <c r="O429" s="4">
        <f t="shared" si="39"/>
        <v>27.183253012048191</v>
      </c>
      <c r="P429" s="4">
        <f t="shared" si="40"/>
        <v>10002.517590361447</v>
      </c>
      <c r="Q429" s="4">
        <f t="shared" si="41"/>
        <v>383.13253012048199</v>
      </c>
    </row>
    <row r="430" spans="1:17" x14ac:dyDescent="0.25">
      <c r="A430" s="3">
        <v>36196</v>
      </c>
      <c r="B430" s="3">
        <v>1</v>
      </c>
      <c r="C430" s="3">
        <v>1552</v>
      </c>
      <c r="D430" s="3">
        <v>21</v>
      </c>
      <c r="E430" s="3">
        <v>107</v>
      </c>
      <c r="F430" s="3">
        <f t="shared" si="36"/>
        <v>0.28000000000000003</v>
      </c>
      <c r="G430" s="3">
        <v>1.63</v>
      </c>
      <c r="H430" s="3">
        <v>3.8620000000000002E-2</v>
      </c>
      <c r="I430" s="3">
        <v>2.0100000000000001E-3</v>
      </c>
      <c r="J430" s="3">
        <v>1.434E-2</v>
      </c>
      <c r="K430" s="3">
        <v>5.1394700000000002</v>
      </c>
      <c r="L430" s="3">
        <v>0.18</v>
      </c>
      <c r="M430" s="4">
        <f t="shared" si="37"/>
        <v>75.344539877300619</v>
      </c>
      <c r="N430" s="4">
        <f t="shared" si="38"/>
        <v>3.9213496932515342</v>
      </c>
      <c r="O430" s="4">
        <f t="shared" si="39"/>
        <v>27.97619631901841</v>
      </c>
      <c r="P430" s="4">
        <f t="shared" si="40"/>
        <v>10026.696073619632</v>
      </c>
      <c r="Q430" s="4">
        <f t="shared" si="41"/>
        <v>351.16564417177915</v>
      </c>
    </row>
    <row r="431" spans="1:17" x14ac:dyDescent="0.25">
      <c r="A431" s="3">
        <v>36197</v>
      </c>
      <c r="B431" s="3">
        <v>1</v>
      </c>
      <c r="C431" s="3">
        <v>1583</v>
      </c>
      <c r="D431" s="3">
        <v>20</v>
      </c>
      <c r="E431" s="3">
        <v>105</v>
      </c>
      <c r="F431" s="3">
        <f t="shared" si="36"/>
        <v>0.24</v>
      </c>
      <c r="G431" s="3">
        <v>1.54</v>
      </c>
      <c r="H431" s="3">
        <v>3.8030000000000001E-2</v>
      </c>
      <c r="I431" s="3">
        <v>2.0500000000000002E-3</v>
      </c>
      <c r="J431" s="3">
        <v>1.4590000000000001E-2</v>
      </c>
      <c r="K431" s="3">
        <v>4.8535300000000001</v>
      </c>
      <c r="L431" s="3">
        <v>0.24</v>
      </c>
      <c r="M431" s="4">
        <f t="shared" si="37"/>
        <v>78.529480519480529</v>
      </c>
      <c r="N431" s="4">
        <f t="shared" si="38"/>
        <v>4.2331168831168835</v>
      </c>
      <c r="O431" s="4">
        <f t="shared" si="39"/>
        <v>30.1274025974026</v>
      </c>
      <c r="P431" s="4">
        <f t="shared" si="40"/>
        <v>10022.224285714285</v>
      </c>
      <c r="Q431" s="4">
        <f t="shared" si="41"/>
        <v>495.58441558441558</v>
      </c>
    </row>
    <row r="432" spans="1:17" x14ac:dyDescent="0.25">
      <c r="A432" s="3">
        <v>36198</v>
      </c>
      <c r="B432" s="3">
        <v>1</v>
      </c>
      <c r="C432" s="3">
        <v>1605</v>
      </c>
      <c r="D432" s="3">
        <v>20</v>
      </c>
      <c r="E432" s="3">
        <v>104</v>
      </c>
      <c r="F432" s="3">
        <f t="shared" si="36"/>
        <v>0.22</v>
      </c>
      <c r="G432" s="3">
        <v>1.5</v>
      </c>
      <c r="H432" s="3">
        <v>3.5749999999999997E-2</v>
      </c>
      <c r="I432" s="3">
        <v>2.0300000000000001E-3</v>
      </c>
      <c r="J432" s="3">
        <v>1.443E-2</v>
      </c>
      <c r="K432" s="3">
        <v>4.7307699999999997</v>
      </c>
      <c r="L432" s="3">
        <v>0.22</v>
      </c>
      <c r="M432" s="4">
        <f t="shared" si="37"/>
        <v>75.789999999999992</v>
      </c>
      <c r="N432" s="4">
        <f t="shared" si="38"/>
        <v>4.3036000000000003</v>
      </c>
      <c r="O432" s="4">
        <f t="shared" si="39"/>
        <v>30.5916</v>
      </c>
      <c r="P432" s="4">
        <f t="shared" si="40"/>
        <v>10029.232399999999</v>
      </c>
      <c r="Q432" s="4">
        <f t="shared" si="41"/>
        <v>466.4</v>
      </c>
    </row>
    <row r="433" spans="1:17" x14ac:dyDescent="0.25">
      <c r="A433" s="3">
        <v>36199</v>
      </c>
      <c r="B433" s="3">
        <v>1</v>
      </c>
      <c r="C433" s="3">
        <v>1603</v>
      </c>
      <c r="D433" s="3">
        <v>20</v>
      </c>
      <c r="E433" s="3">
        <v>104</v>
      </c>
      <c r="F433" s="3">
        <f t="shared" si="36"/>
        <v>0.22</v>
      </c>
      <c r="G433" s="3">
        <v>1.52</v>
      </c>
      <c r="H433" s="3">
        <v>3.4259999999999999E-2</v>
      </c>
      <c r="I433" s="3">
        <v>2.0699999999999998E-3</v>
      </c>
      <c r="J433" s="3">
        <v>1.409E-2</v>
      </c>
      <c r="K433" s="3">
        <v>4.7981999999999996</v>
      </c>
      <c r="L433" s="3">
        <v>0.22</v>
      </c>
      <c r="M433" s="4">
        <f t="shared" si="37"/>
        <v>71.675526315789469</v>
      </c>
      <c r="N433" s="4">
        <f t="shared" si="38"/>
        <v>4.3306578947368415</v>
      </c>
      <c r="O433" s="4">
        <f t="shared" si="39"/>
        <v>29.477763157894735</v>
      </c>
      <c r="P433" s="4">
        <f t="shared" si="40"/>
        <v>10038.339473684209</v>
      </c>
      <c r="Q433" s="4">
        <f t="shared" si="41"/>
        <v>460.26315789473688</v>
      </c>
    </row>
    <row r="434" spans="1:17" x14ac:dyDescent="0.25">
      <c r="A434" s="3">
        <v>36200</v>
      </c>
      <c r="B434" s="3">
        <v>1</v>
      </c>
      <c r="C434" s="3">
        <v>1603</v>
      </c>
      <c r="D434" s="3">
        <v>20</v>
      </c>
      <c r="E434" s="3">
        <v>108</v>
      </c>
      <c r="F434" s="3">
        <f t="shared" si="36"/>
        <v>0.3</v>
      </c>
      <c r="G434" s="3">
        <v>1.7</v>
      </c>
      <c r="H434" s="3">
        <v>3.7519999999999998E-2</v>
      </c>
      <c r="I434" s="3">
        <v>2.0799999999999998E-3</v>
      </c>
      <c r="J434" s="3">
        <v>1.447E-2</v>
      </c>
      <c r="K434" s="3">
        <v>5.3444500000000001</v>
      </c>
      <c r="L434" s="3">
        <v>0.21</v>
      </c>
      <c r="M434" s="4">
        <f t="shared" si="37"/>
        <v>70.184470588235286</v>
      </c>
      <c r="N434" s="4">
        <f t="shared" si="38"/>
        <v>3.8908235294117643</v>
      </c>
      <c r="O434" s="4">
        <f t="shared" si="39"/>
        <v>27.067411764705884</v>
      </c>
      <c r="P434" s="4">
        <f t="shared" si="40"/>
        <v>9997.2652941176475</v>
      </c>
      <c r="Q434" s="4">
        <f t="shared" si="41"/>
        <v>392.8235294117647</v>
      </c>
    </row>
    <row r="435" spans="1:17" x14ac:dyDescent="0.25">
      <c r="A435" s="3">
        <v>36201</v>
      </c>
      <c r="B435" s="3">
        <v>1</v>
      </c>
      <c r="C435" s="3">
        <v>1544</v>
      </c>
      <c r="D435" s="3">
        <v>20</v>
      </c>
      <c r="E435" s="3">
        <v>101</v>
      </c>
      <c r="F435" s="3">
        <f t="shared" si="36"/>
        <v>0.16</v>
      </c>
      <c r="G435" s="3">
        <v>1.37</v>
      </c>
      <c r="H435" s="3">
        <v>4.1750000000000002E-2</v>
      </c>
      <c r="I435" s="3">
        <v>2.0500000000000002E-3</v>
      </c>
      <c r="J435" s="3">
        <v>1.393E-2</v>
      </c>
      <c r="K435" s="3">
        <v>4.3119899999999998</v>
      </c>
      <c r="L435" s="3">
        <v>0.17</v>
      </c>
      <c r="M435" s="4">
        <f t="shared" si="37"/>
        <v>96.908759124087581</v>
      </c>
      <c r="N435" s="4">
        <f t="shared" si="38"/>
        <v>4.7583941605839417</v>
      </c>
      <c r="O435" s="4">
        <f t="shared" si="39"/>
        <v>32.333868613138684</v>
      </c>
      <c r="P435" s="4">
        <f t="shared" si="40"/>
        <v>10008.852700729925</v>
      </c>
      <c r="Q435" s="4">
        <f t="shared" si="41"/>
        <v>394.5985401459854</v>
      </c>
    </row>
    <row r="436" spans="1:17" x14ac:dyDescent="0.25">
      <c r="A436" s="3">
        <v>36202</v>
      </c>
      <c r="B436" s="3">
        <v>1</v>
      </c>
      <c r="C436" s="3">
        <v>1621</v>
      </c>
      <c r="D436" s="3">
        <v>20</v>
      </c>
      <c r="E436" s="3">
        <v>101</v>
      </c>
      <c r="F436" s="3">
        <f t="shared" si="36"/>
        <v>0.16</v>
      </c>
      <c r="G436" s="3">
        <v>1.31</v>
      </c>
      <c r="H436" s="3">
        <v>4.011E-2</v>
      </c>
      <c r="I436" s="3">
        <v>2.14E-3</v>
      </c>
      <c r="J436" s="3">
        <v>1.4250000000000001E-2</v>
      </c>
      <c r="K436" s="3">
        <v>4.1252700000000004</v>
      </c>
      <c r="L436" s="3">
        <v>0.18</v>
      </c>
      <c r="M436" s="4">
        <f t="shared" si="37"/>
        <v>97.366259541984732</v>
      </c>
      <c r="N436" s="4">
        <f t="shared" si="38"/>
        <v>5.1948091603053435</v>
      </c>
      <c r="O436" s="4">
        <f t="shared" si="39"/>
        <v>34.591603053435115</v>
      </c>
      <c r="P436" s="4">
        <f t="shared" si="40"/>
        <v>10014.014198473284</v>
      </c>
      <c r="Q436" s="4">
        <f t="shared" si="41"/>
        <v>436.94656488549612</v>
      </c>
    </row>
    <row r="437" spans="1:17" x14ac:dyDescent="0.25">
      <c r="A437" s="3">
        <v>36203</v>
      </c>
      <c r="B437" s="3">
        <v>1</v>
      </c>
      <c r="C437" s="3">
        <v>1624</v>
      </c>
      <c r="D437" s="3">
        <v>20</v>
      </c>
      <c r="E437" s="3">
        <v>105</v>
      </c>
      <c r="F437" s="3">
        <f t="shared" si="36"/>
        <v>0.24</v>
      </c>
      <c r="G437" s="3">
        <v>1.43</v>
      </c>
      <c r="H437" s="3">
        <v>3.5180000000000003E-2</v>
      </c>
      <c r="I437" s="3">
        <v>1.92E-3</v>
      </c>
      <c r="J437" s="3">
        <v>1.405E-2</v>
      </c>
      <c r="K437" s="3">
        <v>4.4880500000000003</v>
      </c>
      <c r="L437" s="3">
        <v>0.17</v>
      </c>
      <c r="M437" s="4">
        <f t="shared" si="37"/>
        <v>78.232447552447567</v>
      </c>
      <c r="N437" s="4">
        <f t="shared" si="38"/>
        <v>4.26965034965035</v>
      </c>
      <c r="O437" s="4">
        <f t="shared" si="39"/>
        <v>31.244055944055944</v>
      </c>
      <c r="P437" s="4">
        <f t="shared" si="40"/>
        <v>9980.4188811188833</v>
      </c>
      <c r="Q437" s="4">
        <f t="shared" si="41"/>
        <v>378.04195804195808</v>
      </c>
    </row>
    <row r="438" spans="1:17" x14ac:dyDescent="0.25">
      <c r="A438" s="3">
        <v>36204</v>
      </c>
      <c r="B438" s="3">
        <v>1</v>
      </c>
      <c r="C438" s="3">
        <v>1579</v>
      </c>
      <c r="D438" s="3">
        <v>20</v>
      </c>
      <c r="E438" s="3">
        <v>106</v>
      </c>
      <c r="F438" s="3">
        <f t="shared" si="36"/>
        <v>0.26</v>
      </c>
      <c r="G438" s="3">
        <v>1.51</v>
      </c>
      <c r="H438" s="3">
        <v>3.458E-2</v>
      </c>
      <c r="I438" s="3">
        <v>1.8799999999999999E-3</v>
      </c>
      <c r="J438" s="3">
        <v>1.3729999999999999E-2</v>
      </c>
      <c r="K438" s="3">
        <v>4.7550400000000002</v>
      </c>
      <c r="L438" s="3">
        <v>0.17</v>
      </c>
      <c r="M438" s="4">
        <f t="shared" si="37"/>
        <v>72.824105960264902</v>
      </c>
      <c r="N438" s="4">
        <f t="shared" si="38"/>
        <v>3.9592052980132451</v>
      </c>
      <c r="O438" s="4">
        <f t="shared" si="39"/>
        <v>28.914834437086093</v>
      </c>
      <c r="P438" s="4">
        <f t="shared" si="40"/>
        <v>10013.925298013246</v>
      </c>
      <c r="Q438" s="4">
        <f t="shared" si="41"/>
        <v>358.01324503311258</v>
      </c>
    </row>
    <row r="439" spans="1:17" x14ac:dyDescent="0.25">
      <c r="A439" s="3">
        <v>36205</v>
      </c>
      <c r="B439" s="3">
        <v>1</v>
      </c>
      <c r="C439" s="3">
        <v>1581</v>
      </c>
      <c r="D439" s="3">
        <v>20</v>
      </c>
      <c r="E439" s="3">
        <v>106</v>
      </c>
      <c r="F439" s="3">
        <f t="shared" si="36"/>
        <v>0.26</v>
      </c>
      <c r="G439" s="3">
        <v>1.58</v>
      </c>
      <c r="H439" s="3">
        <v>3.61E-2</v>
      </c>
      <c r="I439" s="3">
        <v>1.99E-3</v>
      </c>
      <c r="J439" s="3">
        <v>1.387E-2</v>
      </c>
      <c r="K439" s="3">
        <v>4.9736599999999997</v>
      </c>
      <c r="L439" s="3">
        <v>0.2</v>
      </c>
      <c r="M439" s="4">
        <f t="shared" si="37"/>
        <v>72.656962025316446</v>
      </c>
      <c r="N439" s="4">
        <f t="shared" si="38"/>
        <v>4.0051898734177209</v>
      </c>
      <c r="O439" s="4">
        <f t="shared" si="39"/>
        <v>27.915569620253166</v>
      </c>
      <c r="P439" s="4">
        <f t="shared" si="40"/>
        <v>10010.277721518987</v>
      </c>
      <c r="Q439" s="4">
        <f t="shared" si="41"/>
        <v>402.53164556962025</v>
      </c>
    </row>
    <row r="440" spans="1:17" x14ac:dyDescent="0.25">
      <c r="A440" s="3">
        <v>36206</v>
      </c>
      <c r="B440" s="3">
        <v>1</v>
      </c>
      <c r="C440" s="3">
        <v>1582</v>
      </c>
      <c r="D440" s="3">
        <v>20</v>
      </c>
      <c r="E440" s="3">
        <v>107</v>
      </c>
      <c r="F440" s="3">
        <f t="shared" si="36"/>
        <v>0.28000000000000003</v>
      </c>
      <c r="G440" s="3">
        <v>1.59</v>
      </c>
      <c r="H440" s="3">
        <v>3.7109999999999997E-2</v>
      </c>
      <c r="I440" s="3">
        <v>2.1299999999999999E-3</v>
      </c>
      <c r="J440" s="3">
        <v>1.418E-2</v>
      </c>
      <c r="K440" s="3">
        <v>4.99498</v>
      </c>
      <c r="L440" s="3">
        <v>0.14000000000000001</v>
      </c>
      <c r="M440" s="4">
        <f t="shared" si="37"/>
        <v>74.219999999999985</v>
      </c>
      <c r="N440" s="4">
        <f t="shared" si="38"/>
        <v>4.26</v>
      </c>
      <c r="O440" s="4">
        <f t="shared" si="39"/>
        <v>28.36</v>
      </c>
      <c r="P440" s="4">
        <f t="shared" si="40"/>
        <v>9989.9599999999991</v>
      </c>
      <c r="Q440" s="4">
        <f t="shared" si="41"/>
        <v>280</v>
      </c>
    </row>
    <row r="441" spans="1:17" x14ac:dyDescent="0.25">
      <c r="A441" s="3">
        <v>36207</v>
      </c>
      <c r="B441" s="3">
        <v>1</v>
      </c>
      <c r="C441" s="3">
        <v>1600</v>
      </c>
      <c r="D441" s="3">
        <v>20</v>
      </c>
      <c r="E441" s="3">
        <v>107</v>
      </c>
      <c r="F441" s="3">
        <f t="shared" si="36"/>
        <v>0.28000000000000003</v>
      </c>
      <c r="G441" s="3">
        <v>1.66</v>
      </c>
      <c r="H441" s="3">
        <v>3.585E-2</v>
      </c>
      <c r="I441" s="3">
        <v>2.2000000000000001E-3</v>
      </c>
      <c r="J441" s="3">
        <v>1.3990000000000001E-2</v>
      </c>
      <c r="K441" s="3">
        <v>5.21211</v>
      </c>
      <c r="L441" s="3">
        <v>0.14000000000000001</v>
      </c>
      <c r="M441" s="4">
        <f t="shared" si="37"/>
        <v>68.676506024096398</v>
      </c>
      <c r="N441" s="4">
        <f t="shared" si="38"/>
        <v>4.2144578313253014</v>
      </c>
      <c r="O441" s="4">
        <f t="shared" si="39"/>
        <v>26.80012048192771</v>
      </c>
      <c r="P441" s="4">
        <f t="shared" si="40"/>
        <v>9984.6444578313258</v>
      </c>
      <c r="Q441" s="4">
        <f t="shared" si="41"/>
        <v>268.19277108433738</v>
      </c>
    </row>
    <row r="442" spans="1:17" x14ac:dyDescent="0.25">
      <c r="A442" s="3">
        <v>36208</v>
      </c>
      <c r="B442" s="3">
        <v>1</v>
      </c>
      <c r="C442" s="3">
        <v>1585</v>
      </c>
      <c r="D442" s="3">
        <v>20</v>
      </c>
      <c r="E442" s="3">
        <v>107</v>
      </c>
      <c r="F442" s="3">
        <f t="shared" si="36"/>
        <v>0.28000000000000003</v>
      </c>
      <c r="G442" s="3">
        <v>1.67</v>
      </c>
      <c r="H442" s="3">
        <v>3.7440000000000001E-2</v>
      </c>
      <c r="I442" s="3">
        <v>2.2000000000000001E-3</v>
      </c>
      <c r="J442" s="3">
        <v>1.397E-2</v>
      </c>
      <c r="K442" s="3">
        <v>5.2544599999999999</v>
      </c>
      <c r="L442" s="3">
        <v>0.15</v>
      </c>
      <c r="M442" s="4">
        <f t="shared" si="37"/>
        <v>71.29293413173653</v>
      </c>
      <c r="N442" s="4">
        <f t="shared" si="38"/>
        <v>4.1892215568862285</v>
      </c>
      <c r="O442" s="4">
        <f t="shared" si="39"/>
        <v>26.601556886227545</v>
      </c>
      <c r="P442" s="4">
        <f t="shared" si="40"/>
        <v>10005.49868263473</v>
      </c>
      <c r="Q442" s="4">
        <f t="shared" si="41"/>
        <v>285.62874251497004</v>
      </c>
    </row>
    <row r="443" spans="1:17" x14ac:dyDescent="0.25">
      <c r="A443" s="3">
        <v>36209</v>
      </c>
      <c r="B443" s="3">
        <v>1</v>
      </c>
      <c r="C443" s="3">
        <v>1583</v>
      </c>
      <c r="D443" s="3">
        <v>20</v>
      </c>
      <c r="E443" s="3">
        <v>104</v>
      </c>
      <c r="F443" s="3">
        <f t="shared" si="36"/>
        <v>0.22</v>
      </c>
      <c r="G443" s="3">
        <v>1.55</v>
      </c>
      <c r="H443" s="3">
        <v>3.8379999999999997E-2</v>
      </c>
      <c r="I443" s="3">
        <v>2.2799999999999999E-3</v>
      </c>
      <c r="J443" s="3">
        <v>1.389E-2</v>
      </c>
      <c r="K443" s="3">
        <v>4.8835600000000001</v>
      </c>
      <c r="L443" s="3">
        <v>0.16</v>
      </c>
      <c r="M443" s="4">
        <f t="shared" si="37"/>
        <v>78.740903225806449</v>
      </c>
      <c r="N443" s="4">
        <f t="shared" si="38"/>
        <v>4.6776774193548389</v>
      </c>
      <c r="O443" s="4">
        <f t="shared" si="39"/>
        <v>28.496903225806449</v>
      </c>
      <c r="P443" s="4">
        <f t="shared" si="40"/>
        <v>10019.17470967742</v>
      </c>
      <c r="Q443" s="4">
        <f t="shared" si="41"/>
        <v>328.25806451612902</v>
      </c>
    </row>
    <row r="444" spans="1:17" x14ac:dyDescent="0.25">
      <c r="A444" s="3">
        <v>36210</v>
      </c>
      <c r="B444" s="3">
        <v>1</v>
      </c>
      <c r="C444" s="3">
        <v>1626</v>
      </c>
      <c r="D444" s="3">
        <v>20</v>
      </c>
      <c r="E444" s="3">
        <v>104</v>
      </c>
      <c r="F444" s="3">
        <f t="shared" si="36"/>
        <v>0.22</v>
      </c>
      <c r="G444" s="3">
        <v>1.45</v>
      </c>
      <c r="H444" s="3">
        <v>3.8940000000000002E-2</v>
      </c>
      <c r="I444" s="3">
        <v>2.3900000000000002E-3</v>
      </c>
      <c r="J444" s="3">
        <v>1.457E-2</v>
      </c>
      <c r="K444" s="3">
        <v>4.5437399999999997</v>
      </c>
      <c r="L444" s="3">
        <v>0.18</v>
      </c>
      <c r="M444" s="4">
        <f t="shared" si="37"/>
        <v>85.399448275862085</v>
      </c>
      <c r="N444" s="4">
        <f t="shared" si="38"/>
        <v>5.2415172413793112</v>
      </c>
      <c r="O444" s="4">
        <f t="shared" si="39"/>
        <v>31.953517241379309</v>
      </c>
      <c r="P444" s="4">
        <f t="shared" si="40"/>
        <v>9964.8918620689656</v>
      </c>
      <c r="Q444" s="4">
        <f t="shared" si="41"/>
        <v>394.75862068965517</v>
      </c>
    </row>
    <row r="445" spans="1:17" x14ac:dyDescent="0.25">
      <c r="A445" s="3">
        <v>36211</v>
      </c>
      <c r="B445" s="3">
        <v>1</v>
      </c>
      <c r="C445" s="3">
        <v>1601</v>
      </c>
      <c r="D445" s="3">
        <v>20</v>
      </c>
      <c r="E445" s="3">
        <v>103</v>
      </c>
      <c r="F445" s="3">
        <f t="shared" si="36"/>
        <v>0.2</v>
      </c>
      <c r="G445" s="3">
        <v>1.39</v>
      </c>
      <c r="H445" s="3">
        <v>3.7089999999999998E-2</v>
      </c>
      <c r="I445" s="3">
        <v>2.3E-3</v>
      </c>
      <c r="J445" s="3">
        <v>1.4030000000000001E-2</v>
      </c>
      <c r="K445" s="3">
        <v>4.3660300000000003</v>
      </c>
      <c r="L445" s="3">
        <v>0.2</v>
      </c>
      <c r="M445" s="4">
        <f t="shared" si="37"/>
        <v>84.853381294964038</v>
      </c>
      <c r="N445" s="4">
        <f t="shared" si="38"/>
        <v>5.2618705035971223</v>
      </c>
      <c r="O445" s="4">
        <f t="shared" si="39"/>
        <v>32.097410071942448</v>
      </c>
      <c r="P445" s="4">
        <f t="shared" si="40"/>
        <v>9988.4715107913671</v>
      </c>
      <c r="Q445" s="4">
        <f t="shared" si="41"/>
        <v>457.55395683453241</v>
      </c>
    </row>
    <row r="446" spans="1:17" x14ac:dyDescent="0.25">
      <c r="A446" s="3">
        <v>36212</v>
      </c>
      <c r="B446" s="3">
        <v>1</v>
      </c>
      <c r="C446" s="3">
        <v>1611</v>
      </c>
      <c r="D446" s="3">
        <v>20</v>
      </c>
      <c r="E446" s="3">
        <v>105</v>
      </c>
      <c r="F446" s="3">
        <f t="shared" si="36"/>
        <v>0.24</v>
      </c>
      <c r="G446" s="3">
        <v>1.49</v>
      </c>
      <c r="H446" s="3">
        <v>3.6420000000000001E-2</v>
      </c>
      <c r="I446" s="3">
        <v>2.3E-3</v>
      </c>
      <c r="J446" s="3">
        <v>1.401E-2</v>
      </c>
      <c r="K446" s="3">
        <v>4.6973000000000003</v>
      </c>
      <c r="L446" s="3">
        <v>0.19</v>
      </c>
      <c r="M446" s="4">
        <f t="shared" si="37"/>
        <v>77.728590604026849</v>
      </c>
      <c r="N446" s="4">
        <f t="shared" si="38"/>
        <v>4.908724832214765</v>
      </c>
      <c r="O446" s="4">
        <f t="shared" si="39"/>
        <v>29.900536912751676</v>
      </c>
      <c r="P446" s="4">
        <f t="shared" si="40"/>
        <v>10025.110067114094</v>
      </c>
      <c r="Q446" s="4">
        <f t="shared" si="41"/>
        <v>405.50335570469804</v>
      </c>
    </row>
    <row r="447" spans="1:17" x14ac:dyDescent="0.25">
      <c r="A447" s="3">
        <v>36213</v>
      </c>
      <c r="B447" s="3">
        <v>1</v>
      </c>
      <c r="C447" s="3">
        <v>1590</v>
      </c>
      <c r="D447" s="3">
        <v>20</v>
      </c>
      <c r="E447" s="3">
        <v>107</v>
      </c>
      <c r="F447" s="3">
        <f t="shared" si="36"/>
        <v>0.28000000000000003</v>
      </c>
      <c r="G447" s="3">
        <v>1.59</v>
      </c>
      <c r="H447" s="3">
        <v>3.6839999999999998E-2</v>
      </c>
      <c r="I447" s="3">
        <v>2.2899999999999999E-3</v>
      </c>
      <c r="J447" s="3">
        <v>1.396E-2</v>
      </c>
      <c r="K447" s="3">
        <v>5.0101399999999998</v>
      </c>
      <c r="L447" s="3">
        <v>0.18</v>
      </c>
      <c r="M447" s="4">
        <f t="shared" si="37"/>
        <v>73.679999999999993</v>
      </c>
      <c r="N447" s="4">
        <f t="shared" si="38"/>
        <v>4.5799999999999992</v>
      </c>
      <c r="O447" s="4">
        <f t="shared" si="39"/>
        <v>27.92</v>
      </c>
      <c r="P447" s="4">
        <f t="shared" si="40"/>
        <v>10020.279999999999</v>
      </c>
      <c r="Q447" s="4">
        <f t="shared" si="41"/>
        <v>359.99999999999994</v>
      </c>
    </row>
    <row r="448" spans="1:17" x14ac:dyDescent="0.25">
      <c r="A448" s="3">
        <v>36214</v>
      </c>
      <c r="B448" s="3">
        <v>1</v>
      </c>
      <c r="C448" s="3">
        <v>1569</v>
      </c>
      <c r="D448" s="3">
        <v>20</v>
      </c>
      <c r="E448" s="3">
        <v>105</v>
      </c>
      <c r="F448" s="3">
        <f t="shared" si="36"/>
        <v>0.24</v>
      </c>
      <c r="G448" s="3">
        <v>1.52</v>
      </c>
      <c r="H448" s="3">
        <v>3.8640000000000001E-2</v>
      </c>
      <c r="I448" s="3">
        <v>2.2100000000000002E-3</v>
      </c>
      <c r="J448" s="3">
        <v>1.404E-2</v>
      </c>
      <c r="K448" s="3">
        <v>4.7788300000000001</v>
      </c>
      <c r="L448" s="3">
        <v>0.18</v>
      </c>
      <c r="M448" s="4">
        <f t="shared" si="37"/>
        <v>80.83894736842106</v>
      </c>
      <c r="N448" s="4">
        <f t="shared" si="38"/>
        <v>4.6235526315789475</v>
      </c>
      <c r="O448" s="4">
        <f t="shared" si="39"/>
        <v>29.373157894736842</v>
      </c>
      <c r="P448" s="4">
        <f t="shared" si="40"/>
        <v>9997.8153947368428</v>
      </c>
      <c r="Q448" s="4">
        <f t="shared" si="41"/>
        <v>376.57894736842104</v>
      </c>
    </row>
    <row r="449" spans="1:17" x14ac:dyDescent="0.25">
      <c r="A449" s="3">
        <v>36215</v>
      </c>
      <c r="B449" s="3">
        <v>1</v>
      </c>
      <c r="C449" s="3">
        <v>1596</v>
      </c>
      <c r="D449" s="3">
        <v>20</v>
      </c>
      <c r="E449" s="3">
        <v>103</v>
      </c>
      <c r="F449" s="3">
        <f t="shared" si="36"/>
        <v>0.2</v>
      </c>
      <c r="G449" s="3">
        <v>1.47</v>
      </c>
      <c r="H449" s="3">
        <v>3.6880000000000003E-2</v>
      </c>
      <c r="I449" s="3">
        <v>2.1900000000000001E-3</v>
      </c>
      <c r="J449" s="3">
        <v>1.393E-2</v>
      </c>
      <c r="K449" s="3">
        <v>4.6219799999999998</v>
      </c>
      <c r="L449" s="3">
        <v>0.18</v>
      </c>
      <c r="M449" s="4">
        <f t="shared" si="37"/>
        <v>79.781224489795932</v>
      </c>
      <c r="N449" s="4">
        <f t="shared" si="38"/>
        <v>4.737551020408163</v>
      </c>
      <c r="O449" s="4">
        <f t="shared" si="39"/>
        <v>30.134285714285717</v>
      </c>
      <c r="P449" s="4">
        <f t="shared" si="40"/>
        <v>9998.568979591837</v>
      </c>
      <c r="Q449" s="4">
        <f t="shared" si="41"/>
        <v>389.38775510204079</v>
      </c>
    </row>
    <row r="450" spans="1:17" x14ac:dyDescent="0.25">
      <c r="A450" s="3">
        <v>36216</v>
      </c>
      <c r="B450" s="3">
        <v>1</v>
      </c>
      <c r="C450" s="3">
        <v>1603</v>
      </c>
      <c r="D450" s="3">
        <v>20</v>
      </c>
      <c r="E450" s="3">
        <v>103</v>
      </c>
      <c r="F450" s="3">
        <f t="shared" ref="F450:F513" si="42">(E450-$E$13411)/($E$13410-$E$13411)</f>
        <v>0.2</v>
      </c>
      <c r="G450" s="3">
        <v>1.44</v>
      </c>
      <c r="H450" s="3">
        <v>3.4610000000000002E-2</v>
      </c>
      <c r="I450" s="3">
        <v>2.1900000000000001E-3</v>
      </c>
      <c r="J450" s="3">
        <v>1.359E-2</v>
      </c>
      <c r="K450" s="3">
        <v>4.53864</v>
      </c>
      <c r="L450" s="3">
        <v>0.18</v>
      </c>
      <c r="M450" s="4">
        <f t="shared" ref="M450:M513" si="43">H450/$G450*3180</f>
        <v>76.430416666666673</v>
      </c>
      <c r="N450" s="4">
        <f t="shared" ref="N450:N513" si="44">I450/$G450*3180</f>
        <v>4.8362500000000006</v>
      </c>
      <c r="O450" s="4">
        <f t="shared" ref="O450:O513" si="45">J450/$G450*3180</f>
        <v>30.01125</v>
      </c>
      <c r="P450" s="4">
        <f t="shared" ref="P450:P513" si="46">K450/$G450*3180</f>
        <v>10022.83</v>
      </c>
      <c r="Q450" s="4">
        <f t="shared" ref="Q450:Q513" si="47">L450/$G450*3180</f>
        <v>397.5</v>
      </c>
    </row>
    <row r="451" spans="1:17" x14ac:dyDescent="0.25">
      <c r="A451" s="3">
        <v>36217</v>
      </c>
      <c r="B451" s="3">
        <v>1</v>
      </c>
      <c r="C451" s="3">
        <v>1616</v>
      </c>
      <c r="D451" s="3">
        <v>20</v>
      </c>
      <c r="E451" s="3">
        <v>102</v>
      </c>
      <c r="F451" s="3">
        <f t="shared" si="42"/>
        <v>0.18</v>
      </c>
      <c r="G451" s="3">
        <v>1.39</v>
      </c>
      <c r="H451" s="3">
        <v>3.2919999999999998E-2</v>
      </c>
      <c r="I451" s="3">
        <v>2.0600000000000002E-3</v>
      </c>
      <c r="J451" s="3">
        <v>1.372E-2</v>
      </c>
      <c r="K451" s="3">
        <v>4.3567</v>
      </c>
      <c r="L451" s="3">
        <v>0.2</v>
      </c>
      <c r="M451" s="4">
        <f t="shared" si="43"/>
        <v>75.313381294964032</v>
      </c>
      <c r="N451" s="4">
        <f t="shared" si="44"/>
        <v>4.7128057553956841</v>
      </c>
      <c r="O451" s="4">
        <f t="shared" si="45"/>
        <v>31.38820143884892</v>
      </c>
      <c r="P451" s="4">
        <f t="shared" si="46"/>
        <v>9967.1266187050369</v>
      </c>
      <c r="Q451" s="4">
        <f t="shared" si="47"/>
        <v>457.55395683453241</v>
      </c>
    </row>
    <row r="452" spans="1:17" x14ac:dyDescent="0.25">
      <c r="A452" s="3">
        <v>36218</v>
      </c>
      <c r="B452" s="3">
        <v>1</v>
      </c>
      <c r="C452" s="3">
        <v>1614</v>
      </c>
      <c r="D452" s="3">
        <v>20</v>
      </c>
      <c r="E452" s="3">
        <v>105</v>
      </c>
      <c r="F452" s="3">
        <f t="shared" si="42"/>
        <v>0.24</v>
      </c>
      <c r="G452" s="3">
        <v>1.45</v>
      </c>
      <c r="H452" s="3">
        <v>3.2570000000000002E-2</v>
      </c>
      <c r="I452" s="3">
        <v>2.0899999999999998E-3</v>
      </c>
      <c r="J452" s="3">
        <v>1.387E-2</v>
      </c>
      <c r="K452" s="3">
        <v>4.5540599999999998</v>
      </c>
      <c r="L452" s="3">
        <v>0.2</v>
      </c>
      <c r="M452" s="4">
        <f t="shared" si="43"/>
        <v>71.429379310344842</v>
      </c>
      <c r="N452" s="4">
        <f t="shared" si="44"/>
        <v>4.5835862068965518</v>
      </c>
      <c r="O452" s="4">
        <f t="shared" si="45"/>
        <v>30.41834482758621</v>
      </c>
      <c r="P452" s="4">
        <f t="shared" si="46"/>
        <v>9987.5246896551726</v>
      </c>
      <c r="Q452" s="4">
        <f t="shared" si="47"/>
        <v>438.62068965517238</v>
      </c>
    </row>
    <row r="453" spans="1:17" x14ac:dyDescent="0.25">
      <c r="A453" s="3">
        <v>36219</v>
      </c>
      <c r="B453" s="3">
        <v>1</v>
      </c>
      <c r="C453" s="3">
        <v>1585</v>
      </c>
      <c r="D453" s="3">
        <v>20</v>
      </c>
      <c r="E453" s="3">
        <v>105</v>
      </c>
      <c r="F453" s="3">
        <f t="shared" si="42"/>
        <v>0.24</v>
      </c>
      <c r="G453" s="3">
        <v>1.46</v>
      </c>
      <c r="H453" s="3">
        <v>3.2719999999999999E-2</v>
      </c>
      <c r="I453" s="3">
        <v>2.15E-3</v>
      </c>
      <c r="J453" s="3">
        <v>1.37E-2</v>
      </c>
      <c r="K453" s="3">
        <v>4.5797499999999998</v>
      </c>
      <c r="L453" s="3">
        <v>0.24</v>
      </c>
      <c r="M453" s="4">
        <f t="shared" si="43"/>
        <v>71.266849315068484</v>
      </c>
      <c r="N453" s="4">
        <f t="shared" si="44"/>
        <v>4.6828767123287669</v>
      </c>
      <c r="O453" s="4">
        <f t="shared" si="45"/>
        <v>29.839726027397262</v>
      </c>
      <c r="P453" s="4">
        <f t="shared" si="46"/>
        <v>9975.0719178082181</v>
      </c>
      <c r="Q453" s="4">
        <f t="shared" si="47"/>
        <v>522.73972602739718</v>
      </c>
    </row>
    <row r="454" spans="1:17" x14ac:dyDescent="0.25">
      <c r="A454" s="3">
        <v>36220</v>
      </c>
      <c r="B454" s="3">
        <v>1</v>
      </c>
      <c r="C454" s="3">
        <v>1590</v>
      </c>
      <c r="D454" s="3">
        <v>20</v>
      </c>
      <c r="E454" s="3">
        <v>105</v>
      </c>
      <c r="F454" s="3">
        <f t="shared" si="42"/>
        <v>0.24</v>
      </c>
      <c r="G454" s="3">
        <v>1.57</v>
      </c>
      <c r="H454" s="3">
        <v>3.3169999999999998E-2</v>
      </c>
      <c r="I454" s="3">
        <v>2.31E-3</v>
      </c>
      <c r="J454" s="3">
        <v>1.35E-2</v>
      </c>
      <c r="K454" s="3">
        <v>4.9549200000000004</v>
      </c>
      <c r="L454" s="3">
        <v>0.2</v>
      </c>
      <c r="M454" s="4">
        <f t="shared" si="43"/>
        <v>67.185095541401267</v>
      </c>
      <c r="N454" s="4">
        <f t="shared" si="44"/>
        <v>4.6788535031847127</v>
      </c>
      <c r="O454" s="4">
        <f t="shared" si="45"/>
        <v>27.343949044585987</v>
      </c>
      <c r="P454" s="4">
        <f t="shared" si="46"/>
        <v>10036.08</v>
      </c>
      <c r="Q454" s="4">
        <f t="shared" si="47"/>
        <v>405.09554140127386</v>
      </c>
    </row>
    <row r="455" spans="1:17" x14ac:dyDescent="0.25">
      <c r="A455" s="3">
        <v>36221</v>
      </c>
      <c r="B455" s="3">
        <v>1</v>
      </c>
      <c r="C455" s="3">
        <v>1570</v>
      </c>
      <c r="D455" s="3">
        <v>20</v>
      </c>
      <c r="E455" s="3">
        <v>110</v>
      </c>
      <c r="F455" s="3">
        <f t="shared" si="42"/>
        <v>0.34</v>
      </c>
      <c r="G455" s="3">
        <v>1.79</v>
      </c>
      <c r="H455" s="3">
        <v>3.4630000000000001E-2</v>
      </c>
      <c r="I455" s="3">
        <v>2.33E-3</v>
      </c>
      <c r="J455" s="3">
        <v>1.3610000000000001E-2</v>
      </c>
      <c r="K455" s="3">
        <v>5.6267500000000004</v>
      </c>
      <c r="L455" s="3">
        <v>0.21</v>
      </c>
      <c r="M455" s="4">
        <f t="shared" si="43"/>
        <v>61.521452513966487</v>
      </c>
      <c r="N455" s="4">
        <f t="shared" si="44"/>
        <v>4.1393296089385476</v>
      </c>
      <c r="O455" s="4">
        <f t="shared" si="45"/>
        <v>24.178659217877094</v>
      </c>
      <c r="P455" s="4">
        <f t="shared" si="46"/>
        <v>9996.1256983240237</v>
      </c>
      <c r="Q455" s="4">
        <f t="shared" si="47"/>
        <v>373.07262569832398</v>
      </c>
    </row>
    <row r="456" spans="1:17" x14ac:dyDescent="0.25">
      <c r="A456" s="3">
        <v>36222</v>
      </c>
      <c r="B456" s="3">
        <v>1</v>
      </c>
      <c r="C456" s="3">
        <v>1527</v>
      </c>
      <c r="D456" s="3">
        <v>20</v>
      </c>
      <c r="E456" s="3">
        <v>111</v>
      </c>
      <c r="F456" s="3">
        <f t="shared" si="42"/>
        <v>0.36</v>
      </c>
      <c r="G456" s="3">
        <v>1.85</v>
      </c>
      <c r="H456" s="3">
        <v>3.8330000000000003E-2</v>
      </c>
      <c r="I456" s="3">
        <v>2.33E-3</v>
      </c>
      <c r="J456" s="3">
        <v>1.332E-2</v>
      </c>
      <c r="K456" s="3">
        <v>5.8163799999999997</v>
      </c>
      <c r="L456" s="3">
        <v>0.21</v>
      </c>
      <c r="M456" s="4">
        <f t="shared" si="43"/>
        <v>65.886162162162165</v>
      </c>
      <c r="N456" s="4">
        <f t="shared" si="44"/>
        <v>4.0050810810810811</v>
      </c>
      <c r="O456" s="4">
        <f t="shared" si="45"/>
        <v>22.896000000000001</v>
      </c>
      <c r="P456" s="4">
        <f t="shared" si="46"/>
        <v>9997.8856216216209</v>
      </c>
      <c r="Q456" s="4">
        <f t="shared" si="47"/>
        <v>360.97297297297297</v>
      </c>
    </row>
    <row r="457" spans="1:17" x14ac:dyDescent="0.25">
      <c r="A457" s="3">
        <v>36223</v>
      </c>
      <c r="B457" s="3">
        <v>1</v>
      </c>
      <c r="C457" s="3">
        <v>1526</v>
      </c>
      <c r="D457" s="3">
        <v>20</v>
      </c>
      <c r="E457" s="3">
        <v>106</v>
      </c>
      <c r="F457" s="3">
        <f t="shared" si="42"/>
        <v>0.26</v>
      </c>
      <c r="G457" s="3">
        <v>1.67</v>
      </c>
      <c r="H457" s="3">
        <v>4.2209999999999998E-2</v>
      </c>
      <c r="I457" s="3">
        <v>2.3600000000000001E-3</v>
      </c>
      <c r="J457" s="3">
        <v>1.3520000000000001E-2</v>
      </c>
      <c r="K457" s="3">
        <v>5.2646499999999996</v>
      </c>
      <c r="L457" s="3">
        <v>0.22</v>
      </c>
      <c r="M457" s="4">
        <f t="shared" si="43"/>
        <v>80.375928143712571</v>
      </c>
      <c r="N457" s="4">
        <f t="shared" si="44"/>
        <v>4.4938922155688621</v>
      </c>
      <c r="O457" s="4">
        <f t="shared" si="45"/>
        <v>25.744670658682633</v>
      </c>
      <c r="P457" s="4">
        <f t="shared" si="46"/>
        <v>10024.902395209581</v>
      </c>
      <c r="Q457" s="4">
        <f t="shared" si="47"/>
        <v>418.92215568862281</v>
      </c>
    </row>
    <row r="458" spans="1:17" x14ac:dyDescent="0.25">
      <c r="A458" s="3">
        <v>36224</v>
      </c>
      <c r="B458" s="3">
        <v>1</v>
      </c>
      <c r="C458" s="3">
        <v>1572</v>
      </c>
      <c r="D458" s="3">
        <v>20</v>
      </c>
      <c r="E458" s="3">
        <v>104</v>
      </c>
      <c r="F458" s="3">
        <f t="shared" si="42"/>
        <v>0.22</v>
      </c>
      <c r="G458" s="3">
        <v>1.48</v>
      </c>
      <c r="H458" s="3">
        <v>4.2029999999999998E-2</v>
      </c>
      <c r="I458" s="3">
        <v>2.3900000000000002E-3</v>
      </c>
      <c r="J458" s="3">
        <v>1.421E-2</v>
      </c>
      <c r="K458" s="3">
        <v>4.6496599999999999</v>
      </c>
      <c r="L458" s="3">
        <v>0.19</v>
      </c>
      <c r="M458" s="4">
        <f t="shared" si="43"/>
        <v>90.307702702702699</v>
      </c>
      <c r="N458" s="4">
        <f t="shared" si="44"/>
        <v>5.1352702702702704</v>
      </c>
      <c r="O458" s="4">
        <f t="shared" si="45"/>
        <v>30.532297297297298</v>
      </c>
      <c r="P458" s="4">
        <f t="shared" si="46"/>
        <v>9990.4856756756762</v>
      </c>
      <c r="Q458" s="4">
        <f t="shared" si="47"/>
        <v>408.24324324324323</v>
      </c>
    </row>
    <row r="459" spans="1:17" x14ac:dyDescent="0.25">
      <c r="A459" s="3">
        <v>36225</v>
      </c>
      <c r="B459" s="3">
        <v>1</v>
      </c>
      <c r="C459" s="3">
        <v>1610</v>
      </c>
      <c r="D459" s="3">
        <v>20</v>
      </c>
      <c r="E459" s="3">
        <v>103</v>
      </c>
      <c r="F459" s="3">
        <f t="shared" si="42"/>
        <v>0.2</v>
      </c>
      <c r="G459" s="3">
        <v>1.38</v>
      </c>
      <c r="H459" s="3">
        <v>3.7510000000000002E-2</v>
      </c>
      <c r="I459" s="3">
        <v>2.2699999999999999E-3</v>
      </c>
      <c r="J459" s="3">
        <v>1.3809999999999999E-2</v>
      </c>
      <c r="K459" s="3">
        <v>4.3350499999999998</v>
      </c>
      <c r="L459" s="3">
        <v>0.17</v>
      </c>
      <c r="M459" s="4">
        <f t="shared" si="43"/>
        <v>86.436086956521748</v>
      </c>
      <c r="N459" s="4">
        <f t="shared" si="44"/>
        <v>5.2308695652173913</v>
      </c>
      <c r="O459" s="4">
        <f t="shared" si="45"/>
        <v>31.823043478260871</v>
      </c>
      <c r="P459" s="4">
        <f t="shared" si="46"/>
        <v>9989.4630434782612</v>
      </c>
      <c r="Q459" s="4">
        <f t="shared" si="47"/>
        <v>391.73913043478268</v>
      </c>
    </row>
    <row r="460" spans="1:17" x14ac:dyDescent="0.25">
      <c r="A460" s="3">
        <v>36226</v>
      </c>
      <c r="B460" s="3">
        <v>1</v>
      </c>
      <c r="C460" s="3">
        <v>1612</v>
      </c>
      <c r="D460" s="3">
        <v>20</v>
      </c>
      <c r="E460" s="3">
        <v>103</v>
      </c>
      <c r="F460" s="3">
        <f t="shared" si="42"/>
        <v>0.2</v>
      </c>
      <c r="G460" s="3">
        <v>1.35</v>
      </c>
      <c r="H460" s="3">
        <v>3.3820000000000003E-2</v>
      </c>
      <c r="I460" s="3">
        <v>2.2100000000000002E-3</v>
      </c>
      <c r="J460" s="3">
        <v>1.3429999999999999E-2</v>
      </c>
      <c r="K460" s="3">
        <v>4.2458099999999996</v>
      </c>
      <c r="L460" s="3">
        <v>0.16</v>
      </c>
      <c r="M460" s="4">
        <f t="shared" si="43"/>
        <v>79.664888888888896</v>
      </c>
      <c r="N460" s="4">
        <f t="shared" si="44"/>
        <v>5.2057777777777776</v>
      </c>
      <c r="O460" s="4">
        <f t="shared" si="45"/>
        <v>31.635111111111108</v>
      </c>
      <c r="P460" s="4">
        <f t="shared" si="46"/>
        <v>10001.241333333332</v>
      </c>
      <c r="Q460" s="4">
        <f t="shared" si="47"/>
        <v>376.88888888888886</v>
      </c>
    </row>
    <row r="461" spans="1:17" x14ac:dyDescent="0.25">
      <c r="A461" s="3">
        <v>36227</v>
      </c>
      <c r="B461" s="3">
        <v>1</v>
      </c>
      <c r="C461" s="3">
        <v>1598</v>
      </c>
      <c r="D461" s="3">
        <v>20</v>
      </c>
      <c r="E461" s="3">
        <v>103</v>
      </c>
      <c r="F461" s="3">
        <f t="shared" si="42"/>
        <v>0.2</v>
      </c>
      <c r="G461" s="3">
        <v>1.35</v>
      </c>
      <c r="H461" s="3">
        <v>3.2349999999999997E-2</v>
      </c>
      <c r="I461" s="3">
        <v>2.0799999999999998E-3</v>
      </c>
      <c r="J461" s="3">
        <v>1.3520000000000001E-2</v>
      </c>
      <c r="K461" s="3">
        <v>4.25244</v>
      </c>
      <c r="L461" s="3">
        <v>0.17</v>
      </c>
      <c r="M461" s="4">
        <f t="shared" si="43"/>
        <v>76.202222222222218</v>
      </c>
      <c r="N461" s="4">
        <f t="shared" si="44"/>
        <v>4.8995555555555548</v>
      </c>
      <c r="O461" s="4">
        <f t="shared" si="45"/>
        <v>31.847111111111111</v>
      </c>
      <c r="P461" s="4">
        <f t="shared" si="46"/>
        <v>10016.858666666665</v>
      </c>
      <c r="Q461" s="4">
        <f t="shared" si="47"/>
        <v>400.4444444444444</v>
      </c>
    </row>
    <row r="462" spans="1:17" x14ac:dyDescent="0.25">
      <c r="A462" s="3">
        <v>36228</v>
      </c>
      <c r="B462" s="3">
        <v>1</v>
      </c>
      <c r="C462" s="3">
        <v>1595</v>
      </c>
      <c r="D462" s="3">
        <v>20</v>
      </c>
      <c r="E462" s="3">
        <v>106</v>
      </c>
      <c r="F462" s="3">
        <f t="shared" si="42"/>
        <v>0.26</v>
      </c>
      <c r="G462" s="3">
        <v>1.53</v>
      </c>
      <c r="H462" s="3">
        <v>3.2370000000000003E-2</v>
      </c>
      <c r="I462" s="3">
        <v>2.0600000000000002E-3</v>
      </c>
      <c r="J462" s="3">
        <v>1.338E-2</v>
      </c>
      <c r="K462" s="3">
        <v>4.8304600000000004</v>
      </c>
      <c r="L462" s="3">
        <v>0.15</v>
      </c>
      <c r="M462" s="4">
        <f t="shared" si="43"/>
        <v>67.278823529411767</v>
      </c>
      <c r="N462" s="4">
        <f t="shared" si="44"/>
        <v>4.281568627450981</v>
      </c>
      <c r="O462" s="4">
        <f t="shared" si="45"/>
        <v>27.809411764705882</v>
      </c>
      <c r="P462" s="4">
        <f t="shared" si="46"/>
        <v>10039.779607843137</v>
      </c>
      <c r="Q462" s="4">
        <f t="shared" si="47"/>
        <v>311.76470588235293</v>
      </c>
    </row>
    <row r="463" spans="1:17" x14ac:dyDescent="0.25">
      <c r="A463" s="3">
        <v>36229</v>
      </c>
      <c r="B463" s="3">
        <v>1</v>
      </c>
      <c r="C463" s="3">
        <v>1581</v>
      </c>
      <c r="D463" s="3">
        <v>21</v>
      </c>
      <c r="E463" s="3">
        <v>110</v>
      </c>
      <c r="F463" s="3">
        <f t="shared" si="42"/>
        <v>0.34</v>
      </c>
      <c r="G463" s="3">
        <v>1.74</v>
      </c>
      <c r="H463" s="3">
        <v>3.44E-2</v>
      </c>
      <c r="I463" s="3">
        <v>2.0500000000000002E-3</v>
      </c>
      <c r="J463" s="3">
        <v>1.3350000000000001E-2</v>
      </c>
      <c r="K463" s="3">
        <v>5.4847799999999998</v>
      </c>
      <c r="L463" s="3">
        <v>0.15</v>
      </c>
      <c r="M463" s="4">
        <f t="shared" si="43"/>
        <v>62.868965517241385</v>
      </c>
      <c r="N463" s="4">
        <f t="shared" si="44"/>
        <v>3.7465517241379311</v>
      </c>
      <c r="O463" s="4">
        <f t="shared" si="45"/>
        <v>24.398275862068967</v>
      </c>
      <c r="P463" s="4">
        <f t="shared" si="46"/>
        <v>10023.90827586207</v>
      </c>
      <c r="Q463" s="4">
        <f t="shared" si="47"/>
        <v>274.13793103448273</v>
      </c>
    </row>
    <row r="464" spans="1:17" x14ac:dyDescent="0.25">
      <c r="A464" s="3">
        <v>36230</v>
      </c>
      <c r="B464" s="3">
        <v>1</v>
      </c>
      <c r="C464" s="3">
        <v>1532</v>
      </c>
      <c r="D464" s="3">
        <v>21</v>
      </c>
      <c r="E464" s="3">
        <v>104</v>
      </c>
      <c r="F464" s="3">
        <f t="shared" si="42"/>
        <v>0.22</v>
      </c>
      <c r="G464" s="3">
        <v>1.65</v>
      </c>
      <c r="H464" s="3">
        <v>3.6130000000000002E-2</v>
      </c>
      <c r="I464" s="3">
        <v>1.9400000000000001E-3</v>
      </c>
      <c r="J464" s="3">
        <v>1.23E-2</v>
      </c>
      <c r="K464" s="3">
        <v>5.1995199999999997</v>
      </c>
      <c r="L464" s="3">
        <v>0.16</v>
      </c>
      <c r="M464" s="4">
        <f t="shared" si="43"/>
        <v>69.63236363636365</v>
      </c>
      <c r="N464" s="4">
        <f t="shared" si="44"/>
        <v>3.7389090909090914</v>
      </c>
      <c r="O464" s="4">
        <f t="shared" si="45"/>
        <v>23.705454545454547</v>
      </c>
      <c r="P464" s="4">
        <f t="shared" si="46"/>
        <v>10020.89309090909</v>
      </c>
      <c r="Q464" s="4">
        <f t="shared" si="47"/>
        <v>308.36363636363643</v>
      </c>
    </row>
    <row r="465" spans="1:17" x14ac:dyDescent="0.25">
      <c r="A465" s="3">
        <v>36231</v>
      </c>
      <c r="B465" s="3">
        <v>1</v>
      </c>
      <c r="C465" s="3">
        <v>1575</v>
      </c>
      <c r="D465" s="3">
        <v>21</v>
      </c>
      <c r="E465" s="3">
        <v>104</v>
      </c>
      <c r="F465" s="3">
        <f t="shared" si="42"/>
        <v>0.22</v>
      </c>
      <c r="G465" s="3">
        <v>1.54</v>
      </c>
      <c r="H465" s="3">
        <v>4.1430000000000002E-2</v>
      </c>
      <c r="I465" s="3">
        <v>2.0100000000000001E-3</v>
      </c>
      <c r="J465" s="3">
        <v>1.337E-2</v>
      </c>
      <c r="K465" s="3">
        <v>4.8327400000000003</v>
      </c>
      <c r="L465" s="3">
        <v>0.18</v>
      </c>
      <c r="M465" s="4">
        <f t="shared" si="43"/>
        <v>85.550259740259747</v>
      </c>
      <c r="N465" s="4">
        <f t="shared" si="44"/>
        <v>4.1505194805194803</v>
      </c>
      <c r="O465" s="4">
        <f t="shared" si="45"/>
        <v>27.608181818181816</v>
      </c>
      <c r="P465" s="4">
        <f t="shared" si="46"/>
        <v>9979.2942857142862</v>
      </c>
      <c r="Q465" s="4">
        <f t="shared" si="47"/>
        <v>371.68831168831167</v>
      </c>
    </row>
    <row r="466" spans="1:17" x14ac:dyDescent="0.25">
      <c r="A466" s="3">
        <v>36232</v>
      </c>
      <c r="B466" s="3">
        <v>1</v>
      </c>
      <c r="C466" s="3">
        <v>1601</v>
      </c>
      <c r="D466" s="3">
        <v>21</v>
      </c>
      <c r="E466" s="3">
        <v>103</v>
      </c>
      <c r="F466" s="3">
        <f t="shared" si="42"/>
        <v>0.2</v>
      </c>
      <c r="G466" s="3">
        <v>1.43</v>
      </c>
      <c r="H466" s="3">
        <v>4.0579999999999998E-2</v>
      </c>
      <c r="I466" s="3">
        <v>2.0200000000000001E-3</v>
      </c>
      <c r="J466" s="3">
        <v>1.3129999999999999E-2</v>
      </c>
      <c r="K466" s="3">
        <v>4.4953200000000004</v>
      </c>
      <c r="L466" s="3">
        <v>0.2</v>
      </c>
      <c r="M466" s="4">
        <f t="shared" si="43"/>
        <v>90.240839160839158</v>
      </c>
      <c r="N466" s="4">
        <f t="shared" si="44"/>
        <v>4.4920279720279721</v>
      </c>
      <c r="O466" s="4">
        <f t="shared" si="45"/>
        <v>29.198181818181819</v>
      </c>
      <c r="P466" s="4">
        <f t="shared" si="46"/>
        <v>9996.5857342657364</v>
      </c>
      <c r="Q466" s="4">
        <f t="shared" si="47"/>
        <v>444.7552447552448</v>
      </c>
    </row>
    <row r="467" spans="1:17" x14ac:dyDescent="0.25">
      <c r="A467" s="3">
        <v>36233</v>
      </c>
      <c r="B467" s="3">
        <v>1</v>
      </c>
      <c r="C467" s="3">
        <v>1603</v>
      </c>
      <c r="D467" s="3">
        <v>21</v>
      </c>
      <c r="E467" s="3">
        <v>106</v>
      </c>
      <c r="F467" s="3">
        <f t="shared" si="42"/>
        <v>0.26</v>
      </c>
      <c r="G467" s="3">
        <v>1.53</v>
      </c>
      <c r="H467" s="3">
        <v>3.7589999999999998E-2</v>
      </c>
      <c r="I467" s="3">
        <v>2E-3</v>
      </c>
      <c r="J467" s="3">
        <v>1.3010000000000001E-2</v>
      </c>
      <c r="K467" s="3">
        <v>4.8125600000000004</v>
      </c>
      <c r="L467" s="3">
        <v>0.18</v>
      </c>
      <c r="M467" s="4">
        <f t="shared" si="43"/>
        <v>78.128235294117644</v>
      </c>
      <c r="N467" s="4">
        <f t="shared" si="44"/>
        <v>4.1568627450980387</v>
      </c>
      <c r="O467" s="4">
        <f t="shared" si="45"/>
        <v>27.040392156862747</v>
      </c>
      <c r="P467" s="4">
        <f t="shared" si="46"/>
        <v>10002.575686274511</v>
      </c>
      <c r="Q467" s="4">
        <f t="shared" si="47"/>
        <v>374.11764705882354</v>
      </c>
    </row>
    <row r="468" spans="1:17" x14ac:dyDescent="0.25">
      <c r="A468" s="3">
        <v>36234</v>
      </c>
      <c r="B468" s="3">
        <v>1</v>
      </c>
      <c r="C468" s="3">
        <v>1567</v>
      </c>
      <c r="D468" s="3">
        <v>21</v>
      </c>
      <c r="E468" s="3">
        <v>110</v>
      </c>
      <c r="F468" s="3">
        <f t="shared" si="42"/>
        <v>0.34</v>
      </c>
      <c r="G468" s="3">
        <v>1.72</v>
      </c>
      <c r="H468" s="3">
        <v>3.6769999999999997E-2</v>
      </c>
      <c r="I468" s="3">
        <v>1.97E-3</v>
      </c>
      <c r="J468" s="3">
        <v>1.282E-2</v>
      </c>
      <c r="K468" s="3">
        <v>5.4315199999999999</v>
      </c>
      <c r="L468" s="3">
        <v>0.17</v>
      </c>
      <c r="M468" s="4">
        <f t="shared" si="43"/>
        <v>67.981744186046512</v>
      </c>
      <c r="N468" s="4">
        <f t="shared" si="44"/>
        <v>3.6422093023255813</v>
      </c>
      <c r="O468" s="4">
        <f t="shared" si="45"/>
        <v>23.702093023255813</v>
      </c>
      <c r="P468" s="4">
        <f t="shared" si="46"/>
        <v>10041.996279069768</v>
      </c>
      <c r="Q468" s="4">
        <f t="shared" si="47"/>
        <v>314.30232558139539</v>
      </c>
    </row>
    <row r="469" spans="1:17" x14ac:dyDescent="0.25">
      <c r="A469" s="3">
        <v>36235</v>
      </c>
      <c r="B469" s="3">
        <v>1</v>
      </c>
      <c r="C469" s="3">
        <v>1531</v>
      </c>
      <c r="D469" s="3">
        <v>21</v>
      </c>
      <c r="E469" s="3">
        <v>106</v>
      </c>
      <c r="F469" s="3">
        <f t="shared" si="42"/>
        <v>0.26</v>
      </c>
      <c r="G469" s="3">
        <v>1.69</v>
      </c>
      <c r="H469" s="3">
        <v>3.7929999999999998E-2</v>
      </c>
      <c r="I469" s="3">
        <v>1.9E-3</v>
      </c>
      <c r="J469" s="3">
        <v>1.2370000000000001E-2</v>
      </c>
      <c r="K469" s="3">
        <v>5.3268500000000003</v>
      </c>
      <c r="L469" s="3">
        <v>0.17</v>
      </c>
      <c r="M469" s="4">
        <f t="shared" si="43"/>
        <v>71.371242603550286</v>
      </c>
      <c r="N469" s="4">
        <f t="shared" si="44"/>
        <v>3.5751479289940828</v>
      </c>
      <c r="O469" s="4">
        <f t="shared" si="45"/>
        <v>23.276094674556216</v>
      </c>
      <c r="P469" s="4">
        <f t="shared" si="46"/>
        <v>10023.303550295859</v>
      </c>
      <c r="Q469" s="4">
        <f t="shared" si="47"/>
        <v>319.88165680473378</v>
      </c>
    </row>
    <row r="470" spans="1:17" x14ac:dyDescent="0.25">
      <c r="A470" s="3">
        <v>36236</v>
      </c>
      <c r="B470" s="3">
        <v>1</v>
      </c>
      <c r="C470" s="3">
        <v>1526</v>
      </c>
      <c r="D470" s="3">
        <v>21</v>
      </c>
      <c r="E470" s="3">
        <v>105</v>
      </c>
      <c r="F470" s="3">
        <f t="shared" si="42"/>
        <v>0.24</v>
      </c>
      <c r="G470" s="3">
        <v>1.54</v>
      </c>
      <c r="H470" s="3">
        <v>4.2849999999999999E-2</v>
      </c>
      <c r="I470" s="3">
        <v>2.0300000000000001E-3</v>
      </c>
      <c r="J470" s="3">
        <v>1.285E-2</v>
      </c>
      <c r="K470" s="3">
        <v>4.8471099999999998</v>
      </c>
      <c r="L470" s="3">
        <v>0.17</v>
      </c>
      <c r="M470" s="4">
        <f t="shared" si="43"/>
        <v>88.482467532467538</v>
      </c>
      <c r="N470" s="4">
        <f t="shared" si="44"/>
        <v>4.1918181818181814</v>
      </c>
      <c r="O470" s="4">
        <f t="shared" si="45"/>
        <v>26.534415584415587</v>
      </c>
      <c r="P470" s="4">
        <f t="shared" si="46"/>
        <v>10008.967402597402</v>
      </c>
      <c r="Q470" s="4">
        <f t="shared" si="47"/>
        <v>351.03896103896108</v>
      </c>
    </row>
    <row r="471" spans="1:17" x14ac:dyDescent="0.25">
      <c r="A471" s="3">
        <v>36237</v>
      </c>
      <c r="B471" s="3">
        <v>1</v>
      </c>
      <c r="C471" s="3">
        <v>1582</v>
      </c>
      <c r="D471" s="3">
        <v>21</v>
      </c>
      <c r="E471" s="3">
        <v>105</v>
      </c>
      <c r="F471" s="3">
        <f t="shared" si="42"/>
        <v>0.24</v>
      </c>
      <c r="G471" s="3">
        <v>1.57</v>
      </c>
      <c r="H471" s="3">
        <v>4.0750000000000001E-2</v>
      </c>
      <c r="I471" s="3">
        <v>2.0300000000000001E-3</v>
      </c>
      <c r="J471" s="3">
        <v>1.291E-2</v>
      </c>
      <c r="K471" s="3">
        <v>4.9317900000000003</v>
      </c>
      <c r="L471" s="3">
        <v>0.17</v>
      </c>
      <c r="M471" s="4">
        <f t="shared" si="43"/>
        <v>82.538216560509554</v>
      </c>
      <c r="N471" s="4">
        <f t="shared" si="44"/>
        <v>4.1117197452229304</v>
      </c>
      <c r="O471" s="4">
        <f t="shared" si="45"/>
        <v>26.148917197452224</v>
      </c>
      <c r="P471" s="4">
        <f t="shared" si="46"/>
        <v>9989.2307006369429</v>
      </c>
      <c r="Q471" s="4">
        <f t="shared" si="47"/>
        <v>344.33121019108279</v>
      </c>
    </row>
    <row r="472" spans="1:17" x14ac:dyDescent="0.25">
      <c r="A472" s="3">
        <v>36238</v>
      </c>
      <c r="B472" s="3">
        <v>1</v>
      </c>
      <c r="C472" s="3">
        <v>1583</v>
      </c>
      <c r="D472" s="3">
        <v>21</v>
      </c>
      <c r="E472" s="3">
        <v>110</v>
      </c>
      <c r="F472" s="3">
        <f t="shared" si="42"/>
        <v>0.34</v>
      </c>
      <c r="G472" s="3">
        <v>1.75</v>
      </c>
      <c r="H472" s="3">
        <v>3.8199999999999998E-2</v>
      </c>
      <c r="I472" s="3">
        <v>2.0100000000000001E-3</v>
      </c>
      <c r="J472" s="3">
        <v>1.2760000000000001E-2</v>
      </c>
      <c r="K472" s="3">
        <v>5.5032300000000003</v>
      </c>
      <c r="L472" s="3">
        <v>0.16</v>
      </c>
      <c r="M472" s="4">
        <f t="shared" si="43"/>
        <v>69.41485714285713</v>
      </c>
      <c r="N472" s="4">
        <f t="shared" si="44"/>
        <v>3.6524571428571431</v>
      </c>
      <c r="O472" s="4">
        <f t="shared" si="45"/>
        <v>23.18674285714286</v>
      </c>
      <c r="P472" s="4">
        <f t="shared" si="46"/>
        <v>10000.155085714287</v>
      </c>
      <c r="Q472" s="4">
        <f t="shared" si="47"/>
        <v>290.74285714285713</v>
      </c>
    </row>
    <row r="473" spans="1:17" x14ac:dyDescent="0.25">
      <c r="A473" s="3">
        <v>36239</v>
      </c>
      <c r="B473" s="3">
        <v>1</v>
      </c>
      <c r="C473" s="3">
        <v>1534</v>
      </c>
      <c r="D473" s="3">
        <v>21</v>
      </c>
      <c r="E473" s="3">
        <v>112</v>
      </c>
      <c r="F473" s="3">
        <f t="shared" si="42"/>
        <v>0.38</v>
      </c>
      <c r="G473" s="3">
        <v>1.85</v>
      </c>
      <c r="H473" s="3">
        <v>3.9849999999999997E-2</v>
      </c>
      <c r="I473" s="3">
        <v>1.98E-3</v>
      </c>
      <c r="J473" s="3">
        <v>1.256E-2</v>
      </c>
      <c r="K473" s="3">
        <v>5.8420300000000003</v>
      </c>
      <c r="L473" s="3">
        <v>0.17</v>
      </c>
      <c r="M473" s="4">
        <f t="shared" si="43"/>
        <v>68.498918918918903</v>
      </c>
      <c r="N473" s="4">
        <f t="shared" si="44"/>
        <v>3.4034594594594596</v>
      </c>
      <c r="O473" s="4">
        <f t="shared" si="45"/>
        <v>21.589621621621621</v>
      </c>
      <c r="P473" s="4">
        <f t="shared" si="46"/>
        <v>10041.975891891892</v>
      </c>
      <c r="Q473" s="4">
        <f t="shared" si="47"/>
        <v>292.21621621621625</v>
      </c>
    </row>
    <row r="474" spans="1:17" x14ac:dyDescent="0.25">
      <c r="A474" s="3">
        <v>36240</v>
      </c>
      <c r="B474" s="3">
        <v>1</v>
      </c>
      <c r="C474" s="3">
        <v>1516</v>
      </c>
      <c r="D474" s="3">
        <v>21</v>
      </c>
      <c r="E474" s="3">
        <v>113</v>
      </c>
      <c r="F474" s="3">
        <f t="shared" si="42"/>
        <v>0.4</v>
      </c>
      <c r="G474" s="3">
        <v>1.94</v>
      </c>
      <c r="H474" s="3">
        <v>4.4240000000000002E-2</v>
      </c>
      <c r="I474" s="3">
        <v>2.2000000000000001E-3</v>
      </c>
      <c r="J474" s="3">
        <v>1.213E-2</v>
      </c>
      <c r="K474" s="3">
        <v>6.1126899999999997</v>
      </c>
      <c r="L474" s="3">
        <v>0.17</v>
      </c>
      <c r="M474" s="4">
        <f t="shared" si="43"/>
        <v>72.517113402061867</v>
      </c>
      <c r="N474" s="4">
        <f t="shared" si="44"/>
        <v>3.6061855670103098</v>
      </c>
      <c r="O474" s="4">
        <f t="shared" si="45"/>
        <v>19.88319587628866</v>
      </c>
      <c r="P474" s="4">
        <f t="shared" si="46"/>
        <v>10019.770206185567</v>
      </c>
      <c r="Q474" s="4">
        <f t="shared" si="47"/>
        <v>278.65979381443299</v>
      </c>
    </row>
    <row r="475" spans="1:17" x14ac:dyDescent="0.25">
      <c r="A475" s="3">
        <v>36241</v>
      </c>
      <c r="B475" s="3">
        <v>1</v>
      </c>
      <c r="C475" s="3">
        <v>1508</v>
      </c>
      <c r="D475" s="3">
        <v>22</v>
      </c>
      <c r="E475" s="3">
        <v>111</v>
      </c>
      <c r="F475" s="3">
        <f t="shared" si="42"/>
        <v>0.36</v>
      </c>
      <c r="G475" s="3">
        <v>1.91</v>
      </c>
      <c r="H475" s="3">
        <v>4.6820000000000001E-2</v>
      </c>
      <c r="I475" s="3">
        <v>2.1900000000000001E-3</v>
      </c>
      <c r="J475" s="3">
        <v>1.206E-2</v>
      </c>
      <c r="K475" s="3">
        <v>6.0234500000000004</v>
      </c>
      <c r="L475" s="3">
        <v>0.16</v>
      </c>
      <c r="M475" s="4">
        <f t="shared" si="43"/>
        <v>77.95162303664921</v>
      </c>
      <c r="N475" s="4">
        <f t="shared" si="44"/>
        <v>3.6461780104712047</v>
      </c>
      <c r="O475" s="4">
        <f t="shared" si="45"/>
        <v>20.078952879581152</v>
      </c>
      <c r="P475" s="4">
        <f t="shared" si="46"/>
        <v>10028.571204188482</v>
      </c>
      <c r="Q475" s="4">
        <f t="shared" si="47"/>
        <v>266.38743455497382</v>
      </c>
    </row>
    <row r="476" spans="1:17" x14ac:dyDescent="0.25">
      <c r="A476" s="3">
        <v>36242</v>
      </c>
      <c r="B476" s="3">
        <v>1</v>
      </c>
      <c r="C476" s="3">
        <v>1539</v>
      </c>
      <c r="D476" s="3">
        <v>22</v>
      </c>
      <c r="E476" s="3">
        <v>108</v>
      </c>
      <c r="F476" s="3">
        <f t="shared" si="42"/>
        <v>0.3</v>
      </c>
      <c r="G476" s="3">
        <v>1.73</v>
      </c>
      <c r="H476" s="3">
        <v>4.8009999999999997E-2</v>
      </c>
      <c r="I476" s="3">
        <v>2.2799999999999999E-3</v>
      </c>
      <c r="J476" s="3">
        <v>1.256E-2</v>
      </c>
      <c r="K476" s="3">
        <v>5.4474</v>
      </c>
      <c r="L476" s="3">
        <v>0.17</v>
      </c>
      <c r="M476" s="4">
        <f t="shared" si="43"/>
        <v>88.249595375722535</v>
      </c>
      <c r="N476" s="4">
        <f t="shared" si="44"/>
        <v>4.1909826589595367</v>
      </c>
      <c r="O476" s="4">
        <f t="shared" si="45"/>
        <v>23.087167630057802</v>
      </c>
      <c r="P476" s="4">
        <f t="shared" si="46"/>
        <v>10013.139884393064</v>
      </c>
      <c r="Q476" s="4">
        <f t="shared" si="47"/>
        <v>312.48554913294799</v>
      </c>
    </row>
    <row r="477" spans="1:17" x14ac:dyDescent="0.25">
      <c r="A477" s="3">
        <v>36243</v>
      </c>
      <c r="B477" s="3">
        <v>1</v>
      </c>
      <c r="C477" s="3">
        <v>1581</v>
      </c>
      <c r="D477" s="3">
        <v>22</v>
      </c>
      <c r="E477" s="3">
        <v>104</v>
      </c>
      <c r="F477" s="3">
        <f t="shared" si="42"/>
        <v>0.22</v>
      </c>
      <c r="G477" s="3">
        <v>1.52</v>
      </c>
      <c r="H477" s="3">
        <v>4.3130000000000002E-2</v>
      </c>
      <c r="I477" s="3">
        <v>2.2599999999999999E-3</v>
      </c>
      <c r="J477" s="3">
        <v>1.247E-2</v>
      </c>
      <c r="K477" s="3">
        <v>4.79427</v>
      </c>
      <c r="L477" s="3">
        <v>0.16</v>
      </c>
      <c r="M477" s="4">
        <f t="shared" si="43"/>
        <v>90.232500000000002</v>
      </c>
      <c r="N477" s="4">
        <f t="shared" si="44"/>
        <v>4.7281578947368414</v>
      </c>
      <c r="O477" s="4">
        <f t="shared" si="45"/>
        <v>26.088552631578946</v>
      </c>
      <c r="P477" s="4">
        <f t="shared" si="46"/>
        <v>10030.1175</v>
      </c>
      <c r="Q477" s="4">
        <f t="shared" si="47"/>
        <v>334.73684210526312</v>
      </c>
    </row>
    <row r="478" spans="1:17" x14ac:dyDescent="0.25">
      <c r="A478" s="3">
        <v>36244</v>
      </c>
      <c r="B478" s="3">
        <v>1</v>
      </c>
      <c r="C478" s="3">
        <v>1605</v>
      </c>
      <c r="D478" s="3">
        <v>22</v>
      </c>
      <c r="E478" s="3">
        <v>106</v>
      </c>
      <c r="F478" s="3">
        <f t="shared" si="42"/>
        <v>0.26</v>
      </c>
      <c r="G478" s="3">
        <v>1.6</v>
      </c>
      <c r="H478" s="3">
        <v>3.841E-2</v>
      </c>
      <c r="I478" s="3">
        <v>2.2200000000000002E-3</v>
      </c>
      <c r="J478" s="3">
        <v>1.2239999999999999E-2</v>
      </c>
      <c r="K478" s="3">
        <v>5.02569</v>
      </c>
      <c r="L478" s="3">
        <v>0.18</v>
      </c>
      <c r="M478" s="4">
        <f t="shared" si="43"/>
        <v>76.339875000000006</v>
      </c>
      <c r="N478" s="4">
        <f t="shared" si="44"/>
        <v>4.4122500000000002</v>
      </c>
      <c r="O478" s="4">
        <f t="shared" si="45"/>
        <v>24.326999999999995</v>
      </c>
      <c r="P478" s="4">
        <f t="shared" si="46"/>
        <v>9988.5588749999988</v>
      </c>
      <c r="Q478" s="4">
        <f t="shared" si="47"/>
        <v>357.74999999999994</v>
      </c>
    </row>
    <row r="479" spans="1:17" x14ac:dyDescent="0.25">
      <c r="A479" s="3">
        <v>36245</v>
      </c>
      <c r="B479" s="3">
        <v>1</v>
      </c>
      <c r="C479" s="3">
        <v>1555</v>
      </c>
      <c r="D479" s="3">
        <v>22</v>
      </c>
      <c r="E479" s="3">
        <v>106</v>
      </c>
      <c r="F479" s="3">
        <f t="shared" si="42"/>
        <v>0.26</v>
      </c>
      <c r="G479" s="3">
        <v>1.57</v>
      </c>
      <c r="H479" s="3">
        <v>3.7490000000000002E-2</v>
      </c>
      <c r="I479" s="3">
        <v>2.2399999999999998E-3</v>
      </c>
      <c r="J479" s="3">
        <v>1.1849999999999999E-2</v>
      </c>
      <c r="K479" s="3">
        <v>4.9414600000000002</v>
      </c>
      <c r="L479" s="3">
        <v>0.17</v>
      </c>
      <c r="M479" s="4">
        <f t="shared" si="43"/>
        <v>75.935159235668792</v>
      </c>
      <c r="N479" s="4">
        <f t="shared" si="44"/>
        <v>4.5370700636942667</v>
      </c>
      <c r="O479" s="4">
        <f t="shared" si="45"/>
        <v>24.001910828025476</v>
      </c>
      <c r="P479" s="4">
        <f t="shared" si="46"/>
        <v>10008.817070063695</v>
      </c>
      <c r="Q479" s="4">
        <f t="shared" si="47"/>
        <v>344.33121019108279</v>
      </c>
    </row>
    <row r="480" spans="1:17" x14ac:dyDescent="0.25">
      <c r="A480" s="3">
        <v>36246</v>
      </c>
      <c r="B480" s="3">
        <v>1</v>
      </c>
      <c r="C480" s="3">
        <v>1579</v>
      </c>
      <c r="D480" s="3">
        <v>22</v>
      </c>
      <c r="E480" s="3">
        <v>105</v>
      </c>
      <c r="F480" s="3">
        <f t="shared" si="42"/>
        <v>0.24</v>
      </c>
      <c r="G480" s="3">
        <v>1.47</v>
      </c>
      <c r="H480" s="3">
        <v>3.952E-2</v>
      </c>
      <c r="I480" s="3">
        <v>2.2599999999999999E-3</v>
      </c>
      <c r="J480" s="3">
        <v>1.2460000000000001E-2</v>
      </c>
      <c r="K480" s="3">
        <v>4.6239600000000003</v>
      </c>
      <c r="L480" s="3">
        <v>0.16</v>
      </c>
      <c r="M480" s="4">
        <f t="shared" si="43"/>
        <v>85.492244897959182</v>
      </c>
      <c r="N480" s="4">
        <f t="shared" si="44"/>
        <v>4.8889795918367351</v>
      </c>
      <c r="O480" s="4">
        <f t="shared" si="45"/>
        <v>26.954285714285717</v>
      </c>
      <c r="P480" s="4">
        <f t="shared" si="46"/>
        <v>10002.85224489796</v>
      </c>
      <c r="Q480" s="4">
        <f t="shared" si="47"/>
        <v>346.12244897959187</v>
      </c>
    </row>
    <row r="481" spans="1:17" x14ac:dyDescent="0.25">
      <c r="A481" s="3">
        <v>36247</v>
      </c>
      <c r="B481" s="3">
        <v>1</v>
      </c>
      <c r="C481" s="3">
        <v>1616</v>
      </c>
      <c r="D481" s="3">
        <v>22</v>
      </c>
      <c r="E481" s="3">
        <v>106</v>
      </c>
      <c r="F481" s="3">
        <f t="shared" si="42"/>
        <v>0.26</v>
      </c>
      <c r="G481" s="3">
        <v>1.51</v>
      </c>
      <c r="H481" s="3">
        <v>3.8629999999999998E-2</v>
      </c>
      <c r="I481" s="3">
        <v>2.1800000000000001E-3</v>
      </c>
      <c r="J481" s="3">
        <v>1.255E-2</v>
      </c>
      <c r="K481" s="3">
        <v>4.7569900000000001</v>
      </c>
      <c r="L481" s="3">
        <v>0.17</v>
      </c>
      <c r="M481" s="4">
        <f t="shared" si="43"/>
        <v>81.353245033112572</v>
      </c>
      <c r="N481" s="4">
        <f t="shared" si="44"/>
        <v>4.5909933774834437</v>
      </c>
      <c r="O481" s="4">
        <f t="shared" si="45"/>
        <v>26.429801324503313</v>
      </c>
      <c r="P481" s="4">
        <f t="shared" si="46"/>
        <v>10018.031920529802</v>
      </c>
      <c r="Q481" s="4">
        <f t="shared" si="47"/>
        <v>358.01324503311258</v>
      </c>
    </row>
    <row r="482" spans="1:17" x14ac:dyDescent="0.25">
      <c r="A482" s="3">
        <v>36248</v>
      </c>
      <c r="B482" s="3">
        <v>1</v>
      </c>
      <c r="C482" s="3">
        <v>1585</v>
      </c>
      <c r="D482" s="3">
        <v>22</v>
      </c>
      <c r="E482" s="3">
        <v>106</v>
      </c>
      <c r="F482" s="3">
        <f t="shared" si="42"/>
        <v>0.26</v>
      </c>
      <c r="G482" s="3">
        <v>1.51</v>
      </c>
      <c r="H482" s="3">
        <v>3.9730000000000001E-2</v>
      </c>
      <c r="I482" s="3">
        <v>2.1099999999999999E-3</v>
      </c>
      <c r="J482" s="3">
        <v>1.217E-2</v>
      </c>
      <c r="K482" s="3">
        <v>4.7667799999999998</v>
      </c>
      <c r="L482" s="3">
        <v>0.18</v>
      </c>
      <c r="M482" s="4">
        <f t="shared" si="43"/>
        <v>83.669801324503311</v>
      </c>
      <c r="N482" s="4">
        <f t="shared" si="44"/>
        <v>4.443576158940397</v>
      </c>
      <c r="O482" s="4">
        <f t="shared" si="45"/>
        <v>25.629536423841056</v>
      </c>
      <c r="P482" s="4">
        <f t="shared" si="46"/>
        <v>10038.649271523178</v>
      </c>
      <c r="Q482" s="4">
        <f t="shared" si="47"/>
        <v>379.07284768211917</v>
      </c>
    </row>
    <row r="483" spans="1:17" x14ac:dyDescent="0.25">
      <c r="A483" s="3">
        <v>36249</v>
      </c>
      <c r="B483" s="3">
        <v>1</v>
      </c>
      <c r="C483" s="3">
        <v>1589</v>
      </c>
      <c r="D483" s="3">
        <v>22</v>
      </c>
      <c r="E483" s="3">
        <v>109</v>
      </c>
      <c r="F483" s="3">
        <f t="shared" si="42"/>
        <v>0.32</v>
      </c>
      <c r="G483" s="3">
        <v>1.58</v>
      </c>
      <c r="H483" s="3">
        <v>4.1119999999999997E-2</v>
      </c>
      <c r="I483" s="3">
        <v>2.1800000000000001E-3</v>
      </c>
      <c r="J483" s="3">
        <v>1.2579999999999999E-2</v>
      </c>
      <c r="K483" s="3">
        <v>4.9666300000000003</v>
      </c>
      <c r="L483" s="3">
        <v>0.17</v>
      </c>
      <c r="M483" s="4">
        <f t="shared" si="43"/>
        <v>82.760506329113909</v>
      </c>
      <c r="N483" s="4">
        <f t="shared" si="44"/>
        <v>4.3875949367088607</v>
      </c>
      <c r="O483" s="4">
        <f t="shared" si="45"/>
        <v>25.319240506329113</v>
      </c>
      <c r="P483" s="4">
        <f t="shared" si="46"/>
        <v>9996.1287341772168</v>
      </c>
      <c r="Q483" s="4">
        <f t="shared" si="47"/>
        <v>342.15189873417722</v>
      </c>
    </row>
    <row r="484" spans="1:17" x14ac:dyDescent="0.25">
      <c r="A484" s="3">
        <v>36250</v>
      </c>
      <c r="B484" s="3">
        <v>1</v>
      </c>
      <c r="C484" s="3">
        <v>1589</v>
      </c>
      <c r="D484" s="3">
        <v>22</v>
      </c>
      <c r="E484" s="3">
        <v>109</v>
      </c>
      <c r="F484" s="3">
        <f t="shared" si="42"/>
        <v>0.32</v>
      </c>
      <c r="G484" s="3">
        <v>1.67</v>
      </c>
      <c r="H484" s="3">
        <v>3.7960000000000001E-2</v>
      </c>
      <c r="I484" s="3">
        <v>2.0100000000000001E-3</v>
      </c>
      <c r="J484" s="3">
        <v>1.183E-2</v>
      </c>
      <c r="K484" s="3">
        <v>5.2606000000000002</v>
      </c>
      <c r="L484" s="3">
        <v>0.17</v>
      </c>
      <c r="M484" s="4">
        <f t="shared" si="43"/>
        <v>72.283113772455096</v>
      </c>
      <c r="N484" s="4">
        <f t="shared" si="44"/>
        <v>3.8274251497005989</v>
      </c>
      <c r="O484" s="4">
        <f t="shared" si="45"/>
        <v>22.526586826347305</v>
      </c>
      <c r="P484" s="4">
        <f t="shared" si="46"/>
        <v>10017.190419161676</v>
      </c>
      <c r="Q484" s="4">
        <f t="shared" si="47"/>
        <v>323.71257485029946</v>
      </c>
    </row>
    <row r="485" spans="1:17" x14ac:dyDescent="0.25">
      <c r="A485" s="3">
        <v>36251</v>
      </c>
      <c r="B485" s="3">
        <v>1</v>
      </c>
      <c r="C485" s="3">
        <v>1541</v>
      </c>
      <c r="D485" s="3">
        <v>22</v>
      </c>
      <c r="E485" s="3">
        <v>107</v>
      </c>
      <c r="F485" s="3">
        <f t="shared" si="42"/>
        <v>0.28000000000000003</v>
      </c>
      <c r="G485" s="3">
        <v>1.61</v>
      </c>
      <c r="H485" s="3">
        <v>3.9100000000000003E-2</v>
      </c>
      <c r="I485" s="3">
        <v>1.98E-3</v>
      </c>
      <c r="J485" s="3">
        <v>1.163E-2</v>
      </c>
      <c r="K485" s="3">
        <v>5.0622699999999998</v>
      </c>
      <c r="L485" s="3">
        <v>0.17</v>
      </c>
      <c r="M485" s="4">
        <f t="shared" si="43"/>
        <v>77.228571428571428</v>
      </c>
      <c r="N485" s="4">
        <f t="shared" si="44"/>
        <v>3.9108074534161488</v>
      </c>
      <c r="O485" s="4">
        <f t="shared" si="45"/>
        <v>22.971055900621117</v>
      </c>
      <c r="P485" s="4">
        <f t="shared" si="46"/>
        <v>9998.7693167701855</v>
      </c>
      <c r="Q485" s="4">
        <f t="shared" si="47"/>
        <v>335.77639751552795</v>
      </c>
    </row>
    <row r="486" spans="1:17" x14ac:dyDescent="0.25">
      <c r="A486" s="3">
        <v>36252</v>
      </c>
      <c r="B486" s="3">
        <v>1</v>
      </c>
      <c r="C486" s="3">
        <v>1560</v>
      </c>
      <c r="D486" s="3">
        <v>23</v>
      </c>
      <c r="E486" s="3">
        <v>105</v>
      </c>
      <c r="F486" s="3">
        <f t="shared" si="42"/>
        <v>0.24</v>
      </c>
      <c r="G486" s="3">
        <v>1.52</v>
      </c>
      <c r="H486" s="3">
        <v>3.9969999999999999E-2</v>
      </c>
      <c r="I486" s="3">
        <v>1.91E-3</v>
      </c>
      <c r="J486" s="3">
        <v>1.179E-2</v>
      </c>
      <c r="K486" s="3">
        <v>4.7741899999999999</v>
      </c>
      <c r="L486" s="3">
        <v>0.17</v>
      </c>
      <c r="M486" s="4">
        <f t="shared" si="43"/>
        <v>83.621447368421045</v>
      </c>
      <c r="N486" s="4">
        <f t="shared" si="44"/>
        <v>3.9959210526315792</v>
      </c>
      <c r="O486" s="4">
        <f t="shared" si="45"/>
        <v>24.665921052631578</v>
      </c>
      <c r="P486" s="4">
        <f t="shared" si="46"/>
        <v>9988.1080263157892</v>
      </c>
      <c r="Q486" s="4">
        <f t="shared" si="47"/>
        <v>355.65789473684208</v>
      </c>
    </row>
    <row r="487" spans="1:17" x14ac:dyDescent="0.25">
      <c r="A487" s="3">
        <v>36253</v>
      </c>
      <c r="B487" s="3">
        <v>1</v>
      </c>
      <c r="C487" s="3">
        <v>1599</v>
      </c>
      <c r="D487" s="3">
        <v>23</v>
      </c>
      <c r="E487" s="3">
        <v>109</v>
      </c>
      <c r="F487" s="3">
        <f t="shared" si="42"/>
        <v>0.32</v>
      </c>
      <c r="G487" s="3">
        <v>1.71</v>
      </c>
      <c r="H487" s="3">
        <v>3.841E-2</v>
      </c>
      <c r="I487" s="3">
        <v>1.9300000000000001E-3</v>
      </c>
      <c r="J487" s="3">
        <v>1.189E-2</v>
      </c>
      <c r="K487" s="3">
        <v>5.3902599999999996</v>
      </c>
      <c r="L487" s="3">
        <v>0.16</v>
      </c>
      <c r="M487" s="4">
        <f t="shared" si="43"/>
        <v>71.429122807017549</v>
      </c>
      <c r="N487" s="4">
        <f t="shared" si="44"/>
        <v>3.5891228070175436</v>
      </c>
      <c r="O487" s="4">
        <f t="shared" si="45"/>
        <v>22.111228070175436</v>
      </c>
      <c r="P487" s="4">
        <f t="shared" si="46"/>
        <v>10023.992280701754</v>
      </c>
      <c r="Q487" s="4">
        <f t="shared" si="47"/>
        <v>297.54385964912285</v>
      </c>
    </row>
    <row r="488" spans="1:17" x14ac:dyDescent="0.25">
      <c r="A488" s="3">
        <v>36254</v>
      </c>
      <c r="B488" s="3">
        <v>1</v>
      </c>
      <c r="C488" s="3">
        <v>1542</v>
      </c>
      <c r="D488" s="3">
        <v>23</v>
      </c>
      <c r="E488" s="3">
        <v>107</v>
      </c>
      <c r="F488" s="3">
        <f t="shared" si="42"/>
        <v>0.28000000000000003</v>
      </c>
      <c r="G488" s="3">
        <v>1.67</v>
      </c>
      <c r="H488" s="3">
        <v>3.8010000000000002E-2</v>
      </c>
      <c r="I488" s="3">
        <v>1.74E-3</v>
      </c>
      <c r="J488" s="3">
        <v>1.1599999999999999E-2</v>
      </c>
      <c r="K488" s="3">
        <v>5.2666599999999999</v>
      </c>
      <c r="L488" s="3">
        <v>0.18</v>
      </c>
      <c r="M488" s="4">
        <f t="shared" si="43"/>
        <v>72.37832335329341</v>
      </c>
      <c r="N488" s="4">
        <f t="shared" si="44"/>
        <v>3.3132934131736529</v>
      </c>
      <c r="O488" s="4">
        <f t="shared" si="45"/>
        <v>22.088622754491016</v>
      </c>
      <c r="P488" s="4">
        <f t="shared" si="46"/>
        <v>10028.729820359282</v>
      </c>
      <c r="Q488" s="4">
        <f t="shared" si="47"/>
        <v>342.75449101796409</v>
      </c>
    </row>
    <row r="489" spans="1:17" x14ac:dyDescent="0.25">
      <c r="A489" s="3">
        <v>36255</v>
      </c>
      <c r="B489" s="3">
        <v>1</v>
      </c>
      <c r="C489" s="3">
        <v>1539</v>
      </c>
      <c r="D489" s="3">
        <v>23</v>
      </c>
      <c r="E489" s="3">
        <v>107</v>
      </c>
      <c r="F489" s="3">
        <f t="shared" si="42"/>
        <v>0.28000000000000003</v>
      </c>
      <c r="G489" s="3">
        <v>1.62</v>
      </c>
      <c r="H489" s="3">
        <v>4.1790000000000001E-2</v>
      </c>
      <c r="I489" s="3">
        <v>1.92E-3</v>
      </c>
      <c r="J489" s="3">
        <v>1.2160000000000001E-2</v>
      </c>
      <c r="K489" s="3">
        <v>5.0995699999999999</v>
      </c>
      <c r="L489" s="3">
        <v>0.19</v>
      </c>
      <c r="M489" s="4">
        <f t="shared" si="43"/>
        <v>82.032222222222217</v>
      </c>
      <c r="N489" s="4">
        <f t="shared" si="44"/>
        <v>3.7688888888888887</v>
      </c>
      <c r="O489" s="4">
        <f t="shared" si="45"/>
        <v>23.869629629629632</v>
      </c>
      <c r="P489" s="4">
        <f t="shared" si="46"/>
        <v>10010.267037037036</v>
      </c>
      <c r="Q489" s="4">
        <f t="shared" si="47"/>
        <v>372.96296296296293</v>
      </c>
    </row>
    <row r="490" spans="1:17" x14ac:dyDescent="0.25">
      <c r="A490" s="3">
        <v>36256</v>
      </c>
      <c r="B490" s="3">
        <v>1</v>
      </c>
      <c r="C490" s="3">
        <v>1578</v>
      </c>
      <c r="D490" s="3">
        <v>23</v>
      </c>
      <c r="E490" s="3">
        <v>105</v>
      </c>
      <c r="F490" s="3">
        <f t="shared" si="42"/>
        <v>0.24</v>
      </c>
      <c r="G490" s="3">
        <v>1.52</v>
      </c>
      <c r="H490" s="3">
        <v>4.1009999999999998E-2</v>
      </c>
      <c r="I490" s="3">
        <v>2.0400000000000001E-3</v>
      </c>
      <c r="J490" s="3">
        <v>1.234E-2</v>
      </c>
      <c r="K490" s="3">
        <v>4.7927200000000001</v>
      </c>
      <c r="L490" s="3">
        <v>0.16</v>
      </c>
      <c r="M490" s="4">
        <f t="shared" si="43"/>
        <v>85.797236842105264</v>
      </c>
      <c r="N490" s="4">
        <f t="shared" si="44"/>
        <v>4.2678947368421056</v>
      </c>
      <c r="O490" s="4">
        <f t="shared" si="45"/>
        <v>25.81657894736842</v>
      </c>
      <c r="P490" s="4">
        <f t="shared" si="46"/>
        <v>10026.874736842105</v>
      </c>
      <c r="Q490" s="4">
        <f t="shared" si="47"/>
        <v>334.73684210526312</v>
      </c>
    </row>
    <row r="491" spans="1:17" x14ac:dyDescent="0.25">
      <c r="A491" s="3">
        <v>36257</v>
      </c>
      <c r="B491" s="3">
        <v>1</v>
      </c>
      <c r="C491" s="3">
        <v>1601</v>
      </c>
      <c r="D491" s="3">
        <v>23</v>
      </c>
      <c r="E491" s="3">
        <v>108</v>
      </c>
      <c r="F491" s="3">
        <f t="shared" si="42"/>
        <v>0.3</v>
      </c>
      <c r="G491" s="3">
        <v>1.65</v>
      </c>
      <c r="H491" s="3">
        <v>3.85E-2</v>
      </c>
      <c r="I491" s="3">
        <v>2.0200000000000001E-3</v>
      </c>
      <c r="J491" s="3">
        <v>1.2189999999999999E-2</v>
      </c>
      <c r="K491" s="3">
        <v>5.2095399999999996</v>
      </c>
      <c r="L491" s="3">
        <v>0.16</v>
      </c>
      <c r="M491" s="4">
        <f t="shared" si="43"/>
        <v>74.2</v>
      </c>
      <c r="N491" s="4">
        <f t="shared" si="44"/>
        <v>3.8930909090909096</v>
      </c>
      <c r="O491" s="4">
        <f t="shared" si="45"/>
        <v>23.493454545454547</v>
      </c>
      <c r="P491" s="4">
        <f t="shared" si="46"/>
        <v>10040.204363636363</v>
      </c>
      <c r="Q491" s="4">
        <f t="shared" si="47"/>
        <v>308.36363636363643</v>
      </c>
    </row>
    <row r="492" spans="1:17" x14ac:dyDescent="0.25">
      <c r="A492" s="3">
        <v>36258</v>
      </c>
      <c r="B492" s="3">
        <v>1</v>
      </c>
      <c r="C492" s="3">
        <v>1575</v>
      </c>
      <c r="D492" s="3">
        <v>23</v>
      </c>
      <c r="E492" s="3">
        <v>110</v>
      </c>
      <c r="F492" s="3">
        <f t="shared" si="42"/>
        <v>0.34</v>
      </c>
      <c r="G492" s="3">
        <v>1.71</v>
      </c>
      <c r="H492" s="3">
        <v>3.9019999999999999E-2</v>
      </c>
      <c r="I492" s="3">
        <v>2.1199999999999999E-3</v>
      </c>
      <c r="J492" s="3">
        <v>1.188E-2</v>
      </c>
      <c r="K492" s="3">
        <v>5.3970599999999997</v>
      </c>
      <c r="L492" s="3">
        <v>0.15</v>
      </c>
      <c r="M492" s="4">
        <f t="shared" si="43"/>
        <v>72.563508771929833</v>
      </c>
      <c r="N492" s="4">
        <f t="shared" si="44"/>
        <v>3.9424561403508771</v>
      </c>
      <c r="O492" s="4">
        <f t="shared" si="45"/>
        <v>22.092631578947369</v>
      </c>
      <c r="P492" s="4">
        <f t="shared" si="46"/>
        <v>10036.637894736843</v>
      </c>
      <c r="Q492" s="4">
        <f t="shared" si="47"/>
        <v>278.9473684210526</v>
      </c>
    </row>
    <row r="493" spans="1:17" x14ac:dyDescent="0.25">
      <c r="A493" s="3">
        <v>36259</v>
      </c>
      <c r="B493" s="3">
        <v>1</v>
      </c>
      <c r="C493" s="3">
        <v>1538</v>
      </c>
      <c r="D493" s="3">
        <v>23</v>
      </c>
      <c r="E493" s="3">
        <v>105</v>
      </c>
      <c r="F493" s="3">
        <f t="shared" si="42"/>
        <v>0.24</v>
      </c>
      <c r="G493" s="3">
        <v>1.6</v>
      </c>
      <c r="H493" s="3">
        <v>3.891E-2</v>
      </c>
      <c r="I493" s="3">
        <v>2.0100000000000001E-3</v>
      </c>
      <c r="J493" s="3">
        <v>1.1599999999999999E-2</v>
      </c>
      <c r="K493" s="3">
        <v>5.0403500000000001</v>
      </c>
      <c r="L493" s="3">
        <v>0.17</v>
      </c>
      <c r="M493" s="4">
        <f t="shared" si="43"/>
        <v>77.333624999999998</v>
      </c>
      <c r="N493" s="4">
        <f t="shared" si="44"/>
        <v>3.994875</v>
      </c>
      <c r="O493" s="4">
        <f t="shared" si="45"/>
        <v>23.055</v>
      </c>
      <c r="P493" s="4">
        <f t="shared" si="46"/>
        <v>10017.695625</v>
      </c>
      <c r="Q493" s="4">
        <f t="shared" si="47"/>
        <v>337.875</v>
      </c>
    </row>
    <row r="494" spans="1:17" x14ac:dyDescent="0.25">
      <c r="A494" s="3">
        <v>36260</v>
      </c>
      <c r="B494" s="3">
        <v>1</v>
      </c>
      <c r="C494" s="3">
        <v>1580</v>
      </c>
      <c r="D494" s="3">
        <v>22</v>
      </c>
      <c r="E494" s="3">
        <v>105</v>
      </c>
      <c r="F494" s="3">
        <f t="shared" si="42"/>
        <v>0.24</v>
      </c>
      <c r="G494" s="3">
        <v>1.58</v>
      </c>
      <c r="H494" s="3">
        <v>3.9710000000000002E-2</v>
      </c>
      <c r="I494" s="3">
        <v>2.0999999999999999E-3</v>
      </c>
      <c r="J494" s="3">
        <v>1.243E-2</v>
      </c>
      <c r="K494" s="3">
        <v>4.9845100000000002</v>
      </c>
      <c r="L494" s="3">
        <v>0.17</v>
      </c>
      <c r="M494" s="4">
        <f t="shared" si="43"/>
        <v>79.922658227848103</v>
      </c>
      <c r="N494" s="4">
        <f t="shared" si="44"/>
        <v>4.2265822784810121</v>
      </c>
      <c r="O494" s="4">
        <f t="shared" si="45"/>
        <v>25.017341772151894</v>
      </c>
      <c r="P494" s="4">
        <f t="shared" si="46"/>
        <v>10032.115063291139</v>
      </c>
      <c r="Q494" s="4">
        <f t="shared" si="47"/>
        <v>342.15189873417722</v>
      </c>
    </row>
    <row r="495" spans="1:17" x14ac:dyDescent="0.25">
      <c r="A495" s="3">
        <v>36261</v>
      </c>
      <c r="B495" s="3">
        <v>1</v>
      </c>
      <c r="C495" s="3">
        <v>1596</v>
      </c>
      <c r="D495" s="3">
        <v>22</v>
      </c>
      <c r="E495" s="3">
        <v>104</v>
      </c>
      <c r="F495" s="3">
        <f t="shared" si="42"/>
        <v>0.22</v>
      </c>
      <c r="G495" s="3">
        <v>1.48</v>
      </c>
      <c r="H495" s="3">
        <v>3.8010000000000002E-2</v>
      </c>
      <c r="I495" s="3">
        <v>2.2100000000000002E-3</v>
      </c>
      <c r="J495" s="3">
        <v>1.2489999999999999E-2</v>
      </c>
      <c r="K495" s="3">
        <v>4.6662400000000002</v>
      </c>
      <c r="L495" s="3">
        <v>0.18</v>
      </c>
      <c r="M495" s="4">
        <f t="shared" si="43"/>
        <v>81.670135135135141</v>
      </c>
      <c r="N495" s="4">
        <f t="shared" si="44"/>
        <v>4.7485135135135144</v>
      </c>
      <c r="O495" s="4">
        <f t="shared" si="45"/>
        <v>26.836621621621617</v>
      </c>
      <c r="P495" s="4">
        <f t="shared" si="46"/>
        <v>10026.110270270272</v>
      </c>
      <c r="Q495" s="4">
        <f t="shared" si="47"/>
        <v>386.75675675675672</v>
      </c>
    </row>
    <row r="496" spans="1:17" x14ac:dyDescent="0.25">
      <c r="A496" s="3">
        <v>36262</v>
      </c>
      <c r="B496" s="3">
        <v>1</v>
      </c>
      <c r="C496" s="3">
        <v>1605</v>
      </c>
      <c r="D496" s="3">
        <v>22</v>
      </c>
      <c r="E496" s="3">
        <v>107</v>
      </c>
      <c r="F496" s="3">
        <f t="shared" si="42"/>
        <v>0.28000000000000003</v>
      </c>
      <c r="G496" s="3">
        <v>1.65</v>
      </c>
      <c r="H496" s="3">
        <v>3.6299999999999999E-2</v>
      </c>
      <c r="I496" s="3">
        <v>2.1700000000000001E-3</v>
      </c>
      <c r="J496" s="3">
        <v>1.1950000000000001E-2</v>
      </c>
      <c r="K496" s="3">
        <v>5.1915500000000003</v>
      </c>
      <c r="L496" s="3">
        <v>0.15</v>
      </c>
      <c r="M496" s="4">
        <f t="shared" si="43"/>
        <v>69.960000000000008</v>
      </c>
      <c r="N496" s="4">
        <f t="shared" si="44"/>
        <v>4.1821818181818182</v>
      </c>
      <c r="O496" s="4">
        <f t="shared" si="45"/>
        <v>23.030909090909091</v>
      </c>
      <c r="P496" s="4">
        <f t="shared" si="46"/>
        <v>10005.532727272728</v>
      </c>
      <c r="Q496" s="4">
        <f t="shared" si="47"/>
        <v>289.09090909090912</v>
      </c>
    </row>
    <row r="497" spans="1:17" x14ac:dyDescent="0.25">
      <c r="A497" s="3">
        <v>36263</v>
      </c>
      <c r="B497" s="3">
        <v>1</v>
      </c>
      <c r="C497" s="3">
        <v>1566</v>
      </c>
      <c r="D497" s="3">
        <v>22</v>
      </c>
      <c r="E497" s="3">
        <v>109</v>
      </c>
      <c r="F497" s="3">
        <f t="shared" si="42"/>
        <v>0.32</v>
      </c>
      <c r="G497" s="3">
        <v>1.68</v>
      </c>
      <c r="H497" s="3">
        <v>3.9269999999999999E-2</v>
      </c>
      <c r="I497" s="3">
        <v>2.2000000000000001E-3</v>
      </c>
      <c r="J497" s="3">
        <v>1.2120000000000001E-2</v>
      </c>
      <c r="K497" s="3">
        <v>5.3000499999999997</v>
      </c>
      <c r="L497" s="3">
        <v>0.16</v>
      </c>
      <c r="M497" s="4">
        <f t="shared" si="43"/>
        <v>74.332499999999996</v>
      </c>
      <c r="N497" s="4">
        <f t="shared" si="44"/>
        <v>4.1642857142857146</v>
      </c>
      <c r="O497" s="4">
        <f t="shared" si="45"/>
        <v>22.941428571428574</v>
      </c>
      <c r="P497" s="4">
        <f t="shared" si="46"/>
        <v>10032.237499999999</v>
      </c>
      <c r="Q497" s="4">
        <f t="shared" si="47"/>
        <v>302.85714285714289</v>
      </c>
    </row>
    <row r="498" spans="1:17" x14ac:dyDescent="0.25">
      <c r="A498" s="3">
        <v>36264</v>
      </c>
      <c r="B498" s="3">
        <v>1</v>
      </c>
      <c r="C498" s="3">
        <v>1547</v>
      </c>
      <c r="D498" s="3">
        <v>22</v>
      </c>
      <c r="E498" s="3">
        <v>107</v>
      </c>
      <c r="F498" s="3">
        <f t="shared" si="42"/>
        <v>0.28000000000000003</v>
      </c>
      <c r="G498" s="3">
        <v>1.59</v>
      </c>
      <c r="H498" s="3">
        <v>4.1300000000000003E-2</v>
      </c>
      <c r="I498" s="3">
        <v>2.2100000000000002E-3</v>
      </c>
      <c r="J498" s="3">
        <v>1.218E-2</v>
      </c>
      <c r="K498" s="3">
        <v>5.00101</v>
      </c>
      <c r="L498" s="3">
        <v>0.17</v>
      </c>
      <c r="M498" s="4">
        <f t="shared" si="43"/>
        <v>82.6</v>
      </c>
      <c r="N498" s="4">
        <f t="shared" si="44"/>
        <v>4.42</v>
      </c>
      <c r="O498" s="4">
        <f t="shared" si="45"/>
        <v>24.36</v>
      </c>
      <c r="P498" s="4">
        <f t="shared" si="46"/>
        <v>10002.02</v>
      </c>
      <c r="Q498" s="4">
        <f t="shared" si="47"/>
        <v>340</v>
      </c>
    </row>
    <row r="499" spans="1:17" x14ac:dyDescent="0.25">
      <c r="A499" s="3">
        <v>36265</v>
      </c>
      <c r="B499" s="3">
        <v>1</v>
      </c>
      <c r="C499" s="3">
        <v>1597</v>
      </c>
      <c r="D499" s="3">
        <v>22</v>
      </c>
      <c r="E499" s="3">
        <v>107</v>
      </c>
      <c r="F499" s="3">
        <f t="shared" si="42"/>
        <v>0.28000000000000003</v>
      </c>
      <c r="G499" s="3">
        <v>1.63</v>
      </c>
      <c r="H499" s="3">
        <v>3.952E-2</v>
      </c>
      <c r="I499" s="3">
        <v>2.2200000000000002E-3</v>
      </c>
      <c r="J499" s="3">
        <v>1.223E-2</v>
      </c>
      <c r="K499" s="3">
        <v>5.1408199999999997</v>
      </c>
      <c r="L499" s="3">
        <v>0.17</v>
      </c>
      <c r="M499" s="4">
        <f t="shared" si="43"/>
        <v>77.100368098159507</v>
      </c>
      <c r="N499" s="4">
        <f t="shared" si="44"/>
        <v>4.3310429447852767</v>
      </c>
      <c r="O499" s="4">
        <f t="shared" si="45"/>
        <v>23.859754601226996</v>
      </c>
      <c r="P499" s="4">
        <f t="shared" si="46"/>
        <v>10029.32981595092</v>
      </c>
      <c r="Q499" s="4">
        <f t="shared" si="47"/>
        <v>331.65644171779144</v>
      </c>
    </row>
    <row r="500" spans="1:17" x14ac:dyDescent="0.25">
      <c r="A500" s="3">
        <v>36266</v>
      </c>
      <c r="B500" s="3">
        <v>1</v>
      </c>
      <c r="C500" s="3">
        <v>1579</v>
      </c>
      <c r="D500" s="3">
        <v>22</v>
      </c>
      <c r="E500" s="3">
        <v>111</v>
      </c>
      <c r="F500" s="3">
        <f t="shared" si="42"/>
        <v>0.36</v>
      </c>
      <c r="G500" s="3">
        <v>1.75</v>
      </c>
      <c r="H500" s="3">
        <v>3.9329999999999997E-2</v>
      </c>
      <c r="I500" s="3">
        <v>2.2300000000000002E-3</v>
      </c>
      <c r="J500" s="3">
        <v>1.23E-2</v>
      </c>
      <c r="K500" s="3">
        <v>5.5109599999999999</v>
      </c>
      <c r="L500" s="3">
        <v>0.16</v>
      </c>
      <c r="M500" s="4">
        <f t="shared" si="43"/>
        <v>71.468228571428568</v>
      </c>
      <c r="N500" s="4">
        <f t="shared" si="44"/>
        <v>4.0522285714285715</v>
      </c>
      <c r="O500" s="4">
        <f t="shared" si="45"/>
        <v>22.350857142857141</v>
      </c>
      <c r="P500" s="4">
        <f t="shared" si="46"/>
        <v>10014.2016</v>
      </c>
      <c r="Q500" s="4">
        <f t="shared" si="47"/>
        <v>290.74285714285713</v>
      </c>
    </row>
    <row r="501" spans="1:17" x14ac:dyDescent="0.25">
      <c r="A501" s="3">
        <v>36267</v>
      </c>
      <c r="B501" s="3">
        <v>1</v>
      </c>
      <c r="C501" s="3">
        <v>1542</v>
      </c>
      <c r="D501" s="3">
        <v>22</v>
      </c>
      <c r="E501" s="3">
        <v>106</v>
      </c>
      <c r="F501" s="3">
        <f t="shared" si="42"/>
        <v>0.26</v>
      </c>
      <c r="G501" s="3">
        <v>1.4357607659579028</v>
      </c>
      <c r="H501" s="3">
        <v>3.3473134083990858E-2</v>
      </c>
      <c r="I501" s="3">
        <v>9.6031008491822992E-4</v>
      </c>
      <c r="J501" s="3">
        <v>1.0943068409533319E-2</v>
      </c>
      <c r="K501" s="3">
        <v>4.5283459275640254</v>
      </c>
      <c r="L501" s="3">
        <v>0.18</v>
      </c>
      <c r="M501" s="4">
        <f t="shared" si="43"/>
        <v>74.138093832139106</v>
      </c>
      <c r="N501" s="4">
        <f t="shared" si="44"/>
        <v>2.1269463147661396</v>
      </c>
      <c r="O501" s="4">
        <f t="shared" si="45"/>
        <v>24.237295214776942</v>
      </c>
      <c r="P501" s="4">
        <f t="shared" si="46"/>
        <v>10029.623591257696</v>
      </c>
      <c r="Q501" s="4">
        <f t="shared" si="47"/>
        <v>398.67366038387974</v>
      </c>
    </row>
    <row r="502" spans="1:17" x14ac:dyDescent="0.25">
      <c r="A502" s="3">
        <v>36268</v>
      </c>
      <c r="B502" s="3">
        <v>1</v>
      </c>
      <c r="C502" s="3">
        <v>1605</v>
      </c>
      <c r="D502" s="3">
        <v>22</v>
      </c>
      <c r="E502" s="3">
        <v>107</v>
      </c>
      <c r="F502" s="3">
        <f t="shared" si="42"/>
        <v>0.28000000000000003</v>
      </c>
      <c r="G502" s="3">
        <v>1.4713115661629117</v>
      </c>
      <c r="H502" s="3">
        <v>3.608254045325978E-2</v>
      </c>
      <c r="I502" s="3">
        <v>8.6044212482817818E-4</v>
      </c>
      <c r="J502" s="3">
        <v>1.1766045799976017E-2</v>
      </c>
      <c r="K502" s="3">
        <v>4.6399841838408822</v>
      </c>
      <c r="L502" s="3">
        <v>0.17</v>
      </c>
      <c r="M502" s="4">
        <f t="shared" si="43"/>
        <v>77.986526633925195</v>
      </c>
      <c r="N502" s="4">
        <f t="shared" si="44"/>
        <v>1.8597053267850399</v>
      </c>
      <c r="O502" s="4">
        <f t="shared" si="45"/>
        <v>25.430389119758221</v>
      </c>
      <c r="P502" s="4">
        <f t="shared" si="46"/>
        <v>10028.569097091047</v>
      </c>
      <c r="Q502" s="4">
        <f t="shared" si="47"/>
        <v>367.42727538657971</v>
      </c>
    </row>
    <row r="503" spans="1:17" x14ac:dyDescent="0.25">
      <c r="A503" s="3">
        <v>36269</v>
      </c>
      <c r="B503" s="3">
        <v>1</v>
      </c>
      <c r="C503" s="3">
        <v>1583</v>
      </c>
      <c r="D503" s="3">
        <v>22</v>
      </c>
      <c r="E503" s="3">
        <v>105</v>
      </c>
      <c r="F503" s="3">
        <f t="shared" si="42"/>
        <v>0.24</v>
      </c>
      <c r="G503" s="3">
        <v>1.4600806211829682</v>
      </c>
      <c r="H503" s="3">
        <v>3.2018925219753289E-2</v>
      </c>
      <c r="I503" s="3">
        <v>7.8972914101720299E-4</v>
      </c>
      <c r="J503" s="3">
        <v>1.0799086858560821E-2</v>
      </c>
      <c r="K503" s="3">
        <v>4.6061411294677788</v>
      </c>
      <c r="L503" s="3">
        <v>0.18</v>
      </c>
      <c r="M503" s="4">
        <f t="shared" si="43"/>
        <v>69.73599999999999</v>
      </c>
      <c r="N503" s="4">
        <f t="shared" si="44"/>
        <v>1.72</v>
      </c>
      <c r="O503" s="4">
        <f t="shared" si="45"/>
        <v>23.519999999999996</v>
      </c>
      <c r="P503" s="4">
        <f t="shared" si="46"/>
        <v>10032</v>
      </c>
      <c r="Q503" s="4">
        <f t="shared" si="47"/>
        <v>392.033146454774</v>
      </c>
    </row>
    <row r="504" spans="1:17" x14ac:dyDescent="0.25">
      <c r="A504" s="3">
        <v>36270</v>
      </c>
      <c r="B504" s="3">
        <v>1</v>
      </c>
      <c r="C504" s="3">
        <v>1530</v>
      </c>
      <c r="D504" s="3">
        <v>22</v>
      </c>
      <c r="E504" s="3">
        <v>105</v>
      </c>
      <c r="F504" s="3">
        <f t="shared" si="42"/>
        <v>0.24</v>
      </c>
      <c r="G504" s="3">
        <v>1.3927424470939687</v>
      </c>
      <c r="H504" s="3">
        <v>3.3430712700786756E-2</v>
      </c>
      <c r="I504" s="3">
        <v>7.8915274820697782E-4</v>
      </c>
      <c r="J504" s="3">
        <v>1.079120502199309E-2</v>
      </c>
      <c r="K504" s="3">
        <v>4.392827949088888</v>
      </c>
      <c r="L504" s="3">
        <v>0.18</v>
      </c>
      <c r="M504" s="4">
        <f t="shared" si="43"/>
        <v>76.331174231332341</v>
      </c>
      <c r="N504" s="4">
        <f t="shared" si="44"/>
        <v>1.8018448023426061</v>
      </c>
      <c r="O504" s="4">
        <f t="shared" si="45"/>
        <v>24.639180087847723</v>
      </c>
      <c r="P504" s="4">
        <f t="shared" si="46"/>
        <v>10029.990043923863</v>
      </c>
      <c r="Q504" s="4">
        <f t="shared" si="47"/>
        <v>410.98768921299342</v>
      </c>
    </row>
    <row r="505" spans="1:17" x14ac:dyDescent="0.25">
      <c r="A505" s="3">
        <v>36271</v>
      </c>
      <c r="B505" s="3">
        <v>1</v>
      </c>
      <c r="C505" s="3">
        <v>1595</v>
      </c>
      <c r="D505" s="3">
        <v>22</v>
      </c>
      <c r="E505" s="3">
        <v>107</v>
      </c>
      <c r="F505" s="3">
        <f t="shared" si="42"/>
        <v>0.28000000000000003</v>
      </c>
      <c r="G505" s="3">
        <v>1.4902175734889469</v>
      </c>
      <c r="H505" s="3">
        <v>3.4657620369539115E-2</v>
      </c>
      <c r="I505" s="3">
        <v>8.3070104564670125E-4</v>
      </c>
      <c r="J505" s="3">
        <v>1.1359353833494427E-2</v>
      </c>
      <c r="K505" s="3">
        <v>4.7006088006222173</v>
      </c>
      <c r="L505" s="3">
        <v>0.2</v>
      </c>
      <c r="M505" s="4">
        <f t="shared" si="43"/>
        <v>73.956471011883309</v>
      </c>
      <c r="N505" s="4">
        <f t="shared" si="44"/>
        <v>1.7726467410875042</v>
      </c>
      <c r="O505" s="4">
        <f t="shared" si="45"/>
        <v>24.239913575801221</v>
      </c>
      <c r="P505" s="4">
        <f t="shared" si="46"/>
        <v>10030.707093986313</v>
      </c>
      <c r="Q505" s="4">
        <f t="shared" si="47"/>
        <v>426.78331762722121</v>
      </c>
    </row>
    <row r="506" spans="1:17" x14ac:dyDescent="0.25">
      <c r="A506" s="3">
        <v>36272</v>
      </c>
      <c r="B506" s="3">
        <v>1</v>
      </c>
      <c r="C506" s="3">
        <v>1579</v>
      </c>
      <c r="D506" s="3">
        <v>22</v>
      </c>
      <c r="E506" s="3">
        <v>111</v>
      </c>
      <c r="F506" s="3">
        <f t="shared" si="42"/>
        <v>0.36</v>
      </c>
      <c r="G506" s="3">
        <v>1.6258230156715245</v>
      </c>
      <c r="H506" s="3">
        <v>3.3862347991532045E-2</v>
      </c>
      <c r="I506" s="3">
        <v>8.1793111090657129E-4</v>
      </c>
      <c r="J506" s="3">
        <v>1.1184732400303812E-2</v>
      </c>
      <c r="K506" s="3">
        <v>5.1305204472958232</v>
      </c>
      <c r="L506" s="3">
        <v>0.18</v>
      </c>
      <c r="M506" s="4">
        <f t="shared" si="43"/>
        <v>66.23246538836527</v>
      </c>
      <c r="N506" s="4">
        <f t="shared" si="44"/>
        <v>1.599818004549886</v>
      </c>
      <c r="O506" s="4">
        <f t="shared" si="45"/>
        <v>21.876581085472861</v>
      </c>
      <c r="P506" s="4">
        <f t="shared" si="46"/>
        <v>10034.951446213845</v>
      </c>
      <c r="Q506" s="4">
        <f t="shared" si="47"/>
        <v>352.06784163009144</v>
      </c>
    </row>
    <row r="507" spans="1:17" x14ac:dyDescent="0.25">
      <c r="A507" s="3">
        <v>36273</v>
      </c>
      <c r="B507" s="3">
        <v>1</v>
      </c>
      <c r="C507" s="3">
        <v>1517</v>
      </c>
      <c r="D507" s="3">
        <v>22</v>
      </c>
      <c r="E507" s="3">
        <v>107</v>
      </c>
      <c r="F507" s="3">
        <f t="shared" si="42"/>
        <v>0.28000000000000003</v>
      </c>
      <c r="G507" s="3">
        <v>1.4492208766545827</v>
      </c>
      <c r="H507" s="3">
        <v>3.6190499828201134E-2</v>
      </c>
      <c r="I507" s="3">
        <v>8.1518674311820269E-4</v>
      </c>
      <c r="J507" s="3">
        <v>1.1147204766360538E-2</v>
      </c>
      <c r="K507" s="3">
        <v>4.5711122674572326</v>
      </c>
      <c r="L507" s="3">
        <v>0.16</v>
      </c>
      <c r="M507" s="4">
        <f t="shared" si="43"/>
        <v>79.412180232558129</v>
      </c>
      <c r="N507" s="4">
        <f t="shared" si="44"/>
        <v>1.7887499999999998</v>
      </c>
      <c r="O507" s="4">
        <f t="shared" si="45"/>
        <v>24.460116279069766</v>
      </c>
      <c r="P507" s="4">
        <f t="shared" si="46"/>
        <v>10030.311627906975</v>
      </c>
      <c r="Q507" s="4">
        <f t="shared" si="47"/>
        <v>351.08519908609554</v>
      </c>
    </row>
    <row r="508" spans="1:17" x14ac:dyDescent="0.25">
      <c r="A508" s="3">
        <v>36274</v>
      </c>
      <c r="B508" s="3">
        <v>1</v>
      </c>
      <c r="C508" s="3">
        <v>1578</v>
      </c>
      <c r="D508" s="3">
        <v>22</v>
      </c>
      <c r="E508" s="3">
        <v>107</v>
      </c>
      <c r="F508" s="3">
        <f t="shared" si="42"/>
        <v>0.28000000000000003</v>
      </c>
      <c r="G508" s="3">
        <v>1.5166717125434954</v>
      </c>
      <c r="H508" s="3">
        <v>3.7132791867773129E-2</v>
      </c>
      <c r="I508" s="3">
        <v>8.3641176024842575E-4</v>
      </c>
      <c r="J508" s="3">
        <v>1.14374445354901E-2</v>
      </c>
      <c r="K508" s="3">
        <v>4.7842752686209939</v>
      </c>
      <c r="L508" s="3">
        <v>0.17</v>
      </c>
      <c r="M508" s="4">
        <f t="shared" si="43"/>
        <v>77.856188101175633</v>
      </c>
      <c r="N508" s="4">
        <f t="shared" si="44"/>
        <v>1.7537014606341292</v>
      </c>
      <c r="O508" s="4">
        <f t="shared" si="45"/>
        <v>23.980847880299251</v>
      </c>
      <c r="P508" s="4">
        <f t="shared" si="46"/>
        <v>10031.172354827217</v>
      </c>
      <c r="Q508" s="4">
        <f t="shared" si="47"/>
        <v>356.43837458628451</v>
      </c>
    </row>
    <row r="509" spans="1:17" x14ac:dyDescent="0.25">
      <c r="A509" s="3">
        <v>36275</v>
      </c>
      <c r="B509" s="3">
        <v>1</v>
      </c>
      <c r="C509" s="3">
        <v>1575</v>
      </c>
      <c r="D509" s="3">
        <v>22</v>
      </c>
      <c r="E509" s="3">
        <v>113</v>
      </c>
      <c r="F509" s="3">
        <f t="shared" si="42"/>
        <v>0.4</v>
      </c>
      <c r="G509" s="3">
        <v>1.7117182607506969</v>
      </c>
      <c r="H509" s="3">
        <v>3.68448011624899E-2</v>
      </c>
      <c r="I509" s="3">
        <v>6.7699025744560003E-4</v>
      </c>
      <c r="J509" s="3">
        <v>1.102077163283535E-2</v>
      </c>
      <c r="K509" s="3">
        <v>5.4033268919844177</v>
      </c>
      <c r="L509" s="3">
        <v>0.15</v>
      </c>
      <c r="M509" s="4">
        <f t="shared" si="43"/>
        <v>68.449621870209512</v>
      </c>
      <c r="N509" s="4">
        <f t="shared" si="44"/>
        <v>1.2577005620848236</v>
      </c>
      <c r="O509" s="4">
        <f t="shared" si="45"/>
        <v>20.474195196729688</v>
      </c>
      <c r="P509" s="4">
        <f t="shared" si="46"/>
        <v>10038.205416453755</v>
      </c>
      <c r="Q509" s="4">
        <f t="shared" si="47"/>
        <v>278.66735486645172</v>
      </c>
    </row>
    <row r="510" spans="1:17" x14ac:dyDescent="0.25">
      <c r="A510" s="3">
        <v>36276</v>
      </c>
      <c r="B510" s="3">
        <v>1</v>
      </c>
      <c r="C510" s="3">
        <v>1513</v>
      </c>
      <c r="D510" s="3">
        <v>22</v>
      </c>
      <c r="E510" s="3">
        <v>110</v>
      </c>
      <c r="F510" s="3">
        <f t="shared" si="42"/>
        <v>0.34</v>
      </c>
      <c r="G510" s="3">
        <v>1.5212065459997175</v>
      </c>
      <c r="H510" s="3">
        <v>3.9975789708024095E-2</v>
      </c>
      <c r="I510" s="3">
        <v>6.8723996299651616E-4</v>
      </c>
      <c r="J510" s="3">
        <v>1.1187627304594451E-2</v>
      </c>
      <c r="K510" s="3">
        <v>4.7994921136710191</v>
      </c>
      <c r="L510" s="3">
        <v>0.18</v>
      </c>
      <c r="M510" s="4">
        <f t="shared" si="43"/>
        <v>83.567226032394572</v>
      </c>
      <c r="N510" s="4">
        <f t="shared" si="44"/>
        <v>1.4366379687728001</v>
      </c>
      <c r="O510" s="4">
        <f t="shared" si="45"/>
        <v>23.387129724208378</v>
      </c>
      <c r="P510" s="4">
        <f t="shared" si="46"/>
        <v>10033.078651685393</v>
      </c>
      <c r="Q510" s="4">
        <f t="shared" si="47"/>
        <v>376.28026352189147</v>
      </c>
    </row>
    <row r="511" spans="1:17" x14ac:dyDescent="0.25">
      <c r="A511" s="3">
        <v>36277</v>
      </c>
      <c r="B511" s="3">
        <v>1</v>
      </c>
      <c r="C511" s="3">
        <v>1552</v>
      </c>
      <c r="D511" s="3">
        <v>22</v>
      </c>
      <c r="E511" s="3">
        <v>106</v>
      </c>
      <c r="F511" s="3">
        <f t="shared" si="42"/>
        <v>0.26</v>
      </c>
      <c r="G511" s="3">
        <v>1.6</v>
      </c>
      <c r="H511" s="3">
        <v>4.5580000000000002E-2</v>
      </c>
      <c r="I511" s="3">
        <v>7.9000000000000001E-4</v>
      </c>
      <c r="J511" s="3">
        <v>1.2869999999999999E-2</v>
      </c>
      <c r="K511" s="3">
        <v>5.0471399999999997</v>
      </c>
      <c r="L511" s="3">
        <v>0.16</v>
      </c>
      <c r="M511" s="4">
        <f t="shared" si="43"/>
        <v>90.590249999999997</v>
      </c>
      <c r="N511" s="4">
        <f t="shared" si="44"/>
        <v>1.5701249999999998</v>
      </c>
      <c r="O511" s="4">
        <f t="shared" si="45"/>
        <v>25.579124999999998</v>
      </c>
      <c r="P511" s="4">
        <f t="shared" si="46"/>
        <v>10031.19075</v>
      </c>
      <c r="Q511" s="4">
        <f t="shared" si="47"/>
        <v>318</v>
      </c>
    </row>
    <row r="512" spans="1:17" x14ac:dyDescent="0.25">
      <c r="A512" s="3">
        <v>36278</v>
      </c>
      <c r="B512" s="3">
        <v>1</v>
      </c>
      <c r="C512" s="3">
        <v>1603</v>
      </c>
      <c r="D512" s="3">
        <v>22</v>
      </c>
      <c r="E512" s="3">
        <v>111</v>
      </c>
      <c r="F512" s="3">
        <f t="shared" si="42"/>
        <v>0.36</v>
      </c>
      <c r="G512" s="3">
        <v>1.82</v>
      </c>
      <c r="H512" s="3">
        <v>4.2270000000000002E-2</v>
      </c>
      <c r="I512" s="3">
        <v>7.9000000000000001E-4</v>
      </c>
      <c r="J512" s="3">
        <v>1.29E-2</v>
      </c>
      <c r="K512" s="3">
        <v>5.7353199999999998</v>
      </c>
      <c r="L512" s="3">
        <v>0.16</v>
      </c>
      <c r="M512" s="4">
        <f t="shared" si="43"/>
        <v>73.856373626373625</v>
      </c>
      <c r="N512" s="4">
        <f t="shared" si="44"/>
        <v>1.3803296703296704</v>
      </c>
      <c r="O512" s="4">
        <f t="shared" si="45"/>
        <v>22.539560439560439</v>
      </c>
      <c r="P512" s="4">
        <f t="shared" si="46"/>
        <v>10021.053626373625</v>
      </c>
      <c r="Q512" s="4">
        <f t="shared" si="47"/>
        <v>279.56043956043953</v>
      </c>
    </row>
    <row r="513" spans="1:17" x14ac:dyDescent="0.25">
      <c r="A513" s="3">
        <v>36279</v>
      </c>
      <c r="B513" s="3">
        <v>1</v>
      </c>
      <c r="C513" s="3">
        <v>1554</v>
      </c>
      <c r="D513" s="3">
        <v>22</v>
      </c>
      <c r="E513" s="3">
        <v>111</v>
      </c>
      <c r="F513" s="3">
        <f t="shared" si="42"/>
        <v>0.36</v>
      </c>
      <c r="G513" s="3">
        <v>1.85</v>
      </c>
      <c r="H513" s="3">
        <v>4.079E-2</v>
      </c>
      <c r="I513" s="3">
        <v>7.6000000000000004E-4</v>
      </c>
      <c r="J513" s="3">
        <v>1.179E-2</v>
      </c>
      <c r="K513" s="3">
        <v>5.82287</v>
      </c>
      <c r="L513" s="3">
        <v>0.15</v>
      </c>
      <c r="M513" s="4">
        <f t="shared" si="43"/>
        <v>70.114702702702701</v>
      </c>
      <c r="N513" s="4">
        <f t="shared" si="44"/>
        <v>1.3063783783783784</v>
      </c>
      <c r="O513" s="4">
        <f t="shared" si="45"/>
        <v>20.266054054054052</v>
      </c>
      <c r="P513" s="4">
        <f t="shared" si="46"/>
        <v>10009.041405405404</v>
      </c>
      <c r="Q513" s="4">
        <f t="shared" si="47"/>
        <v>257.83783783783781</v>
      </c>
    </row>
    <row r="514" spans="1:17" x14ac:dyDescent="0.25">
      <c r="A514" s="3">
        <v>36280</v>
      </c>
      <c r="B514" s="3">
        <v>1</v>
      </c>
      <c r="C514" s="3">
        <v>1535</v>
      </c>
      <c r="D514" s="3">
        <v>22</v>
      </c>
      <c r="E514" s="3">
        <v>107</v>
      </c>
      <c r="F514" s="3">
        <f t="shared" ref="F514:F577" si="48">(E514-$E$13411)/($E$13410-$E$13411)</f>
        <v>0.28000000000000003</v>
      </c>
      <c r="G514" s="3">
        <v>1.68</v>
      </c>
      <c r="H514" s="3">
        <v>4.2720000000000001E-2</v>
      </c>
      <c r="I514" s="3">
        <v>7.6000000000000004E-4</v>
      </c>
      <c r="J514" s="3">
        <v>1.176E-2</v>
      </c>
      <c r="K514" s="3">
        <v>5.3022999999999998</v>
      </c>
      <c r="L514" s="3">
        <v>0.16</v>
      </c>
      <c r="M514" s="4">
        <f t="shared" ref="M514:M577" si="49">H514/$G514*3180</f>
        <v>80.862857142857138</v>
      </c>
      <c r="N514" s="4">
        <f t="shared" ref="N514:N577" si="50">I514/$G514*3180</f>
        <v>1.4385714285714286</v>
      </c>
      <c r="O514" s="4">
        <f t="shared" ref="O514:O577" si="51">J514/$G514*3180</f>
        <v>22.26</v>
      </c>
      <c r="P514" s="4">
        <f t="shared" ref="P514:P577" si="52">K514/$G514*3180</f>
        <v>10036.496428571429</v>
      </c>
      <c r="Q514" s="4">
        <f t="shared" ref="Q514:Q577" si="53">L514/$G514*3180</f>
        <v>302.85714285714289</v>
      </c>
    </row>
    <row r="515" spans="1:17" x14ac:dyDescent="0.25">
      <c r="A515" s="3">
        <v>36281</v>
      </c>
      <c r="B515" s="3">
        <v>1</v>
      </c>
      <c r="C515" s="3">
        <v>1594</v>
      </c>
      <c r="D515" s="3">
        <v>22</v>
      </c>
      <c r="E515" s="3">
        <v>107</v>
      </c>
      <c r="F515" s="3">
        <f t="shared" si="48"/>
        <v>0.28000000000000003</v>
      </c>
      <c r="G515" s="3">
        <v>1.65</v>
      </c>
      <c r="H515" s="3">
        <v>4.2459999999999998E-2</v>
      </c>
      <c r="I515" s="3">
        <v>7.9000000000000001E-4</v>
      </c>
      <c r="J515" s="3">
        <v>1.2149999999999999E-2</v>
      </c>
      <c r="K515" s="3">
        <v>5.2073700000000001</v>
      </c>
      <c r="L515" s="3">
        <v>0.18</v>
      </c>
      <c r="M515" s="4">
        <f t="shared" si="49"/>
        <v>81.832000000000008</v>
      </c>
      <c r="N515" s="4">
        <f t="shared" si="50"/>
        <v>1.5225454545454546</v>
      </c>
      <c r="O515" s="4">
        <f t="shared" si="51"/>
        <v>23.416363636363638</v>
      </c>
      <c r="P515" s="4">
        <f t="shared" si="52"/>
        <v>10036.022181818184</v>
      </c>
      <c r="Q515" s="4">
        <f t="shared" si="53"/>
        <v>346.90909090909093</v>
      </c>
    </row>
    <row r="516" spans="1:17" x14ac:dyDescent="0.25">
      <c r="A516" s="3">
        <v>36282</v>
      </c>
      <c r="B516" s="3">
        <v>1</v>
      </c>
      <c r="C516" s="3">
        <v>1581</v>
      </c>
      <c r="D516" s="3">
        <v>22</v>
      </c>
      <c r="E516" s="3">
        <v>111</v>
      </c>
      <c r="F516" s="3">
        <f t="shared" si="48"/>
        <v>0.36</v>
      </c>
      <c r="G516" s="3">
        <v>1.82</v>
      </c>
      <c r="H516" s="3">
        <v>3.9820000000000001E-2</v>
      </c>
      <c r="I516" s="3">
        <v>7.6999999999999996E-4</v>
      </c>
      <c r="J516" s="3">
        <v>1.1900000000000001E-2</v>
      </c>
      <c r="K516" s="3">
        <v>5.7279099999999996</v>
      </c>
      <c r="L516" s="3">
        <v>0.19</v>
      </c>
      <c r="M516" s="4">
        <f t="shared" si="49"/>
        <v>69.575604395604401</v>
      </c>
      <c r="N516" s="4">
        <f t="shared" si="50"/>
        <v>1.3453846153846152</v>
      </c>
      <c r="O516" s="4">
        <f t="shared" si="51"/>
        <v>20.792307692307695</v>
      </c>
      <c r="P516" s="4">
        <f t="shared" si="52"/>
        <v>10008.106483516482</v>
      </c>
      <c r="Q516" s="4">
        <f t="shared" si="53"/>
        <v>331.97802197802201</v>
      </c>
    </row>
    <row r="517" spans="1:17" x14ac:dyDescent="0.25">
      <c r="A517" s="3">
        <v>36283</v>
      </c>
      <c r="B517" s="3">
        <v>1</v>
      </c>
      <c r="C517" s="3">
        <v>1534</v>
      </c>
      <c r="D517" s="3">
        <v>22</v>
      </c>
      <c r="E517" s="3">
        <v>109</v>
      </c>
      <c r="F517" s="3">
        <f t="shared" si="48"/>
        <v>0.32</v>
      </c>
      <c r="G517" s="3">
        <v>1.82</v>
      </c>
      <c r="H517" s="3">
        <v>3.9600000000000003E-2</v>
      </c>
      <c r="I517" s="3">
        <v>7.3999999999999999E-4</v>
      </c>
      <c r="J517" s="3">
        <v>1.136E-2</v>
      </c>
      <c r="K517" s="3">
        <v>5.7327599999999999</v>
      </c>
      <c r="L517" s="3">
        <v>0.17</v>
      </c>
      <c r="M517" s="4">
        <f t="shared" si="49"/>
        <v>69.191208791208794</v>
      </c>
      <c r="N517" s="4">
        <f t="shared" si="50"/>
        <v>1.2929670329670329</v>
      </c>
      <c r="O517" s="4">
        <f t="shared" si="51"/>
        <v>19.848791208791209</v>
      </c>
      <c r="P517" s="4">
        <f t="shared" si="52"/>
        <v>10016.580659340658</v>
      </c>
      <c r="Q517" s="4">
        <f t="shared" si="53"/>
        <v>297.03296703296706</v>
      </c>
    </row>
    <row r="518" spans="1:17" x14ac:dyDescent="0.25">
      <c r="A518" s="3">
        <v>36284</v>
      </c>
      <c r="B518" s="3">
        <v>1</v>
      </c>
      <c r="C518" s="3">
        <v>1574</v>
      </c>
      <c r="D518" s="3">
        <v>22</v>
      </c>
      <c r="E518" s="3">
        <v>109</v>
      </c>
      <c r="F518" s="3">
        <f t="shared" si="48"/>
        <v>0.32</v>
      </c>
      <c r="G518" s="3">
        <v>1.79</v>
      </c>
      <c r="H518" s="3">
        <v>4.6129999999999997E-2</v>
      </c>
      <c r="I518" s="3">
        <v>8.0999999999999996E-4</v>
      </c>
      <c r="J518" s="3">
        <v>1.247E-2</v>
      </c>
      <c r="K518" s="3">
        <v>5.6496199999999996</v>
      </c>
      <c r="L518" s="3">
        <v>0.19</v>
      </c>
      <c r="M518" s="4">
        <f t="shared" si="49"/>
        <v>81.951620111731842</v>
      </c>
      <c r="N518" s="4">
        <f t="shared" si="50"/>
        <v>1.438994413407821</v>
      </c>
      <c r="O518" s="4">
        <f t="shared" si="51"/>
        <v>22.153407821229049</v>
      </c>
      <c r="P518" s="4">
        <f t="shared" si="52"/>
        <v>10036.755083798882</v>
      </c>
      <c r="Q518" s="4">
        <f t="shared" si="53"/>
        <v>337.54189944134077</v>
      </c>
    </row>
    <row r="519" spans="1:17" x14ac:dyDescent="0.25">
      <c r="A519" s="3">
        <v>36285</v>
      </c>
      <c r="B519" s="3">
        <v>1</v>
      </c>
      <c r="C519" s="3">
        <v>1548</v>
      </c>
      <c r="D519" s="3">
        <v>22</v>
      </c>
      <c r="E519" s="3">
        <v>110</v>
      </c>
      <c r="F519" s="3">
        <f t="shared" si="48"/>
        <v>0.34</v>
      </c>
      <c r="G519" s="3">
        <v>1.75</v>
      </c>
      <c r="H519" s="3">
        <v>4.4139999999999999E-2</v>
      </c>
      <c r="I519" s="3">
        <v>7.9000000000000001E-4</v>
      </c>
      <c r="J519" s="3">
        <v>1.221E-2</v>
      </c>
      <c r="K519" s="3">
        <v>5.5249800000000002</v>
      </c>
      <c r="L519" s="3">
        <v>0.18</v>
      </c>
      <c r="M519" s="4">
        <f t="shared" si="49"/>
        <v>80.208685714285707</v>
      </c>
      <c r="N519" s="4">
        <f t="shared" si="50"/>
        <v>1.4355428571428572</v>
      </c>
      <c r="O519" s="4">
        <f t="shared" si="51"/>
        <v>22.187314285714287</v>
      </c>
      <c r="P519" s="4">
        <f t="shared" si="52"/>
        <v>10039.677942857143</v>
      </c>
      <c r="Q519" s="4">
        <f t="shared" si="53"/>
        <v>327.08571428571429</v>
      </c>
    </row>
    <row r="520" spans="1:17" x14ac:dyDescent="0.25">
      <c r="A520" s="3">
        <v>36286</v>
      </c>
      <c r="B520" s="3">
        <v>1</v>
      </c>
      <c r="C520" s="3">
        <v>1554</v>
      </c>
      <c r="D520" s="3">
        <v>22</v>
      </c>
      <c r="E520" s="3">
        <v>109</v>
      </c>
      <c r="F520" s="3">
        <f t="shared" si="48"/>
        <v>0.32</v>
      </c>
      <c r="G520" s="3">
        <v>1.77</v>
      </c>
      <c r="H520" s="3">
        <v>3.9359999999999999E-2</v>
      </c>
      <c r="I520" s="3">
        <v>7.5000000000000002E-4</v>
      </c>
      <c r="J520" s="3">
        <v>1.155E-2</v>
      </c>
      <c r="K520" s="3">
        <v>5.5810000000000004</v>
      </c>
      <c r="L520" s="3">
        <v>0.19</v>
      </c>
      <c r="M520" s="4">
        <f t="shared" si="49"/>
        <v>70.714576271186431</v>
      </c>
      <c r="N520" s="4">
        <f t="shared" si="50"/>
        <v>1.347457627118644</v>
      </c>
      <c r="O520" s="4">
        <f t="shared" si="51"/>
        <v>20.750847457627117</v>
      </c>
      <c r="P520" s="4">
        <f t="shared" si="52"/>
        <v>10026.881355932204</v>
      </c>
      <c r="Q520" s="4">
        <f t="shared" si="53"/>
        <v>341.35593220338984</v>
      </c>
    </row>
    <row r="521" spans="1:17" x14ac:dyDescent="0.25">
      <c r="A521" s="3">
        <v>36287</v>
      </c>
      <c r="B521" s="3">
        <v>1</v>
      </c>
      <c r="C521" s="3">
        <v>1577</v>
      </c>
      <c r="D521" s="3">
        <v>22</v>
      </c>
      <c r="E521" s="3">
        <v>110</v>
      </c>
      <c r="F521" s="3">
        <f t="shared" si="48"/>
        <v>0.34</v>
      </c>
      <c r="G521" s="3">
        <v>1.78</v>
      </c>
      <c r="H521" s="3">
        <v>4.2860000000000002E-2</v>
      </c>
      <c r="I521" s="3">
        <v>7.9000000000000001E-4</v>
      </c>
      <c r="J521" s="3">
        <v>1.227E-2</v>
      </c>
      <c r="K521" s="3">
        <v>5.61219</v>
      </c>
      <c r="L521" s="3">
        <v>0.19</v>
      </c>
      <c r="M521" s="4">
        <f t="shared" si="49"/>
        <v>76.570112359550563</v>
      </c>
      <c r="N521" s="4">
        <f t="shared" si="50"/>
        <v>1.4113483146067416</v>
      </c>
      <c r="O521" s="4">
        <f t="shared" si="51"/>
        <v>21.920561797752807</v>
      </c>
      <c r="P521" s="4">
        <f t="shared" si="52"/>
        <v>10026.272022471911</v>
      </c>
      <c r="Q521" s="4">
        <f t="shared" si="53"/>
        <v>339.43820224719099</v>
      </c>
    </row>
    <row r="522" spans="1:17" x14ac:dyDescent="0.25">
      <c r="A522" s="3">
        <v>36288</v>
      </c>
      <c r="B522" s="3">
        <v>1</v>
      </c>
      <c r="C522" s="3">
        <v>1548</v>
      </c>
      <c r="D522" s="3">
        <v>21</v>
      </c>
      <c r="E522" s="3">
        <v>107</v>
      </c>
      <c r="F522" s="3">
        <f t="shared" si="48"/>
        <v>0.28000000000000003</v>
      </c>
      <c r="G522" s="3">
        <v>1.72</v>
      </c>
      <c r="H522" s="3">
        <v>4.2250000000000003E-2</v>
      </c>
      <c r="I522" s="3">
        <v>7.6000000000000004E-4</v>
      </c>
      <c r="J522" s="3">
        <v>1.175E-2</v>
      </c>
      <c r="K522" s="3">
        <v>5.4111700000000003</v>
      </c>
      <c r="L522" s="3">
        <v>0.18</v>
      </c>
      <c r="M522" s="4">
        <f t="shared" si="49"/>
        <v>78.113372093023258</v>
      </c>
      <c r="N522" s="4">
        <f t="shared" si="50"/>
        <v>1.4051162790697675</v>
      </c>
      <c r="O522" s="4">
        <f t="shared" si="51"/>
        <v>21.723837209302328</v>
      </c>
      <c r="P522" s="4">
        <f t="shared" si="52"/>
        <v>10004.372441860465</v>
      </c>
      <c r="Q522" s="4">
        <f t="shared" si="53"/>
        <v>332.7906976744186</v>
      </c>
    </row>
    <row r="523" spans="1:17" x14ac:dyDescent="0.25">
      <c r="A523" s="3">
        <v>36289</v>
      </c>
      <c r="B523" s="3">
        <v>1</v>
      </c>
      <c r="C523" s="3">
        <v>1511</v>
      </c>
      <c r="D523" s="3">
        <v>22</v>
      </c>
      <c r="E523" s="3">
        <v>107</v>
      </c>
      <c r="F523" s="3">
        <f t="shared" si="48"/>
        <v>0.28000000000000003</v>
      </c>
      <c r="G523" s="3">
        <v>1.71</v>
      </c>
      <c r="H523" s="3">
        <v>4.0410000000000001E-2</v>
      </c>
      <c r="I523" s="3">
        <v>7.2000000000000005E-4</v>
      </c>
      <c r="J523" s="3">
        <v>1.115E-2</v>
      </c>
      <c r="K523" s="3">
        <v>5.3966599999999998</v>
      </c>
      <c r="L523" s="3">
        <v>0.17</v>
      </c>
      <c r="M523" s="4">
        <f t="shared" si="49"/>
        <v>75.148421052631591</v>
      </c>
      <c r="N523" s="4">
        <f t="shared" si="50"/>
        <v>1.3389473684210527</v>
      </c>
      <c r="O523" s="4">
        <f t="shared" si="51"/>
        <v>20.735087719298246</v>
      </c>
      <c r="P523" s="4">
        <f t="shared" si="52"/>
        <v>10035.89403508772</v>
      </c>
      <c r="Q523" s="4">
        <f t="shared" si="53"/>
        <v>316.14035087719299</v>
      </c>
    </row>
    <row r="524" spans="1:17" x14ac:dyDescent="0.25">
      <c r="A524" s="3">
        <v>36290</v>
      </c>
      <c r="B524" s="3">
        <v>1</v>
      </c>
      <c r="C524" s="3">
        <v>1592</v>
      </c>
      <c r="D524" s="3">
        <v>22</v>
      </c>
      <c r="E524" s="3">
        <v>106</v>
      </c>
      <c r="F524" s="3">
        <f t="shared" si="48"/>
        <v>0.26</v>
      </c>
      <c r="G524" s="3">
        <v>1.85</v>
      </c>
      <c r="H524" s="3">
        <v>4.2410000000000003E-2</v>
      </c>
      <c r="I524" s="3">
        <v>7.5000000000000002E-4</v>
      </c>
      <c r="J524" s="3">
        <v>1.154E-2</v>
      </c>
      <c r="K524" s="3">
        <v>5.8223700000000003</v>
      </c>
      <c r="L524" s="3">
        <v>0.18</v>
      </c>
      <c r="M524" s="4">
        <f t="shared" si="49"/>
        <v>72.899351351351356</v>
      </c>
      <c r="N524" s="4">
        <f t="shared" si="50"/>
        <v>1.2891891891891891</v>
      </c>
      <c r="O524" s="4">
        <f t="shared" si="51"/>
        <v>19.836324324324323</v>
      </c>
      <c r="P524" s="4">
        <f t="shared" si="52"/>
        <v>10008.181945945946</v>
      </c>
      <c r="Q524" s="4">
        <f t="shared" si="53"/>
        <v>309.40540540540536</v>
      </c>
    </row>
    <row r="525" spans="1:17" x14ac:dyDescent="0.25">
      <c r="A525" s="3">
        <v>36291</v>
      </c>
      <c r="B525" s="3">
        <v>1</v>
      </c>
      <c r="C525" s="3">
        <v>1736</v>
      </c>
      <c r="D525" s="3">
        <v>22</v>
      </c>
      <c r="E525" s="3">
        <v>111</v>
      </c>
      <c r="F525" s="3">
        <f t="shared" si="48"/>
        <v>0.36</v>
      </c>
      <c r="G525" s="3">
        <v>1.91</v>
      </c>
      <c r="H525" s="3">
        <v>5.5320000000000001E-2</v>
      </c>
      <c r="I525" s="3">
        <v>9.3999999999999997E-4</v>
      </c>
      <c r="J525" s="3">
        <v>1.374E-2</v>
      </c>
      <c r="K525" s="3">
        <v>6.0229799999999996</v>
      </c>
      <c r="L525" s="3">
        <v>0.25</v>
      </c>
      <c r="M525" s="4">
        <f t="shared" si="49"/>
        <v>92.1034554973822</v>
      </c>
      <c r="N525" s="4">
        <f t="shared" si="50"/>
        <v>1.5650261780104713</v>
      </c>
      <c r="O525" s="4">
        <f t="shared" si="51"/>
        <v>22.876020942408378</v>
      </c>
      <c r="P525" s="4">
        <f t="shared" si="52"/>
        <v>10027.788691099475</v>
      </c>
      <c r="Q525" s="4">
        <f t="shared" si="53"/>
        <v>416.23036649214657</v>
      </c>
    </row>
    <row r="526" spans="1:17" x14ac:dyDescent="0.25">
      <c r="A526" s="3">
        <v>36292</v>
      </c>
      <c r="B526" s="3">
        <v>1</v>
      </c>
      <c r="C526" s="3">
        <v>1717</v>
      </c>
      <c r="D526" s="3">
        <v>22</v>
      </c>
      <c r="E526" s="3">
        <v>110</v>
      </c>
      <c r="F526" s="3">
        <f t="shared" si="48"/>
        <v>0.34</v>
      </c>
      <c r="G526" s="3">
        <v>1.85</v>
      </c>
      <c r="H526" s="3">
        <v>4.9320000000000003E-2</v>
      </c>
      <c r="I526" s="3">
        <v>8.7000000000000001E-4</v>
      </c>
      <c r="J526" s="3">
        <v>1.272E-2</v>
      </c>
      <c r="K526" s="3">
        <v>5.8388999999999998</v>
      </c>
      <c r="L526" s="3">
        <v>0.19</v>
      </c>
      <c r="M526" s="4">
        <f t="shared" si="49"/>
        <v>84.777081081081079</v>
      </c>
      <c r="N526" s="4">
        <f t="shared" si="50"/>
        <v>1.4954594594594595</v>
      </c>
      <c r="O526" s="4">
        <f t="shared" si="51"/>
        <v>21.864648648648647</v>
      </c>
      <c r="P526" s="4">
        <f t="shared" si="52"/>
        <v>10036.595675675675</v>
      </c>
      <c r="Q526" s="4">
        <f t="shared" si="53"/>
        <v>326.59459459459458</v>
      </c>
    </row>
    <row r="527" spans="1:17" x14ac:dyDescent="0.25">
      <c r="A527" s="3">
        <v>36293</v>
      </c>
      <c r="B527" s="3">
        <v>1</v>
      </c>
      <c r="C527" s="3">
        <v>1748</v>
      </c>
      <c r="D527" s="3">
        <v>22</v>
      </c>
      <c r="E527" s="3">
        <v>115</v>
      </c>
      <c r="F527" s="3">
        <f t="shared" si="48"/>
        <v>0.44</v>
      </c>
      <c r="G527" s="3">
        <v>2.0099999999999998</v>
      </c>
      <c r="H527" s="3">
        <v>5.1999999999999998E-2</v>
      </c>
      <c r="I527" s="3">
        <v>9.1E-4</v>
      </c>
      <c r="J527" s="3">
        <v>1.325E-2</v>
      </c>
      <c r="K527" s="3">
        <v>6.3506999999999998</v>
      </c>
      <c r="L527" s="3">
        <v>0.21</v>
      </c>
      <c r="M527" s="4">
        <f t="shared" si="49"/>
        <v>82.268656716417922</v>
      </c>
      <c r="N527" s="4">
        <f t="shared" si="50"/>
        <v>1.4397014925373135</v>
      </c>
      <c r="O527" s="4">
        <f t="shared" si="51"/>
        <v>20.96268656716418</v>
      </c>
      <c r="P527" s="4">
        <f t="shared" si="52"/>
        <v>10047.376119402985</v>
      </c>
      <c r="Q527" s="4">
        <f t="shared" si="53"/>
        <v>332.23880597014926</v>
      </c>
    </row>
    <row r="528" spans="1:17" x14ac:dyDescent="0.25">
      <c r="A528" s="3">
        <v>36294</v>
      </c>
      <c r="B528" s="3">
        <v>1</v>
      </c>
      <c r="C528" s="3">
        <v>1739</v>
      </c>
      <c r="D528" s="3">
        <v>22</v>
      </c>
      <c r="E528" s="3">
        <v>115</v>
      </c>
      <c r="F528" s="3">
        <f t="shared" si="48"/>
        <v>0.44</v>
      </c>
      <c r="G528" s="3">
        <v>2.0299999999999998</v>
      </c>
      <c r="H528" s="3">
        <v>5.552E-2</v>
      </c>
      <c r="I528" s="3">
        <v>9.1E-4</v>
      </c>
      <c r="J528" s="3">
        <v>1.337E-2</v>
      </c>
      <c r="K528" s="3">
        <v>6.4074600000000004</v>
      </c>
      <c r="L528" s="3">
        <v>0.21</v>
      </c>
      <c r="M528" s="4">
        <f t="shared" si="49"/>
        <v>86.972216748768474</v>
      </c>
      <c r="N528" s="4">
        <f t="shared" si="50"/>
        <v>1.4255172413793105</v>
      </c>
      <c r="O528" s="4">
        <f t="shared" si="51"/>
        <v>20.944137931034486</v>
      </c>
      <c r="P528" s="4">
        <f t="shared" si="52"/>
        <v>10037.301871921183</v>
      </c>
      <c r="Q528" s="4">
        <f t="shared" si="53"/>
        <v>328.96551724137936</v>
      </c>
    </row>
    <row r="529" spans="1:17" x14ac:dyDescent="0.25">
      <c r="A529" s="3">
        <v>36295</v>
      </c>
      <c r="B529" s="3">
        <v>1</v>
      </c>
      <c r="C529" s="3">
        <v>1699</v>
      </c>
      <c r="D529" s="3">
        <v>22</v>
      </c>
      <c r="E529" s="3">
        <v>107</v>
      </c>
      <c r="F529" s="3">
        <f t="shared" si="48"/>
        <v>0.28000000000000003</v>
      </c>
      <c r="G529" s="3">
        <v>1.91</v>
      </c>
      <c r="H529" s="3">
        <v>4.904E-2</v>
      </c>
      <c r="I529" s="3">
        <v>8.0999999999999996E-4</v>
      </c>
      <c r="J529" s="3">
        <v>1.183E-2</v>
      </c>
      <c r="K529" s="3">
        <v>6.0335000000000001</v>
      </c>
      <c r="L529" s="3">
        <v>0.18</v>
      </c>
      <c r="M529" s="4">
        <f t="shared" si="49"/>
        <v>81.64774869109948</v>
      </c>
      <c r="N529" s="4">
        <f t="shared" si="50"/>
        <v>1.3485863874345549</v>
      </c>
      <c r="O529" s="4">
        <f t="shared" si="51"/>
        <v>19.696020942408378</v>
      </c>
      <c r="P529" s="4">
        <f t="shared" si="52"/>
        <v>10045.303664921466</v>
      </c>
      <c r="Q529" s="4">
        <f t="shared" si="53"/>
        <v>299.68586387434556</v>
      </c>
    </row>
    <row r="530" spans="1:17" x14ac:dyDescent="0.25">
      <c r="A530" s="3">
        <v>36296</v>
      </c>
      <c r="B530" s="3">
        <v>1</v>
      </c>
      <c r="C530" s="3">
        <v>1778</v>
      </c>
      <c r="D530" s="3">
        <v>22</v>
      </c>
      <c r="E530" s="3">
        <v>103</v>
      </c>
      <c r="F530" s="3">
        <f t="shared" si="48"/>
        <v>0.2</v>
      </c>
      <c r="G530" s="3">
        <v>1.94</v>
      </c>
      <c r="H530" s="3">
        <v>4.8939999999999997E-2</v>
      </c>
      <c r="I530" s="3">
        <v>8.1999999999999998E-4</v>
      </c>
      <c r="J530" s="3">
        <v>1.1299999999999999E-2</v>
      </c>
      <c r="K530" s="3">
        <v>6.1233399999999998</v>
      </c>
      <c r="L530" s="3">
        <v>0.18</v>
      </c>
      <c r="M530" s="4">
        <f t="shared" si="49"/>
        <v>80.221237113402054</v>
      </c>
      <c r="N530" s="4">
        <f t="shared" si="50"/>
        <v>1.3441237113402063</v>
      </c>
      <c r="O530" s="4">
        <f t="shared" si="51"/>
        <v>18.522680412371134</v>
      </c>
      <c r="P530" s="4">
        <f t="shared" si="52"/>
        <v>10037.227422680413</v>
      </c>
      <c r="Q530" s="4">
        <f t="shared" si="53"/>
        <v>295.05154639175259</v>
      </c>
    </row>
    <row r="531" spans="1:17" x14ac:dyDescent="0.25">
      <c r="A531" s="3">
        <v>36297</v>
      </c>
      <c r="B531" s="3">
        <v>1</v>
      </c>
      <c r="C531" s="3">
        <v>1815</v>
      </c>
      <c r="D531" s="3">
        <v>22</v>
      </c>
      <c r="E531" s="3">
        <v>101</v>
      </c>
      <c r="F531" s="3">
        <f t="shared" si="48"/>
        <v>0.16</v>
      </c>
      <c r="G531" s="3">
        <v>1.73</v>
      </c>
      <c r="H531" s="3">
        <v>5.3740000000000003E-2</v>
      </c>
      <c r="I531" s="3">
        <v>8.8999999999999995E-4</v>
      </c>
      <c r="J531" s="3">
        <v>1.23E-2</v>
      </c>
      <c r="K531" s="3">
        <v>5.4591200000000004</v>
      </c>
      <c r="L531" s="3">
        <v>0.18</v>
      </c>
      <c r="M531" s="4">
        <f t="shared" si="49"/>
        <v>98.782196531791911</v>
      </c>
      <c r="N531" s="4">
        <f t="shared" si="50"/>
        <v>1.6359537572254335</v>
      </c>
      <c r="O531" s="4">
        <f t="shared" si="51"/>
        <v>22.609248554913293</v>
      </c>
      <c r="P531" s="4">
        <f t="shared" si="52"/>
        <v>10034.683005780347</v>
      </c>
      <c r="Q531" s="4">
        <f t="shared" si="53"/>
        <v>330.8670520231214</v>
      </c>
    </row>
    <row r="532" spans="1:17" x14ac:dyDescent="0.25">
      <c r="A532" s="3">
        <v>36298</v>
      </c>
      <c r="B532" s="3">
        <v>1</v>
      </c>
      <c r="C532" s="3">
        <v>1822</v>
      </c>
      <c r="D532" s="3">
        <v>22</v>
      </c>
      <c r="E532" s="3">
        <v>101</v>
      </c>
      <c r="F532" s="3">
        <f t="shared" si="48"/>
        <v>0.16</v>
      </c>
      <c r="G532" s="3">
        <v>1.41</v>
      </c>
      <c r="H532" s="3">
        <v>5.2139999999999999E-2</v>
      </c>
      <c r="I532" s="3">
        <v>9.2000000000000003E-4</v>
      </c>
      <c r="J532" s="3">
        <v>1.2659999999999999E-2</v>
      </c>
      <c r="K532" s="3">
        <v>4.43668</v>
      </c>
      <c r="L532" s="3">
        <v>0.19</v>
      </c>
      <c r="M532" s="4">
        <f t="shared" si="49"/>
        <v>117.59234042553193</v>
      </c>
      <c r="N532" s="4">
        <f t="shared" si="50"/>
        <v>2.0748936170212766</v>
      </c>
      <c r="O532" s="4">
        <f t="shared" si="51"/>
        <v>28.552340425531916</v>
      </c>
      <c r="P532" s="4">
        <f t="shared" si="52"/>
        <v>10006.129361702129</v>
      </c>
      <c r="Q532" s="4">
        <f t="shared" si="53"/>
        <v>428.51063829787233</v>
      </c>
    </row>
    <row r="533" spans="1:17" x14ac:dyDescent="0.25">
      <c r="A533" s="3">
        <v>36299</v>
      </c>
      <c r="B533" s="3">
        <v>1</v>
      </c>
      <c r="C533" s="3">
        <v>1821</v>
      </c>
      <c r="D533" s="3">
        <v>22</v>
      </c>
      <c r="E533" s="3">
        <v>101</v>
      </c>
      <c r="F533" s="3">
        <f t="shared" si="48"/>
        <v>0.16</v>
      </c>
      <c r="G533" s="3">
        <v>1.21</v>
      </c>
      <c r="H533" s="3">
        <v>4.6640000000000001E-2</v>
      </c>
      <c r="I533" s="3">
        <v>8.8999999999999995E-4</v>
      </c>
      <c r="J533" s="3">
        <v>1.231E-2</v>
      </c>
      <c r="K533" s="3">
        <v>3.8007499999999999</v>
      </c>
      <c r="L533" s="3">
        <v>0.19</v>
      </c>
      <c r="M533" s="4">
        <f t="shared" si="49"/>
        <v>122.57454545454547</v>
      </c>
      <c r="N533" s="4">
        <f t="shared" si="50"/>
        <v>2.3390082644628096</v>
      </c>
      <c r="O533" s="4">
        <f t="shared" si="51"/>
        <v>32.351900826446283</v>
      </c>
      <c r="P533" s="4">
        <f t="shared" si="52"/>
        <v>9988.7479338842968</v>
      </c>
      <c r="Q533" s="4">
        <f t="shared" si="53"/>
        <v>499.3388429752066</v>
      </c>
    </row>
    <row r="534" spans="1:17" x14ac:dyDescent="0.25">
      <c r="A534" s="3">
        <v>36300</v>
      </c>
      <c r="B534" s="3">
        <v>1</v>
      </c>
      <c r="C534" s="3">
        <v>1767</v>
      </c>
      <c r="D534" s="3">
        <v>23</v>
      </c>
      <c r="E534" s="3">
        <v>98</v>
      </c>
      <c r="F534" s="3">
        <f t="shared" si="48"/>
        <v>0.1</v>
      </c>
      <c r="G534" s="3">
        <v>1.05</v>
      </c>
      <c r="H534" s="3">
        <v>4.1309999999999999E-2</v>
      </c>
      <c r="I534" s="3">
        <v>5.9999999999999995E-4</v>
      </c>
      <c r="J534" s="3">
        <v>1.11E-2</v>
      </c>
      <c r="K534" s="3">
        <v>3.3049499999999998</v>
      </c>
      <c r="L534" s="3">
        <v>0.17</v>
      </c>
      <c r="M534" s="4">
        <f t="shared" si="49"/>
        <v>125.11028571428569</v>
      </c>
      <c r="N534" s="4">
        <f t="shared" si="50"/>
        <v>1.8171428571428569</v>
      </c>
      <c r="O534" s="4">
        <f t="shared" si="51"/>
        <v>33.617142857142859</v>
      </c>
      <c r="P534" s="4">
        <f t="shared" si="52"/>
        <v>10009.277142857141</v>
      </c>
      <c r="Q534" s="4">
        <f t="shared" si="53"/>
        <v>514.85714285714289</v>
      </c>
    </row>
    <row r="535" spans="1:17" x14ac:dyDescent="0.25">
      <c r="A535" s="3">
        <v>36301</v>
      </c>
      <c r="B535" s="3">
        <v>1</v>
      </c>
      <c r="C535" s="3">
        <v>1244</v>
      </c>
      <c r="D535" s="3">
        <v>23</v>
      </c>
      <c r="E535" s="3">
        <v>97</v>
      </c>
      <c r="F535" s="3">
        <f t="shared" si="48"/>
        <v>0.08</v>
      </c>
      <c r="G535" s="3">
        <v>0.53</v>
      </c>
      <c r="H535" s="3">
        <v>3.0370000000000001E-2</v>
      </c>
      <c r="I535" s="3">
        <v>4.4999999999999999E-4</v>
      </c>
      <c r="J535" s="3">
        <v>8.2000000000000007E-3</v>
      </c>
      <c r="K535" s="3">
        <v>1.6761299999999999</v>
      </c>
      <c r="L535" s="3">
        <v>0.13</v>
      </c>
      <c r="M535" s="4">
        <f t="shared" si="49"/>
        <v>182.22</v>
      </c>
      <c r="N535" s="4">
        <f t="shared" si="50"/>
        <v>2.6999999999999997</v>
      </c>
      <c r="O535" s="4">
        <f t="shared" si="51"/>
        <v>49.2</v>
      </c>
      <c r="P535" s="4">
        <f t="shared" si="52"/>
        <v>10056.779999999999</v>
      </c>
      <c r="Q535" s="4">
        <f t="shared" si="53"/>
        <v>780</v>
      </c>
    </row>
    <row r="536" spans="1:17" x14ac:dyDescent="0.25">
      <c r="A536" s="3">
        <v>36302</v>
      </c>
      <c r="B536" s="3">
        <v>1</v>
      </c>
      <c r="C536" s="3">
        <v>903</v>
      </c>
      <c r="D536" s="3">
        <v>23</v>
      </c>
      <c r="E536" s="3">
        <v>96</v>
      </c>
      <c r="F536" s="3">
        <f t="shared" si="48"/>
        <v>0.06</v>
      </c>
      <c r="G536" s="3">
        <v>0.24</v>
      </c>
      <c r="H536" s="3">
        <v>1.968E-2</v>
      </c>
      <c r="I536" s="3">
        <v>3.3E-4</v>
      </c>
      <c r="J536" s="3">
        <v>6.0099999999999997E-3</v>
      </c>
      <c r="K536" s="3">
        <v>0.74395</v>
      </c>
      <c r="L536" s="3">
        <v>0.09</v>
      </c>
      <c r="M536" s="4">
        <f t="shared" si="49"/>
        <v>260.76</v>
      </c>
      <c r="N536" s="4">
        <f t="shared" si="50"/>
        <v>4.3725000000000005</v>
      </c>
      <c r="O536" s="4">
        <f t="shared" si="51"/>
        <v>79.632500000000007</v>
      </c>
      <c r="P536" s="4">
        <f t="shared" si="52"/>
        <v>9857.3375000000015</v>
      </c>
      <c r="Q536" s="4">
        <f t="shared" si="53"/>
        <v>1192.5</v>
      </c>
    </row>
    <row r="537" spans="1:17" x14ac:dyDescent="0.25">
      <c r="A537" s="3">
        <v>36303</v>
      </c>
      <c r="B537" s="3">
        <v>1</v>
      </c>
      <c r="C537" s="3">
        <v>901</v>
      </c>
      <c r="D537" s="3">
        <v>23</v>
      </c>
      <c r="E537" s="3">
        <v>96</v>
      </c>
      <c r="F537" s="3">
        <f t="shared" si="48"/>
        <v>0.06</v>
      </c>
      <c r="G537" s="3">
        <v>0.25</v>
      </c>
      <c r="H537" s="3">
        <v>1.379E-2</v>
      </c>
      <c r="I537" s="3">
        <v>2.9999999999999997E-4</v>
      </c>
      <c r="J537" s="3">
        <v>5.2500000000000003E-3</v>
      </c>
      <c r="K537" s="3">
        <v>0.76761999999999997</v>
      </c>
      <c r="L537" s="3">
        <v>0.08</v>
      </c>
      <c r="M537" s="4">
        <f t="shared" si="49"/>
        <v>175.40880000000001</v>
      </c>
      <c r="N537" s="4">
        <f t="shared" si="50"/>
        <v>3.8159999999999998</v>
      </c>
      <c r="O537" s="4">
        <f t="shared" si="51"/>
        <v>66.78</v>
      </c>
      <c r="P537" s="4">
        <f t="shared" si="52"/>
        <v>9764.1263999999992</v>
      </c>
      <c r="Q537" s="4">
        <f t="shared" si="53"/>
        <v>1017.6</v>
      </c>
    </row>
    <row r="538" spans="1:17" x14ac:dyDescent="0.25">
      <c r="A538" s="3">
        <v>36304</v>
      </c>
      <c r="B538" s="3">
        <v>1</v>
      </c>
      <c r="C538" s="3">
        <v>903</v>
      </c>
      <c r="D538" s="3">
        <v>23</v>
      </c>
      <c r="E538" s="3">
        <v>95</v>
      </c>
      <c r="F538" s="3">
        <f t="shared" si="48"/>
        <v>0.04</v>
      </c>
      <c r="G538" s="3">
        <v>0.28000000000000003</v>
      </c>
      <c r="H538" s="3">
        <v>1.0489999999999999E-2</v>
      </c>
      <c r="I538" s="3">
        <v>2.9E-4</v>
      </c>
      <c r="J538" s="3">
        <v>5.0099999999999997E-3</v>
      </c>
      <c r="K538" s="3">
        <v>0.88990999999999998</v>
      </c>
      <c r="L538" s="3">
        <v>0.08</v>
      </c>
      <c r="M538" s="4">
        <f t="shared" si="49"/>
        <v>119.13642857142855</v>
      </c>
      <c r="N538" s="4">
        <f t="shared" si="50"/>
        <v>3.2935714285714282</v>
      </c>
      <c r="O538" s="4">
        <f t="shared" si="51"/>
        <v>56.89928571428571</v>
      </c>
      <c r="P538" s="4">
        <f t="shared" si="52"/>
        <v>10106.834999999999</v>
      </c>
      <c r="Q538" s="4">
        <f t="shared" si="53"/>
        <v>908.57142857142856</v>
      </c>
    </row>
    <row r="539" spans="1:17" x14ac:dyDescent="0.25">
      <c r="A539" s="3">
        <v>36305</v>
      </c>
      <c r="B539" s="3">
        <v>1</v>
      </c>
      <c r="C539" s="3">
        <v>900</v>
      </c>
      <c r="D539" s="3">
        <v>24</v>
      </c>
      <c r="E539" s="3">
        <v>95</v>
      </c>
      <c r="F539" s="3">
        <f t="shared" si="48"/>
        <v>0.04</v>
      </c>
      <c r="G539" s="3">
        <v>0.3</v>
      </c>
      <c r="H539" s="3">
        <v>9.6799999999999994E-3</v>
      </c>
      <c r="I539" s="3">
        <v>2.9E-4</v>
      </c>
      <c r="J539" s="3">
        <v>4.9899999999999996E-3</v>
      </c>
      <c r="K539" s="3">
        <v>0.93096000000000001</v>
      </c>
      <c r="L539" s="3">
        <v>7.0000000000000007E-2</v>
      </c>
      <c r="M539" s="4">
        <f t="shared" si="49"/>
        <v>102.608</v>
      </c>
      <c r="N539" s="4">
        <f t="shared" si="50"/>
        <v>3.0739999999999998</v>
      </c>
      <c r="O539" s="4">
        <f t="shared" si="51"/>
        <v>52.893999999999998</v>
      </c>
      <c r="P539" s="4">
        <f t="shared" si="52"/>
        <v>9868.1760000000013</v>
      </c>
      <c r="Q539" s="4">
        <f t="shared" si="53"/>
        <v>742.00000000000011</v>
      </c>
    </row>
    <row r="540" spans="1:17" x14ac:dyDescent="0.25">
      <c r="A540" s="3">
        <v>36306</v>
      </c>
      <c r="B540" s="3">
        <v>1</v>
      </c>
      <c r="C540" s="3">
        <v>899</v>
      </c>
      <c r="D540" s="3">
        <v>24</v>
      </c>
      <c r="E540" s="3">
        <v>96</v>
      </c>
      <c r="F540" s="3">
        <f t="shared" si="48"/>
        <v>0.06</v>
      </c>
      <c r="G540" s="3">
        <v>0.31</v>
      </c>
      <c r="H540" s="3">
        <v>9.6399999999999993E-3</v>
      </c>
      <c r="I540" s="3">
        <v>2.9E-4</v>
      </c>
      <c r="J540" s="3">
        <v>4.7600000000000003E-3</v>
      </c>
      <c r="K540" s="3">
        <v>0.97157000000000004</v>
      </c>
      <c r="L540" s="3">
        <v>0.09</v>
      </c>
      <c r="M540" s="4">
        <f t="shared" si="49"/>
        <v>98.887741935483874</v>
      </c>
      <c r="N540" s="4">
        <f t="shared" si="50"/>
        <v>2.9748387096774191</v>
      </c>
      <c r="O540" s="4">
        <f t="shared" si="51"/>
        <v>48.828387096774193</v>
      </c>
      <c r="P540" s="4">
        <f t="shared" si="52"/>
        <v>9966.4277419354839</v>
      </c>
      <c r="Q540" s="4">
        <f t="shared" si="53"/>
        <v>923.22580645161281</v>
      </c>
    </row>
    <row r="541" spans="1:17" x14ac:dyDescent="0.25">
      <c r="A541" s="3">
        <v>36307</v>
      </c>
      <c r="B541" s="3">
        <v>1</v>
      </c>
      <c r="C541" s="3">
        <v>900</v>
      </c>
      <c r="D541" s="3">
        <v>24</v>
      </c>
      <c r="E541" s="3">
        <v>95</v>
      </c>
      <c r="F541" s="3">
        <f t="shared" si="48"/>
        <v>0.04</v>
      </c>
      <c r="G541" s="3">
        <v>0.31</v>
      </c>
      <c r="H541" s="3">
        <v>9.3699999999999999E-3</v>
      </c>
      <c r="I541" s="3">
        <v>2.9E-4</v>
      </c>
      <c r="J541" s="3">
        <v>4.7299999999999998E-3</v>
      </c>
      <c r="K541" s="3">
        <v>0.97026000000000001</v>
      </c>
      <c r="L541" s="3">
        <v>0.08</v>
      </c>
      <c r="M541" s="4">
        <f t="shared" si="49"/>
        <v>96.118064516129039</v>
      </c>
      <c r="N541" s="4">
        <f t="shared" si="50"/>
        <v>2.9748387096774191</v>
      </c>
      <c r="O541" s="4">
        <f t="shared" si="51"/>
        <v>48.520645161290318</v>
      </c>
      <c r="P541" s="4">
        <f t="shared" si="52"/>
        <v>9952.9896774193548</v>
      </c>
      <c r="Q541" s="4">
        <f t="shared" si="53"/>
        <v>820.64516129032256</v>
      </c>
    </row>
    <row r="542" spans="1:17" x14ac:dyDescent="0.25">
      <c r="A542" s="3">
        <v>36308</v>
      </c>
      <c r="B542" s="3">
        <v>1</v>
      </c>
      <c r="C542" s="3">
        <v>901</v>
      </c>
      <c r="D542" s="3">
        <v>24</v>
      </c>
      <c r="E542" s="3">
        <v>95</v>
      </c>
      <c r="F542" s="3">
        <f t="shared" si="48"/>
        <v>0.04</v>
      </c>
      <c r="G542" s="3">
        <v>0.31</v>
      </c>
      <c r="H542" s="3">
        <v>9.2700000000000005E-3</v>
      </c>
      <c r="I542" s="3">
        <v>2.9E-4</v>
      </c>
      <c r="J542" s="3">
        <v>4.4099999999999999E-3</v>
      </c>
      <c r="K542" s="3">
        <v>0.97565000000000002</v>
      </c>
      <c r="L542" s="3">
        <v>0.08</v>
      </c>
      <c r="M542" s="4">
        <f t="shared" si="49"/>
        <v>95.092258064516145</v>
      </c>
      <c r="N542" s="4">
        <f t="shared" si="50"/>
        <v>2.9748387096774191</v>
      </c>
      <c r="O542" s="4">
        <f t="shared" si="51"/>
        <v>45.238064516129029</v>
      </c>
      <c r="P542" s="4">
        <f t="shared" si="52"/>
        <v>10008.280645161291</v>
      </c>
      <c r="Q542" s="4">
        <f t="shared" si="53"/>
        <v>820.64516129032256</v>
      </c>
    </row>
    <row r="543" spans="1:17" x14ac:dyDescent="0.25">
      <c r="A543" s="3">
        <v>36309</v>
      </c>
      <c r="B543" s="3">
        <v>1</v>
      </c>
      <c r="C543" s="3">
        <v>901</v>
      </c>
      <c r="D543" s="3">
        <v>24</v>
      </c>
      <c r="E543" s="3">
        <v>96</v>
      </c>
      <c r="F543" s="3">
        <f t="shared" si="48"/>
        <v>0.06</v>
      </c>
      <c r="G543" s="3">
        <v>0.32</v>
      </c>
      <c r="H543" s="3">
        <v>9.2099999999999994E-3</v>
      </c>
      <c r="I543" s="3">
        <v>2.9E-4</v>
      </c>
      <c r="J543" s="3">
        <v>4.4600000000000004E-3</v>
      </c>
      <c r="K543" s="3">
        <v>0.99575000000000002</v>
      </c>
      <c r="L543" s="3">
        <v>0.08</v>
      </c>
      <c r="M543" s="4">
        <f t="shared" si="49"/>
        <v>91.524374999999992</v>
      </c>
      <c r="N543" s="4">
        <f t="shared" si="50"/>
        <v>2.881875</v>
      </c>
      <c r="O543" s="4">
        <f t="shared" si="51"/>
        <v>44.321249999999999</v>
      </c>
      <c r="P543" s="4">
        <f t="shared" si="52"/>
        <v>9895.265625</v>
      </c>
      <c r="Q543" s="4">
        <f t="shared" si="53"/>
        <v>795</v>
      </c>
    </row>
    <row r="544" spans="1:17" x14ac:dyDescent="0.25">
      <c r="A544" s="3">
        <v>36310</v>
      </c>
      <c r="B544" s="3">
        <v>1</v>
      </c>
      <c r="C544" s="3">
        <v>902</v>
      </c>
      <c r="D544" s="3">
        <v>24</v>
      </c>
      <c r="E544" s="3">
        <v>96</v>
      </c>
      <c r="F544" s="3">
        <f t="shared" si="48"/>
        <v>0.06</v>
      </c>
      <c r="G544" s="3">
        <v>0.32</v>
      </c>
      <c r="H544" s="3">
        <v>9.11E-3</v>
      </c>
      <c r="I544" s="3">
        <v>2.9E-4</v>
      </c>
      <c r="J544" s="3">
        <v>4.1399999999999996E-3</v>
      </c>
      <c r="K544" s="3">
        <v>1.0012000000000001</v>
      </c>
      <c r="L544" s="3">
        <v>7.0000000000000007E-2</v>
      </c>
      <c r="M544" s="4">
        <f t="shared" si="49"/>
        <v>90.530625000000001</v>
      </c>
      <c r="N544" s="4">
        <f t="shared" si="50"/>
        <v>2.881875</v>
      </c>
      <c r="O544" s="4">
        <f t="shared" si="51"/>
        <v>41.141249999999992</v>
      </c>
      <c r="P544" s="4">
        <f t="shared" si="52"/>
        <v>9949.4250000000011</v>
      </c>
      <c r="Q544" s="4">
        <f t="shared" si="53"/>
        <v>695.62500000000011</v>
      </c>
    </row>
    <row r="545" spans="1:17" x14ac:dyDescent="0.25">
      <c r="A545" s="3">
        <v>36311</v>
      </c>
      <c r="B545" s="3">
        <v>1</v>
      </c>
      <c r="C545" s="3">
        <v>901</v>
      </c>
      <c r="D545" s="3">
        <v>24</v>
      </c>
      <c r="E545" s="3">
        <v>96</v>
      </c>
      <c r="F545" s="3">
        <f t="shared" si="48"/>
        <v>0.06</v>
      </c>
      <c r="G545" s="3">
        <v>0.32</v>
      </c>
      <c r="H545" s="3">
        <v>8.9899999999999997E-3</v>
      </c>
      <c r="I545" s="3">
        <v>2.9E-4</v>
      </c>
      <c r="J545" s="3">
        <v>4.13E-3</v>
      </c>
      <c r="K545" s="3">
        <v>1.0043899999999999</v>
      </c>
      <c r="L545" s="3">
        <v>7.0000000000000007E-2</v>
      </c>
      <c r="M545" s="4">
        <f t="shared" si="49"/>
        <v>89.338124999999991</v>
      </c>
      <c r="N545" s="4">
        <f t="shared" si="50"/>
        <v>2.881875</v>
      </c>
      <c r="O545" s="4">
        <f t="shared" si="51"/>
        <v>41.041874999999997</v>
      </c>
      <c r="P545" s="4">
        <f t="shared" si="52"/>
        <v>9981.1256249999988</v>
      </c>
      <c r="Q545" s="4">
        <f t="shared" si="53"/>
        <v>695.62500000000011</v>
      </c>
    </row>
    <row r="546" spans="1:17" x14ac:dyDescent="0.25">
      <c r="A546" s="3">
        <v>36312</v>
      </c>
      <c r="B546" s="3">
        <v>1</v>
      </c>
      <c r="C546" s="3">
        <v>901</v>
      </c>
      <c r="D546" s="3">
        <v>24</v>
      </c>
      <c r="E546" s="3">
        <v>96</v>
      </c>
      <c r="F546" s="3">
        <f t="shared" si="48"/>
        <v>0.06</v>
      </c>
      <c r="G546" s="3">
        <v>0.32</v>
      </c>
      <c r="H546" s="3">
        <v>8.8299999999999993E-3</v>
      </c>
      <c r="I546" s="3">
        <v>2.9E-4</v>
      </c>
      <c r="J546" s="3">
        <v>4.13E-3</v>
      </c>
      <c r="K546" s="3">
        <v>1.0044</v>
      </c>
      <c r="L546" s="3">
        <v>0.08</v>
      </c>
      <c r="M546" s="4">
        <f t="shared" si="49"/>
        <v>87.748124999999987</v>
      </c>
      <c r="N546" s="4">
        <f t="shared" si="50"/>
        <v>2.881875</v>
      </c>
      <c r="O546" s="4">
        <f t="shared" si="51"/>
        <v>41.041874999999997</v>
      </c>
      <c r="P546" s="4">
        <f t="shared" si="52"/>
        <v>9981.2250000000004</v>
      </c>
      <c r="Q546" s="4">
        <f t="shared" si="53"/>
        <v>795</v>
      </c>
    </row>
    <row r="547" spans="1:17" x14ac:dyDescent="0.25">
      <c r="A547" s="3">
        <v>36313</v>
      </c>
      <c r="B547" s="3">
        <v>1</v>
      </c>
      <c r="C547" s="3">
        <v>902</v>
      </c>
      <c r="D547" s="3">
        <v>24</v>
      </c>
      <c r="E547" s="3">
        <v>96</v>
      </c>
      <c r="F547" s="3">
        <f t="shared" si="48"/>
        <v>0.06</v>
      </c>
      <c r="G547" s="3">
        <v>0.23328972358343969</v>
      </c>
      <c r="H547" s="3">
        <v>6.2684712431840955E-3</v>
      </c>
      <c r="I547" s="3">
        <v>2.1307846913590206E-4</v>
      </c>
      <c r="J547" s="3">
        <v>2.7749754120024455E-3</v>
      </c>
      <c r="K547" s="3">
        <v>0.73404706731778968</v>
      </c>
      <c r="L547" s="3">
        <v>7.0000000000000007E-2</v>
      </c>
      <c r="M547" s="4">
        <f t="shared" si="49"/>
        <v>85.446277903432005</v>
      </c>
      <c r="N547" s="4">
        <f t="shared" si="50"/>
        <v>2.9044979840692302</v>
      </c>
      <c r="O547" s="4">
        <f t="shared" si="51"/>
        <v>37.826020257645787</v>
      </c>
      <c r="P547" s="4">
        <f t="shared" si="52"/>
        <v>10005.882977677255</v>
      </c>
      <c r="Q547" s="4">
        <f t="shared" si="53"/>
        <v>954.17833490802548</v>
      </c>
    </row>
    <row r="548" spans="1:17" x14ac:dyDescent="0.25">
      <c r="A548" s="3">
        <v>36314</v>
      </c>
      <c r="B548" s="3">
        <v>1</v>
      </c>
      <c r="C548" s="3">
        <v>901</v>
      </c>
      <c r="D548" s="3">
        <v>25</v>
      </c>
      <c r="E548" s="3">
        <v>96</v>
      </c>
      <c r="F548" s="3">
        <f t="shared" si="48"/>
        <v>0.06</v>
      </c>
      <c r="G548" s="3">
        <v>0.23621601633744532</v>
      </c>
      <c r="H548" s="3">
        <v>6.2701658823811537E-3</v>
      </c>
      <c r="I548" s="3">
        <v>2.1575124001791643E-4</v>
      </c>
      <c r="J548" s="3">
        <v>2.8097835909310044E-3</v>
      </c>
      <c r="K548" s="3">
        <v>0.74325465941055857</v>
      </c>
      <c r="L548" s="3">
        <v>0.08</v>
      </c>
      <c r="M548" s="4">
        <f t="shared" si="49"/>
        <v>84.410565443996475</v>
      </c>
      <c r="N548" s="4">
        <f t="shared" si="50"/>
        <v>2.9044979840692302</v>
      </c>
      <c r="O548" s="4">
        <f t="shared" si="51"/>
        <v>37.826020257645787</v>
      </c>
      <c r="P548" s="4">
        <f t="shared" si="52"/>
        <v>10005.882977677253</v>
      </c>
      <c r="Q548" s="4">
        <f t="shared" si="53"/>
        <v>1076.9803163413696</v>
      </c>
    </row>
    <row r="549" spans="1:17" x14ac:dyDescent="0.25">
      <c r="A549" s="3">
        <v>36315</v>
      </c>
      <c r="B549" s="3">
        <v>1</v>
      </c>
      <c r="C549" s="3">
        <v>900</v>
      </c>
      <c r="D549" s="3">
        <v>25</v>
      </c>
      <c r="E549" s="3">
        <v>96</v>
      </c>
      <c r="F549" s="3">
        <f t="shared" si="48"/>
        <v>0.06</v>
      </c>
      <c r="G549" s="3">
        <v>0.23828514352017321</v>
      </c>
      <c r="H549" s="3">
        <v>6.2555271574952446E-3</v>
      </c>
      <c r="I549" s="3">
        <v>2.1657622203888531E-4</v>
      </c>
      <c r="J549" s="3">
        <v>2.8205275428319944E-3</v>
      </c>
      <c r="K549" s="3">
        <v>0.74979023846950521</v>
      </c>
      <c r="L549" s="3">
        <v>7.0000000000000007E-2</v>
      </c>
      <c r="M549" s="4">
        <f t="shared" si="49"/>
        <v>83.48223505235346</v>
      </c>
      <c r="N549" s="4">
        <f t="shared" si="50"/>
        <v>2.8902867208141698</v>
      </c>
      <c r="O549" s="4">
        <f t="shared" si="51"/>
        <v>37.640943340835697</v>
      </c>
      <c r="P549" s="4">
        <f t="shared" si="52"/>
        <v>10006.21743810549</v>
      </c>
      <c r="Q549" s="4">
        <f t="shared" si="53"/>
        <v>934.17489949873732</v>
      </c>
    </row>
    <row r="550" spans="1:17" x14ac:dyDescent="0.25">
      <c r="A550" s="3">
        <v>36316</v>
      </c>
      <c r="B550" s="3">
        <v>1</v>
      </c>
      <c r="C550" s="3">
        <v>901</v>
      </c>
      <c r="D550" s="3">
        <v>25</v>
      </c>
      <c r="E550" s="3">
        <v>95</v>
      </c>
      <c r="F550" s="3">
        <f t="shared" si="48"/>
        <v>0.04</v>
      </c>
      <c r="G550" s="3">
        <v>0.23715742702017015</v>
      </c>
      <c r="H550" s="3">
        <v>6.1874904161277706E-3</v>
      </c>
      <c r="I550" s="3">
        <v>2.1555124593045701E-4</v>
      </c>
      <c r="J550" s="3">
        <v>2.8071790167687426E-3</v>
      </c>
      <c r="K550" s="3">
        <v>0.7462417552910241</v>
      </c>
      <c r="L550" s="3">
        <v>7.0000000000000007E-2</v>
      </c>
      <c r="M550" s="4">
        <f t="shared" si="49"/>
        <v>82.96691261375868</v>
      </c>
      <c r="N550" s="4">
        <f t="shared" si="50"/>
        <v>2.8902867208141694</v>
      </c>
      <c r="O550" s="4">
        <f t="shared" si="51"/>
        <v>37.640943340835697</v>
      </c>
      <c r="P550" s="4">
        <f t="shared" si="52"/>
        <v>10006.21743810549</v>
      </c>
      <c r="Q550" s="4">
        <f t="shared" si="53"/>
        <v>938.61703087657463</v>
      </c>
    </row>
    <row r="551" spans="1:17" x14ac:dyDescent="0.25">
      <c r="A551" s="3">
        <v>36317</v>
      </c>
      <c r="B551" s="3">
        <v>1</v>
      </c>
      <c r="C551" s="3">
        <v>902</v>
      </c>
      <c r="D551" s="3">
        <v>25</v>
      </c>
      <c r="E551" s="3">
        <v>95</v>
      </c>
      <c r="F551" s="3">
        <f t="shared" si="48"/>
        <v>0.04</v>
      </c>
      <c r="G551" s="3">
        <v>0.23910244300958036</v>
      </c>
      <c r="H551" s="3">
        <v>6.133732429286296E-3</v>
      </c>
      <c r="I551" s="3">
        <v>2.1636627929393825E-4</v>
      </c>
      <c r="J551" s="3">
        <v>2.5829772876950763E-3</v>
      </c>
      <c r="K551" s="3">
        <v>0.75275338098542233</v>
      </c>
      <c r="L551" s="3">
        <v>0.08</v>
      </c>
      <c r="M551" s="4">
        <f t="shared" si="49"/>
        <v>81.577038191738112</v>
      </c>
      <c r="N551" s="4">
        <f t="shared" si="50"/>
        <v>2.8776149649259546</v>
      </c>
      <c r="O551" s="4">
        <f t="shared" si="51"/>
        <v>34.352922837100536</v>
      </c>
      <c r="P551" s="4">
        <f t="shared" si="52"/>
        <v>10011.423226812158</v>
      </c>
      <c r="Q551" s="4">
        <f t="shared" si="53"/>
        <v>1063.9790911287623</v>
      </c>
    </row>
    <row r="552" spans="1:17" x14ac:dyDescent="0.25">
      <c r="A552" s="3">
        <v>36318</v>
      </c>
      <c r="B552" s="3">
        <v>1</v>
      </c>
      <c r="C552" s="3">
        <v>901</v>
      </c>
      <c r="D552" s="3">
        <v>25</v>
      </c>
      <c r="E552" s="3">
        <v>95</v>
      </c>
      <c r="F552" s="3">
        <f t="shared" si="48"/>
        <v>0.04</v>
      </c>
      <c r="G552" s="3">
        <v>0.23874897261399042</v>
      </c>
      <c r="H552" s="3">
        <v>6.086144893463109E-3</v>
      </c>
      <c r="I552" s="3">
        <v>2.160464202687785E-4</v>
      </c>
      <c r="J552" s="3">
        <v>2.5791588156117741E-3</v>
      </c>
      <c r="K552" s="3">
        <v>0.75164056912114574</v>
      </c>
      <c r="L552" s="3">
        <v>0.08</v>
      </c>
      <c r="M552" s="4">
        <f t="shared" si="49"/>
        <v>81.063975058456734</v>
      </c>
      <c r="N552" s="4">
        <f t="shared" si="50"/>
        <v>2.8776149649259541</v>
      </c>
      <c r="O552" s="4">
        <f t="shared" si="51"/>
        <v>34.352922837100536</v>
      </c>
      <c r="P552" s="4">
        <f t="shared" si="52"/>
        <v>10011.423226812158</v>
      </c>
      <c r="Q552" s="4">
        <f t="shared" si="53"/>
        <v>1065.5543234999138</v>
      </c>
    </row>
    <row r="553" spans="1:17" x14ac:dyDescent="0.25">
      <c r="A553" s="3">
        <v>36319</v>
      </c>
      <c r="B553" s="3">
        <v>1</v>
      </c>
      <c r="C553" s="3">
        <v>902</v>
      </c>
      <c r="D553" s="3">
        <v>25</v>
      </c>
      <c r="E553" s="3">
        <v>96</v>
      </c>
      <c r="F553" s="3">
        <f t="shared" si="48"/>
        <v>0.06</v>
      </c>
      <c r="G553" s="3">
        <v>0.24284739233622002</v>
      </c>
      <c r="H553" s="3">
        <v>6.1906210551429548E-3</v>
      </c>
      <c r="I553" s="3">
        <v>2.1975512276099099E-4</v>
      </c>
      <c r="J553" s="3">
        <v>2.6234332484645429E-3</v>
      </c>
      <c r="K553" s="3">
        <v>0.76454340383823838</v>
      </c>
      <c r="L553" s="3">
        <v>0.08</v>
      </c>
      <c r="M553" s="4">
        <f t="shared" si="49"/>
        <v>81.063975058456734</v>
      </c>
      <c r="N553" s="4">
        <f t="shared" si="50"/>
        <v>2.877614964925955</v>
      </c>
      <c r="O553" s="4">
        <f t="shared" si="51"/>
        <v>34.352922837100536</v>
      </c>
      <c r="P553" s="4">
        <f t="shared" si="52"/>
        <v>10011.423226812158</v>
      </c>
      <c r="Q553" s="4">
        <f t="shared" si="53"/>
        <v>1047.571470925187</v>
      </c>
    </row>
    <row r="554" spans="1:17" x14ac:dyDescent="0.25">
      <c r="A554" s="3">
        <v>36320</v>
      </c>
      <c r="B554" s="3">
        <v>1</v>
      </c>
      <c r="C554" s="3">
        <v>902</v>
      </c>
      <c r="D554" s="3">
        <v>25</v>
      </c>
      <c r="E554" s="3">
        <v>95</v>
      </c>
      <c r="F554" s="3">
        <f t="shared" si="48"/>
        <v>0.04</v>
      </c>
      <c r="G554" s="3">
        <v>0.2391031911990312</v>
      </c>
      <c r="H554" s="3">
        <v>6.0951745684766278E-3</v>
      </c>
      <c r="I554" s="3">
        <v>2.1636695633832828E-4</v>
      </c>
      <c r="J554" s="3">
        <v>2.5829853702405078E-3</v>
      </c>
      <c r="K554" s="3">
        <v>0.75275573647009109</v>
      </c>
      <c r="L554" s="3">
        <v>0.08</v>
      </c>
      <c r="M554" s="4">
        <f t="shared" si="49"/>
        <v>81.063975058456734</v>
      </c>
      <c r="N554" s="4">
        <f t="shared" si="50"/>
        <v>2.8776149649259546</v>
      </c>
      <c r="O554" s="4">
        <f t="shared" si="51"/>
        <v>34.352922837100536</v>
      </c>
      <c r="P554" s="4">
        <f t="shared" si="52"/>
        <v>10011.42322681216</v>
      </c>
      <c r="Q554" s="4">
        <f t="shared" si="53"/>
        <v>1063.9757617799237</v>
      </c>
    </row>
    <row r="555" spans="1:17" x14ac:dyDescent="0.25">
      <c r="A555" s="3">
        <v>36321</v>
      </c>
      <c r="B555" s="3">
        <v>1</v>
      </c>
      <c r="C555" s="3">
        <v>900</v>
      </c>
      <c r="D555" s="3">
        <v>25</v>
      </c>
      <c r="E555" s="3">
        <v>96</v>
      </c>
      <c r="F555" s="3">
        <f t="shared" si="48"/>
        <v>0.06</v>
      </c>
      <c r="G555" s="3">
        <v>0.24233465910893962</v>
      </c>
      <c r="H555" s="3">
        <v>6.1476031497513899E-3</v>
      </c>
      <c r="I555" s="3">
        <v>2.1822806998291947E-4</v>
      </c>
      <c r="J555" s="3">
        <v>2.6052033160751625E-3</v>
      </c>
      <c r="K555" s="3">
        <v>0.7629523997077261</v>
      </c>
      <c r="L555" s="3">
        <v>0.09</v>
      </c>
      <c r="M555" s="4">
        <f t="shared" si="49"/>
        <v>80.670994764397918</v>
      </c>
      <c r="N555" s="4">
        <f t="shared" si="50"/>
        <v>2.8636649214659688</v>
      </c>
      <c r="O555" s="4">
        <f t="shared" si="51"/>
        <v>34.18638743455498</v>
      </c>
      <c r="P555" s="4">
        <f t="shared" si="52"/>
        <v>10011.727748691101</v>
      </c>
      <c r="Q555" s="4">
        <f t="shared" si="53"/>
        <v>1181.0114205386571</v>
      </c>
    </row>
    <row r="556" spans="1:17" x14ac:dyDescent="0.25">
      <c r="A556" s="3">
        <v>36322</v>
      </c>
      <c r="B556" s="3">
        <v>1</v>
      </c>
      <c r="C556" s="3">
        <v>900</v>
      </c>
      <c r="D556" s="3">
        <v>25</v>
      </c>
      <c r="E556" s="3">
        <v>96</v>
      </c>
      <c r="F556" s="3">
        <f t="shared" si="48"/>
        <v>0.06</v>
      </c>
      <c r="G556" s="3">
        <v>0.24309091334607374</v>
      </c>
      <c r="H556" s="3">
        <v>6.1667879867339055E-3</v>
      </c>
      <c r="I556" s="3">
        <v>2.1890909474096696E-4</v>
      </c>
      <c r="J556" s="3">
        <v>2.6133333790782096E-3</v>
      </c>
      <c r="K556" s="3">
        <v>0.76533334673004705</v>
      </c>
      <c r="L556" s="3">
        <v>0.09</v>
      </c>
      <c r="M556" s="4">
        <f t="shared" si="49"/>
        <v>80.670994764397904</v>
      </c>
      <c r="N556" s="4">
        <f t="shared" si="50"/>
        <v>2.8636649214659688</v>
      </c>
      <c r="O556" s="4">
        <f t="shared" si="51"/>
        <v>34.186387434554973</v>
      </c>
      <c r="P556" s="4">
        <f t="shared" si="52"/>
        <v>10011.727748691097</v>
      </c>
      <c r="Q556" s="4">
        <f t="shared" si="53"/>
        <v>1177.3373017548972</v>
      </c>
    </row>
    <row r="557" spans="1:17" x14ac:dyDescent="0.25">
      <c r="A557" s="3">
        <v>36323</v>
      </c>
      <c r="B557" s="3">
        <v>1</v>
      </c>
      <c r="C557" s="3">
        <v>900</v>
      </c>
      <c r="D557" s="3">
        <v>25</v>
      </c>
      <c r="E557" s="3">
        <v>96</v>
      </c>
      <c r="F557" s="3">
        <f t="shared" si="48"/>
        <v>0.06</v>
      </c>
      <c r="G557" s="3">
        <v>0.24330592688294567</v>
      </c>
      <c r="H557" s="3">
        <v>5.9926058211799537E-3</v>
      </c>
      <c r="I557" s="3">
        <v>2.929037230016914E-4</v>
      </c>
      <c r="J557" s="3">
        <v>1.192050035472E-3</v>
      </c>
      <c r="K557" s="3">
        <v>0.7680208085683885</v>
      </c>
      <c r="L557" s="3">
        <v>0.09</v>
      </c>
      <c r="M557" s="4">
        <f t="shared" si="49"/>
        <v>78.323149606299225</v>
      </c>
      <c r="N557" s="4">
        <f t="shared" si="50"/>
        <v>3.8282414698162732</v>
      </c>
      <c r="O557" s="4">
        <f t="shared" si="51"/>
        <v>15.580052493438323</v>
      </c>
      <c r="P557" s="4">
        <f t="shared" si="52"/>
        <v>10038.005249343832</v>
      </c>
      <c r="Q557" s="4">
        <f t="shared" si="53"/>
        <v>1176.2968689936215</v>
      </c>
    </row>
    <row r="558" spans="1:17" x14ac:dyDescent="0.25">
      <c r="A558" s="3">
        <v>36324</v>
      </c>
      <c r="B558" s="3">
        <v>1</v>
      </c>
      <c r="C558" s="3">
        <v>900</v>
      </c>
      <c r="D558" s="3">
        <v>25</v>
      </c>
      <c r="E558" s="3">
        <v>95</v>
      </c>
      <c r="F558" s="3">
        <f t="shared" si="48"/>
        <v>0.04</v>
      </c>
      <c r="G558" s="3">
        <v>0.32</v>
      </c>
      <c r="H558" s="3">
        <v>8.0199999999999994E-3</v>
      </c>
      <c r="I558" s="3">
        <v>3.4000000000000002E-4</v>
      </c>
      <c r="J558" s="3">
        <v>2.5000000000000001E-3</v>
      </c>
      <c r="K558" s="3">
        <v>1.0074799999999999</v>
      </c>
      <c r="L558" s="3">
        <v>0.11</v>
      </c>
      <c r="M558" s="4">
        <f t="shared" si="49"/>
        <v>79.69874999999999</v>
      </c>
      <c r="N558" s="4">
        <f t="shared" si="50"/>
        <v>3.3787500000000001</v>
      </c>
      <c r="O558" s="4">
        <f t="shared" si="51"/>
        <v>24.84375</v>
      </c>
      <c r="P558" s="4">
        <f t="shared" si="52"/>
        <v>10011.832499999999</v>
      </c>
      <c r="Q558" s="4">
        <f t="shared" si="53"/>
        <v>1093.125</v>
      </c>
    </row>
    <row r="559" spans="1:17" x14ac:dyDescent="0.25">
      <c r="A559" s="3">
        <v>36325</v>
      </c>
      <c r="B559" s="3">
        <v>1</v>
      </c>
      <c r="C559" s="3">
        <v>900</v>
      </c>
      <c r="D559" s="3">
        <v>25</v>
      </c>
      <c r="E559" s="3">
        <v>95</v>
      </c>
      <c r="F559" s="3">
        <f t="shared" si="48"/>
        <v>0.04</v>
      </c>
      <c r="G559" s="3">
        <v>0.32</v>
      </c>
      <c r="H559" s="3">
        <v>8.0000000000000002E-3</v>
      </c>
      <c r="I559" s="3">
        <v>3.4000000000000002E-4</v>
      </c>
      <c r="J559" s="3">
        <v>2.49E-3</v>
      </c>
      <c r="K559" s="3">
        <v>1.0050699999999999</v>
      </c>
      <c r="L559" s="3">
        <v>0.09</v>
      </c>
      <c r="M559" s="4">
        <f t="shared" si="49"/>
        <v>79.5</v>
      </c>
      <c r="N559" s="4">
        <f t="shared" si="50"/>
        <v>3.3787500000000001</v>
      </c>
      <c r="O559" s="4">
        <f t="shared" si="51"/>
        <v>24.744375000000002</v>
      </c>
      <c r="P559" s="4">
        <f t="shared" si="52"/>
        <v>9987.8831249999985</v>
      </c>
      <c r="Q559" s="4">
        <f t="shared" si="53"/>
        <v>894.375</v>
      </c>
    </row>
    <row r="560" spans="1:17" x14ac:dyDescent="0.25">
      <c r="A560" s="3">
        <v>36326</v>
      </c>
      <c r="B560" s="3">
        <v>1</v>
      </c>
      <c r="C560" s="3">
        <v>898</v>
      </c>
      <c r="D560" s="3">
        <v>25</v>
      </c>
      <c r="E560" s="3">
        <v>96</v>
      </c>
      <c r="F560" s="3">
        <f t="shared" si="48"/>
        <v>0.06</v>
      </c>
      <c r="G560" s="3">
        <v>0.24275953977315634</v>
      </c>
      <c r="H560" s="3">
        <v>6.0526001621149855E-3</v>
      </c>
      <c r="I560" s="3">
        <v>3.6502357218926284E-4</v>
      </c>
      <c r="J560" s="3">
        <v>1.4261386076231662E-3</v>
      </c>
      <c r="K560" s="3">
        <v>0.76570060956910457</v>
      </c>
      <c r="L560" s="3">
        <v>0.09</v>
      </c>
      <c r="M560" s="4">
        <f t="shared" si="49"/>
        <v>79.285322972316663</v>
      </c>
      <c r="N560" s="4">
        <f t="shared" si="50"/>
        <v>4.7815832928606135</v>
      </c>
      <c r="O560" s="4">
        <f t="shared" si="51"/>
        <v>18.68153472559495</v>
      </c>
      <c r="P560" s="4">
        <f t="shared" si="52"/>
        <v>10030.204953861095</v>
      </c>
      <c r="Q560" s="4">
        <f t="shared" si="53"/>
        <v>1178.9444001559571</v>
      </c>
    </row>
    <row r="561" spans="1:17" x14ac:dyDescent="0.25">
      <c r="A561" s="3">
        <v>36327</v>
      </c>
      <c r="B561" s="3">
        <v>1</v>
      </c>
      <c r="C561" s="3">
        <v>900</v>
      </c>
      <c r="D561" s="3">
        <v>25</v>
      </c>
      <c r="E561" s="3">
        <v>95</v>
      </c>
      <c r="F561" s="3">
        <f t="shared" si="48"/>
        <v>0.04</v>
      </c>
      <c r="G561" s="3">
        <v>0.32</v>
      </c>
      <c r="H561" s="3">
        <v>8.0700000000000008E-3</v>
      </c>
      <c r="I561" s="3">
        <v>3.8000000000000002E-4</v>
      </c>
      <c r="J561" s="3">
        <v>2.5000000000000001E-3</v>
      </c>
      <c r="K561" s="3">
        <v>1.0099</v>
      </c>
      <c r="L561" s="3">
        <v>0.08</v>
      </c>
      <c r="M561" s="4">
        <f t="shared" si="49"/>
        <v>80.195625000000007</v>
      </c>
      <c r="N561" s="4">
        <f t="shared" si="50"/>
        <v>3.7762500000000001</v>
      </c>
      <c r="O561" s="4">
        <f t="shared" si="51"/>
        <v>24.84375</v>
      </c>
      <c r="P561" s="4">
        <f t="shared" si="52"/>
        <v>10035.88125</v>
      </c>
      <c r="Q561" s="4">
        <f t="shared" si="53"/>
        <v>795</v>
      </c>
    </row>
    <row r="562" spans="1:17" x14ac:dyDescent="0.25">
      <c r="A562" s="3">
        <v>36328</v>
      </c>
      <c r="B562" s="3">
        <v>1</v>
      </c>
      <c r="C562" s="3">
        <v>900</v>
      </c>
      <c r="D562" s="3">
        <v>25</v>
      </c>
      <c r="E562" s="3">
        <v>95</v>
      </c>
      <c r="F562" s="3">
        <f t="shared" si="48"/>
        <v>0.04</v>
      </c>
      <c r="G562" s="3">
        <v>0.23904540238571526</v>
      </c>
      <c r="H562" s="3">
        <v>5.9967015994092177E-3</v>
      </c>
      <c r="I562" s="3">
        <v>4.3120095112808766E-4</v>
      </c>
      <c r="J562" s="3">
        <v>1.4039100734402853E-3</v>
      </c>
      <c r="K562" s="3">
        <v>0.7537660037161531</v>
      </c>
      <c r="L562" s="3">
        <v>0.08</v>
      </c>
      <c r="M562" s="4">
        <f t="shared" si="49"/>
        <v>79.77359487279081</v>
      </c>
      <c r="N562" s="4">
        <f t="shared" si="50"/>
        <v>5.736228393862886</v>
      </c>
      <c r="O562" s="4">
        <f t="shared" si="51"/>
        <v>18.676092445134977</v>
      </c>
      <c r="P562" s="4">
        <f t="shared" si="52"/>
        <v>10027.282967566516</v>
      </c>
      <c r="Q562" s="4">
        <f t="shared" si="53"/>
        <v>1064.2329760833848</v>
      </c>
    </row>
    <row r="563" spans="1:17" x14ac:dyDescent="0.25">
      <c r="A563" s="3">
        <v>36329</v>
      </c>
      <c r="B563" s="3">
        <v>1</v>
      </c>
      <c r="C563" s="3">
        <v>900</v>
      </c>
      <c r="D563" s="3">
        <v>25</v>
      </c>
      <c r="E563" s="3">
        <v>96</v>
      </c>
      <c r="F563" s="3">
        <f t="shared" si="48"/>
        <v>0.06</v>
      </c>
      <c r="G563" s="3">
        <v>0.24296684437218208</v>
      </c>
      <c r="H563" s="3">
        <v>6.0903437519631305E-3</v>
      </c>
      <c r="I563" s="3">
        <v>5.1092348643837855E-4</v>
      </c>
      <c r="J563" s="3">
        <v>1.6634718163110003E-3</v>
      </c>
      <c r="K563" s="3">
        <v>0.76553651954720503</v>
      </c>
      <c r="L563" s="3">
        <v>0.08</v>
      </c>
      <c r="M563" s="4">
        <f t="shared" si="49"/>
        <v>79.711670871337077</v>
      </c>
      <c r="N563" s="4">
        <f t="shared" si="50"/>
        <v>6.6870716087715882</v>
      </c>
      <c r="O563" s="4">
        <f t="shared" si="51"/>
        <v>21.771861051814479</v>
      </c>
      <c r="P563" s="4">
        <f t="shared" si="52"/>
        <v>10019.499320784007</v>
      </c>
      <c r="Q563" s="4">
        <f t="shared" si="53"/>
        <v>1047.0564436779875</v>
      </c>
    </row>
    <row r="564" spans="1:17" x14ac:dyDescent="0.25">
      <c r="A564" s="3">
        <v>36330</v>
      </c>
      <c r="B564" s="3">
        <v>1</v>
      </c>
      <c r="C564" s="3">
        <v>900</v>
      </c>
      <c r="D564" s="3">
        <v>25</v>
      </c>
      <c r="E564" s="3">
        <v>95</v>
      </c>
      <c r="F564" s="3">
        <f t="shared" si="48"/>
        <v>0.04</v>
      </c>
      <c r="G564" s="3">
        <v>0.24011052235101371</v>
      </c>
      <c r="H564" s="3">
        <v>6.0664772066529576E-3</v>
      </c>
      <c r="I564" s="3">
        <v>1.4356550351462695E-4</v>
      </c>
      <c r="J564" s="3">
        <v>2.337112847912532E-3</v>
      </c>
      <c r="K564" s="3">
        <v>0.75655681619568538</v>
      </c>
      <c r="L564" s="3">
        <v>0.09</v>
      </c>
      <c r="M564" s="4">
        <f t="shared" si="49"/>
        <v>80.343823870220163</v>
      </c>
      <c r="N564" s="4">
        <f t="shared" si="50"/>
        <v>1.9013673232908457</v>
      </c>
      <c r="O564" s="4">
        <f t="shared" si="51"/>
        <v>30.952491309385863</v>
      </c>
      <c r="P564" s="4">
        <f t="shared" si="52"/>
        <v>10019.763615295482</v>
      </c>
      <c r="Q564" s="4">
        <f t="shared" si="53"/>
        <v>1191.9510948446016</v>
      </c>
    </row>
    <row r="565" spans="1:17" x14ac:dyDescent="0.25">
      <c r="A565" s="3">
        <v>36331</v>
      </c>
      <c r="B565" s="3">
        <v>1</v>
      </c>
      <c r="C565" s="3">
        <v>900</v>
      </c>
      <c r="D565" s="3">
        <v>25</v>
      </c>
      <c r="E565" s="3">
        <v>96</v>
      </c>
      <c r="F565" s="3">
        <f t="shared" si="48"/>
        <v>0.06</v>
      </c>
      <c r="G565" s="3">
        <v>0.24379765888123434</v>
      </c>
      <c r="H565" s="3">
        <v>6.1485537809535234E-3</v>
      </c>
      <c r="I565" s="3">
        <v>5.8573871521684087E-4</v>
      </c>
      <c r="J565" s="3">
        <v>1.6686742468386747E-3</v>
      </c>
      <c r="K565" s="3">
        <v>0.76793069931045121</v>
      </c>
      <c r="L565" s="3">
        <v>0.09</v>
      </c>
      <c r="M565" s="4">
        <f t="shared" si="49"/>
        <v>80.199297701037921</v>
      </c>
      <c r="N565" s="4">
        <f t="shared" si="50"/>
        <v>7.640143563876225</v>
      </c>
      <c r="O565" s="4">
        <f t="shared" si="51"/>
        <v>21.76552526918227</v>
      </c>
      <c r="P565" s="4">
        <f t="shared" si="52"/>
        <v>10016.58356775633</v>
      </c>
      <c r="Q565" s="4">
        <f t="shared" si="53"/>
        <v>1173.9243162274249</v>
      </c>
    </row>
    <row r="566" spans="1:17" x14ac:dyDescent="0.25">
      <c r="A566" s="3">
        <v>36365</v>
      </c>
      <c r="B566" s="3">
        <v>1</v>
      </c>
      <c r="C566" s="3">
        <v>822</v>
      </c>
      <c r="D566" s="3">
        <v>25</v>
      </c>
      <c r="E566" s="3">
        <v>97</v>
      </c>
      <c r="F566" s="3">
        <f t="shared" si="48"/>
        <v>0.08</v>
      </c>
      <c r="G566" s="3">
        <v>0.52</v>
      </c>
      <c r="H566" s="3">
        <v>1.3010000000000001E-2</v>
      </c>
      <c r="I566" s="3">
        <v>8.8000000000000003E-4</v>
      </c>
      <c r="J566" s="3">
        <v>3.4199999999999999E-3</v>
      </c>
      <c r="K566" s="3">
        <v>1.6490899999999999</v>
      </c>
      <c r="L566" s="3">
        <v>0.08</v>
      </c>
      <c r="M566" s="4">
        <f t="shared" si="49"/>
        <v>79.561153846153843</v>
      </c>
      <c r="N566" s="4">
        <f t="shared" si="50"/>
        <v>5.3815384615384616</v>
      </c>
      <c r="O566" s="4">
        <f t="shared" si="51"/>
        <v>20.914615384615384</v>
      </c>
      <c r="P566" s="4">
        <f t="shared" si="52"/>
        <v>10084.819615384615</v>
      </c>
      <c r="Q566" s="4">
        <f t="shared" si="53"/>
        <v>489.23076923076928</v>
      </c>
    </row>
    <row r="567" spans="1:17" x14ac:dyDescent="0.25">
      <c r="A567" s="3">
        <v>36366</v>
      </c>
      <c r="B567" s="3">
        <v>1</v>
      </c>
      <c r="C567" s="3">
        <v>877</v>
      </c>
      <c r="D567" s="3">
        <v>25</v>
      </c>
      <c r="E567" s="3">
        <v>97</v>
      </c>
      <c r="F567" s="3">
        <f t="shared" si="48"/>
        <v>0.08</v>
      </c>
      <c r="G567" s="3">
        <v>0.49</v>
      </c>
      <c r="H567" s="3">
        <v>1.6469999999999999E-2</v>
      </c>
      <c r="I567" s="3">
        <v>9.3999999999999997E-4</v>
      </c>
      <c r="J567" s="3">
        <v>3.8600000000000001E-3</v>
      </c>
      <c r="K567" s="3">
        <v>1.5454699999999999</v>
      </c>
      <c r="L567" s="3">
        <v>0.09</v>
      </c>
      <c r="M567" s="4">
        <f t="shared" si="49"/>
        <v>106.88693877551019</v>
      </c>
      <c r="N567" s="4">
        <f t="shared" si="50"/>
        <v>6.100408163265306</v>
      </c>
      <c r="O567" s="4">
        <f t="shared" si="51"/>
        <v>25.050612244897959</v>
      </c>
      <c r="P567" s="4">
        <f t="shared" si="52"/>
        <v>10029.784897959184</v>
      </c>
      <c r="Q567" s="4">
        <f t="shared" si="53"/>
        <v>584.08163265306121</v>
      </c>
    </row>
    <row r="568" spans="1:17" x14ac:dyDescent="0.25">
      <c r="A568" s="3">
        <v>36367</v>
      </c>
      <c r="B568" s="3">
        <v>1</v>
      </c>
      <c r="C568" s="3">
        <v>816</v>
      </c>
      <c r="D568" s="3">
        <v>25</v>
      </c>
      <c r="E568" s="3">
        <v>96</v>
      </c>
      <c r="F568" s="3">
        <f t="shared" si="48"/>
        <v>0.06</v>
      </c>
      <c r="G568" s="3">
        <v>0.51</v>
      </c>
      <c r="H568" s="3">
        <v>1.265E-2</v>
      </c>
      <c r="I568" s="3">
        <v>8.0000000000000004E-4</v>
      </c>
      <c r="J568" s="3">
        <v>3.16E-3</v>
      </c>
      <c r="K568" s="3">
        <v>1.6152299999999999</v>
      </c>
      <c r="L568" s="3">
        <v>7.0000000000000007E-2</v>
      </c>
      <c r="M568" s="4">
        <f t="shared" si="49"/>
        <v>78.876470588235293</v>
      </c>
      <c r="N568" s="4">
        <f t="shared" si="50"/>
        <v>4.9882352941176471</v>
      </c>
      <c r="O568" s="4">
        <f t="shared" si="51"/>
        <v>19.703529411764706</v>
      </c>
      <c r="P568" s="4">
        <f t="shared" si="52"/>
        <v>10071.434117647057</v>
      </c>
      <c r="Q568" s="4">
        <f t="shared" si="53"/>
        <v>436.47058823529414</v>
      </c>
    </row>
    <row r="569" spans="1:17" x14ac:dyDescent="0.25">
      <c r="A569" s="3">
        <v>36368</v>
      </c>
      <c r="B569" s="3">
        <v>1</v>
      </c>
      <c r="C569" s="3">
        <v>816</v>
      </c>
      <c r="D569" s="3">
        <v>25</v>
      </c>
      <c r="E569" s="3">
        <v>96</v>
      </c>
      <c r="F569" s="3">
        <f t="shared" si="48"/>
        <v>0.06</v>
      </c>
      <c r="G569" s="3">
        <v>0.57999999999999996</v>
      </c>
      <c r="H569" s="3">
        <v>1.3650000000000001E-2</v>
      </c>
      <c r="I569" s="3">
        <v>7.9000000000000001E-4</v>
      </c>
      <c r="J569" s="3">
        <v>3.1099999999999999E-3</v>
      </c>
      <c r="K569" s="3">
        <v>1.83406</v>
      </c>
      <c r="L569" s="3">
        <v>7.0000000000000007E-2</v>
      </c>
      <c r="M569" s="4">
        <f t="shared" si="49"/>
        <v>74.839655172413799</v>
      </c>
      <c r="N569" s="4">
        <f t="shared" si="50"/>
        <v>4.3313793103448281</v>
      </c>
      <c r="O569" s="4">
        <f t="shared" si="51"/>
        <v>17.051379310344828</v>
      </c>
      <c r="P569" s="4">
        <f t="shared" si="52"/>
        <v>10055.708275862071</v>
      </c>
      <c r="Q569" s="4">
        <f t="shared" si="53"/>
        <v>383.79310344827593</v>
      </c>
    </row>
    <row r="570" spans="1:17" x14ac:dyDescent="0.25">
      <c r="A570" s="3">
        <v>36369</v>
      </c>
      <c r="B570" s="3">
        <v>1</v>
      </c>
      <c r="C570" s="3">
        <v>829</v>
      </c>
      <c r="D570" s="3">
        <v>25</v>
      </c>
      <c r="E570" s="3">
        <v>97</v>
      </c>
      <c r="F570" s="3">
        <f t="shared" si="48"/>
        <v>0.08</v>
      </c>
      <c r="G570" s="3">
        <v>0.56999999999999995</v>
      </c>
      <c r="H570" s="3">
        <v>1.813E-2</v>
      </c>
      <c r="I570" s="3">
        <v>8.7000000000000001E-4</v>
      </c>
      <c r="J570" s="3">
        <v>3.4299999999999999E-3</v>
      </c>
      <c r="K570" s="3">
        <v>1.7995300000000001</v>
      </c>
      <c r="L570" s="3">
        <v>0.08</v>
      </c>
      <c r="M570" s="4">
        <f t="shared" si="49"/>
        <v>101.14631578947369</v>
      </c>
      <c r="N570" s="4">
        <f t="shared" si="50"/>
        <v>4.8536842105263167</v>
      </c>
      <c r="O570" s="4">
        <f t="shared" si="51"/>
        <v>19.135789473684209</v>
      </c>
      <c r="P570" s="4">
        <f t="shared" si="52"/>
        <v>10039.483157894738</v>
      </c>
      <c r="Q570" s="4">
        <f t="shared" si="53"/>
        <v>446.31578947368428</v>
      </c>
    </row>
    <row r="571" spans="1:17" x14ac:dyDescent="0.25">
      <c r="A571" s="3">
        <v>36370</v>
      </c>
      <c r="B571" s="3">
        <v>1</v>
      </c>
      <c r="C571" s="3">
        <v>868</v>
      </c>
      <c r="D571" s="3">
        <v>25</v>
      </c>
      <c r="E571" s="3">
        <v>97</v>
      </c>
      <c r="F571" s="3">
        <f t="shared" si="48"/>
        <v>0.08</v>
      </c>
      <c r="G571" s="3">
        <v>0.56000000000000005</v>
      </c>
      <c r="H571" s="3">
        <v>1.8180000000000002E-2</v>
      </c>
      <c r="I571" s="3">
        <v>9.6000000000000002E-4</v>
      </c>
      <c r="J571" s="3">
        <v>3.5799999999999998E-3</v>
      </c>
      <c r="K571" s="3">
        <v>1.75346</v>
      </c>
      <c r="L571" s="3">
        <v>0.09</v>
      </c>
      <c r="M571" s="4">
        <f t="shared" si="49"/>
        <v>103.23642857142858</v>
      </c>
      <c r="N571" s="4">
        <f t="shared" si="50"/>
        <v>5.4514285714285711</v>
      </c>
      <c r="O571" s="4">
        <f t="shared" si="51"/>
        <v>20.32928571428571</v>
      </c>
      <c r="P571" s="4">
        <f t="shared" si="52"/>
        <v>9957.1478571428561</v>
      </c>
      <c r="Q571" s="4">
        <f t="shared" si="53"/>
        <v>511.0714285714285</v>
      </c>
    </row>
    <row r="572" spans="1:17" x14ac:dyDescent="0.25">
      <c r="A572" s="3">
        <v>36371</v>
      </c>
      <c r="B572" s="3">
        <v>1</v>
      </c>
      <c r="C572" s="3">
        <v>843</v>
      </c>
      <c r="D572" s="3">
        <v>25</v>
      </c>
      <c r="E572" s="3">
        <v>97</v>
      </c>
      <c r="F572" s="3">
        <f t="shared" si="48"/>
        <v>0.08</v>
      </c>
      <c r="G572" s="3">
        <v>0.63</v>
      </c>
      <c r="H572" s="3">
        <v>1.4760000000000001E-2</v>
      </c>
      <c r="I572" s="3">
        <v>8.9999999999999998E-4</v>
      </c>
      <c r="J572" s="3">
        <v>3.2200000000000002E-3</v>
      </c>
      <c r="K572" s="3">
        <v>1.9895700000000001</v>
      </c>
      <c r="L572" s="3">
        <v>0.08</v>
      </c>
      <c r="M572" s="4">
        <f t="shared" si="49"/>
        <v>74.502857142857152</v>
      </c>
      <c r="N572" s="4">
        <f t="shared" si="50"/>
        <v>4.5428571428571427</v>
      </c>
      <c r="O572" s="4">
        <f t="shared" si="51"/>
        <v>16.253333333333334</v>
      </c>
      <c r="P572" s="4">
        <f t="shared" si="52"/>
        <v>10042.59142857143</v>
      </c>
      <c r="Q572" s="4">
        <f t="shared" si="53"/>
        <v>403.8095238095238</v>
      </c>
    </row>
    <row r="573" spans="1:17" x14ac:dyDescent="0.25">
      <c r="A573" s="3">
        <v>36372</v>
      </c>
      <c r="B573" s="3">
        <v>1</v>
      </c>
      <c r="C573" s="3">
        <v>794</v>
      </c>
      <c r="D573" s="3">
        <v>25</v>
      </c>
      <c r="E573" s="3">
        <v>96</v>
      </c>
      <c r="F573" s="3">
        <f t="shared" si="48"/>
        <v>0.06</v>
      </c>
      <c r="G573" s="3">
        <v>0.56999999999999995</v>
      </c>
      <c r="H573" s="3">
        <v>1.7100000000000001E-2</v>
      </c>
      <c r="I573" s="3">
        <v>8.8999999999999995E-4</v>
      </c>
      <c r="J573" s="3">
        <v>3.1700000000000001E-3</v>
      </c>
      <c r="K573" s="3">
        <v>1.78773</v>
      </c>
      <c r="L573" s="3">
        <v>7.0000000000000007E-2</v>
      </c>
      <c r="M573" s="4">
        <f t="shared" si="49"/>
        <v>95.4</v>
      </c>
      <c r="N573" s="4">
        <f t="shared" si="50"/>
        <v>4.9652631578947366</v>
      </c>
      <c r="O573" s="4">
        <f t="shared" si="51"/>
        <v>17.685263157894738</v>
      </c>
      <c r="P573" s="4">
        <f t="shared" si="52"/>
        <v>9973.6515789473688</v>
      </c>
      <c r="Q573" s="4">
        <f t="shared" si="53"/>
        <v>390.52631578947376</v>
      </c>
    </row>
    <row r="574" spans="1:17" x14ac:dyDescent="0.25">
      <c r="A574" s="3">
        <v>36373</v>
      </c>
      <c r="B574" s="3">
        <v>1</v>
      </c>
      <c r="C574" s="3">
        <v>858</v>
      </c>
      <c r="D574" s="3">
        <v>25</v>
      </c>
      <c r="E574" s="3">
        <v>96</v>
      </c>
      <c r="F574" s="3">
        <f t="shared" si="48"/>
        <v>0.06</v>
      </c>
      <c r="G574" s="3">
        <v>0.51</v>
      </c>
      <c r="H574" s="3">
        <v>2.1860000000000001E-2</v>
      </c>
      <c r="I574" s="3">
        <v>1.09E-3</v>
      </c>
      <c r="J574" s="3">
        <v>3.7000000000000002E-3</v>
      </c>
      <c r="K574" s="3">
        <v>1.5908899999999999</v>
      </c>
      <c r="L574" s="3">
        <v>0.09</v>
      </c>
      <c r="M574" s="4">
        <f t="shared" si="49"/>
        <v>136.30352941176471</v>
      </c>
      <c r="N574" s="4">
        <f t="shared" si="50"/>
        <v>6.7964705882352936</v>
      </c>
      <c r="O574" s="4">
        <f t="shared" si="51"/>
        <v>23.070588235294121</v>
      </c>
      <c r="P574" s="4">
        <f t="shared" si="52"/>
        <v>9919.6670588235284</v>
      </c>
      <c r="Q574" s="4">
        <f t="shared" si="53"/>
        <v>561.17647058823525</v>
      </c>
    </row>
    <row r="575" spans="1:17" x14ac:dyDescent="0.25">
      <c r="A575" s="3">
        <v>36374</v>
      </c>
      <c r="B575" s="3">
        <v>1</v>
      </c>
      <c r="C575" s="3">
        <v>878</v>
      </c>
      <c r="D575" s="3">
        <v>25</v>
      </c>
      <c r="E575" s="3">
        <v>97</v>
      </c>
      <c r="F575" s="3">
        <f t="shared" si="48"/>
        <v>0.08</v>
      </c>
      <c r="G575" s="3">
        <v>0.55000000000000004</v>
      </c>
      <c r="H575" s="3">
        <v>1.7690000000000001E-2</v>
      </c>
      <c r="I575" s="3">
        <v>1.0499999999999999E-3</v>
      </c>
      <c r="J575" s="3">
        <v>3.5699999999999998E-3</v>
      </c>
      <c r="K575" s="3">
        <v>1.7403999999999999</v>
      </c>
      <c r="L575" s="3">
        <v>0.09</v>
      </c>
      <c r="M575" s="4">
        <f t="shared" si="49"/>
        <v>102.28036363636362</v>
      </c>
      <c r="N575" s="4">
        <f t="shared" si="50"/>
        <v>6.0709090909090904</v>
      </c>
      <c r="O575" s="4">
        <f t="shared" si="51"/>
        <v>20.641090909090906</v>
      </c>
      <c r="P575" s="4">
        <f t="shared" si="52"/>
        <v>10062.676363636361</v>
      </c>
      <c r="Q575" s="4">
        <f t="shared" si="53"/>
        <v>520.36363636363626</v>
      </c>
    </row>
    <row r="576" spans="1:17" x14ac:dyDescent="0.25">
      <c r="A576" s="3">
        <v>36375</v>
      </c>
      <c r="B576" s="3">
        <v>1</v>
      </c>
      <c r="C576" s="3">
        <v>821</v>
      </c>
      <c r="D576" s="3">
        <v>25</v>
      </c>
      <c r="E576" s="3">
        <v>96</v>
      </c>
      <c r="F576" s="3">
        <f t="shared" si="48"/>
        <v>0.06</v>
      </c>
      <c r="G576" s="3">
        <v>0.52</v>
      </c>
      <c r="H576" s="3">
        <v>1.55E-2</v>
      </c>
      <c r="I576" s="3">
        <v>9.7000000000000005E-4</v>
      </c>
      <c r="J576" s="3">
        <v>3.2799999999999999E-3</v>
      </c>
      <c r="K576" s="3">
        <v>1.64621</v>
      </c>
      <c r="L576" s="3">
        <v>0.08</v>
      </c>
      <c r="M576" s="4">
        <f t="shared" si="49"/>
        <v>94.788461538461533</v>
      </c>
      <c r="N576" s="4">
        <f t="shared" si="50"/>
        <v>5.9319230769230771</v>
      </c>
      <c r="O576" s="4">
        <f t="shared" si="51"/>
        <v>20.05846153846154</v>
      </c>
      <c r="P576" s="4">
        <f t="shared" si="52"/>
        <v>10067.207307692306</v>
      </c>
      <c r="Q576" s="4">
        <f t="shared" si="53"/>
        <v>489.23076923076928</v>
      </c>
    </row>
    <row r="577" spans="1:17" x14ac:dyDescent="0.25">
      <c r="A577" s="3">
        <v>36376</v>
      </c>
      <c r="B577" s="3">
        <v>1</v>
      </c>
      <c r="C577" s="3">
        <v>849</v>
      </c>
      <c r="D577" s="3">
        <v>25</v>
      </c>
      <c r="E577" s="3">
        <v>96</v>
      </c>
      <c r="F577" s="3">
        <f t="shared" si="48"/>
        <v>0.06</v>
      </c>
      <c r="G577" s="3">
        <v>0.53</v>
      </c>
      <c r="H577" s="3">
        <v>1.8409999999999999E-2</v>
      </c>
      <c r="I577" s="3">
        <v>1.08E-3</v>
      </c>
      <c r="J577" s="3">
        <v>3.5000000000000001E-3</v>
      </c>
      <c r="K577" s="3">
        <v>1.6674500000000001</v>
      </c>
      <c r="L577" s="3">
        <v>0.09</v>
      </c>
      <c r="M577" s="4">
        <f t="shared" si="49"/>
        <v>110.46</v>
      </c>
      <c r="N577" s="4">
        <f t="shared" si="50"/>
        <v>6.48</v>
      </c>
      <c r="O577" s="4">
        <f t="shared" si="51"/>
        <v>20.999999999999996</v>
      </c>
      <c r="P577" s="4">
        <f t="shared" si="52"/>
        <v>10004.699999999999</v>
      </c>
      <c r="Q577" s="4">
        <f t="shared" si="53"/>
        <v>540</v>
      </c>
    </row>
    <row r="578" spans="1:17" x14ac:dyDescent="0.25">
      <c r="A578" s="3">
        <v>36377</v>
      </c>
      <c r="B578" s="3">
        <v>1</v>
      </c>
      <c r="C578" s="3">
        <v>870</v>
      </c>
      <c r="D578" s="3">
        <v>25</v>
      </c>
      <c r="E578" s="3">
        <v>95</v>
      </c>
      <c r="F578" s="3">
        <f t="shared" ref="F578:F641" si="54">(E578-$E$13411)/($E$13410-$E$13411)</f>
        <v>0.04</v>
      </c>
      <c r="G578" s="3">
        <v>0.44</v>
      </c>
      <c r="H578" s="3">
        <v>1.7690000000000001E-2</v>
      </c>
      <c r="I578" s="3">
        <v>1.1199999999999999E-3</v>
      </c>
      <c r="J578" s="3">
        <v>3.64E-3</v>
      </c>
      <c r="K578" s="3">
        <v>1.3934800000000001</v>
      </c>
      <c r="L578" s="3">
        <v>0.09</v>
      </c>
      <c r="M578" s="4">
        <f t="shared" ref="M578:M641" si="55">H578/$G578*3180</f>
        <v>127.85045454545455</v>
      </c>
      <c r="N578" s="4">
        <f t="shared" ref="N578:N641" si="56">I578/$G578*3180</f>
        <v>8.0945454545454538</v>
      </c>
      <c r="O578" s="4">
        <f t="shared" ref="O578:O641" si="57">J578/$G578*3180</f>
        <v>26.307272727272725</v>
      </c>
      <c r="P578" s="4">
        <f t="shared" ref="P578:P641" si="58">K578/$G578*3180</f>
        <v>10071.060000000001</v>
      </c>
      <c r="Q578" s="4">
        <f t="shared" ref="Q578:Q641" si="59">L578/$G578*3180</f>
        <v>650.45454545454538</v>
      </c>
    </row>
    <row r="579" spans="1:17" x14ac:dyDescent="0.25">
      <c r="A579" s="3">
        <v>36378</v>
      </c>
      <c r="B579" s="3">
        <v>1</v>
      </c>
      <c r="C579" s="3">
        <v>897</v>
      </c>
      <c r="D579" s="3">
        <v>25</v>
      </c>
      <c r="E579" s="3">
        <v>96</v>
      </c>
      <c r="F579" s="3">
        <f t="shared" si="54"/>
        <v>0.06</v>
      </c>
      <c r="G579" s="3">
        <v>0.38</v>
      </c>
      <c r="H579" s="3">
        <v>1.504E-2</v>
      </c>
      <c r="I579" s="3">
        <v>1.1199999999999999E-3</v>
      </c>
      <c r="J579" s="3">
        <v>3.79E-3</v>
      </c>
      <c r="K579" s="3">
        <v>1.1795100000000001</v>
      </c>
      <c r="L579" s="3">
        <v>0.09</v>
      </c>
      <c r="M579" s="4">
        <f t="shared" si="55"/>
        <v>125.86105263157896</v>
      </c>
      <c r="N579" s="4">
        <f t="shared" si="56"/>
        <v>9.3726315789473666</v>
      </c>
      <c r="O579" s="4">
        <f t="shared" si="57"/>
        <v>31.716315789473683</v>
      </c>
      <c r="P579" s="4">
        <f t="shared" si="58"/>
        <v>9870.6363157894739</v>
      </c>
      <c r="Q579" s="4">
        <f t="shared" si="59"/>
        <v>753.15789473684208</v>
      </c>
    </row>
    <row r="580" spans="1:17" x14ac:dyDescent="0.25">
      <c r="A580" s="3">
        <v>36379</v>
      </c>
      <c r="B580" s="3">
        <v>1</v>
      </c>
      <c r="C580" s="3">
        <v>903</v>
      </c>
      <c r="D580" s="3">
        <v>25</v>
      </c>
      <c r="E580" s="3">
        <v>95</v>
      </c>
      <c r="F580" s="3">
        <f t="shared" si="54"/>
        <v>0.04</v>
      </c>
      <c r="G580" s="3">
        <v>0.34</v>
      </c>
      <c r="H580" s="3">
        <v>1.206E-2</v>
      </c>
      <c r="I580" s="3">
        <v>1.09E-3</v>
      </c>
      <c r="J580" s="3">
        <v>3.7100000000000002E-3</v>
      </c>
      <c r="K580" s="3">
        <v>1.08273</v>
      </c>
      <c r="L580" s="3">
        <v>0.08</v>
      </c>
      <c r="M580" s="4">
        <f t="shared" si="55"/>
        <v>112.79647058823528</v>
      </c>
      <c r="N580" s="4">
        <f t="shared" si="56"/>
        <v>10.194705882352942</v>
      </c>
      <c r="O580" s="4">
        <f t="shared" si="57"/>
        <v>34.699411764705886</v>
      </c>
      <c r="P580" s="4">
        <f t="shared" si="58"/>
        <v>10126.709999999999</v>
      </c>
      <c r="Q580" s="4">
        <f t="shared" si="59"/>
        <v>748.23529411764707</v>
      </c>
    </row>
    <row r="581" spans="1:17" x14ac:dyDescent="0.25">
      <c r="A581" s="3">
        <v>36380</v>
      </c>
      <c r="B581" s="3">
        <v>1</v>
      </c>
      <c r="C581" s="3">
        <v>902</v>
      </c>
      <c r="D581" s="3">
        <v>25</v>
      </c>
      <c r="E581" s="3">
        <v>96</v>
      </c>
      <c r="F581" s="3">
        <f t="shared" si="54"/>
        <v>0.06</v>
      </c>
      <c r="G581" s="3">
        <v>0.35</v>
      </c>
      <c r="H581" s="3">
        <v>1.0500000000000001E-2</v>
      </c>
      <c r="I581" s="3">
        <v>1.0300000000000001E-3</v>
      </c>
      <c r="J581" s="3">
        <v>3.6800000000000001E-3</v>
      </c>
      <c r="K581" s="3">
        <v>1.0948500000000001</v>
      </c>
      <c r="L581" s="3">
        <v>0.08</v>
      </c>
      <c r="M581" s="4">
        <f t="shared" si="55"/>
        <v>95.4</v>
      </c>
      <c r="N581" s="4">
        <f t="shared" si="56"/>
        <v>9.3582857142857154</v>
      </c>
      <c r="O581" s="4">
        <f t="shared" si="57"/>
        <v>33.435428571428574</v>
      </c>
      <c r="P581" s="4">
        <f t="shared" si="58"/>
        <v>9947.4942857142869</v>
      </c>
      <c r="Q581" s="4">
        <f t="shared" si="59"/>
        <v>726.85714285714289</v>
      </c>
    </row>
    <row r="582" spans="1:17" x14ac:dyDescent="0.25">
      <c r="A582" s="3">
        <v>36381</v>
      </c>
      <c r="B582" s="3">
        <v>1</v>
      </c>
      <c r="C582" s="3">
        <v>887</v>
      </c>
      <c r="D582" s="3">
        <v>25</v>
      </c>
      <c r="E582" s="3">
        <v>96</v>
      </c>
      <c r="F582" s="3">
        <f t="shared" si="54"/>
        <v>0.06</v>
      </c>
      <c r="G582" s="3">
        <v>0.35</v>
      </c>
      <c r="H582" s="3">
        <v>9.7699999999999992E-3</v>
      </c>
      <c r="I582" s="3">
        <v>9.6000000000000002E-4</v>
      </c>
      <c r="J582" s="3">
        <v>3.4399999999999999E-3</v>
      </c>
      <c r="K582" s="3">
        <v>1.10162</v>
      </c>
      <c r="L582" s="3">
        <v>0.08</v>
      </c>
      <c r="M582" s="4">
        <f t="shared" si="55"/>
        <v>88.767428571428567</v>
      </c>
      <c r="N582" s="4">
        <f t="shared" si="56"/>
        <v>8.7222857142857162</v>
      </c>
      <c r="O582" s="4">
        <f t="shared" si="57"/>
        <v>31.254857142857148</v>
      </c>
      <c r="P582" s="4">
        <f t="shared" si="58"/>
        <v>10009.004571428573</v>
      </c>
      <c r="Q582" s="4">
        <f t="shared" si="59"/>
        <v>726.85714285714289</v>
      </c>
    </row>
    <row r="583" spans="1:17" x14ac:dyDescent="0.25">
      <c r="A583" s="3">
        <v>36382</v>
      </c>
      <c r="B583" s="3">
        <v>1</v>
      </c>
      <c r="C583" s="3">
        <v>892</v>
      </c>
      <c r="D583" s="3">
        <v>25</v>
      </c>
      <c r="E583" s="3">
        <v>95</v>
      </c>
      <c r="F583" s="3">
        <f t="shared" si="54"/>
        <v>0.04</v>
      </c>
      <c r="G583" s="3">
        <v>0.35</v>
      </c>
      <c r="H583" s="3">
        <v>9.8499999999999994E-3</v>
      </c>
      <c r="I583" s="3">
        <v>9.6000000000000002E-4</v>
      </c>
      <c r="J583" s="3">
        <v>3.5899999999999999E-3</v>
      </c>
      <c r="K583" s="3">
        <v>1.1084700000000001</v>
      </c>
      <c r="L583" s="3">
        <v>0.08</v>
      </c>
      <c r="M583" s="4">
        <f t="shared" si="55"/>
        <v>89.494285714285709</v>
      </c>
      <c r="N583" s="4">
        <f t="shared" si="56"/>
        <v>8.7222857142857162</v>
      </c>
      <c r="O583" s="4">
        <f t="shared" si="57"/>
        <v>32.617714285714285</v>
      </c>
      <c r="P583" s="4">
        <f t="shared" si="58"/>
        <v>10071.241714285716</v>
      </c>
      <c r="Q583" s="4">
        <f t="shared" si="59"/>
        <v>726.85714285714289</v>
      </c>
    </row>
    <row r="584" spans="1:17" x14ac:dyDescent="0.25">
      <c r="A584" s="3">
        <v>36383</v>
      </c>
      <c r="B584" s="3">
        <v>1</v>
      </c>
      <c r="C584" s="3">
        <v>899</v>
      </c>
      <c r="D584" s="3">
        <v>25</v>
      </c>
      <c r="E584" s="3">
        <v>95</v>
      </c>
      <c r="F584" s="3">
        <f t="shared" si="54"/>
        <v>0.04</v>
      </c>
      <c r="G584" s="3">
        <v>0.35</v>
      </c>
      <c r="H584" s="3">
        <v>9.6699999999999998E-3</v>
      </c>
      <c r="I584" s="3">
        <v>1.01E-3</v>
      </c>
      <c r="J584" s="3">
        <v>3.5999999999999999E-3</v>
      </c>
      <c r="K584" s="3">
        <v>1.1117999999999999</v>
      </c>
      <c r="L584" s="3">
        <v>0.09</v>
      </c>
      <c r="M584" s="4">
        <f t="shared" si="55"/>
        <v>87.858857142857147</v>
      </c>
      <c r="N584" s="4">
        <f t="shared" si="56"/>
        <v>9.1765714285714299</v>
      </c>
      <c r="O584" s="4">
        <f t="shared" si="57"/>
        <v>32.708571428571432</v>
      </c>
      <c r="P584" s="4">
        <f t="shared" si="58"/>
        <v>10101.497142857143</v>
      </c>
      <c r="Q584" s="4">
        <f t="shared" si="59"/>
        <v>817.71428571428578</v>
      </c>
    </row>
    <row r="585" spans="1:17" x14ac:dyDescent="0.25">
      <c r="A585" s="3">
        <v>36384</v>
      </c>
      <c r="B585" s="3">
        <v>1</v>
      </c>
      <c r="C585" s="3">
        <v>896</v>
      </c>
      <c r="D585" s="3">
        <v>25</v>
      </c>
      <c r="E585" s="3">
        <v>95</v>
      </c>
      <c r="F585" s="3">
        <f t="shared" si="54"/>
        <v>0.04</v>
      </c>
      <c r="G585" s="3">
        <v>0.35</v>
      </c>
      <c r="H585" s="3">
        <v>9.2599999999999991E-3</v>
      </c>
      <c r="I585" s="3">
        <v>1E-3</v>
      </c>
      <c r="J585" s="3">
        <v>3.5599999999999998E-3</v>
      </c>
      <c r="K585" s="3">
        <v>1.10219</v>
      </c>
      <c r="L585" s="3">
        <v>0.08</v>
      </c>
      <c r="M585" s="4">
        <f t="shared" si="55"/>
        <v>84.133714285714277</v>
      </c>
      <c r="N585" s="4">
        <f t="shared" si="56"/>
        <v>9.0857142857142872</v>
      </c>
      <c r="O585" s="4">
        <f t="shared" si="57"/>
        <v>32.345142857142854</v>
      </c>
      <c r="P585" s="4">
        <f t="shared" si="58"/>
        <v>10014.183428571429</v>
      </c>
      <c r="Q585" s="4">
        <f t="shared" si="59"/>
        <v>726.85714285714289</v>
      </c>
    </row>
    <row r="586" spans="1:17" x14ac:dyDescent="0.25">
      <c r="A586" s="3">
        <v>36385</v>
      </c>
      <c r="B586" s="3">
        <v>1</v>
      </c>
      <c r="C586" s="3">
        <v>894</v>
      </c>
      <c r="D586" s="3">
        <v>25</v>
      </c>
      <c r="E586" s="3">
        <v>95</v>
      </c>
      <c r="F586" s="3">
        <f t="shared" si="54"/>
        <v>0.04</v>
      </c>
      <c r="G586" s="3">
        <v>0.35</v>
      </c>
      <c r="H586" s="3">
        <v>9.1199999999999996E-3</v>
      </c>
      <c r="I586" s="3">
        <v>1E-3</v>
      </c>
      <c r="J586" s="3">
        <v>3.3999999999999998E-3</v>
      </c>
      <c r="K586" s="3">
        <v>1.10853</v>
      </c>
      <c r="L586" s="3">
        <v>0.09</v>
      </c>
      <c r="M586" s="4">
        <f t="shared" si="55"/>
        <v>82.861714285714285</v>
      </c>
      <c r="N586" s="4">
        <f t="shared" si="56"/>
        <v>9.0857142857142872</v>
      </c>
      <c r="O586" s="4">
        <f t="shared" si="57"/>
        <v>30.89142857142857</v>
      </c>
      <c r="P586" s="4">
        <f t="shared" si="58"/>
        <v>10071.786857142859</v>
      </c>
      <c r="Q586" s="4">
        <f t="shared" si="59"/>
        <v>817.71428571428578</v>
      </c>
    </row>
    <row r="587" spans="1:17" x14ac:dyDescent="0.25">
      <c r="A587" s="3">
        <v>36386</v>
      </c>
      <c r="B587" s="3">
        <v>1</v>
      </c>
      <c r="C587" s="3">
        <v>893</v>
      </c>
      <c r="D587" s="3">
        <v>25</v>
      </c>
      <c r="E587" s="3">
        <v>95</v>
      </c>
      <c r="F587" s="3">
        <f t="shared" si="54"/>
        <v>0.04</v>
      </c>
      <c r="G587" s="3">
        <v>0.35</v>
      </c>
      <c r="H587" s="3">
        <v>9.1000000000000004E-3</v>
      </c>
      <c r="I587" s="3">
        <v>9.5E-4</v>
      </c>
      <c r="J587" s="3">
        <v>3.4099999999999998E-3</v>
      </c>
      <c r="K587" s="3">
        <v>1.1140300000000001</v>
      </c>
      <c r="L587" s="3">
        <v>0.09</v>
      </c>
      <c r="M587" s="4">
        <f t="shared" si="55"/>
        <v>82.68</v>
      </c>
      <c r="N587" s="4">
        <f t="shared" si="56"/>
        <v>8.6314285714285734</v>
      </c>
      <c r="O587" s="4">
        <f t="shared" si="57"/>
        <v>30.982285714285716</v>
      </c>
      <c r="P587" s="4">
        <f t="shared" si="58"/>
        <v>10121.758285714288</v>
      </c>
      <c r="Q587" s="4">
        <f t="shared" si="59"/>
        <v>817.71428571428578</v>
      </c>
    </row>
    <row r="588" spans="1:17" x14ac:dyDescent="0.25">
      <c r="A588" s="3">
        <v>36387</v>
      </c>
      <c r="B588" s="3">
        <v>1</v>
      </c>
      <c r="C588" s="3">
        <v>884</v>
      </c>
      <c r="D588" s="3">
        <v>25</v>
      </c>
      <c r="E588" s="3">
        <v>96</v>
      </c>
      <c r="F588" s="3">
        <f t="shared" si="54"/>
        <v>0.06</v>
      </c>
      <c r="G588" s="3">
        <v>0.38</v>
      </c>
      <c r="H588" s="3">
        <v>9.1900000000000003E-3</v>
      </c>
      <c r="I588" s="3">
        <v>9.5E-4</v>
      </c>
      <c r="J588" s="3">
        <v>3.5300000000000002E-3</v>
      </c>
      <c r="K588" s="3">
        <v>1.2020200000000001</v>
      </c>
      <c r="L588" s="3">
        <v>0.09</v>
      </c>
      <c r="M588" s="4">
        <f t="shared" si="55"/>
        <v>76.905789473684209</v>
      </c>
      <c r="N588" s="4">
        <f t="shared" si="56"/>
        <v>7.95</v>
      </c>
      <c r="O588" s="4">
        <f t="shared" si="57"/>
        <v>29.540526315789474</v>
      </c>
      <c r="P588" s="4">
        <f t="shared" si="58"/>
        <v>10059.009473684211</v>
      </c>
      <c r="Q588" s="4">
        <f t="shared" si="59"/>
        <v>753.15789473684208</v>
      </c>
    </row>
    <row r="589" spans="1:17" x14ac:dyDescent="0.25">
      <c r="A589" s="3">
        <v>36388</v>
      </c>
      <c r="B589" s="3">
        <v>1</v>
      </c>
      <c r="C589" s="3">
        <v>856</v>
      </c>
      <c r="D589" s="3">
        <v>24</v>
      </c>
      <c r="E589" s="3">
        <v>96</v>
      </c>
      <c r="F589" s="3">
        <f t="shared" si="54"/>
        <v>0.06</v>
      </c>
      <c r="G589" s="3">
        <v>0.45</v>
      </c>
      <c r="H589" s="3">
        <v>9.6100000000000005E-3</v>
      </c>
      <c r="I589" s="3">
        <v>9.3999999999999997E-4</v>
      </c>
      <c r="J589" s="3">
        <v>3.3500000000000001E-3</v>
      </c>
      <c r="K589" s="3">
        <v>1.41534</v>
      </c>
      <c r="L589" s="3">
        <v>0.08</v>
      </c>
      <c r="M589" s="4">
        <f t="shared" si="55"/>
        <v>67.910666666666657</v>
      </c>
      <c r="N589" s="4">
        <f t="shared" si="56"/>
        <v>6.6426666666666661</v>
      </c>
      <c r="O589" s="4">
        <f t="shared" si="57"/>
        <v>23.673333333333332</v>
      </c>
      <c r="P589" s="4">
        <f t="shared" si="58"/>
        <v>10001.736000000001</v>
      </c>
      <c r="Q589" s="4">
        <f t="shared" si="59"/>
        <v>565.33333333333337</v>
      </c>
    </row>
    <row r="590" spans="1:17" x14ac:dyDescent="0.25">
      <c r="A590" s="3">
        <v>36389</v>
      </c>
      <c r="B590" s="3">
        <v>1</v>
      </c>
      <c r="C590" s="3">
        <v>852</v>
      </c>
      <c r="D590" s="3">
        <v>24</v>
      </c>
      <c r="E590" s="3">
        <v>94</v>
      </c>
      <c r="F590" s="3">
        <f t="shared" si="54"/>
        <v>0.02</v>
      </c>
      <c r="G590" s="3">
        <v>0.52</v>
      </c>
      <c r="H590" s="3">
        <v>1.026E-2</v>
      </c>
      <c r="I590" s="3">
        <v>8.4999999999999995E-4</v>
      </c>
      <c r="J590" s="3">
        <v>3.1700000000000001E-3</v>
      </c>
      <c r="K590" s="3">
        <v>1.64144</v>
      </c>
      <c r="L590" s="3">
        <v>0.08</v>
      </c>
      <c r="M590" s="4">
        <f t="shared" si="55"/>
        <v>62.74384615384615</v>
      </c>
      <c r="N590" s="4">
        <f t="shared" si="56"/>
        <v>5.1980769230769228</v>
      </c>
      <c r="O590" s="4">
        <f t="shared" si="57"/>
        <v>19.385769230769231</v>
      </c>
      <c r="P590" s="4">
        <f t="shared" si="58"/>
        <v>10038.036923076923</v>
      </c>
      <c r="Q590" s="4">
        <f t="shared" si="59"/>
        <v>489.23076923076928</v>
      </c>
    </row>
    <row r="591" spans="1:17" x14ac:dyDescent="0.25">
      <c r="A591" s="3">
        <v>36390</v>
      </c>
      <c r="B591" s="3">
        <v>1</v>
      </c>
      <c r="C591" s="3">
        <v>826</v>
      </c>
      <c r="D591" s="3">
        <v>24</v>
      </c>
      <c r="E591" s="3">
        <v>96</v>
      </c>
      <c r="F591" s="3">
        <f t="shared" si="54"/>
        <v>0.06</v>
      </c>
      <c r="G591" s="3">
        <v>0.6</v>
      </c>
      <c r="H591" s="3">
        <v>1.2500000000000001E-2</v>
      </c>
      <c r="I591" s="3">
        <v>8.3000000000000001E-4</v>
      </c>
      <c r="J591" s="3">
        <v>3.1099999999999999E-3</v>
      </c>
      <c r="K591" s="3">
        <v>1.8882699999999999</v>
      </c>
      <c r="L591" s="3">
        <v>0.08</v>
      </c>
      <c r="M591" s="4">
        <f t="shared" si="55"/>
        <v>66.250000000000014</v>
      </c>
      <c r="N591" s="4">
        <f t="shared" si="56"/>
        <v>4.399</v>
      </c>
      <c r="O591" s="4">
        <f t="shared" si="57"/>
        <v>16.483000000000001</v>
      </c>
      <c r="P591" s="4">
        <f t="shared" si="58"/>
        <v>10007.831</v>
      </c>
      <c r="Q591" s="4">
        <f t="shared" si="59"/>
        <v>424</v>
      </c>
    </row>
    <row r="592" spans="1:17" x14ac:dyDescent="0.25">
      <c r="A592" s="3">
        <v>36391</v>
      </c>
      <c r="B592" s="3">
        <v>1</v>
      </c>
      <c r="C592" s="3">
        <v>828</v>
      </c>
      <c r="D592" s="3">
        <v>24</v>
      </c>
      <c r="E592" s="3">
        <v>96</v>
      </c>
      <c r="F592" s="3">
        <f t="shared" si="54"/>
        <v>0.06</v>
      </c>
      <c r="G592" s="3">
        <v>0.51</v>
      </c>
      <c r="H592" s="3">
        <v>1.7559999999999999E-2</v>
      </c>
      <c r="I592" s="3">
        <v>9.3000000000000005E-4</v>
      </c>
      <c r="J592" s="3">
        <v>3.46E-3</v>
      </c>
      <c r="K592" s="3">
        <v>1.6114999999999999</v>
      </c>
      <c r="L592" s="3">
        <v>0.09</v>
      </c>
      <c r="M592" s="4">
        <f t="shared" si="55"/>
        <v>109.49176470588233</v>
      </c>
      <c r="N592" s="4">
        <f t="shared" si="56"/>
        <v>5.7988235294117656</v>
      </c>
      <c r="O592" s="4">
        <f t="shared" si="57"/>
        <v>21.574117647058824</v>
      </c>
      <c r="P592" s="4">
        <f t="shared" si="58"/>
        <v>10048.176470588234</v>
      </c>
      <c r="Q592" s="4">
        <f t="shared" si="59"/>
        <v>561.17647058823525</v>
      </c>
    </row>
    <row r="593" spans="1:17" x14ac:dyDescent="0.25">
      <c r="A593" s="3">
        <v>36392</v>
      </c>
      <c r="B593" s="3">
        <v>1</v>
      </c>
      <c r="C593" s="3">
        <v>897</v>
      </c>
      <c r="D593" s="3">
        <v>24</v>
      </c>
      <c r="E593" s="3">
        <v>95</v>
      </c>
      <c r="F593" s="3">
        <f t="shared" si="54"/>
        <v>0.04</v>
      </c>
      <c r="G593" s="3">
        <v>0.41</v>
      </c>
      <c r="H593" s="3">
        <v>1.7899999999999999E-2</v>
      </c>
      <c r="I593" s="3">
        <v>1.1199999999999999E-3</v>
      </c>
      <c r="J593" s="3">
        <v>3.82E-3</v>
      </c>
      <c r="K593" s="3">
        <v>1.2944500000000001</v>
      </c>
      <c r="L593" s="3">
        <v>0.09</v>
      </c>
      <c r="M593" s="4">
        <f t="shared" si="55"/>
        <v>138.83414634146342</v>
      </c>
      <c r="N593" s="4">
        <f t="shared" si="56"/>
        <v>8.6868292682926818</v>
      </c>
      <c r="O593" s="4">
        <f t="shared" si="57"/>
        <v>29.628292682926833</v>
      </c>
      <c r="P593" s="4">
        <f t="shared" si="58"/>
        <v>10039.88048780488</v>
      </c>
      <c r="Q593" s="4">
        <f t="shared" si="59"/>
        <v>698.04878048780483</v>
      </c>
    </row>
    <row r="594" spans="1:17" x14ac:dyDescent="0.25">
      <c r="A594" s="3">
        <v>36959</v>
      </c>
      <c r="B594" s="3">
        <v>1</v>
      </c>
      <c r="C594" s="3">
        <v>872</v>
      </c>
      <c r="D594" s="3">
        <v>26</v>
      </c>
      <c r="E594" s="3">
        <v>99</v>
      </c>
      <c r="F594" s="3">
        <f t="shared" si="54"/>
        <v>0.12</v>
      </c>
      <c r="G594" s="3">
        <v>0.6</v>
      </c>
      <c r="H594" s="3">
        <v>2.0830000000000001E-2</v>
      </c>
      <c r="I594" s="3">
        <v>1.5299999999999999E-3</v>
      </c>
      <c r="J594" s="3">
        <v>8.6899999999999998E-3</v>
      </c>
      <c r="K594" s="3">
        <v>1.8686499999999999</v>
      </c>
      <c r="L594" s="3">
        <v>0.09</v>
      </c>
      <c r="M594" s="4">
        <f t="shared" si="55"/>
        <v>110.39900000000002</v>
      </c>
      <c r="N594" s="4">
        <f t="shared" si="56"/>
        <v>8.109</v>
      </c>
      <c r="O594" s="4">
        <f t="shared" si="57"/>
        <v>46.057000000000002</v>
      </c>
      <c r="P594" s="4">
        <f t="shared" si="58"/>
        <v>9903.8449999999993</v>
      </c>
      <c r="Q594" s="4">
        <f t="shared" si="59"/>
        <v>477</v>
      </c>
    </row>
    <row r="595" spans="1:17" x14ac:dyDescent="0.25">
      <c r="A595" s="3">
        <v>36960</v>
      </c>
      <c r="B595" s="3">
        <v>1</v>
      </c>
      <c r="C595" s="3">
        <v>840</v>
      </c>
      <c r="D595" s="3">
        <v>26</v>
      </c>
      <c r="E595" s="3">
        <v>97</v>
      </c>
      <c r="F595" s="3">
        <f t="shared" si="54"/>
        <v>0.08</v>
      </c>
      <c r="G595" s="3">
        <v>0.56000000000000005</v>
      </c>
      <c r="H595" s="3">
        <v>1.8429999999999998E-2</v>
      </c>
      <c r="I595" s="3">
        <v>1.42E-3</v>
      </c>
      <c r="J595" s="3">
        <v>7.5900000000000004E-3</v>
      </c>
      <c r="K595" s="3">
        <v>1.7516099999999999</v>
      </c>
      <c r="L595" s="3">
        <v>0.08</v>
      </c>
      <c r="M595" s="4">
        <f t="shared" si="55"/>
        <v>104.65607142857141</v>
      </c>
      <c r="N595" s="4">
        <f t="shared" si="56"/>
        <v>8.0635714285714286</v>
      </c>
      <c r="O595" s="4">
        <f t="shared" si="57"/>
        <v>43.100357142857142</v>
      </c>
      <c r="P595" s="4">
        <f t="shared" si="58"/>
        <v>9946.6424999999981</v>
      </c>
      <c r="Q595" s="4">
        <f t="shared" si="59"/>
        <v>454.28571428571428</v>
      </c>
    </row>
    <row r="596" spans="1:17" x14ac:dyDescent="0.25">
      <c r="A596" s="3">
        <v>36961</v>
      </c>
      <c r="B596" s="3">
        <v>1</v>
      </c>
      <c r="C596" s="3">
        <v>846</v>
      </c>
      <c r="D596" s="3">
        <v>26</v>
      </c>
      <c r="E596" s="3">
        <v>98</v>
      </c>
      <c r="F596" s="3">
        <f t="shared" si="54"/>
        <v>0.1</v>
      </c>
      <c r="G596" s="3">
        <v>0.54</v>
      </c>
      <c r="H596" s="3">
        <v>1.9269999999999999E-2</v>
      </c>
      <c r="I596" s="3">
        <v>1.4300000000000001E-3</v>
      </c>
      <c r="J596" s="3">
        <v>7.5799999999999999E-3</v>
      </c>
      <c r="K596" s="3">
        <v>1.68252</v>
      </c>
      <c r="L596" s="3">
        <v>0.08</v>
      </c>
      <c r="M596" s="4">
        <f t="shared" si="55"/>
        <v>113.47888888888887</v>
      </c>
      <c r="N596" s="4">
        <f t="shared" si="56"/>
        <v>8.4211111111111112</v>
      </c>
      <c r="O596" s="4">
        <f t="shared" si="57"/>
        <v>44.637777777777771</v>
      </c>
      <c r="P596" s="4">
        <f t="shared" si="58"/>
        <v>9908.1733333333341</v>
      </c>
      <c r="Q596" s="4">
        <f t="shared" si="59"/>
        <v>471.11111111111109</v>
      </c>
    </row>
    <row r="597" spans="1:17" x14ac:dyDescent="0.25">
      <c r="A597" s="3">
        <v>36962</v>
      </c>
      <c r="B597" s="3">
        <v>1</v>
      </c>
      <c r="C597" s="3">
        <v>864</v>
      </c>
      <c r="D597" s="3">
        <v>26</v>
      </c>
      <c r="E597" s="3">
        <v>98</v>
      </c>
      <c r="F597" s="3">
        <f t="shared" si="54"/>
        <v>0.1</v>
      </c>
      <c r="G597" s="3">
        <v>0.64</v>
      </c>
      <c r="H597" s="3">
        <v>1.6619999999999999E-2</v>
      </c>
      <c r="I597" s="3">
        <v>1.2899999999999999E-3</v>
      </c>
      <c r="J597" s="3">
        <v>6.79E-3</v>
      </c>
      <c r="K597" s="3">
        <v>2.0229599999999999</v>
      </c>
      <c r="L597" s="3">
        <v>0.08</v>
      </c>
      <c r="M597" s="4">
        <f t="shared" si="55"/>
        <v>82.580624999999998</v>
      </c>
      <c r="N597" s="4">
        <f t="shared" si="56"/>
        <v>6.4096874999999986</v>
      </c>
      <c r="O597" s="4">
        <f t="shared" si="57"/>
        <v>33.737812499999997</v>
      </c>
      <c r="P597" s="4">
        <f t="shared" si="58"/>
        <v>10051.5825</v>
      </c>
      <c r="Q597" s="4">
        <f t="shared" si="59"/>
        <v>397.5</v>
      </c>
    </row>
    <row r="598" spans="1:17" x14ac:dyDescent="0.25">
      <c r="A598" s="3">
        <v>36963</v>
      </c>
      <c r="B598" s="3">
        <v>1</v>
      </c>
      <c r="C598" s="3">
        <v>821</v>
      </c>
      <c r="D598" s="3">
        <v>26</v>
      </c>
      <c r="E598" s="3">
        <v>101</v>
      </c>
      <c r="F598" s="3">
        <f t="shared" si="54"/>
        <v>0.16</v>
      </c>
      <c r="G598" s="3">
        <v>0.72</v>
      </c>
      <c r="H598" s="3">
        <v>1.9439999999999999E-2</v>
      </c>
      <c r="I598" s="3">
        <v>1.2199999999999999E-3</v>
      </c>
      <c r="J598" s="3">
        <v>8.0999999999999996E-3</v>
      </c>
      <c r="K598" s="3">
        <v>2.2721399999999998</v>
      </c>
      <c r="L598" s="3">
        <v>7.0000000000000007E-2</v>
      </c>
      <c r="M598" s="4">
        <f t="shared" si="55"/>
        <v>85.86</v>
      </c>
      <c r="N598" s="4">
        <f t="shared" si="56"/>
        <v>5.3883333333333328</v>
      </c>
      <c r="O598" s="4">
        <f t="shared" si="57"/>
        <v>35.774999999999999</v>
      </c>
      <c r="P598" s="4">
        <f t="shared" si="58"/>
        <v>10035.285</v>
      </c>
      <c r="Q598" s="4">
        <f t="shared" si="59"/>
        <v>309.16666666666674</v>
      </c>
    </row>
    <row r="599" spans="1:17" x14ac:dyDescent="0.25">
      <c r="A599" s="3">
        <v>36964</v>
      </c>
      <c r="B599" s="3">
        <v>1</v>
      </c>
      <c r="C599" s="3">
        <v>1155</v>
      </c>
      <c r="D599" s="3">
        <v>26</v>
      </c>
      <c r="E599" s="3">
        <v>100</v>
      </c>
      <c r="F599" s="3">
        <f t="shared" si="54"/>
        <v>0.14000000000000001</v>
      </c>
      <c r="G599" s="3">
        <v>0.86</v>
      </c>
      <c r="H599" s="3">
        <v>3.5220000000000001E-2</v>
      </c>
      <c r="I599" s="3">
        <v>1.8799999999999999E-3</v>
      </c>
      <c r="J599" s="3">
        <v>1.404E-2</v>
      </c>
      <c r="K599" s="3">
        <v>2.7074500000000001</v>
      </c>
      <c r="L599" s="3">
        <v>0.12</v>
      </c>
      <c r="M599" s="4">
        <f t="shared" si="55"/>
        <v>130.23209302325583</v>
      </c>
      <c r="N599" s="4">
        <f t="shared" si="56"/>
        <v>6.9516279069767437</v>
      </c>
      <c r="O599" s="4">
        <f t="shared" si="57"/>
        <v>51.915348837209308</v>
      </c>
      <c r="P599" s="4">
        <f t="shared" si="58"/>
        <v>10011.268604651163</v>
      </c>
      <c r="Q599" s="4">
        <f t="shared" si="59"/>
        <v>443.72093023255815</v>
      </c>
    </row>
    <row r="600" spans="1:17" x14ac:dyDescent="0.25">
      <c r="A600" s="3">
        <v>36965</v>
      </c>
      <c r="B600" s="3">
        <v>1</v>
      </c>
      <c r="C600" s="3">
        <v>1015</v>
      </c>
      <c r="D600" s="3">
        <v>26</v>
      </c>
      <c r="E600" s="3">
        <v>104</v>
      </c>
      <c r="F600" s="3">
        <f t="shared" si="54"/>
        <v>0.22</v>
      </c>
      <c r="G600" s="3">
        <v>0.99</v>
      </c>
      <c r="H600" s="3">
        <v>2.257E-2</v>
      </c>
      <c r="I600" s="3">
        <v>1.3699999999999999E-3</v>
      </c>
      <c r="J600" s="3">
        <v>6.3899999999999998E-2</v>
      </c>
      <c r="K600" s="3">
        <v>3.03661</v>
      </c>
      <c r="L600" s="3">
        <v>0.09</v>
      </c>
      <c r="M600" s="4">
        <f t="shared" si="55"/>
        <v>72.497575757575746</v>
      </c>
      <c r="N600" s="4">
        <f t="shared" si="56"/>
        <v>4.4006060606060604</v>
      </c>
      <c r="O600" s="4">
        <f t="shared" si="57"/>
        <v>205.25454545454545</v>
      </c>
      <c r="P600" s="4">
        <f t="shared" si="58"/>
        <v>9753.9593939393944</v>
      </c>
      <c r="Q600" s="4">
        <f t="shared" si="59"/>
        <v>289.09090909090912</v>
      </c>
    </row>
    <row r="601" spans="1:17" x14ac:dyDescent="0.25">
      <c r="A601" s="3">
        <v>36970</v>
      </c>
      <c r="B601" s="3">
        <v>1</v>
      </c>
      <c r="C601" s="3">
        <v>1116</v>
      </c>
      <c r="D601" s="3">
        <v>25</v>
      </c>
      <c r="E601" s="3">
        <v>103</v>
      </c>
      <c r="F601" s="3">
        <f t="shared" si="54"/>
        <v>0.2</v>
      </c>
      <c r="G601" s="3">
        <v>1.06</v>
      </c>
      <c r="H601" s="3">
        <v>3.049E-2</v>
      </c>
      <c r="I601" s="3">
        <v>1.31E-3</v>
      </c>
      <c r="J601" s="3">
        <v>4.6809999999999997E-2</v>
      </c>
      <c r="K601" s="3">
        <v>3.2859400000000001</v>
      </c>
      <c r="L601" s="3">
        <v>0.11</v>
      </c>
      <c r="M601" s="4">
        <f t="shared" si="55"/>
        <v>91.47</v>
      </c>
      <c r="N601" s="4">
        <f t="shared" si="56"/>
        <v>3.9299999999999997</v>
      </c>
      <c r="O601" s="4">
        <f t="shared" si="57"/>
        <v>140.43</v>
      </c>
      <c r="P601" s="4">
        <f t="shared" si="58"/>
        <v>9857.82</v>
      </c>
      <c r="Q601" s="4">
        <f t="shared" si="59"/>
        <v>329.99999999999994</v>
      </c>
    </row>
    <row r="602" spans="1:17" x14ac:dyDescent="0.25">
      <c r="A602" s="3">
        <v>36971</v>
      </c>
      <c r="B602" s="3">
        <v>1</v>
      </c>
      <c r="C602" s="3">
        <v>1281</v>
      </c>
      <c r="D602" s="3">
        <v>26</v>
      </c>
      <c r="E602" s="3">
        <v>107</v>
      </c>
      <c r="F602" s="3">
        <f t="shared" si="54"/>
        <v>0.28000000000000003</v>
      </c>
      <c r="G602" s="3">
        <v>1.34</v>
      </c>
      <c r="H602" s="3">
        <v>3.8289999999999998E-2</v>
      </c>
      <c r="I602" s="3">
        <v>1.56E-3</v>
      </c>
      <c r="J602" s="3">
        <v>2.9770000000000001E-2</v>
      </c>
      <c r="K602" s="3">
        <v>4.1987500000000004</v>
      </c>
      <c r="L602" s="3">
        <v>0.12</v>
      </c>
      <c r="M602" s="4">
        <f t="shared" si="55"/>
        <v>90.8673134328358</v>
      </c>
      <c r="N602" s="4">
        <f t="shared" si="56"/>
        <v>3.7020895522388058</v>
      </c>
      <c r="O602" s="4">
        <f t="shared" si="57"/>
        <v>70.648208955223879</v>
      </c>
      <c r="P602" s="4">
        <f t="shared" si="58"/>
        <v>9964.1977611940292</v>
      </c>
      <c r="Q602" s="4">
        <f t="shared" si="59"/>
        <v>284.77611940298505</v>
      </c>
    </row>
    <row r="603" spans="1:17" x14ac:dyDescent="0.25">
      <c r="A603" s="3">
        <v>36972</v>
      </c>
      <c r="B603" s="3">
        <v>1</v>
      </c>
      <c r="C603" s="3">
        <v>1323</v>
      </c>
      <c r="D603" s="3">
        <v>26</v>
      </c>
      <c r="E603" s="3">
        <v>107</v>
      </c>
      <c r="F603" s="3">
        <f t="shared" si="54"/>
        <v>0.28000000000000003</v>
      </c>
      <c r="G603" s="3">
        <v>1.56</v>
      </c>
      <c r="H603" s="3">
        <v>4.0419999999999998E-2</v>
      </c>
      <c r="I603" s="3">
        <v>1.5499999999999999E-3</v>
      </c>
      <c r="J603" s="3">
        <v>1.6080000000000001E-2</v>
      </c>
      <c r="K603" s="3">
        <v>4.8960800000000004</v>
      </c>
      <c r="L603" s="3">
        <v>0.12</v>
      </c>
      <c r="M603" s="4">
        <f t="shared" si="55"/>
        <v>82.394615384615378</v>
      </c>
      <c r="N603" s="4">
        <f t="shared" si="56"/>
        <v>3.1596153846153845</v>
      </c>
      <c r="O603" s="4">
        <f t="shared" si="57"/>
        <v>32.778461538461535</v>
      </c>
      <c r="P603" s="4">
        <f t="shared" si="58"/>
        <v>9980.4707692307693</v>
      </c>
      <c r="Q603" s="4">
        <f t="shared" si="59"/>
        <v>244.61538461538458</v>
      </c>
    </row>
    <row r="604" spans="1:17" x14ac:dyDescent="0.25">
      <c r="A604" s="3">
        <v>36973</v>
      </c>
      <c r="B604" s="3">
        <v>1</v>
      </c>
      <c r="C604" s="3">
        <v>1330</v>
      </c>
      <c r="D604" s="3">
        <v>26</v>
      </c>
      <c r="E604" s="3">
        <v>110</v>
      </c>
      <c r="F604" s="3">
        <f t="shared" si="54"/>
        <v>0.34</v>
      </c>
      <c r="G604" s="3">
        <v>1.81</v>
      </c>
      <c r="H604" s="3">
        <v>4.5499999999999999E-2</v>
      </c>
      <c r="I604" s="3">
        <v>1.5900000000000001E-3</v>
      </c>
      <c r="J604" s="3">
        <v>1.061E-2</v>
      </c>
      <c r="K604" s="3">
        <v>5.7140899999999997</v>
      </c>
      <c r="L604" s="3">
        <v>0.13</v>
      </c>
      <c r="M604" s="4">
        <f t="shared" si="55"/>
        <v>79.939226519337012</v>
      </c>
      <c r="N604" s="4">
        <f t="shared" si="56"/>
        <v>2.7934806629834252</v>
      </c>
      <c r="O604" s="4">
        <f t="shared" si="57"/>
        <v>18.640773480662983</v>
      </c>
      <c r="P604" s="4">
        <f t="shared" si="58"/>
        <v>10039.119447513811</v>
      </c>
      <c r="Q604" s="4">
        <f t="shared" si="59"/>
        <v>228.39779005524861</v>
      </c>
    </row>
    <row r="605" spans="1:17" x14ac:dyDescent="0.25">
      <c r="A605" s="3">
        <v>36974</v>
      </c>
      <c r="B605" s="3">
        <v>1</v>
      </c>
      <c r="C605" s="3">
        <v>1346</v>
      </c>
      <c r="D605" s="3">
        <v>26</v>
      </c>
      <c r="E605" s="3">
        <v>104</v>
      </c>
      <c r="F605" s="3">
        <f t="shared" si="54"/>
        <v>0.22</v>
      </c>
      <c r="G605" s="3">
        <v>1.49</v>
      </c>
      <c r="H605" s="3">
        <v>5.5E-2</v>
      </c>
      <c r="I605" s="3">
        <v>1.73E-3</v>
      </c>
      <c r="J605" s="3">
        <v>1.013E-2</v>
      </c>
      <c r="K605" s="3">
        <v>4.6947299999999998</v>
      </c>
      <c r="L605" s="3">
        <v>0.14000000000000001</v>
      </c>
      <c r="M605" s="4">
        <f t="shared" si="55"/>
        <v>117.38255033557047</v>
      </c>
      <c r="N605" s="4">
        <f t="shared" si="56"/>
        <v>3.6922147651006711</v>
      </c>
      <c r="O605" s="4">
        <f t="shared" si="57"/>
        <v>21.619731543624162</v>
      </c>
      <c r="P605" s="4">
        <f t="shared" si="58"/>
        <v>10019.625100671141</v>
      </c>
      <c r="Q605" s="4">
        <f t="shared" si="59"/>
        <v>298.79194630872485</v>
      </c>
    </row>
    <row r="606" spans="1:17" x14ac:dyDescent="0.25">
      <c r="A606" s="3">
        <v>36975</v>
      </c>
      <c r="B606" s="3">
        <v>1</v>
      </c>
      <c r="C606" s="3">
        <v>1277</v>
      </c>
      <c r="D606" s="3">
        <v>26</v>
      </c>
      <c r="E606" s="3">
        <v>102</v>
      </c>
      <c r="F606" s="3">
        <f t="shared" si="54"/>
        <v>0.18</v>
      </c>
      <c r="G606" s="3">
        <v>1.32</v>
      </c>
      <c r="H606" s="3">
        <v>4.2959999999999998E-2</v>
      </c>
      <c r="I606" s="3">
        <v>1.58E-3</v>
      </c>
      <c r="J606" s="3">
        <v>2.2950000000000002E-2</v>
      </c>
      <c r="K606" s="3">
        <v>4.1288400000000003</v>
      </c>
      <c r="L606" s="3">
        <v>0.12</v>
      </c>
      <c r="M606" s="4">
        <f t="shared" si="55"/>
        <v>103.49454545454545</v>
      </c>
      <c r="N606" s="4">
        <f t="shared" si="56"/>
        <v>3.8063636363636366</v>
      </c>
      <c r="O606" s="4">
        <f t="shared" si="57"/>
        <v>55.288636363636364</v>
      </c>
      <c r="P606" s="4">
        <f t="shared" si="58"/>
        <v>9946.7509090909098</v>
      </c>
      <c r="Q606" s="4">
        <f t="shared" si="59"/>
        <v>289.09090909090907</v>
      </c>
    </row>
    <row r="607" spans="1:17" x14ac:dyDescent="0.25">
      <c r="A607" s="3">
        <v>36976</v>
      </c>
      <c r="B607" s="3">
        <v>1</v>
      </c>
      <c r="C607" s="3">
        <v>1123</v>
      </c>
      <c r="D607" s="3">
        <v>26</v>
      </c>
      <c r="E607" s="3">
        <v>101</v>
      </c>
      <c r="F607" s="3">
        <f t="shared" si="54"/>
        <v>0.16</v>
      </c>
      <c r="G607" s="3">
        <v>1.03</v>
      </c>
      <c r="H607" s="3">
        <v>3.5979999999999998E-2</v>
      </c>
      <c r="I607" s="3">
        <v>1.41E-3</v>
      </c>
      <c r="J607" s="3">
        <v>1.831E-2</v>
      </c>
      <c r="K607" s="3">
        <v>3.23651</v>
      </c>
      <c r="L607" s="3">
        <v>0.11</v>
      </c>
      <c r="M607" s="4">
        <f t="shared" si="55"/>
        <v>111.08388349514563</v>
      </c>
      <c r="N607" s="4">
        <f t="shared" si="56"/>
        <v>4.3532038834951461</v>
      </c>
      <c r="O607" s="4">
        <f t="shared" si="57"/>
        <v>56.529902912621353</v>
      </c>
      <c r="P607" s="4">
        <f t="shared" si="58"/>
        <v>9992.3318446601934</v>
      </c>
      <c r="Q607" s="4">
        <f t="shared" si="59"/>
        <v>339.61165048543688</v>
      </c>
    </row>
    <row r="608" spans="1:17" x14ac:dyDescent="0.25">
      <c r="A608" s="3">
        <v>36977</v>
      </c>
      <c r="B608" s="3">
        <v>1</v>
      </c>
      <c r="C608" s="3">
        <v>1040</v>
      </c>
      <c r="D608" s="3">
        <v>26</v>
      </c>
      <c r="E608" s="3">
        <v>99</v>
      </c>
      <c r="F608" s="3">
        <f t="shared" si="54"/>
        <v>0.12</v>
      </c>
      <c r="G608" s="3">
        <v>0.84</v>
      </c>
      <c r="H608" s="3">
        <v>3.1949999999999999E-2</v>
      </c>
      <c r="I608" s="3">
        <v>1.3500000000000001E-3</v>
      </c>
      <c r="J608" s="3">
        <v>1.2330000000000001E-2</v>
      </c>
      <c r="K608" s="3">
        <v>2.6405599999999998</v>
      </c>
      <c r="L608" s="3">
        <v>0.1</v>
      </c>
      <c r="M608" s="4">
        <f t="shared" si="55"/>
        <v>120.95357142857142</v>
      </c>
      <c r="N608" s="4">
        <f t="shared" si="56"/>
        <v>5.1107142857142867</v>
      </c>
      <c r="O608" s="4">
        <f t="shared" si="57"/>
        <v>46.67785714285715</v>
      </c>
      <c r="P608" s="4">
        <f t="shared" si="58"/>
        <v>9996.4057142857146</v>
      </c>
      <c r="Q608" s="4">
        <f t="shared" si="59"/>
        <v>378.57142857142861</v>
      </c>
    </row>
    <row r="609" spans="1:17" x14ac:dyDescent="0.25">
      <c r="A609" s="3">
        <v>36978</v>
      </c>
      <c r="B609" s="3">
        <v>1</v>
      </c>
      <c r="C609" s="3">
        <v>932</v>
      </c>
      <c r="D609" s="3">
        <v>27</v>
      </c>
      <c r="E609" s="3">
        <v>98</v>
      </c>
      <c r="F609" s="3">
        <f t="shared" si="54"/>
        <v>0.1</v>
      </c>
      <c r="G609" s="3">
        <v>0.65</v>
      </c>
      <c r="H609" s="3">
        <v>2.6190000000000001E-2</v>
      </c>
      <c r="I609" s="3">
        <v>1.1900000000000001E-3</v>
      </c>
      <c r="J609" s="3">
        <v>7.5300000000000002E-3</v>
      </c>
      <c r="K609" s="3">
        <v>2.04826</v>
      </c>
      <c r="L609" s="3">
        <v>0.09</v>
      </c>
      <c r="M609" s="4">
        <f t="shared" si="55"/>
        <v>128.12953846153846</v>
      </c>
      <c r="N609" s="4">
        <f t="shared" si="56"/>
        <v>5.8218461538461543</v>
      </c>
      <c r="O609" s="4">
        <f t="shared" si="57"/>
        <v>36.839076923076924</v>
      </c>
      <c r="P609" s="4">
        <f t="shared" si="58"/>
        <v>10020.718153846154</v>
      </c>
      <c r="Q609" s="4">
        <f t="shared" si="59"/>
        <v>440.30769230769226</v>
      </c>
    </row>
    <row r="610" spans="1:17" x14ac:dyDescent="0.25">
      <c r="A610" s="3">
        <v>36979</v>
      </c>
      <c r="B610" s="3">
        <v>1</v>
      </c>
      <c r="C610" s="3">
        <v>873</v>
      </c>
      <c r="D610" s="3">
        <v>27</v>
      </c>
      <c r="E610" s="3">
        <v>98</v>
      </c>
      <c r="F610" s="3">
        <f t="shared" si="54"/>
        <v>0.1</v>
      </c>
      <c r="G610" s="3">
        <v>0.65</v>
      </c>
      <c r="H610" s="3">
        <v>1.9970000000000002E-2</v>
      </c>
      <c r="I610" s="3">
        <v>1.08E-3</v>
      </c>
      <c r="J610" s="3">
        <v>6.4000000000000003E-3</v>
      </c>
      <c r="K610" s="3">
        <v>2.0365700000000002</v>
      </c>
      <c r="L610" s="3">
        <v>0.08</v>
      </c>
      <c r="M610" s="4">
        <f t="shared" si="55"/>
        <v>97.699384615384631</v>
      </c>
      <c r="N610" s="4">
        <f t="shared" si="56"/>
        <v>5.2836923076923075</v>
      </c>
      <c r="O610" s="4">
        <f t="shared" si="57"/>
        <v>31.310769230769232</v>
      </c>
      <c r="P610" s="4">
        <f t="shared" si="58"/>
        <v>9963.5270769230774</v>
      </c>
      <c r="Q610" s="4">
        <f t="shared" si="59"/>
        <v>391.38461538461536</v>
      </c>
    </row>
    <row r="611" spans="1:17" x14ac:dyDescent="0.25">
      <c r="A611" s="3">
        <v>36980</v>
      </c>
      <c r="B611" s="3">
        <v>1</v>
      </c>
      <c r="C611" s="3">
        <v>887</v>
      </c>
      <c r="D611" s="3">
        <v>27</v>
      </c>
      <c r="E611" s="3">
        <v>98</v>
      </c>
      <c r="F611" s="3">
        <f t="shared" si="54"/>
        <v>0.1</v>
      </c>
      <c r="G611" s="3">
        <v>0.64</v>
      </c>
      <c r="H611" s="3">
        <v>2.197E-2</v>
      </c>
      <c r="I611" s="3">
        <v>1.1900000000000001E-3</v>
      </c>
      <c r="J611" s="3">
        <v>6.45E-3</v>
      </c>
      <c r="K611" s="3">
        <v>2.0127700000000002</v>
      </c>
      <c r="L611" s="3">
        <v>0.08</v>
      </c>
      <c r="M611" s="4">
        <f t="shared" si="55"/>
        <v>109.1634375</v>
      </c>
      <c r="N611" s="4">
        <f t="shared" si="56"/>
        <v>5.9128125000000002</v>
      </c>
      <c r="O611" s="4">
        <f t="shared" si="57"/>
        <v>32.048437499999999</v>
      </c>
      <c r="P611" s="4">
        <f t="shared" si="58"/>
        <v>10000.950937500002</v>
      </c>
      <c r="Q611" s="4">
        <f t="shared" si="59"/>
        <v>397.5</v>
      </c>
    </row>
    <row r="612" spans="1:17" x14ac:dyDescent="0.25">
      <c r="A612" s="3">
        <v>36981</v>
      </c>
      <c r="B612" s="3">
        <v>1</v>
      </c>
      <c r="C612" s="3">
        <v>927</v>
      </c>
      <c r="D612" s="3">
        <v>28</v>
      </c>
      <c r="E612" s="3">
        <v>102</v>
      </c>
      <c r="F612" s="3">
        <f t="shared" si="54"/>
        <v>0.18</v>
      </c>
      <c r="G612" s="3">
        <v>0.99</v>
      </c>
      <c r="H612" s="3">
        <v>2.0760000000000001E-2</v>
      </c>
      <c r="I612" s="3">
        <v>1.0399999999999999E-3</v>
      </c>
      <c r="J612" s="3">
        <v>0.12751999999999999</v>
      </c>
      <c r="K612" s="3">
        <v>2.9269099999999999</v>
      </c>
      <c r="L612" s="3">
        <v>0.08</v>
      </c>
      <c r="M612" s="4">
        <f t="shared" si="55"/>
        <v>66.683636363636367</v>
      </c>
      <c r="N612" s="4">
        <f t="shared" si="56"/>
        <v>3.3406060606060604</v>
      </c>
      <c r="O612" s="4">
        <f t="shared" si="57"/>
        <v>409.60969696969698</v>
      </c>
      <c r="P612" s="4">
        <f t="shared" si="58"/>
        <v>9401.5896969696969</v>
      </c>
      <c r="Q612" s="4">
        <f t="shared" si="59"/>
        <v>256.969696969697</v>
      </c>
    </row>
    <row r="613" spans="1:17" x14ac:dyDescent="0.25">
      <c r="A613" s="3">
        <v>36982</v>
      </c>
      <c r="B613" s="3">
        <v>1</v>
      </c>
      <c r="C613" s="3">
        <v>1126</v>
      </c>
      <c r="D613" s="3">
        <v>28</v>
      </c>
      <c r="E613" s="3">
        <v>118</v>
      </c>
      <c r="F613" s="3">
        <f t="shared" si="54"/>
        <v>0.5</v>
      </c>
      <c r="G613" s="3">
        <v>1.71</v>
      </c>
      <c r="H613" s="3">
        <v>3.023E-2</v>
      </c>
      <c r="I613" s="3">
        <v>1.4499999999999999E-3</v>
      </c>
      <c r="J613" s="3">
        <v>9.7559999999999994E-2</v>
      </c>
      <c r="K613" s="3">
        <v>5.2543899999999999</v>
      </c>
      <c r="L613" s="3">
        <v>0.11</v>
      </c>
      <c r="M613" s="4">
        <f t="shared" si="55"/>
        <v>56.21719298245614</v>
      </c>
      <c r="N613" s="4">
        <f t="shared" si="56"/>
        <v>2.6964912280701756</v>
      </c>
      <c r="O613" s="4">
        <f t="shared" si="57"/>
        <v>181.42736842105262</v>
      </c>
      <c r="P613" s="4">
        <f t="shared" si="58"/>
        <v>9771.3217543859646</v>
      </c>
      <c r="Q613" s="4">
        <f t="shared" si="59"/>
        <v>204.56140350877192</v>
      </c>
    </row>
    <row r="614" spans="1:17" x14ac:dyDescent="0.25">
      <c r="A614" s="3">
        <v>36983</v>
      </c>
      <c r="B614" s="3">
        <v>1</v>
      </c>
      <c r="C614" s="3">
        <v>1700</v>
      </c>
      <c r="D614" s="3">
        <v>28</v>
      </c>
      <c r="E614" s="3">
        <v>110</v>
      </c>
      <c r="F614" s="3">
        <f t="shared" si="54"/>
        <v>0.34</v>
      </c>
      <c r="G614" s="3">
        <v>2.17</v>
      </c>
      <c r="H614" s="3">
        <v>6.6909999999999997E-2</v>
      </c>
      <c r="I614" s="3">
        <v>2.7100000000000002E-3</v>
      </c>
      <c r="J614" s="3">
        <v>9.1899999999999996E-2</v>
      </c>
      <c r="K614" s="3">
        <v>6.7297799999999999</v>
      </c>
      <c r="L614" s="3">
        <v>0.2</v>
      </c>
      <c r="M614" s="4">
        <f t="shared" si="55"/>
        <v>98.052442396313353</v>
      </c>
      <c r="N614" s="4">
        <f t="shared" si="56"/>
        <v>3.971336405529954</v>
      </c>
      <c r="O614" s="4">
        <f t="shared" si="57"/>
        <v>134.673732718894</v>
      </c>
      <c r="P614" s="4">
        <f t="shared" si="58"/>
        <v>9862.0739170506913</v>
      </c>
      <c r="Q614" s="4">
        <f t="shared" si="59"/>
        <v>293.08755760368666</v>
      </c>
    </row>
    <row r="615" spans="1:17" x14ac:dyDescent="0.25">
      <c r="A615" s="3">
        <v>38669</v>
      </c>
      <c r="B615" s="3">
        <v>1</v>
      </c>
      <c r="C615" s="3">
        <v>1388</v>
      </c>
      <c r="D615" s="3">
        <v>25</v>
      </c>
      <c r="E615" s="3">
        <v>96</v>
      </c>
      <c r="F615" s="3">
        <f t="shared" si="54"/>
        <v>0.06</v>
      </c>
      <c r="G615" s="3">
        <v>0.76</v>
      </c>
      <c r="H615" s="3">
        <v>3.5349999999999999E-2</v>
      </c>
      <c r="I615" s="3">
        <v>1.8500000000000001E-3</v>
      </c>
      <c r="J615" s="3">
        <v>1.2540000000000001E-2</v>
      </c>
      <c r="K615" s="3">
        <v>2.3954499999999999</v>
      </c>
      <c r="L615" s="3">
        <v>0.2</v>
      </c>
      <c r="M615" s="4">
        <f t="shared" si="55"/>
        <v>147.91184210526316</v>
      </c>
      <c r="N615" s="4">
        <f t="shared" si="56"/>
        <v>7.7407894736842104</v>
      </c>
      <c r="O615" s="4">
        <f t="shared" si="57"/>
        <v>52.470000000000006</v>
      </c>
      <c r="P615" s="4">
        <f t="shared" si="58"/>
        <v>10023.067105263157</v>
      </c>
      <c r="Q615" s="4">
        <f t="shared" si="59"/>
        <v>836.8421052631578</v>
      </c>
    </row>
    <row r="616" spans="1:17" x14ac:dyDescent="0.25">
      <c r="A616" s="3">
        <v>38670</v>
      </c>
      <c r="B616" s="3">
        <v>1</v>
      </c>
      <c r="C616" s="3">
        <v>1003</v>
      </c>
      <c r="D616" s="3">
        <v>25</v>
      </c>
      <c r="E616" s="3">
        <v>96</v>
      </c>
      <c r="F616" s="3">
        <f t="shared" si="54"/>
        <v>0.06</v>
      </c>
      <c r="G616" s="3">
        <v>0.62</v>
      </c>
      <c r="H616" s="3">
        <v>1.8159999999999999E-2</v>
      </c>
      <c r="I616" s="3">
        <v>1.17E-3</v>
      </c>
      <c r="J616" s="3">
        <v>1.039E-2</v>
      </c>
      <c r="K616" s="3">
        <v>1.94929</v>
      </c>
      <c r="L616" s="3">
        <v>0.12</v>
      </c>
      <c r="M616" s="4">
        <f t="shared" si="55"/>
        <v>93.143225806451611</v>
      </c>
      <c r="N616" s="4">
        <f t="shared" si="56"/>
        <v>6.0009677419354839</v>
      </c>
      <c r="O616" s="4">
        <f t="shared" si="57"/>
        <v>53.290645161290321</v>
      </c>
      <c r="P616" s="4">
        <f t="shared" si="58"/>
        <v>9997.9712903225809</v>
      </c>
      <c r="Q616" s="4">
        <f t="shared" si="59"/>
        <v>615.48387096774195</v>
      </c>
    </row>
    <row r="617" spans="1:17" x14ac:dyDescent="0.25">
      <c r="A617" s="3">
        <v>38671</v>
      </c>
      <c r="B617" s="3">
        <v>1</v>
      </c>
      <c r="C617" s="3">
        <v>923</v>
      </c>
      <c r="D617" s="3">
        <v>25</v>
      </c>
      <c r="E617" s="3">
        <v>99</v>
      </c>
      <c r="F617" s="3">
        <f t="shared" si="54"/>
        <v>0.12</v>
      </c>
      <c r="G617" s="3">
        <v>0.72</v>
      </c>
      <c r="H617" s="3">
        <v>1.4919999999999999E-2</v>
      </c>
      <c r="I617" s="3">
        <v>1.0499999999999999E-3</v>
      </c>
      <c r="J617" s="3">
        <v>1.8069999999999999E-2</v>
      </c>
      <c r="K617" s="3">
        <v>2.2568199999999998</v>
      </c>
      <c r="L617" s="3">
        <v>0.11</v>
      </c>
      <c r="M617" s="4">
        <f t="shared" si="55"/>
        <v>65.896666666666661</v>
      </c>
      <c r="N617" s="4">
        <f t="shared" si="56"/>
        <v>4.6375000000000002</v>
      </c>
      <c r="O617" s="4">
        <f t="shared" si="57"/>
        <v>79.80916666666667</v>
      </c>
      <c r="P617" s="4">
        <f t="shared" si="58"/>
        <v>9967.621666666666</v>
      </c>
      <c r="Q617" s="4">
        <f t="shared" si="59"/>
        <v>485.83333333333337</v>
      </c>
    </row>
    <row r="618" spans="1:17" x14ac:dyDescent="0.25">
      <c r="A618" s="3">
        <v>38672</v>
      </c>
      <c r="B618" s="3">
        <v>1</v>
      </c>
      <c r="C618" s="3">
        <v>1352</v>
      </c>
      <c r="D618" s="3">
        <v>25</v>
      </c>
      <c r="E618" s="3">
        <v>100</v>
      </c>
      <c r="F618" s="3">
        <f t="shared" si="54"/>
        <v>0.14000000000000001</v>
      </c>
      <c r="G618" s="3">
        <v>1.07</v>
      </c>
      <c r="H618" s="3">
        <v>2.7730000000000001E-2</v>
      </c>
      <c r="I618" s="3">
        <v>1.58E-3</v>
      </c>
      <c r="J618" s="3">
        <v>2.147E-2</v>
      </c>
      <c r="K618" s="3">
        <v>3.3580000000000001</v>
      </c>
      <c r="L618" s="3">
        <v>0.18</v>
      </c>
      <c r="M618" s="4">
        <f t="shared" si="55"/>
        <v>82.412523364485978</v>
      </c>
      <c r="N618" s="4">
        <f t="shared" si="56"/>
        <v>4.6957009345794392</v>
      </c>
      <c r="O618" s="4">
        <f t="shared" si="57"/>
        <v>63.808037383177563</v>
      </c>
      <c r="P618" s="4">
        <f t="shared" si="58"/>
        <v>9979.8504672897197</v>
      </c>
      <c r="Q618" s="4">
        <f t="shared" si="59"/>
        <v>534.95327102803731</v>
      </c>
    </row>
    <row r="619" spans="1:17" x14ac:dyDescent="0.25">
      <c r="A619" s="3">
        <v>38673</v>
      </c>
      <c r="B619" s="3">
        <v>1</v>
      </c>
      <c r="C619" s="3">
        <v>1652</v>
      </c>
      <c r="D619" s="3">
        <v>25</v>
      </c>
      <c r="E619" s="3">
        <v>100</v>
      </c>
      <c r="F619" s="3">
        <f t="shared" si="54"/>
        <v>0.14000000000000001</v>
      </c>
      <c r="G619" s="3">
        <v>1.37</v>
      </c>
      <c r="H619" s="3">
        <v>3.551E-2</v>
      </c>
      <c r="I619" s="3">
        <v>1.89E-3</v>
      </c>
      <c r="J619" s="3">
        <v>1.6719999999999999E-2</v>
      </c>
      <c r="K619" s="3">
        <v>4.2950499999999998</v>
      </c>
      <c r="L619" s="3">
        <v>0.22</v>
      </c>
      <c r="M619" s="4">
        <f t="shared" si="55"/>
        <v>82.424671532846716</v>
      </c>
      <c r="N619" s="4">
        <f t="shared" si="56"/>
        <v>4.3870072992700724</v>
      </c>
      <c r="O619" s="4">
        <f t="shared" si="57"/>
        <v>38.809927007299265</v>
      </c>
      <c r="P619" s="4">
        <f t="shared" si="58"/>
        <v>9969.5321167883212</v>
      </c>
      <c r="Q619" s="4">
        <f t="shared" si="59"/>
        <v>510.65693430656933</v>
      </c>
    </row>
    <row r="620" spans="1:17" x14ac:dyDescent="0.25">
      <c r="A620" s="3">
        <v>38674</v>
      </c>
      <c r="B620" s="3">
        <v>1</v>
      </c>
      <c r="C620" s="3">
        <v>1644</v>
      </c>
      <c r="D620" s="3">
        <v>25</v>
      </c>
      <c r="E620" s="3">
        <v>108</v>
      </c>
      <c r="F620" s="3">
        <f t="shared" si="54"/>
        <v>0.3</v>
      </c>
      <c r="G620" s="3">
        <v>1.71</v>
      </c>
      <c r="H620" s="3">
        <v>3.7420000000000002E-2</v>
      </c>
      <c r="I620" s="3">
        <v>1.8500000000000001E-3</v>
      </c>
      <c r="J620" s="3">
        <v>1.651E-2</v>
      </c>
      <c r="K620" s="3">
        <v>5.3714000000000004</v>
      </c>
      <c r="L620" s="3">
        <v>0.21</v>
      </c>
      <c r="M620" s="4">
        <f t="shared" si="55"/>
        <v>69.588070175438602</v>
      </c>
      <c r="N620" s="4">
        <f t="shared" si="56"/>
        <v>3.4403508771929827</v>
      </c>
      <c r="O620" s="4">
        <f t="shared" si="57"/>
        <v>30.702807017543858</v>
      </c>
      <c r="P620" s="4">
        <f t="shared" si="58"/>
        <v>9988.9192982456152</v>
      </c>
      <c r="Q620" s="4">
        <f t="shared" si="59"/>
        <v>390.52631578947364</v>
      </c>
    </row>
    <row r="621" spans="1:17" x14ac:dyDescent="0.25">
      <c r="A621" s="3">
        <v>38675</v>
      </c>
      <c r="B621" s="3">
        <v>1</v>
      </c>
      <c r="C621" s="3">
        <v>1592</v>
      </c>
      <c r="D621" s="3">
        <v>25</v>
      </c>
      <c r="E621" s="3">
        <v>108</v>
      </c>
      <c r="F621" s="3">
        <f t="shared" si="54"/>
        <v>0.3</v>
      </c>
      <c r="G621" s="3">
        <v>1.85</v>
      </c>
      <c r="H621" s="3">
        <v>4.0489999999999998E-2</v>
      </c>
      <c r="I621" s="3">
        <v>1.89E-3</v>
      </c>
      <c r="J621" s="3">
        <v>1.6080000000000001E-2</v>
      </c>
      <c r="K621" s="3">
        <v>5.8346499999999999</v>
      </c>
      <c r="L621" s="3">
        <v>0.2</v>
      </c>
      <c r="M621" s="4">
        <f t="shared" si="55"/>
        <v>69.59902702702702</v>
      </c>
      <c r="N621" s="4">
        <f t="shared" si="56"/>
        <v>3.2487567567567561</v>
      </c>
      <c r="O621" s="4">
        <f t="shared" si="57"/>
        <v>27.640216216216217</v>
      </c>
      <c r="P621" s="4">
        <f t="shared" si="58"/>
        <v>10029.290270270269</v>
      </c>
      <c r="Q621" s="4">
        <f t="shared" si="59"/>
        <v>343.7837837837838</v>
      </c>
    </row>
    <row r="622" spans="1:17" x14ac:dyDescent="0.25">
      <c r="A622" s="3">
        <v>38676</v>
      </c>
      <c r="B622" s="3">
        <v>1</v>
      </c>
      <c r="C622" s="3">
        <v>1564</v>
      </c>
      <c r="D622" s="3">
        <v>25</v>
      </c>
      <c r="E622" s="3">
        <v>102</v>
      </c>
      <c r="F622" s="3">
        <f t="shared" si="54"/>
        <v>0.18</v>
      </c>
      <c r="G622" s="3">
        <v>1.63</v>
      </c>
      <c r="H622" s="3">
        <v>4.6289999999999998E-2</v>
      </c>
      <c r="I622" s="3">
        <v>1.83E-3</v>
      </c>
      <c r="J622" s="3">
        <v>1.636E-2</v>
      </c>
      <c r="K622" s="3">
        <v>5.1240600000000001</v>
      </c>
      <c r="L622" s="3">
        <v>0.22</v>
      </c>
      <c r="M622" s="4">
        <f t="shared" si="55"/>
        <v>90.3080981595092</v>
      </c>
      <c r="N622" s="4">
        <f t="shared" si="56"/>
        <v>3.5701840490797552</v>
      </c>
      <c r="O622" s="4">
        <f t="shared" si="57"/>
        <v>31.917055214723927</v>
      </c>
      <c r="P622" s="4">
        <f t="shared" si="58"/>
        <v>9996.6323926380373</v>
      </c>
      <c r="Q622" s="4">
        <f t="shared" si="59"/>
        <v>429.20245398773005</v>
      </c>
    </row>
    <row r="623" spans="1:17" x14ac:dyDescent="0.25">
      <c r="A623" s="3">
        <v>38677</v>
      </c>
      <c r="B623" s="3">
        <v>1</v>
      </c>
      <c r="C623" s="3">
        <v>1609</v>
      </c>
      <c r="D623" s="3">
        <v>25</v>
      </c>
      <c r="E623" s="3">
        <v>102</v>
      </c>
      <c r="F623" s="3">
        <f t="shared" si="54"/>
        <v>0.18</v>
      </c>
      <c r="G623" s="3">
        <v>1.44</v>
      </c>
      <c r="H623" s="3">
        <v>4.9889999999999997E-2</v>
      </c>
      <c r="I623" s="3">
        <v>2.0500000000000002E-3</v>
      </c>
      <c r="J623" s="3">
        <v>1.7430000000000001E-2</v>
      </c>
      <c r="K623" s="3">
        <v>4.5379899999999997</v>
      </c>
      <c r="L623" s="3">
        <v>0.23</v>
      </c>
      <c r="M623" s="4">
        <f t="shared" si="55"/>
        <v>110.17375</v>
      </c>
      <c r="N623" s="4">
        <f t="shared" si="56"/>
        <v>4.5270833333333345</v>
      </c>
      <c r="O623" s="4">
        <f t="shared" si="57"/>
        <v>38.491250000000001</v>
      </c>
      <c r="P623" s="4">
        <f t="shared" si="58"/>
        <v>10021.394583333333</v>
      </c>
      <c r="Q623" s="4">
        <f t="shared" si="59"/>
        <v>507.91666666666674</v>
      </c>
    </row>
    <row r="624" spans="1:17" x14ac:dyDescent="0.25">
      <c r="A624" s="3">
        <v>38678</v>
      </c>
      <c r="B624" s="3">
        <v>1</v>
      </c>
      <c r="C624" s="3">
        <v>1654</v>
      </c>
      <c r="D624" s="3">
        <v>25</v>
      </c>
      <c r="E624" s="3">
        <v>100</v>
      </c>
      <c r="F624" s="3">
        <f t="shared" si="54"/>
        <v>0.14000000000000001</v>
      </c>
      <c r="G624" s="3">
        <v>1.36</v>
      </c>
      <c r="H624" s="3">
        <v>4.6120000000000001E-2</v>
      </c>
      <c r="I624" s="3">
        <v>2.15E-3</v>
      </c>
      <c r="J624" s="3">
        <v>1.6750000000000001E-2</v>
      </c>
      <c r="K624" s="3">
        <v>4.2822399999999998</v>
      </c>
      <c r="L624" s="3">
        <v>0.24</v>
      </c>
      <c r="M624" s="4">
        <f t="shared" si="55"/>
        <v>107.83941176470587</v>
      </c>
      <c r="N624" s="4">
        <f t="shared" si="56"/>
        <v>5.0272058823529404</v>
      </c>
      <c r="O624" s="4">
        <f t="shared" si="57"/>
        <v>39.165441176470587</v>
      </c>
      <c r="P624" s="4">
        <f t="shared" si="58"/>
        <v>10012.884705882352</v>
      </c>
      <c r="Q624" s="4">
        <f t="shared" si="59"/>
        <v>561.17647058823525</v>
      </c>
    </row>
    <row r="625" spans="1:17" x14ac:dyDescent="0.25">
      <c r="A625" s="3">
        <v>38679</v>
      </c>
      <c r="B625" s="3">
        <v>1</v>
      </c>
      <c r="C625" s="3">
        <v>1644</v>
      </c>
      <c r="D625" s="3">
        <v>25</v>
      </c>
      <c r="E625" s="3">
        <v>101</v>
      </c>
      <c r="F625" s="3">
        <f t="shared" si="54"/>
        <v>0.16</v>
      </c>
      <c r="G625" s="3">
        <v>1.38</v>
      </c>
      <c r="H625" s="3">
        <v>4.5600000000000002E-2</v>
      </c>
      <c r="I625" s="3">
        <v>2.2100000000000002E-3</v>
      </c>
      <c r="J625" s="3">
        <v>1.7069999999999998E-2</v>
      </c>
      <c r="K625" s="3">
        <v>4.3428100000000001</v>
      </c>
      <c r="L625" s="3">
        <v>0.21</v>
      </c>
      <c r="M625" s="4">
        <f t="shared" si="55"/>
        <v>105.07826086956523</v>
      </c>
      <c r="N625" s="4">
        <f t="shared" si="56"/>
        <v>5.0926086956521752</v>
      </c>
      <c r="O625" s="4">
        <f t="shared" si="57"/>
        <v>39.335217391304347</v>
      </c>
      <c r="P625" s="4">
        <f t="shared" si="58"/>
        <v>10007.344782608696</v>
      </c>
      <c r="Q625" s="4">
        <f t="shared" si="59"/>
        <v>483.91304347826087</v>
      </c>
    </row>
    <row r="626" spans="1:17" x14ac:dyDescent="0.25">
      <c r="A626" s="3">
        <v>38680</v>
      </c>
      <c r="B626" s="3">
        <v>1</v>
      </c>
      <c r="C626" s="3">
        <v>1644</v>
      </c>
      <c r="D626" s="3">
        <v>25</v>
      </c>
      <c r="E626" s="3">
        <v>101</v>
      </c>
      <c r="F626" s="3">
        <f t="shared" si="54"/>
        <v>0.16</v>
      </c>
      <c r="G626" s="3">
        <v>1.51</v>
      </c>
      <c r="H626" s="3">
        <v>4.5010000000000001E-2</v>
      </c>
      <c r="I626" s="3">
        <v>2.2200000000000002E-3</v>
      </c>
      <c r="J626" s="3">
        <v>1.6129999999999999E-2</v>
      </c>
      <c r="K626" s="3">
        <v>4.7539499999999997</v>
      </c>
      <c r="L626" s="3">
        <v>0.2</v>
      </c>
      <c r="M626" s="4">
        <f t="shared" si="55"/>
        <v>94.789271523178812</v>
      </c>
      <c r="N626" s="4">
        <f t="shared" si="56"/>
        <v>4.6752317880794703</v>
      </c>
      <c r="O626" s="4">
        <f t="shared" si="57"/>
        <v>33.969139072847675</v>
      </c>
      <c r="P626" s="4">
        <f t="shared" si="58"/>
        <v>10011.629801324503</v>
      </c>
      <c r="Q626" s="4">
        <f t="shared" si="59"/>
        <v>421.19205298013247</v>
      </c>
    </row>
    <row r="627" spans="1:17" x14ac:dyDescent="0.25">
      <c r="A627" s="3">
        <v>38681</v>
      </c>
      <c r="B627" s="3">
        <v>1</v>
      </c>
      <c r="C627" s="3">
        <v>1630</v>
      </c>
      <c r="D627" s="3">
        <v>24</v>
      </c>
      <c r="E627" s="3">
        <v>108</v>
      </c>
      <c r="F627" s="3">
        <f t="shared" si="54"/>
        <v>0.3</v>
      </c>
      <c r="G627" s="3">
        <v>1.82</v>
      </c>
      <c r="H627" s="3">
        <v>5.0169999999999999E-2</v>
      </c>
      <c r="I627" s="3">
        <v>2.3E-3</v>
      </c>
      <c r="J627" s="3">
        <v>1.6119999999999999E-2</v>
      </c>
      <c r="K627" s="3">
        <v>5.7234800000000003</v>
      </c>
      <c r="L627" s="3">
        <v>0.21</v>
      </c>
      <c r="M627" s="4">
        <f t="shared" si="55"/>
        <v>87.65967032967032</v>
      </c>
      <c r="N627" s="4">
        <f t="shared" si="56"/>
        <v>4.0186813186813186</v>
      </c>
      <c r="O627" s="4">
        <f t="shared" si="57"/>
        <v>28.165714285714284</v>
      </c>
      <c r="P627" s="4">
        <f t="shared" si="58"/>
        <v>10000.366153846155</v>
      </c>
      <c r="Q627" s="4">
        <f t="shared" si="59"/>
        <v>366.92307692307691</v>
      </c>
    </row>
    <row r="628" spans="1:17" x14ac:dyDescent="0.25">
      <c r="A628" s="3">
        <v>38682</v>
      </c>
      <c r="B628" s="3">
        <v>1</v>
      </c>
      <c r="C628" s="3">
        <v>1601</v>
      </c>
      <c r="D628" s="3">
        <v>24</v>
      </c>
      <c r="E628" s="3">
        <v>111</v>
      </c>
      <c r="F628" s="3">
        <f t="shared" si="54"/>
        <v>0.36</v>
      </c>
      <c r="G628" s="3">
        <v>2.04</v>
      </c>
      <c r="H628" s="3">
        <v>5.7119999999999997E-2</v>
      </c>
      <c r="I628" s="3">
        <v>2.32E-3</v>
      </c>
      <c r="J628" s="3">
        <v>1.5679999999999999E-2</v>
      </c>
      <c r="K628" s="3">
        <v>6.42537</v>
      </c>
      <c r="L628" s="3">
        <v>0.21</v>
      </c>
      <c r="M628" s="4">
        <f t="shared" si="55"/>
        <v>89.039999999999992</v>
      </c>
      <c r="N628" s="4">
        <f t="shared" si="56"/>
        <v>3.6164705882352943</v>
      </c>
      <c r="O628" s="4">
        <f t="shared" si="57"/>
        <v>24.44235294117647</v>
      </c>
      <c r="P628" s="4">
        <f t="shared" si="58"/>
        <v>10016.017941176471</v>
      </c>
      <c r="Q628" s="4">
        <f t="shared" si="59"/>
        <v>327.35294117647055</v>
      </c>
    </row>
    <row r="629" spans="1:17" x14ac:dyDescent="0.25">
      <c r="A629" s="3">
        <v>38683</v>
      </c>
      <c r="B629" s="3">
        <v>1</v>
      </c>
      <c r="C629" s="3">
        <v>1580</v>
      </c>
      <c r="D629" s="3">
        <v>24</v>
      </c>
      <c r="E629" s="3">
        <v>111</v>
      </c>
      <c r="F629" s="3">
        <f t="shared" si="54"/>
        <v>0.36</v>
      </c>
      <c r="G629" s="3">
        <v>2.19</v>
      </c>
      <c r="H629" s="3">
        <v>6.3630000000000006E-2</v>
      </c>
      <c r="I629" s="3">
        <v>2.32E-3</v>
      </c>
      <c r="J629" s="3">
        <v>1.537E-2</v>
      </c>
      <c r="K629" s="3">
        <v>6.9108000000000001</v>
      </c>
      <c r="L629" s="3">
        <v>0.21</v>
      </c>
      <c r="M629" s="4">
        <f t="shared" si="55"/>
        <v>92.394246575342478</v>
      </c>
      <c r="N629" s="4">
        <f t="shared" si="56"/>
        <v>3.3687671232876717</v>
      </c>
      <c r="O629" s="4">
        <f t="shared" si="57"/>
        <v>22.318082191780825</v>
      </c>
      <c r="P629" s="4">
        <f t="shared" si="58"/>
        <v>10034.860273972603</v>
      </c>
      <c r="Q629" s="4">
        <f t="shared" si="59"/>
        <v>304.93150684931504</v>
      </c>
    </row>
    <row r="630" spans="1:17" x14ac:dyDescent="0.25">
      <c r="A630" s="3">
        <v>38684</v>
      </c>
      <c r="B630" s="3">
        <v>1</v>
      </c>
      <c r="C630" s="3">
        <v>1564</v>
      </c>
      <c r="D630" s="3">
        <v>24</v>
      </c>
      <c r="E630" s="3">
        <v>111</v>
      </c>
      <c r="F630" s="3">
        <f t="shared" si="54"/>
        <v>0.36</v>
      </c>
      <c r="G630" s="3">
        <v>2.2000000000000002</v>
      </c>
      <c r="H630" s="3">
        <v>7.1249999999999994E-2</v>
      </c>
      <c r="I630" s="3">
        <v>2.4099999999999998E-3</v>
      </c>
      <c r="J630" s="3">
        <v>1.567E-2</v>
      </c>
      <c r="K630" s="3">
        <v>6.9285199999999998</v>
      </c>
      <c r="L630" s="3">
        <v>0.22</v>
      </c>
      <c r="M630" s="4">
        <f t="shared" si="55"/>
        <v>102.98863636363635</v>
      </c>
      <c r="N630" s="4">
        <f t="shared" si="56"/>
        <v>3.4835454545454541</v>
      </c>
      <c r="O630" s="4">
        <f t="shared" si="57"/>
        <v>22.650272727272725</v>
      </c>
      <c r="P630" s="4">
        <f t="shared" si="58"/>
        <v>10014.860727272726</v>
      </c>
      <c r="Q630" s="4">
        <f t="shared" si="59"/>
        <v>318</v>
      </c>
    </row>
    <row r="631" spans="1:17" x14ac:dyDescent="0.25">
      <c r="A631" s="3">
        <v>38685</v>
      </c>
      <c r="B631" s="3">
        <v>1</v>
      </c>
      <c r="C631" s="3">
        <v>1566</v>
      </c>
      <c r="D631" s="3">
        <v>24</v>
      </c>
      <c r="E631" s="3">
        <v>106</v>
      </c>
      <c r="F631" s="3">
        <f t="shared" si="54"/>
        <v>0.26</v>
      </c>
      <c r="G631" s="3">
        <v>1.9</v>
      </c>
      <c r="H631" s="3">
        <v>7.4410000000000004E-2</v>
      </c>
      <c r="I631" s="3">
        <v>2.48E-3</v>
      </c>
      <c r="J631" s="3">
        <v>1.546E-2</v>
      </c>
      <c r="K631" s="3">
        <v>5.9886100000000004</v>
      </c>
      <c r="L631" s="3">
        <v>0.21</v>
      </c>
      <c r="M631" s="4">
        <f t="shared" si="55"/>
        <v>124.53884210526317</v>
      </c>
      <c r="N631" s="4">
        <f t="shared" si="56"/>
        <v>4.1507368421052631</v>
      </c>
      <c r="O631" s="4">
        <f t="shared" si="57"/>
        <v>25.875157894736841</v>
      </c>
      <c r="P631" s="4">
        <f t="shared" si="58"/>
        <v>10023.042000000001</v>
      </c>
      <c r="Q631" s="4">
        <f t="shared" si="59"/>
        <v>351.4736842105263</v>
      </c>
    </row>
    <row r="632" spans="1:17" x14ac:dyDescent="0.25">
      <c r="A632" s="3">
        <v>38686</v>
      </c>
      <c r="B632" s="3">
        <v>1</v>
      </c>
      <c r="C632" s="3">
        <v>1600</v>
      </c>
      <c r="D632" s="3">
        <v>24</v>
      </c>
      <c r="E632" s="3">
        <v>105</v>
      </c>
      <c r="F632" s="3">
        <f t="shared" si="54"/>
        <v>0.24</v>
      </c>
      <c r="G632" s="3">
        <v>1.65</v>
      </c>
      <c r="H632" s="3">
        <v>6.8540000000000004E-2</v>
      </c>
      <c r="I632" s="3">
        <v>2.4199999999999998E-3</v>
      </c>
      <c r="J632" s="3">
        <v>1.54E-2</v>
      </c>
      <c r="K632" s="3">
        <v>5.2017499999999997</v>
      </c>
      <c r="L632" s="3">
        <v>0.25</v>
      </c>
      <c r="M632" s="4">
        <f t="shared" si="55"/>
        <v>132.09527272727274</v>
      </c>
      <c r="N632" s="4">
        <f t="shared" si="56"/>
        <v>4.6639999999999997</v>
      </c>
      <c r="O632" s="4">
        <f t="shared" si="57"/>
        <v>29.680000000000003</v>
      </c>
      <c r="P632" s="4">
        <f t="shared" si="58"/>
        <v>10025.190909090908</v>
      </c>
      <c r="Q632" s="4">
        <f t="shared" si="59"/>
        <v>481.81818181818181</v>
      </c>
    </row>
    <row r="633" spans="1:17" x14ac:dyDescent="0.25">
      <c r="A633" s="3">
        <v>38687</v>
      </c>
      <c r="B633" s="3">
        <v>1</v>
      </c>
      <c r="C633" s="3">
        <v>1636</v>
      </c>
      <c r="D633" s="3">
        <v>24</v>
      </c>
      <c r="E633" s="3">
        <v>102</v>
      </c>
      <c r="F633" s="3">
        <f t="shared" si="54"/>
        <v>0.18</v>
      </c>
      <c r="G633" s="3">
        <v>1.51</v>
      </c>
      <c r="H633" s="3">
        <v>5.5800000000000002E-2</v>
      </c>
      <c r="I633" s="3">
        <v>2.31E-3</v>
      </c>
      <c r="J633" s="3">
        <v>1.41E-2</v>
      </c>
      <c r="K633" s="3">
        <v>4.7465400000000004</v>
      </c>
      <c r="L633" s="3">
        <v>0.22</v>
      </c>
      <c r="M633" s="4">
        <f t="shared" si="55"/>
        <v>117.51258278145697</v>
      </c>
      <c r="N633" s="4">
        <f t="shared" si="56"/>
        <v>4.8647682119205298</v>
      </c>
      <c r="O633" s="4">
        <f t="shared" si="57"/>
        <v>29.694039735099334</v>
      </c>
      <c r="P633" s="4">
        <f t="shared" si="58"/>
        <v>9996.0246357615906</v>
      </c>
      <c r="Q633" s="4">
        <f t="shared" si="59"/>
        <v>463.31125827814566</v>
      </c>
    </row>
    <row r="634" spans="1:17" x14ac:dyDescent="0.25">
      <c r="A634" s="3">
        <v>38688</v>
      </c>
      <c r="B634" s="3">
        <v>1</v>
      </c>
      <c r="C634" s="3">
        <v>1640</v>
      </c>
      <c r="D634" s="3">
        <v>24</v>
      </c>
      <c r="E634" s="3">
        <v>102</v>
      </c>
      <c r="F634" s="3">
        <f t="shared" si="54"/>
        <v>0.18</v>
      </c>
      <c r="G634" s="3">
        <v>1.47</v>
      </c>
      <c r="H634" s="3">
        <v>4.9360000000000001E-2</v>
      </c>
      <c r="I634" s="3">
        <v>2.1800000000000001E-3</v>
      </c>
      <c r="J634" s="3">
        <v>1.359E-2</v>
      </c>
      <c r="K634" s="3">
        <v>4.6147799999999997</v>
      </c>
      <c r="L634" s="3">
        <v>0.2</v>
      </c>
      <c r="M634" s="4">
        <f t="shared" si="55"/>
        <v>106.7787755102041</v>
      </c>
      <c r="N634" s="4">
        <f t="shared" si="56"/>
        <v>4.7159183673469389</v>
      </c>
      <c r="O634" s="4">
        <f t="shared" si="57"/>
        <v>29.398775510204082</v>
      </c>
      <c r="P634" s="4">
        <f t="shared" si="58"/>
        <v>9982.9934693877549</v>
      </c>
      <c r="Q634" s="4">
        <f t="shared" si="59"/>
        <v>432.65306122448982</v>
      </c>
    </row>
    <row r="635" spans="1:17" x14ac:dyDescent="0.25">
      <c r="A635" s="3">
        <v>38689</v>
      </c>
      <c r="B635" s="3">
        <v>1</v>
      </c>
      <c r="C635" s="3">
        <v>1640</v>
      </c>
      <c r="D635" s="3">
        <v>24</v>
      </c>
      <c r="E635" s="3">
        <v>100</v>
      </c>
      <c r="F635" s="3">
        <f t="shared" si="54"/>
        <v>0.14000000000000001</v>
      </c>
      <c r="G635" s="3">
        <v>1.36</v>
      </c>
      <c r="H635" s="3">
        <v>4.632E-2</v>
      </c>
      <c r="I635" s="3">
        <v>2.15E-3</v>
      </c>
      <c r="J635" s="3">
        <v>1.337E-2</v>
      </c>
      <c r="K635" s="3">
        <v>4.26837</v>
      </c>
      <c r="L635" s="3">
        <v>0.2</v>
      </c>
      <c r="M635" s="4">
        <f t="shared" si="55"/>
        <v>108.30705882352939</v>
      </c>
      <c r="N635" s="4">
        <f t="shared" si="56"/>
        <v>5.0272058823529404</v>
      </c>
      <c r="O635" s="4">
        <f t="shared" si="57"/>
        <v>31.262205882352937</v>
      </c>
      <c r="P635" s="4">
        <f t="shared" si="58"/>
        <v>9980.4533823529418</v>
      </c>
      <c r="Q635" s="4">
        <f t="shared" si="59"/>
        <v>467.64705882352945</v>
      </c>
    </row>
    <row r="636" spans="1:17" x14ac:dyDescent="0.25">
      <c r="A636" s="3">
        <v>38690</v>
      </c>
      <c r="B636" s="3">
        <v>1</v>
      </c>
      <c r="C636" s="3">
        <v>1652</v>
      </c>
      <c r="D636" s="3">
        <v>24</v>
      </c>
      <c r="E636" s="3">
        <v>100</v>
      </c>
      <c r="F636" s="3">
        <f t="shared" si="54"/>
        <v>0.14000000000000001</v>
      </c>
      <c r="G636" s="3">
        <v>1.33</v>
      </c>
      <c r="H636" s="3">
        <v>4.4580000000000002E-2</v>
      </c>
      <c r="I636" s="3">
        <v>2.0500000000000002E-3</v>
      </c>
      <c r="J636" s="3">
        <v>1.304E-2</v>
      </c>
      <c r="K636" s="3">
        <v>4.19259</v>
      </c>
      <c r="L636" s="3">
        <v>0.2</v>
      </c>
      <c r="M636" s="4">
        <f t="shared" si="55"/>
        <v>106.58977443609024</v>
      </c>
      <c r="N636" s="4">
        <f t="shared" si="56"/>
        <v>4.901503759398496</v>
      </c>
      <c r="O636" s="4">
        <f t="shared" si="57"/>
        <v>31.178345864661651</v>
      </c>
      <c r="P636" s="4">
        <f t="shared" si="58"/>
        <v>10024.388120300751</v>
      </c>
      <c r="Q636" s="4">
        <f t="shared" si="59"/>
        <v>478.19548872180451</v>
      </c>
    </row>
    <row r="637" spans="1:17" x14ac:dyDescent="0.25">
      <c r="A637" s="3">
        <v>38691</v>
      </c>
      <c r="B637" s="3">
        <v>1</v>
      </c>
      <c r="C637" s="3">
        <v>1654</v>
      </c>
      <c r="D637" s="3">
        <v>24</v>
      </c>
      <c r="E637" s="3">
        <v>102</v>
      </c>
      <c r="F637" s="3">
        <f t="shared" si="54"/>
        <v>0.18</v>
      </c>
      <c r="G637" s="3">
        <v>1.48</v>
      </c>
      <c r="H637" s="3">
        <v>4.3459999999999999E-2</v>
      </c>
      <c r="I637" s="3">
        <v>2.1099999999999999E-3</v>
      </c>
      <c r="J637" s="3">
        <v>1.281E-2</v>
      </c>
      <c r="K637" s="3">
        <v>4.6433799999999996</v>
      </c>
      <c r="L637" s="3">
        <v>0.21</v>
      </c>
      <c r="M637" s="4">
        <f t="shared" si="55"/>
        <v>93.380270270270273</v>
      </c>
      <c r="N637" s="4">
        <f t="shared" si="56"/>
        <v>4.5336486486486489</v>
      </c>
      <c r="O637" s="4">
        <f t="shared" si="57"/>
        <v>27.524189189189187</v>
      </c>
      <c r="P637" s="4">
        <f t="shared" si="58"/>
        <v>9976.9921621621615</v>
      </c>
      <c r="Q637" s="4">
        <f t="shared" si="59"/>
        <v>451.2162162162162</v>
      </c>
    </row>
    <row r="638" spans="1:17" x14ac:dyDescent="0.25">
      <c r="A638" s="3">
        <v>38692</v>
      </c>
      <c r="B638" s="3">
        <v>1</v>
      </c>
      <c r="C638" s="3">
        <v>1629</v>
      </c>
      <c r="D638" s="3">
        <v>24</v>
      </c>
      <c r="E638" s="3">
        <v>104</v>
      </c>
      <c r="F638" s="3">
        <f t="shared" si="54"/>
        <v>0.22</v>
      </c>
      <c r="G638" s="3">
        <v>1.55</v>
      </c>
      <c r="H638" s="3">
        <v>4.6129999999999997E-2</v>
      </c>
      <c r="I638" s="3">
        <v>2.15E-3</v>
      </c>
      <c r="J638" s="3">
        <v>1.274E-2</v>
      </c>
      <c r="K638" s="3">
        <v>4.8888999999999996</v>
      </c>
      <c r="L638" s="3">
        <v>0.21</v>
      </c>
      <c r="M638" s="4">
        <f t="shared" si="55"/>
        <v>94.64090322580644</v>
      </c>
      <c r="N638" s="4">
        <f t="shared" si="56"/>
        <v>4.410967741935484</v>
      </c>
      <c r="O638" s="4">
        <f t="shared" si="57"/>
        <v>26.137548387096771</v>
      </c>
      <c r="P638" s="4">
        <f t="shared" si="58"/>
        <v>10030.130322580644</v>
      </c>
      <c r="Q638" s="4">
        <f t="shared" si="59"/>
        <v>430.83870967741933</v>
      </c>
    </row>
    <row r="639" spans="1:17" x14ac:dyDescent="0.25">
      <c r="A639" s="3">
        <v>38693</v>
      </c>
      <c r="B639" s="3">
        <v>1</v>
      </c>
      <c r="C639" s="3">
        <v>1624</v>
      </c>
      <c r="D639" s="3">
        <v>24</v>
      </c>
      <c r="E639" s="3">
        <v>104</v>
      </c>
      <c r="F639" s="3">
        <f t="shared" si="54"/>
        <v>0.22</v>
      </c>
      <c r="G639" s="3">
        <v>1.57</v>
      </c>
      <c r="H639" s="3">
        <v>4.82E-2</v>
      </c>
      <c r="I639" s="3">
        <v>2.1700000000000001E-3</v>
      </c>
      <c r="J639" s="3">
        <v>1.289E-2</v>
      </c>
      <c r="K639" s="3">
        <v>4.9332799999999999</v>
      </c>
      <c r="L639" s="3">
        <v>0.21</v>
      </c>
      <c r="M639" s="4">
        <f t="shared" si="55"/>
        <v>97.628025477706998</v>
      </c>
      <c r="N639" s="4">
        <f t="shared" si="56"/>
        <v>4.3952866242038215</v>
      </c>
      <c r="O639" s="4">
        <f t="shared" si="57"/>
        <v>26.108407643312102</v>
      </c>
      <c r="P639" s="4">
        <f t="shared" si="58"/>
        <v>9992.2486624203812</v>
      </c>
      <c r="Q639" s="4">
        <f t="shared" si="59"/>
        <v>425.35031847133757</v>
      </c>
    </row>
    <row r="640" spans="1:17" x14ac:dyDescent="0.25">
      <c r="A640" s="3">
        <v>38694</v>
      </c>
      <c r="B640" s="3">
        <v>1</v>
      </c>
      <c r="C640" s="3">
        <v>1623</v>
      </c>
      <c r="D640" s="3">
        <v>24</v>
      </c>
      <c r="E640" s="3">
        <v>104</v>
      </c>
      <c r="F640" s="3">
        <f t="shared" si="54"/>
        <v>0.22</v>
      </c>
      <c r="G640" s="3">
        <v>1.55</v>
      </c>
      <c r="H640" s="3">
        <v>4.9520000000000002E-2</v>
      </c>
      <c r="I640" s="3">
        <v>2.1099999999999999E-3</v>
      </c>
      <c r="J640" s="3">
        <v>1.312E-2</v>
      </c>
      <c r="K640" s="3">
        <v>4.8642599999999998</v>
      </c>
      <c r="L640" s="3">
        <v>0.2</v>
      </c>
      <c r="M640" s="4">
        <f t="shared" si="55"/>
        <v>101.59587096774194</v>
      </c>
      <c r="N640" s="4">
        <f t="shared" si="56"/>
        <v>4.3289032258064513</v>
      </c>
      <c r="O640" s="4">
        <f t="shared" si="57"/>
        <v>26.917161290322579</v>
      </c>
      <c r="P640" s="4">
        <f t="shared" si="58"/>
        <v>9979.5785806451604</v>
      </c>
      <c r="Q640" s="4">
        <f t="shared" si="59"/>
        <v>410.32258064516128</v>
      </c>
    </row>
    <row r="641" spans="1:17" x14ac:dyDescent="0.25">
      <c r="A641" s="3">
        <v>38695</v>
      </c>
      <c r="B641" s="3">
        <v>1</v>
      </c>
      <c r="C641" s="3">
        <v>1626</v>
      </c>
      <c r="D641" s="3">
        <v>24</v>
      </c>
      <c r="E641" s="3">
        <v>103</v>
      </c>
      <c r="F641" s="3">
        <f t="shared" si="54"/>
        <v>0.2</v>
      </c>
      <c r="G641" s="3">
        <v>1.42</v>
      </c>
      <c r="H641" s="3">
        <v>4.9660000000000003E-2</v>
      </c>
      <c r="I641" s="3">
        <v>2.15E-3</v>
      </c>
      <c r="J641" s="3">
        <v>1.303E-2</v>
      </c>
      <c r="K641" s="3">
        <v>4.4804599999999999</v>
      </c>
      <c r="L641" s="3">
        <v>0.21</v>
      </c>
      <c r="M641" s="4">
        <f t="shared" si="55"/>
        <v>111.21042253521128</v>
      </c>
      <c r="N641" s="4">
        <f t="shared" si="56"/>
        <v>4.8147887323943666</v>
      </c>
      <c r="O641" s="4">
        <f t="shared" si="57"/>
        <v>29.179859154929581</v>
      </c>
      <c r="P641" s="4">
        <f t="shared" si="58"/>
        <v>10033.706197183099</v>
      </c>
      <c r="Q641" s="4">
        <f t="shared" si="59"/>
        <v>470.28169014084506</v>
      </c>
    </row>
    <row r="642" spans="1:17" x14ac:dyDescent="0.25">
      <c r="A642" s="3">
        <v>38696</v>
      </c>
      <c r="B642" s="3">
        <v>1</v>
      </c>
      <c r="C642" s="3">
        <v>1643</v>
      </c>
      <c r="D642" s="3">
        <v>24</v>
      </c>
      <c r="E642" s="3">
        <v>102</v>
      </c>
      <c r="F642" s="3">
        <f t="shared" ref="F642:F705" si="60">(E642-$E$13411)/($E$13410-$E$13411)</f>
        <v>0.18</v>
      </c>
      <c r="G642" s="3">
        <v>1.1764138587853128</v>
      </c>
      <c r="H642" s="3">
        <v>4.231903816854414E-2</v>
      </c>
      <c r="I642" s="3">
        <v>1.0275091141995472E-3</v>
      </c>
      <c r="J642" s="3">
        <v>1.1151261704491209E-2</v>
      </c>
      <c r="K642" s="3">
        <v>3.7062014793569711</v>
      </c>
      <c r="L642" s="3">
        <v>0.26</v>
      </c>
      <c r="M642" s="4">
        <f t="shared" ref="M642:M705" si="61">H642/$G642*3180</f>
        <v>114.39387624600337</v>
      </c>
      <c r="N642" s="4">
        <f t="shared" ref="N642:N705" si="62">I642/$G642*3180</f>
        <v>2.7774910663908221</v>
      </c>
      <c r="O642" s="4">
        <f t="shared" ref="O642:O705" si="63">J642/$G642*3180</f>
        <v>30.143313898815116</v>
      </c>
      <c r="P642" s="4">
        <f t="shared" ref="P642:P705" si="64">K642/$G642*3180</f>
        <v>10018.345683656196</v>
      </c>
      <c r="Q642" s="4">
        <f t="shared" ref="Q642:Q705" si="65">L642/$G642*3180</f>
        <v>702.81388970859211</v>
      </c>
    </row>
    <row r="643" spans="1:17" x14ac:dyDescent="0.25">
      <c r="A643" s="3">
        <v>38697</v>
      </c>
      <c r="B643" s="3">
        <v>1</v>
      </c>
      <c r="C643" s="3">
        <v>1649</v>
      </c>
      <c r="D643" s="3">
        <v>24</v>
      </c>
      <c r="E643" s="3">
        <v>101</v>
      </c>
      <c r="F643" s="3">
        <f t="shared" si="60"/>
        <v>0.16</v>
      </c>
      <c r="G643" s="3">
        <v>1.1283694694643238</v>
      </c>
      <c r="H643" s="3">
        <v>4.0570568177907572E-2</v>
      </c>
      <c r="I643" s="3">
        <v>1.0068494218834314E-3</v>
      </c>
      <c r="J643" s="3">
        <v>1.092704798943259E-2</v>
      </c>
      <c r="K643" s="3">
        <v>3.5544126102768576</v>
      </c>
      <c r="L643" s="3">
        <v>0.23</v>
      </c>
      <c r="M643" s="4">
        <f t="shared" si="61"/>
        <v>114.33702372946487</v>
      </c>
      <c r="N643" s="4">
        <f t="shared" si="62"/>
        <v>2.8375290613891822</v>
      </c>
      <c r="O643" s="4">
        <f t="shared" si="63"/>
        <v>30.794889038332212</v>
      </c>
      <c r="P643" s="4">
        <f t="shared" si="64"/>
        <v>10017.137477183205</v>
      </c>
      <c r="Q643" s="4">
        <f t="shared" si="65"/>
        <v>648.19194403338565</v>
      </c>
    </row>
    <row r="644" spans="1:17" x14ac:dyDescent="0.25">
      <c r="A644" s="3">
        <v>38698</v>
      </c>
      <c r="B644" s="3">
        <v>1</v>
      </c>
      <c r="C644" s="3">
        <v>1652</v>
      </c>
      <c r="D644" s="3">
        <v>24</v>
      </c>
      <c r="E644" s="3">
        <v>102</v>
      </c>
      <c r="F644" s="3">
        <f t="shared" si="60"/>
        <v>0.18</v>
      </c>
      <c r="G644" s="3">
        <v>1.1400665015246412</v>
      </c>
      <c r="H644" s="3">
        <v>3.9520433621783764E-2</v>
      </c>
      <c r="I644" s="3">
        <v>8.3581479723426216E-4</v>
      </c>
      <c r="J644" s="3">
        <v>1.0885029917469461E-2</v>
      </c>
      <c r="K644" s="3">
        <v>3.5920598727649224</v>
      </c>
      <c r="L644" s="3">
        <v>0.22</v>
      </c>
      <c r="M644" s="4">
        <f t="shared" si="61"/>
        <v>110.23477906701396</v>
      </c>
      <c r="N644" s="4">
        <f t="shared" si="62"/>
        <v>2.3313473833767464</v>
      </c>
      <c r="O644" s="4">
        <f t="shared" si="63"/>
        <v>30.361733364906467</v>
      </c>
      <c r="P644" s="4">
        <f t="shared" si="64"/>
        <v>10019.372010419134</v>
      </c>
      <c r="Q644" s="4">
        <f t="shared" si="65"/>
        <v>613.64841354816258</v>
      </c>
    </row>
    <row r="645" spans="1:17" x14ac:dyDescent="0.25">
      <c r="A645" s="3">
        <v>38699</v>
      </c>
      <c r="B645" s="3">
        <v>1</v>
      </c>
      <c r="C645" s="3">
        <v>1660</v>
      </c>
      <c r="D645" s="3">
        <v>24</v>
      </c>
      <c r="E645" s="3">
        <v>102</v>
      </c>
      <c r="F645" s="3">
        <f t="shared" si="60"/>
        <v>0.18</v>
      </c>
      <c r="G645" s="3">
        <v>1.2450078098282902</v>
      </c>
      <c r="H645" s="3">
        <v>3.7113752364490264E-2</v>
      </c>
      <c r="I645" s="3">
        <v>7.9754690238534797E-4</v>
      </c>
      <c r="J645" s="3">
        <v>1.038665733339058E-2</v>
      </c>
      <c r="K645" s="3">
        <v>3.9254145679263965</v>
      </c>
      <c r="L645" s="3">
        <v>0.21</v>
      </c>
      <c r="M645" s="4">
        <f t="shared" si="61"/>
        <v>94.795977653631297</v>
      </c>
      <c r="N645" s="4">
        <f t="shared" si="62"/>
        <v>2.0370949720670395</v>
      </c>
      <c r="O645" s="4">
        <f t="shared" si="63"/>
        <v>26.52960893854749</v>
      </c>
      <c r="P645" s="4">
        <f t="shared" si="64"/>
        <v>10026.297206703912</v>
      </c>
      <c r="Q645" s="4">
        <f t="shared" si="65"/>
        <v>536.38217746770761</v>
      </c>
    </row>
    <row r="646" spans="1:17" x14ac:dyDescent="0.25">
      <c r="A646" s="3">
        <v>38700</v>
      </c>
      <c r="B646" s="3">
        <v>1</v>
      </c>
      <c r="C646" s="3">
        <v>1632</v>
      </c>
      <c r="D646" s="3">
        <v>24</v>
      </c>
      <c r="E646" s="3">
        <v>102</v>
      </c>
      <c r="F646" s="3">
        <f t="shared" si="60"/>
        <v>0.18</v>
      </c>
      <c r="G646" s="3">
        <v>1.3021044045603136</v>
      </c>
      <c r="H646" s="3">
        <v>3.7170125036164493E-2</v>
      </c>
      <c r="I646" s="3">
        <v>7.8080868419886339E-4</v>
      </c>
      <c r="J646" s="3">
        <v>1.016867123607822E-2</v>
      </c>
      <c r="K646" s="3">
        <v>4.1066905120561605</v>
      </c>
      <c r="L646" s="3">
        <v>0.23</v>
      </c>
      <c r="M646" s="4">
        <f t="shared" si="61"/>
        <v>90.776897152818137</v>
      </c>
      <c r="N646" s="4">
        <f t="shared" si="62"/>
        <v>1.9068913422428824</v>
      </c>
      <c r="O646" s="4">
        <f t="shared" si="63"/>
        <v>24.833933759442186</v>
      </c>
      <c r="P646" s="4">
        <f t="shared" si="64"/>
        <v>10029.361533991865</v>
      </c>
      <c r="Q646" s="4">
        <f t="shared" si="65"/>
        <v>561.7061100772288</v>
      </c>
    </row>
    <row r="647" spans="1:17" x14ac:dyDescent="0.25">
      <c r="A647" s="3">
        <v>38701</v>
      </c>
      <c r="B647" s="3">
        <v>1</v>
      </c>
      <c r="C647" s="3">
        <v>1619</v>
      </c>
      <c r="D647" s="3">
        <v>25</v>
      </c>
      <c r="E647" s="3">
        <v>103</v>
      </c>
      <c r="F647" s="3">
        <f t="shared" si="60"/>
        <v>0.2</v>
      </c>
      <c r="G647" s="3">
        <v>1.2763995877252587</v>
      </c>
      <c r="H647" s="3">
        <v>4.0483890349606519E-2</v>
      </c>
      <c r="I647" s="3">
        <v>8.2448010089659972E-4</v>
      </c>
      <c r="J647" s="3">
        <v>1.0737415267490599E-2</v>
      </c>
      <c r="K647" s="3">
        <v>4.0242298506087968</v>
      </c>
      <c r="L647" s="3">
        <v>0.24</v>
      </c>
      <c r="M647" s="4">
        <f t="shared" si="61"/>
        <v>100.86086876695181</v>
      </c>
      <c r="N647" s="4">
        <f t="shared" si="62"/>
        <v>2.0540955560191954</v>
      </c>
      <c r="O647" s="4">
        <f t="shared" si="63"/>
        <v>26.751011892343001</v>
      </c>
      <c r="P647" s="4">
        <f t="shared" si="64"/>
        <v>10025.897099937407</v>
      </c>
      <c r="Q647" s="4">
        <f t="shared" si="65"/>
        <v>597.93187598888233</v>
      </c>
    </row>
    <row r="648" spans="1:17" x14ac:dyDescent="0.25">
      <c r="A648" s="3">
        <v>38702</v>
      </c>
      <c r="B648" s="3">
        <v>1</v>
      </c>
      <c r="C648" s="3">
        <v>1644</v>
      </c>
      <c r="D648" s="3">
        <v>25</v>
      </c>
      <c r="E648" s="3">
        <v>104</v>
      </c>
      <c r="F648" s="3">
        <f t="shared" si="60"/>
        <v>0.22</v>
      </c>
      <c r="G648" s="3">
        <v>1.2609267708281964</v>
      </c>
      <c r="H648" s="3">
        <v>4.0923375595315607E-2</v>
      </c>
      <c r="I648" s="3">
        <v>8.5199242306505812E-4</v>
      </c>
      <c r="J648" s="3">
        <v>1.0540929513270021E-2</v>
      </c>
      <c r="K648" s="3">
        <v>3.9754362735761215</v>
      </c>
      <c r="L648" s="3">
        <v>0.24</v>
      </c>
      <c r="M648" s="4">
        <f t="shared" si="61"/>
        <v>103.20689305979923</v>
      </c>
      <c r="N648" s="4">
        <f t="shared" si="62"/>
        <v>2.1486861632474903</v>
      </c>
      <c r="O648" s="4">
        <f t="shared" si="63"/>
        <v>26.58374508948058</v>
      </c>
      <c r="P648" s="4">
        <f t="shared" si="64"/>
        <v>10025.869576604102</v>
      </c>
      <c r="Q648" s="4">
        <f t="shared" si="65"/>
        <v>605.26909068535224</v>
      </c>
    </row>
    <row r="649" spans="1:17" x14ac:dyDescent="0.25">
      <c r="A649" s="3">
        <v>38703</v>
      </c>
      <c r="B649" s="3">
        <v>1</v>
      </c>
      <c r="C649" s="3">
        <v>1644</v>
      </c>
      <c r="D649" s="3">
        <v>25</v>
      </c>
      <c r="E649" s="3">
        <v>104</v>
      </c>
      <c r="F649" s="3">
        <f t="shared" si="60"/>
        <v>0.22</v>
      </c>
      <c r="G649" s="3">
        <v>1.2613080476982652</v>
      </c>
      <c r="H649" s="3">
        <v>3.9247620918956984E-2</v>
      </c>
      <c r="I649" s="3">
        <v>8.3762542163745807E-4</v>
      </c>
      <c r="J649" s="3">
        <v>1.0363179635142503E-2</v>
      </c>
      <c r="K649" s="3">
        <v>3.9769675832907767</v>
      </c>
      <c r="L649" s="3">
        <v>0.22</v>
      </c>
      <c r="M649" s="4">
        <f t="shared" si="61"/>
        <v>98.950795366795376</v>
      </c>
      <c r="N649" s="4">
        <f t="shared" si="62"/>
        <v>2.1118146718146718</v>
      </c>
      <c r="O649" s="4">
        <f t="shared" si="63"/>
        <v>26.127567567567564</v>
      </c>
      <c r="P649" s="4">
        <f t="shared" si="64"/>
        <v>10026.699613899613</v>
      </c>
      <c r="Q649" s="4">
        <f t="shared" si="65"/>
        <v>554.66228196726843</v>
      </c>
    </row>
    <row r="650" spans="1:17" x14ac:dyDescent="0.25">
      <c r="A650" s="3">
        <v>38704</v>
      </c>
      <c r="B650" s="3">
        <v>1</v>
      </c>
      <c r="C650" s="3">
        <v>1638</v>
      </c>
      <c r="D650" s="3">
        <v>25</v>
      </c>
      <c r="E650" s="3">
        <v>104</v>
      </c>
      <c r="F650" s="3">
        <f t="shared" si="60"/>
        <v>0.22</v>
      </c>
      <c r="G650" s="3">
        <v>1.259531368033423</v>
      </c>
      <c r="H650" s="3">
        <v>3.8681488737644411E-2</v>
      </c>
      <c r="I650" s="3">
        <v>8.2932988418364065E-4</v>
      </c>
      <c r="J650" s="3">
        <v>1.0260546474085971E-2</v>
      </c>
      <c r="K650" s="3">
        <v>3.9715258081650058</v>
      </c>
      <c r="L650" s="3">
        <v>0.22</v>
      </c>
      <c r="M650" s="4">
        <f t="shared" si="61"/>
        <v>97.661032752020432</v>
      </c>
      <c r="N650" s="4">
        <f t="shared" si="62"/>
        <v>2.0938494257762659</v>
      </c>
      <c r="O650" s="4">
        <f t="shared" si="63"/>
        <v>25.905299872394721</v>
      </c>
      <c r="P650" s="4">
        <f t="shared" si="64"/>
        <v>10027.104040833687</v>
      </c>
      <c r="Q650" s="4">
        <f t="shared" si="65"/>
        <v>555.44468185204846</v>
      </c>
    </row>
    <row r="651" spans="1:17" x14ac:dyDescent="0.25">
      <c r="A651" s="3">
        <v>38705</v>
      </c>
      <c r="B651" s="3">
        <v>1</v>
      </c>
      <c r="C651" s="3">
        <v>1640</v>
      </c>
      <c r="D651" s="3">
        <v>25</v>
      </c>
      <c r="E651" s="3">
        <v>103</v>
      </c>
      <c r="F651" s="3">
        <f t="shared" si="60"/>
        <v>0.2</v>
      </c>
      <c r="G651" s="3">
        <v>1.2938044109453637</v>
      </c>
      <c r="H651" s="3">
        <v>3.749014261740153E-2</v>
      </c>
      <c r="I651" s="3">
        <v>8.0563524864980807E-4</v>
      </c>
      <c r="J651" s="3">
        <v>9.9673942391092507E-3</v>
      </c>
      <c r="K651" s="3">
        <v>4.080636212928562</v>
      </c>
      <c r="L651" s="3">
        <v>0.21</v>
      </c>
      <c r="M651" s="4">
        <f t="shared" si="61"/>
        <v>92.145808527755406</v>
      </c>
      <c r="N651" s="4">
        <f t="shared" si="62"/>
        <v>1.9801448109412709</v>
      </c>
      <c r="O651" s="4">
        <f t="shared" si="63"/>
        <v>24.498535800482696</v>
      </c>
      <c r="P651" s="4">
        <f t="shared" si="64"/>
        <v>10029.663716814157</v>
      </c>
      <c r="Q651" s="4">
        <f t="shared" si="65"/>
        <v>516.15220534922162</v>
      </c>
    </row>
    <row r="652" spans="1:17" x14ac:dyDescent="0.25">
      <c r="A652" s="3">
        <v>38706</v>
      </c>
      <c r="B652" s="3">
        <v>1</v>
      </c>
      <c r="C652" s="3">
        <v>1630</v>
      </c>
      <c r="D652" s="3">
        <v>25</v>
      </c>
      <c r="E652" s="3">
        <v>103</v>
      </c>
      <c r="F652" s="3">
        <f t="shared" si="60"/>
        <v>0.2</v>
      </c>
      <c r="G652" s="3">
        <v>1.5</v>
      </c>
      <c r="H652" s="3">
        <v>4.335E-2</v>
      </c>
      <c r="I652" s="3">
        <v>9.3000000000000005E-4</v>
      </c>
      <c r="J652" s="3">
        <v>1.145E-2</v>
      </c>
      <c r="K652" s="3">
        <v>4.7329600000000003</v>
      </c>
      <c r="L652" s="3">
        <v>0.21</v>
      </c>
      <c r="M652" s="4">
        <f t="shared" si="61"/>
        <v>91.902000000000001</v>
      </c>
      <c r="N652" s="4">
        <f t="shared" si="62"/>
        <v>1.9716</v>
      </c>
      <c r="O652" s="4">
        <f t="shared" si="63"/>
        <v>24.274000000000001</v>
      </c>
      <c r="P652" s="4">
        <f t="shared" si="64"/>
        <v>10033.8752</v>
      </c>
      <c r="Q652" s="4">
        <f t="shared" si="65"/>
        <v>445.19999999999993</v>
      </c>
    </row>
    <row r="653" spans="1:17" x14ac:dyDescent="0.25">
      <c r="A653" s="3">
        <v>38707</v>
      </c>
      <c r="B653" s="3">
        <v>1</v>
      </c>
      <c r="C653" s="3">
        <v>1626</v>
      </c>
      <c r="D653" s="3">
        <v>25</v>
      </c>
      <c r="E653" s="3">
        <v>105</v>
      </c>
      <c r="F653" s="3">
        <f t="shared" si="60"/>
        <v>0.24</v>
      </c>
      <c r="G653" s="3">
        <v>1.56</v>
      </c>
      <c r="H653" s="3">
        <v>4.3889999999999998E-2</v>
      </c>
      <c r="I653" s="3">
        <v>9.3000000000000005E-4</v>
      </c>
      <c r="J653" s="3">
        <v>1.154E-2</v>
      </c>
      <c r="K653" s="3">
        <v>4.9230999999999998</v>
      </c>
      <c r="L653" s="3">
        <v>0.24</v>
      </c>
      <c r="M653" s="4">
        <f t="shared" si="61"/>
        <v>89.468076923076922</v>
      </c>
      <c r="N653" s="4">
        <f t="shared" si="62"/>
        <v>1.8957692307692309</v>
      </c>
      <c r="O653" s="4">
        <f t="shared" si="63"/>
        <v>23.523846153846154</v>
      </c>
      <c r="P653" s="4">
        <f t="shared" si="64"/>
        <v>10035.549999999999</v>
      </c>
      <c r="Q653" s="4">
        <f t="shared" si="65"/>
        <v>489.23076923076917</v>
      </c>
    </row>
    <row r="654" spans="1:17" x14ac:dyDescent="0.25">
      <c r="A654" s="3">
        <v>38708</v>
      </c>
      <c r="B654" s="3">
        <v>1</v>
      </c>
      <c r="C654" s="3">
        <v>1628</v>
      </c>
      <c r="D654" s="3">
        <v>25</v>
      </c>
      <c r="E654" s="3">
        <v>105</v>
      </c>
      <c r="F654" s="3">
        <f t="shared" si="60"/>
        <v>0.24</v>
      </c>
      <c r="G654" s="3">
        <v>1.64</v>
      </c>
      <c r="H654" s="3">
        <v>4.6800000000000001E-2</v>
      </c>
      <c r="I654" s="3">
        <v>9.3999999999999997E-4</v>
      </c>
      <c r="J654" s="3">
        <v>1.159E-2</v>
      </c>
      <c r="K654" s="3">
        <v>5.1573799999999999</v>
      </c>
      <c r="L654" s="3">
        <v>0.24</v>
      </c>
      <c r="M654" s="4">
        <f t="shared" si="61"/>
        <v>90.746341463414637</v>
      </c>
      <c r="N654" s="4">
        <f t="shared" si="62"/>
        <v>1.8226829268292681</v>
      </c>
      <c r="O654" s="4">
        <f t="shared" si="63"/>
        <v>22.473292682926829</v>
      </c>
      <c r="P654" s="4">
        <f t="shared" si="64"/>
        <v>10000.285609756098</v>
      </c>
      <c r="Q654" s="4">
        <f t="shared" si="65"/>
        <v>465.36585365853654</v>
      </c>
    </row>
    <row r="655" spans="1:17" x14ac:dyDescent="0.25">
      <c r="A655" s="3">
        <v>38709</v>
      </c>
      <c r="B655" s="3">
        <v>1</v>
      </c>
      <c r="C655" s="3">
        <v>1614</v>
      </c>
      <c r="D655" s="3">
        <v>25</v>
      </c>
      <c r="E655" s="3">
        <v>104</v>
      </c>
      <c r="F655" s="3">
        <f t="shared" si="60"/>
        <v>0.22</v>
      </c>
      <c r="G655" s="3">
        <v>1.66</v>
      </c>
      <c r="H655" s="3">
        <v>4.7919999999999997E-2</v>
      </c>
      <c r="I655" s="3">
        <v>9.2000000000000003E-4</v>
      </c>
      <c r="J655" s="3">
        <v>1.14E-2</v>
      </c>
      <c r="K655" s="3">
        <v>5.2252400000000003</v>
      </c>
      <c r="L655" s="3">
        <v>0.21</v>
      </c>
      <c r="M655" s="4">
        <f t="shared" si="61"/>
        <v>91.798554216867473</v>
      </c>
      <c r="N655" s="4">
        <f t="shared" si="62"/>
        <v>1.762409638554217</v>
      </c>
      <c r="O655" s="4">
        <f t="shared" si="63"/>
        <v>21.838554216867472</v>
      </c>
      <c r="P655" s="4">
        <f t="shared" si="64"/>
        <v>10009.797108433737</v>
      </c>
      <c r="Q655" s="4">
        <f t="shared" si="65"/>
        <v>402.28915662650599</v>
      </c>
    </row>
    <row r="656" spans="1:17" x14ac:dyDescent="0.25">
      <c r="A656" s="3">
        <v>38710</v>
      </c>
      <c r="B656" s="3">
        <v>1</v>
      </c>
      <c r="C656" s="3">
        <v>1638</v>
      </c>
      <c r="D656" s="3">
        <v>25</v>
      </c>
      <c r="E656" s="3">
        <v>108</v>
      </c>
      <c r="F656" s="3">
        <f t="shared" si="60"/>
        <v>0.3</v>
      </c>
      <c r="G656" s="3">
        <v>1.95</v>
      </c>
      <c r="H656" s="3">
        <v>4.8460000000000003E-2</v>
      </c>
      <c r="I656" s="3">
        <v>9.2000000000000003E-4</v>
      </c>
      <c r="J656" s="3">
        <v>1.132E-2</v>
      </c>
      <c r="K656" s="3">
        <v>6.1518499999999996</v>
      </c>
      <c r="L656" s="3">
        <v>0.24</v>
      </c>
      <c r="M656" s="4">
        <f t="shared" si="61"/>
        <v>79.027076923076933</v>
      </c>
      <c r="N656" s="4">
        <f t="shared" si="62"/>
        <v>1.5003076923076923</v>
      </c>
      <c r="O656" s="4">
        <f t="shared" si="63"/>
        <v>18.460307692307694</v>
      </c>
      <c r="P656" s="4">
        <f t="shared" si="64"/>
        <v>10032.247692307692</v>
      </c>
      <c r="Q656" s="4">
        <f t="shared" si="65"/>
        <v>391.38461538461536</v>
      </c>
    </row>
    <row r="657" spans="1:17" x14ac:dyDescent="0.25">
      <c r="A657" s="3">
        <v>38711</v>
      </c>
      <c r="B657" s="3">
        <v>1</v>
      </c>
      <c r="C657" s="3">
        <v>1580</v>
      </c>
      <c r="D657" s="3">
        <v>25</v>
      </c>
      <c r="E657" s="3">
        <v>104</v>
      </c>
      <c r="F657" s="3">
        <f t="shared" si="60"/>
        <v>0.22</v>
      </c>
      <c r="G657" s="3">
        <v>1.83</v>
      </c>
      <c r="H657" s="3">
        <v>5.287E-2</v>
      </c>
      <c r="I657" s="3">
        <v>9.2000000000000003E-4</v>
      </c>
      <c r="J657" s="3">
        <v>1.132E-2</v>
      </c>
      <c r="K657" s="3">
        <v>5.7593399999999999</v>
      </c>
      <c r="L657" s="3">
        <v>0.23</v>
      </c>
      <c r="M657" s="4">
        <f t="shared" si="61"/>
        <v>91.872459016393435</v>
      </c>
      <c r="N657" s="4">
        <f t="shared" si="62"/>
        <v>1.5986885245901639</v>
      </c>
      <c r="O657" s="4">
        <f t="shared" si="63"/>
        <v>19.670819672131149</v>
      </c>
      <c r="P657" s="4">
        <f t="shared" si="64"/>
        <v>10008.033442622949</v>
      </c>
      <c r="Q657" s="4">
        <f t="shared" si="65"/>
        <v>399.67213114754099</v>
      </c>
    </row>
    <row r="658" spans="1:17" x14ac:dyDescent="0.25">
      <c r="A658" s="3">
        <v>38712</v>
      </c>
      <c r="B658" s="3">
        <v>1</v>
      </c>
      <c r="C658" s="3">
        <v>1616</v>
      </c>
      <c r="D658" s="3">
        <v>25</v>
      </c>
      <c r="E658" s="3">
        <v>102</v>
      </c>
      <c r="F658" s="3">
        <f t="shared" si="60"/>
        <v>0.18</v>
      </c>
      <c r="G658" s="3">
        <v>1.58</v>
      </c>
      <c r="H658" s="3">
        <v>5.6800000000000003E-2</v>
      </c>
      <c r="I658" s="3">
        <v>1E-3</v>
      </c>
      <c r="J658" s="3">
        <v>1.23E-2</v>
      </c>
      <c r="K658" s="3">
        <v>4.9650299999999996</v>
      </c>
      <c r="L658" s="3">
        <v>0.24</v>
      </c>
      <c r="M658" s="4">
        <f t="shared" si="61"/>
        <v>114.31898734177216</v>
      </c>
      <c r="N658" s="4">
        <f t="shared" si="62"/>
        <v>2.0126582278481013</v>
      </c>
      <c r="O658" s="4">
        <f t="shared" si="63"/>
        <v>24.755696202531645</v>
      </c>
      <c r="P658" s="4">
        <f t="shared" si="64"/>
        <v>9992.9084810126569</v>
      </c>
      <c r="Q658" s="4">
        <f t="shared" si="65"/>
        <v>483.03797468354423</v>
      </c>
    </row>
    <row r="659" spans="1:17" x14ac:dyDescent="0.25">
      <c r="A659" s="3">
        <v>38713</v>
      </c>
      <c r="B659" s="3">
        <v>1</v>
      </c>
      <c r="C659" s="3">
        <v>1644</v>
      </c>
      <c r="D659" s="3">
        <v>25</v>
      </c>
      <c r="E659" s="3">
        <v>102</v>
      </c>
      <c r="F659" s="3">
        <f t="shared" si="60"/>
        <v>0.18</v>
      </c>
      <c r="G659" s="3">
        <v>1.46</v>
      </c>
      <c r="H659" s="3">
        <v>5.0070000000000003E-2</v>
      </c>
      <c r="I659" s="3">
        <v>9.7000000000000005E-4</v>
      </c>
      <c r="J659" s="3">
        <v>1.1379999999999999E-2</v>
      </c>
      <c r="K659" s="3">
        <v>4.5902399999999997</v>
      </c>
      <c r="L659" s="3">
        <v>0.25</v>
      </c>
      <c r="M659" s="4">
        <f t="shared" si="61"/>
        <v>109.05657534246578</v>
      </c>
      <c r="N659" s="4">
        <f t="shared" si="62"/>
        <v>2.1127397260273972</v>
      </c>
      <c r="O659" s="4">
        <f t="shared" si="63"/>
        <v>24.786575342465753</v>
      </c>
      <c r="P659" s="4">
        <f t="shared" si="64"/>
        <v>9997.9199999999983</v>
      </c>
      <c r="Q659" s="4">
        <f t="shared" si="65"/>
        <v>544.52054794520541</v>
      </c>
    </row>
    <row r="660" spans="1:17" x14ac:dyDescent="0.25">
      <c r="A660" s="3">
        <v>38714</v>
      </c>
      <c r="B660" s="3">
        <v>1</v>
      </c>
      <c r="C660" s="3">
        <v>1643</v>
      </c>
      <c r="D660" s="3">
        <v>25</v>
      </c>
      <c r="E660" s="3">
        <v>102</v>
      </c>
      <c r="F660" s="3">
        <f t="shared" si="60"/>
        <v>0.18</v>
      </c>
      <c r="G660" s="3">
        <v>1.4</v>
      </c>
      <c r="H660" s="3">
        <v>4.6109999999999998E-2</v>
      </c>
      <c r="I660" s="3">
        <v>9.5E-4</v>
      </c>
      <c r="J660" s="3">
        <v>1.11E-2</v>
      </c>
      <c r="K660" s="3">
        <v>4.4103199999999996</v>
      </c>
      <c r="L660" s="3">
        <v>0.25</v>
      </c>
      <c r="M660" s="4">
        <f t="shared" si="61"/>
        <v>104.73557142857142</v>
      </c>
      <c r="N660" s="4">
        <f t="shared" si="62"/>
        <v>2.1578571428571434</v>
      </c>
      <c r="O660" s="4">
        <f t="shared" si="63"/>
        <v>25.212857142857143</v>
      </c>
      <c r="P660" s="4">
        <f t="shared" si="64"/>
        <v>10017.726857142858</v>
      </c>
      <c r="Q660" s="4">
        <f t="shared" si="65"/>
        <v>567.85714285714289</v>
      </c>
    </row>
    <row r="661" spans="1:17" x14ac:dyDescent="0.25">
      <c r="A661" s="3">
        <v>38715</v>
      </c>
      <c r="B661" s="3">
        <v>1</v>
      </c>
      <c r="C661" s="3">
        <v>1636</v>
      </c>
      <c r="D661" s="3">
        <v>25</v>
      </c>
      <c r="E661" s="3">
        <v>109</v>
      </c>
      <c r="F661" s="3">
        <f t="shared" si="60"/>
        <v>0.32</v>
      </c>
      <c r="G661" s="3">
        <v>1.56</v>
      </c>
      <c r="H661" s="3">
        <v>4.6440000000000002E-2</v>
      </c>
      <c r="I661" s="3">
        <v>9.7999999999999997E-4</v>
      </c>
      <c r="J661" s="3">
        <v>1.1509999999999999E-2</v>
      </c>
      <c r="K661" s="3">
        <v>4.9139400000000002</v>
      </c>
      <c r="L661" s="3">
        <v>0.21</v>
      </c>
      <c r="M661" s="4">
        <f t="shared" si="61"/>
        <v>94.666153846153847</v>
      </c>
      <c r="N661" s="4">
        <f t="shared" si="62"/>
        <v>1.9976923076923077</v>
      </c>
      <c r="O661" s="4">
        <f t="shared" si="63"/>
        <v>23.462692307692304</v>
      </c>
      <c r="P661" s="4">
        <f t="shared" si="64"/>
        <v>10016.877692307693</v>
      </c>
      <c r="Q661" s="4">
        <f t="shared" si="65"/>
        <v>428.07692307692304</v>
      </c>
    </row>
    <row r="662" spans="1:17" x14ac:dyDescent="0.25">
      <c r="A662" s="3">
        <v>38716</v>
      </c>
      <c r="B662" s="3">
        <v>1</v>
      </c>
      <c r="C662" s="3">
        <v>1560</v>
      </c>
      <c r="D662" s="3">
        <v>25</v>
      </c>
      <c r="E662" s="3">
        <v>103</v>
      </c>
      <c r="F662" s="3">
        <f t="shared" si="60"/>
        <v>0.2</v>
      </c>
      <c r="G662" s="3">
        <v>1.63</v>
      </c>
      <c r="H662" s="3">
        <v>3.9399999999999998E-2</v>
      </c>
      <c r="I662" s="3">
        <v>8.1999999999999998E-4</v>
      </c>
      <c r="J662" s="3">
        <v>9.6399999999999993E-3</v>
      </c>
      <c r="K662" s="3">
        <v>5.1485399999999997</v>
      </c>
      <c r="L662" s="3">
        <v>0.17</v>
      </c>
      <c r="M662" s="4">
        <f t="shared" si="61"/>
        <v>76.866257668711654</v>
      </c>
      <c r="N662" s="4">
        <f t="shared" si="62"/>
        <v>1.5997546012269941</v>
      </c>
      <c r="O662" s="4">
        <f t="shared" si="63"/>
        <v>18.806871165644171</v>
      </c>
      <c r="P662" s="4">
        <f t="shared" si="64"/>
        <v>10044.3909202454</v>
      </c>
      <c r="Q662" s="4">
        <f t="shared" si="65"/>
        <v>331.65644171779144</v>
      </c>
    </row>
    <row r="663" spans="1:17" x14ac:dyDescent="0.25">
      <c r="A663" s="3">
        <v>38717</v>
      </c>
      <c r="B663" s="3">
        <v>1</v>
      </c>
      <c r="C663" s="3">
        <v>1560</v>
      </c>
      <c r="D663" s="3">
        <v>26</v>
      </c>
      <c r="E663" s="3">
        <v>103</v>
      </c>
      <c r="F663" s="3">
        <f t="shared" si="60"/>
        <v>0.2</v>
      </c>
      <c r="G663" s="3">
        <v>1.73</v>
      </c>
      <c r="H663" s="3">
        <v>4.5060000000000003E-2</v>
      </c>
      <c r="I663" s="3">
        <v>8.7000000000000001E-4</v>
      </c>
      <c r="J663" s="3">
        <v>1.014E-2</v>
      </c>
      <c r="K663" s="3">
        <v>5.4690599999999998</v>
      </c>
      <c r="L663" s="3">
        <v>0.18</v>
      </c>
      <c r="M663" s="4">
        <f t="shared" si="61"/>
        <v>82.827052023121382</v>
      </c>
      <c r="N663" s="4">
        <f t="shared" si="62"/>
        <v>1.5991907514450867</v>
      </c>
      <c r="O663" s="4">
        <f t="shared" si="63"/>
        <v>18.638843930635836</v>
      </c>
      <c r="P663" s="4">
        <f t="shared" si="64"/>
        <v>10052.954219653178</v>
      </c>
      <c r="Q663" s="4">
        <f t="shared" si="65"/>
        <v>330.8670520231214</v>
      </c>
    </row>
    <row r="664" spans="1:17" x14ac:dyDescent="0.25">
      <c r="A664" s="3">
        <v>38718</v>
      </c>
      <c r="B664" s="3">
        <v>1</v>
      </c>
      <c r="C664" s="3">
        <v>1639</v>
      </c>
      <c r="D664" s="3">
        <v>26</v>
      </c>
      <c r="E664" s="3">
        <v>103</v>
      </c>
      <c r="F664" s="3">
        <f t="shared" si="60"/>
        <v>0.2</v>
      </c>
      <c r="G664" s="3">
        <v>1.69</v>
      </c>
      <c r="H664" s="3">
        <v>5.3929999999999999E-2</v>
      </c>
      <c r="I664" s="3">
        <v>8.0000000000000004E-4</v>
      </c>
      <c r="J664" s="3">
        <v>1.1650000000000001E-2</v>
      </c>
      <c r="K664" s="3">
        <v>5.3312099999999996</v>
      </c>
      <c r="L664" s="3">
        <v>0.21</v>
      </c>
      <c r="M664" s="4">
        <f t="shared" si="61"/>
        <v>101.47775147928995</v>
      </c>
      <c r="N664" s="4">
        <f t="shared" si="62"/>
        <v>1.5053254437869823</v>
      </c>
      <c r="O664" s="4">
        <f t="shared" si="63"/>
        <v>21.921301775147931</v>
      </c>
      <c r="P664" s="4">
        <f t="shared" si="64"/>
        <v>10031.507573964496</v>
      </c>
      <c r="Q664" s="4">
        <f t="shared" si="65"/>
        <v>395.1479289940828</v>
      </c>
    </row>
    <row r="665" spans="1:17" x14ac:dyDescent="0.25">
      <c r="A665" s="3">
        <v>38719</v>
      </c>
      <c r="B665" s="3">
        <v>1</v>
      </c>
      <c r="C665" s="3">
        <v>1639</v>
      </c>
      <c r="D665" s="3">
        <v>26</v>
      </c>
      <c r="E665" s="3">
        <v>100</v>
      </c>
      <c r="F665" s="3">
        <f t="shared" si="60"/>
        <v>0.14000000000000001</v>
      </c>
      <c r="G665" s="3">
        <v>1.47</v>
      </c>
      <c r="H665" s="3">
        <v>4.929E-2</v>
      </c>
      <c r="I665" s="3">
        <v>7.6999999999999996E-4</v>
      </c>
      <c r="J665" s="3">
        <v>1.1270000000000001E-2</v>
      </c>
      <c r="K665" s="3">
        <v>4.6261900000000002</v>
      </c>
      <c r="L665" s="3">
        <v>0.2</v>
      </c>
      <c r="M665" s="4">
        <f t="shared" si="61"/>
        <v>106.6273469387755</v>
      </c>
      <c r="N665" s="4">
        <f t="shared" si="62"/>
        <v>1.6657142857142857</v>
      </c>
      <c r="O665" s="4">
        <f t="shared" si="63"/>
        <v>24.380000000000003</v>
      </c>
      <c r="P665" s="4">
        <f t="shared" si="64"/>
        <v>10007.676326530613</v>
      </c>
      <c r="Q665" s="4">
        <f t="shared" si="65"/>
        <v>432.65306122448982</v>
      </c>
    </row>
    <row r="666" spans="1:17" x14ac:dyDescent="0.25">
      <c r="A666" s="3">
        <v>38720</v>
      </c>
      <c r="B666" s="3">
        <v>1</v>
      </c>
      <c r="C666" s="3">
        <v>1654</v>
      </c>
      <c r="D666" s="3">
        <v>26</v>
      </c>
      <c r="E666" s="3">
        <v>102</v>
      </c>
      <c r="F666" s="3">
        <f t="shared" si="60"/>
        <v>0.18</v>
      </c>
      <c r="G666" s="3">
        <v>1.37</v>
      </c>
      <c r="H666" s="3">
        <v>4.6359999999999998E-2</v>
      </c>
      <c r="I666" s="3">
        <v>7.7999999999999999E-4</v>
      </c>
      <c r="J666" s="3">
        <v>1.136E-2</v>
      </c>
      <c r="K666" s="3">
        <v>4.3052700000000002</v>
      </c>
      <c r="L666" s="3">
        <v>0.22</v>
      </c>
      <c r="M666" s="4">
        <f t="shared" si="61"/>
        <v>107.60934306569341</v>
      </c>
      <c r="N666" s="4">
        <f t="shared" si="62"/>
        <v>1.8105109489051092</v>
      </c>
      <c r="O666" s="4">
        <f t="shared" si="63"/>
        <v>26.368467153284669</v>
      </c>
      <c r="P666" s="4">
        <f t="shared" si="64"/>
        <v>9993.2544525547437</v>
      </c>
      <c r="Q666" s="4">
        <f t="shared" si="65"/>
        <v>510.65693430656933</v>
      </c>
    </row>
    <row r="667" spans="1:17" x14ac:dyDescent="0.25">
      <c r="A667" s="3">
        <v>38721</v>
      </c>
      <c r="B667" s="3">
        <v>1</v>
      </c>
      <c r="C667" s="3">
        <v>1631</v>
      </c>
      <c r="D667" s="3">
        <v>26</v>
      </c>
      <c r="E667" s="3">
        <v>101</v>
      </c>
      <c r="F667" s="3">
        <f t="shared" si="60"/>
        <v>0.16</v>
      </c>
      <c r="G667" s="3">
        <v>1.31</v>
      </c>
      <c r="H667" s="3">
        <v>4.3029999999999999E-2</v>
      </c>
      <c r="I667" s="3">
        <v>7.3999999999999999E-4</v>
      </c>
      <c r="J667" s="3">
        <v>1.086E-2</v>
      </c>
      <c r="K667" s="3">
        <v>4.1252500000000003</v>
      </c>
      <c r="L667" s="3">
        <v>0.24</v>
      </c>
      <c r="M667" s="4">
        <f t="shared" si="61"/>
        <v>104.45450381679387</v>
      </c>
      <c r="N667" s="4">
        <f t="shared" si="62"/>
        <v>1.7963358778625953</v>
      </c>
      <c r="O667" s="4">
        <f t="shared" si="63"/>
        <v>26.362442748091603</v>
      </c>
      <c r="P667" s="4">
        <f t="shared" si="64"/>
        <v>10013.965648854963</v>
      </c>
      <c r="Q667" s="4">
        <f t="shared" si="65"/>
        <v>582.59541984732812</v>
      </c>
    </row>
    <row r="668" spans="1:17" x14ac:dyDescent="0.25">
      <c r="A668" s="3">
        <v>38722</v>
      </c>
      <c r="B668" s="3">
        <v>1</v>
      </c>
      <c r="C668" s="3">
        <v>1625</v>
      </c>
      <c r="D668" s="3">
        <v>26</v>
      </c>
      <c r="E668" s="3">
        <v>102</v>
      </c>
      <c r="F668" s="3">
        <f t="shared" si="60"/>
        <v>0.18</v>
      </c>
      <c r="G668" s="3">
        <v>1.33</v>
      </c>
      <c r="H668" s="3">
        <v>4.1939999999999998E-2</v>
      </c>
      <c r="I668" s="3">
        <v>7.3999999999999999E-4</v>
      </c>
      <c r="J668" s="3">
        <v>1.0840000000000001E-2</v>
      </c>
      <c r="K668" s="3">
        <v>4.1814999999999998</v>
      </c>
      <c r="L668" s="3">
        <v>0.23</v>
      </c>
      <c r="M668" s="4">
        <f t="shared" si="61"/>
        <v>100.27759398496241</v>
      </c>
      <c r="N668" s="4">
        <f t="shared" si="62"/>
        <v>1.7693233082706765</v>
      </c>
      <c r="O668" s="4">
        <f t="shared" si="63"/>
        <v>25.918195488721807</v>
      </c>
      <c r="P668" s="4">
        <f t="shared" si="64"/>
        <v>9997.872180451126</v>
      </c>
      <c r="Q668" s="4">
        <f t="shared" si="65"/>
        <v>549.92481203007515</v>
      </c>
    </row>
    <row r="669" spans="1:17" x14ac:dyDescent="0.25">
      <c r="A669" s="3">
        <v>38723</v>
      </c>
      <c r="B669" s="3">
        <v>1</v>
      </c>
      <c r="C669" s="3">
        <v>1655</v>
      </c>
      <c r="D669" s="3">
        <v>26</v>
      </c>
      <c r="E669" s="3">
        <v>102</v>
      </c>
      <c r="F669" s="3">
        <f t="shared" si="60"/>
        <v>0.18</v>
      </c>
      <c r="G669" s="3">
        <v>1.35</v>
      </c>
      <c r="H669" s="3">
        <v>4.1590000000000002E-2</v>
      </c>
      <c r="I669" s="3">
        <v>7.6000000000000004E-4</v>
      </c>
      <c r="J669" s="3">
        <v>1.111E-2</v>
      </c>
      <c r="K669" s="3">
        <v>4.2591099999999997</v>
      </c>
      <c r="L669" s="3">
        <v>0.24</v>
      </c>
      <c r="M669" s="4">
        <f t="shared" si="61"/>
        <v>97.967555555555563</v>
      </c>
      <c r="N669" s="4">
        <f t="shared" si="62"/>
        <v>1.7902222222222222</v>
      </c>
      <c r="O669" s="4">
        <f t="shared" si="63"/>
        <v>26.170222222222218</v>
      </c>
      <c r="P669" s="4">
        <f t="shared" si="64"/>
        <v>10032.570222222221</v>
      </c>
      <c r="Q669" s="4">
        <f t="shared" si="65"/>
        <v>565.33333333333326</v>
      </c>
    </row>
    <row r="670" spans="1:17" x14ac:dyDescent="0.25">
      <c r="A670" s="3">
        <v>38724</v>
      </c>
      <c r="B670" s="3">
        <v>1</v>
      </c>
      <c r="C670" s="3">
        <v>1644</v>
      </c>
      <c r="D670" s="3">
        <v>26</v>
      </c>
      <c r="E670" s="3">
        <v>103</v>
      </c>
      <c r="F670" s="3">
        <f t="shared" si="60"/>
        <v>0.2</v>
      </c>
      <c r="G670" s="3">
        <v>1.36</v>
      </c>
      <c r="H670" s="3">
        <v>3.9730000000000001E-2</v>
      </c>
      <c r="I670" s="3">
        <v>9.3999999999999997E-4</v>
      </c>
      <c r="J670" s="3">
        <v>1.099E-2</v>
      </c>
      <c r="K670" s="3">
        <v>4.2896700000000001</v>
      </c>
      <c r="L670" s="3">
        <v>0.22</v>
      </c>
      <c r="M670" s="4">
        <f t="shared" si="61"/>
        <v>92.898088235294125</v>
      </c>
      <c r="N670" s="4">
        <f t="shared" si="62"/>
        <v>2.1979411764705881</v>
      </c>
      <c r="O670" s="4">
        <f t="shared" si="63"/>
        <v>25.697205882352939</v>
      </c>
      <c r="P670" s="4">
        <f t="shared" si="64"/>
        <v>10030.257794117646</v>
      </c>
      <c r="Q670" s="4">
        <f t="shared" si="65"/>
        <v>514.41176470588232</v>
      </c>
    </row>
    <row r="671" spans="1:17" x14ac:dyDescent="0.25">
      <c r="A671" s="3">
        <v>38725</v>
      </c>
      <c r="B671" s="3">
        <v>1</v>
      </c>
      <c r="C671" s="3">
        <v>1631</v>
      </c>
      <c r="D671" s="3">
        <v>26</v>
      </c>
      <c r="E671" s="3">
        <v>103</v>
      </c>
      <c r="F671" s="3">
        <f t="shared" si="60"/>
        <v>0.2</v>
      </c>
      <c r="G671" s="3">
        <v>1.38</v>
      </c>
      <c r="H671" s="3">
        <v>3.9309999999999998E-2</v>
      </c>
      <c r="I671" s="3">
        <v>9.2000000000000003E-4</v>
      </c>
      <c r="J671" s="3">
        <v>1.0710000000000001E-2</v>
      </c>
      <c r="K671" s="3">
        <v>4.35867</v>
      </c>
      <c r="L671" s="3">
        <v>0.21</v>
      </c>
      <c r="M671" s="4">
        <f t="shared" si="61"/>
        <v>90.583913043478262</v>
      </c>
      <c r="N671" s="4">
        <f t="shared" si="62"/>
        <v>2.12</v>
      </c>
      <c r="O671" s="4">
        <f t="shared" si="63"/>
        <v>24.679565217391307</v>
      </c>
      <c r="P671" s="4">
        <f t="shared" si="64"/>
        <v>10043.891739130435</v>
      </c>
      <c r="Q671" s="4">
        <f t="shared" si="65"/>
        <v>483.91304347826087</v>
      </c>
    </row>
    <row r="672" spans="1:17" x14ac:dyDescent="0.25">
      <c r="A672" s="3">
        <v>38726</v>
      </c>
      <c r="B672" s="3">
        <v>1</v>
      </c>
      <c r="C672" s="3">
        <v>1636</v>
      </c>
      <c r="D672" s="3">
        <v>26</v>
      </c>
      <c r="E672" s="3">
        <v>102</v>
      </c>
      <c r="F672" s="3">
        <f t="shared" si="60"/>
        <v>0.18</v>
      </c>
      <c r="G672" s="3">
        <v>1.39</v>
      </c>
      <c r="H672" s="3">
        <v>4.1750000000000002E-2</v>
      </c>
      <c r="I672" s="3">
        <v>9.2000000000000003E-4</v>
      </c>
      <c r="J672" s="3">
        <v>1.0789999999999999E-2</v>
      </c>
      <c r="K672" s="3">
        <v>4.3793899999999999</v>
      </c>
      <c r="L672" s="3">
        <v>0.19</v>
      </c>
      <c r="M672" s="4">
        <f t="shared" si="61"/>
        <v>95.514388489208642</v>
      </c>
      <c r="N672" s="4">
        <f t="shared" si="62"/>
        <v>2.104748201438849</v>
      </c>
      <c r="O672" s="4">
        <f t="shared" si="63"/>
        <v>24.685035971223023</v>
      </c>
      <c r="P672" s="4">
        <f t="shared" si="64"/>
        <v>10019.036115107914</v>
      </c>
      <c r="Q672" s="4">
        <f t="shared" si="65"/>
        <v>434.6762589928058</v>
      </c>
    </row>
    <row r="673" spans="1:17" x14ac:dyDescent="0.25">
      <c r="A673" s="3">
        <v>38727</v>
      </c>
      <c r="B673" s="3">
        <v>1</v>
      </c>
      <c r="C673" s="3">
        <v>1630</v>
      </c>
      <c r="D673" s="3">
        <v>26</v>
      </c>
      <c r="E673" s="3">
        <v>102</v>
      </c>
      <c r="F673" s="3">
        <f t="shared" si="60"/>
        <v>0.18</v>
      </c>
      <c r="G673" s="3">
        <v>1.4</v>
      </c>
      <c r="H673" s="3">
        <v>4.1480000000000003E-2</v>
      </c>
      <c r="I673" s="3">
        <v>9.2000000000000003E-4</v>
      </c>
      <c r="J673" s="3">
        <v>1.077E-2</v>
      </c>
      <c r="K673" s="3">
        <v>4.40944</v>
      </c>
      <c r="L673" s="3">
        <v>0.19</v>
      </c>
      <c r="M673" s="4">
        <f t="shared" si="61"/>
        <v>94.218857142857146</v>
      </c>
      <c r="N673" s="4">
        <f t="shared" si="62"/>
        <v>2.0897142857142859</v>
      </c>
      <c r="O673" s="4">
        <f t="shared" si="63"/>
        <v>24.463285714285718</v>
      </c>
      <c r="P673" s="4">
        <f t="shared" si="64"/>
        <v>10015.728000000001</v>
      </c>
      <c r="Q673" s="4">
        <f t="shared" si="65"/>
        <v>431.57142857142861</v>
      </c>
    </row>
    <row r="674" spans="1:17" x14ac:dyDescent="0.25">
      <c r="A674" s="3">
        <v>38728</v>
      </c>
      <c r="B674" s="3">
        <v>1</v>
      </c>
      <c r="C674" s="3">
        <v>1638</v>
      </c>
      <c r="D674" s="3">
        <v>26</v>
      </c>
      <c r="E674" s="3">
        <v>103</v>
      </c>
      <c r="F674" s="3">
        <f t="shared" si="60"/>
        <v>0.2</v>
      </c>
      <c r="G674" s="3">
        <v>1.43</v>
      </c>
      <c r="H674" s="3">
        <v>4.1349999999999998E-2</v>
      </c>
      <c r="I674" s="3">
        <v>9.3000000000000005E-4</v>
      </c>
      <c r="J674" s="3">
        <v>1.1520000000000001E-2</v>
      </c>
      <c r="K674" s="3">
        <v>4.4984299999999999</v>
      </c>
      <c r="L674" s="3">
        <v>0.17</v>
      </c>
      <c r="M674" s="4">
        <f t="shared" si="61"/>
        <v>91.953146853146848</v>
      </c>
      <c r="N674" s="4">
        <f t="shared" si="62"/>
        <v>2.0681118881118881</v>
      </c>
      <c r="O674" s="4">
        <f t="shared" si="63"/>
        <v>25.617902097902103</v>
      </c>
      <c r="P674" s="4">
        <f t="shared" si="64"/>
        <v>10003.501678321678</v>
      </c>
      <c r="Q674" s="4">
        <f t="shared" si="65"/>
        <v>378.04195804195808</v>
      </c>
    </row>
    <row r="675" spans="1:17" x14ac:dyDescent="0.25">
      <c r="A675" s="3">
        <v>38729</v>
      </c>
      <c r="B675" s="3">
        <v>1</v>
      </c>
      <c r="C675" s="3">
        <v>1638</v>
      </c>
      <c r="D675" s="3">
        <v>26</v>
      </c>
      <c r="E675" s="3">
        <v>101</v>
      </c>
      <c r="F675" s="3">
        <f t="shared" si="60"/>
        <v>0.16</v>
      </c>
      <c r="G675" s="3">
        <v>1.4</v>
      </c>
      <c r="H675" s="3">
        <v>4.0410000000000001E-2</v>
      </c>
      <c r="I675" s="3">
        <v>9.2000000000000003E-4</v>
      </c>
      <c r="J675" s="3">
        <v>1.1339999999999999E-2</v>
      </c>
      <c r="K675" s="3">
        <v>4.4098899999999999</v>
      </c>
      <c r="L675" s="3">
        <v>0.23</v>
      </c>
      <c r="M675" s="4">
        <f t="shared" si="61"/>
        <v>91.788428571428582</v>
      </c>
      <c r="N675" s="4">
        <f t="shared" si="62"/>
        <v>2.0897142857142859</v>
      </c>
      <c r="O675" s="4">
        <f t="shared" si="63"/>
        <v>25.757999999999999</v>
      </c>
      <c r="P675" s="4">
        <f t="shared" si="64"/>
        <v>10016.750142857143</v>
      </c>
      <c r="Q675" s="4">
        <f t="shared" si="65"/>
        <v>522.42857142857156</v>
      </c>
    </row>
    <row r="676" spans="1:17" x14ac:dyDescent="0.25">
      <c r="A676" s="3">
        <v>38730</v>
      </c>
      <c r="B676" s="3">
        <v>1</v>
      </c>
      <c r="C676" s="3">
        <v>1640</v>
      </c>
      <c r="D676" s="3">
        <v>26</v>
      </c>
      <c r="E676" s="3">
        <v>101</v>
      </c>
      <c r="F676" s="3">
        <f t="shared" si="60"/>
        <v>0.16</v>
      </c>
      <c r="G676" s="3">
        <v>1.38</v>
      </c>
      <c r="H676" s="3">
        <v>3.9640000000000002E-2</v>
      </c>
      <c r="I676" s="3">
        <v>1.1000000000000001E-3</v>
      </c>
      <c r="J676" s="3">
        <v>1.129E-2</v>
      </c>
      <c r="K676" s="3">
        <v>4.3423800000000004</v>
      </c>
      <c r="L676" s="3">
        <v>0.21</v>
      </c>
      <c r="M676" s="4">
        <f t="shared" si="61"/>
        <v>91.344347826086974</v>
      </c>
      <c r="N676" s="4">
        <f t="shared" si="62"/>
        <v>2.5347826086956524</v>
      </c>
      <c r="O676" s="4">
        <f t="shared" si="63"/>
        <v>26.01608695652174</v>
      </c>
      <c r="P676" s="4">
        <f t="shared" si="64"/>
        <v>10006.35391304348</v>
      </c>
      <c r="Q676" s="4">
        <f t="shared" si="65"/>
        <v>483.91304347826087</v>
      </c>
    </row>
    <row r="677" spans="1:17" x14ac:dyDescent="0.25">
      <c r="A677" s="3">
        <v>38731</v>
      </c>
      <c r="B677" s="3">
        <v>1</v>
      </c>
      <c r="C677" s="3">
        <v>1656</v>
      </c>
      <c r="D677" s="3">
        <v>26</v>
      </c>
      <c r="E677" s="3">
        <v>102</v>
      </c>
      <c r="F677" s="3">
        <f t="shared" si="60"/>
        <v>0.18</v>
      </c>
      <c r="G677" s="3">
        <v>1.35</v>
      </c>
      <c r="H677" s="3">
        <v>4.027E-2</v>
      </c>
      <c r="I677" s="3">
        <v>1.1299999999999999E-3</v>
      </c>
      <c r="J677" s="3">
        <v>1.159E-2</v>
      </c>
      <c r="K677" s="3">
        <v>4.2544300000000002</v>
      </c>
      <c r="L677" s="3">
        <v>0.21</v>
      </c>
      <c r="M677" s="4">
        <f t="shared" si="61"/>
        <v>94.858222222222224</v>
      </c>
      <c r="N677" s="4">
        <f t="shared" si="62"/>
        <v>2.6617777777777776</v>
      </c>
      <c r="O677" s="4">
        <f t="shared" si="63"/>
        <v>27.300888888888885</v>
      </c>
      <c r="P677" s="4">
        <f t="shared" si="64"/>
        <v>10021.546222222221</v>
      </c>
      <c r="Q677" s="4">
        <f t="shared" si="65"/>
        <v>494.66666666666657</v>
      </c>
    </row>
    <row r="678" spans="1:17" x14ac:dyDescent="0.25">
      <c r="A678" s="3">
        <v>38732</v>
      </c>
      <c r="B678" s="3">
        <v>1</v>
      </c>
      <c r="C678" s="3">
        <v>1650</v>
      </c>
      <c r="D678" s="3">
        <v>26</v>
      </c>
      <c r="E678" s="3">
        <v>105</v>
      </c>
      <c r="F678" s="3">
        <f t="shared" si="60"/>
        <v>0.24</v>
      </c>
      <c r="G678" s="3">
        <v>1.32</v>
      </c>
      <c r="H678" s="3">
        <v>4.1169999999999998E-2</v>
      </c>
      <c r="I678" s="3">
        <v>1.17E-3</v>
      </c>
      <c r="J678" s="3">
        <v>1.2019999999999999E-2</v>
      </c>
      <c r="K678" s="3">
        <v>4.1566700000000001</v>
      </c>
      <c r="L678" s="3">
        <v>0.22</v>
      </c>
      <c r="M678" s="4">
        <f t="shared" si="61"/>
        <v>99.182272727272718</v>
      </c>
      <c r="N678" s="4">
        <f t="shared" si="62"/>
        <v>2.8186363636363634</v>
      </c>
      <c r="O678" s="4">
        <f t="shared" si="63"/>
        <v>28.957272727272724</v>
      </c>
      <c r="P678" s="4">
        <f t="shared" si="64"/>
        <v>10013.795909090908</v>
      </c>
      <c r="Q678" s="4">
        <f t="shared" si="65"/>
        <v>530</v>
      </c>
    </row>
    <row r="679" spans="1:17" x14ac:dyDescent="0.25">
      <c r="A679" s="3">
        <v>38733</v>
      </c>
      <c r="B679" s="3">
        <v>1</v>
      </c>
      <c r="C679" s="3">
        <v>1639</v>
      </c>
      <c r="D679" s="3">
        <v>26</v>
      </c>
      <c r="E679" s="3">
        <v>105</v>
      </c>
      <c r="F679" s="3">
        <f t="shared" si="60"/>
        <v>0.24</v>
      </c>
      <c r="G679" s="3">
        <v>1.35</v>
      </c>
      <c r="H679" s="3">
        <v>3.9440000000000003E-2</v>
      </c>
      <c r="I679" s="3">
        <v>9.3999999999999997E-4</v>
      </c>
      <c r="J679" s="3">
        <v>1.1639999999999999E-2</v>
      </c>
      <c r="K679" s="3">
        <v>4.2540300000000002</v>
      </c>
      <c r="L679" s="3">
        <v>0.22</v>
      </c>
      <c r="M679" s="4">
        <f t="shared" si="61"/>
        <v>92.903111111111116</v>
      </c>
      <c r="N679" s="4">
        <f t="shared" si="62"/>
        <v>2.2142222222222219</v>
      </c>
      <c r="O679" s="4">
        <f t="shared" si="63"/>
        <v>27.41866666666666</v>
      </c>
      <c r="P679" s="4">
        <f t="shared" si="64"/>
        <v>10020.603999999999</v>
      </c>
      <c r="Q679" s="4">
        <f t="shared" si="65"/>
        <v>518.22222222222217</v>
      </c>
    </row>
    <row r="680" spans="1:17" x14ac:dyDescent="0.25">
      <c r="A680" s="3">
        <v>38734</v>
      </c>
      <c r="B680" s="3">
        <v>1</v>
      </c>
      <c r="C680" s="3">
        <v>1625</v>
      </c>
      <c r="D680" s="3">
        <v>26</v>
      </c>
      <c r="E680" s="3">
        <v>103</v>
      </c>
      <c r="F680" s="3">
        <f t="shared" si="60"/>
        <v>0.2</v>
      </c>
      <c r="G680" s="3">
        <v>1.4</v>
      </c>
      <c r="H680" s="3">
        <v>3.789E-2</v>
      </c>
      <c r="I680" s="3">
        <v>8.9999999999999998E-4</v>
      </c>
      <c r="J680" s="3">
        <v>1.1089999999999999E-2</v>
      </c>
      <c r="K680" s="3">
        <v>4.4229799999999999</v>
      </c>
      <c r="L680" s="3">
        <v>0.2</v>
      </c>
      <c r="M680" s="4">
        <f t="shared" si="61"/>
        <v>86.064428571428579</v>
      </c>
      <c r="N680" s="4">
        <f t="shared" si="62"/>
        <v>2.0442857142857145</v>
      </c>
      <c r="O680" s="4">
        <f t="shared" si="63"/>
        <v>25.190142857142856</v>
      </c>
      <c r="P680" s="4">
        <f t="shared" si="64"/>
        <v>10046.483142857143</v>
      </c>
      <c r="Q680" s="4">
        <f t="shared" si="65"/>
        <v>454.28571428571433</v>
      </c>
    </row>
    <row r="681" spans="1:17" x14ac:dyDescent="0.25">
      <c r="A681" s="3">
        <v>38735</v>
      </c>
      <c r="B681" s="3">
        <v>1</v>
      </c>
      <c r="C681" s="3">
        <v>1635</v>
      </c>
      <c r="D681" s="3">
        <v>26</v>
      </c>
      <c r="E681" s="3">
        <v>103</v>
      </c>
      <c r="F681" s="3">
        <f t="shared" si="60"/>
        <v>0.2</v>
      </c>
      <c r="G681" s="3">
        <v>1.41</v>
      </c>
      <c r="H681" s="3">
        <v>4.0570000000000002E-2</v>
      </c>
      <c r="I681" s="3">
        <v>9.3000000000000005E-4</v>
      </c>
      <c r="J681" s="3">
        <v>1.1469999999999999E-2</v>
      </c>
      <c r="K681" s="3">
        <v>4.4500099999999998</v>
      </c>
      <c r="L681" s="3">
        <v>0.22</v>
      </c>
      <c r="M681" s="4">
        <f t="shared" si="61"/>
        <v>91.49829787234043</v>
      </c>
      <c r="N681" s="4">
        <f t="shared" si="62"/>
        <v>2.0974468085106386</v>
      </c>
      <c r="O681" s="4">
        <f t="shared" si="63"/>
        <v>25.868510638297874</v>
      </c>
      <c r="P681" s="4">
        <f t="shared" si="64"/>
        <v>10036.192765957447</v>
      </c>
      <c r="Q681" s="4">
        <f t="shared" si="65"/>
        <v>496.17021276595744</v>
      </c>
    </row>
    <row r="682" spans="1:17" x14ac:dyDescent="0.25">
      <c r="A682" s="3">
        <v>38736</v>
      </c>
      <c r="B682" s="3">
        <v>1</v>
      </c>
      <c r="C682" s="3">
        <v>1628</v>
      </c>
      <c r="D682" s="3">
        <v>26</v>
      </c>
      <c r="E682" s="3">
        <v>103</v>
      </c>
      <c r="F682" s="3">
        <f t="shared" si="60"/>
        <v>0.2</v>
      </c>
      <c r="G682" s="3">
        <v>1.42</v>
      </c>
      <c r="H682" s="3">
        <v>4.095E-2</v>
      </c>
      <c r="I682" s="3">
        <v>9.3000000000000005E-4</v>
      </c>
      <c r="J682" s="3">
        <v>1.1520000000000001E-2</v>
      </c>
      <c r="K682" s="3">
        <v>4.4793099999999999</v>
      </c>
      <c r="L682" s="3">
        <v>0.25</v>
      </c>
      <c r="M682" s="4">
        <f t="shared" si="61"/>
        <v>91.704929577464796</v>
      </c>
      <c r="N682" s="4">
        <f t="shared" si="62"/>
        <v>2.0826760563380287</v>
      </c>
      <c r="O682" s="4">
        <f t="shared" si="63"/>
        <v>25.798309859154934</v>
      </c>
      <c r="P682" s="4">
        <f t="shared" si="64"/>
        <v>10031.130845070424</v>
      </c>
      <c r="Q682" s="4">
        <f t="shared" si="65"/>
        <v>559.85915492957747</v>
      </c>
    </row>
    <row r="683" spans="1:17" x14ac:dyDescent="0.25">
      <c r="A683" s="3">
        <v>38737</v>
      </c>
      <c r="B683" s="3">
        <v>1</v>
      </c>
      <c r="C683" s="3">
        <v>1634</v>
      </c>
      <c r="D683" s="3">
        <v>26</v>
      </c>
      <c r="E683" s="3">
        <v>102</v>
      </c>
      <c r="F683" s="3">
        <f t="shared" si="60"/>
        <v>0.18</v>
      </c>
      <c r="G683" s="3">
        <v>1.44</v>
      </c>
      <c r="H683" s="3">
        <v>4.0980000000000003E-2</v>
      </c>
      <c r="I683" s="3">
        <v>9.3000000000000005E-4</v>
      </c>
      <c r="J683" s="3">
        <v>1.15E-2</v>
      </c>
      <c r="K683" s="3">
        <v>4.5282200000000001</v>
      </c>
      <c r="L683" s="3">
        <v>0.21</v>
      </c>
      <c r="M683" s="4">
        <f t="shared" si="61"/>
        <v>90.497500000000002</v>
      </c>
      <c r="N683" s="4">
        <f t="shared" si="62"/>
        <v>2.0537500000000004</v>
      </c>
      <c r="O683" s="4">
        <f t="shared" si="63"/>
        <v>25.395833333333332</v>
      </c>
      <c r="P683" s="4">
        <f t="shared" si="64"/>
        <v>9999.819166666668</v>
      </c>
      <c r="Q683" s="4">
        <f t="shared" si="65"/>
        <v>463.75000000000006</v>
      </c>
    </row>
    <row r="684" spans="1:17" x14ac:dyDescent="0.25">
      <c r="A684" s="3">
        <v>38738</v>
      </c>
      <c r="B684" s="3">
        <v>1</v>
      </c>
      <c r="C684" s="3">
        <v>1644</v>
      </c>
      <c r="D684" s="3">
        <v>26</v>
      </c>
      <c r="E684" s="3">
        <v>102</v>
      </c>
      <c r="F684" s="3">
        <f t="shared" si="60"/>
        <v>0.18</v>
      </c>
      <c r="G684" s="3">
        <v>1.45</v>
      </c>
      <c r="H684" s="3">
        <v>4.1750000000000002E-2</v>
      </c>
      <c r="I684" s="3">
        <v>9.3999999999999997E-4</v>
      </c>
      <c r="J684" s="3">
        <v>1.1639999999999999E-2</v>
      </c>
      <c r="K684" s="3">
        <v>4.5712599999999997</v>
      </c>
      <c r="L684" s="3">
        <v>0.22</v>
      </c>
      <c r="M684" s="4">
        <f t="shared" si="61"/>
        <v>91.562068965517255</v>
      </c>
      <c r="N684" s="4">
        <f t="shared" si="62"/>
        <v>2.0615172413793101</v>
      </c>
      <c r="O684" s="4">
        <f t="shared" si="63"/>
        <v>25.527724137931035</v>
      </c>
      <c r="P684" s="4">
        <f t="shared" si="64"/>
        <v>10025.246068965516</v>
      </c>
      <c r="Q684" s="4">
        <f t="shared" si="65"/>
        <v>482.48275862068965</v>
      </c>
    </row>
    <row r="685" spans="1:17" x14ac:dyDescent="0.25">
      <c r="A685" s="3">
        <v>38739</v>
      </c>
      <c r="B685" s="3">
        <v>1</v>
      </c>
      <c r="C685" s="3">
        <v>1647</v>
      </c>
      <c r="D685" s="3">
        <v>26</v>
      </c>
      <c r="E685" s="3">
        <v>102</v>
      </c>
      <c r="F685" s="3">
        <f t="shared" si="60"/>
        <v>0.18</v>
      </c>
      <c r="G685" s="3">
        <v>1.39</v>
      </c>
      <c r="H685" s="3">
        <v>4.1669999999999999E-2</v>
      </c>
      <c r="I685" s="3">
        <v>9.3999999999999997E-4</v>
      </c>
      <c r="J685" s="3">
        <v>1.167E-2</v>
      </c>
      <c r="K685" s="3">
        <v>4.3723099999999997</v>
      </c>
      <c r="L685" s="3">
        <v>0.2</v>
      </c>
      <c r="M685" s="4">
        <f t="shared" si="61"/>
        <v>95.331366906474827</v>
      </c>
      <c r="N685" s="4">
        <f t="shared" si="62"/>
        <v>2.1505035971223023</v>
      </c>
      <c r="O685" s="4">
        <f t="shared" si="63"/>
        <v>26.698273381294964</v>
      </c>
      <c r="P685" s="4">
        <f t="shared" si="64"/>
        <v>10002.838705035971</v>
      </c>
      <c r="Q685" s="4">
        <f t="shared" si="65"/>
        <v>457.55395683453241</v>
      </c>
    </row>
    <row r="686" spans="1:17" x14ac:dyDescent="0.25">
      <c r="A686" s="3">
        <v>38740</v>
      </c>
      <c r="B686" s="3">
        <v>1</v>
      </c>
      <c r="C686" s="3">
        <v>1641</v>
      </c>
      <c r="D686" s="3">
        <v>26</v>
      </c>
      <c r="E686" s="3">
        <v>102</v>
      </c>
      <c r="F686" s="3">
        <f t="shared" si="60"/>
        <v>0.18</v>
      </c>
      <c r="G686" s="3">
        <v>1.32</v>
      </c>
      <c r="H686" s="3">
        <v>4.104E-2</v>
      </c>
      <c r="I686" s="3">
        <v>7.5000000000000002E-4</v>
      </c>
      <c r="J686" s="3">
        <v>1.163E-2</v>
      </c>
      <c r="K686" s="3">
        <v>4.1561199999999996</v>
      </c>
      <c r="L686" s="3">
        <v>0.2</v>
      </c>
      <c r="M686" s="4">
        <f t="shared" si="61"/>
        <v>98.8690909090909</v>
      </c>
      <c r="N686" s="4">
        <f t="shared" si="62"/>
        <v>1.8068181818181817</v>
      </c>
      <c r="O686" s="4">
        <f t="shared" si="63"/>
        <v>28.017727272727271</v>
      </c>
      <c r="P686" s="4">
        <f t="shared" si="64"/>
        <v>10012.470909090907</v>
      </c>
      <c r="Q686" s="4">
        <f t="shared" si="65"/>
        <v>481.81818181818181</v>
      </c>
    </row>
    <row r="687" spans="1:17" x14ac:dyDescent="0.25">
      <c r="A687" s="3">
        <v>38741</v>
      </c>
      <c r="B687" s="3">
        <v>1</v>
      </c>
      <c r="C687" s="3">
        <v>1641</v>
      </c>
      <c r="D687" s="3">
        <v>26</v>
      </c>
      <c r="E687" s="3">
        <v>103</v>
      </c>
      <c r="F687" s="3">
        <f t="shared" si="60"/>
        <v>0.2</v>
      </c>
      <c r="G687" s="3">
        <v>1.36</v>
      </c>
      <c r="H687" s="3">
        <v>4.1140000000000003E-2</v>
      </c>
      <c r="I687" s="3">
        <v>7.6000000000000004E-4</v>
      </c>
      <c r="J687" s="3">
        <v>1.166E-2</v>
      </c>
      <c r="K687" s="3">
        <v>4.2818699999999996</v>
      </c>
      <c r="L687" s="3">
        <v>0.18</v>
      </c>
      <c r="M687" s="4">
        <f t="shared" si="61"/>
        <v>96.194999999999993</v>
      </c>
      <c r="N687" s="4">
        <f t="shared" si="62"/>
        <v>1.7770588235294118</v>
      </c>
      <c r="O687" s="4">
        <f t="shared" si="63"/>
        <v>27.263823529411763</v>
      </c>
      <c r="P687" s="4">
        <f t="shared" si="64"/>
        <v>10012.019558823527</v>
      </c>
      <c r="Q687" s="4">
        <f t="shared" si="65"/>
        <v>420.88235294117641</v>
      </c>
    </row>
    <row r="688" spans="1:17" x14ac:dyDescent="0.25">
      <c r="A688" s="3">
        <v>38742</v>
      </c>
      <c r="B688" s="3">
        <v>1</v>
      </c>
      <c r="C688" s="3">
        <v>1634</v>
      </c>
      <c r="D688" s="3">
        <v>26</v>
      </c>
      <c r="E688" s="3">
        <v>103</v>
      </c>
      <c r="F688" s="3">
        <f t="shared" si="60"/>
        <v>0.2</v>
      </c>
      <c r="G688" s="3">
        <v>1.1934303307247092</v>
      </c>
      <c r="H688" s="3">
        <v>3.5734749472548753E-2</v>
      </c>
      <c r="I688" s="3">
        <v>6.4238889101989808E-4</v>
      </c>
      <c r="J688" s="3">
        <v>9.934618896005401E-3</v>
      </c>
      <c r="K688" s="3">
        <v>3.7632037592537757</v>
      </c>
      <c r="L688" s="3">
        <v>0.17</v>
      </c>
      <c r="M688" s="4">
        <f t="shared" si="61"/>
        <v>95.218380492893459</v>
      </c>
      <c r="N688" s="4">
        <f t="shared" si="62"/>
        <v>1.7117016560177334</v>
      </c>
      <c r="O688" s="4">
        <f t="shared" si="63"/>
        <v>26.471665145390528</v>
      </c>
      <c r="P688" s="4">
        <f t="shared" si="64"/>
        <v>10027.387143043421</v>
      </c>
      <c r="Q688" s="4">
        <f t="shared" si="65"/>
        <v>452.97994033025901</v>
      </c>
    </row>
    <row r="689" spans="1:17" x14ac:dyDescent="0.25">
      <c r="A689" s="3">
        <v>38743</v>
      </c>
      <c r="B689" s="3">
        <v>1</v>
      </c>
      <c r="C689" s="3">
        <v>1625</v>
      </c>
      <c r="D689" s="3">
        <v>26</v>
      </c>
      <c r="E689" s="3">
        <v>103</v>
      </c>
      <c r="F689" s="3">
        <f t="shared" si="60"/>
        <v>0.2</v>
      </c>
      <c r="G689" s="3">
        <v>1.2166906987829111</v>
      </c>
      <c r="H689" s="3">
        <v>3.6468080593924111E-2</v>
      </c>
      <c r="I689" s="3">
        <v>8.0973224493376887E-4</v>
      </c>
      <c r="J689" s="3">
        <v>1.0018082658250349E-2</v>
      </c>
      <c r="K689" s="3">
        <v>3.8362477427420325</v>
      </c>
      <c r="L689" s="3">
        <v>0.18</v>
      </c>
      <c r="M689" s="4">
        <f t="shared" si="61"/>
        <v>95.314689595872736</v>
      </c>
      <c r="N689" s="4">
        <f t="shared" si="62"/>
        <v>2.116354256233878</v>
      </c>
      <c r="O689" s="4">
        <f t="shared" si="63"/>
        <v>26.183731728288908</v>
      </c>
      <c r="P689" s="4">
        <f t="shared" si="64"/>
        <v>10026.597420464317</v>
      </c>
      <c r="Q689" s="4">
        <f t="shared" si="65"/>
        <v>470.45646076902477</v>
      </c>
    </row>
    <row r="690" spans="1:17" x14ac:dyDescent="0.25">
      <c r="A690" s="3">
        <v>38744</v>
      </c>
      <c r="B690" s="3">
        <v>1</v>
      </c>
      <c r="C690" s="3">
        <v>1631</v>
      </c>
      <c r="D690" s="3">
        <v>25</v>
      </c>
      <c r="E690" s="3">
        <v>103</v>
      </c>
      <c r="F690" s="3">
        <f t="shared" si="60"/>
        <v>0.2</v>
      </c>
      <c r="G690" s="3">
        <v>1.2398389936289982</v>
      </c>
      <c r="H690" s="3">
        <v>3.7107651762260843E-2</v>
      </c>
      <c r="I690" s="3">
        <v>8.1810347917207565E-4</v>
      </c>
      <c r="J690" s="3">
        <v>1.0121652346966143E-2</v>
      </c>
      <c r="K690" s="3">
        <v>3.9093930907041412</v>
      </c>
      <c r="L690" s="3">
        <v>0.23</v>
      </c>
      <c r="M690" s="4">
        <f t="shared" si="61"/>
        <v>95.175529411764714</v>
      </c>
      <c r="N690" s="4">
        <f t="shared" si="62"/>
        <v>2.0983120204603583</v>
      </c>
      <c r="O690" s="4">
        <f t="shared" si="63"/>
        <v>25.960511508951406</v>
      </c>
      <c r="P690" s="4">
        <f t="shared" si="64"/>
        <v>10027.003580562659</v>
      </c>
      <c r="Q690" s="4">
        <f t="shared" si="65"/>
        <v>589.91530655056943</v>
      </c>
    </row>
    <row r="691" spans="1:17" x14ac:dyDescent="0.25">
      <c r="A691" s="3">
        <v>38745</v>
      </c>
      <c r="B691" s="3">
        <v>1</v>
      </c>
      <c r="C691" s="3">
        <v>1622</v>
      </c>
      <c r="D691" s="3">
        <v>25</v>
      </c>
      <c r="E691" s="3">
        <v>101</v>
      </c>
      <c r="F691" s="3">
        <f t="shared" si="60"/>
        <v>0.16</v>
      </c>
      <c r="G691" s="3">
        <v>1.1527489167798521</v>
      </c>
      <c r="H691" s="3">
        <v>3.7985598943941587E-2</v>
      </c>
      <c r="I691" s="3">
        <v>8.2195086281677159E-4</v>
      </c>
      <c r="J691" s="3">
        <v>1.0169252535314475E-2</v>
      </c>
      <c r="K691" s="3">
        <v>3.6334051163770216</v>
      </c>
      <c r="L691" s="3">
        <v>0.23</v>
      </c>
      <c r="M691" s="4">
        <f t="shared" si="61"/>
        <v>104.78795762321508</v>
      </c>
      <c r="N691" s="4">
        <f t="shared" si="62"/>
        <v>2.267452786734224</v>
      </c>
      <c r="O691" s="4">
        <f t="shared" si="63"/>
        <v>28.053136803316445</v>
      </c>
      <c r="P691" s="4">
        <f t="shared" si="64"/>
        <v>10023.195946568401</v>
      </c>
      <c r="Q691" s="4">
        <f t="shared" si="65"/>
        <v>634.48335483422557</v>
      </c>
    </row>
    <row r="692" spans="1:17" x14ac:dyDescent="0.25">
      <c r="A692" s="3">
        <v>38746</v>
      </c>
      <c r="B692" s="3">
        <v>1</v>
      </c>
      <c r="C692" s="3">
        <v>1636</v>
      </c>
      <c r="D692" s="3">
        <v>25</v>
      </c>
      <c r="E692" s="3">
        <v>103</v>
      </c>
      <c r="F692" s="3">
        <f t="shared" si="60"/>
        <v>0.2</v>
      </c>
      <c r="G692" s="3">
        <v>1.107632974916996</v>
      </c>
      <c r="H692" s="3">
        <v>3.8586708231664699E-2</v>
      </c>
      <c r="I692" s="3">
        <v>8.5474369151122094E-4</v>
      </c>
      <c r="J692" s="3">
        <v>1.0574968462417894E-2</v>
      </c>
      <c r="K692" s="3">
        <v>3.4897395925979064</v>
      </c>
      <c r="L692" s="3">
        <v>0.23</v>
      </c>
      <c r="M692" s="4">
        <f t="shared" si="61"/>
        <v>110.78194217347952</v>
      </c>
      <c r="N692" s="4">
        <f t="shared" si="62"/>
        <v>2.4539581256231298</v>
      </c>
      <c r="O692" s="4">
        <f t="shared" si="63"/>
        <v>30.360598205383834</v>
      </c>
      <c r="P692" s="4">
        <f t="shared" si="64"/>
        <v>10018.997407776667</v>
      </c>
      <c r="Q692" s="4">
        <f t="shared" si="65"/>
        <v>660.32703662944834</v>
      </c>
    </row>
    <row r="693" spans="1:17" x14ac:dyDescent="0.25">
      <c r="A693" s="3">
        <v>38747</v>
      </c>
      <c r="B693" s="3">
        <v>1</v>
      </c>
      <c r="C693" s="3">
        <v>1662</v>
      </c>
      <c r="D693" s="3">
        <v>25</v>
      </c>
      <c r="E693" s="3">
        <v>103</v>
      </c>
      <c r="F693" s="3">
        <f t="shared" si="60"/>
        <v>0.2</v>
      </c>
      <c r="G693" s="3">
        <v>1.148690048408102</v>
      </c>
      <c r="H693" s="3">
        <v>3.5810867238871481E-2</v>
      </c>
      <c r="I693" s="3">
        <v>8.2859841329717702E-4</v>
      </c>
      <c r="J693" s="3">
        <v>1.025149664823484E-2</v>
      </c>
      <c r="K693" s="3">
        <v>3.6203969741924089</v>
      </c>
      <c r="L693" s="3">
        <v>0.22</v>
      </c>
      <c r="M693" s="4">
        <f t="shared" si="61"/>
        <v>99.137759552656107</v>
      </c>
      <c r="N693" s="4">
        <f t="shared" si="62"/>
        <v>2.2938676607642128</v>
      </c>
      <c r="O693" s="4">
        <f t="shared" si="63"/>
        <v>28.379944082013044</v>
      </c>
      <c r="P693" s="4">
        <f t="shared" si="64"/>
        <v>10022.601304753027</v>
      </c>
      <c r="Q693" s="4">
        <f t="shared" si="65"/>
        <v>609.0415782477894</v>
      </c>
    </row>
    <row r="694" spans="1:17" x14ac:dyDescent="0.25">
      <c r="A694" s="3">
        <v>38748</v>
      </c>
      <c r="B694" s="3">
        <v>1</v>
      </c>
      <c r="C694" s="3">
        <v>1641</v>
      </c>
      <c r="D694" s="3">
        <v>25</v>
      </c>
      <c r="E694" s="3">
        <v>104</v>
      </c>
      <c r="F694" s="3">
        <f t="shared" si="60"/>
        <v>0.22</v>
      </c>
      <c r="G694" s="3">
        <v>1.2076617796097753</v>
      </c>
      <c r="H694" s="3">
        <v>3.4928355867619713E-2</v>
      </c>
      <c r="I694" s="3">
        <v>8.1422492806443021E-4</v>
      </c>
      <c r="J694" s="3">
        <v>1.0073666551866903E-2</v>
      </c>
      <c r="K694" s="3">
        <v>3.8075429891905959</v>
      </c>
      <c r="L694" s="3">
        <v>0.22</v>
      </c>
      <c r="M694" s="4">
        <f t="shared" si="61"/>
        <v>91.972912891986027</v>
      </c>
      <c r="N694" s="4">
        <f t="shared" si="62"/>
        <v>2.1440069686411145</v>
      </c>
      <c r="O694" s="4">
        <f t="shared" si="63"/>
        <v>26.525853658536576</v>
      </c>
      <c r="P694" s="4">
        <f t="shared" si="64"/>
        <v>10025.974912891983</v>
      </c>
      <c r="Q694" s="4">
        <f t="shared" si="65"/>
        <v>579.3012677987191</v>
      </c>
    </row>
    <row r="695" spans="1:17" x14ac:dyDescent="0.25">
      <c r="A695" s="3">
        <v>38749</v>
      </c>
      <c r="B695" s="3">
        <v>1</v>
      </c>
      <c r="C695" s="3">
        <v>1629</v>
      </c>
      <c r="D695" s="3">
        <v>25</v>
      </c>
      <c r="E695" s="3">
        <v>104</v>
      </c>
      <c r="F695" s="3">
        <f t="shared" si="60"/>
        <v>0.22</v>
      </c>
      <c r="G695" s="3">
        <v>1.2166465566320124</v>
      </c>
      <c r="H695" s="3">
        <v>3.5012713955368563E-2</v>
      </c>
      <c r="I695" s="3">
        <v>8.2028260873970153E-4</v>
      </c>
      <c r="J695" s="3">
        <v>1.0148612740686538E-2</v>
      </c>
      <c r="K695" s="3">
        <v>3.835870394543702</v>
      </c>
      <c r="L695" s="3">
        <v>0.22</v>
      </c>
      <c r="M695" s="4">
        <f t="shared" si="61"/>
        <v>91.514195121951204</v>
      </c>
      <c r="N695" s="4">
        <f t="shared" si="62"/>
        <v>2.1440069686411145</v>
      </c>
      <c r="O695" s="4">
        <f t="shared" si="63"/>
        <v>26.525853658536576</v>
      </c>
      <c r="P695" s="4">
        <f t="shared" si="64"/>
        <v>10025.974912891983</v>
      </c>
      <c r="Q695" s="4">
        <f t="shared" si="65"/>
        <v>575.02320307112939</v>
      </c>
    </row>
    <row r="696" spans="1:17" x14ac:dyDescent="0.25">
      <c r="A696" s="3">
        <v>38750</v>
      </c>
      <c r="B696" s="3">
        <v>1</v>
      </c>
      <c r="C696" s="3">
        <v>1636</v>
      </c>
      <c r="D696" s="3">
        <v>25</v>
      </c>
      <c r="E696" s="3">
        <v>105</v>
      </c>
      <c r="F696" s="3">
        <f t="shared" si="60"/>
        <v>0.24</v>
      </c>
      <c r="G696" s="3">
        <v>1.3680032237570661</v>
      </c>
      <c r="H696" s="3">
        <v>3.4011109345137576E-2</v>
      </c>
      <c r="I696" s="3">
        <v>7.988189326201201E-4</v>
      </c>
      <c r="J696" s="3">
        <v>9.8830621431140429E-3</v>
      </c>
      <c r="K696" s="3">
        <v>4.3158514982861922</v>
      </c>
      <c r="L696" s="3">
        <v>0.2</v>
      </c>
      <c r="M696" s="4">
        <f t="shared" si="61"/>
        <v>79.060725763862692</v>
      </c>
      <c r="N696" s="4">
        <f t="shared" si="62"/>
        <v>1.856899283289325</v>
      </c>
      <c r="O696" s="4">
        <f t="shared" si="63"/>
        <v>22.973730667672577</v>
      </c>
      <c r="P696" s="4">
        <f t="shared" si="64"/>
        <v>10032.438174273857</v>
      </c>
      <c r="Q696" s="4">
        <f t="shared" si="65"/>
        <v>464.91118511643413</v>
      </c>
    </row>
    <row r="697" spans="1:17" x14ac:dyDescent="0.25">
      <c r="A697" s="3">
        <v>38751</v>
      </c>
      <c r="B697" s="3">
        <v>1</v>
      </c>
      <c r="C697" s="3">
        <v>1627</v>
      </c>
      <c r="D697" s="3">
        <v>25</v>
      </c>
      <c r="E697" s="3">
        <v>105</v>
      </c>
      <c r="F697" s="3">
        <f t="shared" si="60"/>
        <v>0.24</v>
      </c>
      <c r="G697" s="3">
        <v>1.4542122146366869</v>
      </c>
      <c r="H697" s="3">
        <v>3.6024460488443287E-2</v>
      </c>
      <c r="I697" s="3">
        <v>7.979867097687314E-4</v>
      </c>
      <c r="J697" s="3">
        <v>9.8727658045805813E-3</v>
      </c>
      <c r="K697" s="3">
        <v>4.5889803160839975</v>
      </c>
      <c r="L697" s="3">
        <v>0.21</v>
      </c>
      <c r="M697" s="4">
        <f t="shared" si="61"/>
        <v>78.776524636653662</v>
      </c>
      <c r="N697" s="4">
        <f t="shared" si="62"/>
        <v>1.7449982275788727</v>
      </c>
      <c r="O697" s="4">
        <f t="shared" si="63"/>
        <v>21.589280397022325</v>
      </c>
      <c r="P697" s="4">
        <f t="shared" si="64"/>
        <v>10034.957249202409</v>
      </c>
      <c r="Q697" s="4">
        <f t="shared" si="65"/>
        <v>459.21770789612009</v>
      </c>
    </row>
    <row r="698" spans="1:17" x14ac:dyDescent="0.25">
      <c r="A698" s="3">
        <v>38752</v>
      </c>
      <c r="B698" s="3">
        <v>1</v>
      </c>
      <c r="C698" s="3">
        <v>1596</v>
      </c>
      <c r="D698" s="3">
        <v>25</v>
      </c>
      <c r="E698" s="3">
        <v>104</v>
      </c>
      <c r="F698" s="3">
        <f t="shared" si="60"/>
        <v>0.22</v>
      </c>
      <c r="G698" s="3">
        <v>1.51</v>
      </c>
      <c r="H698" s="3">
        <v>4.4350000000000001E-2</v>
      </c>
      <c r="I698" s="3">
        <v>1.32E-3</v>
      </c>
      <c r="J698" s="3">
        <v>1.0449999999999999E-2</v>
      </c>
      <c r="K698" s="3">
        <v>4.7644000000000002</v>
      </c>
      <c r="L698" s="3">
        <v>0.19</v>
      </c>
      <c r="M698" s="4">
        <f t="shared" si="61"/>
        <v>93.399337748344379</v>
      </c>
      <c r="N698" s="4">
        <f t="shared" si="62"/>
        <v>2.7798675496688743</v>
      </c>
      <c r="O698" s="4">
        <f t="shared" si="63"/>
        <v>22.007284768211917</v>
      </c>
      <c r="P698" s="4">
        <f t="shared" si="64"/>
        <v>10033.637086092715</v>
      </c>
      <c r="Q698" s="4">
        <f t="shared" si="65"/>
        <v>400.13245033112582</v>
      </c>
    </row>
    <row r="699" spans="1:17" x14ac:dyDescent="0.25">
      <c r="A699" s="3">
        <v>38753</v>
      </c>
      <c r="B699" s="3">
        <v>1</v>
      </c>
      <c r="C699" s="3">
        <v>1625</v>
      </c>
      <c r="D699" s="3">
        <v>25</v>
      </c>
      <c r="E699" s="3">
        <v>102</v>
      </c>
      <c r="F699" s="3">
        <f t="shared" si="60"/>
        <v>0.18</v>
      </c>
      <c r="G699" s="3">
        <v>1.45</v>
      </c>
      <c r="H699" s="3">
        <v>4.3810000000000002E-2</v>
      </c>
      <c r="I699" s="3">
        <v>1.33E-3</v>
      </c>
      <c r="J699" s="3">
        <v>1.081E-2</v>
      </c>
      <c r="K699" s="3">
        <v>4.5740400000000001</v>
      </c>
      <c r="L699" s="3">
        <v>0.19</v>
      </c>
      <c r="M699" s="4">
        <f t="shared" si="61"/>
        <v>96.079862068965525</v>
      </c>
      <c r="N699" s="4">
        <f t="shared" si="62"/>
        <v>2.9168275862068969</v>
      </c>
      <c r="O699" s="4">
        <f t="shared" si="63"/>
        <v>23.70744827586207</v>
      </c>
      <c r="P699" s="4">
        <f t="shared" si="64"/>
        <v>10031.342896551723</v>
      </c>
      <c r="Q699" s="4">
        <f t="shared" si="65"/>
        <v>416.68965517241384</v>
      </c>
    </row>
    <row r="700" spans="1:17" x14ac:dyDescent="0.25">
      <c r="A700" s="3">
        <v>38754</v>
      </c>
      <c r="B700" s="3">
        <v>1</v>
      </c>
      <c r="C700" s="3">
        <v>1640</v>
      </c>
      <c r="D700" s="3">
        <v>25</v>
      </c>
      <c r="E700" s="3">
        <v>102</v>
      </c>
      <c r="F700" s="3">
        <f t="shared" si="60"/>
        <v>0.18</v>
      </c>
      <c r="G700" s="3">
        <v>1.45</v>
      </c>
      <c r="H700" s="3">
        <v>4.1950000000000001E-2</v>
      </c>
      <c r="I700" s="3">
        <v>1.41E-3</v>
      </c>
      <c r="J700" s="3">
        <v>1.0670000000000001E-2</v>
      </c>
      <c r="K700" s="3">
        <v>4.5635700000000003</v>
      </c>
      <c r="L700" s="3">
        <v>0.19</v>
      </c>
      <c r="M700" s="4">
        <f t="shared" si="61"/>
        <v>92.000689655172422</v>
      </c>
      <c r="N700" s="4">
        <f t="shared" si="62"/>
        <v>3.0922758620689659</v>
      </c>
      <c r="O700" s="4">
        <f t="shared" si="63"/>
        <v>23.40041379310345</v>
      </c>
      <c r="P700" s="4">
        <f t="shared" si="64"/>
        <v>10008.381103448277</v>
      </c>
      <c r="Q700" s="4">
        <f t="shared" si="65"/>
        <v>416.68965517241384</v>
      </c>
    </row>
    <row r="701" spans="1:17" x14ac:dyDescent="0.25">
      <c r="A701" s="3">
        <v>38755</v>
      </c>
      <c r="B701" s="3">
        <v>1</v>
      </c>
      <c r="C701" s="3">
        <v>1642</v>
      </c>
      <c r="D701" s="3">
        <v>25</v>
      </c>
      <c r="E701" s="3">
        <v>102</v>
      </c>
      <c r="F701" s="3">
        <f t="shared" si="60"/>
        <v>0.18</v>
      </c>
      <c r="G701" s="3">
        <v>1.39</v>
      </c>
      <c r="H701" s="3">
        <v>4.199E-2</v>
      </c>
      <c r="I701" s="3">
        <v>1.5100000000000001E-3</v>
      </c>
      <c r="J701" s="3">
        <v>1.107E-2</v>
      </c>
      <c r="K701" s="3">
        <v>4.3639999999999999</v>
      </c>
      <c r="L701" s="3">
        <v>0.23</v>
      </c>
      <c r="M701" s="4">
        <f t="shared" si="61"/>
        <v>96.063453237410087</v>
      </c>
      <c r="N701" s="4">
        <f t="shared" si="62"/>
        <v>3.4545323741007197</v>
      </c>
      <c r="O701" s="4">
        <f t="shared" si="63"/>
        <v>25.325611510791365</v>
      </c>
      <c r="P701" s="4">
        <f t="shared" si="64"/>
        <v>9983.8273381294966</v>
      </c>
      <c r="Q701" s="4">
        <f t="shared" si="65"/>
        <v>526.18705035971232</v>
      </c>
    </row>
    <row r="702" spans="1:17" x14ac:dyDescent="0.25">
      <c r="A702" s="3">
        <v>38756</v>
      </c>
      <c r="B702" s="3">
        <v>1</v>
      </c>
      <c r="C702" s="3">
        <v>1645</v>
      </c>
      <c r="D702" s="3">
        <v>25</v>
      </c>
      <c r="E702" s="3">
        <v>100</v>
      </c>
      <c r="F702" s="3">
        <f t="shared" si="60"/>
        <v>0.14000000000000001</v>
      </c>
      <c r="G702" s="3">
        <v>1.29</v>
      </c>
      <c r="H702" s="3">
        <v>4.0629999999999999E-2</v>
      </c>
      <c r="I702" s="3">
        <v>1.58E-3</v>
      </c>
      <c r="J702" s="3">
        <v>1.086E-2</v>
      </c>
      <c r="K702" s="3">
        <v>4.0763800000000003</v>
      </c>
      <c r="L702" s="3">
        <v>0.2</v>
      </c>
      <c r="M702" s="4">
        <f t="shared" si="61"/>
        <v>100.15767441860466</v>
      </c>
      <c r="N702" s="4">
        <f t="shared" si="62"/>
        <v>3.8948837209302329</v>
      </c>
      <c r="O702" s="4">
        <f t="shared" si="63"/>
        <v>26.771162790697673</v>
      </c>
      <c r="P702" s="4">
        <f t="shared" si="64"/>
        <v>10048.750697674419</v>
      </c>
      <c r="Q702" s="4">
        <f t="shared" si="65"/>
        <v>493.02325581395348</v>
      </c>
    </row>
    <row r="703" spans="1:17" x14ac:dyDescent="0.25">
      <c r="A703" s="3">
        <v>38757</v>
      </c>
      <c r="B703" s="3">
        <v>1</v>
      </c>
      <c r="C703" s="3">
        <v>1650</v>
      </c>
      <c r="D703" s="3">
        <v>25</v>
      </c>
      <c r="E703" s="3">
        <v>100</v>
      </c>
      <c r="F703" s="3">
        <f t="shared" si="60"/>
        <v>0.14000000000000001</v>
      </c>
      <c r="G703" s="3">
        <v>1.25</v>
      </c>
      <c r="H703" s="3">
        <v>3.993E-2</v>
      </c>
      <c r="I703" s="3">
        <v>1.58E-3</v>
      </c>
      <c r="J703" s="3">
        <v>1.12E-2</v>
      </c>
      <c r="K703" s="3">
        <v>3.9236499999999999</v>
      </c>
      <c r="L703" s="3">
        <v>0.2</v>
      </c>
      <c r="M703" s="4">
        <f t="shared" si="61"/>
        <v>101.58192</v>
      </c>
      <c r="N703" s="4">
        <f t="shared" si="62"/>
        <v>4.01952</v>
      </c>
      <c r="O703" s="4">
        <f t="shared" si="63"/>
        <v>28.492799999999999</v>
      </c>
      <c r="P703" s="4">
        <f t="shared" si="64"/>
        <v>9981.7655999999988</v>
      </c>
      <c r="Q703" s="4">
        <f t="shared" si="65"/>
        <v>508.8</v>
      </c>
    </row>
    <row r="704" spans="1:17" x14ac:dyDescent="0.25">
      <c r="A704" s="3">
        <v>38758</v>
      </c>
      <c r="B704" s="3">
        <v>1</v>
      </c>
      <c r="C704" s="3">
        <v>1649</v>
      </c>
      <c r="D704" s="3">
        <v>25</v>
      </c>
      <c r="E704" s="3">
        <v>106</v>
      </c>
      <c r="F704" s="3">
        <f t="shared" si="60"/>
        <v>0.26</v>
      </c>
      <c r="G704" s="3">
        <v>1.54</v>
      </c>
      <c r="H704" s="3">
        <v>3.9480000000000001E-2</v>
      </c>
      <c r="I704" s="3">
        <v>1.66E-3</v>
      </c>
      <c r="J704" s="3">
        <v>1.11E-2</v>
      </c>
      <c r="K704" s="3">
        <v>4.8658200000000003</v>
      </c>
      <c r="L704" s="3">
        <v>0.19</v>
      </c>
      <c r="M704" s="4">
        <f t="shared" si="61"/>
        <v>81.523636363636371</v>
      </c>
      <c r="N704" s="4">
        <f t="shared" si="62"/>
        <v>3.4277922077922076</v>
      </c>
      <c r="O704" s="4">
        <f t="shared" si="63"/>
        <v>22.92077922077922</v>
      </c>
      <c r="P704" s="4">
        <f t="shared" si="64"/>
        <v>10047.602337662338</v>
      </c>
      <c r="Q704" s="4">
        <f t="shared" si="65"/>
        <v>392.33766233766232</v>
      </c>
    </row>
    <row r="705" spans="1:17" x14ac:dyDescent="0.25">
      <c r="A705" s="3">
        <v>38759</v>
      </c>
      <c r="B705" s="3">
        <v>1</v>
      </c>
      <c r="C705" s="3">
        <v>1646</v>
      </c>
      <c r="D705" s="3">
        <v>25</v>
      </c>
      <c r="E705" s="3">
        <v>106</v>
      </c>
      <c r="F705" s="3">
        <f t="shared" si="60"/>
        <v>0.26</v>
      </c>
      <c r="G705" s="3">
        <v>1.62</v>
      </c>
      <c r="H705" s="3">
        <v>4.3810000000000002E-2</v>
      </c>
      <c r="I705" s="3">
        <v>1.6800000000000001E-3</v>
      </c>
      <c r="J705" s="3">
        <v>1.1209999999999999E-2</v>
      </c>
      <c r="K705" s="3">
        <v>5.1000800000000002</v>
      </c>
      <c r="L705" s="3">
        <v>0.19</v>
      </c>
      <c r="M705" s="4">
        <f t="shared" si="61"/>
        <v>85.997407407407408</v>
      </c>
      <c r="N705" s="4">
        <f t="shared" si="62"/>
        <v>3.2977777777777777</v>
      </c>
      <c r="O705" s="4">
        <f t="shared" si="63"/>
        <v>22.004814814814811</v>
      </c>
      <c r="P705" s="4">
        <f t="shared" si="64"/>
        <v>10011.268148148149</v>
      </c>
      <c r="Q705" s="4">
        <f t="shared" si="65"/>
        <v>372.96296296296293</v>
      </c>
    </row>
    <row r="706" spans="1:17" x14ac:dyDescent="0.25">
      <c r="A706" s="3">
        <v>38760</v>
      </c>
      <c r="B706" s="3">
        <v>1</v>
      </c>
      <c r="C706" s="3">
        <v>1580</v>
      </c>
      <c r="D706" s="3">
        <v>25</v>
      </c>
      <c r="E706" s="3">
        <v>100</v>
      </c>
      <c r="F706" s="3">
        <f t="shared" ref="F706:F769" si="66">(E706-$E$13411)/($E$13410-$E$13411)</f>
        <v>0.14000000000000001</v>
      </c>
      <c r="G706" s="3">
        <v>1.24</v>
      </c>
      <c r="H706" s="3">
        <v>4.8939999999999997E-2</v>
      </c>
      <c r="I706" s="3">
        <v>1.8E-3</v>
      </c>
      <c r="J706" s="3">
        <v>1.14E-2</v>
      </c>
      <c r="K706" s="3">
        <v>3.9019400000000002</v>
      </c>
      <c r="L706" s="3">
        <v>0.19</v>
      </c>
      <c r="M706" s="4">
        <f t="shared" ref="M706:M769" si="67">H706/$G706*3180</f>
        <v>125.50741935483872</v>
      </c>
      <c r="N706" s="4">
        <f t="shared" ref="N706:N769" si="68">I706/$G706*3180</f>
        <v>4.6161290322580646</v>
      </c>
      <c r="O706" s="4">
        <f t="shared" ref="O706:O769" si="69">J706/$G706*3180</f>
        <v>29.235483870967741</v>
      </c>
      <c r="P706" s="4">
        <f t="shared" ref="P706:P769" si="70">K706/$G706*3180</f>
        <v>10006.588064516129</v>
      </c>
      <c r="Q706" s="4">
        <f t="shared" ref="Q706:Q769" si="71">L706/$G706*3180</f>
        <v>487.25806451612902</v>
      </c>
    </row>
    <row r="707" spans="1:17" x14ac:dyDescent="0.25">
      <c r="A707" s="3">
        <v>38761</v>
      </c>
      <c r="B707" s="3">
        <v>1</v>
      </c>
      <c r="C707" s="3">
        <v>1657</v>
      </c>
      <c r="D707" s="3">
        <v>25</v>
      </c>
      <c r="E707" s="3">
        <v>106</v>
      </c>
      <c r="F707" s="3">
        <f t="shared" si="66"/>
        <v>0.26</v>
      </c>
      <c r="G707" s="3">
        <v>1.39</v>
      </c>
      <c r="H707" s="3">
        <v>4.5060000000000003E-2</v>
      </c>
      <c r="I707" s="3">
        <v>1.9599999999999999E-3</v>
      </c>
      <c r="J707" s="3">
        <v>1.208E-2</v>
      </c>
      <c r="K707" s="3">
        <v>4.3698899999999998</v>
      </c>
      <c r="L707" s="3">
        <v>0.22</v>
      </c>
      <c r="M707" s="4">
        <f t="shared" si="67"/>
        <v>103.08690647482015</v>
      </c>
      <c r="N707" s="4">
        <f t="shared" si="68"/>
        <v>4.4840287769784171</v>
      </c>
      <c r="O707" s="4">
        <f t="shared" si="69"/>
        <v>27.636258992805757</v>
      </c>
      <c r="P707" s="4">
        <f t="shared" si="70"/>
        <v>9997.302302158274</v>
      </c>
      <c r="Q707" s="4">
        <f t="shared" si="71"/>
        <v>503.30935251798564</v>
      </c>
    </row>
    <row r="708" spans="1:17" x14ac:dyDescent="0.25">
      <c r="A708" s="3">
        <v>38762</v>
      </c>
      <c r="B708" s="3">
        <v>1</v>
      </c>
      <c r="C708" s="3">
        <v>1645</v>
      </c>
      <c r="D708" s="3">
        <v>25</v>
      </c>
      <c r="E708" s="3">
        <v>106</v>
      </c>
      <c r="F708" s="3">
        <f t="shared" si="66"/>
        <v>0.26</v>
      </c>
      <c r="G708" s="3">
        <v>1.59</v>
      </c>
      <c r="H708" s="3">
        <v>4.1910000000000003E-2</v>
      </c>
      <c r="I708" s="3">
        <v>1.92E-3</v>
      </c>
      <c r="J708" s="3">
        <v>1.1010000000000001E-2</v>
      </c>
      <c r="K708" s="3">
        <v>5.0006300000000001</v>
      </c>
      <c r="L708" s="3">
        <v>0.21</v>
      </c>
      <c r="M708" s="4">
        <f t="shared" si="67"/>
        <v>83.82</v>
      </c>
      <c r="N708" s="4">
        <f t="shared" si="68"/>
        <v>3.8400000000000003</v>
      </c>
      <c r="O708" s="4">
        <f t="shared" si="69"/>
        <v>22.02</v>
      </c>
      <c r="P708" s="4">
        <f t="shared" si="70"/>
        <v>10001.26</v>
      </c>
      <c r="Q708" s="4">
        <f t="shared" si="71"/>
        <v>420</v>
      </c>
    </row>
    <row r="709" spans="1:17" x14ac:dyDescent="0.25">
      <c r="A709" s="3">
        <v>38763</v>
      </c>
      <c r="B709" s="3">
        <v>1</v>
      </c>
      <c r="C709" s="3">
        <v>1595</v>
      </c>
      <c r="D709" s="3">
        <v>25</v>
      </c>
      <c r="E709" s="3">
        <v>102</v>
      </c>
      <c r="F709" s="3">
        <f t="shared" si="66"/>
        <v>0.18</v>
      </c>
      <c r="G709" s="3">
        <v>1.49</v>
      </c>
      <c r="H709" s="3">
        <v>4.4720000000000003E-2</v>
      </c>
      <c r="I709" s="3">
        <v>1.9E-3</v>
      </c>
      <c r="J709" s="3">
        <v>1.1180000000000001E-2</v>
      </c>
      <c r="K709" s="3">
        <v>4.6887400000000001</v>
      </c>
      <c r="L709" s="3">
        <v>0.2</v>
      </c>
      <c r="M709" s="4">
        <f t="shared" si="67"/>
        <v>95.442684563758391</v>
      </c>
      <c r="N709" s="4">
        <f t="shared" si="68"/>
        <v>4.05503355704698</v>
      </c>
      <c r="O709" s="4">
        <f t="shared" si="69"/>
        <v>23.860671140939598</v>
      </c>
      <c r="P709" s="4">
        <f t="shared" si="70"/>
        <v>10006.841073825504</v>
      </c>
      <c r="Q709" s="4">
        <f t="shared" si="71"/>
        <v>426.8456375838926</v>
      </c>
    </row>
    <row r="710" spans="1:17" x14ac:dyDescent="0.25">
      <c r="A710" s="3">
        <v>38764</v>
      </c>
      <c r="B710" s="3">
        <v>1</v>
      </c>
      <c r="C710" s="3">
        <v>1622</v>
      </c>
      <c r="D710" s="3">
        <v>25</v>
      </c>
      <c r="E710" s="3">
        <v>103</v>
      </c>
      <c r="F710" s="3">
        <f t="shared" si="66"/>
        <v>0.2</v>
      </c>
      <c r="G710" s="3">
        <v>1.41</v>
      </c>
      <c r="H710" s="3">
        <v>4.6920000000000003E-2</v>
      </c>
      <c r="I710" s="3">
        <v>2.0400000000000001E-3</v>
      </c>
      <c r="J710" s="3">
        <v>1.201E-2</v>
      </c>
      <c r="K710" s="3">
        <v>4.4239199999999999</v>
      </c>
      <c r="L710" s="3">
        <v>0.19</v>
      </c>
      <c r="M710" s="4">
        <f t="shared" si="67"/>
        <v>105.81957446808512</v>
      </c>
      <c r="N710" s="4">
        <f t="shared" si="68"/>
        <v>4.6008510638297881</v>
      </c>
      <c r="O710" s="4">
        <f t="shared" si="69"/>
        <v>27.086382978723407</v>
      </c>
      <c r="P710" s="4">
        <f t="shared" si="70"/>
        <v>9977.3514893617012</v>
      </c>
      <c r="Q710" s="4">
        <f t="shared" si="71"/>
        <v>428.51063829787233</v>
      </c>
    </row>
    <row r="711" spans="1:17" x14ac:dyDescent="0.25">
      <c r="A711" s="3">
        <v>38765</v>
      </c>
      <c r="B711" s="3">
        <v>1</v>
      </c>
      <c r="C711" s="3">
        <v>1637</v>
      </c>
      <c r="D711" s="3">
        <v>25</v>
      </c>
      <c r="E711" s="3">
        <v>102</v>
      </c>
      <c r="F711" s="3">
        <f t="shared" si="66"/>
        <v>0.18</v>
      </c>
      <c r="G711" s="3">
        <v>1.39</v>
      </c>
      <c r="H711" s="3">
        <v>4.3959999999999999E-2</v>
      </c>
      <c r="I711" s="3">
        <v>1.99E-3</v>
      </c>
      <c r="J711" s="3">
        <v>1.171E-2</v>
      </c>
      <c r="K711" s="3">
        <v>4.3647</v>
      </c>
      <c r="L711" s="3">
        <v>0.2</v>
      </c>
      <c r="M711" s="4">
        <f t="shared" si="67"/>
        <v>100.57035971223021</v>
      </c>
      <c r="N711" s="4">
        <f t="shared" si="68"/>
        <v>4.5526618705035977</v>
      </c>
      <c r="O711" s="4">
        <f t="shared" si="69"/>
        <v>26.789784172661875</v>
      </c>
      <c r="P711" s="4">
        <f t="shared" si="70"/>
        <v>9985.4287769784169</v>
      </c>
      <c r="Q711" s="4">
        <f t="shared" si="71"/>
        <v>457.55395683453241</v>
      </c>
    </row>
    <row r="712" spans="1:17" x14ac:dyDescent="0.25">
      <c r="A712" s="3">
        <v>38766</v>
      </c>
      <c r="B712" s="3">
        <v>1</v>
      </c>
      <c r="C712" s="3">
        <v>1633</v>
      </c>
      <c r="D712" s="3">
        <v>25</v>
      </c>
      <c r="E712" s="3">
        <v>100</v>
      </c>
      <c r="F712" s="3">
        <f t="shared" si="66"/>
        <v>0.14000000000000001</v>
      </c>
      <c r="G712" s="3">
        <v>1.25</v>
      </c>
      <c r="H712" s="3">
        <v>4.7440000000000003E-2</v>
      </c>
      <c r="I712" s="3">
        <v>2.0200000000000001E-3</v>
      </c>
      <c r="J712" s="3">
        <v>1.188E-2</v>
      </c>
      <c r="K712" s="3">
        <v>3.9384999999999999</v>
      </c>
      <c r="L712" s="3">
        <v>0.2</v>
      </c>
      <c r="M712" s="4">
        <f t="shared" si="67"/>
        <v>120.68736</v>
      </c>
      <c r="N712" s="4">
        <f t="shared" si="68"/>
        <v>5.1388800000000003</v>
      </c>
      <c r="O712" s="4">
        <f t="shared" si="69"/>
        <v>30.222720000000002</v>
      </c>
      <c r="P712" s="4">
        <f t="shared" si="70"/>
        <v>10019.544</v>
      </c>
      <c r="Q712" s="4">
        <f t="shared" si="71"/>
        <v>508.8</v>
      </c>
    </row>
    <row r="713" spans="1:17" x14ac:dyDescent="0.25">
      <c r="A713" s="3">
        <v>38767</v>
      </c>
      <c r="B713" s="3">
        <v>1</v>
      </c>
      <c r="C713" s="3">
        <v>1654</v>
      </c>
      <c r="D713" s="3">
        <v>25</v>
      </c>
      <c r="E713" s="3">
        <v>100</v>
      </c>
      <c r="F713" s="3">
        <f t="shared" si="66"/>
        <v>0.14000000000000001</v>
      </c>
      <c r="G713" s="3">
        <v>1.19</v>
      </c>
      <c r="H713" s="3">
        <v>4.6309999999999997E-2</v>
      </c>
      <c r="I713" s="3">
        <v>1.92E-3</v>
      </c>
      <c r="J713" s="3">
        <v>1.188E-2</v>
      </c>
      <c r="K713" s="3">
        <v>3.7422499999999999</v>
      </c>
      <c r="L713" s="3">
        <v>0.2</v>
      </c>
      <c r="M713" s="4">
        <f t="shared" si="67"/>
        <v>123.75277310924369</v>
      </c>
      <c r="N713" s="4">
        <f t="shared" si="68"/>
        <v>5.1307563025210081</v>
      </c>
      <c r="O713" s="4">
        <f t="shared" si="69"/>
        <v>31.746554621848745</v>
      </c>
      <c r="P713" s="4">
        <f t="shared" si="70"/>
        <v>10000.29831932773</v>
      </c>
      <c r="Q713" s="4">
        <f t="shared" si="71"/>
        <v>534.45378151260513</v>
      </c>
    </row>
    <row r="714" spans="1:17" x14ac:dyDescent="0.25">
      <c r="A714" s="3">
        <v>38768</v>
      </c>
      <c r="B714" s="3">
        <v>1</v>
      </c>
      <c r="C714" s="3">
        <v>1671</v>
      </c>
      <c r="D714" s="3">
        <v>25</v>
      </c>
      <c r="E714" s="3">
        <v>103</v>
      </c>
      <c r="F714" s="3">
        <f t="shared" si="66"/>
        <v>0.2</v>
      </c>
      <c r="G714" s="3">
        <v>1.3</v>
      </c>
      <c r="H714" s="3">
        <v>4.3619999999999999E-2</v>
      </c>
      <c r="I714" s="3">
        <v>1.81E-3</v>
      </c>
      <c r="J714" s="3">
        <v>1.176E-2</v>
      </c>
      <c r="K714" s="3">
        <v>4.1038800000000002</v>
      </c>
      <c r="L714" s="3">
        <v>0.22</v>
      </c>
      <c r="M714" s="4">
        <f t="shared" si="67"/>
        <v>106.70123076923076</v>
      </c>
      <c r="N714" s="4">
        <f t="shared" si="68"/>
        <v>4.427538461538461</v>
      </c>
      <c r="O714" s="4">
        <f t="shared" si="69"/>
        <v>28.766769230769231</v>
      </c>
      <c r="P714" s="4">
        <f t="shared" si="70"/>
        <v>10038.721846153845</v>
      </c>
      <c r="Q714" s="4">
        <f t="shared" si="71"/>
        <v>538.15384615384608</v>
      </c>
    </row>
    <row r="715" spans="1:17" x14ac:dyDescent="0.25">
      <c r="A715" s="3">
        <v>38769</v>
      </c>
      <c r="B715" s="3">
        <v>1</v>
      </c>
      <c r="C715" s="3">
        <v>1657</v>
      </c>
      <c r="D715" s="3">
        <v>25</v>
      </c>
      <c r="E715" s="3">
        <v>104</v>
      </c>
      <c r="F715" s="3">
        <f t="shared" si="66"/>
        <v>0.22</v>
      </c>
      <c r="G715" s="3">
        <v>1.39</v>
      </c>
      <c r="H715" s="3">
        <v>4.2299999999999997E-2</v>
      </c>
      <c r="I715" s="3">
        <v>1.7799999999999999E-3</v>
      </c>
      <c r="J715" s="3">
        <v>1.158E-2</v>
      </c>
      <c r="K715" s="3">
        <v>4.3864000000000001</v>
      </c>
      <c r="L715" s="3">
        <v>0.23</v>
      </c>
      <c r="M715" s="4">
        <f t="shared" si="67"/>
        <v>96.772661870503597</v>
      </c>
      <c r="N715" s="4">
        <f t="shared" si="68"/>
        <v>4.0722302158273376</v>
      </c>
      <c r="O715" s="4">
        <f t="shared" si="69"/>
        <v>26.492374100719427</v>
      </c>
      <c r="P715" s="4">
        <f t="shared" si="70"/>
        <v>10035.073381294966</v>
      </c>
      <c r="Q715" s="4">
        <f t="shared" si="71"/>
        <v>526.18705035971232</v>
      </c>
    </row>
    <row r="716" spans="1:17" x14ac:dyDescent="0.25">
      <c r="A716" s="3">
        <v>38770</v>
      </c>
      <c r="B716" s="3">
        <v>1</v>
      </c>
      <c r="C716" s="3">
        <v>1632</v>
      </c>
      <c r="D716" s="3">
        <v>25</v>
      </c>
      <c r="E716" s="3">
        <v>104</v>
      </c>
      <c r="F716" s="3">
        <f t="shared" si="66"/>
        <v>0.22</v>
      </c>
      <c r="G716" s="3">
        <v>1.49</v>
      </c>
      <c r="H716" s="3">
        <v>4.0849999999999997E-2</v>
      </c>
      <c r="I716" s="3">
        <v>1.9300000000000001E-3</v>
      </c>
      <c r="J716" s="3">
        <v>1.136E-2</v>
      </c>
      <c r="K716" s="3">
        <v>4.6819499999999996</v>
      </c>
      <c r="L716" s="3">
        <v>0.22</v>
      </c>
      <c r="M716" s="4">
        <f t="shared" si="67"/>
        <v>87.183221476510056</v>
      </c>
      <c r="N716" s="4">
        <f t="shared" si="68"/>
        <v>4.1190604026845641</v>
      </c>
      <c r="O716" s="4">
        <f t="shared" si="69"/>
        <v>24.244832214765101</v>
      </c>
      <c r="P716" s="4">
        <f t="shared" si="70"/>
        <v>9992.3496644295301</v>
      </c>
      <c r="Q716" s="4">
        <f t="shared" si="71"/>
        <v>469.53020134228188</v>
      </c>
    </row>
    <row r="717" spans="1:17" x14ac:dyDescent="0.25">
      <c r="A717" s="3">
        <v>38771</v>
      </c>
      <c r="B717" s="3">
        <v>1</v>
      </c>
      <c r="C717" s="3">
        <v>1620</v>
      </c>
      <c r="D717" s="3">
        <v>25</v>
      </c>
      <c r="E717" s="3">
        <v>104</v>
      </c>
      <c r="F717" s="3">
        <f t="shared" si="66"/>
        <v>0.22</v>
      </c>
      <c r="G717" s="3">
        <v>1.56</v>
      </c>
      <c r="H717" s="3">
        <v>4.0869999999999997E-2</v>
      </c>
      <c r="I717" s="3">
        <v>1.9300000000000001E-3</v>
      </c>
      <c r="J717" s="3">
        <v>1.1950000000000001E-2</v>
      </c>
      <c r="K717" s="3">
        <v>4.9042700000000004</v>
      </c>
      <c r="L717" s="3">
        <v>0.2</v>
      </c>
      <c r="M717" s="4">
        <f t="shared" si="67"/>
        <v>83.311923076923065</v>
      </c>
      <c r="N717" s="4">
        <f t="shared" si="68"/>
        <v>3.9342307692307692</v>
      </c>
      <c r="O717" s="4">
        <f t="shared" si="69"/>
        <v>24.359615384615385</v>
      </c>
      <c r="P717" s="4">
        <f t="shared" si="70"/>
        <v>9997.165769230769</v>
      </c>
      <c r="Q717" s="4">
        <f t="shared" si="71"/>
        <v>407.69230769230774</v>
      </c>
    </row>
    <row r="718" spans="1:17" x14ac:dyDescent="0.25">
      <c r="A718" s="3">
        <v>38772</v>
      </c>
      <c r="B718" s="3">
        <v>1</v>
      </c>
      <c r="C718" s="3">
        <v>1620</v>
      </c>
      <c r="D718" s="3">
        <v>25</v>
      </c>
      <c r="E718" s="3">
        <v>104</v>
      </c>
      <c r="F718" s="3">
        <f t="shared" si="66"/>
        <v>0.22</v>
      </c>
      <c r="G718" s="3">
        <v>1.57</v>
      </c>
      <c r="H718" s="3">
        <v>4.163E-2</v>
      </c>
      <c r="I718" s="3">
        <v>1.9499999999999999E-3</v>
      </c>
      <c r="J718" s="3">
        <v>1.2070000000000001E-2</v>
      </c>
      <c r="K718" s="3">
        <v>4.9438399999999998</v>
      </c>
      <c r="L718" s="3">
        <v>0.21</v>
      </c>
      <c r="M718" s="4">
        <f t="shared" si="67"/>
        <v>84.320636942675165</v>
      </c>
      <c r="N718" s="4">
        <f t="shared" si="68"/>
        <v>3.9496815286624205</v>
      </c>
      <c r="O718" s="4">
        <f t="shared" si="69"/>
        <v>24.447515923566879</v>
      </c>
      <c r="P718" s="4">
        <f t="shared" si="70"/>
        <v>10013.637707006368</v>
      </c>
      <c r="Q718" s="4">
        <f t="shared" si="71"/>
        <v>425.35031847133757</v>
      </c>
    </row>
    <row r="719" spans="1:17" x14ac:dyDescent="0.25">
      <c r="A719" s="3">
        <v>38773</v>
      </c>
      <c r="B719" s="3">
        <v>1</v>
      </c>
      <c r="C719" s="3">
        <v>1621</v>
      </c>
      <c r="D719" s="3">
        <v>25</v>
      </c>
      <c r="E719" s="3">
        <v>102</v>
      </c>
      <c r="F719" s="3">
        <f t="shared" si="66"/>
        <v>0.18</v>
      </c>
      <c r="G719" s="3">
        <v>1.48</v>
      </c>
      <c r="H719" s="3">
        <v>4.1360000000000001E-2</v>
      </c>
      <c r="I719" s="3">
        <v>2.0400000000000001E-3</v>
      </c>
      <c r="J719" s="3">
        <v>1.2030000000000001E-2</v>
      </c>
      <c r="K719" s="3">
        <v>4.6508599999999998</v>
      </c>
      <c r="L719" s="3">
        <v>0.2</v>
      </c>
      <c r="M719" s="4">
        <f t="shared" si="67"/>
        <v>88.868108108108103</v>
      </c>
      <c r="N719" s="4">
        <f t="shared" si="68"/>
        <v>4.3832432432432435</v>
      </c>
      <c r="O719" s="4">
        <f t="shared" si="69"/>
        <v>25.848243243243246</v>
      </c>
      <c r="P719" s="4">
        <f t="shared" si="70"/>
        <v>9993.0640540540535</v>
      </c>
      <c r="Q719" s="4">
        <f t="shared" si="71"/>
        <v>429.72972972972974</v>
      </c>
    </row>
    <row r="720" spans="1:17" x14ac:dyDescent="0.25">
      <c r="A720" s="3">
        <v>38774</v>
      </c>
      <c r="B720" s="3">
        <v>1</v>
      </c>
      <c r="C720" s="3">
        <v>1629</v>
      </c>
      <c r="D720" s="3">
        <v>26</v>
      </c>
      <c r="E720" s="3">
        <v>102</v>
      </c>
      <c r="F720" s="3">
        <f t="shared" si="66"/>
        <v>0.18</v>
      </c>
      <c r="G720" s="3">
        <v>1.4</v>
      </c>
      <c r="H720" s="3">
        <v>4.1759999999999999E-2</v>
      </c>
      <c r="I720" s="3">
        <v>2.1700000000000001E-3</v>
      </c>
      <c r="J720" s="3">
        <v>1.225E-2</v>
      </c>
      <c r="K720" s="3">
        <v>4.4126599999999998</v>
      </c>
      <c r="L720" s="3">
        <v>0.21</v>
      </c>
      <c r="M720" s="4">
        <f t="shared" si="67"/>
        <v>94.854857142857142</v>
      </c>
      <c r="N720" s="4">
        <f t="shared" si="68"/>
        <v>4.9290000000000003</v>
      </c>
      <c r="O720" s="4">
        <f t="shared" si="69"/>
        <v>27.825000000000003</v>
      </c>
      <c r="P720" s="4">
        <f t="shared" si="70"/>
        <v>10023.041999999999</v>
      </c>
      <c r="Q720" s="4">
        <f t="shared" si="71"/>
        <v>477</v>
      </c>
    </row>
    <row r="721" spans="1:17" x14ac:dyDescent="0.25">
      <c r="A721" s="3">
        <v>38775</v>
      </c>
      <c r="B721" s="3">
        <v>1</v>
      </c>
      <c r="C721" s="3">
        <v>1646</v>
      </c>
      <c r="D721" s="3">
        <v>26</v>
      </c>
      <c r="E721" s="3">
        <v>102</v>
      </c>
      <c r="F721" s="3">
        <f t="shared" si="66"/>
        <v>0.18</v>
      </c>
      <c r="G721" s="3">
        <v>1.41</v>
      </c>
      <c r="H721" s="3">
        <v>4.0930000000000001E-2</v>
      </c>
      <c r="I721" s="3">
        <v>2.16E-3</v>
      </c>
      <c r="J721" s="3">
        <v>1.2500000000000001E-2</v>
      </c>
      <c r="K721" s="3">
        <v>4.4283000000000001</v>
      </c>
      <c r="L721" s="3">
        <v>0.22</v>
      </c>
      <c r="M721" s="4">
        <f t="shared" si="67"/>
        <v>92.310212765957445</v>
      </c>
      <c r="N721" s="4">
        <f t="shared" si="68"/>
        <v>4.8714893617021282</v>
      </c>
      <c r="O721" s="4">
        <f t="shared" si="69"/>
        <v>28.191489361702128</v>
      </c>
      <c r="P721" s="4">
        <f t="shared" si="70"/>
        <v>9987.2297872340423</v>
      </c>
      <c r="Q721" s="4">
        <f t="shared" si="71"/>
        <v>496.17021276595744</v>
      </c>
    </row>
    <row r="722" spans="1:17" x14ac:dyDescent="0.25">
      <c r="A722" s="3">
        <v>38776</v>
      </c>
      <c r="B722" s="3">
        <v>1</v>
      </c>
      <c r="C722" s="3">
        <v>1645</v>
      </c>
      <c r="D722" s="3">
        <v>26</v>
      </c>
      <c r="E722" s="3">
        <v>102</v>
      </c>
      <c r="F722" s="3">
        <f t="shared" si="66"/>
        <v>0.18</v>
      </c>
      <c r="G722" s="3">
        <v>1.4</v>
      </c>
      <c r="H722" s="3">
        <v>4.1509999999999998E-2</v>
      </c>
      <c r="I722" s="3">
        <v>2.2399999999999998E-3</v>
      </c>
      <c r="J722" s="3">
        <v>1.244E-2</v>
      </c>
      <c r="K722" s="3">
        <v>4.4045800000000002</v>
      </c>
      <c r="L722" s="3">
        <v>0.22</v>
      </c>
      <c r="M722" s="4">
        <f t="shared" si="67"/>
        <v>94.286999999999992</v>
      </c>
      <c r="N722" s="4">
        <f t="shared" si="68"/>
        <v>5.0879999999999992</v>
      </c>
      <c r="O722" s="4">
        <f t="shared" si="69"/>
        <v>28.25657142857143</v>
      </c>
      <c r="P722" s="4">
        <f t="shared" si="70"/>
        <v>10004.688857142857</v>
      </c>
      <c r="Q722" s="4">
        <f t="shared" si="71"/>
        <v>499.71428571428578</v>
      </c>
    </row>
    <row r="723" spans="1:17" x14ac:dyDescent="0.25">
      <c r="A723" s="3">
        <v>38777</v>
      </c>
      <c r="B723" s="3">
        <v>1</v>
      </c>
      <c r="C723" s="3">
        <v>1637</v>
      </c>
      <c r="D723" s="3">
        <v>26</v>
      </c>
      <c r="E723" s="3">
        <v>102</v>
      </c>
      <c r="F723" s="3">
        <f t="shared" si="66"/>
        <v>0.18</v>
      </c>
      <c r="G723" s="3">
        <v>1.32</v>
      </c>
      <c r="H723" s="3">
        <v>4.2709999999999998E-2</v>
      </c>
      <c r="I723" s="3">
        <v>2.2899999999999999E-3</v>
      </c>
      <c r="J723" s="3">
        <v>1.269E-2</v>
      </c>
      <c r="K723" s="3">
        <v>4.1486799999999997</v>
      </c>
      <c r="L723" s="3">
        <v>0.22</v>
      </c>
      <c r="M723" s="4">
        <f t="shared" si="67"/>
        <v>102.89227272727273</v>
      </c>
      <c r="N723" s="4">
        <f t="shared" si="68"/>
        <v>5.5168181818181816</v>
      </c>
      <c r="O723" s="4">
        <f t="shared" si="69"/>
        <v>30.571363636363632</v>
      </c>
      <c r="P723" s="4">
        <f t="shared" si="70"/>
        <v>9994.5472727272718</v>
      </c>
      <c r="Q723" s="4">
        <f t="shared" si="71"/>
        <v>530</v>
      </c>
    </row>
    <row r="724" spans="1:17" x14ac:dyDescent="0.25">
      <c r="A724" s="3">
        <v>38778</v>
      </c>
      <c r="B724" s="3">
        <v>1</v>
      </c>
      <c r="C724" s="3">
        <v>1653</v>
      </c>
      <c r="D724" s="3">
        <v>26</v>
      </c>
      <c r="E724" s="3">
        <v>103</v>
      </c>
      <c r="F724" s="3">
        <f t="shared" si="66"/>
        <v>0.2</v>
      </c>
      <c r="G724" s="3">
        <v>1.32</v>
      </c>
      <c r="H724" s="3">
        <v>4.1439999999999998E-2</v>
      </c>
      <c r="I724" s="3">
        <v>2.3E-3</v>
      </c>
      <c r="J724" s="3">
        <v>1.2800000000000001E-2</v>
      </c>
      <c r="K724" s="3">
        <v>4.1500899999999996</v>
      </c>
      <c r="L724" s="3">
        <v>0.23</v>
      </c>
      <c r="M724" s="4">
        <f t="shared" si="67"/>
        <v>99.832727272727269</v>
      </c>
      <c r="N724" s="4">
        <f t="shared" si="68"/>
        <v>5.540909090909091</v>
      </c>
      <c r="O724" s="4">
        <f t="shared" si="69"/>
        <v>30.836363636363636</v>
      </c>
      <c r="P724" s="4">
        <f t="shared" si="70"/>
        <v>9997.9440909090899</v>
      </c>
      <c r="Q724" s="4">
        <f t="shared" si="71"/>
        <v>554.09090909090912</v>
      </c>
    </row>
    <row r="725" spans="1:17" x14ac:dyDescent="0.25">
      <c r="A725" s="3">
        <v>38779</v>
      </c>
      <c r="B725" s="3">
        <v>1</v>
      </c>
      <c r="C725" s="3">
        <v>1664</v>
      </c>
      <c r="D725" s="3">
        <v>26</v>
      </c>
      <c r="E725" s="3">
        <v>103</v>
      </c>
      <c r="F725" s="3">
        <f t="shared" si="66"/>
        <v>0.2</v>
      </c>
      <c r="G725" s="3">
        <v>1.39</v>
      </c>
      <c r="H725" s="3">
        <v>4.0439999999999997E-2</v>
      </c>
      <c r="I725" s="3">
        <v>2.2399999999999998E-3</v>
      </c>
      <c r="J725" s="3">
        <v>1.243E-2</v>
      </c>
      <c r="K725" s="3">
        <v>4.3635000000000002</v>
      </c>
      <c r="L725" s="3">
        <v>0.21</v>
      </c>
      <c r="M725" s="4">
        <f t="shared" si="67"/>
        <v>92.51741007194245</v>
      </c>
      <c r="N725" s="4">
        <f t="shared" si="68"/>
        <v>5.1246043165467627</v>
      </c>
      <c r="O725" s="4">
        <f t="shared" si="69"/>
        <v>28.436978417266186</v>
      </c>
      <c r="P725" s="4">
        <f t="shared" si="70"/>
        <v>9982.6834532374123</v>
      </c>
      <c r="Q725" s="4">
        <f t="shared" si="71"/>
        <v>480.43165467625903</v>
      </c>
    </row>
    <row r="726" spans="1:17" x14ac:dyDescent="0.25">
      <c r="A726" s="3">
        <v>38780</v>
      </c>
      <c r="B726" s="3">
        <v>1</v>
      </c>
      <c r="C726" s="3">
        <v>1634</v>
      </c>
      <c r="D726" s="3">
        <v>26</v>
      </c>
      <c r="E726" s="3">
        <v>103</v>
      </c>
      <c r="F726" s="3">
        <f t="shared" si="66"/>
        <v>0.2</v>
      </c>
      <c r="G726" s="3">
        <v>1.37</v>
      </c>
      <c r="H726" s="3">
        <v>4.2360000000000002E-2</v>
      </c>
      <c r="I726" s="3">
        <v>2.3400000000000001E-3</v>
      </c>
      <c r="J726" s="3">
        <v>1.2489999999999999E-2</v>
      </c>
      <c r="K726" s="3">
        <v>4.3196700000000003</v>
      </c>
      <c r="L726" s="3">
        <v>0.21</v>
      </c>
      <c r="M726" s="4">
        <f t="shared" si="67"/>
        <v>98.324671532846708</v>
      </c>
      <c r="N726" s="4">
        <f t="shared" si="68"/>
        <v>5.4315328467153288</v>
      </c>
      <c r="O726" s="4">
        <f t="shared" si="69"/>
        <v>28.991386861313867</v>
      </c>
      <c r="P726" s="4">
        <f t="shared" si="70"/>
        <v>10026.679270072993</v>
      </c>
      <c r="Q726" s="4">
        <f t="shared" si="71"/>
        <v>487.44525547445249</v>
      </c>
    </row>
    <row r="727" spans="1:17" x14ac:dyDescent="0.25">
      <c r="A727" s="3">
        <v>38781</v>
      </c>
      <c r="B727" s="3">
        <v>1</v>
      </c>
      <c r="C727" s="3">
        <v>1641</v>
      </c>
      <c r="D727" s="3">
        <v>26</v>
      </c>
      <c r="E727" s="3">
        <v>104</v>
      </c>
      <c r="F727" s="3">
        <f t="shared" si="66"/>
        <v>0.22</v>
      </c>
      <c r="G727" s="3">
        <v>1.43</v>
      </c>
      <c r="H727" s="3">
        <v>4.1090000000000002E-2</v>
      </c>
      <c r="I727" s="3">
        <v>2.3400000000000001E-3</v>
      </c>
      <c r="J727" s="3">
        <v>1.2489999999999999E-2</v>
      </c>
      <c r="K727" s="3">
        <v>4.4995799999999999</v>
      </c>
      <c r="L727" s="3">
        <v>0.22</v>
      </c>
      <c r="M727" s="4">
        <f t="shared" si="67"/>
        <v>91.374965034965044</v>
      </c>
      <c r="N727" s="4">
        <f t="shared" si="68"/>
        <v>5.2036363636363641</v>
      </c>
      <c r="O727" s="4">
        <f t="shared" si="69"/>
        <v>27.774965034965035</v>
      </c>
      <c r="P727" s="4">
        <f t="shared" si="70"/>
        <v>10006.059020979023</v>
      </c>
      <c r="Q727" s="4">
        <f t="shared" si="71"/>
        <v>489.23076923076928</v>
      </c>
    </row>
    <row r="728" spans="1:17" x14ac:dyDescent="0.25">
      <c r="A728" s="3">
        <v>38782</v>
      </c>
      <c r="B728" s="3">
        <v>1</v>
      </c>
      <c r="C728" s="3">
        <v>1651</v>
      </c>
      <c r="D728" s="3">
        <v>26</v>
      </c>
      <c r="E728" s="3">
        <v>104</v>
      </c>
      <c r="F728" s="3">
        <f t="shared" si="66"/>
        <v>0.22</v>
      </c>
      <c r="G728" s="3">
        <v>1.51</v>
      </c>
      <c r="H728" s="3">
        <v>4.1759999999999999E-2</v>
      </c>
      <c r="I728" s="3">
        <v>2.31E-3</v>
      </c>
      <c r="J728" s="3">
        <v>1.23E-2</v>
      </c>
      <c r="K728" s="3">
        <v>4.75786</v>
      </c>
      <c r="L728" s="3">
        <v>0.22</v>
      </c>
      <c r="M728" s="4">
        <f t="shared" si="67"/>
        <v>87.944900662251655</v>
      </c>
      <c r="N728" s="4">
        <f t="shared" si="68"/>
        <v>4.8647682119205298</v>
      </c>
      <c r="O728" s="4">
        <f t="shared" si="69"/>
        <v>25.903311258278144</v>
      </c>
      <c r="P728" s="4">
        <f t="shared" si="70"/>
        <v>10019.864105960265</v>
      </c>
      <c r="Q728" s="4">
        <f t="shared" si="71"/>
        <v>463.31125827814566</v>
      </c>
    </row>
    <row r="729" spans="1:17" x14ac:dyDescent="0.25">
      <c r="A729" s="3">
        <v>38783</v>
      </c>
      <c r="B729" s="3">
        <v>1</v>
      </c>
      <c r="C729" s="3">
        <v>1624</v>
      </c>
      <c r="D729" s="3">
        <v>26</v>
      </c>
      <c r="E729" s="3">
        <v>102</v>
      </c>
      <c r="F729" s="3">
        <f t="shared" si="66"/>
        <v>0.18</v>
      </c>
      <c r="G729" s="3">
        <v>1.44</v>
      </c>
      <c r="H729" s="3">
        <v>4.5809999999999997E-2</v>
      </c>
      <c r="I729" s="3">
        <v>2.2200000000000002E-3</v>
      </c>
      <c r="J729" s="3">
        <v>1.2319999999999999E-2</v>
      </c>
      <c r="K729" s="3">
        <v>4.5419600000000004</v>
      </c>
      <c r="L729" s="3">
        <v>0.21</v>
      </c>
      <c r="M729" s="4">
        <f t="shared" si="67"/>
        <v>101.16375000000001</v>
      </c>
      <c r="N729" s="4">
        <f t="shared" si="68"/>
        <v>4.9025000000000007</v>
      </c>
      <c r="O729" s="4">
        <f t="shared" si="69"/>
        <v>27.206666666666667</v>
      </c>
      <c r="P729" s="4">
        <f t="shared" si="70"/>
        <v>10030.161666666669</v>
      </c>
      <c r="Q729" s="4">
        <f t="shared" si="71"/>
        <v>463.75000000000006</v>
      </c>
    </row>
    <row r="730" spans="1:17" x14ac:dyDescent="0.25">
      <c r="A730" s="3">
        <v>38784</v>
      </c>
      <c r="B730" s="3">
        <v>1</v>
      </c>
      <c r="C730" s="3">
        <v>1640</v>
      </c>
      <c r="D730" s="3">
        <v>26</v>
      </c>
      <c r="E730" s="3">
        <v>102</v>
      </c>
      <c r="F730" s="3">
        <f t="shared" si="66"/>
        <v>0.18</v>
      </c>
      <c r="G730" s="3">
        <v>1.4</v>
      </c>
      <c r="H730" s="3">
        <v>4.5409999999999999E-2</v>
      </c>
      <c r="I730" s="3">
        <v>2.1800000000000001E-3</v>
      </c>
      <c r="J730" s="3">
        <v>1.234E-2</v>
      </c>
      <c r="K730" s="3">
        <v>4.4019199999999996</v>
      </c>
      <c r="L730" s="3">
        <v>0.21</v>
      </c>
      <c r="M730" s="4">
        <f t="shared" si="67"/>
        <v>103.14557142857144</v>
      </c>
      <c r="N730" s="4">
        <f t="shared" si="68"/>
        <v>4.951714285714286</v>
      </c>
      <c r="O730" s="4">
        <f t="shared" si="69"/>
        <v>28.029428571428575</v>
      </c>
      <c r="P730" s="4">
        <f t="shared" si="70"/>
        <v>9998.6468571428559</v>
      </c>
      <c r="Q730" s="4">
        <f t="shared" si="71"/>
        <v>477</v>
      </c>
    </row>
    <row r="731" spans="1:17" x14ac:dyDescent="0.25">
      <c r="A731" s="3">
        <v>38785</v>
      </c>
      <c r="B731" s="3">
        <v>1</v>
      </c>
      <c r="C731" s="3">
        <v>1638</v>
      </c>
      <c r="D731" s="3">
        <v>26</v>
      </c>
      <c r="E731" s="3">
        <v>104</v>
      </c>
      <c r="F731" s="3">
        <f t="shared" si="66"/>
        <v>0.22</v>
      </c>
      <c r="G731" s="3">
        <v>1.38</v>
      </c>
      <c r="H731" s="3">
        <v>4.2790000000000002E-2</v>
      </c>
      <c r="I731" s="3">
        <v>2.1299999999999999E-3</v>
      </c>
      <c r="J731" s="3">
        <v>1.26E-2</v>
      </c>
      <c r="K731" s="3">
        <v>4.3551200000000003</v>
      </c>
      <c r="L731" s="3">
        <v>0.21</v>
      </c>
      <c r="M731" s="4">
        <f t="shared" si="67"/>
        <v>98.603043478260886</v>
      </c>
      <c r="N731" s="4">
        <f t="shared" si="68"/>
        <v>4.9082608695652175</v>
      </c>
      <c r="O731" s="4">
        <f t="shared" si="69"/>
        <v>29.034782608695654</v>
      </c>
      <c r="P731" s="4">
        <f t="shared" si="70"/>
        <v>10035.711304347828</v>
      </c>
      <c r="Q731" s="4">
        <f t="shared" si="71"/>
        <v>483.91304347826087</v>
      </c>
    </row>
    <row r="732" spans="1:17" x14ac:dyDescent="0.25">
      <c r="A732" s="3">
        <v>38786</v>
      </c>
      <c r="B732" s="3">
        <v>1</v>
      </c>
      <c r="C732" s="3">
        <v>1644</v>
      </c>
      <c r="D732" s="3">
        <v>27</v>
      </c>
      <c r="E732" s="3">
        <v>104</v>
      </c>
      <c r="F732" s="3">
        <f t="shared" si="66"/>
        <v>0.22</v>
      </c>
      <c r="G732" s="3">
        <v>1.37</v>
      </c>
      <c r="H732" s="3">
        <v>4.138E-2</v>
      </c>
      <c r="I732" s="3">
        <v>2.0200000000000001E-3</v>
      </c>
      <c r="J732" s="3">
        <v>1.252E-2</v>
      </c>
      <c r="K732" s="3">
        <v>4.3218800000000002</v>
      </c>
      <c r="L732" s="3">
        <v>0.21</v>
      </c>
      <c r="M732" s="4">
        <f t="shared" si="67"/>
        <v>96.04992700729926</v>
      </c>
      <c r="N732" s="4">
        <f t="shared" si="68"/>
        <v>4.688759124087591</v>
      </c>
      <c r="O732" s="4">
        <f t="shared" si="69"/>
        <v>29.061021897810214</v>
      </c>
      <c r="P732" s="4">
        <f t="shared" si="70"/>
        <v>10031.80905109489</v>
      </c>
      <c r="Q732" s="4">
        <f t="shared" si="71"/>
        <v>487.44525547445249</v>
      </c>
    </row>
    <row r="733" spans="1:17" x14ac:dyDescent="0.25">
      <c r="A733" s="3">
        <v>38787</v>
      </c>
      <c r="B733" s="3">
        <v>1</v>
      </c>
      <c r="C733" s="3">
        <v>1639</v>
      </c>
      <c r="D733" s="3">
        <v>27</v>
      </c>
      <c r="E733" s="3">
        <v>101</v>
      </c>
      <c r="F733" s="3">
        <f t="shared" si="66"/>
        <v>0.16</v>
      </c>
      <c r="G733" s="3">
        <v>1.29</v>
      </c>
      <c r="H733" s="3">
        <v>3.9699999999999999E-2</v>
      </c>
      <c r="I733" s="3">
        <v>1.8699999999999999E-3</v>
      </c>
      <c r="J733" s="3">
        <v>1.188E-2</v>
      </c>
      <c r="K733" s="3">
        <v>4.0554899999999998</v>
      </c>
      <c r="L733" s="3">
        <v>0.23</v>
      </c>
      <c r="M733" s="4">
        <f t="shared" si="67"/>
        <v>97.865116279069767</v>
      </c>
      <c r="N733" s="4">
        <f t="shared" si="68"/>
        <v>4.6097674418604644</v>
      </c>
      <c r="O733" s="4">
        <f t="shared" si="69"/>
        <v>29.285581395348835</v>
      </c>
      <c r="P733" s="4">
        <f t="shared" si="70"/>
        <v>9997.2544186046507</v>
      </c>
      <c r="Q733" s="4">
        <f t="shared" si="71"/>
        <v>566.97674418604652</v>
      </c>
    </row>
    <row r="734" spans="1:17" x14ac:dyDescent="0.25">
      <c r="A734" s="3">
        <v>38788</v>
      </c>
      <c r="B734" s="3">
        <v>1</v>
      </c>
      <c r="C734" s="3">
        <v>1651</v>
      </c>
      <c r="D734" s="3">
        <v>27</v>
      </c>
      <c r="E734" s="3">
        <v>100</v>
      </c>
      <c r="F734" s="3">
        <f t="shared" si="66"/>
        <v>0.14000000000000001</v>
      </c>
      <c r="G734" s="3">
        <v>1.24</v>
      </c>
      <c r="H734" s="3">
        <v>3.8059999999999997E-2</v>
      </c>
      <c r="I734" s="3">
        <v>1.7600000000000001E-3</v>
      </c>
      <c r="J734" s="3">
        <v>1.172E-2</v>
      </c>
      <c r="K734" s="3">
        <v>3.9098999999999999</v>
      </c>
      <c r="L734" s="3">
        <v>0.23</v>
      </c>
      <c r="M734" s="4">
        <f t="shared" si="67"/>
        <v>97.605483870967731</v>
      </c>
      <c r="N734" s="4">
        <f t="shared" si="68"/>
        <v>4.5135483870967743</v>
      </c>
      <c r="O734" s="4">
        <f t="shared" si="69"/>
        <v>30.056129032258063</v>
      </c>
      <c r="P734" s="4">
        <f t="shared" si="70"/>
        <v>10027.001612903226</v>
      </c>
      <c r="Q734" s="4">
        <f t="shared" si="71"/>
        <v>589.83870967741939</v>
      </c>
    </row>
    <row r="735" spans="1:17" x14ac:dyDescent="0.25">
      <c r="A735" s="3">
        <v>38789</v>
      </c>
      <c r="B735" s="3">
        <v>1</v>
      </c>
      <c r="C735" s="3">
        <v>1660</v>
      </c>
      <c r="D735" s="3">
        <v>27</v>
      </c>
      <c r="E735" s="3">
        <v>100</v>
      </c>
      <c r="F735" s="3">
        <f t="shared" si="66"/>
        <v>0.14000000000000001</v>
      </c>
      <c r="G735" s="3">
        <v>1.25</v>
      </c>
      <c r="H735" s="3">
        <v>3.7900000000000003E-2</v>
      </c>
      <c r="I735" s="3">
        <v>8.3000000000000001E-4</v>
      </c>
      <c r="J735" s="3">
        <v>1.1650000000000001E-2</v>
      </c>
      <c r="K735" s="3">
        <v>3.9398</v>
      </c>
      <c r="L735" s="3">
        <v>0.23</v>
      </c>
      <c r="M735" s="4">
        <f t="shared" si="67"/>
        <v>96.417600000000007</v>
      </c>
      <c r="N735" s="4">
        <f t="shared" si="68"/>
        <v>2.1115200000000001</v>
      </c>
      <c r="O735" s="4">
        <f t="shared" si="69"/>
        <v>29.637599999999999</v>
      </c>
      <c r="P735" s="4">
        <f t="shared" si="70"/>
        <v>10022.851199999999</v>
      </c>
      <c r="Q735" s="4">
        <f t="shared" si="71"/>
        <v>585.12</v>
      </c>
    </row>
    <row r="736" spans="1:17" x14ac:dyDescent="0.25">
      <c r="A736" s="3">
        <v>38790</v>
      </c>
      <c r="B736" s="3">
        <v>1</v>
      </c>
      <c r="C736" s="3">
        <v>1646</v>
      </c>
      <c r="D736" s="3">
        <v>27</v>
      </c>
      <c r="E736" s="3">
        <v>103</v>
      </c>
      <c r="F736" s="3">
        <f t="shared" si="66"/>
        <v>0.2</v>
      </c>
      <c r="G736" s="3">
        <v>1.39</v>
      </c>
      <c r="H736" s="3">
        <v>3.8629999999999998E-2</v>
      </c>
      <c r="I736" s="3">
        <v>9.2000000000000003E-4</v>
      </c>
      <c r="J736" s="3">
        <v>1.17E-2</v>
      </c>
      <c r="K736" s="3">
        <v>4.3646000000000003</v>
      </c>
      <c r="L736" s="3">
        <v>0.22</v>
      </c>
      <c r="M736" s="4">
        <f t="shared" si="67"/>
        <v>88.376546762589925</v>
      </c>
      <c r="N736" s="4">
        <f t="shared" si="68"/>
        <v>2.104748201438849</v>
      </c>
      <c r="O736" s="4">
        <f t="shared" si="69"/>
        <v>26.766906474820146</v>
      </c>
      <c r="P736" s="4">
        <f t="shared" si="70"/>
        <v>9985.2000000000025</v>
      </c>
      <c r="Q736" s="4">
        <f t="shared" si="71"/>
        <v>503.30935251798564</v>
      </c>
    </row>
    <row r="737" spans="1:17" x14ac:dyDescent="0.25">
      <c r="A737" s="3">
        <v>38791</v>
      </c>
      <c r="B737" s="3">
        <v>1</v>
      </c>
      <c r="C737" s="3">
        <v>1631</v>
      </c>
      <c r="D737" s="3">
        <v>27</v>
      </c>
      <c r="E737" s="3">
        <v>103</v>
      </c>
      <c r="F737" s="3">
        <f t="shared" si="66"/>
        <v>0.2</v>
      </c>
      <c r="G737" s="3">
        <v>1.5</v>
      </c>
      <c r="H737" s="3">
        <v>3.8390000000000001E-2</v>
      </c>
      <c r="I737" s="3">
        <v>1.08E-3</v>
      </c>
      <c r="J737" s="3">
        <v>1.145E-2</v>
      </c>
      <c r="K737" s="3">
        <v>4.7234100000000003</v>
      </c>
      <c r="L737" s="3">
        <v>0.21</v>
      </c>
      <c r="M737" s="4">
        <f t="shared" si="67"/>
        <v>81.386799999999994</v>
      </c>
      <c r="N737" s="4">
        <f t="shared" si="68"/>
        <v>2.2896000000000001</v>
      </c>
      <c r="O737" s="4">
        <f t="shared" si="69"/>
        <v>24.274000000000001</v>
      </c>
      <c r="P737" s="4">
        <f t="shared" si="70"/>
        <v>10013.629199999999</v>
      </c>
      <c r="Q737" s="4">
        <f t="shared" si="71"/>
        <v>445.19999999999993</v>
      </c>
    </row>
    <row r="738" spans="1:17" x14ac:dyDescent="0.25">
      <c r="A738" s="3">
        <v>38792</v>
      </c>
      <c r="B738" s="3">
        <v>1</v>
      </c>
      <c r="C738" s="3">
        <v>1608</v>
      </c>
      <c r="D738" s="3">
        <v>27</v>
      </c>
      <c r="E738" s="3">
        <v>105</v>
      </c>
      <c r="F738" s="3">
        <f t="shared" si="66"/>
        <v>0.24</v>
      </c>
      <c r="G738" s="3">
        <v>1.59</v>
      </c>
      <c r="H738" s="3">
        <v>4.0719999999999999E-2</v>
      </c>
      <c r="I738" s="3">
        <v>1.01E-3</v>
      </c>
      <c r="J738" s="3">
        <v>1.132E-2</v>
      </c>
      <c r="K738" s="3">
        <v>5.0048399999999997</v>
      </c>
      <c r="L738" s="3">
        <v>0.2</v>
      </c>
      <c r="M738" s="4">
        <f t="shared" si="67"/>
        <v>81.44</v>
      </c>
      <c r="N738" s="4">
        <f t="shared" si="68"/>
        <v>2.02</v>
      </c>
      <c r="O738" s="4">
        <f t="shared" si="69"/>
        <v>22.64</v>
      </c>
      <c r="P738" s="4">
        <f t="shared" si="70"/>
        <v>10009.68</v>
      </c>
      <c r="Q738" s="4">
        <f t="shared" si="71"/>
        <v>400</v>
      </c>
    </row>
    <row r="739" spans="1:17" x14ac:dyDescent="0.25">
      <c r="A739" s="3">
        <v>38793</v>
      </c>
      <c r="B739" s="3">
        <v>1</v>
      </c>
      <c r="C739" s="3">
        <v>1608</v>
      </c>
      <c r="D739" s="3">
        <v>27</v>
      </c>
      <c r="E739" s="3">
        <v>103</v>
      </c>
      <c r="F739" s="3">
        <f t="shared" si="66"/>
        <v>0.2</v>
      </c>
      <c r="G739" s="3">
        <v>1.55</v>
      </c>
      <c r="H739" s="3">
        <v>4.2819999999999997E-2</v>
      </c>
      <c r="I739" s="3">
        <v>1.0200000000000001E-3</v>
      </c>
      <c r="J739" s="3">
        <v>1.141E-2</v>
      </c>
      <c r="K739" s="3">
        <v>4.8696000000000002</v>
      </c>
      <c r="L739" s="3">
        <v>0.21</v>
      </c>
      <c r="M739" s="4">
        <f t="shared" si="67"/>
        <v>87.850064516129024</v>
      </c>
      <c r="N739" s="4">
        <f t="shared" si="68"/>
        <v>2.0926451612903225</v>
      </c>
      <c r="O739" s="4">
        <f t="shared" si="69"/>
        <v>23.408903225806451</v>
      </c>
      <c r="P739" s="4">
        <f t="shared" si="70"/>
        <v>9990.5341935483884</v>
      </c>
      <c r="Q739" s="4">
        <f t="shared" si="71"/>
        <v>430.83870967741933</v>
      </c>
    </row>
    <row r="740" spans="1:17" x14ac:dyDescent="0.25">
      <c r="A740" s="3">
        <v>38794</v>
      </c>
      <c r="B740" s="3">
        <v>1</v>
      </c>
      <c r="C740" s="3">
        <v>1618</v>
      </c>
      <c r="D740" s="3">
        <v>27</v>
      </c>
      <c r="E740" s="3">
        <v>104</v>
      </c>
      <c r="F740" s="3">
        <f t="shared" si="66"/>
        <v>0.22</v>
      </c>
      <c r="G740" s="3">
        <v>1.51</v>
      </c>
      <c r="H740" s="3">
        <v>4.3909999999999998E-2</v>
      </c>
      <c r="I740" s="3">
        <v>1.14E-3</v>
      </c>
      <c r="J740" s="3">
        <v>1.174E-2</v>
      </c>
      <c r="K740" s="3">
        <v>4.7491199999999996</v>
      </c>
      <c r="L740" s="3">
        <v>0.21</v>
      </c>
      <c r="M740" s="4">
        <f t="shared" si="67"/>
        <v>92.472715231788072</v>
      </c>
      <c r="N740" s="4">
        <f t="shared" si="68"/>
        <v>2.4007947019867548</v>
      </c>
      <c r="O740" s="4">
        <f t="shared" si="69"/>
        <v>24.723973509933774</v>
      </c>
      <c r="P740" s="4">
        <f t="shared" si="70"/>
        <v>10001.458013245032</v>
      </c>
      <c r="Q740" s="4">
        <f t="shared" si="71"/>
        <v>442.25165562913901</v>
      </c>
    </row>
    <row r="741" spans="1:17" x14ac:dyDescent="0.25">
      <c r="A741" s="3">
        <v>38795</v>
      </c>
      <c r="B741" s="3">
        <v>1</v>
      </c>
      <c r="C741" s="3">
        <v>1640</v>
      </c>
      <c r="D741" s="3">
        <v>27</v>
      </c>
      <c r="E741" s="3">
        <v>105</v>
      </c>
      <c r="F741" s="3">
        <f t="shared" si="66"/>
        <v>0.24</v>
      </c>
      <c r="G741" s="3">
        <v>1.54</v>
      </c>
      <c r="H741" s="3">
        <v>4.2450000000000002E-2</v>
      </c>
      <c r="I741" s="3">
        <v>1.0499999999999999E-3</v>
      </c>
      <c r="J741" s="3">
        <v>1.146E-2</v>
      </c>
      <c r="K741" s="3">
        <v>4.8632999999999997</v>
      </c>
      <c r="L741" s="3">
        <v>0.23</v>
      </c>
      <c r="M741" s="4">
        <f t="shared" si="67"/>
        <v>87.656493506493518</v>
      </c>
      <c r="N741" s="4">
        <f t="shared" si="68"/>
        <v>2.168181818181818</v>
      </c>
      <c r="O741" s="4">
        <f t="shared" si="69"/>
        <v>23.664155844155843</v>
      </c>
      <c r="P741" s="4">
        <f t="shared" si="70"/>
        <v>10042.3987012987</v>
      </c>
      <c r="Q741" s="4">
        <f t="shared" si="71"/>
        <v>474.93506493506493</v>
      </c>
    </row>
    <row r="742" spans="1:17" x14ac:dyDescent="0.25">
      <c r="A742" s="3">
        <v>38796</v>
      </c>
      <c r="B742" s="3">
        <v>1</v>
      </c>
      <c r="C742" s="3">
        <v>1620</v>
      </c>
      <c r="D742" s="3">
        <v>27</v>
      </c>
      <c r="E742" s="3">
        <v>105</v>
      </c>
      <c r="F742" s="3">
        <f t="shared" si="66"/>
        <v>0.24</v>
      </c>
      <c r="G742" s="3">
        <v>1.55</v>
      </c>
      <c r="H742" s="3">
        <v>4.2529999999999998E-2</v>
      </c>
      <c r="I742" s="3">
        <v>1.1299999999999999E-3</v>
      </c>
      <c r="J742" s="3">
        <v>1.1310000000000001E-2</v>
      </c>
      <c r="K742" s="3">
        <v>4.8799799999999998</v>
      </c>
      <c r="L742" s="3">
        <v>0.22</v>
      </c>
      <c r="M742" s="4">
        <f t="shared" si="67"/>
        <v>87.255096774193532</v>
      </c>
      <c r="N742" s="4">
        <f t="shared" si="68"/>
        <v>2.3183225806451611</v>
      </c>
      <c r="O742" s="4">
        <f t="shared" si="69"/>
        <v>23.203741935483873</v>
      </c>
      <c r="P742" s="4">
        <f t="shared" si="70"/>
        <v>10011.829935483869</v>
      </c>
      <c r="Q742" s="4">
        <f t="shared" si="71"/>
        <v>451.35483870967744</v>
      </c>
    </row>
    <row r="743" spans="1:17" x14ac:dyDescent="0.25">
      <c r="A743" s="3">
        <v>38797</v>
      </c>
      <c r="B743" s="3">
        <v>1</v>
      </c>
      <c r="C743" s="3">
        <v>1619</v>
      </c>
      <c r="D743" s="3">
        <v>27</v>
      </c>
      <c r="E743" s="3">
        <v>105</v>
      </c>
      <c r="F743" s="3">
        <f t="shared" si="66"/>
        <v>0.24</v>
      </c>
      <c r="G743" s="3">
        <v>1.58</v>
      </c>
      <c r="H743" s="3">
        <v>4.3860000000000003E-2</v>
      </c>
      <c r="I743" s="3">
        <v>1.23E-3</v>
      </c>
      <c r="J743" s="3">
        <v>1.1350000000000001E-2</v>
      </c>
      <c r="K743" s="3">
        <v>4.96678</v>
      </c>
      <c r="L743" s="3">
        <v>0.22</v>
      </c>
      <c r="M743" s="4">
        <f t="shared" si="67"/>
        <v>88.275189873417716</v>
      </c>
      <c r="N743" s="4">
        <f t="shared" si="68"/>
        <v>2.4755696202531645</v>
      </c>
      <c r="O743" s="4">
        <f t="shared" si="69"/>
        <v>22.843670886075948</v>
      </c>
      <c r="P743" s="4">
        <f t="shared" si="70"/>
        <v>9996.4306329113933</v>
      </c>
      <c r="Q743" s="4">
        <f t="shared" si="71"/>
        <v>442.78481012658227</v>
      </c>
    </row>
    <row r="744" spans="1:17" x14ac:dyDescent="0.25">
      <c r="A744" s="3">
        <v>38798</v>
      </c>
      <c r="B744" s="3">
        <v>1</v>
      </c>
      <c r="C744" s="3">
        <v>1619</v>
      </c>
      <c r="D744" s="3">
        <v>27</v>
      </c>
      <c r="E744" s="3">
        <v>105</v>
      </c>
      <c r="F744" s="3">
        <f t="shared" si="66"/>
        <v>0.24</v>
      </c>
      <c r="G744" s="3">
        <v>1.59</v>
      </c>
      <c r="H744" s="3">
        <v>4.4970000000000003E-2</v>
      </c>
      <c r="I744" s="3">
        <v>1.4300000000000001E-3</v>
      </c>
      <c r="J744" s="3">
        <v>1.1429999999999999E-2</v>
      </c>
      <c r="K744" s="3">
        <v>5.0052899999999996</v>
      </c>
      <c r="L744" s="3">
        <v>0.21</v>
      </c>
      <c r="M744" s="4">
        <f t="shared" si="67"/>
        <v>89.94</v>
      </c>
      <c r="N744" s="4">
        <f t="shared" si="68"/>
        <v>2.86</v>
      </c>
      <c r="O744" s="4">
        <f t="shared" si="69"/>
        <v>22.859999999999996</v>
      </c>
      <c r="P744" s="4">
        <f t="shared" si="70"/>
        <v>10010.579999999998</v>
      </c>
      <c r="Q744" s="4">
        <f t="shared" si="71"/>
        <v>420</v>
      </c>
    </row>
    <row r="745" spans="1:17" x14ac:dyDescent="0.25">
      <c r="A745" s="3">
        <v>38799</v>
      </c>
      <c r="B745" s="3">
        <v>1</v>
      </c>
      <c r="C745" s="3">
        <v>1620</v>
      </c>
      <c r="D745" s="3">
        <v>27</v>
      </c>
      <c r="E745" s="3">
        <v>102</v>
      </c>
      <c r="F745" s="3">
        <f t="shared" si="66"/>
        <v>0.18</v>
      </c>
      <c r="G745" s="3">
        <v>1.47</v>
      </c>
      <c r="H745" s="3">
        <v>4.4479999999999999E-2</v>
      </c>
      <c r="I745" s="3">
        <v>1.5100000000000001E-3</v>
      </c>
      <c r="J745" s="3">
        <v>1.162E-2</v>
      </c>
      <c r="K745" s="3">
        <v>4.6291900000000004</v>
      </c>
      <c r="L745" s="3">
        <v>0.2</v>
      </c>
      <c r="M745" s="4">
        <f t="shared" si="67"/>
        <v>96.222040816326526</v>
      </c>
      <c r="N745" s="4">
        <f t="shared" si="68"/>
        <v>3.2665306122448978</v>
      </c>
      <c r="O745" s="4">
        <f t="shared" si="69"/>
        <v>25.137142857142859</v>
      </c>
      <c r="P745" s="4">
        <f t="shared" si="70"/>
        <v>10014.16612244898</v>
      </c>
      <c r="Q745" s="4">
        <f t="shared" si="71"/>
        <v>432.65306122448982</v>
      </c>
    </row>
    <row r="746" spans="1:17" x14ac:dyDescent="0.25">
      <c r="A746" s="3">
        <v>38800</v>
      </c>
      <c r="B746" s="3">
        <v>1</v>
      </c>
      <c r="C746" s="3">
        <v>1632</v>
      </c>
      <c r="D746" s="3">
        <v>27</v>
      </c>
      <c r="E746" s="3">
        <v>101</v>
      </c>
      <c r="F746" s="3">
        <f t="shared" si="66"/>
        <v>0.16</v>
      </c>
      <c r="G746" s="3">
        <v>1.38</v>
      </c>
      <c r="H746" s="3">
        <v>4.3130000000000002E-2</v>
      </c>
      <c r="I746" s="3">
        <v>1.6000000000000001E-3</v>
      </c>
      <c r="J746" s="3">
        <v>1.163E-2</v>
      </c>
      <c r="K746" s="3">
        <v>4.35114</v>
      </c>
      <c r="L746" s="3">
        <v>0.21</v>
      </c>
      <c r="M746" s="4">
        <f t="shared" si="67"/>
        <v>99.386521739130444</v>
      </c>
      <c r="N746" s="4">
        <f t="shared" si="68"/>
        <v>3.6869565217391309</v>
      </c>
      <c r="O746" s="4">
        <f t="shared" si="69"/>
        <v>26.799565217391304</v>
      </c>
      <c r="P746" s="4">
        <f t="shared" si="70"/>
        <v>10026.540000000001</v>
      </c>
      <c r="Q746" s="4">
        <f t="shared" si="71"/>
        <v>483.91304347826087</v>
      </c>
    </row>
    <row r="747" spans="1:17" x14ac:dyDescent="0.25">
      <c r="A747" s="3">
        <v>38801</v>
      </c>
      <c r="B747" s="3">
        <v>1</v>
      </c>
      <c r="C747" s="3">
        <v>1644</v>
      </c>
      <c r="D747" s="3">
        <v>27</v>
      </c>
      <c r="E747" s="3">
        <v>101</v>
      </c>
      <c r="F747" s="3">
        <f t="shared" si="66"/>
        <v>0.16</v>
      </c>
      <c r="G747" s="3">
        <v>1.36</v>
      </c>
      <c r="H747" s="3">
        <v>4.1489999999999999E-2</v>
      </c>
      <c r="I747" s="3">
        <v>1.5900000000000001E-3</v>
      </c>
      <c r="J747" s="3">
        <v>1.155E-2</v>
      </c>
      <c r="K747" s="3">
        <v>4.2836100000000004</v>
      </c>
      <c r="L747" s="3">
        <v>0.21</v>
      </c>
      <c r="M747" s="4">
        <f t="shared" si="67"/>
        <v>97.013382352941164</v>
      </c>
      <c r="N747" s="4">
        <f t="shared" si="68"/>
        <v>3.7177941176470588</v>
      </c>
      <c r="O747" s="4">
        <f t="shared" si="69"/>
        <v>27.006617647058821</v>
      </c>
      <c r="P747" s="4">
        <f t="shared" si="70"/>
        <v>10016.088088235294</v>
      </c>
      <c r="Q747" s="4">
        <f t="shared" si="71"/>
        <v>491.0294117647058</v>
      </c>
    </row>
    <row r="748" spans="1:17" x14ac:dyDescent="0.25">
      <c r="A748" s="3">
        <v>38802</v>
      </c>
      <c r="B748" s="3">
        <v>1</v>
      </c>
      <c r="C748" s="3">
        <v>1635</v>
      </c>
      <c r="D748" s="3">
        <v>27</v>
      </c>
      <c r="E748" s="3">
        <v>104</v>
      </c>
      <c r="F748" s="3">
        <f t="shared" si="66"/>
        <v>0.22</v>
      </c>
      <c r="G748" s="3">
        <v>1.39</v>
      </c>
      <c r="H748" s="3">
        <v>4.1770000000000002E-2</v>
      </c>
      <c r="I748" s="3">
        <v>1.6199999999999999E-3</v>
      </c>
      <c r="J748" s="3">
        <v>1.1780000000000001E-2</v>
      </c>
      <c r="K748" s="3">
        <v>4.36578</v>
      </c>
      <c r="L748" s="3">
        <v>0.24</v>
      </c>
      <c r="M748" s="4">
        <f t="shared" si="67"/>
        <v>95.560143884892099</v>
      </c>
      <c r="N748" s="4">
        <f t="shared" si="68"/>
        <v>3.7061870503597123</v>
      </c>
      <c r="O748" s="4">
        <f t="shared" si="69"/>
        <v>26.949928057553958</v>
      </c>
      <c r="P748" s="4">
        <f t="shared" si="70"/>
        <v>9987.899568345325</v>
      </c>
      <c r="Q748" s="4">
        <f t="shared" si="71"/>
        <v>549.06474820143887</v>
      </c>
    </row>
    <row r="749" spans="1:17" x14ac:dyDescent="0.25">
      <c r="A749" s="3">
        <v>38803</v>
      </c>
      <c r="B749" s="3">
        <v>1</v>
      </c>
      <c r="C749" s="3">
        <v>1635</v>
      </c>
      <c r="D749" s="3">
        <v>26</v>
      </c>
      <c r="E749" s="3">
        <v>104</v>
      </c>
      <c r="F749" s="3">
        <f t="shared" si="66"/>
        <v>0.22</v>
      </c>
      <c r="G749" s="3">
        <v>1.41</v>
      </c>
      <c r="H749" s="3">
        <v>4.1270000000000001E-2</v>
      </c>
      <c r="I749" s="3">
        <v>1.72E-3</v>
      </c>
      <c r="J749" s="3">
        <v>1.209E-2</v>
      </c>
      <c r="K749" s="3">
        <v>4.4442199999999996</v>
      </c>
      <c r="L749" s="3">
        <v>0.22</v>
      </c>
      <c r="M749" s="4">
        <f t="shared" si="67"/>
        <v>93.077021276595758</v>
      </c>
      <c r="N749" s="4">
        <f t="shared" si="68"/>
        <v>3.8791489361702132</v>
      </c>
      <c r="O749" s="4">
        <f t="shared" si="69"/>
        <v>27.266808510638299</v>
      </c>
      <c r="P749" s="4">
        <f t="shared" si="70"/>
        <v>10023.134468085107</v>
      </c>
      <c r="Q749" s="4">
        <f t="shared" si="71"/>
        <v>496.17021276595744</v>
      </c>
    </row>
    <row r="750" spans="1:17" x14ac:dyDescent="0.25">
      <c r="A750" s="3">
        <v>38804</v>
      </c>
      <c r="B750" s="3">
        <v>1</v>
      </c>
      <c r="C750" s="3">
        <v>1629</v>
      </c>
      <c r="D750" s="3">
        <v>26</v>
      </c>
      <c r="E750" s="3">
        <v>103</v>
      </c>
      <c r="F750" s="3">
        <f t="shared" si="66"/>
        <v>0.2</v>
      </c>
      <c r="G750" s="3">
        <v>1.44</v>
      </c>
      <c r="H750" s="3">
        <v>4.0629999999999999E-2</v>
      </c>
      <c r="I750" s="3">
        <v>1.67E-3</v>
      </c>
      <c r="J750" s="3">
        <v>1.179E-2</v>
      </c>
      <c r="K750" s="3">
        <v>4.5470100000000002</v>
      </c>
      <c r="L750" s="3">
        <v>0.22</v>
      </c>
      <c r="M750" s="4">
        <f t="shared" si="67"/>
        <v>89.724583333333342</v>
      </c>
      <c r="N750" s="4">
        <f t="shared" si="68"/>
        <v>3.6879166666666672</v>
      </c>
      <c r="O750" s="4">
        <f t="shared" si="69"/>
        <v>26.036250000000003</v>
      </c>
      <c r="P750" s="4">
        <f t="shared" si="70"/>
        <v>10041.313750000001</v>
      </c>
      <c r="Q750" s="4">
        <f t="shared" si="71"/>
        <v>485.83333333333337</v>
      </c>
    </row>
    <row r="751" spans="1:17" x14ac:dyDescent="0.25">
      <c r="A751" s="3">
        <v>38805</v>
      </c>
      <c r="B751" s="3">
        <v>1</v>
      </c>
      <c r="C751" s="3">
        <v>1629</v>
      </c>
      <c r="D751" s="3">
        <v>26</v>
      </c>
      <c r="E751" s="3">
        <v>102</v>
      </c>
      <c r="F751" s="3">
        <f t="shared" si="66"/>
        <v>0.18</v>
      </c>
      <c r="G751" s="3">
        <v>1.48</v>
      </c>
      <c r="H751" s="3">
        <v>4.1410000000000002E-2</v>
      </c>
      <c r="I751" s="3">
        <v>1.64E-3</v>
      </c>
      <c r="J751" s="3">
        <v>1.157E-2</v>
      </c>
      <c r="K751" s="3">
        <v>4.6697699999999998</v>
      </c>
      <c r="L751" s="3">
        <v>0.23</v>
      </c>
      <c r="M751" s="4">
        <f t="shared" si="67"/>
        <v>88.97554054054055</v>
      </c>
      <c r="N751" s="4">
        <f t="shared" si="68"/>
        <v>3.523783783783784</v>
      </c>
      <c r="O751" s="4">
        <f t="shared" si="69"/>
        <v>24.859864864864868</v>
      </c>
      <c r="P751" s="4">
        <f t="shared" si="70"/>
        <v>10033.695</v>
      </c>
      <c r="Q751" s="4">
        <f t="shared" si="71"/>
        <v>494.18918918918916</v>
      </c>
    </row>
    <row r="752" spans="1:17" x14ac:dyDescent="0.25">
      <c r="A752" s="3">
        <v>38806</v>
      </c>
      <c r="B752" s="3">
        <v>1</v>
      </c>
      <c r="C752" s="3">
        <v>1624</v>
      </c>
      <c r="D752" s="3">
        <v>26</v>
      </c>
      <c r="E752" s="3">
        <v>102</v>
      </c>
      <c r="F752" s="3">
        <f t="shared" si="66"/>
        <v>0.18</v>
      </c>
      <c r="G752" s="3">
        <v>1.46</v>
      </c>
      <c r="H752" s="3">
        <v>4.2430000000000002E-2</v>
      </c>
      <c r="I752" s="3">
        <v>1.66E-3</v>
      </c>
      <c r="J752" s="3">
        <v>1.1690000000000001E-2</v>
      </c>
      <c r="K752" s="3">
        <v>4.6001700000000003</v>
      </c>
      <c r="L752" s="3">
        <v>0.23</v>
      </c>
      <c r="M752" s="4">
        <f t="shared" si="67"/>
        <v>92.416027397260279</v>
      </c>
      <c r="N752" s="4">
        <f t="shared" si="68"/>
        <v>3.6156164383561644</v>
      </c>
      <c r="O752" s="4">
        <f t="shared" si="69"/>
        <v>25.461780821917809</v>
      </c>
      <c r="P752" s="4">
        <f t="shared" si="70"/>
        <v>10019.548356164385</v>
      </c>
      <c r="Q752" s="4">
        <f t="shared" si="71"/>
        <v>500.95890410958913</v>
      </c>
    </row>
    <row r="753" spans="1:17" x14ac:dyDescent="0.25">
      <c r="A753" s="3">
        <v>38807</v>
      </c>
      <c r="B753" s="3">
        <v>1</v>
      </c>
      <c r="C753" s="3">
        <v>1631</v>
      </c>
      <c r="D753" s="3">
        <v>26</v>
      </c>
      <c r="E753" s="3">
        <v>101</v>
      </c>
      <c r="F753" s="3">
        <f t="shared" si="66"/>
        <v>0.16</v>
      </c>
      <c r="G753" s="3">
        <v>1.41</v>
      </c>
      <c r="H753" s="3">
        <v>4.1779999999999998E-2</v>
      </c>
      <c r="I753" s="3">
        <v>1.57E-3</v>
      </c>
      <c r="J753" s="3">
        <v>1.17E-2</v>
      </c>
      <c r="K753" s="3">
        <v>4.4391299999999996</v>
      </c>
      <c r="L753" s="3">
        <v>0.22</v>
      </c>
      <c r="M753" s="4">
        <f t="shared" si="67"/>
        <v>94.227234042553192</v>
      </c>
      <c r="N753" s="4">
        <f t="shared" si="68"/>
        <v>3.5408510638297876</v>
      </c>
      <c r="O753" s="4">
        <f t="shared" si="69"/>
        <v>26.387234042553196</v>
      </c>
      <c r="P753" s="4">
        <f t="shared" si="70"/>
        <v>10011.65489361702</v>
      </c>
      <c r="Q753" s="4">
        <f t="shared" si="71"/>
        <v>496.17021276595744</v>
      </c>
    </row>
    <row r="754" spans="1:17" x14ac:dyDescent="0.25">
      <c r="A754" s="3">
        <v>38808</v>
      </c>
      <c r="B754" s="3">
        <v>1</v>
      </c>
      <c r="C754" s="3">
        <v>1631</v>
      </c>
      <c r="D754" s="3">
        <v>26</v>
      </c>
      <c r="E754" s="3">
        <v>103</v>
      </c>
      <c r="F754" s="3">
        <f t="shared" si="66"/>
        <v>0.2</v>
      </c>
      <c r="G754" s="3">
        <v>1.36</v>
      </c>
      <c r="H754" s="3">
        <v>4.2590000000000003E-2</v>
      </c>
      <c r="I754" s="3">
        <v>1.6299999999999999E-3</v>
      </c>
      <c r="J754" s="3">
        <v>1.214E-2</v>
      </c>
      <c r="K754" s="3">
        <v>4.2940699999999996</v>
      </c>
      <c r="L754" s="3">
        <v>0.24</v>
      </c>
      <c r="M754" s="4">
        <f t="shared" si="67"/>
        <v>99.585441176470596</v>
      </c>
      <c r="N754" s="4">
        <f t="shared" si="68"/>
        <v>3.811323529411764</v>
      </c>
      <c r="O754" s="4">
        <f t="shared" si="69"/>
        <v>28.386176470588232</v>
      </c>
      <c r="P754" s="4">
        <f t="shared" si="70"/>
        <v>10040.546029411764</v>
      </c>
      <c r="Q754" s="4">
        <f t="shared" si="71"/>
        <v>561.17647058823525</v>
      </c>
    </row>
    <row r="755" spans="1:17" x14ac:dyDescent="0.25">
      <c r="A755" s="3">
        <v>38809</v>
      </c>
      <c r="B755" s="3">
        <v>1</v>
      </c>
      <c r="C755" s="3">
        <v>1645</v>
      </c>
      <c r="D755" s="3">
        <v>26</v>
      </c>
      <c r="E755" s="3">
        <v>104</v>
      </c>
      <c r="F755" s="3">
        <f t="shared" si="66"/>
        <v>0.22</v>
      </c>
      <c r="G755" s="3">
        <v>1.39</v>
      </c>
      <c r="H755" s="3">
        <v>4.147E-2</v>
      </c>
      <c r="I755" s="3">
        <v>1.72E-3</v>
      </c>
      <c r="J755" s="3">
        <v>1.244E-2</v>
      </c>
      <c r="K755" s="3">
        <v>4.3722700000000003</v>
      </c>
      <c r="L755" s="3">
        <v>0.24</v>
      </c>
      <c r="M755" s="4">
        <f t="shared" si="67"/>
        <v>94.873812949640296</v>
      </c>
      <c r="N755" s="4">
        <f t="shared" si="68"/>
        <v>3.9349640287769785</v>
      </c>
      <c r="O755" s="4">
        <f t="shared" si="69"/>
        <v>28.459856115107911</v>
      </c>
      <c r="P755" s="4">
        <f t="shared" si="70"/>
        <v>10002.747194244606</v>
      </c>
      <c r="Q755" s="4">
        <f t="shared" si="71"/>
        <v>549.06474820143887</v>
      </c>
    </row>
    <row r="756" spans="1:17" x14ac:dyDescent="0.25">
      <c r="A756" s="3">
        <v>38810</v>
      </c>
      <c r="B756" s="3">
        <v>1</v>
      </c>
      <c r="C756" s="3">
        <v>1647</v>
      </c>
      <c r="D756" s="3">
        <v>26</v>
      </c>
      <c r="E756" s="3">
        <v>104</v>
      </c>
      <c r="F756" s="3">
        <f t="shared" si="66"/>
        <v>0.22</v>
      </c>
      <c r="G756" s="3">
        <v>1.47</v>
      </c>
      <c r="H756" s="3">
        <v>4.0430000000000001E-2</v>
      </c>
      <c r="I756" s="3">
        <v>1.6800000000000001E-3</v>
      </c>
      <c r="J756" s="3">
        <v>1.2109999999999999E-2</v>
      </c>
      <c r="K756" s="3">
        <v>4.64269</v>
      </c>
      <c r="L756" s="3">
        <v>0.23</v>
      </c>
      <c r="M756" s="4">
        <f t="shared" si="67"/>
        <v>87.460816326530619</v>
      </c>
      <c r="N756" s="4">
        <f t="shared" si="68"/>
        <v>3.6342857142857143</v>
      </c>
      <c r="O756" s="4">
        <f t="shared" si="69"/>
        <v>26.197142857142854</v>
      </c>
      <c r="P756" s="4">
        <f t="shared" si="70"/>
        <v>10043.370204081632</v>
      </c>
      <c r="Q756" s="4">
        <f t="shared" si="71"/>
        <v>497.55102040816331</v>
      </c>
    </row>
    <row r="757" spans="1:17" x14ac:dyDescent="0.25">
      <c r="A757" s="3">
        <v>38811</v>
      </c>
      <c r="B757" s="3">
        <v>1</v>
      </c>
      <c r="C757" s="3">
        <v>1626</v>
      </c>
      <c r="D757" s="3">
        <v>26</v>
      </c>
      <c r="E757" s="3">
        <v>103</v>
      </c>
      <c r="F757" s="3">
        <f t="shared" si="66"/>
        <v>0.2</v>
      </c>
      <c r="G757" s="3">
        <v>1.44</v>
      </c>
      <c r="H757" s="3">
        <v>4.1599999999999998E-2</v>
      </c>
      <c r="I757" s="3">
        <v>1.6800000000000001E-3</v>
      </c>
      <c r="J757" s="3">
        <v>1.213E-2</v>
      </c>
      <c r="K757" s="3">
        <v>4.5268800000000002</v>
      </c>
      <c r="L757" s="3">
        <v>0.23</v>
      </c>
      <c r="M757" s="4">
        <f t="shared" si="67"/>
        <v>91.86666666666666</v>
      </c>
      <c r="N757" s="4">
        <f t="shared" si="68"/>
        <v>3.7100000000000004</v>
      </c>
      <c r="O757" s="4">
        <f t="shared" si="69"/>
        <v>26.787083333333332</v>
      </c>
      <c r="P757" s="4">
        <f t="shared" si="70"/>
        <v>9996.86</v>
      </c>
      <c r="Q757" s="4">
        <f t="shared" si="71"/>
        <v>507.91666666666674</v>
      </c>
    </row>
    <row r="758" spans="1:17" x14ac:dyDescent="0.25">
      <c r="A758" s="3">
        <v>38812</v>
      </c>
      <c r="B758" s="3">
        <v>1</v>
      </c>
      <c r="C758" s="3">
        <v>1635</v>
      </c>
      <c r="D758" s="3">
        <v>26</v>
      </c>
      <c r="E758" s="3">
        <v>101</v>
      </c>
      <c r="F758" s="3">
        <f t="shared" si="66"/>
        <v>0.16</v>
      </c>
      <c r="G758" s="3">
        <v>1.34</v>
      </c>
      <c r="H758" s="3">
        <v>4.231E-2</v>
      </c>
      <c r="I758" s="3">
        <v>1.6000000000000001E-3</v>
      </c>
      <c r="J758" s="3">
        <v>1.222E-2</v>
      </c>
      <c r="K758" s="3">
        <v>4.2052800000000001</v>
      </c>
      <c r="L758" s="3">
        <v>0.22</v>
      </c>
      <c r="M758" s="4">
        <f t="shared" si="67"/>
        <v>100.40731343283582</v>
      </c>
      <c r="N758" s="4">
        <f t="shared" si="68"/>
        <v>3.7970149253731345</v>
      </c>
      <c r="O758" s="4">
        <f t="shared" si="69"/>
        <v>28.999701492537312</v>
      </c>
      <c r="P758" s="4">
        <f t="shared" si="70"/>
        <v>9979.6943283582077</v>
      </c>
      <c r="Q758" s="4">
        <f t="shared" si="71"/>
        <v>522.08955223880594</v>
      </c>
    </row>
    <row r="759" spans="1:17" x14ac:dyDescent="0.25">
      <c r="A759" s="3">
        <v>38813</v>
      </c>
      <c r="B759" s="3">
        <v>1</v>
      </c>
      <c r="C759" s="3">
        <v>1649</v>
      </c>
      <c r="D759" s="3">
        <v>26</v>
      </c>
      <c r="E759" s="3">
        <v>100</v>
      </c>
      <c r="F759" s="3">
        <f t="shared" si="66"/>
        <v>0.14000000000000001</v>
      </c>
      <c r="G759" s="3">
        <v>1.22</v>
      </c>
      <c r="H759" s="3">
        <v>4.1950000000000001E-2</v>
      </c>
      <c r="I759" s="3">
        <v>1.6000000000000001E-3</v>
      </c>
      <c r="J759" s="3">
        <v>1.227E-2</v>
      </c>
      <c r="K759" s="3">
        <v>3.8337400000000001</v>
      </c>
      <c r="L759" s="3">
        <v>0.22</v>
      </c>
      <c r="M759" s="4">
        <f t="shared" si="67"/>
        <v>109.34508196721313</v>
      </c>
      <c r="N759" s="4">
        <f t="shared" si="68"/>
        <v>4.1704918032786882</v>
      </c>
      <c r="O759" s="4">
        <f t="shared" si="69"/>
        <v>31.982459016393442</v>
      </c>
      <c r="P759" s="4">
        <f t="shared" si="70"/>
        <v>9992.8632786885246</v>
      </c>
      <c r="Q759" s="4">
        <f t="shared" si="71"/>
        <v>573.44262295081967</v>
      </c>
    </row>
    <row r="760" spans="1:17" x14ac:dyDescent="0.25">
      <c r="A760" s="3">
        <v>38814</v>
      </c>
      <c r="B760" s="3">
        <v>1</v>
      </c>
      <c r="C760" s="3">
        <v>1652</v>
      </c>
      <c r="D760" s="3">
        <v>26</v>
      </c>
      <c r="E760" s="3">
        <v>99</v>
      </c>
      <c r="F760" s="3">
        <f t="shared" si="66"/>
        <v>0.12</v>
      </c>
      <c r="G760" s="3">
        <v>1.07</v>
      </c>
      <c r="H760" s="3">
        <v>4.1020000000000001E-2</v>
      </c>
      <c r="I760" s="3">
        <v>1.6100000000000001E-3</v>
      </c>
      <c r="J760" s="3">
        <v>1.204E-2</v>
      </c>
      <c r="K760" s="3">
        <v>3.3563000000000001</v>
      </c>
      <c r="L760" s="3">
        <v>0.21</v>
      </c>
      <c r="M760" s="4">
        <f t="shared" si="67"/>
        <v>121.90990654205606</v>
      </c>
      <c r="N760" s="4">
        <f t="shared" si="68"/>
        <v>4.784859813084112</v>
      </c>
      <c r="O760" s="4">
        <f t="shared" si="69"/>
        <v>35.782429906542056</v>
      </c>
      <c r="P760" s="4">
        <f t="shared" si="70"/>
        <v>9974.7981308411217</v>
      </c>
      <c r="Q760" s="4">
        <f t="shared" si="71"/>
        <v>624.1121495327103</v>
      </c>
    </row>
    <row r="761" spans="1:17" x14ac:dyDescent="0.25">
      <c r="A761" s="3">
        <v>38815</v>
      </c>
      <c r="B761" s="3">
        <v>1</v>
      </c>
      <c r="C761" s="3">
        <v>1676</v>
      </c>
      <c r="D761" s="3">
        <v>26</v>
      </c>
      <c r="E761" s="3">
        <v>99</v>
      </c>
      <c r="F761" s="3">
        <f t="shared" si="66"/>
        <v>0.12</v>
      </c>
      <c r="G761" s="3">
        <v>0.98</v>
      </c>
      <c r="H761" s="3">
        <v>3.9469999999999998E-2</v>
      </c>
      <c r="I761" s="3">
        <v>1.6299999999999999E-3</v>
      </c>
      <c r="J761" s="3">
        <v>1.214E-2</v>
      </c>
      <c r="K761" s="3">
        <v>3.0666699999999998</v>
      </c>
      <c r="L761" s="3">
        <v>0.21</v>
      </c>
      <c r="M761" s="4">
        <f t="shared" si="67"/>
        <v>128.07612244897959</v>
      </c>
      <c r="N761" s="4">
        <f t="shared" si="68"/>
        <v>5.2891836734693873</v>
      </c>
      <c r="O761" s="4">
        <f t="shared" si="69"/>
        <v>39.393061224489799</v>
      </c>
      <c r="P761" s="4">
        <f t="shared" si="70"/>
        <v>9951.0312244897959</v>
      </c>
      <c r="Q761" s="4">
        <f t="shared" si="71"/>
        <v>681.42857142857144</v>
      </c>
    </row>
    <row r="762" spans="1:17" x14ac:dyDescent="0.25">
      <c r="A762" s="3">
        <v>38816</v>
      </c>
      <c r="B762" s="3">
        <v>1</v>
      </c>
      <c r="C762" s="3">
        <v>1687</v>
      </c>
      <c r="D762" s="3">
        <v>26</v>
      </c>
      <c r="E762" s="3">
        <v>99</v>
      </c>
      <c r="F762" s="3">
        <f t="shared" si="66"/>
        <v>0.12</v>
      </c>
      <c r="G762" s="3">
        <v>0.93</v>
      </c>
      <c r="H762" s="3">
        <v>3.8330000000000003E-2</v>
      </c>
      <c r="I762" s="3">
        <v>1.6100000000000001E-3</v>
      </c>
      <c r="J762" s="3">
        <v>1.204E-2</v>
      </c>
      <c r="K762" s="3">
        <v>2.9144399999999999</v>
      </c>
      <c r="L762" s="3">
        <v>0.3</v>
      </c>
      <c r="M762" s="4">
        <f t="shared" si="67"/>
        <v>131.06387096774193</v>
      </c>
      <c r="N762" s="4">
        <f t="shared" si="68"/>
        <v>5.5051612903225804</v>
      </c>
      <c r="O762" s="4">
        <f t="shared" si="69"/>
        <v>41.169032258064519</v>
      </c>
      <c r="P762" s="4">
        <f t="shared" si="70"/>
        <v>9965.5045161290309</v>
      </c>
      <c r="Q762" s="4">
        <f t="shared" si="71"/>
        <v>1025.8064516129032</v>
      </c>
    </row>
    <row r="763" spans="1:17" x14ac:dyDescent="0.25">
      <c r="A763" s="3">
        <v>38817</v>
      </c>
      <c r="B763" s="3">
        <v>1</v>
      </c>
      <c r="C763" s="3">
        <v>1687</v>
      </c>
      <c r="D763" s="3">
        <v>26</v>
      </c>
      <c r="E763" s="3">
        <v>98</v>
      </c>
      <c r="F763" s="3">
        <f t="shared" si="66"/>
        <v>0.1</v>
      </c>
      <c r="G763" s="3">
        <v>0.9</v>
      </c>
      <c r="H763" s="3">
        <v>3.7280000000000001E-2</v>
      </c>
      <c r="I763" s="3">
        <v>1.58E-3</v>
      </c>
      <c r="J763" s="3">
        <v>1.2120000000000001E-2</v>
      </c>
      <c r="K763" s="3">
        <v>2.82769</v>
      </c>
      <c r="L763" s="3">
        <v>0.28999999999999998</v>
      </c>
      <c r="M763" s="4">
        <f t="shared" si="67"/>
        <v>131.72266666666667</v>
      </c>
      <c r="N763" s="4">
        <f t="shared" si="68"/>
        <v>5.5826666666666664</v>
      </c>
      <c r="O763" s="4">
        <f t="shared" si="69"/>
        <v>42.823999999999998</v>
      </c>
      <c r="P763" s="4">
        <f t="shared" si="70"/>
        <v>9991.1713333333337</v>
      </c>
      <c r="Q763" s="4">
        <f t="shared" si="71"/>
        <v>1024.6666666666665</v>
      </c>
    </row>
    <row r="764" spans="1:17" x14ac:dyDescent="0.25">
      <c r="A764" s="3">
        <v>38818</v>
      </c>
      <c r="B764" s="3">
        <v>1</v>
      </c>
      <c r="C764" s="3">
        <v>1687</v>
      </c>
      <c r="D764" s="3">
        <v>26</v>
      </c>
      <c r="E764" s="3">
        <v>99</v>
      </c>
      <c r="F764" s="3">
        <f t="shared" si="66"/>
        <v>0.12</v>
      </c>
      <c r="G764" s="3">
        <v>0.91</v>
      </c>
      <c r="H764" s="3">
        <v>3.7190000000000001E-2</v>
      </c>
      <c r="I764" s="3">
        <v>1.6000000000000001E-3</v>
      </c>
      <c r="J764" s="3">
        <v>1.222E-2</v>
      </c>
      <c r="K764" s="3">
        <v>2.85677</v>
      </c>
      <c r="L764" s="3">
        <v>0.28000000000000003</v>
      </c>
      <c r="M764" s="4">
        <f t="shared" si="67"/>
        <v>129.96065934065933</v>
      </c>
      <c r="N764" s="4">
        <f t="shared" si="68"/>
        <v>5.5912087912087909</v>
      </c>
      <c r="O764" s="4">
        <f t="shared" si="69"/>
        <v>42.702857142857141</v>
      </c>
      <c r="P764" s="4">
        <f t="shared" si="70"/>
        <v>9982.9984615384601</v>
      </c>
      <c r="Q764" s="4">
        <f t="shared" si="71"/>
        <v>978.46153846153857</v>
      </c>
    </row>
    <row r="765" spans="1:17" x14ac:dyDescent="0.25">
      <c r="A765" s="3">
        <v>38820</v>
      </c>
      <c r="B765" s="3">
        <v>1</v>
      </c>
      <c r="C765" s="3">
        <v>1686</v>
      </c>
      <c r="D765" s="3">
        <v>26</v>
      </c>
      <c r="E765" s="3">
        <v>99</v>
      </c>
      <c r="F765" s="3">
        <f t="shared" si="66"/>
        <v>0.12</v>
      </c>
      <c r="G765" s="3">
        <v>0.91</v>
      </c>
      <c r="H765" s="3">
        <v>3.7080000000000002E-2</v>
      </c>
      <c r="I765" s="3">
        <v>1.6800000000000001E-3</v>
      </c>
      <c r="J765" s="3">
        <v>1.2460000000000001E-2</v>
      </c>
      <c r="K765" s="3">
        <v>2.8451200000000001</v>
      </c>
      <c r="L765" s="3">
        <v>0.28000000000000003</v>
      </c>
      <c r="M765" s="4">
        <f t="shared" si="67"/>
        <v>129.57626373626374</v>
      </c>
      <c r="N765" s="4">
        <f t="shared" si="68"/>
        <v>5.8707692307692305</v>
      </c>
      <c r="O765" s="4">
        <f t="shared" si="69"/>
        <v>43.541538461538465</v>
      </c>
      <c r="P765" s="4">
        <f t="shared" si="70"/>
        <v>9942.2874725274723</v>
      </c>
      <c r="Q765" s="4">
        <f t="shared" si="71"/>
        <v>978.46153846153857</v>
      </c>
    </row>
    <row r="766" spans="1:17" x14ac:dyDescent="0.25">
      <c r="A766" s="3">
        <v>38821</v>
      </c>
      <c r="B766" s="3">
        <v>1</v>
      </c>
      <c r="C766" s="3">
        <v>1685</v>
      </c>
      <c r="D766" s="3">
        <v>26</v>
      </c>
      <c r="E766" s="3">
        <v>98</v>
      </c>
      <c r="F766" s="3">
        <f t="shared" si="66"/>
        <v>0.1</v>
      </c>
      <c r="G766" s="3">
        <v>0.78092957504869032</v>
      </c>
      <c r="H766" s="3">
        <v>3.169025559466411E-2</v>
      </c>
      <c r="I766" s="3">
        <v>2.0816513369467963E-3</v>
      </c>
      <c r="J766" s="3">
        <v>1.1469563716987716E-2</v>
      </c>
      <c r="K766" s="3">
        <v>2.4495711081280915</v>
      </c>
      <c r="L766" s="3">
        <v>0.27</v>
      </c>
      <c r="M766" s="4">
        <f t="shared" si="67"/>
        <v>129.04494337373333</v>
      </c>
      <c r="N766" s="4">
        <f t="shared" si="68"/>
        <v>8.4766302404132698</v>
      </c>
      <c r="O766" s="4">
        <f t="shared" si="69"/>
        <v>46.704867872044495</v>
      </c>
      <c r="P766" s="4">
        <f t="shared" si="70"/>
        <v>9974.8253526723638</v>
      </c>
      <c r="Q766" s="4">
        <f t="shared" si="71"/>
        <v>1099.4589364174958</v>
      </c>
    </row>
    <row r="767" spans="1:17" x14ac:dyDescent="0.25">
      <c r="A767" s="3">
        <v>38822</v>
      </c>
      <c r="B767" s="3">
        <v>1</v>
      </c>
      <c r="C767" s="3">
        <v>1686</v>
      </c>
      <c r="D767" s="3">
        <v>26</v>
      </c>
      <c r="E767" s="3">
        <v>98</v>
      </c>
      <c r="F767" s="3">
        <f t="shared" si="66"/>
        <v>0.1</v>
      </c>
      <c r="G767" s="3">
        <v>0.89</v>
      </c>
      <c r="H767" s="3">
        <v>3.6330000000000001E-2</v>
      </c>
      <c r="I767" s="3">
        <v>1.66E-3</v>
      </c>
      <c r="J767" s="3">
        <v>1.2290000000000001E-2</v>
      </c>
      <c r="K767" s="3">
        <v>2.80646</v>
      </c>
      <c r="L767" s="3">
        <v>0.27</v>
      </c>
      <c r="M767" s="4">
        <f t="shared" si="67"/>
        <v>129.80831460674156</v>
      </c>
      <c r="N767" s="4">
        <f t="shared" si="68"/>
        <v>5.93123595505618</v>
      </c>
      <c r="O767" s="4">
        <f t="shared" si="69"/>
        <v>43.912584269662922</v>
      </c>
      <c r="P767" s="4">
        <f t="shared" si="70"/>
        <v>10027.57617977528</v>
      </c>
      <c r="Q767" s="4">
        <f t="shared" si="71"/>
        <v>964.71910112359558</v>
      </c>
    </row>
    <row r="768" spans="1:17" x14ac:dyDescent="0.25">
      <c r="A768" s="3">
        <v>38823</v>
      </c>
      <c r="B768" s="3">
        <v>1</v>
      </c>
      <c r="C768" s="3">
        <v>1685</v>
      </c>
      <c r="D768" s="3">
        <v>26</v>
      </c>
      <c r="E768" s="3">
        <v>99</v>
      </c>
      <c r="F768" s="3">
        <f t="shared" si="66"/>
        <v>0.12</v>
      </c>
      <c r="G768" s="3">
        <v>0.9</v>
      </c>
      <c r="H768" s="3">
        <v>3.6549999999999999E-2</v>
      </c>
      <c r="I768" s="3">
        <v>1.7700000000000001E-3</v>
      </c>
      <c r="J768" s="3">
        <v>1.243E-2</v>
      </c>
      <c r="K768" s="3">
        <v>2.8291499999999998</v>
      </c>
      <c r="L768" s="3">
        <v>0.27</v>
      </c>
      <c r="M768" s="4">
        <f t="shared" si="67"/>
        <v>129.14333333333335</v>
      </c>
      <c r="N768" s="4">
        <f t="shared" si="68"/>
        <v>6.2540000000000004</v>
      </c>
      <c r="O768" s="4">
        <f t="shared" si="69"/>
        <v>43.919333333333334</v>
      </c>
      <c r="P768" s="4">
        <f t="shared" si="70"/>
        <v>9996.3299999999981</v>
      </c>
      <c r="Q768" s="4">
        <f t="shared" si="71"/>
        <v>954</v>
      </c>
    </row>
    <row r="769" spans="1:17" x14ac:dyDescent="0.25">
      <c r="A769" s="3">
        <v>38824</v>
      </c>
      <c r="B769" s="3">
        <v>1</v>
      </c>
      <c r="C769" s="3">
        <v>1686</v>
      </c>
      <c r="D769" s="3">
        <v>26</v>
      </c>
      <c r="E769" s="3">
        <v>99</v>
      </c>
      <c r="F769" s="3">
        <f t="shared" si="66"/>
        <v>0.12</v>
      </c>
      <c r="G769" s="3">
        <v>0.59</v>
      </c>
      <c r="H769" s="3">
        <v>3.8390000000000001E-2</v>
      </c>
      <c r="I769" s="3">
        <v>1.91E-3</v>
      </c>
      <c r="J769" s="3">
        <v>1.307E-2</v>
      </c>
      <c r="K769" s="3">
        <v>1.8541799999999999</v>
      </c>
      <c r="L769" s="3">
        <v>0.28999999999999998</v>
      </c>
      <c r="M769" s="4">
        <f t="shared" si="67"/>
        <v>206.91559322033899</v>
      </c>
      <c r="N769" s="4">
        <f t="shared" si="68"/>
        <v>10.294576271186441</v>
      </c>
      <c r="O769" s="4">
        <f t="shared" si="69"/>
        <v>70.445084745762713</v>
      </c>
      <c r="P769" s="4">
        <f t="shared" si="70"/>
        <v>9993.7159322033895</v>
      </c>
      <c r="Q769" s="4">
        <f t="shared" si="71"/>
        <v>1563.050847457627</v>
      </c>
    </row>
    <row r="770" spans="1:17" x14ac:dyDescent="0.25">
      <c r="A770" s="3">
        <v>38825</v>
      </c>
      <c r="B770" s="3">
        <v>1</v>
      </c>
      <c r="C770" s="3">
        <v>1631</v>
      </c>
      <c r="D770" s="3">
        <v>26</v>
      </c>
      <c r="E770" s="3">
        <v>97</v>
      </c>
      <c r="F770" s="3">
        <f t="shared" ref="F770:F833" si="72">(E770-$E$13411)/($E$13410-$E$13411)</f>
        <v>0.08</v>
      </c>
      <c r="G770" s="3">
        <v>0.4</v>
      </c>
      <c r="H770" s="3">
        <v>2.8299999999999999E-2</v>
      </c>
      <c r="I770" s="3">
        <v>1.8699999999999999E-3</v>
      </c>
      <c r="J770" s="3">
        <v>1.217E-2</v>
      </c>
      <c r="K770" s="3">
        <v>1.24332</v>
      </c>
      <c r="L770" s="3">
        <v>0.26</v>
      </c>
      <c r="M770" s="4">
        <f t="shared" ref="M770:M833" si="73">H770/$G770*3180</f>
        <v>224.98499999999999</v>
      </c>
      <c r="N770" s="4">
        <f t="shared" ref="N770:N833" si="74">I770/$G770*3180</f>
        <v>14.866499999999998</v>
      </c>
      <c r="O770" s="4">
        <f t="shared" ref="O770:O833" si="75">J770/$G770*3180</f>
        <v>96.751500000000007</v>
      </c>
      <c r="P770" s="4">
        <f t="shared" ref="P770:P833" si="76">K770/$G770*3180</f>
        <v>9884.3940000000002</v>
      </c>
      <c r="Q770" s="4">
        <f t="shared" ref="Q770:Q833" si="77">L770/$G770*3180</f>
        <v>2067</v>
      </c>
    </row>
    <row r="771" spans="1:17" x14ac:dyDescent="0.25">
      <c r="A771" s="3">
        <v>38826</v>
      </c>
      <c r="B771" s="3">
        <v>1</v>
      </c>
      <c r="C771" s="3">
        <v>1137</v>
      </c>
      <c r="D771" s="3">
        <v>26</v>
      </c>
      <c r="E771" s="3">
        <v>96</v>
      </c>
      <c r="F771" s="3">
        <f t="shared" si="72"/>
        <v>0.06</v>
      </c>
      <c r="G771" s="3">
        <v>0.34</v>
      </c>
      <c r="H771" s="3">
        <v>1.2930000000000001E-2</v>
      </c>
      <c r="I771" s="3">
        <v>1.1999999999999999E-3</v>
      </c>
      <c r="J771" s="3">
        <v>7.2399999999999999E-3</v>
      </c>
      <c r="K771" s="3">
        <v>1.0767199999999999</v>
      </c>
      <c r="L771" s="3">
        <v>0.15</v>
      </c>
      <c r="M771" s="4">
        <f t="shared" si="73"/>
        <v>120.9335294117647</v>
      </c>
      <c r="N771" s="4">
        <f t="shared" si="74"/>
        <v>11.223529411764703</v>
      </c>
      <c r="O771" s="4">
        <f t="shared" si="75"/>
        <v>67.715294117647048</v>
      </c>
      <c r="P771" s="4">
        <f t="shared" si="76"/>
        <v>10070.498823529409</v>
      </c>
      <c r="Q771" s="4">
        <f t="shared" si="77"/>
        <v>1402.9411764705881</v>
      </c>
    </row>
    <row r="772" spans="1:17" x14ac:dyDescent="0.25">
      <c r="A772" s="3">
        <v>39710</v>
      </c>
      <c r="B772" s="3">
        <v>1</v>
      </c>
      <c r="C772" s="3">
        <v>1793</v>
      </c>
      <c r="D772" s="3">
        <v>24</v>
      </c>
      <c r="E772" s="3">
        <v>98</v>
      </c>
      <c r="F772" s="3">
        <f t="shared" si="72"/>
        <v>0.1</v>
      </c>
      <c r="G772" s="3">
        <v>1.1399999999999999</v>
      </c>
      <c r="H772" s="3">
        <v>3.823E-2</v>
      </c>
      <c r="I772" s="3">
        <v>2.0899999999999998E-3</v>
      </c>
      <c r="J772" s="3">
        <v>1.7639999999999999E-2</v>
      </c>
      <c r="K772" s="3">
        <v>3.5823200000000002</v>
      </c>
      <c r="L772" s="3">
        <v>0.25</v>
      </c>
      <c r="M772" s="4">
        <f t="shared" si="73"/>
        <v>106.64157894736844</v>
      </c>
      <c r="N772" s="4">
        <f t="shared" si="74"/>
        <v>5.83</v>
      </c>
      <c r="O772" s="4">
        <f t="shared" si="75"/>
        <v>49.206315789473685</v>
      </c>
      <c r="P772" s="4">
        <f t="shared" si="76"/>
        <v>9992.7873684210535</v>
      </c>
      <c r="Q772" s="4">
        <f t="shared" si="77"/>
        <v>697.36842105263167</v>
      </c>
    </row>
    <row r="773" spans="1:17" x14ac:dyDescent="0.25">
      <c r="A773" s="3">
        <v>39711</v>
      </c>
      <c r="B773" s="3">
        <v>1</v>
      </c>
      <c r="C773" s="3">
        <v>1498</v>
      </c>
      <c r="D773" s="3">
        <v>23</v>
      </c>
      <c r="E773" s="3">
        <v>98</v>
      </c>
      <c r="F773" s="3">
        <f t="shared" si="72"/>
        <v>0.1</v>
      </c>
      <c r="G773" s="3">
        <v>0.92</v>
      </c>
      <c r="H773" s="3">
        <v>2.896E-2</v>
      </c>
      <c r="I773" s="3">
        <v>1.65E-3</v>
      </c>
      <c r="J773" s="3">
        <v>1.451E-2</v>
      </c>
      <c r="K773" s="3">
        <v>2.8971</v>
      </c>
      <c r="L773" s="3">
        <v>0.2</v>
      </c>
      <c r="M773" s="4">
        <f t="shared" si="73"/>
        <v>100.10086956521738</v>
      </c>
      <c r="N773" s="4">
        <f t="shared" si="74"/>
        <v>5.7032608695652174</v>
      </c>
      <c r="O773" s="4">
        <f t="shared" si="75"/>
        <v>50.154130434782601</v>
      </c>
      <c r="P773" s="4">
        <f t="shared" si="76"/>
        <v>10013.889130434782</v>
      </c>
      <c r="Q773" s="4">
        <f t="shared" si="77"/>
        <v>691.30434782608688</v>
      </c>
    </row>
    <row r="774" spans="1:17" x14ac:dyDescent="0.25">
      <c r="A774" s="3">
        <v>39712</v>
      </c>
      <c r="B774" s="3">
        <v>1</v>
      </c>
      <c r="C774" s="3">
        <v>1390</v>
      </c>
      <c r="D774" s="3">
        <v>23</v>
      </c>
      <c r="E774" s="3">
        <v>98</v>
      </c>
      <c r="F774" s="3">
        <f t="shared" si="72"/>
        <v>0.1</v>
      </c>
      <c r="G774" s="3">
        <v>0.96</v>
      </c>
      <c r="H774" s="3">
        <v>2.8819999999999998E-2</v>
      </c>
      <c r="I774" s="3">
        <v>1.5499999999999999E-3</v>
      </c>
      <c r="J774" s="3">
        <v>1.294E-2</v>
      </c>
      <c r="K774" s="3">
        <v>3.0199600000000002</v>
      </c>
      <c r="L774" s="3">
        <v>0.18</v>
      </c>
      <c r="M774" s="4">
        <f t="shared" si="73"/>
        <v>95.466250000000002</v>
      </c>
      <c r="N774" s="4">
        <f t="shared" si="74"/>
        <v>5.1343750000000004</v>
      </c>
      <c r="O774" s="4">
        <f t="shared" si="75"/>
        <v>42.863750000000003</v>
      </c>
      <c r="P774" s="4">
        <f t="shared" si="76"/>
        <v>10003.617500000002</v>
      </c>
      <c r="Q774" s="4">
        <f t="shared" si="77"/>
        <v>596.25</v>
      </c>
    </row>
    <row r="775" spans="1:17" x14ac:dyDescent="0.25">
      <c r="A775" s="3">
        <v>39713</v>
      </c>
      <c r="B775" s="3">
        <v>1</v>
      </c>
      <c r="C775" s="3">
        <v>1187</v>
      </c>
      <c r="D775" s="3">
        <v>23</v>
      </c>
      <c r="E775" s="3">
        <v>100</v>
      </c>
      <c r="F775" s="3">
        <f t="shared" si="72"/>
        <v>0.14000000000000001</v>
      </c>
      <c r="G775" s="3">
        <v>0.97</v>
      </c>
      <c r="H775" s="3">
        <v>2.8309999999999998E-2</v>
      </c>
      <c r="I775" s="3">
        <v>1.32E-3</v>
      </c>
      <c r="J775" s="3">
        <v>1.106E-2</v>
      </c>
      <c r="K775" s="3">
        <v>3.0491600000000001</v>
      </c>
      <c r="L775" s="3">
        <v>0.15</v>
      </c>
      <c r="M775" s="4">
        <f t="shared" si="73"/>
        <v>92.810103092783507</v>
      </c>
      <c r="N775" s="4">
        <f t="shared" si="74"/>
        <v>4.3274226804123712</v>
      </c>
      <c r="O775" s="4">
        <f t="shared" si="75"/>
        <v>36.258556701030933</v>
      </c>
      <c r="P775" s="4">
        <f t="shared" si="76"/>
        <v>9996.2152577319594</v>
      </c>
      <c r="Q775" s="4">
        <f t="shared" si="77"/>
        <v>491.75257731958766</v>
      </c>
    </row>
    <row r="776" spans="1:17" x14ac:dyDescent="0.25">
      <c r="A776" s="3">
        <v>39714</v>
      </c>
      <c r="B776" s="3">
        <v>1</v>
      </c>
      <c r="C776" s="3">
        <v>1098</v>
      </c>
      <c r="D776" s="3">
        <v>23</v>
      </c>
      <c r="E776" s="3">
        <v>105</v>
      </c>
      <c r="F776" s="3">
        <f t="shared" si="72"/>
        <v>0.24</v>
      </c>
      <c r="G776" s="3">
        <v>1.07</v>
      </c>
      <c r="H776" s="3">
        <v>3.3009999999999998E-2</v>
      </c>
      <c r="I776" s="3">
        <v>1.31E-3</v>
      </c>
      <c r="J776" s="3">
        <v>1.1780000000000001E-2</v>
      </c>
      <c r="K776" s="3">
        <v>3.3519199999999998</v>
      </c>
      <c r="L776" s="3">
        <v>0.15</v>
      </c>
      <c r="M776" s="4">
        <f t="shared" si="73"/>
        <v>98.1044859813084</v>
      </c>
      <c r="N776" s="4">
        <f t="shared" si="74"/>
        <v>3.8932710280373826</v>
      </c>
      <c r="O776" s="4">
        <f t="shared" si="75"/>
        <v>35.00971962616822</v>
      </c>
      <c r="P776" s="4">
        <f t="shared" si="76"/>
        <v>9961.7809345794376</v>
      </c>
      <c r="Q776" s="4">
        <f t="shared" si="77"/>
        <v>445.79439252336442</v>
      </c>
    </row>
    <row r="777" spans="1:17" x14ac:dyDescent="0.25">
      <c r="A777" s="3">
        <v>39752</v>
      </c>
      <c r="B777" s="3">
        <v>1</v>
      </c>
      <c r="C777" s="3">
        <v>1105</v>
      </c>
      <c r="D777" s="3">
        <v>21</v>
      </c>
      <c r="E777" s="3">
        <v>96</v>
      </c>
      <c r="F777" s="3">
        <f t="shared" si="72"/>
        <v>0.06</v>
      </c>
      <c r="G777" s="3">
        <v>0.56999999999999995</v>
      </c>
      <c r="H777" s="3">
        <v>1.9480000000000001E-2</v>
      </c>
      <c r="I777" s="3">
        <v>1.15E-3</v>
      </c>
      <c r="J777" s="3">
        <v>1.278E-2</v>
      </c>
      <c r="K777" s="3">
        <v>1.7950999999999999</v>
      </c>
      <c r="L777" s="3">
        <v>0.16</v>
      </c>
      <c r="M777" s="4">
        <f t="shared" si="73"/>
        <v>108.67789473684212</v>
      </c>
      <c r="N777" s="4">
        <f t="shared" si="74"/>
        <v>6.4157894736842103</v>
      </c>
      <c r="O777" s="4">
        <f t="shared" si="75"/>
        <v>71.298947368421054</v>
      </c>
      <c r="P777" s="4">
        <f t="shared" si="76"/>
        <v>10014.768421052631</v>
      </c>
      <c r="Q777" s="4">
        <f t="shared" si="77"/>
        <v>892.63157894736855</v>
      </c>
    </row>
    <row r="778" spans="1:17" x14ac:dyDescent="0.25">
      <c r="A778" s="3">
        <v>39753</v>
      </c>
      <c r="B778" s="3">
        <v>1</v>
      </c>
      <c r="C778" s="3">
        <v>853</v>
      </c>
      <c r="D778" s="3">
        <v>21</v>
      </c>
      <c r="E778" s="3">
        <v>101</v>
      </c>
      <c r="F778" s="3">
        <f t="shared" si="72"/>
        <v>0.16</v>
      </c>
      <c r="G778" s="3">
        <v>0.53</v>
      </c>
      <c r="H778" s="3">
        <v>1.41E-2</v>
      </c>
      <c r="I778" s="3">
        <v>8.9999999999999998E-4</v>
      </c>
      <c r="J778" s="3">
        <v>9.5399999999999999E-3</v>
      </c>
      <c r="K778" s="3">
        <v>1.65812</v>
      </c>
      <c r="L778" s="3">
        <v>0.11</v>
      </c>
      <c r="M778" s="4">
        <f t="shared" si="73"/>
        <v>84.6</v>
      </c>
      <c r="N778" s="4">
        <f t="shared" si="74"/>
        <v>5.3999999999999995</v>
      </c>
      <c r="O778" s="4">
        <f t="shared" si="75"/>
        <v>57.239999999999995</v>
      </c>
      <c r="P778" s="4">
        <f t="shared" si="76"/>
        <v>9948.7199999999993</v>
      </c>
      <c r="Q778" s="4">
        <f t="shared" si="77"/>
        <v>659.99999999999989</v>
      </c>
    </row>
    <row r="779" spans="1:17" x14ac:dyDescent="0.25">
      <c r="A779" s="3">
        <v>39754</v>
      </c>
      <c r="B779" s="3">
        <v>1</v>
      </c>
      <c r="C779" s="3">
        <v>1022</v>
      </c>
      <c r="D779" s="3">
        <v>21</v>
      </c>
      <c r="E779" s="3">
        <v>102</v>
      </c>
      <c r="F779" s="3">
        <f t="shared" si="72"/>
        <v>0.18</v>
      </c>
      <c r="G779" s="3">
        <v>0.85</v>
      </c>
      <c r="H779" s="3">
        <v>1.7309999999999999E-2</v>
      </c>
      <c r="I779" s="3">
        <v>1.01E-3</v>
      </c>
      <c r="J779" s="3">
        <v>1.042E-2</v>
      </c>
      <c r="K779" s="3">
        <v>2.6677399999999998</v>
      </c>
      <c r="L779" s="3">
        <v>0.13</v>
      </c>
      <c r="M779" s="4">
        <f t="shared" si="73"/>
        <v>64.759764705882347</v>
      </c>
      <c r="N779" s="4">
        <f t="shared" si="74"/>
        <v>3.7785882352941176</v>
      </c>
      <c r="O779" s="4">
        <f t="shared" si="75"/>
        <v>38.983058823529412</v>
      </c>
      <c r="P779" s="4">
        <f t="shared" si="76"/>
        <v>9980.4861176470586</v>
      </c>
      <c r="Q779" s="4">
        <f t="shared" si="77"/>
        <v>486.35294117647061</v>
      </c>
    </row>
    <row r="780" spans="1:17" x14ac:dyDescent="0.25">
      <c r="A780" s="3">
        <v>39755</v>
      </c>
      <c r="B780" s="3">
        <v>1</v>
      </c>
      <c r="C780" s="3">
        <v>1560</v>
      </c>
      <c r="D780" s="3">
        <v>21</v>
      </c>
      <c r="E780" s="3">
        <v>102</v>
      </c>
      <c r="F780" s="3">
        <f t="shared" si="72"/>
        <v>0.18</v>
      </c>
      <c r="G780" s="3">
        <v>1.42</v>
      </c>
      <c r="H780" s="3">
        <v>3.5929999999999997E-2</v>
      </c>
      <c r="I780" s="3">
        <v>1.65E-3</v>
      </c>
      <c r="J780" s="3">
        <v>1.6129999999999999E-2</v>
      </c>
      <c r="K780" s="3">
        <v>4.4499700000000004</v>
      </c>
      <c r="L780" s="3">
        <v>0.21</v>
      </c>
      <c r="M780" s="4">
        <f t="shared" si="73"/>
        <v>80.462957746478878</v>
      </c>
      <c r="N780" s="4">
        <f t="shared" si="74"/>
        <v>3.6950704225352116</v>
      </c>
      <c r="O780" s="4">
        <f t="shared" si="75"/>
        <v>36.122112676056339</v>
      </c>
      <c r="P780" s="4">
        <f t="shared" si="76"/>
        <v>9965.4257746478888</v>
      </c>
      <c r="Q780" s="4">
        <f t="shared" si="77"/>
        <v>470.28169014084506</v>
      </c>
    </row>
    <row r="781" spans="1:17" x14ac:dyDescent="0.25">
      <c r="A781" s="3">
        <v>39756</v>
      </c>
      <c r="B781" s="3">
        <v>1</v>
      </c>
      <c r="C781" s="3">
        <v>1679</v>
      </c>
      <c r="D781" s="3">
        <v>21</v>
      </c>
      <c r="E781" s="3">
        <v>102</v>
      </c>
      <c r="F781" s="3">
        <f t="shared" si="72"/>
        <v>0.18</v>
      </c>
      <c r="G781" s="3">
        <v>1.49</v>
      </c>
      <c r="H781" s="3">
        <v>4.5019999999999998E-2</v>
      </c>
      <c r="I781" s="3">
        <v>1.75E-3</v>
      </c>
      <c r="J781" s="3">
        <v>1.797E-2</v>
      </c>
      <c r="K781" s="3">
        <v>4.6874799999999999</v>
      </c>
      <c r="L781" s="3">
        <v>0.24</v>
      </c>
      <c r="M781" s="4">
        <f t="shared" si="73"/>
        <v>96.082953020134227</v>
      </c>
      <c r="N781" s="4">
        <f t="shared" si="74"/>
        <v>3.7348993288590608</v>
      </c>
      <c r="O781" s="4">
        <f t="shared" si="75"/>
        <v>38.352080536912752</v>
      </c>
      <c r="P781" s="4">
        <f t="shared" si="76"/>
        <v>10004.151946308726</v>
      </c>
      <c r="Q781" s="4">
        <f t="shared" si="77"/>
        <v>512.21476510067112</v>
      </c>
    </row>
    <row r="782" spans="1:17" x14ac:dyDescent="0.25">
      <c r="A782" s="3">
        <v>39757</v>
      </c>
      <c r="B782" s="3">
        <v>1</v>
      </c>
      <c r="C782" s="3">
        <v>1678</v>
      </c>
      <c r="D782" s="3">
        <v>21</v>
      </c>
      <c r="E782" s="3">
        <v>103</v>
      </c>
      <c r="F782" s="3">
        <f t="shared" si="72"/>
        <v>0.2</v>
      </c>
      <c r="G782" s="3">
        <v>1.47</v>
      </c>
      <c r="H782" s="3">
        <v>4.5780000000000001E-2</v>
      </c>
      <c r="I782" s="3">
        <v>1.7600000000000001E-3</v>
      </c>
      <c r="J782" s="3">
        <v>1.7500000000000002E-2</v>
      </c>
      <c r="K782" s="3">
        <v>4.6138199999999996</v>
      </c>
      <c r="L782" s="3">
        <v>0.23</v>
      </c>
      <c r="M782" s="4">
        <f t="shared" si="73"/>
        <v>99.03428571428573</v>
      </c>
      <c r="N782" s="4">
        <f t="shared" si="74"/>
        <v>3.8073469387755101</v>
      </c>
      <c r="O782" s="4">
        <f t="shared" si="75"/>
        <v>37.857142857142861</v>
      </c>
      <c r="P782" s="4">
        <f t="shared" si="76"/>
        <v>9980.9167346938775</v>
      </c>
      <c r="Q782" s="4">
        <f t="shared" si="77"/>
        <v>497.55102040816331</v>
      </c>
    </row>
    <row r="783" spans="1:17" x14ac:dyDescent="0.25">
      <c r="A783" s="3">
        <v>39758</v>
      </c>
      <c r="B783" s="3">
        <v>1</v>
      </c>
      <c r="C783" s="3">
        <v>1684</v>
      </c>
      <c r="D783" s="3">
        <v>21</v>
      </c>
      <c r="E783" s="3">
        <v>104</v>
      </c>
      <c r="F783" s="3">
        <f t="shared" si="72"/>
        <v>0.22</v>
      </c>
      <c r="G783" s="3">
        <v>1.47</v>
      </c>
      <c r="H783" s="3">
        <v>4.5830000000000003E-2</v>
      </c>
      <c r="I783" s="3">
        <v>1.7899999999999999E-3</v>
      </c>
      <c r="J783" s="3">
        <v>1.7090000000000001E-2</v>
      </c>
      <c r="K783" s="3">
        <v>4.61693</v>
      </c>
      <c r="L783" s="3">
        <v>0.24</v>
      </c>
      <c r="M783" s="4">
        <f t="shared" si="73"/>
        <v>99.142448979591833</v>
      </c>
      <c r="N783" s="4">
        <f t="shared" si="74"/>
        <v>3.8722448979591837</v>
      </c>
      <c r="O783" s="4">
        <f t="shared" si="75"/>
        <v>36.970204081632652</v>
      </c>
      <c r="P783" s="4">
        <f t="shared" si="76"/>
        <v>9987.6444897959173</v>
      </c>
      <c r="Q783" s="4">
        <f t="shared" si="77"/>
        <v>519.18367346938771</v>
      </c>
    </row>
    <row r="784" spans="1:17" x14ac:dyDescent="0.25">
      <c r="A784" s="3">
        <v>39759</v>
      </c>
      <c r="B784" s="3">
        <v>1</v>
      </c>
      <c r="C784" s="3">
        <v>1672</v>
      </c>
      <c r="D784" s="3">
        <v>21</v>
      </c>
      <c r="E784" s="3">
        <v>107</v>
      </c>
      <c r="F784" s="3">
        <f t="shared" si="72"/>
        <v>0.28000000000000003</v>
      </c>
      <c r="G784" s="3">
        <v>1.63</v>
      </c>
      <c r="H784" s="3">
        <v>4.6859999999999999E-2</v>
      </c>
      <c r="I784" s="3">
        <v>1.7600000000000001E-3</v>
      </c>
      <c r="J784" s="3">
        <v>1.652E-2</v>
      </c>
      <c r="K784" s="3">
        <v>5.1260500000000002</v>
      </c>
      <c r="L784" s="3">
        <v>0.24</v>
      </c>
      <c r="M784" s="4">
        <f t="shared" si="73"/>
        <v>91.420122699386511</v>
      </c>
      <c r="N784" s="4">
        <f t="shared" si="74"/>
        <v>3.4336196319018408</v>
      </c>
      <c r="O784" s="4">
        <f t="shared" si="75"/>
        <v>32.229202453987732</v>
      </c>
      <c r="P784" s="4">
        <f t="shared" si="76"/>
        <v>10000.514723926381</v>
      </c>
      <c r="Q784" s="4">
        <f t="shared" si="77"/>
        <v>468.22085889570553</v>
      </c>
    </row>
    <row r="785" spans="1:17" x14ac:dyDescent="0.25">
      <c r="A785" s="3">
        <v>39760</v>
      </c>
      <c r="B785" s="3">
        <v>1</v>
      </c>
      <c r="C785" s="3">
        <v>1644</v>
      </c>
      <c r="D785" s="3">
        <v>21</v>
      </c>
      <c r="E785" s="3">
        <v>107</v>
      </c>
      <c r="F785" s="3">
        <f t="shared" si="72"/>
        <v>0.28000000000000003</v>
      </c>
      <c r="G785" s="3">
        <v>1.76</v>
      </c>
      <c r="H785" s="3">
        <v>5.0009999999999999E-2</v>
      </c>
      <c r="I785" s="3">
        <v>1.6000000000000001E-3</v>
      </c>
      <c r="J785" s="3">
        <v>1.5339999999999999E-2</v>
      </c>
      <c r="K785" s="3">
        <v>5.5359600000000002</v>
      </c>
      <c r="L785" s="3">
        <v>0.24</v>
      </c>
      <c r="M785" s="4">
        <f t="shared" si="73"/>
        <v>90.358977272727273</v>
      </c>
      <c r="N785" s="4">
        <f t="shared" si="74"/>
        <v>2.8909090909090911</v>
      </c>
      <c r="O785" s="4">
        <f t="shared" si="75"/>
        <v>27.716590909090908</v>
      </c>
      <c r="P785" s="4">
        <f t="shared" si="76"/>
        <v>10002.473181818183</v>
      </c>
      <c r="Q785" s="4">
        <f t="shared" si="77"/>
        <v>433.63636363636363</v>
      </c>
    </row>
    <row r="786" spans="1:17" x14ac:dyDescent="0.25">
      <c r="A786" s="3">
        <v>39761</v>
      </c>
      <c r="B786" s="3">
        <v>1</v>
      </c>
      <c r="C786" s="3">
        <v>1634</v>
      </c>
      <c r="D786" s="3">
        <v>21</v>
      </c>
      <c r="E786" s="3">
        <v>103</v>
      </c>
      <c r="F786" s="3">
        <f t="shared" si="72"/>
        <v>0.2</v>
      </c>
      <c r="G786" s="3">
        <v>1.59</v>
      </c>
      <c r="H786" s="3">
        <v>5.6689999999999997E-2</v>
      </c>
      <c r="I786" s="3">
        <v>1.5499999999999999E-3</v>
      </c>
      <c r="J786" s="3">
        <v>1.546E-2</v>
      </c>
      <c r="K786" s="3">
        <v>4.9917299999999996</v>
      </c>
      <c r="L786" s="3">
        <v>0.24</v>
      </c>
      <c r="M786" s="4">
        <f t="shared" si="73"/>
        <v>113.37999999999998</v>
      </c>
      <c r="N786" s="4">
        <f t="shared" si="74"/>
        <v>3.0999999999999996</v>
      </c>
      <c r="O786" s="4">
        <f t="shared" si="75"/>
        <v>30.919999999999998</v>
      </c>
      <c r="P786" s="4">
        <f t="shared" si="76"/>
        <v>9983.4599999999973</v>
      </c>
      <c r="Q786" s="4">
        <f t="shared" si="77"/>
        <v>480</v>
      </c>
    </row>
    <row r="787" spans="1:17" x14ac:dyDescent="0.25">
      <c r="A787" s="3">
        <v>39762</v>
      </c>
      <c r="B787" s="3">
        <v>1</v>
      </c>
      <c r="C787" s="3">
        <v>1675</v>
      </c>
      <c r="D787" s="3">
        <v>21</v>
      </c>
      <c r="E787" s="3">
        <v>103</v>
      </c>
      <c r="F787" s="3">
        <f t="shared" si="72"/>
        <v>0.2</v>
      </c>
      <c r="G787" s="3">
        <v>1.55</v>
      </c>
      <c r="H787" s="3">
        <v>5.8779999999999999E-2</v>
      </c>
      <c r="I787" s="3">
        <v>1.6199999999999999E-3</v>
      </c>
      <c r="J787" s="3">
        <v>1.5820000000000001E-2</v>
      </c>
      <c r="K787" s="3">
        <v>4.8720600000000003</v>
      </c>
      <c r="L787" s="3">
        <v>0.25</v>
      </c>
      <c r="M787" s="4">
        <f t="shared" si="73"/>
        <v>120.59380645161291</v>
      </c>
      <c r="N787" s="4">
        <f t="shared" si="74"/>
        <v>3.3236129032258064</v>
      </c>
      <c r="O787" s="4">
        <f t="shared" si="75"/>
        <v>32.456516129032259</v>
      </c>
      <c r="P787" s="4">
        <f t="shared" si="76"/>
        <v>9995.5811612903217</v>
      </c>
      <c r="Q787" s="4">
        <f t="shared" si="77"/>
        <v>512.90322580645159</v>
      </c>
    </row>
    <row r="788" spans="1:17" x14ac:dyDescent="0.25">
      <c r="A788" s="3">
        <v>39763</v>
      </c>
      <c r="B788" s="3">
        <v>1</v>
      </c>
      <c r="C788" s="3">
        <v>1670</v>
      </c>
      <c r="D788" s="3">
        <v>21</v>
      </c>
      <c r="E788" s="3">
        <v>103</v>
      </c>
      <c r="F788" s="3">
        <f t="shared" si="72"/>
        <v>0.2</v>
      </c>
      <c r="G788" s="3">
        <v>1.5</v>
      </c>
      <c r="H788" s="3">
        <v>5.1369999999999999E-2</v>
      </c>
      <c r="I788" s="3">
        <v>1.58E-3</v>
      </c>
      <c r="J788" s="3">
        <v>1.506E-2</v>
      </c>
      <c r="K788" s="3">
        <v>4.7169800000000004</v>
      </c>
      <c r="L788" s="3">
        <v>0.24</v>
      </c>
      <c r="M788" s="4">
        <f t="shared" si="73"/>
        <v>108.90440000000001</v>
      </c>
      <c r="N788" s="4">
        <f t="shared" si="74"/>
        <v>3.3496000000000001</v>
      </c>
      <c r="O788" s="4">
        <f t="shared" si="75"/>
        <v>31.927200000000003</v>
      </c>
      <c r="P788" s="4">
        <f t="shared" si="76"/>
        <v>9999.9976000000006</v>
      </c>
      <c r="Q788" s="4">
        <f t="shared" si="77"/>
        <v>508.8</v>
      </c>
    </row>
    <row r="789" spans="1:17" x14ac:dyDescent="0.25">
      <c r="A789" s="3">
        <v>39764</v>
      </c>
      <c r="B789" s="3">
        <v>1</v>
      </c>
      <c r="C789" s="3">
        <v>1665</v>
      </c>
      <c r="D789" s="3">
        <v>21</v>
      </c>
      <c r="E789" s="3">
        <v>103</v>
      </c>
      <c r="F789" s="3">
        <f t="shared" si="72"/>
        <v>0.2</v>
      </c>
      <c r="G789" s="3">
        <v>1.5</v>
      </c>
      <c r="H789" s="3">
        <v>4.8550000000000003E-2</v>
      </c>
      <c r="I789" s="3">
        <v>1.56E-3</v>
      </c>
      <c r="J789" s="3">
        <v>1.4919999999999999E-2</v>
      </c>
      <c r="K789" s="3">
        <v>4.7286999999999999</v>
      </c>
      <c r="L789" s="3">
        <v>0.24</v>
      </c>
      <c r="M789" s="4">
        <f t="shared" si="73"/>
        <v>102.926</v>
      </c>
      <c r="N789" s="4">
        <f t="shared" si="74"/>
        <v>3.3071999999999999</v>
      </c>
      <c r="O789" s="4">
        <f t="shared" si="75"/>
        <v>31.630399999999998</v>
      </c>
      <c r="P789" s="4">
        <f t="shared" si="76"/>
        <v>10024.844000000001</v>
      </c>
      <c r="Q789" s="4">
        <f t="shared" si="77"/>
        <v>508.8</v>
      </c>
    </row>
    <row r="790" spans="1:17" x14ac:dyDescent="0.25">
      <c r="A790" s="3">
        <v>39765</v>
      </c>
      <c r="B790" s="3">
        <v>1</v>
      </c>
      <c r="C790" s="3">
        <v>1648</v>
      </c>
      <c r="D790" s="3">
        <v>21</v>
      </c>
      <c r="E790" s="3">
        <v>107</v>
      </c>
      <c r="F790" s="3">
        <f t="shared" si="72"/>
        <v>0.28000000000000003</v>
      </c>
      <c r="G790" s="3">
        <v>1.75</v>
      </c>
      <c r="H790" s="3">
        <v>4.6989999999999997E-2</v>
      </c>
      <c r="I790" s="3">
        <v>1.4300000000000001E-3</v>
      </c>
      <c r="J790" s="3">
        <v>1.3899999999999999E-2</v>
      </c>
      <c r="K790" s="3">
        <v>5.5141099999999996</v>
      </c>
      <c r="L790" s="3">
        <v>0.23</v>
      </c>
      <c r="M790" s="4">
        <f t="shared" si="73"/>
        <v>85.387542857142861</v>
      </c>
      <c r="N790" s="4">
        <f t="shared" si="74"/>
        <v>2.5985142857142858</v>
      </c>
      <c r="O790" s="4">
        <f t="shared" si="75"/>
        <v>25.258285714285712</v>
      </c>
      <c r="P790" s="4">
        <f t="shared" si="76"/>
        <v>10019.925599999999</v>
      </c>
      <c r="Q790" s="4">
        <f t="shared" si="77"/>
        <v>417.94285714285712</v>
      </c>
    </row>
    <row r="791" spans="1:17" x14ac:dyDescent="0.25">
      <c r="A791" s="3">
        <v>39766</v>
      </c>
      <c r="B791" s="3">
        <v>1</v>
      </c>
      <c r="C791" s="3">
        <v>1625</v>
      </c>
      <c r="D791" s="3">
        <v>21</v>
      </c>
      <c r="E791" s="3">
        <v>105</v>
      </c>
      <c r="F791" s="3">
        <f t="shared" si="72"/>
        <v>0.24</v>
      </c>
      <c r="G791" s="3">
        <v>1.77</v>
      </c>
      <c r="H791" s="3">
        <v>5.2420000000000001E-2</v>
      </c>
      <c r="I791" s="3">
        <v>1.41E-3</v>
      </c>
      <c r="J791" s="3">
        <v>1.374E-2</v>
      </c>
      <c r="K791" s="3">
        <v>5.5706199999999999</v>
      </c>
      <c r="L791" s="3">
        <v>0.22</v>
      </c>
      <c r="M791" s="4">
        <f t="shared" si="73"/>
        <v>94.178305084745759</v>
      </c>
      <c r="N791" s="4">
        <f t="shared" si="74"/>
        <v>2.533220338983051</v>
      </c>
      <c r="O791" s="4">
        <f t="shared" si="75"/>
        <v>24.685423728813561</v>
      </c>
      <c r="P791" s="4">
        <f t="shared" si="76"/>
        <v>10008.23254237288</v>
      </c>
      <c r="Q791" s="4">
        <f t="shared" si="77"/>
        <v>395.25423728813558</v>
      </c>
    </row>
    <row r="792" spans="1:17" x14ac:dyDescent="0.25">
      <c r="A792" s="3">
        <v>39767</v>
      </c>
      <c r="B792" s="3">
        <v>1</v>
      </c>
      <c r="C792" s="3">
        <v>1648</v>
      </c>
      <c r="D792" s="3">
        <v>21</v>
      </c>
      <c r="E792" s="3">
        <v>106</v>
      </c>
      <c r="F792" s="3">
        <f t="shared" si="72"/>
        <v>0.26</v>
      </c>
      <c r="G792" s="3">
        <v>1.8</v>
      </c>
      <c r="H792" s="3">
        <v>6.5579999999999999E-2</v>
      </c>
      <c r="I792" s="3">
        <v>1.5100000000000001E-3</v>
      </c>
      <c r="J792" s="3">
        <v>1.41E-2</v>
      </c>
      <c r="K792" s="3">
        <v>5.6647400000000001</v>
      </c>
      <c r="L792" s="3">
        <v>0.26</v>
      </c>
      <c r="M792" s="4">
        <f t="shared" si="73"/>
        <v>115.85799999999999</v>
      </c>
      <c r="N792" s="4">
        <f t="shared" si="74"/>
        <v>2.6676666666666669</v>
      </c>
      <c r="O792" s="4">
        <f t="shared" si="75"/>
        <v>24.909999999999997</v>
      </c>
      <c r="P792" s="4">
        <f t="shared" si="76"/>
        <v>10007.707333333334</v>
      </c>
      <c r="Q792" s="4">
        <f t="shared" si="77"/>
        <v>459.33333333333337</v>
      </c>
    </row>
    <row r="793" spans="1:17" x14ac:dyDescent="0.25">
      <c r="A793" s="3">
        <v>39768</v>
      </c>
      <c r="B793" s="3">
        <v>1</v>
      </c>
      <c r="C793" s="3">
        <v>1656</v>
      </c>
      <c r="D793" s="3">
        <v>21</v>
      </c>
      <c r="E793" s="3">
        <v>106</v>
      </c>
      <c r="F793" s="3">
        <f t="shared" si="72"/>
        <v>0.26</v>
      </c>
      <c r="G793" s="3">
        <v>1.8</v>
      </c>
      <c r="H793" s="3">
        <v>6.5850000000000006E-2</v>
      </c>
      <c r="I793" s="3">
        <v>2E-3</v>
      </c>
      <c r="J793" s="3">
        <v>1.396E-2</v>
      </c>
      <c r="K793" s="3">
        <v>5.6558799999999998</v>
      </c>
      <c r="L793" s="3">
        <v>0.25</v>
      </c>
      <c r="M793" s="4">
        <f t="shared" si="73"/>
        <v>116.33500000000001</v>
      </c>
      <c r="N793" s="4">
        <f t="shared" si="74"/>
        <v>3.5333333333333332</v>
      </c>
      <c r="O793" s="4">
        <f t="shared" si="75"/>
        <v>24.662666666666667</v>
      </c>
      <c r="P793" s="4">
        <f t="shared" si="76"/>
        <v>9992.0546666666651</v>
      </c>
      <c r="Q793" s="4">
        <f t="shared" si="77"/>
        <v>441.66666666666669</v>
      </c>
    </row>
    <row r="794" spans="1:17" x14ac:dyDescent="0.25">
      <c r="A794" s="3">
        <v>39769</v>
      </c>
      <c r="B794" s="3">
        <v>1</v>
      </c>
      <c r="C794" s="3">
        <v>1646</v>
      </c>
      <c r="D794" s="3">
        <v>21</v>
      </c>
      <c r="E794" s="3">
        <v>108</v>
      </c>
      <c r="F794" s="3">
        <f t="shared" si="72"/>
        <v>0.3</v>
      </c>
      <c r="G794" s="3">
        <v>1.88</v>
      </c>
      <c r="H794" s="3">
        <v>6.4710000000000004E-2</v>
      </c>
      <c r="I794" s="3">
        <v>1.97E-3</v>
      </c>
      <c r="J794" s="3">
        <v>1.376E-2</v>
      </c>
      <c r="K794" s="3">
        <v>5.9285800000000002</v>
      </c>
      <c r="L794" s="3">
        <v>0.24</v>
      </c>
      <c r="M794" s="4">
        <f t="shared" si="73"/>
        <v>109.45627659574468</v>
      </c>
      <c r="N794" s="4">
        <f t="shared" si="74"/>
        <v>3.3322340425531918</v>
      </c>
      <c r="O794" s="4">
        <f t="shared" si="75"/>
        <v>23.274893617021277</v>
      </c>
      <c r="P794" s="4">
        <f t="shared" si="76"/>
        <v>10028.130000000001</v>
      </c>
      <c r="Q794" s="4">
        <f t="shared" si="77"/>
        <v>405.95744680851061</v>
      </c>
    </row>
    <row r="795" spans="1:17" x14ac:dyDescent="0.25">
      <c r="A795" s="3">
        <v>39770</v>
      </c>
      <c r="B795" s="3">
        <v>1</v>
      </c>
      <c r="C795" s="3">
        <v>1633</v>
      </c>
      <c r="D795" s="3">
        <v>21</v>
      </c>
      <c r="E795" s="3">
        <v>107</v>
      </c>
      <c r="F795" s="3">
        <f t="shared" si="72"/>
        <v>0.28000000000000003</v>
      </c>
      <c r="G795" s="3">
        <v>1.92</v>
      </c>
      <c r="H795" s="3">
        <v>6.6610000000000003E-2</v>
      </c>
      <c r="I795" s="3">
        <v>1.8400000000000001E-3</v>
      </c>
      <c r="J795" s="3">
        <v>1.32E-2</v>
      </c>
      <c r="K795" s="3">
        <v>6.0549299999999997</v>
      </c>
      <c r="L795" s="3">
        <v>0.24</v>
      </c>
      <c r="M795" s="4">
        <f t="shared" si="73"/>
        <v>110.32281250000001</v>
      </c>
      <c r="N795" s="4">
        <f t="shared" si="74"/>
        <v>3.0475000000000003</v>
      </c>
      <c r="O795" s="4">
        <f t="shared" si="75"/>
        <v>21.862500000000001</v>
      </c>
      <c r="P795" s="4">
        <f t="shared" si="76"/>
        <v>10028.477812499999</v>
      </c>
      <c r="Q795" s="4">
        <f t="shared" si="77"/>
        <v>397.5</v>
      </c>
    </row>
    <row r="796" spans="1:17" x14ac:dyDescent="0.25">
      <c r="A796" s="3">
        <v>39771</v>
      </c>
      <c r="B796" s="3">
        <v>1</v>
      </c>
      <c r="C796" s="3">
        <v>1634</v>
      </c>
      <c r="D796" s="3">
        <v>21</v>
      </c>
      <c r="E796" s="3">
        <v>108</v>
      </c>
      <c r="F796" s="3">
        <f t="shared" si="72"/>
        <v>0.3</v>
      </c>
      <c r="G796" s="3">
        <v>1.97</v>
      </c>
      <c r="H796" s="3">
        <v>7.4980000000000005E-2</v>
      </c>
      <c r="I796" s="3">
        <v>1.9E-3</v>
      </c>
      <c r="J796" s="3">
        <v>1.3350000000000001E-2</v>
      </c>
      <c r="K796" s="3">
        <v>6.2205500000000002</v>
      </c>
      <c r="L796" s="3">
        <v>0.25</v>
      </c>
      <c r="M796" s="4">
        <f t="shared" si="73"/>
        <v>121.03370558375636</v>
      </c>
      <c r="N796" s="4">
        <f t="shared" si="74"/>
        <v>3.0670050761421321</v>
      </c>
      <c r="O796" s="4">
        <f t="shared" si="75"/>
        <v>21.549746192893402</v>
      </c>
      <c r="P796" s="4">
        <f t="shared" si="76"/>
        <v>10041.293908629441</v>
      </c>
      <c r="Q796" s="4">
        <f t="shared" si="77"/>
        <v>403.55329949238575</v>
      </c>
    </row>
    <row r="797" spans="1:17" x14ac:dyDescent="0.25">
      <c r="A797" s="3">
        <v>39772</v>
      </c>
      <c r="B797" s="3">
        <v>1</v>
      </c>
      <c r="C797" s="3">
        <v>1659</v>
      </c>
      <c r="D797" s="3">
        <v>22</v>
      </c>
      <c r="E797" s="3">
        <v>105</v>
      </c>
      <c r="F797" s="3">
        <f t="shared" si="72"/>
        <v>0.24</v>
      </c>
      <c r="G797" s="3">
        <v>1.91</v>
      </c>
      <c r="H797" s="3">
        <v>7.2480000000000003E-2</v>
      </c>
      <c r="I797" s="3">
        <v>1.8400000000000001E-3</v>
      </c>
      <c r="J797" s="3">
        <v>1.2619999999999999E-2</v>
      </c>
      <c r="K797" s="3">
        <v>6.0306199999999999</v>
      </c>
      <c r="L797" s="3">
        <v>0.24</v>
      </c>
      <c r="M797" s="4">
        <f t="shared" si="73"/>
        <v>120.67350785340315</v>
      </c>
      <c r="N797" s="4">
        <f t="shared" si="74"/>
        <v>3.0634554973821992</v>
      </c>
      <c r="O797" s="4">
        <f t="shared" si="75"/>
        <v>21.011308900523559</v>
      </c>
      <c r="P797" s="4">
        <f t="shared" si="76"/>
        <v>10040.508691099478</v>
      </c>
      <c r="Q797" s="4">
        <f t="shared" si="77"/>
        <v>399.58115183246071</v>
      </c>
    </row>
    <row r="798" spans="1:17" x14ac:dyDescent="0.25">
      <c r="A798" s="3">
        <v>39773</v>
      </c>
      <c r="B798" s="3">
        <v>1</v>
      </c>
      <c r="C798" s="3">
        <v>1640</v>
      </c>
      <c r="D798" s="3">
        <v>22</v>
      </c>
      <c r="E798" s="3">
        <v>107</v>
      </c>
      <c r="F798" s="3">
        <f t="shared" si="72"/>
        <v>0.28000000000000003</v>
      </c>
      <c r="G798" s="3">
        <v>1.85</v>
      </c>
      <c r="H798" s="3">
        <v>7.6189999999999994E-2</v>
      </c>
      <c r="I798" s="3">
        <v>1.83E-3</v>
      </c>
      <c r="J798" s="3">
        <v>1.286E-2</v>
      </c>
      <c r="K798" s="3">
        <v>5.8205799999999996</v>
      </c>
      <c r="L798" s="3">
        <v>0.25</v>
      </c>
      <c r="M798" s="4">
        <f t="shared" si="73"/>
        <v>130.9644324324324</v>
      </c>
      <c r="N798" s="4">
        <f t="shared" si="74"/>
        <v>3.1456216216216215</v>
      </c>
      <c r="O798" s="4">
        <f t="shared" si="75"/>
        <v>22.105297297297298</v>
      </c>
      <c r="P798" s="4">
        <f t="shared" si="76"/>
        <v>10005.105081081079</v>
      </c>
      <c r="Q798" s="4">
        <f t="shared" si="77"/>
        <v>429.72972972972968</v>
      </c>
    </row>
    <row r="799" spans="1:17" x14ac:dyDescent="0.25">
      <c r="A799" s="3">
        <v>39774</v>
      </c>
      <c r="B799" s="3">
        <v>1</v>
      </c>
      <c r="C799" s="3">
        <v>1663</v>
      </c>
      <c r="D799" s="3">
        <v>22</v>
      </c>
      <c r="E799" s="3">
        <v>107</v>
      </c>
      <c r="F799" s="3">
        <f t="shared" si="72"/>
        <v>0.28000000000000003</v>
      </c>
      <c r="G799" s="3">
        <v>1.86</v>
      </c>
      <c r="H799" s="3">
        <v>7.6810000000000003E-2</v>
      </c>
      <c r="I799" s="3">
        <v>1.8400000000000001E-3</v>
      </c>
      <c r="J799" s="3">
        <v>1.2619999999999999E-2</v>
      </c>
      <c r="K799" s="3">
        <v>5.8598600000000003</v>
      </c>
      <c r="L799" s="3">
        <v>0.25</v>
      </c>
      <c r="M799" s="4">
        <f t="shared" si="73"/>
        <v>131.32032258064515</v>
      </c>
      <c r="N799" s="4">
        <f t="shared" si="74"/>
        <v>3.1458064516129034</v>
      </c>
      <c r="O799" s="4">
        <f t="shared" si="75"/>
        <v>21.576129032258059</v>
      </c>
      <c r="P799" s="4">
        <f t="shared" si="76"/>
        <v>10018.470322580644</v>
      </c>
      <c r="Q799" s="4">
        <f t="shared" si="77"/>
        <v>427.41935483870964</v>
      </c>
    </row>
    <row r="800" spans="1:17" x14ac:dyDescent="0.25">
      <c r="A800" s="3">
        <v>39775</v>
      </c>
      <c r="B800" s="3">
        <v>1</v>
      </c>
      <c r="C800" s="3">
        <v>1622</v>
      </c>
      <c r="D800" s="3">
        <v>22</v>
      </c>
      <c r="E800" s="3">
        <v>109</v>
      </c>
      <c r="F800" s="3">
        <f t="shared" si="72"/>
        <v>0.32</v>
      </c>
      <c r="G800" s="3">
        <v>1.91</v>
      </c>
      <c r="H800" s="3">
        <v>6.9769999999999999E-2</v>
      </c>
      <c r="I800" s="3">
        <v>1.65E-3</v>
      </c>
      <c r="J800" s="3">
        <v>1.2019999999999999E-2</v>
      </c>
      <c r="K800" s="3">
        <v>6.0118400000000003</v>
      </c>
      <c r="L800" s="3">
        <v>0.24</v>
      </c>
      <c r="M800" s="4">
        <f t="shared" si="73"/>
        <v>116.16157068062829</v>
      </c>
      <c r="N800" s="4">
        <f t="shared" si="74"/>
        <v>2.7471204188481679</v>
      </c>
      <c r="O800" s="4">
        <f t="shared" si="75"/>
        <v>20.012356020942409</v>
      </c>
      <c r="P800" s="4">
        <f t="shared" si="76"/>
        <v>10009.241465968587</v>
      </c>
      <c r="Q800" s="4">
        <f t="shared" si="77"/>
        <v>399.58115183246071</v>
      </c>
    </row>
    <row r="801" spans="1:17" x14ac:dyDescent="0.25">
      <c r="A801" s="3">
        <v>39776</v>
      </c>
      <c r="B801" s="3">
        <v>1</v>
      </c>
      <c r="C801" s="3">
        <v>1621</v>
      </c>
      <c r="D801" s="3">
        <v>22</v>
      </c>
      <c r="E801" s="3">
        <v>107</v>
      </c>
      <c r="F801" s="3">
        <f t="shared" si="72"/>
        <v>0.28000000000000003</v>
      </c>
      <c r="G801" s="3">
        <v>2.0499999999999998</v>
      </c>
      <c r="H801" s="3">
        <v>6.9279999999999994E-2</v>
      </c>
      <c r="I801" s="3">
        <v>1.58E-3</v>
      </c>
      <c r="J801" s="3">
        <v>1.1180000000000001E-2</v>
      </c>
      <c r="K801" s="3">
        <v>6.4509600000000002</v>
      </c>
      <c r="L801" s="3">
        <v>0.23</v>
      </c>
      <c r="M801" s="4">
        <f t="shared" si="73"/>
        <v>107.46848780487804</v>
      </c>
      <c r="N801" s="4">
        <f t="shared" si="74"/>
        <v>2.4509268292682931</v>
      </c>
      <c r="O801" s="4">
        <f t="shared" si="75"/>
        <v>17.342634146341467</v>
      </c>
      <c r="P801" s="4">
        <f t="shared" si="76"/>
        <v>10006.855024390245</v>
      </c>
      <c r="Q801" s="4">
        <f t="shared" si="77"/>
        <v>356.78048780487808</v>
      </c>
    </row>
    <row r="802" spans="1:17" x14ac:dyDescent="0.25">
      <c r="A802" s="3">
        <v>39777</v>
      </c>
      <c r="B802" s="3">
        <v>1</v>
      </c>
      <c r="C802" s="3">
        <v>1605</v>
      </c>
      <c r="D802" s="3">
        <v>22</v>
      </c>
      <c r="E802" s="3">
        <v>105</v>
      </c>
      <c r="F802" s="3">
        <f t="shared" si="72"/>
        <v>0.24</v>
      </c>
      <c r="G802" s="3">
        <v>1.93</v>
      </c>
      <c r="H802" s="3">
        <v>7.7179999999999999E-2</v>
      </c>
      <c r="I802" s="3">
        <v>1.66E-3</v>
      </c>
      <c r="J802" s="3">
        <v>1.171E-2</v>
      </c>
      <c r="K802" s="3">
        <v>6.0744699999999998</v>
      </c>
      <c r="L802" s="3">
        <v>0.24</v>
      </c>
      <c r="M802" s="4">
        <f t="shared" si="73"/>
        <v>127.16704663212435</v>
      </c>
      <c r="N802" s="4">
        <f t="shared" si="74"/>
        <v>2.7351295336787564</v>
      </c>
      <c r="O802" s="4">
        <f t="shared" si="75"/>
        <v>19.29419689119171</v>
      </c>
      <c r="P802" s="4">
        <f t="shared" si="76"/>
        <v>10008.712227979275</v>
      </c>
      <c r="Q802" s="4">
        <f t="shared" si="77"/>
        <v>395.440414507772</v>
      </c>
    </row>
    <row r="803" spans="1:17" x14ac:dyDescent="0.25">
      <c r="A803" s="3">
        <v>39778</v>
      </c>
      <c r="B803" s="3">
        <v>1</v>
      </c>
      <c r="C803" s="3">
        <v>1662</v>
      </c>
      <c r="D803" s="3">
        <v>22</v>
      </c>
      <c r="E803" s="3">
        <v>111</v>
      </c>
      <c r="F803" s="3">
        <f t="shared" si="72"/>
        <v>0.36</v>
      </c>
      <c r="G803" s="3">
        <v>1.99</v>
      </c>
      <c r="H803" s="3">
        <v>8.4559999999999996E-2</v>
      </c>
      <c r="I803" s="3">
        <v>1.8699999999999999E-3</v>
      </c>
      <c r="J803" s="3">
        <v>1.286E-2</v>
      </c>
      <c r="K803" s="3">
        <v>6.2808400000000004</v>
      </c>
      <c r="L803" s="3">
        <v>0.27</v>
      </c>
      <c r="M803" s="4">
        <f t="shared" si="73"/>
        <v>135.12603015075376</v>
      </c>
      <c r="N803" s="4">
        <f t="shared" si="74"/>
        <v>2.9882412060301506</v>
      </c>
      <c r="O803" s="4">
        <f t="shared" si="75"/>
        <v>20.550150753768843</v>
      </c>
      <c r="P803" s="4">
        <f t="shared" si="76"/>
        <v>10036.7191959799</v>
      </c>
      <c r="Q803" s="4">
        <f t="shared" si="77"/>
        <v>431.4572864321608</v>
      </c>
    </row>
    <row r="804" spans="1:17" x14ac:dyDescent="0.25">
      <c r="A804" s="3">
        <v>39779</v>
      </c>
      <c r="B804" s="3">
        <v>1</v>
      </c>
      <c r="C804" s="3">
        <v>1662</v>
      </c>
      <c r="D804" s="3">
        <v>22</v>
      </c>
      <c r="E804" s="3">
        <v>111</v>
      </c>
      <c r="F804" s="3">
        <f t="shared" si="72"/>
        <v>0.36</v>
      </c>
      <c r="G804" s="3">
        <v>2.04</v>
      </c>
      <c r="H804" s="3">
        <v>7.349E-2</v>
      </c>
      <c r="I804" s="3">
        <v>1.73E-3</v>
      </c>
      <c r="J804" s="3">
        <v>1.1610000000000001E-2</v>
      </c>
      <c r="K804" s="3">
        <v>6.4406100000000004</v>
      </c>
      <c r="L804" s="3">
        <v>0.25</v>
      </c>
      <c r="M804" s="4">
        <f t="shared" si="73"/>
        <v>114.55794117647058</v>
      </c>
      <c r="N804" s="4">
        <f t="shared" si="74"/>
        <v>2.696764705882353</v>
      </c>
      <c r="O804" s="4">
        <f t="shared" si="75"/>
        <v>18.097941176470588</v>
      </c>
      <c r="P804" s="4">
        <f t="shared" si="76"/>
        <v>10039.774411764707</v>
      </c>
      <c r="Q804" s="4">
        <f t="shared" si="77"/>
        <v>389.70588235294116</v>
      </c>
    </row>
    <row r="805" spans="1:17" x14ac:dyDescent="0.25">
      <c r="A805" s="3">
        <v>39780</v>
      </c>
      <c r="B805" s="3">
        <v>1</v>
      </c>
      <c r="C805" s="3">
        <v>1635</v>
      </c>
      <c r="D805" s="3">
        <v>22</v>
      </c>
      <c r="E805" s="3">
        <v>107</v>
      </c>
      <c r="F805" s="3">
        <f t="shared" si="72"/>
        <v>0.28000000000000003</v>
      </c>
      <c r="G805" s="3">
        <v>1.92</v>
      </c>
      <c r="H805" s="3">
        <v>7.5410000000000005E-2</v>
      </c>
      <c r="I805" s="3">
        <v>1.6999999999999999E-3</v>
      </c>
      <c r="J805" s="3">
        <v>1.1379999999999999E-2</v>
      </c>
      <c r="K805" s="3">
        <v>6.0431800000000004</v>
      </c>
      <c r="L805" s="3">
        <v>0.25</v>
      </c>
      <c r="M805" s="4">
        <f t="shared" si="73"/>
        <v>124.89781250000001</v>
      </c>
      <c r="N805" s="4">
        <f t="shared" si="74"/>
        <v>2.8156249999999998</v>
      </c>
      <c r="O805" s="4">
        <f t="shared" si="75"/>
        <v>18.848125</v>
      </c>
      <c r="P805" s="4">
        <f t="shared" si="76"/>
        <v>10009.016875000001</v>
      </c>
      <c r="Q805" s="4">
        <f t="shared" si="77"/>
        <v>414.06250000000006</v>
      </c>
    </row>
    <row r="806" spans="1:17" x14ac:dyDescent="0.25">
      <c r="A806" s="3">
        <v>39781</v>
      </c>
      <c r="B806" s="3">
        <v>1</v>
      </c>
      <c r="C806" s="3">
        <v>1667</v>
      </c>
      <c r="D806" s="3">
        <v>22</v>
      </c>
      <c r="E806" s="3">
        <v>109</v>
      </c>
      <c r="F806" s="3">
        <f t="shared" si="72"/>
        <v>0.32</v>
      </c>
      <c r="G806" s="3">
        <v>2.0499999999999998</v>
      </c>
      <c r="H806" s="3">
        <v>7.7780000000000002E-2</v>
      </c>
      <c r="I806" s="3">
        <v>1.73E-3</v>
      </c>
      <c r="J806" s="3">
        <v>1.1259999999999999E-2</v>
      </c>
      <c r="K806" s="3">
        <v>6.47729</v>
      </c>
      <c r="L806" s="3">
        <v>0.26</v>
      </c>
      <c r="M806" s="4">
        <f t="shared" si="73"/>
        <v>120.65385365853659</v>
      </c>
      <c r="N806" s="4">
        <f t="shared" si="74"/>
        <v>2.6836097560975611</v>
      </c>
      <c r="O806" s="4">
        <f t="shared" si="75"/>
        <v>17.466731707317074</v>
      </c>
      <c r="P806" s="4">
        <f t="shared" si="76"/>
        <v>10047.698634146343</v>
      </c>
      <c r="Q806" s="4">
        <f t="shared" si="77"/>
        <v>403.3170731707317</v>
      </c>
    </row>
    <row r="807" spans="1:17" x14ac:dyDescent="0.25">
      <c r="A807" s="3">
        <v>39782</v>
      </c>
      <c r="B807" s="3">
        <v>1</v>
      </c>
      <c r="C807" s="3">
        <v>1626</v>
      </c>
      <c r="D807" s="3">
        <v>22</v>
      </c>
      <c r="E807" s="3">
        <v>110</v>
      </c>
      <c r="F807" s="3">
        <f t="shared" si="72"/>
        <v>0.34</v>
      </c>
      <c r="G807" s="3">
        <v>2.12</v>
      </c>
      <c r="H807" s="3">
        <v>7.4569999999999997E-2</v>
      </c>
      <c r="I807" s="3">
        <v>1.65E-3</v>
      </c>
      <c r="J807" s="3">
        <v>1.043E-2</v>
      </c>
      <c r="K807" s="3">
        <v>6.68086</v>
      </c>
      <c r="L807" s="3">
        <v>0.25</v>
      </c>
      <c r="M807" s="4">
        <f t="shared" si="73"/>
        <v>111.85499999999999</v>
      </c>
      <c r="N807" s="4">
        <f t="shared" si="74"/>
        <v>2.4749999999999996</v>
      </c>
      <c r="O807" s="4">
        <f t="shared" si="75"/>
        <v>15.645</v>
      </c>
      <c r="P807" s="4">
        <f t="shared" si="76"/>
        <v>10021.289999999999</v>
      </c>
      <c r="Q807" s="4">
        <f t="shared" si="77"/>
        <v>374.99999999999994</v>
      </c>
    </row>
    <row r="808" spans="1:17" x14ac:dyDescent="0.25">
      <c r="A808" s="3">
        <v>39783</v>
      </c>
      <c r="B808" s="3">
        <v>1</v>
      </c>
      <c r="C808" s="3">
        <v>1620</v>
      </c>
      <c r="D808" s="3">
        <v>22</v>
      </c>
      <c r="E808" s="3">
        <v>108</v>
      </c>
      <c r="F808" s="3">
        <f t="shared" si="72"/>
        <v>0.3</v>
      </c>
      <c r="G808" s="3">
        <v>2.1</v>
      </c>
      <c r="H808" s="3">
        <v>7.7609999999999998E-2</v>
      </c>
      <c r="I808" s="3">
        <v>1.74E-3</v>
      </c>
      <c r="J808" s="3">
        <v>1.039E-2</v>
      </c>
      <c r="K808" s="3">
        <v>6.62683</v>
      </c>
      <c r="L808" s="3">
        <v>0.24</v>
      </c>
      <c r="M808" s="4">
        <f t="shared" si="73"/>
        <v>117.52371428571428</v>
      </c>
      <c r="N808" s="4">
        <f t="shared" si="74"/>
        <v>2.6348571428571428</v>
      </c>
      <c r="O808" s="4">
        <f t="shared" si="75"/>
        <v>15.73342857142857</v>
      </c>
      <c r="P808" s="4">
        <f t="shared" si="76"/>
        <v>10034.914000000001</v>
      </c>
      <c r="Q808" s="4">
        <f t="shared" si="77"/>
        <v>363.42857142857144</v>
      </c>
    </row>
    <row r="809" spans="1:17" x14ac:dyDescent="0.25">
      <c r="A809" s="3">
        <v>39784</v>
      </c>
      <c r="B809" s="3">
        <v>1</v>
      </c>
      <c r="C809" s="3">
        <v>1632</v>
      </c>
      <c r="D809" s="3">
        <v>22</v>
      </c>
      <c r="E809" s="3">
        <v>108</v>
      </c>
      <c r="F809" s="3">
        <f t="shared" si="72"/>
        <v>0.3</v>
      </c>
      <c r="G809" s="3">
        <v>2.09</v>
      </c>
      <c r="H809" s="3">
        <v>8.0549999999999997E-2</v>
      </c>
      <c r="I809" s="3">
        <v>1.8E-3</v>
      </c>
      <c r="J809" s="3">
        <v>1.072E-2</v>
      </c>
      <c r="K809" s="3">
        <v>6.5923600000000002</v>
      </c>
      <c r="L809" s="3">
        <v>0.25</v>
      </c>
      <c r="M809" s="4">
        <f t="shared" si="73"/>
        <v>122.55933014354068</v>
      </c>
      <c r="N809" s="4">
        <f t="shared" si="74"/>
        <v>2.7387559808612441</v>
      </c>
      <c r="O809" s="4">
        <f t="shared" si="75"/>
        <v>16.310813397129188</v>
      </c>
      <c r="P809" s="4">
        <f t="shared" si="76"/>
        <v>10030.480765550239</v>
      </c>
      <c r="Q809" s="4">
        <f t="shared" si="77"/>
        <v>380.38277511961729</v>
      </c>
    </row>
    <row r="810" spans="1:17" x14ac:dyDescent="0.25">
      <c r="A810" s="3">
        <v>39785</v>
      </c>
      <c r="B810" s="3">
        <v>1</v>
      </c>
      <c r="C810" s="3">
        <v>1641</v>
      </c>
      <c r="D810" s="3">
        <v>22</v>
      </c>
      <c r="E810" s="3">
        <v>111</v>
      </c>
      <c r="F810" s="3">
        <f t="shared" si="72"/>
        <v>0.36</v>
      </c>
      <c r="G810" s="3">
        <v>2.17</v>
      </c>
      <c r="H810" s="3">
        <v>7.8469999999999998E-2</v>
      </c>
      <c r="I810" s="3">
        <v>1.81E-3</v>
      </c>
      <c r="J810" s="3">
        <v>1.0120000000000001E-2</v>
      </c>
      <c r="K810" s="3">
        <v>6.8385100000000003</v>
      </c>
      <c r="L810" s="3">
        <v>0.23</v>
      </c>
      <c r="M810" s="4">
        <f t="shared" si="73"/>
        <v>114.99290322580646</v>
      </c>
      <c r="N810" s="4">
        <f t="shared" si="74"/>
        <v>2.6524423963133641</v>
      </c>
      <c r="O810" s="4">
        <f t="shared" si="75"/>
        <v>14.830230414746547</v>
      </c>
      <c r="P810" s="4">
        <f t="shared" si="76"/>
        <v>10021.410967741936</v>
      </c>
      <c r="Q810" s="4">
        <f t="shared" si="77"/>
        <v>337.05069124423966</v>
      </c>
    </row>
    <row r="811" spans="1:17" x14ac:dyDescent="0.25">
      <c r="A811" s="3">
        <v>39786</v>
      </c>
      <c r="B811" s="3">
        <v>1</v>
      </c>
      <c r="C811" s="3">
        <v>1609</v>
      </c>
      <c r="D811" s="3">
        <v>22</v>
      </c>
      <c r="E811" s="3">
        <v>111</v>
      </c>
      <c r="F811" s="3">
        <f t="shared" si="72"/>
        <v>0.36</v>
      </c>
      <c r="G811" s="3">
        <v>2.2000000000000002</v>
      </c>
      <c r="H811" s="3">
        <v>7.8140000000000001E-2</v>
      </c>
      <c r="I811" s="3">
        <v>1.7799999999999999E-3</v>
      </c>
      <c r="J811" s="3">
        <v>9.9399999999999992E-3</v>
      </c>
      <c r="K811" s="3">
        <v>6.9295400000000003</v>
      </c>
      <c r="L811" s="3">
        <v>0.23</v>
      </c>
      <c r="M811" s="4">
        <f t="shared" si="73"/>
        <v>112.94781818181818</v>
      </c>
      <c r="N811" s="4">
        <f t="shared" si="74"/>
        <v>2.5729090909090906</v>
      </c>
      <c r="O811" s="4">
        <f t="shared" si="75"/>
        <v>14.367818181818178</v>
      </c>
      <c r="P811" s="4">
        <f t="shared" si="76"/>
        <v>10016.335090909091</v>
      </c>
      <c r="Q811" s="4">
        <f t="shared" si="77"/>
        <v>332.45454545454544</v>
      </c>
    </row>
    <row r="812" spans="1:17" x14ac:dyDescent="0.25">
      <c r="A812" s="3">
        <v>39787</v>
      </c>
      <c r="B812" s="3">
        <v>1</v>
      </c>
      <c r="C812" s="3">
        <v>1622</v>
      </c>
      <c r="D812" s="3">
        <v>22</v>
      </c>
      <c r="E812" s="3">
        <v>103</v>
      </c>
      <c r="F812" s="3">
        <f t="shared" si="72"/>
        <v>0.2</v>
      </c>
      <c r="G812" s="3">
        <v>1.78</v>
      </c>
      <c r="H812" s="3">
        <v>8.1780000000000005E-2</v>
      </c>
      <c r="I812" s="3">
        <v>1.99E-3</v>
      </c>
      <c r="J812" s="3">
        <v>1.057E-2</v>
      </c>
      <c r="K812" s="3">
        <v>5.6093500000000001</v>
      </c>
      <c r="L812" s="3">
        <v>0.25</v>
      </c>
      <c r="M812" s="4">
        <f t="shared" si="73"/>
        <v>146.10134831460675</v>
      </c>
      <c r="N812" s="4">
        <f t="shared" si="74"/>
        <v>3.5551685393258428</v>
      </c>
      <c r="O812" s="4">
        <f t="shared" si="75"/>
        <v>18.883483146067416</v>
      </c>
      <c r="P812" s="4">
        <f t="shared" si="76"/>
        <v>10021.198314606741</v>
      </c>
      <c r="Q812" s="4">
        <f t="shared" si="77"/>
        <v>446.62921348314609</v>
      </c>
    </row>
    <row r="813" spans="1:17" x14ac:dyDescent="0.25">
      <c r="A813" s="3">
        <v>39788</v>
      </c>
      <c r="B813" s="3">
        <v>1</v>
      </c>
      <c r="C813" s="3">
        <v>1702</v>
      </c>
      <c r="D813" s="3">
        <v>22</v>
      </c>
      <c r="E813" s="3">
        <v>103</v>
      </c>
      <c r="F813" s="3">
        <f t="shared" si="72"/>
        <v>0.2</v>
      </c>
      <c r="G813" s="3">
        <v>1.62</v>
      </c>
      <c r="H813" s="3">
        <v>7.3300000000000004E-2</v>
      </c>
      <c r="I813" s="3">
        <v>2.14E-3</v>
      </c>
      <c r="J813" s="3">
        <v>1.0789999999999999E-2</v>
      </c>
      <c r="K813" s="3">
        <v>5.1188799999999999</v>
      </c>
      <c r="L813" s="3">
        <v>0.28000000000000003</v>
      </c>
      <c r="M813" s="4">
        <f t="shared" si="73"/>
        <v>143.88518518518518</v>
      </c>
      <c r="N813" s="4">
        <f t="shared" si="74"/>
        <v>4.2007407407407404</v>
      </c>
      <c r="O813" s="4">
        <f t="shared" si="75"/>
        <v>21.180370370370369</v>
      </c>
      <c r="P813" s="4">
        <f t="shared" si="76"/>
        <v>10048.171851851852</v>
      </c>
      <c r="Q813" s="4">
        <f t="shared" si="77"/>
        <v>549.62962962962968</v>
      </c>
    </row>
    <row r="814" spans="1:17" x14ac:dyDescent="0.25">
      <c r="A814" s="3">
        <v>39789</v>
      </c>
      <c r="B814" s="3">
        <v>1</v>
      </c>
      <c r="C814" s="3">
        <v>1680</v>
      </c>
      <c r="D814" s="3">
        <v>22</v>
      </c>
      <c r="E814" s="3">
        <v>103</v>
      </c>
      <c r="F814" s="3">
        <f t="shared" si="72"/>
        <v>0.2</v>
      </c>
      <c r="G814" s="3">
        <v>1.53</v>
      </c>
      <c r="H814" s="3">
        <v>6.3229999999999995E-2</v>
      </c>
      <c r="I814" s="3">
        <v>1.91E-3</v>
      </c>
      <c r="J814" s="3">
        <v>1.0149999999999999E-2</v>
      </c>
      <c r="K814" s="3">
        <v>4.82904</v>
      </c>
      <c r="L814" s="3">
        <v>0.26</v>
      </c>
      <c r="M814" s="4">
        <f t="shared" si="73"/>
        <v>131.4192156862745</v>
      </c>
      <c r="N814" s="4">
        <f t="shared" si="74"/>
        <v>3.9698039215686274</v>
      </c>
      <c r="O814" s="4">
        <f t="shared" si="75"/>
        <v>21.096078431372547</v>
      </c>
      <c r="P814" s="4">
        <f t="shared" si="76"/>
        <v>10036.828235294117</v>
      </c>
      <c r="Q814" s="4">
        <f t="shared" si="77"/>
        <v>540.39215686274508</v>
      </c>
    </row>
    <row r="815" spans="1:17" x14ac:dyDescent="0.25">
      <c r="A815" s="3">
        <v>39790</v>
      </c>
      <c r="B815" s="3">
        <v>1</v>
      </c>
      <c r="C815" s="3">
        <v>1688</v>
      </c>
      <c r="D815" s="3">
        <v>22</v>
      </c>
      <c r="E815" s="3">
        <v>104</v>
      </c>
      <c r="F815" s="3">
        <f t="shared" si="72"/>
        <v>0.22</v>
      </c>
      <c r="G815" s="3">
        <v>1.53</v>
      </c>
      <c r="H815" s="3">
        <v>6.0569999999999999E-2</v>
      </c>
      <c r="I815" s="3">
        <v>2.0300000000000001E-3</v>
      </c>
      <c r="J815" s="3">
        <v>1.0200000000000001E-2</v>
      </c>
      <c r="K815" s="3">
        <v>4.8212400000000004</v>
      </c>
      <c r="L815" s="3">
        <v>0.26</v>
      </c>
      <c r="M815" s="4">
        <f t="shared" si="73"/>
        <v>125.89058823529412</v>
      </c>
      <c r="N815" s="4">
        <f t="shared" si="74"/>
        <v>4.2192156862745103</v>
      </c>
      <c r="O815" s="4">
        <f t="shared" si="75"/>
        <v>21.200000000000003</v>
      </c>
      <c r="P815" s="4">
        <f t="shared" si="76"/>
        <v>10020.616470588237</v>
      </c>
      <c r="Q815" s="4">
        <f t="shared" si="77"/>
        <v>540.39215686274508</v>
      </c>
    </row>
    <row r="816" spans="1:17" x14ac:dyDescent="0.25">
      <c r="A816" s="3">
        <v>39791</v>
      </c>
      <c r="B816" s="3">
        <v>1</v>
      </c>
      <c r="C816" s="3">
        <v>1692</v>
      </c>
      <c r="D816" s="3">
        <v>21</v>
      </c>
      <c r="E816" s="3">
        <v>104</v>
      </c>
      <c r="F816" s="3">
        <f t="shared" si="72"/>
        <v>0.22</v>
      </c>
      <c r="G816" s="3">
        <v>1.52</v>
      </c>
      <c r="H816" s="3">
        <v>5.7540000000000001E-2</v>
      </c>
      <c r="I816" s="3">
        <v>1.8E-3</v>
      </c>
      <c r="J816" s="3">
        <v>1.01E-2</v>
      </c>
      <c r="K816" s="3">
        <v>4.7972599999999996</v>
      </c>
      <c r="L816" s="3">
        <v>0.26</v>
      </c>
      <c r="M816" s="4">
        <f t="shared" si="73"/>
        <v>120.37973684210527</v>
      </c>
      <c r="N816" s="4">
        <f t="shared" si="74"/>
        <v>3.7657894736842099</v>
      </c>
      <c r="O816" s="4">
        <f t="shared" si="75"/>
        <v>21.130263157894738</v>
      </c>
      <c r="P816" s="4">
        <f t="shared" si="76"/>
        <v>10036.37289473684</v>
      </c>
      <c r="Q816" s="4">
        <f t="shared" si="77"/>
        <v>543.9473684210526</v>
      </c>
    </row>
    <row r="817" spans="1:17" x14ac:dyDescent="0.25">
      <c r="A817" s="3">
        <v>39792</v>
      </c>
      <c r="B817" s="3">
        <v>1</v>
      </c>
      <c r="C817" s="3">
        <v>1679</v>
      </c>
      <c r="D817" s="3">
        <v>21</v>
      </c>
      <c r="E817" s="3">
        <v>107</v>
      </c>
      <c r="F817" s="3">
        <f t="shared" si="72"/>
        <v>0.28000000000000003</v>
      </c>
      <c r="G817" s="3">
        <v>1.61</v>
      </c>
      <c r="H817" s="3">
        <v>5.7689999999999998E-2</v>
      </c>
      <c r="I817" s="3">
        <v>1.82E-3</v>
      </c>
      <c r="J817" s="3">
        <v>1.0160000000000001E-2</v>
      </c>
      <c r="K817" s="3">
        <v>5.0856899999999996</v>
      </c>
      <c r="L817" s="3">
        <v>0.27</v>
      </c>
      <c r="M817" s="4">
        <f t="shared" si="73"/>
        <v>113.94670807453414</v>
      </c>
      <c r="N817" s="4">
        <f t="shared" si="74"/>
        <v>3.594782608695652</v>
      </c>
      <c r="O817" s="4">
        <f t="shared" si="75"/>
        <v>20.067577639751555</v>
      </c>
      <c r="P817" s="4">
        <f t="shared" si="76"/>
        <v>10045.027453416149</v>
      </c>
      <c r="Q817" s="4">
        <f t="shared" si="77"/>
        <v>533.29192546583852</v>
      </c>
    </row>
    <row r="818" spans="1:17" x14ac:dyDescent="0.25">
      <c r="A818" s="3">
        <v>39793</v>
      </c>
      <c r="B818" s="3">
        <v>1</v>
      </c>
      <c r="C818" s="3">
        <v>1661</v>
      </c>
      <c r="D818" s="3">
        <v>21</v>
      </c>
      <c r="E818" s="3">
        <v>108</v>
      </c>
      <c r="F818" s="3">
        <f t="shared" si="72"/>
        <v>0.3</v>
      </c>
      <c r="G818" s="3">
        <v>1.77</v>
      </c>
      <c r="H818" s="3">
        <v>5.9150000000000001E-2</v>
      </c>
      <c r="I818" s="3">
        <v>1.6800000000000001E-3</v>
      </c>
      <c r="J818" s="3">
        <v>9.9399999999999992E-3</v>
      </c>
      <c r="K818" s="3">
        <v>5.5721800000000004</v>
      </c>
      <c r="L818" s="3">
        <v>0.26</v>
      </c>
      <c r="M818" s="4">
        <f t="shared" si="73"/>
        <v>106.26949152542372</v>
      </c>
      <c r="N818" s="4">
        <f t="shared" si="74"/>
        <v>3.0183050847457626</v>
      </c>
      <c r="O818" s="4">
        <f t="shared" si="75"/>
        <v>17.858305084745759</v>
      </c>
      <c r="P818" s="4">
        <f t="shared" si="76"/>
        <v>10011.035254237289</v>
      </c>
      <c r="Q818" s="4">
        <f t="shared" si="77"/>
        <v>467.11864406779665</v>
      </c>
    </row>
    <row r="819" spans="1:17" x14ac:dyDescent="0.25">
      <c r="A819" s="3">
        <v>39794</v>
      </c>
      <c r="B819" s="3">
        <v>1</v>
      </c>
      <c r="C819" s="3">
        <v>1656</v>
      </c>
      <c r="D819" s="3">
        <v>21</v>
      </c>
      <c r="E819" s="3">
        <v>108</v>
      </c>
      <c r="F819" s="3">
        <f t="shared" si="72"/>
        <v>0.3</v>
      </c>
      <c r="G819" s="3">
        <v>1.9</v>
      </c>
      <c r="H819" s="3">
        <v>6.2350000000000003E-2</v>
      </c>
      <c r="I819" s="3">
        <v>1.56E-3</v>
      </c>
      <c r="J819" s="3">
        <v>9.1699999999999993E-3</v>
      </c>
      <c r="K819" s="3">
        <v>5.99329</v>
      </c>
      <c r="L819" s="3">
        <v>0.26</v>
      </c>
      <c r="M819" s="4">
        <f t="shared" si="73"/>
        <v>104.3542105263158</v>
      </c>
      <c r="N819" s="4">
        <f t="shared" si="74"/>
        <v>2.6109473684210527</v>
      </c>
      <c r="O819" s="4">
        <f t="shared" si="75"/>
        <v>15.347684210526314</v>
      </c>
      <c r="P819" s="4">
        <f t="shared" si="76"/>
        <v>10030.874842105262</v>
      </c>
      <c r="Q819" s="4">
        <f t="shared" si="77"/>
        <v>435.15789473684214</v>
      </c>
    </row>
    <row r="820" spans="1:17" x14ac:dyDescent="0.25">
      <c r="A820" s="3">
        <v>39795</v>
      </c>
      <c r="B820" s="3">
        <v>1</v>
      </c>
      <c r="C820" s="3">
        <v>1634</v>
      </c>
      <c r="D820" s="3">
        <v>21</v>
      </c>
      <c r="E820" s="3">
        <v>105</v>
      </c>
      <c r="F820" s="3">
        <f t="shared" si="72"/>
        <v>0.24</v>
      </c>
      <c r="G820" s="3">
        <v>1.88</v>
      </c>
      <c r="H820" s="3">
        <v>6.3649999999999998E-2</v>
      </c>
      <c r="I820" s="3">
        <v>1.5100000000000001E-3</v>
      </c>
      <c r="J820" s="3">
        <v>8.9200000000000008E-3</v>
      </c>
      <c r="K820" s="3">
        <v>5.9191399999999996</v>
      </c>
      <c r="L820" s="3">
        <v>0.24</v>
      </c>
      <c r="M820" s="4">
        <f t="shared" si="73"/>
        <v>107.66329787234042</v>
      </c>
      <c r="N820" s="4">
        <f t="shared" si="74"/>
        <v>2.554148936170213</v>
      </c>
      <c r="O820" s="4">
        <f t="shared" si="75"/>
        <v>15.088085106382982</v>
      </c>
      <c r="P820" s="4">
        <f t="shared" si="76"/>
        <v>10012.162340425533</v>
      </c>
      <c r="Q820" s="4">
        <f t="shared" si="77"/>
        <v>405.95744680851061</v>
      </c>
    </row>
    <row r="821" spans="1:17" x14ac:dyDescent="0.25">
      <c r="A821" s="3">
        <v>39796</v>
      </c>
      <c r="B821" s="3">
        <v>1</v>
      </c>
      <c r="C821" s="3">
        <v>1644</v>
      </c>
      <c r="D821" s="3">
        <v>21</v>
      </c>
      <c r="E821" s="3">
        <v>105</v>
      </c>
      <c r="F821" s="3">
        <f t="shared" si="72"/>
        <v>0.24</v>
      </c>
      <c r="G821" s="3">
        <v>1.86</v>
      </c>
      <c r="H821" s="3">
        <v>6.9320000000000007E-2</v>
      </c>
      <c r="I821" s="3">
        <v>1.48E-3</v>
      </c>
      <c r="J821" s="3">
        <v>9.2899999999999996E-3</v>
      </c>
      <c r="K821" s="3">
        <v>5.86</v>
      </c>
      <c r="L821" s="3">
        <v>0.25</v>
      </c>
      <c r="M821" s="4">
        <f t="shared" si="73"/>
        <v>118.51483870967743</v>
      </c>
      <c r="N821" s="4">
        <f t="shared" si="74"/>
        <v>2.5303225806451612</v>
      </c>
      <c r="O821" s="4">
        <f t="shared" si="75"/>
        <v>15.88290322580645</v>
      </c>
      <c r="P821" s="4">
        <f t="shared" si="76"/>
        <v>10018.709677419354</v>
      </c>
      <c r="Q821" s="4">
        <f t="shared" si="77"/>
        <v>427.41935483870964</v>
      </c>
    </row>
    <row r="822" spans="1:17" x14ac:dyDescent="0.25">
      <c r="A822" s="3">
        <v>39797</v>
      </c>
      <c r="B822" s="3">
        <v>1</v>
      </c>
      <c r="C822" s="3">
        <v>1673</v>
      </c>
      <c r="D822" s="3">
        <v>21</v>
      </c>
      <c r="E822" s="3">
        <v>105</v>
      </c>
      <c r="F822" s="3">
        <f t="shared" si="72"/>
        <v>0.24</v>
      </c>
      <c r="G822" s="3">
        <v>1.75</v>
      </c>
      <c r="H822" s="3">
        <v>6.8580000000000002E-2</v>
      </c>
      <c r="I822" s="3">
        <v>1.42E-3</v>
      </c>
      <c r="J822" s="3">
        <v>9.5600000000000008E-3</v>
      </c>
      <c r="K822" s="3">
        <v>5.5128300000000001</v>
      </c>
      <c r="L822" s="3">
        <v>0.25</v>
      </c>
      <c r="M822" s="4">
        <f t="shared" si="73"/>
        <v>124.61965714285714</v>
      </c>
      <c r="N822" s="4">
        <f t="shared" si="74"/>
        <v>2.580342857142857</v>
      </c>
      <c r="O822" s="4">
        <f t="shared" si="75"/>
        <v>17.371885714285717</v>
      </c>
      <c r="P822" s="4">
        <f t="shared" si="76"/>
        <v>10017.599657142857</v>
      </c>
      <c r="Q822" s="4">
        <f t="shared" si="77"/>
        <v>454.28571428571428</v>
      </c>
    </row>
    <row r="823" spans="1:17" x14ac:dyDescent="0.25">
      <c r="A823" s="3">
        <v>39798</v>
      </c>
      <c r="B823" s="3">
        <v>1</v>
      </c>
      <c r="C823" s="3">
        <v>1667</v>
      </c>
      <c r="D823" s="3">
        <v>21</v>
      </c>
      <c r="E823" s="3">
        <v>105</v>
      </c>
      <c r="F823" s="3">
        <f t="shared" si="72"/>
        <v>0.24</v>
      </c>
      <c r="G823" s="3">
        <v>1.69</v>
      </c>
      <c r="H823" s="3">
        <v>6.5019999999999994E-2</v>
      </c>
      <c r="I823" s="3">
        <v>1.41E-3</v>
      </c>
      <c r="J823" s="3">
        <v>9.1599999999999997E-3</v>
      </c>
      <c r="K823" s="3">
        <v>5.3247400000000003</v>
      </c>
      <c r="L823" s="3">
        <v>0.25</v>
      </c>
      <c r="M823" s="4">
        <f t="shared" si="73"/>
        <v>122.34532544378698</v>
      </c>
      <c r="N823" s="4">
        <f t="shared" si="74"/>
        <v>2.6531360946745561</v>
      </c>
      <c r="O823" s="4">
        <f t="shared" si="75"/>
        <v>17.235976331360948</v>
      </c>
      <c r="P823" s="4">
        <f t="shared" si="76"/>
        <v>10019.33325443787</v>
      </c>
      <c r="Q823" s="4">
        <f t="shared" si="77"/>
        <v>470.414201183432</v>
      </c>
    </row>
    <row r="824" spans="1:17" x14ac:dyDescent="0.25">
      <c r="A824" s="3">
        <v>39799</v>
      </c>
      <c r="B824" s="3">
        <v>1</v>
      </c>
      <c r="C824" s="3">
        <v>1676</v>
      </c>
      <c r="D824" s="3">
        <v>21</v>
      </c>
      <c r="E824" s="3">
        <v>105</v>
      </c>
      <c r="F824" s="3">
        <f t="shared" si="72"/>
        <v>0.24</v>
      </c>
      <c r="G824" s="3">
        <v>1.68</v>
      </c>
      <c r="H824" s="3">
        <v>6.2659999999999993E-2</v>
      </c>
      <c r="I824" s="3">
        <v>1.4E-3</v>
      </c>
      <c r="J824" s="3">
        <v>9.1199999999999996E-3</v>
      </c>
      <c r="K824" s="3">
        <v>5.3028700000000004</v>
      </c>
      <c r="L824" s="3">
        <v>0.26</v>
      </c>
      <c r="M824" s="4">
        <f t="shared" si="73"/>
        <v>118.60642857142857</v>
      </c>
      <c r="N824" s="4">
        <f t="shared" si="74"/>
        <v>2.6500000000000004</v>
      </c>
      <c r="O824" s="4">
        <f t="shared" si="75"/>
        <v>17.262857142857143</v>
      </c>
      <c r="P824" s="4">
        <f t="shared" si="76"/>
        <v>10037.575357142858</v>
      </c>
      <c r="Q824" s="4">
        <f t="shared" si="77"/>
        <v>492.14285714285717</v>
      </c>
    </row>
    <row r="825" spans="1:17" x14ac:dyDescent="0.25">
      <c r="A825" s="3">
        <v>39800</v>
      </c>
      <c r="B825" s="3">
        <v>1</v>
      </c>
      <c r="C825" s="3">
        <v>1677</v>
      </c>
      <c r="D825" s="3">
        <v>21</v>
      </c>
      <c r="E825" s="3">
        <v>101</v>
      </c>
      <c r="F825" s="3">
        <f t="shared" si="72"/>
        <v>0.16</v>
      </c>
      <c r="G825" s="3">
        <v>1.45</v>
      </c>
      <c r="H825" s="3">
        <v>6.2489999999999997E-2</v>
      </c>
      <c r="I825" s="3">
        <v>1.41E-3</v>
      </c>
      <c r="J825" s="3">
        <v>9.1800000000000007E-3</v>
      </c>
      <c r="K825" s="3">
        <v>4.5603499999999997</v>
      </c>
      <c r="L825" s="3">
        <v>0.25</v>
      </c>
      <c r="M825" s="4">
        <f t="shared" si="73"/>
        <v>137.04703448275862</v>
      </c>
      <c r="N825" s="4">
        <f t="shared" si="74"/>
        <v>3.0922758620689659</v>
      </c>
      <c r="O825" s="4">
        <f t="shared" si="75"/>
        <v>20.132689655172417</v>
      </c>
      <c r="P825" s="4">
        <f t="shared" si="76"/>
        <v>10001.319310344828</v>
      </c>
      <c r="Q825" s="4">
        <f t="shared" si="77"/>
        <v>548.27586206896558</v>
      </c>
    </row>
    <row r="826" spans="1:17" x14ac:dyDescent="0.25">
      <c r="A826" s="3">
        <v>39801</v>
      </c>
      <c r="B826" s="3">
        <v>1</v>
      </c>
      <c r="C826" s="3">
        <v>1718</v>
      </c>
      <c r="D826" s="3">
        <v>21</v>
      </c>
      <c r="E826" s="3">
        <v>110</v>
      </c>
      <c r="F826" s="3">
        <f t="shared" si="72"/>
        <v>0.34</v>
      </c>
      <c r="G826" s="3">
        <v>1.44</v>
      </c>
      <c r="H826" s="3">
        <v>6.9010000000000002E-2</v>
      </c>
      <c r="I826" s="3">
        <v>1.6100000000000001E-3</v>
      </c>
      <c r="J826" s="3">
        <v>1.086E-2</v>
      </c>
      <c r="K826" s="3">
        <v>4.5418099999999999</v>
      </c>
      <c r="L826" s="3">
        <v>0.28999999999999998</v>
      </c>
      <c r="M826" s="4">
        <f t="shared" si="73"/>
        <v>152.39708333333334</v>
      </c>
      <c r="N826" s="4">
        <f t="shared" si="74"/>
        <v>3.5554166666666673</v>
      </c>
      <c r="O826" s="4">
        <f t="shared" si="75"/>
        <v>23.982500000000002</v>
      </c>
      <c r="P826" s="4">
        <f t="shared" si="76"/>
        <v>10029.830416666668</v>
      </c>
      <c r="Q826" s="4">
        <f t="shared" si="77"/>
        <v>640.41666666666674</v>
      </c>
    </row>
    <row r="827" spans="1:17" x14ac:dyDescent="0.25">
      <c r="A827" s="3">
        <v>39802</v>
      </c>
      <c r="B827" s="3">
        <v>1</v>
      </c>
      <c r="C827" s="3">
        <v>1709</v>
      </c>
      <c r="D827" s="3">
        <v>21</v>
      </c>
      <c r="E827" s="3">
        <v>108</v>
      </c>
      <c r="F827" s="3">
        <f t="shared" si="72"/>
        <v>0.3</v>
      </c>
      <c r="G827" s="3">
        <v>1.68</v>
      </c>
      <c r="H827" s="3">
        <v>5.534E-2</v>
      </c>
      <c r="I827" s="3">
        <v>1.3699999999999999E-3</v>
      </c>
      <c r="J827" s="3">
        <v>9.2200000000000008E-3</v>
      </c>
      <c r="K827" s="3">
        <v>5.3082799999999999</v>
      </c>
      <c r="L827" s="3">
        <v>0.22</v>
      </c>
      <c r="M827" s="4">
        <f t="shared" si="73"/>
        <v>104.7507142857143</v>
      </c>
      <c r="N827" s="4">
        <f t="shared" si="74"/>
        <v>2.5932142857142857</v>
      </c>
      <c r="O827" s="4">
        <f t="shared" si="75"/>
        <v>17.45214285714286</v>
      </c>
      <c r="P827" s="4">
        <f t="shared" si="76"/>
        <v>10047.815714285714</v>
      </c>
      <c r="Q827" s="4">
        <f t="shared" si="77"/>
        <v>416.42857142857144</v>
      </c>
    </row>
    <row r="828" spans="1:17" x14ac:dyDescent="0.25">
      <c r="A828" s="3">
        <v>39803</v>
      </c>
      <c r="B828" s="3">
        <v>1</v>
      </c>
      <c r="C828" s="3">
        <v>1635</v>
      </c>
      <c r="D828" s="3">
        <v>21</v>
      </c>
      <c r="E828" s="3">
        <v>108</v>
      </c>
      <c r="F828" s="3">
        <f t="shared" si="72"/>
        <v>0.3</v>
      </c>
      <c r="G828" s="3">
        <v>1.79</v>
      </c>
      <c r="H828" s="3">
        <v>6.0409999999999998E-2</v>
      </c>
      <c r="I828" s="3">
        <v>1.4300000000000001E-3</v>
      </c>
      <c r="J828" s="3">
        <v>9.0100000000000006E-3</v>
      </c>
      <c r="K828" s="3">
        <v>5.6320699999999997</v>
      </c>
      <c r="L828" s="3">
        <v>0.22</v>
      </c>
      <c r="M828" s="4">
        <f t="shared" si="73"/>
        <v>107.32055865921788</v>
      </c>
      <c r="N828" s="4">
        <f t="shared" si="74"/>
        <v>2.5404469273743016</v>
      </c>
      <c r="O828" s="4">
        <f t="shared" si="75"/>
        <v>16.006592178770951</v>
      </c>
      <c r="P828" s="4">
        <f t="shared" si="76"/>
        <v>10005.57687150838</v>
      </c>
      <c r="Q828" s="4">
        <f t="shared" si="77"/>
        <v>390.8379888268156</v>
      </c>
    </row>
    <row r="829" spans="1:17" x14ac:dyDescent="0.25">
      <c r="A829" s="3">
        <v>39804</v>
      </c>
      <c r="B829" s="3">
        <v>1</v>
      </c>
      <c r="C829" s="3">
        <v>1658</v>
      </c>
      <c r="D829" s="3">
        <v>21</v>
      </c>
      <c r="E829" s="3">
        <v>105</v>
      </c>
      <c r="F829" s="3">
        <f t="shared" si="72"/>
        <v>0.24</v>
      </c>
      <c r="G829" s="3">
        <v>1.68</v>
      </c>
      <c r="H829" s="3">
        <v>6.8510000000000001E-2</v>
      </c>
      <c r="I829" s="3">
        <v>1.5299999999999999E-3</v>
      </c>
      <c r="J829" s="3">
        <v>9.9399999999999992E-3</v>
      </c>
      <c r="K829" s="3">
        <v>5.30389</v>
      </c>
      <c r="L829" s="3">
        <v>0.25</v>
      </c>
      <c r="M829" s="4">
        <f t="shared" si="73"/>
        <v>129.67964285714288</v>
      </c>
      <c r="N829" s="4">
        <f t="shared" si="74"/>
        <v>2.8960714285714282</v>
      </c>
      <c r="O829" s="4">
        <f t="shared" si="75"/>
        <v>18.814999999999998</v>
      </c>
      <c r="P829" s="4">
        <f t="shared" si="76"/>
        <v>10039.506071428572</v>
      </c>
      <c r="Q829" s="4">
        <f t="shared" si="77"/>
        <v>473.21428571428572</v>
      </c>
    </row>
    <row r="830" spans="1:17" x14ac:dyDescent="0.25">
      <c r="A830" s="3">
        <v>39805</v>
      </c>
      <c r="B830" s="3">
        <v>1</v>
      </c>
      <c r="C830" s="3">
        <v>1691</v>
      </c>
      <c r="D830" s="3">
        <v>21</v>
      </c>
      <c r="E830" s="3">
        <v>105</v>
      </c>
      <c r="F830" s="3">
        <f t="shared" si="72"/>
        <v>0.24</v>
      </c>
      <c r="G830" s="3">
        <v>1.67</v>
      </c>
      <c r="H830" s="3">
        <v>6.4439999999999997E-2</v>
      </c>
      <c r="I830" s="3">
        <v>1.5299999999999999E-3</v>
      </c>
      <c r="J830" s="3">
        <v>9.9600000000000001E-3</v>
      </c>
      <c r="K830" s="3">
        <v>5.2567500000000003</v>
      </c>
      <c r="L830" s="3">
        <v>0.25</v>
      </c>
      <c r="M830" s="4">
        <f t="shared" si="73"/>
        <v>122.70610778443114</v>
      </c>
      <c r="N830" s="4">
        <f t="shared" si="74"/>
        <v>2.9134131736526943</v>
      </c>
      <c r="O830" s="4">
        <f t="shared" si="75"/>
        <v>18.96574850299401</v>
      </c>
      <c r="P830" s="4">
        <f t="shared" si="76"/>
        <v>10009.859281437128</v>
      </c>
      <c r="Q830" s="4">
        <f t="shared" si="77"/>
        <v>476.04790419161679</v>
      </c>
    </row>
    <row r="831" spans="1:17" x14ac:dyDescent="0.25">
      <c r="A831" s="3">
        <v>39806</v>
      </c>
      <c r="B831" s="3">
        <v>1</v>
      </c>
      <c r="C831" s="3">
        <v>1670</v>
      </c>
      <c r="D831" s="3">
        <v>21</v>
      </c>
      <c r="E831" s="3">
        <v>101</v>
      </c>
      <c r="F831" s="3">
        <f t="shared" si="72"/>
        <v>0.16</v>
      </c>
      <c r="G831" s="3">
        <v>1.59</v>
      </c>
      <c r="H831" s="3">
        <v>5.7299999999999997E-2</v>
      </c>
      <c r="I831" s="3">
        <v>1.5200000000000001E-3</v>
      </c>
      <c r="J831" s="3">
        <v>9.2499999999999995E-3</v>
      </c>
      <c r="K831" s="3">
        <v>5.0013300000000003</v>
      </c>
      <c r="L831" s="3">
        <v>0.22</v>
      </c>
      <c r="M831" s="4">
        <f t="shared" si="73"/>
        <v>114.59999999999998</v>
      </c>
      <c r="N831" s="4">
        <f t="shared" si="74"/>
        <v>3.04</v>
      </c>
      <c r="O831" s="4">
        <f t="shared" si="75"/>
        <v>18.5</v>
      </c>
      <c r="P831" s="4">
        <f t="shared" si="76"/>
        <v>10002.66</v>
      </c>
      <c r="Q831" s="4">
        <f t="shared" si="77"/>
        <v>440</v>
      </c>
    </row>
    <row r="832" spans="1:17" x14ac:dyDescent="0.25">
      <c r="A832" s="3">
        <v>39807</v>
      </c>
      <c r="B832" s="3">
        <v>1</v>
      </c>
      <c r="C832" s="3">
        <v>1682</v>
      </c>
      <c r="D832" s="3">
        <v>21</v>
      </c>
      <c r="E832" s="3">
        <v>99</v>
      </c>
      <c r="F832" s="3">
        <f t="shared" si="72"/>
        <v>0.12</v>
      </c>
      <c r="G832" s="3">
        <v>1.4</v>
      </c>
      <c r="H832" s="3">
        <v>6.0470000000000003E-2</v>
      </c>
      <c r="I832" s="3">
        <v>1.6999999999999999E-3</v>
      </c>
      <c r="J832" s="3">
        <v>9.7300000000000008E-3</v>
      </c>
      <c r="K832" s="3">
        <v>4.3975999999999997</v>
      </c>
      <c r="L832" s="3">
        <v>0.25</v>
      </c>
      <c r="M832" s="4">
        <f t="shared" si="73"/>
        <v>137.35328571428573</v>
      </c>
      <c r="N832" s="4">
        <f t="shared" si="74"/>
        <v>3.8614285714285712</v>
      </c>
      <c r="O832" s="4">
        <f t="shared" si="75"/>
        <v>22.101000000000003</v>
      </c>
      <c r="P832" s="4">
        <f t="shared" si="76"/>
        <v>9988.8342857142852</v>
      </c>
      <c r="Q832" s="4">
        <f t="shared" si="77"/>
        <v>567.85714285714289</v>
      </c>
    </row>
    <row r="833" spans="1:17" x14ac:dyDescent="0.25">
      <c r="A833" s="3">
        <v>39808</v>
      </c>
      <c r="B833" s="3">
        <v>1</v>
      </c>
      <c r="C833" s="3">
        <v>1722</v>
      </c>
      <c r="D833" s="3">
        <v>21</v>
      </c>
      <c r="E833" s="3">
        <v>99</v>
      </c>
      <c r="F833" s="3">
        <f t="shared" si="72"/>
        <v>0.12</v>
      </c>
      <c r="G833" s="3">
        <v>1.19</v>
      </c>
      <c r="H833" s="3">
        <v>5.7119999999999997E-2</v>
      </c>
      <c r="I833" s="3">
        <v>1.75E-3</v>
      </c>
      <c r="J833" s="3">
        <v>1.005E-2</v>
      </c>
      <c r="K833" s="3">
        <v>3.7369699999999999</v>
      </c>
      <c r="L833" s="3">
        <v>0.26</v>
      </c>
      <c r="M833" s="4">
        <f t="shared" si="73"/>
        <v>152.64000000000001</v>
      </c>
      <c r="N833" s="4">
        <f t="shared" si="74"/>
        <v>4.6764705882352944</v>
      </c>
      <c r="O833" s="4">
        <f t="shared" si="75"/>
        <v>26.856302521008402</v>
      </c>
      <c r="P833" s="4">
        <f t="shared" si="76"/>
        <v>9986.1887394957976</v>
      </c>
      <c r="Q833" s="4">
        <f t="shared" si="77"/>
        <v>694.78991596638662</v>
      </c>
    </row>
    <row r="834" spans="1:17" x14ac:dyDescent="0.25">
      <c r="A834" s="3">
        <v>39809</v>
      </c>
      <c r="B834" s="3">
        <v>1</v>
      </c>
      <c r="C834" s="3">
        <v>1732</v>
      </c>
      <c r="D834" s="3">
        <v>21</v>
      </c>
      <c r="E834" s="3">
        <v>99</v>
      </c>
      <c r="F834" s="3">
        <f t="shared" ref="F834:F897" si="78">(E834-$E$13411)/($E$13410-$E$13411)</f>
        <v>0.12</v>
      </c>
      <c r="G834" s="3">
        <v>1.07</v>
      </c>
      <c r="H834" s="3">
        <v>5.1810000000000002E-2</v>
      </c>
      <c r="I834" s="3">
        <v>1.72E-3</v>
      </c>
      <c r="J834" s="3">
        <v>1.052E-2</v>
      </c>
      <c r="K834" s="3">
        <v>3.3746</v>
      </c>
      <c r="L834" s="3">
        <v>0.25</v>
      </c>
      <c r="M834" s="4">
        <f t="shared" ref="M834:M897" si="79">H834/$G834*3180</f>
        <v>153.97738317757009</v>
      </c>
      <c r="N834" s="4">
        <f t="shared" ref="N834:N897" si="80">I834/$G834*3180</f>
        <v>5.1117757009345794</v>
      </c>
      <c r="O834" s="4">
        <f t="shared" ref="O834:O897" si="81">J834/$G834*3180</f>
        <v>31.26504672897196</v>
      </c>
      <c r="P834" s="4">
        <f t="shared" ref="P834:P897" si="82">K834/$G834*3180</f>
        <v>10029.185046728971</v>
      </c>
      <c r="Q834" s="4">
        <f t="shared" ref="Q834:Q897" si="83">L834/$G834*3180</f>
        <v>742.99065420560748</v>
      </c>
    </row>
    <row r="835" spans="1:17" x14ac:dyDescent="0.25">
      <c r="A835" s="3">
        <v>39810</v>
      </c>
      <c r="B835" s="3">
        <v>1</v>
      </c>
      <c r="C835" s="3">
        <v>1732</v>
      </c>
      <c r="D835" s="3">
        <v>21</v>
      </c>
      <c r="E835" s="3">
        <v>99</v>
      </c>
      <c r="F835" s="3">
        <f t="shared" si="78"/>
        <v>0.12</v>
      </c>
      <c r="G835" s="3">
        <v>1.02</v>
      </c>
      <c r="H835" s="3">
        <v>4.9399999999999999E-2</v>
      </c>
      <c r="I835" s="3">
        <v>1.6900000000000001E-3</v>
      </c>
      <c r="J835" s="3">
        <v>1.0370000000000001E-2</v>
      </c>
      <c r="K835" s="3">
        <v>3.2229399999999999</v>
      </c>
      <c r="L835" s="3">
        <v>0.25</v>
      </c>
      <c r="M835" s="4">
        <f t="shared" si="79"/>
        <v>154.01176470588234</v>
      </c>
      <c r="N835" s="4">
        <f t="shared" si="80"/>
        <v>5.2688235294117653</v>
      </c>
      <c r="O835" s="4">
        <f t="shared" si="81"/>
        <v>32.330000000000005</v>
      </c>
      <c r="P835" s="4">
        <f t="shared" si="82"/>
        <v>10047.989411764705</v>
      </c>
      <c r="Q835" s="4">
        <f t="shared" si="83"/>
        <v>779.41176470588232</v>
      </c>
    </row>
    <row r="836" spans="1:17" x14ac:dyDescent="0.25">
      <c r="A836" s="3">
        <v>39811</v>
      </c>
      <c r="B836" s="3">
        <v>1</v>
      </c>
      <c r="C836" s="3">
        <v>1732</v>
      </c>
      <c r="D836" s="3">
        <v>21</v>
      </c>
      <c r="E836" s="3">
        <v>100</v>
      </c>
      <c r="F836" s="3">
        <f t="shared" si="78"/>
        <v>0.14000000000000001</v>
      </c>
      <c r="G836" s="3">
        <v>1.01</v>
      </c>
      <c r="H836" s="3">
        <v>4.7960000000000003E-2</v>
      </c>
      <c r="I836" s="3">
        <v>1.6900000000000001E-3</v>
      </c>
      <c r="J836" s="3">
        <v>1.0330000000000001E-2</v>
      </c>
      <c r="K836" s="3">
        <v>3.1768900000000002</v>
      </c>
      <c r="L836" s="3">
        <v>0.22</v>
      </c>
      <c r="M836" s="4">
        <f t="shared" si="79"/>
        <v>151.00277227722773</v>
      </c>
      <c r="N836" s="4">
        <f t="shared" si="80"/>
        <v>5.3209900990099017</v>
      </c>
      <c r="O836" s="4">
        <f t="shared" si="81"/>
        <v>32.524158415841583</v>
      </c>
      <c r="P836" s="4">
        <f t="shared" si="82"/>
        <v>10002.485346534653</v>
      </c>
      <c r="Q836" s="4">
        <f t="shared" si="83"/>
        <v>692.67326732673268</v>
      </c>
    </row>
    <row r="837" spans="1:17" x14ac:dyDescent="0.25">
      <c r="A837" s="3">
        <v>39812</v>
      </c>
      <c r="B837" s="3">
        <v>1</v>
      </c>
      <c r="C837" s="3">
        <v>1731</v>
      </c>
      <c r="D837" s="3">
        <v>21</v>
      </c>
      <c r="E837" s="3">
        <v>99</v>
      </c>
      <c r="F837" s="3">
        <f t="shared" si="78"/>
        <v>0.12</v>
      </c>
      <c r="G837" s="3">
        <v>0.99</v>
      </c>
      <c r="H837" s="3">
        <v>4.6559999999999997E-2</v>
      </c>
      <c r="I837" s="3">
        <v>1.56E-3</v>
      </c>
      <c r="J837" s="3">
        <v>1.014E-2</v>
      </c>
      <c r="K837" s="3">
        <v>3.1134200000000001</v>
      </c>
      <c r="L837" s="3">
        <v>0.22</v>
      </c>
      <c r="M837" s="4">
        <f t="shared" si="79"/>
        <v>149.55636363636361</v>
      </c>
      <c r="N837" s="4">
        <f t="shared" si="80"/>
        <v>5.0109090909090908</v>
      </c>
      <c r="O837" s="4">
        <f t="shared" si="81"/>
        <v>32.57090909090909</v>
      </c>
      <c r="P837" s="4">
        <f t="shared" si="82"/>
        <v>10000.682424242425</v>
      </c>
      <c r="Q837" s="4">
        <f t="shared" si="83"/>
        <v>706.66666666666674</v>
      </c>
    </row>
    <row r="838" spans="1:17" x14ac:dyDescent="0.25">
      <c r="A838" s="3">
        <v>39813</v>
      </c>
      <c r="B838" s="3">
        <v>1</v>
      </c>
      <c r="C838" s="3">
        <v>1732</v>
      </c>
      <c r="D838" s="3">
        <v>21</v>
      </c>
      <c r="E838" s="3">
        <v>99</v>
      </c>
      <c r="F838" s="3">
        <f t="shared" si="78"/>
        <v>0.12</v>
      </c>
      <c r="G838" s="3">
        <v>0.98</v>
      </c>
      <c r="H838" s="3">
        <v>4.6219999999999997E-2</v>
      </c>
      <c r="I838" s="3">
        <v>1.5499999999999999E-3</v>
      </c>
      <c r="J838" s="3">
        <v>1.042E-2</v>
      </c>
      <c r="K838" s="3">
        <v>3.0964700000000001</v>
      </c>
      <c r="L838" s="3">
        <v>0.22</v>
      </c>
      <c r="M838" s="4">
        <f t="shared" si="79"/>
        <v>149.97918367346938</v>
      </c>
      <c r="N838" s="4">
        <f t="shared" si="80"/>
        <v>5.0295918367346939</v>
      </c>
      <c r="O838" s="4">
        <f t="shared" si="81"/>
        <v>33.811836734693877</v>
      </c>
      <c r="P838" s="4">
        <f t="shared" si="82"/>
        <v>10047.729183673469</v>
      </c>
      <c r="Q838" s="4">
        <f t="shared" si="83"/>
        <v>713.87755102040819</v>
      </c>
    </row>
    <row r="839" spans="1:17" x14ac:dyDescent="0.25">
      <c r="A839" s="3">
        <v>39814</v>
      </c>
      <c r="B839" s="3">
        <v>1</v>
      </c>
      <c r="C839" s="3">
        <v>1732</v>
      </c>
      <c r="D839" s="3">
        <v>21</v>
      </c>
      <c r="E839" s="3">
        <v>99</v>
      </c>
      <c r="F839" s="3">
        <f t="shared" si="78"/>
        <v>0.12</v>
      </c>
      <c r="G839" s="3">
        <v>0.98</v>
      </c>
      <c r="H839" s="3">
        <v>4.5940000000000002E-2</v>
      </c>
      <c r="I839" s="3">
        <v>1.4599999999999999E-3</v>
      </c>
      <c r="J839" s="3">
        <v>1.043E-2</v>
      </c>
      <c r="K839" s="3">
        <v>3.0887199999999999</v>
      </c>
      <c r="L839" s="3">
        <v>0.22</v>
      </c>
      <c r="M839" s="4">
        <f t="shared" si="79"/>
        <v>149.07061224489797</v>
      </c>
      <c r="N839" s="4">
        <f t="shared" si="80"/>
        <v>4.737551020408163</v>
      </c>
      <c r="O839" s="4">
        <f t="shared" si="81"/>
        <v>33.844285714285718</v>
      </c>
      <c r="P839" s="4">
        <f t="shared" si="82"/>
        <v>10022.581224489795</v>
      </c>
      <c r="Q839" s="4">
        <f t="shared" si="83"/>
        <v>713.87755102040819</v>
      </c>
    </row>
    <row r="840" spans="1:17" x14ac:dyDescent="0.25">
      <c r="A840" s="3">
        <v>39815</v>
      </c>
      <c r="B840" s="3">
        <v>1</v>
      </c>
      <c r="C840" s="3">
        <v>1731</v>
      </c>
      <c r="D840" s="3">
        <v>21</v>
      </c>
      <c r="E840" s="3">
        <v>99</v>
      </c>
      <c r="F840" s="3">
        <f t="shared" si="78"/>
        <v>0.12</v>
      </c>
      <c r="G840" s="3">
        <v>0.98</v>
      </c>
      <c r="H840" s="3">
        <v>4.5769999999999998E-2</v>
      </c>
      <c r="I840" s="3">
        <v>1.4499999999999999E-3</v>
      </c>
      <c r="J840" s="3">
        <v>1.072E-2</v>
      </c>
      <c r="K840" s="3">
        <v>3.0756600000000001</v>
      </c>
      <c r="L840" s="3">
        <v>0.23</v>
      </c>
      <c r="M840" s="4">
        <f t="shared" si="79"/>
        <v>148.51897959183674</v>
      </c>
      <c r="N840" s="4">
        <f t="shared" si="80"/>
        <v>4.7051020408163264</v>
      </c>
      <c r="O840" s="4">
        <f t="shared" si="81"/>
        <v>34.785306122448979</v>
      </c>
      <c r="P840" s="4">
        <f t="shared" si="82"/>
        <v>9980.2028571428564</v>
      </c>
      <c r="Q840" s="4">
        <f t="shared" si="83"/>
        <v>746.32653061224494</v>
      </c>
    </row>
    <row r="841" spans="1:17" x14ac:dyDescent="0.25">
      <c r="A841" s="3">
        <v>39816</v>
      </c>
      <c r="B841" s="3">
        <v>1</v>
      </c>
      <c r="C841" s="3">
        <v>1732</v>
      </c>
      <c r="D841" s="3">
        <v>21</v>
      </c>
      <c r="E841" s="3">
        <v>99</v>
      </c>
      <c r="F841" s="3">
        <f t="shared" si="78"/>
        <v>0.12</v>
      </c>
      <c r="G841" s="3">
        <v>0.98</v>
      </c>
      <c r="H841" s="3">
        <v>4.555E-2</v>
      </c>
      <c r="I841" s="3">
        <v>1.4499999999999999E-3</v>
      </c>
      <c r="J841" s="3">
        <v>1.1010000000000001E-2</v>
      </c>
      <c r="K841" s="3">
        <v>3.0661999999999998</v>
      </c>
      <c r="L841" s="3">
        <v>0.23</v>
      </c>
      <c r="M841" s="4">
        <f t="shared" si="79"/>
        <v>147.80510204081634</v>
      </c>
      <c r="N841" s="4">
        <f t="shared" si="80"/>
        <v>4.7051020408163264</v>
      </c>
      <c r="O841" s="4">
        <f t="shared" si="81"/>
        <v>35.726326530612248</v>
      </c>
      <c r="P841" s="4">
        <f t="shared" si="82"/>
        <v>9949.5061224489782</v>
      </c>
      <c r="Q841" s="4">
        <f t="shared" si="83"/>
        <v>746.32653061224494</v>
      </c>
    </row>
    <row r="842" spans="1:17" x14ac:dyDescent="0.25">
      <c r="A842" s="3">
        <v>39817</v>
      </c>
      <c r="B842" s="3">
        <v>1</v>
      </c>
      <c r="C842" s="3">
        <v>1731</v>
      </c>
      <c r="D842" s="3">
        <v>21</v>
      </c>
      <c r="E842" s="3">
        <v>99</v>
      </c>
      <c r="F842" s="3">
        <f t="shared" si="78"/>
        <v>0.12</v>
      </c>
      <c r="G842" s="3">
        <v>0.98</v>
      </c>
      <c r="H842" s="3">
        <v>4.5319999999999999E-2</v>
      </c>
      <c r="I842" s="3">
        <v>1.5499999999999999E-3</v>
      </c>
      <c r="J842" s="3">
        <v>1.1010000000000001E-2</v>
      </c>
      <c r="K842" s="3">
        <v>3.0644499999999999</v>
      </c>
      <c r="L842" s="3">
        <v>0.23</v>
      </c>
      <c r="M842" s="4">
        <f t="shared" si="79"/>
        <v>147.05877551020407</v>
      </c>
      <c r="N842" s="4">
        <f t="shared" si="80"/>
        <v>5.0295918367346939</v>
      </c>
      <c r="O842" s="4">
        <f t="shared" si="81"/>
        <v>35.726326530612248</v>
      </c>
      <c r="P842" s="4">
        <f t="shared" si="82"/>
        <v>9943.8275510204076</v>
      </c>
      <c r="Q842" s="4">
        <f t="shared" si="83"/>
        <v>746.32653061224494</v>
      </c>
    </row>
    <row r="843" spans="1:17" x14ac:dyDescent="0.25">
      <c r="A843" s="3">
        <v>39818</v>
      </c>
      <c r="B843" s="3">
        <v>1</v>
      </c>
      <c r="C843" s="3">
        <v>1731</v>
      </c>
      <c r="D843" s="3">
        <v>21</v>
      </c>
      <c r="E843" s="3">
        <v>99</v>
      </c>
      <c r="F843" s="3">
        <f t="shared" si="78"/>
        <v>0.12</v>
      </c>
      <c r="G843" s="3">
        <v>0.98</v>
      </c>
      <c r="H843" s="3">
        <v>4.521E-2</v>
      </c>
      <c r="I843" s="3">
        <v>1.5499999999999999E-3</v>
      </c>
      <c r="J843" s="3">
        <v>1.132E-2</v>
      </c>
      <c r="K843" s="3">
        <v>3.0643899999999999</v>
      </c>
      <c r="L843" s="3">
        <v>0.24</v>
      </c>
      <c r="M843" s="4">
        <f t="shared" si="79"/>
        <v>146.7018367346939</v>
      </c>
      <c r="N843" s="4">
        <f t="shared" si="80"/>
        <v>5.0295918367346939</v>
      </c>
      <c r="O843" s="4">
        <f t="shared" si="81"/>
        <v>36.732244897959184</v>
      </c>
      <c r="P843" s="4">
        <f t="shared" si="82"/>
        <v>9943.6328571428567</v>
      </c>
      <c r="Q843" s="4">
        <f t="shared" si="83"/>
        <v>778.77551020408157</v>
      </c>
    </row>
    <row r="844" spans="1:17" x14ac:dyDescent="0.25">
      <c r="A844" s="3">
        <v>39819</v>
      </c>
      <c r="B844" s="3">
        <v>1</v>
      </c>
      <c r="C844" s="3">
        <v>1731</v>
      </c>
      <c r="D844" s="3">
        <v>21</v>
      </c>
      <c r="E844" s="3">
        <v>99</v>
      </c>
      <c r="F844" s="3">
        <f t="shared" si="78"/>
        <v>0.12</v>
      </c>
      <c r="G844" s="3">
        <v>0.98</v>
      </c>
      <c r="H844" s="3">
        <v>4.4940000000000001E-2</v>
      </c>
      <c r="I844" s="3">
        <v>1.64E-3</v>
      </c>
      <c r="J844" s="3">
        <v>1.132E-2</v>
      </c>
      <c r="K844" s="3">
        <v>3.0682900000000002</v>
      </c>
      <c r="L844" s="3">
        <v>0.24</v>
      </c>
      <c r="M844" s="4">
        <f t="shared" si="79"/>
        <v>145.8257142857143</v>
      </c>
      <c r="N844" s="4">
        <f t="shared" si="80"/>
        <v>5.3216326530612248</v>
      </c>
      <c r="O844" s="4">
        <f t="shared" si="81"/>
        <v>36.732244897959184</v>
      </c>
      <c r="P844" s="4">
        <f t="shared" si="82"/>
        <v>9956.2879591836736</v>
      </c>
      <c r="Q844" s="4">
        <f t="shared" si="83"/>
        <v>778.77551020408157</v>
      </c>
    </row>
    <row r="845" spans="1:17" x14ac:dyDescent="0.25">
      <c r="A845" s="3">
        <v>39820</v>
      </c>
      <c r="B845" s="3">
        <v>1</v>
      </c>
      <c r="C845" s="3">
        <v>1732</v>
      </c>
      <c r="D845" s="3">
        <v>22</v>
      </c>
      <c r="E845" s="3">
        <v>99</v>
      </c>
      <c r="F845" s="3">
        <f t="shared" si="78"/>
        <v>0.12</v>
      </c>
      <c r="G845" s="3">
        <v>0.97</v>
      </c>
      <c r="H845" s="3">
        <v>4.4499999999999998E-2</v>
      </c>
      <c r="I845" s="3">
        <v>1.74E-3</v>
      </c>
      <c r="J845" s="3">
        <v>1.191E-2</v>
      </c>
      <c r="K845" s="3">
        <v>3.0595400000000001</v>
      </c>
      <c r="L845" s="3">
        <v>0.24</v>
      </c>
      <c r="M845" s="4">
        <f t="shared" si="79"/>
        <v>145.88659793814432</v>
      </c>
      <c r="N845" s="4">
        <f t="shared" si="80"/>
        <v>5.7043298969072174</v>
      </c>
      <c r="O845" s="4">
        <f t="shared" si="81"/>
        <v>39.045154639175259</v>
      </c>
      <c r="P845" s="4">
        <f t="shared" si="82"/>
        <v>10030.244536082475</v>
      </c>
      <c r="Q845" s="4">
        <f t="shared" si="83"/>
        <v>786.80412371134025</v>
      </c>
    </row>
    <row r="846" spans="1:17" x14ac:dyDescent="0.25">
      <c r="A846" s="3">
        <v>39821</v>
      </c>
      <c r="B846" s="3">
        <v>1</v>
      </c>
      <c r="C846" s="3">
        <v>1730</v>
      </c>
      <c r="D846" s="3">
        <v>22</v>
      </c>
      <c r="E846" s="3">
        <v>99</v>
      </c>
      <c r="F846" s="3">
        <f t="shared" si="78"/>
        <v>0.12</v>
      </c>
      <c r="G846" s="3">
        <v>0.97</v>
      </c>
      <c r="H846" s="3">
        <v>4.4159999999999998E-2</v>
      </c>
      <c r="I846" s="3">
        <v>1.73E-3</v>
      </c>
      <c r="J846" s="3">
        <v>1.1900000000000001E-2</v>
      </c>
      <c r="K846" s="3">
        <v>3.0521699999999998</v>
      </c>
      <c r="L846" s="3">
        <v>0.24</v>
      </c>
      <c r="M846" s="4">
        <f t="shared" si="79"/>
        <v>144.77195876288658</v>
      </c>
      <c r="N846" s="4">
        <f t="shared" si="80"/>
        <v>5.6715463917525772</v>
      </c>
      <c r="O846" s="4">
        <f t="shared" si="81"/>
        <v>39.012371134020626</v>
      </c>
      <c r="P846" s="4">
        <f t="shared" si="82"/>
        <v>10006.083092783505</v>
      </c>
      <c r="Q846" s="4">
        <f t="shared" si="83"/>
        <v>786.80412371134025</v>
      </c>
    </row>
    <row r="847" spans="1:17" x14ac:dyDescent="0.25">
      <c r="A847" s="3">
        <v>39822</v>
      </c>
      <c r="B847" s="3">
        <v>1</v>
      </c>
      <c r="C847" s="3">
        <v>1730</v>
      </c>
      <c r="D847" s="3">
        <v>22</v>
      </c>
      <c r="E847" s="3">
        <v>99</v>
      </c>
      <c r="F847" s="3">
        <f t="shared" si="78"/>
        <v>0.12</v>
      </c>
      <c r="G847" s="3">
        <v>0.86145528029056839</v>
      </c>
      <c r="H847" s="3">
        <v>3.8395547819528794E-2</v>
      </c>
      <c r="I847" s="3">
        <v>8.4055012536388271E-4</v>
      </c>
      <c r="J847" s="3">
        <v>1.0946699307064517E-2</v>
      </c>
      <c r="K847" s="3">
        <v>2.7093080784984682</v>
      </c>
      <c r="L847" s="3">
        <v>0.24</v>
      </c>
      <c r="M847" s="4">
        <f t="shared" si="79"/>
        <v>141.73439394894422</v>
      </c>
      <c r="N847" s="4">
        <f t="shared" si="80"/>
        <v>3.1028301292152536</v>
      </c>
      <c r="O847" s="4">
        <f t="shared" si="81"/>
        <v>40.408950520012603</v>
      </c>
      <c r="P847" s="4">
        <f t="shared" si="82"/>
        <v>10001.21525370312</v>
      </c>
      <c r="Q847" s="4">
        <f t="shared" si="83"/>
        <v>885.94268032412901</v>
      </c>
    </row>
    <row r="848" spans="1:17" x14ac:dyDescent="0.25">
      <c r="A848" s="3">
        <v>39823</v>
      </c>
      <c r="B848" s="3">
        <v>1</v>
      </c>
      <c r="C848" s="3">
        <v>1731</v>
      </c>
      <c r="D848" s="3">
        <v>22</v>
      </c>
      <c r="E848" s="3">
        <v>99</v>
      </c>
      <c r="F848" s="3">
        <f t="shared" si="78"/>
        <v>0.12</v>
      </c>
      <c r="G848" s="3">
        <v>0.97</v>
      </c>
      <c r="H848" s="3">
        <v>4.3979999999999998E-2</v>
      </c>
      <c r="I848" s="3">
        <v>1.83E-3</v>
      </c>
      <c r="J848" s="3">
        <v>1.191E-2</v>
      </c>
      <c r="K848" s="3">
        <v>3.05396</v>
      </c>
      <c r="L848" s="3">
        <v>0.23</v>
      </c>
      <c r="M848" s="4">
        <f t="shared" si="79"/>
        <v>144.18185567010309</v>
      </c>
      <c r="N848" s="4">
        <f t="shared" si="80"/>
        <v>5.9993814432989696</v>
      </c>
      <c r="O848" s="4">
        <f t="shared" si="81"/>
        <v>39.045154639175259</v>
      </c>
      <c r="P848" s="4">
        <f t="shared" si="82"/>
        <v>10011.951340206186</v>
      </c>
      <c r="Q848" s="4">
        <f t="shared" si="83"/>
        <v>754.02061855670104</v>
      </c>
    </row>
    <row r="849" spans="1:17" x14ac:dyDescent="0.25">
      <c r="A849" s="3">
        <v>39824</v>
      </c>
      <c r="B849" s="3">
        <v>1</v>
      </c>
      <c r="C849" s="3">
        <v>1732</v>
      </c>
      <c r="D849" s="3">
        <v>22</v>
      </c>
      <c r="E849" s="3">
        <v>99</v>
      </c>
      <c r="F849" s="3">
        <f t="shared" si="78"/>
        <v>0.12</v>
      </c>
      <c r="G849" s="3">
        <v>0.97</v>
      </c>
      <c r="H849" s="3">
        <v>4.4159999999999998E-2</v>
      </c>
      <c r="I849" s="3">
        <v>1.83E-3</v>
      </c>
      <c r="J849" s="3">
        <v>1.2540000000000001E-2</v>
      </c>
      <c r="K849" s="3">
        <v>3.0555699999999999</v>
      </c>
      <c r="L849" s="3">
        <v>0.23</v>
      </c>
      <c r="M849" s="4">
        <f t="shared" si="79"/>
        <v>144.77195876288658</v>
      </c>
      <c r="N849" s="4">
        <f t="shared" si="80"/>
        <v>5.9993814432989696</v>
      </c>
      <c r="O849" s="4">
        <f t="shared" si="81"/>
        <v>41.11051546391753</v>
      </c>
      <c r="P849" s="4">
        <f t="shared" si="82"/>
        <v>10017.229484536083</v>
      </c>
      <c r="Q849" s="4">
        <f t="shared" si="83"/>
        <v>754.02061855670104</v>
      </c>
    </row>
    <row r="850" spans="1:17" x14ac:dyDescent="0.25">
      <c r="A850" s="3">
        <v>39825</v>
      </c>
      <c r="B850" s="3">
        <v>1</v>
      </c>
      <c r="C850" s="3">
        <v>1732</v>
      </c>
      <c r="D850" s="3">
        <v>22</v>
      </c>
      <c r="E850" s="3">
        <v>99</v>
      </c>
      <c r="F850" s="3">
        <f t="shared" si="78"/>
        <v>0.12</v>
      </c>
      <c r="G850" s="3">
        <v>0.97</v>
      </c>
      <c r="H850" s="3">
        <v>4.3999999999999997E-2</v>
      </c>
      <c r="I850" s="3">
        <v>1.74E-3</v>
      </c>
      <c r="J850" s="3">
        <v>1.2540000000000001E-2</v>
      </c>
      <c r="K850" s="3">
        <v>3.0555699999999999</v>
      </c>
      <c r="L850" s="3">
        <v>0.23</v>
      </c>
      <c r="M850" s="4">
        <f t="shared" si="79"/>
        <v>144.24742268041237</v>
      </c>
      <c r="N850" s="4">
        <f t="shared" si="80"/>
        <v>5.7043298969072174</v>
      </c>
      <c r="O850" s="4">
        <f t="shared" si="81"/>
        <v>41.11051546391753</v>
      </c>
      <c r="P850" s="4">
        <f t="shared" si="82"/>
        <v>10017.229484536083</v>
      </c>
      <c r="Q850" s="4">
        <f t="shared" si="83"/>
        <v>754.02061855670104</v>
      </c>
    </row>
    <row r="851" spans="1:17" x14ac:dyDescent="0.25">
      <c r="A851" s="3">
        <v>39826</v>
      </c>
      <c r="B851" s="3">
        <v>1</v>
      </c>
      <c r="C851" s="3">
        <v>1731</v>
      </c>
      <c r="D851" s="3">
        <v>22</v>
      </c>
      <c r="E851" s="3">
        <v>99</v>
      </c>
      <c r="F851" s="3">
        <f t="shared" si="78"/>
        <v>0.12</v>
      </c>
      <c r="G851" s="3">
        <v>0.97</v>
      </c>
      <c r="H851" s="3">
        <v>4.3650000000000001E-2</v>
      </c>
      <c r="I851" s="3">
        <v>1.83E-3</v>
      </c>
      <c r="J851" s="3">
        <v>1.285E-2</v>
      </c>
      <c r="K851" s="3">
        <v>3.0576300000000001</v>
      </c>
      <c r="L851" s="3">
        <v>0.23</v>
      </c>
      <c r="M851" s="4">
        <f t="shared" si="79"/>
        <v>143.10000000000002</v>
      </c>
      <c r="N851" s="4">
        <f t="shared" si="80"/>
        <v>5.9993814432989696</v>
      </c>
      <c r="O851" s="4">
        <f t="shared" si="81"/>
        <v>42.126804123711345</v>
      </c>
      <c r="P851" s="4">
        <f t="shared" si="82"/>
        <v>10023.98288659794</v>
      </c>
      <c r="Q851" s="4">
        <f t="shared" si="83"/>
        <v>754.02061855670104</v>
      </c>
    </row>
    <row r="852" spans="1:17" x14ac:dyDescent="0.25">
      <c r="A852" s="3">
        <v>39827</v>
      </c>
      <c r="B852" s="3">
        <v>1</v>
      </c>
      <c r="C852" s="3">
        <v>1731</v>
      </c>
      <c r="D852" s="3">
        <v>22</v>
      </c>
      <c r="E852" s="3">
        <v>99</v>
      </c>
      <c r="F852" s="3">
        <f t="shared" si="78"/>
        <v>0.12</v>
      </c>
      <c r="G852" s="3">
        <v>0.97</v>
      </c>
      <c r="H852" s="3">
        <v>4.3389999999999998E-2</v>
      </c>
      <c r="I852" s="3">
        <v>1.9300000000000001E-3</v>
      </c>
      <c r="J852" s="3">
        <v>1.285E-2</v>
      </c>
      <c r="K852" s="3">
        <v>3.0576500000000002</v>
      </c>
      <c r="L852" s="3">
        <v>0.23</v>
      </c>
      <c r="M852" s="4">
        <f t="shared" si="79"/>
        <v>142.24762886597938</v>
      </c>
      <c r="N852" s="4">
        <f t="shared" si="80"/>
        <v>6.3272164948453611</v>
      </c>
      <c r="O852" s="4">
        <f t="shared" si="81"/>
        <v>42.126804123711345</v>
      </c>
      <c r="P852" s="4">
        <f t="shared" si="82"/>
        <v>10024.048453608249</v>
      </c>
      <c r="Q852" s="4">
        <f t="shared" si="83"/>
        <v>754.02061855670104</v>
      </c>
    </row>
    <row r="853" spans="1:17" x14ac:dyDescent="0.25">
      <c r="A853" s="3">
        <v>39828</v>
      </c>
      <c r="B853" s="3">
        <v>1</v>
      </c>
      <c r="C853" s="3">
        <v>1731</v>
      </c>
      <c r="D853" s="3">
        <v>22</v>
      </c>
      <c r="E853" s="3">
        <v>99</v>
      </c>
      <c r="F853" s="3">
        <f t="shared" si="78"/>
        <v>0.12</v>
      </c>
      <c r="G853" s="3">
        <v>0.97</v>
      </c>
      <c r="H853" s="3">
        <v>4.3290000000000002E-2</v>
      </c>
      <c r="I853" s="3">
        <v>1.9300000000000001E-3</v>
      </c>
      <c r="J853" s="3">
        <v>1.3469999999999999E-2</v>
      </c>
      <c r="K853" s="3">
        <v>3.0575199999999998</v>
      </c>
      <c r="L853" s="3">
        <v>0.25</v>
      </c>
      <c r="M853" s="4">
        <f t="shared" si="79"/>
        <v>141.91979381443301</v>
      </c>
      <c r="N853" s="4">
        <f t="shared" si="80"/>
        <v>6.3272164948453611</v>
      </c>
      <c r="O853" s="4">
        <f t="shared" si="81"/>
        <v>44.159381443298969</v>
      </c>
      <c r="P853" s="4">
        <f t="shared" si="82"/>
        <v>10023.622268041237</v>
      </c>
      <c r="Q853" s="4">
        <f t="shared" si="83"/>
        <v>819.58762886597947</v>
      </c>
    </row>
    <row r="854" spans="1:17" x14ac:dyDescent="0.25">
      <c r="A854" s="3">
        <v>39829</v>
      </c>
      <c r="B854" s="3">
        <v>1</v>
      </c>
      <c r="C854" s="3">
        <v>1732</v>
      </c>
      <c r="D854" s="3">
        <v>22</v>
      </c>
      <c r="E854" s="3">
        <v>99</v>
      </c>
      <c r="F854" s="3">
        <f t="shared" si="78"/>
        <v>0.12</v>
      </c>
      <c r="G854" s="3">
        <v>0.86289798847327259</v>
      </c>
      <c r="H854" s="3">
        <v>3.7812676974731008E-2</v>
      </c>
      <c r="I854" s="3">
        <v>6.7326919665152514E-4</v>
      </c>
      <c r="J854" s="3">
        <v>1.205621584701568E-2</v>
      </c>
      <c r="K854" s="3">
        <v>2.7126485655785286</v>
      </c>
      <c r="L854" s="3">
        <v>0.23</v>
      </c>
      <c r="M854" s="4">
        <f t="shared" si="79"/>
        <v>139.34939516129032</v>
      </c>
      <c r="N854" s="4">
        <f t="shared" si="80"/>
        <v>2.4811693548387095</v>
      </c>
      <c r="O854" s="4">
        <f t="shared" si="81"/>
        <v>44.430241935483856</v>
      </c>
      <c r="P854" s="4">
        <f t="shared" si="82"/>
        <v>9996.8044354838712</v>
      </c>
      <c r="Q854" s="4">
        <f t="shared" si="83"/>
        <v>847.60888282294843</v>
      </c>
    </row>
    <row r="855" spans="1:17" x14ac:dyDescent="0.25">
      <c r="A855" s="3">
        <v>39830</v>
      </c>
      <c r="B855" s="3">
        <v>1</v>
      </c>
      <c r="C855" s="3">
        <v>1731</v>
      </c>
      <c r="D855" s="3">
        <v>22</v>
      </c>
      <c r="E855" s="3">
        <v>99</v>
      </c>
      <c r="F855" s="3">
        <f t="shared" si="78"/>
        <v>0.12</v>
      </c>
      <c r="G855" s="3">
        <v>0.97</v>
      </c>
      <c r="H855" s="3">
        <v>4.3770000000000003E-2</v>
      </c>
      <c r="I855" s="3">
        <v>2.0200000000000001E-3</v>
      </c>
      <c r="J855" s="3">
        <v>1.3480000000000001E-2</v>
      </c>
      <c r="K855" s="3">
        <v>3.0536300000000001</v>
      </c>
      <c r="L855" s="3">
        <v>0.23</v>
      </c>
      <c r="M855" s="4">
        <f t="shared" si="79"/>
        <v>143.4934020618557</v>
      </c>
      <c r="N855" s="4">
        <f t="shared" si="80"/>
        <v>6.6222680412371142</v>
      </c>
      <c r="O855" s="4">
        <f t="shared" si="81"/>
        <v>44.192164948453609</v>
      </c>
      <c r="P855" s="4">
        <f t="shared" si="82"/>
        <v>10010.869484536082</v>
      </c>
      <c r="Q855" s="4">
        <f t="shared" si="83"/>
        <v>754.02061855670104</v>
      </c>
    </row>
    <row r="856" spans="1:17" x14ac:dyDescent="0.25">
      <c r="A856" s="3">
        <v>39831</v>
      </c>
      <c r="B856" s="3">
        <v>1</v>
      </c>
      <c r="C856" s="3">
        <v>1731</v>
      </c>
      <c r="D856" s="3">
        <v>22</v>
      </c>
      <c r="E856" s="3">
        <v>99</v>
      </c>
      <c r="F856" s="3">
        <f t="shared" si="78"/>
        <v>0.12</v>
      </c>
      <c r="G856" s="3">
        <v>0.97</v>
      </c>
      <c r="H856" s="3">
        <v>4.351E-2</v>
      </c>
      <c r="I856" s="3">
        <v>2.0200000000000001E-3</v>
      </c>
      <c r="J856" s="3">
        <v>1.379E-2</v>
      </c>
      <c r="K856" s="3">
        <v>3.0535800000000002</v>
      </c>
      <c r="L856" s="3">
        <v>0.23</v>
      </c>
      <c r="M856" s="4">
        <f t="shared" si="79"/>
        <v>142.64103092783506</v>
      </c>
      <c r="N856" s="4">
        <f t="shared" si="80"/>
        <v>6.6222680412371142</v>
      </c>
      <c r="O856" s="4">
        <f t="shared" si="81"/>
        <v>45.208453608247424</v>
      </c>
      <c r="P856" s="4">
        <f t="shared" si="82"/>
        <v>10010.705567010309</v>
      </c>
      <c r="Q856" s="4">
        <f t="shared" si="83"/>
        <v>754.02061855670104</v>
      </c>
    </row>
    <row r="857" spans="1:17" x14ac:dyDescent="0.25">
      <c r="A857" s="3">
        <v>39832</v>
      </c>
      <c r="B857" s="3">
        <v>1</v>
      </c>
      <c r="C857" s="3">
        <v>1731</v>
      </c>
      <c r="D857" s="3">
        <v>22</v>
      </c>
      <c r="E857" s="3">
        <v>99</v>
      </c>
      <c r="F857" s="3">
        <f t="shared" si="78"/>
        <v>0.12</v>
      </c>
      <c r="G857" s="3">
        <v>0.97</v>
      </c>
      <c r="H857" s="3">
        <v>4.299E-2</v>
      </c>
      <c r="I857" s="3">
        <v>2.0200000000000001E-3</v>
      </c>
      <c r="J857" s="3">
        <v>1.379E-2</v>
      </c>
      <c r="K857" s="3">
        <v>3.0536099999999999</v>
      </c>
      <c r="L857" s="3">
        <v>0.24</v>
      </c>
      <c r="M857" s="4">
        <f t="shared" si="79"/>
        <v>140.93628865979383</v>
      </c>
      <c r="N857" s="4">
        <f t="shared" si="80"/>
        <v>6.6222680412371142</v>
      </c>
      <c r="O857" s="4">
        <f t="shared" si="81"/>
        <v>45.208453608247424</v>
      </c>
      <c r="P857" s="4">
        <f t="shared" si="82"/>
        <v>10010.803917525773</v>
      </c>
      <c r="Q857" s="4">
        <f t="shared" si="83"/>
        <v>786.80412371134025</v>
      </c>
    </row>
    <row r="858" spans="1:17" x14ac:dyDescent="0.25">
      <c r="A858" s="3">
        <v>39833</v>
      </c>
      <c r="B858" s="3">
        <v>1</v>
      </c>
      <c r="C858" s="3">
        <v>1730</v>
      </c>
      <c r="D858" s="3">
        <v>22</v>
      </c>
      <c r="E858" s="3">
        <v>99</v>
      </c>
      <c r="F858" s="3">
        <f t="shared" si="78"/>
        <v>0.12</v>
      </c>
      <c r="G858" s="3">
        <v>0.97</v>
      </c>
      <c r="H858" s="3">
        <v>4.2750000000000003E-2</v>
      </c>
      <c r="I858" s="3">
        <v>2.1199999999999999E-3</v>
      </c>
      <c r="J858" s="3">
        <v>1.409E-2</v>
      </c>
      <c r="K858" s="3">
        <v>3.05566</v>
      </c>
      <c r="L858" s="3">
        <v>0.26</v>
      </c>
      <c r="M858" s="4">
        <f t="shared" si="79"/>
        <v>140.1494845360825</v>
      </c>
      <c r="N858" s="4">
        <f t="shared" si="80"/>
        <v>6.9501030927835057</v>
      </c>
      <c r="O858" s="4">
        <f t="shared" si="81"/>
        <v>46.1919587628866</v>
      </c>
      <c r="P858" s="4">
        <f t="shared" si="82"/>
        <v>10017.524536082474</v>
      </c>
      <c r="Q858" s="4">
        <f t="shared" si="83"/>
        <v>852.37113402061857</v>
      </c>
    </row>
    <row r="859" spans="1:17" x14ac:dyDescent="0.25">
      <c r="A859" s="3">
        <v>39834</v>
      </c>
      <c r="B859" s="3">
        <v>1</v>
      </c>
      <c r="C859" s="3">
        <v>1731</v>
      </c>
      <c r="D859" s="3">
        <v>22</v>
      </c>
      <c r="E859" s="3">
        <v>99</v>
      </c>
      <c r="F859" s="3">
        <f t="shared" si="78"/>
        <v>0.12</v>
      </c>
      <c r="G859" s="3">
        <v>0.97</v>
      </c>
      <c r="H859" s="3">
        <v>4.2889999999999998E-2</v>
      </c>
      <c r="I859" s="3">
        <v>2.0200000000000001E-3</v>
      </c>
      <c r="J859" s="3">
        <v>1.41E-2</v>
      </c>
      <c r="K859" s="3">
        <v>3.05355</v>
      </c>
      <c r="L859" s="3">
        <v>0.26</v>
      </c>
      <c r="M859" s="4">
        <f t="shared" si="79"/>
        <v>140.60845360824743</v>
      </c>
      <c r="N859" s="4">
        <f t="shared" si="80"/>
        <v>6.6222680412371142</v>
      </c>
      <c r="O859" s="4">
        <f t="shared" si="81"/>
        <v>46.22474226804124</v>
      </c>
      <c r="P859" s="4">
        <f t="shared" si="82"/>
        <v>10010.607216494845</v>
      </c>
      <c r="Q859" s="4">
        <f t="shared" si="83"/>
        <v>852.37113402061857</v>
      </c>
    </row>
    <row r="860" spans="1:17" x14ac:dyDescent="0.25">
      <c r="A860" s="3">
        <v>39835</v>
      </c>
      <c r="B860" s="3">
        <v>1</v>
      </c>
      <c r="C860" s="3">
        <v>1730</v>
      </c>
      <c r="D860" s="3">
        <v>22</v>
      </c>
      <c r="E860" s="3">
        <v>99</v>
      </c>
      <c r="F860" s="3">
        <f t="shared" si="78"/>
        <v>0.12</v>
      </c>
      <c r="G860" s="3">
        <v>0.97</v>
      </c>
      <c r="H860" s="3">
        <v>4.3020000000000003E-2</v>
      </c>
      <c r="I860" s="3">
        <v>2.0200000000000001E-3</v>
      </c>
      <c r="J860" s="3">
        <v>1.41E-2</v>
      </c>
      <c r="K860" s="3">
        <v>3.0517799999999999</v>
      </c>
      <c r="L860" s="3">
        <v>0.25</v>
      </c>
      <c r="M860" s="4">
        <f t="shared" si="79"/>
        <v>141.03463917525775</v>
      </c>
      <c r="N860" s="4">
        <f t="shared" si="80"/>
        <v>6.6222680412371142</v>
      </c>
      <c r="O860" s="4">
        <f t="shared" si="81"/>
        <v>46.22474226804124</v>
      </c>
      <c r="P860" s="4">
        <f t="shared" si="82"/>
        <v>10004.804536082474</v>
      </c>
      <c r="Q860" s="4">
        <f t="shared" si="83"/>
        <v>819.58762886597947</v>
      </c>
    </row>
    <row r="861" spans="1:17" x14ac:dyDescent="0.25">
      <c r="A861" s="3">
        <v>39836</v>
      </c>
      <c r="B861" s="3">
        <v>1</v>
      </c>
      <c r="C861" s="3">
        <v>1730</v>
      </c>
      <c r="D861" s="3">
        <v>22</v>
      </c>
      <c r="E861" s="3">
        <v>99</v>
      </c>
      <c r="F861" s="3">
        <f t="shared" si="78"/>
        <v>0.12</v>
      </c>
      <c r="G861" s="3">
        <v>0.97</v>
      </c>
      <c r="H861" s="3">
        <v>4.292E-2</v>
      </c>
      <c r="I861" s="3">
        <v>2.0200000000000001E-3</v>
      </c>
      <c r="J861" s="3">
        <v>1.41E-2</v>
      </c>
      <c r="K861" s="3">
        <v>3.0517799999999999</v>
      </c>
      <c r="L861" s="3">
        <v>0.26</v>
      </c>
      <c r="M861" s="4">
        <f t="shared" si="79"/>
        <v>140.70680412371135</v>
      </c>
      <c r="N861" s="4">
        <f t="shared" si="80"/>
        <v>6.6222680412371142</v>
      </c>
      <c r="O861" s="4">
        <f t="shared" si="81"/>
        <v>46.22474226804124</v>
      </c>
      <c r="P861" s="4">
        <f t="shared" si="82"/>
        <v>10004.804536082474</v>
      </c>
      <c r="Q861" s="4">
        <f t="shared" si="83"/>
        <v>852.37113402061857</v>
      </c>
    </row>
    <row r="862" spans="1:17" x14ac:dyDescent="0.25">
      <c r="A862" s="3">
        <v>39837</v>
      </c>
      <c r="B862" s="3">
        <v>1</v>
      </c>
      <c r="C862" s="3">
        <v>1731</v>
      </c>
      <c r="D862" s="3">
        <v>22</v>
      </c>
      <c r="E862" s="3">
        <v>99</v>
      </c>
      <c r="F862" s="3">
        <f t="shared" si="78"/>
        <v>0.12</v>
      </c>
      <c r="G862" s="3">
        <v>0.97</v>
      </c>
      <c r="H862" s="3">
        <v>4.2630000000000001E-2</v>
      </c>
      <c r="I862" s="3">
        <v>1.9300000000000001E-3</v>
      </c>
      <c r="J862" s="3">
        <v>1.41E-2</v>
      </c>
      <c r="K862" s="3">
        <v>3.0535600000000001</v>
      </c>
      <c r="L862" s="3">
        <v>0.26</v>
      </c>
      <c r="M862" s="4">
        <f t="shared" si="79"/>
        <v>139.75608247422682</v>
      </c>
      <c r="N862" s="4">
        <f t="shared" si="80"/>
        <v>6.3272164948453611</v>
      </c>
      <c r="O862" s="4">
        <f t="shared" si="81"/>
        <v>46.22474226804124</v>
      </c>
      <c r="P862" s="4">
        <f t="shared" si="82"/>
        <v>10010.640000000001</v>
      </c>
      <c r="Q862" s="4">
        <f t="shared" si="83"/>
        <v>852.37113402061857</v>
      </c>
    </row>
    <row r="863" spans="1:17" x14ac:dyDescent="0.25">
      <c r="A863" s="3">
        <v>39838</v>
      </c>
      <c r="B863" s="3">
        <v>1</v>
      </c>
      <c r="C863" s="3">
        <v>1730</v>
      </c>
      <c r="D863" s="3">
        <v>22</v>
      </c>
      <c r="E863" s="3">
        <v>99</v>
      </c>
      <c r="F863" s="3">
        <f t="shared" si="78"/>
        <v>0.12</v>
      </c>
      <c r="G863" s="3">
        <v>0.97</v>
      </c>
      <c r="H863" s="3">
        <v>4.24E-2</v>
      </c>
      <c r="I863" s="3">
        <v>1.83E-3</v>
      </c>
      <c r="J863" s="3">
        <v>1.3780000000000001E-2</v>
      </c>
      <c r="K863" s="3">
        <v>3.0518800000000001</v>
      </c>
      <c r="L863" s="3">
        <v>0.26</v>
      </c>
      <c r="M863" s="4">
        <f t="shared" si="79"/>
        <v>139.00206185567012</v>
      </c>
      <c r="N863" s="4">
        <f t="shared" si="80"/>
        <v>5.9993814432989696</v>
      </c>
      <c r="O863" s="4">
        <f t="shared" si="81"/>
        <v>45.175670103092784</v>
      </c>
      <c r="P863" s="4">
        <f t="shared" si="82"/>
        <v>10005.132371134021</v>
      </c>
      <c r="Q863" s="4">
        <f t="shared" si="83"/>
        <v>852.37113402061857</v>
      </c>
    </row>
    <row r="864" spans="1:17" x14ac:dyDescent="0.25">
      <c r="A864" s="3">
        <v>39839</v>
      </c>
      <c r="B864" s="3">
        <v>1</v>
      </c>
      <c r="C864" s="3">
        <v>1730</v>
      </c>
      <c r="D864" s="3">
        <v>22</v>
      </c>
      <c r="E864" s="3">
        <v>99</v>
      </c>
      <c r="F864" s="3">
        <f t="shared" si="78"/>
        <v>0.12</v>
      </c>
      <c r="G864" s="3">
        <v>0.97</v>
      </c>
      <c r="H864" s="3">
        <v>4.2279999999999998E-2</v>
      </c>
      <c r="I864" s="3">
        <v>1.83E-3</v>
      </c>
      <c r="J864" s="3">
        <v>1.379E-2</v>
      </c>
      <c r="K864" s="3">
        <v>3.0441600000000002</v>
      </c>
      <c r="L864" s="3">
        <v>0.25</v>
      </c>
      <c r="M864" s="4">
        <f t="shared" si="79"/>
        <v>138.60865979381444</v>
      </c>
      <c r="N864" s="4">
        <f t="shared" si="80"/>
        <v>5.9993814432989696</v>
      </c>
      <c r="O864" s="4">
        <f t="shared" si="81"/>
        <v>45.208453608247424</v>
      </c>
      <c r="P864" s="4">
        <f t="shared" si="82"/>
        <v>9979.8235051546399</v>
      </c>
      <c r="Q864" s="4">
        <f t="shared" si="83"/>
        <v>819.58762886597947</v>
      </c>
    </row>
    <row r="865" spans="1:17" x14ac:dyDescent="0.25">
      <c r="A865" s="3">
        <v>39840</v>
      </c>
      <c r="B865" s="3">
        <v>1</v>
      </c>
      <c r="C865" s="3">
        <v>1730</v>
      </c>
      <c r="D865" s="3">
        <v>22</v>
      </c>
      <c r="E865" s="3">
        <v>99</v>
      </c>
      <c r="F865" s="3">
        <f t="shared" si="78"/>
        <v>0.12</v>
      </c>
      <c r="G865" s="3">
        <v>0.97</v>
      </c>
      <c r="H865" s="3">
        <v>4.2020000000000002E-2</v>
      </c>
      <c r="I865" s="3">
        <v>1.83E-3</v>
      </c>
      <c r="J865" s="3">
        <v>1.379E-2</v>
      </c>
      <c r="K865" s="3">
        <v>3.0441799999999999</v>
      </c>
      <c r="L865" s="3">
        <v>0.25</v>
      </c>
      <c r="M865" s="4">
        <f t="shared" si="79"/>
        <v>137.75628865979382</v>
      </c>
      <c r="N865" s="4">
        <f t="shared" si="80"/>
        <v>5.9993814432989696</v>
      </c>
      <c r="O865" s="4">
        <f t="shared" si="81"/>
        <v>45.208453608247424</v>
      </c>
      <c r="P865" s="4">
        <f t="shared" si="82"/>
        <v>9979.8890721649495</v>
      </c>
      <c r="Q865" s="4">
        <f t="shared" si="83"/>
        <v>819.58762886597947</v>
      </c>
    </row>
    <row r="866" spans="1:17" x14ac:dyDescent="0.25">
      <c r="A866" s="3">
        <v>39841</v>
      </c>
      <c r="B866" s="3">
        <v>1</v>
      </c>
      <c r="C866" s="3">
        <v>1730</v>
      </c>
      <c r="D866" s="3">
        <v>22</v>
      </c>
      <c r="E866" s="3">
        <v>99</v>
      </c>
      <c r="F866" s="3">
        <f t="shared" si="78"/>
        <v>0.12</v>
      </c>
      <c r="G866" s="3">
        <v>0.97</v>
      </c>
      <c r="H866" s="3">
        <v>4.1919999999999999E-2</v>
      </c>
      <c r="I866" s="3">
        <v>1.83E-3</v>
      </c>
      <c r="J866" s="3">
        <v>1.4109999999999999E-2</v>
      </c>
      <c r="K866" s="3">
        <v>3.0441199999999999</v>
      </c>
      <c r="L866" s="3">
        <v>0.25</v>
      </c>
      <c r="M866" s="4">
        <f t="shared" si="79"/>
        <v>137.42845360824742</v>
      </c>
      <c r="N866" s="4">
        <f t="shared" si="80"/>
        <v>5.9993814432989696</v>
      </c>
      <c r="O866" s="4">
        <f t="shared" si="81"/>
        <v>46.257525773195873</v>
      </c>
      <c r="P866" s="4">
        <f t="shared" si="82"/>
        <v>9979.6923711340205</v>
      </c>
      <c r="Q866" s="4">
        <f t="shared" si="83"/>
        <v>819.58762886597947</v>
      </c>
    </row>
    <row r="867" spans="1:17" x14ac:dyDescent="0.25">
      <c r="A867" s="3">
        <v>39842</v>
      </c>
      <c r="B867" s="3">
        <v>1</v>
      </c>
      <c r="C867" s="3">
        <v>1731</v>
      </c>
      <c r="D867" s="3">
        <v>22</v>
      </c>
      <c r="E867" s="3">
        <v>99</v>
      </c>
      <c r="F867" s="3">
        <f t="shared" si="78"/>
        <v>0.12</v>
      </c>
      <c r="G867" s="3">
        <v>0.97</v>
      </c>
      <c r="H867" s="3">
        <v>4.2209999999999998E-2</v>
      </c>
      <c r="I867" s="3">
        <v>1.74E-3</v>
      </c>
      <c r="J867" s="3">
        <v>1.413E-2</v>
      </c>
      <c r="K867" s="3">
        <v>3.03037</v>
      </c>
      <c r="L867" s="3">
        <v>0.25</v>
      </c>
      <c r="M867" s="4">
        <f t="shared" si="79"/>
        <v>138.37917525773196</v>
      </c>
      <c r="N867" s="4">
        <f t="shared" si="80"/>
        <v>5.7043298969072174</v>
      </c>
      <c r="O867" s="4">
        <f t="shared" si="81"/>
        <v>46.32309278350516</v>
      </c>
      <c r="P867" s="4">
        <f t="shared" si="82"/>
        <v>9934.6150515463924</v>
      </c>
      <c r="Q867" s="4">
        <f t="shared" si="83"/>
        <v>819.58762886597947</v>
      </c>
    </row>
    <row r="868" spans="1:17" x14ac:dyDescent="0.25">
      <c r="A868" s="3">
        <v>39843</v>
      </c>
      <c r="B868" s="3">
        <v>1</v>
      </c>
      <c r="C868" s="3">
        <v>1675</v>
      </c>
      <c r="D868" s="3">
        <v>22</v>
      </c>
      <c r="E868" s="3">
        <v>97</v>
      </c>
      <c r="F868" s="3">
        <f t="shared" si="78"/>
        <v>0.08</v>
      </c>
      <c r="G868" s="3">
        <v>0.85</v>
      </c>
      <c r="H868" s="3">
        <v>3.8289999999999998E-2</v>
      </c>
      <c r="I868" s="3">
        <v>1.65E-3</v>
      </c>
      <c r="J868" s="3">
        <v>1.3390000000000001E-2</v>
      </c>
      <c r="K868" s="3">
        <v>2.6565500000000002</v>
      </c>
      <c r="L868" s="3">
        <v>0.22</v>
      </c>
      <c r="M868" s="4">
        <f t="shared" si="79"/>
        <v>143.24964705882354</v>
      </c>
      <c r="N868" s="4">
        <f t="shared" si="80"/>
        <v>6.1729411764705882</v>
      </c>
      <c r="O868" s="4">
        <f t="shared" si="81"/>
        <v>50.094352941176481</v>
      </c>
      <c r="P868" s="4">
        <f t="shared" si="82"/>
        <v>9938.6223529411782</v>
      </c>
      <c r="Q868" s="4">
        <f t="shared" si="83"/>
        <v>823.05882352941182</v>
      </c>
    </row>
    <row r="869" spans="1:17" x14ac:dyDescent="0.25">
      <c r="A869" s="3">
        <v>39844</v>
      </c>
      <c r="B869" s="3">
        <v>1</v>
      </c>
      <c r="C869" s="3">
        <v>1475</v>
      </c>
      <c r="D869" s="3">
        <v>22</v>
      </c>
      <c r="E869" s="3">
        <v>98</v>
      </c>
      <c r="F869" s="3">
        <f t="shared" si="78"/>
        <v>0.1</v>
      </c>
      <c r="G869" s="3">
        <v>0.68</v>
      </c>
      <c r="H869" s="3">
        <v>3.066E-2</v>
      </c>
      <c r="I869" s="3">
        <v>1.47E-3</v>
      </c>
      <c r="J869" s="3">
        <v>1.196E-2</v>
      </c>
      <c r="K869" s="3">
        <v>2.1136900000000001</v>
      </c>
      <c r="L869" s="3">
        <v>0.21</v>
      </c>
      <c r="M869" s="4">
        <f t="shared" si="79"/>
        <v>143.38058823529411</v>
      </c>
      <c r="N869" s="4">
        <f t="shared" si="80"/>
        <v>6.8744117647058811</v>
      </c>
      <c r="O869" s="4">
        <f t="shared" si="81"/>
        <v>55.930588235294117</v>
      </c>
      <c r="P869" s="4">
        <f t="shared" si="82"/>
        <v>9884.6091176470582</v>
      </c>
      <c r="Q869" s="4">
        <f t="shared" si="83"/>
        <v>982.0588235294116</v>
      </c>
    </row>
    <row r="870" spans="1:17" x14ac:dyDescent="0.25">
      <c r="A870" s="3">
        <v>39845</v>
      </c>
      <c r="B870" s="3">
        <v>1</v>
      </c>
      <c r="C870" s="3">
        <v>1448</v>
      </c>
      <c r="D870" s="3">
        <v>22</v>
      </c>
      <c r="E870" s="3">
        <v>97</v>
      </c>
      <c r="F870" s="3">
        <f t="shared" si="78"/>
        <v>0.08</v>
      </c>
      <c r="G870" s="3">
        <v>0.66</v>
      </c>
      <c r="H870" s="3">
        <v>2.785E-2</v>
      </c>
      <c r="I870" s="3">
        <v>1.4300000000000001E-3</v>
      </c>
      <c r="J870" s="3">
        <v>1.1849999999999999E-2</v>
      </c>
      <c r="K870" s="3">
        <v>2.06481</v>
      </c>
      <c r="L870" s="3">
        <v>0.2</v>
      </c>
      <c r="M870" s="4">
        <f t="shared" si="79"/>
        <v>134.18636363636364</v>
      </c>
      <c r="N870" s="4">
        <f t="shared" si="80"/>
        <v>6.89</v>
      </c>
      <c r="O870" s="4">
        <f t="shared" si="81"/>
        <v>57.095454545454537</v>
      </c>
      <c r="P870" s="4">
        <f t="shared" si="82"/>
        <v>9948.6299999999992</v>
      </c>
      <c r="Q870" s="4">
        <f t="shared" si="83"/>
        <v>963.63636363636363</v>
      </c>
    </row>
    <row r="871" spans="1:17" x14ac:dyDescent="0.25">
      <c r="A871" s="3">
        <v>39846</v>
      </c>
      <c r="B871" s="3">
        <v>1</v>
      </c>
      <c r="C871" s="3">
        <v>1445</v>
      </c>
      <c r="D871" s="3">
        <v>22</v>
      </c>
      <c r="E871" s="3">
        <v>97</v>
      </c>
      <c r="F871" s="3">
        <f t="shared" si="78"/>
        <v>0.08</v>
      </c>
      <c r="G871" s="3">
        <v>0.67</v>
      </c>
      <c r="H871" s="3">
        <v>2.6440000000000002E-2</v>
      </c>
      <c r="I871" s="3">
        <v>1.42E-3</v>
      </c>
      <c r="J871" s="3">
        <v>1.183E-2</v>
      </c>
      <c r="K871" s="3">
        <v>2.0887500000000001</v>
      </c>
      <c r="L871" s="3">
        <v>0.21</v>
      </c>
      <c r="M871" s="4">
        <f t="shared" si="79"/>
        <v>125.4913432835821</v>
      </c>
      <c r="N871" s="4">
        <f t="shared" si="80"/>
        <v>6.7397014925373133</v>
      </c>
      <c r="O871" s="4">
        <f t="shared" si="81"/>
        <v>56.14835820895523</v>
      </c>
      <c r="P871" s="4">
        <f t="shared" si="82"/>
        <v>9913.7686567164183</v>
      </c>
      <c r="Q871" s="4">
        <f t="shared" si="83"/>
        <v>996.7164179104476</v>
      </c>
    </row>
    <row r="872" spans="1:17" x14ac:dyDescent="0.25">
      <c r="A872" s="3">
        <v>39847</v>
      </c>
      <c r="B872" s="3">
        <v>1</v>
      </c>
      <c r="C872" s="3">
        <v>1444</v>
      </c>
      <c r="D872" s="3">
        <v>22</v>
      </c>
      <c r="E872" s="3">
        <v>97</v>
      </c>
      <c r="F872" s="3">
        <f t="shared" si="78"/>
        <v>0.08</v>
      </c>
      <c r="G872" s="3">
        <v>0.67</v>
      </c>
      <c r="H872" s="3">
        <v>2.563E-2</v>
      </c>
      <c r="I872" s="3">
        <v>1.42E-3</v>
      </c>
      <c r="J872" s="3">
        <v>1.1820000000000001E-2</v>
      </c>
      <c r="K872" s="3">
        <v>2.1121799999999999</v>
      </c>
      <c r="L872" s="3">
        <v>0.21</v>
      </c>
      <c r="M872" s="4">
        <f t="shared" si="79"/>
        <v>121.64686567164179</v>
      </c>
      <c r="N872" s="4">
        <f t="shared" si="80"/>
        <v>6.7397014925373133</v>
      </c>
      <c r="O872" s="4">
        <f t="shared" si="81"/>
        <v>56.100895522388065</v>
      </c>
      <c r="P872" s="4">
        <f t="shared" si="82"/>
        <v>10024.973731343282</v>
      </c>
      <c r="Q872" s="4">
        <f t="shared" si="83"/>
        <v>996.7164179104476</v>
      </c>
    </row>
    <row r="873" spans="1:17" x14ac:dyDescent="0.25">
      <c r="A873" s="3">
        <v>39848</v>
      </c>
      <c r="B873" s="3">
        <v>1</v>
      </c>
      <c r="C873" s="3">
        <v>1441</v>
      </c>
      <c r="D873" s="3">
        <v>22</v>
      </c>
      <c r="E873" s="3">
        <v>97</v>
      </c>
      <c r="F873" s="3">
        <f t="shared" si="78"/>
        <v>0.08</v>
      </c>
      <c r="G873" s="3">
        <v>0.68</v>
      </c>
      <c r="H873" s="3">
        <v>2.4670000000000001E-2</v>
      </c>
      <c r="I873" s="3">
        <v>1.42E-3</v>
      </c>
      <c r="J873" s="3">
        <v>1.179E-2</v>
      </c>
      <c r="K873" s="3">
        <v>2.1177100000000002</v>
      </c>
      <c r="L873" s="3">
        <v>0.2</v>
      </c>
      <c r="M873" s="4">
        <f t="shared" si="79"/>
        <v>115.3685294117647</v>
      </c>
      <c r="N873" s="4">
        <f t="shared" si="80"/>
        <v>6.6405882352941168</v>
      </c>
      <c r="O873" s="4">
        <f t="shared" si="81"/>
        <v>55.135588235294115</v>
      </c>
      <c r="P873" s="4">
        <f t="shared" si="82"/>
        <v>9903.4085294117649</v>
      </c>
      <c r="Q873" s="4">
        <f t="shared" si="83"/>
        <v>935.2941176470589</v>
      </c>
    </row>
    <row r="874" spans="1:17" x14ac:dyDescent="0.25">
      <c r="A874" s="3">
        <v>39849</v>
      </c>
      <c r="B874" s="3">
        <v>1</v>
      </c>
      <c r="C874" s="3">
        <v>1440</v>
      </c>
      <c r="D874" s="3">
        <v>22</v>
      </c>
      <c r="E874" s="3">
        <v>97</v>
      </c>
      <c r="F874" s="3">
        <f t="shared" si="78"/>
        <v>0.08</v>
      </c>
      <c r="G874" s="3">
        <v>0.68</v>
      </c>
      <c r="H874" s="3">
        <v>2.3890000000000002E-2</v>
      </c>
      <c r="I874" s="3">
        <v>1.5E-3</v>
      </c>
      <c r="J874" s="3">
        <v>1.1780000000000001E-2</v>
      </c>
      <c r="K874" s="3">
        <v>2.1162899999999998</v>
      </c>
      <c r="L874" s="3">
        <v>0.2</v>
      </c>
      <c r="M874" s="4">
        <f t="shared" si="79"/>
        <v>111.72088235294117</v>
      </c>
      <c r="N874" s="4">
        <f t="shared" si="80"/>
        <v>7.0147058823529411</v>
      </c>
      <c r="O874" s="4">
        <f t="shared" si="81"/>
        <v>55.088823529411769</v>
      </c>
      <c r="P874" s="4">
        <f t="shared" si="82"/>
        <v>9896.7679411764693</v>
      </c>
      <c r="Q874" s="4">
        <f t="shared" si="83"/>
        <v>935.2941176470589</v>
      </c>
    </row>
    <row r="875" spans="1:17" x14ac:dyDescent="0.25">
      <c r="A875" s="3">
        <v>39850</v>
      </c>
      <c r="B875" s="3">
        <v>1</v>
      </c>
      <c r="C875" s="3">
        <v>1440</v>
      </c>
      <c r="D875" s="3">
        <v>22</v>
      </c>
      <c r="E875" s="3">
        <v>97</v>
      </c>
      <c r="F875" s="3">
        <f t="shared" si="78"/>
        <v>0.08</v>
      </c>
      <c r="G875" s="3">
        <v>0.68</v>
      </c>
      <c r="H875" s="3">
        <v>2.3470000000000001E-2</v>
      </c>
      <c r="I875" s="3">
        <v>1.5E-3</v>
      </c>
      <c r="J875" s="3">
        <v>1.1780000000000001E-2</v>
      </c>
      <c r="K875" s="3">
        <v>2.11632</v>
      </c>
      <c r="L875" s="3">
        <v>0.2</v>
      </c>
      <c r="M875" s="4">
        <f t="shared" si="79"/>
        <v>109.75676470588235</v>
      </c>
      <c r="N875" s="4">
        <f t="shared" si="80"/>
        <v>7.0147058823529411</v>
      </c>
      <c r="O875" s="4">
        <f t="shared" si="81"/>
        <v>55.088823529411769</v>
      </c>
      <c r="P875" s="4">
        <f t="shared" si="82"/>
        <v>9896.9082352941168</v>
      </c>
      <c r="Q875" s="4">
        <f t="shared" si="83"/>
        <v>935.2941176470589</v>
      </c>
    </row>
    <row r="876" spans="1:17" x14ac:dyDescent="0.25">
      <c r="A876" s="3">
        <v>39851</v>
      </c>
      <c r="B876" s="3">
        <v>1</v>
      </c>
      <c r="C876" s="3">
        <v>1441</v>
      </c>
      <c r="D876" s="3">
        <v>22</v>
      </c>
      <c r="E876" s="3">
        <v>97</v>
      </c>
      <c r="F876" s="3">
        <f t="shared" si="78"/>
        <v>0.08</v>
      </c>
      <c r="G876" s="3">
        <v>0.68</v>
      </c>
      <c r="H876" s="3">
        <v>2.3279999999999999E-2</v>
      </c>
      <c r="I876" s="3">
        <v>1.42E-3</v>
      </c>
      <c r="J876" s="3">
        <v>1.179E-2</v>
      </c>
      <c r="K876" s="3">
        <v>2.1177899999999998</v>
      </c>
      <c r="L876" s="3">
        <v>0.19</v>
      </c>
      <c r="M876" s="4">
        <f t="shared" si="79"/>
        <v>108.86823529411762</v>
      </c>
      <c r="N876" s="4">
        <f t="shared" si="80"/>
        <v>6.6405882352941168</v>
      </c>
      <c r="O876" s="4">
        <f t="shared" si="81"/>
        <v>55.135588235294115</v>
      </c>
      <c r="P876" s="4">
        <f t="shared" si="82"/>
        <v>9903.7826470588225</v>
      </c>
      <c r="Q876" s="4">
        <f t="shared" si="83"/>
        <v>888.52941176470586</v>
      </c>
    </row>
    <row r="877" spans="1:17" x14ac:dyDescent="0.25">
      <c r="A877" s="3">
        <v>39852</v>
      </c>
      <c r="B877" s="3">
        <v>1</v>
      </c>
      <c r="C877" s="3">
        <v>1440</v>
      </c>
      <c r="D877" s="3">
        <v>22</v>
      </c>
      <c r="E877" s="3">
        <v>97</v>
      </c>
      <c r="F877" s="3">
        <f t="shared" si="78"/>
        <v>0.08</v>
      </c>
      <c r="G877" s="3">
        <v>0.68</v>
      </c>
      <c r="H877" s="3">
        <v>2.3259999999999999E-2</v>
      </c>
      <c r="I877" s="3">
        <v>1.42E-3</v>
      </c>
      <c r="J877" s="3">
        <v>1.1780000000000001E-2</v>
      </c>
      <c r="K877" s="3">
        <v>2.11632</v>
      </c>
      <c r="L877" s="3">
        <v>0.19</v>
      </c>
      <c r="M877" s="4">
        <f t="shared" si="79"/>
        <v>108.77470588235295</v>
      </c>
      <c r="N877" s="4">
        <f t="shared" si="80"/>
        <v>6.6405882352941168</v>
      </c>
      <c r="O877" s="4">
        <f t="shared" si="81"/>
        <v>55.088823529411769</v>
      </c>
      <c r="P877" s="4">
        <f t="shared" si="82"/>
        <v>9896.9082352941168</v>
      </c>
      <c r="Q877" s="4">
        <f t="shared" si="83"/>
        <v>888.52941176470586</v>
      </c>
    </row>
    <row r="878" spans="1:17" x14ac:dyDescent="0.25">
      <c r="A878" s="3">
        <v>39853</v>
      </c>
      <c r="B878" s="3">
        <v>1</v>
      </c>
      <c r="C878" s="3">
        <v>1440</v>
      </c>
      <c r="D878" s="3">
        <v>22</v>
      </c>
      <c r="E878" s="3">
        <v>97</v>
      </c>
      <c r="F878" s="3">
        <f t="shared" si="78"/>
        <v>0.08</v>
      </c>
      <c r="G878" s="3">
        <v>0.67</v>
      </c>
      <c r="H878" s="3">
        <v>2.3140000000000001E-2</v>
      </c>
      <c r="I878" s="3">
        <v>1.42E-3</v>
      </c>
      <c r="J878" s="3">
        <v>1.204E-2</v>
      </c>
      <c r="K878" s="3">
        <v>2.113</v>
      </c>
      <c r="L878" s="3">
        <v>0.2</v>
      </c>
      <c r="M878" s="4">
        <f t="shared" si="79"/>
        <v>109.82865671641791</v>
      </c>
      <c r="N878" s="4">
        <f t="shared" si="80"/>
        <v>6.7397014925373133</v>
      </c>
      <c r="O878" s="4">
        <f t="shared" si="81"/>
        <v>57.145074626865672</v>
      </c>
      <c r="P878" s="4">
        <f t="shared" si="82"/>
        <v>10028.865671641792</v>
      </c>
      <c r="Q878" s="4">
        <f t="shared" si="83"/>
        <v>949.25373134328345</v>
      </c>
    </row>
    <row r="879" spans="1:17" x14ac:dyDescent="0.25">
      <c r="A879" s="3">
        <v>39854</v>
      </c>
      <c r="B879" s="3">
        <v>1</v>
      </c>
      <c r="C879" s="3">
        <v>1440</v>
      </c>
      <c r="D879" s="3">
        <v>22</v>
      </c>
      <c r="E879" s="3">
        <v>97</v>
      </c>
      <c r="F879" s="3">
        <f t="shared" si="78"/>
        <v>0.08</v>
      </c>
      <c r="G879" s="3">
        <v>0.68</v>
      </c>
      <c r="H879" s="3">
        <v>2.3009999999999999E-2</v>
      </c>
      <c r="I879" s="3">
        <v>1.42E-3</v>
      </c>
      <c r="J879" s="3">
        <v>1.2030000000000001E-2</v>
      </c>
      <c r="K879" s="3">
        <v>2.1162899999999998</v>
      </c>
      <c r="L879" s="3">
        <v>0.19</v>
      </c>
      <c r="M879" s="4">
        <f t="shared" si="79"/>
        <v>107.60558823529409</v>
      </c>
      <c r="N879" s="4">
        <f t="shared" si="80"/>
        <v>6.6405882352941168</v>
      </c>
      <c r="O879" s="4">
        <f t="shared" si="81"/>
        <v>56.257941176470588</v>
      </c>
      <c r="P879" s="4">
        <f t="shared" si="82"/>
        <v>9896.7679411764693</v>
      </c>
      <c r="Q879" s="4">
        <f t="shared" si="83"/>
        <v>888.52941176470586</v>
      </c>
    </row>
    <row r="880" spans="1:17" x14ac:dyDescent="0.25">
      <c r="A880" s="3">
        <v>39855</v>
      </c>
      <c r="B880" s="3">
        <v>1</v>
      </c>
      <c r="C880" s="3">
        <v>1440</v>
      </c>
      <c r="D880" s="3">
        <v>22</v>
      </c>
      <c r="E880" s="3">
        <v>97</v>
      </c>
      <c r="F880" s="3">
        <f t="shared" si="78"/>
        <v>0.08</v>
      </c>
      <c r="G880" s="3">
        <v>0.56871656193665698</v>
      </c>
      <c r="H880" s="3">
        <v>1.9541683746509036E-2</v>
      </c>
      <c r="I880" s="3">
        <v>1.8735616523966299E-3</v>
      </c>
      <c r="J880" s="3">
        <v>1.0021376280261044E-2</v>
      </c>
      <c r="K880" s="3">
        <v>1.7801947926426451</v>
      </c>
      <c r="L880" s="3">
        <v>0.18</v>
      </c>
      <c r="M880" s="4">
        <f t="shared" si="79"/>
        <v>109.26805806794862</v>
      </c>
      <c r="N880" s="4">
        <f t="shared" si="80"/>
        <v>10.47609029414</v>
      </c>
      <c r="O880" s="4">
        <f t="shared" si="81"/>
        <v>56.034901573306982</v>
      </c>
      <c r="P880" s="4">
        <f t="shared" si="82"/>
        <v>9954.0259937675764</v>
      </c>
      <c r="Q880" s="4">
        <f t="shared" si="83"/>
        <v>1006.4767553995611</v>
      </c>
    </row>
    <row r="881" spans="1:17" x14ac:dyDescent="0.25">
      <c r="A881" s="3">
        <v>39856</v>
      </c>
      <c r="B881" s="3">
        <v>1</v>
      </c>
      <c r="C881" s="3">
        <v>1441</v>
      </c>
      <c r="D881" s="3">
        <v>22</v>
      </c>
      <c r="E881" s="3">
        <v>97</v>
      </c>
      <c r="F881" s="3">
        <f t="shared" si="78"/>
        <v>0.08</v>
      </c>
      <c r="G881" s="3">
        <v>0.56918598221346473</v>
      </c>
      <c r="H881" s="3">
        <v>1.9414532823123033E-2</v>
      </c>
      <c r="I881" s="3">
        <v>1.8751080955430881E-3</v>
      </c>
      <c r="J881" s="3">
        <v>1.002964795290489E-2</v>
      </c>
      <c r="K881" s="3">
        <v>1.7816641705160241</v>
      </c>
      <c r="L881" s="3">
        <v>0.18</v>
      </c>
      <c r="M881" s="4">
        <f t="shared" si="79"/>
        <v>108.46755947404419</v>
      </c>
      <c r="N881" s="4">
        <f t="shared" si="80"/>
        <v>10.476090294139999</v>
      </c>
      <c r="O881" s="4">
        <f t="shared" si="81"/>
        <v>56.034901573306975</v>
      </c>
      <c r="P881" s="4">
        <f t="shared" si="82"/>
        <v>9954.0259937675764</v>
      </c>
      <c r="Q881" s="4">
        <f t="shared" si="83"/>
        <v>1005.6466917439471</v>
      </c>
    </row>
    <row r="882" spans="1:17" x14ac:dyDescent="0.25">
      <c r="A882" s="3">
        <v>39857</v>
      </c>
      <c r="B882" s="3">
        <v>1</v>
      </c>
      <c r="C882" s="3">
        <v>1442</v>
      </c>
      <c r="D882" s="3">
        <v>22</v>
      </c>
      <c r="E882" s="3">
        <v>97</v>
      </c>
      <c r="F882" s="3">
        <f t="shared" si="78"/>
        <v>0.08</v>
      </c>
      <c r="G882" s="3">
        <v>0.68</v>
      </c>
      <c r="H882" s="3">
        <v>2.3040000000000001E-2</v>
      </c>
      <c r="I882" s="3">
        <v>1.42E-3</v>
      </c>
      <c r="J882" s="3">
        <v>1.231E-2</v>
      </c>
      <c r="K882" s="3">
        <v>2.1191800000000001</v>
      </c>
      <c r="L882" s="3">
        <v>0.17</v>
      </c>
      <c r="M882" s="4">
        <f t="shared" si="79"/>
        <v>107.74588235294117</v>
      </c>
      <c r="N882" s="4">
        <f t="shared" si="80"/>
        <v>6.6405882352941168</v>
      </c>
      <c r="O882" s="4">
        <f t="shared" si="81"/>
        <v>57.567352941176459</v>
      </c>
      <c r="P882" s="4">
        <f t="shared" si="82"/>
        <v>9910.2829411764687</v>
      </c>
      <c r="Q882" s="4">
        <f t="shared" si="83"/>
        <v>795</v>
      </c>
    </row>
    <row r="883" spans="1:17" x14ac:dyDescent="0.25">
      <c r="A883" s="3">
        <v>39858</v>
      </c>
      <c r="B883" s="3">
        <v>1</v>
      </c>
      <c r="C883" s="3">
        <v>1441</v>
      </c>
      <c r="D883" s="3">
        <v>22</v>
      </c>
      <c r="E883" s="3">
        <v>98</v>
      </c>
      <c r="F883" s="3">
        <f t="shared" si="78"/>
        <v>0.1</v>
      </c>
      <c r="G883" s="3">
        <v>0.57706274090139231</v>
      </c>
      <c r="H883" s="3">
        <v>1.9893538695301725E-2</v>
      </c>
      <c r="I883" s="3">
        <v>1.9003348610872166E-3</v>
      </c>
      <c r="J883" s="3">
        <v>1.0606520154905395E-2</v>
      </c>
      <c r="K883" s="3">
        <v>1.8056337882755615</v>
      </c>
      <c r="L883" s="3">
        <v>0.18</v>
      </c>
      <c r="M883" s="4">
        <f t="shared" si="79"/>
        <v>109.62664640632121</v>
      </c>
      <c r="N883" s="4">
        <f t="shared" si="80"/>
        <v>10.472110621486095</v>
      </c>
      <c r="O883" s="4">
        <f t="shared" si="81"/>
        <v>58.448989515271236</v>
      </c>
      <c r="P883" s="4">
        <f t="shared" si="82"/>
        <v>9950.2446436711743</v>
      </c>
      <c r="Q883" s="4">
        <f t="shared" si="83"/>
        <v>991.91987184251582</v>
      </c>
    </row>
    <row r="884" spans="1:17" x14ac:dyDescent="0.25">
      <c r="A884" s="3">
        <v>39859</v>
      </c>
      <c r="B884" s="3">
        <v>1</v>
      </c>
      <c r="C884" s="3">
        <v>1443</v>
      </c>
      <c r="D884" s="3">
        <v>22</v>
      </c>
      <c r="E884" s="3">
        <v>97</v>
      </c>
      <c r="F884" s="3">
        <f t="shared" si="78"/>
        <v>0.08</v>
      </c>
      <c r="G884" s="3">
        <v>0.57200279757113559</v>
      </c>
      <c r="H884" s="3">
        <v>1.9716172722819798E-2</v>
      </c>
      <c r="I884" s="3">
        <v>1.876543237808303E-3</v>
      </c>
      <c r="J884" s="3">
        <v>1.047372969939518E-2</v>
      </c>
      <c r="K884" s="3">
        <v>1.7898855932716404</v>
      </c>
      <c r="L884" s="3">
        <v>0.2</v>
      </c>
      <c r="M884" s="4">
        <f t="shared" si="79"/>
        <v>109.61035422343325</v>
      </c>
      <c r="N884" s="4">
        <f t="shared" si="80"/>
        <v>10.432479564032697</v>
      </c>
      <c r="O884" s="4">
        <f t="shared" si="81"/>
        <v>58.227792915531332</v>
      </c>
      <c r="P884" s="4">
        <f t="shared" si="82"/>
        <v>9950.7138964577643</v>
      </c>
      <c r="Q884" s="4">
        <f t="shared" si="83"/>
        <v>1111.8826738271425</v>
      </c>
    </row>
    <row r="885" spans="1:17" x14ac:dyDescent="0.25">
      <c r="A885" s="3">
        <v>39860</v>
      </c>
      <c r="B885" s="3">
        <v>1</v>
      </c>
      <c r="C885" s="3">
        <v>1442</v>
      </c>
      <c r="D885" s="3">
        <v>22</v>
      </c>
      <c r="E885" s="3">
        <v>97</v>
      </c>
      <c r="F885" s="3">
        <f t="shared" si="78"/>
        <v>0.08</v>
      </c>
      <c r="G885" s="3">
        <v>0.68</v>
      </c>
      <c r="H885" s="3">
        <v>2.3279999999999999E-2</v>
      </c>
      <c r="I885" s="3">
        <v>1.42E-3</v>
      </c>
      <c r="J885" s="3">
        <v>1.23E-2</v>
      </c>
      <c r="K885" s="3">
        <v>2.1224500000000002</v>
      </c>
      <c r="L885" s="3">
        <v>0.18</v>
      </c>
      <c r="M885" s="4">
        <f t="shared" si="79"/>
        <v>108.86823529411762</v>
      </c>
      <c r="N885" s="4">
        <f t="shared" si="80"/>
        <v>6.6405882352941168</v>
      </c>
      <c r="O885" s="4">
        <f t="shared" si="81"/>
        <v>57.520588235294113</v>
      </c>
      <c r="P885" s="4">
        <f t="shared" si="82"/>
        <v>9925.5749999999989</v>
      </c>
      <c r="Q885" s="4">
        <f t="shared" si="83"/>
        <v>841.76470588235281</v>
      </c>
    </row>
    <row r="886" spans="1:17" x14ac:dyDescent="0.25">
      <c r="A886" s="3">
        <v>39861</v>
      </c>
      <c r="B886" s="3">
        <v>1</v>
      </c>
      <c r="C886" s="3">
        <v>1442</v>
      </c>
      <c r="D886" s="3">
        <v>22</v>
      </c>
      <c r="E886" s="3">
        <v>97</v>
      </c>
      <c r="F886" s="3">
        <f t="shared" si="78"/>
        <v>0.08</v>
      </c>
      <c r="G886" s="3">
        <v>0.68</v>
      </c>
      <c r="H886" s="3">
        <v>2.349E-2</v>
      </c>
      <c r="I886" s="3">
        <v>1.42E-3</v>
      </c>
      <c r="J886" s="3">
        <v>1.23E-2</v>
      </c>
      <c r="K886" s="3">
        <v>2.1224400000000001</v>
      </c>
      <c r="L886" s="3">
        <v>0.18</v>
      </c>
      <c r="M886" s="4">
        <f t="shared" si="79"/>
        <v>109.85029411764705</v>
      </c>
      <c r="N886" s="4">
        <f t="shared" si="80"/>
        <v>6.6405882352941168</v>
      </c>
      <c r="O886" s="4">
        <f t="shared" si="81"/>
        <v>57.520588235294113</v>
      </c>
      <c r="P886" s="4">
        <f t="shared" si="82"/>
        <v>9925.5282352941176</v>
      </c>
      <c r="Q886" s="4">
        <f t="shared" si="83"/>
        <v>841.76470588235281</v>
      </c>
    </row>
    <row r="887" spans="1:17" x14ac:dyDescent="0.25">
      <c r="A887" s="3">
        <v>39862</v>
      </c>
      <c r="B887" s="3">
        <v>1</v>
      </c>
      <c r="C887" s="3">
        <v>1442</v>
      </c>
      <c r="D887" s="3">
        <v>22</v>
      </c>
      <c r="E887" s="3">
        <v>97</v>
      </c>
      <c r="F887" s="3">
        <f t="shared" si="78"/>
        <v>0.08</v>
      </c>
      <c r="G887" s="3">
        <v>0.68</v>
      </c>
      <c r="H887" s="3">
        <v>2.375E-2</v>
      </c>
      <c r="I887" s="3">
        <v>1.5E-3</v>
      </c>
      <c r="J887" s="3">
        <v>1.23E-2</v>
      </c>
      <c r="K887" s="3">
        <v>2.12243</v>
      </c>
      <c r="L887" s="3">
        <v>0.18</v>
      </c>
      <c r="M887" s="4">
        <f t="shared" si="79"/>
        <v>111.06617647058823</v>
      </c>
      <c r="N887" s="4">
        <f t="shared" si="80"/>
        <v>7.0147058823529411</v>
      </c>
      <c r="O887" s="4">
        <f t="shared" si="81"/>
        <v>57.520588235294113</v>
      </c>
      <c r="P887" s="4">
        <f t="shared" si="82"/>
        <v>9925.4814705882345</v>
      </c>
      <c r="Q887" s="4">
        <f t="shared" si="83"/>
        <v>841.76470588235281</v>
      </c>
    </row>
    <row r="888" spans="1:17" x14ac:dyDescent="0.25">
      <c r="A888" s="3">
        <v>39863</v>
      </c>
      <c r="B888" s="3">
        <v>1</v>
      </c>
      <c r="C888" s="3">
        <v>1441</v>
      </c>
      <c r="D888" s="3">
        <v>22</v>
      </c>
      <c r="E888" s="3">
        <v>97</v>
      </c>
      <c r="F888" s="3">
        <f t="shared" si="78"/>
        <v>0.08</v>
      </c>
      <c r="G888" s="3">
        <v>0.57288345276243535</v>
      </c>
      <c r="H888" s="3">
        <v>2.0311298859252494E-2</v>
      </c>
      <c r="I888" s="3">
        <v>2.0056319296108175E-3</v>
      </c>
      <c r="J888" s="3">
        <v>1.0447943075181933E-2</v>
      </c>
      <c r="K888" s="3">
        <v>1.7923197584925199</v>
      </c>
      <c r="L888" s="3">
        <v>0.18</v>
      </c>
      <c r="M888" s="4">
        <f t="shared" si="79"/>
        <v>112.745323784395</v>
      </c>
      <c r="N888" s="4">
        <f t="shared" si="80"/>
        <v>11.13299660761402</v>
      </c>
      <c r="O888" s="4">
        <f t="shared" si="81"/>
        <v>57.995145118733497</v>
      </c>
      <c r="P888" s="4">
        <f t="shared" si="82"/>
        <v>9948.9290614398797</v>
      </c>
      <c r="Q888" s="4">
        <f t="shared" si="83"/>
        <v>999.15610625493866</v>
      </c>
    </row>
    <row r="889" spans="1:17" x14ac:dyDescent="0.25">
      <c r="A889" s="3">
        <v>39864</v>
      </c>
      <c r="B889" s="3">
        <v>1</v>
      </c>
      <c r="C889" s="3">
        <v>1442</v>
      </c>
      <c r="D889" s="3">
        <v>22</v>
      </c>
      <c r="E889" s="3">
        <v>97</v>
      </c>
      <c r="F889" s="3">
        <f t="shared" si="78"/>
        <v>0.08</v>
      </c>
      <c r="G889" s="3">
        <v>0.68</v>
      </c>
      <c r="H889" s="3">
        <v>2.3609999999999999E-2</v>
      </c>
      <c r="I889" s="3">
        <v>1.66E-3</v>
      </c>
      <c r="J889" s="3">
        <v>1.23E-2</v>
      </c>
      <c r="K889" s="3">
        <v>2.1257299999999999</v>
      </c>
      <c r="L889" s="3">
        <v>0.18</v>
      </c>
      <c r="M889" s="4">
        <f t="shared" si="79"/>
        <v>110.41147058823529</v>
      </c>
      <c r="N889" s="4">
        <f t="shared" si="80"/>
        <v>7.762941176470588</v>
      </c>
      <c r="O889" s="4">
        <f t="shared" si="81"/>
        <v>57.520588235294113</v>
      </c>
      <c r="P889" s="4">
        <f t="shared" si="82"/>
        <v>9940.9138235294104</v>
      </c>
      <c r="Q889" s="4">
        <f t="shared" si="83"/>
        <v>841.76470588235281</v>
      </c>
    </row>
    <row r="890" spans="1:17" x14ac:dyDescent="0.25">
      <c r="A890" s="3">
        <v>39865</v>
      </c>
      <c r="B890" s="3">
        <v>1</v>
      </c>
      <c r="C890" s="3">
        <v>1442</v>
      </c>
      <c r="D890" s="3">
        <v>22</v>
      </c>
      <c r="E890" s="3">
        <v>96</v>
      </c>
      <c r="F890" s="3">
        <f t="shared" si="78"/>
        <v>0.06</v>
      </c>
      <c r="G890" s="3">
        <v>0.56573397614285903</v>
      </c>
      <c r="H890" s="3">
        <v>1.9982672328263385E-2</v>
      </c>
      <c r="I890" s="3">
        <v>2.1121644740889861E-3</v>
      </c>
      <c r="J890" s="3">
        <v>1.0315221850202026E-2</v>
      </c>
      <c r="K890" s="3">
        <v>1.7695517483501331</v>
      </c>
      <c r="L890" s="3">
        <v>0.17</v>
      </c>
      <c r="M890" s="4">
        <f t="shared" si="79"/>
        <v>112.3229303587579</v>
      </c>
      <c r="N890" s="4">
        <f t="shared" si="80"/>
        <v>11.872511305396444</v>
      </c>
      <c r="O890" s="4">
        <f t="shared" si="81"/>
        <v>57.982031956587292</v>
      </c>
      <c r="P890" s="4">
        <f t="shared" si="82"/>
        <v>9946.6795296955097</v>
      </c>
      <c r="Q890" s="4">
        <f t="shared" si="83"/>
        <v>955.57280063993858</v>
      </c>
    </row>
    <row r="891" spans="1:17" x14ac:dyDescent="0.25">
      <c r="A891" s="3">
        <v>39866</v>
      </c>
      <c r="B891" s="3">
        <v>1</v>
      </c>
      <c r="C891" s="3">
        <v>1440</v>
      </c>
      <c r="D891" s="3">
        <v>22</v>
      </c>
      <c r="E891" s="3">
        <v>96</v>
      </c>
      <c r="F891" s="3">
        <f t="shared" si="78"/>
        <v>0.06</v>
      </c>
      <c r="G891" s="3">
        <v>0.56480884832527878</v>
      </c>
      <c r="H891" s="3">
        <v>1.9809005897218263E-2</v>
      </c>
      <c r="I891" s="3">
        <v>2.1087105148206967E-3</v>
      </c>
      <c r="J891" s="3">
        <v>1.0298353677031311E-2</v>
      </c>
      <c r="K891" s="3">
        <v>1.7666580534050143</v>
      </c>
      <c r="L891" s="3">
        <v>0.17</v>
      </c>
      <c r="M891" s="4">
        <f t="shared" si="79"/>
        <v>111.52912873078081</v>
      </c>
      <c r="N891" s="4">
        <f t="shared" si="80"/>
        <v>11.87251130539644</v>
      </c>
      <c r="O891" s="4">
        <f t="shared" si="81"/>
        <v>57.982031956587271</v>
      </c>
      <c r="P891" s="4">
        <f t="shared" si="82"/>
        <v>9946.6795296955079</v>
      </c>
      <c r="Q891" s="4">
        <f t="shared" si="83"/>
        <v>957.13797969514701</v>
      </c>
    </row>
    <row r="892" spans="1:17" x14ac:dyDescent="0.25">
      <c r="A892" s="3">
        <v>39867</v>
      </c>
      <c r="B892" s="3">
        <v>1</v>
      </c>
      <c r="C892" s="3">
        <v>1443</v>
      </c>
      <c r="D892" s="3">
        <v>22</v>
      </c>
      <c r="E892" s="3">
        <v>97</v>
      </c>
      <c r="F892" s="3">
        <f t="shared" si="78"/>
        <v>0.08</v>
      </c>
      <c r="G892" s="3">
        <v>0.68</v>
      </c>
      <c r="H892" s="3">
        <v>2.3539999999999998E-2</v>
      </c>
      <c r="I892" s="3">
        <v>1.58E-3</v>
      </c>
      <c r="J892" s="3">
        <v>1.256E-2</v>
      </c>
      <c r="K892" s="3">
        <v>2.1271499999999999</v>
      </c>
      <c r="L892" s="3">
        <v>0.19</v>
      </c>
      <c r="M892" s="4">
        <f t="shared" si="79"/>
        <v>110.0841176470588</v>
      </c>
      <c r="N892" s="4">
        <f t="shared" si="80"/>
        <v>7.3888235294117637</v>
      </c>
      <c r="O892" s="4">
        <f t="shared" si="81"/>
        <v>58.736470588235292</v>
      </c>
      <c r="P892" s="4">
        <f t="shared" si="82"/>
        <v>9947.5544117647059</v>
      </c>
      <c r="Q892" s="4">
        <f t="shared" si="83"/>
        <v>888.52941176470586</v>
      </c>
    </row>
    <row r="893" spans="1:17" x14ac:dyDescent="0.25">
      <c r="A893" s="3">
        <v>39868</v>
      </c>
      <c r="B893" s="3">
        <v>1</v>
      </c>
      <c r="C893" s="3">
        <v>1443</v>
      </c>
      <c r="D893" s="3">
        <v>21</v>
      </c>
      <c r="E893" s="3">
        <v>97</v>
      </c>
      <c r="F893" s="3">
        <f t="shared" si="78"/>
        <v>0.08</v>
      </c>
      <c r="G893" s="3">
        <v>0.68</v>
      </c>
      <c r="H893" s="3">
        <v>2.3820000000000001E-2</v>
      </c>
      <c r="I893" s="3">
        <v>1.66E-3</v>
      </c>
      <c r="J893" s="3">
        <v>1.26E-2</v>
      </c>
      <c r="K893" s="3">
        <v>2.1409699999999998</v>
      </c>
      <c r="L893" s="3">
        <v>0.2</v>
      </c>
      <c r="M893" s="4">
        <f t="shared" si="79"/>
        <v>111.39352941176469</v>
      </c>
      <c r="N893" s="4">
        <f t="shared" si="80"/>
        <v>7.762941176470588</v>
      </c>
      <c r="O893" s="4">
        <f t="shared" si="81"/>
        <v>58.923529411764704</v>
      </c>
      <c r="P893" s="4">
        <f t="shared" si="82"/>
        <v>10012.183235294116</v>
      </c>
      <c r="Q893" s="4">
        <f t="shared" si="83"/>
        <v>935.2941176470589</v>
      </c>
    </row>
    <row r="894" spans="1:17" x14ac:dyDescent="0.25">
      <c r="A894" s="3">
        <v>39869</v>
      </c>
      <c r="B894" s="3">
        <v>1</v>
      </c>
      <c r="C894" s="3">
        <v>1440</v>
      </c>
      <c r="D894" s="3">
        <v>21</v>
      </c>
      <c r="E894" s="3">
        <v>96</v>
      </c>
      <c r="F894" s="3">
        <f t="shared" si="78"/>
        <v>0.06</v>
      </c>
      <c r="G894" s="3">
        <v>0.56907021813209235</v>
      </c>
      <c r="H894" s="3">
        <v>1.994231121911617E-2</v>
      </c>
      <c r="I894" s="3">
        <v>2.2475839502272463E-3</v>
      </c>
      <c r="J894" s="3">
        <v>1.0761345862921153E-2</v>
      </c>
      <c r="K894" s="3">
        <v>1.779004204653194</v>
      </c>
      <c r="L894" s="3">
        <v>0.18</v>
      </c>
      <c r="M894" s="4">
        <f t="shared" si="79"/>
        <v>111.43888338586224</v>
      </c>
      <c r="N894" s="4">
        <f t="shared" si="80"/>
        <v>12.55963980189104</v>
      </c>
      <c r="O894" s="4">
        <f t="shared" si="81"/>
        <v>60.135074290859976</v>
      </c>
      <c r="P894" s="4">
        <f t="shared" si="82"/>
        <v>9941.1868527690222</v>
      </c>
      <c r="Q894" s="4">
        <f t="shared" si="83"/>
        <v>1005.851267140349</v>
      </c>
    </row>
    <row r="895" spans="1:17" x14ac:dyDescent="0.25">
      <c r="A895" s="3">
        <v>39870</v>
      </c>
      <c r="B895" s="3">
        <v>1</v>
      </c>
      <c r="C895" s="3">
        <v>1441</v>
      </c>
      <c r="D895" s="3">
        <v>21</v>
      </c>
      <c r="E895" s="3">
        <v>97</v>
      </c>
      <c r="F895" s="3">
        <f t="shared" si="78"/>
        <v>0.08</v>
      </c>
      <c r="G895" s="3">
        <v>0.68</v>
      </c>
      <c r="H895" s="3">
        <v>2.3529999999999999E-2</v>
      </c>
      <c r="I895" s="3">
        <v>1.82E-3</v>
      </c>
      <c r="J895" s="3">
        <v>1.2840000000000001E-2</v>
      </c>
      <c r="K895" s="3">
        <v>2.1379700000000001</v>
      </c>
      <c r="L895" s="3">
        <v>0.18</v>
      </c>
      <c r="M895" s="4">
        <f t="shared" si="79"/>
        <v>110.03735294117647</v>
      </c>
      <c r="N895" s="4">
        <f t="shared" si="80"/>
        <v>8.5111764705882358</v>
      </c>
      <c r="O895" s="4">
        <f t="shared" si="81"/>
        <v>60.045882352941177</v>
      </c>
      <c r="P895" s="4">
        <f t="shared" si="82"/>
        <v>9998.153823529412</v>
      </c>
      <c r="Q895" s="4">
        <f t="shared" si="83"/>
        <v>841.76470588235281</v>
      </c>
    </row>
    <row r="896" spans="1:17" x14ac:dyDescent="0.25">
      <c r="A896" s="3">
        <v>39871</v>
      </c>
      <c r="B896" s="3">
        <v>1</v>
      </c>
      <c r="C896" s="3">
        <v>1442</v>
      </c>
      <c r="D896" s="3">
        <v>21</v>
      </c>
      <c r="E896" s="3">
        <v>97</v>
      </c>
      <c r="F896" s="3">
        <f t="shared" si="78"/>
        <v>0.08</v>
      </c>
      <c r="G896" s="3">
        <v>0.69</v>
      </c>
      <c r="H896" s="3">
        <v>2.358E-2</v>
      </c>
      <c r="I896" s="3">
        <v>1.82E-3</v>
      </c>
      <c r="J896" s="3">
        <v>1.2840000000000001E-2</v>
      </c>
      <c r="K896" s="3">
        <v>2.1427399999999999</v>
      </c>
      <c r="L896" s="3">
        <v>0.18</v>
      </c>
      <c r="M896" s="4">
        <f t="shared" si="79"/>
        <v>108.67304347826088</v>
      </c>
      <c r="N896" s="4">
        <f t="shared" si="80"/>
        <v>8.3878260869565224</v>
      </c>
      <c r="O896" s="4">
        <f t="shared" si="81"/>
        <v>59.175652173913058</v>
      </c>
      <c r="P896" s="4">
        <f t="shared" si="82"/>
        <v>9875.2365217391307</v>
      </c>
      <c r="Q896" s="4">
        <f t="shared" si="83"/>
        <v>829.56521739130437</v>
      </c>
    </row>
    <row r="897" spans="1:17" x14ac:dyDescent="0.25">
      <c r="A897" s="3">
        <v>39872</v>
      </c>
      <c r="B897" s="3">
        <v>1</v>
      </c>
      <c r="C897" s="3">
        <v>1442</v>
      </c>
      <c r="D897" s="3">
        <v>21</v>
      </c>
      <c r="E897" s="3">
        <v>97</v>
      </c>
      <c r="F897" s="3">
        <f t="shared" si="78"/>
        <v>0.08</v>
      </c>
      <c r="G897" s="3">
        <v>0.68</v>
      </c>
      <c r="H897" s="3">
        <v>2.3800000000000002E-2</v>
      </c>
      <c r="I897" s="3">
        <v>1.98E-3</v>
      </c>
      <c r="J897" s="3">
        <v>1.3100000000000001E-2</v>
      </c>
      <c r="K897" s="3">
        <v>2.1394000000000002</v>
      </c>
      <c r="L897" s="3">
        <v>0.18</v>
      </c>
      <c r="M897" s="4">
        <f t="shared" si="79"/>
        <v>111.30000000000001</v>
      </c>
      <c r="N897" s="4">
        <f t="shared" si="80"/>
        <v>9.2594117647058827</v>
      </c>
      <c r="O897" s="4">
        <f t="shared" si="81"/>
        <v>61.261764705882349</v>
      </c>
      <c r="P897" s="4">
        <f t="shared" si="82"/>
        <v>10004.841176470587</v>
      </c>
      <c r="Q897" s="4">
        <f t="shared" si="83"/>
        <v>841.76470588235281</v>
      </c>
    </row>
    <row r="898" spans="1:17" x14ac:dyDescent="0.25">
      <c r="A898" s="3">
        <v>39873</v>
      </c>
      <c r="B898" s="3">
        <v>1</v>
      </c>
      <c r="C898" s="3">
        <v>1441</v>
      </c>
      <c r="D898" s="3">
        <v>21</v>
      </c>
      <c r="E898" s="3">
        <v>97</v>
      </c>
      <c r="F898" s="3">
        <f t="shared" ref="F898:F961" si="84">(E898-$E$13411)/($E$13410-$E$13411)</f>
        <v>0.08</v>
      </c>
      <c r="G898" s="3">
        <v>0.68</v>
      </c>
      <c r="H898" s="3">
        <v>2.3990000000000001E-2</v>
      </c>
      <c r="I898" s="3">
        <v>1.97E-3</v>
      </c>
      <c r="J898" s="3">
        <v>1.3089999999999999E-2</v>
      </c>
      <c r="K898" s="3">
        <v>2.1411899999999999</v>
      </c>
      <c r="L898" s="3">
        <v>0.18</v>
      </c>
      <c r="M898" s="4">
        <f t="shared" ref="M898:M961" si="85">H898/$G898*3180</f>
        <v>112.18852941176469</v>
      </c>
      <c r="N898" s="4">
        <f t="shared" ref="N898:N961" si="86">I898/$G898*3180</f>
        <v>9.2126470588235279</v>
      </c>
      <c r="O898" s="4">
        <f t="shared" ref="O898:O961" si="87">J898/$G898*3180</f>
        <v>61.214999999999989</v>
      </c>
      <c r="P898" s="4">
        <f t="shared" ref="P898:P961" si="88">K898/$G898*3180</f>
        <v>10013.212058823528</v>
      </c>
      <c r="Q898" s="4">
        <f t="shared" ref="Q898:Q961" si="89">L898/$G898*3180</f>
        <v>841.76470588235281</v>
      </c>
    </row>
    <row r="899" spans="1:17" x14ac:dyDescent="0.25">
      <c r="A899" s="3">
        <v>39874</v>
      </c>
      <c r="B899" s="3">
        <v>1</v>
      </c>
      <c r="C899" s="3">
        <v>1440</v>
      </c>
      <c r="D899" s="3">
        <v>21</v>
      </c>
      <c r="E899" s="3">
        <v>96</v>
      </c>
      <c r="F899" s="3">
        <f t="shared" si="84"/>
        <v>0.06</v>
      </c>
      <c r="G899" s="3">
        <v>0.68</v>
      </c>
      <c r="H899" s="3">
        <v>2.3460000000000002E-2</v>
      </c>
      <c r="I899" s="3">
        <v>2.0200000000000001E-3</v>
      </c>
      <c r="J899" s="3">
        <v>1.289E-2</v>
      </c>
      <c r="K899" s="3">
        <v>2.11334</v>
      </c>
      <c r="L899" s="3">
        <v>0.18</v>
      </c>
      <c r="M899" s="4">
        <f t="shared" si="85"/>
        <v>109.71000000000001</v>
      </c>
      <c r="N899" s="4">
        <f t="shared" si="86"/>
        <v>9.4464705882352948</v>
      </c>
      <c r="O899" s="4">
        <f t="shared" si="87"/>
        <v>60.279705882352943</v>
      </c>
      <c r="P899" s="4">
        <f t="shared" si="88"/>
        <v>9882.9723529411749</v>
      </c>
      <c r="Q899" s="4">
        <f t="shared" si="89"/>
        <v>841.76470588235281</v>
      </c>
    </row>
    <row r="900" spans="1:17" x14ac:dyDescent="0.25">
      <c r="A900" s="3">
        <v>39875</v>
      </c>
      <c r="B900" s="3">
        <v>1</v>
      </c>
      <c r="C900" s="3">
        <v>1441</v>
      </c>
      <c r="D900" s="3">
        <v>21</v>
      </c>
      <c r="E900" s="3">
        <v>96</v>
      </c>
      <c r="F900" s="3">
        <f t="shared" si="84"/>
        <v>0.06</v>
      </c>
      <c r="G900" s="3">
        <v>0.68</v>
      </c>
      <c r="H900" s="3">
        <v>2.3290000000000002E-2</v>
      </c>
      <c r="I900" s="3">
        <v>2.1099999999999999E-3</v>
      </c>
      <c r="J900" s="3">
        <v>1.319E-2</v>
      </c>
      <c r="K900" s="3">
        <v>2.1198100000000002</v>
      </c>
      <c r="L900" s="3">
        <v>0.18</v>
      </c>
      <c r="M900" s="4">
        <f t="shared" si="85"/>
        <v>108.91500000000001</v>
      </c>
      <c r="N900" s="4">
        <f t="shared" si="86"/>
        <v>9.8673529411764687</v>
      </c>
      <c r="O900" s="4">
        <f t="shared" si="87"/>
        <v>61.68264705882352</v>
      </c>
      <c r="P900" s="4">
        <f t="shared" si="88"/>
        <v>9913.229117647059</v>
      </c>
      <c r="Q900" s="4">
        <f t="shared" si="89"/>
        <v>841.76470588235281</v>
      </c>
    </row>
    <row r="901" spans="1:17" x14ac:dyDescent="0.25">
      <c r="A901" s="3">
        <v>39876</v>
      </c>
      <c r="B901" s="3">
        <v>1</v>
      </c>
      <c r="C901" s="3">
        <v>1441</v>
      </c>
      <c r="D901" s="3">
        <v>21</v>
      </c>
      <c r="E901" s="3">
        <v>97</v>
      </c>
      <c r="F901" s="3">
        <f t="shared" si="84"/>
        <v>0.08</v>
      </c>
      <c r="G901" s="3">
        <v>0.58016333638777617</v>
      </c>
      <c r="H901" s="3">
        <v>2.007069261031464E-2</v>
      </c>
      <c r="I901" s="3">
        <v>2.9377804749122155E-3</v>
      </c>
      <c r="J901" s="3">
        <v>1.1738699994892363E-2</v>
      </c>
      <c r="K901" s="3">
        <v>1.8104926182598537</v>
      </c>
      <c r="L901" s="3">
        <v>0.18</v>
      </c>
      <c r="M901" s="4">
        <f t="shared" si="85"/>
        <v>110.01178202364136</v>
      </c>
      <c r="N901" s="4">
        <f t="shared" si="86"/>
        <v>16.102606497658165</v>
      </c>
      <c r="O901" s="4">
        <f t="shared" si="87"/>
        <v>64.34233885956435</v>
      </c>
      <c r="P901" s="4">
        <f t="shared" si="88"/>
        <v>9923.6993532079396</v>
      </c>
      <c r="Q901" s="4">
        <f t="shared" si="89"/>
        <v>986.61870562846593</v>
      </c>
    </row>
    <row r="902" spans="1:17" x14ac:dyDescent="0.25">
      <c r="A902" s="3">
        <v>39878</v>
      </c>
      <c r="B902" s="3">
        <v>1</v>
      </c>
      <c r="C902" s="3">
        <v>1442</v>
      </c>
      <c r="D902" s="3">
        <v>22</v>
      </c>
      <c r="E902" s="3">
        <v>97</v>
      </c>
      <c r="F902" s="3">
        <f t="shared" si="84"/>
        <v>0.08</v>
      </c>
      <c r="G902" s="3">
        <v>0.68</v>
      </c>
      <c r="H902" s="3">
        <v>2.375E-2</v>
      </c>
      <c r="I902" s="3">
        <v>2.1199999999999999E-3</v>
      </c>
      <c r="J902" s="3">
        <v>1.3299999999999999E-2</v>
      </c>
      <c r="K902" s="3">
        <v>2.1386599999999998</v>
      </c>
      <c r="L902" s="3">
        <v>0.19</v>
      </c>
      <c r="M902" s="4">
        <f t="shared" si="85"/>
        <v>111.06617647058823</v>
      </c>
      <c r="N902" s="4">
        <f t="shared" si="86"/>
        <v>9.9141176470588235</v>
      </c>
      <c r="O902" s="4">
        <f t="shared" si="87"/>
        <v>62.19705882352941</v>
      </c>
      <c r="P902" s="4">
        <f t="shared" si="88"/>
        <v>10001.380588235292</v>
      </c>
      <c r="Q902" s="4">
        <f t="shared" si="89"/>
        <v>888.52941176470586</v>
      </c>
    </row>
    <row r="903" spans="1:17" x14ac:dyDescent="0.25">
      <c r="A903" s="3">
        <v>39879</v>
      </c>
      <c r="B903" s="3">
        <v>1</v>
      </c>
      <c r="C903" s="3">
        <v>1441</v>
      </c>
      <c r="D903" s="3">
        <v>22</v>
      </c>
      <c r="E903" s="3">
        <v>97</v>
      </c>
      <c r="F903" s="3">
        <f t="shared" si="84"/>
        <v>0.08</v>
      </c>
      <c r="G903" s="3">
        <v>0.68</v>
      </c>
      <c r="H903" s="3">
        <v>2.385E-2</v>
      </c>
      <c r="I903" s="3">
        <v>2.0400000000000001E-3</v>
      </c>
      <c r="J903" s="3">
        <v>1.355E-2</v>
      </c>
      <c r="K903" s="3">
        <v>2.1371099999999998</v>
      </c>
      <c r="L903" s="3">
        <v>0.19</v>
      </c>
      <c r="M903" s="4">
        <f t="shared" si="85"/>
        <v>111.53382352941176</v>
      </c>
      <c r="N903" s="4">
        <f t="shared" si="86"/>
        <v>9.5400000000000009</v>
      </c>
      <c r="O903" s="4">
        <f t="shared" si="87"/>
        <v>63.366176470588229</v>
      </c>
      <c r="P903" s="4">
        <f t="shared" si="88"/>
        <v>9994.1320588235285</v>
      </c>
      <c r="Q903" s="4">
        <f t="shared" si="89"/>
        <v>888.52941176470586</v>
      </c>
    </row>
    <row r="904" spans="1:17" x14ac:dyDescent="0.25">
      <c r="A904" s="3">
        <v>39880</v>
      </c>
      <c r="B904" s="3">
        <v>1</v>
      </c>
      <c r="C904" s="3">
        <v>1441</v>
      </c>
      <c r="D904" s="3">
        <v>22</v>
      </c>
      <c r="E904" s="3">
        <v>97</v>
      </c>
      <c r="F904" s="3">
        <f t="shared" si="84"/>
        <v>0.08</v>
      </c>
      <c r="G904" s="3">
        <v>0.68</v>
      </c>
      <c r="H904" s="3">
        <v>2.3769999999999999E-2</v>
      </c>
      <c r="I904" s="3">
        <v>1.97E-3</v>
      </c>
      <c r="J904" s="3">
        <v>1.355E-2</v>
      </c>
      <c r="K904" s="3">
        <v>2.1371199999999999</v>
      </c>
      <c r="L904" s="3">
        <v>0.19</v>
      </c>
      <c r="M904" s="4">
        <f t="shared" si="85"/>
        <v>111.15970588235292</v>
      </c>
      <c r="N904" s="4">
        <f t="shared" si="86"/>
        <v>9.2126470588235279</v>
      </c>
      <c r="O904" s="4">
        <f t="shared" si="87"/>
        <v>63.366176470588229</v>
      </c>
      <c r="P904" s="4">
        <f t="shared" si="88"/>
        <v>9994.1788235294098</v>
      </c>
      <c r="Q904" s="4">
        <f t="shared" si="89"/>
        <v>888.52941176470586</v>
      </c>
    </row>
    <row r="905" spans="1:17" x14ac:dyDescent="0.25">
      <c r="A905" s="3">
        <v>39881</v>
      </c>
      <c r="B905" s="3">
        <v>1</v>
      </c>
      <c r="C905" s="3">
        <v>1440</v>
      </c>
      <c r="D905" s="3">
        <v>22</v>
      </c>
      <c r="E905" s="3">
        <v>97</v>
      </c>
      <c r="F905" s="3">
        <f t="shared" si="84"/>
        <v>0.08</v>
      </c>
      <c r="G905" s="3">
        <v>0.68</v>
      </c>
      <c r="H905" s="3">
        <v>2.3380000000000001E-2</v>
      </c>
      <c r="I905" s="3">
        <v>1.9599999999999999E-3</v>
      </c>
      <c r="J905" s="3">
        <v>1.354E-2</v>
      </c>
      <c r="K905" s="3">
        <v>2.1356600000000001</v>
      </c>
      <c r="L905" s="3">
        <v>0.19</v>
      </c>
      <c r="M905" s="4">
        <f t="shared" si="85"/>
        <v>109.33588235294117</v>
      </c>
      <c r="N905" s="4">
        <f t="shared" si="86"/>
        <v>9.1658823529411766</v>
      </c>
      <c r="O905" s="4">
        <f t="shared" si="87"/>
        <v>63.319411764705876</v>
      </c>
      <c r="P905" s="4">
        <f t="shared" si="88"/>
        <v>9987.3511764705872</v>
      </c>
      <c r="Q905" s="4">
        <f t="shared" si="89"/>
        <v>888.52941176470586</v>
      </c>
    </row>
    <row r="906" spans="1:17" x14ac:dyDescent="0.25">
      <c r="A906" s="3">
        <v>39882</v>
      </c>
      <c r="B906" s="3">
        <v>1</v>
      </c>
      <c r="C906" s="3">
        <v>1441</v>
      </c>
      <c r="D906" s="3">
        <v>22</v>
      </c>
      <c r="E906" s="3">
        <v>97</v>
      </c>
      <c r="F906" s="3">
        <f t="shared" si="84"/>
        <v>0.08</v>
      </c>
      <c r="G906" s="3">
        <v>0.68</v>
      </c>
      <c r="H906" s="3">
        <v>2.3140000000000001E-2</v>
      </c>
      <c r="I906" s="3">
        <v>1.97E-3</v>
      </c>
      <c r="J906" s="3">
        <v>1.355E-2</v>
      </c>
      <c r="K906" s="3">
        <v>2.1371500000000001</v>
      </c>
      <c r="L906" s="3">
        <v>0.19</v>
      </c>
      <c r="M906" s="4">
        <f t="shared" si="85"/>
        <v>108.21352941176471</v>
      </c>
      <c r="N906" s="4">
        <f t="shared" si="86"/>
        <v>9.2126470588235279</v>
      </c>
      <c r="O906" s="4">
        <f t="shared" si="87"/>
        <v>63.366176470588229</v>
      </c>
      <c r="P906" s="4">
        <f t="shared" si="88"/>
        <v>9994.3191176470573</v>
      </c>
      <c r="Q906" s="4">
        <f t="shared" si="89"/>
        <v>888.52941176470586</v>
      </c>
    </row>
    <row r="907" spans="1:17" x14ac:dyDescent="0.25">
      <c r="A907" s="3">
        <v>39883</v>
      </c>
      <c r="B907" s="3">
        <v>1</v>
      </c>
      <c r="C907" s="3">
        <v>1439</v>
      </c>
      <c r="D907" s="3">
        <v>22</v>
      </c>
      <c r="E907" s="3">
        <v>97</v>
      </c>
      <c r="F907" s="3">
        <f t="shared" si="84"/>
        <v>0.08</v>
      </c>
      <c r="G907" s="3">
        <v>0.68</v>
      </c>
      <c r="H907" s="3">
        <v>2.3359999999999999E-2</v>
      </c>
      <c r="I907" s="3">
        <v>1.9599999999999999E-3</v>
      </c>
      <c r="J907" s="3">
        <v>1.353E-2</v>
      </c>
      <c r="K907" s="3">
        <v>2.1341700000000001</v>
      </c>
      <c r="L907" s="3">
        <v>0.19</v>
      </c>
      <c r="M907" s="4">
        <f t="shared" si="85"/>
        <v>109.24235294117646</v>
      </c>
      <c r="N907" s="4">
        <f t="shared" si="86"/>
        <v>9.1658823529411766</v>
      </c>
      <c r="O907" s="4">
        <f t="shared" si="87"/>
        <v>63.272647058823523</v>
      </c>
      <c r="P907" s="4">
        <f t="shared" si="88"/>
        <v>9980.3832352941172</v>
      </c>
      <c r="Q907" s="4">
        <f t="shared" si="89"/>
        <v>888.52941176470586</v>
      </c>
    </row>
    <row r="908" spans="1:17" x14ac:dyDescent="0.25">
      <c r="A908" s="3">
        <v>39884</v>
      </c>
      <c r="B908" s="3">
        <v>1</v>
      </c>
      <c r="C908" s="3">
        <v>1439</v>
      </c>
      <c r="D908" s="3">
        <v>22</v>
      </c>
      <c r="E908" s="3">
        <v>97</v>
      </c>
      <c r="F908" s="3">
        <f t="shared" si="84"/>
        <v>0.08</v>
      </c>
      <c r="G908" s="3">
        <v>0.68</v>
      </c>
      <c r="H908" s="3">
        <v>2.351E-2</v>
      </c>
      <c r="I908" s="3">
        <v>1.9599999999999999E-3</v>
      </c>
      <c r="J908" s="3">
        <v>1.35E-2</v>
      </c>
      <c r="K908" s="3">
        <v>2.1291000000000002</v>
      </c>
      <c r="L908" s="3">
        <v>0.18</v>
      </c>
      <c r="M908" s="4">
        <f t="shared" si="85"/>
        <v>109.94382352941176</v>
      </c>
      <c r="N908" s="4">
        <f t="shared" si="86"/>
        <v>9.1658823529411766</v>
      </c>
      <c r="O908" s="4">
        <f t="shared" si="87"/>
        <v>63.132352941176464</v>
      </c>
      <c r="P908" s="4">
        <f t="shared" si="88"/>
        <v>9956.6735294117661</v>
      </c>
      <c r="Q908" s="4">
        <f t="shared" si="89"/>
        <v>841.76470588235281</v>
      </c>
    </row>
    <row r="909" spans="1:17" x14ac:dyDescent="0.25">
      <c r="A909" s="3">
        <v>39885</v>
      </c>
      <c r="B909" s="3">
        <v>1</v>
      </c>
      <c r="C909" s="3">
        <v>1441</v>
      </c>
      <c r="D909" s="3">
        <v>22</v>
      </c>
      <c r="E909" s="3">
        <v>97</v>
      </c>
      <c r="F909" s="3">
        <f t="shared" si="84"/>
        <v>0.08</v>
      </c>
      <c r="G909" s="3">
        <v>0.68</v>
      </c>
      <c r="H909" s="3">
        <v>2.3400000000000001E-2</v>
      </c>
      <c r="I909" s="3">
        <v>1.89E-3</v>
      </c>
      <c r="J909" s="3">
        <v>1.3299999999999999E-2</v>
      </c>
      <c r="K909" s="3">
        <v>2.1339100000000002</v>
      </c>
      <c r="L909" s="3">
        <v>0.19</v>
      </c>
      <c r="M909" s="4">
        <f t="shared" si="85"/>
        <v>109.42941176470588</v>
      </c>
      <c r="N909" s="4">
        <f t="shared" si="86"/>
        <v>8.8385294117647053</v>
      </c>
      <c r="O909" s="4">
        <f t="shared" si="87"/>
        <v>62.19705882352941</v>
      </c>
      <c r="P909" s="4">
        <f t="shared" si="88"/>
        <v>9979.1673529411764</v>
      </c>
      <c r="Q909" s="4">
        <f t="shared" si="89"/>
        <v>888.52941176470586</v>
      </c>
    </row>
    <row r="910" spans="1:17" x14ac:dyDescent="0.25">
      <c r="A910" s="3">
        <v>39886</v>
      </c>
      <c r="B910" s="3">
        <v>1</v>
      </c>
      <c r="C910" s="3">
        <v>1441</v>
      </c>
      <c r="D910" s="3">
        <v>22</v>
      </c>
      <c r="E910" s="3">
        <v>97</v>
      </c>
      <c r="F910" s="3">
        <f t="shared" si="84"/>
        <v>0.08</v>
      </c>
      <c r="G910" s="3">
        <v>0.68</v>
      </c>
      <c r="H910" s="3">
        <v>2.3449999999999999E-2</v>
      </c>
      <c r="I910" s="3">
        <v>1.81E-3</v>
      </c>
      <c r="J910" s="3">
        <v>1.3299999999999999E-2</v>
      </c>
      <c r="K910" s="3">
        <v>2.13063</v>
      </c>
      <c r="L910" s="3">
        <v>0.19</v>
      </c>
      <c r="M910" s="4">
        <f t="shared" si="85"/>
        <v>109.66323529411763</v>
      </c>
      <c r="N910" s="4">
        <f t="shared" si="86"/>
        <v>8.464411764705881</v>
      </c>
      <c r="O910" s="4">
        <f t="shared" si="87"/>
        <v>62.19705882352941</v>
      </c>
      <c r="P910" s="4">
        <f t="shared" si="88"/>
        <v>9963.828529411765</v>
      </c>
      <c r="Q910" s="4">
        <f t="shared" si="89"/>
        <v>888.52941176470586</v>
      </c>
    </row>
    <row r="911" spans="1:17" x14ac:dyDescent="0.25">
      <c r="A911" s="3">
        <v>39887</v>
      </c>
      <c r="B911" s="3">
        <v>1</v>
      </c>
      <c r="C911" s="3">
        <v>1441</v>
      </c>
      <c r="D911" s="3">
        <v>22</v>
      </c>
      <c r="E911" s="3">
        <v>97</v>
      </c>
      <c r="F911" s="3">
        <f t="shared" si="84"/>
        <v>0.08</v>
      </c>
      <c r="G911" s="3">
        <v>0.57365334882837982</v>
      </c>
      <c r="H911" s="3">
        <v>2.0094967986329641E-2</v>
      </c>
      <c r="I911" s="3">
        <v>2.4065457560605201E-3</v>
      </c>
      <c r="J911" s="3">
        <v>1.1317605364418983E-2</v>
      </c>
      <c r="K911" s="3">
        <v>1.7921614648492039</v>
      </c>
      <c r="L911" s="3">
        <v>0.21</v>
      </c>
      <c r="M911" s="4">
        <f t="shared" si="85"/>
        <v>111.39479674796748</v>
      </c>
      <c r="N911" s="4">
        <f t="shared" si="86"/>
        <v>13.34048780487805</v>
      </c>
      <c r="O911" s="4">
        <f t="shared" si="87"/>
        <v>62.738211382113818</v>
      </c>
      <c r="P911" s="4">
        <f t="shared" si="88"/>
        <v>9934.6991869918693</v>
      </c>
      <c r="Q911" s="4">
        <f t="shared" si="89"/>
        <v>1164.1176703036838</v>
      </c>
    </row>
    <row r="912" spans="1:17" x14ac:dyDescent="0.25">
      <c r="A912" s="3">
        <v>39889</v>
      </c>
      <c r="B912" s="3">
        <v>1</v>
      </c>
      <c r="C912" s="3">
        <v>1440</v>
      </c>
      <c r="D912" s="3">
        <v>22</v>
      </c>
      <c r="E912" s="3">
        <v>96</v>
      </c>
      <c r="F912" s="3">
        <f t="shared" si="84"/>
        <v>0.06</v>
      </c>
      <c r="G912" s="3">
        <v>0.67</v>
      </c>
      <c r="H912" s="3">
        <v>2.334E-2</v>
      </c>
      <c r="I912" s="3">
        <v>1.7899999999999999E-3</v>
      </c>
      <c r="J912" s="3">
        <v>1.315E-2</v>
      </c>
      <c r="K912" s="3">
        <v>2.1014300000000001</v>
      </c>
      <c r="L912" s="3">
        <v>0.19</v>
      </c>
      <c r="M912" s="4">
        <f t="shared" si="85"/>
        <v>110.7779104477612</v>
      </c>
      <c r="N912" s="4">
        <f t="shared" si="86"/>
        <v>8.4958208955223871</v>
      </c>
      <c r="O912" s="4">
        <f t="shared" si="87"/>
        <v>62.413432835820899</v>
      </c>
      <c r="P912" s="4">
        <f t="shared" si="88"/>
        <v>9973.9513432835829</v>
      </c>
      <c r="Q912" s="4">
        <f t="shared" si="89"/>
        <v>901.79104477611941</v>
      </c>
    </row>
    <row r="913" spans="1:17" x14ac:dyDescent="0.25">
      <c r="A913" s="3">
        <v>39890</v>
      </c>
      <c r="B913" s="3">
        <v>1</v>
      </c>
      <c r="C913" s="3">
        <v>1440</v>
      </c>
      <c r="D913" s="3">
        <v>22</v>
      </c>
      <c r="E913" s="3">
        <v>97</v>
      </c>
      <c r="F913" s="3">
        <f t="shared" si="84"/>
        <v>0.08</v>
      </c>
      <c r="G913" s="3">
        <v>0.68</v>
      </c>
      <c r="H913" s="3">
        <v>2.3779999999999999E-2</v>
      </c>
      <c r="I913" s="3">
        <v>1.73E-3</v>
      </c>
      <c r="J913" s="3">
        <v>1.3299999999999999E-2</v>
      </c>
      <c r="K913" s="3">
        <v>2.1258499999999998</v>
      </c>
      <c r="L913" s="3">
        <v>0.2</v>
      </c>
      <c r="M913" s="4">
        <f t="shared" si="85"/>
        <v>111.20647058823528</v>
      </c>
      <c r="N913" s="4">
        <f t="shared" si="86"/>
        <v>8.0902941176470584</v>
      </c>
      <c r="O913" s="4">
        <f t="shared" si="87"/>
        <v>62.19705882352941</v>
      </c>
      <c r="P913" s="4">
        <f t="shared" si="88"/>
        <v>9941.4749999999985</v>
      </c>
      <c r="Q913" s="4">
        <f t="shared" si="89"/>
        <v>935.2941176470589</v>
      </c>
    </row>
    <row r="914" spans="1:17" x14ac:dyDescent="0.25">
      <c r="A914" s="3">
        <v>39891</v>
      </c>
      <c r="B914" s="3">
        <v>1</v>
      </c>
      <c r="C914" s="3">
        <v>1440</v>
      </c>
      <c r="D914" s="3">
        <v>22</v>
      </c>
      <c r="E914" s="3">
        <v>97</v>
      </c>
      <c r="F914" s="3">
        <f t="shared" si="84"/>
        <v>0.08</v>
      </c>
      <c r="G914" s="3">
        <v>0.68</v>
      </c>
      <c r="H914" s="3">
        <v>2.349E-2</v>
      </c>
      <c r="I914" s="3">
        <v>1.65E-3</v>
      </c>
      <c r="J914" s="3">
        <v>1.3299999999999999E-2</v>
      </c>
      <c r="K914" s="3">
        <v>2.1258699999999999</v>
      </c>
      <c r="L914" s="3">
        <v>0.18</v>
      </c>
      <c r="M914" s="4">
        <f t="shared" si="85"/>
        <v>109.85029411764705</v>
      </c>
      <c r="N914" s="4">
        <f t="shared" si="86"/>
        <v>7.7161764705882341</v>
      </c>
      <c r="O914" s="4">
        <f t="shared" si="87"/>
        <v>62.19705882352941</v>
      </c>
      <c r="P914" s="4">
        <f t="shared" si="88"/>
        <v>9941.5685294117648</v>
      </c>
      <c r="Q914" s="4">
        <f t="shared" si="89"/>
        <v>841.76470588235281</v>
      </c>
    </row>
    <row r="915" spans="1:17" x14ac:dyDescent="0.25">
      <c r="A915" s="3">
        <v>39892</v>
      </c>
      <c r="B915" s="3">
        <v>1</v>
      </c>
      <c r="C915" s="3">
        <v>1442</v>
      </c>
      <c r="D915" s="3">
        <v>22</v>
      </c>
      <c r="E915" s="3">
        <v>97</v>
      </c>
      <c r="F915" s="3">
        <f t="shared" si="84"/>
        <v>0.08</v>
      </c>
      <c r="G915" s="3">
        <v>0.57184438433422258</v>
      </c>
      <c r="H915" s="3">
        <v>2.0056944336466893E-2</v>
      </c>
      <c r="I915" s="3">
        <v>2.0088088659970726E-3</v>
      </c>
      <c r="J915" s="3">
        <v>1.0900513226340704E-2</v>
      </c>
      <c r="K915" s="3">
        <v>1.7883070555899521</v>
      </c>
      <c r="L915" s="3">
        <v>0.18</v>
      </c>
      <c r="M915" s="4">
        <f t="shared" si="85"/>
        <v>111.53573373676248</v>
      </c>
      <c r="N915" s="4">
        <f t="shared" si="86"/>
        <v>11.170892586989412</v>
      </c>
      <c r="O915" s="4">
        <f t="shared" si="87"/>
        <v>60.617246596066572</v>
      </c>
      <c r="P915" s="4">
        <f t="shared" si="88"/>
        <v>9944.6922844175497</v>
      </c>
      <c r="Q915" s="4">
        <f t="shared" si="89"/>
        <v>1000.9716203935872</v>
      </c>
    </row>
    <row r="916" spans="1:17" x14ac:dyDescent="0.25">
      <c r="A916" s="3">
        <v>39893</v>
      </c>
      <c r="B916" s="3">
        <v>1</v>
      </c>
      <c r="C916" s="3">
        <v>1440</v>
      </c>
      <c r="D916" s="3">
        <v>22</v>
      </c>
      <c r="E916" s="3">
        <v>97</v>
      </c>
      <c r="F916" s="3">
        <f t="shared" si="84"/>
        <v>0.08</v>
      </c>
      <c r="G916" s="3">
        <v>0.68</v>
      </c>
      <c r="H916" s="3">
        <v>2.366E-2</v>
      </c>
      <c r="I916" s="3">
        <v>1.57E-3</v>
      </c>
      <c r="J916" s="3">
        <v>1.3050000000000001E-2</v>
      </c>
      <c r="K916" s="3">
        <v>2.12262</v>
      </c>
      <c r="L916" s="3">
        <v>0.18</v>
      </c>
      <c r="M916" s="4">
        <f t="shared" si="85"/>
        <v>110.64529411764705</v>
      </c>
      <c r="N916" s="4">
        <f t="shared" si="86"/>
        <v>7.3420588235294115</v>
      </c>
      <c r="O916" s="4">
        <f t="shared" si="87"/>
        <v>61.027941176470591</v>
      </c>
      <c r="P916" s="4">
        <f t="shared" si="88"/>
        <v>9926.369999999999</v>
      </c>
      <c r="Q916" s="4">
        <f t="shared" si="89"/>
        <v>841.76470588235281</v>
      </c>
    </row>
    <row r="917" spans="1:17" x14ac:dyDescent="0.25">
      <c r="A917" s="3">
        <v>39894</v>
      </c>
      <c r="B917" s="3">
        <v>1</v>
      </c>
      <c r="C917" s="3">
        <v>1439</v>
      </c>
      <c r="D917" s="3">
        <v>22</v>
      </c>
      <c r="E917" s="3">
        <v>96</v>
      </c>
      <c r="F917" s="3">
        <f t="shared" si="84"/>
        <v>0.06</v>
      </c>
      <c r="G917" s="3">
        <v>0.67</v>
      </c>
      <c r="H917" s="3">
        <v>2.2880000000000001E-2</v>
      </c>
      <c r="I917" s="3">
        <v>1.48E-3</v>
      </c>
      <c r="J917" s="3">
        <v>1.289E-2</v>
      </c>
      <c r="K917" s="3">
        <v>2.0968</v>
      </c>
      <c r="L917" s="3">
        <v>0.18</v>
      </c>
      <c r="M917" s="4">
        <f t="shared" si="85"/>
        <v>108.59462686567164</v>
      </c>
      <c r="N917" s="4">
        <f t="shared" si="86"/>
        <v>7.0244776119402976</v>
      </c>
      <c r="O917" s="4">
        <f t="shared" si="87"/>
        <v>61.179402985074624</v>
      </c>
      <c r="P917" s="4">
        <f t="shared" si="88"/>
        <v>9951.9761194029852</v>
      </c>
      <c r="Q917" s="4">
        <f t="shared" si="89"/>
        <v>854.32835820895525</v>
      </c>
    </row>
    <row r="918" spans="1:17" x14ac:dyDescent="0.25">
      <c r="A918" s="3">
        <v>39895</v>
      </c>
      <c r="B918" s="3">
        <v>1</v>
      </c>
      <c r="C918" s="3">
        <v>1440</v>
      </c>
      <c r="D918" s="3">
        <v>22</v>
      </c>
      <c r="E918" s="3">
        <v>96</v>
      </c>
      <c r="F918" s="3">
        <f t="shared" si="84"/>
        <v>0.06</v>
      </c>
      <c r="G918" s="3">
        <v>0.67</v>
      </c>
      <c r="H918" s="3">
        <v>2.264E-2</v>
      </c>
      <c r="I918" s="3">
        <v>1.48E-3</v>
      </c>
      <c r="J918" s="3">
        <v>1.29E-2</v>
      </c>
      <c r="K918" s="3">
        <v>2.0982699999999999</v>
      </c>
      <c r="L918" s="3">
        <v>0.18</v>
      </c>
      <c r="M918" s="4">
        <f t="shared" si="85"/>
        <v>107.45552238805971</v>
      </c>
      <c r="N918" s="4">
        <f t="shared" si="86"/>
        <v>7.0244776119402976</v>
      </c>
      <c r="O918" s="4">
        <f t="shared" si="87"/>
        <v>61.226865671641789</v>
      </c>
      <c r="P918" s="4">
        <f t="shared" si="88"/>
        <v>9958.9531343283579</v>
      </c>
      <c r="Q918" s="4">
        <f t="shared" si="89"/>
        <v>854.32835820895525</v>
      </c>
    </row>
    <row r="919" spans="1:17" x14ac:dyDescent="0.25">
      <c r="A919" s="3">
        <v>39896</v>
      </c>
      <c r="B919" s="3">
        <v>1</v>
      </c>
      <c r="C919" s="3">
        <v>1440</v>
      </c>
      <c r="D919" s="3">
        <v>22</v>
      </c>
      <c r="E919" s="3">
        <v>97</v>
      </c>
      <c r="F919" s="3">
        <f t="shared" si="84"/>
        <v>0.08</v>
      </c>
      <c r="G919" s="3">
        <v>0.57078439461005526</v>
      </c>
      <c r="H919" s="3">
        <v>1.9666733245473193E-2</v>
      </c>
      <c r="I919" s="3">
        <v>1.8718376938774484E-3</v>
      </c>
      <c r="J919" s="3">
        <v>1.0882777289985166E-2</v>
      </c>
      <c r="K919" s="3">
        <v>1.7853973485455661</v>
      </c>
      <c r="L919" s="3">
        <v>0.19</v>
      </c>
      <c r="M919" s="4">
        <f t="shared" si="85"/>
        <v>109.56888855262164</v>
      </c>
      <c r="N919" s="4">
        <f t="shared" si="86"/>
        <v>10.428532949988652</v>
      </c>
      <c r="O919" s="4">
        <f t="shared" si="87"/>
        <v>60.631005523189835</v>
      </c>
      <c r="P919" s="4">
        <f t="shared" si="88"/>
        <v>9946.9495346901713</v>
      </c>
      <c r="Q919" s="4">
        <f t="shared" si="89"/>
        <v>1058.5433058532958</v>
      </c>
    </row>
    <row r="920" spans="1:17" x14ac:dyDescent="0.25">
      <c r="A920" s="3">
        <v>39897</v>
      </c>
      <c r="B920" s="3">
        <v>1</v>
      </c>
      <c r="C920" s="3">
        <v>1441</v>
      </c>
      <c r="D920" s="3">
        <v>22</v>
      </c>
      <c r="E920" s="3">
        <v>97</v>
      </c>
      <c r="F920" s="3">
        <f t="shared" si="84"/>
        <v>0.08</v>
      </c>
      <c r="G920" s="3">
        <v>0.58040900816719543</v>
      </c>
      <c r="H920" s="3">
        <v>1.9443938324141614E-2</v>
      </c>
      <c r="I920" s="3">
        <v>6.657822487164273E-4</v>
      </c>
      <c r="J920" s="3">
        <v>1.127184830385021E-2</v>
      </c>
      <c r="K920" s="3">
        <v>1.8189790367257177</v>
      </c>
      <c r="L920" s="3">
        <v>0.2</v>
      </c>
      <c r="M920" s="4">
        <f t="shared" si="85"/>
        <v>106.53129603556873</v>
      </c>
      <c r="N920" s="4">
        <f t="shared" si="86"/>
        <v>3.6477510188958879</v>
      </c>
      <c r="O920" s="4">
        <f t="shared" si="87"/>
        <v>61.757273064097816</v>
      </c>
      <c r="P920" s="4">
        <f t="shared" si="88"/>
        <v>9965.9951092997399</v>
      </c>
      <c r="Q920" s="4">
        <f t="shared" si="89"/>
        <v>1095.7789955885571</v>
      </c>
    </row>
    <row r="921" spans="1:17" x14ac:dyDescent="0.25">
      <c r="A921" s="3">
        <v>39898</v>
      </c>
      <c r="B921" s="3">
        <v>1</v>
      </c>
      <c r="C921" s="3">
        <v>1441</v>
      </c>
      <c r="D921" s="3">
        <v>22</v>
      </c>
      <c r="E921" s="3">
        <v>97</v>
      </c>
      <c r="F921" s="3">
        <f t="shared" si="84"/>
        <v>0.08</v>
      </c>
      <c r="G921" s="3">
        <v>0.68</v>
      </c>
      <c r="H921" s="3">
        <v>2.3449999999999999E-2</v>
      </c>
      <c r="I921" s="3">
        <v>1.49E-3</v>
      </c>
      <c r="J921" s="3">
        <v>1.302E-2</v>
      </c>
      <c r="K921" s="3">
        <v>2.1223399999999999</v>
      </c>
      <c r="L921" s="3">
        <v>0.21</v>
      </c>
      <c r="M921" s="4">
        <f t="shared" si="85"/>
        <v>109.66323529411763</v>
      </c>
      <c r="N921" s="4">
        <f t="shared" si="86"/>
        <v>6.9679411764705872</v>
      </c>
      <c r="O921" s="4">
        <f t="shared" si="87"/>
        <v>60.887647058823525</v>
      </c>
      <c r="P921" s="4">
        <f t="shared" si="88"/>
        <v>9925.0605882352938</v>
      </c>
      <c r="Q921" s="4">
        <f t="shared" si="89"/>
        <v>982.0588235294116</v>
      </c>
    </row>
    <row r="922" spans="1:17" x14ac:dyDescent="0.25">
      <c r="A922" s="3">
        <v>39899</v>
      </c>
      <c r="B922" s="3">
        <v>1</v>
      </c>
      <c r="C922" s="3">
        <v>1439</v>
      </c>
      <c r="D922" s="3">
        <v>22</v>
      </c>
      <c r="E922" s="3">
        <v>97</v>
      </c>
      <c r="F922" s="3">
        <f t="shared" si="84"/>
        <v>0.08</v>
      </c>
      <c r="G922" s="3">
        <v>0.57945096154058695</v>
      </c>
      <c r="H922" s="3">
        <v>1.9696265985194944E-2</v>
      </c>
      <c r="I922" s="3">
        <v>6.6468328155971012E-4</v>
      </c>
      <c r="J922" s="3">
        <v>1.1253242534313229E-2</v>
      </c>
      <c r="K922" s="3">
        <v>1.8159765562240635</v>
      </c>
      <c r="L922" s="3">
        <v>0.21</v>
      </c>
      <c r="M922" s="4">
        <f t="shared" si="85"/>
        <v>108.09219414598</v>
      </c>
      <c r="N922" s="4">
        <f t="shared" si="86"/>
        <v>3.6477510188958879</v>
      </c>
      <c r="O922" s="4">
        <f t="shared" si="87"/>
        <v>61.757273064097816</v>
      </c>
      <c r="P922" s="4">
        <f t="shared" si="88"/>
        <v>9965.9951092997399</v>
      </c>
      <c r="Q922" s="4">
        <f t="shared" si="89"/>
        <v>1152.4702594754858</v>
      </c>
    </row>
    <row r="923" spans="1:17" x14ac:dyDescent="0.25">
      <c r="A923" s="3">
        <v>39900</v>
      </c>
      <c r="B923" s="3">
        <v>1</v>
      </c>
      <c r="C923" s="3">
        <v>1440</v>
      </c>
      <c r="D923" s="3">
        <v>22</v>
      </c>
      <c r="E923" s="3">
        <v>97</v>
      </c>
      <c r="F923" s="3">
        <f t="shared" si="84"/>
        <v>0.08</v>
      </c>
      <c r="G923" s="3">
        <v>0.57992838104313316</v>
      </c>
      <c r="H923" s="3">
        <v>1.9641329835201945E-2</v>
      </c>
      <c r="I923" s="3">
        <v>6.6523092542035585E-4</v>
      </c>
      <c r="J923" s="3">
        <v>1.1262514272233E-2</v>
      </c>
      <c r="K923" s="3">
        <v>1.8174727701949625</v>
      </c>
      <c r="L923" s="3">
        <v>0.21</v>
      </c>
      <c r="M923" s="4">
        <f t="shared" si="85"/>
        <v>107.70196961837716</v>
      </c>
      <c r="N923" s="4">
        <f t="shared" si="86"/>
        <v>3.6477510188958879</v>
      </c>
      <c r="O923" s="4">
        <f t="shared" si="87"/>
        <v>61.757273064097816</v>
      </c>
      <c r="P923" s="4">
        <f t="shared" si="88"/>
        <v>9965.9951092997399</v>
      </c>
      <c r="Q923" s="4">
        <f t="shared" si="89"/>
        <v>1151.5215013254046</v>
      </c>
    </row>
    <row r="924" spans="1:17" x14ac:dyDescent="0.25">
      <c r="A924" s="3">
        <v>39901</v>
      </c>
      <c r="B924" s="3">
        <v>1</v>
      </c>
      <c r="C924" s="3">
        <v>1439</v>
      </c>
      <c r="D924" s="3">
        <v>22</v>
      </c>
      <c r="E924" s="3">
        <v>98</v>
      </c>
      <c r="F924" s="3">
        <f t="shared" si="84"/>
        <v>0.1</v>
      </c>
      <c r="G924" s="3">
        <v>0.58729106149905197</v>
      </c>
      <c r="H924" s="3">
        <v>1.9962760830111385E-2</v>
      </c>
      <c r="I924" s="3">
        <v>6.7367659370176571E-4</v>
      </c>
      <c r="J924" s="3">
        <v>1.140550140034617E-2</v>
      </c>
      <c r="K924" s="3">
        <v>1.8405471215833351</v>
      </c>
      <c r="L924" s="3">
        <v>0.2</v>
      </c>
      <c r="M924" s="4">
        <f t="shared" si="85"/>
        <v>108.09219414598</v>
      </c>
      <c r="N924" s="4">
        <f t="shared" si="86"/>
        <v>3.6477510188958888</v>
      </c>
      <c r="O924" s="4">
        <f t="shared" si="87"/>
        <v>61.757273064097824</v>
      </c>
      <c r="P924" s="4">
        <f t="shared" si="88"/>
        <v>9965.9951092997417</v>
      </c>
      <c r="Q924" s="4">
        <f t="shared" si="89"/>
        <v>1082.9383276779647</v>
      </c>
    </row>
    <row r="925" spans="1:17" x14ac:dyDescent="0.25">
      <c r="A925" s="3">
        <v>39902</v>
      </c>
      <c r="B925" s="3">
        <v>1</v>
      </c>
      <c r="C925" s="3">
        <v>1440</v>
      </c>
      <c r="D925" s="3">
        <v>22</v>
      </c>
      <c r="E925" s="3">
        <v>96</v>
      </c>
      <c r="F925" s="3">
        <f t="shared" si="84"/>
        <v>0.06</v>
      </c>
      <c r="G925" s="3">
        <v>0.56375378136864884</v>
      </c>
      <c r="H925" s="3">
        <v>1.9453910781217752E-2</v>
      </c>
      <c r="I925" s="3">
        <v>6.5888324164489873E-4</v>
      </c>
      <c r="J925" s="3">
        <v>1.1155046509708982E-2</v>
      </c>
      <c r="K925" s="3">
        <v>1.7664200022517191</v>
      </c>
      <c r="L925" s="3">
        <v>0.19</v>
      </c>
      <c r="M925" s="4">
        <f t="shared" si="85"/>
        <v>109.73484937712342</v>
      </c>
      <c r="N925" s="4">
        <f t="shared" si="86"/>
        <v>3.7166024915062286</v>
      </c>
      <c r="O925" s="4">
        <f t="shared" si="87"/>
        <v>62.922944507361258</v>
      </c>
      <c r="P925" s="4">
        <f t="shared" si="88"/>
        <v>9963.9519818799545</v>
      </c>
      <c r="Q925" s="4">
        <f t="shared" si="89"/>
        <v>1071.7444742156019</v>
      </c>
    </row>
    <row r="926" spans="1:17" x14ac:dyDescent="0.25">
      <c r="A926" s="3">
        <v>39903</v>
      </c>
      <c r="B926" s="3">
        <v>1</v>
      </c>
      <c r="C926" s="3">
        <v>1296</v>
      </c>
      <c r="D926" s="3">
        <v>22</v>
      </c>
      <c r="E926" s="3">
        <v>96</v>
      </c>
      <c r="F926" s="3">
        <f t="shared" si="84"/>
        <v>0.06</v>
      </c>
      <c r="G926" s="3">
        <v>0.37867109764148954</v>
      </c>
      <c r="H926" s="3">
        <v>1.6186804042109138E-2</v>
      </c>
      <c r="I926" s="3">
        <v>5.9571428775307507E-4</v>
      </c>
      <c r="J926" s="3">
        <v>9.6976744517942443E-3</v>
      </c>
      <c r="K926" s="3">
        <v>1.1825621302930811</v>
      </c>
      <c r="L926" s="3">
        <v>0.18</v>
      </c>
      <c r="M926" s="4">
        <f t="shared" si="85"/>
        <v>135.93336585365856</v>
      </c>
      <c r="N926" s="4">
        <f t="shared" si="86"/>
        <v>5.0026829268292685</v>
      </c>
      <c r="O926" s="4">
        <f t="shared" si="87"/>
        <v>81.439024390243901</v>
      </c>
      <c r="P926" s="4">
        <f t="shared" si="88"/>
        <v>9930.9073170731717</v>
      </c>
      <c r="Q926" s="4">
        <f t="shared" si="89"/>
        <v>1511.6020302714655</v>
      </c>
    </row>
    <row r="927" spans="1:17" x14ac:dyDescent="0.25">
      <c r="A927" s="3">
        <v>40349</v>
      </c>
      <c r="B927" s="3">
        <v>1</v>
      </c>
      <c r="C927" s="3">
        <v>926</v>
      </c>
      <c r="D927" s="3">
        <v>20</v>
      </c>
      <c r="E927" s="3">
        <v>98</v>
      </c>
      <c r="F927" s="3">
        <f t="shared" si="84"/>
        <v>0.1</v>
      </c>
      <c r="G927" s="3">
        <v>0.36</v>
      </c>
      <c r="H927" s="3">
        <v>8.3300000000000006E-3</v>
      </c>
      <c r="I927" s="3">
        <v>8.3000000000000001E-4</v>
      </c>
      <c r="J927" s="3">
        <v>6.0400000000000002E-3</v>
      </c>
      <c r="K927" s="3">
        <v>1.13384</v>
      </c>
      <c r="L927" s="3">
        <v>0.12</v>
      </c>
      <c r="M927" s="4">
        <f t="shared" si="85"/>
        <v>73.581666666666678</v>
      </c>
      <c r="N927" s="4">
        <f t="shared" si="86"/>
        <v>7.3316666666666661</v>
      </c>
      <c r="O927" s="4">
        <f t="shared" si="87"/>
        <v>53.353333333333339</v>
      </c>
      <c r="P927" s="4">
        <f t="shared" si="88"/>
        <v>10015.586666666666</v>
      </c>
      <c r="Q927" s="4">
        <f t="shared" si="89"/>
        <v>1060</v>
      </c>
    </row>
    <row r="928" spans="1:17" x14ac:dyDescent="0.25">
      <c r="A928" s="3">
        <v>40350</v>
      </c>
      <c r="B928" s="3">
        <v>1</v>
      </c>
      <c r="C928" s="3">
        <v>1396</v>
      </c>
      <c r="D928" s="3">
        <v>20</v>
      </c>
      <c r="E928" s="3">
        <v>98</v>
      </c>
      <c r="F928" s="3">
        <f t="shared" si="84"/>
        <v>0.1</v>
      </c>
      <c r="G928" s="3">
        <v>0.55000000000000004</v>
      </c>
      <c r="H928" s="3">
        <v>1.2630000000000001E-2</v>
      </c>
      <c r="I928" s="3">
        <v>1.25E-3</v>
      </c>
      <c r="J928" s="3">
        <v>1.0120000000000001E-2</v>
      </c>
      <c r="K928" s="3">
        <v>1.7091799999999999</v>
      </c>
      <c r="L928" s="3">
        <v>0.18</v>
      </c>
      <c r="M928" s="4">
        <f t="shared" si="85"/>
        <v>73.024363636363631</v>
      </c>
      <c r="N928" s="4">
        <f t="shared" si="86"/>
        <v>7.2272727272727266</v>
      </c>
      <c r="O928" s="4">
        <f t="shared" si="87"/>
        <v>58.512</v>
      </c>
      <c r="P928" s="4">
        <f t="shared" si="88"/>
        <v>9882.1679999999997</v>
      </c>
      <c r="Q928" s="4">
        <f t="shared" si="89"/>
        <v>1040.7272727272725</v>
      </c>
    </row>
    <row r="929" spans="1:17" x14ac:dyDescent="0.25">
      <c r="A929" s="3">
        <v>40351</v>
      </c>
      <c r="B929" s="3">
        <v>1</v>
      </c>
      <c r="C929" s="3">
        <v>1655</v>
      </c>
      <c r="D929" s="3">
        <v>20</v>
      </c>
      <c r="E929" s="3">
        <v>102</v>
      </c>
      <c r="F929" s="3">
        <f t="shared" si="84"/>
        <v>0.18</v>
      </c>
      <c r="G929" s="3">
        <v>0.85367091315825383</v>
      </c>
      <c r="H929" s="3">
        <v>1.3135808461893128E-2</v>
      </c>
      <c r="I929" s="3">
        <v>1.2434557267174565E-3</v>
      </c>
      <c r="J929" s="3">
        <v>1.3157496643173084E-2</v>
      </c>
      <c r="K929" s="3">
        <v>2.6799362668265179</v>
      </c>
      <c r="L929" s="3">
        <v>0.21</v>
      </c>
      <c r="M929" s="4">
        <f t="shared" si="85"/>
        <v>48.932053634438944</v>
      </c>
      <c r="N929" s="4">
        <f t="shared" si="86"/>
        <v>4.6319830628087511</v>
      </c>
      <c r="O929" s="4">
        <f t="shared" si="87"/>
        <v>49.012844036697238</v>
      </c>
      <c r="P929" s="4">
        <f t="shared" si="88"/>
        <v>9983.0007057163002</v>
      </c>
      <c r="Q929" s="4">
        <f t="shared" si="89"/>
        <v>782.26865845691873</v>
      </c>
    </row>
    <row r="930" spans="1:17" x14ac:dyDescent="0.25">
      <c r="A930" s="3">
        <v>40352</v>
      </c>
      <c r="B930" s="3">
        <v>1</v>
      </c>
      <c r="C930" s="3">
        <v>1624</v>
      </c>
      <c r="D930" s="3">
        <v>20</v>
      </c>
      <c r="E930" s="3">
        <v>102</v>
      </c>
      <c r="F930" s="3">
        <f t="shared" si="84"/>
        <v>0.18</v>
      </c>
      <c r="G930" s="3">
        <v>0.97114957909592503</v>
      </c>
      <c r="H930" s="3">
        <v>1.7027160123829137E-2</v>
      </c>
      <c r="I930" s="3">
        <v>1.2607281710282441E-3</v>
      </c>
      <c r="J930" s="3">
        <v>1.5905698436809824E-2</v>
      </c>
      <c r="K930" s="3">
        <v>3.0477370553113019</v>
      </c>
      <c r="L930" s="3">
        <v>0.23</v>
      </c>
      <c r="M930" s="4">
        <f t="shared" si="85"/>
        <v>55.754922165731969</v>
      </c>
      <c r="N930" s="4">
        <f t="shared" si="86"/>
        <v>4.1282163635410658</v>
      </c>
      <c r="O930" s="4">
        <f t="shared" si="87"/>
        <v>52.082729702814611</v>
      </c>
      <c r="P930" s="4">
        <f t="shared" si="88"/>
        <v>9979.7230462812513</v>
      </c>
      <c r="Q930" s="4">
        <f t="shared" si="89"/>
        <v>753.12806157099328</v>
      </c>
    </row>
    <row r="931" spans="1:17" x14ac:dyDescent="0.25">
      <c r="A931" s="3">
        <v>40353</v>
      </c>
      <c r="B931" s="3">
        <v>1</v>
      </c>
      <c r="C931" s="3">
        <v>1632</v>
      </c>
      <c r="D931" s="3">
        <v>20</v>
      </c>
      <c r="E931" s="3">
        <v>103</v>
      </c>
      <c r="F931" s="3">
        <f t="shared" si="84"/>
        <v>0.2</v>
      </c>
      <c r="G931" s="3">
        <v>1.26</v>
      </c>
      <c r="H931" s="3">
        <v>2.5080000000000002E-2</v>
      </c>
      <c r="I931" s="3">
        <v>1.47E-3</v>
      </c>
      <c r="J931" s="3">
        <v>1.975E-2</v>
      </c>
      <c r="K931" s="3">
        <v>3.9505499999999998</v>
      </c>
      <c r="L931" s="3">
        <v>0.21</v>
      </c>
      <c r="M931" s="4">
        <f t="shared" si="85"/>
        <v>63.297142857142859</v>
      </c>
      <c r="N931" s="4">
        <f t="shared" si="86"/>
        <v>3.7099999999999995</v>
      </c>
      <c r="O931" s="4">
        <f t="shared" si="87"/>
        <v>49.845238095238095</v>
      </c>
      <c r="P931" s="4">
        <f t="shared" si="88"/>
        <v>9970.4357142857134</v>
      </c>
      <c r="Q931" s="4">
        <f t="shared" si="89"/>
        <v>530</v>
      </c>
    </row>
    <row r="932" spans="1:17" x14ac:dyDescent="0.25">
      <c r="A932" s="3">
        <v>40354</v>
      </c>
      <c r="B932" s="3">
        <v>1</v>
      </c>
      <c r="C932" s="3">
        <v>1610</v>
      </c>
      <c r="D932" s="3">
        <v>20</v>
      </c>
      <c r="E932" s="3">
        <v>103</v>
      </c>
      <c r="F932" s="3">
        <f t="shared" si="84"/>
        <v>0.2</v>
      </c>
      <c r="G932" s="3">
        <v>1.29</v>
      </c>
      <c r="H932" s="3">
        <v>3.0470000000000001E-2</v>
      </c>
      <c r="I932" s="3">
        <v>1.49E-3</v>
      </c>
      <c r="J932" s="3">
        <v>1.9939999999999999E-2</v>
      </c>
      <c r="K932" s="3">
        <v>4.0537700000000001</v>
      </c>
      <c r="L932" s="3">
        <v>0.22</v>
      </c>
      <c r="M932" s="4">
        <f t="shared" si="85"/>
        <v>75.112093023255809</v>
      </c>
      <c r="N932" s="4">
        <f t="shared" si="86"/>
        <v>3.6730232558139533</v>
      </c>
      <c r="O932" s="4">
        <f t="shared" si="87"/>
        <v>49.154418604651163</v>
      </c>
      <c r="P932" s="4">
        <f t="shared" si="88"/>
        <v>9993.0144186046509</v>
      </c>
      <c r="Q932" s="4">
        <f t="shared" si="89"/>
        <v>542.32558139534888</v>
      </c>
    </row>
    <row r="933" spans="1:17" x14ac:dyDescent="0.25">
      <c r="A933" s="3">
        <v>40355</v>
      </c>
      <c r="B933" s="3">
        <v>1</v>
      </c>
      <c r="C933" s="3">
        <v>1590</v>
      </c>
      <c r="D933" s="3">
        <v>20</v>
      </c>
      <c r="E933" s="3">
        <v>102</v>
      </c>
      <c r="F933" s="3">
        <f t="shared" si="84"/>
        <v>0.18</v>
      </c>
      <c r="G933" s="3">
        <v>1.28</v>
      </c>
      <c r="H933" s="3">
        <v>3.209E-2</v>
      </c>
      <c r="I933" s="3">
        <v>1.4599999999999999E-3</v>
      </c>
      <c r="J933" s="3">
        <v>1.959E-2</v>
      </c>
      <c r="K933" s="3">
        <v>4.0303599999999999</v>
      </c>
      <c r="L933" s="3">
        <v>0.21</v>
      </c>
      <c r="M933" s="4">
        <f t="shared" si="85"/>
        <v>79.723593750000006</v>
      </c>
      <c r="N933" s="4">
        <f t="shared" si="86"/>
        <v>3.6271874999999998</v>
      </c>
      <c r="O933" s="4">
        <f t="shared" si="87"/>
        <v>48.668906249999999</v>
      </c>
      <c r="P933" s="4">
        <f t="shared" si="88"/>
        <v>10012.925625</v>
      </c>
      <c r="Q933" s="4">
        <f t="shared" si="89"/>
        <v>521.71875</v>
      </c>
    </row>
    <row r="934" spans="1:17" x14ac:dyDescent="0.25">
      <c r="A934" s="3">
        <v>40356</v>
      </c>
      <c r="B934" s="3">
        <v>1</v>
      </c>
      <c r="C934" s="3">
        <v>1610</v>
      </c>
      <c r="D934" s="3">
        <v>20</v>
      </c>
      <c r="E934" s="3">
        <v>100</v>
      </c>
      <c r="F934" s="3">
        <f t="shared" si="84"/>
        <v>0.14000000000000001</v>
      </c>
      <c r="G934" s="3">
        <v>1.37</v>
      </c>
      <c r="H934" s="3">
        <v>3.1989999999999998E-2</v>
      </c>
      <c r="I934" s="3">
        <v>1.42E-3</v>
      </c>
      <c r="J934" s="3">
        <v>1.9009999999999999E-2</v>
      </c>
      <c r="K934" s="3">
        <v>4.30863</v>
      </c>
      <c r="L934" s="3">
        <v>0.2</v>
      </c>
      <c r="M934" s="4">
        <f t="shared" si="85"/>
        <v>74.254160583941598</v>
      </c>
      <c r="N934" s="4">
        <f t="shared" si="86"/>
        <v>3.2960583941605837</v>
      </c>
      <c r="O934" s="4">
        <f t="shared" si="87"/>
        <v>44.125401459854011</v>
      </c>
      <c r="P934" s="4">
        <f t="shared" si="88"/>
        <v>10001.053576642336</v>
      </c>
      <c r="Q934" s="4">
        <f t="shared" si="89"/>
        <v>464.23357664233572</v>
      </c>
    </row>
    <row r="935" spans="1:17" x14ac:dyDescent="0.25">
      <c r="A935" s="3">
        <v>40357</v>
      </c>
      <c r="B935" s="3">
        <v>1</v>
      </c>
      <c r="C935" s="3">
        <v>1630</v>
      </c>
      <c r="D935" s="3">
        <v>20</v>
      </c>
      <c r="E935" s="3">
        <v>103</v>
      </c>
      <c r="F935" s="3">
        <f t="shared" si="84"/>
        <v>0.2</v>
      </c>
      <c r="G935" s="3">
        <v>1.51</v>
      </c>
      <c r="H935" s="3">
        <v>3.517E-2</v>
      </c>
      <c r="I935" s="3">
        <v>1.49E-3</v>
      </c>
      <c r="J935" s="3">
        <v>1.9959999999999999E-2</v>
      </c>
      <c r="K935" s="3">
        <v>4.7324999999999999</v>
      </c>
      <c r="L935" s="3">
        <v>0.26</v>
      </c>
      <c r="M935" s="4">
        <f t="shared" si="85"/>
        <v>74.066622516556293</v>
      </c>
      <c r="N935" s="4">
        <f t="shared" si="86"/>
        <v>3.1378807947019869</v>
      </c>
      <c r="O935" s="4">
        <f t="shared" si="87"/>
        <v>42.034966887417212</v>
      </c>
      <c r="P935" s="4">
        <f t="shared" si="88"/>
        <v>9966.4569536423842</v>
      </c>
      <c r="Q935" s="4">
        <f t="shared" si="89"/>
        <v>547.5496688741722</v>
      </c>
    </row>
    <row r="936" spans="1:17" x14ac:dyDescent="0.25">
      <c r="A936" s="3">
        <v>40358</v>
      </c>
      <c r="B936" s="3">
        <v>1</v>
      </c>
      <c r="C936" s="3">
        <v>1615</v>
      </c>
      <c r="D936" s="3">
        <v>20</v>
      </c>
      <c r="E936" s="3">
        <v>104</v>
      </c>
      <c r="F936" s="3">
        <f t="shared" si="84"/>
        <v>0.22</v>
      </c>
      <c r="G936" s="3">
        <v>1.43</v>
      </c>
      <c r="H936" s="3">
        <v>3.9199999999999999E-2</v>
      </c>
      <c r="I936" s="3">
        <v>1.56E-3</v>
      </c>
      <c r="J936" s="3">
        <v>2.094E-2</v>
      </c>
      <c r="K936" s="3">
        <v>4.4973999999999998</v>
      </c>
      <c r="L936" s="3">
        <v>0.22</v>
      </c>
      <c r="M936" s="4">
        <f t="shared" si="85"/>
        <v>87.172027972027976</v>
      </c>
      <c r="N936" s="4">
        <f t="shared" si="86"/>
        <v>3.4690909090909092</v>
      </c>
      <c r="O936" s="4">
        <f t="shared" si="87"/>
        <v>46.565874125874124</v>
      </c>
      <c r="P936" s="4">
        <f t="shared" si="88"/>
        <v>10001.211188811189</v>
      </c>
      <c r="Q936" s="4">
        <f t="shared" si="89"/>
        <v>489.23076923076928</v>
      </c>
    </row>
    <row r="937" spans="1:17" x14ac:dyDescent="0.25">
      <c r="A937" s="3">
        <v>40359</v>
      </c>
      <c r="B937" s="3">
        <v>1</v>
      </c>
      <c r="C937" s="3">
        <v>1594</v>
      </c>
      <c r="D937" s="3">
        <v>20</v>
      </c>
      <c r="E937" s="3">
        <v>105</v>
      </c>
      <c r="F937" s="3">
        <f t="shared" si="84"/>
        <v>0.24</v>
      </c>
      <c r="G937" s="3">
        <v>1.35</v>
      </c>
      <c r="H937" s="3">
        <v>3.7560000000000003E-2</v>
      </c>
      <c r="I937" s="3">
        <v>1.5499999999999999E-3</v>
      </c>
      <c r="J937" s="3">
        <v>2.0729999999999998E-2</v>
      </c>
      <c r="K937" s="3">
        <v>4.2243000000000004</v>
      </c>
      <c r="L937" s="3">
        <v>0.23</v>
      </c>
      <c r="M937" s="4">
        <f t="shared" si="85"/>
        <v>88.474666666666678</v>
      </c>
      <c r="N937" s="4">
        <f t="shared" si="86"/>
        <v>3.6511111111111112</v>
      </c>
      <c r="O937" s="4">
        <f t="shared" si="87"/>
        <v>48.830666666666659</v>
      </c>
      <c r="P937" s="4">
        <f t="shared" si="88"/>
        <v>9950.5733333333337</v>
      </c>
      <c r="Q937" s="4">
        <f t="shared" si="89"/>
        <v>541.77777777777771</v>
      </c>
    </row>
    <row r="938" spans="1:17" x14ac:dyDescent="0.25">
      <c r="A938" s="3">
        <v>40360</v>
      </c>
      <c r="B938" s="3">
        <v>1</v>
      </c>
      <c r="C938" s="3">
        <v>1598</v>
      </c>
      <c r="D938" s="3">
        <v>20</v>
      </c>
      <c r="E938" s="3">
        <v>105</v>
      </c>
      <c r="F938" s="3">
        <f t="shared" si="84"/>
        <v>0.24</v>
      </c>
      <c r="G938" s="3">
        <v>1.44</v>
      </c>
      <c r="H938" s="3">
        <v>3.49E-2</v>
      </c>
      <c r="I938" s="3">
        <v>1.49E-3</v>
      </c>
      <c r="J938" s="3">
        <v>1.9310000000000001E-2</v>
      </c>
      <c r="K938" s="3">
        <v>4.5141600000000004</v>
      </c>
      <c r="L938" s="3">
        <v>0.22</v>
      </c>
      <c r="M938" s="4">
        <f t="shared" si="85"/>
        <v>77.07083333333334</v>
      </c>
      <c r="N938" s="4">
        <f t="shared" si="86"/>
        <v>3.2904166666666668</v>
      </c>
      <c r="O938" s="4">
        <f t="shared" si="87"/>
        <v>42.642916666666672</v>
      </c>
      <c r="P938" s="4">
        <f t="shared" si="88"/>
        <v>9968.7700000000023</v>
      </c>
      <c r="Q938" s="4">
        <f t="shared" si="89"/>
        <v>485.83333333333337</v>
      </c>
    </row>
    <row r="939" spans="1:17" x14ac:dyDescent="0.25">
      <c r="A939" s="3">
        <v>40361</v>
      </c>
      <c r="B939" s="3">
        <v>1</v>
      </c>
      <c r="C939" s="3">
        <v>1597</v>
      </c>
      <c r="D939" s="3">
        <v>20</v>
      </c>
      <c r="E939" s="3">
        <v>107</v>
      </c>
      <c r="F939" s="3">
        <f t="shared" si="84"/>
        <v>0.28000000000000003</v>
      </c>
      <c r="G939" s="3">
        <v>1.57</v>
      </c>
      <c r="H939" s="3">
        <v>3.8600000000000002E-2</v>
      </c>
      <c r="I939" s="3">
        <v>1.5299999999999999E-3</v>
      </c>
      <c r="J939" s="3">
        <v>1.984E-2</v>
      </c>
      <c r="K939" s="3">
        <v>4.93893</v>
      </c>
      <c r="L939" s="3">
        <v>0.23</v>
      </c>
      <c r="M939" s="4">
        <f t="shared" si="85"/>
        <v>78.183439490445863</v>
      </c>
      <c r="N939" s="4">
        <f t="shared" si="86"/>
        <v>3.0989808917197448</v>
      </c>
      <c r="O939" s="4">
        <f t="shared" si="87"/>
        <v>40.18547770700637</v>
      </c>
      <c r="P939" s="4">
        <f t="shared" si="88"/>
        <v>10003.692611464969</v>
      </c>
      <c r="Q939" s="4">
        <f t="shared" si="89"/>
        <v>465.85987261146494</v>
      </c>
    </row>
    <row r="940" spans="1:17" x14ac:dyDescent="0.25">
      <c r="A940" s="3">
        <v>40362</v>
      </c>
      <c r="B940" s="3">
        <v>1</v>
      </c>
      <c r="C940" s="3">
        <v>1573</v>
      </c>
      <c r="D940" s="3">
        <v>20</v>
      </c>
      <c r="E940" s="3">
        <v>110</v>
      </c>
      <c r="F940" s="3">
        <f t="shared" si="84"/>
        <v>0.34</v>
      </c>
      <c r="G940" s="3">
        <v>1.67</v>
      </c>
      <c r="H940" s="3">
        <v>4.2290000000000001E-2</v>
      </c>
      <c r="I940" s="3">
        <v>1.5499999999999999E-3</v>
      </c>
      <c r="J940" s="3">
        <v>2.009E-2</v>
      </c>
      <c r="K940" s="3">
        <v>5.23949</v>
      </c>
      <c r="L940" s="3">
        <v>0.22</v>
      </c>
      <c r="M940" s="4">
        <f t="shared" si="85"/>
        <v>80.528263473053897</v>
      </c>
      <c r="N940" s="4">
        <f t="shared" si="86"/>
        <v>2.9514970059880241</v>
      </c>
      <c r="O940" s="4">
        <f t="shared" si="87"/>
        <v>38.255209580838326</v>
      </c>
      <c r="P940" s="4">
        <f t="shared" si="88"/>
        <v>9976.9929341317365</v>
      </c>
      <c r="Q940" s="4">
        <f t="shared" si="89"/>
        <v>418.92215568862281</v>
      </c>
    </row>
    <row r="941" spans="1:17" x14ac:dyDescent="0.25">
      <c r="A941" s="3">
        <v>40363</v>
      </c>
      <c r="B941" s="3">
        <v>1</v>
      </c>
      <c r="C941" s="3">
        <v>1574</v>
      </c>
      <c r="D941" s="3">
        <v>20</v>
      </c>
      <c r="E941" s="3">
        <v>110</v>
      </c>
      <c r="F941" s="3">
        <f t="shared" si="84"/>
        <v>0.34</v>
      </c>
      <c r="G941" s="3">
        <v>1.82</v>
      </c>
      <c r="H941" s="3">
        <v>4.5690000000000001E-2</v>
      </c>
      <c r="I941" s="3">
        <v>1.5E-3</v>
      </c>
      <c r="J941" s="3">
        <v>1.891E-2</v>
      </c>
      <c r="K941" s="3">
        <v>5.7116400000000001</v>
      </c>
      <c r="L941" s="3">
        <v>0.22</v>
      </c>
      <c r="M941" s="4">
        <f t="shared" si="85"/>
        <v>79.831978021978017</v>
      </c>
      <c r="N941" s="4">
        <f t="shared" si="86"/>
        <v>2.6208791208791209</v>
      </c>
      <c r="O941" s="4">
        <f t="shared" si="87"/>
        <v>33.040549450549449</v>
      </c>
      <c r="P941" s="4">
        <f t="shared" si="88"/>
        <v>9979.6786813186809</v>
      </c>
      <c r="Q941" s="4">
        <f t="shared" si="89"/>
        <v>384.39560439560438</v>
      </c>
    </row>
    <row r="942" spans="1:17" x14ac:dyDescent="0.25">
      <c r="A942" s="3">
        <v>40364</v>
      </c>
      <c r="B942" s="3">
        <v>1</v>
      </c>
      <c r="C942" s="3">
        <v>1559</v>
      </c>
      <c r="D942" s="3">
        <v>20</v>
      </c>
      <c r="E942" s="3">
        <v>104</v>
      </c>
      <c r="F942" s="3">
        <f t="shared" si="84"/>
        <v>0.22</v>
      </c>
      <c r="G942" s="3">
        <v>1.8</v>
      </c>
      <c r="H942" s="3">
        <v>4.9599999999999998E-2</v>
      </c>
      <c r="I942" s="3">
        <v>1.41E-3</v>
      </c>
      <c r="J942" s="3">
        <v>1.7760000000000001E-2</v>
      </c>
      <c r="K942" s="3">
        <v>5.6713300000000002</v>
      </c>
      <c r="L942" s="3">
        <v>0.21</v>
      </c>
      <c r="M942" s="4">
        <f t="shared" si="85"/>
        <v>87.626666666666665</v>
      </c>
      <c r="N942" s="4">
        <f t="shared" si="86"/>
        <v>2.4910000000000001</v>
      </c>
      <c r="O942" s="4">
        <f t="shared" si="87"/>
        <v>31.376000000000005</v>
      </c>
      <c r="P942" s="4">
        <f t="shared" si="88"/>
        <v>10019.349666666667</v>
      </c>
      <c r="Q942" s="4">
        <f t="shared" si="89"/>
        <v>370.99999999999994</v>
      </c>
    </row>
    <row r="943" spans="1:17" x14ac:dyDescent="0.25">
      <c r="A943" s="3">
        <v>40365</v>
      </c>
      <c r="B943" s="3">
        <v>1</v>
      </c>
      <c r="C943" s="3">
        <v>1571</v>
      </c>
      <c r="D943" s="3">
        <v>20</v>
      </c>
      <c r="E943" s="3">
        <v>104</v>
      </c>
      <c r="F943" s="3">
        <f t="shared" si="84"/>
        <v>0.22</v>
      </c>
      <c r="G943" s="3">
        <v>1.92</v>
      </c>
      <c r="H943" s="3">
        <v>5.6329999999999998E-2</v>
      </c>
      <c r="I943" s="3">
        <v>1.42E-3</v>
      </c>
      <c r="J943" s="3">
        <v>1.7260000000000001E-2</v>
      </c>
      <c r="K943" s="3">
        <v>6.0482500000000003</v>
      </c>
      <c r="L943" s="3">
        <v>0.21</v>
      </c>
      <c r="M943" s="4">
        <f t="shared" si="85"/>
        <v>93.296562499999993</v>
      </c>
      <c r="N943" s="4">
        <f t="shared" si="86"/>
        <v>2.3518750000000002</v>
      </c>
      <c r="O943" s="4">
        <f t="shared" si="87"/>
        <v>28.586875000000003</v>
      </c>
      <c r="P943" s="4">
        <f t="shared" si="88"/>
        <v>10017.4140625</v>
      </c>
      <c r="Q943" s="4">
        <f t="shared" si="89"/>
        <v>347.8125</v>
      </c>
    </row>
    <row r="944" spans="1:17" x14ac:dyDescent="0.25">
      <c r="A944" s="3">
        <v>40366</v>
      </c>
      <c r="B944" s="3">
        <v>1</v>
      </c>
      <c r="C944" s="3">
        <v>1626</v>
      </c>
      <c r="D944" s="3">
        <v>20</v>
      </c>
      <c r="E944" s="3">
        <v>102</v>
      </c>
      <c r="F944" s="3">
        <f t="shared" si="84"/>
        <v>0.18</v>
      </c>
      <c r="G944" s="3">
        <v>2.04</v>
      </c>
      <c r="H944" s="3">
        <v>6.2979999999999994E-2</v>
      </c>
      <c r="I944" s="3">
        <v>1.4400000000000001E-3</v>
      </c>
      <c r="J944" s="3">
        <v>1.7510000000000001E-2</v>
      </c>
      <c r="K944" s="3">
        <v>6.4277499999999996</v>
      </c>
      <c r="L944" s="3">
        <v>0.23</v>
      </c>
      <c r="M944" s="4">
        <f t="shared" si="85"/>
        <v>98.174705882352924</v>
      </c>
      <c r="N944" s="4">
        <f t="shared" si="86"/>
        <v>2.2447058823529411</v>
      </c>
      <c r="O944" s="4">
        <f t="shared" si="87"/>
        <v>27.295000000000002</v>
      </c>
      <c r="P944" s="4">
        <f t="shared" si="88"/>
        <v>10019.727941176468</v>
      </c>
      <c r="Q944" s="4">
        <f t="shared" si="89"/>
        <v>358.52941176470591</v>
      </c>
    </row>
    <row r="945" spans="1:17" x14ac:dyDescent="0.25">
      <c r="A945" s="3">
        <v>40367</v>
      </c>
      <c r="B945" s="3">
        <v>1</v>
      </c>
      <c r="C945" s="3">
        <v>1622</v>
      </c>
      <c r="D945" s="3">
        <v>20</v>
      </c>
      <c r="E945" s="3">
        <v>102</v>
      </c>
      <c r="F945" s="3">
        <f t="shared" si="84"/>
        <v>0.18</v>
      </c>
      <c r="G945" s="3">
        <v>1.92</v>
      </c>
      <c r="H945" s="3">
        <v>7.2840000000000002E-2</v>
      </c>
      <c r="I945" s="3">
        <v>1.5399999999999999E-3</v>
      </c>
      <c r="J945" s="3">
        <v>1.8190000000000001E-2</v>
      </c>
      <c r="K945" s="3">
        <v>6.0406700000000004</v>
      </c>
      <c r="L945" s="3">
        <v>0.25</v>
      </c>
      <c r="M945" s="4">
        <f t="shared" si="85"/>
        <v>120.64125</v>
      </c>
      <c r="N945" s="4">
        <f t="shared" si="86"/>
        <v>2.5506250000000001</v>
      </c>
      <c r="O945" s="4">
        <f t="shared" si="87"/>
        <v>30.127187500000002</v>
      </c>
      <c r="P945" s="4">
        <f t="shared" si="88"/>
        <v>10004.8596875</v>
      </c>
      <c r="Q945" s="4">
        <f t="shared" si="89"/>
        <v>414.06250000000006</v>
      </c>
    </row>
    <row r="946" spans="1:17" x14ac:dyDescent="0.25">
      <c r="A946" s="3">
        <v>40368</v>
      </c>
      <c r="B946" s="3">
        <v>1</v>
      </c>
      <c r="C946" s="3">
        <v>1643</v>
      </c>
      <c r="D946" s="3">
        <v>20</v>
      </c>
      <c r="E946" s="3">
        <v>103</v>
      </c>
      <c r="F946" s="3">
        <f t="shared" si="84"/>
        <v>0.2</v>
      </c>
      <c r="G946" s="3">
        <v>1.86</v>
      </c>
      <c r="H946" s="3">
        <v>7.3730000000000004E-2</v>
      </c>
      <c r="I946" s="3">
        <v>1.7899999999999999E-3</v>
      </c>
      <c r="J946" s="3">
        <v>1.813E-2</v>
      </c>
      <c r="K946" s="3">
        <v>5.8413599999999999</v>
      </c>
      <c r="L946" s="3">
        <v>0.26</v>
      </c>
      <c r="M946" s="4">
        <f t="shared" si="85"/>
        <v>126.05451612903225</v>
      </c>
      <c r="N946" s="4">
        <f t="shared" si="86"/>
        <v>3.0603225806451611</v>
      </c>
      <c r="O946" s="4">
        <f t="shared" si="87"/>
        <v>30.996451612903225</v>
      </c>
      <c r="P946" s="4">
        <f t="shared" si="88"/>
        <v>9986.8412903225799</v>
      </c>
      <c r="Q946" s="4">
        <f t="shared" si="89"/>
        <v>444.51612903225805</v>
      </c>
    </row>
    <row r="947" spans="1:17" x14ac:dyDescent="0.25">
      <c r="A947" s="3">
        <v>40369</v>
      </c>
      <c r="B947" s="3">
        <v>1</v>
      </c>
      <c r="C947" s="3">
        <v>1644</v>
      </c>
      <c r="D947" s="3">
        <v>20</v>
      </c>
      <c r="E947" s="3">
        <v>101</v>
      </c>
      <c r="F947" s="3">
        <f t="shared" si="84"/>
        <v>0.16</v>
      </c>
      <c r="G947" s="3">
        <v>1.65</v>
      </c>
      <c r="H947" s="3">
        <v>6.6049999999999998E-2</v>
      </c>
      <c r="I947" s="3">
        <v>1.75E-3</v>
      </c>
      <c r="J947" s="3">
        <v>1.77E-2</v>
      </c>
      <c r="K947" s="3">
        <v>5.2049000000000003</v>
      </c>
      <c r="L947" s="3">
        <v>0.23</v>
      </c>
      <c r="M947" s="4">
        <f t="shared" si="85"/>
        <v>127.29636363636365</v>
      </c>
      <c r="N947" s="4">
        <f t="shared" si="86"/>
        <v>3.372727272727273</v>
      </c>
      <c r="O947" s="4">
        <f t="shared" si="87"/>
        <v>34.112727272727277</v>
      </c>
      <c r="P947" s="4">
        <f t="shared" si="88"/>
        <v>10031.261818181818</v>
      </c>
      <c r="Q947" s="4">
        <f t="shared" si="89"/>
        <v>443.27272727272731</v>
      </c>
    </row>
    <row r="948" spans="1:17" x14ac:dyDescent="0.25">
      <c r="A948" s="3">
        <v>40370</v>
      </c>
      <c r="B948" s="3">
        <v>1</v>
      </c>
      <c r="C948" s="3">
        <v>1649</v>
      </c>
      <c r="D948" s="3">
        <v>20</v>
      </c>
      <c r="E948" s="3">
        <v>102</v>
      </c>
      <c r="F948" s="3">
        <f t="shared" si="84"/>
        <v>0.18</v>
      </c>
      <c r="G948" s="3">
        <v>1.54</v>
      </c>
      <c r="H948" s="3">
        <v>6.0900000000000003E-2</v>
      </c>
      <c r="I948" s="3">
        <v>1.7700000000000001E-3</v>
      </c>
      <c r="J948" s="3">
        <v>1.7229999999999999E-2</v>
      </c>
      <c r="K948" s="3">
        <v>4.8427600000000002</v>
      </c>
      <c r="L948" s="3">
        <v>0.23</v>
      </c>
      <c r="M948" s="4">
        <f t="shared" si="85"/>
        <v>125.75454545454545</v>
      </c>
      <c r="N948" s="4">
        <f t="shared" si="86"/>
        <v>3.6549350649350649</v>
      </c>
      <c r="O948" s="4">
        <f t="shared" si="87"/>
        <v>35.578831168831165</v>
      </c>
      <c r="P948" s="4">
        <f t="shared" si="88"/>
        <v>9999.9849350649347</v>
      </c>
      <c r="Q948" s="4">
        <f t="shared" si="89"/>
        <v>474.93506493506493</v>
      </c>
    </row>
    <row r="949" spans="1:17" x14ac:dyDescent="0.25">
      <c r="A949" s="3">
        <v>40371</v>
      </c>
      <c r="B949" s="3">
        <v>1</v>
      </c>
      <c r="C949" s="3">
        <v>1649</v>
      </c>
      <c r="D949" s="3">
        <v>20</v>
      </c>
      <c r="E949" s="3">
        <v>103</v>
      </c>
      <c r="F949" s="3">
        <f t="shared" si="84"/>
        <v>0.2</v>
      </c>
      <c r="G949" s="3">
        <v>1.47</v>
      </c>
      <c r="H949" s="3">
        <v>5.6689999999999997E-2</v>
      </c>
      <c r="I949" s="3">
        <v>1.7799999999999999E-3</v>
      </c>
      <c r="J949" s="3">
        <v>1.7319999999999999E-2</v>
      </c>
      <c r="K949" s="3">
        <v>4.6058300000000001</v>
      </c>
      <c r="L949" s="3">
        <v>0.25</v>
      </c>
      <c r="M949" s="4">
        <f t="shared" si="85"/>
        <v>122.63551020408164</v>
      </c>
      <c r="N949" s="4">
        <f t="shared" si="86"/>
        <v>3.8506122448979592</v>
      </c>
      <c r="O949" s="4">
        <f t="shared" si="87"/>
        <v>37.467755102040812</v>
      </c>
      <c r="P949" s="4">
        <f t="shared" si="88"/>
        <v>9963.632244897959</v>
      </c>
      <c r="Q949" s="4">
        <f t="shared" si="89"/>
        <v>540.81632653061217</v>
      </c>
    </row>
    <row r="950" spans="1:17" x14ac:dyDescent="0.25">
      <c r="A950" s="3">
        <v>40372</v>
      </c>
      <c r="B950" s="3">
        <v>1</v>
      </c>
      <c r="C950" s="3">
        <v>1631</v>
      </c>
      <c r="D950" s="3">
        <v>20</v>
      </c>
      <c r="E950" s="3">
        <v>106</v>
      </c>
      <c r="F950" s="3">
        <f t="shared" si="84"/>
        <v>0.26</v>
      </c>
      <c r="G950" s="3">
        <v>1.42</v>
      </c>
      <c r="H950" s="3">
        <v>5.5079999999999997E-2</v>
      </c>
      <c r="I950" s="3">
        <v>1.82E-3</v>
      </c>
      <c r="J950" s="3">
        <v>1.771E-2</v>
      </c>
      <c r="K950" s="3">
        <v>4.4742800000000003</v>
      </c>
      <c r="L950" s="3">
        <v>0.25</v>
      </c>
      <c r="M950" s="4">
        <f t="shared" si="85"/>
        <v>123.34816901408452</v>
      </c>
      <c r="N950" s="4">
        <f t="shared" si="86"/>
        <v>4.0757746478873242</v>
      </c>
      <c r="O950" s="4">
        <f t="shared" si="87"/>
        <v>39.660422535211268</v>
      </c>
      <c r="P950" s="4">
        <f t="shared" si="88"/>
        <v>10019.86647887324</v>
      </c>
      <c r="Q950" s="4">
        <f t="shared" si="89"/>
        <v>559.85915492957747</v>
      </c>
    </row>
    <row r="951" spans="1:17" x14ac:dyDescent="0.25">
      <c r="A951" s="3">
        <v>40373</v>
      </c>
      <c r="B951" s="3">
        <v>1</v>
      </c>
      <c r="C951" s="3">
        <v>1616</v>
      </c>
      <c r="D951" s="3">
        <v>20</v>
      </c>
      <c r="E951" s="3">
        <v>108</v>
      </c>
      <c r="F951" s="3">
        <f t="shared" si="84"/>
        <v>0.3</v>
      </c>
      <c r="G951" s="3">
        <v>1.45</v>
      </c>
      <c r="H951" s="3">
        <v>5.2389999999999999E-2</v>
      </c>
      <c r="I951" s="3">
        <v>1.81E-3</v>
      </c>
      <c r="J951" s="3">
        <v>1.6959999999999999E-2</v>
      </c>
      <c r="K951" s="3">
        <v>4.5606999999999998</v>
      </c>
      <c r="L951" s="3">
        <v>0.24</v>
      </c>
      <c r="M951" s="4">
        <f t="shared" si="85"/>
        <v>114.89668965517242</v>
      </c>
      <c r="N951" s="4">
        <f t="shared" si="86"/>
        <v>3.9695172413793105</v>
      </c>
      <c r="O951" s="4">
        <f t="shared" si="87"/>
        <v>37.195034482758622</v>
      </c>
      <c r="P951" s="4">
        <f t="shared" si="88"/>
        <v>10002.086896551724</v>
      </c>
      <c r="Q951" s="4">
        <f t="shared" si="89"/>
        <v>526.34482758620686</v>
      </c>
    </row>
    <row r="952" spans="1:17" x14ac:dyDescent="0.25">
      <c r="A952" s="3">
        <v>40374</v>
      </c>
      <c r="B952" s="3">
        <v>1</v>
      </c>
      <c r="C952" s="3">
        <v>1595</v>
      </c>
      <c r="D952" s="3">
        <v>20</v>
      </c>
      <c r="E952" s="3">
        <v>108</v>
      </c>
      <c r="F952" s="3">
        <f t="shared" si="84"/>
        <v>0.3</v>
      </c>
      <c r="G952" s="3">
        <v>1.54</v>
      </c>
      <c r="H952" s="3">
        <v>4.8809999999999999E-2</v>
      </c>
      <c r="I952" s="3">
        <v>1.72E-3</v>
      </c>
      <c r="J952" s="3">
        <v>1.6160000000000001E-2</v>
      </c>
      <c r="K952" s="3">
        <v>4.8445999999999998</v>
      </c>
      <c r="L952" s="3">
        <v>0.23</v>
      </c>
      <c r="M952" s="4">
        <f t="shared" si="85"/>
        <v>100.78948051948051</v>
      </c>
      <c r="N952" s="4">
        <f t="shared" si="86"/>
        <v>3.5516883116883116</v>
      </c>
      <c r="O952" s="4">
        <f t="shared" si="87"/>
        <v>33.36935064935065</v>
      </c>
      <c r="P952" s="4">
        <f t="shared" si="88"/>
        <v>10003.784415584416</v>
      </c>
      <c r="Q952" s="4">
        <f t="shared" si="89"/>
        <v>474.93506493506493</v>
      </c>
    </row>
    <row r="953" spans="1:17" x14ac:dyDescent="0.25">
      <c r="A953" s="3">
        <v>40375</v>
      </c>
      <c r="B953" s="3">
        <v>1</v>
      </c>
      <c r="C953" s="3">
        <v>1578</v>
      </c>
      <c r="D953" s="3">
        <v>19</v>
      </c>
      <c r="E953" s="3">
        <v>109</v>
      </c>
      <c r="F953" s="3">
        <f t="shared" si="84"/>
        <v>0.32</v>
      </c>
      <c r="G953" s="3">
        <v>1.64</v>
      </c>
      <c r="H953" s="3">
        <v>5.006E-2</v>
      </c>
      <c r="I953" s="3">
        <v>1.89E-3</v>
      </c>
      <c r="J953" s="3">
        <v>1.601E-2</v>
      </c>
      <c r="K953" s="3">
        <v>5.17537</v>
      </c>
      <c r="L953" s="3">
        <v>0.23</v>
      </c>
      <c r="M953" s="4">
        <f t="shared" si="85"/>
        <v>97.067560975609766</v>
      </c>
      <c r="N953" s="4">
        <f t="shared" si="86"/>
        <v>3.6647560975609763</v>
      </c>
      <c r="O953" s="4">
        <f t="shared" si="87"/>
        <v>31.043780487804877</v>
      </c>
      <c r="P953" s="4">
        <f t="shared" si="88"/>
        <v>10035.168658536586</v>
      </c>
      <c r="Q953" s="4">
        <f t="shared" si="89"/>
        <v>445.97560975609758</v>
      </c>
    </row>
    <row r="954" spans="1:17" x14ac:dyDescent="0.25">
      <c r="A954" s="3">
        <v>40376</v>
      </c>
      <c r="B954" s="3">
        <v>1</v>
      </c>
      <c r="C954" s="3">
        <v>1581</v>
      </c>
      <c r="D954" s="3">
        <v>19</v>
      </c>
      <c r="E954" s="3">
        <v>107</v>
      </c>
      <c r="F954" s="3">
        <f t="shared" si="84"/>
        <v>0.28000000000000003</v>
      </c>
      <c r="G954" s="3">
        <v>1.78</v>
      </c>
      <c r="H954" s="3">
        <v>5.3539999999999997E-2</v>
      </c>
      <c r="I954" s="3">
        <v>1.8500000000000001E-3</v>
      </c>
      <c r="J954" s="3">
        <v>1.4999999999999999E-2</v>
      </c>
      <c r="K954" s="3">
        <v>5.59239</v>
      </c>
      <c r="L954" s="3">
        <v>0.22</v>
      </c>
      <c r="M954" s="4">
        <f t="shared" si="85"/>
        <v>95.650112359550562</v>
      </c>
      <c r="N954" s="4">
        <f t="shared" si="86"/>
        <v>3.3050561797752813</v>
      </c>
      <c r="O954" s="4">
        <f t="shared" si="87"/>
        <v>26.797752808988765</v>
      </c>
      <c r="P954" s="4">
        <f t="shared" si="88"/>
        <v>9990.8989887640455</v>
      </c>
      <c r="Q954" s="4">
        <f t="shared" si="89"/>
        <v>393.03370786516854</v>
      </c>
    </row>
    <row r="955" spans="1:17" x14ac:dyDescent="0.25">
      <c r="A955" s="3">
        <v>40377</v>
      </c>
      <c r="B955" s="3">
        <v>1</v>
      </c>
      <c r="C955" s="3">
        <v>1615</v>
      </c>
      <c r="D955" s="3">
        <v>19</v>
      </c>
      <c r="E955" s="3">
        <v>105</v>
      </c>
      <c r="F955" s="3">
        <f t="shared" si="84"/>
        <v>0.24</v>
      </c>
      <c r="G955" s="3">
        <v>1.95</v>
      </c>
      <c r="H955" s="3">
        <v>6.0670000000000002E-2</v>
      </c>
      <c r="I955" s="3">
        <v>1.8400000000000001E-3</v>
      </c>
      <c r="J955" s="3">
        <v>1.4959999999999999E-2</v>
      </c>
      <c r="K955" s="3">
        <v>6.1322099999999997</v>
      </c>
      <c r="L955" s="3">
        <v>0.23</v>
      </c>
      <c r="M955" s="4">
        <f t="shared" si="85"/>
        <v>98.938769230769239</v>
      </c>
      <c r="N955" s="4">
        <f t="shared" si="86"/>
        <v>3.0006153846153847</v>
      </c>
      <c r="O955" s="4">
        <f t="shared" si="87"/>
        <v>24.39630769230769</v>
      </c>
      <c r="P955" s="4">
        <f t="shared" si="88"/>
        <v>10000.219384615384</v>
      </c>
      <c r="Q955" s="4">
        <f t="shared" si="89"/>
        <v>375.07692307692309</v>
      </c>
    </row>
    <row r="956" spans="1:17" x14ac:dyDescent="0.25">
      <c r="A956" s="3">
        <v>40378</v>
      </c>
      <c r="B956" s="3">
        <v>1</v>
      </c>
      <c r="C956" s="3">
        <v>1616</v>
      </c>
      <c r="D956" s="3">
        <v>19</v>
      </c>
      <c r="E956" s="3">
        <v>104</v>
      </c>
      <c r="F956" s="3">
        <f t="shared" si="84"/>
        <v>0.22</v>
      </c>
      <c r="G956" s="3">
        <v>1.91</v>
      </c>
      <c r="H956" s="3">
        <v>6.9010000000000002E-2</v>
      </c>
      <c r="I956" s="3">
        <v>1.92E-3</v>
      </c>
      <c r="J956" s="3">
        <v>1.4999999999999999E-2</v>
      </c>
      <c r="K956" s="3">
        <v>6.0312799999999998</v>
      </c>
      <c r="L956" s="3">
        <v>0.24</v>
      </c>
      <c r="M956" s="4">
        <f t="shared" si="85"/>
        <v>114.89623036649215</v>
      </c>
      <c r="N956" s="4">
        <f t="shared" si="86"/>
        <v>3.1966492146596863</v>
      </c>
      <c r="O956" s="4">
        <f t="shared" si="87"/>
        <v>24.973821989528794</v>
      </c>
      <c r="P956" s="4">
        <f t="shared" si="88"/>
        <v>10041.607539267015</v>
      </c>
      <c r="Q956" s="4">
        <f t="shared" si="89"/>
        <v>399.58115183246071</v>
      </c>
    </row>
    <row r="957" spans="1:17" x14ac:dyDescent="0.25">
      <c r="A957" s="3">
        <v>40379</v>
      </c>
      <c r="B957" s="3">
        <v>1</v>
      </c>
      <c r="C957" s="3">
        <v>1638</v>
      </c>
      <c r="D957" s="3">
        <v>19</v>
      </c>
      <c r="E957" s="3">
        <v>102</v>
      </c>
      <c r="F957" s="3">
        <f t="shared" si="84"/>
        <v>0.18</v>
      </c>
      <c r="G957" s="3">
        <v>1.8</v>
      </c>
      <c r="H957" s="3">
        <v>7.009E-2</v>
      </c>
      <c r="I957" s="3">
        <v>1.9499999999999999E-3</v>
      </c>
      <c r="J957" s="3">
        <v>1.524E-2</v>
      </c>
      <c r="K957" s="3">
        <v>5.6568500000000004</v>
      </c>
      <c r="L957" s="3">
        <v>0.24</v>
      </c>
      <c r="M957" s="4">
        <f t="shared" si="85"/>
        <v>123.82566666666668</v>
      </c>
      <c r="N957" s="4">
        <f t="shared" si="86"/>
        <v>3.4449999999999998</v>
      </c>
      <c r="O957" s="4">
        <f t="shared" si="87"/>
        <v>26.923999999999996</v>
      </c>
      <c r="P957" s="4">
        <f t="shared" si="88"/>
        <v>9993.7683333333334</v>
      </c>
      <c r="Q957" s="4">
        <f t="shared" si="89"/>
        <v>424</v>
      </c>
    </row>
    <row r="958" spans="1:17" x14ac:dyDescent="0.25">
      <c r="A958" s="3">
        <v>40380</v>
      </c>
      <c r="B958" s="3">
        <v>1</v>
      </c>
      <c r="C958" s="3">
        <v>1636</v>
      </c>
      <c r="D958" s="3">
        <v>19</v>
      </c>
      <c r="E958" s="3">
        <v>102</v>
      </c>
      <c r="F958" s="3">
        <f t="shared" si="84"/>
        <v>0.18</v>
      </c>
      <c r="G958" s="3">
        <v>1.68</v>
      </c>
      <c r="H958" s="3">
        <v>6.855E-2</v>
      </c>
      <c r="I958" s="3">
        <v>1.97E-3</v>
      </c>
      <c r="J958" s="3">
        <v>1.474E-2</v>
      </c>
      <c r="K958" s="3">
        <v>5.2875800000000002</v>
      </c>
      <c r="L958" s="3">
        <v>0.25</v>
      </c>
      <c r="M958" s="4">
        <f t="shared" si="85"/>
        <v>129.75535714285715</v>
      </c>
      <c r="N958" s="4">
        <f t="shared" si="86"/>
        <v>3.7289285714285714</v>
      </c>
      <c r="O958" s="4">
        <f t="shared" si="87"/>
        <v>27.900714285714287</v>
      </c>
      <c r="P958" s="4">
        <f t="shared" si="88"/>
        <v>10008.633571428572</v>
      </c>
      <c r="Q958" s="4">
        <f t="shared" si="89"/>
        <v>473.21428571428572</v>
      </c>
    </row>
    <row r="959" spans="1:17" x14ac:dyDescent="0.25">
      <c r="A959" s="3">
        <v>40381</v>
      </c>
      <c r="B959" s="3">
        <v>1</v>
      </c>
      <c r="C959" s="3">
        <v>1641</v>
      </c>
      <c r="D959" s="3">
        <v>19</v>
      </c>
      <c r="E959" s="3">
        <v>103</v>
      </c>
      <c r="F959" s="3">
        <f t="shared" si="84"/>
        <v>0.2</v>
      </c>
      <c r="G959" s="3">
        <v>1.6</v>
      </c>
      <c r="H959" s="3">
        <v>6.3869999999999996E-2</v>
      </c>
      <c r="I959" s="3">
        <v>1.7700000000000001E-3</v>
      </c>
      <c r="J959" s="3">
        <v>1.4710000000000001E-2</v>
      </c>
      <c r="K959" s="3">
        <v>5.0244200000000001</v>
      </c>
      <c r="L959" s="3">
        <v>0.25</v>
      </c>
      <c r="M959" s="4">
        <f t="shared" si="85"/>
        <v>126.94162499999999</v>
      </c>
      <c r="N959" s="4">
        <f t="shared" si="86"/>
        <v>3.5178750000000001</v>
      </c>
      <c r="O959" s="4">
        <f t="shared" si="87"/>
        <v>29.236125000000001</v>
      </c>
      <c r="P959" s="4">
        <f t="shared" si="88"/>
        <v>9986.0347500000007</v>
      </c>
      <c r="Q959" s="4">
        <f t="shared" si="89"/>
        <v>496.875</v>
      </c>
    </row>
    <row r="960" spans="1:17" x14ac:dyDescent="0.25">
      <c r="A960" s="3">
        <v>40382</v>
      </c>
      <c r="B960" s="3">
        <v>1</v>
      </c>
      <c r="C960" s="3">
        <v>1651</v>
      </c>
      <c r="D960" s="3">
        <v>19</v>
      </c>
      <c r="E960" s="3">
        <v>103</v>
      </c>
      <c r="F960" s="3">
        <f t="shared" si="84"/>
        <v>0.2</v>
      </c>
      <c r="G960" s="3">
        <v>1.55</v>
      </c>
      <c r="H960" s="3">
        <v>5.9859999999999997E-2</v>
      </c>
      <c r="I960" s="3">
        <v>1.7799999999999999E-3</v>
      </c>
      <c r="J960" s="3">
        <v>1.4109999999999999E-2</v>
      </c>
      <c r="K960" s="3">
        <v>4.8786199999999997</v>
      </c>
      <c r="L960" s="3">
        <v>0.3</v>
      </c>
      <c r="M960" s="4">
        <f t="shared" si="85"/>
        <v>122.80954838709675</v>
      </c>
      <c r="N960" s="4">
        <f t="shared" si="86"/>
        <v>3.6518709677419356</v>
      </c>
      <c r="O960" s="4">
        <f t="shared" si="87"/>
        <v>28.948258064516125</v>
      </c>
      <c r="P960" s="4">
        <f t="shared" si="88"/>
        <v>10009.039741935483</v>
      </c>
      <c r="Q960" s="4">
        <f t="shared" si="89"/>
        <v>615.48387096774195</v>
      </c>
    </row>
    <row r="961" spans="1:17" x14ac:dyDescent="0.25">
      <c r="A961" s="3">
        <v>40383</v>
      </c>
      <c r="B961" s="3">
        <v>1</v>
      </c>
      <c r="C961" s="3">
        <v>1629</v>
      </c>
      <c r="D961" s="3">
        <v>19</v>
      </c>
      <c r="E961" s="3">
        <v>103</v>
      </c>
      <c r="F961" s="3">
        <f t="shared" si="84"/>
        <v>0.2</v>
      </c>
      <c r="G961" s="3">
        <v>1.43</v>
      </c>
      <c r="H961" s="3">
        <v>5.7029999999999997E-2</v>
      </c>
      <c r="I961" s="3">
        <v>1.7700000000000001E-3</v>
      </c>
      <c r="J961" s="3">
        <v>1.409E-2</v>
      </c>
      <c r="K961" s="3">
        <v>4.4986100000000002</v>
      </c>
      <c r="L961" s="3">
        <v>0.3</v>
      </c>
      <c r="M961" s="4">
        <f t="shared" si="85"/>
        <v>126.82195804195804</v>
      </c>
      <c r="N961" s="4">
        <f t="shared" si="86"/>
        <v>3.9360839160839167</v>
      </c>
      <c r="O961" s="4">
        <f t="shared" si="87"/>
        <v>31.333006993006993</v>
      </c>
      <c r="P961" s="4">
        <f t="shared" si="88"/>
        <v>10003.901958041959</v>
      </c>
      <c r="Q961" s="4">
        <f t="shared" si="89"/>
        <v>667.13286713286709</v>
      </c>
    </row>
    <row r="962" spans="1:17" x14ac:dyDescent="0.25">
      <c r="A962" s="3">
        <v>40384</v>
      </c>
      <c r="B962" s="3">
        <v>1</v>
      </c>
      <c r="C962" s="3">
        <v>1628</v>
      </c>
      <c r="D962" s="3">
        <v>19</v>
      </c>
      <c r="E962" s="3">
        <v>106</v>
      </c>
      <c r="F962" s="3">
        <f t="shared" ref="F962:F1025" si="90">(E962-$E$13411)/($E$13410-$E$13411)</f>
        <v>0.26</v>
      </c>
      <c r="G962" s="3">
        <v>1.48</v>
      </c>
      <c r="H962" s="3">
        <v>5.4260000000000003E-2</v>
      </c>
      <c r="I962" s="3">
        <v>1.7799999999999999E-3</v>
      </c>
      <c r="J962" s="3">
        <v>1.4109999999999999E-2</v>
      </c>
      <c r="K962" s="3">
        <v>4.6561199999999996</v>
      </c>
      <c r="L962" s="3">
        <v>0.28000000000000003</v>
      </c>
      <c r="M962" s="4">
        <f t="shared" ref="M962:M1025" si="91">H962/$G962*3180</f>
        <v>116.58567567567567</v>
      </c>
      <c r="N962" s="4">
        <f t="shared" ref="N962:N1025" si="92">I962/$G962*3180</f>
        <v>3.8245945945945943</v>
      </c>
      <c r="O962" s="4">
        <f t="shared" ref="O962:O1025" si="93">J962/$G962*3180</f>
        <v>30.31743243243243</v>
      </c>
      <c r="P962" s="4">
        <f t="shared" ref="P962:P1025" si="94">K962/$G962*3180</f>
        <v>10004.365945945945</v>
      </c>
      <c r="Q962" s="4">
        <f t="shared" ref="Q962:Q1025" si="95">L962/$G962*3180</f>
        <v>601.62162162162167</v>
      </c>
    </row>
    <row r="963" spans="1:17" x14ac:dyDescent="0.25">
      <c r="A963" s="3">
        <v>40385</v>
      </c>
      <c r="B963" s="3">
        <v>1</v>
      </c>
      <c r="C963" s="3">
        <v>1597</v>
      </c>
      <c r="D963" s="3">
        <v>19</v>
      </c>
      <c r="E963" s="3">
        <v>109</v>
      </c>
      <c r="F963" s="3">
        <f t="shared" si="90"/>
        <v>0.32</v>
      </c>
      <c r="G963" s="3">
        <v>1.54</v>
      </c>
      <c r="H963" s="3">
        <v>5.3900000000000003E-2</v>
      </c>
      <c r="I963" s="3">
        <v>1.7799999999999999E-3</v>
      </c>
      <c r="J963" s="3">
        <v>1.4149999999999999E-2</v>
      </c>
      <c r="K963" s="3">
        <v>4.8627799999999999</v>
      </c>
      <c r="L963" s="3">
        <v>0.27</v>
      </c>
      <c r="M963" s="4">
        <f t="shared" si="91"/>
        <v>111.30000000000001</v>
      </c>
      <c r="N963" s="4">
        <f t="shared" si="92"/>
        <v>3.6755844155844155</v>
      </c>
      <c r="O963" s="4">
        <f t="shared" si="93"/>
        <v>29.218831168831169</v>
      </c>
      <c r="P963" s="4">
        <f t="shared" si="94"/>
        <v>10041.324935064935</v>
      </c>
      <c r="Q963" s="4">
        <f t="shared" si="95"/>
        <v>557.53246753246754</v>
      </c>
    </row>
    <row r="964" spans="1:17" x14ac:dyDescent="0.25">
      <c r="A964" s="3">
        <v>40386</v>
      </c>
      <c r="B964" s="3">
        <v>1</v>
      </c>
      <c r="C964" s="3">
        <v>1572</v>
      </c>
      <c r="D964" s="3">
        <v>19</v>
      </c>
      <c r="E964" s="3">
        <v>110</v>
      </c>
      <c r="F964" s="3">
        <f t="shared" si="90"/>
        <v>0.34</v>
      </c>
      <c r="G964" s="3">
        <v>1.67</v>
      </c>
      <c r="H964" s="3">
        <v>5.2580000000000002E-2</v>
      </c>
      <c r="I964" s="3">
        <v>1.72E-3</v>
      </c>
      <c r="J964" s="3">
        <v>1.3650000000000001E-2</v>
      </c>
      <c r="K964" s="3">
        <v>5.2634600000000002</v>
      </c>
      <c r="L964" s="3">
        <v>0.27</v>
      </c>
      <c r="M964" s="4">
        <f t="shared" si="91"/>
        <v>100.12239520958084</v>
      </c>
      <c r="N964" s="4">
        <f t="shared" si="92"/>
        <v>3.2752095808383235</v>
      </c>
      <c r="O964" s="4">
        <f t="shared" si="93"/>
        <v>25.992215568862274</v>
      </c>
      <c r="P964" s="4">
        <f t="shared" si="94"/>
        <v>10022.63640718563</v>
      </c>
      <c r="Q964" s="4">
        <f t="shared" si="95"/>
        <v>514.13173652694616</v>
      </c>
    </row>
    <row r="965" spans="1:17" x14ac:dyDescent="0.25">
      <c r="A965" s="3">
        <v>40387</v>
      </c>
      <c r="B965" s="3">
        <v>1</v>
      </c>
      <c r="C965" s="3">
        <v>1574</v>
      </c>
      <c r="D965" s="3">
        <v>19</v>
      </c>
      <c r="E965" s="3">
        <v>111</v>
      </c>
      <c r="F965" s="3">
        <f t="shared" si="90"/>
        <v>0.36</v>
      </c>
      <c r="G965" s="3">
        <v>1.87</v>
      </c>
      <c r="H965" s="3">
        <v>5.5829999999999998E-2</v>
      </c>
      <c r="I965" s="3">
        <v>1.6999999999999999E-3</v>
      </c>
      <c r="J965" s="3">
        <v>1.2930000000000001E-2</v>
      </c>
      <c r="K965" s="3">
        <v>5.8920700000000004</v>
      </c>
      <c r="L965" s="3">
        <v>0.27</v>
      </c>
      <c r="M965" s="4">
        <f t="shared" si="91"/>
        <v>94.940855614973259</v>
      </c>
      <c r="N965" s="4">
        <f t="shared" si="92"/>
        <v>2.8909090909090907</v>
      </c>
      <c r="O965" s="4">
        <f t="shared" si="93"/>
        <v>21.987914438502674</v>
      </c>
      <c r="P965" s="4">
        <f t="shared" si="94"/>
        <v>10019.669839572192</v>
      </c>
      <c r="Q965" s="4">
        <f t="shared" si="95"/>
        <v>459.14438502673795</v>
      </c>
    </row>
    <row r="966" spans="1:17" x14ac:dyDescent="0.25">
      <c r="A966" s="3">
        <v>40388</v>
      </c>
      <c r="B966" s="3">
        <v>1</v>
      </c>
      <c r="C966" s="3">
        <v>1585</v>
      </c>
      <c r="D966" s="3">
        <v>19</v>
      </c>
      <c r="E966" s="3">
        <v>106</v>
      </c>
      <c r="F966" s="3">
        <f t="shared" si="90"/>
        <v>0.26</v>
      </c>
      <c r="G966" s="3">
        <v>1.94</v>
      </c>
      <c r="H966" s="3">
        <v>5.9360000000000003E-2</v>
      </c>
      <c r="I966" s="3">
        <v>1.64E-3</v>
      </c>
      <c r="J966" s="3">
        <v>1.242E-2</v>
      </c>
      <c r="K966" s="3">
        <v>6.1145100000000001</v>
      </c>
      <c r="L966" s="3">
        <v>0.26</v>
      </c>
      <c r="M966" s="4">
        <f t="shared" si="91"/>
        <v>97.301443298969076</v>
      </c>
      <c r="N966" s="4">
        <f t="shared" si="92"/>
        <v>2.6882474226804125</v>
      </c>
      <c r="O966" s="4">
        <f t="shared" si="93"/>
        <v>20.358556701030931</v>
      </c>
      <c r="P966" s="4">
        <f t="shared" si="94"/>
        <v>10022.75350515464</v>
      </c>
      <c r="Q966" s="4">
        <f t="shared" si="95"/>
        <v>426.18556701030928</v>
      </c>
    </row>
    <row r="967" spans="1:17" x14ac:dyDescent="0.25">
      <c r="A967" s="3">
        <v>40389</v>
      </c>
      <c r="B967" s="3">
        <v>1</v>
      </c>
      <c r="C967" s="3">
        <v>1570</v>
      </c>
      <c r="D967" s="3">
        <v>19</v>
      </c>
      <c r="E967" s="3">
        <v>106</v>
      </c>
      <c r="F967" s="3">
        <f t="shared" si="90"/>
        <v>0.26</v>
      </c>
      <c r="G967" s="3">
        <v>1.99</v>
      </c>
      <c r="H967" s="3">
        <v>6.6089999999999996E-2</v>
      </c>
      <c r="I967" s="3">
        <v>1.67E-3</v>
      </c>
      <c r="J967" s="3">
        <v>1.265E-2</v>
      </c>
      <c r="K967" s="3">
        <v>6.2834199999999996</v>
      </c>
      <c r="L967" s="3">
        <v>0.26</v>
      </c>
      <c r="M967" s="4">
        <f t="shared" si="91"/>
        <v>105.61115577889446</v>
      </c>
      <c r="N967" s="4">
        <f t="shared" si="92"/>
        <v>2.6686432160804023</v>
      </c>
      <c r="O967" s="4">
        <f t="shared" si="93"/>
        <v>20.21457286432161</v>
      </c>
      <c r="P967" s="4">
        <f t="shared" si="94"/>
        <v>10040.84201005025</v>
      </c>
      <c r="Q967" s="4">
        <f t="shared" si="95"/>
        <v>415.4773869346734</v>
      </c>
    </row>
    <row r="968" spans="1:17" x14ac:dyDescent="0.25">
      <c r="A968" s="3">
        <v>40390</v>
      </c>
      <c r="B968" s="3">
        <v>1</v>
      </c>
      <c r="C968" s="3">
        <v>1619</v>
      </c>
      <c r="D968" s="3">
        <v>19</v>
      </c>
      <c r="E968" s="3">
        <v>103</v>
      </c>
      <c r="F968" s="3">
        <f t="shared" si="90"/>
        <v>0.2</v>
      </c>
      <c r="G968" s="3">
        <v>2.0299999999999998</v>
      </c>
      <c r="H968" s="3">
        <v>6.7769999999999997E-2</v>
      </c>
      <c r="I968" s="3">
        <v>1.67E-3</v>
      </c>
      <c r="J968" s="3">
        <v>1.206E-2</v>
      </c>
      <c r="K968" s="3">
        <v>6.3872900000000001</v>
      </c>
      <c r="L968" s="3">
        <v>0.26</v>
      </c>
      <c r="M968" s="4">
        <f t="shared" si="91"/>
        <v>106.16187192118228</v>
      </c>
      <c r="N968" s="4">
        <f t="shared" si="92"/>
        <v>2.6160591133004929</v>
      </c>
      <c r="O968" s="4">
        <f t="shared" si="93"/>
        <v>18.892019704433501</v>
      </c>
      <c r="P968" s="4">
        <f t="shared" si="94"/>
        <v>10005.705517241382</v>
      </c>
      <c r="Q968" s="4">
        <f t="shared" si="95"/>
        <v>407.29064039408871</v>
      </c>
    </row>
    <row r="969" spans="1:17" x14ac:dyDescent="0.25">
      <c r="A969" s="3">
        <v>40391</v>
      </c>
      <c r="B969" s="3">
        <v>1</v>
      </c>
      <c r="C969" s="3">
        <v>1635</v>
      </c>
      <c r="D969" s="3">
        <v>19</v>
      </c>
      <c r="E969" s="3">
        <v>103</v>
      </c>
      <c r="F969" s="3">
        <f t="shared" si="90"/>
        <v>0.2</v>
      </c>
      <c r="G969" s="3">
        <v>1.97</v>
      </c>
      <c r="H969" s="3">
        <v>7.2400000000000006E-2</v>
      </c>
      <c r="I969" s="3">
        <v>1.7700000000000001E-3</v>
      </c>
      <c r="J969" s="3">
        <v>1.2789999999999999E-2</v>
      </c>
      <c r="K969" s="3">
        <v>6.2018500000000003</v>
      </c>
      <c r="L969" s="3">
        <v>0.28000000000000003</v>
      </c>
      <c r="M969" s="4">
        <f t="shared" si="91"/>
        <v>116.86903553299493</v>
      </c>
      <c r="N969" s="4">
        <f t="shared" si="92"/>
        <v>2.8571573604060916</v>
      </c>
      <c r="O969" s="4">
        <f t="shared" si="93"/>
        <v>20.645786802030457</v>
      </c>
      <c r="P969" s="4">
        <f t="shared" si="94"/>
        <v>10011.108121827412</v>
      </c>
      <c r="Q969" s="4">
        <f t="shared" si="95"/>
        <v>451.97969543147212</v>
      </c>
    </row>
    <row r="970" spans="1:17" x14ac:dyDescent="0.25">
      <c r="A970" s="3">
        <v>40392</v>
      </c>
      <c r="B970" s="3">
        <v>1</v>
      </c>
      <c r="C970" s="3">
        <v>1644</v>
      </c>
      <c r="D970" s="3">
        <v>19</v>
      </c>
      <c r="E970" s="3">
        <v>103</v>
      </c>
      <c r="F970" s="3">
        <f t="shared" si="90"/>
        <v>0.2</v>
      </c>
      <c r="G970" s="3">
        <v>1.81</v>
      </c>
      <c r="H970" s="3">
        <v>7.1319999999999995E-2</v>
      </c>
      <c r="I970" s="3">
        <v>1.82E-3</v>
      </c>
      <c r="J970" s="3">
        <v>1.3140000000000001E-2</v>
      </c>
      <c r="K970" s="3">
        <v>5.7174800000000001</v>
      </c>
      <c r="L970" s="3">
        <v>0.28999999999999998</v>
      </c>
      <c r="M970" s="4">
        <f t="shared" si="91"/>
        <v>125.30254143646408</v>
      </c>
      <c r="N970" s="4">
        <f t="shared" si="92"/>
        <v>3.1975690607734806</v>
      </c>
      <c r="O970" s="4">
        <f t="shared" si="93"/>
        <v>23.08574585635359</v>
      </c>
      <c r="P970" s="4">
        <f t="shared" si="94"/>
        <v>10045.075359116023</v>
      </c>
      <c r="Q970" s="4">
        <f t="shared" si="95"/>
        <v>509.50276243093919</v>
      </c>
    </row>
    <row r="971" spans="1:17" x14ac:dyDescent="0.25">
      <c r="A971" s="3">
        <v>40393</v>
      </c>
      <c r="B971" s="3">
        <v>1</v>
      </c>
      <c r="C971" s="3">
        <v>1643</v>
      </c>
      <c r="D971" s="3">
        <v>19</v>
      </c>
      <c r="E971" s="3">
        <v>104</v>
      </c>
      <c r="F971" s="3">
        <f t="shared" si="90"/>
        <v>0.22</v>
      </c>
      <c r="G971" s="3">
        <v>1.7</v>
      </c>
      <c r="H971" s="3">
        <v>6.5119999999999997E-2</v>
      </c>
      <c r="I971" s="3">
        <v>1.81E-3</v>
      </c>
      <c r="J971" s="3">
        <v>1.239E-2</v>
      </c>
      <c r="K971" s="3">
        <v>5.3680199999999996</v>
      </c>
      <c r="L971" s="3">
        <v>0.28000000000000003</v>
      </c>
      <c r="M971" s="4">
        <f t="shared" si="91"/>
        <v>121.81270588235294</v>
      </c>
      <c r="N971" s="4">
        <f t="shared" si="92"/>
        <v>3.385764705882353</v>
      </c>
      <c r="O971" s="4">
        <f t="shared" si="93"/>
        <v>23.176588235294119</v>
      </c>
      <c r="P971" s="4">
        <f t="shared" si="94"/>
        <v>10041.355058823528</v>
      </c>
      <c r="Q971" s="4">
        <f t="shared" si="95"/>
        <v>523.76470588235304</v>
      </c>
    </row>
    <row r="972" spans="1:17" x14ac:dyDescent="0.25">
      <c r="A972" s="3">
        <v>40394</v>
      </c>
      <c r="B972" s="3">
        <v>1</v>
      </c>
      <c r="C972" s="3">
        <v>1638</v>
      </c>
      <c r="D972" s="3">
        <v>20</v>
      </c>
      <c r="E972" s="3">
        <v>103</v>
      </c>
      <c r="F972" s="3">
        <f t="shared" si="90"/>
        <v>0.2</v>
      </c>
      <c r="G972" s="3">
        <v>1.56</v>
      </c>
      <c r="H972" s="3">
        <v>6.1080000000000002E-2</v>
      </c>
      <c r="I972" s="3">
        <v>1.7899999999999999E-3</v>
      </c>
      <c r="J972" s="3">
        <v>1.231E-2</v>
      </c>
      <c r="K972" s="3">
        <v>4.9058700000000002</v>
      </c>
      <c r="L972" s="3">
        <v>0.23</v>
      </c>
      <c r="M972" s="4">
        <f t="shared" si="91"/>
        <v>124.50923076923078</v>
      </c>
      <c r="N972" s="4">
        <f t="shared" si="92"/>
        <v>3.6488461538461534</v>
      </c>
      <c r="O972" s="4">
        <f t="shared" si="93"/>
        <v>25.093461538461536</v>
      </c>
      <c r="P972" s="4">
        <f t="shared" si="94"/>
        <v>10000.427307692307</v>
      </c>
      <c r="Q972" s="4">
        <f t="shared" si="95"/>
        <v>468.84615384615387</v>
      </c>
    </row>
    <row r="973" spans="1:17" x14ac:dyDescent="0.25">
      <c r="A973" s="3">
        <v>40395</v>
      </c>
      <c r="B973" s="3">
        <v>1</v>
      </c>
      <c r="C973" s="3">
        <v>1644</v>
      </c>
      <c r="D973" s="3">
        <v>20</v>
      </c>
      <c r="E973" s="3">
        <v>103</v>
      </c>
      <c r="F973" s="3">
        <f t="shared" si="90"/>
        <v>0.2</v>
      </c>
      <c r="G973" s="3">
        <v>1.53</v>
      </c>
      <c r="H973" s="3">
        <v>5.7290000000000001E-2</v>
      </c>
      <c r="I973" s="3">
        <v>1.7700000000000001E-3</v>
      </c>
      <c r="J973" s="3">
        <v>1.2109999999999999E-2</v>
      </c>
      <c r="K973" s="3">
        <v>4.82911</v>
      </c>
      <c r="L973" s="3">
        <v>0.23</v>
      </c>
      <c r="M973" s="4">
        <f t="shared" si="91"/>
        <v>119.07333333333334</v>
      </c>
      <c r="N973" s="4">
        <f t="shared" si="92"/>
        <v>3.678823529411765</v>
      </c>
      <c r="O973" s="4">
        <f t="shared" si="93"/>
        <v>25.169803921568626</v>
      </c>
      <c r="P973" s="4">
        <f t="shared" si="94"/>
        <v>10036.973725490196</v>
      </c>
      <c r="Q973" s="4">
        <f t="shared" si="95"/>
        <v>478.03921568627447</v>
      </c>
    </row>
    <row r="974" spans="1:17" x14ac:dyDescent="0.25">
      <c r="A974" s="3">
        <v>40396</v>
      </c>
      <c r="B974" s="3">
        <v>1</v>
      </c>
      <c r="C974" s="3">
        <v>1645</v>
      </c>
      <c r="D974" s="3">
        <v>20</v>
      </c>
      <c r="E974" s="3">
        <v>102</v>
      </c>
      <c r="F974" s="3">
        <f t="shared" si="90"/>
        <v>0.18</v>
      </c>
      <c r="G974" s="3">
        <v>1.49</v>
      </c>
      <c r="H974" s="3">
        <v>5.4519999999999999E-2</v>
      </c>
      <c r="I974" s="3">
        <v>1.73E-3</v>
      </c>
      <c r="J974" s="3">
        <v>1.1849999999999999E-2</v>
      </c>
      <c r="K974" s="3">
        <v>4.6860200000000001</v>
      </c>
      <c r="L974" s="3">
        <v>0.21</v>
      </c>
      <c r="M974" s="4">
        <f t="shared" si="91"/>
        <v>116.35812080536913</v>
      </c>
      <c r="N974" s="4">
        <f t="shared" si="92"/>
        <v>3.6922147651006711</v>
      </c>
      <c r="O974" s="4">
        <f t="shared" si="93"/>
        <v>25.290604026845635</v>
      </c>
      <c r="P974" s="4">
        <f t="shared" si="94"/>
        <v>10001.035973154363</v>
      </c>
      <c r="Q974" s="4">
        <f t="shared" si="95"/>
        <v>448.18791946308721</v>
      </c>
    </row>
    <row r="975" spans="1:17" x14ac:dyDescent="0.25">
      <c r="A975" s="3">
        <v>40397</v>
      </c>
      <c r="B975" s="3">
        <v>1</v>
      </c>
      <c r="C975" s="3">
        <v>1644</v>
      </c>
      <c r="D975" s="3">
        <v>19</v>
      </c>
      <c r="E975" s="3">
        <v>99</v>
      </c>
      <c r="F975" s="3">
        <f t="shared" si="90"/>
        <v>0.12</v>
      </c>
      <c r="G975" s="3">
        <v>1.42</v>
      </c>
      <c r="H975" s="3">
        <v>5.1290000000000002E-2</v>
      </c>
      <c r="I975" s="3">
        <v>1.67E-3</v>
      </c>
      <c r="J975" s="3">
        <v>1.1429999999999999E-2</v>
      </c>
      <c r="K975" s="3">
        <v>4.4715499999999997</v>
      </c>
      <c r="L975" s="3">
        <v>0.21</v>
      </c>
      <c r="M975" s="4">
        <f t="shared" si="91"/>
        <v>114.86070422535214</v>
      </c>
      <c r="N975" s="4">
        <f t="shared" si="92"/>
        <v>3.7398591549295777</v>
      </c>
      <c r="O975" s="4">
        <f t="shared" si="93"/>
        <v>25.596760563380283</v>
      </c>
      <c r="P975" s="4">
        <f t="shared" si="94"/>
        <v>10013.752816901408</v>
      </c>
      <c r="Q975" s="4">
        <f t="shared" si="95"/>
        <v>470.28169014084506</v>
      </c>
    </row>
    <row r="976" spans="1:17" x14ac:dyDescent="0.25">
      <c r="A976" s="3">
        <v>40398</v>
      </c>
      <c r="B976" s="3">
        <v>1</v>
      </c>
      <c r="C976" s="3">
        <v>1665</v>
      </c>
      <c r="D976" s="3">
        <v>20</v>
      </c>
      <c r="E976" s="3">
        <v>100</v>
      </c>
      <c r="F976" s="3">
        <f t="shared" si="90"/>
        <v>0.14000000000000001</v>
      </c>
      <c r="G976" s="3">
        <v>1.43</v>
      </c>
      <c r="H976" s="3">
        <v>5.0569999999999997E-2</v>
      </c>
      <c r="I976" s="3">
        <v>1.6900000000000001E-3</v>
      </c>
      <c r="J976" s="3">
        <v>1.158E-2</v>
      </c>
      <c r="K976" s="3">
        <v>4.5018399999999996</v>
      </c>
      <c r="L976" s="3">
        <v>0.22</v>
      </c>
      <c r="M976" s="4">
        <f t="shared" si="91"/>
        <v>112.45636363636363</v>
      </c>
      <c r="N976" s="4">
        <f t="shared" si="92"/>
        <v>3.7581818181818183</v>
      </c>
      <c r="O976" s="4">
        <f t="shared" si="93"/>
        <v>25.751328671328672</v>
      </c>
      <c r="P976" s="4">
        <f t="shared" si="94"/>
        <v>10011.084755244754</v>
      </c>
      <c r="Q976" s="4">
        <f t="shared" si="95"/>
        <v>489.23076923076928</v>
      </c>
    </row>
    <row r="977" spans="1:17" x14ac:dyDescent="0.25">
      <c r="A977" s="3">
        <v>40399</v>
      </c>
      <c r="B977" s="3">
        <v>1</v>
      </c>
      <c r="C977" s="3">
        <v>1688</v>
      </c>
      <c r="D977" s="3">
        <v>20</v>
      </c>
      <c r="E977" s="3">
        <v>100</v>
      </c>
      <c r="F977" s="3">
        <f t="shared" si="90"/>
        <v>0.14000000000000001</v>
      </c>
      <c r="G977" s="3">
        <v>1.38</v>
      </c>
      <c r="H977" s="3">
        <v>5.1709999999999999E-2</v>
      </c>
      <c r="I977" s="3">
        <v>1.75E-3</v>
      </c>
      <c r="J977" s="3">
        <v>1.2030000000000001E-2</v>
      </c>
      <c r="K977" s="3">
        <v>4.3289299999999997</v>
      </c>
      <c r="L977" s="3">
        <v>0.23</v>
      </c>
      <c r="M977" s="4">
        <f t="shared" si="91"/>
        <v>119.15782608695653</v>
      </c>
      <c r="N977" s="4">
        <f t="shared" si="92"/>
        <v>4.0326086956521747</v>
      </c>
      <c r="O977" s="4">
        <f t="shared" si="93"/>
        <v>27.721304347826091</v>
      </c>
      <c r="P977" s="4">
        <f t="shared" si="94"/>
        <v>9975.3604347826094</v>
      </c>
      <c r="Q977" s="4">
        <f t="shared" si="95"/>
        <v>530.00000000000011</v>
      </c>
    </row>
    <row r="978" spans="1:17" x14ac:dyDescent="0.25">
      <c r="A978" s="3">
        <v>40400</v>
      </c>
      <c r="B978" s="3">
        <v>1</v>
      </c>
      <c r="C978" s="3">
        <v>1675</v>
      </c>
      <c r="D978" s="3">
        <v>20</v>
      </c>
      <c r="E978" s="3">
        <v>102</v>
      </c>
      <c r="F978" s="3">
        <f t="shared" si="90"/>
        <v>0.18</v>
      </c>
      <c r="G978" s="3">
        <v>1.21</v>
      </c>
      <c r="H978" s="3">
        <v>5.287E-2</v>
      </c>
      <c r="I978" s="3">
        <v>1.8400000000000001E-3</v>
      </c>
      <c r="J978" s="3">
        <v>1.2659999999999999E-2</v>
      </c>
      <c r="K978" s="3">
        <v>3.81094</v>
      </c>
      <c r="L978" s="3">
        <v>0.24</v>
      </c>
      <c r="M978" s="4">
        <f t="shared" si="91"/>
        <v>138.94760330578512</v>
      </c>
      <c r="N978" s="4">
        <f t="shared" si="92"/>
        <v>4.8357024793388437</v>
      </c>
      <c r="O978" s="4">
        <f t="shared" si="93"/>
        <v>33.271735537190082</v>
      </c>
      <c r="P978" s="4">
        <f t="shared" si="94"/>
        <v>10015.52826446281</v>
      </c>
      <c r="Q978" s="4">
        <f t="shared" si="95"/>
        <v>630.74380165289256</v>
      </c>
    </row>
    <row r="979" spans="1:17" x14ac:dyDescent="0.25">
      <c r="A979" s="3">
        <v>40401</v>
      </c>
      <c r="B979" s="3">
        <v>1</v>
      </c>
      <c r="C979" s="3">
        <v>1633</v>
      </c>
      <c r="D979" s="3">
        <v>20</v>
      </c>
      <c r="E979" s="3">
        <v>99</v>
      </c>
      <c r="F979" s="3">
        <f t="shared" si="90"/>
        <v>0.12</v>
      </c>
      <c r="G979" s="3">
        <v>1.04</v>
      </c>
      <c r="H979" s="3">
        <v>4.5620000000000001E-2</v>
      </c>
      <c r="I979" s="3">
        <v>1.6900000000000001E-3</v>
      </c>
      <c r="J979" s="3">
        <v>1.162E-2</v>
      </c>
      <c r="K979" s="3">
        <v>3.2679299999999998</v>
      </c>
      <c r="L979" s="3">
        <v>0.23</v>
      </c>
      <c r="M979" s="4">
        <f t="shared" si="91"/>
        <v>139.49192307692306</v>
      </c>
      <c r="N979" s="4">
        <f t="shared" si="92"/>
        <v>5.1675000000000004</v>
      </c>
      <c r="O979" s="4">
        <f t="shared" si="93"/>
        <v>35.530384615384612</v>
      </c>
      <c r="P979" s="4">
        <f t="shared" si="94"/>
        <v>9992.3244230769214</v>
      </c>
      <c r="Q979" s="4">
        <f t="shared" si="95"/>
        <v>703.26923076923072</v>
      </c>
    </row>
    <row r="980" spans="1:17" x14ac:dyDescent="0.25">
      <c r="A980" s="3">
        <v>40402</v>
      </c>
      <c r="B980" s="3">
        <v>1</v>
      </c>
      <c r="C980" s="3">
        <v>1657</v>
      </c>
      <c r="D980" s="3">
        <v>20</v>
      </c>
      <c r="E980" s="3">
        <v>99</v>
      </c>
      <c r="F980" s="3">
        <f t="shared" si="90"/>
        <v>0.12</v>
      </c>
      <c r="G980" s="3">
        <v>1.2</v>
      </c>
      <c r="H980" s="3">
        <v>4.1849999999999998E-2</v>
      </c>
      <c r="I980" s="3">
        <v>1.6000000000000001E-3</v>
      </c>
      <c r="J980" s="3">
        <v>1.0970000000000001E-2</v>
      </c>
      <c r="K980" s="3">
        <v>3.7849300000000001</v>
      </c>
      <c r="L980" s="3">
        <v>0.23</v>
      </c>
      <c r="M980" s="4">
        <f t="shared" si="91"/>
        <v>110.9025</v>
      </c>
      <c r="N980" s="4">
        <f t="shared" si="92"/>
        <v>4.24</v>
      </c>
      <c r="O980" s="4">
        <f t="shared" si="93"/>
        <v>29.070500000000003</v>
      </c>
      <c r="P980" s="4">
        <f t="shared" si="94"/>
        <v>10030.0645</v>
      </c>
      <c r="Q980" s="4">
        <f t="shared" si="95"/>
        <v>609.5</v>
      </c>
    </row>
    <row r="981" spans="1:17" x14ac:dyDescent="0.25">
      <c r="A981" s="3">
        <v>40403</v>
      </c>
      <c r="B981" s="3">
        <v>1</v>
      </c>
      <c r="C981" s="3">
        <v>1682</v>
      </c>
      <c r="D981" s="3">
        <v>20</v>
      </c>
      <c r="E981" s="3">
        <v>99</v>
      </c>
      <c r="F981" s="3">
        <f t="shared" si="90"/>
        <v>0.12</v>
      </c>
      <c r="G981" s="3">
        <v>1.3</v>
      </c>
      <c r="H981" s="3">
        <v>4.6100000000000002E-2</v>
      </c>
      <c r="I981" s="3">
        <v>1.66E-3</v>
      </c>
      <c r="J981" s="3">
        <v>1.142E-2</v>
      </c>
      <c r="K981" s="3">
        <v>4.1073899999999997</v>
      </c>
      <c r="L981" s="3">
        <v>0.21</v>
      </c>
      <c r="M981" s="4">
        <f t="shared" si="91"/>
        <v>112.7676923076923</v>
      </c>
      <c r="N981" s="4">
        <f t="shared" si="92"/>
        <v>4.0606153846153852</v>
      </c>
      <c r="O981" s="4">
        <f t="shared" si="93"/>
        <v>27.93507692307692</v>
      </c>
      <c r="P981" s="4">
        <f t="shared" si="94"/>
        <v>10047.307846153846</v>
      </c>
      <c r="Q981" s="4">
        <f t="shared" si="95"/>
        <v>513.69230769230762</v>
      </c>
    </row>
    <row r="982" spans="1:17" x14ac:dyDescent="0.25">
      <c r="A982" s="3">
        <v>40404</v>
      </c>
      <c r="B982" s="3">
        <v>1</v>
      </c>
      <c r="C982" s="3">
        <v>1689</v>
      </c>
      <c r="D982" s="3">
        <v>20</v>
      </c>
      <c r="E982" s="3">
        <v>99</v>
      </c>
      <c r="F982" s="3">
        <f t="shared" si="90"/>
        <v>0.12</v>
      </c>
      <c r="G982" s="3">
        <v>1.21</v>
      </c>
      <c r="H982" s="3">
        <v>5.0160000000000003E-2</v>
      </c>
      <c r="I982" s="3">
        <v>1.7600000000000001E-3</v>
      </c>
      <c r="J982" s="3">
        <v>1.272E-2</v>
      </c>
      <c r="K982" s="3">
        <v>3.7980900000000002</v>
      </c>
      <c r="L982" s="3">
        <v>0.23</v>
      </c>
      <c r="M982" s="4">
        <f t="shared" si="91"/>
        <v>131.82545454545456</v>
      </c>
      <c r="N982" s="4">
        <f t="shared" si="92"/>
        <v>4.6254545454545459</v>
      </c>
      <c r="O982" s="4">
        <f t="shared" si="93"/>
        <v>33.429421487603307</v>
      </c>
      <c r="P982" s="4">
        <f t="shared" si="94"/>
        <v>9981.7571900826442</v>
      </c>
      <c r="Q982" s="4">
        <f t="shared" si="95"/>
        <v>604.46280991735534</v>
      </c>
    </row>
    <row r="983" spans="1:17" x14ac:dyDescent="0.25">
      <c r="A983" s="3">
        <v>40405</v>
      </c>
      <c r="B983" s="3">
        <v>1</v>
      </c>
      <c r="C983" s="3">
        <v>1688</v>
      </c>
      <c r="D983" s="3">
        <v>20</v>
      </c>
      <c r="E983" s="3">
        <v>101</v>
      </c>
      <c r="F983" s="3">
        <f t="shared" si="90"/>
        <v>0.16</v>
      </c>
      <c r="G983" s="3">
        <v>1.1000000000000001</v>
      </c>
      <c r="H983" s="3">
        <v>4.9090000000000002E-2</v>
      </c>
      <c r="I983" s="3">
        <v>1.8E-3</v>
      </c>
      <c r="J983" s="3">
        <v>1.302E-2</v>
      </c>
      <c r="K983" s="3">
        <v>3.4474100000000001</v>
      </c>
      <c r="L983" s="3">
        <v>0.24</v>
      </c>
      <c r="M983" s="4">
        <f t="shared" si="91"/>
        <v>141.91472727272725</v>
      </c>
      <c r="N983" s="4">
        <f t="shared" si="92"/>
        <v>5.2036363636363632</v>
      </c>
      <c r="O983" s="4">
        <f t="shared" si="93"/>
        <v>37.639636363636363</v>
      </c>
      <c r="P983" s="4">
        <f t="shared" si="94"/>
        <v>9966.148909090909</v>
      </c>
      <c r="Q983" s="4">
        <f t="shared" si="95"/>
        <v>693.81818181818164</v>
      </c>
    </row>
    <row r="984" spans="1:17" x14ac:dyDescent="0.25">
      <c r="A984" s="3">
        <v>40406</v>
      </c>
      <c r="B984" s="3">
        <v>1</v>
      </c>
      <c r="C984" s="3">
        <v>1673</v>
      </c>
      <c r="D984" s="3">
        <v>20</v>
      </c>
      <c r="E984" s="3">
        <v>99</v>
      </c>
      <c r="F984" s="3">
        <f t="shared" si="90"/>
        <v>0.12</v>
      </c>
      <c r="G984" s="3">
        <v>0.97</v>
      </c>
      <c r="H984" s="3">
        <v>4.4490000000000002E-2</v>
      </c>
      <c r="I984" s="3">
        <v>1.73E-3</v>
      </c>
      <c r="J984" s="3">
        <v>1.248E-2</v>
      </c>
      <c r="K984" s="3">
        <v>3.0590099999999998</v>
      </c>
      <c r="L984" s="3">
        <v>0.24</v>
      </c>
      <c r="M984" s="4">
        <f t="shared" si="91"/>
        <v>145.85381443298971</v>
      </c>
      <c r="N984" s="4">
        <f t="shared" si="92"/>
        <v>5.6715463917525772</v>
      </c>
      <c r="O984" s="4">
        <f t="shared" si="93"/>
        <v>40.913814432989689</v>
      </c>
      <c r="P984" s="4">
        <f t="shared" si="94"/>
        <v>10028.507010309278</v>
      </c>
      <c r="Q984" s="4">
        <f t="shared" si="95"/>
        <v>786.80412371134025</v>
      </c>
    </row>
    <row r="985" spans="1:17" x14ac:dyDescent="0.25">
      <c r="A985" s="3">
        <v>40407</v>
      </c>
      <c r="B985" s="3">
        <v>1</v>
      </c>
      <c r="C985" s="3">
        <v>1660</v>
      </c>
      <c r="D985" s="3">
        <v>20</v>
      </c>
      <c r="E985" s="3">
        <v>99</v>
      </c>
      <c r="F985" s="3">
        <f t="shared" si="90"/>
        <v>0.12</v>
      </c>
      <c r="G985" s="3">
        <v>1</v>
      </c>
      <c r="H985" s="3">
        <v>4.1549999999999997E-2</v>
      </c>
      <c r="I985" s="3">
        <v>1.67E-3</v>
      </c>
      <c r="J985" s="3">
        <v>1.204E-2</v>
      </c>
      <c r="K985" s="3">
        <v>3.13225</v>
      </c>
      <c r="L985" s="3">
        <v>0.23</v>
      </c>
      <c r="M985" s="4">
        <f t="shared" si="91"/>
        <v>132.12899999999999</v>
      </c>
      <c r="N985" s="4">
        <f t="shared" si="92"/>
        <v>5.3106</v>
      </c>
      <c r="O985" s="4">
        <f t="shared" si="93"/>
        <v>38.287199999999999</v>
      </c>
      <c r="P985" s="4">
        <f t="shared" si="94"/>
        <v>9960.5550000000003</v>
      </c>
      <c r="Q985" s="4">
        <f t="shared" si="95"/>
        <v>731.4</v>
      </c>
    </row>
    <row r="986" spans="1:17" x14ac:dyDescent="0.25">
      <c r="A986" s="3">
        <v>40408</v>
      </c>
      <c r="B986" s="3">
        <v>1</v>
      </c>
      <c r="C986" s="3">
        <v>1689</v>
      </c>
      <c r="D986" s="3">
        <v>20</v>
      </c>
      <c r="E986" s="3">
        <v>98</v>
      </c>
      <c r="F986" s="3">
        <f t="shared" si="90"/>
        <v>0.1</v>
      </c>
      <c r="G986" s="3">
        <v>1.1100000000000001</v>
      </c>
      <c r="H986" s="3">
        <v>4.0669999999999998E-2</v>
      </c>
      <c r="I986" s="3">
        <v>1.6299999999999999E-3</v>
      </c>
      <c r="J986" s="3">
        <v>1.238E-2</v>
      </c>
      <c r="K986" s="3">
        <v>3.50101</v>
      </c>
      <c r="L986" s="3">
        <v>0.23</v>
      </c>
      <c r="M986" s="4">
        <f t="shared" si="91"/>
        <v>116.51405405405404</v>
      </c>
      <c r="N986" s="4">
        <f t="shared" si="92"/>
        <v>4.6697297297297293</v>
      </c>
      <c r="O986" s="4">
        <f t="shared" si="93"/>
        <v>35.467027027027022</v>
      </c>
      <c r="P986" s="4">
        <f t="shared" si="94"/>
        <v>10029.920540540539</v>
      </c>
      <c r="Q986" s="4">
        <f t="shared" si="95"/>
        <v>658.91891891891885</v>
      </c>
    </row>
    <row r="987" spans="1:17" x14ac:dyDescent="0.25">
      <c r="A987" s="3">
        <v>40409</v>
      </c>
      <c r="B987" s="3">
        <v>1</v>
      </c>
      <c r="C987" s="3">
        <v>1691</v>
      </c>
      <c r="D987" s="3">
        <v>20</v>
      </c>
      <c r="E987" s="3">
        <v>98</v>
      </c>
      <c r="F987" s="3">
        <f t="shared" si="90"/>
        <v>0.1</v>
      </c>
      <c r="G987" s="3">
        <v>1.08</v>
      </c>
      <c r="H987" s="3">
        <v>4.3639999999999998E-2</v>
      </c>
      <c r="I987" s="3">
        <v>1.6999999999999999E-3</v>
      </c>
      <c r="J987" s="3">
        <v>1.291E-2</v>
      </c>
      <c r="K987" s="3">
        <v>3.4016099999999998</v>
      </c>
      <c r="L987" s="3">
        <v>0.24</v>
      </c>
      <c r="M987" s="4">
        <f t="shared" si="91"/>
        <v>128.49555555555554</v>
      </c>
      <c r="N987" s="4">
        <f t="shared" si="92"/>
        <v>5.0055555555555546</v>
      </c>
      <c r="O987" s="4">
        <f t="shared" si="93"/>
        <v>38.012777777777771</v>
      </c>
      <c r="P987" s="4">
        <f t="shared" si="94"/>
        <v>10015.851666666666</v>
      </c>
      <c r="Q987" s="4">
        <f t="shared" si="95"/>
        <v>706.66666666666663</v>
      </c>
    </row>
    <row r="988" spans="1:17" x14ac:dyDescent="0.25">
      <c r="A988" s="3">
        <v>40410</v>
      </c>
      <c r="B988" s="3">
        <v>1</v>
      </c>
      <c r="C988" s="3">
        <v>1689</v>
      </c>
      <c r="D988" s="3">
        <v>20</v>
      </c>
      <c r="E988" s="3">
        <v>99</v>
      </c>
      <c r="F988" s="3">
        <f t="shared" si="90"/>
        <v>0.12</v>
      </c>
      <c r="G988" s="3">
        <v>1.01</v>
      </c>
      <c r="H988" s="3">
        <v>4.3869999999999999E-2</v>
      </c>
      <c r="I988" s="3">
        <v>1.74E-3</v>
      </c>
      <c r="J988" s="3">
        <v>1.323E-2</v>
      </c>
      <c r="K988" s="3">
        <v>3.15706</v>
      </c>
      <c r="L988" s="3">
        <v>0.23</v>
      </c>
      <c r="M988" s="4">
        <f t="shared" si="91"/>
        <v>138.12534653465346</v>
      </c>
      <c r="N988" s="4">
        <f t="shared" si="92"/>
        <v>5.4784158415841588</v>
      </c>
      <c r="O988" s="4">
        <f t="shared" si="93"/>
        <v>41.654851485148512</v>
      </c>
      <c r="P988" s="4">
        <f t="shared" si="94"/>
        <v>9940.0502970297021</v>
      </c>
      <c r="Q988" s="4">
        <f t="shared" si="95"/>
        <v>724.1584158415842</v>
      </c>
    </row>
    <row r="989" spans="1:17" x14ac:dyDescent="0.25">
      <c r="A989" s="3">
        <v>40411</v>
      </c>
      <c r="B989" s="3">
        <v>1</v>
      </c>
      <c r="C989" s="3">
        <v>1688</v>
      </c>
      <c r="D989" s="3">
        <v>20</v>
      </c>
      <c r="E989" s="3">
        <v>100</v>
      </c>
      <c r="F989" s="3">
        <f t="shared" si="90"/>
        <v>0.14000000000000001</v>
      </c>
      <c r="G989" s="3">
        <v>0.98</v>
      </c>
      <c r="H989" s="3">
        <v>4.2500000000000003E-2</v>
      </c>
      <c r="I989" s="3">
        <v>1.74E-3</v>
      </c>
      <c r="J989" s="3">
        <v>1.319E-2</v>
      </c>
      <c r="K989" s="3">
        <v>3.06867</v>
      </c>
      <c r="L989" s="3">
        <v>0.25</v>
      </c>
      <c r="M989" s="4">
        <f t="shared" si="91"/>
        <v>137.90816326530614</v>
      </c>
      <c r="N989" s="4">
        <f t="shared" si="92"/>
        <v>5.6461224489795923</v>
      </c>
      <c r="O989" s="4">
        <f t="shared" si="93"/>
        <v>42.800204081632657</v>
      </c>
      <c r="P989" s="4">
        <f t="shared" si="94"/>
        <v>9957.521020408165</v>
      </c>
      <c r="Q989" s="4">
        <f t="shared" si="95"/>
        <v>811.22448979591843</v>
      </c>
    </row>
    <row r="990" spans="1:17" x14ac:dyDescent="0.25">
      <c r="A990" s="3">
        <v>40412</v>
      </c>
      <c r="B990" s="3">
        <v>1</v>
      </c>
      <c r="C990" s="3">
        <v>1684</v>
      </c>
      <c r="D990" s="3">
        <v>20</v>
      </c>
      <c r="E990" s="3">
        <v>99</v>
      </c>
      <c r="F990" s="3">
        <f t="shared" si="90"/>
        <v>0.12</v>
      </c>
      <c r="G990" s="3">
        <v>0.95</v>
      </c>
      <c r="H990" s="3">
        <v>4.088E-2</v>
      </c>
      <c r="I990" s="3">
        <v>1.6999999999999999E-3</v>
      </c>
      <c r="J990" s="3">
        <v>1.3520000000000001E-2</v>
      </c>
      <c r="K990" s="3">
        <v>2.9834700000000001</v>
      </c>
      <c r="L990" s="3">
        <v>0.26</v>
      </c>
      <c r="M990" s="4">
        <f t="shared" si="91"/>
        <v>136.84042105263157</v>
      </c>
      <c r="N990" s="4">
        <f t="shared" si="92"/>
        <v>5.6905263157894739</v>
      </c>
      <c r="O990" s="4">
        <f t="shared" si="93"/>
        <v>45.256421052631588</v>
      </c>
      <c r="P990" s="4">
        <f t="shared" si="94"/>
        <v>9986.7732631578947</v>
      </c>
      <c r="Q990" s="4">
        <f t="shared" si="95"/>
        <v>870.31578947368428</v>
      </c>
    </row>
    <row r="991" spans="1:17" x14ac:dyDescent="0.25">
      <c r="A991" s="3">
        <v>40413</v>
      </c>
      <c r="B991" s="3">
        <v>1</v>
      </c>
      <c r="C991" s="3">
        <v>1668</v>
      </c>
      <c r="D991" s="3">
        <v>20</v>
      </c>
      <c r="E991" s="3">
        <v>99</v>
      </c>
      <c r="F991" s="3">
        <f t="shared" si="90"/>
        <v>0.12</v>
      </c>
      <c r="G991" s="3">
        <v>0.95</v>
      </c>
      <c r="H991" s="3">
        <v>3.9940000000000003E-2</v>
      </c>
      <c r="I991" s="3">
        <v>1.6800000000000001E-3</v>
      </c>
      <c r="J991" s="3">
        <v>1.337E-2</v>
      </c>
      <c r="K991" s="3">
        <v>2.9701499999999998</v>
      </c>
      <c r="L991" s="3">
        <v>0.26</v>
      </c>
      <c r="M991" s="4">
        <f t="shared" si="91"/>
        <v>133.69389473684214</v>
      </c>
      <c r="N991" s="4">
        <f t="shared" si="92"/>
        <v>5.6235789473684212</v>
      </c>
      <c r="O991" s="4">
        <f t="shared" si="93"/>
        <v>44.754315789473686</v>
      </c>
      <c r="P991" s="4">
        <f t="shared" si="94"/>
        <v>9942.1863157894732</v>
      </c>
      <c r="Q991" s="4">
        <f t="shared" si="95"/>
        <v>870.31578947368428</v>
      </c>
    </row>
    <row r="992" spans="1:17" x14ac:dyDescent="0.25">
      <c r="A992" s="3">
        <v>40414</v>
      </c>
      <c r="B992" s="3">
        <v>1</v>
      </c>
      <c r="C992" s="3">
        <v>1677</v>
      </c>
      <c r="D992" s="3">
        <v>20</v>
      </c>
      <c r="E992" s="3">
        <v>101</v>
      </c>
      <c r="F992" s="3">
        <f t="shared" si="90"/>
        <v>0.16</v>
      </c>
      <c r="G992" s="3">
        <v>1.04</v>
      </c>
      <c r="H992" s="3">
        <v>4.0169999999999997E-2</v>
      </c>
      <c r="I992" s="3">
        <v>1.6999999999999999E-3</v>
      </c>
      <c r="J992" s="3">
        <v>1.3480000000000001E-2</v>
      </c>
      <c r="K992" s="3">
        <v>3.2646099999999998</v>
      </c>
      <c r="L992" s="3">
        <v>0.25</v>
      </c>
      <c r="M992" s="4">
        <f t="shared" si="91"/>
        <v>122.8275</v>
      </c>
      <c r="N992" s="4">
        <f t="shared" si="92"/>
        <v>5.1980769230769228</v>
      </c>
      <c r="O992" s="4">
        <f t="shared" si="93"/>
        <v>41.21769230769231</v>
      </c>
      <c r="P992" s="4">
        <f t="shared" si="94"/>
        <v>9982.1728846153837</v>
      </c>
      <c r="Q992" s="4">
        <f t="shared" si="95"/>
        <v>764.42307692307691</v>
      </c>
    </row>
    <row r="993" spans="1:17" x14ac:dyDescent="0.25">
      <c r="A993" s="3">
        <v>40415</v>
      </c>
      <c r="B993" s="3">
        <v>1</v>
      </c>
      <c r="C993" s="3">
        <v>1662</v>
      </c>
      <c r="D993" s="3">
        <v>20</v>
      </c>
      <c r="E993" s="3">
        <v>101</v>
      </c>
      <c r="F993" s="3">
        <f t="shared" si="90"/>
        <v>0.16</v>
      </c>
      <c r="G993" s="3">
        <v>1.07</v>
      </c>
      <c r="H993" s="3">
        <v>4.0939999999999997E-2</v>
      </c>
      <c r="I993" s="3">
        <v>1.6900000000000001E-3</v>
      </c>
      <c r="J993" s="3">
        <v>1.405E-2</v>
      </c>
      <c r="K993" s="3">
        <v>3.3691</v>
      </c>
      <c r="L993" s="3">
        <v>0.24</v>
      </c>
      <c r="M993" s="4">
        <f t="shared" si="91"/>
        <v>121.67214953271025</v>
      </c>
      <c r="N993" s="4">
        <f t="shared" si="92"/>
        <v>5.0226168224299066</v>
      </c>
      <c r="O993" s="4">
        <f t="shared" si="93"/>
        <v>41.756074766355141</v>
      </c>
      <c r="P993" s="4">
        <f t="shared" si="94"/>
        <v>10012.839252336447</v>
      </c>
      <c r="Q993" s="4">
        <f t="shared" si="95"/>
        <v>713.27102803738308</v>
      </c>
    </row>
    <row r="994" spans="1:17" x14ac:dyDescent="0.25">
      <c r="A994" s="3">
        <v>40416</v>
      </c>
      <c r="B994" s="3">
        <v>1</v>
      </c>
      <c r="C994" s="3">
        <v>1639</v>
      </c>
      <c r="D994" s="3">
        <v>20</v>
      </c>
      <c r="E994" s="3">
        <v>102</v>
      </c>
      <c r="F994" s="3">
        <f t="shared" si="90"/>
        <v>0.18</v>
      </c>
      <c r="G994" s="3">
        <v>1.1299999999999999</v>
      </c>
      <c r="H994" s="3">
        <v>4.104E-2</v>
      </c>
      <c r="I994" s="3">
        <v>1.8699999999999999E-3</v>
      </c>
      <c r="J994" s="3">
        <v>1.3950000000000001E-2</v>
      </c>
      <c r="K994" s="3">
        <v>3.5348999999999999</v>
      </c>
      <c r="L994" s="3">
        <v>0.24</v>
      </c>
      <c r="M994" s="4">
        <f t="shared" si="91"/>
        <v>115.49309734513277</v>
      </c>
      <c r="N994" s="4">
        <f t="shared" si="92"/>
        <v>5.2624778761061952</v>
      </c>
      <c r="O994" s="4">
        <f t="shared" si="93"/>
        <v>39.257522123893807</v>
      </c>
      <c r="P994" s="4">
        <f t="shared" si="94"/>
        <v>9947.7716814159303</v>
      </c>
      <c r="Q994" s="4">
        <f t="shared" si="95"/>
        <v>675.39823008849567</v>
      </c>
    </row>
    <row r="995" spans="1:17" x14ac:dyDescent="0.25">
      <c r="A995" s="3">
        <v>40417</v>
      </c>
      <c r="B995" s="3">
        <v>1</v>
      </c>
      <c r="C995" s="3">
        <v>1652</v>
      </c>
      <c r="D995" s="3">
        <v>20</v>
      </c>
      <c r="E995" s="3">
        <v>101</v>
      </c>
      <c r="F995" s="3">
        <f t="shared" si="90"/>
        <v>0.16</v>
      </c>
      <c r="G995" s="3">
        <v>1.24</v>
      </c>
      <c r="H995" s="3">
        <v>4.0890000000000003E-2</v>
      </c>
      <c r="I995" s="3">
        <v>1.81E-3</v>
      </c>
      <c r="J995" s="3">
        <v>1.357E-2</v>
      </c>
      <c r="K995" s="3">
        <v>3.90212</v>
      </c>
      <c r="L995" s="3">
        <v>0.23</v>
      </c>
      <c r="M995" s="4">
        <f t="shared" si="91"/>
        <v>104.86306451612903</v>
      </c>
      <c r="N995" s="4">
        <f t="shared" si="92"/>
        <v>4.6417741935483869</v>
      </c>
      <c r="O995" s="4">
        <f t="shared" si="93"/>
        <v>34.800483870967739</v>
      </c>
      <c r="P995" s="4">
        <f t="shared" si="94"/>
        <v>10007.049677419356</v>
      </c>
      <c r="Q995" s="4">
        <f t="shared" si="95"/>
        <v>589.83870967741939</v>
      </c>
    </row>
    <row r="996" spans="1:17" x14ac:dyDescent="0.25">
      <c r="A996" s="3">
        <v>40418</v>
      </c>
      <c r="B996" s="3">
        <v>1</v>
      </c>
      <c r="C996" s="3">
        <v>1651</v>
      </c>
      <c r="D996" s="3">
        <v>20</v>
      </c>
      <c r="E996" s="3">
        <v>101</v>
      </c>
      <c r="F996" s="3">
        <f t="shared" si="90"/>
        <v>0.16</v>
      </c>
      <c r="G996" s="3">
        <v>1.32</v>
      </c>
      <c r="H996" s="3">
        <v>4.4159999999999998E-2</v>
      </c>
      <c r="I996" s="3">
        <v>1.8500000000000001E-3</v>
      </c>
      <c r="J996" s="3">
        <v>1.383E-2</v>
      </c>
      <c r="K996" s="3">
        <v>4.1483400000000001</v>
      </c>
      <c r="L996" s="3">
        <v>0.23</v>
      </c>
      <c r="M996" s="4">
        <f t="shared" si="91"/>
        <v>106.38545454545454</v>
      </c>
      <c r="N996" s="4">
        <f t="shared" si="92"/>
        <v>4.4568181818181811</v>
      </c>
      <c r="O996" s="4">
        <f t="shared" si="93"/>
        <v>33.317727272727275</v>
      </c>
      <c r="P996" s="4">
        <f t="shared" si="94"/>
        <v>9993.7281818181818</v>
      </c>
      <c r="Q996" s="4">
        <f t="shared" si="95"/>
        <v>554.09090909090912</v>
      </c>
    </row>
    <row r="997" spans="1:17" x14ac:dyDescent="0.25">
      <c r="A997" s="3">
        <v>40419</v>
      </c>
      <c r="B997" s="3">
        <v>1</v>
      </c>
      <c r="C997" s="3">
        <v>1659</v>
      </c>
      <c r="D997" s="3">
        <v>20</v>
      </c>
      <c r="E997" s="3">
        <v>99</v>
      </c>
      <c r="F997" s="3">
        <f t="shared" si="90"/>
        <v>0.12</v>
      </c>
      <c r="G997" s="3">
        <v>1.32</v>
      </c>
      <c r="H997" s="3">
        <v>4.5760000000000002E-2</v>
      </c>
      <c r="I997" s="3">
        <v>1.67E-3</v>
      </c>
      <c r="J997" s="3">
        <v>1.387E-2</v>
      </c>
      <c r="K997" s="3">
        <v>4.1404399999999999</v>
      </c>
      <c r="L997" s="3">
        <v>0.21</v>
      </c>
      <c r="M997" s="4">
        <f t="shared" si="91"/>
        <v>110.24</v>
      </c>
      <c r="N997" s="4">
        <f t="shared" si="92"/>
        <v>4.0231818181818184</v>
      </c>
      <c r="O997" s="4">
        <f t="shared" si="93"/>
        <v>33.414090909090909</v>
      </c>
      <c r="P997" s="4">
        <f t="shared" si="94"/>
        <v>9974.6963636363635</v>
      </c>
      <c r="Q997" s="4">
        <f t="shared" si="95"/>
        <v>505.90909090909088</v>
      </c>
    </row>
    <row r="998" spans="1:17" x14ac:dyDescent="0.25">
      <c r="A998" s="3">
        <v>40420</v>
      </c>
      <c r="B998" s="3">
        <v>1</v>
      </c>
      <c r="C998" s="3">
        <v>1688</v>
      </c>
      <c r="D998" s="3">
        <v>20</v>
      </c>
      <c r="E998" s="3">
        <v>98</v>
      </c>
      <c r="F998" s="3">
        <f t="shared" si="90"/>
        <v>0.1</v>
      </c>
      <c r="G998" s="3">
        <v>1.31</v>
      </c>
      <c r="H998" s="3">
        <v>4.6019999999999998E-2</v>
      </c>
      <c r="I998" s="3">
        <v>1.6800000000000001E-3</v>
      </c>
      <c r="J998" s="3">
        <v>1.391E-2</v>
      </c>
      <c r="K998" s="3">
        <v>4.1259699999999997</v>
      </c>
      <c r="L998" s="3">
        <v>0.2</v>
      </c>
      <c r="M998" s="4">
        <f t="shared" si="91"/>
        <v>111.71267175572518</v>
      </c>
      <c r="N998" s="4">
        <f t="shared" si="92"/>
        <v>4.0781679389312977</v>
      </c>
      <c r="O998" s="4">
        <f t="shared" si="93"/>
        <v>33.766259541984731</v>
      </c>
      <c r="P998" s="4">
        <f t="shared" si="94"/>
        <v>10015.713435114501</v>
      </c>
      <c r="Q998" s="4">
        <f t="shared" si="95"/>
        <v>485.49618320610688</v>
      </c>
    </row>
    <row r="999" spans="1:17" x14ac:dyDescent="0.25">
      <c r="A999" s="3">
        <v>40421</v>
      </c>
      <c r="B999" s="3">
        <v>1</v>
      </c>
      <c r="C999" s="3">
        <v>1639</v>
      </c>
      <c r="D999" s="3">
        <v>20</v>
      </c>
      <c r="E999" s="3">
        <v>97</v>
      </c>
      <c r="F999" s="3">
        <f t="shared" si="90"/>
        <v>0.08</v>
      </c>
      <c r="G999" s="3">
        <v>1.1200000000000001</v>
      </c>
      <c r="H999" s="3">
        <v>4.5429999999999998E-2</v>
      </c>
      <c r="I999" s="3">
        <v>1.67E-3</v>
      </c>
      <c r="J999" s="3">
        <v>1.389E-2</v>
      </c>
      <c r="K999" s="3">
        <v>3.52969</v>
      </c>
      <c r="L999" s="3">
        <v>0.2</v>
      </c>
      <c r="M999" s="4">
        <f t="shared" si="91"/>
        <v>128.98874999999998</v>
      </c>
      <c r="N999" s="4">
        <f t="shared" si="92"/>
        <v>4.7416071428571422</v>
      </c>
      <c r="O999" s="4">
        <f t="shared" si="93"/>
        <v>39.437678571428563</v>
      </c>
      <c r="P999" s="4">
        <f t="shared" si="94"/>
        <v>10021.798392857143</v>
      </c>
      <c r="Q999" s="4">
        <f t="shared" si="95"/>
        <v>567.85714285714289</v>
      </c>
    </row>
    <row r="1000" spans="1:17" x14ac:dyDescent="0.25">
      <c r="A1000" s="3">
        <v>40422</v>
      </c>
      <c r="B1000" s="3">
        <v>1</v>
      </c>
      <c r="C1000" s="3">
        <v>1150</v>
      </c>
      <c r="D1000" s="3">
        <v>20</v>
      </c>
      <c r="E1000" s="3">
        <v>96</v>
      </c>
      <c r="F1000" s="3">
        <f t="shared" si="90"/>
        <v>0.06</v>
      </c>
      <c r="G1000" s="3">
        <v>0.65</v>
      </c>
      <c r="H1000" s="3">
        <v>3.057E-2</v>
      </c>
      <c r="I1000" s="3">
        <v>1.1800000000000001E-3</v>
      </c>
      <c r="J1000" s="3">
        <v>9.8399999999999998E-3</v>
      </c>
      <c r="K1000" s="3">
        <v>2.0301100000000001</v>
      </c>
      <c r="L1000" s="3">
        <v>0.15</v>
      </c>
      <c r="M1000" s="4">
        <f t="shared" si="91"/>
        <v>149.55784615384616</v>
      </c>
      <c r="N1000" s="4">
        <f t="shared" si="92"/>
        <v>5.7729230769230773</v>
      </c>
      <c r="O1000" s="4">
        <f t="shared" si="93"/>
        <v>48.140307692307694</v>
      </c>
      <c r="P1000" s="4">
        <f t="shared" si="94"/>
        <v>9931.9227692307704</v>
      </c>
      <c r="Q1000" s="4">
        <f t="shared" si="95"/>
        <v>733.84615384615381</v>
      </c>
    </row>
    <row r="1001" spans="1:17" x14ac:dyDescent="0.25">
      <c r="A1001" s="3">
        <v>40433</v>
      </c>
      <c r="B1001" s="3">
        <v>1</v>
      </c>
      <c r="C1001" s="3">
        <v>1001</v>
      </c>
      <c r="D1001" s="3">
        <v>21</v>
      </c>
      <c r="E1001" s="3">
        <v>99</v>
      </c>
      <c r="F1001" s="3">
        <f t="shared" si="90"/>
        <v>0.12</v>
      </c>
      <c r="G1001" s="3">
        <v>0.56000000000000005</v>
      </c>
      <c r="H1001" s="3">
        <v>1.1950000000000001E-2</v>
      </c>
      <c r="I1001" s="3">
        <v>9.7000000000000005E-4</v>
      </c>
      <c r="J1001" s="3">
        <v>5.9699999999999996E-3</v>
      </c>
      <c r="K1001" s="3">
        <v>1.7720199999999999</v>
      </c>
      <c r="L1001" s="3">
        <v>0.12</v>
      </c>
      <c r="M1001" s="4">
        <f t="shared" si="91"/>
        <v>67.858928571428564</v>
      </c>
      <c r="N1001" s="4">
        <f t="shared" si="92"/>
        <v>5.5082142857142857</v>
      </c>
      <c r="O1001" s="4">
        <f t="shared" si="93"/>
        <v>33.90107142857142</v>
      </c>
      <c r="P1001" s="4">
        <f t="shared" si="94"/>
        <v>10062.542142857143</v>
      </c>
      <c r="Q1001" s="4">
        <f t="shared" si="95"/>
        <v>681.42857142857133</v>
      </c>
    </row>
    <row r="1002" spans="1:17" x14ac:dyDescent="0.25">
      <c r="A1002" s="3">
        <v>40434</v>
      </c>
      <c r="B1002" s="3">
        <v>1</v>
      </c>
      <c r="C1002" s="3">
        <v>1472</v>
      </c>
      <c r="D1002" s="3">
        <v>21</v>
      </c>
      <c r="E1002" s="3">
        <v>100</v>
      </c>
      <c r="F1002" s="3">
        <f t="shared" si="90"/>
        <v>0.14000000000000001</v>
      </c>
      <c r="G1002" s="3">
        <v>0.98</v>
      </c>
      <c r="H1002" s="3">
        <v>2.0199999999999999E-2</v>
      </c>
      <c r="I1002" s="3">
        <v>1.4300000000000001E-3</v>
      </c>
      <c r="J1002" s="3">
        <v>9.2999999999999992E-3</v>
      </c>
      <c r="K1002" s="3">
        <v>3.0693800000000002</v>
      </c>
      <c r="L1002" s="3">
        <v>0.21</v>
      </c>
      <c r="M1002" s="4">
        <f t="shared" si="91"/>
        <v>65.546938775510213</v>
      </c>
      <c r="N1002" s="4">
        <f t="shared" si="92"/>
        <v>4.6402040816326533</v>
      </c>
      <c r="O1002" s="4">
        <f t="shared" si="93"/>
        <v>30.17755102040816</v>
      </c>
      <c r="P1002" s="4">
        <f t="shared" si="94"/>
        <v>9959.8248979591845</v>
      </c>
      <c r="Q1002" s="4">
        <f t="shared" si="95"/>
        <v>681.42857142857144</v>
      </c>
    </row>
    <row r="1003" spans="1:17" x14ac:dyDescent="0.25">
      <c r="A1003" s="3">
        <v>40435</v>
      </c>
      <c r="B1003" s="3">
        <v>1</v>
      </c>
      <c r="C1003" s="3">
        <v>1472</v>
      </c>
      <c r="D1003" s="3">
        <v>21</v>
      </c>
      <c r="E1003" s="3">
        <v>102</v>
      </c>
      <c r="F1003" s="3">
        <f t="shared" si="90"/>
        <v>0.18</v>
      </c>
      <c r="G1003" s="3">
        <v>1.0900000000000001</v>
      </c>
      <c r="H1003" s="3">
        <v>2.3460000000000002E-2</v>
      </c>
      <c r="I1003" s="3">
        <v>1.6299999999999999E-3</v>
      </c>
      <c r="J1003" s="3">
        <v>1.009E-2</v>
      </c>
      <c r="K1003" s="3">
        <v>3.4290699999999998</v>
      </c>
      <c r="L1003" s="3">
        <v>0.21</v>
      </c>
      <c r="M1003" s="4">
        <f t="shared" si="91"/>
        <v>68.442935779816509</v>
      </c>
      <c r="N1003" s="4">
        <f t="shared" si="92"/>
        <v>4.7554128440366972</v>
      </c>
      <c r="O1003" s="4">
        <f t="shared" si="93"/>
        <v>29.436880733944953</v>
      </c>
      <c r="P1003" s="4">
        <f t="shared" si="94"/>
        <v>10004.075779816512</v>
      </c>
      <c r="Q1003" s="4">
        <f t="shared" si="95"/>
        <v>612.66055045871553</v>
      </c>
    </row>
    <row r="1004" spans="1:17" x14ac:dyDescent="0.25">
      <c r="A1004" s="3">
        <v>40436</v>
      </c>
      <c r="B1004" s="3">
        <v>1</v>
      </c>
      <c r="C1004" s="3">
        <v>1476</v>
      </c>
      <c r="D1004" s="3">
        <v>21</v>
      </c>
      <c r="E1004" s="3">
        <v>102</v>
      </c>
      <c r="F1004" s="3">
        <f t="shared" si="90"/>
        <v>0.18</v>
      </c>
      <c r="G1004" s="3">
        <v>1.1399999999999999</v>
      </c>
      <c r="H1004" s="3">
        <v>2.69E-2</v>
      </c>
      <c r="I1004" s="3">
        <v>1.67E-3</v>
      </c>
      <c r="J1004" s="3">
        <v>1.0880000000000001E-2</v>
      </c>
      <c r="K1004" s="3">
        <v>3.5897299999999999</v>
      </c>
      <c r="L1004" s="3">
        <v>0.22</v>
      </c>
      <c r="M1004" s="4">
        <f t="shared" si="91"/>
        <v>75.036842105263162</v>
      </c>
      <c r="N1004" s="4">
        <f t="shared" si="92"/>
        <v>4.6584210526315788</v>
      </c>
      <c r="O1004" s="4">
        <f t="shared" si="93"/>
        <v>30.349473684210533</v>
      </c>
      <c r="P1004" s="4">
        <f t="shared" si="94"/>
        <v>10013.457368421052</v>
      </c>
      <c r="Q1004" s="4">
        <f t="shared" si="95"/>
        <v>613.68421052631584</v>
      </c>
    </row>
    <row r="1005" spans="1:17" x14ac:dyDescent="0.25">
      <c r="A1005" s="3">
        <v>40437</v>
      </c>
      <c r="B1005" s="3">
        <v>1</v>
      </c>
      <c r="C1005" s="3">
        <v>1443</v>
      </c>
      <c r="D1005" s="3">
        <v>21</v>
      </c>
      <c r="E1005" s="3">
        <v>103</v>
      </c>
      <c r="F1005" s="3">
        <f t="shared" si="90"/>
        <v>0.2</v>
      </c>
      <c r="G1005" s="3">
        <v>1.1399999999999999</v>
      </c>
      <c r="H1005" s="3">
        <v>2.8320000000000001E-2</v>
      </c>
      <c r="I1005" s="3">
        <v>1.6800000000000001E-3</v>
      </c>
      <c r="J1005" s="3">
        <v>1.145E-2</v>
      </c>
      <c r="K1005" s="3">
        <v>3.5914600000000001</v>
      </c>
      <c r="L1005" s="3">
        <v>0.22</v>
      </c>
      <c r="M1005" s="4">
        <f t="shared" si="91"/>
        <v>78.997894736842113</v>
      </c>
      <c r="N1005" s="4">
        <f t="shared" si="92"/>
        <v>4.6863157894736851</v>
      </c>
      <c r="O1005" s="4">
        <f t="shared" si="93"/>
        <v>31.93947368421053</v>
      </c>
      <c r="P1005" s="4">
        <f t="shared" si="94"/>
        <v>10018.283157894739</v>
      </c>
      <c r="Q1005" s="4">
        <f t="shared" si="95"/>
        <v>613.68421052631584</v>
      </c>
    </row>
    <row r="1006" spans="1:17" x14ac:dyDescent="0.25">
      <c r="A1006" s="3">
        <v>40438</v>
      </c>
      <c r="B1006" s="3">
        <v>1</v>
      </c>
      <c r="C1006" s="3">
        <v>1453</v>
      </c>
      <c r="D1006" s="3">
        <v>21</v>
      </c>
      <c r="E1006" s="3">
        <v>100</v>
      </c>
      <c r="F1006" s="3">
        <f t="shared" si="90"/>
        <v>0.14000000000000001</v>
      </c>
      <c r="G1006" s="3">
        <v>1.18</v>
      </c>
      <c r="H1006" s="3">
        <v>2.657E-2</v>
      </c>
      <c r="I1006" s="3">
        <v>1.58E-3</v>
      </c>
      <c r="J1006" s="3">
        <v>1.133E-2</v>
      </c>
      <c r="K1006" s="3">
        <v>3.7075999999999998</v>
      </c>
      <c r="L1006" s="3">
        <v>0.23</v>
      </c>
      <c r="M1006" s="4">
        <f t="shared" si="91"/>
        <v>71.603898305084741</v>
      </c>
      <c r="N1006" s="4">
        <f t="shared" si="92"/>
        <v>4.2579661016949153</v>
      </c>
      <c r="O1006" s="4">
        <f t="shared" si="93"/>
        <v>30.533389830508476</v>
      </c>
      <c r="P1006" s="4">
        <f t="shared" si="94"/>
        <v>9991.6677966101688</v>
      </c>
      <c r="Q1006" s="4">
        <f t="shared" si="95"/>
        <v>619.83050847457628</v>
      </c>
    </row>
    <row r="1007" spans="1:17" x14ac:dyDescent="0.25">
      <c r="A1007" s="3">
        <v>40439</v>
      </c>
      <c r="B1007" s="3">
        <v>1</v>
      </c>
      <c r="C1007" s="3">
        <v>1495</v>
      </c>
      <c r="D1007" s="3">
        <v>22</v>
      </c>
      <c r="E1007" s="3">
        <v>100</v>
      </c>
      <c r="F1007" s="3">
        <f t="shared" si="90"/>
        <v>0.14000000000000001</v>
      </c>
      <c r="G1007" s="3">
        <v>1.29</v>
      </c>
      <c r="H1007" s="3">
        <v>2.784E-2</v>
      </c>
      <c r="I1007" s="3">
        <v>1.6100000000000001E-3</v>
      </c>
      <c r="J1007" s="3">
        <v>1.2030000000000001E-2</v>
      </c>
      <c r="K1007" s="3">
        <v>4.0524699999999996</v>
      </c>
      <c r="L1007" s="3">
        <v>0.2</v>
      </c>
      <c r="M1007" s="4">
        <f t="shared" si="91"/>
        <v>68.628837209302318</v>
      </c>
      <c r="N1007" s="4">
        <f t="shared" si="92"/>
        <v>3.9688372093023259</v>
      </c>
      <c r="O1007" s="4">
        <f t="shared" si="93"/>
        <v>29.655348837209306</v>
      </c>
      <c r="P1007" s="4">
        <f t="shared" si="94"/>
        <v>9989.8097674418586</v>
      </c>
      <c r="Q1007" s="4">
        <f t="shared" si="95"/>
        <v>493.02325581395348</v>
      </c>
    </row>
    <row r="1008" spans="1:17" x14ac:dyDescent="0.25">
      <c r="A1008" s="3">
        <v>40440</v>
      </c>
      <c r="B1008" s="3">
        <v>1</v>
      </c>
      <c r="C1008" s="3">
        <v>1523</v>
      </c>
      <c r="D1008" s="3">
        <v>22</v>
      </c>
      <c r="E1008" s="3">
        <v>100</v>
      </c>
      <c r="F1008" s="3">
        <f t="shared" si="90"/>
        <v>0.14000000000000001</v>
      </c>
      <c r="G1008" s="3">
        <v>1.32</v>
      </c>
      <c r="H1008" s="3">
        <v>3.3110000000000001E-2</v>
      </c>
      <c r="I1008" s="3">
        <v>1.7099999999999999E-3</v>
      </c>
      <c r="J1008" s="3">
        <v>1.225E-2</v>
      </c>
      <c r="K1008" s="3">
        <v>4.165</v>
      </c>
      <c r="L1008" s="3">
        <v>0.21</v>
      </c>
      <c r="M1008" s="4">
        <f t="shared" si="91"/>
        <v>79.765000000000001</v>
      </c>
      <c r="N1008" s="4">
        <f t="shared" si="92"/>
        <v>4.1195454545454542</v>
      </c>
      <c r="O1008" s="4">
        <f t="shared" si="93"/>
        <v>29.51136363636364</v>
      </c>
      <c r="P1008" s="4">
        <f t="shared" si="94"/>
        <v>10033.863636363636</v>
      </c>
      <c r="Q1008" s="4">
        <f t="shared" si="95"/>
        <v>505.90909090909088</v>
      </c>
    </row>
    <row r="1009" spans="1:17" x14ac:dyDescent="0.25">
      <c r="A1009" s="3">
        <v>40441</v>
      </c>
      <c r="B1009" s="3">
        <v>1</v>
      </c>
      <c r="C1009" s="3">
        <v>1492</v>
      </c>
      <c r="D1009" s="3">
        <v>22</v>
      </c>
      <c r="E1009" s="3">
        <v>114</v>
      </c>
      <c r="F1009" s="3">
        <f t="shared" si="90"/>
        <v>0.42</v>
      </c>
      <c r="G1009" s="3">
        <v>1.22</v>
      </c>
      <c r="H1009" s="3">
        <v>4.4990000000000002E-2</v>
      </c>
      <c r="I1009" s="3">
        <v>2.0899999999999998E-3</v>
      </c>
      <c r="J1009" s="3">
        <v>1.5630000000000002E-2</v>
      </c>
      <c r="K1009" s="3">
        <v>3.8228</v>
      </c>
      <c r="L1009" s="3">
        <v>0.26</v>
      </c>
      <c r="M1009" s="4">
        <f t="shared" si="91"/>
        <v>117.26901639344264</v>
      </c>
      <c r="N1009" s="4">
        <f t="shared" si="92"/>
        <v>5.4477049180327866</v>
      </c>
      <c r="O1009" s="4">
        <f t="shared" si="93"/>
        <v>40.740491803278694</v>
      </c>
      <c r="P1009" s="4">
        <f t="shared" si="94"/>
        <v>9964.3475409836065</v>
      </c>
      <c r="Q1009" s="4">
        <f t="shared" si="95"/>
        <v>677.70491803278696</v>
      </c>
    </row>
    <row r="1010" spans="1:17" x14ac:dyDescent="0.25">
      <c r="A1010" s="3">
        <v>40442</v>
      </c>
      <c r="B1010" s="3">
        <v>1</v>
      </c>
      <c r="C1010" s="3">
        <v>1514</v>
      </c>
      <c r="D1010" s="3">
        <v>22</v>
      </c>
      <c r="E1010" s="3">
        <v>114</v>
      </c>
      <c r="F1010" s="3">
        <f t="shared" si="90"/>
        <v>0.42</v>
      </c>
      <c r="G1010" s="3">
        <v>1.1299999999999999</v>
      </c>
      <c r="H1010" s="3">
        <v>4.2819999999999997E-2</v>
      </c>
      <c r="I1010" s="3">
        <v>2.0300000000000001E-3</v>
      </c>
      <c r="J1010" s="3">
        <v>1.5180000000000001E-2</v>
      </c>
      <c r="K1010" s="3">
        <v>3.55701</v>
      </c>
      <c r="L1010" s="3">
        <v>0.25</v>
      </c>
      <c r="M1010" s="4">
        <f t="shared" si="91"/>
        <v>120.50230088495574</v>
      </c>
      <c r="N1010" s="4">
        <f t="shared" si="92"/>
        <v>5.7127433628318594</v>
      </c>
      <c r="O1010" s="4">
        <f t="shared" si="93"/>
        <v>42.718938053097354</v>
      </c>
      <c r="P1010" s="4">
        <f t="shared" si="94"/>
        <v>10009.992743362833</v>
      </c>
      <c r="Q1010" s="4">
        <f t="shared" si="95"/>
        <v>703.53982300884957</v>
      </c>
    </row>
    <row r="1011" spans="1:17" x14ac:dyDescent="0.25">
      <c r="A1011" s="3">
        <v>40443</v>
      </c>
      <c r="B1011" s="3">
        <v>1</v>
      </c>
      <c r="C1011" s="3">
        <v>1685</v>
      </c>
      <c r="D1011" s="3">
        <v>22</v>
      </c>
      <c r="E1011" s="3">
        <v>112</v>
      </c>
      <c r="F1011" s="3">
        <f t="shared" si="90"/>
        <v>0.38</v>
      </c>
      <c r="G1011" s="3">
        <v>1.65</v>
      </c>
      <c r="H1011" s="3">
        <v>4.2389999999999997E-2</v>
      </c>
      <c r="I1011" s="3">
        <v>1.9400000000000001E-3</v>
      </c>
      <c r="J1011" s="3">
        <v>1.511E-2</v>
      </c>
      <c r="K1011" s="3">
        <v>5.1826299999999996</v>
      </c>
      <c r="L1011" s="3">
        <v>0.23</v>
      </c>
      <c r="M1011" s="4">
        <f t="shared" si="91"/>
        <v>81.697090909090903</v>
      </c>
      <c r="N1011" s="4">
        <f t="shared" si="92"/>
        <v>3.7389090909090914</v>
      </c>
      <c r="O1011" s="4">
        <f t="shared" si="93"/>
        <v>29.121090909090913</v>
      </c>
      <c r="P1011" s="4">
        <f t="shared" si="94"/>
        <v>9988.3414545454543</v>
      </c>
      <c r="Q1011" s="4">
        <f t="shared" si="95"/>
        <v>443.27272727272731</v>
      </c>
    </row>
    <row r="1012" spans="1:17" x14ac:dyDescent="0.25">
      <c r="A1012" s="3">
        <v>40444</v>
      </c>
      <c r="B1012" s="3">
        <v>1</v>
      </c>
      <c r="C1012" s="3">
        <v>1650</v>
      </c>
      <c r="D1012" s="3">
        <v>22</v>
      </c>
      <c r="E1012" s="3">
        <v>104</v>
      </c>
      <c r="F1012" s="3">
        <f t="shared" si="90"/>
        <v>0.22</v>
      </c>
      <c r="G1012" s="3">
        <v>1.87</v>
      </c>
      <c r="H1012" s="3">
        <v>4.7690000000000003E-2</v>
      </c>
      <c r="I1012" s="3">
        <v>1.72E-3</v>
      </c>
      <c r="J1012" s="3">
        <v>1.4540000000000001E-2</v>
      </c>
      <c r="K1012" s="3">
        <v>5.8970700000000003</v>
      </c>
      <c r="L1012" s="3">
        <v>0.21</v>
      </c>
      <c r="M1012" s="4">
        <f t="shared" si="91"/>
        <v>81.098502673796801</v>
      </c>
      <c r="N1012" s="4">
        <f t="shared" si="92"/>
        <v>2.9249197860962566</v>
      </c>
      <c r="O1012" s="4">
        <f t="shared" si="93"/>
        <v>24.725775401069519</v>
      </c>
      <c r="P1012" s="4">
        <f t="shared" si="94"/>
        <v>10028.172513368983</v>
      </c>
      <c r="Q1012" s="4">
        <f t="shared" si="95"/>
        <v>357.1122994652406</v>
      </c>
    </row>
    <row r="1013" spans="1:17" x14ac:dyDescent="0.25">
      <c r="A1013" s="3">
        <v>40851</v>
      </c>
      <c r="B1013" s="3">
        <v>1</v>
      </c>
      <c r="C1013" s="3">
        <v>876</v>
      </c>
      <c r="D1013" s="3">
        <v>25</v>
      </c>
      <c r="E1013" s="3">
        <v>98</v>
      </c>
      <c r="F1013" s="3">
        <f t="shared" si="90"/>
        <v>0.1</v>
      </c>
      <c r="G1013" s="3">
        <v>0.5</v>
      </c>
      <c r="H1013" s="3">
        <v>1.985E-2</v>
      </c>
      <c r="I1013" s="3">
        <v>1.34E-3</v>
      </c>
      <c r="J1013" s="3">
        <v>2.9790000000000001E-2</v>
      </c>
      <c r="K1013" s="3">
        <v>1.54318</v>
      </c>
      <c r="L1013" s="3">
        <v>0.11</v>
      </c>
      <c r="M1013" s="4">
        <f t="shared" si="91"/>
        <v>126.246</v>
      </c>
      <c r="N1013" s="4">
        <f t="shared" si="92"/>
        <v>8.5224000000000011</v>
      </c>
      <c r="O1013" s="4">
        <f t="shared" si="93"/>
        <v>189.46440000000001</v>
      </c>
      <c r="P1013" s="4">
        <f t="shared" si="94"/>
        <v>9814.6247999999996</v>
      </c>
      <c r="Q1013" s="4">
        <f t="shared" si="95"/>
        <v>699.6</v>
      </c>
    </row>
    <row r="1014" spans="1:17" x14ac:dyDescent="0.25">
      <c r="A1014" s="3">
        <v>40852</v>
      </c>
      <c r="B1014" s="3">
        <v>1</v>
      </c>
      <c r="C1014" s="3">
        <v>1036</v>
      </c>
      <c r="D1014" s="3">
        <v>25</v>
      </c>
      <c r="E1014" s="3">
        <v>103</v>
      </c>
      <c r="F1014" s="3">
        <f t="shared" si="90"/>
        <v>0.2</v>
      </c>
      <c r="G1014" s="3">
        <v>0.86</v>
      </c>
      <c r="H1014" s="3">
        <v>2.3109999999999999E-2</v>
      </c>
      <c r="I1014" s="3">
        <v>1.5499999999999999E-3</v>
      </c>
      <c r="J1014" s="3">
        <v>5.1670000000000001E-2</v>
      </c>
      <c r="K1014" s="3">
        <v>2.6330800000000001</v>
      </c>
      <c r="L1014" s="3">
        <v>0.12</v>
      </c>
      <c r="M1014" s="4">
        <f t="shared" si="91"/>
        <v>85.45325581395349</v>
      </c>
      <c r="N1014" s="4">
        <f t="shared" si="92"/>
        <v>5.7313953488372089</v>
      </c>
      <c r="O1014" s="4">
        <f t="shared" si="93"/>
        <v>191.05883720930234</v>
      </c>
      <c r="P1014" s="4">
        <f t="shared" si="94"/>
        <v>9736.2725581395352</v>
      </c>
      <c r="Q1014" s="4">
        <f t="shared" si="95"/>
        <v>443.72093023255815</v>
      </c>
    </row>
    <row r="1015" spans="1:17" x14ac:dyDescent="0.25">
      <c r="A1015" s="3">
        <v>40853</v>
      </c>
      <c r="B1015" s="3">
        <v>1</v>
      </c>
      <c r="C1015" s="3">
        <v>1692</v>
      </c>
      <c r="D1015" s="3">
        <v>25</v>
      </c>
      <c r="E1015" s="3">
        <v>104</v>
      </c>
      <c r="F1015" s="3">
        <f t="shared" si="90"/>
        <v>0.22</v>
      </c>
      <c r="G1015" s="3">
        <v>1.53</v>
      </c>
      <c r="H1015" s="3">
        <v>4.4179999999999997E-2</v>
      </c>
      <c r="I1015" s="3">
        <v>2.7699999999999999E-3</v>
      </c>
      <c r="J1015" s="3">
        <v>3.474E-2</v>
      </c>
      <c r="K1015" s="3">
        <v>4.7722699999999998</v>
      </c>
      <c r="L1015" s="3">
        <v>0.24</v>
      </c>
      <c r="M1015" s="4">
        <f t="shared" si="91"/>
        <v>91.825098039215675</v>
      </c>
      <c r="N1015" s="4">
        <f t="shared" si="92"/>
        <v>5.7572549019607839</v>
      </c>
      <c r="O1015" s="4">
        <f t="shared" si="93"/>
        <v>72.20470588235294</v>
      </c>
      <c r="P1015" s="4">
        <f t="shared" si="94"/>
        <v>9918.8356862745095</v>
      </c>
      <c r="Q1015" s="4">
        <f t="shared" si="95"/>
        <v>498.8235294117647</v>
      </c>
    </row>
    <row r="1016" spans="1:17" x14ac:dyDescent="0.25">
      <c r="A1016" s="3">
        <v>40854</v>
      </c>
      <c r="B1016" s="3">
        <v>1</v>
      </c>
      <c r="C1016" s="3">
        <v>1815</v>
      </c>
      <c r="D1016" s="3">
        <v>25</v>
      </c>
      <c r="E1016" s="3">
        <v>105</v>
      </c>
      <c r="F1016" s="3">
        <f t="shared" si="90"/>
        <v>0.24</v>
      </c>
      <c r="G1016" s="3">
        <v>1.66</v>
      </c>
      <c r="H1016" s="3">
        <v>5.3109999999999997E-2</v>
      </c>
      <c r="I1016" s="3">
        <v>3.0300000000000001E-3</v>
      </c>
      <c r="J1016" s="3">
        <v>1.546E-2</v>
      </c>
      <c r="K1016" s="3">
        <v>5.2291499999999997</v>
      </c>
      <c r="L1016" s="3">
        <v>0.25</v>
      </c>
      <c r="M1016" s="4">
        <f t="shared" si="91"/>
        <v>101.74084337349397</v>
      </c>
      <c r="N1016" s="4">
        <f t="shared" si="92"/>
        <v>5.8044578313253021</v>
      </c>
      <c r="O1016" s="4">
        <f t="shared" si="93"/>
        <v>29.616144578313254</v>
      </c>
      <c r="P1016" s="4">
        <f t="shared" si="94"/>
        <v>10017.287349397591</v>
      </c>
      <c r="Q1016" s="4">
        <f t="shared" si="95"/>
        <v>478.91566265060243</v>
      </c>
    </row>
    <row r="1017" spans="1:17" x14ac:dyDescent="0.25">
      <c r="A1017" s="3">
        <v>40855</v>
      </c>
      <c r="B1017" s="3">
        <v>1</v>
      </c>
      <c r="C1017" s="3">
        <v>1805</v>
      </c>
      <c r="D1017" s="3">
        <v>25</v>
      </c>
      <c r="E1017" s="3">
        <v>104</v>
      </c>
      <c r="F1017" s="3">
        <f t="shared" si="90"/>
        <v>0.22</v>
      </c>
      <c r="G1017" s="3">
        <v>1.61</v>
      </c>
      <c r="H1017" s="3">
        <v>5.3679999999999999E-2</v>
      </c>
      <c r="I1017" s="3">
        <v>2.8700000000000002E-3</v>
      </c>
      <c r="J1017" s="3">
        <v>1.2789999999999999E-2</v>
      </c>
      <c r="K1017" s="3">
        <v>5.0745100000000001</v>
      </c>
      <c r="L1017" s="3">
        <v>0.28999999999999998</v>
      </c>
      <c r="M1017" s="4">
        <f t="shared" si="91"/>
        <v>106.0263354037267</v>
      </c>
      <c r="N1017" s="4">
        <f t="shared" si="92"/>
        <v>5.6686956521739127</v>
      </c>
      <c r="O1017" s="4">
        <f t="shared" si="93"/>
        <v>25.262236024844714</v>
      </c>
      <c r="P1017" s="4">
        <f t="shared" si="94"/>
        <v>10022.945217391303</v>
      </c>
      <c r="Q1017" s="4">
        <f t="shared" si="95"/>
        <v>572.79503105590061</v>
      </c>
    </row>
    <row r="1018" spans="1:17" x14ac:dyDescent="0.25">
      <c r="A1018" s="3">
        <v>40856</v>
      </c>
      <c r="B1018" s="3">
        <v>1</v>
      </c>
      <c r="C1018" s="3">
        <v>1822</v>
      </c>
      <c r="D1018" s="3">
        <v>25</v>
      </c>
      <c r="E1018" s="3">
        <v>105</v>
      </c>
      <c r="F1018" s="3">
        <f t="shared" si="90"/>
        <v>0.24</v>
      </c>
      <c r="G1018" s="3">
        <v>1.64</v>
      </c>
      <c r="H1018" s="3">
        <v>5.4170000000000003E-2</v>
      </c>
      <c r="I1018" s="3">
        <v>2.9199999999999999E-3</v>
      </c>
      <c r="J1018" s="3">
        <v>1.2670000000000001E-2</v>
      </c>
      <c r="K1018" s="3">
        <v>5.1645799999999999</v>
      </c>
      <c r="L1018" s="3">
        <v>0.26</v>
      </c>
      <c r="M1018" s="4">
        <f t="shared" si="91"/>
        <v>105.0369512195122</v>
      </c>
      <c r="N1018" s="4">
        <f t="shared" si="92"/>
        <v>5.6619512195121953</v>
      </c>
      <c r="O1018" s="4">
        <f t="shared" si="93"/>
        <v>24.567439024390247</v>
      </c>
      <c r="P1018" s="4">
        <f t="shared" si="94"/>
        <v>10014.246585365854</v>
      </c>
      <c r="Q1018" s="4">
        <f t="shared" si="95"/>
        <v>504.14634146341461</v>
      </c>
    </row>
    <row r="1019" spans="1:17" x14ac:dyDescent="0.25">
      <c r="A1019" s="3">
        <v>40857</v>
      </c>
      <c r="B1019" s="3">
        <v>1</v>
      </c>
      <c r="C1019" s="3">
        <v>1809</v>
      </c>
      <c r="D1019" s="3">
        <v>25</v>
      </c>
      <c r="E1019" s="3">
        <v>105</v>
      </c>
      <c r="F1019" s="3">
        <f t="shared" si="90"/>
        <v>0.24</v>
      </c>
      <c r="G1019" s="3">
        <v>1.62</v>
      </c>
      <c r="H1019" s="3">
        <v>5.4769999999999999E-2</v>
      </c>
      <c r="I1019" s="3">
        <v>2.8800000000000002E-3</v>
      </c>
      <c r="J1019" s="3">
        <v>1.1089999999999999E-2</v>
      </c>
      <c r="K1019" s="3">
        <v>5.1025099999999997</v>
      </c>
      <c r="L1019" s="3">
        <v>0.26</v>
      </c>
      <c r="M1019" s="4">
        <f t="shared" si="91"/>
        <v>107.51148148148147</v>
      </c>
      <c r="N1019" s="4">
        <f t="shared" si="92"/>
        <v>5.6533333333333333</v>
      </c>
      <c r="O1019" s="4">
        <f t="shared" si="93"/>
        <v>21.769259259259254</v>
      </c>
      <c r="P1019" s="4">
        <f t="shared" si="94"/>
        <v>10016.038148148147</v>
      </c>
      <c r="Q1019" s="4">
        <f t="shared" si="95"/>
        <v>510.37037037037032</v>
      </c>
    </row>
    <row r="1020" spans="1:17" x14ac:dyDescent="0.25">
      <c r="A1020" s="3">
        <v>40858</v>
      </c>
      <c r="B1020" s="3">
        <v>1</v>
      </c>
      <c r="C1020" s="3">
        <v>1802</v>
      </c>
      <c r="D1020" s="3">
        <v>25</v>
      </c>
      <c r="E1020" s="3">
        <v>108</v>
      </c>
      <c r="F1020" s="3">
        <f t="shared" si="90"/>
        <v>0.3</v>
      </c>
      <c r="G1020" s="3">
        <v>1.72</v>
      </c>
      <c r="H1020" s="3">
        <v>5.7079999999999999E-2</v>
      </c>
      <c r="I1020" s="3">
        <v>2.96E-3</v>
      </c>
      <c r="J1020" s="3">
        <v>1.106E-2</v>
      </c>
      <c r="K1020" s="3">
        <v>5.4151499999999997</v>
      </c>
      <c r="L1020" s="3">
        <v>0.25</v>
      </c>
      <c r="M1020" s="4">
        <f t="shared" si="91"/>
        <v>105.53162790697674</v>
      </c>
      <c r="N1020" s="4">
        <f t="shared" si="92"/>
        <v>5.4725581395348835</v>
      </c>
      <c r="O1020" s="4">
        <f t="shared" si="93"/>
        <v>20.448139534883722</v>
      </c>
      <c r="P1020" s="4">
        <f t="shared" si="94"/>
        <v>10011.730813953487</v>
      </c>
      <c r="Q1020" s="4">
        <f t="shared" si="95"/>
        <v>462.2093023255814</v>
      </c>
    </row>
    <row r="1021" spans="1:17" x14ac:dyDescent="0.25">
      <c r="A1021" s="3">
        <v>40859</v>
      </c>
      <c r="B1021" s="3">
        <v>1</v>
      </c>
      <c r="C1021" s="3">
        <v>1779</v>
      </c>
      <c r="D1021" s="3">
        <v>25</v>
      </c>
      <c r="E1021" s="3">
        <v>108</v>
      </c>
      <c r="F1021" s="3">
        <f t="shared" si="90"/>
        <v>0.3</v>
      </c>
      <c r="G1021" s="3">
        <v>1.87</v>
      </c>
      <c r="H1021" s="3">
        <v>5.5359999999999999E-2</v>
      </c>
      <c r="I1021" s="3">
        <v>2.7299999999999998E-3</v>
      </c>
      <c r="J1021" s="3">
        <v>1.0240000000000001E-2</v>
      </c>
      <c r="K1021" s="3">
        <v>5.8859000000000004</v>
      </c>
      <c r="L1021" s="3">
        <v>0.26</v>
      </c>
      <c r="M1021" s="4">
        <f t="shared" si="91"/>
        <v>94.141604278074865</v>
      </c>
      <c r="N1021" s="4">
        <f t="shared" si="92"/>
        <v>4.6424598930481276</v>
      </c>
      <c r="O1021" s="4">
        <f t="shared" si="93"/>
        <v>17.413475935828878</v>
      </c>
      <c r="P1021" s="4">
        <f t="shared" si="94"/>
        <v>10009.177540106952</v>
      </c>
      <c r="Q1021" s="4">
        <f t="shared" si="95"/>
        <v>442.13903743315507</v>
      </c>
    </row>
    <row r="1022" spans="1:17" x14ac:dyDescent="0.25">
      <c r="A1022" s="3">
        <v>40860</v>
      </c>
      <c r="B1022" s="3">
        <v>1</v>
      </c>
      <c r="C1022" s="3">
        <v>1790</v>
      </c>
      <c r="D1022" s="3">
        <v>25</v>
      </c>
      <c r="E1022" s="3">
        <v>108</v>
      </c>
      <c r="F1022" s="3">
        <f t="shared" si="90"/>
        <v>0.3</v>
      </c>
      <c r="G1022" s="3">
        <v>1.87</v>
      </c>
      <c r="H1022" s="3">
        <v>6.3189999999999996E-2</v>
      </c>
      <c r="I1022" s="3">
        <v>2.8500000000000001E-3</v>
      </c>
      <c r="J1022" s="3">
        <v>1.034E-2</v>
      </c>
      <c r="K1022" s="3">
        <v>5.8872400000000003</v>
      </c>
      <c r="L1022" s="3">
        <v>0.27</v>
      </c>
      <c r="M1022" s="4">
        <f t="shared" si="91"/>
        <v>107.45679144385025</v>
      </c>
      <c r="N1022" s="4">
        <f t="shared" si="92"/>
        <v>4.8465240641711231</v>
      </c>
      <c r="O1022" s="4">
        <f t="shared" si="93"/>
        <v>17.583529411764708</v>
      </c>
      <c r="P1022" s="4">
        <f t="shared" si="94"/>
        <v>10011.456256684492</v>
      </c>
      <c r="Q1022" s="4">
        <f t="shared" si="95"/>
        <v>459.14438502673795</v>
      </c>
    </row>
    <row r="1023" spans="1:17" x14ac:dyDescent="0.25">
      <c r="A1023" s="3">
        <v>40861</v>
      </c>
      <c r="B1023" s="3">
        <v>1</v>
      </c>
      <c r="C1023" s="3">
        <v>1783</v>
      </c>
      <c r="D1023" s="3">
        <v>25</v>
      </c>
      <c r="E1023" s="3">
        <v>113</v>
      </c>
      <c r="F1023" s="3">
        <f t="shared" si="90"/>
        <v>0.4</v>
      </c>
      <c r="G1023" s="3">
        <v>2.1800000000000002</v>
      </c>
      <c r="H1023" s="3">
        <v>6.2140000000000001E-2</v>
      </c>
      <c r="I1023" s="3">
        <v>2.7799999999999999E-3</v>
      </c>
      <c r="J1023" s="3">
        <v>9.7199999999999995E-3</v>
      </c>
      <c r="K1023" s="3">
        <v>6.8654500000000001</v>
      </c>
      <c r="L1023" s="3">
        <v>0.28000000000000003</v>
      </c>
      <c r="M1023" s="4">
        <f t="shared" si="91"/>
        <v>90.644587155963308</v>
      </c>
      <c r="N1023" s="4">
        <f t="shared" si="92"/>
        <v>4.0552293577981642</v>
      </c>
      <c r="O1023" s="4">
        <f t="shared" si="93"/>
        <v>14.178715596330273</v>
      </c>
      <c r="P1023" s="4">
        <f t="shared" si="94"/>
        <v>10014.738990825688</v>
      </c>
      <c r="Q1023" s="4">
        <f t="shared" si="95"/>
        <v>408.44036697247708</v>
      </c>
    </row>
    <row r="1024" spans="1:17" x14ac:dyDescent="0.25">
      <c r="A1024" s="3">
        <v>40862</v>
      </c>
      <c r="B1024" s="3">
        <v>1</v>
      </c>
      <c r="C1024" s="3">
        <v>1747</v>
      </c>
      <c r="D1024" s="3">
        <v>25</v>
      </c>
      <c r="E1024" s="3">
        <v>114</v>
      </c>
      <c r="F1024" s="3">
        <f t="shared" si="90"/>
        <v>0.42</v>
      </c>
      <c r="G1024" s="3">
        <v>2.33</v>
      </c>
      <c r="H1024" s="3">
        <v>7.0440000000000003E-2</v>
      </c>
      <c r="I1024" s="3">
        <v>2.7699999999999999E-3</v>
      </c>
      <c r="J1024" s="3">
        <v>9.6900000000000007E-3</v>
      </c>
      <c r="K1024" s="3">
        <v>7.3413300000000001</v>
      </c>
      <c r="L1024" s="3">
        <v>0.28000000000000003</v>
      </c>
      <c r="M1024" s="4">
        <f t="shared" si="91"/>
        <v>96.136995708154515</v>
      </c>
      <c r="N1024" s="4">
        <f t="shared" si="92"/>
        <v>3.7805150214592271</v>
      </c>
      <c r="O1024" s="4">
        <f t="shared" si="93"/>
        <v>13.224978540772533</v>
      </c>
      <c r="P1024" s="4">
        <f t="shared" si="94"/>
        <v>10019.497596566523</v>
      </c>
      <c r="Q1024" s="4">
        <f t="shared" si="95"/>
        <v>382.14592274678114</v>
      </c>
    </row>
    <row r="1025" spans="1:17" x14ac:dyDescent="0.25">
      <c r="A1025" s="3">
        <v>40863</v>
      </c>
      <c r="B1025" s="3">
        <v>1</v>
      </c>
      <c r="C1025" s="3">
        <v>1746</v>
      </c>
      <c r="D1025" s="3">
        <v>25</v>
      </c>
      <c r="E1025" s="3">
        <v>114</v>
      </c>
      <c r="F1025" s="3">
        <f t="shared" si="90"/>
        <v>0.42</v>
      </c>
      <c r="G1025" s="3">
        <v>2.44</v>
      </c>
      <c r="H1025" s="3">
        <v>8.5250000000000006E-2</v>
      </c>
      <c r="I1025" s="3">
        <v>2.98E-3</v>
      </c>
      <c r="J1025" s="3">
        <v>9.6799999999999994E-3</v>
      </c>
      <c r="K1025" s="3">
        <v>7.69238</v>
      </c>
      <c r="L1025" s="3">
        <v>0.28999999999999998</v>
      </c>
      <c r="M1025" s="4">
        <f t="shared" si="91"/>
        <v>111.10450819672133</v>
      </c>
      <c r="N1025" s="4">
        <f t="shared" si="92"/>
        <v>3.8837704918032792</v>
      </c>
      <c r="O1025" s="4">
        <f t="shared" si="93"/>
        <v>12.615737704918033</v>
      </c>
      <c r="P1025" s="4">
        <f t="shared" si="94"/>
        <v>10025.314918032787</v>
      </c>
      <c r="Q1025" s="4">
        <f t="shared" si="95"/>
        <v>377.9508196721311</v>
      </c>
    </row>
    <row r="1026" spans="1:17" x14ac:dyDescent="0.25">
      <c r="A1026" s="3">
        <v>40864</v>
      </c>
      <c r="B1026" s="3">
        <v>1</v>
      </c>
      <c r="C1026" s="3">
        <v>1745</v>
      </c>
      <c r="D1026" s="3">
        <v>25</v>
      </c>
      <c r="E1026" s="3">
        <v>108</v>
      </c>
      <c r="F1026" s="3">
        <f t="shared" ref="F1026:F1089" si="96">(E1026-$E$13411)/($E$13410-$E$13411)</f>
        <v>0.3</v>
      </c>
      <c r="G1026" s="3">
        <v>2.09</v>
      </c>
      <c r="H1026" s="3">
        <v>9.5189999999999997E-2</v>
      </c>
      <c r="I1026" s="3">
        <v>3.0999999999999999E-3</v>
      </c>
      <c r="J1026" s="3">
        <v>1.008E-2</v>
      </c>
      <c r="K1026" s="3">
        <v>6.5998799999999997</v>
      </c>
      <c r="L1026" s="3">
        <v>0.28000000000000003</v>
      </c>
      <c r="M1026" s="4">
        <f t="shared" ref="M1026:M1089" si="97">H1026/$G1026*3180</f>
        <v>144.83454545454546</v>
      </c>
      <c r="N1026" s="4">
        <f t="shared" ref="N1026:N1089" si="98">I1026/$G1026*3180</f>
        <v>4.7167464114832542</v>
      </c>
      <c r="O1026" s="4">
        <f t="shared" ref="O1026:O1089" si="99">J1026/$G1026*3180</f>
        <v>15.337033492822966</v>
      </c>
      <c r="P1026" s="4">
        <f t="shared" ref="P1026:P1089" si="100">K1026/$G1026*3180</f>
        <v>10041.922679425837</v>
      </c>
      <c r="Q1026" s="4">
        <f t="shared" ref="Q1026:Q1089" si="101">L1026/$G1026*3180</f>
        <v>426.02870813397141</v>
      </c>
    </row>
    <row r="1027" spans="1:17" x14ac:dyDescent="0.25">
      <c r="A1027" s="3">
        <v>40865</v>
      </c>
      <c r="B1027" s="3">
        <v>1</v>
      </c>
      <c r="C1027" s="3">
        <v>1801</v>
      </c>
      <c r="D1027" s="3">
        <v>25</v>
      </c>
      <c r="E1027" s="3">
        <v>106</v>
      </c>
      <c r="F1027" s="3">
        <f t="shared" si="96"/>
        <v>0.26</v>
      </c>
      <c r="G1027" s="3">
        <v>1.95</v>
      </c>
      <c r="H1027" s="3">
        <v>9.1060000000000002E-2</v>
      </c>
      <c r="I1027" s="3">
        <v>3.2399999999999998E-3</v>
      </c>
      <c r="J1027" s="3">
        <v>1.0160000000000001E-2</v>
      </c>
      <c r="K1027" s="3">
        <v>6.1379000000000001</v>
      </c>
      <c r="L1027" s="3">
        <v>0.31</v>
      </c>
      <c r="M1027" s="4">
        <f t="shared" si="97"/>
        <v>148.49784615384615</v>
      </c>
      <c r="N1027" s="4">
        <f t="shared" si="98"/>
        <v>5.2836923076923075</v>
      </c>
      <c r="O1027" s="4">
        <f t="shared" si="99"/>
        <v>16.568615384615384</v>
      </c>
      <c r="P1027" s="4">
        <f t="shared" si="100"/>
        <v>10009.498461538462</v>
      </c>
      <c r="Q1027" s="4">
        <f t="shared" si="101"/>
        <v>505.53846153846149</v>
      </c>
    </row>
    <row r="1028" spans="1:17" x14ac:dyDescent="0.25">
      <c r="A1028" s="3">
        <v>40866</v>
      </c>
      <c r="B1028" s="3">
        <v>1</v>
      </c>
      <c r="C1028" s="3">
        <v>1811</v>
      </c>
      <c r="D1028" s="3">
        <v>25</v>
      </c>
      <c r="E1028" s="3">
        <v>104</v>
      </c>
      <c r="F1028" s="3">
        <f t="shared" si="96"/>
        <v>0.22</v>
      </c>
      <c r="G1028" s="3">
        <v>1.65</v>
      </c>
      <c r="H1028" s="3">
        <v>7.5889999999999999E-2</v>
      </c>
      <c r="I1028" s="3">
        <v>3.3700000000000002E-3</v>
      </c>
      <c r="J1028" s="3">
        <v>9.8700000000000003E-3</v>
      </c>
      <c r="K1028" s="3">
        <v>5.19754</v>
      </c>
      <c r="L1028" s="3">
        <v>0.3</v>
      </c>
      <c r="M1028" s="4">
        <f t="shared" si="97"/>
        <v>146.26072727272728</v>
      </c>
      <c r="N1028" s="4">
        <f t="shared" si="98"/>
        <v>6.4949090909090916</v>
      </c>
      <c r="O1028" s="4">
        <f t="shared" si="99"/>
        <v>19.022181818181817</v>
      </c>
      <c r="P1028" s="4">
        <f t="shared" si="100"/>
        <v>10017.077090909092</v>
      </c>
      <c r="Q1028" s="4">
        <f t="shared" si="101"/>
        <v>578.18181818181824</v>
      </c>
    </row>
    <row r="1029" spans="1:17" x14ac:dyDescent="0.25">
      <c r="A1029" s="3">
        <v>40867</v>
      </c>
      <c r="B1029" s="3">
        <v>1</v>
      </c>
      <c r="C1029" s="3">
        <v>1826</v>
      </c>
      <c r="D1029" s="3">
        <v>25</v>
      </c>
      <c r="E1029" s="3">
        <v>108</v>
      </c>
      <c r="F1029" s="3">
        <f t="shared" si="96"/>
        <v>0.3</v>
      </c>
      <c r="G1029" s="3">
        <v>1.84</v>
      </c>
      <c r="H1029" s="3">
        <v>6.5710000000000005E-2</v>
      </c>
      <c r="I1029" s="3">
        <v>3.5599999999999998E-3</v>
      </c>
      <c r="J1029" s="3">
        <v>9.8300000000000002E-3</v>
      </c>
      <c r="K1029" s="3">
        <v>5.7938799999999997</v>
      </c>
      <c r="L1029" s="3">
        <v>0.27</v>
      </c>
      <c r="M1029" s="4">
        <f t="shared" si="97"/>
        <v>113.56402173913045</v>
      </c>
      <c r="N1029" s="4">
        <f t="shared" si="98"/>
        <v>6.1526086956521731</v>
      </c>
      <c r="O1029" s="4">
        <f t="shared" si="99"/>
        <v>16.988804347826086</v>
      </c>
      <c r="P1029" s="4">
        <f t="shared" si="100"/>
        <v>10013.33608695652</v>
      </c>
      <c r="Q1029" s="4">
        <f t="shared" si="101"/>
        <v>466.63043478260875</v>
      </c>
    </row>
    <row r="1030" spans="1:17" x14ac:dyDescent="0.25">
      <c r="A1030" s="3">
        <v>40868</v>
      </c>
      <c r="B1030" s="3">
        <v>1</v>
      </c>
      <c r="C1030" s="3">
        <v>1791</v>
      </c>
      <c r="D1030" s="3">
        <v>25</v>
      </c>
      <c r="E1030" s="3">
        <v>114</v>
      </c>
      <c r="F1030" s="3">
        <f t="shared" si="96"/>
        <v>0.42</v>
      </c>
      <c r="G1030" s="3">
        <v>2.21</v>
      </c>
      <c r="H1030" s="3">
        <v>6.9169999999999995E-2</v>
      </c>
      <c r="I1030" s="3">
        <v>4.5700000000000003E-3</v>
      </c>
      <c r="J1030" s="3">
        <v>9.6699999999999998E-3</v>
      </c>
      <c r="K1030" s="3">
        <v>6.9631400000000001</v>
      </c>
      <c r="L1030" s="3">
        <v>0.25</v>
      </c>
      <c r="M1030" s="4">
        <f t="shared" si="97"/>
        <v>99.529683257918563</v>
      </c>
      <c r="N1030" s="4">
        <f t="shared" si="98"/>
        <v>6.5758371040723986</v>
      </c>
      <c r="O1030" s="4">
        <f t="shared" si="99"/>
        <v>13.914298642533938</v>
      </c>
      <c r="P1030" s="4">
        <f t="shared" si="100"/>
        <v>10019.359819004525</v>
      </c>
      <c r="Q1030" s="4">
        <f t="shared" si="101"/>
        <v>359.72850678733033</v>
      </c>
    </row>
    <row r="1031" spans="1:17" x14ac:dyDescent="0.25">
      <c r="A1031" s="3">
        <v>40869</v>
      </c>
      <c r="B1031" s="3">
        <v>1</v>
      </c>
      <c r="C1031" s="3">
        <v>1759</v>
      </c>
      <c r="D1031" s="3">
        <v>25</v>
      </c>
      <c r="E1031" s="3">
        <v>111</v>
      </c>
      <c r="F1031" s="3">
        <f t="shared" si="96"/>
        <v>0.36</v>
      </c>
      <c r="G1031" s="3">
        <v>2.2799999999999998</v>
      </c>
      <c r="H1031" s="3">
        <v>7.6560000000000003E-2</v>
      </c>
      <c r="I1031" s="3">
        <v>3.9399999999999999E-3</v>
      </c>
      <c r="J1031" s="3">
        <v>9.4500000000000001E-3</v>
      </c>
      <c r="K1031" s="3">
        <v>7.2011000000000003</v>
      </c>
      <c r="L1031" s="3">
        <v>0.25</v>
      </c>
      <c r="M1031" s="4">
        <f t="shared" si="97"/>
        <v>106.78105263157896</v>
      </c>
      <c r="N1031" s="4">
        <f t="shared" si="98"/>
        <v>5.4952631578947368</v>
      </c>
      <c r="O1031" s="4">
        <f t="shared" si="99"/>
        <v>13.180263157894737</v>
      </c>
      <c r="P1031" s="4">
        <f t="shared" si="100"/>
        <v>10043.639473684212</v>
      </c>
      <c r="Q1031" s="4">
        <f t="shared" si="101"/>
        <v>348.68421052631584</v>
      </c>
    </row>
    <row r="1032" spans="1:17" x14ac:dyDescent="0.25">
      <c r="A1032" s="3">
        <v>40870</v>
      </c>
      <c r="B1032" s="3">
        <v>1</v>
      </c>
      <c r="C1032" s="3">
        <v>1778</v>
      </c>
      <c r="D1032" s="3">
        <v>24</v>
      </c>
      <c r="E1032" s="3">
        <v>107</v>
      </c>
      <c r="F1032" s="3">
        <f t="shared" si="96"/>
        <v>0.28000000000000003</v>
      </c>
      <c r="G1032" s="3">
        <v>1.96</v>
      </c>
      <c r="H1032" s="3">
        <v>9.3100000000000002E-2</v>
      </c>
      <c r="I1032" s="3">
        <v>3.9699999999999996E-3</v>
      </c>
      <c r="J1032" s="3">
        <v>1.0630000000000001E-2</v>
      </c>
      <c r="K1032" s="3">
        <v>6.1833400000000003</v>
      </c>
      <c r="L1032" s="3">
        <v>0.28000000000000003</v>
      </c>
      <c r="M1032" s="4">
        <f t="shared" si="97"/>
        <v>151.05000000000001</v>
      </c>
      <c r="N1032" s="4">
        <f t="shared" si="98"/>
        <v>6.4411224489795913</v>
      </c>
      <c r="O1032" s="4">
        <f t="shared" si="99"/>
        <v>17.246632653061226</v>
      </c>
      <c r="P1032" s="4">
        <f t="shared" si="100"/>
        <v>10032.153673469387</v>
      </c>
      <c r="Q1032" s="4">
        <f t="shared" si="101"/>
        <v>454.28571428571433</v>
      </c>
    </row>
    <row r="1033" spans="1:17" x14ac:dyDescent="0.25">
      <c r="A1033" s="3">
        <v>40871</v>
      </c>
      <c r="B1033" s="3">
        <v>1</v>
      </c>
      <c r="C1033" s="3">
        <v>1824</v>
      </c>
      <c r="D1033" s="3">
        <v>24</v>
      </c>
      <c r="E1033" s="3">
        <v>105</v>
      </c>
      <c r="F1033" s="3">
        <f t="shared" si="96"/>
        <v>0.24</v>
      </c>
      <c r="G1033" s="3">
        <v>1.69</v>
      </c>
      <c r="H1033" s="3">
        <v>8.2040000000000002E-2</v>
      </c>
      <c r="I1033" s="3">
        <v>3.49E-3</v>
      </c>
      <c r="J1033" s="3">
        <v>1.021E-2</v>
      </c>
      <c r="K1033" s="3">
        <v>5.32681</v>
      </c>
      <c r="L1033" s="3">
        <v>0.28000000000000003</v>
      </c>
      <c r="M1033" s="4">
        <f t="shared" si="97"/>
        <v>154.37112426035503</v>
      </c>
      <c r="N1033" s="4">
        <f t="shared" si="98"/>
        <v>6.566982248520711</v>
      </c>
      <c r="O1033" s="4">
        <f t="shared" si="99"/>
        <v>19.211715976331362</v>
      </c>
      <c r="P1033" s="4">
        <f t="shared" si="100"/>
        <v>10023.228284023669</v>
      </c>
      <c r="Q1033" s="4">
        <f t="shared" si="101"/>
        <v>526.86390532544385</v>
      </c>
    </row>
    <row r="1034" spans="1:17" x14ac:dyDescent="0.25">
      <c r="A1034" s="3">
        <v>40872</v>
      </c>
      <c r="B1034" s="3">
        <v>1</v>
      </c>
      <c r="C1034" s="3">
        <v>1826</v>
      </c>
      <c r="D1034" s="3">
        <v>24</v>
      </c>
      <c r="E1034" s="3">
        <v>106</v>
      </c>
      <c r="F1034" s="3">
        <f t="shared" si="96"/>
        <v>0.26</v>
      </c>
      <c r="G1034" s="3">
        <v>1.68</v>
      </c>
      <c r="H1034" s="3">
        <v>6.6619999999999999E-2</v>
      </c>
      <c r="I1034" s="3">
        <v>3.2200000000000002E-3</v>
      </c>
      <c r="J1034" s="3">
        <v>9.7400000000000004E-3</v>
      </c>
      <c r="K1034" s="3">
        <v>5.3062399999999998</v>
      </c>
      <c r="L1034" s="3">
        <v>0.28000000000000003</v>
      </c>
      <c r="M1034" s="4">
        <f t="shared" si="97"/>
        <v>126.10214285714287</v>
      </c>
      <c r="N1034" s="4">
        <f t="shared" si="98"/>
        <v>6.0950000000000006</v>
      </c>
      <c r="O1034" s="4">
        <f t="shared" si="99"/>
        <v>18.436428571428571</v>
      </c>
      <c r="P1034" s="4">
        <f t="shared" si="100"/>
        <v>10043.954285714286</v>
      </c>
      <c r="Q1034" s="4">
        <f t="shared" si="101"/>
        <v>530.00000000000011</v>
      </c>
    </row>
    <row r="1035" spans="1:17" x14ac:dyDescent="0.25">
      <c r="A1035" s="3">
        <v>40873</v>
      </c>
      <c r="B1035" s="3">
        <v>1</v>
      </c>
      <c r="C1035" s="3">
        <v>1814</v>
      </c>
      <c r="D1035" s="3">
        <v>24</v>
      </c>
      <c r="E1035" s="3">
        <v>109</v>
      </c>
      <c r="F1035" s="3">
        <f t="shared" si="96"/>
        <v>0.32</v>
      </c>
      <c r="G1035" s="3">
        <v>1.74</v>
      </c>
      <c r="H1035" s="3">
        <v>6.4670000000000005E-2</v>
      </c>
      <c r="I1035" s="3">
        <v>2.9199999999999999E-3</v>
      </c>
      <c r="J1035" s="3">
        <v>9.8700000000000003E-3</v>
      </c>
      <c r="K1035" s="3">
        <v>5.4795100000000003</v>
      </c>
      <c r="L1035" s="3">
        <v>0.26</v>
      </c>
      <c r="M1035" s="4">
        <f t="shared" si="97"/>
        <v>118.19</v>
      </c>
      <c r="N1035" s="4">
        <f t="shared" si="98"/>
        <v>5.3365517241379301</v>
      </c>
      <c r="O1035" s="4">
        <f t="shared" si="99"/>
        <v>18.038275862068968</v>
      </c>
      <c r="P1035" s="4">
        <f t="shared" si="100"/>
        <v>10014.276896551724</v>
      </c>
      <c r="Q1035" s="4">
        <f t="shared" si="101"/>
        <v>475.17241379310349</v>
      </c>
    </row>
    <row r="1036" spans="1:17" x14ac:dyDescent="0.25">
      <c r="A1036" s="3">
        <v>40874</v>
      </c>
      <c r="B1036" s="3">
        <v>1</v>
      </c>
      <c r="C1036" s="3">
        <v>1808</v>
      </c>
      <c r="D1036" s="3">
        <v>24</v>
      </c>
      <c r="E1036" s="3">
        <v>109</v>
      </c>
      <c r="F1036" s="3">
        <f t="shared" si="96"/>
        <v>0.32</v>
      </c>
      <c r="G1036" s="3">
        <v>1.88</v>
      </c>
      <c r="H1036" s="3">
        <v>6.4750000000000002E-2</v>
      </c>
      <c r="I1036" s="3">
        <v>2.7399999999999998E-3</v>
      </c>
      <c r="J1036" s="3">
        <v>9.6100000000000005E-3</v>
      </c>
      <c r="K1036" s="3">
        <v>5.9361300000000004</v>
      </c>
      <c r="L1036" s="3">
        <v>0.26</v>
      </c>
      <c r="M1036" s="4">
        <f t="shared" si="97"/>
        <v>109.52393617021278</v>
      </c>
      <c r="N1036" s="4">
        <f t="shared" si="98"/>
        <v>4.6346808510638295</v>
      </c>
      <c r="O1036" s="4">
        <f t="shared" si="99"/>
        <v>16.255212765957449</v>
      </c>
      <c r="P1036" s="4">
        <f t="shared" si="100"/>
        <v>10040.900744680852</v>
      </c>
      <c r="Q1036" s="4">
        <f t="shared" si="101"/>
        <v>439.78723404255322</v>
      </c>
    </row>
    <row r="1037" spans="1:17" x14ac:dyDescent="0.25">
      <c r="A1037" s="3">
        <v>40875</v>
      </c>
      <c r="B1037" s="3">
        <v>1</v>
      </c>
      <c r="C1037" s="3">
        <v>1790</v>
      </c>
      <c r="D1037" s="3">
        <v>24</v>
      </c>
      <c r="E1037" s="3">
        <v>114</v>
      </c>
      <c r="F1037" s="3">
        <f t="shared" si="96"/>
        <v>0.42</v>
      </c>
      <c r="G1037" s="3">
        <v>2.2400000000000002</v>
      </c>
      <c r="H1037" s="3">
        <v>7.0330000000000004E-2</v>
      </c>
      <c r="I1037" s="3">
        <v>2.7100000000000002E-3</v>
      </c>
      <c r="J1037" s="3">
        <v>9.1699999999999993E-3</v>
      </c>
      <c r="K1037" s="3">
        <v>7.0653199999999998</v>
      </c>
      <c r="L1037" s="3">
        <v>0.26</v>
      </c>
      <c r="M1037" s="4">
        <f t="shared" si="97"/>
        <v>99.843482142857141</v>
      </c>
      <c r="N1037" s="4">
        <f t="shared" si="98"/>
        <v>3.847232142857143</v>
      </c>
      <c r="O1037" s="4">
        <f t="shared" si="99"/>
        <v>13.018124999999998</v>
      </c>
      <c r="P1037" s="4">
        <f t="shared" si="100"/>
        <v>10030.23107142857</v>
      </c>
      <c r="Q1037" s="4">
        <f t="shared" si="101"/>
        <v>369.10714285714283</v>
      </c>
    </row>
    <row r="1038" spans="1:17" x14ac:dyDescent="0.25">
      <c r="A1038" s="3">
        <v>40876</v>
      </c>
      <c r="B1038" s="3">
        <v>1</v>
      </c>
      <c r="C1038" s="3">
        <v>1761</v>
      </c>
      <c r="D1038" s="3">
        <v>24</v>
      </c>
      <c r="E1038" s="3">
        <v>111</v>
      </c>
      <c r="F1038" s="3">
        <f t="shared" si="96"/>
        <v>0.36</v>
      </c>
      <c r="G1038" s="3">
        <v>2.19</v>
      </c>
      <c r="H1038" s="3">
        <v>8.0089999999999995E-2</v>
      </c>
      <c r="I1038" s="3">
        <v>2.96E-3</v>
      </c>
      <c r="J1038" s="3">
        <v>9.2599999999999991E-3</v>
      </c>
      <c r="K1038" s="3">
        <v>6.8939899999999996</v>
      </c>
      <c r="L1038" s="3">
        <v>0.26</v>
      </c>
      <c r="M1038" s="4">
        <f t="shared" si="97"/>
        <v>116.29506849315068</v>
      </c>
      <c r="N1038" s="4">
        <f t="shared" si="98"/>
        <v>4.2980821917808223</v>
      </c>
      <c r="O1038" s="4">
        <f t="shared" si="99"/>
        <v>13.446027397260274</v>
      </c>
      <c r="P1038" s="4">
        <f t="shared" si="100"/>
        <v>10010.451232876712</v>
      </c>
      <c r="Q1038" s="4">
        <f t="shared" si="101"/>
        <v>377.53424657534248</v>
      </c>
    </row>
    <row r="1039" spans="1:17" x14ac:dyDescent="0.25">
      <c r="A1039" s="3">
        <v>40877</v>
      </c>
      <c r="B1039" s="3">
        <v>1</v>
      </c>
      <c r="C1039" s="3">
        <v>1789</v>
      </c>
      <c r="D1039" s="3">
        <v>24</v>
      </c>
      <c r="E1039" s="3">
        <v>107</v>
      </c>
      <c r="F1039" s="3">
        <f t="shared" si="96"/>
        <v>0.28000000000000003</v>
      </c>
      <c r="G1039" s="3">
        <v>1.97</v>
      </c>
      <c r="H1039" s="3">
        <v>8.8489999999999999E-2</v>
      </c>
      <c r="I1039" s="3">
        <v>3.2100000000000002E-3</v>
      </c>
      <c r="J1039" s="3">
        <v>1.0070000000000001E-2</v>
      </c>
      <c r="K1039" s="3">
        <v>6.21333</v>
      </c>
      <c r="L1039" s="3">
        <v>0.27</v>
      </c>
      <c r="M1039" s="4">
        <f t="shared" si="97"/>
        <v>142.84172588832487</v>
      </c>
      <c r="N1039" s="4">
        <f t="shared" si="98"/>
        <v>5.181624365482234</v>
      </c>
      <c r="O1039" s="4">
        <f t="shared" si="99"/>
        <v>16.2551269035533</v>
      </c>
      <c r="P1039" s="4">
        <f t="shared" si="100"/>
        <v>10029.639289340101</v>
      </c>
      <c r="Q1039" s="4">
        <f t="shared" si="101"/>
        <v>435.8375634517767</v>
      </c>
    </row>
    <row r="1040" spans="1:17" x14ac:dyDescent="0.25">
      <c r="A1040" s="3">
        <v>40878</v>
      </c>
      <c r="B1040" s="3">
        <v>1</v>
      </c>
      <c r="C1040" s="3">
        <v>1821</v>
      </c>
      <c r="D1040" s="3">
        <v>24</v>
      </c>
      <c r="E1040" s="3">
        <v>105</v>
      </c>
      <c r="F1040" s="3">
        <f t="shared" si="96"/>
        <v>0.24</v>
      </c>
      <c r="G1040" s="3">
        <v>1.72</v>
      </c>
      <c r="H1040" s="3">
        <v>8.1079999999999999E-2</v>
      </c>
      <c r="I1040" s="3">
        <v>3.1199999999999999E-3</v>
      </c>
      <c r="J1040" s="3">
        <v>9.7599999999999996E-3</v>
      </c>
      <c r="K1040" s="3">
        <v>5.4255699999999996</v>
      </c>
      <c r="L1040" s="3">
        <v>0.26</v>
      </c>
      <c r="M1040" s="4">
        <f t="shared" si="97"/>
        <v>149.90372093023257</v>
      </c>
      <c r="N1040" s="4">
        <f t="shared" si="98"/>
        <v>5.768372093023256</v>
      </c>
      <c r="O1040" s="4">
        <f t="shared" si="99"/>
        <v>18.0446511627907</v>
      </c>
      <c r="P1040" s="4">
        <f t="shared" si="100"/>
        <v>10030.995697674418</v>
      </c>
      <c r="Q1040" s="4">
        <f t="shared" si="101"/>
        <v>480.69767441860472</v>
      </c>
    </row>
    <row r="1041" spans="1:17" x14ac:dyDescent="0.25">
      <c r="A1041" s="3">
        <v>40879</v>
      </c>
      <c r="B1041" s="3">
        <v>1</v>
      </c>
      <c r="C1041" s="3">
        <v>1833</v>
      </c>
      <c r="D1041" s="3">
        <v>24</v>
      </c>
      <c r="E1041" s="3">
        <v>104</v>
      </c>
      <c r="F1041" s="3">
        <f t="shared" si="96"/>
        <v>0.22</v>
      </c>
      <c r="G1041" s="3">
        <v>1.61</v>
      </c>
      <c r="H1041" s="3">
        <v>6.7909999999999998E-2</v>
      </c>
      <c r="I1041" s="3">
        <v>2.8900000000000002E-3</v>
      </c>
      <c r="J1041" s="3">
        <v>9.3799999999999994E-3</v>
      </c>
      <c r="K1041" s="3">
        <v>5.0730700000000004</v>
      </c>
      <c r="L1041" s="3">
        <v>0.26</v>
      </c>
      <c r="M1041" s="4">
        <f t="shared" si="97"/>
        <v>134.13279503105591</v>
      </c>
      <c r="N1041" s="4">
        <f t="shared" si="98"/>
        <v>5.7081987577639746</v>
      </c>
      <c r="O1041" s="4">
        <f t="shared" si="99"/>
        <v>18.52695652173913</v>
      </c>
      <c r="P1041" s="4">
        <f t="shared" si="100"/>
        <v>10020.100993788821</v>
      </c>
      <c r="Q1041" s="4">
        <f t="shared" si="101"/>
        <v>513.54037267080741</v>
      </c>
    </row>
    <row r="1042" spans="1:17" x14ac:dyDescent="0.25">
      <c r="A1042" s="3">
        <v>40880</v>
      </c>
      <c r="B1042" s="3">
        <v>1</v>
      </c>
      <c r="C1042" s="3">
        <v>1827</v>
      </c>
      <c r="D1042" s="3">
        <v>24</v>
      </c>
      <c r="E1042" s="3">
        <v>106</v>
      </c>
      <c r="F1042" s="3">
        <f t="shared" si="96"/>
        <v>0.26</v>
      </c>
      <c r="G1042" s="3">
        <v>1.64</v>
      </c>
      <c r="H1042" s="3">
        <v>6.3299999999999995E-2</v>
      </c>
      <c r="I1042" s="3">
        <v>2.97E-3</v>
      </c>
      <c r="J1042" s="3">
        <v>9.2800000000000001E-3</v>
      </c>
      <c r="K1042" s="3">
        <v>5.1570200000000002</v>
      </c>
      <c r="L1042" s="3">
        <v>0.28000000000000003</v>
      </c>
      <c r="M1042" s="4">
        <f t="shared" si="97"/>
        <v>122.74024390243902</v>
      </c>
      <c r="N1042" s="4">
        <f t="shared" si="98"/>
        <v>5.7589024390243901</v>
      </c>
      <c r="O1042" s="4">
        <f t="shared" si="99"/>
        <v>17.994146341463416</v>
      </c>
      <c r="P1042" s="4">
        <f t="shared" si="100"/>
        <v>9999.5875609756094</v>
      </c>
      <c r="Q1042" s="4">
        <f t="shared" si="101"/>
        <v>542.92682926829275</v>
      </c>
    </row>
    <row r="1043" spans="1:17" x14ac:dyDescent="0.25">
      <c r="A1043" s="3">
        <v>40881</v>
      </c>
      <c r="B1043" s="3">
        <v>1</v>
      </c>
      <c r="C1043" s="3">
        <v>1818</v>
      </c>
      <c r="D1043" s="3">
        <v>24</v>
      </c>
      <c r="E1043" s="3">
        <v>107</v>
      </c>
      <c r="F1043" s="3">
        <f t="shared" si="96"/>
        <v>0.28000000000000003</v>
      </c>
      <c r="G1043" s="3">
        <v>1.69</v>
      </c>
      <c r="H1043" s="3">
        <v>6.2780000000000002E-2</v>
      </c>
      <c r="I1043" s="3">
        <v>2.8600000000000001E-3</v>
      </c>
      <c r="J1043" s="3">
        <v>9.2899999999999996E-3</v>
      </c>
      <c r="K1043" s="3">
        <v>5.3200599999999998</v>
      </c>
      <c r="L1043" s="3">
        <v>0.27</v>
      </c>
      <c r="M1043" s="4">
        <f t="shared" si="97"/>
        <v>118.13041420118343</v>
      </c>
      <c r="N1043" s="4">
        <f t="shared" si="98"/>
        <v>5.3815384615384616</v>
      </c>
      <c r="O1043" s="4">
        <f t="shared" si="99"/>
        <v>17.480591715976331</v>
      </c>
      <c r="P1043" s="4">
        <f t="shared" si="100"/>
        <v>10010.527100591715</v>
      </c>
      <c r="Q1043" s="4">
        <f t="shared" si="101"/>
        <v>508.04733727810657</v>
      </c>
    </row>
    <row r="1044" spans="1:17" x14ac:dyDescent="0.25">
      <c r="A1044" s="3">
        <v>40882</v>
      </c>
      <c r="B1044" s="3">
        <v>1</v>
      </c>
      <c r="C1044" s="3">
        <v>1811</v>
      </c>
      <c r="D1044" s="3">
        <v>24</v>
      </c>
      <c r="E1044" s="3">
        <v>107</v>
      </c>
      <c r="F1044" s="3">
        <f t="shared" si="96"/>
        <v>0.28000000000000003</v>
      </c>
      <c r="G1044" s="3">
        <v>1.76</v>
      </c>
      <c r="H1044" s="3">
        <v>6.2120000000000002E-2</v>
      </c>
      <c r="I1044" s="3">
        <v>2.81E-3</v>
      </c>
      <c r="J1044" s="3">
        <v>9.1199999999999996E-3</v>
      </c>
      <c r="K1044" s="3">
        <v>5.5618499999999997</v>
      </c>
      <c r="L1044" s="3">
        <v>0.25</v>
      </c>
      <c r="M1044" s="4">
        <f t="shared" si="97"/>
        <v>112.23954545454546</v>
      </c>
      <c r="N1044" s="4">
        <f t="shared" si="98"/>
        <v>5.0771590909090909</v>
      </c>
      <c r="O1044" s="4">
        <f t="shared" si="99"/>
        <v>16.478181818181817</v>
      </c>
      <c r="P1044" s="4">
        <f t="shared" si="100"/>
        <v>10049.251704545455</v>
      </c>
      <c r="Q1044" s="4">
        <f t="shared" si="101"/>
        <v>451.7045454545455</v>
      </c>
    </row>
    <row r="1045" spans="1:17" x14ac:dyDescent="0.25">
      <c r="A1045" s="3">
        <v>40883</v>
      </c>
      <c r="B1045" s="3">
        <v>1</v>
      </c>
      <c r="C1045" s="3">
        <v>1816</v>
      </c>
      <c r="D1045" s="3">
        <v>24</v>
      </c>
      <c r="E1045" s="3">
        <v>107</v>
      </c>
      <c r="F1045" s="3">
        <f t="shared" si="96"/>
        <v>0.28000000000000003</v>
      </c>
      <c r="G1045" s="3">
        <v>1.78</v>
      </c>
      <c r="H1045" s="3">
        <v>6.7659999999999998E-2</v>
      </c>
      <c r="I1045" s="3">
        <v>2.7599999999999999E-3</v>
      </c>
      <c r="J1045" s="3">
        <v>8.9800000000000001E-3</v>
      </c>
      <c r="K1045" s="3">
        <v>5.6186699999999998</v>
      </c>
      <c r="L1045" s="3">
        <v>0.28000000000000003</v>
      </c>
      <c r="M1045" s="4">
        <f t="shared" si="97"/>
        <v>120.87573033707865</v>
      </c>
      <c r="N1045" s="4">
        <f t="shared" si="98"/>
        <v>4.9307865168539324</v>
      </c>
      <c r="O1045" s="4">
        <f t="shared" si="99"/>
        <v>16.042921348314607</v>
      </c>
      <c r="P1045" s="4">
        <f t="shared" si="100"/>
        <v>10037.848651685392</v>
      </c>
      <c r="Q1045" s="4">
        <f t="shared" si="101"/>
        <v>500.2247191011237</v>
      </c>
    </row>
    <row r="1046" spans="1:17" x14ac:dyDescent="0.25">
      <c r="A1046" s="3">
        <v>40884</v>
      </c>
      <c r="B1046" s="3">
        <v>1</v>
      </c>
      <c r="C1046" s="3">
        <v>1813</v>
      </c>
      <c r="D1046" s="3">
        <v>24</v>
      </c>
      <c r="E1046" s="3">
        <v>107</v>
      </c>
      <c r="F1046" s="3">
        <f t="shared" si="96"/>
        <v>0.28000000000000003</v>
      </c>
      <c r="G1046" s="3">
        <v>1.77</v>
      </c>
      <c r="H1046" s="3">
        <v>6.6610000000000003E-2</v>
      </c>
      <c r="I1046" s="3">
        <v>2.7299999999999998E-3</v>
      </c>
      <c r="J1046" s="3">
        <v>8.8699999999999994E-3</v>
      </c>
      <c r="K1046" s="3">
        <v>5.5744499999999997</v>
      </c>
      <c r="L1046" s="3">
        <v>0.27</v>
      </c>
      <c r="M1046" s="4">
        <f t="shared" si="97"/>
        <v>119.67220338983051</v>
      </c>
      <c r="N1046" s="4">
        <f t="shared" si="98"/>
        <v>4.9047457627118636</v>
      </c>
      <c r="O1046" s="4">
        <f t="shared" si="99"/>
        <v>15.935932203389829</v>
      </c>
      <c r="P1046" s="4">
        <f t="shared" si="100"/>
        <v>10015.113559322033</v>
      </c>
      <c r="Q1046" s="4">
        <f t="shared" si="101"/>
        <v>485.08474576271192</v>
      </c>
    </row>
    <row r="1047" spans="1:17" x14ac:dyDescent="0.25">
      <c r="A1047" s="3">
        <v>40885</v>
      </c>
      <c r="B1047" s="3">
        <v>1</v>
      </c>
      <c r="C1047" s="3">
        <v>1813</v>
      </c>
      <c r="D1047" s="3">
        <v>24</v>
      </c>
      <c r="E1047" s="3">
        <v>108</v>
      </c>
      <c r="F1047" s="3">
        <f t="shared" si="96"/>
        <v>0.3</v>
      </c>
      <c r="G1047" s="3">
        <v>1.79</v>
      </c>
      <c r="H1047" s="3">
        <v>6.6860000000000003E-2</v>
      </c>
      <c r="I1047" s="3">
        <v>2.6700000000000001E-3</v>
      </c>
      <c r="J1047" s="3">
        <v>9.0299999999999998E-3</v>
      </c>
      <c r="K1047" s="3">
        <v>5.6292400000000002</v>
      </c>
      <c r="L1047" s="3">
        <v>0.28000000000000003</v>
      </c>
      <c r="M1047" s="4">
        <f t="shared" si="97"/>
        <v>118.77921787709496</v>
      </c>
      <c r="N1047" s="4">
        <f t="shared" si="98"/>
        <v>4.7433519553072623</v>
      </c>
      <c r="O1047" s="4">
        <f t="shared" si="99"/>
        <v>16.042122905027931</v>
      </c>
      <c r="P1047" s="4">
        <f t="shared" si="100"/>
        <v>10000.549273743018</v>
      </c>
      <c r="Q1047" s="4">
        <f t="shared" si="101"/>
        <v>497.43016759776538</v>
      </c>
    </row>
    <row r="1048" spans="1:17" x14ac:dyDescent="0.25">
      <c r="A1048" s="3">
        <v>40886</v>
      </c>
      <c r="B1048" s="3">
        <v>1</v>
      </c>
      <c r="C1048" s="3">
        <v>1802</v>
      </c>
      <c r="D1048" s="3">
        <v>24</v>
      </c>
      <c r="E1048" s="3">
        <v>109</v>
      </c>
      <c r="F1048" s="3">
        <f t="shared" si="96"/>
        <v>0.32</v>
      </c>
      <c r="G1048" s="3">
        <v>1.85</v>
      </c>
      <c r="H1048" s="3">
        <v>6.5030000000000004E-2</v>
      </c>
      <c r="I1048" s="3">
        <v>2.63E-3</v>
      </c>
      <c r="J1048" s="3">
        <v>8.9200000000000008E-3</v>
      </c>
      <c r="K1048" s="3">
        <v>5.8278800000000004</v>
      </c>
      <c r="L1048" s="3">
        <v>0.27</v>
      </c>
      <c r="M1048" s="4">
        <f t="shared" si="97"/>
        <v>111.78129729729731</v>
      </c>
      <c r="N1048" s="4">
        <f t="shared" si="98"/>
        <v>4.5207567567567564</v>
      </c>
      <c r="O1048" s="4">
        <f t="shared" si="99"/>
        <v>15.332756756756758</v>
      </c>
      <c r="P1048" s="4">
        <f t="shared" si="100"/>
        <v>10017.65318918919</v>
      </c>
      <c r="Q1048" s="4">
        <f t="shared" si="101"/>
        <v>464.10810810810813</v>
      </c>
    </row>
    <row r="1049" spans="1:17" x14ac:dyDescent="0.25">
      <c r="A1049" s="3">
        <v>40887</v>
      </c>
      <c r="B1049" s="3">
        <v>1</v>
      </c>
      <c r="C1049" s="3">
        <v>1797</v>
      </c>
      <c r="D1049" s="3">
        <v>24</v>
      </c>
      <c r="E1049" s="3">
        <v>109</v>
      </c>
      <c r="F1049" s="3">
        <f t="shared" si="96"/>
        <v>0.32</v>
      </c>
      <c r="G1049" s="3">
        <v>1.93</v>
      </c>
      <c r="H1049" s="3">
        <v>6.9120000000000001E-2</v>
      </c>
      <c r="I1049" s="3">
        <v>2.63E-3</v>
      </c>
      <c r="J1049" s="3">
        <v>8.9099999999999995E-3</v>
      </c>
      <c r="K1049" s="3">
        <v>6.0965600000000002</v>
      </c>
      <c r="L1049" s="3">
        <v>0.27</v>
      </c>
      <c r="M1049" s="4">
        <f t="shared" si="97"/>
        <v>113.88683937823835</v>
      </c>
      <c r="N1049" s="4">
        <f t="shared" si="98"/>
        <v>4.3333678756476681</v>
      </c>
      <c r="O1049" s="4">
        <f t="shared" si="99"/>
        <v>14.680725388601036</v>
      </c>
      <c r="P1049" s="4">
        <f t="shared" si="100"/>
        <v>10045.109222797928</v>
      </c>
      <c r="Q1049" s="4">
        <f t="shared" si="101"/>
        <v>444.87046632124361</v>
      </c>
    </row>
    <row r="1050" spans="1:17" x14ac:dyDescent="0.25">
      <c r="A1050" s="3">
        <v>40888</v>
      </c>
      <c r="B1050" s="3">
        <v>1</v>
      </c>
      <c r="C1050" s="3">
        <v>1794</v>
      </c>
      <c r="D1050" s="3">
        <v>24</v>
      </c>
      <c r="E1050" s="3">
        <v>107</v>
      </c>
      <c r="F1050" s="3">
        <f t="shared" si="96"/>
        <v>0.28000000000000003</v>
      </c>
      <c r="G1050" s="3">
        <v>1.91</v>
      </c>
      <c r="H1050" s="3">
        <v>7.0599999999999996E-2</v>
      </c>
      <c r="I1050" s="3">
        <v>2.7000000000000001E-3</v>
      </c>
      <c r="J1050" s="3">
        <v>8.7799999999999996E-3</v>
      </c>
      <c r="K1050" s="3">
        <v>6.0299899999999997</v>
      </c>
      <c r="L1050" s="3">
        <v>0.26</v>
      </c>
      <c r="M1050" s="4">
        <f t="shared" si="97"/>
        <v>117.5434554973822</v>
      </c>
      <c r="N1050" s="4">
        <f t="shared" si="98"/>
        <v>4.4952879581151839</v>
      </c>
      <c r="O1050" s="4">
        <f t="shared" si="99"/>
        <v>14.618010471204189</v>
      </c>
      <c r="P1050" s="4">
        <f t="shared" si="100"/>
        <v>10039.459790575916</v>
      </c>
      <c r="Q1050" s="4">
        <f t="shared" si="101"/>
        <v>432.8795811518325</v>
      </c>
    </row>
    <row r="1051" spans="1:17" x14ac:dyDescent="0.25">
      <c r="A1051" s="3">
        <v>40889</v>
      </c>
      <c r="B1051" s="3">
        <v>1</v>
      </c>
      <c r="C1051" s="3">
        <v>1817</v>
      </c>
      <c r="D1051" s="3">
        <v>24</v>
      </c>
      <c r="E1051" s="3">
        <v>104</v>
      </c>
      <c r="F1051" s="3">
        <f t="shared" si="96"/>
        <v>0.22</v>
      </c>
      <c r="G1051" s="3">
        <v>1.75</v>
      </c>
      <c r="H1051" s="3">
        <v>7.1749999999999994E-2</v>
      </c>
      <c r="I1051" s="3">
        <v>2.7399999999999998E-3</v>
      </c>
      <c r="J1051" s="3">
        <v>8.9099999999999995E-3</v>
      </c>
      <c r="K1051" s="3">
        <v>5.5248699999999999</v>
      </c>
      <c r="L1051" s="3">
        <v>0.27</v>
      </c>
      <c r="M1051" s="4">
        <f t="shared" si="97"/>
        <v>130.38</v>
      </c>
      <c r="N1051" s="4">
        <f t="shared" si="98"/>
        <v>4.9789714285714277</v>
      </c>
      <c r="O1051" s="4">
        <f t="shared" si="99"/>
        <v>16.190742857142858</v>
      </c>
      <c r="P1051" s="4">
        <f t="shared" si="100"/>
        <v>10039.478057142856</v>
      </c>
      <c r="Q1051" s="4">
        <f t="shared" si="101"/>
        <v>490.62857142857149</v>
      </c>
    </row>
    <row r="1052" spans="1:17" x14ac:dyDescent="0.25">
      <c r="A1052" s="3">
        <v>40890</v>
      </c>
      <c r="B1052" s="3">
        <v>1</v>
      </c>
      <c r="C1052" s="3">
        <v>1841</v>
      </c>
      <c r="D1052" s="3">
        <v>24</v>
      </c>
      <c r="E1052" s="3">
        <v>104</v>
      </c>
      <c r="F1052" s="3">
        <f t="shared" si="96"/>
        <v>0.22</v>
      </c>
      <c r="G1052" s="3">
        <v>1.56</v>
      </c>
      <c r="H1052" s="3">
        <v>6.9989999999999997E-2</v>
      </c>
      <c r="I1052" s="3">
        <v>2.9199999999999999E-3</v>
      </c>
      <c r="J1052" s="3">
        <v>9.1299999999999992E-3</v>
      </c>
      <c r="K1052" s="3">
        <v>4.9260799999999998</v>
      </c>
      <c r="L1052" s="3">
        <v>0.3</v>
      </c>
      <c r="M1052" s="4">
        <f t="shared" si="97"/>
        <v>142.67192307692306</v>
      </c>
      <c r="N1052" s="4">
        <f t="shared" si="98"/>
        <v>5.9523076923076923</v>
      </c>
      <c r="O1052" s="4">
        <f t="shared" si="99"/>
        <v>18.611153846153844</v>
      </c>
      <c r="P1052" s="4">
        <f t="shared" si="100"/>
        <v>10041.624615384615</v>
      </c>
      <c r="Q1052" s="4">
        <f t="shared" si="101"/>
        <v>611.53846153846143</v>
      </c>
    </row>
    <row r="1053" spans="1:17" x14ac:dyDescent="0.25">
      <c r="A1053" s="3">
        <v>40891</v>
      </c>
      <c r="B1053" s="3">
        <v>1</v>
      </c>
      <c r="C1053" s="3">
        <v>1835</v>
      </c>
      <c r="D1053" s="3">
        <v>24</v>
      </c>
      <c r="E1053" s="3">
        <v>104</v>
      </c>
      <c r="F1053" s="3">
        <f t="shared" si="96"/>
        <v>0.22</v>
      </c>
      <c r="G1053" s="3">
        <v>1.51</v>
      </c>
      <c r="H1053" s="3">
        <v>6.4740000000000006E-2</v>
      </c>
      <c r="I1053" s="3">
        <v>2.8600000000000001E-3</v>
      </c>
      <c r="J1053" s="3">
        <v>8.9300000000000004E-3</v>
      </c>
      <c r="K1053" s="3">
        <v>4.7721200000000001</v>
      </c>
      <c r="L1053" s="3">
        <v>0.28000000000000003</v>
      </c>
      <c r="M1053" s="4">
        <f t="shared" si="97"/>
        <v>136.33986754966887</v>
      </c>
      <c r="N1053" s="4">
        <f t="shared" si="98"/>
        <v>6.0230463576158941</v>
      </c>
      <c r="O1053" s="4">
        <f t="shared" si="99"/>
        <v>18.806225165562914</v>
      </c>
      <c r="P1053" s="4">
        <f t="shared" si="100"/>
        <v>10049.895099337748</v>
      </c>
      <c r="Q1053" s="4">
        <f t="shared" si="101"/>
        <v>589.6688741721855</v>
      </c>
    </row>
    <row r="1054" spans="1:17" x14ac:dyDescent="0.25">
      <c r="A1054" s="3">
        <v>40892</v>
      </c>
      <c r="B1054" s="3">
        <v>1</v>
      </c>
      <c r="C1054" s="3">
        <v>1836</v>
      </c>
      <c r="D1054" s="3">
        <v>24</v>
      </c>
      <c r="E1054" s="3">
        <v>105</v>
      </c>
      <c r="F1054" s="3">
        <f t="shared" si="96"/>
        <v>0.24</v>
      </c>
      <c r="G1054" s="3">
        <v>1.52</v>
      </c>
      <c r="H1054" s="3">
        <v>6.2010000000000003E-2</v>
      </c>
      <c r="I1054" s="3">
        <v>2.7499999999999998E-3</v>
      </c>
      <c r="J1054" s="3">
        <v>8.94E-3</v>
      </c>
      <c r="K1054" s="3">
        <v>4.7911200000000003</v>
      </c>
      <c r="L1054" s="3">
        <v>0.28000000000000003</v>
      </c>
      <c r="M1054" s="4">
        <f t="shared" si="97"/>
        <v>129.73144736842104</v>
      </c>
      <c r="N1054" s="4">
        <f t="shared" si="98"/>
        <v>5.7532894736842097</v>
      </c>
      <c r="O1054" s="4">
        <f t="shared" si="99"/>
        <v>18.70342105263158</v>
      </c>
      <c r="P1054" s="4">
        <f t="shared" si="100"/>
        <v>10023.527368421053</v>
      </c>
      <c r="Q1054" s="4">
        <f t="shared" si="101"/>
        <v>585.78947368421063</v>
      </c>
    </row>
    <row r="1055" spans="1:17" x14ac:dyDescent="0.25">
      <c r="A1055" s="3">
        <v>40893</v>
      </c>
      <c r="B1055" s="3">
        <v>1</v>
      </c>
      <c r="C1055" s="3">
        <v>1820</v>
      </c>
      <c r="D1055" s="3">
        <v>24</v>
      </c>
      <c r="E1055" s="3">
        <v>110</v>
      </c>
      <c r="F1055" s="3">
        <f t="shared" si="96"/>
        <v>0.34</v>
      </c>
      <c r="G1055" s="3">
        <v>1.75</v>
      </c>
      <c r="H1055" s="3">
        <v>6.164E-2</v>
      </c>
      <c r="I1055" s="3">
        <v>2.7499999999999998E-3</v>
      </c>
      <c r="J1055" s="3">
        <v>8.9300000000000004E-3</v>
      </c>
      <c r="K1055" s="3">
        <v>5.52501</v>
      </c>
      <c r="L1055" s="3">
        <v>0.28000000000000003</v>
      </c>
      <c r="M1055" s="4">
        <f t="shared" si="97"/>
        <v>112.00868571428572</v>
      </c>
      <c r="N1055" s="4">
        <f t="shared" si="98"/>
        <v>4.9971428571428564</v>
      </c>
      <c r="O1055" s="4">
        <f t="shared" si="99"/>
        <v>16.227085714285717</v>
      </c>
      <c r="P1055" s="4">
        <f t="shared" si="100"/>
        <v>10039.732457142856</v>
      </c>
      <c r="Q1055" s="4">
        <f t="shared" si="101"/>
        <v>508.8</v>
      </c>
    </row>
    <row r="1056" spans="1:17" x14ac:dyDescent="0.25">
      <c r="A1056" s="3">
        <v>40894</v>
      </c>
      <c r="B1056" s="3">
        <v>1</v>
      </c>
      <c r="C1056" s="3">
        <v>1794</v>
      </c>
      <c r="D1056" s="3">
        <v>24</v>
      </c>
      <c r="E1056" s="3">
        <v>111</v>
      </c>
      <c r="F1056" s="3">
        <f t="shared" si="96"/>
        <v>0.36</v>
      </c>
      <c r="G1056" s="3">
        <v>2.0499999999999998</v>
      </c>
      <c r="H1056" s="3">
        <v>6.4630000000000007E-2</v>
      </c>
      <c r="I1056" s="3">
        <v>2.63E-3</v>
      </c>
      <c r="J1056" s="3">
        <v>8.5500000000000003E-3</v>
      </c>
      <c r="K1056" s="3">
        <v>6.4718099999999996</v>
      </c>
      <c r="L1056" s="3">
        <v>0.27</v>
      </c>
      <c r="M1056" s="4">
        <f t="shared" si="97"/>
        <v>100.25531707317074</v>
      </c>
      <c r="N1056" s="4">
        <f t="shared" si="98"/>
        <v>4.0797073170731704</v>
      </c>
      <c r="O1056" s="4">
        <f t="shared" si="99"/>
        <v>13.262926829268293</v>
      </c>
      <c r="P1056" s="4">
        <f t="shared" si="100"/>
        <v>10039.197951219512</v>
      </c>
      <c r="Q1056" s="4">
        <f t="shared" si="101"/>
        <v>418.82926829268303</v>
      </c>
    </row>
    <row r="1057" spans="1:17" x14ac:dyDescent="0.25">
      <c r="A1057" s="3">
        <v>40895</v>
      </c>
      <c r="B1057" s="3">
        <v>1</v>
      </c>
      <c r="C1057" s="3">
        <v>1781</v>
      </c>
      <c r="D1057" s="3">
        <v>24</v>
      </c>
      <c r="E1057" s="3">
        <v>106</v>
      </c>
      <c r="F1057" s="3">
        <f t="shared" si="96"/>
        <v>0.26</v>
      </c>
      <c r="G1057" s="3">
        <v>1.86</v>
      </c>
      <c r="H1057" s="3">
        <v>7.6329999999999995E-2</v>
      </c>
      <c r="I1057" s="3">
        <v>2.7599999999999999E-3</v>
      </c>
      <c r="J1057" s="3">
        <v>8.9599999999999992E-3</v>
      </c>
      <c r="K1057" s="3">
        <v>5.8659600000000003</v>
      </c>
      <c r="L1057" s="3">
        <v>0.27</v>
      </c>
      <c r="M1057" s="4">
        <f t="shared" si="97"/>
        <v>130.49967741935484</v>
      </c>
      <c r="N1057" s="4">
        <f t="shared" si="98"/>
        <v>4.7187096774193549</v>
      </c>
      <c r="O1057" s="4">
        <f t="shared" si="99"/>
        <v>15.318709677419353</v>
      </c>
      <c r="P1057" s="4">
        <f t="shared" si="100"/>
        <v>10028.89935483871</v>
      </c>
      <c r="Q1057" s="4">
        <f t="shared" si="101"/>
        <v>461.61290322580646</v>
      </c>
    </row>
    <row r="1058" spans="1:17" x14ac:dyDescent="0.25">
      <c r="A1058" s="3">
        <v>40896</v>
      </c>
      <c r="B1058" s="3">
        <v>1</v>
      </c>
      <c r="C1058" s="3">
        <v>1829</v>
      </c>
      <c r="D1058" s="3">
        <v>24</v>
      </c>
      <c r="E1058" s="3">
        <v>109</v>
      </c>
      <c r="F1058" s="3">
        <f t="shared" si="96"/>
        <v>0.32</v>
      </c>
      <c r="G1058" s="3">
        <v>1.86</v>
      </c>
      <c r="H1058" s="3">
        <v>7.9509999999999997E-2</v>
      </c>
      <c r="I1058" s="3">
        <v>2.82E-3</v>
      </c>
      <c r="J1058" s="3">
        <v>9.1599999999999997E-3</v>
      </c>
      <c r="K1058" s="3">
        <v>5.8656100000000002</v>
      </c>
      <c r="L1058" s="3">
        <v>0.28000000000000003</v>
      </c>
      <c r="M1058" s="4">
        <f t="shared" si="97"/>
        <v>135.9364516129032</v>
      </c>
      <c r="N1058" s="4">
        <f t="shared" si="98"/>
        <v>4.8212903225806452</v>
      </c>
      <c r="O1058" s="4">
        <f t="shared" si="99"/>
        <v>15.660645161290322</v>
      </c>
      <c r="P1058" s="4">
        <f t="shared" si="100"/>
        <v>10028.300967741936</v>
      </c>
      <c r="Q1058" s="4">
        <f t="shared" si="101"/>
        <v>478.70967741935488</v>
      </c>
    </row>
    <row r="1059" spans="1:17" x14ac:dyDescent="0.25">
      <c r="A1059" s="3">
        <v>40897</v>
      </c>
      <c r="B1059" s="3">
        <v>1</v>
      </c>
      <c r="C1059" s="3">
        <v>1792</v>
      </c>
      <c r="D1059" s="3">
        <v>24</v>
      </c>
      <c r="E1059" s="3">
        <v>112</v>
      </c>
      <c r="F1059" s="3">
        <f t="shared" si="96"/>
        <v>0.38</v>
      </c>
      <c r="G1059" s="3">
        <v>2.08</v>
      </c>
      <c r="H1059" s="3">
        <v>6.9379999999999997E-2</v>
      </c>
      <c r="I1059" s="3">
        <v>2.5899999999999999E-3</v>
      </c>
      <c r="J1059" s="3">
        <v>8.3999999999999995E-3</v>
      </c>
      <c r="K1059" s="3">
        <v>6.5648499999999999</v>
      </c>
      <c r="L1059" s="3">
        <v>0.28000000000000003</v>
      </c>
      <c r="M1059" s="4">
        <f t="shared" si="97"/>
        <v>106.07134615384615</v>
      </c>
      <c r="N1059" s="4">
        <f t="shared" si="98"/>
        <v>3.959711538461538</v>
      </c>
      <c r="O1059" s="4">
        <f t="shared" si="99"/>
        <v>12.84230769230769</v>
      </c>
      <c r="P1059" s="4">
        <f t="shared" si="100"/>
        <v>10036.645673076922</v>
      </c>
      <c r="Q1059" s="4">
        <f t="shared" si="101"/>
        <v>428.07692307692315</v>
      </c>
    </row>
    <row r="1060" spans="1:17" x14ac:dyDescent="0.25">
      <c r="A1060" s="3">
        <v>40898</v>
      </c>
      <c r="B1060" s="3">
        <v>1</v>
      </c>
      <c r="C1060" s="3">
        <v>1786</v>
      </c>
      <c r="D1060" s="3">
        <v>24</v>
      </c>
      <c r="E1060" s="3">
        <v>108</v>
      </c>
      <c r="F1060" s="3">
        <f t="shared" si="96"/>
        <v>0.3</v>
      </c>
      <c r="G1060" s="3">
        <v>1.98</v>
      </c>
      <c r="H1060" s="3">
        <v>7.8270000000000006E-2</v>
      </c>
      <c r="I1060" s="3">
        <v>2.6700000000000001E-3</v>
      </c>
      <c r="J1060" s="3">
        <v>8.6599999999999993E-3</v>
      </c>
      <c r="K1060" s="3">
        <v>6.2392899999999996</v>
      </c>
      <c r="L1060" s="3">
        <v>0.26</v>
      </c>
      <c r="M1060" s="4">
        <f t="shared" si="97"/>
        <v>125.70636363636365</v>
      </c>
      <c r="N1060" s="4">
        <f t="shared" si="98"/>
        <v>4.288181818181819</v>
      </c>
      <c r="O1060" s="4">
        <f t="shared" si="99"/>
        <v>13.908484848484848</v>
      </c>
      <c r="P1060" s="4">
        <f t="shared" si="100"/>
        <v>10020.677878787877</v>
      </c>
      <c r="Q1060" s="4">
        <f t="shared" si="101"/>
        <v>417.57575757575762</v>
      </c>
    </row>
    <row r="1061" spans="1:17" x14ac:dyDescent="0.25">
      <c r="A1061" s="3">
        <v>40899</v>
      </c>
      <c r="B1061" s="3">
        <v>1</v>
      </c>
      <c r="C1061" s="3">
        <v>1804</v>
      </c>
      <c r="D1061" s="3">
        <v>24</v>
      </c>
      <c r="E1061" s="3">
        <v>109</v>
      </c>
      <c r="F1061" s="3">
        <f t="shared" si="96"/>
        <v>0.32</v>
      </c>
      <c r="G1061" s="3">
        <v>1.95</v>
      </c>
      <c r="H1061" s="3">
        <v>7.85E-2</v>
      </c>
      <c r="I1061" s="3">
        <v>2.7299999999999998E-3</v>
      </c>
      <c r="J1061" s="3">
        <v>8.8800000000000007E-3</v>
      </c>
      <c r="K1061" s="3">
        <v>6.1594699999999998</v>
      </c>
      <c r="L1061" s="3">
        <v>0.27</v>
      </c>
      <c r="M1061" s="4">
        <f t="shared" si="97"/>
        <v>128.01538461538462</v>
      </c>
      <c r="N1061" s="4">
        <f t="shared" si="98"/>
        <v>4.452</v>
      </c>
      <c r="O1061" s="4">
        <f t="shared" si="99"/>
        <v>14.48123076923077</v>
      </c>
      <c r="P1061" s="4">
        <f t="shared" si="100"/>
        <v>10044.674153846154</v>
      </c>
      <c r="Q1061" s="4">
        <f t="shared" si="101"/>
        <v>440.30769230769232</v>
      </c>
    </row>
    <row r="1062" spans="1:17" x14ac:dyDescent="0.25">
      <c r="A1062" s="3">
        <v>40900</v>
      </c>
      <c r="B1062" s="3">
        <v>1</v>
      </c>
      <c r="C1062" s="3">
        <v>1804</v>
      </c>
      <c r="D1062" s="3">
        <v>24</v>
      </c>
      <c r="E1062" s="3">
        <v>109</v>
      </c>
      <c r="F1062" s="3">
        <f t="shared" si="96"/>
        <v>0.32</v>
      </c>
      <c r="G1062" s="3">
        <v>1.92</v>
      </c>
      <c r="H1062" s="3">
        <v>7.4200000000000002E-2</v>
      </c>
      <c r="I1062" s="3">
        <v>2.81E-3</v>
      </c>
      <c r="J1062" s="3">
        <v>8.7799999999999996E-3</v>
      </c>
      <c r="K1062" s="3">
        <v>6.0460900000000004</v>
      </c>
      <c r="L1062" s="3">
        <v>0.27</v>
      </c>
      <c r="M1062" s="4">
        <f t="shared" si="97"/>
        <v>122.89375000000001</v>
      </c>
      <c r="N1062" s="4">
        <f t="shared" si="98"/>
        <v>4.6540625000000002</v>
      </c>
      <c r="O1062" s="4">
        <f t="shared" si="99"/>
        <v>14.541875000000001</v>
      </c>
      <c r="P1062" s="4">
        <f t="shared" si="100"/>
        <v>10013.836562500001</v>
      </c>
      <c r="Q1062" s="4">
        <f t="shared" si="101"/>
        <v>447.18750000000011</v>
      </c>
    </row>
    <row r="1063" spans="1:17" x14ac:dyDescent="0.25">
      <c r="A1063" s="3">
        <v>40901</v>
      </c>
      <c r="B1063" s="3">
        <v>1</v>
      </c>
      <c r="C1063" s="3">
        <v>1800</v>
      </c>
      <c r="D1063" s="3">
        <v>24</v>
      </c>
      <c r="E1063" s="3">
        <v>108</v>
      </c>
      <c r="F1063" s="3">
        <f t="shared" si="96"/>
        <v>0.3</v>
      </c>
      <c r="G1063" s="3">
        <v>1.88</v>
      </c>
      <c r="H1063" s="3">
        <v>7.1370000000000003E-2</v>
      </c>
      <c r="I1063" s="3">
        <v>2.7699999999999999E-3</v>
      </c>
      <c r="J1063" s="3">
        <v>8.6400000000000001E-3</v>
      </c>
      <c r="K1063" s="3">
        <v>5.93269</v>
      </c>
      <c r="L1063" s="3">
        <v>0.28999999999999998</v>
      </c>
      <c r="M1063" s="4">
        <f t="shared" si="97"/>
        <v>120.72159574468085</v>
      </c>
      <c r="N1063" s="4">
        <f t="shared" si="98"/>
        <v>4.6854255319148939</v>
      </c>
      <c r="O1063" s="4">
        <f t="shared" si="99"/>
        <v>14.614468085106385</v>
      </c>
      <c r="P1063" s="4">
        <f t="shared" si="100"/>
        <v>10035.082021276598</v>
      </c>
      <c r="Q1063" s="4">
        <f t="shared" si="101"/>
        <v>490.531914893617</v>
      </c>
    </row>
    <row r="1064" spans="1:17" x14ac:dyDescent="0.25">
      <c r="A1064" s="3">
        <v>40902</v>
      </c>
      <c r="B1064" s="3">
        <v>1</v>
      </c>
      <c r="C1064" s="3">
        <v>1807</v>
      </c>
      <c r="D1064" s="3">
        <v>24</v>
      </c>
      <c r="E1064" s="3">
        <v>109</v>
      </c>
      <c r="F1064" s="3">
        <f t="shared" si="96"/>
        <v>0.32</v>
      </c>
      <c r="G1064" s="3">
        <v>1.92</v>
      </c>
      <c r="H1064" s="3">
        <v>7.349E-2</v>
      </c>
      <c r="I1064" s="3">
        <v>2.8300000000000001E-3</v>
      </c>
      <c r="J1064" s="3">
        <v>8.8299999999999993E-3</v>
      </c>
      <c r="K1064" s="3">
        <v>6.0527100000000003</v>
      </c>
      <c r="L1064" s="3">
        <v>0.26</v>
      </c>
      <c r="M1064" s="4">
        <f t="shared" si="97"/>
        <v>121.71781250000001</v>
      </c>
      <c r="N1064" s="4">
        <f t="shared" si="98"/>
        <v>4.6871875000000003</v>
      </c>
      <c r="O1064" s="4">
        <f t="shared" si="99"/>
        <v>14.6246875</v>
      </c>
      <c r="P1064" s="4">
        <f t="shared" si="100"/>
        <v>10024.8009375</v>
      </c>
      <c r="Q1064" s="4">
        <f t="shared" si="101"/>
        <v>430.62500000000006</v>
      </c>
    </row>
    <row r="1065" spans="1:17" x14ac:dyDescent="0.25">
      <c r="A1065" s="3">
        <v>40903</v>
      </c>
      <c r="B1065" s="3">
        <v>1</v>
      </c>
      <c r="C1065" s="3">
        <v>1799</v>
      </c>
      <c r="D1065" s="3">
        <v>24</v>
      </c>
      <c r="E1065" s="3">
        <v>109</v>
      </c>
      <c r="F1065" s="3">
        <f t="shared" si="96"/>
        <v>0.32</v>
      </c>
      <c r="G1065" s="3">
        <v>1.9</v>
      </c>
      <c r="H1065" s="3">
        <v>7.2669999999999998E-2</v>
      </c>
      <c r="I1065" s="3">
        <v>2.7899999999999999E-3</v>
      </c>
      <c r="J1065" s="3">
        <v>8.7100000000000007E-3</v>
      </c>
      <c r="K1065" s="3">
        <v>6.0042099999999996</v>
      </c>
      <c r="L1065" s="3">
        <v>0.26</v>
      </c>
      <c r="M1065" s="4">
        <f t="shared" si="97"/>
        <v>121.62663157894738</v>
      </c>
      <c r="N1065" s="4">
        <f t="shared" si="98"/>
        <v>4.6695789473684206</v>
      </c>
      <c r="O1065" s="4">
        <f t="shared" si="99"/>
        <v>14.577789473684213</v>
      </c>
      <c r="P1065" s="4">
        <f t="shared" si="100"/>
        <v>10049.151473684211</v>
      </c>
      <c r="Q1065" s="4">
        <f t="shared" si="101"/>
        <v>435.15789473684214</v>
      </c>
    </row>
    <row r="1066" spans="1:17" x14ac:dyDescent="0.25">
      <c r="A1066" s="3">
        <v>40904</v>
      </c>
      <c r="B1066" s="3">
        <v>1</v>
      </c>
      <c r="C1066" s="3">
        <v>1793</v>
      </c>
      <c r="D1066" s="3">
        <v>25</v>
      </c>
      <c r="E1066" s="3">
        <v>105</v>
      </c>
      <c r="F1066" s="3">
        <f t="shared" si="96"/>
        <v>0.24</v>
      </c>
      <c r="G1066" s="3">
        <v>1.8</v>
      </c>
      <c r="H1066" s="3">
        <v>7.1550000000000002E-2</v>
      </c>
      <c r="I1066" s="3">
        <v>2.7000000000000001E-3</v>
      </c>
      <c r="J1066" s="3">
        <v>8.4200000000000004E-3</v>
      </c>
      <c r="K1066" s="3">
        <v>5.6916000000000002</v>
      </c>
      <c r="L1066" s="3">
        <v>0.26</v>
      </c>
      <c r="M1066" s="4">
        <f t="shared" si="97"/>
        <v>126.405</v>
      </c>
      <c r="N1066" s="4">
        <f t="shared" si="98"/>
        <v>4.7700000000000005</v>
      </c>
      <c r="O1066" s="4">
        <f t="shared" si="99"/>
        <v>14.875333333333334</v>
      </c>
      <c r="P1066" s="4">
        <f t="shared" si="100"/>
        <v>10055.16</v>
      </c>
      <c r="Q1066" s="4">
        <f t="shared" si="101"/>
        <v>459.33333333333337</v>
      </c>
    </row>
    <row r="1067" spans="1:17" x14ac:dyDescent="0.25">
      <c r="A1067" s="3">
        <v>40905</v>
      </c>
      <c r="B1067" s="3">
        <v>1</v>
      </c>
      <c r="C1067" s="3">
        <v>1840</v>
      </c>
      <c r="D1067" s="3">
        <v>25</v>
      </c>
      <c r="E1067" s="3">
        <v>106</v>
      </c>
      <c r="F1067" s="3">
        <f t="shared" si="96"/>
        <v>0.26</v>
      </c>
      <c r="G1067" s="3">
        <v>1.59</v>
      </c>
      <c r="H1067" s="3">
        <v>7.843E-2</v>
      </c>
      <c r="I1067" s="3">
        <v>2.8800000000000002E-3</v>
      </c>
      <c r="J1067" s="3">
        <v>9.3699999999999999E-3</v>
      </c>
      <c r="K1067" s="3">
        <v>4.9989999999999997</v>
      </c>
      <c r="L1067" s="3">
        <v>0.27</v>
      </c>
      <c r="M1067" s="4">
        <f t="shared" si="97"/>
        <v>156.85999999999999</v>
      </c>
      <c r="N1067" s="4">
        <f t="shared" si="98"/>
        <v>5.76</v>
      </c>
      <c r="O1067" s="4">
        <f t="shared" si="99"/>
        <v>18.739999999999998</v>
      </c>
      <c r="P1067" s="4">
        <f t="shared" si="100"/>
        <v>9997.9999999999982</v>
      </c>
      <c r="Q1067" s="4">
        <f t="shared" si="101"/>
        <v>540</v>
      </c>
    </row>
    <row r="1068" spans="1:17" x14ac:dyDescent="0.25">
      <c r="A1068" s="3">
        <v>40906</v>
      </c>
      <c r="B1068" s="3">
        <v>1</v>
      </c>
      <c r="C1068" s="3">
        <v>1810</v>
      </c>
      <c r="D1068" s="3">
        <v>25</v>
      </c>
      <c r="E1068" s="3">
        <v>108</v>
      </c>
      <c r="F1068" s="3">
        <f t="shared" si="96"/>
        <v>0.3</v>
      </c>
      <c r="G1068" s="3">
        <v>1.74</v>
      </c>
      <c r="H1068" s="3">
        <v>6.4130000000000006E-2</v>
      </c>
      <c r="I1068" s="3">
        <v>2.5799999999999998E-3</v>
      </c>
      <c r="J1068" s="3">
        <v>8.3800000000000003E-3</v>
      </c>
      <c r="K1068" s="3">
        <v>5.4871499999999997</v>
      </c>
      <c r="L1068" s="3">
        <v>0.27</v>
      </c>
      <c r="M1068" s="4">
        <f t="shared" si="97"/>
        <v>117.20310344827587</v>
      </c>
      <c r="N1068" s="4">
        <f t="shared" si="98"/>
        <v>4.7151724137931028</v>
      </c>
      <c r="O1068" s="4">
        <f t="shared" si="99"/>
        <v>15.315172413793105</v>
      </c>
      <c r="P1068" s="4">
        <f t="shared" si="100"/>
        <v>10028.239655172414</v>
      </c>
      <c r="Q1068" s="4">
        <f t="shared" si="101"/>
        <v>493.44827586206895</v>
      </c>
    </row>
    <row r="1069" spans="1:17" x14ac:dyDescent="0.25">
      <c r="A1069" s="3">
        <v>40907</v>
      </c>
      <c r="B1069" s="3">
        <v>1</v>
      </c>
      <c r="C1069" s="3">
        <v>1803</v>
      </c>
      <c r="D1069" s="3">
        <v>25</v>
      </c>
      <c r="E1069" s="3">
        <v>107</v>
      </c>
      <c r="F1069" s="3">
        <f t="shared" si="96"/>
        <v>0.28000000000000003</v>
      </c>
      <c r="G1069" s="3">
        <v>1.77</v>
      </c>
      <c r="H1069" s="3">
        <v>6.7710000000000006E-2</v>
      </c>
      <c r="I1069" s="3">
        <v>2.49E-3</v>
      </c>
      <c r="J1069" s="3">
        <v>8.4499999999999992E-3</v>
      </c>
      <c r="K1069" s="3">
        <v>5.5801400000000001</v>
      </c>
      <c r="L1069" s="3">
        <v>0.28999999999999998</v>
      </c>
      <c r="M1069" s="4">
        <f t="shared" si="97"/>
        <v>121.6484745762712</v>
      </c>
      <c r="N1069" s="4">
        <f t="shared" si="98"/>
        <v>4.4735593220338989</v>
      </c>
      <c r="O1069" s="4">
        <f t="shared" si="99"/>
        <v>15.181355932203388</v>
      </c>
      <c r="P1069" s="4">
        <f t="shared" si="100"/>
        <v>10025.336271186439</v>
      </c>
      <c r="Q1069" s="4">
        <f t="shared" si="101"/>
        <v>521.01694915254234</v>
      </c>
    </row>
    <row r="1070" spans="1:17" x14ac:dyDescent="0.25">
      <c r="A1070" s="3">
        <v>40908</v>
      </c>
      <c r="B1070" s="3">
        <v>1</v>
      </c>
      <c r="C1070" s="3">
        <v>1788</v>
      </c>
      <c r="D1070" s="3">
        <v>25</v>
      </c>
      <c r="E1070" s="3">
        <v>113</v>
      </c>
      <c r="F1070" s="3">
        <f t="shared" si="96"/>
        <v>0.4</v>
      </c>
      <c r="G1070" s="3">
        <v>1.96</v>
      </c>
      <c r="H1070" s="3">
        <v>6.8159999999999998E-2</v>
      </c>
      <c r="I1070" s="3">
        <v>2.5699999999999998E-3</v>
      </c>
      <c r="J1070" s="3">
        <v>8.7100000000000007E-3</v>
      </c>
      <c r="K1070" s="3">
        <v>6.1885599999999998</v>
      </c>
      <c r="L1070" s="3">
        <v>0.28999999999999998</v>
      </c>
      <c r="M1070" s="4">
        <f t="shared" si="97"/>
        <v>110.58612244897958</v>
      </c>
      <c r="N1070" s="4">
        <f t="shared" si="98"/>
        <v>4.1696938775510208</v>
      </c>
      <c r="O1070" s="4">
        <f t="shared" si="99"/>
        <v>14.1315306122449</v>
      </c>
      <c r="P1070" s="4">
        <f t="shared" si="100"/>
        <v>10040.622857142856</v>
      </c>
      <c r="Q1070" s="4">
        <f t="shared" si="101"/>
        <v>470.51020408163265</v>
      </c>
    </row>
    <row r="1071" spans="1:17" x14ac:dyDescent="0.25">
      <c r="A1071" s="3">
        <v>40909</v>
      </c>
      <c r="B1071" s="3">
        <v>1</v>
      </c>
      <c r="C1071" s="3">
        <v>1788</v>
      </c>
      <c r="D1071" s="3">
        <v>25</v>
      </c>
      <c r="E1071" s="3">
        <v>113</v>
      </c>
      <c r="F1071" s="3">
        <f t="shared" si="96"/>
        <v>0.4</v>
      </c>
      <c r="G1071" s="3">
        <v>2.16</v>
      </c>
      <c r="H1071" s="3">
        <v>6.794E-2</v>
      </c>
      <c r="I1071" s="3">
        <v>2.48E-3</v>
      </c>
      <c r="J1071" s="3">
        <v>8.3999999999999995E-3</v>
      </c>
      <c r="K1071" s="3">
        <v>6.8230000000000004</v>
      </c>
      <c r="L1071" s="3">
        <v>0.28000000000000003</v>
      </c>
      <c r="M1071" s="4">
        <f t="shared" si="97"/>
        <v>100.02277777777776</v>
      </c>
      <c r="N1071" s="4">
        <f t="shared" si="98"/>
        <v>3.6511111111111112</v>
      </c>
      <c r="O1071" s="4">
        <f t="shared" si="99"/>
        <v>12.366666666666665</v>
      </c>
      <c r="P1071" s="4">
        <f t="shared" si="100"/>
        <v>10044.972222222221</v>
      </c>
      <c r="Q1071" s="4">
        <f t="shared" si="101"/>
        <v>412.22222222222217</v>
      </c>
    </row>
    <row r="1072" spans="1:17" x14ac:dyDescent="0.25">
      <c r="A1072" s="3">
        <v>40910</v>
      </c>
      <c r="B1072" s="3">
        <v>1</v>
      </c>
      <c r="C1072" s="3">
        <v>1766</v>
      </c>
      <c r="D1072" s="3">
        <v>25</v>
      </c>
      <c r="E1072" s="3">
        <v>109</v>
      </c>
      <c r="F1072" s="3">
        <f t="shared" si="96"/>
        <v>0.32</v>
      </c>
      <c r="G1072" s="3">
        <v>2.06</v>
      </c>
      <c r="H1072" s="3">
        <v>7.6149999999999995E-2</v>
      </c>
      <c r="I1072" s="3">
        <v>2.5100000000000001E-3</v>
      </c>
      <c r="J1072" s="3">
        <v>8.1499999999999993E-3</v>
      </c>
      <c r="K1072" s="3">
        <v>6.4983000000000004</v>
      </c>
      <c r="L1072" s="3">
        <v>0.27</v>
      </c>
      <c r="M1072" s="4">
        <f t="shared" si="97"/>
        <v>117.5519417475728</v>
      </c>
      <c r="N1072" s="4">
        <f t="shared" si="98"/>
        <v>3.8746601941747572</v>
      </c>
      <c r="O1072" s="4">
        <f t="shared" si="99"/>
        <v>12.581067961165047</v>
      </c>
      <c r="P1072" s="4">
        <f t="shared" si="100"/>
        <v>10031.356310679612</v>
      </c>
      <c r="Q1072" s="4">
        <f t="shared" si="101"/>
        <v>416.79611650485435</v>
      </c>
    </row>
    <row r="1073" spans="1:17" x14ac:dyDescent="0.25">
      <c r="A1073" s="3">
        <v>40911</v>
      </c>
      <c r="B1073" s="3">
        <v>1</v>
      </c>
      <c r="C1073" s="3">
        <v>1804</v>
      </c>
      <c r="D1073" s="3">
        <v>25</v>
      </c>
      <c r="E1073" s="3">
        <v>107</v>
      </c>
      <c r="F1073" s="3">
        <f t="shared" si="96"/>
        <v>0.28000000000000003</v>
      </c>
      <c r="G1073" s="3">
        <v>1.91</v>
      </c>
      <c r="H1073" s="3">
        <v>7.893E-2</v>
      </c>
      <c r="I1073" s="3">
        <v>2.5999999999999999E-3</v>
      </c>
      <c r="J1073" s="3">
        <v>8.4700000000000001E-3</v>
      </c>
      <c r="K1073" s="3">
        <v>6.0281200000000004</v>
      </c>
      <c r="L1073" s="3">
        <v>0.27</v>
      </c>
      <c r="M1073" s="4">
        <f t="shared" si="97"/>
        <v>131.41225130890055</v>
      </c>
      <c r="N1073" s="4">
        <f t="shared" si="98"/>
        <v>4.3287958115183249</v>
      </c>
      <c r="O1073" s="4">
        <f t="shared" si="99"/>
        <v>14.101884816753927</v>
      </c>
      <c r="P1073" s="4">
        <f t="shared" si="100"/>
        <v>10036.346387434556</v>
      </c>
      <c r="Q1073" s="4">
        <f t="shared" si="101"/>
        <v>449.52879581151836</v>
      </c>
    </row>
    <row r="1074" spans="1:17" x14ac:dyDescent="0.25">
      <c r="A1074" s="3">
        <v>40912</v>
      </c>
      <c r="B1074" s="3">
        <v>1</v>
      </c>
      <c r="C1074" s="3">
        <v>1798</v>
      </c>
      <c r="D1074" s="3">
        <v>26</v>
      </c>
      <c r="E1074" s="3">
        <v>113</v>
      </c>
      <c r="F1074" s="3">
        <f t="shared" si="96"/>
        <v>0.4</v>
      </c>
      <c r="G1074" s="3">
        <v>1.95</v>
      </c>
      <c r="H1074" s="3">
        <v>7.5490000000000002E-2</v>
      </c>
      <c r="I1074" s="3">
        <v>2.5600000000000002E-3</v>
      </c>
      <c r="J1074" s="3">
        <v>8.6999999999999994E-3</v>
      </c>
      <c r="K1074" s="3">
        <v>6.1454899999999997</v>
      </c>
      <c r="L1074" s="3">
        <v>0.28000000000000003</v>
      </c>
      <c r="M1074" s="4">
        <f t="shared" si="97"/>
        <v>123.10676923076925</v>
      </c>
      <c r="N1074" s="4">
        <f t="shared" si="98"/>
        <v>4.1747692307692317</v>
      </c>
      <c r="O1074" s="4">
        <f t="shared" si="99"/>
        <v>14.187692307692307</v>
      </c>
      <c r="P1074" s="4">
        <f t="shared" si="100"/>
        <v>10021.875999999998</v>
      </c>
      <c r="Q1074" s="4">
        <f t="shared" si="101"/>
        <v>456.6153846153847</v>
      </c>
    </row>
    <row r="1075" spans="1:17" x14ac:dyDescent="0.25">
      <c r="A1075" s="3">
        <v>40913</v>
      </c>
      <c r="B1075" s="3">
        <v>1</v>
      </c>
      <c r="C1075" s="3">
        <v>1798</v>
      </c>
      <c r="D1075" s="3">
        <v>26</v>
      </c>
      <c r="E1075" s="3">
        <v>113</v>
      </c>
      <c r="F1075" s="3">
        <f t="shared" si="96"/>
        <v>0.4</v>
      </c>
      <c r="G1075" s="3">
        <v>2.06</v>
      </c>
      <c r="H1075" s="3">
        <v>6.9720000000000004E-2</v>
      </c>
      <c r="I1075" s="3">
        <v>2.5400000000000002E-3</v>
      </c>
      <c r="J1075" s="3">
        <v>8.2400000000000008E-3</v>
      </c>
      <c r="K1075" s="3">
        <v>6.5110700000000001</v>
      </c>
      <c r="L1075" s="3">
        <v>0.27</v>
      </c>
      <c r="M1075" s="4">
        <f t="shared" si="97"/>
        <v>107.62601941747573</v>
      </c>
      <c r="N1075" s="4">
        <f t="shared" si="98"/>
        <v>3.9209708737864082</v>
      </c>
      <c r="O1075" s="4">
        <f t="shared" si="99"/>
        <v>12.72</v>
      </c>
      <c r="P1075" s="4">
        <f t="shared" si="100"/>
        <v>10051.06922330097</v>
      </c>
      <c r="Q1075" s="4">
        <f t="shared" si="101"/>
        <v>416.79611650485435</v>
      </c>
    </row>
    <row r="1076" spans="1:17" x14ac:dyDescent="0.25">
      <c r="A1076" s="3">
        <v>40914</v>
      </c>
      <c r="B1076" s="3">
        <v>1</v>
      </c>
      <c r="C1076" s="3">
        <v>1770</v>
      </c>
      <c r="D1076" s="3">
        <v>26</v>
      </c>
      <c r="E1076" s="3">
        <v>112</v>
      </c>
      <c r="F1076" s="3">
        <f t="shared" si="96"/>
        <v>0.38</v>
      </c>
      <c r="G1076" s="3">
        <v>2.12</v>
      </c>
      <c r="H1076" s="3">
        <v>7.4079999999999993E-2</v>
      </c>
      <c r="I1076" s="3">
        <v>2.5100000000000001E-3</v>
      </c>
      <c r="J1076" s="3">
        <v>8.1499999999999993E-3</v>
      </c>
      <c r="K1076" s="3">
        <v>6.70153</v>
      </c>
      <c r="L1076" s="3">
        <v>0.27</v>
      </c>
      <c r="M1076" s="4">
        <f t="shared" si="97"/>
        <v>111.11999999999999</v>
      </c>
      <c r="N1076" s="4">
        <f t="shared" si="98"/>
        <v>3.7649999999999997</v>
      </c>
      <c r="O1076" s="4">
        <f t="shared" si="99"/>
        <v>12.225</v>
      </c>
      <c r="P1076" s="4">
        <f t="shared" si="100"/>
        <v>10052.295</v>
      </c>
      <c r="Q1076" s="4">
        <f t="shared" si="101"/>
        <v>405</v>
      </c>
    </row>
    <row r="1077" spans="1:17" x14ac:dyDescent="0.25">
      <c r="A1077" s="3">
        <v>40915</v>
      </c>
      <c r="B1077" s="3">
        <v>1</v>
      </c>
      <c r="C1077" s="3">
        <v>1781</v>
      </c>
      <c r="D1077" s="3">
        <v>26</v>
      </c>
      <c r="E1077" s="3">
        <v>107</v>
      </c>
      <c r="F1077" s="3">
        <f t="shared" si="96"/>
        <v>0.28000000000000003</v>
      </c>
      <c r="G1077" s="3">
        <v>2.0499999999999998</v>
      </c>
      <c r="H1077" s="3">
        <v>7.9930000000000001E-2</v>
      </c>
      <c r="I1077" s="3">
        <v>2.49E-3</v>
      </c>
      <c r="J1077" s="3">
        <v>7.7499999999999999E-3</v>
      </c>
      <c r="K1077" s="3">
        <v>6.4673699999999998</v>
      </c>
      <c r="L1077" s="3">
        <v>0.26</v>
      </c>
      <c r="M1077" s="4">
        <f t="shared" si="97"/>
        <v>123.98897560975611</v>
      </c>
      <c r="N1077" s="4">
        <f t="shared" si="98"/>
        <v>3.862536585365854</v>
      </c>
      <c r="O1077" s="4">
        <f t="shared" si="99"/>
        <v>12.021951219512196</v>
      </c>
      <c r="P1077" s="4">
        <f t="shared" si="100"/>
        <v>10032.310536585366</v>
      </c>
      <c r="Q1077" s="4">
        <f t="shared" si="101"/>
        <v>403.3170731707317</v>
      </c>
    </row>
    <row r="1078" spans="1:17" x14ac:dyDescent="0.25">
      <c r="A1078" s="3">
        <v>40916</v>
      </c>
      <c r="B1078" s="3">
        <v>1</v>
      </c>
      <c r="C1078" s="3">
        <v>1811</v>
      </c>
      <c r="D1078" s="3">
        <v>26</v>
      </c>
      <c r="E1078" s="3">
        <v>107</v>
      </c>
      <c r="F1078" s="3">
        <f t="shared" si="96"/>
        <v>0.28000000000000003</v>
      </c>
      <c r="G1078" s="3">
        <v>1.9</v>
      </c>
      <c r="H1078" s="3">
        <v>8.3080000000000001E-2</v>
      </c>
      <c r="I1078" s="3">
        <v>2.5000000000000001E-3</v>
      </c>
      <c r="J1078" s="3">
        <v>7.77E-3</v>
      </c>
      <c r="K1078" s="3">
        <v>5.9877599999999997</v>
      </c>
      <c r="L1078" s="3">
        <v>0.27</v>
      </c>
      <c r="M1078" s="4">
        <f t="shared" si="97"/>
        <v>139.04968421052632</v>
      </c>
      <c r="N1078" s="4">
        <f t="shared" si="98"/>
        <v>4.1842105263157903</v>
      </c>
      <c r="O1078" s="4">
        <f t="shared" si="99"/>
        <v>13.004526315789475</v>
      </c>
      <c r="P1078" s="4">
        <f t="shared" si="100"/>
        <v>10021.619368421052</v>
      </c>
      <c r="Q1078" s="4">
        <f t="shared" si="101"/>
        <v>451.89473684210532</v>
      </c>
    </row>
    <row r="1079" spans="1:17" x14ac:dyDescent="0.25">
      <c r="A1079" s="3">
        <v>40917</v>
      </c>
      <c r="B1079" s="3">
        <v>1</v>
      </c>
      <c r="C1079" s="3">
        <v>1811</v>
      </c>
      <c r="D1079" s="3">
        <v>26</v>
      </c>
      <c r="E1079" s="3">
        <v>107</v>
      </c>
      <c r="F1079" s="3">
        <f t="shared" si="96"/>
        <v>0.28000000000000003</v>
      </c>
      <c r="G1079" s="3">
        <v>1.81</v>
      </c>
      <c r="H1079" s="3">
        <v>7.6929999999999998E-2</v>
      </c>
      <c r="I1079" s="3">
        <v>2.5600000000000002E-3</v>
      </c>
      <c r="J1079" s="3">
        <v>7.5900000000000004E-3</v>
      </c>
      <c r="K1079" s="3">
        <v>5.7104400000000002</v>
      </c>
      <c r="L1079" s="3">
        <v>0.3</v>
      </c>
      <c r="M1079" s="4">
        <f t="shared" si="97"/>
        <v>135.15878453038673</v>
      </c>
      <c r="N1079" s="4">
        <f t="shared" si="98"/>
        <v>4.4976795580110505</v>
      </c>
      <c r="O1079" s="4">
        <f t="shared" si="99"/>
        <v>13.334917127071824</v>
      </c>
      <c r="P1079" s="4">
        <f t="shared" si="100"/>
        <v>10032.706740331492</v>
      </c>
      <c r="Q1079" s="4">
        <f t="shared" si="101"/>
        <v>527.07182320441984</v>
      </c>
    </row>
    <row r="1080" spans="1:17" x14ac:dyDescent="0.25">
      <c r="A1080" s="3">
        <v>40918</v>
      </c>
      <c r="B1080" s="3">
        <v>1</v>
      </c>
      <c r="C1080" s="3">
        <v>1810</v>
      </c>
      <c r="D1080" s="3">
        <v>26</v>
      </c>
      <c r="E1080" s="3">
        <v>106</v>
      </c>
      <c r="F1080" s="3">
        <f t="shared" si="96"/>
        <v>0.26</v>
      </c>
      <c r="G1080" s="3">
        <v>1.5738558210121862</v>
      </c>
      <c r="H1080" s="3">
        <v>6.4580274971750923E-2</v>
      </c>
      <c r="I1080" s="3">
        <v>1.3675716031023657E-3</v>
      </c>
      <c r="J1080" s="3">
        <v>8.9051174155502892E-3</v>
      </c>
      <c r="K1080" s="3">
        <v>4.9677833582462672</v>
      </c>
      <c r="L1080" s="3">
        <v>0.28000000000000003</v>
      </c>
      <c r="M1080" s="4">
        <f t="shared" si="97"/>
        <v>130.48544324606073</v>
      </c>
      <c r="N1080" s="4">
        <f t="shared" si="98"/>
        <v>2.7631995509402194</v>
      </c>
      <c r="O1080" s="4">
        <f t="shared" si="99"/>
        <v>17.992927308447943</v>
      </c>
      <c r="P1080" s="4">
        <f t="shared" si="100"/>
        <v>10037.483019927027</v>
      </c>
      <c r="Q1080" s="4">
        <f t="shared" si="101"/>
        <v>565.74432556812064</v>
      </c>
    </row>
    <row r="1081" spans="1:17" x14ac:dyDescent="0.25">
      <c r="A1081" s="3">
        <v>40919</v>
      </c>
      <c r="B1081" s="3">
        <v>1</v>
      </c>
      <c r="C1081" s="3">
        <v>1822</v>
      </c>
      <c r="D1081" s="3">
        <v>26</v>
      </c>
      <c r="E1081" s="3">
        <v>106</v>
      </c>
      <c r="F1081" s="3">
        <f t="shared" si="96"/>
        <v>0.26</v>
      </c>
      <c r="G1081" s="3">
        <v>1.5412205606768221</v>
      </c>
      <c r="H1081" s="3">
        <v>5.9835755303772699E-2</v>
      </c>
      <c r="I1081" s="3">
        <v>1.3666106947746854E-3</v>
      </c>
      <c r="J1081" s="3">
        <v>8.8988603380677211E-3</v>
      </c>
      <c r="K1081" s="3">
        <v>4.8644076358192629</v>
      </c>
      <c r="L1081" s="3">
        <v>0.28000000000000003</v>
      </c>
      <c r="M1081" s="4">
        <f t="shared" si="97"/>
        <v>123.45909905486684</v>
      </c>
      <c r="N1081" s="4">
        <f t="shared" si="98"/>
        <v>2.8197275070578121</v>
      </c>
      <c r="O1081" s="4">
        <f t="shared" si="99"/>
        <v>18.36101632502762</v>
      </c>
      <c r="P1081" s="4">
        <f t="shared" si="100"/>
        <v>10036.731066650302</v>
      </c>
      <c r="Q1081" s="4">
        <f t="shared" si="101"/>
        <v>577.72393044703722</v>
      </c>
    </row>
    <row r="1082" spans="1:17" x14ac:dyDescent="0.25">
      <c r="A1082" s="3">
        <v>40920</v>
      </c>
      <c r="B1082" s="3">
        <v>1</v>
      </c>
      <c r="C1082" s="3">
        <v>1822</v>
      </c>
      <c r="D1082" s="3">
        <v>26</v>
      </c>
      <c r="E1082" s="3">
        <v>106</v>
      </c>
      <c r="F1082" s="3">
        <f t="shared" si="96"/>
        <v>0.26</v>
      </c>
      <c r="G1082" s="3">
        <v>1.5112220907566909</v>
      </c>
      <c r="H1082" s="3">
        <v>5.5427527679950475E-2</v>
      </c>
      <c r="I1082" s="3">
        <v>1.3482855852323498E-3</v>
      </c>
      <c r="J1082" s="3">
        <v>8.7795340433734406E-3</v>
      </c>
      <c r="K1082" s="3">
        <v>4.7696162496857335</v>
      </c>
      <c r="L1082" s="3">
        <v>0.28000000000000003</v>
      </c>
      <c r="M1082" s="4">
        <f t="shared" si="97"/>
        <v>116.63377547239716</v>
      </c>
      <c r="N1082" s="4">
        <f t="shared" si="98"/>
        <v>2.8371396813634684</v>
      </c>
      <c r="O1082" s="4">
        <f t="shared" si="99"/>
        <v>18.474397925157469</v>
      </c>
      <c r="P1082" s="4">
        <f t="shared" si="100"/>
        <v>10036.499444238605</v>
      </c>
      <c r="Q1082" s="4">
        <f t="shared" si="101"/>
        <v>589.19202243408438</v>
      </c>
    </row>
    <row r="1083" spans="1:17" x14ac:dyDescent="0.25">
      <c r="A1083" s="3">
        <v>40921</v>
      </c>
      <c r="B1083" s="3">
        <v>1</v>
      </c>
      <c r="C1083" s="3">
        <v>1821</v>
      </c>
      <c r="D1083" s="3">
        <v>26</v>
      </c>
      <c r="E1083" s="3">
        <v>105</v>
      </c>
      <c r="F1083" s="3">
        <f t="shared" si="96"/>
        <v>0.24</v>
      </c>
      <c r="G1083" s="3">
        <v>1.4752771073140811</v>
      </c>
      <c r="H1083" s="3">
        <v>5.4515638158082587E-2</v>
      </c>
      <c r="I1083" s="3">
        <v>1.3410597487400178E-3</v>
      </c>
      <c r="J1083" s="3">
        <v>8.7324820848187212E-3</v>
      </c>
      <c r="K1083" s="3">
        <v>4.655838662569165</v>
      </c>
      <c r="L1083" s="3">
        <v>0.28999999999999998</v>
      </c>
      <c r="M1083" s="4">
        <f t="shared" si="97"/>
        <v>117.50994337485844</v>
      </c>
      <c r="N1083" s="4">
        <f t="shared" si="98"/>
        <v>2.8906908267270666</v>
      </c>
      <c r="O1083" s="4">
        <f t="shared" si="99"/>
        <v>18.823103057757645</v>
      </c>
      <c r="P1083" s="4">
        <f t="shared" si="100"/>
        <v>10035.787089467723</v>
      </c>
      <c r="Q1083" s="4">
        <f t="shared" si="101"/>
        <v>625.10290129762507</v>
      </c>
    </row>
    <row r="1084" spans="1:17" x14ac:dyDescent="0.25">
      <c r="A1084" s="3">
        <v>40922</v>
      </c>
      <c r="B1084" s="3">
        <v>1</v>
      </c>
      <c r="C1084" s="3">
        <v>1836</v>
      </c>
      <c r="D1084" s="3">
        <v>26</v>
      </c>
      <c r="E1084" s="3">
        <v>105</v>
      </c>
      <c r="F1084" s="3">
        <f t="shared" si="96"/>
        <v>0.24</v>
      </c>
      <c r="G1084" s="3">
        <v>1.3969854948050751</v>
      </c>
      <c r="H1084" s="3">
        <v>5.5208592947821308E-2</v>
      </c>
      <c r="I1084" s="3">
        <v>1.3735978242101351E-3</v>
      </c>
      <c r="J1084" s="3">
        <v>8.9443579250892535E-3</v>
      </c>
      <c r="K1084" s="3">
        <v>4.4073780020669382</v>
      </c>
      <c r="L1084" s="3">
        <v>0.28000000000000003</v>
      </c>
      <c r="M1084" s="4">
        <f t="shared" si="97"/>
        <v>125.67297672519395</v>
      </c>
      <c r="N1084" s="4">
        <f t="shared" si="98"/>
        <v>3.1267619436504699</v>
      </c>
      <c r="O1084" s="4">
        <f t="shared" si="99"/>
        <v>20.360310330747247</v>
      </c>
      <c r="P1084" s="4">
        <f t="shared" si="100"/>
        <v>10032.646794610044</v>
      </c>
      <c r="Q1084" s="4">
        <f t="shared" si="101"/>
        <v>637.37240172578879</v>
      </c>
    </row>
    <row r="1085" spans="1:17" x14ac:dyDescent="0.25">
      <c r="A1085" s="3">
        <v>40923</v>
      </c>
      <c r="B1085" s="3">
        <v>1</v>
      </c>
      <c r="C1085" s="3">
        <v>1826</v>
      </c>
      <c r="D1085" s="3">
        <v>26</v>
      </c>
      <c r="E1085" s="3">
        <v>107</v>
      </c>
      <c r="F1085" s="3">
        <f t="shared" si="96"/>
        <v>0.28000000000000003</v>
      </c>
      <c r="G1085" s="3">
        <v>1.5029117045824614</v>
      </c>
      <c r="H1085" s="3">
        <v>5.3884765602463705E-2</v>
      </c>
      <c r="I1085" s="3">
        <v>1.3381168588682104E-3</v>
      </c>
      <c r="J1085" s="3">
        <v>8.713319081002301E-3</v>
      </c>
      <c r="K1085" s="3">
        <v>4.7434242139946186</v>
      </c>
      <c r="L1085" s="3">
        <v>0.27</v>
      </c>
      <c r="M1085" s="4">
        <f t="shared" si="97"/>
        <v>114.01438560453555</v>
      </c>
      <c r="N1085" s="4">
        <f t="shared" si="98"/>
        <v>2.8313117784807531</v>
      </c>
      <c r="O1085" s="4">
        <f t="shared" si="99"/>
        <v>18.436448790107232</v>
      </c>
      <c r="P1085" s="4">
        <f t="shared" si="100"/>
        <v>10036.57696890021</v>
      </c>
      <c r="Q1085" s="4">
        <f t="shared" si="101"/>
        <v>571.29104616198072</v>
      </c>
    </row>
    <row r="1086" spans="1:17" x14ac:dyDescent="0.25">
      <c r="A1086" s="3">
        <v>40924</v>
      </c>
      <c r="B1086" s="3">
        <v>1</v>
      </c>
      <c r="C1086" s="3">
        <v>1807</v>
      </c>
      <c r="D1086" s="3">
        <v>26</v>
      </c>
      <c r="E1086" s="3">
        <v>108</v>
      </c>
      <c r="F1086" s="3">
        <f t="shared" si="96"/>
        <v>0.3</v>
      </c>
      <c r="G1086" s="3">
        <v>1.5883713426765274</v>
      </c>
      <c r="H1086" s="3">
        <v>5.8267415151214183E-2</v>
      </c>
      <c r="I1086" s="3">
        <v>1.3425055083064504E-3</v>
      </c>
      <c r="J1086" s="3">
        <v>8.7418963331582829E-3</v>
      </c>
      <c r="K1086" s="3">
        <v>5.0141019682329295</v>
      </c>
      <c r="L1086" s="3">
        <v>0.27</v>
      </c>
      <c r="M1086" s="4">
        <f t="shared" si="97"/>
        <v>116.6543208143208</v>
      </c>
      <c r="N1086" s="4">
        <f t="shared" si="98"/>
        <v>2.6877641277641273</v>
      </c>
      <c r="O1086" s="4">
        <f t="shared" si="99"/>
        <v>17.501719901719902</v>
      </c>
      <c r="P1086" s="4">
        <f t="shared" si="100"/>
        <v>10038.486486486487</v>
      </c>
      <c r="Q1086" s="4">
        <f t="shared" si="101"/>
        <v>540.55369606026341</v>
      </c>
    </row>
    <row r="1087" spans="1:17" x14ac:dyDescent="0.25">
      <c r="A1087" s="3">
        <v>40925</v>
      </c>
      <c r="B1087" s="3">
        <v>1</v>
      </c>
      <c r="C1087" s="3">
        <v>1805</v>
      </c>
      <c r="D1087" s="3">
        <v>26</v>
      </c>
      <c r="E1087" s="3">
        <v>106</v>
      </c>
      <c r="F1087" s="3">
        <f t="shared" si="96"/>
        <v>0.26</v>
      </c>
      <c r="G1087" s="3">
        <v>1.5797197980922113</v>
      </c>
      <c r="H1087" s="3">
        <v>5.8704000913724762E-2</v>
      </c>
      <c r="I1087" s="3">
        <v>1.3223007015663512E-3</v>
      </c>
      <c r="J1087" s="3">
        <v>8.6103301497343805E-3</v>
      </c>
      <c r="K1087" s="3">
        <v>4.9869626459073819</v>
      </c>
      <c r="L1087" s="3">
        <v>0.28999999999999998</v>
      </c>
      <c r="M1087" s="4">
        <f t="shared" si="97"/>
        <v>118.17204742960874</v>
      </c>
      <c r="N1087" s="4">
        <f t="shared" si="98"/>
        <v>2.6618114402688189</v>
      </c>
      <c r="O1087" s="4">
        <f t="shared" si="99"/>
        <v>17.332725657564403</v>
      </c>
      <c r="P1087" s="4">
        <f t="shared" si="100"/>
        <v>10038.831717585261</v>
      </c>
      <c r="Q1087" s="4">
        <f t="shared" si="101"/>
        <v>583.77441437001562</v>
      </c>
    </row>
    <row r="1088" spans="1:17" x14ac:dyDescent="0.25">
      <c r="A1088" s="3">
        <v>40926</v>
      </c>
      <c r="B1088" s="3">
        <v>1</v>
      </c>
      <c r="C1088" s="3">
        <v>1816</v>
      </c>
      <c r="D1088" s="3">
        <v>26</v>
      </c>
      <c r="E1088" s="3">
        <v>104</v>
      </c>
      <c r="F1088" s="3">
        <f t="shared" si="96"/>
        <v>0.22</v>
      </c>
      <c r="G1088" s="3">
        <v>1.4335885296000233</v>
      </c>
      <c r="H1088" s="3">
        <v>6.1057030859725608E-2</v>
      </c>
      <c r="I1088" s="3">
        <v>1.3658986465089119E-3</v>
      </c>
      <c r="J1088" s="3">
        <v>9.5295254407598493E-3</v>
      </c>
      <c r="K1088" s="3">
        <v>4.5224405020291742</v>
      </c>
      <c r="L1088" s="3">
        <v>0.28999999999999998</v>
      </c>
      <c r="M1088" s="4">
        <f t="shared" si="97"/>
        <v>135.43729886573465</v>
      </c>
      <c r="N1088" s="4">
        <f t="shared" si="98"/>
        <v>3.0298496438934324</v>
      </c>
      <c r="O1088" s="4">
        <f t="shared" si="99"/>
        <v>21.138485887628597</v>
      </c>
      <c r="P1088" s="4">
        <f t="shared" si="100"/>
        <v>10031.721445528885</v>
      </c>
      <c r="Q1088" s="4">
        <f t="shared" si="101"/>
        <v>643.28081660732687</v>
      </c>
    </row>
    <row r="1089" spans="1:17" x14ac:dyDescent="0.25">
      <c r="A1089" s="3">
        <v>40927</v>
      </c>
      <c r="B1089" s="3">
        <v>1</v>
      </c>
      <c r="C1089" s="3">
        <v>1838</v>
      </c>
      <c r="D1089" s="3">
        <v>26</v>
      </c>
      <c r="E1089" s="3">
        <v>103</v>
      </c>
      <c r="F1089" s="3">
        <f t="shared" si="96"/>
        <v>0.2</v>
      </c>
      <c r="G1089" s="3">
        <v>1.3256878931037093</v>
      </c>
      <c r="H1089" s="3">
        <v>5.8938804732945806E-2</v>
      </c>
      <c r="I1089" s="3">
        <v>1.374919028490792E-3</v>
      </c>
      <c r="J1089" s="3">
        <v>9.5924583383078504E-3</v>
      </c>
      <c r="K1089" s="3">
        <v>4.1804847005806405</v>
      </c>
      <c r="L1089" s="3">
        <v>0.28999999999999998</v>
      </c>
      <c r="M1089" s="4">
        <f t="shared" si="97"/>
        <v>141.37973200612558</v>
      </c>
      <c r="N1089" s="4">
        <f t="shared" si="98"/>
        <v>3.2980934150076573</v>
      </c>
      <c r="O1089" s="4">
        <f t="shared" si="99"/>
        <v>23.009954058192957</v>
      </c>
      <c r="P1089" s="4">
        <f t="shared" si="100"/>
        <v>10027.957120980092</v>
      </c>
      <c r="Q1089" s="4">
        <f t="shared" si="101"/>
        <v>695.63884893067791</v>
      </c>
    </row>
    <row r="1090" spans="1:17" x14ac:dyDescent="0.25">
      <c r="A1090" s="3">
        <v>40928</v>
      </c>
      <c r="B1090" s="3">
        <v>1</v>
      </c>
      <c r="C1090" s="3">
        <v>1841</v>
      </c>
      <c r="D1090" s="3">
        <v>26</v>
      </c>
      <c r="E1090" s="3">
        <v>106</v>
      </c>
      <c r="F1090" s="3">
        <f t="shared" ref="F1090:F1153" si="102">(E1090-$E$13411)/($E$13410-$E$13411)</f>
        <v>0.26</v>
      </c>
      <c r="G1090" s="3">
        <v>1.52</v>
      </c>
      <c r="H1090" s="3">
        <v>6.4189999999999997E-2</v>
      </c>
      <c r="I1090" s="3">
        <v>1.33E-3</v>
      </c>
      <c r="J1090" s="3">
        <v>1.0829999999999999E-2</v>
      </c>
      <c r="K1090" s="3">
        <v>4.7778299999999998</v>
      </c>
      <c r="L1090" s="3">
        <v>0.3</v>
      </c>
      <c r="M1090" s="4">
        <f t="shared" ref="M1090:M1153" si="103">H1090/$G1090*3180</f>
        <v>134.29223684210527</v>
      </c>
      <c r="N1090" s="4">
        <f t="shared" ref="N1090:N1153" si="104">I1090/$G1090*3180</f>
        <v>2.7825000000000002</v>
      </c>
      <c r="O1090" s="4">
        <f t="shared" ref="O1090:O1153" si="105">J1090/$G1090*3180</f>
        <v>22.657499999999999</v>
      </c>
      <c r="P1090" s="4">
        <f t="shared" ref="P1090:P1153" si="106">K1090/$G1090*3180</f>
        <v>9995.7232894736826</v>
      </c>
      <c r="Q1090" s="4">
        <f t="shared" ref="Q1090:Q1153" si="107">L1090/$G1090*3180</f>
        <v>627.63157894736844</v>
      </c>
    </row>
    <row r="1091" spans="1:17" x14ac:dyDescent="0.25">
      <c r="A1091" s="3">
        <v>40929</v>
      </c>
      <c r="B1091" s="3">
        <v>1</v>
      </c>
      <c r="C1091" s="3">
        <v>1822</v>
      </c>
      <c r="D1091" s="3">
        <v>25</v>
      </c>
      <c r="E1091" s="3">
        <v>109</v>
      </c>
      <c r="F1091" s="3">
        <f t="shared" si="102"/>
        <v>0.32</v>
      </c>
      <c r="G1091" s="3">
        <v>1.76</v>
      </c>
      <c r="H1091" s="3">
        <v>6.1800000000000001E-2</v>
      </c>
      <c r="I1091" s="3">
        <v>1.2899999999999999E-3</v>
      </c>
      <c r="J1091" s="3">
        <v>1.0449999999999999E-2</v>
      </c>
      <c r="K1091" s="3">
        <v>5.5609900000000003</v>
      </c>
      <c r="L1091" s="3">
        <v>0.28999999999999998</v>
      </c>
      <c r="M1091" s="4">
        <f t="shared" si="103"/>
        <v>111.66136363636363</v>
      </c>
      <c r="N1091" s="4">
        <f t="shared" si="104"/>
        <v>2.3307954545454543</v>
      </c>
      <c r="O1091" s="4">
        <f t="shared" si="105"/>
        <v>18.881249999999998</v>
      </c>
      <c r="P1091" s="4">
        <f t="shared" si="106"/>
        <v>10047.697840909092</v>
      </c>
      <c r="Q1091" s="4">
        <f t="shared" si="107"/>
        <v>523.97727272727275</v>
      </c>
    </row>
    <row r="1092" spans="1:17" x14ac:dyDescent="0.25">
      <c r="A1092" s="3">
        <v>40930</v>
      </c>
      <c r="B1092" s="3">
        <v>1</v>
      </c>
      <c r="C1092" s="3">
        <v>1790</v>
      </c>
      <c r="D1092" s="3">
        <v>25</v>
      </c>
      <c r="E1092" s="3">
        <v>109</v>
      </c>
      <c r="F1092" s="3">
        <f t="shared" si="102"/>
        <v>0.32</v>
      </c>
      <c r="G1092" s="3">
        <v>1.91</v>
      </c>
      <c r="H1092" s="3">
        <v>6.4409999999999995E-2</v>
      </c>
      <c r="I1092" s="3">
        <v>1.2700000000000001E-3</v>
      </c>
      <c r="J1092" s="3">
        <v>1.0279999999999999E-2</v>
      </c>
      <c r="K1092" s="3">
        <v>6.0321699999999998</v>
      </c>
      <c r="L1092" s="3">
        <v>0.28000000000000003</v>
      </c>
      <c r="M1092" s="4">
        <f t="shared" si="103"/>
        <v>107.23759162303665</v>
      </c>
      <c r="N1092" s="4">
        <f t="shared" si="104"/>
        <v>2.1144502617801049</v>
      </c>
      <c r="O1092" s="4">
        <f t="shared" si="105"/>
        <v>17.115392670157068</v>
      </c>
      <c r="P1092" s="4">
        <f t="shared" si="106"/>
        <v>10043.089319371729</v>
      </c>
      <c r="Q1092" s="4">
        <f t="shared" si="107"/>
        <v>466.17801047120423</v>
      </c>
    </row>
    <row r="1093" spans="1:17" x14ac:dyDescent="0.25">
      <c r="A1093" s="3">
        <v>40931</v>
      </c>
      <c r="B1093" s="3">
        <v>1</v>
      </c>
      <c r="C1093" s="3">
        <v>1794</v>
      </c>
      <c r="D1093" s="3">
        <v>25</v>
      </c>
      <c r="E1093" s="3">
        <v>108</v>
      </c>
      <c r="F1093" s="3">
        <f t="shared" si="102"/>
        <v>0.3</v>
      </c>
      <c r="G1093" s="3">
        <v>1.95</v>
      </c>
      <c r="H1093" s="3">
        <v>7.1730000000000002E-2</v>
      </c>
      <c r="I1093" s="3">
        <v>1.2899999999999999E-3</v>
      </c>
      <c r="J1093" s="3">
        <v>1.048E-2</v>
      </c>
      <c r="K1093" s="3">
        <v>6.1586600000000002</v>
      </c>
      <c r="L1093" s="3">
        <v>0.28000000000000003</v>
      </c>
      <c r="M1093" s="4">
        <f t="shared" si="103"/>
        <v>116.97507692307693</v>
      </c>
      <c r="N1093" s="4">
        <f t="shared" si="104"/>
        <v>2.1036923076923073</v>
      </c>
      <c r="O1093" s="4">
        <f t="shared" si="105"/>
        <v>17.09046153846154</v>
      </c>
      <c r="P1093" s="4">
        <f t="shared" si="106"/>
        <v>10043.353230769231</v>
      </c>
      <c r="Q1093" s="4">
        <f t="shared" si="107"/>
        <v>456.6153846153847</v>
      </c>
    </row>
    <row r="1094" spans="1:17" x14ac:dyDescent="0.25">
      <c r="A1094" s="3">
        <v>40932</v>
      </c>
      <c r="B1094" s="3">
        <v>1</v>
      </c>
      <c r="C1094" s="3">
        <v>1806</v>
      </c>
      <c r="D1094" s="3">
        <v>25</v>
      </c>
      <c r="E1094" s="3">
        <v>108</v>
      </c>
      <c r="F1094" s="3">
        <f t="shared" si="102"/>
        <v>0.3</v>
      </c>
      <c r="G1094" s="3">
        <v>1.87</v>
      </c>
      <c r="H1094" s="3">
        <v>7.6880000000000004E-2</v>
      </c>
      <c r="I1094" s="3">
        <v>1.3600000000000001E-3</v>
      </c>
      <c r="J1094" s="3">
        <v>1.1050000000000001E-2</v>
      </c>
      <c r="K1094" s="3">
        <v>5.8830999999999998</v>
      </c>
      <c r="L1094" s="3">
        <v>0.28999999999999998</v>
      </c>
      <c r="M1094" s="4">
        <f t="shared" si="103"/>
        <v>130.73711229946525</v>
      </c>
      <c r="N1094" s="4">
        <f t="shared" si="104"/>
        <v>2.312727272727273</v>
      </c>
      <c r="O1094" s="4">
        <f t="shared" si="105"/>
        <v>18.790909090909089</v>
      </c>
      <c r="P1094" s="4">
        <f t="shared" si="106"/>
        <v>10004.416042780747</v>
      </c>
      <c r="Q1094" s="4">
        <f t="shared" si="107"/>
        <v>493.15508021390366</v>
      </c>
    </row>
    <row r="1095" spans="1:17" x14ac:dyDescent="0.25">
      <c r="A1095" s="3">
        <v>40933</v>
      </c>
      <c r="B1095" s="3">
        <v>1</v>
      </c>
      <c r="C1095" s="3">
        <v>1811</v>
      </c>
      <c r="D1095" s="3">
        <v>25</v>
      </c>
      <c r="E1095" s="3">
        <v>107</v>
      </c>
      <c r="F1095" s="3">
        <f t="shared" si="102"/>
        <v>0.28000000000000003</v>
      </c>
      <c r="G1095" s="3">
        <v>1.85</v>
      </c>
      <c r="H1095" s="3">
        <v>7.1279999999999996E-2</v>
      </c>
      <c r="I1095" s="3">
        <v>1.31E-3</v>
      </c>
      <c r="J1095" s="3">
        <v>9.9299999999999996E-3</v>
      </c>
      <c r="K1095" s="3">
        <v>5.8489899999999997</v>
      </c>
      <c r="L1095" s="3">
        <v>0.28000000000000003</v>
      </c>
      <c r="M1095" s="4">
        <f t="shared" si="103"/>
        <v>122.52454054054053</v>
      </c>
      <c r="N1095" s="4">
        <f t="shared" si="104"/>
        <v>2.2517837837837833</v>
      </c>
      <c r="O1095" s="4">
        <f t="shared" si="105"/>
        <v>17.068864864864864</v>
      </c>
      <c r="P1095" s="4">
        <f t="shared" si="106"/>
        <v>10053.939567567568</v>
      </c>
      <c r="Q1095" s="4">
        <f t="shared" si="107"/>
        <v>481.29729729729735</v>
      </c>
    </row>
    <row r="1096" spans="1:17" x14ac:dyDescent="0.25">
      <c r="A1096" s="3">
        <v>40934</v>
      </c>
      <c r="B1096" s="3">
        <v>1</v>
      </c>
      <c r="C1096" s="3">
        <v>1804</v>
      </c>
      <c r="D1096" s="3">
        <v>25</v>
      </c>
      <c r="E1096" s="3">
        <v>107</v>
      </c>
      <c r="F1096" s="3">
        <f t="shared" si="102"/>
        <v>0.28000000000000003</v>
      </c>
      <c r="G1096" s="3">
        <v>1.87</v>
      </c>
      <c r="H1096" s="3">
        <v>7.0980000000000001E-2</v>
      </c>
      <c r="I1096" s="3">
        <v>1.31E-3</v>
      </c>
      <c r="J1096" s="3">
        <v>9.9000000000000008E-3</v>
      </c>
      <c r="K1096" s="3">
        <v>5.8893300000000002</v>
      </c>
      <c r="L1096" s="3">
        <v>0.28000000000000003</v>
      </c>
      <c r="M1096" s="4">
        <f t="shared" si="103"/>
        <v>120.70395721925134</v>
      </c>
      <c r="N1096" s="4">
        <f t="shared" si="104"/>
        <v>2.2277005347593581</v>
      </c>
      <c r="O1096" s="4">
        <f t="shared" si="105"/>
        <v>16.835294117647059</v>
      </c>
      <c r="P1096" s="4">
        <f t="shared" si="106"/>
        <v>10015.01037433155</v>
      </c>
      <c r="Q1096" s="4">
        <f t="shared" si="107"/>
        <v>476.14973262032089</v>
      </c>
    </row>
    <row r="1097" spans="1:17" x14ac:dyDescent="0.25">
      <c r="A1097" s="3">
        <v>40935</v>
      </c>
      <c r="B1097" s="3">
        <v>1</v>
      </c>
      <c r="C1097" s="3">
        <v>1813</v>
      </c>
      <c r="D1097" s="3">
        <v>25</v>
      </c>
      <c r="E1097" s="3">
        <v>107</v>
      </c>
      <c r="F1097" s="3">
        <f t="shared" si="102"/>
        <v>0.28000000000000003</v>
      </c>
      <c r="G1097" s="3">
        <v>1.85</v>
      </c>
      <c r="H1097" s="3">
        <v>7.152E-2</v>
      </c>
      <c r="I1097" s="3">
        <v>1.32E-3</v>
      </c>
      <c r="J1097" s="3">
        <v>1.004E-2</v>
      </c>
      <c r="K1097" s="3">
        <v>5.8264800000000001</v>
      </c>
      <c r="L1097" s="3">
        <v>0.28999999999999998</v>
      </c>
      <c r="M1097" s="4">
        <f t="shared" si="103"/>
        <v>122.93708108108108</v>
      </c>
      <c r="N1097" s="4">
        <f t="shared" si="104"/>
        <v>2.2689729729729726</v>
      </c>
      <c r="O1097" s="4">
        <f t="shared" si="105"/>
        <v>17.257945945945945</v>
      </c>
      <c r="P1097" s="4">
        <f t="shared" si="106"/>
        <v>10015.246702702703</v>
      </c>
      <c r="Q1097" s="4">
        <f t="shared" si="107"/>
        <v>498.4864864864864</v>
      </c>
    </row>
    <row r="1098" spans="1:17" x14ac:dyDescent="0.25">
      <c r="A1098" s="3">
        <v>40936</v>
      </c>
      <c r="B1098" s="3">
        <v>1</v>
      </c>
      <c r="C1098" s="3">
        <v>1812</v>
      </c>
      <c r="D1098" s="3">
        <v>25</v>
      </c>
      <c r="E1098" s="3">
        <v>105</v>
      </c>
      <c r="F1098" s="3">
        <f t="shared" si="102"/>
        <v>0.24</v>
      </c>
      <c r="G1098" s="3">
        <v>1.66</v>
      </c>
      <c r="H1098" s="3">
        <v>6.7820000000000005E-2</v>
      </c>
      <c r="I1098" s="3">
        <v>1.32E-3</v>
      </c>
      <c r="J1098" s="3">
        <v>9.9799999999999993E-3</v>
      </c>
      <c r="K1098" s="3">
        <v>5.2433800000000002</v>
      </c>
      <c r="L1098" s="3">
        <v>0.3</v>
      </c>
      <c r="M1098" s="4">
        <f t="shared" si="103"/>
        <v>129.92024096385543</v>
      </c>
      <c r="N1098" s="4">
        <f t="shared" si="104"/>
        <v>2.5286746987951809</v>
      </c>
      <c r="O1098" s="4">
        <f t="shared" si="105"/>
        <v>19.118313253012047</v>
      </c>
      <c r="P1098" s="4">
        <f t="shared" si="106"/>
        <v>10044.547228915662</v>
      </c>
      <c r="Q1098" s="4">
        <f t="shared" si="107"/>
        <v>574.69879518072287</v>
      </c>
    </row>
    <row r="1099" spans="1:17" x14ac:dyDescent="0.25">
      <c r="A1099" s="3">
        <v>40937</v>
      </c>
      <c r="B1099" s="3">
        <v>1</v>
      </c>
      <c r="C1099" s="3">
        <v>1839</v>
      </c>
      <c r="D1099" s="3">
        <v>25</v>
      </c>
      <c r="E1099" s="3">
        <v>104</v>
      </c>
      <c r="F1099" s="3">
        <f t="shared" si="102"/>
        <v>0.22</v>
      </c>
      <c r="G1099" s="3">
        <v>1.69</v>
      </c>
      <c r="H1099" s="3">
        <v>6.3119999999999996E-2</v>
      </c>
      <c r="I1099" s="3">
        <v>1.2899999999999999E-3</v>
      </c>
      <c r="J1099" s="3">
        <v>9.7599999999999996E-3</v>
      </c>
      <c r="K1099" s="3">
        <v>5.31473</v>
      </c>
      <c r="L1099" s="3">
        <v>0.28000000000000003</v>
      </c>
      <c r="M1099" s="4">
        <f t="shared" si="103"/>
        <v>118.77017751479289</v>
      </c>
      <c r="N1099" s="4">
        <f t="shared" si="104"/>
        <v>2.427337278106509</v>
      </c>
      <c r="O1099" s="4">
        <f t="shared" si="105"/>
        <v>18.364970414201181</v>
      </c>
      <c r="P1099" s="4">
        <f t="shared" si="106"/>
        <v>10000.497869822486</v>
      </c>
      <c r="Q1099" s="4">
        <f t="shared" si="107"/>
        <v>526.86390532544385</v>
      </c>
    </row>
    <row r="1100" spans="1:17" x14ac:dyDescent="0.25">
      <c r="A1100" s="3">
        <v>40938</v>
      </c>
      <c r="B1100" s="3">
        <v>1</v>
      </c>
      <c r="C1100" s="3">
        <v>1838</v>
      </c>
      <c r="D1100" s="3">
        <v>25</v>
      </c>
      <c r="E1100" s="3">
        <v>107</v>
      </c>
      <c r="F1100" s="3">
        <f t="shared" si="102"/>
        <v>0.28000000000000003</v>
      </c>
      <c r="G1100" s="3">
        <v>1.58</v>
      </c>
      <c r="H1100" s="3">
        <v>6.7849999999999994E-2</v>
      </c>
      <c r="I1100" s="3">
        <v>1.39E-3</v>
      </c>
      <c r="J1100" s="3">
        <v>1.0529999999999999E-2</v>
      </c>
      <c r="K1100" s="3">
        <v>4.9884300000000001</v>
      </c>
      <c r="L1100" s="3">
        <v>0.28000000000000003</v>
      </c>
      <c r="M1100" s="4">
        <f t="shared" si="103"/>
        <v>136.55886075949365</v>
      </c>
      <c r="N1100" s="4">
        <f t="shared" si="104"/>
        <v>2.7975949367088604</v>
      </c>
      <c r="O1100" s="4">
        <f t="shared" si="105"/>
        <v>21.193291139240504</v>
      </c>
      <c r="P1100" s="4">
        <f t="shared" si="106"/>
        <v>10040.004683544304</v>
      </c>
      <c r="Q1100" s="4">
        <f t="shared" si="107"/>
        <v>563.54430379746839</v>
      </c>
    </row>
    <row r="1101" spans="1:17" x14ac:dyDescent="0.25">
      <c r="A1101" s="3">
        <v>40939</v>
      </c>
      <c r="B1101" s="3">
        <v>1</v>
      </c>
      <c r="C1101" s="3">
        <v>1809</v>
      </c>
      <c r="D1101" s="3">
        <v>25</v>
      </c>
      <c r="E1101" s="3">
        <v>110</v>
      </c>
      <c r="F1101" s="3">
        <f t="shared" si="102"/>
        <v>0.34</v>
      </c>
      <c r="G1101" s="3">
        <v>1.43</v>
      </c>
      <c r="H1101" s="3">
        <v>6.6909999999999997E-2</v>
      </c>
      <c r="I1101" s="3">
        <v>1.4300000000000001E-3</v>
      </c>
      <c r="J1101" s="3">
        <v>1.082E-2</v>
      </c>
      <c r="K1101" s="3">
        <v>4.5057499999999999</v>
      </c>
      <c r="L1101" s="3">
        <v>0.3</v>
      </c>
      <c r="M1101" s="4">
        <f t="shared" si="103"/>
        <v>148.79286713286714</v>
      </c>
      <c r="N1101" s="4">
        <f t="shared" si="104"/>
        <v>3.18</v>
      </c>
      <c r="O1101" s="4">
        <f t="shared" si="105"/>
        <v>24.061258741258744</v>
      </c>
      <c r="P1101" s="4">
        <f t="shared" si="106"/>
        <v>10019.779720279719</v>
      </c>
      <c r="Q1101" s="4">
        <f t="shared" si="107"/>
        <v>667.13286713286709</v>
      </c>
    </row>
    <row r="1102" spans="1:17" x14ac:dyDescent="0.25">
      <c r="A1102" s="3">
        <v>40940</v>
      </c>
      <c r="B1102" s="3">
        <v>1</v>
      </c>
      <c r="C1102" s="3">
        <v>1786</v>
      </c>
      <c r="D1102" s="3">
        <v>25</v>
      </c>
      <c r="E1102" s="3">
        <v>110</v>
      </c>
      <c r="F1102" s="3">
        <f t="shared" si="102"/>
        <v>0.34</v>
      </c>
      <c r="G1102" s="3">
        <v>1.33</v>
      </c>
      <c r="H1102" s="3">
        <v>6.1179999999999998E-2</v>
      </c>
      <c r="I1102" s="3">
        <v>1.3799999999999999E-3</v>
      </c>
      <c r="J1102" s="3">
        <v>1.0489999999999999E-2</v>
      </c>
      <c r="K1102" s="3">
        <v>4.18018</v>
      </c>
      <c r="L1102" s="3">
        <v>0.3</v>
      </c>
      <c r="M1102" s="4">
        <f t="shared" si="103"/>
        <v>146.28</v>
      </c>
      <c r="N1102" s="4">
        <f t="shared" si="104"/>
        <v>3.2995488721804511</v>
      </c>
      <c r="O1102" s="4">
        <f t="shared" si="105"/>
        <v>25.081353383458644</v>
      </c>
      <c r="P1102" s="4">
        <f t="shared" si="106"/>
        <v>9994.7160902255637</v>
      </c>
      <c r="Q1102" s="4">
        <f t="shared" si="107"/>
        <v>717.29323308270671</v>
      </c>
    </row>
    <row r="1103" spans="1:17" x14ac:dyDescent="0.25">
      <c r="A1103" s="3">
        <v>40941</v>
      </c>
      <c r="B1103" s="3">
        <v>1</v>
      </c>
      <c r="C1103" s="3">
        <v>1786</v>
      </c>
      <c r="D1103" s="3">
        <v>25</v>
      </c>
      <c r="E1103" s="3">
        <v>110</v>
      </c>
      <c r="F1103" s="3">
        <f t="shared" si="102"/>
        <v>0.34</v>
      </c>
      <c r="G1103" s="3">
        <v>1.49</v>
      </c>
      <c r="H1103" s="3">
        <v>5.5500000000000001E-2</v>
      </c>
      <c r="I1103" s="3">
        <v>1.2999999999999999E-3</v>
      </c>
      <c r="J1103" s="3">
        <v>9.8300000000000002E-3</v>
      </c>
      <c r="K1103" s="3">
        <v>4.7123900000000001</v>
      </c>
      <c r="L1103" s="3">
        <v>0.3</v>
      </c>
      <c r="M1103" s="4">
        <f t="shared" si="103"/>
        <v>118.44966442953022</v>
      </c>
      <c r="N1103" s="4">
        <f t="shared" si="104"/>
        <v>2.7744966442953021</v>
      </c>
      <c r="O1103" s="4">
        <f t="shared" si="105"/>
        <v>20.979463087248323</v>
      </c>
      <c r="P1103" s="4">
        <f t="shared" si="106"/>
        <v>10057.3155704698</v>
      </c>
      <c r="Q1103" s="4">
        <f t="shared" si="107"/>
        <v>640.26845637583892</v>
      </c>
    </row>
    <row r="1104" spans="1:17" x14ac:dyDescent="0.25">
      <c r="A1104" s="3">
        <v>40942</v>
      </c>
      <c r="B1104" s="3">
        <v>1</v>
      </c>
      <c r="C1104" s="3">
        <v>1794</v>
      </c>
      <c r="D1104" s="3">
        <v>25</v>
      </c>
      <c r="E1104" s="3">
        <v>110</v>
      </c>
      <c r="F1104" s="3">
        <f t="shared" si="102"/>
        <v>0.34</v>
      </c>
      <c r="G1104" s="3">
        <v>1.79</v>
      </c>
      <c r="H1104" s="3">
        <v>5.6300000000000003E-2</v>
      </c>
      <c r="I1104" s="3">
        <v>1.25E-3</v>
      </c>
      <c r="J1104" s="3">
        <v>9.4599999999999997E-3</v>
      </c>
      <c r="K1104" s="3">
        <v>5.6509299999999998</v>
      </c>
      <c r="L1104" s="3">
        <v>0.26</v>
      </c>
      <c r="M1104" s="4">
        <f t="shared" si="103"/>
        <v>100.01899441340781</v>
      </c>
      <c r="N1104" s="4">
        <f t="shared" si="104"/>
        <v>2.2206703910614527</v>
      </c>
      <c r="O1104" s="4">
        <f t="shared" si="105"/>
        <v>16.806033519553072</v>
      </c>
      <c r="P1104" s="4">
        <f t="shared" si="106"/>
        <v>10039.082346368716</v>
      </c>
      <c r="Q1104" s="4">
        <f t="shared" si="107"/>
        <v>461.89944134078218</v>
      </c>
    </row>
    <row r="1105" spans="1:17" x14ac:dyDescent="0.25">
      <c r="A1105" s="3">
        <v>40943</v>
      </c>
      <c r="B1105" s="3">
        <v>1</v>
      </c>
      <c r="C1105" s="3">
        <v>1793</v>
      </c>
      <c r="D1105" s="3">
        <v>25</v>
      </c>
      <c r="E1105" s="3">
        <v>110</v>
      </c>
      <c r="F1105" s="3">
        <f t="shared" si="102"/>
        <v>0.34</v>
      </c>
      <c r="G1105" s="3">
        <v>1.95</v>
      </c>
      <c r="H1105" s="3">
        <v>6.5030000000000004E-2</v>
      </c>
      <c r="I1105" s="3">
        <v>1.2800000000000001E-3</v>
      </c>
      <c r="J1105" s="3">
        <v>9.0299999999999998E-3</v>
      </c>
      <c r="K1105" s="3">
        <v>6.1658499999999998</v>
      </c>
      <c r="L1105" s="3">
        <v>0.27</v>
      </c>
      <c r="M1105" s="4">
        <f t="shared" si="103"/>
        <v>106.04892307692309</v>
      </c>
      <c r="N1105" s="4">
        <f t="shared" si="104"/>
        <v>2.0873846153846158</v>
      </c>
      <c r="O1105" s="4">
        <f t="shared" si="105"/>
        <v>14.725846153846154</v>
      </c>
      <c r="P1105" s="4">
        <f t="shared" si="106"/>
        <v>10055.078461538462</v>
      </c>
      <c r="Q1105" s="4">
        <f t="shared" si="107"/>
        <v>440.30769230769232</v>
      </c>
    </row>
    <row r="1106" spans="1:17" x14ac:dyDescent="0.25">
      <c r="A1106" s="3">
        <v>40944</v>
      </c>
      <c r="B1106" s="3">
        <v>1</v>
      </c>
      <c r="C1106" s="3">
        <v>1789</v>
      </c>
      <c r="D1106" s="3">
        <v>25</v>
      </c>
      <c r="E1106" s="3">
        <v>110</v>
      </c>
      <c r="F1106" s="3">
        <f t="shared" si="102"/>
        <v>0.34</v>
      </c>
      <c r="G1106" s="3">
        <v>2</v>
      </c>
      <c r="H1106" s="3">
        <v>7.3219999999999993E-2</v>
      </c>
      <c r="I1106" s="3">
        <v>1.32E-3</v>
      </c>
      <c r="J1106" s="3">
        <v>9.2899999999999996E-3</v>
      </c>
      <c r="K1106" s="3">
        <v>6.2968700000000002</v>
      </c>
      <c r="L1106" s="3">
        <v>0.28000000000000003</v>
      </c>
      <c r="M1106" s="4">
        <f t="shared" si="103"/>
        <v>116.4198</v>
      </c>
      <c r="N1106" s="4">
        <f t="shared" si="104"/>
        <v>2.0987999999999998</v>
      </c>
      <c r="O1106" s="4">
        <f t="shared" si="105"/>
        <v>14.771099999999999</v>
      </c>
      <c r="P1106" s="4">
        <f t="shared" si="106"/>
        <v>10012.023300000001</v>
      </c>
      <c r="Q1106" s="4">
        <f t="shared" si="107"/>
        <v>445.20000000000005</v>
      </c>
    </row>
    <row r="1107" spans="1:17" x14ac:dyDescent="0.25">
      <c r="A1107" s="3">
        <v>40945</v>
      </c>
      <c r="B1107" s="3">
        <v>1</v>
      </c>
      <c r="C1107" s="3">
        <v>1796</v>
      </c>
      <c r="D1107" s="3">
        <v>25</v>
      </c>
      <c r="E1107" s="3">
        <v>109</v>
      </c>
      <c r="F1107" s="3">
        <f t="shared" si="102"/>
        <v>0.32</v>
      </c>
      <c r="G1107" s="3">
        <v>2</v>
      </c>
      <c r="H1107" s="3">
        <v>7.4480000000000005E-2</v>
      </c>
      <c r="I1107" s="3">
        <v>1.31E-3</v>
      </c>
      <c r="J1107" s="3">
        <v>9.2499999999999995E-3</v>
      </c>
      <c r="K1107" s="3">
        <v>6.3081500000000004</v>
      </c>
      <c r="L1107" s="3">
        <v>0.28000000000000003</v>
      </c>
      <c r="M1107" s="4">
        <f t="shared" si="103"/>
        <v>118.42320000000001</v>
      </c>
      <c r="N1107" s="4">
        <f t="shared" si="104"/>
        <v>2.0829</v>
      </c>
      <c r="O1107" s="4">
        <f t="shared" si="105"/>
        <v>14.7075</v>
      </c>
      <c r="P1107" s="4">
        <f t="shared" si="106"/>
        <v>10029.958500000001</v>
      </c>
      <c r="Q1107" s="4">
        <f t="shared" si="107"/>
        <v>445.20000000000005</v>
      </c>
    </row>
    <row r="1108" spans="1:17" x14ac:dyDescent="0.25">
      <c r="A1108" s="3">
        <v>40946</v>
      </c>
      <c r="B1108" s="3">
        <v>1</v>
      </c>
      <c r="C1108" s="3">
        <v>1797</v>
      </c>
      <c r="D1108" s="3">
        <v>25</v>
      </c>
      <c r="E1108" s="3">
        <v>108</v>
      </c>
      <c r="F1108" s="3">
        <f t="shared" si="102"/>
        <v>0.3</v>
      </c>
      <c r="G1108" s="3">
        <v>1.98</v>
      </c>
      <c r="H1108" s="3">
        <v>7.4340000000000003E-2</v>
      </c>
      <c r="I1108" s="3">
        <v>1.31E-3</v>
      </c>
      <c r="J1108" s="3">
        <v>9.2200000000000008E-3</v>
      </c>
      <c r="K1108" s="3">
        <v>6.2639199999999997</v>
      </c>
      <c r="L1108" s="3">
        <v>0.28000000000000003</v>
      </c>
      <c r="M1108" s="4">
        <f t="shared" si="103"/>
        <v>119.39454545454547</v>
      </c>
      <c r="N1108" s="4">
        <f t="shared" si="104"/>
        <v>2.103939393939394</v>
      </c>
      <c r="O1108" s="4">
        <f t="shared" si="105"/>
        <v>14.80787878787879</v>
      </c>
      <c r="P1108" s="4">
        <f t="shared" si="106"/>
        <v>10060.235151515151</v>
      </c>
      <c r="Q1108" s="4">
        <f t="shared" si="107"/>
        <v>449.69696969696975</v>
      </c>
    </row>
    <row r="1109" spans="1:17" x14ac:dyDescent="0.25">
      <c r="A1109" s="3">
        <v>40947</v>
      </c>
      <c r="B1109" s="3">
        <v>1</v>
      </c>
      <c r="C1109" s="3">
        <v>1808</v>
      </c>
      <c r="D1109" s="3">
        <v>25</v>
      </c>
      <c r="E1109" s="3">
        <v>105</v>
      </c>
      <c r="F1109" s="3">
        <f t="shared" si="102"/>
        <v>0.24</v>
      </c>
      <c r="G1109" s="3">
        <v>1.93</v>
      </c>
      <c r="H1109" s="3">
        <v>7.324E-2</v>
      </c>
      <c r="I1109" s="3">
        <v>1.2800000000000001E-3</v>
      </c>
      <c r="J1109" s="3">
        <v>8.9999999999999993E-3</v>
      </c>
      <c r="K1109" s="3">
        <v>6.1026300000000004</v>
      </c>
      <c r="L1109" s="3">
        <v>0.28000000000000003</v>
      </c>
      <c r="M1109" s="4">
        <f t="shared" si="103"/>
        <v>120.67523316062176</v>
      </c>
      <c r="N1109" s="4">
        <f t="shared" si="104"/>
        <v>2.1090155440414509</v>
      </c>
      <c r="O1109" s="4">
        <f t="shared" si="105"/>
        <v>14.82901554404145</v>
      </c>
      <c r="P1109" s="4">
        <f t="shared" si="106"/>
        <v>10055.110569948187</v>
      </c>
      <c r="Q1109" s="4">
        <f t="shared" si="107"/>
        <v>461.3471502590674</v>
      </c>
    </row>
    <row r="1110" spans="1:17" x14ac:dyDescent="0.25">
      <c r="A1110" s="3">
        <v>40948</v>
      </c>
      <c r="B1110" s="3">
        <v>1</v>
      </c>
      <c r="C1110" s="3">
        <v>1831</v>
      </c>
      <c r="D1110" s="3">
        <v>25</v>
      </c>
      <c r="E1110" s="3">
        <v>104</v>
      </c>
      <c r="F1110" s="3">
        <f t="shared" si="102"/>
        <v>0.22</v>
      </c>
      <c r="G1110" s="3">
        <v>1.93</v>
      </c>
      <c r="H1110" s="3">
        <v>7.3480000000000004E-2</v>
      </c>
      <c r="I1110" s="3">
        <v>1.2800000000000001E-3</v>
      </c>
      <c r="J1110" s="3">
        <v>9.0399999999999994E-3</v>
      </c>
      <c r="K1110" s="3">
        <v>6.0885800000000003</v>
      </c>
      <c r="L1110" s="3">
        <v>0.25</v>
      </c>
      <c r="M1110" s="4">
        <f t="shared" si="103"/>
        <v>121.07067357512955</v>
      </c>
      <c r="N1110" s="4">
        <f t="shared" si="104"/>
        <v>2.1090155440414509</v>
      </c>
      <c r="O1110" s="4">
        <f t="shared" si="105"/>
        <v>14.894922279792747</v>
      </c>
      <c r="P1110" s="4">
        <f t="shared" si="106"/>
        <v>10031.960829015545</v>
      </c>
      <c r="Q1110" s="4">
        <f t="shared" si="107"/>
        <v>411.91709844559591</v>
      </c>
    </row>
    <row r="1111" spans="1:17" x14ac:dyDescent="0.25">
      <c r="A1111" s="3">
        <v>40949</v>
      </c>
      <c r="B1111" s="3">
        <v>1</v>
      </c>
      <c r="C1111" s="3">
        <v>1838</v>
      </c>
      <c r="D1111" s="3">
        <v>25</v>
      </c>
      <c r="E1111" s="3">
        <v>105</v>
      </c>
      <c r="F1111" s="3">
        <f t="shared" si="102"/>
        <v>0.24</v>
      </c>
      <c r="G1111" s="3">
        <v>1.74</v>
      </c>
      <c r="H1111" s="3">
        <v>7.6009999999999994E-2</v>
      </c>
      <c r="I1111" s="3">
        <v>1.3600000000000001E-3</v>
      </c>
      <c r="J1111" s="3">
        <v>9.6100000000000005E-3</v>
      </c>
      <c r="K1111" s="3">
        <v>5.48163</v>
      </c>
      <c r="L1111" s="3">
        <v>0.28000000000000003</v>
      </c>
      <c r="M1111" s="4">
        <f t="shared" si="103"/>
        <v>138.91482758620688</v>
      </c>
      <c r="N1111" s="4">
        <f t="shared" si="104"/>
        <v>2.4855172413793105</v>
      </c>
      <c r="O1111" s="4">
        <f t="shared" si="105"/>
        <v>17.563103448275864</v>
      </c>
      <c r="P1111" s="4">
        <f t="shared" si="106"/>
        <v>10018.151379310344</v>
      </c>
      <c r="Q1111" s="4">
        <f t="shared" si="107"/>
        <v>511.72413793103459</v>
      </c>
    </row>
    <row r="1112" spans="1:17" x14ac:dyDescent="0.25">
      <c r="A1112" s="3">
        <v>40950</v>
      </c>
      <c r="B1112" s="3">
        <v>1</v>
      </c>
      <c r="C1112" s="3">
        <v>1838</v>
      </c>
      <c r="D1112" s="3">
        <v>25</v>
      </c>
      <c r="E1112" s="3">
        <v>106</v>
      </c>
      <c r="F1112" s="3">
        <f t="shared" si="102"/>
        <v>0.26</v>
      </c>
      <c r="G1112" s="3">
        <v>1.61</v>
      </c>
      <c r="H1112" s="3">
        <v>7.2870000000000004E-2</v>
      </c>
      <c r="I1112" s="3">
        <v>1.39E-3</v>
      </c>
      <c r="J1112" s="3">
        <v>9.7699999999999992E-3</v>
      </c>
      <c r="K1112" s="3">
        <v>5.0682799999999997</v>
      </c>
      <c r="L1112" s="3">
        <v>0.27</v>
      </c>
      <c r="M1112" s="4">
        <f t="shared" si="103"/>
        <v>143.92956521739129</v>
      </c>
      <c r="N1112" s="4">
        <f t="shared" si="104"/>
        <v>2.7454658385093165</v>
      </c>
      <c r="O1112" s="4">
        <f t="shared" si="105"/>
        <v>19.297267080745339</v>
      </c>
      <c r="P1112" s="4">
        <f t="shared" si="106"/>
        <v>10010.64</v>
      </c>
      <c r="Q1112" s="4">
        <f t="shared" si="107"/>
        <v>533.29192546583852</v>
      </c>
    </row>
    <row r="1113" spans="1:17" x14ac:dyDescent="0.25">
      <c r="A1113" s="3">
        <v>40951</v>
      </c>
      <c r="B1113" s="3">
        <v>1</v>
      </c>
      <c r="C1113" s="3">
        <v>1814</v>
      </c>
      <c r="D1113" s="3">
        <v>25</v>
      </c>
      <c r="E1113" s="3">
        <v>106</v>
      </c>
      <c r="F1113" s="3">
        <f t="shared" si="102"/>
        <v>0.26</v>
      </c>
      <c r="G1113" s="3">
        <v>1.47</v>
      </c>
      <c r="H1113" s="3">
        <v>6.6909999999999997E-2</v>
      </c>
      <c r="I1113" s="3">
        <v>1.1199999999999999E-3</v>
      </c>
      <c r="J1113" s="3">
        <v>9.4900000000000002E-3</v>
      </c>
      <c r="K1113" s="3">
        <v>4.6335699999999997</v>
      </c>
      <c r="L1113" s="3">
        <v>0.26</v>
      </c>
      <c r="M1113" s="4">
        <f t="shared" si="103"/>
        <v>144.74408163265306</v>
      </c>
      <c r="N1113" s="4">
        <f t="shared" si="104"/>
        <v>2.4228571428571426</v>
      </c>
      <c r="O1113" s="4">
        <f t="shared" si="105"/>
        <v>20.529387755102043</v>
      </c>
      <c r="P1113" s="4">
        <f t="shared" si="106"/>
        <v>10023.641224489797</v>
      </c>
      <c r="Q1113" s="4">
        <f t="shared" si="107"/>
        <v>562.44897959183675</v>
      </c>
    </row>
    <row r="1114" spans="1:17" x14ac:dyDescent="0.25">
      <c r="A1114" s="3">
        <v>40952</v>
      </c>
      <c r="B1114" s="3">
        <v>1</v>
      </c>
      <c r="C1114" s="3">
        <v>1821</v>
      </c>
      <c r="D1114" s="3">
        <v>25</v>
      </c>
      <c r="E1114" s="3">
        <v>105</v>
      </c>
      <c r="F1114" s="3">
        <f t="shared" si="102"/>
        <v>0.24</v>
      </c>
      <c r="G1114" s="3">
        <v>1.55</v>
      </c>
      <c r="H1114" s="3">
        <v>6.1179999999999998E-2</v>
      </c>
      <c r="I1114" s="3">
        <v>1.06E-3</v>
      </c>
      <c r="J1114" s="3">
        <v>8.9300000000000004E-3</v>
      </c>
      <c r="K1114" s="3">
        <v>4.8913799999999998</v>
      </c>
      <c r="L1114" s="3">
        <v>0.27</v>
      </c>
      <c r="M1114" s="4">
        <f t="shared" si="103"/>
        <v>125.51767741935483</v>
      </c>
      <c r="N1114" s="4">
        <f t="shared" si="104"/>
        <v>2.1747096774193548</v>
      </c>
      <c r="O1114" s="4">
        <f t="shared" si="105"/>
        <v>18.32090322580645</v>
      </c>
      <c r="P1114" s="4">
        <f t="shared" si="106"/>
        <v>10035.218322580644</v>
      </c>
      <c r="Q1114" s="4">
        <f t="shared" si="107"/>
        <v>553.9354838709678</v>
      </c>
    </row>
    <row r="1115" spans="1:17" x14ac:dyDescent="0.25">
      <c r="A1115" s="3">
        <v>40953</v>
      </c>
      <c r="B1115" s="3">
        <v>1</v>
      </c>
      <c r="C1115" s="3">
        <v>1834</v>
      </c>
      <c r="D1115" s="3">
        <v>25</v>
      </c>
      <c r="E1115" s="3">
        <v>106</v>
      </c>
      <c r="F1115" s="3">
        <f t="shared" si="102"/>
        <v>0.26</v>
      </c>
      <c r="G1115" s="3">
        <v>1.64</v>
      </c>
      <c r="H1115" s="3">
        <v>6.5920000000000006E-2</v>
      </c>
      <c r="I1115" s="3">
        <v>1.08E-3</v>
      </c>
      <c r="J1115" s="3">
        <v>9.1699999999999993E-3</v>
      </c>
      <c r="K1115" s="3">
        <v>5.1862700000000004</v>
      </c>
      <c r="L1115" s="3">
        <v>0.28999999999999998</v>
      </c>
      <c r="M1115" s="4">
        <f t="shared" si="103"/>
        <v>127.82048780487807</v>
      </c>
      <c r="N1115" s="4">
        <f t="shared" si="104"/>
        <v>2.0941463414634147</v>
      </c>
      <c r="O1115" s="4">
        <f t="shared" si="105"/>
        <v>17.780853658536586</v>
      </c>
      <c r="P1115" s="4">
        <f t="shared" si="106"/>
        <v>10056.304024390245</v>
      </c>
      <c r="Q1115" s="4">
        <f t="shared" si="107"/>
        <v>562.31707317073165</v>
      </c>
    </row>
    <row r="1116" spans="1:17" x14ac:dyDescent="0.25">
      <c r="A1116" s="3">
        <v>40954</v>
      </c>
      <c r="B1116" s="3">
        <v>1</v>
      </c>
      <c r="C1116" s="3">
        <v>1812</v>
      </c>
      <c r="D1116" s="3">
        <v>25</v>
      </c>
      <c r="E1116" s="3">
        <v>108</v>
      </c>
      <c r="F1116" s="3">
        <f t="shared" si="102"/>
        <v>0.3</v>
      </c>
      <c r="G1116" s="3">
        <v>1.64</v>
      </c>
      <c r="H1116" s="3">
        <v>6.8930000000000005E-2</v>
      </c>
      <c r="I1116" s="3">
        <v>1.1199999999999999E-3</v>
      </c>
      <c r="J1116" s="3">
        <v>9.4900000000000002E-3</v>
      </c>
      <c r="K1116" s="3">
        <v>5.1825900000000003</v>
      </c>
      <c r="L1116" s="3">
        <v>0.28999999999999998</v>
      </c>
      <c r="M1116" s="4">
        <f t="shared" si="103"/>
        <v>133.65695121951219</v>
      </c>
      <c r="N1116" s="4">
        <f t="shared" si="104"/>
        <v>2.1717073170731704</v>
      </c>
      <c r="O1116" s="4">
        <f t="shared" si="105"/>
        <v>18.401341463414635</v>
      </c>
      <c r="P1116" s="4">
        <f t="shared" si="106"/>
        <v>10049.168414634147</v>
      </c>
      <c r="Q1116" s="4">
        <f t="shared" si="107"/>
        <v>562.31707317073165</v>
      </c>
    </row>
    <row r="1117" spans="1:17" x14ac:dyDescent="0.25">
      <c r="A1117" s="3">
        <v>40955</v>
      </c>
      <c r="B1117" s="3">
        <v>1</v>
      </c>
      <c r="C1117" s="3">
        <v>1798</v>
      </c>
      <c r="D1117" s="3">
        <v>25</v>
      </c>
      <c r="E1117" s="3">
        <v>110</v>
      </c>
      <c r="F1117" s="3">
        <f t="shared" si="102"/>
        <v>0.34</v>
      </c>
      <c r="G1117" s="3">
        <v>1.62</v>
      </c>
      <c r="H1117" s="3">
        <v>6.6030000000000005E-2</v>
      </c>
      <c r="I1117" s="3">
        <v>1.1199999999999999E-3</v>
      </c>
      <c r="J1117" s="3">
        <v>1.018E-2</v>
      </c>
      <c r="K1117" s="3">
        <v>5.1166400000000003</v>
      </c>
      <c r="L1117" s="3">
        <v>0.28999999999999998</v>
      </c>
      <c r="M1117" s="4">
        <f t="shared" si="103"/>
        <v>129.61444444444444</v>
      </c>
      <c r="N1117" s="4">
        <f t="shared" si="104"/>
        <v>2.1985185185185179</v>
      </c>
      <c r="O1117" s="4">
        <f t="shared" si="105"/>
        <v>19.982962962962961</v>
      </c>
      <c r="P1117" s="4">
        <f t="shared" si="106"/>
        <v>10043.774814814815</v>
      </c>
      <c r="Q1117" s="4">
        <f t="shared" si="107"/>
        <v>569.25925925925912</v>
      </c>
    </row>
    <row r="1118" spans="1:17" x14ac:dyDescent="0.25">
      <c r="A1118" s="3">
        <v>40956</v>
      </c>
      <c r="B1118" s="3">
        <v>1</v>
      </c>
      <c r="C1118" s="3">
        <v>1791</v>
      </c>
      <c r="D1118" s="3">
        <v>25</v>
      </c>
      <c r="E1118" s="3">
        <v>109</v>
      </c>
      <c r="F1118" s="3">
        <f t="shared" si="102"/>
        <v>0.32</v>
      </c>
      <c r="G1118" s="3">
        <v>1.71</v>
      </c>
      <c r="H1118" s="3">
        <v>6.1949999999999998E-2</v>
      </c>
      <c r="I1118" s="3">
        <v>1.07E-3</v>
      </c>
      <c r="J1118" s="3">
        <v>9.7199999999999995E-3</v>
      </c>
      <c r="K1118" s="3">
        <v>5.3907699999999998</v>
      </c>
      <c r="L1118" s="3">
        <v>0.28000000000000003</v>
      </c>
      <c r="M1118" s="4">
        <f t="shared" si="103"/>
        <v>115.20526315789473</v>
      </c>
      <c r="N1118" s="4">
        <f t="shared" si="104"/>
        <v>1.9898245614035088</v>
      </c>
      <c r="O1118" s="4">
        <f t="shared" si="105"/>
        <v>18.07578947368421</v>
      </c>
      <c r="P1118" s="4">
        <f t="shared" si="106"/>
        <v>10024.940701754385</v>
      </c>
      <c r="Q1118" s="4">
        <f t="shared" si="107"/>
        <v>520.70175438596493</v>
      </c>
    </row>
    <row r="1119" spans="1:17" x14ac:dyDescent="0.25">
      <c r="A1119" s="3">
        <v>40957</v>
      </c>
      <c r="B1119" s="3">
        <v>1</v>
      </c>
      <c r="C1119" s="3">
        <v>1792</v>
      </c>
      <c r="D1119" s="3">
        <v>25</v>
      </c>
      <c r="E1119" s="3">
        <v>109</v>
      </c>
      <c r="F1119" s="3">
        <f t="shared" si="102"/>
        <v>0.32</v>
      </c>
      <c r="G1119" s="3">
        <v>1.88</v>
      </c>
      <c r="H1119" s="3">
        <v>6.3500000000000001E-2</v>
      </c>
      <c r="I1119" s="3">
        <v>1.06E-3</v>
      </c>
      <c r="J1119" s="3">
        <v>9.6299999999999997E-3</v>
      </c>
      <c r="K1119" s="3">
        <v>5.9441199999999998</v>
      </c>
      <c r="L1119" s="3">
        <v>0.28000000000000003</v>
      </c>
      <c r="M1119" s="4">
        <f t="shared" si="103"/>
        <v>107.40957446808511</v>
      </c>
      <c r="N1119" s="4">
        <f t="shared" si="104"/>
        <v>1.7929787234042553</v>
      </c>
      <c r="O1119" s="4">
        <f t="shared" si="105"/>
        <v>16.289042553191489</v>
      </c>
      <c r="P1119" s="4">
        <f t="shared" si="106"/>
        <v>10054.415744680851</v>
      </c>
      <c r="Q1119" s="4">
        <f t="shared" si="107"/>
        <v>473.61702127659584</v>
      </c>
    </row>
    <row r="1120" spans="1:17" x14ac:dyDescent="0.25">
      <c r="A1120" s="3">
        <v>40958</v>
      </c>
      <c r="B1120" s="3">
        <v>1</v>
      </c>
      <c r="C1120" s="3">
        <v>1800</v>
      </c>
      <c r="D1120" s="3">
        <v>26</v>
      </c>
      <c r="E1120" s="3">
        <v>105</v>
      </c>
      <c r="F1120" s="3">
        <f t="shared" si="102"/>
        <v>0.24</v>
      </c>
      <c r="G1120" s="3">
        <v>1.85</v>
      </c>
      <c r="H1120" s="3">
        <v>6.6089999999999996E-2</v>
      </c>
      <c r="I1120" s="3">
        <v>1.0399999999999999E-3</v>
      </c>
      <c r="J1120" s="3">
        <v>9.4599999999999997E-3</v>
      </c>
      <c r="K1120" s="3">
        <v>5.84314</v>
      </c>
      <c r="L1120" s="3">
        <v>0.27</v>
      </c>
      <c r="M1120" s="4">
        <f t="shared" si="103"/>
        <v>113.60335135135134</v>
      </c>
      <c r="N1120" s="4">
        <f t="shared" si="104"/>
        <v>1.7876756756756755</v>
      </c>
      <c r="O1120" s="4">
        <f t="shared" si="105"/>
        <v>16.260972972972972</v>
      </c>
      <c r="P1120" s="4">
        <f t="shared" si="106"/>
        <v>10043.883891891892</v>
      </c>
      <c r="Q1120" s="4">
        <f t="shared" si="107"/>
        <v>464.10810810810813</v>
      </c>
    </row>
    <row r="1121" spans="1:17" x14ac:dyDescent="0.25">
      <c r="A1121" s="3">
        <v>40959</v>
      </c>
      <c r="B1121" s="3">
        <v>1</v>
      </c>
      <c r="C1121" s="3">
        <v>1844</v>
      </c>
      <c r="D1121" s="3">
        <v>26</v>
      </c>
      <c r="E1121" s="3">
        <v>107</v>
      </c>
      <c r="F1121" s="3">
        <f t="shared" si="102"/>
        <v>0.28000000000000003</v>
      </c>
      <c r="G1121" s="3">
        <v>1.95</v>
      </c>
      <c r="H1121" s="3">
        <v>7.2929999999999995E-2</v>
      </c>
      <c r="I1121" s="3">
        <v>1.1100000000000001E-3</v>
      </c>
      <c r="J1121" s="3">
        <v>1.009E-2</v>
      </c>
      <c r="K1121" s="3">
        <v>6.1495499999999996</v>
      </c>
      <c r="L1121" s="3">
        <v>0.27</v>
      </c>
      <c r="M1121" s="4">
        <f t="shared" si="103"/>
        <v>118.93199999999999</v>
      </c>
      <c r="N1121" s="4">
        <f t="shared" si="104"/>
        <v>1.8101538461538462</v>
      </c>
      <c r="O1121" s="4">
        <f t="shared" si="105"/>
        <v>16.454461538461537</v>
      </c>
      <c r="P1121" s="4">
        <f t="shared" si="106"/>
        <v>10028.496923076924</v>
      </c>
      <c r="Q1121" s="4">
        <f t="shared" si="107"/>
        <v>440.30769230769232</v>
      </c>
    </row>
    <row r="1122" spans="1:17" x14ac:dyDescent="0.25">
      <c r="A1122" s="3">
        <v>40960</v>
      </c>
      <c r="B1122" s="3">
        <v>1</v>
      </c>
      <c r="C1122" s="3">
        <v>1814</v>
      </c>
      <c r="D1122" s="3">
        <v>26</v>
      </c>
      <c r="E1122" s="3">
        <v>113</v>
      </c>
      <c r="F1122" s="3">
        <f t="shared" si="102"/>
        <v>0.4</v>
      </c>
      <c r="G1122" s="3">
        <v>1.89</v>
      </c>
      <c r="H1122" s="3">
        <v>8.0799999999999997E-2</v>
      </c>
      <c r="I1122" s="3">
        <v>1.2099999999999999E-3</v>
      </c>
      <c r="J1122" s="3">
        <v>1.102E-2</v>
      </c>
      <c r="K1122" s="3">
        <v>5.9476899999999997</v>
      </c>
      <c r="L1122" s="3">
        <v>0.31</v>
      </c>
      <c r="M1122" s="4">
        <f t="shared" si="103"/>
        <v>135.94920634920635</v>
      </c>
      <c r="N1122" s="4">
        <f t="shared" si="104"/>
        <v>2.0358730158730158</v>
      </c>
      <c r="O1122" s="4">
        <f t="shared" si="105"/>
        <v>18.541587301587303</v>
      </c>
      <c r="P1122" s="4">
        <f t="shared" si="106"/>
        <v>10007.224444444446</v>
      </c>
      <c r="Q1122" s="4">
        <f t="shared" si="107"/>
        <v>521.58730158730168</v>
      </c>
    </row>
    <row r="1123" spans="1:17" x14ac:dyDescent="0.25">
      <c r="A1123" s="3">
        <v>40961</v>
      </c>
      <c r="B1123" s="3">
        <v>1</v>
      </c>
      <c r="C1123" s="3">
        <v>1762</v>
      </c>
      <c r="D1123" s="3">
        <v>26</v>
      </c>
      <c r="E1123" s="3">
        <v>111</v>
      </c>
      <c r="F1123" s="3">
        <f t="shared" si="102"/>
        <v>0.36</v>
      </c>
      <c r="G1123" s="3">
        <v>1.66</v>
      </c>
      <c r="H1123" s="3">
        <v>7.5639999999999999E-2</v>
      </c>
      <c r="I1123" s="3">
        <v>1.16E-3</v>
      </c>
      <c r="J1123" s="3">
        <v>1.052E-2</v>
      </c>
      <c r="K1123" s="3">
        <v>5.2406499999999996</v>
      </c>
      <c r="L1123" s="3">
        <v>0.31</v>
      </c>
      <c r="M1123" s="4">
        <f t="shared" si="103"/>
        <v>144.90072289156626</v>
      </c>
      <c r="N1123" s="4">
        <f t="shared" si="104"/>
        <v>2.2221686746987954</v>
      </c>
      <c r="O1123" s="4">
        <f t="shared" si="105"/>
        <v>20.152771084337349</v>
      </c>
      <c r="P1123" s="4">
        <f t="shared" si="106"/>
        <v>10039.317469879517</v>
      </c>
      <c r="Q1123" s="4">
        <f t="shared" si="107"/>
        <v>593.85542168674704</v>
      </c>
    </row>
    <row r="1124" spans="1:17" x14ac:dyDescent="0.25">
      <c r="A1124" s="3">
        <v>40962</v>
      </c>
      <c r="B1124" s="3">
        <v>1</v>
      </c>
      <c r="C1124" s="3">
        <v>1787</v>
      </c>
      <c r="D1124" s="3">
        <v>27</v>
      </c>
      <c r="E1124" s="3">
        <v>108</v>
      </c>
      <c r="F1124" s="3">
        <f t="shared" si="102"/>
        <v>0.3</v>
      </c>
      <c r="G1124" s="3">
        <v>1.88</v>
      </c>
      <c r="H1124" s="3">
        <v>6.2729999999999994E-2</v>
      </c>
      <c r="I1124" s="3">
        <v>1E-3</v>
      </c>
      <c r="J1124" s="3">
        <v>9.1400000000000006E-3</v>
      </c>
      <c r="K1124" s="3">
        <v>5.9389099999999999</v>
      </c>
      <c r="L1124" s="3">
        <v>0.26</v>
      </c>
      <c r="M1124" s="4">
        <f t="shared" si="103"/>
        <v>106.10712765957446</v>
      </c>
      <c r="N1124" s="4">
        <f t="shared" si="104"/>
        <v>1.6914893617021276</v>
      </c>
      <c r="O1124" s="4">
        <f t="shared" si="105"/>
        <v>15.460212765957447</v>
      </c>
      <c r="P1124" s="4">
        <f t="shared" si="106"/>
        <v>10045.603085106382</v>
      </c>
      <c r="Q1124" s="4">
        <f t="shared" si="107"/>
        <v>439.78723404255322</v>
      </c>
    </row>
    <row r="1125" spans="1:17" x14ac:dyDescent="0.25">
      <c r="A1125" s="3">
        <v>40963</v>
      </c>
      <c r="B1125" s="3">
        <v>1</v>
      </c>
      <c r="C1125" s="3">
        <v>1804</v>
      </c>
      <c r="D1125" s="3">
        <v>27</v>
      </c>
      <c r="E1125" s="3">
        <v>108</v>
      </c>
      <c r="F1125" s="3">
        <f t="shared" si="102"/>
        <v>0.3</v>
      </c>
      <c r="G1125" s="3">
        <v>1.96</v>
      </c>
      <c r="H1125" s="3">
        <v>7.2069999999999995E-2</v>
      </c>
      <c r="I1125" s="3">
        <v>1.08E-3</v>
      </c>
      <c r="J1125" s="3">
        <v>9.7999999999999997E-3</v>
      </c>
      <c r="K1125" s="3">
        <v>6.2010800000000001</v>
      </c>
      <c r="L1125" s="3">
        <v>0.27</v>
      </c>
      <c r="M1125" s="4">
        <f t="shared" si="103"/>
        <v>116.92989795918366</v>
      </c>
      <c r="N1125" s="4">
        <f t="shared" si="104"/>
        <v>1.7522448979591836</v>
      </c>
      <c r="O1125" s="4">
        <f t="shared" si="105"/>
        <v>15.9</v>
      </c>
      <c r="P1125" s="4">
        <f t="shared" si="106"/>
        <v>10060.935918367348</v>
      </c>
      <c r="Q1125" s="4">
        <f t="shared" si="107"/>
        <v>438.06122448979596</v>
      </c>
    </row>
    <row r="1126" spans="1:17" x14ac:dyDescent="0.25">
      <c r="A1126" s="3">
        <v>40964</v>
      </c>
      <c r="B1126" s="3">
        <v>1</v>
      </c>
      <c r="C1126" s="3">
        <v>1809</v>
      </c>
      <c r="D1126" s="3">
        <v>27</v>
      </c>
      <c r="E1126" s="3">
        <v>105</v>
      </c>
      <c r="F1126" s="3">
        <f t="shared" si="102"/>
        <v>0.24</v>
      </c>
      <c r="G1126" s="3">
        <v>1.4284133625500075</v>
      </c>
      <c r="H1126" s="3">
        <v>6.7169093081574691E-2</v>
      </c>
      <c r="I1126" s="3">
        <v>9.7045595138354676E-4</v>
      </c>
      <c r="J1126" s="3">
        <v>8.8469472777290784E-3</v>
      </c>
      <c r="K1126" s="3">
        <v>4.508332112752961</v>
      </c>
      <c r="L1126" s="3">
        <v>0.26</v>
      </c>
      <c r="M1126" s="4">
        <f t="shared" si="103"/>
        <v>149.53494667544433</v>
      </c>
      <c r="N1126" s="4">
        <f t="shared" si="104"/>
        <v>2.1604739960500328</v>
      </c>
      <c r="O1126" s="4">
        <f t="shared" si="105"/>
        <v>19.695483870967742</v>
      </c>
      <c r="P1126" s="4">
        <f t="shared" si="106"/>
        <v>10036.657801184989</v>
      </c>
      <c r="Q1126" s="4">
        <f t="shared" si="107"/>
        <v>578.82404468969287</v>
      </c>
    </row>
    <row r="1127" spans="1:17" x14ac:dyDescent="0.25">
      <c r="A1127" s="3">
        <v>40965</v>
      </c>
      <c r="B1127" s="3">
        <v>1</v>
      </c>
      <c r="C1127" s="3">
        <v>1828</v>
      </c>
      <c r="D1127" s="3">
        <v>27</v>
      </c>
      <c r="E1127" s="3">
        <v>110</v>
      </c>
      <c r="F1127" s="3">
        <f t="shared" si="102"/>
        <v>0.34</v>
      </c>
      <c r="G1127" s="3">
        <v>1.7442527255583991</v>
      </c>
      <c r="H1127" s="3">
        <v>6.2733993582914177E-2</v>
      </c>
      <c r="I1127" s="3">
        <v>9.4129448114498916E-4</v>
      </c>
      <c r="J1127" s="3">
        <v>8.5811031769496698E-3</v>
      </c>
      <c r="K1127" s="3">
        <v>5.5094184887109501</v>
      </c>
      <c r="L1127" s="3">
        <v>0.27</v>
      </c>
      <c r="M1127" s="4">
        <f t="shared" si="103"/>
        <v>114.37224472720932</v>
      </c>
      <c r="N1127" s="4">
        <f t="shared" si="104"/>
        <v>1.7161024925919468</v>
      </c>
      <c r="O1127" s="4">
        <f t="shared" si="105"/>
        <v>15.644469234791703</v>
      </c>
      <c r="P1127" s="4">
        <f t="shared" si="106"/>
        <v>10044.387798500957</v>
      </c>
      <c r="Q1127" s="4">
        <f t="shared" si="107"/>
        <v>492.24518180135328</v>
      </c>
    </row>
    <row r="1128" spans="1:17" x14ac:dyDescent="0.25">
      <c r="A1128" s="3">
        <v>40966</v>
      </c>
      <c r="B1128" s="3">
        <v>1</v>
      </c>
      <c r="C1128" s="3">
        <v>1775</v>
      </c>
      <c r="D1128" s="3">
        <v>27</v>
      </c>
      <c r="E1128" s="3">
        <v>109</v>
      </c>
      <c r="F1128" s="3">
        <f t="shared" si="102"/>
        <v>0.32</v>
      </c>
      <c r="G1128" s="3">
        <v>1.6450661270809239</v>
      </c>
      <c r="H1128" s="3">
        <v>6.7119440538729966E-2</v>
      </c>
      <c r="I1128" s="3">
        <v>9.5789443848834691E-4</v>
      </c>
      <c r="J1128" s="3">
        <v>8.7324330206379527E-3</v>
      </c>
      <c r="K1128" s="3">
        <v>5.1949065826856389</v>
      </c>
      <c r="L1128" s="3">
        <v>0.26</v>
      </c>
      <c r="M1128" s="4">
        <f t="shared" si="103"/>
        <v>129.74543539589993</v>
      </c>
      <c r="N1128" s="4">
        <f t="shared" si="104"/>
        <v>1.8516607109272147</v>
      </c>
      <c r="O1128" s="4">
        <f t="shared" si="105"/>
        <v>16.880255783336466</v>
      </c>
      <c r="P1128" s="4">
        <f t="shared" si="106"/>
        <v>10042.029716005265</v>
      </c>
      <c r="Q1128" s="4">
        <f t="shared" si="107"/>
        <v>502.59377807937091</v>
      </c>
    </row>
    <row r="1129" spans="1:17" x14ac:dyDescent="0.25">
      <c r="A1129" s="3">
        <v>40967</v>
      </c>
      <c r="B1129" s="3">
        <v>1</v>
      </c>
      <c r="C1129" s="3">
        <v>1797</v>
      </c>
      <c r="D1129" s="3">
        <v>27</v>
      </c>
      <c r="E1129" s="3">
        <v>114</v>
      </c>
      <c r="F1129" s="3">
        <f t="shared" si="102"/>
        <v>0.42</v>
      </c>
      <c r="G1129" s="3">
        <v>1.9369752671116081</v>
      </c>
      <c r="H1129" s="3">
        <v>6.6568583454994029E-2</v>
      </c>
      <c r="I1129" s="3">
        <v>9.692703130721737E-4</v>
      </c>
      <c r="J1129" s="3">
        <v>8.8361386680067926E-3</v>
      </c>
      <c r="K1129" s="3">
        <v>6.1194768509961319</v>
      </c>
      <c r="L1129" s="3">
        <v>0.27</v>
      </c>
      <c r="M1129" s="4">
        <f t="shared" si="103"/>
        <v>109.28797026022305</v>
      </c>
      <c r="N1129" s="4">
        <f t="shared" si="104"/>
        <v>1.5912849523193795</v>
      </c>
      <c r="O1129" s="4">
        <f t="shared" si="105"/>
        <v>14.50659770486504</v>
      </c>
      <c r="P1129" s="4">
        <f t="shared" si="106"/>
        <v>10046.559043155001</v>
      </c>
      <c r="Q1129" s="4">
        <f t="shared" si="107"/>
        <v>443.26843743355226</v>
      </c>
    </row>
    <row r="1130" spans="1:17" x14ac:dyDescent="0.25">
      <c r="A1130" s="3">
        <v>40968</v>
      </c>
      <c r="B1130" s="3">
        <v>1</v>
      </c>
      <c r="C1130" s="3">
        <v>1760</v>
      </c>
      <c r="D1130" s="3">
        <v>27</v>
      </c>
      <c r="E1130" s="3">
        <v>112</v>
      </c>
      <c r="F1130" s="3">
        <f t="shared" si="102"/>
        <v>0.38</v>
      </c>
      <c r="G1130" s="3">
        <v>1.963848398718804</v>
      </c>
      <c r="H1130" s="3">
        <v>6.6992827239662545E-2</v>
      </c>
      <c r="I1130" s="3">
        <v>9.4455097754131076E-4</v>
      </c>
      <c r="J1130" s="3">
        <v>8.6107903068882302E-3</v>
      </c>
      <c r="K1130" s="3">
        <v>6.2050409333923122</v>
      </c>
      <c r="L1130" s="3">
        <v>0.26</v>
      </c>
      <c r="M1130" s="4">
        <f t="shared" si="103"/>
        <v>108.47944819015069</v>
      </c>
      <c r="N1130" s="4">
        <f t="shared" si="104"/>
        <v>1.5294826782662732</v>
      </c>
      <c r="O1130" s="4">
        <f t="shared" si="105"/>
        <v>13.943190927450679</v>
      </c>
      <c r="P1130" s="4">
        <f t="shared" si="106"/>
        <v>10047.634115271088</v>
      </c>
      <c r="Q1130" s="4">
        <f t="shared" si="107"/>
        <v>421.01009453652148</v>
      </c>
    </row>
    <row r="1131" spans="1:17" x14ac:dyDescent="0.25">
      <c r="A1131" s="3">
        <v>40969</v>
      </c>
      <c r="B1131" s="3">
        <v>1</v>
      </c>
      <c r="C1131" s="3">
        <v>1784</v>
      </c>
      <c r="D1131" s="3">
        <v>27</v>
      </c>
      <c r="E1131" s="3">
        <v>109</v>
      </c>
      <c r="F1131" s="3">
        <f t="shared" si="102"/>
        <v>0.32</v>
      </c>
      <c r="G1131" s="3">
        <v>1.9359107203960768</v>
      </c>
      <c r="H1131" s="3">
        <v>7.0636030182631357E-2</v>
      </c>
      <c r="I1131" s="3">
        <v>9.6112565592467206E-4</v>
      </c>
      <c r="J1131" s="3">
        <v>8.1360404361995476E-3</v>
      </c>
      <c r="K1131" s="3">
        <v>6.1172295235689349</v>
      </c>
      <c r="L1131" s="3">
        <v>0.28999999999999998</v>
      </c>
      <c r="M1131" s="4">
        <f t="shared" si="103"/>
        <v>116.02940859525339</v>
      </c>
      <c r="N1131" s="4">
        <f t="shared" si="104"/>
        <v>1.5787812700449009</v>
      </c>
      <c r="O1131" s="4">
        <f t="shared" si="105"/>
        <v>13.36456703014753</v>
      </c>
      <c r="P1131" s="4">
        <f t="shared" si="106"/>
        <v>10048.392046183451</v>
      </c>
      <c r="Q1131" s="4">
        <f t="shared" si="107"/>
        <v>476.36494301313792</v>
      </c>
    </row>
    <row r="1132" spans="1:17" x14ac:dyDescent="0.25">
      <c r="A1132" s="3">
        <v>40970</v>
      </c>
      <c r="B1132" s="3">
        <v>1</v>
      </c>
      <c r="C1132" s="3">
        <v>1803</v>
      </c>
      <c r="D1132" s="3">
        <v>27</v>
      </c>
      <c r="E1132" s="3">
        <v>106</v>
      </c>
      <c r="F1132" s="3">
        <f t="shared" si="102"/>
        <v>0.26</v>
      </c>
      <c r="G1132" s="3">
        <v>1.6091083820921128</v>
      </c>
      <c r="H1132" s="3">
        <v>7.0548238884145673E-2</v>
      </c>
      <c r="I1132" s="3">
        <v>9.931817286597251E-4</v>
      </c>
      <c r="J1132" s="3">
        <v>8.4073988193520913E-3</v>
      </c>
      <c r="K1132" s="3">
        <v>5.0813948908171982</v>
      </c>
      <c r="L1132" s="3">
        <v>0.28000000000000003</v>
      </c>
      <c r="M1132" s="4">
        <f t="shared" si="103"/>
        <v>139.42093779904303</v>
      </c>
      <c r="N1132" s="4">
        <f t="shared" si="104"/>
        <v>1.962775119617225</v>
      </c>
      <c r="O1132" s="4">
        <f t="shared" si="105"/>
        <v>16.615119617224877</v>
      </c>
      <c r="P1132" s="4">
        <f t="shared" si="106"/>
        <v>10042.105263157895</v>
      </c>
      <c r="Q1132" s="4">
        <f t="shared" si="107"/>
        <v>553.34992341679902</v>
      </c>
    </row>
    <row r="1133" spans="1:17" x14ac:dyDescent="0.25">
      <c r="A1133" s="3">
        <v>40971</v>
      </c>
      <c r="B1133" s="3">
        <v>1</v>
      </c>
      <c r="C1133" s="3">
        <v>1833</v>
      </c>
      <c r="D1133" s="3">
        <v>27</v>
      </c>
      <c r="E1133" s="3">
        <v>107</v>
      </c>
      <c r="F1133" s="3">
        <f t="shared" si="102"/>
        <v>0.28000000000000003</v>
      </c>
      <c r="G1133" s="3">
        <v>1.5103308227042083</v>
      </c>
      <c r="H1133" s="3">
        <v>6.7116137499004261E-2</v>
      </c>
      <c r="I1133" s="3">
        <v>1.0151941439627071E-3</v>
      </c>
      <c r="J1133" s="3">
        <v>8.5937364744750073E-3</v>
      </c>
      <c r="K1133" s="3">
        <v>4.7681071933653092</v>
      </c>
      <c r="L1133" s="3">
        <v>0.27</v>
      </c>
      <c r="M1133" s="4">
        <f t="shared" si="103"/>
        <v>141.31295874945721</v>
      </c>
      <c r="N1133" s="4">
        <f t="shared" si="104"/>
        <v>2.137490230134607</v>
      </c>
      <c r="O1133" s="4">
        <f t="shared" si="105"/>
        <v>18.094103343465044</v>
      </c>
      <c r="P1133" s="4">
        <f t="shared" si="106"/>
        <v>10039.244811115934</v>
      </c>
      <c r="Q1133" s="4">
        <f t="shared" si="107"/>
        <v>568.4847234082788</v>
      </c>
    </row>
    <row r="1134" spans="1:17" x14ac:dyDescent="0.25">
      <c r="A1134" s="3">
        <v>40972</v>
      </c>
      <c r="B1134" s="3">
        <v>1</v>
      </c>
      <c r="C1134" s="3">
        <v>1808</v>
      </c>
      <c r="D1134" s="3">
        <v>27</v>
      </c>
      <c r="E1134" s="3">
        <v>110</v>
      </c>
      <c r="F1134" s="3">
        <f t="shared" si="102"/>
        <v>0.34</v>
      </c>
      <c r="G1134" s="3">
        <v>1.6905261354603107</v>
      </c>
      <c r="H1134" s="3">
        <v>5.9214689363375518E-2</v>
      </c>
      <c r="I1134" s="3">
        <v>9.3030019825544289E-4</v>
      </c>
      <c r="J1134" s="3">
        <v>7.8750993526739803E-3</v>
      </c>
      <c r="K1134" s="3">
        <v>5.3403558357528729</v>
      </c>
      <c r="L1134" s="3">
        <v>0.26</v>
      </c>
      <c r="M1134" s="4">
        <f t="shared" si="103"/>
        <v>111.38704585851404</v>
      </c>
      <c r="N1134" s="4">
        <f t="shared" si="104"/>
        <v>1.7499608958407393</v>
      </c>
      <c r="O1134" s="4">
        <f t="shared" si="105"/>
        <v>14.813622467116952</v>
      </c>
      <c r="P1134" s="4">
        <f t="shared" si="106"/>
        <v>10045.589477426236</v>
      </c>
      <c r="Q1134" s="4">
        <f t="shared" si="107"/>
        <v>489.07850796099757</v>
      </c>
    </row>
    <row r="1135" spans="1:17" x14ac:dyDescent="0.25">
      <c r="A1135" s="3">
        <v>40973</v>
      </c>
      <c r="B1135" s="3">
        <v>1</v>
      </c>
      <c r="C1135" s="3">
        <v>1784</v>
      </c>
      <c r="D1135" s="3">
        <v>27</v>
      </c>
      <c r="E1135" s="3">
        <v>107</v>
      </c>
      <c r="F1135" s="3">
        <f t="shared" si="102"/>
        <v>0.28000000000000003</v>
      </c>
      <c r="G1135" s="3">
        <v>1.61076600784318</v>
      </c>
      <c r="H1135" s="3">
        <v>6.8054021967607181E-2</v>
      </c>
      <c r="I1135" s="3">
        <v>9.653371196830209E-4</v>
      </c>
      <c r="J1135" s="3">
        <v>8.1716909666190579E-3</v>
      </c>
      <c r="K1135" s="3">
        <v>5.0871021237249421</v>
      </c>
      <c r="L1135" s="3">
        <v>0.27</v>
      </c>
      <c r="M1135" s="4">
        <f t="shared" si="103"/>
        <v>134.35333797909405</v>
      </c>
      <c r="N1135" s="4">
        <f t="shared" si="104"/>
        <v>1.9057839721254359</v>
      </c>
      <c r="O1135" s="4">
        <f t="shared" si="105"/>
        <v>16.132682926829265</v>
      </c>
      <c r="P1135" s="4">
        <f t="shared" si="106"/>
        <v>10043.038327526132</v>
      </c>
      <c r="Q1135" s="4">
        <f t="shared" si="107"/>
        <v>533.03831581948248</v>
      </c>
    </row>
    <row r="1136" spans="1:17" x14ac:dyDescent="0.25">
      <c r="A1136" s="3">
        <v>40974</v>
      </c>
      <c r="B1136" s="3">
        <v>1</v>
      </c>
      <c r="C1136" s="3">
        <v>1817</v>
      </c>
      <c r="D1136" s="3">
        <v>27</v>
      </c>
      <c r="E1136" s="3">
        <v>104</v>
      </c>
      <c r="F1136" s="3">
        <f t="shared" si="102"/>
        <v>0.22</v>
      </c>
      <c r="G1136" s="3">
        <v>1.53</v>
      </c>
      <c r="H1136" s="3">
        <v>7.6689999999999994E-2</v>
      </c>
      <c r="I1136" s="3">
        <v>6.8000000000000005E-4</v>
      </c>
      <c r="J1136" s="3">
        <v>6.2599999999999999E-3</v>
      </c>
      <c r="K1136" s="3">
        <v>4.8285499999999999</v>
      </c>
      <c r="L1136" s="3">
        <v>0.26</v>
      </c>
      <c r="M1136" s="4">
        <f t="shared" si="103"/>
        <v>159.3949019607843</v>
      </c>
      <c r="N1136" s="4">
        <f t="shared" si="104"/>
        <v>1.4133333333333333</v>
      </c>
      <c r="O1136" s="4">
        <f t="shared" si="105"/>
        <v>13.010980392156863</v>
      </c>
      <c r="P1136" s="4">
        <f t="shared" si="106"/>
        <v>10035.809803921567</v>
      </c>
      <c r="Q1136" s="4">
        <f t="shared" si="107"/>
        <v>540.39215686274508</v>
      </c>
    </row>
    <row r="1137" spans="1:17" x14ac:dyDescent="0.25">
      <c r="A1137" s="3">
        <v>40975</v>
      </c>
      <c r="B1137" s="3">
        <v>1</v>
      </c>
      <c r="C1137" s="3">
        <v>1838</v>
      </c>
      <c r="D1137" s="3">
        <v>27</v>
      </c>
      <c r="E1137" s="3">
        <v>109</v>
      </c>
      <c r="F1137" s="3">
        <f t="shared" si="102"/>
        <v>0.32</v>
      </c>
      <c r="G1137" s="3">
        <v>1.77</v>
      </c>
      <c r="H1137" s="3">
        <v>6.8839999999999998E-2</v>
      </c>
      <c r="I1137" s="3">
        <v>6.6E-4</v>
      </c>
      <c r="J1137" s="3">
        <v>6.4200000000000004E-3</v>
      </c>
      <c r="K1137" s="3">
        <v>5.5972099999999996</v>
      </c>
      <c r="L1137" s="3">
        <v>0.25</v>
      </c>
      <c r="M1137" s="4">
        <f t="shared" si="103"/>
        <v>123.67864406779661</v>
      </c>
      <c r="N1137" s="4">
        <f t="shared" si="104"/>
        <v>1.1857627118644067</v>
      </c>
      <c r="O1137" s="4">
        <f t="shared" si="105"/>
        <v>11.534237288135595</v>
      </c>
      <c r="P1137" s="4">
        <f t="shared" si="106"/>
        <v>10056.004406779659</v>
      </c>
      <c r="Q1137" s="4">
        <f t="shared" si="107"/>
        <v>449.15254237288138</v>
      </c>
    </row>
    <row r="1138" spans="1:17" x14ac:dyDescent="0.25">
      <c r="A1138" s="3">
        <v>40985</v>
      </c>
      <c r="B1138" s="3">
        <v>1</v>
      </c>
      <c r="C1138" s="3">
        <v>1173</v>
      </c>
      <c r="D1138" s="3">
        <v>27</v>
      </c>
      <c r="E1138" s="3">
        <v>103</v>
      </c>
      <c r="F1138" s="3">
        <f t="shared" si="102"/>
        <v>0.2</v>
      </c>
      <c r="G1138" s="3">
        <v>0.87</v>
      </c>
      <c r="H1138" s="3">
        <v>1.5180000000000001E-2</v>
      </c>
      <c r="I1138" s="3">
        <v>2.5400000000000002E-3</v>
      </c>
      <c r="J1138" s="3">
        <v>5.629E-2</v>
      </c>
      <c r="K1138" s="3">
        <v>2.6439900000000001</v>
      </c>
      <c r="L1138" s="3">
        <v>0.15</v>
      </c>
      <c r="M1138" s="4">
        <f t="shared" si="103"/>
        <v>55.48551724137932</v>
      </c>
      <c r="N1138" s="4">
        <f t="shared" si="104"/>
        <v>9.2841379310344827</v>
      </c>
      <c r="O1138" s="4">
        <f t="shared" si="105"/>
        <v>205.74965517241381</v>
      </c>
      <c r="P1138" s="4">
        <f t="shared" si="106"/>
        <v>9664.2393103448285</v>
      </c>
      <c r="Q1138" s="4">
        <f t="shared" si="107"/>
        <v>548.27586206896547</v>
      </c>
    </row>
    <row r="1139" spans="1:17" x14ac:dyDescent="0.25">
      <c r="A1139" s="3">
        <v>40986</v>
      </c>
      <c r="B1139" s="3">
        <v>1</v>
      </c>
      <c r="C1139" s="3">
        <v>1699</v>
      </c>
      <c r="D1139" s="3">
        <v>27</v>
      </c>
      <c r="E1139" s="3">
        <v>104</v>
      </c>
      <c r="F1139" s="3">
        <f t="shared" si="102"/>
        <v>0.22</v>
      </c>
      <c r="G1139" s="3">
        <v>1.42</v>
      </c>
      <c r="H1139" s="3">
        <v>3.2969999999999999E-2</v>
      </c>
      <c r="I1139" s="3">
        <v>3.9699999999999996E-3</v>
      </c>
      <c r="J1139" s="3">
        <v>3.245E-2</v>
      </c>
      <c r="K1139" s="3">
        <v>4.4356999999999998</v>
      </c>
      <c r="L1139" s="3">
        <v>0.24</v>
      </c>
      <c r="M1139" s="4">
        <f t="shared" si="103"/>
        <v>73.834225352112682</v>
      </c>
      <c r="N1139" s="4">
        <f t="shared" si="104"/>
        <v>8.890563380281689</v>
      </c>
      <c r="O1139" s="4">
        <f t="shared" si="105"/>
        <v>72.669718309859164</v>
      </c>
      <c r="P1139" s="4">
        <f t="shared" si="106"/>
        <v>9933.4690140845069</v>
      </c>
      <c r="Q1139" s="4">
        <f t="shared" si="107"/>
        <v>537.46478873239437</v>
      </c>
    </row>
    <row r="1140" spans="1:17" x14ac:dyDescent="0.25">
      <c r="A1140" s="3">
        <v>40987</v>
      </c>
      <c r="B1140" s="3">
        <v>1</v>
      </c>
      <c r="C1140" s="3">
        <v>1735</v>
      </c>
      <c r="D1140" s="3">
        <v>26</v>
      </c>
      <c r="E1140" s="3">
        <v>104</v>
      </c>
      <c r="F1140" s="3">
        <f t="shared" si="102"/>
        <v>0.22</v>
      </c>
      <c r="G1140" s="3">
        <v>1.38</v>
      </c>
      <c r="H1140" s="3">
        <v>3.9359999999999999E-2</v>
      </c>
      <c r="I1140" s="3">
        <v>4.2500000000000003E-3</v>
      </c>
      <c r="J1140" s="3">
        <v>1.8530000000000001E-2</v>
      </c>
      <c r="K1140" s="3">
        <v>4.32639</v>
      </c>
      <c r="L1140" s="3">
        <v>0.25</v>
      </c>
      <c r="M1140" s="4">
        <f t="shared" si="103"/>
        <v>90.699130434782617</v>
      </c>
      <c r="N1140" s="4">
        <f t="shared" si="104"/>
        <v>9.7934782608695663</v>
      </c>
      <c r="O1140" s="4">
        <f t="shared" si="105"/>
        <v>42.69956521739131</v>
      </c>
      <c r="P1140" s="4">
        <f t="shared" si="106"/>
        <v>9969.5073913043489</v>
      </c>
      <c r="Q1140" s="4">
        <f t="shared" si="107"/>
        <v>576.08695652173924</v>
      </c>
    </row>
    <row r="1141" spans="1:17" x14ac:dyDescent="0.25">
      <c r="A1141" s="3">
        <v>40988</v>
      </c>
      <c r="B1141" s="3">
        <v>1</v>
      </c>
      <c r="C1141" s="3">
        <v>1730</v>
      </c>
      <c r="D1141" s="3">
        <v>26</v>
      </c>
      <c r="E1141" s="3">
        <v>110</v>
      </c>
      <c r="F1141" s="3">
        <f t="shared" si="102"/>
        <v>0.34</v>
      </c>
      <c r="G1141" s="3">
        <v>1.74</v>
      </c>
      <c r="H1141" s="3">
        <v>3.8089999999999999E-2</v>
      </c>
      <c r="I1141" s="3">
        <v>3.79E-3</v>
      </c>
      <c r="J1141" s="3">
        <v>1.328E-2</v>
      </c>
      <c r="K1141" s="3">
        <v>5.4648700000000003</v>
      </c>
      <c r="L1141" s="3">
        <v>0.26</v>
      </c>
      <c r="M1141" s="4">
        <f t="shared" si="103"/>
        <v>69.612758620689647</v>
      </c>
      <c r="N1141" s="4">
        <f t="shared" si="104"/>
        <v>6.9265517241379309</v>
      </c>
      <c r="O1141" s="4">
        <f t="shared" si="105"/>
        <v>24.270344827586207</v>
      </c>
      <c r="P1141" s="4">
        <f t="shared" si="106"/>
        <v>9987.5210344827592</v>
      </c>
      <c r="Q1141" s="4">
        <f t="shared" si="107"/>
        <v>475.17241379310349</v>
      </c>
    </row>
    <row r="1142" spans="1:17" x14ac:dyDescent="0.25">
      <c r="A1142" s="3">
        <v>40989</v>
      </c>
      <c r="B1142" s="3">
        <v>1</v>
      </c>
      <c r="C1142" s="3">
        <v>1674</v>
      </c>
      <c r="D1142" s="3">
        <v>26</v>
      </c>
      <c r="E1142" s="3">
        <v>105</v>
      </c>
      <c r="F1142" s="3">
        <f t="shared" si="102"/>
        <v>0.24</v>
      </c>
      <c r="G1142" s="3">
        <v>1.55</v>
      </c>
      <c r="H1142" s="3">
        <v>4.5859999999999998E-2</v>
      </c>
      <c r="I1142" s="3">
        <v>3.46E-3</v>
      </c>
      <c r="J1142" s="3">
        <v>1.2239999999999999E-2</v>
      </c>
      <c r="K1142" s="3">
        <v>4.8644400000000001</v>
      </c>
      <c r="L1142" s="3">
        <v>0.26</v>
      </c>
      <c r="M1142" s="4">
        <f t="shared" si="103"/>
        <v>94.086967741935482</v>
      </c>
      <c r="N1142" s="4">
        <f t="shared" si="104"/>
        <v>7.0985806451612898</v>
      </c>
      <c r="O1142" s="4">
        <f t="shared" si="105"/>
        <v>25.111741935483867</v>
      </c>
      <c r="P1142" s="4">
        <f t="shared" si="106"/>
        <v>9979.9478709677423</v>
      </c>
      <c r="Q1142" s="4">
        <f t="shared" si="107"/>
        <v>533.41935483870975</v>
      </c>
    </row>
    <row r="1143" spans="1:17" x14ac:dyDescent="0.25">
      <c r="A1143" s="3">
        <v>40990</v>
      </c>
      <c r="B1143" s="3">
        <v>1</v>
      </c>
      <c r="C1143" s="3">
        <v>1737</v>
      </c>
      <c r="D1143" s="3">
        <v>26</v>
      </c>
      <c r="E1143" s="3">
        <v>105</v>
      </c>
      <c r="F1143" s="3">
        <f t="shared" si="102"/>
        <v>0.24</v>
      </c>
      <c r="G1143" s="3">
        <v>1.56</v>
      </c>
      <c r="H1143" s="3">
        <v>5.006E-2</v>
      </c>
      <c r="I1143" s="3">
        <v>3.5100000000000001E-3</v>
      </c>
      <c r="J1143" s="3">
        <v>1.209E-2</v>
      </c>
      <c r="K1143" s="3">
        <v>4.9074499999999999</v>
      </c>
      <c r="L1143" s="3">
        <v>0.27</v>
      </c>
      <c r="M1143" s="4">
        <f t="shared" si="103"/>
        <v>102.04538461538462</v>
      </c>
      <c r="N1143" s="4">
        <f t="shared" si="104"/>
        <v>7.1549999999999994</v>
      </c>
      <c r="O1143" s="4">
        <f t="shared" si="105"/>
        <v>24.645</v>
      </c>
      <c r="P1143" s="4">
        <f t="shared" si="106"/>
        <v>10003.648076923077</v>
      </c>
      <c r="Q1143" s="4">
        <f t="shared" si="107"/>
        <v>550.38461538461536</v>
      </c>
    </row>
    <row r="1144" spans="1:17" x14ac:dyDescent="0.25">
      <c r="A1144" s="3">
        <v>40991</v>
      </c>
      <c r="B1144" s="3">
        <v>1</v>
      </c>
      <c r="C1144" s="3">
        <v>1737</v>
      </c>
      <c r="D1144" s="3">
        <v>26</v>
      </c>
      <c r="E1144" s="3">
        <v>104</v>
      </c>
      <c r="F1144" s="3">
        <f t="shared" si="102"/>
        <v>0.22</v>
      </c>
      <c r="G1144" s="3">
        <v>1.49</v>
      </c>
      <c r="H1144" s="3">
        <v>5.2240000000000002E-2</v>
      </c>
      <c r="I1144" s="3">
        <v>3.4199999999999999E-3</v>
      </c>
      <c r="J1144" s="3">
        <v>1.145E-2</v>
      </c>
      <c r="K1144" s="3">
        <v>4.6743600000000001</v>
      </c>
      <c r="L1144" s="3">
        <v>0.25</v>
      </c>
      <c r="M1144" s="4">
        <f t="shared" si="103"/>
        <v>111.49208053691275</v>
      </c>
      <c r="N1144" s="4">
        <f t="shared" si="104"/>
        <v>7.2990604026845638</v>
      </c>
      <c r="O1144" s="4">
        <f t="shared" si="105"/>
        <v>24.436912751677852</v>
      </c>
      <c r="P1144" s="4">
        <f t="shared" si="106"/>
        <v>9976.150872483222</v>
      </c>
      <c r="Q1144" s="4">
        <f t="shared" si="107"/>
        <v>533.55704697986585</v>
      </c>
    </row>
    <row r="1145" spans="1:17" x14ac:dyDescent="0.25">
      <c r="A1145" s="3">
        <v>40992</v>
      </c>
      <c r="B1145" s="3">
        <v>1</v>
      </c>
      <c r="C1145" s="3">
        <v>1741</v>
      </c>
      <c r="D1145" s="3">
        <v>26</v>
      </c>
      <c r="E1145" s="3">
        <v>103</v>
      </c>
      <c r="F1145" s="3">
        <f t="shared" si="102"/>
        <v>0.2</v>
      </c>
      <c r="G1145" s="3">
        <v>1.41</v>
      </c>
      <c r="H1145" s="3">
        <v>5.3749999999999999E-2</v>
      </c>
      <c r="I1145" s="3">
        <v>3.3E-3</v>
      </c>
      <c r="J1145" s="3">
        <v>1.106E-2</v>
      </c>
      <c r="K1145" s="3">
        <v>4.4199400000000004</v>
      </c>
      <c r="L1145" s="3">
        <v>0.27</v>
      </c>
      <c r="M1145" s="4">
        <f t="shared" si="103"/>
        <v>121.22340425531915</v>
      </c>
      <c r="N1145" s="4">
        <f t="shared" si="104"/>
        <v>7.4425531914893623</v>
      </c>
      <c r="O1145" s="4">
        <f t="shared" si="105"/>
        <v>24.943829787234044</v>
      </c>
      <c r="P1145" s="4">
        <f t="shared" si="106"/>
        <v>9968.3753191489377</v>
      </c>
      <c r="Q1145" s="4">
        <f t="shared" si="107"/>
        <v>608.936170212766</v>
      </c>
    </row>
    <row r="1146" spans="1:17" x14ac:dyDescent="0.25">
      <c r="A1146" s="3">
        <v>40993</v>
      </c>
      <c r="B1146" s="3">
        <v>1</v>
      </c>
      <c r="C1146" s="3">
        <v>1749</v>
      </c>
      <c r="D1146" s="3">
        <v>26</v>
      </c>
      <c r="E1146" s="3">
        <v>103</v>
      </c>
      <c r="F1146" s="3">
        <f t="shared" si="102"/>
        <v>0.2</v>
      </c>
      <c r="G1146" s="3">
        <v>1.35</v>
      </c>
      <c r="H1146" s="3">
        <v>5.2780000000000001E-2</v>
      </c>
      <c r="I1146" s="3">
        <v>3.31E-3</v>
      </c>
      <c r="J1146" s="3">
        <v>1.074E-2</v>
      </c>
      <c r="K1146" s="3">
        <v>4.2575399999999997</v>
      </c>
      <c r="L1146" s="3">
        <v>0.26</v>
      </c>
      <c r="M1146" s="4">
        <f t="shared" si="103"/>
        <v>124.32622222222221</v>
      </c>
      <c r="N1146" s="4">
        <f t="shared" si="104"/>
        <v>7.7968888888888888</v>
      </c>
      <c r="O1146" s="4">
        <f t="shared" si="105"/>
        <v>25.298666666666662</v>
      </c>
      <c r="P1146" s="4">
        <f t="shared" si="106"/>
        <v>10028.871999999998</v>
      </c>
      <c r="Q1146" s="4">
        <f t="shared" si="107"/>
        <v>612.44444444444446</v>
      </c>
    </row>
    <row r="1147" spans="1:17" x14ac:dyDescent="0.25">
      <c r="A1147" s="3">
        <v>40994</v>
      </c>
      <c r="B1147" s="3">
        <v>1</v>
      </c>
      <c r="C1147" s="3">
        <v>1749</v>
      </c>
      <c r="D1147" s="3">
        <v>26</v>
      </c>
      <c r="E1147" s="3">
        <v>103</v>
      </c>
      <c r="F1147" s="3">
        <f t="shared" si="102"/>
        <v>0.2</v>
      </c>
      <c r="G1147" s="3">
        <v>1.34</v>
      </c>
      <c r="H1147" s="3">
        <v>5.1959999999999999E-2</v>
      </c>
      <c r="I1147" s="3">
        <v>3.1700000000000001E-3</v>
      </c>
      <c r="J1147" s="3">
        <v>1.0630000000000001E-2</v>
      </c>
      <c r="K1147" s="3">
        <v>4.2239000000000004</v>
      </c>
      <c r="L1147" s="3">
        <v>0.26</v>
      </c>
      <c r="M1147" s="4">
        <f t="shared" si="103"/>
        <v>123.30805970149254</v>
      </c>
      <c r="N1147" s="4">
        <f t="shared" si="104"/>
        <v>7.5228358208955219</v>
      </c>
      <c r="O1147" s="4">
        <f t="shared" si="105"/>
        <v>25.226417910447761</v>
      </c>
      <c r="P1147" s="4">
        <f t="shared" si="106"/>
        <v>10023.88208955224</v>
      </c>
      <c r="Q1147" s="4">
        <f t="shared" si="107"/>
        <v>617.01492537313436</v>
      </c>
    </row>
    <row r="1148" spans="1:17" x14ac:dyDescent="0.25">
      <c r="A1148" s="3">
        <v>40995</v>
      </c>
      <c r="B1148" s="3">
        <v>1</v>
      </c>
      <c r="C1148" s="3">
        <v>1749</v>
      </c>
      <c r="D1148" s="3">
        <v>26</v>
      </c>
      <c r="E1148" s="3">
        <v>104</v>
      </c>
      <c r="F1148" s="3">
        <f t="shared" si="102"/>
        <v>0.22</v>
      </c>
      <c r="G1148" s="3">
        <v>1.38</v>
      </c>
      <c r="H1148" s="3">
        <v>5.2209999999999999E-2</v>
      </c>
      <c r="I1148" s="3">
        <v>3.0599999999999998E-3</v>
      </c>
      <c r="J1148" s="3">
        <v>1.0279999999999999E-2</v>
      </c>
      <c r="K1148" s="3">
        <v>4.32714</v>
      </c>
      <c r="L1148" s="3">
        <v>0.24</v>
      </c>
      <c r="M1148" s="4">
        <f t="shared" si="103"/>
        <v>120.31000000000002</v>
      </c>
      <c r="N1148" s="4">
        <f t="shared" si="104"/>
        <v>7.0513043478260871</v>
      </c>
      <c r="O1148" s="4">
        <f t="shared" si="105"/>
        <v>23.688695652173912</v>
      </c>
      <c r="P1148" s="4">
        <f t="shared" si="106"/>
        <v>9971.235652173913</v>
      </c>
      <c r="Q1148" s="4">
        <f t="shared" si="107"/>
        <v>553.04347826086951</v>
      </c>
    </row>
    <row r="1149" spans="1:17" x14ac:dyDescent="0.25">
      <c r="A1149" s="3">
        <v>40996</v>
      </c>
      <c r="B1149" s="3">
        <v>1</v>
      </c>
      <c r="C1149" s="3">
        <v>1737</v>
      </c>
      <c r="D1149" s="3">
        <v>26</v>
      </c>
      <c r="E1149" s="3">
        <v>109</v>
      </c>
      <c r="F1149" s="3">
        <f t="shared" si="102"/>
        <v>0.32</v>
      </c>
      <c r="G1149" s="3">
        <v>1.67</v>
      </c>
      <c r="H1149" s="3">
        <v>5.1959999999999999E-2</v>
      </c>
      <c r="I1149" s="3">
        <v>2.8999999999999998E-3</v>
      </c>
      <c r="J1149" s="3">
        <v>1.009E-2</v>
      </c>
      <c r="K1149" s="3">
        <v>5.2508299999999997</v>
      </c>
      <c r="L1149" s="3">
        <v>0.26</v>
      </c>
      <c r="M1149" s="4">
        <f t="shared" si="103"/>
        <v>98.941796407185635</v>
      </c>
      <c r="N1149" s="4">
        <f t="shared" si="104"/>
        <v>5.5221556886227541</v>
      </c>
      <c r="O1149" s="4">
        <f t="shared" si="105"/>
        <v>19.213293413173652</v>
      </c>
      <c r="P1149" s="4">
        <f t="shared" si="106"/>
        <v>9998.5864670658684</v>
      </c>
      <c r="Q1149" s="4">
        <f t="shared" si="107"/>
        <v>495.08982035928148</v>
      </c>
    </row>
    <row r="1150" spans="1:17" x14ac:dyDescent="0.25">
      <c r="A1150" s="3">
        <v>40997</v>
      </c>
      <c r="B1150" s="3">
        <v>1</v>
      </c>
      <c r="C1150" s="3">
        <v>1693</v>
      </c>
      <c r="D1150" s="3">
        <v>26</v>
      </c>
      <c r="E1150" s="3">
        <v>108</v>
      </c>
      <c r="F1150" s="3">
        <f t="shared" si="102"/>
        <v>0.3</v>
      </c>
      <c r="G1150" s="3">
        <v>1.76</v>
      </c>
      <c r="H1150" s="3">
        <v>5.8749999999999997E-2</v>
      </c>
      <c r="I1150" s="3">
        <v>2.7599999999999999E-3</v>
      </c>
      <c r="J1150" s="3">
        <v>9.5999999999999992E-3</v>
      </c>
      <c r="K1150" s="3">
        <v>5.5594200000000003</v>
      </c>
      <c r="L1150" s="3">
        <v>0.26</v>
      </c>
      <c r="M1150" s="4">
        <f t="shared" si="103"/>
        <v>106.15056818181817</v>
      </c>
      <c r="N1150" s="4">
        <f t="shared" si="104"/>
        <v>4.9868181818181814</v>
      </c>
      <c r="O1150" s="4">
        <f t="shared" si="105"/>
        <v>17.345454545454544</v>
      </c>
      <c r="P1150" s="4">
        <f t="shared" si="106"/>
        <v>10044.861136363637</v>
      </c>
      <c r="Q1150" s="4">
        <f t="shared" si="107"/>
        <v>469.77272727272731</v>
      </c>
    </row>
    <row r="1151" spans="1:17" x14ac:dyDescent="0.25">
      <c r="A1151" s="3">
        <v>40998</v>
      </c>
      <c r="B1151" s="3">
        <v>1</v>
      </c>
      <c r="C1151" s="3">
        <v>1717</v>
      </c>
      <c r="D1151" s="3">
        <v>26</v>
      </c>
      <c r="E1151" s="3">
        <v>107</v>
      </c>
      <c r="F1151" s="3">
        <f t="shared" si="102"/>
        <v>0.28000000000000003</v>
      </c>
      <c r="G1151" s="3">
        <v>1.77</v>
      </c>
      <c r="H1151" s="3">
        <v>7.331E-2</v>
      </c>
      <c r="I1151" s="3">
        <v>2.96E-3</v>
      </c>
      <c r="J1151" s="3">
        <v>9.9500000000000005E-3</v>
      </c>
      <c r="K1151" s="3">
        <v>5.5827</v>
      </c>
      <c r="L1151" s="3">
        <v>0.26</v>
      </c>
      <c r="M1151" s="4">
        <f t="shared" si="103"/>
        <v>131.70949152542372</v>
      </c>
      <c r="N1151" s="4">
        <f t="shared" si="104"/>
        <v>5.3179661016949158</v>
      </c>
      <c r="O1151" s="4">
        <f t="shared" si="105"/>
        <v>17.876271186440679</v>
      </c>
      <c r="P1151" s="4">
        <f t="shared" si="106"/>
        <v>10029.935593220338</v>
      </c>
      <c r="Q1151" s="4">
        <f t="shared" si="107"/>
        <v>467.11864406779665</v>
      </c>
    </row>
    <row r="1152" spans="1:17" x14ac:dyDescent="0.25">
      <c r="A1152" s="3">
        <v>40999</v>
      </c>
      <c r="B1152" s="3">
        <v>1</v>
      </c>
      <c r="C1152" s="3">
        <v>1729</v>
      </c>
      <c r="D1152" s="3">
        <v>26</v>
      </c>
      <c r="E1152" s="3">
        <v>105</v>
      </c>
      <c r="F1152" s="3">
        <f t="shared" si="102"/>
        <v>0.24</v>
      </c>
      <c r="G1152" s="3">
        <v>1.6</v>
      </c>
      <c r="H1152" s="3">
        <v>7.0540000000000005E-2</v>
      </c>
      <c r="I1152" s="3">
        <v>2.96E-3</v>
      </c>
      <c r="J1152" s="3">
        <v>9.9699999999999997E-3</v>
      </c>
      <c r="K1152" s="3">
        <v>5.0296000000000003</v>
      </c>
      <c r="L1152" s="3">
        <v>0.26</v>
      </c>
      <c r="M1152" s="4">
        <f t="shared" si="103"/>
        <v>140.19825</v>
      </c>
      <c r="N1152" s="4">
        <f t="shared" si="104"/>
        <v>5.883</v>
      </c>
      <c r="O1152" s="4">
        <f t="shared" si="105"/>
        <v>19.815375</v>
      </c>
      <c r="P1152" s="4">
        <f t="shared" si="106"/>
        <v>9996.33</v>
      </c>
      <c r="Q1152" s="4">
        <f t="shared" si="107"/>
        <v>516.75</v>
      </c>
    </row>
    <row r="1153" spans="1:17" x14ac:dyDescent="0.25">
      <c r="A1153" s="3">
        <v>41000</v>
      </c>
      <c r="B1153" s="3">
        <v>1</v>
      </c>
      <c r="C1153" s="3">
        <v>1738</v>
      </c>
      <c r="D1153" s="3">
        <v>26</v>
      </c>
      <c r="E1153" s="3">
        <v>106</v>
      </c>
      <c r="F1153" s="3">
        <f t="shared" si="102"/>
        <v>0.26</v>
      </c>
      <c r="G1153" s="3">
        <v>1.61</v>
      </c>
      <c r="H1153" s="3">
        <v>6.6629999999999995E-2</v>
      </c>
      <c r="I1153" s="3">
        <v>2.9499999999999999E-3</v>
      </c>
      <c r="J1153" s="3">
        <v>9.92E-3</v>
      </c>
      <c r="K1153" s="3">
        <v>5.06196</v>
      </c>
      <c r="L1153" s="3">
        <v>0.26</v>
      </c>
      <c r="M1153" s="4">
        <f t="shared" si="103"/>
        <v>131.60459627329192</v>
      </c>
      <c r="N1153" s="4">
        <f t="shared" si="104"/>
        <v>5.8267080745341611</v>
      </c>
      <c r="O1153" s="4">
        <f t="shared" si="105"/>
        <v>19.593540372670805</v>
      </c>
      <c r="P1153" s="4">
        <f t="shared" si="106"/>
        <v>9998.1570186335393</v>
      </c>
      <c r="Q1153" s="4">
        <f t="shared" si="107"/>
        <v>513.54037267080741</v>
      </c>
    </row>
    <row r="1154" spans="1:17" x14ac:dyDescent="0.25">
      <c r="A1154" s="3">
        <v>41001</v>
      </c>
      <c r="B1154" s="3">
        <v>1</v>
      </c>
      <c r="C1154" s="3">
        <v>1726</v>
      </c>
      <c r="D1154" s="3">
        <v>26</v>
      </c>
      <c r="E1154" s="3">
        <v>104</v>
      </c>
      <c r="F1154" s="3">
        <f t="shared" ref="F1154:F1217" si="108">(E1154-$E$13411)/($E$13410-$E$13411)</f>
        <v>0.22</v>
      </c>
      <c r="G1154" s="3">
        <v>1.47</v>
      </c>
      <c r="H1154" s="3">
        <v>6.3850000000000004E-2</v>
      </c>
      <c r="I1154" s="3">
        <v>2.9299999999999999E-3</v>
      </c>
      <c r="J1154" s="3">
        <v>9.8499999999999994E-3</v>
      </c>
      <c r="K1154" s="3">
        <v>4.6389399999999998</v>
      </c>
      <c r="L1154" s="3">
        <v>0.26</v>
      </c>
      <c r="M1154" s="4">
        <f t="shared" ref="M1154:M1217" si="109">H1154/$G1154*3180</f>
        <v>138.12448979591838</v>
      </c>
      <c r="N1154" s="4">
        <f t="shared" ref="N1154:N1217" si="110">I1154/$G1154*3180</f>
        <v>6.3383673469387762</v>
      </c>
      <c r="O1154" s="4">
        <f t="shared" ref="O1154:O1217" si="111">J1154/$G1154*3180</f>
        <v>21.308163265306121</v>
      </c>
      <c r="P1154" s="4">
        <f t="shared" ref="P1154:P1217" si="112">K1154/$G1154*3180</f>
        <v>10035.257959183673</v>
      </c>
      <c r="Q1154" s="4">
        <f t="shared" ref="Q1154:Q1217" si="113">L1154/$G1154*3180</f>
        <v>562.44897959183675</v>
      </c>
    </row>
    <row r="1155" spans="1:17" x14ac:dyDescent="0.25">
      <c r="A1155" s="3">
        <v>41002</v>
      </c>
      <c r="B1155" s="3">
        <v>1</v>
      </c>
      <c r="C1155" s="3">
        <v>1755</v>
      </c>
      <c r="D1155" s="3">
        <v>26</v>
      </c>
      <c r="E1155" s="3">
        <v>102</v>
      </c>
      <c r="F1155" s="3">
        <f t="shared" si="108"/>
        <v>0.18</v>
      </c>
      <c r="G1155" s="3">
        <v>1.34</v>
      </c>
      <c r="H1155" s="3">
        <v>6.3070000000000001E-2</v>
      </c>
      <c r="I1155" s="3">
        <v>2.96E-3</v>
      </c>
      <c r="J1155" s="3">
        <v>9.9699999999999997E-3</v>
      </c>
      <c r="K1155" s="3">
        <v>4.2290599999999996</v>
      </c>
      <c r="L1155" s="3">
        <v>0.26</v>
      </c>
      <c r="M1155" s="4">
        <f t="shared" si="109"/>
        <v>149.67358208955224</v>
      </c>
      <c r="N1155" s="4">
        <f t="shared" si="110"/>
        <v>7.0244776119402976</v>
      </c>
      <c r="O1155" s="4">
        <f t="shared" si="111"/>
        <v>23.66014925373134</v>
      </c>
      <c r="P1155" s="4">
        <f t="shared" si="112"/>
        <v>10036.127462686565</v>
      </c>
      <c r="Q1155" s="4">
        <f t="shared" si="113"/>
        <v>617.01492537313436</v>
      </c>
    </row>
    <row r="1156" spans="1:17" x14ac:dyDescent="0.25">
      <c r="A1156" s="3">
        <v>41003</v>
      </c>
      <c r="B1156" s="3">
        <v>1</v>
      </c>
      <c r="C1156" s="3">
        <v>1756</v>
      </c>
      <c r="D1156" s="3">
        <v>26</v>
      </c>
      <c r="E1156" s="3">
        <v>103</v>
      </c>
      <c r="F1156" s="3">
        <f t="shared" si="108"/>
        <v>0.2</v>
      </c>
      <c r="G1156" s="3">
        <v>1.33</v>
      </c>
      <c r="H1156" s="3">
        <v>5.8189999999999999E-2</v>
      </c>
      <c r="I1156" s="3">
        <v>2.8900000000000002E-3</v>
      </c>
      <c r="J1156" s="3">
        <v>1.008E-2</v>
      </c>
      <c r="K1156" s="3">
        <v>4.19801</v>
      </c>
      <c r="L1156" s="3">
        <v>0.25</v>
      </c>
      <c r="M1156" s="4">
        <f t="shared" si="109"/>
        <v>139.13097744360903</v>
      </c>
      <c r="N1156" s="4">
        <f t="shared" si="110"/>
        <v>6.9099248120300754</v>
      </c>
      <c r="O1156" s="4">
        <f t="shared" si="111"/>
        <v>24.101052631578945</v>
      </c>
      <c r="P1156" s="4">
        <f t="shared" si="112"/>
        <v>10037.347218045112</v>
      </c>
      <c r="Q1156" s="4">
        <f t="shared" si="113"/>
        <v>597.74436090225561</v>
      </c>
    </row>
    <row r="1157" spans="1:17" x14ac:dyDescent="0.25">
      <c r="A1157" s="3">
        <v>41004</v>
      </c>
      <c r="B1157" s="3">
        <v>1</v>
      </c>
      <c r="C1157" s="3">
        <v>1692</v>
      </c>
      <c r="D1157" s="3">
        <v>26</v>
      </c>
      <c r="E1157" s="3">
        <v>110</v>
      </c>
      <c r="F1157" s="3">
        <f t="shared" si="108"/>
        <v>0.34</v>
      </c>
      <c r="G1157" s="3">
        <v>1.67</v>
      </c>
      <c r="H1157" s="3">
        <v>5.5539999999999999E-2</v>
      </c>
      <c r="I1157" s="3">
        <v>2.8500000000000001E-3</v>
      </c>
      <c r="J1157" s="3">
        <v>9.5700000000000004E-3</v>
      </c>
      <c r="K1157" s="3">
        <v>5.2721499999999999</v>
      </c>
      <c r="L1157" s="3">
        <v>0.24</v>
      </c>
      <c r="M1157" s="4">
        <f t="shared" si="109"/>
        <v>105.75880239520959</v>
      </c>
      <c r="N1157" s="4">
        <f t="shared" si="110"/>
        <v>5.4269461077844312</v>
      </c>
      <c r="O1157" s="4">
        <f t="shared" si="111"/>
        <v>18.22311377245509</v>
      </c>
      <c r="P1157" s="4">
        <f t="shared" si="112"/>
        <v>10039.183832335329</v>
      </c>
      <c r="Q1157" s="4">
        <f t="shared" si="113"/>
        <v>457.00598802395206</v>
      </c>
    </row>
    <row r="1158" spans="1:17" x14ac:dyDescent="0.25">
      <c r="A1158" s="3">
        <v>41005</v>
      </c>
      <c r="B1158" s="3">
        <v>1</v>
      </c>
      <c r="C1158" s="3">
        <v>1692</v>
      </c>
      <c r="D1158" s="3">
        <v>26</v>
      </c>
      <c r="E1158" s="3">
        <v>110</v>
      </c>
      <c r="F1158" s="3">
        <f t="shared" si="108"/>
        <v>0.34</v>
      </c>
      <c r="G1158" s="3">
        <v>1.9</v>
      </c>
      <c r="H1158" s="3">
        <v>6.1830000000000003E-2</v>
      </c>
      <c r="I1158" s="3">
        <v>2.9299999999999999E-3</v>
      </c>
      <c r="J1158" s="3">
        <v>9.1999999999999998E-3</v>
      </c>
      <c r="K1158" s="3">
        <v>5.9992700000000001</v>
      </c>
      <c r="L1158" s="3">
        <v>0.23</v>
      </c>
      <c r="M1158" s="4">
        <f t="shared" si="109"/>
        <v>103.48389473684212</v>
      </c>
      <c r="N1158" s="4">
        <f t="shared" si="110"/>
        <v>4.9038947368421058</v>
      </c>
      <c r="O1158" s="4">
        <f t="shared" si="111"/>
        <v>15.397894736842106</v>
      </c>
      <c r="P1158" s="4">
        <f t="shared" si="112"/>
        <v>10040.883473684211</v>
      </c>
      <c r="Q1158" s="4">
        <f t="shared" si="113"/>
        <v>384.94736842105266</v>
      </c>
    </row>
    <row r="1159" spans="1:17" x14ac:dyDescent="0.25">
      <c r="A1159" s="3">
        <v>41006</v>
      </c>
      <c r="B1159" s="3">
        <v>1</v>
      </c>
      <c r="C1159" s="3">
        <v>1694</v>
      </c>
      <c r="D1159" s="3">
        <v>26</v>
      </c>
      <c r="E1159" s="3">
        <v>108</v>
      </c>
      <c r="F1159" s="3">
        <f t="shared" si="108"/>
        <v>0.3</v>
      </c>
      <c r="G1159" s="3">
        <v>1.9</v>
      </c>
      <c r="H1159" s="3">
        <v>7.2840000000000002E-2</v>
      </c>
      <c r="I1159" s="3">
        <v>3.1800000000000001E-3</v>
      </c>
      <c r="J1159" s="3">
        <v>9.6600000000000002E-3</v>
      </c>
      <c r="K1159" s="3">
        <v>5.9933100000000001</v>
      </c>
      <c r="L1159" s="3">
        <v>0.25</v>
      </c>
      <c r="M1159" s="4">
        <f t="shared" si="109"/>
        <v>121.91115789473686</v>
      </c>
      <c r="N1159" s="4">
        <f t="shared" si="110"/>
        <v>5.3223157894736843</v>
      </c>
      <c r="O1159" s="4">
        <f t="shared" si="111"/>
        <v>16.167789473684213</v>
      </c>
      <c r="P1159" s="4">
        <f t="shared" si="112"/>
        <v>10030.908315789475</v>
      </c>
      <c r="Q1159" s="4">
        <f t="shared" si="113"/>
        <v>418.4210526315789</v>
      </c>
    </row>
    <row r="1160" spans="1:17" x14ac:dyDescent="0.25">
      <c r="A1160" s="3">
        <v>41007</v>
      </c>
      <c r="B1160" s="3">
        <v>1</v>
      </c>
      <c r="C1160" s="3">
        <v>1714</v>
      </c>
      <c r="D1160" s="3">
        <v>26</v>
      </c>
      <c r="E1160" s="3">
        <v>106</v>
      </c>
      <c r="F1160" s="3">
        <f t="shared" si="108"/>
        <v>0.26</v>
      </c>
      <c r="G1160" s="3">
        <v>1.79</v>
      </c>
      <c r="H1160" s="3">
        <v>7.6130000000000003E-2</v>
      </c>
      <c r="I1160" s="3">
        <v>3.2699999999999999E-3</v>
      </c>
      <c r="J1160" s="3">
        <v>9.9399999999999992E-3</v>
      </c>
      <c r="K1160" s="3">
        <v>5.6339199999999998</v>
      </c>
      <c r="L1160" s="3">
        <v>0.25</v>
      </c>
      <c r="M1160" s="4">
        <f t="shared" si="109"/>
        <v>135.2477094972067</v>
      </c>
      <c r="N1160" s="4">
        <f t="shared" si="110"/>
        <v>5.8092737430167594</v>
      </c>
      <c r="O1160" s="4">
        <f t="shared" si="111"/>
        <v>17.658770949720669</v>
      </c>
      <c r="P1160" s="4">
        <f t="shared" si="112"/>
        <v>10008.86346368715</v>
      </c>
      <c r="Q1160" s="4">
        <f t="shared" si="113"/>
        <v>444.13407821229049</v>
      </c>
    </row>
    <row r="1161" spans="1:17" x14ac:dyDescent="0.25">
      <c r="A1161" s="3">
        <v>41008</v>
      </c>
      <c r="B1161" s="3">
        <v>1</v>
      </c>
      <c r="C1161" s="3">
        <v>1740</v>
      </c>
      <c r="D1161" s="3">
        <v>26</v>
      </c>
      <c r="E1161" s="3">
        <v>106</v>
      </c>
      <c r="F1161" s="3">
        <f t="shared" si="108"/>
        <v>0.26</v>
      </c>
      <c r="G1161" s="3">
        <v>1.66</v>
      </c>
      <c r="H1161" s="3">
        <v>7.1239999999999998E-2</v>
      </c>
      <c r="I1161" s="3">
        <v>3.3300000000000001E-3</v>
      </c>
      <c r="J1161" s="3">
        <v>1.013E-2</v>
      </c>
      <c r="K1161" s="3">
        <v>5.23285</v>
      </c>
      <c r="L1161" s="3">
        <v>0.25</v>
      </c>
      <c r="M1161" s="4">
        <f t="shared" si="109"/>
        <v>136.47180722891568</v>
      </c>
      <c r="N1161" s="4">
        <f t="shared" si="110"/>
        <v>6.379156626506024</v>
      </c>
      <c r="O1161" s="4">
        <f t="shared" si="111"/>
        <v>19.405662650602409</v>
      </c>
      <c r="P1161" s="4">
        <f t="shared" si="112"/>
        <v>10024.37530120482</v>
      </c>
      <c r="Q1161" s="4">
        <f t="shared" si="113"/>
        <v>478.91566265060243</v>
      </c>
    </row>
    <row r="1162" spans="1:17" x14ac:dyDescent="0.25">
      <c r="A1162" s="3">
        <v>41009</v>
      </c>
      <c r="B1162" s="3">
        <v>1</v>
      </c>
      <c r="C1162" s="3">
        <v>1732</v>
      </c>
      <c r="D1162" s="3">
        <v>26</v>
      </c>
      <c r="E1162" s="3">
        <v>106</v>
      </c>
      <c r="F1162" s="3">
        <f t="shared" si="108"/>
        <v>0.26</v>
      </c>
      <c r="G1162" s="3">
        <v>1.68</v>
      </c>
      <c r="H1162" s="3">
        <v>6.2210000000000001E-2</v>
      </c>
      <c r="I1162" s="3">
        <v>3.1700000000000001E-3</v>
      </c>
      <c r="J1162" s="3">
        <v>9.6299999999999997E-3</v>
      </c>
      <c r="K1162" s="3">
        <v>5.2983000000000002</v>
      </c>
      <c r="L1162" s="3">
        <v>0.24</v>
      </c>
      <c r="M1162" s="4">
        <f t="shared" si="109"/>
        <v>117.75464285714285</v>
      </c>
      <c r="N1162" s="4">
        <f t="shared" si="110"/>
        <v>6.0003571428571432</v>
      </c>
      <c r="O1162" s="4">
        <f t="shared" si="111"/>
        <v>18.228214285714287</v>
      </c>
      <c r="P1162" s="4">
        <f t="shared" si="112"/>
        <v>10028.924999999999</v>
      </c>
      <c r="Q1162" s="4">
        <f t="shared" si="113"/>
        <v>454.28571428571428</v>
      </c>
    </row>
    <row r="1163" spans="1:17" x14ac:dyDescent="0.25">
      <c r="A1163" s="3">
        <v>41010</v>
      </c>
      <c r="B1163" s="3">
        <v>1</v>
      </c>
      <c r="C1163" s="3">
        <v>1729</v>
      </c>
      <c r="D1163" s="3">
        <v>26</v>
      </c>
      <c r="E1163" s="3">
        <v>106</v>
      </c>
      <c r="F1163" s="3">
        <f t="shared" si="108"/>
        <v>0.26</v>
      </c>
      <c r="G1163" s="3">
        <v>1.66</v>
      </c>
      <c r="H1163" s="3">
        <v>6.166E-2</v>
      </c>
      <c r="I1163" s="3">
        <v>3.2000000000000002E-3</v>
      </c>
      <c r="J1163" s="3">
        <v>9.7400000000000004E-3</v>
      </c>
      <c r="K1163" s="3">
        <v>5.2323899999999997</v>
      </c>
      <c r="L1163" s="3">
        <v>0.24</v>
      </c>
      <c r="M1163" s="4">
        <f t="shared" si="109"/>
        <v>118.11975903614457</v>
      </c>
      <c r="N1163" s="4">
        <f t="shared" si="110"/>
        <v>6.1301204819277109</v>
      </c>
      <c r="O1163" s="4">
        <f t="shared" si="111"/>
        <v>18.658554216867472</v>
      </c>
      <c r="P1163" s="4">
        <f t="shared" si="112"/>
        <v>10023.494096385542</v>
      </c>
      <c r="Q1163" s="4">
        <f t="shared" si="113"/>
        <v>459.75903614457832</v>
      </c>
    </row>
    <row r="1164" spans="1:17" x14ac:dyDescent="0.25">
      <c r="A1164" s="3">
        <v>41011</v>
      </c>
      <c r="B1164" s="3">
        <v>1</v>
      </c>
      <c r="C1164" s="3">
        <v>1728</v>
      </c>
      <c r="D1164" s="3">
        <v>26</v>
      </c>
      <c r="E1164" s="3">
        <v>104</v>
      </c>
      <c r="F1164" s="3">
        <f t="shared" si="108"/>
        <v>0.22</v>
      </c>
      <c r="G1164" s="3">
        <v>1.56</v>
      </c>
      <c r="H1164" s="3">
        <v>6.087E-2</v>
      </c>
      <c r="I1164" s="3">
        <v>3.0799999999999998E-3</v>
      </c>
      <c r="J1164" s="3">
        <v>9.6799999999999994E-3</v>
      </c>
      <c r="K1164" s="3">
        <v>4.9040299999999997</v>
      </c>
      <c r="L1164" s="3">
        <v>0.26</v>
      </c>
      <c r="M1164" s="4">
        <f t="shared" si="109"/>
        <v>124.08115384615385</v>
      </c>
      <c r="N1164" s="4">
        <f t="shared" si="110"/>
        <v>6.2784615384615376</v>
      </c>
      <c r="O1164" s="4">
        <f t="shared" si="111"/>
        <v>19.732307692307689</v>
      </c>
      <c r="P1164" s="4">
        <f t="shared" si="112"/>
        <v>9996.6765384615373</v>
      </c>
      <c r="Q1164" s="4">
        <f t="shared" si="113"/>
        <v>530</v>
      </c>
    </row>
    <row r="1165" spans="1:17" x14ac:dyDescent="0.25">
      <c r="A1165" s="3">
        <v>41012</v>
      </c>
      <c r="B1165" s="3">
        <v>1</v>
      </c>
      <c r="C1165" s="3">
        <v>1745</v>
      </c>
      <c r="D1165" s="3">
        <v>26</v>
      </c>
      <c r="E1165" s="3">
        <v>103</v>
      </c>
      <c r="F1165" s="3">
        <f t="shared" si="108"/>
        <v>0.2</v>
      </c>
      <c r="G1165" s="3">
        <v>1.4</v>
      </c>
      <c r="H1165" s="3">
        <v>6.2950000000000006E-2</v>
      </c>
      <c r="I1165" s="3">
        <v>3.31E-3</v>
      </c>
      <c r="J1165" s="3">
        <v>1.0059999999999999E-2</v>
      </c>
      <c r="K1165" s="3">
        <v>4.3973800000000001</v>
      </c>
      <c r="L1165" s="3">
        <v>0.26</v>
      </c>
      <c r="M1165" s="4">
        <f t="shared" si="109"/>
        <v>142.9864285714286</v>
      </c>
      <c r="N1165" s="4">
        <f t="shared" si="110"/>
        <v>7.5184285714285721</v>
      </c>
      <c r="O1165" s="4">
        <f t="shared" si="111"/>
        <v>22.850571428571428</v>
      </c>
      <c r="P1165" s="4">
        <f t="shared" si="112"/>
        <v>9988.3345714285733</v>
      </c>
      <c r="Q1165" s="4">
        <f t="shared" si="113"/>
        <v>590.57142857142856</v>
      </c>
    </row>
    <row r="1166" spans="1:17" x14ac:dyDescent="0.25">
      <c r="A1166" s="3">
        <v>41013</v>
      </c>
      <c r="B1166" s="3">
        <v>1</v>
      </c>
      <c r="C1166" s="3">
        <v>1760</v>
      </c>
      <c r="D1166" s="3">
        <v>26</v>
      </c>
      <c r="E1166" s="3">
        <v>103</v>
      </c>
      <c r="F1166" s="3">
        <f t="shared" si="108"/>
        <v>0.2</v>
      </c>
      <c r="G1166" s="3">
        <v>1.34</v>
      </c>
      <c r="H1166" s="3">
        <v>5.842E-2</v>
      </c>
      <c r="I1166" s="3">
        <v>3.1199999999999999E-3</v>
      </c>
      <c r="J1166" s="3">
        <v>9.8099999999999993E-3</v>
      </c>
      <c r="K1166" s="3">
        <v>4.2320599999999997</v>
      </c>
      <c r="L1166" s="3">
        <v>0.25</v>
      </c>
      <c r="M1166" s="4">
        <f t="shared" si="109"/>
        <v>138.63850746268656</v>
      </c>
      <c r="N1166" s="4">
        <f t="shared" si="110"/>
        <v>7.4041791044776115</v>
      </c>
      <c r="O1166" s="4">
        <f t="shared" si="111"/>
        <v>23.280447761194029</v>
      </c>
      <c r="P1166" s="4">
        <f t="shared" si="112"/>
        <v>10043.246865671639</v>
      </c>
      <c r="Q1166" s="4">
        <f t="shared" si="113"/>
        <v>593.28358208955217</v>
      </c>
    </row>
    <row r="1167" spans="1:17" x14ac:dyDescent="0.25">
      <c r="A1167" s="3">
        <v>41014</v>
      </c>
      <c r="B1167" s="3">
        <v>1</v>
      </c>
      <c r="C1167" s="3">
        <v>1748</v>
      </c>
      <c r="D1167" s="3">
        <v>26</v>
      </c>
      <c r="E1167" s="3">
        <v>105</v>
      </c>
      <c r="F1167" s="3">
        <f t="shared" si="108"/>
        <v>0.24</v>
      </c>
      <c r="G1167" s="3">
        <v>1.45</v>
      </c>
      <c r="H1167" s="3">
        <v>5.6730000000000003E-2</v>
      </c>
      <c r="I1167" s="3">
        <v>3.15E-3</v>
      </c>
      <c r="J1167" s="3">
        <v>9.5899999999999996E-3</v>
      </c>
      <c r="K1167" s="3">
        <v>4.57911</v>
      </c>
      <c r="L1167" s="3">
        <v>0.25</v>
      </c>
      <c r="M1167" s="4">
        <f t="shared" si="109"/>
        <v>124.41475862068967</v>
      </c>
      <c r="N1167" s="4">
        <f t="shared" si="110"/>
        <v>6.9082758620689653</v>
      </c>
      <c r="O1167" s="4">
        <f t="shared" si="111"/>
        <v>21.031862068965516</v>
      </c>
      <c r="P1167" s="4">
        <f t="shared" si="112"/>
        <v>10042.461931034482</v>
      </c>
      <c r="Q1167" s="4">
        <f t="shared" si="113"/>
        <v>548.27586206896558</v>
      </c>
    </row>
    <row r="1168" spans="1:17" x14ac:dyDescent="0.25">
      <c r="A1168" s="3">
        <v>41015</v>
      </c>
      <c r="B1168" s="3">
        <v>1</v>
      </c>
      <c r="C1168" s="3">
        <v>1734</v>
      </c>
      <c r="D1168" s="3">
        <v>27</v>
      </c>
      <c r="E1168" s="3">
        <v>105</v>
      </c>
      <c r="F1168" s="3">
        <f t="shared" si="108"/>
        <v>0.24</v>
      </c>
      <c r="G1168" s="3">
        <v>1.54</v>
      </c>
      <c r="H1168" s="3">
        <v>5.8400000000000001E-2</v>
      </c>
      <c r="I1168" s="3">
        <v>3.0100000000000001E-3</v>
      </c>
      <c r="J1168" s="3">
        <v>9.4500000000000001E-3</v>
      </c>
      <c r="K1168" s="3">
        <v>4.8434900000000001</v>
      </c>
      <c r="L1168" s="3">
        <v>0.25</v>
      </c>
      <c r="M1168" s="4">
        <f t="shared" si="109"/>
        <v>120.59220779220779</v>
      </c>
      <c r="N1168" s="4">
        <f t="shared" si="110"/>
        <v>6.2154545454545449</v>
      </c>
      <c r="O1168" s="4">
        <f t="shared" si="111"/>
        <v>19.513636363636362</v>
      </c>
      <c r="P1168" s="4">
        <f t="shared" si="112"/>
        <v>10001.492337662337</v>
      </c>
      <c r="Q1168" s="4">
        <f t="shared" si="113"/>
        <v>516.23376623376623</v>
      </c>
    </row>
    <row r="1169" spans="1:17" x14ac:dyDescent="0.25">
      <c r="A1169" s="3">
        <v>41016</v>
      </c>
      <c r="B1169" s="3">
        <v>1</v>
      </c>
      <c r="C1169" s="3">
        <v>1737</v>
      </c>
      <c r="D1169" s="3">
        <v>27</v>
      </c>
      <c r="E1169" s="3">
        <v>105</v>
      </c>
      <c r="F1169" s="3">
        <f t="shared" si="108"/>
        <v>0.24</v>
      </c>
      <c r="G1169" s="3">
        <v>1.52</v>
      </c>
      <c r="H1169" s="3">
        <v>6.0240000000000002E-2</v>
      </c>
      <c r="I1169" s="3">
        <v>3.0899999999999999E-3</v>
      </c>
      <c r="J1169" s="3">
        <v>9.7000000000000003E-3</v>
      </c>
      <c r="K1169" s="3">
        <v>4.7789099999999998</v>
      </c>
      <c r="L1169" s="3">
        <v>0.27</v>
      </c>
      <c r="M1169" s="4">
        <f t="shared" si="109"/>
        <v>126.02842105263157</v>
      </c>
      <c r="N1169" s="4">
        <f t="shared" si="110"/>
        <v>6.4646052631578943</v>
      </c>
      <c r="O1169" s="4">
        <f t="shared" si="111"/>
        <v>20.293421052631579</v>
      </c>
      <c r="P1169" s="4">
        <f t="shared" si="112"/>
        <v>9997.9827631578955</v>
      </c>
      <c r="Q1169" s="4">
        <f t="shared" si="113"/>
        <v>564.86842105263156</v>
      </c>
    </row>
    <row r="1170" spans="1:17" x14ac:dyDescent="0.25">
      <c r="A1170" s="3">
        <v>41017</v>
      </c>
      <c r="B1170" s="3">
        <v>1</v>
      </c>
      <c r="C1170" s="3">
        <v>1740</v>
      </c>
      <c r="D1170" s="3">
        <v>27</v>
      </c>
      <c r="E1170" s="3">
        <v>104</v>
      </c>
      <c r="F1170" s="3">
        <f t="shared" si="108"/>
        <v>0.22</v>
      </c>
      <c r="G1170" s="3">
        <v>1.49</v>
      </c>
      <c r="H1170" s="3">
        <v>5.9110000000000003E-2</v>
      </c>
      <c r="I1170" s="3">
        <v>2.96E-3</v>
      </c>
      <c r="J1170" s="3">
        <v>9.6200000000000001E-3</v>
      </c>
      <c r="K1170" s="3">
        <v>4.7006600000000001</v>
      </c>
      <c r="L1170" s="3">
        <v>0.27</v>
      </c>
      <c r="M1170" s="4">
        <f t="shared" si="109"/>
        <v>126.15422818791947</v>
      </c>
      <c r="N1170" s="4">
        <f t="shared" si="110"/>
        <v>6.3173154362416106</v>
      </c>
      <c r="O1170" s="4">
        <f t="shared" si="111"/>
        <v>20.531275167785235</v>
      </c>
      <c r="P1170" s="4">
        <f t="shared" si="112"/>
        <v>10032.281073825503</v>
      </c>
      <c r="Q1170" s="4">
        <f t="shared" si="113"/>
        <v>576.24161073825508</v>
      </c>
    </row>
    <row r="1171" spans="1:17" x14ac:dyDescent="0.25">
      <c r="A1171" s="3">
        <v>41018</v>
      </c>
      <c r="B1171" s="3">
        <v>1</v>
      </c>
      <c r="C1171" s="3">
        <v>1745</v>
      </c>
      <c r="D1171" s="3">
        <v>27</v>
      </c>
      <c r="E1171" s="3">
        <v>106</v>
      </c>
      <c r="F1171" s="3">
        <f t="shared" si="108"/>
        <v>0.26</v>
      </c>
      <c r="G1171" s="3">
        <v>1.56</v>
      </c>
      <c r="H1171" s="3">
        <v>5.8939999999999999E-2</v>
      </c>
      <c r="I1171" s="3">
        <v>2.8700000000000002E-3</v>
      </c>
      <c r="J1171" s="3">
        <v>9.6799999999999994E-3</v>
      </c>
      <c r="K1171" s="3">
        <v>4.9240899999999996</v>
      </c>
      <c r="L1171" s="3">
        <v>0.26</v>
      </c>
      <c r="M1171" s="4">
        <f t="shared" si="109"/>
        <v>120.14692307692307</v>
      </c>
      <c r="N1171" s="4">
        <f t="shared" si="110"/>
        <v>5.8503846153846153</v>
      </c>
      <c r="O1171" s="4">
        <f t="shared" si="111"/>
        <v>19.732307692307689</v>
      </c>
      <c r="P1171" s="4">
        <f t="shared" si="112"/>
        <v>10037.568076923075</v>
      </c>
      <c r="Q1171" s="4">
        <f t="shared" si="113"/>
        <v>530</v>
      </c>
    </row>
    <row r="1172" spans="1:17" x14ac:dyDescent="0.25">
      <c r="A1172" s="3">
        <v>41019</v>
      </c>
      <c r="B1172" s="3">
        <v>1</v>
      </c>
      <c r="C1172" s="3">
        <v>1724</v>
      </c>
      <c r="D1172" s="3">
        <v>27</v>
      </c>
      <c r="E1172" s="3">
        <v>105</v>
      </c>
      <c r="F1172" s="3">
        <f t="shared" si="108"/>
        <v>0.24</v>
      </c>
      <c r="G1172" s="3">
        <v>1.53</v>
      </c>
      <c r="H1172" s="3">
        <v>6.1330000000000003E-2</v>
      </c>
      <c r="I1172" s="3">
        <v>2.8600000000000001E-3</v>
      </c>
      <c r="J1172" s="3">
        <v>8.9499999999999996E-3</v>
      </c>
      <c r="K1172" s="3">
        <v>4.82965</v>
      </c>
      <c r="L1172" s="3">
        <v>0.24</v>
      </c>
      <c r="M1172" s="4">
        <f t="shared" si="109"/>
        <v>127.47019607843139</v>
      </c>
      <c r="N1172" s="4">
        <f t="shared" si="110"/>
        <v>5.9443137254901961</v>
      </c>
      <c r="O1172" s="4">
        <f t="shared" si="111"/>
        <v>18.601960784313725</v>
      </c>
      <c r="P1172" s="4">
        <f t="shared" si="112"/>
        <v>10038.096078431372</v>
      </c>
      <c r="Q1172" s="4">
        <f t="shared" si="113"/>
        <v>498.8235294117647</v>
      </c>
    </row>
    <row r="1173" spans="1:17" x14ac:dyDescent="0.25">
      <c r="A1173" s="3">
        <v>41020</v>
      </c>
      <c r="B1173" s="3">
        <v>1</v>
      </c>
      <c r="C1173" s="3">
        <v>1733</v>
      </c>
      <c r="D1173" s="3">
        <v>27</v>
      </c>
      <c r="E1173" s="3">
        <v>106</v>
      </c>
      <c r="F1173" s="3">
        <f t="shared" si="108"/>
        <v>0.26</v>
      </c>
      <c r="G1173" s="3">
        <v>1.58</v>
      </c>
      <c r="H1173" s="3">
        <v>6.608E-2</v>
      </c>
      <c r="I1173" s="3">
        <v>2.82E-3</v>
      </c>
      <c r="J1173" s="3">
        <v>9.1800000000000007E-3</v>
      </c>
      <c r="K1173" s="3">
        <v>4.9902100000000003</v>
      </c>
      <c r="L1173" s="3">
        <v>0.25</v>
      </c>
      <c r="M1173" s="4">
        <f t="shared" si="109"/>
        <v>132.99645569620253</v>
      </c>
      <c r="N1173" s="4">
        <f t="shared" si="110"/>
        <v>5.675696202531646</v>
      </c>
      <c r="O1173" s="4">
        <f t="shared" si="111"/>
        <v>18.476202531645569</v>
      </c>
      <c r="P1173" s="4">
        <f t="shared" si="112"/>
        <v>10043.587215189875</v>
      </c>
      <c r="Q1173" s="4">
        <f t="shared" si="113"/>
        <v>503.16455696202524</v>
      </c>
    </row>
    <row r="1174" spans="1:17" x14ac:dyDescent="0.25">
      <c r="A1174" s="3">
        <v>41021</v>
      </c>
      <c r="B1174" s="3">
        <v>1</v>
      </c>
      <c r="C1174" s="3">
        <v>1731</v>
      </c>
      <c r="D1174" s="3">
        <v>27</v>
      </c>
      <c r="E1174" s="3">
        <v>104</v>
      </c>
      <c r="F1174" s="3">
        <f t="shared" si="108"/>
        <v>0.22</v>
      </c>
      <c r="G1174" s="3">
        <v>1.54</v>
      </c>
      <c r="H1174" s="3">
        <v>6.2489999999999997E-2</v>
      </c>
      <c r="I1174" s="3">
        <v>2.66E-3</v>
      </c>
      <c r="J1174" s="3">
        <v>8.9899999999999997E-3</v>
      </c>
      <c r="K1174" s="3">
        <v>4.8375700000000004</v>
      </c>
      <c r="L1174" s="3">
        <v>0.27</v>
      </c>
      <c r="M1174" s="4">
        <f t="shared" si="109"/>
        <v>129.03779220779219</v>
      </c>
      <c r="N1174" s="4">
        <f t="shared" si="110"/>
        <v>5.4927272727272722</v>
      </c>
      <c r="O1174" s="4">
        <f t="shared" si="111"/>
        <v>18.563766233766234</v>
      </c>
      <c r="P1174" s="4">
        <f t="shared" si="112"/>
        <v>9989.2679220779228</v>
      </c>
      <c r="Q1174" s="4">
        <f t="shared" si="113"/>
        <v>557.53246753246754</v>
      </c>
    </row>
    <row r="1175" spans="1:17" x14ac:dyDescent="0.25">
      <c r="A1175" s="3">
        <v>41022</v>
      </c>
      <c r="B1175" s="3">
        <v>1</v>
      </c>
      <c r="C1175" s="3">
        <v>1743</v>
      </c>
      <c r="D1175" s="3">
        <v>27</v>
      </c>
      <c r="E1175" s="3">
        <v>104</v>
      </c>
      <c r="F1175" s="3">
        <f t="shared" si="108"/>
        <v>0.22</v>
      </c>
      <c r="G1175" s="3">
        <v>1.48</v>
      </c>
      <c r="H1175" s="3">
        <v>6.046E-2</v>
      </c>
      <c r="I1175" s="3">
        <v>2.7000000000000001E-3</v>
      </c>
      <c r="J1175" s="3">
        <v>9.1000000000000004E-3</v>
      </c>
      <c r="K1175" s="3">
        <v>4.6711299999999998</v>
      </c>
      <c r="L1175" s="3">
        <v>0.25</v>
      </c>
      <c r="M1175" s="4">
        <f t="shared" si="109"/>
        <v>129.9072972972973</v>
      </c>
      <c r="N1175" s="4">
        <f t="shared" si="110"/>
        <v>5.801351351351351</v>
      </c>
      <c r="O1175" s="4">
        <f t="shared" si="111"/>
        <v>19.552702702702703</v>
      </c>
      <c r="P1175" s="4">
        <f t="shared" si="112"/>
        <v>10036.617162162162</v>
      </c>
      <c r="Q1175" s="4">
        <f t="shared" si="113"/>
        <v>537.16216216216219</v>
      </c>
    </row>
    <row r="1176" spans="1:17" x14ac:dyDescent="0.25">
      <c r="A1176" s="3">
        <v>41023</v>
      </c>
      <c r="B1176" s="3">
        <v>1</v>
      </c>
      <c r="C1176" s="3">
        <v>1752</v>
      </c>
      <c r="D1176" s="3">
        <v>27</v>
      </c>
      <c r="E1176" s="3">
        <v>103</v>
      </c>
      <c r="F1176" s="3">
        <f t="shared" si="108"/>
        <v>0.2</v>
      </c>
      <c r="G1176" s="3">
        <v>1.38</v>
      </c>
      <c r="H1176" s="3">
        <v>5.697E-2</v>
      </c>
      <c r="I1176" s="3">
        <v>2.5699999999999998E-3</v>
      </c>
      <c r="J1176" s="3">
        <v>9.0299999999999998E-3</v>
      </c>
      <c r="K1176" s="3">
        <v>4.3460999999999999</v>
      </c>
      <c r="L1176" s="3">
        <v>0.24</v>
      </c>
      <c r="M1176" s="4">
        <f t="shared" si="109"/>
        <v>131.27869565217392</v>
      </c>
      <c r="N1176" s="4">
        <f t="shared" si="110"/>
        <v>5.9221739130434781</v>
      </c>
      <c r="O1176" s="4">
        <f t="shared" si="111"/>
        <v>20.80826086956522</v>
      </c>
      <c r="P1176" s="4">
        <f t="shared" si="112"/>
        <v>10014.926086956522</v>
      </c>
      <c r="Q1176" s="4">
        <f t="shared" si="113"/>
        <v>553.04347826086951</v>
      </c>
    </row>
    <row r="1177" spans="1:17" x14ac:dyDescent="0.25">
      <c r="A1177" s="3">
        <v>41024</v>
      </c>
      <c r="B1177" s="3">
        <v>1</v>
      </c>
      <c r="C1177" s="3">
        <v>1748</v>
      </c>
      <c r="D1177" s="3">
        <v>27</v>
      </c>
      <c r="E1177" s="3">
        <v>105</v>
      </c>
      <c r="F1177" s="3">
        <f t="shared" si="108"/>
        <v>0.24</v>
      </c>
      <c r="G1177" s="3">
        <v>1.46</v>
      </c>
      <c r="H1177" s="3">
        <v>5.5989999999999998E-2</v>
      </c>
      <c r="I1177" s="3">
        <v>2.4499999999999999E-3</v>
      </c>
      <c r="J1177" s="3">
        <v>8.94E-3</v>
      </c>
      <c r="K1177" s="3">
        <v>4.5856700000000004</v>
      </c>
      <c r="L1177" s="3">
        <v>0.25</v>
      </c>
      <c r="M1177" s="4">
        <f t="shared" si="109"/>
        <v>121.95082191780821</v>
      </c>
      <c r="N1177" s="4">
        <f t="shared" si="110"/>
        <v>5.3363013698630137</v>
      </c>
      <c r="O1177" s="4">
        <f t="shared" si="111"/>
        <v>19.472054794520549</v>
      </c>
      <c r="P1177" s="4">
        <f t="shared" si="112"/>
        <v>9987.9661643835625</v>
      </c>
      <c r="Q1177" s="4">
        <f t="shared" si="113"/>
        <v>544.52054794520541</v>
      </c>
    </row>
    <row r="1178" spans="1:17" x14ac:dyDescent="0.25">
      <c r="A1178" s="3">
        <v>41025</v>
      </c>
      <c r="B1178" s="3">
        <v>1</v>
      </c>
      <c r="C1178" s="3">
        <v>1731</v>
      </c>
      <c r="D1178" s="3">
        <v>26</v>
      </c>
      <c r="E1178" s="3">
        <v>104</v>
      </c>
      <c r="F1178" s="3">
        <f t="shared" si="108"/>
        <v>0.22</v>
      </c>
      <c r="G1178" s="3">
        <v>1.45</v>
      </c>
      <c r="H1178" s="3">
        <v>5.7250000000000002E-2</v>
      </c>
      <c r="I1178" s="3">
        <v>2.4399999999999999E-3</v>
      </c>
      <c r="J1178" s="3">
        <v>9.2499999999999995E-3</v>
      </c>
      <c r="K1178" s="3">
        <v>4.5728900000000001</v>
      </c>
      <c r="L1178" s="3">
        <v>0.27</v>
      </c>
      <c r="M1178" s="4">
        <f t="shared" si="109"/>
        <v>125.55517241379312</v>
      </c>
      <c r="N1178" s="4">
        <f t="shared" si="110"/>
        <v>5.3511724137931038</v>
      </c>
      <c r="O1178" s="4">
        <f t="shared" si="111"/>
        <v>20.286206896551722</v>
      </c>
      <c r="P1178" s="4">
        <f t="shared" si="112"/>
        <v>10028.820827586207</v>
      </c>
      <c r="Q1178" s="4">
        <f t="shared" si="113"/>
        <v>592.13793103448279</v>
      </c>
    </row>
    <row r="1179" spans="1:17" x14ac:dyDescent="0.25">
      <c r="A1179" s="3">
        <v>41026</v>
      </c>
      <c r="B1179" s="3">
        <v>1</v>
      </c>
      <c r="C1179" s="3">
        <v>1739</v>
      </c>
      <c r="D1179" s="3">
        <v>26</v>
      </c>
      <c r="E1179" s="3">
        <v>105</v>
      </c>
      <c r="F1179" s="3">
        <f t="shared" si="108"/>
        <v>0.24</v>
      </c>
      <c r="G1179" s="3">
        <v>1.51</v>
      </c>
      <c r="H1179" s="3">
        <v>5.9159999999999997E-2</v>
      </c>
      <c r="I1179" s="3">
        <v>2.49E-3</v>
      </c>
      <c r="J1179" s="3">
        <v>9.11E-3</v>
      </c>
      <c r="K1179" s="3">
        <v>4.7575000000000003</v>
      </c>
      <c r="L1179" s="3">
        <v>0.28999999999999998</v>
      </c>
      <c r="M1179" s="4">
        <f t="shared" si="109"/>
        <v>124.58860927152318</v>
      </c>
      <c r="N1179" s="4">
        <f t="shared" si="110"/>
        <v>5.2438410596026488</v>
      </c>
      <c r="O1179" s="4">
        <f t="shared" si="111"/>
        <v>19.185298013245035</v>
      </c>
      <c r="P1179" s="4">
        <f t="shared" si="112"/>
        <v>10019.105960264902</v>
      </c>
      <c r="Q1179" s="4">
        <f t="shared" si="113"/>
        <v>610.72847682119198</v>
      </c>
    </row>
    <row r="1180" spans="1:17" x14ac:dyDescent="0.25">
      <c r="A1180" s="3">
        <v>41027</v>
      </c>
      <c r="B1180" s="3">
        <v>1</v>
      </c>
      <c r="C1180" s="3">
        <v>1729</v>
      </c>
      <c r="D1180" s="3">
        <v>26</v>
      </c>
      <c r="E1180" s="3">
        <v>103</v>
      </c>
      <c r="F1180" s="3">
        <f t="shared" si="108"/>
        <v>0.2</v>
      </c>
      <c r="G1180" s="3">
        <v>1.48</v>
      </c>
      <c r="H1180" s="3">
        <v>5.9249999999999997E-2</v>
      </c>
      <c r="I1180" s="3">
        <v>2.33E-3</v>
      </c>
      <c r="J1180" s="3">
        <v>8.9099999999999995E-3</v>
      </c>
      <c r="K1180" s="3">
        <v>4.65639</v>
      </c>
      <c r="L1180" s="3">
        <v>0.25</v>
      </c>
      <c r="M1180" s="4">
        <f t="shared" si="109"/>
        <v>127.30743243243244</v>
      </c>
      <c r="N1180" s="4">
        <f t="shared" si="110"/>
        <v>5.0063513513513511</v>
      </c>
      <c r="O1180" s="4">
        <f t="shared" si="111"/>
        <v>19.144459459459458</v>
      </c>
      <c r="P1180" s="4">
        <f t="shared" si="112"/>
        <v>10004.946081081082</v>
      </c>
      <c r="Q1180" s="4">
        <f t="shared" si="113"/>
        <v>537.16216216216219</v>
      </c>
    </row>
    <row r="1181" spans="1:17" x14ac:dyDescent="0.25">
      <c r="A1181" s="3">
        <v>41028</v>
      </c>
      <c r="B1181" s="3">
        <v>1</v>
      </c>
      <c r="C1181" s="3">
        <v>1748</v>
      </c>
      <c r="D1181" s="3">
        <v>26</v>
      </c>
      <c r="E1181" s="3">
        <v>103</v>
      </c>
      <c r="F1181" s="3">
        <f t="shared" si="108"/>
        <v>0.2</v>
      </c>
      <c r="G1181" s="3">
        <v>1.49</v>
      </c>
      <c r="H1181" s="3">
        <v>5.9139999999999998E-2</v>
      </c>
      <c r="I1181" s="3">
        <v>2.3400000000000001E-3</v>
      </c>
      <c r="J1181" s="3">
        <v>8.9200000000000008E-3</v>
      </c>
      <c r="K1181" s="3">
        <v>4.7019500000000001</v>
      </c>
      <c r="L1181" s="3">
        <v>0.21</v>
      </c>
      <c r="M1181" s="4">
        <f t="shared" si="109"/>
        <v>126.21825503355704</v>
      </c>
      <c r="N1181" s="4">
        <f t="shared" si="110"/>
        <v>4.9940939597315435</v>
      </c>
      <c r="O1181" s="4">
        <f t="shared" si="111"/>
        <v>19.037315436241613</v>
      </c>
      <c r="P1181" s="4">
        <f t="shared" si="112"/>
        <v>10035.034228187918</v>
      </c>
      <c r="Q1181" s="4">
        <f t="shared" si="113"/>
        <v>448.18791946308721</v>
      </c>
    </row>
    <row r="1182" spans="1:17" x14ac:dyDescent="0.25">
      <c r="A1182" s="3">
        <v>41029</v>
      </c>
      <c r="B1182" s="3">
        <v>1</v>
      </c>
      <c r="C1182" s="3">
        <v>1742</v>
      </c>
      <c r="D1182" s="3">
        <v>26</v>
      </c>
      <c r="E1182" s="3">
        <v>103</v>
      </c>
      <c r="F1182" s="3">
        <f t="shared" si="108"/>
        <v>0.2</v>
      </c>
      <c r="G1182" s="3">
        <v>1.44</v>
      </c>
      <c r="H1182" s="3">
        <v>5.978E-2</v>
      </c>
      <c r="I1182" s="3">
        <v>2.4199999999999998E-3</v>
      </c>
      <c r="J1182" s="3">
        <v>8.8699999999999994E-3</v>
      </c>
      <c r="K1182" s="3">
        <v>4.5312299999999999</v>
      </c>
      <c r="L1182" s="3">
        <v>0.21</v>
      </c>
      <c r="M1182" s="4">
        <f t="shared" si="109"/>
        <v>132.01416666666668</v>
      </c>
      <c r="N1182" s="4">
        <f t="shared" si="110"/>
        <v>5.3441666666666672</v>
      </c>
      <c r="O1182" s="4">
        <f t="shared" si="111"/>
        <v>19.587916666666665</v>
      </c>
      <c r="P1182" s="4">
        <f t="shared" si="112"/>
        <v>10006.466249999999</v>
      </c>
      <c r="Q1182" s="4">
        <f t="shared" si="113"/>
        <v>463.75000000000006</v>
      </c>
    </row>
    <row r="1183" spans="1:17" x14ac:dyDescent="0.25">
      <c r="A1183" s="3">
        <v>41030</v>
      </c>
      <c r="B1183" s="3">
        <v>1</v>
      </c>
      <c r="C1183" s="3">
        <v>1761</v>
      </c>
      <c r="D1183" s="3">
        <v>26</v>
      </c>
      <c r="E1183" s="3">
        <v>103</v>
      </c>
      <c r="F1183" s="3">
        <f t="shared" si="108"/>
        <v>0.2</v>
      </c>
      <c r="G1183" s="3">
        <v>1.35</v>
      </c>
      <c r="H1183" s="3">
        <v>6.132E-2</v>
      </c>
      <c r="I1183" s="3">
        <v>2.5000000000000001E-3</v>
      </c>
      <c r="J1183" s="3">
        <v>9.1400000000000006E-3</v>
      </c>
      <c r="K1183" s="3">
        <v>4.2381500000000001</v>
      </c>
      <c r="L1183" s="3">
        <v>0.22</v>
      </c>
      <c r="M1183" s="4">
        <f t="shared" si="109"/>
        <v>144.44266666666664</v>
      </c>
      <c r="N1183" s="4">
        <f t="shared" si="110"/>
        <v>5.8888888888888884</v>
      </c>
      <c r="O1183" s="4">
        <f t="shared" si="111"/>
        <v>21.529777777777777</v>
      </c>
      <c r="P1183" s="4">
        <f t="shared" si="112"/>
        <v>9983.1977777777774</v>
      </c>
      <c r="Q1183" s="4">
        <f t="shared" si="113"/>
        <v>518.22222222222217</v>
      </c>
    </row>
    <row r="1184" spans="1:17" x14ac:dyDescent="0.25">
      <c r="A1184" s="3">
        <v>41031</v>
      </c>
      <c r="B1184" s="3">
        <v>1</v>
      </c>
      <c r="C1184" s="3">
        <v>1747</v>
      </c>
      <c r="D1184" s="3">
        <v>26</v>
      </c>
      <c r="E1184" s="3">
        <v>104</v>
      </c>
      <c r="F1184" s="3">
        <f t="shared" si="108"/>
        <v>0.22</v>
      </c>
      <c r="G1184" s="3">
        <v>1.52</v>
      </c>
      <c r="H1184" s="3">
        <v>5.5070000000000001E-2</v>
      </c>
      <c r="I1184" s="3">
        <v>2.4299999999999999E-3</v>
      </c>
      <c r="J1184" s="3">
        <v>8.8599999999999998E-3</v>
      </c>
      <c r="K1184" s="3">
        <v>4.7949299999999999</v>
      </c>
      <c r="L1184" s="3">
        <v>0.2</v>
      </c>
      <c r="M1184" s="4">
        <f t="shared" si="109"/>
        <v>115.21223684210527</v>
      </c>
      <c r="N1184" s="4">
        <f t="shared" si="110"/>
        <v>5.0838157894736842</v>
      </c>
      <c r="O1184" s="4">
        <f t="shared" si="111"/>
        <v>18.536052631578947</v>
      </c>
      <c r="P1184" s="4">
        <f t="shared" si="112"/>
        <v>10031.498289473684</v>
      </c>
      <c r="Q1184" s="4">
        <f t="shared" si="113"/>
        <v>418.4210526315789</v>
      </c>
    </row>
    <row r="1185" spans="1:17" x14ac:dyDescent="0.25">
      <c r="A1185" s="3">
        <v>41032</v>
      </c>
      <c r="B1185" s="3">
        <v>1</v>
      </c>
      <c r="C1185" s="3">
        <v>1737</v>
      </c>
      <c r="D1185" s="3">
        <v>26</v>
      </c>
      <c r="E1185" s="3">
        <v>102</v>
      </c>
      <c r="F1185" s="3">
        <f t="shared" si="108"/>
        <v>0.18</v>
      </c>
      <c r="G1185" s="3">
        <v>1.32</v>
      </c>
      <c r="H1185" s="3">
        <v>6.3549999999999995E-2</v>
      </c>
      <c r="I1185" s="3">
        <v>2.7799999999999999E-3</v>
      </c>
      <c r="J1185" s="3">
        <v>9.3900000000000008E-3</v>
      </c>
      <c r="K1185" s="3">
        <v>4.1562200000000002</v>
      </c>
      <c r="L1185" s="3">
        <v>0.26</v>
      </c>
      <c r="M1185" s="4">
        <f t="shared" si="109"/>
        <v>153.09772727272724</v>
      </c>
      <c r="N1185" s="4">
        <f t="shared" si="110"/>
        <v>6.6972727272727273</v>
      </c>
      <c r="O1185" s="4">
        <f t="shared" si="111"/>
        <v>22.621363636363636</v>
      </c>
      <c r="P1185" s="4">
        <f t="shared" si="112"/>
        <v>10012.711818181819</v>
      </c>
      <c r="Q1185" s="4">
        <f t="shared" si="113"/>
        <v>626.36363636363637</v>
      </c>
    </row>
    <row r="1186" spans="1:17" x14ac:dyDescent="0.25">
      <c r="A1186" s="3">
        <v>41033</v>
      </c>
      <c r="B1186" s="3">
        <v>1</v>
      </c>
      <c r="C1186" s="3">
        <v>1768</v>
      </c>
      <c r="D1186" s="3">
        <v>26</v>
      </c>
      <c r="E1186" s="3">
        <v>102</v>
      </c>
      <c r="F1186" s="3">
        <f t="shared" si="108"/>
        <v>0.18</v>
      </c>
      <c r="G1186" s="3">
        <v>1.2</v>
      </c>
      <c r="H1186" s="3">
        <v>6.1550000000000001E-2</v>
      </c>
      <c r="I1186" s="3">
        <v>2.7399999999999998E-3</v>
      </c>
      <c r="J1186" s="3">
        <v>9.6100000000000005E-3</v>
      </c>
      <c r="K1186" s="3">
        <v>3.76877</v>
      </c>
      <c r="L1186" s="3">
        <v>0.25</v>
      </c>
      <c r="M1186" s="4">
        <f t="shared" si="109"/>
        <v>163.10749999999999</v>
      </c>
      <c r="N1186" s="4">
        <f t="shared" si="110"/>
        <v>7.2610000000000001</v>
      </c>
      <c r="O1186" s="4">
        <f t="shared" si="111"/>
        <v>25.466500000000003</v>
      </c>
      <c r="P1186" s="4">
        <f t="shared" si="112"/>
        <v>9987.2404999999999</v>
      </c>
      <c r="Q1186" s="4">
        <f t="shared" si="113"/>
        <v>662.5</v>
      </c>
    </row>
    <row r="1187" spans="1:17" x14ac:dyDescent="0.25">
      <c r="A1187" s="3">
        <v>41034</v>
      </c>
      <c r="B1187" s="3">
        <v>1</v>
      </c>
      <c r="C1187" s="3">
        <v>1764</v>
      </c>
      <c r="D1187" s="3">
        <v>26</v>
      </c>
      <c r="E1187" s="3">
        <v>104</v>
      </c>
      <c r="F1187" s="3">
        <f t="shared" si="108"/>
        <v>0.22</v>
      </c>
      <c r="G1187" s="3">
        <v>1.28</v>
      </c>
      <c r="H1187" s="3">
        <v>5.5930000000000001E-2</v>
      </c>
      <c r="I1187" s="3">
        <v>2.6700000000000001E-3</v>
      </c>
      <c r="J1187" s="3">
        <v>9.3600000000000003E-3</v>
      </c>
      <c r="K1187" s="3">
        <v>4.02189</v>
      </c>
      <c r="L1187" s="3">
        <v>0.24</v>
      </c>
      <c r="M1187" s="4">
        <f t="shared" si="109"/>
        <v>138.95109375000001</v>
      </c>
      <c r="N1187" s="4">
        <f t="shared" si="110"/>
        <v>6.6332812500000005</v>
      </c>
      <c r="O1187" s="4">
        <f t="shared" si="111"/>
        <v>23.25375</v>
      </c>
      <c r="P1187" s="4">
        <f t="shared" si="112"/>
        <v>9991.8829687499983</v>
      </c>
      <c r="Q1187" s="4">
        <f t="shared" si="113"/>
        <v>596.25</v>
      </c>
    </row>
    <row r="1188" spans="1:17" x14ac:dyDescent="0.25">
      <c r="A1188" s="3">
        <v>41035</v>
      </c>
      <c r="B1188" s="3">
        <v>1</v>
      </c>
      <c r="C1188" s="3">
        <v>1739</v>
      </c>
      <c r="D1188" s="3">
        <v>26</v>
      </c>
      <c r="E1188" s="3">
        <v>107</v>
      </c>
      <c r="F1188" s="3">
        <f t="shared" si="108"/>
        <v>0.28000000000000003</v>
      </c>
      <c r="G1188" s="3">
        <v>1.57</v>
      </c>
      <c r="H1188" s="3">
        <v>5.3879999999999997E-2</v>
      </c>
      <c r="I1188" s="3">
        <v>2.5699999999999998E-3</v>
      </c>
      <c r="J1188" s="3">
        <v>9.3200000000000002E-3</v>
      </c>
      <c r="K1188" s="3">
        <v>4.94693</v>
      </c>
      <c r="L1188" s="3">
        <v>0.24</v>
      </c>
      <c r="M1188" s="4">
        <f t="shared" si="109"/>
        <v>109.13273885350317</v>
      </c>
      <c r="N1188" s="4">
        <f t="shared" si="110"/>
        <v>5.2054777070063691</v>
      </c>
      <c r="O1188" s="4">
        <f t="shared" si="111"/>
        <v>18.877452229299362</v>
      </c>
      <c r="P1188" s="4">
        <f t="shared" si="112"/>
        <v>10019.896433121019</v>
      </c>
      <c r="Q1188" s="4">
        <f t="shared" si="113"/>
        <v>486.11464968152865</v>
      </c>
    </row>
    <row r="1189" spans="1:17" x14ac:dyDescent="0.25">
      <c r="A1189" s="3">
        <v>41036</v>
      </c>
      <c r="B1189" s="3">
        <v>1</v>
      </c>
      <c r="C1189" s="3">
        <v>1716</v>
      </c>
      <c r="D1189" s="3">
        <v>26</v>
      </c>
      <c r="E1189" s="3">
        <v>107</v>
      </c>
      <c r="F1189" s="3">
        <f t="shared" si="108"/>
        <v>0.28000000000000003</v>
      </c>
      <c r="G1189" s="3">
        <v>1.71</v>
      </c>
      <c r="H1189" s="3">
        <v>5.7599999999999998E-2</v>
      </c>
      <c r="I1189" s="3">
        <v>2.5699999999999998E-3</v>
      </c>
      <c r="J1189" s="3">
        <v>9.3299999999999998E-3</v>
      </c>
      <c r="K1189" s="3">
        <v>5.3834499999999998</v>
      </c>
      <c r="L1189" s="3">
        <v>0.24</v>
      </c>
      <c r="M1189" s="4">
        <f t="shared" si="109"/>
        <v>107.1157894736842</v>
      </c>
      <c r="N1189" s="4">
        <f t="shared" si="110"/>
        <v>4.7792982456140347</v>
      </c>
      <c r="O1189" s="4">
        <f t="shared" si="111"/>
        <v>17.350526315789473</v>
      </c>
      <c r="P1189" s="4">
        <f t="shared" si="112"/>
        <v>10011.328070175437</v>
      </c>
      <c r="Q1189" s="4">
        <f t="shared" si="113"/>
        <v>446.31578947368416</v>
      </c>
    </row>
    <row r="1190" spans="1:17" x14ac:dyDescent="0.25">
      <c r="A1190" s="3">
        <v>41037</v>
      </c>
      <c r="B1190" s="3">
        <v>1</v>
      </c>
      <c r="C1190" s="3">
        <v>1720</v>
      </c>
      <c r="D1190" s="3">
        <v>26</v>
      </c>
      <c r="E1190" s="3">
        <v>104</v>
      </c>
      <c r="F1190" s="3">
        <f t="shared" si="108"/>
        <v>0.22</v>
      </c>
      <c r="G1190" s="3">
        <v>1.48</v>
      </c>
      <c r="H1190" s="3">
        <v>6.5320000000000003E-2</v>
      </c>
      <c r="I1190" s="3">
        <v>2.64E-3</v>
      </c>
      <c r="J1190" s="3">
        <v>9.9699999999999997E-3</v>
      </c>
      <c r="K1190" s="3">
        <v>4.6548499999999997</v>
      </c>
      <c r="L1190" s="3">
        <v>0.26</v>
      </c>
      <c r="M1190" s="4">
        <f t="shared" si="109"/>
        <v>140.34972972972975</v>
      </c>
      <c r="N1190" s="4">
        <f t="shared" si="110"/>
        <v>5.6724324324324318</v>
      </c>
      <c r="O1190" s="4">
        <f t="shared" si="111"/>
        <v>21.422027027027028</v>
      </c>
      <c r="P1190" s="4">
        <f t="shared" si="112"/>
        <v>10001.637162162162</v>
      </c>
      <c r="Q1190" s="4">
        <f t="shared" si="113"/>
        <v>558.64864864864865</v>
      </c>
    </row>
    <row r="1191" spans="1:17" x14ac:dyDescent="0.25">
      <c r="A1191" s="3">
        <v>41038</v>
      </c>
      <c r="B1191" s="3">
        <v>1</v>
      </c>
      <c r="C1191" s="3">
        <v>1760</v>
      </c>
      <c r="D1191" s="3">
        <v>26</v>
      </c>
      <c r="E1191" s="3">
        <v>103</v>
      </c>
      <c r="F1191" s="3">
        <f t="shared" si="108"/>
        <v>0.2</v>
      </c>
      <c r="G1191" s="3">
        <v>1.41</v>
      </c>
      <c r="H1191" s="3">
        <v>6.4729999999999996E-2</v>
      </c>
      <c r="I1191" s="3">
        <v>2.6700000000000001E-3</v>
      </c>
      <c r="J1191" s="3">
        <v>1.0059999999999999E-2</v>
      </c>
      <c r="K1191" s="3">
        <v>4.4471499999999997</v>
      </c>
      <c r="L1191" s="3">
        <v>0.26</v>
      </c>
      <c r="M1191" s="4">
        <f t="shared" si="109"/>
        <v>145.9868085106383</v>
      </c>
      <c r="N1191" s="4">
        <f t="shared" si="110"/>
        <v>6.0217021276595748</v>
      </c>
      <c r="O1191" s="4">
        <f t="shared" si="111"/>
        <v>22.688510638297871</v>
      </c>
      <c r="P1191" s="4">
        <f t="shared" si="112"/>
        <v>10029.742553191491</v>
      </c>
      <c r="Q1191" s="4">
        <f t="shared" si="113"/>
        <v>586.38297872340434</v>
      </c>
    </row>
    <row r="1192" spans="1:17" x14ac:dyDescent="0.25">
      <c r="A1192" s="3">
        <v>41039</v>
      </c>
      <c r="B1192" s="3">
        <v>1</v>
      </c>
      <c r="C1192" s="3">
        <v>1734</v>
      </c>
      <c r="D1192" s="3">
        <v>25</v>
      </c>
      <c r="E1192" s="3">
        <v>102</v>
      </c>
      <c r="F1192" s="3">
        <f t="shared" si="108"/>
        <v>0.18</v>
      </c>
      <c r="G1192" s="3">
        <v>1.23</v>
      </c>
      <c r="H1192" s="3">
        <v>6.2579999999999997E-2</v>
      </c>
      <c r="I1192" s="3">
        <v>2.5200000000000001E-3</v>
      </c>
      <c r="J1192" s="3">
        <v>9.92E-3</v>
      </c>
      <c r="K1192" s="3">
        <v>3.8633299999999999</v>
      </c>
      <c r="L1192" s="3">
        <v>0.26</v>
      </c>
      <c r="M1192" s="4">
        <f t="shared" si="109"/>
        <v>161.79219512195121</v>
      </c>
      <c r="N1192" s="4">
        <f t="shared" si="110"/>
        <v>6.5151219512195127</v>
      </c>
      <c r="O1192" s="4">
        <f t="shared" si="111"/>
        <v>25.646829268292681</v>
      </c>
      <c r="P1192" s="4">
        <f t="shared" si="112"/>
        <v>9988.1214634146345</v>
      </c>
      <c r="Q1192" s="4">
        <f t="shared" si="113"/>
        <v>672.19512195121956</v>
      </c>
    </row>
    <row r="1193" spans="1:17" x14ac:dyDescent="0.25">
      <c r="A1193" s="3">
        <v>41040</v>
      </c>
      <c r="B1193" s="3">
        <v>1</v>
      </c>
      <c r="C1193" s="3">
        <v>1769</v>
      </c>
      <c r="D1193" s="3">
        <v>25</v>
      </c>
      <c r="E1193" s="3">
        <v>105</v>
      </c>
      <c r="F1193" s="3">
        <f t="shared" si="108"/>
        <v>0.24</v>
      </c>
      <c r="G1193" s="3">
        <v>1.3</v>
      </c>
      <c r="H1193" s="3">
        <v>6.3719999999999999E-2</v>
      </c>
      <c r="I1193" s="3">
        <v>2.5899999999999999E-3</v>
      </c>
      <c r="J1193" s="3">
        <v>1.018E-2</v>
      </c>
      <c r="K1193" s="3">
        <v>4.0929200000000003</v>
      </c>
      <c r="L1193" s="3">
        <v>0.28000000000000003</v>
      </c>
      <c r="M1193" s="4">
        <f t="shared" si="109"/>
        <v>155.86892307692307</v>
      </c>
      <c r="N1193" s="4">
        <f t="shared" si="110"/>
        <v>6.3355384615384605</v>
      </c>
      <c r="O1193" s="4">
        <f t="shared" si="111"/>
        <v>24.901846153846151</v>
      </c>
      <c r="P1193" s="4">
        <f t="shared" si="112"/>
        <v>10011.912</v>
      </c>
      <c r="Q1193" s="4">
        <f t="shared" si="113"/>
        <v>684.92307692307691</v>
      </c>
    </row>
    <row r="1194" spans="1:17" x14ac:dyDescent="0.25">
      <c r="A1194" s="3">
        <v>41041</v>
      </c>
      <c r="B1194" s="3">
        <v>1</v>
      </c>
      <c r="C1194" s="3">
        <v>1736</v>
      </c>
      <c r="D1194" s="3">
        <v>25</v>
      </c>
      <c r="E1194" s="3">
        <v>105</v>
      </c>
      <c r="F1194" s="3">
        <f t="shared" si="108"/>
        <v>0.24</v>
      </c>
      <c r="G1194" s="3">
        <v>1.38</v>
      </c>
      <c r="H1194" s="3">
        <v>5.6660000000000002E-2</v>
      </c>
      <c r="I1194" s="3">
        <v>2.4399999999999999E-3</v>
      </c>
      <c r="J1194" s="3">
        <v>9.9000000000000008E-3</v>
      </c>
      <c r="K1194" s="3">
        <v>4.33589</v>
      </c>
      <c r="L1194" s="3">
        <v>0.27</v>
      </c>
      <c r="M1194" s="4">
        <f t="shared" si="109"/>
        <v>130.56434782608699</v>
      </c>
      <c r="N1194" s="4">
        <f t="shared" si="110"/>
        <v>5.6226086956521746</v>
      </c>
      <c r="O1194" s="4">
        <f t="shared" si="111"/>
        <v>22.813043478260873</v>
      </c>
      <c r="P1194" s="4">
        <f t="shared" si="112"/>
        <v>9991.3986956521749</v>
      </c>
      <c r="Q1194" s="4">
        <f t="shared" si="113"/>
        <v>622.17391304347836</v>
      </c>
    </row>
    <row r="1195" spans="1:17" x14ac:dyDescent="0.25">
      <c r="A1195" s="3">
        <v>41042</v>
      </c>
      <c r="B1195" s="3">
        <v>1</v>
      </c>
      <c r="C1195" s="3">
        <v>1733</v>
      </c>
      <c r="D1195" s="3">
        <v>25</v>
      </c>
      <c r="E1195" s="3">
        <v>104</v>
      </c>
      <c r="F1195" s="3">
        <f t="shared" si="108"/>
        <v>0.22</v>
      </c>
      <c r="G1195" s="3">
        <v>1.42</v>
      </c>
      <c r="H1195" s="3">
        <v>5.8430000000000003E-2</v>
      </c>
      <c r="I1195" s="3">
        <v>2.5699999999999998E-3</v>
      </c>
      <c r="J1195" s="3">
        <v>9.6900000000000007E-3</v>
      </c>
      <c r="K1195" s="3">
        <v>4.48081</v>
      </c>
      <c r="L1195" s="3">
        <v>0.24</v>
      </c>
      <c r="M1195" s="4">
        <f t="shared" si="109"/>
        <v>130.85028169014086</v>
      </c>
      <c r="N1195" s="4">
        <f t="shared" si="110"/>
        <v>5.7553521126760563</v>
      </c>
      <c r="O1195" s="4">
        <f t="shared" si="111"/>
        <v>21.700140845070425</v>
      </c>
      <c r="P1195" s="4">
        <f t="shared" si="112"/>
        <v>10034.49</v>
      </c>
      <c r="Q1195" s="4">
        <f t="shared" si="113"/>
        <v>537.46478873239437</v>
      </c>
    </row>
    <row r="1196" spans="1:17" x14ac:dyDescent="0.25">
      <c r="A1196" s="3">
        <v>41043</v>
      </c>
      <c r="B1196" s="3">
        <v>1</v>
      </c>
      <c r="C1196" s="3">
        <v>1735</v>
      </c>
      <c r="D1196" s="3">
        <v>25</v>
      </c>
      <c r="E1196" s="3">
        <v>103</v>
      </c>
      <c r="F1196" s="3">
        <f t="shared" si="108"/>
        <v>0.2</v>
      </c>
      <c r="G1196" s="3">
        <v>1.39</v>
      </c>
      <c r="H1196" s="3">
        <v>5.6590000000000001E-2</v>
      </c>
      <c r="I1196" s="3">
        <v>2.5600000000000002E-3</v>
      </c>
      <c r="J1196" s="3">
        <v>0.01</v>
      </c>
      <c r="K1196" s="3">
        <v>4.3652100000000003</v>
      </c>
      <c r="L1196" s="3">
        <v>0.23</v>
      </c>
      <c r="M1196" s="4">
        <f t="shared" si="109"/>
        <v>129.46489208633096</v>
      </c>
      <c r="N1196" s="4">
        <f t="shared" si="110"/>
        <v>5.856690647482016</v>
      </c>
      <c r="O1196" s="4">
        <f t="shared" si="111"/>
        <v>22.877697841726619</v>
      </c>
      <c r="P1196" s="4">
        <f t="shared" si="112"/>
        <v>9986.5955395683468</v>
      </c>
      <c r="Q1196" s="4">
        <f t="shared" si="113"/>
        <v>526.18705035971232</v>
      </c>
    </row>
    <row r="1197" spans="1:17" x14ac:dyDescent="0.25">
      <c r="A1197" s="3">
        <v>41044</v>
      </c>
      <c r="B1197" s="3">
        <v>1</v>
      </c>
      <c r="C1197" s="3">
        <v>1751</v>
      </c>
      <c r="D1197" s="3">
        <v>25</v>
      </c>
      <c r="E1197" s="3">
        <v>106</v>
      </c>
      <c r="F1197" s="3">
        <f t="shared" si="108"/>
        <v>0.26</v>
      </c>
      <c r="G1197" s="3">
        <v>1.45</v>
      </c>
      <c r="H1197" s="3">
        <v>5.4539999999999998E-2</v>
      </c>
      <c r="I1197" s="3">
        <v>2.7200000000000002E-3</v>
      </c>
      <c r="J1197" s="3">
        <v>1.021E-2</v>
      </c>
      <c r="K1197" s="3">
        <v>4.5801400000000001</v>
      </c>
      <c r="L1197" s="3">
        <v>0.24</v>
      </c>
      <c r="M1197" s="4">
        <f t="shared" si="109"/>
        <v>119.61186206896552</v>
      </c>
      <c r="N1197" s="4">
        <f t="shared" si="110"/>
        <v>5.9652413793103456</v>
      </c>
      <c r="O1197" s="4">
        <f t="shared" si="111"/>
        <v>22.391586206896555</v>
      </c>
      <c r="P1197" s="4">
        <f t="shared" si="112"/>
        <v>10044.720827586207</v>
      </c>
      <c r="Q1197" s="4">
        <f t="shared" si="113"/>
        <v>526.34482758620686</v>
      </c>
    </row>
    <row r="1198" spans="1:17" x14ac:dyDescent="0.25">
      <c r="A1198" s="3">
        <v>41045</v>
      </c>
      <c r="B1198" s="3">
        <v>1</v>
      </c>
      <c r="C1198" s="3">
        <v>1722</v>
      </c>
      <c r="D1198" s="3">
        <v>25</v>
      </c>
      <c r="E1198" s="3">
        <v>110</v>
      </c>
      <c r="F1198" s="3">
        <f t="shared" si="108"/>
        <v>0.34</v>
      </c>
      <c r="G1198" s="3">
        <v>1.81</v>
      </c>
      <c r="H1198" s="3">
        <v>5.049E-2</v>
      </c>
      <c r="I1198" s="3">
        <v>2.63E-3</v>
      </c>
      <c r="J1198" s="3">
        <v>9.4800000000000006E-3</v>
      </c>
      <c r="K1198" s="3">
        <v>5.71854</v>
      </c>
      <c r="L1198" s="3">
        <v>0.22</v>
      </c>
      <c r="M1198" s="4">
        <f t="shared" si="109"/>
        <v>88.706187845303859</v>
      </c>
      <c r="N1198" s="4">
        <f t="shared" si="110"/>
        <v>4.6206629834254143</v>
      </c>
      <c r="O1198" s="4">
        <f t="shared" si="111"/>
        <v>16.655469613259669</v>
      </c>
      <c r="P1198" s="4">
        <f t="shared" si="112"/>
        <v>10046.93767955801</v>
      </c>
      <c r="Q1198" s="4">
        <f t="shared" si="113"/>
        <v>386.51933701657458</v>
      </c>
    </row>
    <row r="1199" spans="1:17" x14ac:dyDescent="0.25">
      <c r="A1199" s="3">
        <v>41046</v>
      </c>
      <c r="B1199" s="3">
        <v>1</v>
      </c>
      <c r="C1199" s="3">
        <v>1676</v>
      </c>
      <c r="D1199" s="3">
        <v>25</v>
      </c>
      <c r="E1199" s="3">
        <v>105</v>
      </c>
      <c r="F1199" s="3">
        <f t="shared" si="108"/>
        <v>0.24</v>
      </c>
      <c r="G1199" s="3">
        <v>1.66</v>
      </c>
      <c r="H1199" s="3">
        <v>5.8479999999999997E-2</v>
      </c>
      <c r="I1199" s="3">
        <v>2.7000000000000001E-3</v>
      </c>
      <c r="J1199" s="3">
        <v>9.75E-3</v>
      </c>
      <c r="K1199" s="3">
        <v>5.2306400000000002</v>
      </c>
      <c r="L1199" s="3">
        <v>0.24</v>
      </c>
      <c r="M1199" s="4">
        <f t="shared" si="109"/>
        <v>112.02795180722892</v>
      </c>
      <c r="N1199" s="4">
        <f t="shared" si="110"/>
        <v>5.1722891566265066</v>
      </c>
      <c r="O1199" s="4">
        <f t="shared" si="111"/>
        <v>18.677710843373493</v>
      </c>
      <c r="P1199" s="4">
        <f t="shared" si="112"/>
        <v>10020.141686746989</v>
      </c>
      <c r="Q1199" s="4">
        <f t="shared" si="113"/>
        <v>459.75903614457832</v>
      </c>
    </row>
    <row r="1200" spans="1:17" x14ac:dyDescent="0.25">
      <c r="A1200" s="3">
        <v>41047</v>
      </c>
      <c r="B1200" s="3">
        <v>1</v>
      </c>
      <c r="C1200" s="3">
        <v>1736</v>
      </c>
      <c r="D1200" s="3">
        <v>25</v>
      </c>
      <c r="E1200" s="3">
        <v>107</v>
      </c>
      <c r="F1200" s="3">
        <f t="shared" si="108"/>
        <v>0.28000000000000003</v>
      </c>
      <c r="G1200" s="3">
        <v>1.66</v>
      </c>
      <c r="H1200" s="3">
        <v>6.3339999999999994E-2</v>
      </c>
      <c r="I1200" s="3">
        <v>2.9399999999999999E-3</v>
      </c>
      <c r="J1200" s="3">
        <v>1.0619999999999999E-2</v>
      </c>
      <c r="K1200" s="3">
        <v>5.2405900000000001</v>
      </c>
      <c r="L1200" s="3">
        <v>0.25</v>
      </c>
      <c r="M1200" s="4">
        <f t="shared" si="109"/>
        <v>121.33807228915663</v>
      </c>
      <c r="N1200" s="4">
        <f t="shared" si="110"/>
        <v>5.6320481927710846</v>
      </c>
      <c r="O1200" s="4">
        <f t="shared" si="111"/>
        <v>20.344337349397591</v>
      </c>
      <c r="P1200" s="4">
        <f t="shared" si="112"/>
        <v>10039.202530120483</v>
      </c>
      <c r="Q1200" s="4">
        <f t="shared" si="113"/>
        <v>478.91566265060243</v>
      </c>
    </row>
    <row r="1201" spans="1:17" x14ac:dyDescent="0.25">
      <c r="A1201" s="3">
        <v>41048</v>
      </c>
      <c r="B1201" s="3">
        <v>1</v>
      </c>
      <c r="C1201" s="3">
        <v>1718</v>
      </c>
      <c r="D1201" s="3">
        <v>25</v>
      </c>
      <c r="E1201" s="3">
        <v>110</v>
      </c>
      <c r="F1201" s="3">
        <f t="shared" si="108"/>
        <v>0.34</v>
      </c>
      <c r="G1201" s="3">
        <v>1.79</v>
      </c>
      <c r="H1201" s="3">
        <v>5.9420000000000001E-2</v>
      </c>
      <c r="I1201" s="3">
        <v>2.9199999999999999E-3</v>
      </c>
      <c r="J1201" s="3">
        <v>1.017E-2</v>
      </c>
      <c r="K1201" s="3">
        <v>5.6520299999999999</v>
      </c>
      <c r="L1201" s="3">
        <v>0.24</v>
      </c>
      <c r="M1201" s="4">
        <f t="shared" si="109"/>
        <v>105.56178770949721</v>
      </c>
      <c r="N1201" s="4">
        <f t="shared" si="110"/>
        <v>5.1874860335195523</v>
      </c>
      <c r="O1201" s="4">
        <f t="shared" si="111"/>
        <v>18.067374301675976</v>
      </c>
      <c r="P1201" s="4">
        <f t="shared" si="112"/>
        <v>10041.036536312849</v>
      </c>
      <c r="Q1201" s="4">
        <f t="shared" si="113"/>
        <v>426.36871508379886</v>
      </c>
    </row>
    <row r="1202" spans="1:17" x14ac:dyDescent="0.25">
      <c r="A1202" s="3">
        <v>41049</v>
      </c>
      <c r="B1202" s="3">
        <v>1</v>
      </c>
      <c r="C1202" s="3">
        <v>1696</v>
      </c>
      <c r="D1202" s="3">
        <v>25</v>
      </c>
      <c r="E1202" s="3">
        <v>110</v>
      </c>
      <c r="F1202" s="3">
        <f t="shared" si="108"/>
        <v>0.34</v>
      </c>
      <c r="G1202" s="3">
        <v>1.98</v>
      </c>
      <c r="H1202" s="3">
        <v>6.2E-2</v>
      </c>
      <c r="I1202" s="3">
        <v>2.8300000000000001E-3</v>
      </c>
      <c r="J1202" s="3">
        <v>9.8600000000000007E-3</v>
      </c>
      <c r="K1202" s="3">
        <v>6.2453200000000004</v>
      </c>
      <c r="L1202" s="3">
        <v>0.26</v>
      </c>
      <c r="M1202" s="4">
        <f t="shared" si="109"/>
        <v>99.575757575757578</v>
      </c>
      <c r="N1202" s="4">
        <f t="shared" si="110"/>
        <v>4.5451515151515149</v>
      </c>
      <c r="O1202" s="4">
        <f t="shared" si="111"/>
        <v>15.835757575757576</v>
      </c>
      <c r="P1202" s="4">
        <f t="shared" si="112"/>
        <v>10030.362424242425</v>
      </c>
      <c r="Q1202" s="4">
        <f t="shared" si="113"/>
        <v>417.57575757575762</v>
      </c>
    </row>
    <row r="1203" spans="1:17" x14ac:dyDescent="0.25">
      <c r="A1203" s="3">
        <v>41050</v>
      </c>
      <c r="B1203" s="3">
        <v>1</v>
      </c>
      <c r="C1203" s="3">
        <v>1698</v>
      </c>
      <c r="D1203" s="3">
        <v>25</v>
      </c>
      <c r="E1203" s="3">
        <v>107</v>
      </c>
      <c r="F1203" s="3">
        <f t="shared" si="108"/>
        <v>0.28000000000000003</v>
      </c>
      <c r="G1203" s="3">
        <v>1.84</v>
      </c>
      <c r="H1203" s="3">
        <v>6.9750000000000006E-2</v>
      </c>
      <c r="I1203" s="3">
        <v>3.0999999999999999E-3</v>
      </c>
      <c r="J1203" s="3">
        <v>1.008E-2</v>
      </c>
      <c r="K1203" s="3">
        <v>5.79793</v>
      </c>
      <c r="L1203" s="3">
        <v>0.26</v>
      </c>
      <c r="M1203" s="4">
        <f t="shared" si="109"/>
        <v>120.54619565217392</v>
      </c>
      <c r="N1203" s="4">
        <f t="shared" si="110"/>
        <v>5.3576086956521731</v>
      </c>
      <c r="O1203" s="4">
        <f t="shared" si="111"/>
        <v>17.420869565217391</v>
      </c>
      <c r="P1203" s="4">
        <f t="shared" si="112"/>
        <v>10020.335543478261</v>
      </c>
      <c r="Q1203" s="4">
        <f t="shared" si="113"/>
        <v>449.3478260869565</v>
      </c>
    </row>
    <row r="1204" spans="1:17" x14ac:dyDescent="0.25">
      <c r="A1204" s="3">
        <v>41051</v>
      </c>
      <c r="B1204" s="3">
        <v>1</v>
      </c>
      <c r="C1204" s="3">
        <v>1727</v>
      </c>
      <c r="D1204" s="3">
        <v>25</v>
      </c>
      <c r="E1204" s="3">
        <v>105</v>
      </c>
      <c r="F1204" s="3">
        <f t="shared" si="108"/>
        <v>0.24</v>
      </c>
      <c r="G1204" s="3">
        <v>1.64</v>
      </c>
      <c r="H1204" s="3">
        <v>6.7530000000000007E-2</v>
      </c>
      <c r="I1204" s="3">
        <v>3.13E-3</v>
      </c>
      <c r="J1204" s="3">
        <v>1.017E-2</v>
      </c>
      <c r="K1204" s="3">
        <v>5.1645000000000003</v>
      </c>
      <c r="L1204" s="3">
        <v>0.26</v>
      </c>
      <c r="M1204" s="4">
        <f t="shared" si="109"/>
        <v>130.94231707317076</v>
      </c>
      <c r="N1204" s="4">
        <f t="shared" si="110"/>
        <v>6.0691463414634148</v>
      </c>
      <c r="O1204" s="4">
        <f t="shared" si="111"/>
        <v>19.71987804878049</v>
      </c>
      <c r="P1204" s="4">
        <f t="shared" si="112"/>
        <v>10014.091463414636</v>
      </c>
      <c r="Q1204" s="4">
        <f t="shared" si="113"/>
        <v>504.14634146341461</v>
      </c>
    </row>
    <row r="1205" spans="1:17" x14ac:dyDescent="0.25">
      <c r="A1205" s="3">
        <v>41052</v>
      </c>
      <c r="B1205" s="3">
        <v>1</v>
      </c>
      <c r="C1205" s="3">
        <v>1733</v>
      </c>
      <c r="D1205" s="3">
        <v>25</v>
      </c>
      <c r="E1205" s="3">
        <v>110</v>
      </c>
      <c r="F1205" s="3">
        <f t="shared" si="108"/>
        <v>0.34</v>
      </c>
      <c r="G1205" s="3">
        <v>1.82</v>
      </c>
      <c r="H1205" s="3">
        <v>6.4130000000000006E-2</v>
      </c>
      <c r="I1205" s="3">
        <v>3.0699999999999998E-3</v>
      </c>
      <c r="J1205" s="3">
        <v>9.9799999999999993E-3</v>
      </c>
      <c r="K1205" s="3">
        <v>5.74451</v>
      </c>
      <c r="L1205" s="3">
        <v>0.26</v>
      </c>
      <c r="M1205" s="4">
        <f t="shared" si="109"/>
        <v>112.05131868131869</v>
      </c>
      <c r="N1205" s="4">
        <f t="shared" si="110"/>
        <v>5.3640659340659331</v>
      </c>
      <c r="O1205" s="4">
        <f t="shared" si="111"/>
        <v>17.437582417582416</v>
      </c>
      <c r="P1205" s="4">
        <f t="shared" si="112"/>
        <v>10037.110879120879</v>
      </c>
      <c r="Q1205" s="4">
        <f t="shared" si="113"/>
        <v>454.28571428571428</v>
      </c>
    </row>
    <row r="1206" spans="1:17" x14ac:dyDescent="0.25">
      <c r="A1206" s="3">
        <v>41053</v>
      </c>
      <c r="B1206" s="3">
        <v>1</v>
      </c>
      <c r="C1206" s="3">
        <v>1683</v>
      </c>
      <c r="D1206" s="3">
        <v>25</v>
      </c>
      <c r="E1206" s="3">
        <v>114</v>
      </c>
      <c r="F1206" s="3">
        <f t="shared" si="108"/>
        <v>0.42</v>
      </c>
      <c r="G1206" s="3">
        <v>2.14</v>
      </c>
      <c r="H1206" s="3">
        <v>6.2509999999999996E-2</v>
      </c>
      <c r="I1206" s="3">
        <v>3.0000000000000001E-3</v>
      </c>
      <c r="J1206" s="3">
        <v>9.4199999999999996E-3</v>
      </c>
      <c r="K1206" s="3">
        <v>6.7403899999999997</v>
      </c>
      <c r="L1206" s="3">
        <v>0.22</v>
      </c>
      <c r="M1206" s="4">
        <f t="shared" si="109"/>
        <v>92.888691588785036</v>
      </c>
      <c r="N1206" s="4">
        <f t="shared" si="110"/>
        <v>4.4579439252336446</v>
      </c>
      <c r="O1206" s="4">
        <f t="shared" si="111"/>
        <v>13.997943925233644</v>
      </c>
      <c r="P1206" s="4">
        <f t="shared" si="112"/>
        <v>10016.093551401869</v>
      </c>
      <c r="Q1206" s="4">
        <f t="shared" si="113"/>
        <v>326.9158878504673</v>
      </c>
    </row>
    <row r="1207" spans="1:17" x14ac:dyDescent="0.25">
      <c r="A1207" s="3">
        <v>41054</v>
      </c>
      <c r="B1207" s="3">
        <v>1</v>
      </c>
      <c r="C1207" s="3">
        <v>1656</v>
      </c>
      <c r="D1207" s="3">
        <v>25</v>
      </c>
      <c r="E1207" s="3">
        <v>115</v>
      </c>
      <c r="F1207" s="3">
        <f t="shared" si="108"/>
        <v>0.44</v>
      </c>
      <c r="G1207" s="3">
        <v>2.33</v>
      </c>
      <c r="H1207" s="3">
        <v>7.0980000000000001E-2</v>
      </c>
      <c r="I1207" s="3">
        <v>3.0799999999999998E-3</v>
      </c>
      <c r="J1207" s="3">
        <v>9.3299999999999998E-3</v>
      </c>
      <c r="K1207" s="3">
        <v>7.3599300000000003</v>
      </c>
      <c r="L1207" s="3">
        <v>0.22</v>
      </c>
      <c r="M1207" s="4">
        <f t="shared" si="109"/>
        <v>96.873991416309011</v>
      </c>
      <c r="N1207" s="4">
        <f t="shared" si="110"/>
        <v>4.2036051502145924</v>
      </c>
      <c r="O1207" s="4">
        <f t="shared" si="111"/>
        <v>12.733648068669529</v>
      </c>
      <c r="P1207" s="4">
        <f t="shared" si="112"/>
        <v>10044.883004291845</v>
      </c>
      <c r="Q1207" s="4">
        <f t="shared" si="113"/>
        <v>300.25751072961373</v>
      </c>
    </row>
    <row r="1208" spans="1:17" x14ac:dyDescent="0.25">
      <c r="A1208" s="3">
        <v>41055</v>
      </c>
      <c r="B1208" s="3">
        <v>1</v>
      </c>
      <c r="C1208" s="3">
        <v>1662</v>
      </c>
      <c r="D1208" s="3">
        <v>25</v>
      </c>
      <c r="E1208" s="3">
        <v>113</v>
      </c>
      <c r="F1208" s="3">
        <f t="shared" si="108"/>
        <v>0.4</v>
      </c>
      <c r="G1208" s="3">
        <v>2.3199999999999998</v>
      </c>
      <c r="H1208" s="3">
        <v>7.5029999999999999E-2</v>
      </c>
      <c r="I1208" s="3">
        <v>3.14E-3</v>
      </c>
      <c r="J1208" s="3">
        <v>9.1999999999999998E-3</v>
      </c>
      <c r="K1208" s="3">
        <v>7.3322000000000003</v>
      </c>
      <c r="L1208" s="3">
        <v>0.23</v>
      </c>
      <c r="M1208" s="4">
        <f t="shared" si="109"/>
        <v>102.84284482758621</v>
      </c>
      <c r="N1208" s="4">
        <f t="shared" si="110"/>
        <v>4.3039655172413793</v>
      </c>
      <c r="O1208" s="4">
        <f t="shared" si="111"/>
        <v>12.610344827586207</v>
      </c>
      <c r="P1208" s="4">
        <f t="shared" si="112"/>
        <v>10050.170689655173</v>
      </c>
      <c r="Q1208" s="4">
        <f t="shared" si="113"/>
        <v>315.25862068965523</v>
      </c>
    </row>
    <row r="1209" spans="1:17" x14ac:dyDescent="0.25">
      <c r="A1209" s="3">
        <v>41056</v>
      </c>
      <c r="B1209" s="3">
        <v>1</v>
      </c>
      <c r="C1209" s="3">
        <v>1682</v>
      </c>
      <c r="D1209" s="3">
        <v>25</v>
      </c>
      <c r="E1209" s="3">
        <v>107</v>
      </c>
      <c r="F1209" s="3">
        <f t="shared" si="108"/>
        <v>0.28000000000000003</v>
      </c>
      <c r="G1209" s="3">
        <v>1.9</v>
      </c>
      <c r="H1209" s="3">
        <v>8.0759999999999998E-2</v>
      </c>
      <c r="I1209" s="3">
        <v>3.7299999999999998E-3</v>
      </c>
      <c r="J1209" s="3">
        <v>1.0290000000000001E-2</v>
      </c>
      <c r="K1209" s="3">
        <v>5.9925699999999997</v>
      </c>
      <c r="L1209" s="3">
        <v>0.28000000000000003</v>
      </c>
      <c r="M1209" s="4">
        <f t="shared" si="109"/>
        <v>135.16673684210528</v>
      </c>
      <c r="N1209" s="4">
        <f t="shared" si="110"/>
        <v>6.2428421052631577</v>
      </c>
      <c r="O1209" s="4">
        <f t="shared" si="111"/>
        <v>17.222210526315791</v>
      </c>
      <c r="P1209" s="4">
        <f t="shared" si="112"/>
        <v>10029.669789473684</v>
      </c>
      <c r="Q1209" s="4">
        <f t="shared" si="113"/>
        <v>468.63157894736844</v>
      </c>
    </row>
    <row r="1210" spans="1:17" x14ac:dyDescent="0.25">
      <c r="A1210" s="3">
        <v>41057</v>
      </c>
      <c r="B1210" s="3">
        <v>1</v>
      </c>
      <c r="C1210" s="3">
        <v>1732</v>
      </c>
      <c r="D1210" s="3">
        <v>26</v>
      </c>
      <c r="E1210" s="3">
        <v>104</v>
      </c>
      <c r="F1210" s="3">
        <f t="shared" si="108"/>
        <v>0.22</v>
      </c>
      <c r="G1210" s="3">
        <v>1.55</v>
      </c>
      <c r="H1210" s="3">
        <v>7.2270000000000001E-2</v>
      </c>
      <c r="I1210" s="3">
        <v>3.7399999999999998E-3</v>
      </c>
      <c r="J1210" s="3">
        <v>1.0319999999999999E-2</v>
      </c>
      <c r="K1210" s="3">
        <v>4.8634599999999999</v>
      </c>
      <c r="L1210" s="3">
        <v>0.28999999999999998</v>
      </c>
      <c r="M1210" s="4">
        <f t="shared" si="109"/>
        <v>148.27006451612905</v>
      </c>
      <c r="N1210" s="4">
        <f t="shared" si="110"/>
        <v>7.6730322580645156</v>
      </c>
      <c r="O1210" s="4">
        <f t="shared" si="111"/>
        <v>21.172645161290323</v>
      </c>
      <c r="P1210" s="4">
        <f t="shared" si="112"/>
        <v>9977.9372903225794</v>
      </c>
      <c r="Q1210" s="4">
        <f t="shared" si="113"/>
        <v>594.96774193548379</v>
      </c>
    </row>
    <row r="1211" spans="1:17" x14ac:dyDescent="0.25">
      <c r="A1211" s="3">
        <v>41058</v>
      </c>
      <c r="B1211" s="3">
        <v>1</v>
      </c>
      <c r="C1211" s="3">
        <v>1751</v>
      </c>
      <c r="D1211" s="3">
        <v>26</v>
      </c>
      <c r="E1211" s="3">
        <v>103</v>
      </c>
      <c r="F1211" s="3">
        <f t="shared" si="108"/>
        <v>0.2</v>
      </c>
      <c r="G1211" s="3">
        <v>1.4</v>
      </c>
      <c r="H1211" s="3">
        <v>6.2880000000000005E-2</v>
      </c>
      <c r="I1211" s="3">
        <v>3.6700000000000001E-3</v>
      </c>
      <c r="J1211" s="3">
        <v>9.8300000000000002E-3</v>
      </c>
      <c r="K1211" s="3">
        <v>4.3926400000000001</v>
      </c>
      <c r="L1211" s="3">
        <v>0.26</v>
      </c>
      <c r="M1211" s="4">
        <f t="shared" si="109"/>
        <v>142.82742857142858</v>
      </c>
      <c r="N1211" s="4">
        <f t="shared" si="110"/>
        <v>8.3361428571428586</v>
      </c>
      <c r="O1211" s="4">
        <f t="shared" si="111"/>
        <v>22.328142857142858</v>
      </c>
      <c r="P1211" s="4">
        <f t="shared" si="112"/>
        <v>9977.5680000000011</v>
      </c>
      <c r="Q1211" s="4">
        <f t="shared" si="113"/>
        <v>590.57142857142856</v>
      </c>
    </row>
    <row r="1212" spans="1:17" x14ac:dyDescent="0.25">
      <c r="A1212" s="3">
        <v>41059</v>
      </c>
      <c r="B1212" s="3">
        <v>1</v>
      </c>
      <c r="C1212" s="3">
        <v>1754</v>
      </c>
      <c r="D1212" s="3">
        <v>26</v>
      </c>
      <c r="E1212" s="3">
        <v>107</v>
      </c>
      <c r="F1212" s="3">
        <f t="shared" si="108"/>
        <v>0.28000000000000003</v>
      </c>
      <c r="G1212" s="3">
        <v>1.66</v>
      </c>
      <c r="H1212" s="3">
        <v>5.9209999999999999E-2</v>
      </c>
      <c r="I1212" s="3">
        <v>3.5200000000000001E-3</v>
      </c>
      <c r="J1212" s="3">
        <v>9.4299999999999991E-3</v>
      </c>
      <c r="K1212" s="3">
        <v>5.2245600000000003</v>
      </c>
      <c r="L1212" s="3">
        <v>0.23</v>
      </c>
      <c r="M1212" s="4">
        <f t="shared" si="109"/>
        <v>113.42638554216867</v>
      </c>
      <c r="N1212" s="4">
        <f t="shared" si="110"/>
        <v>6.7431325301204819</v>
      </c>
      <c r="O1212" s="4">
        <f t="shared" si="111"/>
        <v>18.064698795180721</v>
      </c>
      <c r="P1212" s="4">
        <f t="shared" si="112"/>
        <v>10008.494457831326</v>
      </c>
      <c r="Q1212" s="4">
        <f t="shared" si="113"/>
        <v>440.60240963855421</v>
      </c>
    </row>
    <row r="1213" spans="1:17" x14ac:dyDescent="0.25">
      <c r="A1213" s="3">
        <v>41060</v>
      </c>
      <c r="B1213" s="3">
        <v>1</v>
      </c>
      <c r="C1213" s="3">
        <v>1708</v>
      </c>
      <c r="D1213" s="3">
        <v>26</v>
      </c>
      <c r="E1213" s="3">
        <v>109</v>
      </c>
      <c r="F1213" s="3">
        <f t="shared" si="108"/>
        <v>0.32</v>
      </c>
      <c r="G1213" s="3">
        <v>1.89</v>
      </c>
      <c r="H1213" s="3">
        <v>5.747E-2</v>
      </c>
      <c r="I1213" s="3">
        <v>3.1900000000000001E-3</v>
      </c>
      <c r="J1213" s="3">
        <v>8.8100000000000001E-3</v>
      </c>
      <c r="K1213" s="3">
        <v>5.9716100000000001</v>
      </c>
      <c r="L1213" s="3">
        <v>0.23</v>
      </c>
      <c r="M1213" s="4">
        <f t="shared" si="109"/>
        <v>96.695555555555572</v>
      </c>
      <c r="N1213" s="4">
        <f t="shared" si="110"/>
        <v>5.3673015873015881</v>
      </c>
      <c r="O1213" s="4">
        <f t="shared" si="111"/>
        <v>14.823174603174603</v>
      </c>
      <c r="P1213" s="4">
        <f t="shared" si="112"/>
        <v>10047.470793650795</v>
      </c>
      <c r="Q1213" s="4">
        <f t="shared" si="113"/>
        <v>386.98412698412699</v>
      </c>
    </row>
    <row r="1214" spans="1:17" x14ac:dyDescent="0.25">
      <c r="A1214" s="3">
        <v>41061</v>
      </c>
      <c r="B1214" s="3">
        <v>1</v>
      </c>
      <c r="C1214" s="3">
        <v>1701</v>
      </c>
      <c r="D1214" s="3">
        <v>26</v>
      </c>
      <c r="E1214" s="3">
        <v>106</v>
      </c>
      <c r="F1214" s="3">
        <f t="shared" si="108"/>
        <v>0.26</v>
      </c>
      <c r="G1214" s="3">
        <v>1.77</v>
      </c>
      <c r="H1214" s="3">
        <v>6.6900000000000001E-2</v>
      </c>
      <c r="I1214" s="3">
        <v>3.3899999999999998E-3</v>
      </c>
      <c r="J1214" s="3">
        <v>9.0200000000000002E-3</v>
      </c>
      <c r="K1214" s="3">
        <v>5.5803599999999998</v>
      </c>
      <c r="L1214" s="3">
        <v>0.24</v>
      </c>
      <c r="M1214" s="4">
        <f t="shared" si="109"/>
        <v>120.19322033898305</v>
      </c>
      <c r="N1214" s="4">
        <f t="shared" si="110"/>
        <v>6.0905084745762705</v>
      </c>
      <c r="O1214" s="4">
        <f t="shared" si="111"/>
        <v>16.20542372881356</v>
      </c>
      <c r="P1214" s="4">
        <f t="shared" si="112"/>
        <v>10025.731525423729</v>
      </c>
      <c r="Q1214" s="4">
        <f t="shared" si="113"/>
        <v>431.18644067796612</v>
      </c>
    </row>
    <row r="1215" spans="1:17" x14ac:dyDescent="0.25">
      <c r="A1215" s="3">
        <v>41062</v>
      </c>
      <c r="B1215" s="3">
        <v>1</v>
      </c>
      <c r="C1215" s="3">
        <v>1737</v>
      </c>
      <c r="D1215" s="3">
        <v>26</v>
      </c>
      <c r="E1215" s="3">
        <v>104</v>
      </c>
      <c r="F1215" s="3">
        <f t="shared" si="108"/>
        <v>0.22</v>
      </c>
      <c r="G1215" s="3">
        <v>1.55</v>
      </c>
      <c r="H1215" s="3">
        <v>6.7839999999999998E-2</v>
      </c>
      <c r="I1215" s="3">
        <v>3.5599999999999998E-3</v>
      </c>
      <c r="J1215" s="3">
        <v>9.4699999999999993E-3</v>
      </c>
      <c r="K1215" s="3">
        <v>4.8905399999999997</v>
      </c>
      <c r="L1215" s="3">
        <v>0.26</v>
      </c>
      <c r="M1215" s="4">
        <f t="shared" si="109"/>
        <v>139.18141935483871</v>
      </c>
      <c r="N1215" s="4">
        <f t="shared" si="110"/>
        <v>7.3037419354838713</v>
      </c>
      <c r="O1215" s="4">
        <f t="shared" si="111"/>
        <v>19.428774193548385</v>
      </c>
      <c r="P1215" s="4">
        <f t="shared" si="112"/>
        <v>10033.494967741935</v>
      </c>
      <c r="Q1215" s="4">
        <f t="shared" si="113"/>
        <v>533.41935483870975</v>
      </c>
    </row>
    <row r="1216" spans="1:17" x14ac:dyDescent="0.25">
      <c r="A1216" s="3">
        <v>41063</v>
      </c>
      <c r="B1216" s="3">
        <v>1</v>
      </c>
      <c r="C1216" s="3">
        <v>1752</v>
      </c>
      <c r="D1216" s="3">
        <v>26</v>
      </c>
      <c r="E1216" s="3">
        <v>103</v>
      </c>
      <c r="F1216" s="3">
        <f t="shared" si="108"/>
        <v>0.2</v>
      </c>
      <c r="G1216" s="3">
        <v>1.39</v>
      </c>
      <c r="H1216" s="3">
        <v>6.1199999999999997E-2</v>
      </c>
      <c r="I1216" s="3">
        <v>3.5000000000000001E-3</v>
      </c>
      <c r="J1216" s="3">
        <v>9.3100000000000006E-3</v>
      </c>
      <c r="K1216" s="3">
        <v>4.3636299999999997</v>
      </c>
      <c r="L1216" s="3">
        <v>0.25</v>
      </c>
      <c r="M1216" s="4">
        <f t="shared" si="109"/>
        <v>140.01151079136693</v>
      </c>
      <c r="N1216" s="4">
        <f t="shared" si="110"/>
        <v>8.0071942446043174</v>
      </c>
      <c r="O1216" s="4">
        <f t="shared" si="111"/>
        <v>21.299136690647483</v>
      </c>
      <c r="P1216" s="4">
        <f t="shared" si="112"/>
        <v>9982.9808633093526</v>
      </c>
      <c r="Q1216" s="4">
        <f t="shared" si="113"/>
        <v>571.94244604316555</v>
      </c>
    </row>
    <row r="1217" spans="1:17" x14ac:dyDescent="0.25">
      <c r="A1217" s="3">
        <v>41064</v>
      </c>
      <c r="B1217" s="3">
        <v>1</v>
      </c>
      <c r="C1217" s="3">
        <v>1750</v>
      </c>
      <c r="D1217" s="3">
        <v>27</v>
      </c>
      <c r="E1217" s="3">
        <v>102</v>
      </c>
      <c r="F1217" s="3">
        <f t="shared" si="108"/>
        <v>0.18</v>
      </c>
      <c r="G1217" s="3">
        <v>1.3</v>
      </c>
      <c r="H1217" s="3">
        <v>5.7020000000000001E-2</v>
      </c>
      <c r="I1217" s="3">
        <v>3.3E-3</v>
      </c>
      <c r="J1217" s="3">
        <v>9.0500000000000008E-3</v>
      </c>
      <c r="K1217" s="3">
        <v>4.0803900000000004</v>
      </c>
      <c r="L1217" s="3">
        <v>0.24</v>
      </c>
      <c r="M1217" s="4">
        <f t="shared" si="109"/>
        <v>139.47969230769229</v>
      </c>
      <c r="N1217" s="4">
        <f t="shared" si="110"/>
        <v>8.0723076923076924</v>
      </c>
      <c r="O1217" s="4">
        <f t="shared" si="111"/>
        <v>22.137692307692308</v>
      </c>
      <c r="P1217" s="4">
        <f t="shared" si="112"/>
        <v>9981.261692307693</v>
      </c>
      <c r="Q1217" s="4">
        <f t="shared" si="113"/>
        <v>587.07692307692298</v>
      </c>
    </row>
    <row r="1218" spans="1:17" x14ac:dyDescent="0.25">
      <c r="A1218" s="3">
        <v>41065</v>
      </c>
      <c r="B1218" s="3">
        <v>1</v>
      </c>
      <c r="C1218" s="3">
        <v>1749</v>
      </c>
      <c r="D1218" s="3">
        <v>27</v>
      </c>
      <c r="E1218" s="3">
        <v>105</v>
      </c>
      <c r="F1218" s="3">
        <f t="shared" ref="F1218:F1281" si="114">(E1218-$E$13411)/($E$13410-$E$13411)</f>
        <v>0.24</v>
      </c>
      <c r="G1218" s="3">
        <v>1.52</v>
      </c>
      <c r="H1218" s="3">
        <v>5.3940000000000002E-2</v>
      </c>
      <c r="I1218" s="3">
        <v>3.0699999999999998E-3</v>
      </c>
      <c r="J1218" s="3">
        <v>8.3599999999999994E-3</v>
      </c>
      <c r="K1218" s="3">
        <v>4.7954999999999997</v>
      </c>
      <c r="L1218" s="3">
        <v>0.23</v>
      </c>
      <c r="M1218" s="4">
        <f t="shared" ref="M1218:M1281" si="115">H1218/$G1218*3180</f>
        <v>112.84815789473684</v>
      </c>
      <c r="N1218" s="4">
        <f t="shared" ref="N1218:N1281" si="116">I1218/$G1218*3180</f>
        <v>6.4227631578947362</v>
      </c>
      <c r="O1218" s="4">
        <f t="shared" ref="O1218:O1281" si="117">J1218/$G1218*3180</f>
        <v>17.489999999999998</v>
      </c>
      <c r="P1218" s="4">
        <f t="shared" ref="P1218:P1281" si="118">K1218/$G1218*3180</f>
        <v>10032.690789473683</v>
      </c>
      <c r="Q1218" s="4">
        <f t="shared" ref="Q1218:Q1281" si="119">L1218/$G1218*3180</f>
        <v>481.18421052631578</v>
      </c>
    </row>
    <row r="1219" spans="1:17" x14ac:dyDescent="0.25">
      <c r="A1219" s="3">
        <v>41066</v>
      </c>
      <c r="B1219" s="3">
        <v>1</v>
      </c>
      <c r="C1219" s="3">
        <v>1726</v>
      </c>
      <c r="D1219" s="3">
        <v>27</v>
      </c>
      <c r="E1219" s="3">
        <v>104</v>
      </c>
      <c r="F1219" s="3">
        <f t="shared" si="114"/>
        <v>0.22</v>
      </c>
      <c r="G1219" s="3">
        <v>1.46</v>
      </c>
      <c r="H1219" s="3">
        <v>5.9080000000000001E-2</v>
      </c>
      <c r="I1219" s="3">
        <v>3.1199999999999999E-3</v>
      </c>
      <c r="J1219" s="3">
        <v>8.5100000000000002E-3</v>
      </c>
      <c r="K1219" s="3">
        <v>4.6121400000000001</v>
      </c>
      <c r="L1219" s="3">
        <v>0.25</v>
      </c>
      <c r="M1219" s="4">
        <f t="shared" si="115"/>
        <v>128.68109589041097</v>
      </c>
      <c r="N1219" s="4">
        <f t="shared" si="116"/>
        <v>6.7956164383561646</v>
      </c>
      <c r="O1219" s="4">
        <f t="shared" si="117"/>
        <v>18.535479452054794</v>
      </c>
      <c r="P1219" s="4">
        <f t="shared" si="118"/>
        <v>10045.620000000001</v>
      </c>
      <c r="Q1219" s="4">
        <f t="shared" si="119"/>
        <v>544.52054794520541</v>
      </c>
    </row>
    <row r="1220" spans="1:17" x14ac:dyDescent="0.25">
      <c r="A1220" s="3">
        <v>41067</v>
      </c>
      <c r="B1220" s="3">
        <v>1</v>
      </c>
      <c r="C1220" s="3">
        <v>1746</v>
      </c>
      <c r="D1220" s="3">
        <v>27</v>
      </c>
      <c r="E1220" s="3">
        <v>105</v>
      </c>
      <c r="F1220" s="3">
        <f t="shared" si="114"/>
        <v>0.24</v>
      </c>
      <c r="G1220" s="3">
        <v>1.47</v>
      </c>
      <c r="H1220" s="3">
        <v>6.0940000000000001E-2</v>
      </c>
      <c r="I1220" s="3">
        <v>3.0999999999999999E-3</v>
      </c>
      <c r="J1220" s="3">
        <v>8.7299999999999999E-3</v>
      </c>
      <c r="K1220" s="3">
        <v>4.6424000000000003</v>
      </c>
      <c r="L1220" s="3">
        <v>0.25</v>
      </c>
      <c r="M1220" s="4">
        <f t="shared" si="115"/>
        <v>131.82938775510203</v>
      </c>
      <c r="N1220" s="4">
        <f t="shared" si="116"/>
        <v>6.706122448979591</v>
      </c>
      <c r="O1220" s="4">
        <f t="shared" si="117"/>
        <v>18.885306122448981</v>
      </c>
      <c r="P1220" s="4">
        <f t="shared" si="118"/>
        <v>10042.742857142859</v>
      </c>
      <c r="Q1220" s="4">
        <f t="shared" si="119"/>
        <v>540.81632653061217</v>
      </c>
    </row>
    <row r="1221" spans="1:17" x14ac:dyDescent="0.25">
      <c r="A1221" s="3">
        <v>41068</v>
      </c>
      <c r="B1221" s="3">
        <v>1</v>
      </c>
      <c r="C1221" s="3">
        <v>1738</v>
      </c>
      <c r="D1221" s="3">
        <v>27</v>
      </c>
      <c r="E1221" s="3">
        <v>108</v>
      </c>
      <c r="F1221" s="3">
        <f t="shared" si="114"/>
        <v>0.3</v>
      </c>
      <c r="G1221" s="3">
        <v>1.66</v>
      </c>
      <c r="H1221" s="3">
        <v>5.8790000000000002E-2</v>
      </c>
      <c r="I1221" s="3">
        <v>3.0400000000000002E-3</v>
      </c>
      <c r="J1221" s="3">
        <v>8.8800000000000007E-3</v>
      </c>
      <c r="K1221" s="3">
        <v>5.2198599999999997</v>
      </c>
      <c r="L1221" s="3">
        <v>0.24</v>
      </c>
      <c r="M1221" s="4">
        <f t="shared" si="115"/>
        <v>112.62180722891567</v>
      </c>
      <c r="N1221" s="4">
        <f t="shared" si="116"/>
        <v>5.8236144578313258</v>
      </c>
      <c r="O1221" s="4">
        <f t="shared" si="117"/>
        <v>17.011084337349402</v>
      </c>
      <c r="P1221" s="4">
        <f t="shared" si="118"/>
        <v>9999.4908433734945</v>
      </c>
      <c r="Q1221" s="4">
        <f t="shared" si="119"/>
        <v>459.75903614457832</v>
      </c>
    </row>
    <row r="1222" spans="1:17" x14ac:dyDescent="0.25">
      <c r="A1222" s="3">
        <v>41069</v>
      </c>
      <c r="B1222" s="3">
        <v>1</v>
      </c>
      <c r="C1222" s="3">
        <v>1697</v>
      </c>
      <c r="D1222" s="3">
        <v>27</v>
      </c>
      <c r="E1222" s="3">
        <v>112</v>
      </c>
      <c r="F1222" s="3">
        <f t="shared" si="114"/>
        <v>0.38</v>
      </c>
      <c r="G1222" s="3">
        <v>2.0299999999999998</v>
      </c>
      <c r="H1222" s="3">
        <v>6.1129999999999997E-2</v>
      </c>
      <c r="I1222" s="3">
        <v>2.9199999999999999E-3</v>
      </c>
      <c r="J1222" s="3">
        <v>8.2299999999999995E-3</v>
      </c>
      <c r="K1222" s="3">
        <v>6.3892600000000002</v>
      </c>
      <c r="L1222" s="3">
        <v>0.22</v>
      </c>
      <c r="M1222" s="4">
        <f t="shared" si="115"/>
        <v>95.760295566502478</v>
      </c>
      <c r="N1222" s="4">
        <f t="shared" si="116"/>
        <v>4.5741871921182264</v>
      </c>
      <c r="O1222" s="4">
        <f t="shared" si="117"/>
        <v>12.89231527093596</v>
      </c>
      <c r="P1222" s="4">
        <f t="shared" si="118"/>
        <v>10008.791527093597</v>
      </c>
      <c r="Q1222" s="4">
        <f t="shared" si="119"/>
        <v>344.6305418719212</v>
      </c>
    </row>
    <row r="1223" spans="1:17" x14ac:dyDescent="0.25">
      <c r="A1223" s="3">
        <v>41070</v>
      </c>
      <c r="B1223" s="3">
        <v>1</v>
      </c>
      <c r="C1223" s="3">
        <v>1678</v>
      </c>
      <c r="D1223" s="3">
        <v>27</v>
      </c>
      <c r="E1223" s="3">
        <v>108</v>
      </c>
      <c r="F1223" s="3">
        <f t="shared" si="114"/>
        <v>0.3</v>
      </c>
      <c r="G1223" s="3">
        <v>1.87</v>
      </c>
      <c r="H1223" s="3">
        <v>7.4770000000000003E-2</v>
      </c>
      <c r="I1223" s="3">
        <v>3.1199999999999999E-3</v>
      </c>
      <c r="J1223" s="3">
        <v>8.7899999999999992E-3</v>
      </c>
      <c r="K1223" s="3">
        <v>5.8886399999999997</v>
      </c>
      <c r="L1223" s="3">
        <v>0.24</v>
      </c>
      <c r="M1223" s="4">
        <f t="shared" si="115"/>
        <v>127.14898395721924</v>
      </c>
      <c r="N1223" s="4">
        <f t="shared" si="116"/>
        <v>5.305668449197861</v>
      </c>
      <c r="O1223" s="4">
        <f t="shared" si="117"/>
        <v>14.947700534759356</v>
      </c>
      <c r="P1223" s="4">
        <f t="shared" si="118"/>
        <v>10013.837005347592</v>
      </c>
      <c r="Q1223" s="4">
        <f t="shared" si="119"/>
        <v>408.12834224598924</v>
      </c>
    </row>
    <row r="1224" spans="1:17" x14ac:dyDescent="0.25">
      <c r="A1224" s="3">
        <v>41071</v>
      </c>
      <c r="B1224" s="3">
        <v>1</v>
      </c>
      <c r="C1224" s="3">
        <v>1727</v>
      </c>
      <c r="D1224" s="3">
        <v>27</v>
      </c>
      <c r="E1224" s="3">
        <v>106</v>
      </c>
      <c r="F1224" s="3">
        <f t="shared" si="114"/>
        <v>0.26</v>
      </c>
      <c r="G1224" s="3">
        <v>1.75</v>
      </c>
      <c r="H1224" s="3">
        <v>7.6700000000000004E-2</v>
      </c>
      <c r="I1224" s="3">
        <v>3.2499999999999999E-3</v>
      </c>
      <c r="J1224" s="3">
        <v>9.1599999999999997E-3</v>
      </c>
      <c r="K1224" s="3">
        <v>5.51457</v>
      </c>
      <c r="L1224" s="3">
        <v>0.26</v>
      </c>
      <c r="M1224" s="4">
        <f t="shared" si="115"/>
        <v>139.37485714285717</v>
      </c>
      <c r="N1224" s="4">
        <f t="shared" si="116"/>
        <v>5.9057142857142857</v>
      </c>
      <c r="O1224" s="4">
        <f t="shared" si="117"/>
        <v>16.645028571428568</v>
      </c>
      <c r="P1224" s="4">
        <f t="shared" si="118"/>
        <v>10020.761485714285</v>
      </c>
      <c r="Q1224" s="4">
        <f t="shared" si="119"/>
        <v>472.45714285714286</v>
      </c>
    </row>
    <row r="1225" spans="1:17" x14ac:dyDescent="0.25">
      <c r="A1225" s="3">
        <v>41072</v>
      </c>
      <c r="B1225" s="3">
        <v>1</v>
      </c>
      <c r="C1225" s="3">
        <v>1722</v>
      </c>
      <c r="D1225" s="3">
        <v>27</v>
      </c>
      <c r="E1225" s="3">
        <v>107</v>
      </c>
      <c r="F1225" s="3">
        <f t="shared" si="114"/>
        <v>0.28000000000000003</v>
      </c>
      <c r="G1225" s="3">
        <v>1.71</v>
      </c>
      <c r="H1225" s="3">
        <v>6.7150000000000001E-2</v>
      </c>
      <c r="I1225" s="3">
        <v>3.15E-3</v>
      </c>
      <c r="J1225" s="3">
        <v>8.8599999999999998E-3</v>
      </c>
      <c r="K1225" s="3">
        <v>5.38903</v>
      </c>
      <c r="L1225" s="3">
        <v>0.28000000000000003</v>
      </c>
      <c r="M1225" s="4">
        <f t="shared" si="115"/>
        <v>124.87543859649124</v>
      </c>
      <c r="N1225" s="4">
        <f t="shared" si="116"/>
        <v>5.8578947368421055</v>
      </c>
      <c r="O1225" s="4">
        <f t="shared" si="117"/>
        <v>16.476491228070177</v>
      </c>
      <c r="P1225" s="4">
        <f t="shared" si="118"/>
        <v>10021.704912280702</v>
      </c>
      <c r="Q1225" s="4">
        <f t="shared" si="119"/>
        <v>520.70175438596493</v>
      </c>
    </row>
    <row r="1226" spans="1:17" x14ac:dyDescent="0.25">
      <c r="A1226" s="3">
        <v>41073</v>
      </c>
      <c r="B1226" s="3">
        <v>1</v>
      </c>
      <c r="C1226" s="3">
        <v>1717</v>
      </c>
      <c r="D1226" s="3">
        <v>27</v>
      </c>
      <c r="E1226" s="3">
        <v>109</v>
      </c>
      <c r="F1226" s="3">
        <f t="shared" si="114"/>
        <v>0.32</v>
      </c>
      <c r="G1226" s="3">
        <v>1.83</v>
      </c>
      <c r="H1226" s="3">
        <v>6.5860000000000002E-2</v>
      </c>
      <c r="I1226" s="3">
        <v>3.2100000000000002E-3</v>
      </c>
      <c r="J1226" s="3">
        <v>8.4200000000000004E-3</v>
      </c>
      <c r="K1226" s="3">
        <v>5.7702400000000003</v>
      </c>
      <c r="L1226" s="3">
        <v>0.26</v>
      </c>
      <c r="M1226" s="4">
        <f t="shared" si="115"/>
        <v>114.44524590163934</v>
      </c>
      <c r="N1226" s="4">
        <f t="shared" si="116"/>
        <v>5.5780327868852453</v>
      </c>
      <c r="O1226" s="4">
        <f t="shared" si="117"/>
        <v>14.631475409836067</v>
      </c>
      <c r="P1226" s="4">
        <f t="shared" si="118"/>
        <v>10026.974426229508</v>
      </c>
      <c r="Q1226" s="4">
        <f t="shared" si="119"/>
        <v>451.80327868852459</v>
      </c>
    </row>
    <row r="1227" spans="1:17" x14ac:dyDescent="0.25">
      <c r="A1227" s="3">
        <v>41074</v>
      </c>
      <c r="B1227" s="3">
        <v>1</v>
      </c>
      <c r="C1227" s="3">
        <v>1694</v>
      </c>
      <c r="D1227" s="3">
        <v>27</v>
      </c>
      <c r="E1227" s="3">
        <v>111</v>
      </c>
      <c r="F1227" s="3">
        <f t="shared" si="114"/>
        <v>0.36</v>
      </c>
      <c r="G1227" s="3">
        <v>1.98</v>
      </c>
      <c r="H1227" s="3">
        <v>6.8049999999999999E-2</v>
      </c>
      <c r="I1227" s="3">
        <v>3.0699999999999998E-3</v>
      </c>
      <c r="J1227" s="3">
        <v>8.3000000000000001E-3</v>
      </c>
      <c r="K1227" s="3">
        <v>6.25298</v>
      </c>
      <c r="L1227" s="3">
        <v>0.25</v>
      </c>
      <c r="M1227" s="4">
        <f t="shared" si="115"/>
        <v>109.29242424242425</v>
      </c>
      <c r="N1227" s="4">
        <f t="shared" si="116"/>
        <v>4.9306060606060607</v>
      </c>
      <c r="O1227" s="4">
        <f t="shared" si="117"/>
        <v>13.33030303030303</v>
      </c>
      <c r="P1227" s="4">
        <f t="shared" si="118"/>
        <v>10042.664848484848</v>
      </c>
      <c r="Q1227" s="4">
        <f t="shared" si="119"/>
        <v>401.51515151515156</v>
      </c>
    </row>
    <row r="1228" spans="1:17" x14ac:dyDescent="0.25">
      <c r="A1228" s="3">
        <v>41075</v>
      </c>
      <c r="B1228" s="3">
        <v>1</v>
      </c>
      <c r="C1228" s="3">
        <v>1689</v>
      </c>
      <c r="D1228" s="3">
        <v>27</v>
      </c>
      <c r="E1228" s="3">
        <v>110</v>
      </c>
      <c r="F1228" s="3">
        <f t="shared" si="114"/>
        <v>0.34</v>
      </c>
      <c r="G1228" s="3">
        <v>1.96</v>
      </c>
      <c r="H1228" s="3">
        <v>7.4740000000000001E-2</v>
      </c>
      <c r="I1228" s="3">
        <v>3.1700000000000001E-3</v>
      </c>
      <c r="J1228" s="3">
        <v>8.6E-3</v>
      </c>
      <c r="K1228" s="3">
        <v>6.17075</v>
      </c>
      <c r="L1228" s="3">
        <v>0.26</v>
      </c>
      <c r="M1228" s="4">
        <f t="shared" si="115"/>
        <v>121.26183673469389</v>
      </c>
      <c r="N1228" s="4">
        <f t="shared" si="116"/>
        <v>5.1431632653061223</v>
      </c>
      <c r="O1228" s="4">
        <f t="shared" si="117"/>
        <v>13.953061224489796</v>
      </c>
      <c r="P1228" s="4">
        <f t="shared" si="118"/>
        <v>10011.727040816326</v>
      </c>
      <c r="Q1228" s="4">
        <f t="shared" si="119"/>
        <v>421.83673469387759</v>
      </c>
    </row>
    <row r="1229" spans="1:17" x14ac:dyDescent="0.25">
      <c r="A1229" s="3">
        <v>41076</v>
      </c>
      <c r="B1229" s="3">
        <v>1</v>
      </c>
      <c r="C1229" s="3">
        <v>1705</v>
      </c>
      <c r="D1229" s="3">
        <v>27</v>
      </c>
      <c r="E1229" s="3">
        <v>107</v>
      </c>
      <c r="F1229" s="3">
        <f t="shared" si="114"/>
        <v>0.28000000000000003</v>
      </c>
      <c r="G1229" s="3">
        <v>1.83</v>
      </c>
      <c r="H1229" s="3">
        <v>7.6770000000000005E-2</v>
      </c>
      <c r="I1229" s="3">
        <v>3.0799999999999998E-3</v>
      </c>
      <c r="J1229" s="3">
        <v>8.6300000000000005E-3</v>
      </c>
      <c r="K1229" s="3">
        <v>5.7816400000000003</v>
      </c>
      <c r="L1229" s="3">
        <v>0.26</v>
      </c>
      <c r="M1229" s="4">
        <f t="shared" si="115"/>
        <v>133.40360655737706</v>
      </c>
      <c r="N1229" s="4">
        <f t="shared" si="116"/>
        <v>5.352131147540983</v>
      </c>
      <c r="O1229" s="4">
        <f t="shared" si="117"/>
        <v>14.996393442622951</v>
      </c>
      <c r="P1229" s="4">
        <f t="shared" si="118"/>
        <v>10046.784262295083</v>
      </c>
      <c r="Q1229" s="4">
        <f t="shared" si="119"/>
        <v>451.80327868852459</v>
      </c>
    </row>
    <row r="1230" spans="1:17" x14ac:dyDescent="0.25">
      <c r="A1230" s="3">
        <v>41077</v>
      </c>
      <c r="B1230" s="3">
        <v>1</v>
      </c>
      <c r="C1230" s="3">
        <v>1726</v>
      </c>
      <c r="D1230" s="3">
        <v>27</v>
      </c>
      <c r="E1230" s="3">
        <v>104</v>
      </c>
      <c r="F1230" s="3">
        <f t="shared" si="114"/>
        <v>0.22</v>
      </c>
      <c r="G1230" s="3">
        <v>1.61</v>
      </c>
      <c r="H1230" s="3">
        <v>7.5179999999999997E-2</v>
      </c>
      <c r="I1230" s="3">
        <v>3.13E-3</v>
      </c>
      <c r="J1230" s="3">
        <v>8.7600000000000004E-3</v>
      </c>
      <c r="K1230" s="3">
        <v>5.0598999999999998</v>
      </c>
      <c r="L1230" s="3">
        <v>0.26</v>
      </c>
      <c r="M1230" s="4">
        <f t="shared" si="115"/>
        <v>148.49217391304347</v>
      </c>
      <c r="N1230" s="4">
        <f t="shared" si="116"/>
        <v>6.1822360248447206</v>
      </c>
      <c r="O1230" s="4">
        <f t="shared" si="117"/>
        <v>17.302360248447204</v>
      </c>
      <c r="P1230" s="4">
        <f t="shared" si="118"/>
        <v>9994.0881987577632</v>
      </c>
      <c r="Q1230" s="4">
        <f t="shared" si="119"/>
        <v>513.54037267080741</v>
      </c>
    </row>
    <row r="1231" spans="1:17" x14ac:dyDescent="0.25">
      <c r="A1231" s="3">
        <v>41078</v>
      </c>
      <c r="B1231" s="3">
        <v>1</v>
      </c>
      <c r="C1231" s="3">
        <v>1747</v>
      </c>
      <c r="D1231" s="3">
        <v>27</v>
      </c>
      <c r="E1231" s="3">
        <v>105</v>
      </c>
      <c r="F1231" s="3">
        <f t="shared" si="114"/>
        <v>0.24</v>
      </c>
      <c r="G1231" s="3">
        <v>1.48</v>
      </c>
      <c r="H1231" s="3">
        <v>6.6379999999999995E-2</v>
      </c>
      <c r="I1231" s="3">
        <v>3.13E-3</v>
      </c>
      <c r="J1231" s="3">
        <v>8.7600000000000004E-3</v>
      </c>
      <c r="K1231" s="3">
        <v>4.6475299999999997</v>
      </c>
      <c r="L1231" s="3">
        <v>0.25</v>
      </c>
      <c r="M1231" s="4">
        <f t="shared" si="115"/>
        <v>142.62729729729728</v>
      </c>
      <c r="N1231" s="4">
        <f t="shared" si="116"/>
        <v>6.7252702702702702</v>
      </c>
      <c r="O1231" s="4">
        <f t="shared" si="117"/>
        <v>18.822162162162165</v>
      </c>
      <c r="P1231" s="4">
        <f t="shared" si="118"/>
        <v>9985.9090540540546</v>
      </c>
      <c r="Q1231" s="4">
        <f t="shared" si="119"/>
        <v>537.16216216216219</v>
      </c>
    </row>
    <row r="1232" spans="1:17" x14ac:dyDescent="0.25">
      <c r="A1232" s="3">
        <v>41079</v>
      </c>
      <c r="B1232" s="3">
        <v>1</v>
      </c>
      <c r="C1232" s="3">
        <v>1735</v>
      </c>
      <c r="D1232" s="3">
        <v>27</v>
      </c>
      <c r="E1232" s="3">
        <v>108</v>
      </c>
      <c r="F1232" s="3">
        <f t="shared" si="114"/>
        <v>0.3</v>
      </c>
      <c r="G1232" s="3">
        <v>1.76</v>
      </c>
      <c r="H1232" s="3">
        <v>5.7419999999999999E-2</v>
      </c>
      <c r="I1232" s="3">
        <v>2.8600000000000001E-3</v>
      </c>
      <c r="J1232" s="3">
        <v>7.3800000000000003E-3</v>
      </c>
      <c r="K1232" s="3">
        <v>5.5428499999999996</v>
      </c>
      <c r="L1232" s="3">
        <v>0.23</v>
      </c>
      <c r="M1232" s="4">
        <f t="shared" si="115"/>
        <v>103.7475</v>
      </c>
      <c r="N1232" s="4">
        <f t="shared" si="116"/>
        <v>5.1675000000000004</v>
      </c>
      <c r="O1232" s="4">
        <f t="shared" si="117"/>
        <v>13.334318181818182</v>
      </c>
      <c r="P1232" s="4">
        <f t="shared" si="118"/>
        <v>10014.922159090907</v>
      </c>
      <c r="Q1232" s="4">
        <f t="shared" si="119"/>
        <v>415.56818181818181</v>
      </c>
    </row>
    <row r="1233" spans="1:17" x14ac:dyDescent="0.25">
      <c r="A1233" s="3">
        <v>41080</v>
      </c>
      <c r="B1233" s="3">
        <v>1</v>
      </c>
      <c r="C1233" s="3">
        <v>1690</v>
      </c>
      <c r="D1233" s="3">
        <v>27</v>
      </c>
      <c r="E1233" s="3">
        <v>107</v>
      </c>
      <c r="F1233" s="3">
        <f t="shared" si="114"/>
        <v>0.28000000000000003</v>
      </c>
      <c r="G1233" s="3">
        <v>1.72</v>
      </c>
      <c r="H1233" s="3">
        <v>6.6089999999999996E-2</v>
      </c>
      <c r="I1233" s="3">
        <v>2.82E-3</v>
      </c>
      <c r="J1233" s="3">
        <v>7.5399999999999998E-3</v>
      </c>
      <c r="K1233" s="3">
        <v>5.4097299999999997</v>
      </c>
      <c r="L1233" s="3">
        <v>0.25</v>
      </c>
      <c r="M1233" s="4">
        <f t="shared" si="115"/>
        <v>122.1896511627907</v>
      </c>
      <c r="N1233" s="4">
        <f t="shared" si="116"/>
        <v>5.213720930232558</v>
      </c>
      <c r="O1233" s="4">
        <f t="shared" si="117"/>
        <v>13.940232558139536</v>
      </c>
      <c r="P1233" s="4">
        <f t="shared" si="118"/>
        <v>10001.71011627907</v>
      </c>
      <c r="Q1233" s="4">
        <f t="shared" si="119"/>
        <v>462.2093023255814</v>
      </c>
    </row>
    <row r="1234" spans="1:17" x14ac:dyDescent="0.25">
      <c r="A1234" s="3">
        <v>41081</v>
      </c>
      <c r="B1234" s="3">
        <v>1</v>
      </c>
      <c r="C1234" s="3">
        <v>1727</v>
      </c>
      <c r="D1234" s="3">
        <v>27</v>
      </c>
      <c r="E1234" s="3">
        <v>104</v>
      </c>
      <c r="F1234" s="3">
        <f t="shared" si="114"/>
        <v>0.22</v>
      </c>
      <c r="G1234" s="3">
        <v>1.54</v>
      </c>
      <c r="H1234" s="3">
        <v>6.9860000000000005E-2</v>
      </c>
      <c r="I1234" s="3">
        <v>2.8800000000000002E-3</v>
      </c>
      <c r="J1234" s="3">
        <v>7.9699999999999997E-3</v>
      </c>
      <c r="K1234" s="3">
        <v>4.8413300000000001</v>
      </c>
      <c r="L1234" s="3">
        <v>0.28000000000000003</v>
      </c>
      <c r="M1234" s="4">
        <f t="shared" si="115"/>
        <v>144.25636363636363</v>
      </c>
      <c r="N1234" s="4">
        <f t="shared" si="116"/>
        <v>5.9470129870129869</v>
      </c>
      <c r="O1234" s="4">
        <f t="shared" si="117"/>
        <v>16.457532467532467</v>
      </c>
      <c r="P1234" s="4">
        <f t="shared" si="118"/>
        <v>9997.0320779220783</v>
      </c>
      <c r="Q1234" s="4">
        <f t="shared" si="119"/>
        <v>578.18181818181824</v>
      </c>
    </row>
    <row r="1235" spans="1:17" x14ac:dyDescent="0.25">
      <c r="A1235" s="3">
        <v>41082</v>
      </c>
      <c r="B1235" s="3">
        <v>1</v>
      </c>
      <c r="C1235" s="3">
        <v>1749</v>
      </c>
      <c r="D1235" s="3">
        <v>27</v>
      </c>
      <c r="E1235" s="3">
        <v>104</v>
      </c>
      <c r="F1235" s="3">
        <f t="shared" si="114"/>
        <v>0.22</v>
      </c>
      <c r="G1235" s="3">
        <v>1.46</v>
      </c>
      <c r="H1235" s="3">
        <v>6.2909999999999994E-2</v>
      </c>
      <c r="I1235" s="3">
        <v>2.8600000000000001E-3</v>
      </c>
      <c r="J1235" s="3">
        <v>7.9299999999999995E-3</v>
      </c>
      <c r="K1235" s="3">
        <v>4.6038600000000001</v>
      </c>
      <c r="L1235" s="3">
        <v>0.26</v>
      </c>
      <c r="M1235" s="4">
        <f t="shared" si="115"/>
        <v>137.02315068493149</v>
      </c>
      <c r="N1235" s="4">
        <f t="shared" si="116"/>
        <v>6.2293150684931513</v>
      </c>
      <c r="O1235" s="4">
        <f t="shared" si="117"/>
        <v>17.272191780821917</v>
      </c>
      <c r="P1235" s="4">
        <f t="shared" si="118"/>
        <v>10027.585479452055</v>
      </c>
      <c r="Q1235" s="4">
        <f t="shared" si="119"/>
        <v>566.30136986301375</v>
      </c>
    </row>
    <row r="1236" spans="1:17" x14ac:dyDescent="0.25">
      <c r="A1236" s="3">
        <v>41083</v>
      </c>
      <c r="B1236" s="3">
        <v>1</v>
      </c>
      <c r="C1236" s="3">
        <v>1742</v>
      </c>
      <c r="D1236" s="3">
        <v>27</v>
      </c>
      <c r="E1236" s="3">
        <v>108</v>
      </c>
      <c r="F1236" s="3">
        <f t="shared" si="114"/>
        <v>0.3</v>
      </c>
      <c r="G1236" s="3">
        <v>1.68</v>
      </c>
      <c r="H1236" s="3">
        <v>5.7829999999999999E-2</v>
      </c>
      <c r="I1236" s="3">
        <v>2.7399999999999998E-3</v>
      </c>
      <c r="J1236" s="3">
        <v>7.5900000000000004E-3</v>
      </c>
      <c r="K1236" s="3">
        <v>5.28728</v>
      </c>
      <c r="L1236" s="3">
        <v>0.24</v>
      </c>
      <c r="M1236" s="4">
        <f t="shared" si="115"/>
        <v>109.46392857142858</v>
      </c>
      <c r="N1236" s="4">
        <f t="shared" si="116"/>
        <v>5.1864285714285714</v>
      </c>
      <c r="O1236" s="4">
        <f t="shared" si="117"/>
        <v>14.366785714285715</v>
      </c>
      <c r="P1236" s="4">
        <f t="shared" si="118"/>
        <v>10008.065714285714</v>
      </c>
      <c r="Q1236" s="4">
        <f t="shared" si="119"/>
        <v>454.28571428571428</v>
      </c>
    </row>
    <row r="1237" spans="1:17" x14ac:dyDescent="0.25">
      <c r="A1237" s="3">
        <v>41084</v>
      </c>
      <c r="B1237" s="3">
        <v>1</v>
      </c>
      <c r="C1237" s="3">
        <v>1698</v>
      </c>
      <c r="D1237" s="3">
        <v>27</v>
      </c>
      <c r="E1237" s="3">
        <v>110</v>
      </c>
      <c r="F1237" s="3">
        <f t="shared" si="114"/>
        <v>0.34</v>
      </c>
      <c r="G1237" s="3">
        <v>1.92</v>
      </c>
      <c r="H1237" s="3">
        <v>5.9610000000000003E-2</v>
      </c>
      <c r="I1237" s="3">
        <v>2.8400000000000001E-3</v>
      </c>
      <c r="J1237" s="3">
        <v>7.6499999999999997E-3</v>
      </c>
      <c r="K1237" s="3">
        <v>6.07193</v>
      </c>
      <c r="L1237" s="3">
        <v>0.24</v>
      </c>
      <c r="M1237" s="4">
        <f t="shared" si="115"/>
        <v>98.729062500000012</v>
      </c>
      <c r="N1237" s="4">
        <f t="shared" si="116"/>
        <v>4.7037500000000003</v>
      </c>
      <c r="O1237" s="4">
        <f t="shared" si="117"/>
        <v>12.6703125</v>
      </c>
      <c r="P1237" s="4">
        <f t="shared" si="118"/>
        <v>10056.634062500001</v>
      </c>
      <c r="Q1237" s="4">
        <f t="shared" si="119"/>
        <v>397.5</v>
      </c>
    </row>
    <row r="1238" spans="1:17" x14ac:dyDescent="0.25">
      <c r="A1238" s="3">
        <v>41085</v>
      </c>
      <c r="B1238" s="3">
        <v>1</v>
      </c>
      <c r="C1238" s="3">
        <v>1693</v>
      </c>
      <c r="D1238" s="3">
        <v>27</v>
      </c>
      <c r="E1238" s="3">
        <v>108</v>
      </c>
      <c r="F1238" s="3">
        <f t="shared" si="114"/>
        <v>0.3</v>
      </c>
      <c r="G1238" s="3">
        <v>1.9</v>
      </c>
      <c r="H1238" s="3">
        <v>6.9610000000000005E-2</v>
      </c>
      <c r="I1238" s="3">
        <v>2.97E-3</v>
      </c>
      <c r="J1238" s="3">
        <v>7.9900000000000006E-3</v>
      </c>
      <c r="K1238" s="3">
        <v>5.97879</v>
      </c>
      <c r="L1238" s="3">
        <v>0.25</v>
      </c>
      <c r="M1238" s="4">
        <f t="shared" si="115"/>
        <v>116.50515789473685</v>
      </c>
      <c r="N1238" s="4">
        <f t="shared" si="116"/>
        <v>4.9708421052631584</v>
      </c>
      <c r="O1238" s="4">
        <f t="shared" si="117"/>
        <v>13.372736842105263</v>
      </c>
      <c r="P1238" s="4">
        <f t="shared" si="118"/>
        <v>10006.606421052633</v>
      </c>
      <c r="Q1238" s="4">
        <f t="shared" si="119"/>
        <v>418.4210526315789</v>
      </c>
    </row>
    <row r="1239" spans="1:17" x14ac:dyDescent="0.25">
      <c r="A1239" s="3">
        <v>41086</v>
      </c>
      <c r="B1239" s="3">
        <v>1</v>
      </c>
      <c r="C1239" s="3">
        <v>1720</v>
      </c>
      <c r="D1239" s="3">
        <v>27</v>
      </c>
      <c r="E1239" s="3">
        <v>104</v>
      </c>
      <c r="F1239" s="3">
        <f t="shared" si="114"/>
        <v>0.22</v>
      </c>
      <c r="G1239" s="3">
        <v>1.65</v>
      </c>
      <c r="H1239" s="3">
        <v>7.2910000000000003E-2</v>
      </c>
      <c r="I1239" s="3">
        <v>3.1700000000000001E-3</v>
      </c>
      <c r="J1239" s="3">
        <v>8.2500000000000004E-3</v>
      </c>
      <c r="K1239" s="3">
        <v>5.1910999999999996</v>
      </c>
      <c r="L1239" s="3">
        <v>0.26</v>
      </c>
      <c r="M1239" s="4">
        <f t="shared" si="115"/>
        <v>140.51745454545454</v>
      </c>
      <c r="N1239" s="4">
        <f t="shared" si="116"/>
        <v>6.1094545454545459</v>
      </c>
      <c r="O1239" s="4">
        <f t="shared" si="117"/>
        <v>15.9</v>
      </c>
      <c r="P1239" s="4">
        <f t="shared" si="118"/>
        <v>10004.665454545455</v>
      </c>
      <c r="Q1239" s="4">
        <f t="shared" si="119"/>
        <v>501.09090909090912</v>
      </c>
    </row>
    <row r="1240" spans="1:17" x14ac:dyDescent="0.25">
      <c r="A1240" s="3">
        <v>41087</v>
      </c>
      <c r="B1240" s="3">
        <v>1</v>
      </c>
      <c r="C1240" s="3">
        <v>1744</v>
      </c>
      <c r="D1240" s="3">
        <v>27</v>
      </c>
      <c r="E1240" s="3">
        <v>105</v>
      </c>
      <c r="F1240" s="3">
        <f t="shared" si="114"/>
        <v>0.24</v>
      </c>
      <c r="G1240" s="3">
        <v>1.61</v>
      </c>
      <c r="H1240" s="3">
        <v>6.726E-2</v>
      </c>
      <c r="I1240" s="3">
        <v>3.15E-3</v>
      </c>
      <c r="J1240" s="3">
        <v>8.1899999999999994E-3</v>
      </c>
      <c r="K1240" s="3">
        <v>5.0770299999999997</v>
      </c>
      <c r="L1240" s="3">
        <v>0.25</v>
      </c>
      <c r="M1240" s="4">
        <f t="shared" si="115"/>
        <v>132.84894409937888</v>
      </c>
      <c r="N1240" s="4">
        <f t="shared" si="116"/>
        <v>6.2217391304347816</v>
      </c>
      <c r="O1240" s="4">
        <f t="shared" si="117"/>
        <v>16.176521739130433</v>
      </c>
      <c r="P1240" s="4">
        <f t="shared" si="118"/>
        <v>10027.922608695651</v>
      </c>
      <c r="Q1240" s="4">
        <f t="shared" si="119"/>
        <v>493.78881987577637</v>
      </c>
    </row>
    <row r="1241" spans="1:17" x14ac:dyDescent="0.25">
      <c r="A1241" s="3">
        <v>41088</v>
      </c>
      <c r="B1241" s="3">
        <v>1</v>
      </c>
      <c r="C1241" s="3">
        <v>1742</v>
      </c>
      <c r="D1241" s="3">
        <v>27</v>
      </c>
      <c r="E1241" s="3">
        <v>105</v>
      </c>
      <c r="F1241" s="3">
        <f t="shared" si="114"/>
        <v>0.24</v>
      </c>
      <c r="G1241" s="3">
        <v>1.54</v>
      </c>
      <c r="H1241" s="3">
        <v>6.3740000000000005E-2</v>
      </c>
      <c r="I1241" s="3">
        <v>3.0999999999999999E-3</v>
      </c>
      <c r="J1241" s="3">
        <v>8.3899999999999999E-3</v>
      </c>
      <c r="K1241" s="3">
        <v>4.8623799999999999</v>
      </c>
      <c r="L1241" s="3">
        <v>0.25</v>
      </c>
      <c r="M1241" s="4">
        <f t="shared" si="115"/>
        <v>131.61896103896106</v>
      </c>
      <c r="N1241" s="4">
        <f t="shared" si="116"/>
        <v>6.4012987012987006</v>
      </c>
      <c r="O1241" s="4">
        <f t="shared" si="117"/>
        <v>17.324805194805194</v>
      </c>
      <c r="P1241" s="4">
        <f t="shared" si="118"/>
        <v>10040.49896103896</v>
      </c>
      <c r="Q1241" s="4">
        <f t="shared" si="119"/>
        <v>516.23376623376623</v>
      </c>
    </row>
    <row r="1242" spans="1:17" x14ac:dyDescent="0.25">
      <c r="A1242" s="3">
        <v>41089</v>
      </c>
      <c r="B1242" s="3">
        <v>1</v>
      </c>
      <c r="C1242" s="3">
        <v>1736</v>
      </c>
      <c r="D1242" s="3">
        <v>27</v>
      </c>
      <c r="E1242" s="3">
        <v>105</v>
      </c>
      <c r="F1242" s="3">
        <f t="shared" si="114"/>
        <v>0.24</v>
      </c>
      <c r="G1242" s="3">
        <v>1.57</v>
      </c>
      <c r="H1242" s="3">
        <v>6.0740000000000002E-2</v>
      </c>
      <c r="I1242" s="3">
        <v>3.2200000000000002E-3</v>
      </c>
      <c r="J1242" s="3">
        <v>8.1600000000000006E-3</v>
      </c>
      <c r="K1242" s="3">
        <v>4.9422800000000002</v>
      </c>
      <c r="L1242" s="3">
        <v>0.25</v>
      </c>
      <c r="M1242" s="4">
        <f t="shared" si="115"/>
        <v>123.02751592356688</v>
      </c>
      <c r="N1242" s="4">
        <f t="shared" si="116"/>
        <v>6.5220382165605093</v>
      </c>
      <c r="O1242" s="4">
        <f t="shared" si="117"/>
        <v>16.527898089171977</v>
      </c>
      <c r="P1242" s="4">
        <f t="shared" si="118"/>
        <v>10010.477961783439</v>
      </c>
      <c r="Q1242" s="4">
        <f t="shared" si="119"/>
        <v>506.36942675159236</v>
      </c>
    </row>
    <row r="1243" spans="1:17" x14ac:dyDescent="0.25">
      <c r="A1243" s="3">
        <v>41090</v>
      </c>
      <c r="B1243" s="3">
        <v>1</v>
      </c>
      <c r="C1243" s="3">
        <v>1730</v>
      </c>
      <c r="D1243" s="3">
        <v>26</v>
      </c>
      <c r="E1243" s="3">
        <v>103</v>
      </c>
      <c r="F1243" s="3">
        <f t="shared" si="114"/>
        <v>0.2</v>
      </c>
      <c r="G1243" s="3">
        <v>1.42</v>
      </c>
      <c r="H1243" s="3">
        <v>6.2909999999999994E-2</v>
      </c>
      <c r="I1243" s="3">
        <v>3.32E-3</v>
      </c>
      <c r="J1243" s="3">
        <v>8.7799999999999996E-3</v>
      </c>
      <c r="K1243" s="3">
        <v>4.4683400000000004</v>
      </c>
      <c r="L1243" s="3">
        <v>0.3</v>
      </c>
      <c r="M1243" s="4">
        <f t="shared" si="115"/>
        <v>140.88295774647887</v>
      </c>
      <c r="N1243" s="4">
        <f t="shared" si="116"/>
        <v>7.4349295774647892</v>
      </c>
      <c r="O1243" s="4">
        <f t="shared" si="117"/>
        <v>19.662253521126761</v>
      </c>
      <c r="P1243" s="4">
        <f t="shared" si="118"/>
        <v>10006.564225352115</v>
      </c>
      <c r="Q1243" s="4">
        <f t="shared" si="119"/>
        <v>671.83098591549299</v>
      </c>
    </row>
    <row r="1244" spans="1:17" x14ac:dyDescent="0.25">
      <c r="A1244" s="3">
        <v>41091</v>
      </c>
      <c r="B1244" s="3">
        <v>1</v>
      </c>
      <c r="C1244" s="3">
        <v>1758</v>
      </c>
      <c r="D1244" s="3">
        <v>26</v>
      </c>
      <c r="E1244" s="3">
        <v>103</v>
      </c>
      <c r="F1244" s="3">
        <f t="shared" si="114"/>
        <v>0.2</v>
      </c>
      <c r="G1244" s="3">
        <v>1.33</v>
      </c>
      <c r="H1244" s="3">
        <v>6.0650000000000003E-2</v>
      </c>
      <c r="I1244" s="3">
        <v>3.2499999999999999E-3</v>
      </c>
      <c r="J1244" s="3">
        <v>8.8699999999999994E-3</v>
      </c>
      <c r="K1244" s="3">
        <v>4.19841</v>
      </c>
      <c r="L1244" s="3">
        <v>0.26</v>
      </c>
      <c r="M1244" s="4">
        <f t="shared" si="115"/>
        <v>145.01278195488723</v>
      </c>
      <c r="N1244" s="4">
        <f t="shared" si="116"/>
        <v>7.7706766917293217</v>
      </c>
      <c r="O1244" s="4">
        <f t="shared" si="117"/>
        <v>21.207969924812026</v>
      </c>
      <c r="P1244" s="4">
        <f t="shared" si="118"/>
        <v>10038.303609022556</v>
      </c>
      <c r="Q1244" s="4">
        <f t="shared" si="119"/>
        <v>621.65413533834578</v>
      </c>
    </row>
    <row r="1245" spans="1:17" x14ac:dyDescent="0.25">
      <c r="A1245" s="3">
        <v>41092</v>
      </c>
      <c r="B1245" s="3">
        <v>1</v>
      </c>
      <c r="C1245" s="3">
        <v>1745</v>
      </c>
      <c r="D1245" s="3">
        <v>26</v>
      </c>
      <c r="E1245" s="3">
        <v>104</v>
      </c>
      <c r="F1245" s="3">
        <f t="shared" si="114"/>
        <v>0.22</v>
      </c>
      <c r="G1245" s="3">
        <v>1.36</v>
      </c>
      <c r="H1245" s="3">
        <v>5.8310000000000001E-2</v>
      </c>
      <c r="I1245" s="3">
        <v>3.1900000000000001E-3</v>
      </c>
      <c r="J1245" s="3">
        <v>8.7100000000000007E-3</v>
      </c>
      <c r="K1245" s="3">
        <v>4.2671000000000001</v>
      </c>
      <c r="L1245" s="3">
        <v>0.23</v>
      </c>
      <c r="M1245" s="4">
        <f t="shared" si="115"/>
        <v>136.3425</v>
      </c>
      <c r="N1245" s="4">
        <f t="shared" si="116"/>
        <v>7.4589705882352941</v>
      </c>
      <c r="O1245" s="4">
        <f t="shared" si="117"/>
        <v>20.366029411764707</v>
      </c>
      <c r="P1245" s="4">
        <f t="shared" si="118"/>
        <v>9977.4838235294101</v>
      </c>
      <c r="Q1245" s="4">
        <f t="shared" si="119"/>
        <v>537.79411764705878</v>
      </c>
    </row>
    <row r="1246" spans="1:17" x14ac:dyDescent="0.25">
      <c r="A1246" s="3">
        <v>41093</v>
      </c>
      <c r="B1246" s="3">
        <v>1</v>
      </c>
      <c r="C1246" s="3">
        <v>1740</v>
      </c>
      <c r="D1246" s="3">
        <v>26</v>
      </c>
      <c r="E1246" s="3">
        <v>108</v>
      </c>
      <c r="F1246" s="3">
        <f t="shared" si="114"/>
        <v>0.3</v>
      </c>
      <c r="G1246" s="3">
        <v>1.73</v>
      </c>
      <c r="H1246" s="3">
        <v>5.731E-2</v>
      </c>
      <c r="I1246" s="3">
        <v>3.16E-3</v>
      </c>
      <c r="J1246" s="3">
        <v>8.3499999999999998E-3</v>
      </c>
      <c r="K1246" s="3">
        <v>5.4569700000000001</v>
      </c>
      <c r="L1246" s="3">
        <v>0.23</v>
      </c>
      <c r="M1246" s="4">
        <f t="shared" si="115"/>
        <v>105.34439306358381</v>
      </c>
      <c r="N1246" s="4">
        <f t="shared" si="116"/>
        <v>5.808554913294798</v>
      </c>
      <c r="O1246" s="4">
        <f t="shared" si="117"/>
        <v>15.348554913294798</v>
      </c>
      <c r="P1246" s="4">
        <f t="shared" si="118"/>
        <v>10030.730982658961</v>
      </c>
      <c r="Q1246" s="4">
        <f t="shared" si="119"/>
        <v>422.7745664739885</v>
      </c>
    </row>
    <row r="1247" spans="1:17" x14ac:dyDescent="0.25">
      <c r="A1247" s="3">
        <v>41094</v>
      </c>
      <c r="B1247" s="3">
        <v>1</v>
      </c>
      <c r="C1247" s="3">
        <v>1690</v>
      </c>
      <c r="D1247" s="3">
        <v>26</v>
      </c>
      <c r="E1247" s="3">
        <v>112</v>
      </c>
      <c r="F1247" s="3">
        <f t="shared" si="114"/>
        <v>0.38</v>
      </c>
      <c r="G1247" s="3">
        <v>2.06</v>
      </c>
      <c r="H1247" s="3">
        <v>6.4320000000000002E-2</v>
      </c>
      <c r="I1247" s="3">
        <v>3.1099999999999999E-3</v>
      </c>
      <c r="J1247" s="3">
        <v>8.2199999999999999E-3</v>
      </c>
      <c r="K1247" s="3">
        <v>6.4899100000000001</v>
      </c>
      <c r="L1247" s="3">
        <v>0.22</v>
      </c>
      <c r="M1247" s="4">
        <f t="shared" si="115"/>
        <v>99.290097087378641</v>
      </c>
      <c r="N1247" s="4">
        <f t="shared" si="116"/>
        <v>4.8008737864077666</v>
      </c>
      <c r="O1247" s="4">
        <f t="shared" si="117"/>
        <v>12.689126213592234</v>
      </c>
      <c r="P1247" s="4">
        <f t="shared" si="118"/>
        <v>10018.404757281553</v>
      </c>
      <c r="Q1247" s="4">
        <f t="shared" si="119"/>
        <v>339.61165048543688</v>
      </c>
    </row>
    <row r="1248" spans="1:17" x14ac:dyDescent="0.25">
      <c r="A1248" s="3">
        <v>41095</v>
      </c>
      <c r="B1248" s="3">
        <v>1</v>
      </c>
      <c r="C1248" s="3">
        <v>1668</v>
      </c>
      <c r="D1248" s="3">
        <v>26</v>
      </c>
      <c r="E1248" s="3">
        <v>112</v>
      </c>
      <c r="F1248" s="3">
        <f t="shared" si="114"/>
        <v>0.38</v>
      </c>
      <c r="G1248" s="3">
        <v>2.17</v>
      </c>
      <c r="H1248" s="3">
        <v>7.4590000000000004E-2</v>
      </c>
      <c r="I1248" s="3">
        <v>3.3300000000000001E-3</v>
      </c>
      <c r="J1248" s="3">
        <v>8.5299999999999994E-3</v>
      </c>
      <c r="K1248" s="3">
        <v>6.8559299999999999</v>
      </c>
      <c r="L1248" s="3">
        <v>0.23</v>
      </c>
      <c r="M1248" s="4">
        <f t="shared" si="115"/>
        <v>109.30700460829495</v>
      </c>
      <c r="N1248" s="4">
        <f t="shared" si="116"/>
        <v>4.8799078341013828</v>
      </c>
      <c r="O1248" s="4">
        <f t="shared" si="117"/>
        <v>12.500184331797234</v>
      </c>
      <c r="P1248" s="4">
        <f t="shared" si="118"/>
        <v>10046.938894009216</v>
      </c>
      <c r="Q1248" s="4">
        <f t="shared" si="119"/>
        <v>337.05069124423966</v>
      </c>
    </row>
    <row r="1249" spans="1:17" x14ac:dyDescent="0.25">
      <c r="A1249" s="3">
        <v>41096</v>
      </c>
      <c r="B1249" s="3">
        <v>1</v>
      </c>
      <c r="C1249" s="3">
        <v>1677</v>
      </c>
      <c r="D1249" s="3">
        <v>26</v>
      </c>
      <c r="E1249" s="3">
        <v>108</v>
      </c>
      <c r="F1249" s="3">
        <f t="shared" si="114"/>
        <v>0.3</v>
      </c>
      <c r="G1249" s="3">
        <v>1.99</v>
      </c>
      <c r="H1249" s="3">
        <v>7.9769999999999994E-2</v>
      </c>
      <c r="I1249" s="3">
        <v>3.49E-3</v>
      </c>
      <c r="J1249" s="3">
        <v>8.9499999999999996E-3</v>
      </c>
      <c r="K1249" s="3">
        <v>6.2785500000000001</v>
      </c>
      <c r="L1249" s="3">
        <v>0.23</v>
      </c>
      <c r="M1249" s="4">
        <f t="shared" si="115"/>
        <v>127.47165829145729</v>
      </c>
      <c r="N1249" s="4">
        <f t="shared" si="116"/>
        <v>5.5769849246231153</v>
      </c>
      <c r="O1249" s="4">
        <f t="shared" si="117"/>
        <v>14.302010050251257</v>
      </c>
      <c r="P1249" s="4">
        <f t="shared" si="118"/>
        <v>10033.059798994975</v>
      </c>
      <c r="Q1249" s="4">
        <f t="shared" si="119"/>
        <v>367.53768844221105</v>
      </c>
    </row>
    <row r="1250" spans="1:17" x14ac:dyDescent="0.25">
      <c r="A1250" s="3">
        <v>41097</v>
      </c>
      <c r="B1250" s="3">
        <v>1</v>
      </c>
      <c r="C1250" s="3">
        <v>1729</v>
      </c>
      <c r="D1250" s="3">
        <v>26</v>
      </c>
      <c r="E1250" s="3">
        <v>107</v>
      </c>
      <c r="F1250" s="3">
        <f t="shared" si="114"/>
        <v>0.28000000000000003</v>
      </c>
      <c r="G1250" s="3">
        <v>1.79</v>
      </c>
      <c r="H1250" s="3">
        <v>7.8299999999999995E-2</v>
      </c>
      <c r="I1250" s="3">
        <v>3.6800000000000001E-3</v>
      </c>
      <c r="J1250" s="3">
        <v>9.0699999999999999E-3</v>
      </c>
      <c r="K1250" s="3">
        <v>5.6544400000000001</v>
      </c>
      <c r="L1250" s="3">
        <v>0.26</v>
      </c>
      <c r="M1250" s="4">
        <f t="shared" si="115"/>
        <v>139.10279329608937</v>
      </c>
      <c r="N1250" s="4">
        <f t="shared" si="116"/>
        <v>6.5376536312849165</v>
      </c>
      <c r="O1250" s="4">
        <f t="shared" si="117"/>
        <v>16.1131843575419</v>
      </c>
      <c r="P1250" s="4">
        <f t="shared" si="118"/>
        <v>10045.317988826815</v>
      </c>
      <c r="Q1250" s="4">
        <f t="shared" si="119"/>
        <v>461.89944134078218</v>
      </c>
    </row>
    <row r="1251" spans="1:17" x14ac:dyDescent="0.25">
      <c r="A1251" s="3">
        <v>41098</v>
      </c>
      <c r="B1251" s="3">
        <v>1</v>
      </c>
      <c r="C1251" s="3">
        <v>1723</v>
      </c>
      <c r="D1251" s="3">
        <v>26</v>
      </c>
      <c r="E1251" s="3">
        <v>106</v>
      </c>
      <c r="F1251" s="3">
        <f t="shared" si="114"/>
        <v>0.26</v>
      </c>
      <c r="G1251" s="3">
        <v>1.69</v>
      </c>
      <c r="H1251" s="3">
        <v>6.5809999999999994E-2</v>
      </c>
      <c r="I1251" s="3">
        <v>3.3300000000000001E-3</v>
      </c>
      <c r="J1251" s="3">
        <v>8.4499999999999992E-3</v>
      </c>
      <c r="K1251" s="3">
        <v>5.3383099999999999</v>
      </c>
      <c r="L1251" s="3">
        <v>0.27</v>
      </c>
      <c r="M1251" s="4">
        <f t="shared" si="115"/>
        <v>123.83183431952661</v>
      </c>
      <c r="N1251" s="4">
        <f t="shared" si="116"/>
        <v>6.2659171597633136</v>
      </c>
      <c r="O1251" s="4">
        <f t="shared" si="117"/>
        <v>15.9</v>
      </c>
      <c r="P1251" s="4">
        <f t="shared" si="118"/>
        <v>10044.867337278107</v>
      </c>
      <c r="Q1251" s="4">
        <f t="shared" si="119"/>
        <v>508.04733727810657</v>
      </c>
    </row>
    <row r="1252" spans="1:17" x14ac:dyDescent="0.25">
      <c r="A1252" s="3">
        <v>41099</v>
      </c>
      <c r="B1252" s="3">
        <v>1</v>
      </c>
      <c r="C1252" s="3">
        <v>1723</v>
      </c>
      <c r="D1252" s="3">
        <v>26</v>
      </c>
      <c r="E1252" s="3">
        <v>106</v>
      </c>
      <c r="F1252" s="3">
        <f t="shared" si="114"/>
        <v>0.26</v>
      </c>
      <c r="G1252" s="3">
        <v>1.68</v>
      </c>
      <c r="H1252" s="3">
        <v>6.4119999999999996E-2</v>
      </c>
      <c r="I1252" s="3">
        <v>3.4499999999999999E-3</v>
      </c>
      <c r="J1252" s="3">
        <v>8.1399999999999997E-3</v>
      </c>
      <c r="K1252" s="3">
        <v>5.3008899999999999</v>
      </c>
      <c r="L1252" s="3">
        <v>0.27</v>
      </c>
      <c r="M1252" s="4">
        <f t="shared" si="115"/>
        <v>121.37</v>
      </c>
      <c r="N1252" s="4">
        <f t="shared" si="116"/>
        <v>6.5303571428571425</v>
      </c>
      <c r="O1252" s="4">
        <f t="shared" si="117"/>
        <v>15.407857142857143</v>
      </c>
      <c r="P1252" s="4">
        <f t="shared" si="118"/>
        <v>10033.827500000001</v>
      </c>
      <c r="Q1252" s="4">
        <f t="shared" si="119"/>
        <v>511.07142857142861</v>
      </c>
    </row>
    <row r="1253" spans="1:17" x14ac:dyDescent="0.25">
      <c r="A1253" s="3">
        <v>41100</v>
      </c>
      <c r="B1253" s="3">
        <v>1</v>
      </c>
      <c r="C1253" s="3">
        <v>1725</v>
      </c>
      <c r="D1253" s="3">
        <v>26</v>
      </c>
      <c r="E1253" s="3">
        <v>104</v>
      </c>
      <c r="F1253" s="3">
        <f t="shared" si="114"/>
        <v>0.22</v>
      </c>
      <c r="G1253" s="3">
        <v>1.55</v>
      </c>
      <c r="H1253" s="3">
        <v>6.1370000000000001E-2</v>
      </c>
      <c r="I1253" s="3">
        <v>3.4199999999999999E-3</v>
      </c>
      <c r="J1253" s="3">
        <v>8.4100000000000008E-3</v>
      </c>
      <c r="K1253" s="3">
        <v>4.8706300000000002</v>
      </c>
      <c r="L1253" s="3">
        <v>0.25</v>
      </c>
      <c r="M1253" s="4">
        <f t="shared" si="115"/>
        <v>125.90748387096772</v>
      </c>
      <c r="N1253" s="4">
        <f t="shared" si="116"/>
        <v>7.0165161290322571</v>
      </c>
      <c r="O1253" s="4">
        <f t="shared" si="117"/>
        <v>17.254064516129034</v>
      </c>
      <c r="P1253" s="4">
        <f t="shared" si="118"/>
        <v>9992.6473548387094</v>
      </c>
      <c r="Q1253" s="4">
        <f t="shared" si="119"/>
        <v>512.90322580645159</v>
      </c>
    </row>
    <row r="1254" spans="1:17" x14ac:dyDescent="0.25">
      <c r="A1254" s="3">
        <v>41101</v>
      </c>
      <c r="B1254" s="3">
        <v>1</v>
      </c>
      <c r="C1254" s="3">
        <v>1746</v>
      </c>
      <c r="D1254" s="3">
        <v>26</v>
      </c>
      <c r="E1254" s="3">
        <v>103</v>
      </c>
      <c r="F1254" s="3">
        <f t="shared" si="114"/>
        <v>0.2</v>
      </c>
      <c r="G1254" s="3">
        <v>1.4</v>
      </c>
      <c r="H1254" s="3">
        <v>6.0299999999999999E-2</v>
      </c>
      <c r="I1254" s="3">
        <v>3.5000000000000001E-3</v>
      </c>
      <c r="J1254" s="3">
        <v>8.6199999999999992E-3</v>
      </c>
      <c r="K1254" s="3">
        <v>4.3974900000000003</v>
      </c>
      <c r="L1254" s="3">
        <v>0.27</v>
      </c>
      <c r="M1254" s="4">
        <f t="shared" si="115"/>
        <v>136.96714285714287</v>
      </c>
      <c r="N1254" s="4">
        <f t="shared" si="116"/>
        <v>7.95</v>
      </c>
      <c r="O1254" s="4">
        <f t="shared" si="117"/>
        <v>19.579714285714285</v>
      </c>
      <c r="P1254" s="4">
        <f t="shared" si="118"/>
        <v>9988.5844285714302</v>
      </c>
      <c r="Q1254" s="4">
        <f t="shared" si="119"/>
        <v>613.28571428571445</v>
      </c>
    </row>
    <row r="1255" spans="1:17" x14ac:dyDescent="0.25">
      <c r="A1255" s="3">
        <v>41102</v>
      </c>
      <c r="B1255" s="3">
        <v>1</v>
      </c>
      <c r="C1255" s="3">
        <v>1755</v>
      </c>
      <c r="D1255" s="3">
        <v>26</v>
      </c>
      <c r="E1255" s="3">
        <v>102</v>
      </c>
      <c r="F1255" s="3">
        <f t="shared" si="114"/>
        <v>0.18</v>
      </c>
      <c r="G1255" s="3">
        <v>1.28</v>
      </c>
      <c r="H1255" s="3">
        <v>5.7630000000000001E-2</v>
      </c>
      <c r="I1255" s="3">
        <v>3.4399999999999999E-3</v>
      </c>
      <c r="J1255" s="3">
        <v>8.4799999999999997E-3</v>
      </c>
      <c r="K1255" s="3">
        <v>4.0407400000000004</v>
      </c>
      <c r="L1255" s="3">
        <v>0.25</v>
      </c>
      <c r="M1255" s="4">
        <f t="shared" si="115"/>
        <v>143.17453125</v>
      </c>
      <c r="N1255" s="4">
        <f t="shared" si="116"/>
        <v>8.5462499999999988</v>
      </c>
      <c r="O1255" s="4">
        <f t="shared" si="117"/>
        <v>21.067499999999999</v>
      </c>
      <c r="P1255" s="4">
        <f t="shared" si="118"/>
        <v>10038.713437500001</v>
      </c>
      <c r="Q1255" s="4">
        <f t="shared" si="119"/>
        <v>621.09375</v>
      </c>
    </row>
    <row r="1256" spans="1:17" x14ac:dyDescent="0.25">
      <c r="A1256" s="3">
        <v>41103</v>
      </c>
      <c r="B1256" s="3">
        <v>1</v>
      </c>
      <c r="C1256" s="3">
        <v>1762</v>
      </c>
      <c r="D1256" s="3">
        <v>26</v>
      </c>
      <c r="E1256" s="3">
        <v>106</v>
      </c>
      <c r="F1256" s="3">
        <f t="shared" si="114"/>
        <v>0.26</v>
      </c>
      <c r="G1256" s="3">
        <v>1.41</v>
      </c>
      <c r="H1256" s="3">
        <v>5.7709999999999997E-2</v>
      </c>
      <c r="I1256" s="3">
        <v>3.3600000000000001E-3</v>
      </c>
      <c r="J1256" s="3">
        <v>8.5400000000000007E-3</v>
      </c>
      <c r="K1256" s="3">
        <v>4.4408899999999996</v>
      </c>
      <c r="L1256" s="3">
        <v>0.26</v>
      </c>
      <c r="M1256" s="4">
        <f t="shared" si="115"/>
        <v>130.15446808510637</v>
      </c>
      <c r="N1256" s="4">
        <f t="shared" si="116"/>
        <v>7.5778723404255324</v>
      </c>
      <c r="O1256" s="4">
        <f t="shared" si="117"/>
        <v>19.260425531914898</v>
      </c>
      <c r="P1256" s="4">
        <f t="shared" si="118"/>
        <v>10015.62425531915</v>
      </c>
      <c r="Q1256" s="4">
        <f t="shared" si="119"/>
        <v>586.38297872340434</v>
      </c>
    </row>
    <row r="1257" spans="1:17" x14ac:dyDescent="0.25">
      <c r="A1257" s="3">
        <v>41104</v>
      </c>
      <c r="B1257" s="3">
        <v>1</v>
      </c>
      <c r="C1257" s="3">
        <v>1725</v>
      </c>
      <c r="D1257" s="3">
        <v>26</v>
      </c>
      <c r="E1257" s="3">
        <v>109</v>
      </c>
      <c r="F1257" s="3">
        <f t="shared" si="114"/>
        <v>0.32</v>
      </c>
      <c r="G1257" s="3">
        <v>1.78</v>
      </c>
      <c r="H1257" s="3">
        <v>5.5059999999999998E-2</v>
      </c>
      <c r="I1257" s="3">
        <v>3.0899999999999999E-3</v>
      </c>
      <c r="J1257" s="3">
        <v>7.8499999999999993E-3</v>
      </c>
      <c r="K1257" s="3">
        <v>5.6021700000000001</v>
      </c>
      <c r="L1257" s="3">
        <v>0.23</v>
      </c>
      <c r="M1257" s="4">
        <f t="shared" si="115"/>
        <v>98.365617977528089</v>
      </c>
      <c r="N1257" s="4">
        <f t="shared" si="116"/>
        <v>5.5203370786516848</v>
      </c>
      <c r="O1257" s="4">
        <f t="shared" si="117"/>
        <v>14.024157303370783</v>
      </c>
      <c r="P1257" s="4">
        <f t="shared" si="118"/>
        <v>10008.371123595507</v>
      </c>
      <c r="Q1257" s="4">
        <f t="shared" si="119"/>
        <v>410.89887640449439</v>
      </c>
    </row>
    <row r="1258" spans="1:17" x14ac:dyDescent="0.25">
      <c r="A1258" s="3">
        <v>41105</v>
      </c>
      <c r="B1258" s="3">
        <v>1</v>
      </c>
      <c r="C1258" s="3">
        <v>1688</v>
      </c>
      <c r="D1258" s="3">
        <v>26</v>
      </c>
      <c r="E1258" s="3">
        <v>108</v>
      </c>
      <c r="F1258" s="3">
        <f t="shared" si="114"/>
        <v>0.3</v>
      </c>
      <c r="G1258" s="3">
        <v>1.81</v>
      </c>
      <c r="H1258" s="3">
        <v>6.6530000000000006E-2</v>
      </c>
      <c r="I1258" s="3">
        <v>3.2200000000000002E-3</v>
      </c>
      <c r="J1258" s="3">
        <v>8.1799999999999998E-3</v>
      </c>
      <c r="K1258" s="3">
        <v>5.7209000000000003</v>
      </c>
      <c r="L1258" s="3">
        <v>0.24</v>
      </c>
      <c r="M1258" s="4">
        <f t="shared" si="115"/>
        <v>116.88696132596687</v>
      </c>
      <c r="N1258" s="4">
        <f t="shared" si="116"/>
        <v>5.6572375690607739</v>
      </c>
      <c r="O1258" s="4">
        <f t="shared" si="117"/>
        <v>14.371491712707181</v>
      </c>
      <c r="P1258" s="4">
        <f t="shared" si="118"/>
        <v>10051.083977900553</v>
      </c>
      <c r="Q1258" s="4">
        <f t="shared" si="119"/>
        <v>421.6574585635359</v>
      </c>
    </row>
    <row r="1259" spans="1:17" x14ac:dyDescent="0.25">
      <c r="A1259" s="3">
        <v>41106</v>
      </c>
      <c r="B1259" s="3">
        <v>1</v>
      </c>
      <c r="C1259" s="3">
        <v>1706</v>
      </c>
      <c r="D1259" s="3">
        <v>26</v>
      </c>
      <c r="E1259" s="3">
        <v>112</v>
      </c>
      <c r="F1259" s="3">
        <f t="shared" si="114"/>
        <v>0.38</v>
      </c>
      <c r="G1259" s="3">
        <v>2.0699999999999998</v>
      </c>
      <c r="H1259" s="3">
        <v>7.1080000000000004E-2</v>
      </c>
      <c r="I1259" s="3">
        <v>3.3999999999999998E-3</v>
      </c>
      <c r="J1259" s="3">
        <v>8.7200000000000003E-3</v>
      </c>
      <c r="K1259" s="3">
        <v>6.51424</v>
      </c>
      <c r="L1259" s="3">
        <v>0.25</v>
      </c>
      <c r="M1259" s="4">
        <f t="shared" si="115"/>
        <v>109.19536231884059</v>
      </c>
      <c r="N1259" s="4">
        <f t="shared" si="116"/>
        <v>5.2231884057971021</v>
      </c>
      <c r="O1259" s="4">
        <f t="shared" si="117"/>
        <v>13.395942028985509</v>
      </c>
      <c r="P1259" s="4">
        <f t="shared" si="118"/>
        <v>10007.383188405798</v>
      </c>
      <c r="Q1259" s="4">
        <f t="shared" si="119"/>
        <v>384.05797101449281</v>
      </c>
    </row>
    <row r="1260" spans="1:17" x14ac:dyDescent="0.25">
      <c r="A1260" s="3">
        <v>41107</v>
      </c>
      <c r="B1260" s="3">
        <v>1</v>
      </c>
      <c r="C1260" s="3">
        <v>1672</v>
      </c>
      <c r="D1260" s="3">
        <v>27</v>
      </c>
      <c r="E1260" s="3">
        <v>113</v>
      </c>
      <c r="F1260" s="3">
        <f t="shared" si="114"/>
        <v>0.4</v>
      </c>
      <c r="G1260" s="3">
        <v>2.2200000000000002</v>
      </c>
      <c r="H1260" s="3">
        <v>7.4050000000000005E-2</v>
      </c>
      <c r="I1260" s="3">
        <v>3.3300000000000001E-3</v>
      </c>
      <c r="J1260" s="3">
        <v>8.1899999999999994E-3</v>
      </c>
      <c r="K1260" s="3">
        <v>7.0054699999999999</v>
      </c>
      <c r="L1260" s="3">
        <v>0.25</v>
      </c>
      <c r="M1260" s="4">
        <f t="shared" si="115"/>
        <v>106.07162162162162</v>
      </c>
      <c r="N1260" s="4">
        <f t="shared" si="116"/>
        <v>4.7699999999999996</v>
      </c>
      <c r="O1260" s="4">
        <f t="shared" si="117"/>
        <v>11.731621621621619</v>
      </c>
      <c r="P1260" s="4">
        <f t="shared" si="118"/>
        <v>10034.862432432432</v>
      </c>
      <c r="Q1260" s="4">
        <f t="shared" si="119"/>
        <v>358.10810810810807</v>
      </c>
    </row>
    <row r="1261" spans="1:17" x14ac:dyDescent="0.25">
      <c r="A1261" s="3">
        <v>41108</v>
      </c>
      <c r="B1261" s="3">
        <v>1</v>
      </c>
      <c r="C1261" s="3">
        <v>1668</v>
      </c>
      <c r="D1261" s="3">
        <v>27</v>
      </c>
      <c r="E1261" s="3">
        <v>108</v>
      </c>
      <c r="F1261" s="3">
        <f t="shared" si="114"/>
        <v>0.3</v>
      </c>
      <c r="G1261" s="3">
        <v>2.0299999999999998</v>
      </c>
      <c r="H1261" s="3">
        <v>7.7359999999999998E-2</v>
      </c>
      <c r="I1261" s="3">
        <v>3.5200000000000001E-3</v>
      </c>
      <c r="J1261" s="3">
        <v>8.4200000000000004E-3</v>
      </c>
      <c r="K1261" s="3">
        <v>6.4047499999999999</v>
      </c>
      <c r="L1261" s="3">
        <v>0.26</v>
      </c>
      <c r="M1261" s="4">
        <f t="shared" si="115"/>
        <v>121.18463054187193</v>
      </c>
      <c r="N1261" s="4">
        <f t="shared" si="116"/>
        <v>5.5140886699507394</v>
      </c>
      <c r="O1261" s="4">
        <f t="shared" si="117"/>
        <v>13.189950738916258</v>
      </c>
      <c r="P1261" s="4">
        <f t="shared" si="118"/>
        <v>10033.056650246306</v>
      </c>
      <c r="Q1261" s="4">
        <f t="shared" si="119"/>
        <v>407.29064039408871</v>
      </c>
    </row>
    <row r="1262" spans="1:17" x14ac:dyDescent="0.25">
      <c r="A1262" s="3">
        <v>41109</v>
      </c>
      <c r="B1262" s="3">
        <v>1</v>
      </c>
      <c r="C1262" s="3">
        <v>1710</v>
      </c>
      <c r="D1262" s="3">
        <v>27</v>
      </c>
      <c r="E1262" s="3">
        <v>108</v>
      </c>
      <c r="F1262" s="3">
        <f t="shared" si="114"/>
        <v>0.3</v>
      </c>
      <c r="G1262" s="3">
        <v>1.93</v>
      </c>
      <c r="H1262" s="3">
        <v>7.6009999999999994E-2</v>
      </c>
      <c r="I1262" s="3">
        <v>3.79E-3</v>
      </c>
      <c r="J1262" s="3">
        <v>8.8100000000000001E-3</v>
      </c>
      <c r="K1262" s="3">
        <v>6.0909199999999997</v>
      </c>
      <c r="L1262" s="3">
        <v>0.26</v>
      </c>
      <c r="M1262" s="4">
        <f t="shared" si="115"/>
        <v>125.23927461139895</v>
      </c>
      <c r="N1262" s="4">
        <f t="shared" si="116"/>
        <v>6.2446632124352339</v>
      </c>
      <c r="O1262" s="4">
        <f t="shared" si="117"/>
        <v>14.515958549222798</v>
      </c>
      <c r="P1262" s="4">
        <f t="shared" si="118"/>
        <v>10035.816373056994</v>
      </c>
      <c r="Q1262" s="4">
        <f t="shared" si="119"/>
        <v>428.3937823834197</v>
      </c>
    </row>
    <row r="1263" spans="1:17" x14ac:dyDescent="0.25">
      <c r="A1263" s="3">
        <v>41110</v>
      </c>
      <c r="B1263" s="3">
        <v>1</v>
      </c>
      <c r="C1263" s="3">
        <v>1710</v>
      </c>
      <c r="D1263" s="3">
        <v>27</v>
      </c>
      <c r="E1263" s="3">
        <v>108</v>
      </c>
      <c r="F1263" s="3">
        <f t="shared" si="114"/>
        <v>0.3</v>
      </c>
      <c r="G1263" s="3">
        <v>1.82</v>
      </c>
      <c r="H1263" s="3">
        <v>7.0059999999999997E-2</v>
      </c>
      <c r="I1263" s="3">
        <v>3.7100000000000002E-3</v>
      </c>
      <c r="J1263" s="3">
        <v>8.6E-3</v>
      </c>
      <c r="K1263" s="3">
        <v>5.7495000000000003</v>
      </c>
      <c r="L1263" s="3">
        <v>0.26</v>
      </c>
      <c r="M1263" s="4">
        <f t="shared" si="115"/>
        <v>122.41252747252746</v>
      </c>
      <c r="N1263" s="4">
        <f t="shared" si="116"/>
        <v>6.4823076923076925</v>
      </c>
      <c r="O1263" s="4">
        <f t="shared" si="117"/>
        <v>15.026373626373626</v>
      </c>
      <c r="P1263" s="4">
        <f t="shared" si="118"/>
        <v>10045.829670329669</v>
      </c>
      <c r="Q1263" s="4">
        <f t="shared" si="119"/>
        <v>454.28571428571428</v>
      </c>
    </row>
    <row r="1264" spans="1:17" x14ac:dyDescent="0.25">
      <c r="A1264" s="3">
        <v>41111</v>
      </c>
      <c r="B1264" s="3">
        <v>1</v>
      </c>
      <c r="C1264" s="3">
        <v>1725</v>
      </c>
      <c r="D1264" s="3">
        <v>27</v>
      </c>
      <c r="E1264" s="3">
        <v>107</v>
      </c>
      <c r="F1264" s="3">
        <f t="shared" si="114"/>
        <v>0.28000000000000003</v>
      </c>
      <c r="G1264" s="3">
        <v>1.77</v>
      </c>
      <c r="H1264" s="3">
        <v>6.9139999999999993E-2</v>
      </c>
      <c r="I1264" s="3">
        <v>3.79E-3</v>
      </c>
      <c r="J1264" s="3">
        <v>8.5599999999999999E-3</v>
      </c>
      <c r="K1264" s="3">
        <v>5.5911200000000001</v>
      </c>
      <c r="L1264" s="3">
        <v>0.23</v>
      </c>
      <c r="M1264" s="4">
        <f t="shared" si="115"/>
        <v>124.21762711864406</v>
      </c>
      <c r="N1264" s="4">
        <f t="shared" si="116"/>
        <v>6.8091525423728818</v>
      </c>
      <c r="O1264" s="4">
        <f t="shared" si="117"/>
        <v>15.378983050847459</v>
      </c>
      <c r="P1264" s="4">
        <f t="shared" si="118"/>
        <v>10045.063050847457</v>
      </c>
      <c r="Q1264" s="4">
        <f t="shared" si="119"/>
        <v>413.22033898305085</v>
      </c>
    </row>
    <row r="1265" spans="1:17" x14ac:dyDescent="0.25">
      <c r="A1265" s="3">
        <v>41112</v>
      </c>
      <c r="B1265" s="3">
        <v>1</v>
      </c>
      <c r="C1265" s="3">
        <v>1724</v>
      </c>
      <c r="D1265" s="3">
        <v>27</v>
      </c>
      <c r="E1265" s="3">
        <v>106</v>
      </c>
      <c r="F1265" s="3">
        <f t="shared" si="114"/>
        <v>0.26</v>
      </c>
      <c r="G1265" s="3">
        <v>1.7</v>
      </c>
      <c r="H1265" s="3">
        <v>6.4219999999999999E-2</v>
      </c>
      <c r="I1265" s="3">
        <v>3.7399999999999998E-3</v>
      </c>
      <c r="J1265" s="3">
        <v>8.4399999999999996E-3</v>
      </c>
      <c r="K1265" s="3">
        <v>5.3469300000000004</v>
      </c>
      <c r="L1265" s="3">
        <v>0.23</v>
      </c>
      <c r="M1265" s="4">
        <f t="shared" si="115"/>
        <v>120.12917647058823</v>
      </c>
      <c r="N1265" s="4">
        <f t="shared" si="116"/>
        <v>6.9960000000000004</v>
      </c>
      <c r="O1265" s="4">
        <f t="shared" si="117"/>
        <v>15.787764705882354</v>
      </c>
      <c r="P1265" s="4">
        <f t="shared" si="118"/>
        <v>10001.904352941177</v>
      </c>
      <c r="Q1265" s="4">
        <f t="shared" si="119"/>
        <v>430.23529411764713</v>
      </c>
    </row>
    <row r="1266" spans="1:17" x14ac:dyDescent="0.25">
      <c r="A1266" s="3">
        <v>41113</v>
      </c>
      <c r="B1266" s="3">
        <v>1</v>
      </c>
      <c r="C1266" s="3">
        <v>1731</v>
      </c>
      <c r="D1266" s="3">
        <v>28</v>
      </c>
      <c r="E1266" s="3">
        <v>104</v>
      </c>
      <c r="F1266" s="3">
        <f t="shared" si="114"/>
        <v>0.22</v>
      </c>
      <c r="G1266" s="3">
        <v>1.46</v>
      </c>
      <c r="H1266" s="3">
        <v>6.4060000000000006E-2</v>
      </c>
      <c r="I1266" s="3">
        <v>3.8400000000000001E-3</v>
      </c>
      <c r="J1266" s="3">
        <v>9.0100000000000006E-3</v>
      </c>
      <c r="K1266" s="3">
        <v>4.6027300000000002</v>
      </c>
      <c r="L1266" s="3">
        <v>0.24</v>
      </c>
      <c r="M1266" s="4">
        <f t="shared" si="115"/>
        <v>139.52794520547948</v>
      </c>
      <c r="N1266" s="4">
        <f t="shared" si="116"/>
        <v>8.3638356164383563</v>
      </c>
      <c r="O1266" s="4">
        <f t="shared" si="117"/>
        <v>19.624520547945206</v>
      </c>
      <c r="P1266" s="4">
        <f t="shared" si="118"/>
        <v>10025.124246575344</v>
      </c>
      <c r="Q1266" s="4">
        <f t="shared" si="119"/>
        <v>522.73972602739718</v>
      </c>
    </row>
    <row r="1267" spans="1:17" x14ac:dyDescent="0.25">
      <c r="A1267" s="3">
        <v>41114</v>
      </c>
      <c r="B1267" s="3">
        <v>1</v>
      </c>
      <c r="C1267" s="3">
        <v>1750</v>
      </c>
      <c r="D1267" s="3">
        <v>28</v>
      </c>
      <c r="E1267" s="3">
        <v>103</v>
      </c>
      <c r="F1267" s="3">
        <f t="shared" si="114"/>
        <v>0.2</v>
      </c>
      <c r="G1267" s="3">
        <v>1.36</v>
      </c>
      <c r="H1267" s="3">
        <v>6.1210000000000001E-2</v>
      </c>
      <c r="I1267" s="3">
        <v>3.81E-3</v>
      </c>
      <c r="J1267" s="3">
        <v>8.9499999999999996E-3</v>
      </c>
      <c r="K1267" s="3">
        <v>4.2764899999999999</v>
      </c>
      <c r="L1267" s="3">
        <v>0.24</v>
      </c>
      <c r="M1267" s="4">
        <f t="shared" si="115"/>
        <v>143.12338235294118</v>
      </c>
      <c r="N1267" s="4">
        <f t="shared" si="116"/>
        <v>8.9086764705882349</v>
      </c>
      <c r="O1267" s="4">
        <f t="shared" si="117"/>
        <v>20.92720588235294</v>
      </c>
      <c r="P1267" s="4">
        <f t="shared" si="118"/>
        <v>9999.4398529411756</v>
      </c>
      <c r="Q1267" s="4">
        <f t="shared" si="119"/>
        <v>561.17647058823525</v>
      </c>
    </row>
    <row r="1268" spans="1:17" x14ac:dyDescent="0.25">
      <c r="A1268" s="3">
        <v>41115</v>
      </c>
      <c r="B1268" s="3">
        <v>1</v>
      </c>
      <c r="C1268" s="3">
        <v>1755</v>
      </c>
      <c r="D1268" s="3">
        <v>28</v>
      </c>
      <c r="E1268" s="3">
        <v>103</v>
      </c>
      <c r="F1268" s="3">
        <f t="shared" si="114"/>
        <v>0.2</v>
      </c>
      <c r="G1268" s="3">
        <v>1.35</v>
      </c>
      <c r="H1268" s="3">
        <v>5.7779999999999998E-2</v>
      </c>
      <c r="I1268" s="3">
        <v>3.7000000000000002E-3</v>
      </c>
      <c r="J1268" s="3">
        <v>8.6899999999999998E-3</v>
      </c>
      <c r="K1268" s="3">
        <v>4.2551199999999998</v>
      </c>
      <c r="L1268" s="3">
        <v>0.24</v>
      </c>
      <c r="M1268" s="4">
        <f t="shared" si="115"/>
        <v>136.10399999999998</v>
      </c>
      <c r="N1268" s="4">
        <f t="shared" si="116"/>
        <v>8.7155555555555555</v>
      </c>
      <c r="O1268" s="4">
        <f t="shared" si="117"/>
        <v>20.469777777777775</v>
      </c>
      <c r="P1268" s="4">
        <f t="shared" si="118"/>
        <v>10023.171555555555</v>
      </c>
      <c r="Q1268" s="4">
        <f t="shared" si="119"/>
        <v>565.33333333333326</v>
      </c>
    </row>
    <row r="1269" spans="1:17" x14ac:dyDescent="0.25">
      <c r="A1269" s="3">
        <v>41116</v>
      </c>
      <c r="B1269" s="3">
        <v>1</v>
      </c>
      <c r="C1269" s="3">
        <v>1755</v>
      </c>
      <c r="D1269" s="3">
        <v>28</v>
      </c>
      <c r="E1269" s="3">
        <v>103</v>
      </c>
      <c r="F1269" s="3">
        <f t="shared" si="114"/>
        <v>0.2</v>
      </c>
      <c r="G1269" s="3">
        <v>1.34</v>
      </c>
      <c r="H1269" s="3">
        <v>5.6529999999999997E-2</v>
      </c>
      <c r="I1269" s="3">
        <v>3.7699999999999999E-3</v>
      </c>
      <c r="J1269" s="3">
        <v>8.6099999999999996E-3</v>
      </c>
      <c r="K1269" s="3">
        <v>4.2104299999999997</v>
      </c>
      <c r="L1269" s="3">
        <v>0.27</v>
      </c>
      <c r="M1269" s="4">
        <f t="shared" si="115"/>
        <v>134.15328358208956</v>
      </c>
      <c r="N1269" s="4">
        <f t="shared" si="116"/>
        <v>8.9467164179104479</v>
      </c>
      <c r="O1269" s="4">
        <f t="shared" si="117"/>
        <v>20.432686567164176</v>
      </c>
      <c r="P1269" s="4">
        <f t="shared" si="118"/>
        <v>9991.9159701492517</v>
      </c>
      <c r="Q1269" s="4">
        <f t="shared" si="119"/>
        <v>640.74626865671644</v>
      </c>
    </row>
    <row r="1270" spans="1:17" x14ac:dyDescent="0.25">
      <c r="A1270" s="3">
        <v>41117</v>
      </c>
      <c r="B1270" s="3">
        <v>1</v>
      </c>
      <c r="C1270" s="3">
        <v>1740</v>
      </c>
      <c r="D1270" s="3">
        <v>28</v>
      </c>
      <c r="E1270" s="3">
        <v>105</v>
      </c>
      <c r="F1270" s="3">
        <f t="shared" si="114"/>
        <v>0.24</v>
      </c>
      <c r="G1270" s="3">
        <v>1.43</v>
      </c>
      <c r="H1270" s="3">
        <v>5.6480000000000002E-2</v>
      </c>
      <c r="I1270" s="3">
        <v>3.7299999999999998E-3</v>
      </c>
      <c r="J1270" s="3">
        <v>8.5100000000000002E-3</v>
      </c>
      <c r="K1270" s="3">
        <v>4.5174599999999998</v>
      </c>
      <c r="L1270" s="3">
        <v>0.26</v>
      </c>
      <c r="M1270" s="4">
        <f t="shared" si="115"/>
        <v>125.59888111888112</v>
      </c>
      <c r="N1270" s="4">
        <f t="shared" si="116"/>
        <v>8.2946853146853137</v>
      </c>
      <c r="O1270" s="4">
        <f t="shared" si="117"/>
        <v>18.924335664335668</v>
      </c>
      <c r="P1270" s="4">
        <f t="shared" si="118"/>
        <v>10045.82013986014</v>
      </c>
      <c r="Q1270" s="4">
        <f t="shared" si="119"/>
        <v>578.18181818181824</v>
      </c>
    </row>
    <row r="1271" spans="1:17" x14ac:dyDescent="0.25">
      <c r="A1271" s="3">
        <v>41118</v>
      </c>
      <c r="B1271" s="3">
        <v>1</v>
      </c>
      <c r="C1271" s="3">
        <v>1728</v>
      </c>
      <c r="D1271" s="3">
        <v>28</v>
      </c>
      <c r="E1271" s="3">
        <v>105</v>
      </c>
      <c r="F1271" s="3">
        <f t="shared" si="114"/>
        <v>0.24</v>
      </c>
      <c r="G1271" s="3">
        <v>1.54</v>
      </c>
      <c r="H1271" s="3">
        <v>5.8799999999999998E-2</v>
      </c>
      <c r="I1271" s="3">
        <v>3.7200000000000002E-3</v>
      </c>
      <c r="J1271" s="3">
        <v>8.8199999999999997E-3</v>
      </c>
      <c r="K1271" s="3">
        <v>4.8599199999999998</v>
      </c>
      <c r="L1271" s="3">
        <v>0.26</v>
      </c>
      <c r="M1271" s="4">
        <f t="shared" si="115"/>
        <v>121.41818181818181</v>
      </c>
      <c r="N1271" s="4">
        <f t="shared" si="116"/>
        <v>7.6815584415584413</v>
      </c>
      <c r="O1271" s="4">
        <f t="shared" si="117"/>
        <v>18.212727272727271</v>
      </c>
      <c r="P1271" s="4">
        <f t="shared" si="118"/>
        <v>10035.41922077922</v>
      </c>
      <c r="Q1271" s="4">
        <f t="shared" si="119"/>
        <v>536.88311688311694</v>
      </c>
    </row>
    <row r="1272" spans="1:17" x14ac:dyDescent="0.25">
      <c r="A1272" s="3">
        <v>41119</v>
      </c>
      <c r="B1272" s="3">
        <v>1</v>
      </c>
      <c r="C1272" s="3">
        <v>1726</v>
      </c>
      <c r="D1272" s="3">
        <v>28</v>
      </c>
      <c r="E1272" s="3">
        <v>106</v>
      </c>
      <c r="F1272" s="3">
        <f t="shared" si="114"/>
        <v>0.26</v>
      </c>
      <c r="G1272" s="3">
        <v>1.59</v>
      </c>
      <c r="H1272" s="3">
        <v>6.0780000000000001E-2</v>
      </c>
      <c r="I1272" s="3">
        <v>3.7799999999999999E-3</v>
      </c>
      <c r="J1272" s="3">
        <v>8.9700000000000005E-3</v>
      </c>
      <c r="K1272" s="3">
        <v>4.99885</v>
      </c>
      <c r="L1272" s="3">
        <v>0.26</v>
      </c>
      <c r="M1272" s="4">
        <f t="shared" si="115"/>
        <v>121.55999999999999</v>
      </c>
      <c r="N1272" s="4">
        <f t="shared" si="116"/>
        <v>7.5599999999999987</v>
      </c>
      <c r="O1272" s="4">
        <f t="shared" si="117"/>
        <v>17.939999999999998</v>
      </c>
      <c r="P1272" s="4">
        <f t="shared" si="118"/>
        <v>9997.7000000000007</v>
      </c>
      <c r="Q1272" s="4">
        <f t="shared" si="119"/>
        <v>520</v>
      </c>
    </row>
    <row r="1273" spans="1:17" x14ac:dyDescent="0.25">
      <c r="A1273" s="3">
        <v>41120</v>
      </c>
      <c r="B1273" s="3">
        <v>1</v>
      </c>
      <c r="C1273" s="3">
        <v>1722</v>
      </c>
      <c r="D1273" s="3">
        <v>28</v>
      </c>
      <c r="E1273" s="3">
        <v>108</v>
      </c>
      <c r="F1273" s="3">
        <f t="shared" si="114"/>
        <v>0.3</v>
      </c>
      <c r="G1273" s="3">
        <v>1.68</v>
      </c>
      <c r="H1273" s="3">
        <v>6.318E-2</v>
      </c>
      <c r="I1273" s="3">
        <v>3.8400000000000001E-3</v>
      </c>
      <c r="J1273" s="3">
        <v>9.11E-3</v>
      </c>
      <c r="K1273" s="3">
        <v>5.30661</v>
      </c>
      <c r="L1273" s="3">
        <v>0.27</v>
      </c>
      <c r="M1273" s="4">
        <f t="shared" si="115"/>
        <v>119.5907142857143</v>
      </c>
      <c r="N1273" s="4">
        <f t="shared" si="116"/>
        <v>7.2685714285714287</v>
      </c>
      <c r="O1273" s="4">
        <f t="shared" si="117"/>
        <v>17.243928571428572</v>
      </c>
      <c r="P1273" s="4">
        <f t="shared" si="118"/>
        <v>10044.654642857142</v>
      </c>
      <c r="Q1273" s="4">
        <f t="shared" si="119"/>
        <v>511.07142857142861</v>
      </c>
    </row>
    <row r="1274" spans="1:17" x14ac:dyDescent="0.25">
      <c r="A1274" s="3">
        <v>41121</v>
      </c>
      <c r="B1274" s="3">
        <v>1</v>
      </c>
      <c r="C1274" s="3">
        <v>1707</v>
      </c>
      <c r="D1274" s="3">
        <v>28</v>
      </c>
      <c r="E1274" s="3">
        <v>108</v>
      </c>
      <c r="F1274" s="3">
        <f t="shared" si="114"/>
        <v>0.3</v>
      </c>
      <c r="G1274" s="3">
        <v>1.83</v>
      </c>
      <c r="H1274" s="3">
        <v>6.4119999999999996E-2</v>
      </c>
      <c r="I1274" s="3">
        <v>3.7200000000000002E-3</v>
      </c>
      <c r="J1274" s="3">
        <v>8.8299999999999993E-3</v>
      </c>
      <c r="K1274" s="3">
        <v>5.7526799999999998</v>
      </c>
      <c r="L1274" s="3">
        <v>0.26</v>
      </c>
      <c r="M1274" s="4">
        <f t="shared" si="115"/>
        <v>111.42163934426229</v>
      </c>
      <c r="N1274" s="4">
        <f t="shared" si="116"/>
        <v>6.4642622950819675</v>
      </c>
      <c r="O1274" s="4">
        <f t="shared" si="117"/>
        <v>15.343934426229508</v>
      </c>
      <c r="P1274" s="4">
        <f t="shared" si="118"/>
        <v>9996.4603278688519</v>
      </c>
      <c r="Q1274" s="4">
        <f t="shared" si="119"/>
        <v>451.80327868852459</v>
      </c>
    </row>
    <row r="1275" spans="1:17" x14ac:dyDescent="0.25">
      <c r="A1275" s="3">
        <v>41122</v>
      </c>
      <c r="B1275" s="3">
        <v>1</v>
      </c>
      <c r="C1275" s="3">
        <v>1700</v>
      </c>
      <c r="D1275" s="3">
        <v>29</v>
      </c>
      <c r="E1275" s="3">
        <v>110</v>
      </c>
      <c r="F1275" s="3">
        <f t="shared" si="114"/>
        <v>0.34</v>
      </c>
      <c r="G1275" s="3">
        <v>1.98</v>
      </c>
      <c r="H1275" s="3">
        <v>6.9120000000000001E-2</v>
      </c>
      <c r="I1275" s="3">
        <v>3.63E-3</v>
      </c>
      <c r="J1275" s="3">
        <v>8.8500000000000002E-3</v>
      </c>
      <c r="K1275" s="3">
        <v>6.2457599999999998</v>
      </c>
      <c r="L1275" s="3">
        <v>0.27</v>
      </c>
      <c r="M1275" s="4">
        <f t="shared" si="115"/>
        <v>111.0109090909091</v>
      </c>
      <c r="N1275" s="4">
        <f t="shared" si="116"/>
        <v>5.83</v>
      </c>
      <c r="O1275" s="4">
        <f t="shared" si="117"/>
        <v>14.213636363636365</v>
      </c>
      <c r="P1275" s="4">
        <f t="shared" si="118"/>
        <v>10031.06909090909</v>
      </c>
      <c r="Q1275" s="4">
        <f t="shared" si="119"/>
        <v>433.63636363636368</v>
      </c>
    </row>
    <row r="1276" spans="1:17" x14ac:dyDescent="0.25">
      <c r="A1276" s="3">
        <v>41123</v>
      </c>
      <c r="B1276" s="3">
        <v>1</v>
      </c>
      <c r="C1276" s="3">
        <v>1683</v>
      </c>
      <c r="D1276" s="3">
        <v>29</v>
      </c>
      <c r="E1276" s="3">
        <v>112</v>
      </c>
      <c r="F1276" s="3">
        <f t="shared" si="114"/>
        <v>0.38</v>
      </c>
      <c r="G1276" s="3">
        <v>2.12</v>
      </c>
      <c r="H1276" s="3">
        <v>7.2800000000000004E-2</v>
      </c>
      <c r="I1276" s="3">
        <v>3.5200000000000001E-3</v>
      </c>
      <c r="J1276" s="3">
        <v>8.1799999999999998E-3</v>
      </c>
      <c r="K1276" s="3">
        <v>6.68574</v>
      </c>
      <c r="L1276" s="3">
        <v>0.27</v>
      </c>
      <c r="M1276" s="4">
        <f t="shared" si="115"/>
        <v>109.2</v>
      </c>
      <c r="N1276" s="4">
        <f t="shared" si="116"/>
        <v>5.28</v>
      </c>
      <c r="O1276" s="4">
        <f t="shared" si="117"/>
        <v>12.269999999999998</v>
      </c>
      <c r="P1276" s="4">
        <f t="shared" si="118"/>
        <v>10028.61</v>
      </c>
      <c r="Q1276" s="4">
        <f t="shared" si="119"/>
        <v>405</v>
      </c>
    </row>
    <row r="1277" spans="1:17" x14ac:dyDescent="0.25">
      <c r="A1277" s="3">
        <v>41124</v>
      </c>
      <c r="B1277" s="3">
        <v>1</v>
      </c>
      <c r="C1277" s="3">
        <v>1672</v>
      </c>
      <c r="D1277" s="3">
        <v>29</v>
      </c>
      <c r="E1277" s="3">
        <v>110</v>
      </c>
      <c r="F1277" s="3">
        <f t="shared" si="114"/>
        <v>0.34</v>
      </c>
      <c r="G1277" s="3">
        <v>2.06</v>
      </c>
      <c r="H1277" s="3">
        <v>7.5410000000000005E-2</v>
      </c>
      <c r="I1277" s="3">
        <v>3.5799999999999998E-3</v>
      </c>
      <c r="J1277" s="3">
        <v>8.3199999999999993E-3</v>
      </c>
      <c r="K1277" s="3">
        <v>6.4915700000000003</v>
      </c>
      <c r="L1277" s="3">
        <v>0.27</v>
      </c>
      <c r="M1277" s="4">
        <f t="shared" si="115"/>
        <v>116.40961165048545</v>
      </c>
      <c r="N1277" s="4">
        <f t="shared" si="116"/>
        <v>5.5264077669902907</v>
      </c>
      <c r="O1277" s="4">
        <f t="shared" si="117"/>
        <v>12.843495145631067</v>
      </c>
      <c r="P1277" s="4">
        <f t="shared" si="118"/>
        <v>10020.9672815534</v>
      </c>
      <c r="Q1277" s="4">
        <f t="shared" si="119"/>
        <v>416.79611650485435</v>
      </c>
    </row>
    <row r="1278" spans="1:17" x14ac:dyDescent="0.25">
      <c r="A1278" s="3">
        <v>41125</v>
      </c>
      <c r="B1278" s="3">
        <v>1</v>
      </c>
      <c r="C1278" s="3">
        <v>1703</v>
      </c>
      <c r="D1278" s="3">
        <v>29</v>
      </c>
      <c r="E1278" s="3">
        <v>106</v>
      </c>
      <c r="F1278" s="3">
        <f t="shared" si="114"/>
        <v>0.26</v>
      </c>
      <c r="G1278" s="3">
        <v>1.77</v>
      </c>
      <c r="H1278" s="3">
        <v>7.6899999999999996E-2</v>
      </c>
      <c r="I1278" s="3">
        <v>3.7000000000000002E-3</v>
      </c>
      <c r="J1278" s="3">
        <v>8.8299999999999993E-3</v>
      </c>
      <c r="K1278" s="3">
        <v>5.5623899999999997</v>
      </c>
      <c r="L1278" s="3">
        <v>0.28999999999999998</v>
      </c>
      <c r="M1278" s="4">
        <f t="shared" si="115"/>
        <v>138.15932203389829</v>
      </c>
      <c r="N1278" s="4">
        <f t="shared" si="116"/>
        <v>6.6474576271186443</v>
      </c>
      <c r="O1278" s="4">
        <f t="shared" si="117"/>
        <v>15.864067796610168</v>
      </c>
      <c r="P1278" s="4">
        <f t="shared" si="118"/>
        <v>9993.4464406779662</v>
      </c>
      <c r="Q1278" s="4">
        <f t="shared" si="119"/>
        <v>521.01694915254234</v>
      </c>
    </row>
    <row r="1279" spans="1:17" x14ac:dyDescent="0.25">
      <c r="A1279" s="3">
        <v>41126</v>
      </c>
      <c r="B1279" s="3">
        <v>1</v>
      </c>
      <c r="C1279" s="3">
        <v>1746</v>
      </c>
      <c r="D1279" s="3">
        <v>29</v>
      </c>
      <c r="E1279" s="3">
        <v>106</v>
      </c>
      <c r="F1279" s="3">
        <f t="shared" si="114"/>
        <v>0.26</v>
      </c>
      <c r="G1279" s="3">
        <v>1.66</v>
      </c>
      <c r="H1279" s="3">
        <v>6.7129999999999995E-2</v>
      </c>
      <c r="I1279" s="3">
        <v>3.63E-3</v>
      </c>
      <c r="J1279" s="3">
        <v>8.3300000000000006E-3</v>
      </c>
      <c r="K1279" s="3">
        <v>5.23766</v>
      </c>
      <c r="L1279" s="3">
        <v>0.28999999999999998</v>
      </c>
      <c r="M1279" s="4">
        <f t="shared" si="115"/>
        <v>128.59843373493976</v>
      </c>
      <c r="N1279" s="4">
        <f t="shared" si="116"/>
        <v>6.9538554216867476</v>
      </c>
      <c r="O1279" s="4">
        <f t="shared" si="117"/>
        <v>15.957469879518072</v>
      </c>
      <c r="P1279" s="4">
        <f t="shared" si="118"/>
        <v>10033.589638554218</v>
      </c>
      <c r="Q1279" s="4">
        <f t="shared" si="119"/>
        <v>555.54216867469881</v>
      </c>
    </row>
    <row r="1280" spans="1:17" x14ac:dyDescent="0.25">
      <c r="A1280" s="3">
        <v>41127</v>
      </c>
      <c r="B1280" s="3">
        <v>1</v>
      </c>
      <c r="C1280" s="3">
        <v>1720</v>
      </c>
      <c r="D1280" s="3">
        <v>29</v>
      </c>
      <c r="E1280" s="3">
        <v>107</v>
      </c>
      <c r="F1280" s="3">
        <f t="shared" si="114"/>
        <v>0.28000000000000003</v>
      </c>
      <c r="G1280" s="3">
        <v>1.67</v>
      </c>
      <c r="H1280" s="3">
        <v>6.2729999999999994E-2</v>
      </c>
      <c r="I1280" s="3">
        <v>3.3999999999999998E-3</v>
      </c>
      <c r="J1280" s="3">
        <v>8.0400000000000003E-3</v>
      </c>
      <c r="K1280" s="3">
        <v>5.2634699999999999</v>
      </c>
      <c r="L1280" s="3">
        <v>0.27</v>
      </c>
      <c r="M1280" s="4">
        <f t="shared" si="115"/>
        <v>119.44994011976048</v>
      </c>
      <c r="N1280" s="4">
        <f t="shared" si="116"/>
        <v>6.4742514970059872</v>
      </c>
      <c r="O1280" s="4">
        <f t="shared" si="117"/>
        <v>15.309700598802396</v>
      </c>
      <c r="P1280" s="4">
        <f t="shared" si="118"/>
        <v>10022.655449101796</v>
      </c>
      <c r="Q1280" s="4">
        <f t="shared" si="119"/>
        <v>514.13173652694616</v>
      </c>
    </row>
    <row r="1281" spans="1:17" x14ac:dyDescent="0.25">
      <c r="A1281" s="3">
        <v>41128</v>
      </c>
      <c r="B1281" s="3">
        <v>1</v>
      </c>
      <c r="C1281" s="3">
        <v>1723</v>
      </c>
      <c r="D1281" s="3">
        <v>29</v>
      </c>
      <c r="E1281" s="3">
        <v>106</v>
      </c>
      <c r="F1281" s="3">
        <f t="shared" si="114"/>
        <v>0.26</v>
      </c>
      <c r="G1281" s="3">
        <v>1.64</v>
      </c>
      <c r="H1281" s="3">
        <v>6.515E-2</v>
      </c>
      <c r="I1281" s="3">
        <v>3.4399999999999999E-3</v>
      </c>
      <c r="J1281" s="3">
        <v>8.1300000000000001E-3</v>
      </c>
      <c r="K1281" s="3">
        <v>5.1724500000000004</v>
      </c>
      <c r="L1281" s="3">
        <v>0.25</v>
      </c>
      <c r="M1281" s="4">
        <f t="shared" si="115"/>
        <v>126.32743902439024</v>
      </c>
      <c r="N1281" s="4">
        <f t="shared" si="116"/>
        <v>6.670243902439025</v>
      </c>
      <c r="O1281" s="4">
        <f t="shared" si="117"/>
        <v>15.764268292682926</v>
      </c>
      <c r="P1281" s="4">
        <f t="shared" si="118"/>
        <v>10029.506707317074</v>
      </c>
      <c r="Q1281" s="4">
        <f t="shared" si="119"/>
        <v>484.7560975609756</v>
      </c>
    </row>
    <row r="1282" spans="1:17" x14ac:dyDescent="0.25">
      <c r="A1282" s="3">
        <v>41129</v>
      </c>
      <c r="B1282" s="3">
        <v>1</v>
      </c>
      <c r="C1282" s="3">
        <v>1723</v>
      </c>
      <c r="D1282" s="3">
        <v>29</v>
      </c>
      <c r="E1282" s="3">
        <v>107</v>
      </c>
      <c r="F1282" s="3">
        <f t="shared" ref="F1282:F1345" si="120">(E1282-$E$13411)/($E$13410-$E$13411)</f>
        <v>0.28000000000000003</v>
      </c>
      <c r="G1282" s="3">
        <v>1.65</v>
      </c>
      <c r="H1282" s="3">
        <v>6.4380000000000007E-2</v>
      </c>
      <c r="I1282" s="3">
        <v>3.4199999999999999E-3</v>
      </c>
      <c r="J1282" s="3">
        <v>8.09E-3</v>
      </c>
      <c r="K1282" s="3">
        <v>5.1945800000000002</v>
      </c>
      <c r="L1282" s="3">
        <v>0.25</v>
      </c>
      <c r="M1282" s="4">
        <f t="shared" ref="M1282:M1345" si="121">H1282/$G1282*3180</f>
        <v>124.07781818181822</v>
      </c>
      <c r="N1282" s="4">
        <f t="shared" ref="N1282:N1345" si="122">I1282/$G1282*3180</f>
        <v>6.5912727272727283</v>
      </c>
      <c r="O1282" s="4">
        <f t="shared" ref="O1282:O1345" si="123">J1282/$G1282*3180</f>
        <v>15.591636363636365</v>
      </c>
      <c r="P1282" s="4">
        <f t="shared" ref="P1282:P1345" si="124">K1282/$G1282*3180</f>
        <v>10011.372363636365</v>
      </c>
      <c r="Q1282" s="4">
        <f t="shared" ref="Q1282:Q1345" si="125">L1282/$G1282*3180</f>
        <v>481.81818181818181</v>
      </c>
    </row>
    <row r="1283" spans="1:17" x14ac:dyDescent="0.25">
      <c r="A1283" s="3">
        <v>41130</v>
      </c>
      <c r="B1283" s="3">
        <v>1</v>
      </c>
      <c r="C1283" s="3">
        <v>1716</v>
      </c>
      <c r="D1283" s="3">
        <v>28</v>
      </c>
      <c r="E1283" s="3">
        <v>108</v>
      </c>
      <c r="F1283" s="3">
        <f t="shared" si="120"/>
        <v>0.3</v>
      </c>
      <c r="G1283" s="3">
        <v>1.75</v>
      </c>
      <c r="H1283" s="3">
        <v>6.5939999999999999E-2</v>
      </c>
      <c r="I1283" s="3">
        <v>3.4099999999999998E-3</v>
      </c>
      <c r="J1283" s="3">
        <v>8.0499999999999999E-3</v>
      </c>
      <c r="K1283" s="3">
        <v>5.5212300000000001</v>
      </c>
      <c r="L1283" s="3">
        <v>0.25</v>
      </c>
      <c r="M1283" s="4">
        <f t="shared" si="121"/>
        <v>119.82239999999999</v>
      </c>
      <c r="N1283" s="4">
        <f t="shared" si="122"/>
        <v>6.1964571428571427</v>
      </c>
      <c r="O1283" s="4">
        <f t="shared" si="123"/>
        <v>14.628</v>
      </c>
      <c r="P1283" s="4">
        <f t="shared" si="124"/>
        <v>10032.863657142858</v>
      </c>
      <c r="Q1283" s="4">
        <f t="shared" si="125"/>
        <v>454.28571428571428</v>
      </c>
    </row>
    <row r="1284" spans="1:17" x14ac:dyDescent="0.25">
      <c r="A1284" s="3">
        <v>41131</v>
      </c>
      <c r="B1284" s="3">
        <v>1</v>
      </c>
      <c r="C1284" s="3">
        <v>1706</v>
      </c>
      <c r="D1284" s="3">
        <v>28</v>
      </c>
      <c r="E1284" s="3">
        <v>105</v>
      </c>
      <c r="F1284" s="3">
        <f t="shared" si="120"/>
        <v>0.24</v>
      </c>
      <c r="G1284" s="3">
        <v>1.61</v>
      </c>
      <c r="H1284" s="3">
        <v>6.7650000000000002E-2</v>
      </c>
      <c r="I1284" s="3">
        <v>3.4399999999999999E-3</v>
      </c>
      <c r="J1284" s="3">
        <v>8.1200000000000005E-3</v>
      </c>
      <c r="K1284" s="3">
        <v>5.07273</v>
      </c>
      <c r="L1284" s="3">
        <v>0.26</v>
      </c>
      <c r="M1284" s="4">
        <f t="shared" si="121"/>
        <v>133.6192546583851</v>
      </c>
      <c r="N1284" s="4">
        <f t="shared" si="122"/>
        <v>6.7945341614906827</v>
      </c>
      <c r="O1284" s="4">
        <f t="shared" si="123"/>
        <v>16.038260869565217</v>
      </c>
      <c r="P1284" s="4">
        <f t="shared" si="124"/>
        <v>10019.429440993788</v>
      </c>
      <c r="Q1284" s="4">
        <f t="shared" si="125"/>
        <v>513.54037267080741</v>
      </c>
    </row>
    <row r="1285" spans="1:17" x14ac:dyDescent="0.25">
      <c r="A1285" s="3">
        <v>41132</v>
      </c>
      <c r="B1285" s="3">
        <v>1</v>
      </c>
      <c r="C1285" s="3">
        <v>1748</v>
      </c>
      <c r="D1285" s="3">
        <v>28</v>
      </c>
      <c r="E1285" s="3">
        <v>104</v>
      </c>
      <c r="F1285" s="3">
        <f t="shared" si="120"/>
        <v>0.22</v>
      </c>
      <c r="G1285" s="3">
        <v>1.46</v>
      </c>
      <c r="H1285" s="3">
        <v>6.8839999999999998E-2</v>
      </c>
      <c r="I1285" s="3">
        <v>3.6800000000000001E-3</v>
      </c>
      <c r="J1285" s="3">
        <v>8.4399999999999996E-3</v>
      </c>
      <c r="K1285" s="3">
        <v>4.5946699999999998</v>
      </c>
      <c r="L1285" s="3">
        <v>0.32</v>
      </c>
      <c r="M1285" s="4">
        <f t="shared" si="121"/>
        <v>149.93917808219177</v>
      </c>
      <c r="N1285" s="4">
        <f t="shared" si="122"/>
        <v>8.0153424657534256</v>
      </c>
      <c r="O1285" s="4">
        <f t="shared" si="123"/>
        <v>18.383013698630137</v>
      </c>
      <c r="P1285" s="4">
        <f t="shared" si="124"/>
        <v>10007.568904109588</v>
      </c>
      <c r="Q1285" s="4">
        <f t="shared" si="125"/>
        <v>696.9863013698631</v>
      </c>
    </row>
    <row r="1286" spans="1:17" x14ac:dyDescent="0.25">
      <c r="A1286" s="3">
        <v>41133</v>
      </c>
      <c r="B1286" s="3">
        <v>1</v>
      </c>
      <c r="C1286" s="3">
        <v>1747</v>
      </c>
      <c r="D1286" s="3">
        <v>28</v>
      </c>
      <c r="E1286" s="3">
        <v>105</v>
      </c>
      <c r="F1286" s="3">
        <f t="shared" si="120"/>
        <v>0.24</v>
      </c>
      <c r="G1286" s="3">
        <v>1.46</v>
      </c>
      <c r="H1286" s="3">
        <v>6.2579999999999997E-2</v>
      </c>
      <c r="I1286" s="3">
        <v>3.5400000000000002E-3</v>
      </c>
      <c r="J1286" s="3">
        <v>8.1300000000000001E-3</v>
      </c>
      <c r="K1286" s="3">
        <v>4.6120400000000004</v>
      </c>
      <c r="L1286" s="3">
        <v>0.28000000000000003</v>
      </c>
      <c r="M1286" s="4">
        <f t="shared" si="121"/>
        <v>136.30438356164385</v>
      </c>
      <c r="N1286" s="4">
        <f t="shared" si="122"/>
        <v>7.7104109589041103</v>
      </c>
      <c r="O1286" s="4">
        <f t="shared" si="123"/>
        <v>17.707808219178084</v>
      </c>
      <c r="P1286" s="4">
        <f t="shared" si="124"/>
        <v>10045.402191780822</v>
      </c>
      <c r="Q1286" s="4">
        <f t="shared" si="125"/>
        <v>609.8630136986302</v>
      </c>
    </row>
    <row r="1287" spans="1:17" x14ac:dyDescent="0.25">
      <c r="A1287" s="3">
        <v>41134</v>
      </c>
      <c r="B1287" s="3">
        <v>1</v>
      </c>
      <c r="C1287" s="3">
        <v>1734</v>
      </c>
      <c r="D1287" s="3">
        <v>28</v>
      </c>
      <c r="E1287" s="3">
        <v>104</v>
      </c>
      <c r="F1287" s="3">
        <f t="shared" si="120"/>
        <v>0.22</v>
      </c>
      <c r="G1287" s="3">
        <v>1.45</v>
      </c>
      <c r="H1287" s="3">
        <v>6.0920000000000002E-2</v>
      </c>
      <c r="I1287" s="3">
        <v>3.47E-3</v>
      </c>
      <c r="J1287" s="3">
        <v>7.9600000000000001E-3</v>
      </c>
      <c r="K1287" s="3">
        <v>4.5655999999999999</v>
      </c>
      <c r="L1287" s="3">
        <v>0.27</v>
      </c>
      <c r="M1287" s="4">
        <f t="shared" si="121"/>
        <v>133.60386206896553</v>
      </c>
      <c r="N1287" s="4">
        <f t="shared" si="122"/>
        <v>7.6100689655172422</v>
      </c>
      <c r="O1287" s="4">
        <f t="shared" si="123"/>
        <v>17.457103448275863</v>
      </c>
      <c r="P1287" s="4">
        <f t="shared" si="124"/>
        <v>10012.833103448276</v>
      </c>
      <c r="Q1287" s="4">
        <f t="shared" si="125"/>
        <v>592.13793103448279</v>
      </c>
    </row>
    <row r="1288" spans="1:17" x14ac:dyDescent="0.25">
      <c r="A1288" s="3">
        <v>41135</v>
      </c>
      <c r="B1288" s="3">
        <v>1</v>
      </c>
      <c r="C1288" s="3">
        <v>1740</v>
      </c>
      <c r="D1288" s="3">
        <v>28</v>
      </c>
      <c r="E1288" s="3">
        <v>104</v>
      </c>
      <c r="F1288" s="3">
        <f t="shared" si="120"/>
        <v>0.22</v>
      </c>
      <c r="G1288" s="3">
        <v>1.47</v>
      </c>
      <c r="H1288" s="3">
        <v>6.2920000000000004E-2</v>
      </c>
      <c r="I1288" s="3">
        <v>3.4099999999999998E-3</v>
      </c>
      <c r="J1288" s="3">
        <v>8.0599999999999995E-3</v>
      </c>
      <c r="K1288" s="3">
        <v>4.6296499999999998</v>
      </c>
      <c r="L1288" s="3">
        <v>0.28000000000000003</v>
      </c>
      <c r="M1288" s="4">
        <f t="shared" si="121"/>
        <v>136.11265306122451</v>
      </c>
      <c r="N1288" s="4">
        <f t="shared" si="122"/>
        <v>7.3767346938775509</v>
      </c>
      <c r="O1288" s="4">
        <f t="shared" si="123"/>
        <v>17.43591836734694</v>
      </c>
      <c r="P1288" s="4">
        <f t="shared" si="124"/>
        <v>10015.161224489795</v>
      </c>
      <c r="Q1288" s="4">
        <f t="shared" si="125"/>
        <v>605.71428571428578</v>
      </c>
    </row>
    <row r="1289" spans="1:17" x14ac:dyDescent="0.25">
      <c r="A1289" s="3">
        <v>41136</v>
      </c>
      <c r="B1289" s="3">
        <v>1</v>
      </c>
      <c r="C1289" s="3">
        <v>1735</v>
      </c>
      <c r="D1289" s="3">
        <v>28</v>
      </c>
      <c r="E1289" s="3">
        <v>106</v>
      </c>
      <c r="F1289" s="3">
        <f t="shared" si="120"/>
        <v>0.26</v>
      </c>
      <c r="G1289" s="3">
        <v>1.56</v>
      </c>
      <c r="H1289" s="3">
        <v>6.1609999999999998E-2</v>
      </c>
      <c r="I1289" s="3">
        <v>3.16E-3</v>
      </c>
      <c r="J1289" s="3">
        <v>7.9600000000000001E-3</v>
      </c>
      <c r="K1289" s="3">
        <v>4.9240599999999999</v>
      </c>
      <c r="L1289" s="3">
        <v>0.24</v>
      </c>
      <c r="M1289" s="4">
        <f t="shared" si="121"/>
        <v>125.58961538461537</v>
      </c>
      <c r="N1289" s="4">
        <f t="shared" si="122"/>
        <v>6.4415384615384612</v>
      </c>
      <c r="O1289" s="4">
        <f t="shared" si="123"/>
        <v>16.226153846153846</v>
      </c>
      <c r="P1289" s="4">
        <f t="shared" si="124"/>
        <v>10037.506923076922</v>
      </c>
      <c r="Q1289" s="4">
        <f t="shared" si="125"/>
        <v>489.23076923076917</v>
      </c>
    </row>
    <row r="1290" spans="1:17" x14ac:dyDescent="0.25">
      <c r="A1290" s="3">
        <v>41137</v>
      </c>
      <c r="B1290" s="3">
        <v>1</v>
      </c>
      <c r="C1290" s="3">
        <v>1720</v>
      </c>
      <c r="D1290" s="3">
        <v>28</v>
      </c>
      <c r="E1290" s="3">
        <v>105</v>
      </c>
      <c r="F1290" s="3">
        <f t="shared" si="120"/>
        <v>0.24</v>
      </c>
      <c r="G1290" s="3">
        <v>1.53</v>
      </c>
      <c r="H1290" s="3">
        <v>6.3719999999999999E-2</v>
      </c>
      <c r="I1290" s="3">
        <v>3.0899999999999999E-3</v>
      </c>
      <c r="J1290" s="3">
        <v>8.3700000000000007E-3</v>
      </c>
      <c r="K1290" s="3">
        <v>4.8326200000000004</v>
      </c>
      <c r="L1290" s="3">
        <v>0.27</v>
      </c>
      <c r="M1290" s="4">
        <f t="shared" si="121"/>
        <v>132.43764705882353</v>
      </c>
      <c r="N1290" s="4">
        <f t="shared" si="122"/>
        <v>6.422352941176471</v>
      </c>
      <c r="O1290" s="4">
        <f t="shared" si="123"/>
        <v>17.396470588235296</v>
      </c>
      <c r="P1290" s="4">
        <f t="shared" si="124"/>
        <v>10044.269019607844</v>
      </c>
      <c r="Q1290" s="4">
        <f t="shared" si="125"/>
        <v>561.17647058823536</v>
      </c>
    </row>
    <row r="1291" spans="1:17" x14ac:dyDescent="0.25">
      <c r="A1291" s="3">
        <v>41138</v>
      </c>
      <c r="B1291" s="3">
        <v>1</v>
      </c>
      <c r="C1291" s="3">
        <v>1744</v>
      </c>
      <c r="D1291" s="3">
        <v>28</v>
      </c>
      <c r="E1291" s="3">
        <v>103</v>
      </c>
      <c r="F1291" s="3">
        <f t="shared" si="120"/>
        <v>0.2</v>
      </c>
      <c r="G1291" s="3">
        <v>1.38</v>
      </c>
      <c r="H1291" s="3">
        <v>6.5250000000000002E-2</v>
      </c>
      <c r="I1291" s="3">
        <v>3.2000000000000002E-3</v>
      </c>
      <c r="J1291" s="3">
        <v>8.3199999999999993E-3</v>
      </c>
      <c r="K1291" s="3">
        <v>4.33507</v>
      </c>
      <c r="L1291" s="3">
        <v>0.25</v>
      </c>
      <c r="M1291" s="4">
        <f t="shared" si="121"/>
        <v>150.35869565217394</v>
      </c>
      <c r="N1291" s="4">
        <f t="shared" si="122"/>
        <v>7.3739130434782618</v>
      </c>
      <c r="O1291" s="4">
        <f t="shared" si="123"/>
        <v>19.172173913043476</v>
      </c>
      <c r="P1291" s="4">
        <f t="shared" si="124"/>
        <v>9989.5091304347825</v>
      </c>
      <c r="Q1291" s="4">
        <f t="shared" si="125"/>
        <v>576.08695652173924</v>
      </c>
    </row>
    <row r="1292" spans="1:17" x14ac:dyDescent="0.25">
      <c r="A1292" s="3">
        <v>41139</v>
      </c>
      <c r="B1292" s="3">
        <v>1</v>
      </c>
      <c r="C1292" s="3">
        <v>1751</v>
      </c>
      <c r="D1292" s="3">
        <v>28</v>
      </c>
      <c r="E1292" s="3">
        <v>105</v>
      </c>
      <c r="F1292" s="3">
        <f t="shared" si="120"/>
        <v>0.24</v>
      </c>
      <c r="G1292" s="3">
        <v>1.49</v>
      </c>
      <c r="H1292" s="3">
        <v>5.9760000000000001E-2</v>
      </c>
      <c r="I1292" s="3">
        <v>2.96E-3</v>
      </c>
      <c r="J1292" s="3">
        <v>7.9699999999999997E-3</v>
      </c>
      <c r="K1292" s="3">
        <v>4.6832700000000003</v>
      </c>
      <c r="L1292" s="3">
        <v>0.24</v>
      </c>
      <c r="M1292" s="4">
        <f t="shared" si="121"/>
        <v>127.54147651006713</v>
      </c>
      <c r="N1292" s="4">
        <f t="shared" si="122"/>
        <v>6.3173154362416106</v>
      </c>
      <c r="O1292" s="4">
        <f t="shared" si="123"/>
        <v>17.009798657718118</v>
      </c>
      <c r="P1292" s="4">
        <f t="shared" si="124"/>
        <v>9995.1668456375846</v>
      </c>
      <c r="Q1292" s="4">
        <f t="shared" si="125"/>
        <v>512.21476510067112</v>
      </c>
    </row>
    <row r="1293" spans="1:17" x14ac:dyDescent="0.25">
      <c r="A1293" s="3">
        <v>41140</v>
      </c>
      <c r="B1293" s="3">
        <v>1</v>
      </c>
      <c r="C1293" s="3">
        <v>1728</v>
      </c>
      <c r="D1293" s="3">
        <v>28</v>
      </c>
      <c r="E1293" s="3">
        <v>106</v>
      </c>
      <c r="F1293" s="3">
        <f t="shared" si="120"/>
        <v>0.26</v>
      </c>
      <c r="G1293" s="3">
        <v>1.6</v>
      </c>
      <c r="H1293" s="3">
        <v>6.0010000000000001E-2</v>
      </c>
      <c r="I1293" s="3">
        <v>2.9099999999999998E-3</v>
      </c>
      <c r="J1293" s="3">
        <v>8.1499999999999993E-3</v>
      </c>
      <c r="K1293" s="3">
        <v>5.0280699999999996</v>
      </c>
      <c r="L1293" s="3">
        <v>0.26</v>
      </c>
      <c r="M1293" s="4">
        <f t="shared" si="121"/>
        <v>119.269875</v>
      </c>
      <c r="N1293" s="4">
        <f t="shared" si="122"/>
        <v>5.7836249999999998</v>
      </c>
      <c r="O1293" s="4">
        <f t="shared" si="123"/>
        <v>16.198124999999997</v>
      </c>
      <c r="P1293" s="4">
        <f t="shared" si="124"/>
        <v>9993.2891249999993</v>
      </c>
      <c r="Q1293" s="4">
        <f t="shared" si="125"/>
        <v>516.75</v>
      </c>
    </row>
    <row r="1294" spans="1:17" x14ac:dyDescent="0.25">
      <c r="A1294" s="3">
        <v>41141</v>
      </c>
      <c r="B1294" s="3">
        <v>1</v>
      </c>
      <c r="C1294" s="3">
        <v>1722</v>
      </c>
      <c r="D1294" s="3">
        <v>28</v>
      </c>
      <c r="E1294" s="3">
        <v>106</v>
      </c>
      <c r="F1294" s="3">
        <f t="shared" si="120"/>
        <v>0.26</v>
      </c>
      <c r="G1294" s="3">
        <v>1.63</v>
      </c>
      <c r="H1294" s="3">
        <v>6.1719999999999997E-2</v>
      </c>
      <c r="I1294" s="3">
        <v>2.96E-3</v>
      </c>
      <c r="J1294" s="3">
        <v>8.2799999999999992E-3</v>
      </c>
      <c r="K1294" s="3">
        <v>5.1387</v>
      </c>
      <c r="L1294" s="3">
        <v>0.27</v>
      </c>
      <c r="M1294" s="4">
        <f t="shared" si="121"/>
        <v>120.41079754601226</v>
      </c>
      <c r="N1294" s="4">
        <f t="shared" si="122"/>
        <v>5.7747239263803687</v>
      </c>
      <c r="O1294" s="4">
        <f t="shared" si="123"/>
        <v>16.15361963190184</v>
      </c>
      <c r="P1294" s="4">
        <f t="shared" si="124"/>
        <v>10025.193865030677</v>
      </c>
      <c r="Q1294" s="4">
        <f t="shared" si="125"/>
        <v>526.74846625766872</v>
      </c>
    </row>
    <row r="1295" spans="1:17" x14ac:dyDescent="0.25">
      <c r="A1295" s="3">
        <v>41142</v>
      </c>
      <c r="B1295" s="3">
        <v>1</v>
      </c>
      <c r="C1295" s="3">
        <v>1719</v>
      </c>
      <c r="D1295" s="3">
        <v>28</v>
      </c>
      <c r="E1295" s="3">
        <v>109</v>
      </c>
      <c r="F1295" s="3">
        <f t="shared" si="120"/>
        <v>0.32</v>
      </c>
      <c r="G1295" s="3">
        <v>1.74</v>
      </c>
      <c r="H1295" s="3">
        <v>6.4490000000000006E-2</v>
      </c>
      <c r="I1295" s="3">
        <v>3.0200000000000001E-3</v>
      </c>
      <c r="J1295" s="3">
        <v>8.1399999999999997E-3</v>
      </c>
      <c r="K1295" s="3">
        <v>5.4970800000000004</v>
      </c>
      <c r="L1295" s="3">
        <v>0.26</v>
      </c>
      <c r="M1295" s="4">
        <f t="shared" si="121"/>
        <v>117.86103448275863</v>
      </c>
      <c r="N1295" s="4">
        <f t="shared" si="122"/>
        <v>5.5193103448275869</v>
      </c>
      <c r="O1295" s="4">
        <f t="shared" si="123"/>
        <v>14.876551724137929</v>
      </c>
      <c r="P1295" s="4">
        <f t="shared" si="124"/>
        <v>10046.387586206898</v>
      </c>
      <c r="Q1295" s="4">
        <f t="shared" si="125"/>
        <v>475.17241379310349</v>
      </c>
    </row>
    <row r="1296" spans="1:17" x14ac:dyDescent="0.25">
      <c r="A1296" s="3">
        <v>41143</v>
      </c>
      <c r="B1296" s="3">
        <v>1</v>
      </c>
      <c r="C1296" s="3">
        <v>1700</v>
      </c>
      <c r="D1296" s="3">
        <v>27</v>
      </c>
      <c r="E1296" s="3">
        <v>110</v>
      </c>
      <c r="F1296" s="3">
        <f t="shared" si="120"/>
        <v>0.34</v>
      </c>
      <c r="G1296" s="3">
        <v>1.93</v>
      </c>
      <c r="H1296" s="3">
        <v>6.6420000000000007E-2</v>
      </c>
      <c r="I1296" s="3">
        <v>2.9399999999999999E-3</v>
      </c>
      <c r="J1296" s="3">
        <v>7.9000000000000008E-3</v>
      </c>
      <c r="K1296" s="3">
        <v>6.0946100000000003</v>
      </c>
      <c r="L1296" s="3">
        <v>0.26</v>
      </c>
      <c r="M1296" s="4">
        <f t="shared" si="121"/>
        <v>109.43813471502592</v>
      </c>
      <c r="N1296" s="4">
        <f t="shared" si="122"/>
        <v>4.8441450777202073</v>
      </c>
      <c r="O1296" s="4">
        <f t="shared" si="123"/>
        <v>13.016580310880832</v>
      </c>
      <c r="P1296" s="4">
        <f t="shared" si="124"/>
        <v>10041.896269430052</v>
      </c>
      <c r="Q1296" s="4">
        <f t="shared" si="125"/>
        <v>428.3937823834197</v>
      </c>
    </row>
    <row r="1297" spans="1:17" x14ac:dyDescent="0.25">
      <c r="A1297" s="3">
        <v>41144</v>
      </c>
      <c r="B1297" s="3">
        <v>1</v>
      </c>
      <c r="C1297" s="3">
        <v>1690</v>
      </c>
      <c r="D1297" s="3">
        <v>27</v>
      </c>
      <c r="E1297" s="3">
        <v>110</v>
      </c>
      <c r="F1297" s="3">
        <f t="shared" si="120"/>
        <v>0.34</v>
      </c>
      <c r="G1297" s="3">
        <v>2.0099999999999998</v>
      </c>
      <c r="H1297" s="3">
        <v>7.3139999999999997E-2</v>
      </c>
      <c r="I1297" s="3">
        <v>3.0599999999999998E-3</v>
      </c>
      <c r="J1297" s="3">
        <v>7.9600000000000001E-3</v>
      </c>
      <c r="K1297" s="3">
        <v>6.3291199999999996</v>
      </c>
      <c r="L1297" s="3">
        <v>0.27</v>
      </c>
      <c r="M1297" s="4">
        <f t="shared" si="121"/>
        <v>115.71402985074627</v>
      </c>
      <c r="N1297" s="4">
        <f t="shared" si="122"/>
        <v>4.8411940298507465</v>
      </c>
      <c r="O1297" s="4">
        <f t="shared" si="123"/>
        <v>12.593432835820897</v>
      </c>
      <c r="P1297" s="4">
        <f t="shared" si="124"/>
        <v>10013.234626865673</v>
      </c>
      <c r="Q1297" s="4">
        <f t="shared" si="125"/>
        <v>427.16417910447768</v>
      </c>
    </row>
    <row r="1298" spans="1:17" x14ac:dyDescent="0.25">
      <c r="A1298" s="3">
        <v>41145</v>
      </c>
      <c r="B1298" s="3">
        <v>1</v>
      </c>
      <c r="C1298" s="3">
        <v>1685</v>
      </c>
      <c r="D1298" s="3">
        <v>27</v>
      </c>
      <c r="E1298" s="3">
        <v>112</v>
      </c>
      <c r="F1298" s="3">
        <f t="shared" si="120"/>
        <v>0.38</v>
      </c>
      <c r="G1298" s="3">
        <v>2.1</v>
      </c>
      <c r="H1298" s="3">
        <v>7.8399999999999997E-2</v>
      </c>
      <c r="I1298" s="3">
        <v>3.1199999999999999E-3</v>
      </c>
      <c r="J1298" s="3">
        <v>8.1200000000000005E-3</v>
      </c>
      <c r="K1298" s="3">
        <v>6.61653</v>
      </c>
      <c r="L1298" s="3">
        <v>0.28000000000000003</v>
      </c>
      <c r="M1298" s="4">
        <f t="shared" si="121"/>
        <v>118.71999999999998</v>
      </c>
      <c r="N1298" s="4">
        <f t="shared" si="122"/>
        <v>4.7245714285714282</v>
      </c>
      <c r="O1298" s="4">
        <f t="shared" si="123"/>
        <v>12.295999999999999</v>
      </c>
      <c r="P1298" s="4">
        <f t="shared" si="124"/>
        <v>10019.316857142856</v>
      </c>
      <c r="Q1298" s="4">
        <f t="shared" si="125"/>
        <v>424</v>
      </c>
    </row>
    <row r="1299" spans="1:17" x14ac:dyDescent="0.25">
      <c r="A1299" s="3">
        <v>41146</v>
      </c>
      <c r="B1299" s="3">
        <v>1</v>
      </c>
      <c r="C1299" s="3">
        <v>1672</v>
      </c>
      <c r="D1299" s="3">
        <v>27</v>
      </c>
      <c r="E1299" s="3">
        <v>113</v>
      </c>
      <c r="F1299" s="3">
        <f t="shared" si="120"/>
        <v>0.4</v>
      </c>
      <c r="G1299" s="3">
        <v>2.21</v>
      </c>
      <c r="H1299" s="3">
        <v>8.1369999999999998E-2</v>
      </c>
      <c r="I1299" s="3">
        <v>3.2499999999999999E-3</v>
      </c>
      <c r="J1299" s="3">
        <v>8.1899999999999994E-3</v>
      </c>
      <c r="K1299" s="3">
        <v>6.9791100000000004</v>
      </c>
      <c r="L1299" s="3">
        <v>0.28000000000000003</v>
      </c>
      <c r="M1299" s="4">
        <f t="shared" si="121"/>
        <v>117.08443438914027</v>
      </c>
      <c r="N1299" s="4">
        <f t="shared" si="122"/>
        <v>4.6764705882352944</v>
      </c>
      <c r="O1299" s="4">
        <f t="shared" si="123"/>
        <v>11.78470588235294</v>
      </c>
      <c r="P1299" s="4">
        <f t="shared" si="124"/>
        <v>10042.339276018101</v>
      </c>
      <c r="Q1299" s="4">
        <f t="shared" si="125"/>
        <v>402.89592760181</v>
      </c>
    </row>
    <row r="1300" spans="1:17" x14ac:dyDescent="0.25">
      <c r="A1300" s="3">
        <v>41147</v>
      </c>
      <c r="B1300" s="3">
        <v>1</v>
      </c>
      <c r="C1300" s="3">
        <v>1684</v>
      </c>
      <c r="D1300" s="3">
        <v>27</v>
      </c>
      <c r="E1300" s="3">
        <v>111</v>
      </c>
      <c r="F1300" s="3">
        <f t="shared" si="120"/>
        <v>0.36</v>
      </c>
      <c r="G1300" s="3">
        <v>2.15</v>
      </c>
      <c r="H1300" s="3">
        <v>8.0829999999999999E-2</v>
      </c>
      <c r="I1300" s="3">
        <v>3.2000000000000002E-3</v>
      </c>
      <c r="J1300" s="3">
        <v>7.9699999999999997E-3</v>
      </c>
      <c r="K1300" s="3">
        <v>6.7944899999999997</v>
      </c>
      <c r="L1300" s="3">
        <v>0.27</v>
      </c>
      <c r="M1300" s="4">
        <f t="shared" si="121"/>
        <v>119.55320930232558</v>
      </c>
      <c r="N1300" s="4">
        <f t="shared" si="122"/>
        <v>4.7330232558139542</v>
      </c>
      <c r="O1300" s="4">
        <f t="shared" si="123"/>
        <v>11.788186046511628</v>
      </c>
      <c r="P1300" s="4">
        <f t="shared" si="124"/>
        <v>10049.524744186047</v>
      </c>
      <c r="Q1300" s="4">
        <f t="shared" si="125"/>
        <v>399.34883720930236</v>
      </c>
    </row>
    <row r="1301" spans="1:17" x14ac:dyDescent="0.25">
      <c r="A1301" s="3">
        <v>41148</v>
      </c>
      <c r="B1301" s="3">
        <v>1</v>
      </c>
      <c r="C1301" s="3">
        <v>1692</v>
      </c>
      <c r="D1301" s="3">
        <v>27</v>
      </c>
      <c r="E1301" s="3">
        <v>111</v>
      </c>
      <c r="F1301" s="3">
        <f t="shared" si="120"/>
        <v>0.36</v>
      </c>
      <c r="G1301" s="3">
        <v>2.11</v>
      </c>
      <c r="H1301" s="3">
        <v>7.5569999999999998E-2</v>
      </c>
      <c r="I1301" s="3">
        <v>3.1700000000000001E-3</v>
      </c>
      <c r="J1301" s="3">
        <v>7.8899999999999994E-3</v>
      </c>
      <c r="K1301" s="3">
        <v>6.66744</v>
      </c>
      <c r="L1301" s="3">
        <v>0.27</v>
      </c>
      <c r="M1301" s="4">
        <f t="shared" si="121"/>
        <v>113.89222748815166</v>
      </c>
      <c r="N1301" s="4">
        <f t="shared" si="122"/>
        <v>4.7775355450236967</v>
      </c>
      <c r="O1301" s="4">
        <f t="shared" si="123"/>
        <v>11.891090047393364</v>
      </c>
      <c r="P1301" s="4">
        <f t="shared" si="124"/>
        <v>10048.558862559243</v>
      </c>
      <c r="Q1301" s="4">
        <f t="shared" si="125"/>
        <v>406.91943127962088</v>
      </c>
    </row>
    <row r="1302" spans="1:17" x14ac:dyDescent="0.25">
      <c r="A1302" s="3">
        <v>41149</v>
      </c>
      <c r="B1302" s="3">
        <v>1</v>
      </c>
      <c r="C1302" s="3">
        <v>1674</v>
      </c>
      <c r="D1302" s="3">
        <v>27</v>
      </c>
      <c r="E1302" s="3">
        <v>112</v>
      </c>
      <c r="F1302" s="3">
        <f t="shared" si="120"/>
        <v>0.38</v>
      </c>
      <c r="G1302" s="3">
        <v>2.02</v>
      </c>
      <c r="H1302" s="3">
        <v>7.868E-2</v>
      </c>
      <c r="I1302" s="3">
        <v>3.4399999999999999E-3</v>
      </c>
      <c r="J1302" s="3">
        <v>7.9299999999999995E-3</v>
      </c>
      <c r="K1302" s="3">
        <v>6.3651900000000001</v>
      </c>
      <c r="L1302" s="3">
        <v>0.28000000000000003</v>
      </c>
      <c r="M1302" s="4">
        <f t="shared" si="121"/>
        <v>123.86257425742575</v>
      </c>
      <c r="N1302" s="4">
        <f t="shared" si="122"/>
        <v>5.4154455445544558</v>
      </c>
      <c r="O1302" s="4">
        <f t="shared" si="123"/>
        <v>12.483861386138614</v>
      </c>
      <c r="P1302" s="4">
        <f t="shared" si="124"/>
        <v>10020.447623762377</v>
      </c>
      <c r="Q1302" s="4">
        <f t="shared" si="125"/>
        <v>440.79207920792084</v>
      </c>
    </row>
    <row r="1303" spans="1:17" x14ac:dyDescent="0.25">
      <c r="A1303" s="3">
        <v>41150</v>
      </c>
      <c r="B1303" s="3">
        <v>1</v>
      </c>
      <c r="C1303" s="3">
        <v>1686</v>
      </c>
      <c r="D1303" s="3">
        <v>27</v>
      </c>
      <c r="E1303" s="3">
        <v>107</v>
      </c>
      <c r="F1303" s="3">
        <f t="shared" si="120"/>
        <v>0.28000000000000003</v>
      </c>
      <c r="G1303" s="3">
        <v>1.82</v>
      </c>
      <c r="H1303" s="3">
        <v>7.7079999999999996E-2</v>
      </c>
      <c r="I1303" s="3">
        <v>3.4399999999999999E-3</v>
      </c>
      <c r="J1303" s="3">
        <v>7.9500000000000005E-3</v>
      </c>
      <c r="K1303" s="3">
        <v>5.7327000000000004</v>
      </c>
      <c r="L1303" s="3">
        <v>0.28000000000000003</v>
      </c>
      <c r="M1303" s="4">
        <f t="shared" si="121"/>
        <v>134.67824175824174</v>
      </c>
      <c r="N1303" s="4">
        <f t="shared" si="122"/>
        <v>6.0105494505494503</v>
      </c>
      <c r="O1303" s="4">
        <f t="shared" si="123"/>
        <v>13.890659340659342</v>
      </c>
      <c r="P1303" s="4">
        <f t="shared" si="124"/>
        <v>10016.475824175825</v>
      </c>
      <c r="Q1303" s="4">
        <f t="shared" si="125"/>
        <v>489.23076923076928</v>
      </c>
    </row>
    <row r="1304" spans="1:17" x14ac:dyDescent="0.25">
      <c r="A1304" s="3">
        <v>41151</v>
      </c>
      <c r="B1304" s="3">
        <v>1</v>
      </c>
      <c r="C1304" s="3">
        <v>1739</v>
      </c>
      <c r="D1304" s="3">
        <v>27</v>
      </c>
      <c r="E1304" s="3">
        <v>107</v>
      </c>
      <c r="F1304" s="3">
        <f t="shared" si="120"/>
        <v>0.28000000000000003</v>
      </c>
      <c r="G1304" s="3">
        <v>1.77</v>
      </c>
      <c r="H1304" s="3">
        <v>6.6619999999999999E-2</v>
      </c>
      <c r="I1304" s="3">
        <v>3.48E-3</v>
      </c>
      <c r="J1304" s="3">
        <v>8.1200000000000005E-3</v>
      </c>
      <c r="K1304" s="3">
        <v>5.5673300000000001</v>
      </c>
      <c r="L1304" s="3">
        <v>0.26</v>
      </c>
      <c r="M1304" s="4">
        <f t="shared" si="121"/>
        <v>119.69016949152541</v>
      </c>
      <c r="N1304" s="4">
        <f t="shared" si="122"/>
        <v>6.2522033898305089</v>
      </c>
      <c r="O1304" s="4">
        <f t="shared" si="123"/>
        <v>14.588474576271187</v>
      </c>
      <c r="P1304" s="4">
        <f t="shared" si="124"/>
        <v>10002.321694915254</v>
      </c>
      <c r="Q1304" s="4">
        <f t="shared" si="125"/>
        <v>467.11864406779665</v>
      </c>
    </row>
    <row r="1305" spans="1:17" x14ac:dyDescent="0.25">
      <c r="A1305" s="3">
        <v>41152</v>
      </c>
      <c r="B1305" s="3">
        <v>1</v>
      </c>
      <c r="C1305" s="3">
        <v>1720</v>
      </c>
      <c r="D1305" s="3">
        <v>27</v>
      </c>
      <c r="E1305" s="3">
        <v>107</v>
      </c>
      <c r="F1305" s="3">
        <f t="shared" si="120"/>
        <v>0.28000000000000003</v>
      </c>
      <c r="G1305" s="3">
        <v>1.69</v>
      </c>
      <c r="H1305" s="3">
        <v>6.2460000000000002E-2</v>
      </c>
      <c r="I1305" s="3">
        <v>3.48E-3</v>
      </c>
      <c r="J1305" s="3">
        <v>7.8899999999999994E-3</v>
      </c>
      <c r="K1305" s="3">
        <v>5.3109900000000003</v>
      </c>
      <c r="L1305" s="3">
        <v>0.24</v>
      </c>
      <c r="M1305" s="4">
        <f t="shared" si="121"/>
        <v>117.52828402366865</v>
      </c>
      <c r="N1305" s="4">
        <f t="shared" si="122"/>
        <v>6.5481656804733737</v>
      </c>
      <c r="O1305" s="4">
        <f t="shared" si="123"/>
        <v>14.846272189349111</v>
      </c>
      <c r="P1305" s="4">
        <f t="shared" si="124"/>
        <v>9993.4604733727829</v>
      </c>
      <c r="Q1305" s="4">
        <f t="shared" si="125"/>
        <v>451.59763313609471</v>
      </c>
    </row>
    <row r="1306" spans="1:17" x14ac:dyDescent="0.25">
      <c r="A1306" s="3">
        <v>41153</v>
      </c>
      <c r="B1306" s="3">
        <v>1</v>
      </c>
      <c r="C1306" s="3">
        <v>1728</v>
      </c>
      <c r="D1306" s="3">
        <v>27</v>
      </c>
      <c r="E1306" s="3">
        <v>106</v>
      </c>
      <c r="F1306" s="3">
        <f t="shared" si="120"/>
        <v>0.26</v>
      </c>
      <c r="G1306" s="3">
        <v>1.67</v>
      </c>
      <c r="H1306" s="3">
        <v>6.1769999999999999E-2</v>
      </c>
      <c r="I1306" s="3">
        <v>3.64E-3</v>
      </c>
      <c r="J1306" s="3">
        <v>7.77E-3</v>
      </c>
      <c r="K1306" s="3">
        <v>5.2665100000000002</v>
      </c>
      <c r="L1306" s="3">
        <v>0.26</v>
      </c>
      <c r="M1306" s="4">
        <f t="shared" si="121"/>
        <v>117.62191616766466</v>
      </c>
      <c r="N1306" s="4">
        <f t="shared" si="122"/>
        <v>6.9312574850299402</v>
      </c>
      <c r="O1306" s="4">
        <f t="shared" si="123"/>
        <v>14.795568862275449</v>
      </c>
      <c r="P1306" s="4">
        <f t="shared" si="124"/>
        <v>10028.444191616767</v>
      </c>
      <c r="Q1306" s="4">
        <f t="shared" si="125"/>
        <v>495.08982035928148</v>
      </c>
    </row>
    <row r="1307" spans="1:17" x14ac:dyDescent="0.25">
      <c r="A1307" s="3">
        <v>41154</v>
      </c>
      <c r="B1307" s="3">
        <v>1</v>
      </c>
      <c r="C1307" s="3">
        <v>1726</v>
      </c>
      <c r="D1307" s="3">
        <v>27</v>
      </c>
      <c r="E1307" s="3">
        <v>106</v>
      </c>
      <c r="F1307" s="3">
        <f t="shared" si="120"/>
        <v>0.26</v>
      </c>
      <c r="G1307" s="3">
        <v>1.66</v>
      </c>
      <c r="H1307" s="3">
        <v>6.2700000000000006E-2</v>
      </c>
      <c r="I1307" s="3">
        <v>3.5300000000000002E-3</v>
      </c>
      <c r="J1307" s="3">
        <v>8.0999999999999996E-3</v>
      </c>
      <c r="K1307" s="3">
        <v>5.2233900000000002</v>
      </c>
      <c r="L1307" s="3">
        <v>0.25</v>
      </c>
      <c r="M1307" s="4">
        <f t="shared" si="121"/>
        <v>120.1120481927711</v>
      </c>
      <c r="N1307" s="4">
        <f t="shared" si="122"/>
        <v>6.7622891566265064</v>
      </c>
      <c r="O1307" s="4">
        <f t="shared" si="123"/>
        <v>15.516867469879518</v>
      </c>
      <c r="P1307" s="4">
        <f t="shared" si="124"/>
        <v>10006.253132530121</v>
      </c>
      <c r="Q1307" s="4">
        <f t="shared" si="125"/>
        <v>478.91566265060243</v>
      </c>
    </row>
    <row r="1308" spans="1:17" x14ac:dyDescent="0.25">
      <c r="A1308" s="3">
        <v>41155</v>
      </c>
      <c r="B1308" s="3">
        <v>1</v>
      </c>
      <c r="C1308" s="3">
        <v>1717</v>
      </c>
      <c r="D1308" s="3">
        <v>27</v>
      </c>
      <c r="E1308" s="3">
        <v>103</v>
      </c>
      <c r="F1308" s="3">
        <f t="shared" si="120"/>
        <v>0.2</v>
      </c>
      <c r="G1308" s="3">
        <v>1.43</v>
      </c>
      <c r="H1308" s="3">
        <v>6.5210000000000004E-2</v>
      </c>
      <c r="I1308" s="3">
        <v>3.5699999999999998E-3</v>
      </c>
      <c r="J1308" s="3">
        <v>8.1899999999999994E-3</v>
      </c>
      <c r="K1308" s="3">
        <v>4.4947400000000002</v>
      </c>
      <c r="L1308" s="3">
        <v>0.24</v>
      </c>
      <c r="M1308" s="4">
        <f t="shared" si="121"/>
        <v>145.01244755244755</v>
      </c>
      <c r="N1308" s="4">
        <f t="shared" si="122"/>
        <v>7.9388811188811186</v>
      </c>
      <c r="O1308" s="4">
        <f t="shared" si="123"/>
        <v>18.212727272727271</v>
      </c>
      <c r="P1308" s="4">
        <f t="shared" si="124"/>
        <v>9995.2959440559443</v>
      </c>
      <c r="Q1308" s="4">
        <f t="shared" si="125"/>
        <v>533.70629370629376</v>
      </c>
    </row>
    <row r="1309" spans="1:17" x14ac:dyDescent="0.25">
      <c r="A1309" s="3">
        <v>41156</v>
      </c>
      <c r="B1309" s="3">
        <v>1</v>
      </c>
      <c r="C1309" s="3">
        <v>1758</v>
      </c>
      <c r="D1309" s="3">
        <v>27</v>
      </c>
      <c r="E1309" s="3">
        <v>108</v>
      </c>
      <c r="F1309" s="3">
        <f t="shared" si="120"/>
        <v>0.3</v>
      </c>
      <c r="G1309" s="3">
        <v>1.65</v>
      </c>
      <c r="H1309" s="3">
        <v>6.3880000000000006E-2</v>
      </c>
      <c r="I1309" s="3">
        <v>3.6800000000000001E-3</v>
      </c>
      <c r="J1309" s="3">
        <v>8.1899999999999994E-3</v>
      </c>
      <c r="K1309" s="3">
        <v>5.1931099999999999</v>
      </c>
      <c r="L1309" s="3">
        <v>0.24</v>
      </c>
      <c r="M1309" s="4">
        <f t="shared" si="121"/>
        <v>123.11418181818183</v>
      </c>
      <c r="N1309" s="4">
        <f t="shared" si="122"/>
        <v>7.0923636363636362</v>
      </c>
      <c r="O1309" s="4">
        <f t="shared" si="123"/>
        <v>15.784363636363636</v>
      </c>
      <c r="P1309" s="4">
        <f t="shared" si="124"/>
        <v>10008.539272727274</v>
      </c>
      <c r="Q1309" s="4">
        <f t="shared" si="125"/>
        <v>462.5454545454545</v>
      </c>
    </row>
    <row r="1310" spans="1:17" x14ac:dyDescent="0.25">
      <c r="A1310" s="3">
        <v>41157</v>
      </c>
      <c r="B1310" s="3">
        <v>1</v>
      </c>
      <c r="C1310" s="3">
        <v>1701</v>
      </c>
      <c r="D1310" s="3">
        <v>27</v>
      </c>
      <c r="E1310" s="3">
        <v>107</v>
      </c>
      <c r="F1310" s="3">
        <f t="shared" si="120"/>
        <v>0.28000000000000003</v>
      </c>
      <c r="G1310" s="3">
        <v>1.75</v>
      </c>
      <c r="H1310" s="3">
        <v>6.1379999999999997E-2</v>
      </c>
      <c r="I1310" s="3">
        <v>3.29E-3</v>
      </c>
      <c r="J1310" s="3">
        <v>7.2300000000000003E-3</v>
      </c>
      <c r="K1310" s="3">
        <v>5.5201099999999999</v>
      </c>
      <c r="L1310" s="3">
        <v>0.24</v>
      </c>
      <c r="M1310" s="4">
        <f t="shared" si="121"/>
        <v>111.53622857142857</v>
      </c>
      <c r="N1310" s="4">
        <f t="shared" si="122"/>
        <v>5.9783999999999997</v>
      </c>
      <c r="O1310" s="4">
        <f t="shared" si="123"/>
        <v>13.137942857142857</v>
      </c>
      <c r="P1310" s="4">
        <f t="shared" si="124"/>
        <v>10030.828457142856</v>
      </c>
      <c r="Q1310" s="4">
        <f t="shared" si="125"/>
        <v>436.11428571428576</v>
      </c>
    </row>
    <row r="1311" spans="1:17" x14ac:dyDescent="0.25">
      <c r="A1311" s="3">
        <v>41158</v>
      </c>
      <c r="B1311" s="3">
        <v>1</v>
      </c>
      <c r="C1311" s="3">
        <v>1723</v>
      </c>
      <c r="D1311" s="3">
        <v>27</v>
      </c>
      <c r="E1311" s="3">
        <v>104</v>
      </c>
      <c r="F1311" s="3">
        <f t="shared" si="120"/>
        <v>0.22</v>
      </c>
      <c r="G1311" s="3">
        <v>1.55</v>
      </c>
      <c r="H1311" s="3">
        <v>7.3649999999999993E-2</v>
      </c>
      <c r="I1311" s="3">
        <v>3.65E-3</v>
      </c>
      <c r="J1311" s="3">
        <v>8.0199999999999994E-3</v>
      </c>
      <c r="K1311" s="3">
        <v>4.8974399999999996</v>
      </c>
      <c r="L1311" s="3">
        <v>0.27</v>
      </c>
      <c r="M1311" s="4">
        <f t="shared" si="121"/>
        <v>151.10129032258064</v>
      </c>
      <c r="N1311" s="4">
        <f t="shared" si="122"/>
        <v>7.4883870967741935</v>
      </c>
      <c r="O1311" s="4">
        <f t="shared" si="123"/>
        <v>16.453935483870964</v>
      </c>
      <c r="P1311" s="4">
        <f t="shared" si="124"/>
        <v>10047.651096774192</v>
      </c>
      <c r="Q1311" s="4">
        <f t="shared" si="125"/>
        <v>553.9354838709678</v>
      </c>
    </row>
    <row r="1312" spans="1:17" x14ac:dyDescent="0.25">
      <c r="A1312" s="3">
        <v>41159</v>
      </c>
      <c r="B1312" s="3">
        <v>1</v>
      </c>
      <c r="C1312" s="3">
        <v>1745</v>
      </c>
      <c r="D1312" s="3">
        <v>28</v>
      </c>
      <c r="E1312" s="3">
        <v>110</v>
      </c>
      <c r="F1312" s="3">
        <f t="shared" si="120"/>
        <v>0.34</v>
      </c>
      <c r="G1312" s="3">
        <v>1.79</v>
      </c>
      <c r="H1312" s="3">
        <v>6.7070000000000005E-2</v>
      </c>
      <c r="I1312" s="3">
        <v>3.5500000000000002E-3</v>
      </c>
      <c r="J1312" s="3">
        <v>8.1399999999999997E-3</v>
      </c>
      <c r="K1312" s="3">
        <v>5.6271899999999997</v>
      </c>
      <c r="L1312" s="3">
        <v>0.26</v>
      </c>
      <c r="M1312" s="4">
        <f t="shared" si="121"/>
        <v>119.15229050279331</v>
      </c>
      <c r="N1312" s="4">
        <f t="shared" si="122"/>
        <v>6.3067039106145248</v>
      </c>
      <c r="O1312" s="4">
        <f t="shared" si="123"/>
        <v>14.461005586592178</v>
      </c>
      <c r="P1312" s="4">
        <f t="shared" si="124"/>
        <v>9996.9073743016761</v>
      </c>
      <c r="Q1312" s="4">
        <f t="shared" si="125"/>
        <v>461.89944134078218</v>
      </c>
    </row>
    <row r="1313" spans="1:17" x14ac:dyDescent="0.25">
      <c r="A1313" s="3">
        <v>41160</v>
      </c>
      <c r="B1313" s="3">
        <v>1</v>
      </c>
      <c r="C1313" s="3">
        <v>1692</v>
      </c>
      <c r="D1313" s="3">
        <v>28</v>
      </c>
      <c r="E1313" s="3">
        <v>107</v>
      </c>
      <c r="F1313" s="3">
        <f t="shared" si="120"/>
        <v>0.28000000000000003</v>
      </c>
      <c r="G1313" s="3">
        <v>1.82</v>
      </c>
      <c r="H1313" s="3">
        <v>6.5479999999999997E-2</v>
      </c>
      <c r="I1313" s="3">
        <v>3.3E-3</v>
      </c>
      <c r="J1313" s="3">
        <v>7.5599999999999999E-3</v>
      </c>
      <c r="K1313" s="3">
        <v>5.7435299999999998</v>
      </c>
      <c r="L1313" s="3">
        <v>0.26</v>
      </c>
      <c r="M1313" s="4">
        <f t="shared" si="121"/>
        <v>114.41010989010988</v>
      </c>
      <c r="N1313" s="4">
        <f t="shared" si="122"/>
        <v>5.7659340659340659</v>
      </c>
      <c r="O1313" s="4">
        <f t="shared" si="123"/>
        <v>13.20923076923077</v>
      </c>
      <c r="P1313" s="4">
        <f t="shared" si="124"/>
        <v>10035.39857142857</v>
      </c>
      <c r="Q1313" s="4">
        <f t="shared" si="125"/>
        <v>454.28571428571428</v>
      </c>
    </row>
    <row r="1314" spans="1:17" x14ac:dyDescent="0.25">
      <c r="A1314" s="3">
        <v>41161</v>
      </c>
      <c r="B1314" s="3">
        <v>1</v>
      </c>
      <c r="C1314" s="3">
        <v>1717</v>
      </c>
      <c r="D1314" s="3">
        <v>28</v>
      </c>
      <c r="E1314" s="3">
        <v>105</v>
      </c>
      <c r="F1314" s="3">
        <f t="shared" si="120"/>
        <v>0.24</v>
      </c>
      <c r="G1314" s="3">
        <v>1.69</v>
      </c>
      <c r="H1314" s="3">
        <v>7.7240000000000003E-2</v>
      </c>
      <c r="I1314" s="3">
        <v>3.5999999999999999E-3</v>
      </c>
      <c r="J1314" s="3">
        <v>7.92E-3</v>
      </c>
      <c r="K1314" s="3">
        <v>5.3259100000000004</v>
      </c>
      <c r="L1314" s="3">
        <v>0.28999999999999998</v>
      </c>
      <c r="M1314" s="4">
        <f t="shared" si="121"/>
        <v>145.33917159763314</v>
      </c>
      <c r="N1314" s="4">
        <f t="shared" si="122"/>
        <v>6.7739644970414199</v>
      </c>
      <c r="O1314" s="4">
        <f t="shared" si="123"/>
        <v>14.902721893491124</v>
      </c>
      <c r="P1314" s="4">
        <f t="shared" si="124"/>
        <v>10021.534792899411</v>
      </c>
      <c r="Q1314" s="4">
        <f t="shared" si="125"/>
        <v>545.68047337278108</v>
      </c>
    </row>
    <row r="1315" spans="1:17" x14ac:dyDescent="0.25">
      <c r="A1315" s="3">
        <v>41162</v>
      </c>
      <c r="B1315" s="3">
        <v>1</v>
      </c>
      <c r="C1315" s="3">
        <v>1738</v>
      </c>
      <c r="D1315" s="3">
        <v>28</v>
      </c>
      <c r="E1315" s="3">
        <v>107</v>
      </c>
      <c r="F1315" s="3">
        <f t="shared" si="120"/>
        <v>0.28000000000000003</v>
      </c>
      <c r="G1315" s="3">
        <v>1.68</v>
      </c>
      <c r="H1315" s="3">
        <v>7.1779999999999997E-2</v>
      </c>
      <c r="I1315" s="3">
        <v>3.5999999999999999E-3</v>
      </c>
      <c r="J1315" s="3">
        <v>7.92E-3</v>
      </c>
      <c r="K1315" s="3">
        <v>5.3006799999999998</v>
      </c>
      <c r="L1315" s="3">
        <v>0.26</v>
      </c>
      <c r="M1315" s="4">
        <f t="shared" si="121"/>
        <v>135.8692857142857</v>
      </c>
      <c r="N1315" s="4">
        <f t="shared" si="122"/>
        <v>6.8142857142857149</v>
      </c>
      <c r="O1315" s="4">
        <f t="shared" si="123"/>
        <v>14.991428571428571</v>
      </c>
      <c r="P1315" s="4">
        <f t="shared" si="124"/>
        <v>10033.43</v>
      </c>
      <c r="Q1315" s="4">
        <f t="shared" si="125"/>
        <v>492.14285714285717</v>
      </c>
    </row>
    <row r="1316" spans="1:17" x14ac:dyDescent="0.25">
      <c r="A1316" s="3">
        <v>41163</v>
      </c>
      <c r="B1316" s="3">
        <v>1</v>
      </c>
      <c r="C1316" s="3">
        <v>1714</v>
      </c>
      <c r="D1316" s="3">
        <v>28</v>
      </c>
      <c r="E1316" s="3">
        <v>111</v>
      </c>
      <c r="F1316" s="3">
        <f t="shared" si="120"/>
        <v>0.36</v>
      </c>
      <c r="G1316" s="3">
        <v>1.92</v>
      </c>
      <c r="H1316" s="3">
        <v>6.4890000000000003E-2</v>
      </c>
      <c r="I1316" s="3">
        <v>3.4399999999999999E-3</v>
      </c>
      <c r="J1316" s="3">
        <v>7.5700000000000003E-3</v>
      </c>
      <c r="K1316" s="3">
        <v>6.0460900000000004</v>
      </c>
      <c r="L1316" s="3">
        <v>0.25</v>
      </c>
      <c r="M1316" s="4">
        <f t="shared" si="121"/>
        <v>107.47406250000002</v>
      </c>
      <c r="N1316" s="4">
        <f t="shared" si="122"/>
        <v>5.6974999999999998</v>
      </c>
      <c r="O1316" s="4">
        <f t="shared" si="123"/>
        <v>12.537812500000001</v>
      </c>
      <c r="P1316" s="4">
        <f t="shared" si="124"/>
        <v>10013.836562500001</v>
      </c>
      <c r="Q1316" s="4">
        <f t="shared" si="125"/>
        <v>414.06250000000006</v>
      </c>
    </row>
    <row r="1317" spans="1:17" x14ac:dyDescent="0.25">
      <c r="A1317" s="3">
        <v>41164</v>
      </c>
      <c r="B1317" s="3">
        <v>1</v>
      </c>
      <c r="C1317" s="3">
        <v>1672</v>
      </c>
      <c r="D1317" s="3">
        <v>28</v>
      </c>
      <c r="E1317" s="3">
        <v>109</v>
      </c>
      <c r="F1317" s="3">
        <f t="shared" si="120"/>
        <v>0.32</v>
      </c>
      <c r="G1317" s="3">
        <v>2</v>
      </c>
      <c r="H1317" s="3">
        <v>6.8150000000000002E-2</v>
      </c>
      <c r="I1317" s="3">
        <v>3.32E-3</v>
      </c>
      <c r="J1317" s="3">
        <v>7.3000000000000001E-3</v>
      </c>
      <c r="K1317" s="3">
        <v>6.3137600000000003</v>
      </c>
      <c r="L1317" s="3">
        <v>0.24</v>
      </c>
      <c r="M1317" s="4">
        <f t="shared" si="121"/>
        <v>108.35850000000001</v>
      </c>
      <c r="N1317" s="4">
        <f t="shared" si="122"/>
        <v>5.2788000000000004</v>
      </c>
      <c r="O1317" s="4">
        <f t="shared" si="123"/>
        <v>11.606999999999999</v>
      </c>
      <c r="P1317" s="4">
        <f t="shared" si="124"/>
        <v>10038.8784</v>
      </c>
      <c r="Q1317" s="4">
        <f t="shared" si="125"/>
        <v>381.59999999999997</v>
      </c>
    </row>
    <row r="1318" spans="1:17" x14ac:dyDescent="0.25">
      <c r="A1318" s="3">
        <v>41165</v>
      </c>
      <c r="B1318" s="3">
        <v>1</v>
      </c>
      <c r="C1318" s="3">
        <v>1694</v>
      </c>
      <c r="D1318" s="3">
        <v>29</v>
      </c>
      <c r="E1318" s="3">
        <v>108</v>
      </c>
      <c r="F1318" s="3">
        <f t="shared" si="120"/>
        <v>0.3</v>
      </c>
      <c r="G1318" s="3">
        <v>2.0499999999999998</v>
      </c>
      <c r="H1318" s="3">
        <v>7.4149999999999994E-2</v>
      </c>
      <c r="I1318" s="3">
        <v>3.3899999999999998E-3</v>
      </c>
      <c r="J1318" s="3">
        <v>7.4599999999999996E-3</v>
      </c>
      <c r="K1318" s="3">
        <v>6.4607400000000004</v>
      </c>
      <c r="L1318" s="3">
        <v>0.26</v>
      </c>
      <c r="M1318" s="4">
        <f t="shared" si="121"/>
        <v>115.02292682926829</v>
      </c>
      <c r="N1318" s="4">
        <f t="shared" si="122"/>
        <v>5.2586341463414632</v>
      </c>
      <c r="O1318" s="4">
        <f t="shared" si="123"/>
        <v>11.57209756097561</v>
      </c>
      <c r="P1318" s="4">
        <f t="shared" si="124"/>
        <v>10022.025951219513</v>
      </c>
      <c r="Q1318" s="4">
        <f t="shared" si="125"/>
        <v>403.3170731707317</v>
      </c>
    </row>
    <row r="1319" spans="1:17" x14ac:dyDescent="0.25">
      <c r="A1319" s="3">
        <v>41166</v>
      </c>
      <c r="B1319" s="3">
        <v>1</v>
      </c>
      <c r="C1319" s="3">
        <v>1693</v>
      </c>
      <c r="D1319" s="3">
        <v>29</v>
      </c>
      <c r="E1319" s="3">
        <v>108</v>
      </c>
      <c r="F1319" s="3">
        <f t="shared" si="120"/>
        <v>0.3</v>
      </c>
      <c r="G1319" s="3">
        <v>1.77</v>
      </c>
      <c r="H1319" s="3">
        <v>8.201E-2</v>
      </c>
      <c r="I1319" s="3">
        <v>3.6600000000000001E-3</v>
      </c>
      <c r="J1319" s="3">
        <v>8.0599999999999995E-3</v>
      </c>
      <c r="K1319" s="3">
        <v>5.5928300000000002</v>
      </c>
      <c r="L1319" s="3">
        <v>0.26</v>
      </c>
      <c r="M1319" s="4">
        <f t="shared" si="121"/>
        <v>147.34</v>
      </c>
      <c r="N1319" s="4">
        <f t="shared" si="122"/>
        <v>6.5755932203389831</v>
      </c>
      <c r="O1319" s="4">
        <f t="shared" si="123"/>
        <v>14.480677966101693</v>
      </c>
      <c r="P1319" s="4">
        <f t="shared" si="124"/>
        <v>10048.135254237288</v>
      </c>
      <c r="Q1319" s="4">
        <f t="shared" si="125"/>
        <v>467.11864406779665</v>
      </c>
    </row>
    <row r="1320" spans="1:17" x14ac:dyDescent="0.25">
      <c r="A1320" s="3">
        <v>41167</v>
      </c>
      <c r="B1320" s="3">
        <v>1</v>
      </c>
      <c r="C1320" s="3">
        <v>1708</v>
      </c>
      <c r="D1320" s="3">
        <v>29</v>
      </c>
      <c r="E1320" s="3">
        <v>109</v>
      </c>
      <c r="F1320" s="3">
        <f t="shared" si="120"/>
        <v>0.32</v>
      </c>
      <c r="G1320" s="3">
        <v>1.85</v>
      </c>
      <c r="H1320" s="3">
        <v>7.5060000000000002E-2</v>
      </c>
      <c r="I1320" s="3">
        <v>3.5000000000000001E-3</v>
      </c>
      <c r="J1320" s="3">
        <v>7.6899999999999998E-3</v>
      </c>
      <c r="K1320" s="3">
        <v>5.8404499999999997</v>
      </c>
      <c r="L1320" s="3">
        <v>0.23</v>
      </c>
      <c r="M1320" s="4">
        <f t="shared" si="121"/>
        <v>129.02205405405405</v>
      </c>
      <c r="N1320" s="4">
        <f t="shared" si="122"/>
        <v>6.0162162162162165</v>
      </c>
      <c r="O1320" s="4">
        <f t="shared" si="123"/>
        <v>13.218486486486485</v>
      </c>
      <c r="P1320" s="4">
        <f t="shared" si="124"/>
        <v>10039.259999999998</v>
      </c>
      <c r="Q1320" s="4">
        <f t="shared" si="125"/>
        <v>395.35135135135135</v>
      </c>
    </row>
    <row r="1321" spans="1:17" x14ac:dyDescent="0.25">
      <c r="A1321" s="3">
        <v>41168</v>
      </c>
      <c r="B1321" s="3">
        <v>1</v>
      </c>
      <c r="C1321" s="3">
        <v>1685</v>
      </c>
      <c r="D1321" s="3">
        <v>29</v>
      </c>
      <c r="E1321" s="3">
        <v>107</v>
      </c>
      <c r="F1321" s="3">
        <f t="shared" si="120"/>
        <v>0.28000000000000003</v>
      </c>
      <c r="G1321" s="3">
        <v>1.9</v>
      </c>
      <c r="H1321" s="3">
        <v>7.1730000000000002E-2</v>
      </c>
      <c r="I1321" s="3">
        <v>3.3400000000000001E-3</v>
      </c>
      <c r="J1321" s="3">
        <v>7.3499999999999998E-3</v>
      </c>
      <c r="K1321" s="3">
        <v>5.9875800000000003</v>
      </c>
      <c r="L1321" s="3">
        <v>0.22</v>
      </c>
      <c r="M1321" s="4">
        <f t="shared" si="121"/>
        <v>120.05336842105264</v>
      </c>
      <c r="N1321" s="4">
        <f t="shared" si="122"/>
        <v>5.5901052631578949</v>
      </c>
      <c r="O1321" s="4">
        <f t="shared" si="123"/>
        <v>12.301578947368421</v>
      </c>
      <c r="P1321" s="4">
        <f t="shared" si="124"/>
        <v>10021.318105263159</v>
      </c>
      <c r="Q1321" s="4">
        <f t="shared" si="125"/>
        <v>368.21052631578948</v>
      </c>
    </row>
    <row r="1322" spans="1:17" x14ac:dyDescent="0.25">
      <c r="A1322" s="3">
        <v>41169</v>
      </c>
      <c r="B1322" s="3">
        <v>1</v>
      </c>
      <c r="C1322" s="3">
        <v>1690</v>
      </c>
      <c r="D1322" s="3">
        <v>29</v>
      </c>
      <c r="E1322" s="3">
        <v>104</v>
      </c>
      <c r="F1322" s="3">
        <f t="shared" si="120"/>
        <v>0.22</v>
      </c>
      <c r="G1322" s="3">
        <v>1.54</v>
      </c>
      <c r="H1322" s="3">
        <v>7.8079999999999997E-2</v>
      </c>
      <c r="I1322" s="3">
        <v>3.5799999999999998E-3</v>
      </c>
      <c r="J1322" s="3">
        <v>7.7600000000000004E-3</v>
      </c>
      <c r="K1322" s="3">
        <v>4.8568899999999999</v>
      </c>
      <c r="L1322" s="3">
        <v>0.24</v>
      </c>
      <c r="M1322" s="4">
        <f t="shared" si="121"/>
        <v>161.23012987012987</v>
      </c>
      <c r="N1322" s="4">
        <f t="shared" si="122"/>
        <v>7.3924675324675313</v>
      </c>
      <c r="O1322" s="4">
        <f t="shared" si="123"/>
        <v>16.023896103896103</v>
      </c>
      <c r="P1322" s="4">
        <f t="shared" si="124"/>
        <v>10029.162467532467</v>
      </c>
      <c r="Q1322" s="4">
        <f t="shared" si="125"/>
        <v>495.58441558441558</v>
      </c>
    </row>
    <row r="1323" spans="1:17" x14ac:dyDescent="0.25">
      <c r="A1323" s="3">
        <v>41170</v>
      </c>
      <c r="B1323" s="3">
        <v>1</v>
      </c>
      <c r="C1323" s="3">
        <v>1749</v>
      </c>
      <c r="D1323" s="3">
        <v>29</v>
      </c>
      <c r="E1323" s="3">
        <v>106</v>
      </c>
      <c r="F1323" s="3">
        <f t="shared" si="120"/>
        <v>0.26</v>
      </c>
      <c r="G1323" s="3">
        <v>1.66</v>
      </c>
      <c r="H1323" s="3">
        <v>6.5299999999999997E-2</v>
      </c>
      <c r="I1323" s="3">
        <v>3.31E-3</v>
      </c>
      <c r="J1323" s="3">
        <v>7.3899999999999999E-3</v>
      </c>
      <c r="K1323" s="3">
        <v>5.2214099999999997</v>
      </c>
      <c r="L1323" s="3">
        <v>0.22</v>
      </c>
      <c r="M1323" s="4">
        <f t="shared" si="121"/>
        <v>125.09277108433736</v>
      </c>
      <c r="N1323" s="4">
        <f t="shared" si="122"/>
        <v>6.3408433734939758</v>
      </c>
      <c r="O1323" s="4">
        <f t="shared" si="123"/>
        <v>14.156746987951808</v>
      </c>
      <c r="P1323" s="4">
        <f t="shared" si="124"/>
        <v>10002.460120481926</v>
      </c>
      <c r="Q1323" s="4">
        <f t="shared" si="125"/>
        <v>421.44578313253015</v>
      </c>
    </row>
    <row r="1324" spans="1:17" x14ac:dyDescent="0.25">
      <c r="A1324" s="3">
        <v>41171</v>
      </c>
      <c r="B1324" s="3">
        <v>1</v>
      </c>
      <c r="C1324" s="3">
        <v>1698</v>
      </c>
      <c r="D1324" s="3">
        <v>29</v>
      </c>
      <c r="E1324" s="3">
        <v>105</v>
      </c>
      <c r="F1324" s="3">
        <f t="shared" si="120"/>
        <v>0.24</v>
      </c>
      <c r="G1324" s="3">
        <v>1.54</v>
      </c>
      <c r="H1324" s="3">
        <v>6.2509999999999996E-2</v>
      </c>
      <c r="I1324" s="3">
        <v>3.3300000000000001E-3</v>
      </c>
      <c r="J1324" s="3">
        <v>7.2199999999999999E-3</v>
      </c>
      <c r="K1324" s="3">
        <v>4.8546800000000001</v>
      </c>
      <c r="L1324" s="3">
        <v>0.22</v>
      </c>
      <c r="M1324" s="4">
        <f t="shared" si="121"/>
        <v>129.07909090909089</v>
      </c>
      <c r="N1324" s="4">
        <f t="shared" si="122"/>
        <v>6.8762337662337663</v>
      </c>
      <c r="O1324" s="4">
        <f t="shared" si="123"/>
        <v>14.908831168831167</v>
      </c>
      <c r="P1324" s="4">
        <f t="shared" si="124"/>
        <v>10024.598961038961</v>
      </c>
      <c r="Q1324" s="4">
        <f t="shared" si="125"/>
        <v>454.28571428571428</v>
      </c>
    </row>
    <row r="1325" spans="1:17" x14ac:dyDescent="0.25">
      <c r="A1325" s="3">
        <v>41172</v>
      </c>
      <c r="B1325" s="3">
        <v>1</v>
      </c>
      <c r="C1325" s="3">
        <v>1725</v>
      </c>
      <c r="D1325" s="3">
        <v>29</v>
      </c>
      <c r="E1325" s="3">
        <v>105</v>
      </c>
      <c r="F1325" s="3">
        <f t="shared" si="120"/>
        <v>0.24</v>
      </c>
      <c r="G1325" s="3">
        <v>1.56</v>
      </c>
      <c r="H1325" s="3">
        <v>6.5600000000000006E-2</v>
      </c>
      <c r="I1325" s="3">
        <v>3.5200000000000001E-3</v>
      </c>
      <c r="J1325" s="3">
        <v>7.7499999999999999E-3</v>
      </c>
      <c r="K1325" s="3">
        <v>4.9030199999999997</v>
      </c>
      <c r="L1325" s="3">
        <v>0.24</v>
      </c>
      <c r="M1325" s="4">
        <f t="shared" si="121"/>
        <v>133.72307692307692</v>
      </c>
      <c r="N1325" s="4">
        <f t="shared" si="122"/>
        <v>7.1753846153846146</v>
      </c>
      <c r="O1325" s="4">
        <f t="shared" si="123"/>
        <v>15.798076923076922</v>
      </c>
      <c r="P1325" s="4">
        <f t="shared" si="124"/>
        <v>9994.617692307691</v>
      </c>
      <c r="Q1325" s="4">
        <f t="shared" si="125"/>
        <v>489.23076923076917</v>
      </c>
    </row>
    <row r="1326" spans="1:17" x14ac:dyDescent="0.25">
      <c r="A1326" s="3">
        <v>41173</v>
      </c>
      <c r="B1326" s="3">
        <v>1</v>
      </c>
      <c r="C1326" s="3">
        <v>1729</v>
      </c>
      <c r="D1326" s="3">
        <v>30</v>
      </c>
      <c r="E1326" s="3">
        <v>102</v>
      </c>
      <c r="F1326" s="3">
        <f t="shared" si="120"/>
        <v>0.18</v>
      </c>
      <c r="G1326" s="3">
        <v>1.4</v>
      </c>
      <c r="H1326" s="3">
        <v>6.5310000000000007E-2</v>
      </c>
      <c r="I1326" s="3">
        <v>3.5699999999999998E-3</v>
      </c>
      <c r="J1326" s="3">
        <v>7.6299999999999996E-3</v>
      </c>
      <c r="K1326" s="3">
        <v>4.4029100000000003</v>
      </c>
      <c r="L1326" s="3">
        <v>0.24</v>
      </c>
      <c r="M1326" s="4">
        <f t="shared" si="121"/>
        <v>148.34700000000004</v>
      </c>
      <c r="N1326" s="4">
        <f t="shared" si="122"/>
        <v>8.109</v>
      </c>
      <c r="O1326" s="4">
        <f t="shared" si="123"/>
        <v>17.331</v>
      </c>
      <c r="P1326" s="4">
        <f t="shared" si="124"/>
        <v>10000.895571428573</v>
      </c>
      <c r="Q1326" s="4">
        <f t="shared" si="125"/>
        <v>545.14285714285711</v>
      </c>
    </row>
    <row r="1327" spans="1:17" x14ac:dyDescent="0.25">
      <c r="A1327" s="3">
        <v>41174</v>
      </c>
      <c r="B1327" s="3">
        <v>1</v>
      </c>
      <c r="C1327" s="3">
        <v>1752</v>
      </c>
      <c r="D1327" s="3">
        <v>30</v>
      </c>
      <c r="E1327" s="3">
        <v>103</v>
      </c>
      <c r="F1327" s="3">
        <f t="shared" si="120"/>
        <v>0.2</v>
      </c>
      <c r="G1327" s="3">
        <v>1.31</v>
      </c>
      <c r="H1327" s="3">
        <v>6.2140000000000001E-2</v>
      </c>
      <c r="I1327" s="3">
        <v>3.6600000000000001E-3</v>
      </c>
      <c r="J1327" s="3">
        <v>8.1600000000000006E-3</v>
      </c>
      <c r="K1327" s="3">
        <v>4.1318999999999999</v>
      </c>
      <c r="L1327" s="3">
        <v>0.26</v>
      </c>
      <c r="M1327" s="4">
        <f t="shared" si="121"/>
        <v>150.8436641221374</v>
      </c>
      <c r="N1327" s="4">
        <f t="shared" si="122"/>
        <v>8.884580152671754</v>
      </c>
      <c r="O1327" s="4">
        <f t="shared" si="123"/>
        <v>19.808244274809162</v>
      </c>
      <c r="P1327" s="4">
        <f t="shared" si="124"/>
        <v>10030.108396946564</v>
      </c>
      <c r="Q1327" s="4">
        <f t="shared" si="125"/>
        <v>631.14503816793888</v>
      </c>
    </row>
    <row r="1328" spans="1:17" x14ac:dyDescent="0.25">
      <c r="A1328" s="3">
        <v>41175</v>
      </c>
      <c r="B1328" s="3">
        <v>1</v>
      </c>
      <c r="C1328" s="3">
        <v>1743</v>
      </c>
      <c r="D1328" s="3">
        <v>30</v>
      </c>
      <c r="E1328" s="3">
        <v>105</v>
      </c>
      <c r="F1328" s="3">
        <f t="shared" si="120"/>
        <v>0.24</v>
      </c>
      <c r="G1328" s="3">
        <v>1.43</v>
      </c>
      <c r="H1328" s="3">
        <v>5.6849999999999998E-2</v>
      </c>
      <c r="I1328" s="3">
        <v>3.5000000000000001E-3</v>
      </c>
      <c r="J1328" s="3">
        <v>7.7999999999999996E-3</v>
      </c>
      <c r="K1328" s="3">
        <v>4.4885099999999998</v>
      </c>
      <c r="L1328" s="3">
        <v>0.24</v>
      </c>
      <c r="M1328" s="4">
        <f t="shared" si="121"/>
        <v>126.42167832167833</v>
      </c>
      <c r="N1328" s="4">
        <f t="shared" si="122"/>
        <v>7.7832167832167842</v>
      </c>
      <c r="O1328" s="4">
        <f t="shared" si="123"/>
        <v>17.345454545454544</v>
      </c>
      <c r="P1328" s="4">
        <f t="shared" si="124"/>
        <v>9981.4418181818182</v>
      </c>
      <c r="Q1328" s="4">
        <f t="shared" si="125"/>
        <v>533.70629370629376</v>
      </c>
    </row>
    <row r="1329" spans="1:17" x14ac:dyDescent="0.25">
      <c r="A1329" s="3">
        <v>41176</v>
      </c>
      <c r="B1329" s="3">
        <v>1</v>
      </c>
      <c r="C1329" s="3">
        <v>1728</v>
      </c>
      <c r="D1329" s="3">
        <v>30</v>
      </c>
      <c r="E1329" s="3">
        <v>107</v>
      </c>
      <c r="F1329" s="3">
        <f t="shared" si="120"/>
        <v>0.28000000000000003</v>
      </c>
      <c r="G1329" s="3">
        <v>1.55</v>
      </c>
      <c r="H1329" s="3">
        <v>5.8810000000000001E-2</v>
      </c>
      <c r="I1329" s="3">
        <v>3.5400000000000002E-3</v>
      </c>
      <c r="J1329" s="3">
        <v>7.8799999999999999E-3</v>
      </c>
      <c r="K1329" s="3">
        <v>4.87669</v>
      </c>
      <c r="L1329" s="3">
        <v>0.23</v>
      </c>
      <c r="M1329" s="4">
        <f t="shared" si="121"/>
        <v>120.65535483870967</v>
      </c>
      <c r="N1329" s="4">
        <f t="shared" si="122"/>
        <v>7.2627096774193554</v>
      </c>
      <c r="O1329" s="4">
        <f t="shared" si="123"/>
        <v>16.166709677419355</v>
      </c>
      <c r="P1329" s="4">
        <f t="shared" si="124"/>
        <v>10005.080129032258</v>
      </c>
      <c r="Q1329" s="4">
        <f t="shared" si="125"/>
        <v>471.87096774193543</v>
      </c>
    </row>
    <row r="1330" spans="1:17" x14ac:dyDescent="0.25">
      <c r="A1330" s="3">
        <v>41177</v>
      </c>
      <c r="B1330" s="3">
        <v>1</v>
      </c>
      <c r="C1330" s="3">
        <v>1708</v>
      </c>
      <c r="D1330" s="3">
        <v>30</v>
      </c>
      <c r="E1330" s="3">
        <v>108</v>
      </c>
      <c r="F1330" s="3">
        <f t="shared" si="120"/>
        <v>0.3</v>
      </c>
      <c r="G1330" s="3">
        <v>1.8</v>
      </c>
      <c r="H1330" s="3">
        <v>5.7250000000000002E-2</v>
      </c>
      <c r="I1330" s="3">
        <v>3.2399999999999998E-3</v>
      </c>
      <c r="J1330" s="3">
        <v>7.4400000000000004E-3</v>
      </c>
      <c r="K1330" s="3">
        <v>5.6859299999999999</v>
      </c>
      <c r="L1330" s="3">
        <v>0.22</v>
      </c>
      <c r="M1330" s="4">
        <f t="shared" si="121"/>
        <v>101.14166666666668</v>
      </c>
      <c r="N1330" s="4">
        <f t="shared" si="122"/>
        <v>5.7240000000000002</v>
      </c>
      <c r="O1330" s="4">
        <f t="shared" si="123"/>
        <v>13.144</v>
      </c>
      <c r="P1330" s="4">
        <f t="shared" si="124"/>
        <v>10045.142999999998</v>
      </c>
      <c r="Q1330" s="4">
        <f t="shared" si="125"/>
        <v>388.66666666666663</v>
      </c>
    </row>
    <row r="1331" spans="1:17" x14ac:dyDescent="0.25">
      <c r="A1331" s="3">
        <v>41178</v>
      </c>
      <c r="B1331" s="3">
        <v>1</v>
      </c>
      <c r="C1331" s="3">
        <v>1695</v>
      </c>
      <c r="D1331" s="3">
        <v>30</v>
      </c>
      <c r="E1331" s="3">
        <v>105</v>
      </c>
      <c r="F1331" s="3">
        <f t="shared" si="120"/>
        <v>0.24</v>
      </c>
      <c r="G1331" s="3">
        <v>1.68</v>
      </c>
      <c r="H1331" s="3">
        <v>6.7739999999999995E-2</v>
      </c>
      <c r="I1331" s="3">
        <v>3.4399999999999999E-3</v>
      </c>
      <c r="J1331" s="3">
        <v>7.9000000000000008E-3</v>
      </c>
      <c r="K1331" s="3">
        <v>5.2849500000000003</v>
      </c>
      <c r="L1331" s="3">
        <v>0.24</v>
      </c>
      <c r="M1331" s="4">
        <f t="shared" si="121"/>
        <v>128.22214285714284</v>
      </c>
      <c r="N1331" s="4">
        <f t="shared" si="122"/>
        <v>6.5114285714285716</v>
      </c>
      <c r="O1331" s="4">
        <f t="shared" si="123"/>
        <v>14.953571428571429</v>
      </c>
      <c r="P1331" s="4">
        <f t="shared" si="124"/>
        <v>10003.655357142859</v>
      </c>
      <c r="Q1331" s="4">
        <f t="shared" si="125"/>
        <v>454.28571428571428</v>
      </c>
    </row>
    <row r="1332" spans="1:17" x14ac:dyDescent="0.25">
      <c r="A1332" s="3">
        <v>41179</v>
      </c>
      <c r="B1332" s="3">
        <v>1</v>
      </c>
      <c r="C1332" s="3">
        <v>1736</v>
      </c>
      <c r="D1332" s="3">
        <v>30</v>
      </c>
      <c r="E1332" s="3">
        <v>104</v>
      </c>
      <c r="F1332" s="3">
        <f t="shared" si="120"/>
        <v>0.22</v>
      </c>
      <c r="G1332" s="3">
        <v>1.52</v>
      </c>
      <c r="H1332" s="3">
        <v>7.1260000000000004E-2</v>
      </c>
      <c r="I1332" s="3">
        <v>3.62E-3</v>
      </c>
      <c r="J1332" s="3">
        <v>8.3099999999999997E-3</v>
      </c>
      <c r="K1332" s="3">
        <v>4.7817400000000001</v>
      </c>
      <c r="L1332" s="3">
        <v>0.25</v>
      </c>
      <c r="M1332" s="4">
        <f t="shared" si="121"/>
        <v>149.08342105263156</v>
      </c>
      <c r="N1332" s="4">
        <f t="shared" si="122"/>
        <v>7.5734210526315797</v>
      </c>
      <c r="O1332" s="4">
        <f t="shared" si="123"/>
        <v>17.385394736842105</v>
      </c>
      <c r="P1332" s="4">
        <f t="shared" si="124"/>
        <v>10003.903421052632</v>
      </c>
      <c r="Q1332" s="4">
        <f t="shared" si="125"/>
        <v>523.02631578947376</v>
      </c>
    </row>
    <row r="1333" spans="1:17" x14ac:dyDescent="0.25">
      <c r="A1333" s="3">
        <v>41180</v>
      </c>
      <c r="B1333" s="3">
        <v>1</v>
      </c>
      <c r="C1333" s="3">
        <v>1742</v>
      </c>
      <c r="D1333" s="3">
        <v>29</v>
      </c>
      <c r="E1333" s="3">
        <v>103</v>
      </c>
      <c r="F1333" s="3">
        <f t="shared" si="120"/>
        <v>0.2</v>
      </c>
      <c r="G1333" s="3">
        <v>1.36</v>
      </c>
      <c r="H1333" s="3">
        <v>6.5180000000000002E-2</v>
      </c>
      <c r="I1333" s="3">
        <v>3.5500000000000002E-3</v>
      </c>
      <c r="J1333" s="3">
        <v>8.1499999999999993E-3</v>
      </c>
      <c r="K1333" s="3">
        <v>4.2917300000000003</v>
      </c>
      <c r="L1333" s="3">
        <v>0.26</v>
      </c>
      <c r="M1333" s="4">
        <f t="shared" si="121"/>
        <v>152.40617647058824</v>
      </c>
      <c r="N1333" s="4">
        <f t="shared" si="122"/>
        <v>8.3007352941176471</v>
      </c>
      <c r="O1333" s="4">
        <f t="shared" si="123"/>
        <v>19.056617647058822</v>
      </c>
      <c r="P1333" s="4">
        <f t="shared" si="124"/>
        <v>10035.07455882353</v>
      </c>
      <c r="Q1333" s="4">
        <f t="shared" si="125"/>
        <v>607.94117647058818</v>
      </c>
    </row>
    <row r="1334" spans="1:17" x14ac:dyDescent="0.25">
      <c r="A1334" s="3">
        <v>41181</v>
      </c>
      <c r="B1334" s="3">
        <v>1</v>
      </c>
      <c r="C1334" s="3">
        <v>1751</v>
      </c>
      <c r="D1334" s="3">
        <v>29</v>
      </c>
      <c r="E1334" s="3">
        <v>104</v>
      </c>
      <c r="F1334" s="3">
        <f t="shared" si="120"/>
        <v>0.22</v>
      </c>
      <c r="G1334" s="3">
        <v>1.38</v>
      </c>
      <c r="H1334" s="3">
        <v>6.1339999999999999E-2</v>
      </c>
      <c r="I1334" s="3">
        <v>3.6099999999999999E-3</v>
      </c>
      <c r="J1334" s="3">
        <v>8.3899999999999999E-3</v>
      </c>
      <c r="K1334" s="3">
        <v>4.3282400000000001</v>
      </c>
      <c r="L1334" s="3">
        <v>0.26</v>
      </c>
      <c r="M1334" s="4">
        <f t="shared" si="121"/>
        <v>141.34869565217392</v>
      </c>
      <c r="N1334" s="4">
        <f t="shared" si="122"/>
        <v>8.3186956521739148</v>
      </c>
      <c r="O1334" s="4">
        <f t="shared" si="123"/>
        <v>19.333478260869565</v>
      </c>
      <c r="P1334" s="4">
        <f t="shared" si="124"/>
        <v>9973.7704347826093</v>
      </c>
      <c r="Q1334" s="4">
        <f t="shared" si="125"/>
        <v>599.13043478260875</v>
      </c>
    </row>
    <row r="1335" spans="1:17" x14ac:dyDescent="0.25">
      <c r="A1335" s="3">
        <v>41182</v>
      </c>
      <c r="B1335" s="3">
        <v>1</v>
      </c>
      <c r="C1335" s="3">
        <v>1732</v>
      </c>
      <c r="D1335" s="3">
        <v>29</v>
      </c>
      <c r="E1335" s="3">
        <v>106</v>
      </c>
      <c r="F1335" s="3">
        <f t="shared" si="120"/>
        <v>0.26</v>
      </c>
      <c r="G1335" s="3">
        <v>1.56</v>
      </c>
      <c r="H1335" s="3">
        <v>5.7939999999999998E-2</v>
      </c>
      <c r="I1335" s="3">
        <v>3.5400000000000002E-3</v>
      </c>
      <c r="J1335" s="3">
        <v>8.3099999999999997E-3</v>
      </c>
      <c r="K1335" s="3">
        <v>4.9094699999999998</v>
      </c>
      <c r="L1335" s="3">
        <v>0.25</v>
      </c>
      <c r="M1335" s="4">
        <f t="shared" si="121"/>
        <v>118.10846153846153</v>
      </c>
      <c r="N1335" s="4">
        <f t="shared" si="122"/>
        <v>7.2161538461538468</v>
      </c>
      <c r="O1335" s="4">
        <f t="shared" si="123"/>
        <v>16.939615384615383</v>
      </c>
      <c r="P1335" s="4">
        <f t="shared" si="124"/>
        <v>10007.765769230768</v>
      </c>
      <c r="Q1335" s="4">
        <f t="shared" si="125"/>
        <v>509.61538461538458</v>
      </c>
    </row>
    <row r="1336" spans="1:17" x14ac:dyDescent="0.25">
      <c r="A1336" s="3">
        <v>41183</v>
      </c>
      <c r="B1336" s="3">
        <v>1</v>
      </c>
      <c r="C1336" s="3">
        <v>1714</v>
      </c>
      <c r="D1336" s="3">
        <v>29</v>
      </c>
      <c r="E1336" s="3">
        <v>106</v>
      </c>
      <c r="F1336" s="3">
        <f t="shared" si="120"/>
        <v>0.26</v>
      </c>
      <c r="G1336" s="3">
        <v>1.6</v>
      </c>
      <c r="H1336" s="3">
        <v>6.0970000000000003E-2</v>
      </c>
      <c r="I1336" s="3">
        <v>3.6800000000000001E-3</v>
      </c>
      <c r="J1336" s="3">
        <v>8.3999999999999995E-3</v>
      </c>
      <c r="K1336" s="3">
        <v>5.0493699999999997</v>
      </c>
      <c r="L1336" s="3">
        <v>0.24</v>
      </c>
      <c r="M1336" s="4">
        <f t="shared" si="121"/>
        <v>121.177875</v>
      </c>
      <c r="N1336" s="4">
        <f t="shared" si="122"/>
        <v>7.3140000000000001</v>
      </c>
      <c r="O1336" s="4">
        <f t="shared" si="123"/>
        <v>16.694999999999997</v>
      </c>
      <c r="P1336" s="4">
        <f t="shared" si="124"/>
        <v>10035.622874999999</v>
      </c>
      <c r="Q1336" s="4">
        <f t="shared" si="125"/>
        <v>477</v>
      </c>
    </row>
    <row r="1337" spans="1:17" x14ac:dyDescent="0.25">
      <c r="A1337" s="3">
        <v>41184</v>
      </c>
      <c r="B1337" s="3">
        <v>1</v>
      </c>
      <c r="C1337" s="3">
        <v>1724</v>
      </c>
      <c r="D1337" s="3">
        <v>29</v>
      </c>
      <c r="E1337" s="3">
        <v>106</v>
      </c>
      <c r="F1337" s="3">
        <f t="shared" si="120"/>
        <v>0.26</v>
      </c>
      <c r="G1337" s="3">
        <v>1.66</v>
      </c>
      <c r="H1337" s="3">
        <v>6.3649999999999998E-2</v>
      </c>
      <c r="I1337" s="3">
        <v>3.8400000000000001E-3</v>
      </c>
      <c r="J1337" s="3">
        <v>8.5400000000000007E-3</v>
      </c>
      <c r="K1337" s="3">
        <v>5.2206200000000003</v>
      </c>
      <c r="L1337" s="3">
        <v>0.23</v>
      </c>
      <c r="M1337" s="4">
        <f t="shared" si="121"/>
        <v>121.93192771084337</v>
      </c>
      <c r="N1337" s="4">
        <f t="shared" si="122"/>
        <v>7.3561445783132537</v>
      </c>
      <c r="O1337" s="4">
        <f t="shared" si="123"/>
        <v>16.359759036144581</v>
      </c>
      <c r="P1337" s="4">
        <f t="shared" si="124"/>
        <v>10000.946746987953</v>
      </c>
      <c r="Q1337" s="4">
        <f t="shared" si="125"/>
        <v>440.60240963855421</v>
      </c>
    </row>
    <row r="1338" spans="1:17" x14ac:dyDescent="0.25">
      <c r="A1338" s="3">
        <v>41185</v>
      </c>
      <c r="B1338" s="3">
        <v>1</v>
      </c>
      <c r="C1338" s="3">
        <v>1719</v>
      </c>
      <c r="D1338" s="3">
        <v>29</v>
      </c>
      <c r="E1338" s="3">
        <v>106</v>
      </c>
      <c r="F1338" s="3">
        <f t="shared" si="120"/>
        <v>0.26</v>
      </c>
      <c r="G1338" s="3">
        <v>1.66</v>
      </c>
      <c r="H1338" s="3">
        <v>6.4680000000000001E-2</v>
      </c>
      <c r="I1338" s="3">
        <v>3.8E-3</v>
      </c>
      <c r="J1338" s="3">
        <v>8.4600000000000005E-3</v>
      </c>
      <c r="K1338" s="3">
        <v>5.2361500000000003</v>
      </c>
      <c r="L1338" s="3">
        <v>0.25</v>
      </c>
      <c r="M1338" s="4">
        <f t="shared" si="121"/>
        <v>123.90506024096385</v>
      </c>
      <c r="N1338" s="4">
        <f t="shared" si="122"/>
        <v>7.2795180722891573</v>
      </c>
      <c r="O1338" s="4">
        <f t="shared" si="123"/>
        <v>16.206506024096388</v>
      </c>
      <c r="P1338" s="4">
        <f t="shared" si="124"/>
        <v>10030.696987951809</v>
      </c>
      <c r="Q1338" s="4">
        <f t="shared" si="125"/>
        <v>478.91566265060243</v>
      </c>
    </row>
    <row r="1339" spans="1:17" x14ac:dyDescent="0.25">
      <c r="A1339" s="3">
        <v>41186</v>
      </c>
      <c r="B1339" s="3">
        <v>1</v>
      </c>
      <c r="C1339" s="3">
        <v>1711</v>
      </c>
      <c r="D1339" s="3">
        <v>29</v>
      </c>
      <c r="E1339" s="3">
        <v>104</v>
      </c>
      <c r="F1339" s="3">
        <f t="shared" si="120"/>
        <v>0.22</v>
      </c>
      <c r="G1339" s="3">
        <v>1.56</v>
      </c>
      <c r="H1339" s="3">
        <v>6.615E-2</v>
      </c>
      <c r="I1339" s="3">
        <v>3.81E-3</v>
      </c>
      <c r="J1339" s="3">
        <v>8.4700000000000001E-3</v>
      </c>
      <c r="K1339" s="3">
        <v>4.9192299999999998</v>
      </c>
      <c r="L1339" s="3">
        <v>0.23</v>
      </c>
      <c r="M1339" s="4">
        <f t="shared" si="121"/>
        <v>134.84423076923076</v>
      </c>
      <c r="N1339" s="4">
        <f t="shared" si="122"/>
        <v>7.7665384615384623</v>
      </c>
      <c r="O1339" s="4">
        <f t="shared" si="123"/>
        <v>17.26576923076923</v>
      </c>
      <c r="P1339" s="4">
        <f t="shared" si="124"/>
        <v>10027.661153846153</v>
      </c>
      <c r="Q1339" s="4">
        <f t="shared" si="125"/>
        <v>468.84615384615387</v>
      </c>
    </row>
    <row r="1340" spans="1:17" x14ac:dyDescent="0.25">
      <c r="A1340" s="3">
        <v>41187</v>
      </c>
      <c r="B1340" s="3">
        <v>1</v>
      </c>
      <c r="C1340" s="3">
        <v>1722</v>
      </c>
      <c r="D1340" s="3">
        <v>29</v>
      </c>
      <c r="E1340" s="3">
        <v>107</v>
      </c>
      <c r="F1340" s="3">
        <f t="shared" si="120"/>
        <v>0.28000000000000003</v>
      </c>
      <c r="G1340" s="3">
        <v>1.7</v>
      </c>
      <c r="H1340" s="3">
        <v>6.5180000000000002E-2</v>
      </c>
      <c r="I1340" s="3">
        <v>3.7200000000000002E-3</v>
      </c>
      <c r="J1340" s="3">
        <v>8.4899999999999993E-3</v>
      </c>
      <c r="K1340" s="3">
        <v>5.3472400000000002</v>
      </c>
      <c r="L1340" s="3">
        <v>0.25</v>
      </c>
      <c r="M1340" s="4">
        <f t="shared" si="121"/>
        <v>121.9249411764706</v>
      </c>
      <c r="N1340" s="4">
        <f t="shared" si="122"/>
        <v>6.9585882352941173</v>
      </c>
      <c r="O1340" s="4">
        <f t="shared" si="123"/>
        <v>15.881294117647059</v>
      </c>
      <c r="P1340" s="4">
        <f t="shared" si="124"/>
        <v>10002.484235294118</v>
      </c>
      <c r="Q1340" s="4">
        <f t="shared" si="125"/>
        <v>467.64705882352945</v>
      </c>
    </row>
    <row r="1341" spans="1:17" x14ac:dyDescent="0.25">
      <c r="A1341" s="3">
        <v>41188</v>
      </c>
      <c r="B1341" s="3">
        <v>1</v>
      </c>
      <c r="C1341" s="3">
        <v>1683</v>
      </c>
      <c r="D1341" s="3">
        <v>29</v>
      </c>
      <c r="E1341" s="3">
        <v>109</v>
      </c>
      <c r="F1341" s="3">
        <f t="shared" si="120"/>
        <v>0.32</v>
      </c>
      <c r="G1341" s="3">
        <v>1.85</v>
      </c>
      <c r="H1341" s="3">
        <v>6.6250000000000003E-2</v>
      </c>
      <c r="I1341" s="3">
        <v>3.62E-3</v>
      </c>
      <c r="J1341" s="3">
        <v>8.2699999999999996E-3</v>
      </c>
      <c r="K1341" s="3">
        <v>5.8326200000000004</v>
      </c>
      <c r="L1341" s="3">
        <v>0.23</v>
      </c>
      <c r="M1341" s="4">
        <f t="shared" si="121"/>
        <v>113.87837837837839</v>
      </c>
      <c r="N1341" s="4">
        <f t="shared" si="122"/>
        <v>6.2224864864864866</v>
      </c>
      <c r="O1341" s="4">
        <f t="shared" si="123"/>
        <v>14.215459459459458</v>
      </c>
      <c r="P1341" s="4">
        <f t="shared" si="124"/>
        <v>10025.800864864865</v>
      </c>
      <c r="Q1341" s="4">
        <f t="shared" si="125"/>
        <v>395.35135135135135</v>
      </c>
    </row>
    <row r="1342" spans="1:17" x14ac:dyDescent="0.25">
      <c r="A1342" s="3">
        <v>41189</v>
      </c>
      <c r="B1342" s="3">
        <v>1</v>
      </c>
      <c r="C1342" s="3">
        <v>1680</v>
      </c>
      <c r="D1342" s="3">
        <v>28</v>
      </c>
      <c r="E1342" s="3">
        <v>107</v>
      </c>
      <c r="F1342" s="3">
        <f t="shared" si="120"/>
        <v>0.28000000000000003</v>
      </c>
      <c r="G1342" s="3">
        <v>1.77</v>
      </c>
      <c r="H1342" s="3">
        <v>7.6780000000000001E-2</v>
      </c>
      <c r="I1342" s="3">
        <v>3.8400000000000001E-3</v>
      </c>
      <c r="J1342" s="3">
        <v>8.77E-3</v>
      </c>
      <c r="K1342" s="3">
        <v>5.5795700000000004</v>
      </c>
      <c r="L1342" s="3">
        <v>0.26</v>
      </c>
      <c r="M1342" s="4">
        <f t="shared" si="121"/>
        <v>137.94372881355932</v>
      </c>
      <c r="N1342" s="4">
        <f t="shared" si="122"/>
        <v>6.8989830508474572</v>
      </c>
      <c r="O1342" s="4">
        <f t="shared" si="123"/>
        <v>15.756271186440678</v>
      </c>
      <c r="P1342" s="4">
        <f t="shared" si="124"/>
        <v>10024.312203389831</v>
      </c>
      <c r="Q1342" s="4">
        <f t="shared" si="125"/>
        <v>467.11864406779665</v>
      </c>
    </row>
    <row r="1343" spans="1:17" x14ac:dyDescent="0.25">
      <c r="A1343" s="3">
        <v>41190</v>
      </c>
      <c r="B1343" s="3">
        <v>1</v>
      </c>
      <c r="C1343" s="3">
        <v>1720</v>
      </c>
      <c r="D1343" s="3">
        <v>28</v>
      </c>
      <c r="E1343" s="3">
        <v>104</v>
      </c>
      <c r="F1343" s="3">
        <f t="shared" si="120"/>
        <v>0.22</v>
      </c>
      <c r="G1343" s="3">
        <v>1.54</v>
      </c>
      <c r="H1343" s="3">
        <v>7.2580000000000006E-2</v>
      </c>
      <c r="I1343" s="3">
        <v>3.9399999999999999E-3</v>
      </c>
      <c r="J1343" s="3">
        <v>8.6499999999999997E-3</v>
      </c>
      <c r="K1343" s="3">
        <v>4.8601299999999998</v>
      </c>
      <c r="L1343" s="3">
        <v>0.27</v>
      </c>
      <c r="M1343" s="4">
        <f t="shared" si="121"/>
        <v>149.87298701298701</v>
      </c>
      <c r="N1343" s="4">
        <f t="shared" si="122"/>
        <v>8.1358441558441559</v>
      </c>
      <c r="O1343" s="4">
        <f t="shared" si="123"/>
        <v>17.861688311688312</v>
      </c>
      <c r="P1343" s="4">
        <f t="shared" si="124"/>
        <v>10035.852857142858</v>
      </c>
      <c r="Q1343" s="4">
        <f t="shared" si="125"/>
        <v>557.53246753246754</v>
      </c>
    </row>
    <row r="1344" spans="1:17" x14ac:dyDescent="0.25">
      <c r="A1344" s="3">
        <v>41191</v>
      </c>
      <c r="B1344" s="3">
        <v>1</v>
      </c>
      <c r="C1344" s="3">
        <v>1735</v>
      </c>
      <c r="D1344" s="3">
        <v>28</v>
      </c>
      <c r="E1344" s="3">
        <v>106</v>
      </c>
      <c r="F1344" s="3">
        <f t="shared" si="120"/>
        <v>0.26</v>
      </c>
      <c r="G1344" s="3">
        <v>1.56</v>
      </c>
      <c r="H1344" s="3">
        <v>6.5920000000000006E-2</v>
      </c>
      <c r="I1344" s="3">
        <v>3.8999999999999998E-3</v>
      </c>
      <c r="J1344" s="3">
        <v>8.5699999999999995E-3</v>
      </c>
      <c r="K1344" s="3">
        <v>4.9164199999999996</v>
      </c>
      <c r="L1344" s="3">
        <v>0.25</v>
      </c>
      <c r="M1344" s="4">
        <f t="shared" si="121"/>
        <v>134.37538461538463</v>
      </c>
      <c r="N1344" s="4">
        <f t="shared" si="122"/>
        <v>7.9499999999999984</v>
      </c>
      <c r="O1344" s="4">
        <f t="shared" si="123"/>
        <v>17.469615384615381</v>
      </c>
      <c r="P1344" s="4">
        <f t="shared" si="124"/>
        <v>10021.933076923076</v>
      </c>
      <c r="Q1344" s="4">
        <f t="shared" si="125"/>
        <v>509.61538461538458</v>
      </c>
    </row>
    <row r="1345" spans="1:17" x14ac:dyDescent="0.25">
      <c r="A1345" s="3">
        <v>41192</v>
      </c>
      <c r="B1345" s="3">
        <v>1</v>
      </c>
      <c r="C1345" s="3">
        <v>1712</v>
      </c>
      <c r="D1345" s="3">
        <v>28</v>
      </c>
      <c r="E1345" s="3">
        <v>106</v>
      </c>
      <c r="F1345" s="3">
        <f t="shared" si="120"/>
        <v>0.26</v>
      </c>
      <c r="G1345" s="3">
        <v>1.55</v>
      </c>
      <c r="H1345" s="3">
        <v>6.2509999999999996E-2</v>
      </c>
      <c r="I1345" s="3">
        <v>3.8E-3</v>
      </c>
      <c r="J1345" s="3">
        <v>8.3400000000000002E-3</v>
      </c>
      <c r="K1345" s="3">
        <v>4.8726900000000004</v>
      </c>
      <c r="L1345" s="3">
        <v>0.24</v>
      </c>
      <c r="M1345" s="4">
        <f t="shared" si="121"/>
        <v>128.24632258064517</v>
      </c>
      <c r="N1345" s="4">
        <f t="shared" si="122"/>
        <v>7.7961290322580643</v>
      </c>
      <c r="O1345" s="4">
        <f t="shared" si="123"/>
        <v>17.110451612903223</v>
      </c>
      <c r="P1345" s="4">
        <f t="shared" si="124"/>
        <v>9996.8736774193549</v>
      </c>
      <c r="Q1345" s="4">
        <f t="shared" si="125"/>
        <v>492.38709677419348</v>
      </c>
    </row>
    <row r="1346" spans="1:17" x14ac:dyDescent="0.25">
      <c r="A1346" s="3">
        <v>41193</v>
      </c>
      <c r="B1346" s="3">
        <v>1</v>
      </c>
      <c r="C1346" s="3">
        <v>1708</v>
      </c>
      <c r="D1346" s="3">
        <v>28</v>
      </c>
      <c r="E1346" s="3">
        <v>108</v>
      </c>
      <c r="F1346" s="3">
        <f t="shared" ref="F1346:F1409" si="126">(E1346-$E$13411)/($E$13410-$E$13411)</f>
        <v>0.3</v>
      </c>
      <c r="G1346" s="3">
        <v>1.68</v>
      </c>
      <c r="H1346" s="3">
        <v>6.4630000000000007E-2</v>
      </c>
      <c r="I1346" s="3">
        <v>3.62E-3</v>
      </c>
      <c r="J1346" s="3">
        <v>8.4100000000000008E-3</v>
      </c>
      <c r="K1346" s="3">
        <v>5.28864</v>
      </c>
      <c r="L1346" s="3">
        <v>0.24</v>
      </c>
      <c r="M1346" s="4">
        <f t="shared" ref="M1346:M1409" si="127">H1346/$G1346*3180</f>
        <v>122.33535714285715</v>
      </c>
      <c r="N1346" s="4">
        <f t="shared" ref="N1346:N1409" si="128">I1346/$G1346*3180</f>
        <v>6.8521428571428578</v>
      </c>
      <c r="O1346" s="4">
        <f t="shared" ref="O1346:O1409" si="129">J1346/$G1346*3180</f>
        <v>15.918928571428575</v>
      </c>
      <c r="P1346" s="4">
        <f t="shared" ref="P1346:P1409" si="130">K1346/$G1346*3180</f>
        <v>10010.640000000001</v>
      </c>
      <c r="Q1346" s="4">
        <f t="shared" ref="Q1346:Q1409" si="131">L1346/$G1346*3180</f>
        <v>454.28571428571428</v>
      </c>
    </row>
    <row r="1347" spans="1:17" x14ac:dyDescent="0.25">
      <c r="A1347" s="3">
        <v>41194</v>
      </c>
      <c r="B1347" s="3">
        <v>1</v>
      </c>
      <c r="C1347" s="3">
        <v>1683</v>
      </c>
      <c r="D1347" s="3">
        <v>28</v>
      </c>
      <c r="E1347" s="3">
        <v>105</v>
      </c>
      <c r="F1347" s="3">
        <f t="shared" si="126"/>
        <v>0.24</v>
      </c>
      <c r="G1347" s="3">
        <v>1.67</v>
      </c>
      <c r="H1347" s="3">
        <v>6.4479999999999996E-2</v>
      </c>
      <c r="I1347" s="3">
        <v>3.48E-3</v>
      </c>
      <c r="J1347" s="3">
        <v>8.09E-3</v>
      </c>
      <c r="K1347" s="3">
        <v>5.2576000000000001</v>
      </c>
      <c r="L1347" s="3">
        <v>0.24</v>
      </c>
      <c r="M1347" s="4">
        <f t="shared" si="127"/>
        <v>122.7822754491018</v>
      </c>
      <c r="N1347" s="4">
        <f t="shared" si="128"/>
        <v>6.6265868263473058</v>
      </c>
      <c r="O1347" s="4">
        <f t="shared" si="129"/>
        <v>15.404910179640721</v>
      </c>
      <c r="P1347" s="4">
        <f t="shared" si="130"/>
        <v>10011.477844311379</v>
      </c>
      <c r="Q1347" s="4">
        <f t="shared" si="131"/>
        <v>457.00598802395206</v>
      </c>
    </row>
    <row r="1348" spans="1:17" x14ac:dyDescent="0.25">
      <c r="A1348" s="3">
        <v>41195</v>
      </c>
      <c r="B1348" s="3">
        <v>1</v>
      </c>
      <c r="C1348" s="3">
        <v>1720</v>
      </c>
      <c r="D1348" s="3">
        <v>28</v>
      </c>
      <c r="E1348" s="3">
        <v>104</v>
      </c>
      <c r="F1348" s="3">
        <f t="shared" si="126"/>
        <v>0.22</v>
      </c>
      <c r="G1348" s="3">
        <v>1.5</v>
      </c>
      <c r="H1348" s="3">
        <v>7.0349999999999996E-2</v>
      </c>
      <c r="I1348" s="3">
        <v>3.64E-3</v>
      </c>
      <c r="J1348" s="3">
        <v>8.6999999999999994E-3</v>
      </c>
      <c r="K1348" s="3">
        <v>4.7335700000000003</v>
      </c>
      <c r="L1348" s="3">
        <v>0.26</v>
      </c>
      <c r="M1348" s="4">
        <f t="shared" si="127"/>
        <v>149.142</v>
      </c>
      <c r="N1348" s="4">
        <f t="shared" si="128"/>
        <v>7.7168000000000001</v>
      </c>
      <c r="O1348" s="4">
        <f t="shared" si="129"/>
        <v>18.443999999999999</v>
      </c>
      <c r="P1348" s="4">
        <f t="shared" si="130"/>
        <v>10035.1684</v>
      </c>
      <c r="Q1348" s="4">
        <f t="shared" si="131"/>
        <v>551.20000000000005</v>
      </c>
    </row>
    <row r="1349" spans="1:17" x14ac:dyDescent="0.25">
      <c r="A1349" s="3">
        <v>41196</v>
      </c>
      <c r="B1349" s="3">
        <v>1</v>
      </c>
      <c r="C1349" s="3">
        <v>1731</v>
      </c>
      <c r="D1349" s="3">
        <v>28</v>
      </c>
      <c r="E1349" s="3">
        <v>103</v>
      </c>
      <c r="F1349" s="3">
        <f t="shared" si="126"/>
        <v>0.2</v>
      </c>
      <c r="G1349" s="3">
        <v>1.41</v>
      </c>
      <c r="H1349" s="3">
        <v>6.583E-2</v>
      </c>
      <c r="I1349" s="3">
        <v>3.4399999999999999E-3</v>
      </c>
      <c r="J1349" s="3">
        <v>8.4799999999999997E-3</v>
      </c>
      <c r="K1349" s="3">
        <v>4.4411899999999997</v>
      </c>
      <c r="L1349" s="3">
        <v>0.26</v>
      </c>
      <c r="M1349" s="4">
        <f t="shared" si="127"/>
        <v>148.46765957446809</v>
      </c>
      <c r="N1349" s="4">
        <f t="shared" si="128"/>
        <v>7.7582978723404263</v>
      </c>
      <c r="O1349" s="4">
        <f t="shared" si="129"/>
        <v>19.125106382978725</v>
      </c>
      <c r="P1349" s="4">
        <f t="shared" si="130"/>
        <v>10016.30085106383</v>
      </c>
      <c r="Q1349" s="4">
        <f t="shared" si="131"/>
        <v>586.38297872340434</v>
      </c>
    </row>
    <row r="1350" spans="1:17" x14ac:dyDescent="0.25">
      <c r="A1350" s="3">
        <v>41197</v>
      </c>
      <c r="B1350" s="3">
        <v>1</v>
      </c>
      <c r="C1350" s="3">
        <v>1742</v>
      </c>
      <c r="D1350" s="3">
        <v>27</v>
      </c>
      <c r="E1350" s="3">
        <v>106</v>
      </c>
      <c r="F1350" s="3">
        <f t="shared" si="126"/>
        <v>0.26</v>
      </c>
      <c r="G1350" s="3">
        <v>1.47</v>
      </c>
      <c r="H1350" s="3">
        <v>6.5720000000000001E-2</v>
      </c>
      <c r="I1350" s="3">
        <v>3.48E-3</v>
      </c>
      <c r="J1350" s="3">
        <v>8.5599999999999999E-3</v>
      </c>
      <c r="K1350" s="3">
        <v>4.6287200000000004</v>
      </c>
      <c r="L1350" s="3">
        <v>0.28999999999999998</v>
      </c>
      <c r="M1350" s="4">
        <f t="shared" si="127"/>
        <v>142.16979591836736</v>
      </c>
      <c r="N1350" s="4">
        <f t="shared" si="128"/>
        <v>7.5281632653061221</v>
      </c>
      <c r="O1350" s="4">
        <f t="shared" si="129"/>
        <v>18.517551020408163</v>
      </c>
      <c r="P1350" s="4">
        <f t="shared" si="130"/>
        <v>10013.149387755102</v>
      </c>
      <c r="Q1350" s="4">
        <f t="shared" si="131"/>
        <v>627.34693877551024</v>
      </c>
    </row>
    <row r="1351" spans="1:17" x14ac:dyDescent="0.25">
      <c r="A1351" s="3">
        <v>41198</v>
      </c>
      <c r="B1351" s="3">
        <v>1</v>
      </c>
      <c r="C1351" s="3">
        <v>1717</v>
      </c>
      <c r="D1351" s="3">
        <v>27</v>
      </c>
      <c r="E1351" s="3">
        <v>109</v>
      </c>
      <c r="F1351" s="3">
        <f t="shared" si="126"/>
        <v>0.32</v>
      </c>
      <c r="G1351" s="3">
        <v>1.79</v>
      </c>
      <c r="H1351" s="3">
        <v>5.9240000000000001E-2</v>
      </c>
      <c r="I1351" s="3">
        <v>3.31E-3</v>
      </c>
      <c r="J1351" s="3">
        <v>7.9100000000000004E-3</v>
      </c>
      <c r="K1351" s="3">
        <v>5.6461300000000003</v>
      </c>
      <c r="L1351" s="3">
        <v>0.26</v>
      </c>
      <c r="M1351" s="4">
        <f t="shared" si="127"/>
        <v>105.24201117318435</v>
      </c>
      <c r="N1351" s="4">
        <f t="shared" si="128"/>
        <v>5.8803351955307255</v>
      </c>
      <c r="O1351" s="4">
        <f t="shared" si="129"/>
        <v>14.052402234636872</v>
      </c>
      <c r="P1351" s="4">
        <f t="shared" si="130"/>
        <v>10030.554972067039</v>
      </c>
      <c r="Q1351" s="4">
        <f t="shared" si="131"/>
        <v>461.89944134078218</v>
      </c>
    </row>
    <row r="1352" spans="1:17" x14ac:dyDescent="0.25">
      <c r="A1352" s="3">
        <v>41199</v>
      </c>
      <c r="B1352" s="3">
        <v>1</v>
      </c>
      <c r="C1352" s="3">
        <v>1662</v>
      </c>
      <c r="D1352" s="3">
        <v>27</v>
      </c>
      <c r="E1352" s="3">
        <v>113</v>
      </c>
      <c r="F1352" s="3">
        <f t="shared" si="126"/>
        <v>0.4</v>
      </c>
      <c r="G1352" s="3">
        <v>2.08</v>
      </c>
      <c r="H1352" s="3">
        <v>6.5689999999999998E-2</v>
      </c>
      <c r="I1352" s="3">
        <v>3.3400000000000001E-3</v>
      </c>
      <c r="J1352" s="3">
        <v>7.9799999999999992E-3</v>
      </c>
      <c r="K1352" s="3">
        <v>6.5541700000000001</v>
      </c>
      <c r="L1352" s="3">
        <v>0.26</v>
      </c>
      <c r="M1352" s="4">
        <f t="shared" si="127"/>
        <v>100.42990384615383</v>
      </c>
      <c r="N1352" s="4">
        <f t="shared" si="128"/>
        <v>5.1063461538461539</v>
      </c>
      <c r="O1352" s="4">
        <f t="shared" si="129"/>
        <v>12.200192307692307</v>
      </c>
      <c r="P1352" s="4">
        <f t="shared" si="130"/>
        <v>10020.317596153845</v>
      </c>
      <c r="Q1352" s="4">
        <f t="shared" si="131"/>
        <v>397.5</v>
      </c>
    </row>
    <row r="1353" spans="1:17" x14ac:dyDescent="0.25">
      <c r="A1353" s="3">
        <v>41200</v>
      </c>
      <c r="B1353" s="3">
        <v>1</v>
      </c>
      <c r="C1353" s="3">
        <v>1650</v>
      </c>
      <c r="D1353" s="3">
        <v>27</v>
      </c>
      <c r="E1353" s="3">
        <v>112</v>
      </c>
      <c r="F1353" s="3">
        <f t="shared" si="126"/>
        <v>0.38</v>
      </c>
      <c r="G1353" s="3">
        <v>2.1800000000000002</v>
      </c>
      <c r="H1353" s="3">
        <v>7.3719999999999994E-2</v>
      </c>
      <c r="I1353" s="3">
        <v>3.4199999999999999E-3</v>
      </c>
      <c r="J1353" s="3">
        <v>8.1600000000000006E-3</v>
      </c>
      <c r="K1353" s="3">
        <v>6.8870500000000003</v>
      </c>
      <c r="L1353" s="3">
        <v>0.27</v>
      </c>
      <c r="M1353" s="4">
        <f t="shared" si="127"/>
        <v>107.53651376146786</v>
      </c>
      <c r="N1353" s="4">
        <f t="shared" si="128"/>
        <v>4.9888073394495409</v>
      </c>
      <c r="O1353" s="4">
        <f t="shared" si="129"/>
        <v>11.903119266055045</v>
      </c>
      <c r="P1353" s="4">
        <f t="shared" si="130"/>
        <v>10046.247247706422</v>
      </c>
      <c r="Q1353" s="4">
        <f t="shared" si="131"/>
        <v>393.85321100917429</v>
      </c>
    </row>
    <row r="1354" spans="1:17" x14ac:dyDescent="0.25">
      <c r="A1354" s="3">
        <v>41201</v>
      </c>
      <c r="B1354" s="3">
        <v>1</v>
      </c>
      <c r="C1354" s="3">
        <v>1652</v>
      </c>
      <c r="D1354" s="3">
        <v>27</v>
      </c>
      <c r="E1354" s="3">
        <v>115</v>
      </c>
      <c r="F1354" s="3">
        <f t="shared" si="126"/>
        <v>0.44</v>
      </c>
      <c r="G1354" s="3">
        <v>2.29</v>
      </c>
      <c r="H1354" s="3">
        <v>7.8670000000000004E-2</v>
      </c>
      <c r="I1354" s="3">
        <v>3.48E-3</v>
      </c>
      <c r="J1354" s="3">
        <v>8.5699999999999995E-3</v>
      </c>
      <c r="K1354" s="3">
        <v>7.2339200000000003</v>
      </c>
      <c r="L1354" s="3">
        <v>0.26</v>
      </c>
      <c r="M1354" s="4">
        <f t="shared" si="127"/>
        <v>109.24480349344979</v>
      </c>
      <c r="N1354" s="4">
        <f t="shared" si="128"/>
        <v>4.832489082969432</v>
      </c>
      <c r="O1354" s="4">
        <f t="shared" si="129"/>
        <v>11.900698689956332</v>
      </c>
      <c r="P1354" s="4">
        <f t="shared" si="130"/>
        <v>10045.35615720524</v>
      </c>
      <c r="Q1354" s="4">
        <f t="shared" si="131"/>
        <v>361.04803493449782</v>
      </c>
    </row>
    <row r="1355" spans="1:17" x14ac:dyDescent="0.25">
      <c r="A1355" s="3">
        <v>41202</v>
      </c>
      <c r="B1355" s="3">
        <v>1</v>
      </c>
      <c r="C1355" s="3">
        <v>1649</v>
      </c>
      <c r="D1355" s="3">
        <v>27</v>
      </c>
      <c r="E1355" s="3">
        <v>113</v>
      </c>
      <c r="F1355" s="3">
        <f t="shared" si="126"/>
        <v>0.4</v>
      </c>
      <c r="G1355" s="3">
        <v>2.23</v>
      </c>
      <c r="H1355" s="3">
        <v>7.8950000000000006E-2</v>
      </c>
      <c r="I1355" s="3">
        <v>3.47E-3</v>
      </c>
      <c r="J1355" s="3">
        <v>7.8700000000000003E-3</v>
      </c>
      <c r="K1355" s="3">
        <v>7.0358200000000002</v>
      </c>
      <c r="L1355" s="3">
        <v>0.26</v>
      </c>
      <c r="M1355" s="4">
        <f t="shared" si="127"/>
        <v>112.58340807174889</v>
      </c>
      <c r="N1355" s="4">
        <f t="shared" si="128"/>
        <v>4.9482511210762334</v>
      </c>
      <c r="O1355" s="4">
        <f t="shared" si="129"/>
        <v>11.222690582959642</v>
      </c>
      <c r="P1355" s="4">
        <f t="shared" si="130"/>
        <v>10033.142421524664</v>
      </c>
      <c r="Q1355" s="4">
        <f t="shared" si="131"/>
        <v>370.76233183856505</v>
      </c>
    </row>
    <row r="1356" spans="1:17" x14ac:dyDescent="0.25">
      <c r="A1356" s="3">
        <v>41203</v>
      </c>
      <c r="B1356" s="3">
        <v>1</v>
      </c>
      <c r="C1356" s="3">
        <v>1657</v>
      </c>
      <c r="D1356" s="3">
        <v>27</v>
      </c>
      <c r="E1356" s="3">
        <v>106</v>
      </c>
      <c r="F1356" s="3">
        <f t="shared" si="126"/>
        <v>0.26</v>
      </c>
      <c r="G1356" s="3">
        <v>1.77</v>
      </c>
      <c r="H1356" s="3">
        <v>8.1809999999999994E-2</v>
      </c>
      <c r="I1356" s="3">
        <v>3.65E-3</v>
      </c>
      <c r="J1356" s="3">
        <v>8.2799999999999992E-3</v>
      </c>
      <c r="K1356" s="3">
        <v>5.5922599999999996</v>
      </c>
      <c r="L1356" s="3">
        <v>0.27</v>
      </c>
      <c r="M1356" s="4">
        <f t="shared" si="127"/>
        <v>146.98067796610167</v>
      </c>
      <c r="N1356" s="4">
        <f t="shared" si="128"/>
        <v>6.5576271186440671</v>
      </c>
      <c r="O1356" s="4">
        <f t="shared" si="129"/>
        <v>14.87593220338983</v>
      </c>
      <c r="P1356" s="4">
        <f t="shared" si="130"/>
        <v>10047.111186440678</v>
      </c>
      <c r="Q1356" s="4">
        <f t="shared" si="131"/>
        <v>485.08474576271192</v>
      </c>
    </row>
    <row r="1357" spans="1:17" x14ac:dyDescent="0.25">
      <c r="A1357" s="3">
        <v>41204</v>
      </c>
      <c r="B1357" s="3">
        <v>1</v>
      </c>
      <c r="C1357" s="3">
        <v>1728</v>
      </c>
      <c r="D1357" s="3">
        <v>27</v>
      </c>
      <c r="E1357" s="3">
        <v>105</v>
      </c>
      <c r="F1357" s="3">
        <f t="shared" si="126"/>
        <v>0.24</v>
      </c>
      <c r="G1357" s="3">
        <v>1.55</v>
      </c>
      <c r="H1357" s="3">
        <v>7.3179999999999995E-2</v>
      </c>
      <c r="I1357" s="3">
        <v>3.8400000000000001E-3</v>
      </c>
      <c r="J1357" s="3">
        <v>8.43E-3</v>
      </c>
      <c r="K1357" s="3">
        <v>4.8685099999999997</v>
      </c>
      <c r="L1357" s="3">
        <v>0.28000000000000003</v>
      </c>
      <c r="M1357" s="4">
        <f t="shared" si="127"/>
        <v>150.13703225806452</v>
      </c>
      <c r="N1357" s="4">
        <f t="shared" si="128"/>
        <v>7.8781935483870971</v>
      </c>
      <c r="O1357" s="4">
        <f t="shared" si="129"/>
        <v>17.295096774193549</v>
      </c>
      <c r="P1357" s="4">
        <f t="shared" si="130"/>
        <v>9988.2979354838699</v>
      </c>
      <c r="Q1357" s="4">
        <f t="shared" si="131"/>
        <v>574.45161290322585</v>
      </c>
    </row>
    <row r="1358" spans="1:17" x14ac:dyDescent="0.25">
      <c r="A1358" s="3">
        <v>41205</v>
      </c>
      <c r="B1358" s="3">
        <v>1</v>
      </c>
      <c r="C1358" s="3">
        <v>1728</v>
      </c>
      <c r="D1358" s="3">
        <v>27</v>
      </c>
      <c r="E1358" s="3">
        <v>104</v>
      </c>
      <c r="F1358" s="3">
        <f t="shared" si="126"/>
        <v>0.22</v>
      </c>
      <c r="G1358" s="3">
        <v>1.48</v>
      </c>
      <c r="H1358" s="3">
        <v>6.2050000000000001E-2</v>
      </c>
      <c r="I1358" s="3">
        <v>3.6700000000000001E-3</v>
      </c>
      <c r="J1358" s="3">
        <v>8.1700000000000002E-3</v>
      </c>
      <c r="K1358" s="3">
        <v>4.65632</v>
      </c>
      <c r="L1358" s="3">
        <v>0.26</v>
      </c>
      <c r="M1358" s="4">
        <f t="shared" si="127"/>
        <v>133.32364864864866</v>
      </c>
      <c r="N1358" s="4">
        <f t="shared" si="128"/>
        <v>7.8855405405405401</v>
      </c>
      <c r="O1358" s="4">
        <f t="shared" si="129"/>
        <v>17.554459459459459</v>
      </c>
      <c r="P1358" s="4">
        <f t="shared" si="130"/>
        <v>10004.795675675676</v>
      </c>
      <c r="Q1358" s="4">
        <f t="shared" si="131"/>
        <v>558.64864864864865</v>
      </c>
    </row>
    <row r="1359" spans="1:17" x14ac:dyDescent="0.25">
      <c r="A1359" s="3">
        <v>41206</v>
      </c>
      <c r="B1359" s="3">
        <v>1</v>
      </c>
      <c r="C1359" s="3">
        <v>1731</v>
      </c>
      <c r="D1359" s="3">
        <v>27</v>
      </c>
      <c r="E1359" s="3">
        <v>104</v>
      </c>
      <c r="F1359" s="3">
        <f t="shared" si="126"/>
        <v>0.22</v>
      </c>
      <c r="G1359" s="3">
        <v>1.44</v>
      </c>
      <c r="H1359" s="3">
        <v>6.0580000000000002E-2</v>
      </c>
      <c r="I1359" s="3">
        <v>3.7399999999999998E-3</v>
      </c>
      <c r="J1359" s="3">
        <v>8.1099999999999992E-3</v>
      </c>
      <c r="K1359" s="3">
        <v>4.5412400000000002</v>
      </c>
      <c r="L1359" s="3">
        <v>0.27</v>
      </c>
      <c r="M1359" s="4">
        <f t="shared" si="127"/>
        <v>133.78083333333333</v>
      </c>
      <c r="N1359" s="4">
        <f t="shared" si="128"/>
        <v>8.2591666666666672</v>
      </c>
      <c r="O1359" s="4">
        <f t="shared" si="129"/>
        <v>17.90958333333333</v>
      </c>
      <c r="P1359" s="4">
        <f t="shared" si="130"/>
        <v>10028.571666666667</v>
      </c>
      <c r="Q1359" s="4">
        <f t="shared" si="131"/>
        <v>596.25000000000011</v>
      </c>
    </row>
    <row r="1360" spans="1:17" x14ac:dyDescent="0.25">
      <c r="A1360" s="3">
        <v>41207</v>
      </c>
      <c r="B1360" s="3">
        <v>1</v>
      </c>
      <c r="C1360" s="3">
        <v>1729</v>
      </c>
      <c r="D1360" s="3">
        <v>27</v>
      </c>
      <c r="E1360" s="3">
        <v>106</v>
      </c>
      <c r="F1360" s="3">
        <f t="shared" si="126"/>
        <v>0.26</v>
      </c>
      <c r="G1360" s="3">
        <v>1.56</v>
      </c>
      <c r="H1360" s="3">
        <v>5.8069999999999997E-2</v>
      </c>
      <c r="I1360" s="3">
        <v>3.64E-3</v>
      </c>
      <c r="J1360" s="3">
        <v>7.9000000000000008E-3</v>
      </c>
      <c r="K1360" s="3">
        <v>4.9284100000000004</v>
      </c>
      <c r="L1360" s="3">
        <v>0.25</v>
      </c>
      <c r="M1360" s="4">
        <f t="shared" si="127"/>
        <v>118.37346153846151</v>
      </c>
      <c r="N1360" s="4">
        <f t="shared" si="128"/>
        <v>7.419999999999999</v>
      </c>
      <c r="O1360" s="4">
        <f t="shared" si="129"/>
        <v>16.103846153846153</v>
      </c>
      <c r="P1360" s="4">
        <f t="shared" si="130"/>
        <v>10046.374230769232</v>
      </c>
      <c r="Q1360" s="4">
        <f t="shared" si="131"/>
        <v>509.61538461538458</v>
      </c>
    </row>
    <row r="1361" spans="1:17" x14ac:dyDescent="0.25">
      <c r="A1361" s="3">
        <v>41208</v>
      </c>
      <c r="B1361" s="3">
        <v>1</v>
      </c>
      <c r="C1361" s="3">
        <v>1699</v>
      </c>
      <c r="D1361" s="3">
        <v>28</v>
      </c>
      <c r="E1361" s="3">
        <v>109</v>
      </c>
      <c r="F1361" s="3">
        <f t="shared" si="126"/>
        <v>0.32</v>
      </c>
      <c r="G1361" s="3">
        <v>1.8</v>
      </c>
      <c r="H1361" s="3">
        <v>5.8590000000000003E-2</v>
      </c>
      <c r="I1361" s="3">
        <v>3.63E-3</v>
      </c>
      <c r="J1361" s="3">
        <v>7.9799999999999992E-3</v>
      </c>
      <c r="K1361" s="3">
        <v>5.6847099999999999</v>
      </c>
      <c r="L1361" s="3">
        <v>0.23</v>
      </c>
      <c r="M1361" s="4">
        <f t="shared" si="127"/>
        <v>103.50900000000001</v>
      </c>
      <c r="N1361" s="4">
        <f t="shared" si="128"/>
        <v>6.4130000000000003</v>
      </c>
      <c r="O1361" s="4">
        <f t="shared" si="129"/>
        <v>14.097999999999997</v>
      </c>
      <c r="P1361" s="4">
        <f t="shared" si="130"/>
        <v>10042.987666666666</v>
      </c>
      <c r="Q1361" s="4">
        <f t="shared" si="131"/>
        <v>406.33333333333331</v>
      </c>
    </row>
    <row r="1362" spans="1:17" x14ac:dyDescent="0.25">
      <c r="A1362" s="3">
        <v>41209</v>
      </c>
      <c r="B1362" s="3">
        <v>1</v>
      </c>
      <c r="C1362" s="3">
        <v>1692</v>
      </c>
      <c r="D1362" s="3">
        <v>28</v>
      </c>
      <c r="E1362" s="3">
        <v>110</v>
      </c>
      <c r="F1362" s="3">
        <f t="shared" si="126"/>
        <v>0.34</v>
      </c>
      <c r="G1362" s="3">
        <v>1.97</v>
      </c>
      <c r="H1362" s="3">
        <v>6.4769999999999994E-2</v>
      </c>
      <c r="I1362" s="3">
        <v>3.7699999999999999E-3</v>
      </c>
      <c r="J1362" s="3">
        <v>8.0700000000000008E-3</v>
      </c>
      <c r="K1362" s="3">
        <v>6.2260999999999997</v>
      </c>
      <c r="L1362" s="3">
        <v>0.24</v>
      </c>
      <c r="M1362" s="4">
        <f t="shared" si="127"/>
        <v>104.5525888324873</v>
      </c>
      <c r="N1362" s="4">
        <f t="shared" si="128"/>
        <v>6.0855837563451782</v>
      </c>
      <c r="O1362" s="4">
        <f t="shared" si="129"/>
        <v>13.026700507614215</v>
      </c>
      <c r="P1362" s="4">
        <f t="shared" si="130"/>
        <v>10050.252791878173</v>
      </c>
      <c r="Q1362" s="4">
        <f t="shared" si="131"/>
        <v>387.41116751269033</v>
      </c>
    </row>
    <row r="1363" spans="1:17" x14ac:dyDescent="0.25">
      <c r="A1363" s="3">
        <v>41210</v>
      </c>
      <c r="B1363" s="3">
        <v>1</v>
      </c>
      <c r="C1363" s="3">
        <v>1679</v>
      </c>
      <c r="D1363" s="3">
        <v>28</v>
      </c>
      <c r="E1363" s="3">
        <v>110</v>
      </c>
      <c r="F1363" s="3">
        <f t="shared" si="126"/>
        <v>0.34</v>
      </c>
      <c r="G1363" s="3">
        <v>2.0699999999999998</v>
      </c>
      <c r="H1363" s="3">
        <v>7.0260000000000003E-2</v>
      </c>
      <c r="I1363" s="3">
        <v>3.8700000000000002E-3</v>
      </c>
      <c r="J1363" s="3">
        <v>8.0700000000000008E-3</v>
      </c>
      <c r="K1363" s="3">
        <v>6.51797</v>
      </c>
      <c r="L1363" s="3">
        <v>0.24</v>
      </c>
      <c r="M1363" s="4">
        <f t="shared" si="127"/>
        <v>107.93565217391306</v>
      </c>
      <c r="N1363" s="4">
        <f t="shared" si="128"/>
        <v>5.9452173913043485</v>
      </c>
      <c r="O1363" s="4">
        <f t="shared" si="129"/>
        <v>12.397391304347828</v>
      </c>
      <c r="P1363" s="4">
        <f t="shared" si="130"/>
        <v>10013.113333333335</v>
      </c>
      <c r="Q1363" s="4">
        <f t="shared" si="131"/>
        <v>368.69565217391306</v>
      </c>
    </row>
    <row r="1364" spans="1:17" x14ac:dyDescent="0.25">
      <c r="A1364" s="3">
        <v>41211</v>
      </c>
      <c r="B1364" s="3">
        <v>1</v>
      </c>
      <c r="C1364" s="3">
        <v>1674</v>
      </c>
      <c r="D1364" s="3">
        <v>28</v>
      </c>
      <c r="E1364" s="3">
        <v>106</v>
      </c>
      <c r="F1364" s="3">
        <f t="shared" si="126"/>
        <v>0.26</v>
      </c>
      <c r="G1364" s="3">
        <v>1.82</v>
      </c>
      <c r="H1364" s="3">
        <v>7.7189999999999995E-2</v>
      </c>
      <c r="I1364" s="3">
        <v>4.0499999999999998E-3</v>
      </c>
      <c r="J1364" s="3">
        <v>8.4399999999999996E-3</v>
      </c>
      <c r="K1364" s="3">
        <v>5.7221900000000003</v>
      </c>
      <c r="L1364" s="3">
        <v>0.25</v>
      </c>
      <c r="M1364" s="4">
        <f t="shared" si="127"/>
        <v>134.87043956043954</v>
      </c>
      <c r="N1364" s="4">
        <f t="shared" si="128"/>
        <v>7.0763736263736252</v>
      </c>
      <c r="O1364" s="4">
        <f t="shared" si="129"/>
        <v>14.746813186813187</v>
      </c>
      <c r="P1364" s="4">
        <f t="shared" si="130"/>
        <v>9998.1121978021984</v>
      </c>
      <c r="Q1364" s="4">
        <f t="shared" si="131"/>
        <v>436.81318681318675</v>
      </c>
    </row>
    <row r="1365" spans="1:17" x14ac:dyDescent="0.25">
      <c r="A1365" s="3">
        <v>41212</v>
      </c>
      <c r="B1365" s="3">
        <v>1</v>
      </c>
      <c r="C1365" s="3">
        <v>1721</v>
      </c>
      <c r="D1365" s="3">
        <v>28</v>
      </c>
      <c r="E1365" s="3">
        <v>106</v>
      </c>
      <c r="F1365" s="3">
        <f t="shared" si="126"/>
        <v>0.26</v>
      </c>
      <c r="G1365" s="3">
        <v>1.66</v>
      </c>
      <c r="H1365" s="3">
        <v>7.7160000000000006E-2</v>
      </c>
      <c r="I1365" s="3">
        <v>4.2599999999999999E-3</v>
      </c>
      <c r="J1365" s="3">
        <v>8.8800000000000007E-3</v>
      </c>
      <c r="K1365" s="3">
        <v>5.2274599999999998</v>
      </c>
      <c r="L1365" s="3">
        <v>0.26</v>
      </c>
      <c r="M1365" s="4">
        <f t="shared" si="127"/>
        <v>147.81253012048194</v>
      </c>
      <c r="N1365" s="4">
        <f t="shared" si="128"/>
        <v>8.160722891566266</v>
      </c>
      <c r="O1365" s="4">
        <f t="shared" si="129"/>
        <v>17.011084337349402</v>
      </c>
      <c r="P1365" s="4">
        <f t="shared" si="130"/>
        <v>10014.049879518072</v>
      </c>
      <c r="Q1365" s="4">
        <f t="shared" si="131"/>
        <v>498.07228915662654</v>
      </c>
    </row>
    <row r="1366" spans="1:17" x14ac:dyDescent="0.25">
      <c r="A1366" s="3">
        <v>41213</v>
      </c>
      <c r="B1366" s="3">
        <v>1</v>
      </c>
      <c r="C1366" s="3">
        <v>1714</v>
      </c>
      <c r="D1366" s="3">
        <v>28</v>
      </c>
      <c r="E1366" s="3">
        <v>105</v>
      </c>
      <c r="F1366" s="3">
        <f t="shared" si="126"/>
        <v>0.24</v>
      </c>
      <c r="G1366" s="3">
        <v>1.54</v>
      </c>
      <c r="H1366" s="3">
        <v>6.8489999999999995E-2</v>
      </c>
      <c r="I1366" s="3">
        <v>4.4099999999999999E-3</v>
      </c>
      <c r="J1366" s="3">
        <v>8.8800000000000007E-3</v>
      </c>
      <c r="K1366" s="3">
        <v>4.8345599999999997</v>
      </c>
      <c r="L1366" s="3">
        <v>0.25</v>
      </c>
      <c r="M1366" s="4">
        <f t="shared" si="127"/>
        <v>141.42740259740259</v>
      </c>
      <c r="N1366" s="4">
        <f t="shared" si="128"/>
        <v>9.1063636363636355</v>
      </c>
      <c r="O1366" s="4">
        <f t="shared" si="129"/>
        <v>18.336623376623379</v>
      </c>
      <c r="P1366" s="4">
        <f t="shared" si="130"/>
        <v>9983.0524675324668</v>
      </c>
      <c r="Q1366" s="4">
        <f t="shared" si="131"/>
        <v>516.23376623376623</v>
      </c>
    </row>
    <row r="1367" spans="1:17" x14ac:dyDescent="0.25">
      <c r="A1367" s="3">
        <v>41214</v>
      </c>
      <c r="B1367" s="3">
        <v>1</v>
      </c>
      <c r="C1367" s="3">
        <v>1724</v>
      </c>
      <c r="D1367" s="3">
        <v>29</v>
      </c>
      <c r="E1367" s="3">
        <v>105</v>
      </c>
      <c r="F1367" s="3">
        <f t="shared" si="126"/>
        <v>0.24</v>
      </c>
      <c r="G1367" s="3">
        <v>1.52</v>
      </c>
      <c r="H1367" s="3">
        <v>6.5720000000000001E-2</v>
      </c>
      <c r="I1367" s="3">
        <v>4.3699999999999998E-3</v>
      </c>
      <c r="J1367" s="3">
        <v>8.7799999999999996E-3</v>
      </c>
      <c r="K1367" s="3">
        <v>4.7943800000000003</v>
      </c>
      <c r="L1367" s="3">
        <v>0.26</v>
      </c>
      <c r="M1367" s="4">
        <f t="shared" si="127"/>
        <v>137.49315789473684</v>
      </c>
      <c r="N1367" s="4">
        <f t="shared" si="128"/>
        <v>9.1425000000000001</v>
      </c>
      <c r="O1367" s="4">
        <f t="shared" si="129"/>
        <v>18.368684210526315</v>
      </c>
      <c r="P1367" s="4">
        <f t="shared" si="130"/>
        <v>10030.347631578947</v>
      </c>
      <c r="Q1367" s="4">
        <f t="shared" si="131"/>
        <v>543.9473684210526</v>
      </c>
    </row>
    <row r="1368" spans="1:17" x14ac:dyDescent="0.25">
      <c r="A1368" s="3">
        <v>41215</v>
      </c>
      <c r="B1368" s="3">
        <v>1</v>
      </c>
      <c r="C1368" s="3">
        <v>1728</v>
      </c>
      <c r="D1368" s="3">
        <v>29</v>
      </c>
      <c r="E1368" s="3">
        <v>104</v>
      </c>
      <c r="F1368" s="3">
        <f t="shared" si="126"/>
        <v>0.22</v>
      </c>
      <c r="G1368" s="3">
        <v>1.48</v>
      </c>
      <c r="H1368" s="3">
        <v>6.2010000000000003E-2</v>
      </c>
      <c r="I1368" s="3">
        <v>4.3E-3</v>
      </c>
      <c r="J1368" s="3">
        <v>8.6499999999999997E-3</v>
      </c>
      <c r="K1368" s="3">
        <v>4.6513499999999999</v>
      </c>
      <c r="L1368" s="3">
        <v>0.25</v>
      </c>
      <c r="M1368" s="4">
        <f t="shared" si="127"/>
        <v>133.23770270270271</v>
      </c>
      <c r="N1368" s="4">
        <f t="shared" si="128"/>
        <v>9.2391891891891902</v>
      </c>
      <c r="O1368" s="4">
        <f t="shared" si="129"/>
        <v>18.585810810810813</v>
      </c>
      <c r="P1368" s="4">
        <f t="shared" si="130"/>
        <v>9994.116891891892</v>
      </c>
      <c r="Q1368" s="4">
        <f t="shared" si="131"/>
        <v>537.16216216216219</v>
      </c>
    </row>
    <row r="1369" spans="1:17" x14ac:dyDescent="0.25">
      <c r="A1369" s="3">
        <v>41216</v>
      </c>
      <c r="B1369" s="3">
        <v>1</v>
      </c>
      <c r="C1369" s="3">
        <v>1742</v>
      </c>
      <c r="D1369" s="3">
        <v>29</v>
      </c>
      <c r="E1369" s="3">
        <v>102</v>
      </c>
      <c r="F1369" s="3">
        <f t="shared" si="126"/>
        <v>0.18</v>
      </c>
      <c r="G1369" s="3">
        <v>1.35</v>
      </c>
      <c r="H1369" s="3">
        <v>5.9110000000000003E-2</v>
      </c>
      <c r="I1369" s="3">
        <v>4.0800000000000003E-3</v>
      </c>
      <c r="J1369" s="3">
        <v>8.6099999999999996E-3</v>
      </c>
      <c r="K1369" s="3">
        <v>4.2480099999999998</v>
      </c>
      <c r="L1369" s="3">
        <v>0.26</v>
      </c>
      <c r="M1369" s="4">
        <f t="shared" si="127"/>
        <v>139.2368888888889</v>
      </c>
      <c r="N1369" s="4">
        <f t="shared" si="128"/>
        <v>9.6106666666666669</v>
      </c>
      <c r="O1369" s="4">
        <f t="shared" si="129"/>
        <v>20.281333333333333</v>
      </c>
      <c r="P1369" s="4">
        <f t="shared" si="130"/>
        <v>10006.423555555555</v>
      </c>
      <c r="Q1369" s="4">
        <f t="shared" si="131"/>
        <v>612.44444444444446</v>
      </c>
    </row>
    <row r="1370" spans="1:17" x14ac:dyDescent="0.25">
      <c r="A1370" s="3">
        <v>41217</v>
      </c>
      <c r="B1370" s="3">
        <v>1</v>
      </c>
      <c r="C1370" s="3">
        <v>1742</v>
      </c>
      <c r="D1370" s="3">
        <v>29</v>
      </c>
      <c r="E1370" s="3">
        <v>105</v>
      </c>
      <c r="F1370" s="3">
        <f t="shared" si="126"/>
        <v>0.24</v>
      </c>
      <c r="G1370" s="3">
        <v>1.2511562494855564</v>
      </c>
      <c r="H1370" s="3">
        <v>5.1286927533350998E-2</v>
      </c>
      <c r="I1370" s="3">
        <v>5.2267733437470322E-3</v>
      </c>
      <c r="J1370" s="3">
        <v>6.4548764630075611E-3</v>
      </c>
      <c r="K1370" s="3">
        <v>3.9374746424346121</v>
      </c>
      <c r="L1370" s="3">
        <v>0.24</v>
      </c>
      <c r="M1370" s="4">
        <f t="shared" si="127"/>
        <v>130.35336683417091</v>
      </c>
      <c r="N1370" s="4">
        <f t="shared" si="128"/>
        <v>13.284623115577894</v>
      </c>
      <c r="O1370" s="4">
        <f t="shared" si="129"/>
        <v>16.406030150753772</v>
      </c>
      <c r="P1370" s="4">
        <f t="shared" si="130"/>
        <v>10007.6783919598</v>
      </c>
      <c r="Q1370" s="4">
        <f t="shared" si="131"/>
        <v>609.99575417843164</v>
      </c>
    </row>
    <row r="1371" spans="1:17" x14ac:dyDescent="0.25">
      <c r="A1371" s="3">
        <v>41218</v>
      </c>
      <c r="B1371" s="3">
        <v>1</v>
      </c>
      <c r="C1371" s="3">
        <v>1709</v>
      </c>
      <c r="D1371" s="3">
        <v>29</v>
      </c>
      <c r="E1371" s="3">
        <v>102</v>
      </c>
      <c r="F1371" s="3">
        <f t="shared" si="126"/>
        <v>0.18</v>
      </c>
      <c r="G1371" s="3">
        <v>1.1578366297802478</v>
      </c>
      <c r="H1371" s="3">
        <v>5.3772377846283956E-2</v>
      </c>
      <c r="I1371" s="3">
        <v>4.947042326501558E-3</v>
      </c>
      <c r="J1371" s="3">
        <v>6.3276122780833877E-3</v>
      </c>
      <c r="K1371" s="3">
        <v>3.6428967829537222</v>
      </c>
      <c r="L1371" s="3">
        <v>0.24</v>
      </c>
      <c r="M1371" s="4">
        <f t="shared" si="127"/>
        <v>147.68591453496964</v>
      </c>
      <c r="N1371" s="4">
        <f t="shared" si="128"/>
        <v>13.58705899748632</v>
      </c>
      <c r="O1371" s="4">
        <f t="shared" si="129"/>
        <v>17.378796392133665</v>
      </c>
      <c r="P1371" s="4">
        <f t="shared" si="130"/>
        <v>10005.22135147124</v>
      </c>
      <c r="Q1371" s="4">
        <f t="shared" si="131"/>
        <v>659.16035161614457</v>
      </c>
    </row>
    <row r="1372" spans="1:17" x14ac:dyDescent="0.25">
      <c r="A1372" s="3">
        <v>41219</v>
      </c>
      <c r="B1372" s="3">
        <v>1</v>
      </c>
      <c r="C1372" s="3">
        <v>1757</v>
      </c>
      <c r="D1372" s="3">
        <v>29</v>
      </c>
      <c r="E1372" s="3">
        <v>102</v>
      </c>
      <c r="F1372" s="3">
        <f t="shared" si="126"/>
        <v>0.18</v>
      </c>
      <c r="G1372" s="3">
        <v>1.0294991374479563</v>
      </c>
      <c r="H1372" s="3">
        <v>5.7282004193386866E-2</v>
      </c>
      <c r="I1372" s="3">
        <v>5.1267658702221818E-3</v>
      </c>
      <c r="J1372" s="3">
        <v>6.8003612748855809E-3</v>
      </c>
      <c r="K1372" s="3">
        <v>3.2350290064812839</v>
      </c>
      <c r="L1372" s="3">
        <v>0.26</v>
      </c>
      <c r="M1372" s="4">
        <f t="shared" si="127"/>
        <v>176.93727630167996</v>
      </c>
      <c r="N1372" s="4">
        <f t="shared" si="128"/>
        <v>15.835968068628615</v>
      </c>
      <c r="O1372" s="4">
        <f t="shared" si="129"/>
        <v>21.005504587155958</v>
      </c>
      <c r="P1372" s="4">
        <f t="shared" si="130"/>
        <v>9992.6186107470494</v>
      </c>
      <c r="Q1372" s="4">
        <f t="shared" si="131"/>
        <v>803.10897787594979</v>
      </c>
    </row>
    <row r="1373" spans="1:17" x14ac:dyDescent="0.25">
      <c r="A1373" s="3">
        <v>41220</v>
      </c>
      <c r="B1373" s="3">
        <v>1</v>
      </c>
      <c r="C1373" s="3">
        <v>1753</v>
      </c>
      <c r="D1373" s="3">
        <v>30</v>
      </c>
      <c r="E1373" s="3">
        <v>105</v>
      </c>
      <c r="F1373" s="3">
        <f t="shared" si="126"/>
        <v>0.24</v>
      </c>
      <c r="G1373" s="3">
        <v>1.2526828279112558</v>
      </c>
      <c r="H1373" s="3">
        <v>4.903177792047405E-2</v>
      </c>
      <c r="I1373" s="3">
        <v>4.6787124324542103E-3</v>
      </c>
      <c r="J1373" s="3">
        <v>5.6418582303496088E-3</v>
      </c>
      <c r="K1373" s="3">
        <v>3.9452708625087616</v>
      </c>
      <c r="L1373" s="3">
        <v>0.24</v>
      </c>
      <c r="M1373" s="4">
        <f t="shared" si="127"/>
        <v>124.46969840489699</v>
      </c>
      <c r="N1373" s="4">
        <f t="shared" si="128"/>
        <v>11.877152942227781</v>
      </c>
      <c r="O1373" s="4">
        <f t="shared" si="129"/>
        <v>14.322148250748404</v>
      </c>
      <c r="P1373" s="4">
        <f t="shared" si="130"/>
        <v>10015.273669630489</v>
      </c>
      <c r="Q1373" s="4">
        <f t="shared" si="131"/>
        <v>609.25238455816657</v>
      </c>
    </row>
    <row r="1374" spans="1:17" x14ac:dyDescent="0.25">
      <c r="A1374" s="3">
        <v>41221</v>
      </c>
      <c r="B1374" s="3">
        <v>1</v>
      </c>
      <c r="C1374" s="3">
        <v>1701</v>
      </c>
      <c r="D1374" s="3">
        <v>30</v>
      </c>
      <c r="E1374" s="3">
        <v>110</v>
      </c>
      <c r="F1374" s="3">
        <f t="shared" si="126"/>
        <v>0.34</v>
      </c>
      <c r="G1374" s="3">
        <v>1.5646017918463666</v>
      </c>
      <c r="H1374" s="3">
        <v>5.0151490098239597E-2</v>
      </c>
      <c r="I1374" s="3">
        <v>4.3688145496206853E-3</v>
      </c>
      <c r="J1374" s="3">
        <v>5.4707874503300176E-3</v>
      </c>
      <c r="K1374" s="3">
        <v>4.9346502801976753</v>
      </c>
      <c r="L1374" s="3">
        <v>0.23</v>
      </c>
      <c r="M1374" s="4">
        <f t="shared" si="127"/>
        <v>101.93120022200637</v>
      </c>
      <c r="N1374" s="4">
        <f t="shared" si="128"/>
        <v>8.8794671846815589</v>
      </c>
      <c r="O1374" s="4">
        <f t="shared" si="129"/>
        <v>11.119189676703206</v>
      </c>
      <c r="P1374" s="4">
        <f t="shared" si="130"/>
        <v>10029.50908838629</v>
      </c>
      <c r="Q1374" s="4">
        <f t="shared" si="131"/>
        <v>467.4671880165011</v>
      </c>
    </row>
    <row r="1375" spans="1:17" x14ac:dyDescent="0.25">
      <c r="A1375" s="3">
        <v>41222</v>
      </c>
      <c r="B1375" s="3">
        <v>1</v>
      </c>
      <c r="C1375" s="3">
        <v>1663</v>
      </c>
      <c r="D1375" s="3">
        <v>30</v>
      </c>
      <c r="E1375" s="3">
        <v>111</v>
      </c>
      <c r="F1375" s="3">
        <f t="shared" si="126"/>
        <v>0.36</v>
      </c>
      <c r="G1375" s="3">
        <v>1.7549287607348287</v>
      </c>
      <c r="H1375" s="3">
        <v>5.4448637031420354E-2</v>
      </c>
      <c r="I1375" s="3">
        <v>4.4037890617903462E-3</v>
      </c>
      <c r="J1375" s="3">
        <v>5.5145837983063377E-3</v>
      </c>
      <c r="K1375" s="3">
        <v>5.5374299311850352</v>
      </c>
      <c r="L1375" s="3">
        <v>0.22</v>
      </c>
      <c r="M1375" s="4">
        <f t="shared" si="127"/>
        <v>98.663073757715537</v>
      </c>
      <c r="N1375" s="4">
        <f t="shared" si="128"/>
        <v>7.9798391420911505</v>
      </c>
      <c r="O1375" s="4">
        <f t="shared" si="129"/>
        <v>9.9926429328511741</v>
      </c>
      <c r="P1375" s="4">
        <f t="shared" si="130"/>
        <v>10034.041025001556</v>
      </c>
      <c r="Q1375" s="4">
        <f t="shared" si="131"/>
        <v>398.64866064823133</v>
      </c>
    </row>
    <row r="1376" spans="1:17" x14ac:dyDescent="0.25">
      <c r="A1376" s="3">
        <v>41223</v>
      </c>
      <c r="B1376" s="3">
        <v>1</v>
      </c>
      <c r="C1376" s="3">
        <v>1660</v>
      </c>
      <c r="D1376" s="3">
        <v>30</v>
      </c>
      <c r="E1376" s="3">
        <v>112</v>
      </c>
      <c r="F1376" s="3">
        <f t="shared" si="126"/>
        <v>0.38</v>
      </c>
      <c r="G1376" s="3">
        <v>1.8358769999480833</v>
      </c>
      <c r="H1376" s="3">
        <v>6.0275513662295457E-2</v>
      </c>
      <c r="I1376" s="3">
        <v>4.4931819698334121E-3</v>
      </c>
      <c r="J1376" s="3">
        <v>5.8515858211783964E-3</v>
      </c>
      <c r="K1376" s="3">
        <v>5.7930699629666114</v>
      </c>
      <c r="L1376" s="3">
        <v>0.23</v>
      </c>
      <c r="M1376" s="4">
        <f t="shared" si="127"/>
        <v>104.40575999999997</v>
      </c>
      <c r="N1376" s="4">
        <f t="shared" si="128"/>
        <v>7.7828300395256917</v>
      </c>
      <c r="O1376" s="4">
        <f t="shared" si="129"/>
        <v>10.135778656126481</v>
      </c>
      <c r="P1376" s="4">
        <f t="shared" si="130"/>
        <v>10034.420869565216</v>
      </c>
      <c r="Q1376" s="4">
        <f t="shared" si="131"/>
        <v>398.3927027903739</v>
      </c>
    </row>
    <row r="1377" spans="1:17" x14ac:dyDescent="0.25">
      <c r="A1377" s="3">
        <v>41224</v>
      </c>
      <c r="B1377" s="3">
        <v>1</v>
      </c>
      <c r="C1377" s="3">
        <v>1670</v>
      </c>
      <c r="D1377" s="3">
        <v>30</v>
      </c>
      <c r="E1377" s="3">
        <v>110</v>
      </c>
      <c r="F1377" s="3">
        <f t="shared" si="126"/>
        <v>0.34</v>
      </c>
      <c r="G1377" s="3">
        <v>1.7887229384875982</v>
      </c>
      <c r="H1377" s="3">
        <v>6.3192003970889865E-2</v>
      </c>
      <c r="I1377" s="3">
        <v>4.557931043257287E-3</v>
      </c>
      <c r="J1377" s="3">
        <v>5.9359101958699548E-3</v>
      </c>
      <c r="K1377" s="3">
        <v>5.6433546219306496</v>
      </c>
      <c r="L1377" s="3">
        <v>0.24</v>
      </c>
      <c r="M1377" s="4">
        <f t="shared" si="127"/>
        <v>112.34303999999999</v>
      </c>
      <c r="N1377" s="4">
        <f t="shared" si="128"/>
        <v>8.1031111111111098</v>
      </c>
      <c r="O1377" s="4">
        <f t="shared" si="129"/>
        <v>10.552888888888887</v>
      </c>
      <c r="P1377" s="4">
        <f t="shared" si="130"/>
        <v>10032.78222222222</v>
      </c>
      <c r="Q1377" s="4">
        <f t="shared" si="131"/>
        <v>426.67312168831529</v>
      </c>
    </row>
    <row r="1378" spans="1:17" x14ac:dyDescent="0.25">
      <c r="A1378" s="3">
        <v>41225</v>
      </c>
      <c r="B1378" s="3">
        <v>1</v>
      </c>
      <c r="C1378" s="3">
        <v>1685</v>
      </c>
      <c r="D1378" s="3">
        <v>30</v>
      </c>
      <c r="E1378" s="3">
        <v>108</v>
      </c>
      <c r="F1378" s="3">
        <f t="shared" si="126"/>
        <v>0.3</v>
      </c>
      <c r="G1378" s="3">
        <v>1.6805988910164433</v>
      </c>
      <c r="H1378" s="3">
        <v>6.6554960135729785E-2</v>
      </c>
      <c r="I1378" s="3">
        <v>4.6498071193806154E-3</v>
      </c>
      <c r="J1378" s="3">
        <v>6.0555627601235921E-3</v>
      </c>
      <c r="K1378" s="3">
        <v>5.3003475758967493</v>
      </c>
      <c r="L1378" s="3">
        <v>0.24</v>
      </c>
      <c r="M1378" s="4">
        <f t="shared" si="127"/>
        <v>125.9341383378016</v>
      </c>
      <c r="N1378" s="4">
        <f t="shared" si="128"/>
        <v>8.7982841823056308</v>
      </c>
      <c r="O1378" s="4">
        <f t="shared" si="129"/>
        <v>11.458230563002681</v>
      </c>
      <c r="P1378" s="4">
        <f t="shared" si="130"/>
        <v>10029.225522788203</v>
      </c>
      <c r="Q1378" s="4">
        <f t="shared" si="131"/>
        <v>454.12382697599475</v>
      </c>
    </row>
    <row r="1379" spans="1:17" x14ac:dyDescent="0.25">
      <c r="A1379" s="3">
        <v>41226</v>
      </c>
      <c r="B1379" s="3">
        <v>1</v>
      </c>
      <c r="C1379" s="3">
        <v>1698</v>
      </c>
      <c r="D1379" s="3">
        <v>30</v>
      </c>
      <c r="E1379" s="3">
        <v>106</v>
      </c>
      <c r="F1379" s="3">
        <f t="shared" si="126"/>
        <v>0.26</v>
      </c>
      <c r="G1379" s="3">
        <v>1.5204034547733274</v>
      </c>
      <c r="H1379" s="3">
        <v>6.6000759538247245E-2</v>
      </c>
      <c r="I1379" s="3">
        <v>4.7024666293488723E-3</v>
      </c>
      <c r="J1379" s="3">
        <v>6.1241425870589969E-3</v>
      </c>
      <c r="K1379" s="3">
        <v>4.7925790131298838</v>
      </c>
      <c r="L1379" s="3">
        <v>0.24</v>
      </c>
      <c r="M1379" s="4">
        <f t="shared" si="127"/>
        <v>138.0438953046953</v>
      </c>
      <c r="N1379" s="4">
        <f t="shared" si="128"/>
        <v>9.8354445554445533</v>
      </c>
      <c r="O1379" s="4">
        <f t="shared" si="129"/>
        <v>12.808951048951048</v>
      </c>
      <c r="P1379" s="4">
        <f t="shared" si="130"/>
        <v>10023.919120879122</v>
      </c>
      <c r="Q1379" s="4">
        <f t="shared" si="131"/>
        <v>501.97202433598994</v>
      </c>
    </row>
    <row r="1380" spans="1:17" x14ac:dyDescent="0.25">
      <c r="A1380" s="3">
        <v>41227</v>
      </c>
      <c r="B1380" s="3">
        <v>1</v>
      </c>
      <c r="C1380" s="3">
        <v>1710</v>
      </c>
      <c r="D1380" s="3">
        <v>30</v>
      </c>
      <c r="E1380" s="3">
        <v>105</v>
      </c>
      <c r="F1380" s="3">
        <f t="shared" si="126"/>
        <v>0.24</v>
      </c>
      <c r="G1380" s="3">
        <v>1.7</v>
      </c>
      <c r="H1380" s="3">
        <v>6.7640000000000006E-2</v>
      </c>
      <c r="I1380" s="3">
        <v>5.0200000000000002E-3</v>
      </c>
      <c r="J1380" s="3">
        <v>6.5300000000000002E-3</v>
      </c>
      <c r="K1380" s="3">
        <v>5.3524399999999996</v>
      </c>
      <c r="L1380" s="3">
        <v>0.26</v>
      </c>
      <c r="M1380" s="4">
        <f t="shared" si="127"/>
        <v>126.52658823529413</v>
      </c>
      <c r="N1380" s="4">
        <f t="shared" si="128"/>
        <v>9.3903529411764701</v>
      </c>
      <c r="O1380" s="4">
        <f t="shared" si="129"/>
        <v>12.214941176470589</v>
      </c>
      <c r="P1380" s="4">
        <f t="shared" si="130"/>
        <v>10012.211294117647</v>
      </c>
      <c r="Q1380" s="4">
        <f t="shared" si="131"/>
        <v>486.35294117647061</v>
      </c>
    </row>
    <row r="1381" spans="1:17" x14ac:dyDescent="0.25">
      <c r="A1381" s="3">
        <v>41228</v>
      </c>
      <c r="B1381" s="3">
        <v>1</v>
      </c>
      <c r="C1381" s="3">
        <v>1710</v>
      </c>
      <c r="D1381" s="3">
        <v>30</v>
      </c>
      <c r="E1381" s="3">
        <v>105</v>
      </c>
      <c r="F1381" s="3">
        <f t="shared" si="126"/>
        <v>0.24</v>
      </c>
      <c r="G1381" s="3">
        <v>1.57</v>
      </c>
      <c r="H1381" s="3">
        <v>6.9900000000000004E-2</v>
      </c>
      <c r="I1381" s="3">
        <v>5.1700000000000001E-3</v>
      </c>
      <c r="J1381" s="3">
        <v>6.7200000000000003E-3</v>
      </c>
      <c r="K1381" s="3">
        <v>4.93248</v>
      </c>
      <c r="L1381" s="3">
        <v>0.27</v>
      </c>
      <c r="M1381" s="4">
        <f t="shared" si="127"/>
        <v>141.58089171974521</v>
      </c>
      <c r="N1381" s="4">
        <f t="shared" si="128"/>
        <v>10.471719745222929</v>
      </c>
      <c r="O1381" s="4">
        <f t="shared" si="129"/>
        <v>13.611210191082803</v>
      </c>
      <c r="P1381" s="4">
        <f t="shared" si="130"/>
        <v>9990.6282802547757</v>
      </c>
      <c r="Q1381" s="4">
        <f t="shared" si="131"/>
        <v>546.87898089171983</v>
      </c>
    </row>
    <row r="1382" spans="1:17" x14ac:dyDescent="0.25">
      <c r="A1382" s="3">
        <v>41229</v>
      </c>
      <c r="B1382" s="3">
        <v>1</v>
      </c>
      <c r="C1382" s="3">
        <v>1746</v>
      </c>
      <c r="D1382" s="3">
        <v>30</v>
      </c>
      <c r="E1382" s="3">
        <v>106</v>
      </c>
      <c r="F1382" s="3">
        <f t="shared" si="126"/>
        <v>0.26</v>
      </c>
      <c r="G1382" s="3">
        <v>1.69</v>
      </c>
      <c r="H1382" s="3">
        <v>6.8519999999999998E-2</v>
      </c>
      <c r="I1382" s="3">
        <v>5.0899999999999999E-3</v>
      </c>
      <c r="J1382" s="3">
        <v>6.62E-3</v>
      </c>
      <c r="K1382" s="3">
        <v>5.3264300000000002</v>
      </c>
      <c r="L1382" s="3">
        <v>0.26</v>
      </c>
      <c r="M1382" s="4">
        <f t="shared" si="127"/>
        <v>128.93112426035503</v>
      </c>
      <c r="N1382" s="4">
        <f t="shared" si="128"/>
        <v>9.5776331360946738</v>
      </c>
      <c r="O1382" s="4">
        <f t="shared" si="129"/>
        <v>12.456568047337278</v>
      </c>
      <c r="P1382" s="4">
        <f t="shared" si="130"/>
        <v>10022.51325443787</v>
      </c>
      <c r="Q1382" s="4">
        <f t="shared" si="131"/>
        <v>489.23076923076928</v>
      </c>
    </row>
    <row r="1383" spans="1:17" x14ac:dyDescent="0.25">
      <c r="A1383" s="3">
        <v>41230</v>
      </c>
      <c r="B1383" s="3">
        <v>1</v>
      </c>
      <c r="C1383" s="3">
        <v>1714</v>
      </c>
      <c r="D1383" s="3">
        <v>30</v>
      </c>
      <c r="E1383" s="3">
        <v>106</v>
      </c>
      <c r="F1383" s="3">
        <f t="shared" si="126"/>
        <v>0.26</v>
      </c>
      <c r="G1383" s="3">
        <v>1.64</v>
      </c>
      <c r="H1383" s="3">
        <v>6.7860000000000004E-2</v>
      </c>
      <c r="I1383" s="3">
        <v>5.0000000000000001E-3</v>
      </c>
      <c r="J1383" s="3">
        <v>6.4999999999999997E-3</v>
      </c>
      <c r="K1383" s="3">
        <v>5.1645500000000002</v>
      </c>
      <c r="L1383" s="3">
        <v>0.25</v>
      </c>
      <c r="M1383" s="4">
        <f t="shared" si="127"/>
        <v>131.58219512195123</v>
      </c>
      <c r="N1383" s="4">
        <f t="shared" si="128"/>
        <v>9.6951219512195124</v>
      </c>
      <c r="O1383" s="4">
        <f t="shared" si="129"/>
        <v>12.603658536585366</v>
      </c>
      <c r="P1383" s="4">
        <f t="shared" si="130"/>
        <v>10014.188414634147</v>
      </c>
      <c r="Q1383" s="4">
        <f t="shared" si="131"/>
        <v>484.7560975609756</v>
      </c>
    </row>
    <row r="1384" spans="1:17" x14ac:dyDescent="0.25">
      <c r="A1384" s="3">
        <v>41231</v>
      </c>
      <c r="B1384" s="3">
        <v>1</v>
      </c>
      <c r="C1384" s="3">
        <v>1726</v>
      </c>
      <c r="D1384" s="3">
        <v>29</v>
      </c>
      <c r="E1384" s="3">
        <v>103</v>
      </c>
      <c r="F1384" s="3">
        <f t="shared" si="126"/>
        <v>0.2</v>
      </c>
      <c r="G1384" s="3">
        <v>1.53</v>
      </c>
      <c r="H1384" s="3">
        <v>6.7599999999999993E-2</v>
      </c>
      <c r="I1384" s="3">
        <v>5.2100000000000002E-3</v>
      </c>
      <c r="J1384" s="3">
        <v>7.1599999999999997E-3</v>
      </c>
      <c r="K1384" s="3">
        <v>4.8289</v>
      </c>
      <c r="L1384" s="3">
        <v>0.23</v>
      </c>
      <c r="M1384" s="4">
        <f t="shared" si="127"/>
        <v>140.5019607843137</v>
      </c>
      <c r="N1384" s="4">
        <f t="shared" si="128"/>
        <v>10.828627450980392</v>
      </c>
      <c r="O1384" s="4">
        <f t="shared" si="129"/>
        <v>14.88156862745098</v>
      </c>
      <c r="P1384" s="4">
        <f t="shared" si="130"/>
        <v>10036.537254901959</v>
      </c>
      <c r="Q1384" s="4">
        <f t="shared" si="131"/>
        <v>478.03921568627447</v>
      </c>
    </row>
    <row r="1385" spans="1:17" x14ac:dyDescent="0.25">
      <c r="A1385" s="3">
        <v>41232</v>
      </c>
      <c r="B1385" s="3">
        <v>1</v>
      </c>
      <c r="C1385" s="3">
        <v>1742</v>
      </c>
      <c r="D1385" s="3">
        <v>29</v>
      </c>
      <c r="E1385" s="3">
        <v>102</v>
      </c>
      <c r="F1385" s="3">
        <f t="shared" si="126"/>
        <v>0.18</v>
      </c>
      <c r="G1385" s="3">
        <v>1.32</v>
      </c>
      <c r="H1385" s="3">
        <v>6.7000000000000004E-2</v>
      </c>
      <c r="I1385" s="3">
        <v>5.6600000000000001E-3</v>
      </c>
      <c r="J1385" s="3">
        <v>7.4900000000000001E-3</v>
      </c>
      <c r="K1385" s="3">
        <v>4.15097</v>
      </c>
      <c r="L1385" s="3">
        <v>0.25</v>
      </c>
      <c r="M1385" s="4">
        <f t="shared" si="127"/>
        <v>161.40909090909091</v>
      </c>
      <c r="N1385" s="4">
        <f t="shared" si="128"/>
        <v>13.635454545454545</v>
      </c>
      <c r="O1385" s="4">
        <f t="shared" si="129"/>
        <v>18.044090909090908</v>
      </c>
      <c r="P1385" s="4">
        <f t="shared" si="130"/>
        <v>10000.064090909091</v>
      </c>
      <c r="Q1385" s="4">
        <f t="shared" si="131"/>
        <v>602.27272727272725</v>
      </c>
    </row>
    <row r="1386" spans="1:17" x14ac:dyDescent="0.25">
      <c r="A1386" s="3">
        <v>41233</v>
      </c>
      <c r="B1386" s="3">
        <v>1</v>
      </c>
      <c r="C1386" s="3">
        <v>1754</v>
      </c>
      <c r="D1386" s="3">
        <v>29</v>
      </c>
      <c r="E1386" s="3">
        <v>103</v>
      </c>
      <c r="F1386" s="3">
        <f t="shared" si="126"/>
        <v>0.2</v>
      </c>
      <c r="G1386" s="3">
        <v>1.22</v>
      </c>
      <c r="H1386" s="3">
        <v>6.037E-2</v>
      </c>
      <c r="I1386" s="3">
        <v>5.6899999999999997E-3</v>
      </c>
      <c r="J1386" s="3">
        <v>7.5399999999999998E-3</v>
      </c>
      <c r="K1386" s="3">
        <v>3.8244899999999999</v>
      </c>
      <c r="L1386" s="3">
        <v>0.25</v>
      </c>
      <c r="M1386" s="4">
        <f t="shared" si="127"/>
        <v>157.35786885245903</v>
      </c>
      <c r="N1386" s="4">
        <f t="shared" si="128"/>
        <v>14.831311475409835</v>
      </c>
      <c r="O1386" s="4">
        <f t="shared" si="129"/>
        <v>19.65344262295082</v>
      </c>
      <c r="P1386" s="4">
        <f t="shared" si="130"/>
        <v>9968.7526229508185</v>
      </c>
      <c r="Q1386" s="4">
        <f t="shared" si="131"/>
        <v>651.63934426229514</v>
      </c>
    </row>
    <row r="1387" spans="1:17" x14ac:dyDescent="0.25">
      <c r="A1387" s="3">
        <v>41234</v>
      </c>
      <c r="B1387" s="3">
        <v>1</v>
      </c>
      <c r="C1387" s="3">
        <v>1748</v>
      </c>
      <c r="D1387" s="3">
        <v>29</v>
      </c>
      <c r="E1387" s="3">
        <v>104</v>
      </c>
      <c r="F1387" s="3">
        <f t="shared" si="126"/>
        <v>0.22</v>
      </c>
      <c r="G1387" s="3">
        <v>1.28</v>
      </c>
      <c r="H1387" s="3">
        <v>5.5489999999999998E-2</v>
      </c>
      <c r="I1387" s="3">
        <v>5.4599999999999996E-3</v>
      </c>
      <c r="J1387" s="3">
        <v>7.8899999999999994E-3</v>
      </c>
      <c r="K1387" s="3">
        <v>4.0275299999999996</v>
      </c>
      <c r="L1387" s="3">
        <v>0.25</v>
      </c>
      <c r="M1387" s="4">
        <f t="shared" si="127"/>
        <v>137.85796875</v>
      </c>
      <c r="N1387" s="4">
        <f t="shared" si="128"/>
        <v>13.564687499999998</v>
      </c>
      <c r="O1387" s="4">
        <f t="shared" si="129"/>
        <v>19.60171875</v>
      </c>
      <c r="P1387" s="4">
        <f t="shared" si="130"/>
        <v>10005.894843749998</v>
      </c>
      <c r="Q1387" s="4">
        <f t="shared" si="131"/>
        <v>621.09375</v>
      </c>
    </row>
    <row r="1388" spans="1:17" x14ac:dyDescent="0.25">
      <c r="A1388" s="3">
        <v>41235</v>
      </c>
      <c r="B1388" s="3">
        <v>1</v>
      </c>
      <c r="C1388" s="3">
        <v>1742</v>
      </c>
      <c r="D1388" s="3">
        <v>29</v>
      </c>
      <c r="E1388" s="3">
        <v>104</v>
      </c>
      <c r="F1388" s="3">
        <f t="shared" si="126"/>
        <v>0.22</v>
      </c>
      <c r="G1388" s="3">
        <v>1.3</v>
      </c>
      <c r="H1388" s="3">
        <v>5.704E-2</v>
      </c>
      <c r="I1388" s="3">
        <v>5.47E-3</v>
      </c>
      <c r="J1388" s="3">
        <v>7.9100000000000004E-3</v>
      </c>
      <c r="K1388" s="3">
        <v>4.0897399999999999</v>
      </c>
      <c r="L1388" s="3">
        <v>0.26</v>
      </c>
      <c r="M1388" s="4">
        <f t="shared" si="127"/>
        <v>139.52861538461539</v>
      </c>
      <c r="N1388" s="4">
        <f t="shared" si="128"/>
        <v>13.380461538461537</v>
      </c>
      <c r="O1388" s="4">
        <f t="shared" si="129"/>
        <v>19.349076923076922</v>
      </c>
      <c r="P1388" s="4">
        <f t="shared" si="130"/>
        <v>10004.13323076923</v>
      </c>
      <c r="Q1388" s="4">
        <f t="shared" si="131"/>
        <v>636</v>
      </c>
    </row>
    <row r="1389" spans="1:17" x14ac:dyDescent="0.25">
      <c r="A1389" s="3">
        <v>41236</v>
      </c>
      <c r="B1389" s="3">
        <v>1</v>
      </c>
      <c r="C1389" s="3">
        <v>1737</v>
      </c>
      <c r="D1389" s="3">
        <v>29</v>
      </c>
      <c r="E1389" s="3">
        <v>103</v>
      </c>
      <c r="F1389" s="3">
        <f t="shared" si="126"/>
        <v>0.2</v>
      </c>
      <c r="G1389" s="3">
        <v>1.28</v>
      </c>
      <c r="H1389" s="3">
        <v>5.5489999999999998E-2</v>
      </c>
      <c r="I1389" s="3">
        <v>5.64E-3</v>
      </c>
      <c r="J1389" s="3">
        <v>7.8499999999999993E-3</v>
      </c>
      <c r="K1389" s="3">
        <v>4.0319700000000003</v>
      </c>
      <c r="L1389" s="3">
        <v>0.24</v>
      </c>
      <c r="M1389" s="4">
        <f t="shared" si="127"/>
        <v>137.85796875</v>
      </c>
      <c r="N1389" s="4">
        <f t="shared" si="128"/>
        <v>14.011874999999998</v>
      </c>
      <c r="O1389" s="4">
        <f t="shared" si="129"/>
        <v>19.502343749999998</v>
      </c>
      <c r="P1389" s="4">
        <f t="shared" si="130"/>
        <v>10016.92546875</v>
      </c>
      <c r="Q1389" s="4">
        <f t="shared" si="131"/>
        <v>596.25</v>
      </c>
    </row>
    <row r="1390" spans="1:17" x14ac:dyDescent="0.25">
      <c r="A1390" s="3">
        <v>41237</v>
      </c>
      <c r="B1390" s="3">
        <v>1</v>
      </c>
      <c r="C1390" s="3">
        <v>1749</v>
      </c>
      <c r="D1390" s="3">
        <v>29</v>
      </c>
      <c r="E1390" s="3">
        <v>106</v>
      </c>
      <c r="F1390" s="3">
        <f t="shared" si="126"/>
        <v>0.26</v>
      </c>
      <c r="G1390" s="3">
        <v>1.36</v>
      </c>
      <c r="H1390" s="3">
        <v>5.7639999999999997E-2</v>
      </c>
      <c r="I1390" s="3">
        <v>5.8199999999999997E-3</v>
      </c>
      <c r="J1390" s="3">
        <v>8.1099999999999992E-3</v>
      </c>
      <c r="K1390" s="3">
        <v>4.2597699999999996</v>
      </c>
      <c r="L1390" s="3">
        <v>0.26</v>
      </c>
      <c r="M1390" s="4">
        <f t="shared" si="127"/>
        <v>134.77588235294118</v>
      </c>
      <c r="N1390" s="4">
        <f t="shared" si="128"/>
        <v>13.608529411764703</v>
      </c>
      <c r="O1390" s="4">
        <f t="shared" si="129"/>
        <v>18.963088235294116</v>
      </c>
      <c r="P1390" s="4">
        <f t="shared" si="130"/>
        <v>9960.3445588235281</v>
      </c>
      <c r="Q1390" s="4">
        <f t="shared" si="131"/>
        <v>607.94117647058818</v>
      </c>
    </row>
    <row r="1391" spans="1:17" x14ac:dyDescent="0.25">
      <c r="A1391" s="3">
        <v>41238</v>
      </c>
      <c r="B1391" s="3">
        <v>1</v>
      </c>
      <c r="C1391" s="3">
        <v>1704</v>
      </c>
      <c r="D1391" s="3">
        <v>29</v>
      </c>
      <c r="E1391" s="3">
        <v>106</v>
      </c>
      <c r="F1391" s="3">
        <f t="shared" si="126"/>
        <v>0.26</v>
      </c>
      <c r="G1391" s="3">
        <v>1.35</v>
      </c>
      <c r="H1391" s="3">
        <v>6.0339999999999998E-2</v>
      </c>
      <c r="I1391" s="3">
        <v>5.5799999999999999E-3</v>
      </c>
      <c r="J1391" s="3">
        <v>8.0599999999999995E-3</v>
      </c>
      <c r="K1391" s="3">
        <v>4.2311500000000004</v>
      </c>
      <c r="L1391" s="3">
        <v>0.23</v>
      </c>
      <c r="M1391" s="4">
        <f t="shared" si="127"/>
        <v>142.13422222222221</v>
      </c>
      <c r="N1391" s="4">
        <f t="shared" si="128"/>
        <v>13.143999999999998</v>
      </c>
      <c r="O1391" s="4">
        <f t="shared" si="129"/>
        <v>18.985777777777777</v>
      </c>
      <c r="P1391" s="4">
        <f t="shared" si="130"/>
        <v>9966.7088888888902</v>
      </c>
      <c r="Q1391" s="4">
        <f t="shared" si="131"/>
        <v>541.77777777777771</v>
      </c>
    </row>
    <row r="1392" spans="1:17" x14ac:dyDescent="0.25">
      <c r="A1392" s="3">
        <v>41239</v>
      </c>
      <c r="B1392" s="3">
        <v>1</v>
      </c>
      <c r="C1392" s="3">
        <v>1707</v>
      </c>
      <c r="D1392" s="3">
        <v>28</v>
      </c>
      <c r="E1392" s="3">
        <v>108</v>
      </c>
      <c r="F1392" s="3">
        <f t="shared" si="126"/>
        <v>0.3</v>
      </c>
      <c r="G1392" s="3">
        <v>1.45</v>
      </c>
      <c r="H1392" s="3">
        <v>5.9209999999999999E-2</v>
      </c>
      <c r="I1392" s="3">
        <v>5.5300000000000002E-3</v>
      </c>
      <c r="J1392" s="3">
        <v>7.9900000000000006E-3</v>
      </c>
      <c r="K1392" s="3">
        <v>4.5535600000000001</v>
      </c>
      <c r="L1392" s="3">
        <v>0.23</v>
      </c>
      <c r="M1392" s="4">
        <f t="shared" si="127"/>
        <v>129.8536551724138</v>
      </c>
      <c r="N1392" s="4">
        <f t="shared" si="128"/>
        <v>12.127862068965518</v>
      </c>
      <c r="O1392" s="4">
        <f t="shared" si="129"/>
        <v>17.522896551724138</v>
      </c>
      <c r="P1392" s="4">
        <f t="shared" si="130"/>
        <v>9986.4281379310341</v>
      </c>
      <c r="Q1392" s="4">
        <f t="shared" si="131"/>
        <v>504.41379310344831</v>
      </c>
    </row>
    <row r="1393" spans="1:17" x14ac:dyDescent="0.25">
      <c r="A1393" s="3">
        <v>41240</v>
      </c>
      <c r="B1393" s="3">
        <v>1</v>
      </c>
      <c r="C1393" s="3">
        <v>1704</v>
      </c>
      <c r="D1393" s="3">
        <v>28</v>
      </c>
      <c r="E1393" s="3">
        <v>110</v>
      </c>
      <c r="F1393" s="3">
        <f t="shared" si="126"/>
        <v>0.34</v>
      </c>
      <c r="G1393" s="3">
        <v>1.74</v>
      </c>
      <c r="H1393" s="3">
        <v>6.0449999999999997E-2</v>
      </c>
      <c r="I1393" s="3">
        <v>5.1500000000000001E-3</v>
      </c>
      <c r="J1393" s="3">
        <v>7.7200000000000003E-3</v>
      </c>
      <c r="K1393" s="3">
        <v>5.4688600000000003</v>
      </c>
      <c r="L1393" s="3">
        <v>0.22</v>
      </c>
      <c r="M1393" s="4">
        <f t="shared" si="127"/>
        <v>110.47758620689656</v>
      </c>
      <c r="N1393" s="4">
        <f t="shared" si="128"/>
        <v>9.4120689655172409</v>
      </c>
      <c r="O1393" s="4">
        <f t="shared" si="129"/>
        <v>14.10896551724138</v>
      </c>
      <c r="P1393" s="4">
        <f t="shared" si="130"/>
        <v>9994.8131034482758</v>
      </c>
      <c r="Q1393" s="4">
        <f t="shared" si="131"/>
        <v>402.06896551724139</v>
      </c>
    </row>
    <row r="1394" spans="1:17" x14ac:dyDescent="0.25">
      <c r="A1394" s="3">
        <v>41241</v>
      </c>
      <c r="B1394" s="3">
        <v>1</v>
      </c>
      <c r="C1394" s="3">
        <v>1683</v>
      </c>
      <c r="D1394" s="3">
        <v>28</v>
      </c>
      <c r="E1394" s="3">
        <v>107</v>
      </c>
      <c r="F1394" s="3">
        <f t="shared" si="126"/>
        <v>0.28000000000000003</v>
      </c>
      <c r="G1394" s="3">
        <v>1.69</v>
      </c>
      <c r="H1394" s="3">
        <v>6.6919999999999993E-2</v>
      </c>
      <c r="I1394" s="3">
        <v>5.1799999999999997E-3</v>
      </c>
      <c r="J1394" s="3">
        <v>7.77E-3</v>
      </c>
      <c r="K1394" s="3">
        <v>5.31196</v>
      </c>
      <c r="L1394" s="3">
        <v>0.23</v>
      </c>
      <c r="M1394" s="4">
        <f t="shared" si="127"/>
        <v>125.92047337278105</v>
      </c>
      <c r="N1394" s="4">
        <f t="shared" si="128"/>
        <v>9.7469822485207089</v>
      </c>
      <c r="O1394" s="4">
        <f t="shared" si="129"/>
        <v>14.620473372781067</v>
      </c>
      <c r="P1394" s="4">
        <f t="shared" si="130"/>
        <v>9995.2856804733728</v>
      </c>
      <c r="Q1394" s="4">
        <f t="shared" si="131"/>
        <v>432.78106508875737</v>
      </c>
    </row>
    <row r="1395" spans="1:17" x14ac:dyDescent="0.25">
      <c r="A1395" s="3">
        <v>41242</v>
      </c>
      <c r="B1395" s="3">
        <v>1</v>
      </c>
      <c r="C1395" s="3">
        <v>1718</v>
      </c>
      <c r="D1395" s="3">
        <v>28</v>
      </c>
      <c r="E1395" s="3">
        <v>105</v>
      </c>
      <c r="F1395" s="3">
        <f t="shared" si="126"/>
        <v>0.24</v>
      </c>
      <c r="G1395" s="3">
        <v>1.73</v>
      </c>
      <c r="H1395" s="3">
        <v>6.8320000000000006E-2</v>
      </c>
      <c r="I1395" s="3">
        <v>5.1700000000000001E-3</v>
      </c>
      <c r="J1395" s="3">
        <v>7.7600000000000004E-3</v>
      </c>
      <c r="K1395" s="3">
        <v>5.4578499999999996</v>
      </c>
      <c r="L1395" s="3">
        <v>0.27</v>
      </c>
      <c r="M1395" s="4">
        <f t="shared" si="127"/>
        <v>125.58242774566476</v>
      </c>
      <c r="N1395" s="4">
        <f t="shared" si="128"/>
        <v>9.5032369942196535</v>
      </c>
      <c r="O1395" s="4">
        <f t="shared" si="129"/>
        <v>14.264046242774569</v>
      </c>
      <c r="P1395" s="4">
        <f t="shared" si="130"/>
        <v>10032.348554913295</v>
      </c>
      <c r="Q1395" s="4">
        <f t="shared" si="131"/>
        <v>496.30057803468208</v>
      </c>
    </row>
    <row r="1396" spans="1:17" x14ac:dyDescent="0.25">
      <c r="A1396" s="3">
        <v>41243</v>
      </c>
      <c r="B1396" s="3">
        <v>1</v>
      </c>
      <c r="C1396" s="3">
        <v>1737</v>
      </c>
      <c r="D1396" s="3">
        <v>28</v>
      </c>
      <c r="E1396" s="3">
        <v>104</v>
      </c>
      <c r="F1396" s="3">
        <f t="shared" si="126"/>
        <v>0.22</v>
      </c>
      <c r="G1396" s="3">
        <v>1.78</v>
      </c>
      <c r="H1396" s="3">
        <v>7.3810000000000001E-2</v>
      </c>
      <c r="I1396" s="3">
        <v>5.0800000000000003E-3</v>
      </c>
      <c r="J1396" s="3">
        <v>7.9299999999999995E-3</v>
      </c>
      <c r="K1396" s="3">
        <v>5.61707</v>
      </c>
      <c r="L1396" s="3">
        <v>0.24</v>
      </c>
      <c r="M1396" s="4">
        <f t="shared" si="127"/>
        <v>131.86280898876404</v>
      </c>
      <c r="N1396" s="4">
        <f t="shared" si="128"/>
        <v>9.0755056179775284</v>
      </c>
      <c r="O1396" s="4">
        <f t="shared" si="129"/>
        <v>14.167078651685392</v>
      </c>
      <c r="P1396" s="4">
        <f t="shared" si="130"/>
        <v>10034.9902247191</v>
      </c>
      <c r="Q1396" s="4">
        <f t="shared" si="131"/>
        <v>428.76404494382024</v>
      </c>
    </row>
    <row r="1397" spans="1:17" x14ac:dyDescent="0.25">
      <c r="A1397" s="3">
        <v>41244</v>
      </c>
      <c r="B1397" s="3">
        <v>1</v>
      </c>
      <c r="C1397" s="3">
        <v>1741</v>
      </c>
      <c r="D1397" s="3">
        <v>28</v>
      </c>
      <c r="E1397" s="3">
        <v>105</v>
      </c>
      <c r="F1397" s="3">
        <f t="shared" si="126"/>
        <v>0.24</v>
      </c>
      <c r="G1397" s="3">
        <v>1.74</v>
      </c>
      <c r="H1397" s="3">
        <v>7.6719999999999997E-2</v>
      </c>
      <c r="I1397" s="3">
        <v>5.2700000000000004E-3</v>
      </c>
      <c r="J1397" s="3">
        <v>8.2199999999999999E-3</v>
      </c>
      <c r="K1397" s="3">
        <v>5.4771000000000001</v>
      </c>
      <c r="L1397" s="3">
        <v>0.25</v>
      </c>
      <c r="M1397" s="4">
        <f t="shared" si="127"/>
        <v>140.21241379310345</v>
      </c>
      <c r="N1397" s="4">
        <f t="shared" si="128"/>
        <v>9.631379310344828</v>
      </c>
      <c r="O1397" s="4">
        <f t="shared" si="129"/>
        <v>15.022758620689656</v>
      </c>
      <c r="P1397" s="4">
        <f t="shared" si="130"/>
        <v>10009.872413793104</v>
      </c>
      <c r="Q1397" s="4">
        <f t="shared" si="131"/>
        <v>456.89655172413791</v>
      </c>
    </row>
    <row r="1398" spans="1:17" x14ac:dyDescent="0.25">
      <c r="A1398" s="3">
        <v>41245</v>
      </c>
      <c r="B1398" s="3">
        <v>1</v>
      </c>
      <c r="C1398" s="3">
        <v>1717</v>
      </c>
      <c r="D1398" s="3">
        <v>28</v>
      </c>
      <c r="E1398" s="3">
        <v>109</v>
      </c>
      <c r="F1398" s="3">
        <f t="shared" si="126"/>
        <v>0.32</v>
      </c>
      <c r="G1398" s="3">
        <v>1.53</v>
      </c>
      <c r="H1398" s="3">
        <v>7.3440000000000005E-2</v>
      </c>
      <c r="I1398" s="3">
        <v>5.3499999999999997E-3</v>
      </c>
      <c r="J1398" s="3">
        <v>7.9699999999999997E-3</v>
      </c>
      <c r="K1398" s="3">
        <v>4.80436</v>
      </c>
      <c r="L1398" s="3">
        <v>0.26</v>
      </c>
      <c r="M1398" s="4">
        <f t="shared" si="127"/>
        <v>152.64000000000001</v>
      </c>
      <c r="N1398" s="4">
        <f t="shared" si="128"/>
        <v>11.119607843137254</v>
      </c>
      <c r="O1398" s="4">
        <f t="shared" si="129"/>
        <v>16.565098039215684</v>
      </c>
      <c r="P1398" s="4">
        <f t="shared" si="130"/>
        <v>9985.5325490196083</v>
      </c>
      <c r="Q1398" s="4">
        <f t="shared" si="131"/>
        <v>540.39215686274508</v>
      </c>
    </row>
    <row r="1399" spans="1:17" x14ac:dyDescent="0.25">
      <c r="A1399" s="3">
        <v>41246</v>
      </c>
      <c r="B1399" s="3">
        <v>1</v>
      </c>
      <c r="C1399" s="3">
        <v>1684</v>
      </c>
      <c r="D1399" s="3">
        <v>28</v>
      </c>
      <c r="E1399" s="3">
        <v>107</v>
      </c>
      <c r="F1399" s="3">
        <f t="shared" si="126"/>
        <v>0.28000000000000003</v>
      </c>
      <c r="G1399" s="3">
        <v>1.47</v>
      </c>
      <c r="H1399" s="3">
        <v>6.1109999999999998E-2</v>
      </c>
      <c r="I1399" s="3">
        <v>4.7200000000000002E-3</v>
      </c>
      <c r="J1399" s="3">
        <v>7.3299999999999997E-3</v>
      </c>
      <c r="K1399" s="3">
        <v>4.6196299999999999</v>
      </c>
      <c r="L1399" s="3">
        <v>0.25</v>
      </c>
      <c r="M1399" s="4">
        <f t="shared" si="127"/>
        <v>132.19714285714286</v>
      </c>
      <c r="N1399" s="4">
        <f t="shared" si="128"/>
        <v>10.210612244897959</v>
      </c>
      <c r="O1399" s="4">
        <f t="shared" si="129"/>
        <v>15.856734693877549</v>
      </c>
      <c r="P1399" s="4">
        <f t="shared" si="130"/>
        <v>9993.4853061224494</v>
      </c>
      <c r="Q1399" s="4">
        <f t="shared" si="131"/>
        <v>540.81632653061217</v>
      </c>
    </row>
    <row r="1400" spans="1:17" x14ac:dyDescent="0.25">
      <c r="A1400" s="3">
        <v>41247</v>
      </c>
      <c r="B1400" s="3">
        <v>1</v>
      </c>
      <c r="C1400" s="3">
        <v>1721</v>
      </c>
      <c r="D1400" s="3">
        <v>28</v>
      </c>
      <c r="E1400" s="3">
        <v>106</v>
      </c>
      <c r="F1400" s="3">
        <f t="shared" si="126"/>
        <v>0.26</v>
      </c>
      <c r="G1400" s="3">
        <v>1.67</v>
      </c>
      <c r="H1400" s="3">
        <v>5.7970000000000001E-2</v>
      </c>
      <c r="I1400" s="3">
        <v>4.4999999999999997E-3</v>
      </c>
      <c r="J1400" s="3">
        <v>6.9899999999999997E-3</v>
      </c>
      <c r="K1400" s="3">
        <v>5.25495</v>
      </c>
      <c r="L1400" s="3">
        <v>0.24</v>
      </c>
      <c r="M1400" s="4">
        <f t="shared" si="127"/>
        <v>110.38598802395211</v>
      </c>
      <c r="N1400" s="4">
        <f t="shared" si="128"/>
        <v>8.5688622754491028</v>
      </c>
      <c r="O1400" s="4">
        <f t="shared" si="129"/>
        <v>13.310299401197604</v>
      </c>
      <c r="P1400" s="4">
        <f t="shared" si="130"/>
        <v>10006.431736526945</v>
      </c>
      <c r="Q1400" s="4">
        <f t="shared" si="131"/>
        <v>457.00598802395206</v>
      </c>
    </row>
    <row r="1401" spans="1:17" x14ac:dyDescent="0.25">
      <c r="A1401" s="3">
        <v>41248</v>
      </c>
      <c r="B1401" s="3">
        <v>1</v>
      </c>
      <c r="C1401" s="3">
        <v>1711</v>
      </c>
      <c r="D1401" s="3">
        <v>28</v>
      </c>
      <c r="E1401" s="3">
        <v>109</v>
      </c>
      <c r="F1401" s="3">
        <f t="shared" si="126"/>
        <v>0.32</v>
      </c>
      <c r="G1401" s="3">
        <v>1.79</v>
      </c>
      <c r="H1401" s="3">
        <v>6.7290000000000003E-2</v>
      </c>
      <c r="I1401" s="3">
        <v>4.5599999999999998E-3</v>
      </c>
      <c r="J1401" s="3">
        <v>7.4099999999999999E-3</v>
      </c>
      <c r="K1401" s="3">
        <v>5.6318599999999996</v>
      </c>
      <c r="L1401" s="3">
        <v>0.25</v>
      </c>
      <c r="M1401" s="4">
        <f t="shared" si="127"/>
        <v>119.54312849162012</v>
      </c>
      <c r="N1401" s="4">
        <f t="shared" si="128"/>
        <v>8.1010055865921782</v>
      </c>
      <c r="O1401" s="4">
        <f t="shared" si="129"/>
        <v>13.164134078212291</v>
      </c>
      <c r="P1401" s="4">
        <f t="shared" si="130"/>
        <v>10005.203798882681</v>
      </c>
      <c r="Q1401" s="4">
        <f t="shared" si="131"/>
        <v>444.13407821229049</v>
      </c>
    </row>
    <row r="1402" spans="1:17" x14ac:dyDescent="0.25">
      <c r="A1402" s="3">
        <v>41249</v>
      </c>
      <c r="B1402" s="3">
        <v>1</v>
      </c>
      <c r="C1402" s="3">
        <v>1689</v>
      </c>
      <c r="D1402" s="3">
        <v>27</v>
      </c>
      <c r="E1402" s="3">
        <v>109</v>
      </c>
      <c r="F1402" s="3">
        <f t="shared" si="126"/>
        <v>0.32</v>
      </c>
      <c r="G1402" s="3">
        <v>1.75</v>
      </c>
      <c r="H1402" s="3">
        <v>7.0550000000000002E-2</v>
      </c>
      <c r="I1402" s="3">
        <v>4.4000000000000003E-3</v>
      </c>
      <c r="J1402" s="3">
        <v>7.4999999999999997E-3</v>
      </c>
      <c r="K1402" s="3">
        <v>5.5166899999999996</v>
      </c>
      <c r="L1402" s="3">
        <v>0.25</v>
      </c>
      <c r="M1402" s="4">
        <f t="shared" si="127"/>
        <v>128.19942857142857</v>
      </c>
      <c r="N1402" s="4">
        <f t="shared" si="128"/>
        <v>7.9954285714285724</v>
      </c>
      <c r="O1402" s="4">
        <f t="shared" si="129"/>
        <v>13.62857142857143</v>
      </c>
      <c r="P1402" s="4">
        <f t="shared" si="130"/>
        <v>10024.613828571428</v>
      </c>
      <c r="Q1402" s="4">
        <f t="shared" si="131"/>
        <v>454.28571428571428</v>
      </c>
    </row>
    <row r="1403" spans="1:17" x14ac:dyDescent="0.25">
      <c r="A1403" s="3">
        <v>41250</v>
      </c>
      <c r="B1403" s="3">
        <v>1</v>
      </c>
      <c r="C1403" s="3">
        <v>1698</v>
      </c>
      <c r="D1403" s="3">
        <v>27</v>
      </c>
      <c r="E1403" s="3">
        <v>105</v>
      </c>
      <c r="F1403" s="3">
        <f t="shared" si="126"/>
        <v>0.24</v>
      </c>
      <c r="G1403" s="3">
        <v>1.71</v>
      </c>
      <c r="H1403" s="3">
        <v>6.4930000000000002E-2</v>
      </c>
      <c r="I1403" s="3">
        <v>4.1599999999999996E-3</v>
      </c>
      <c r="J1403" s="3">
        <v>7.0800000000000004E-3</v>
      </c>
      <c r="K1403" s="3">
        <v>5.38103</v>
      </c>
      <c r="L1403" s="3">
        <v>0.25</v>
      </c>
      <c r="M1403" s="4">
        <f t="shared" si="127"/>
        <v>120.74701754385964</v>
      </c>
      <c r="N1403" s="4">
        <f t="shared" si="128"/>
        <v>7.736140350877192</v>
      </c>
      <c r="O1403" s="4">
        <f t="shared" si="129"/>
        <v>13.166315789473684</v>
      </c>
      <c r="P1403" s="4">
        <f t="shared" si="130"/>
        <v>10006.827719298246</v>
      </c>
      <c r="Q1403" s="4">
        <f t="shared" si="131"/>
        <v>464.91228070175436</v>
      </c>
    </row>
    <row r="1404" spans="1:17" x14ac:dyDescent="0.25">
      <c r="A1404" s="3">
        <v>41251</v>
      </c>
      <c r="B1404" s="3">
        <v>1</v>
      </c>
      <c r="C1404" s="3">
        <v>1737</v>
      </c>
      <c r="D1404" s="3">
        <v>27</v>
      </c>
      <c r="E1404" s="3">
        <v>105</v>
      </c>
      <c r="F1404" s="3">
        <f t="shared" si="126"/>
        <v>0.24</v>
      </c>
      <c r="G1404" s="3">
        <v>1.85</v>
      </c>
      <c r="H1404" s="3">
        <v>6.8250000000000005E-2</v>
      </c>
      <c r="I1404" s="3">
        <v>4.3899999999999998E-3</v>
      </c>
      <c r="J1404" s="3">
        <v>7.1399999999999996E-3</v>
      </c>
      <c r="K1404" s="3">
        <v>5.8450800000000003</v>
      </c>
      <c r="L1404" s="3">
        <v>0.25</v>
      </c>
      <c r="M1404" s="4">
        <f t="shared" si="127"/>
        <v>117.3162162162162</v>
      </c>
      <c r="N1404" s="4">
        <f t="shared" si="128"/>
        <v>7.5460540540540535</v>
      </c>
      <c r="O1404" s="4">
        <f t="shared" si="129"/>
        <v>12.273081081081081</v>
      </c>
      <c r="P1404" s="4">
        <f t="shared" si="130"/>
        <v>10047.218594594595</v>
      </c>
      <c r="Q1404" s="4">
        <f t="shared" si="131"/>
        <v>429.72972972972968</v>
      </c>
    </row>
    <row r="1405" spans="1:17" x14ac:dyDescent="0.25">
      <c r="A1405" s="3">
        <v>41252</v>
      </c>
      <c r="B1405" s="3">
        <v>1</v>
      </c>
      <c r="C1405" s="3">
        <v>1722</v>
      </c>
      <c r="D1405" s="3">
        <v>27</v>
      </c>
      <c r="E1405" s="3">
        <v>106</v>
      </c>
      <c r="F1405" s="3">
        <f t="shared" si="126"/>
        <v>0.26</v>
      </c>
      <c r="G1405" s="3">
        <v>1.71</v>
      </c>
      <c r="H1405" s="3">
        <v>7.7299999999999994E-2</v>
      </c>
      <c r="I1405" s="3">
        <v>4.7800000000000004E-3</v>
      </c>
      <c r="J1405" s="3">
        <v>7.77E-3</v>
      </c>
      <c r="K1405" s="3">
        <v>5.3731900000000001</v>
      </c>
      <c r="L1405" s="3">
        <v>0.26</v>
      </c>
      <c r="M1405" s="4">
        <f t="shared" si="127"/>
        <v>143.75087719298244</v>
      </c>
      <c r="N1405" s="4">
        <f t="shared" si="128"/>
        <v>8.8891228070175448</v>
      </c>
      <c r="O1405" s="4">
        <f t="shared" si="129"/>
        <v>14.449473684210528</v>
      </c>
      <c r="P1405" s="4">
        <f t="shared" si="130"/>
        <v>9992.2480701754394</v>
      </c>
      <c r="Q1405" s="4">
        <f t="shared" si="131"/>
        <v>483.5087719298246</v>
      </c>
    </row>
    <row r="1406" spans="1:17" x14ac:dyDescent="0.25">
      <c r="A1406" s="3">
        <v>41253</v>
      </c>
      <c r="B1406" s="3">
        <v>1</v>
      </c>
      <c r="C1406" s="3">
        <v>1724</v>
      </c>
      <c r="D1406" s="3">
        <v>27</v>
      </c>
      <c r="E1406" s="3">
        <v>106</v>
      </c>
      <c r="F1406" s="3">
        <f t="shared" si="126"/>
        <v>0.26</v>
      </c>
      <c r="G1406" s="3">
        <v>1.61</v>
      </c>
      <c r="H1406" s="3">
        <v>6.9519999999999998E-2</v>
      </c>
      <c r="I1406" s="3">
        <v>4.47E-3</v>
      </c>
      <c r="J1406" s="3">
        <v>7.62E-3</v>
      </c>
      <c r="K1406" s="3">
        <v>5.0610200000000001</v>
      </c>
      <c r="L1406" s="3">
        <v>0.24</v>
      </c>
      <c r="M1406" s="4">
        <f t="shared" si="127"/>
        <v>137.31279503105591</v>
      </c>
      <c r="N1406" s="4">
        <f t="shared" si="128"/>
        <v>8.8289440993788819</v>
      </c>
      <c r="O1406" s="4">
        <f t="shared" si="129"/>
        <v>15.050683229813664</v>
      </c>
      <c r="P1406" s="4">
        <f t="shared" si="130"/>
        <v>9996.3003726708066</v>
      </c>
      <c r="Q1406" s="4">
        <f t="shared" si="131"/>
        <v>474.03726708074527</v>
      </c>
    </row>
    <row r="1407" spans="1:17" x14ac:dyDescent="0.25">
      <c r="A1407" s="3">
        <v>41254</v>
      </c>
      <c r="B1407" s="3">
        <v>1</v>
      </c>
      <c r="C1407" s="3">
        <v>1723</v>
      </c>
      <c r="D1407" s="3">
        <v>27</v>
      </c>
      <c r="E1407" s="3">
        <v>110</v>
      </c>
      <c r="F1407" s="3">
        <f t="shared" si="126"/>
        <v>0.34</v>
      </c>
      <c r="G1407" s="3">
        <v>1.65</v>
      </c>
      <c r="H1407" s="3">
        <v>6.6369999999999998E-2</v>
      </c>
      <c r="I1407" s="3">
        <v>4.5199999999999997E-3</v>
      </c>
      <c r="J1407" s="3">
        <v>7.7000000000000002E-3</v>
      </c>
      <c r="K1407" s="3">
        <v>5.1933600000000002</v>
      </c>
      <c r="L1407" s="3">
        <v>0.23</v>
      </c>
      <c r="M1407" s="4">
        <f t="shared" si="127"/>
        <v>127.91309090909091</v>
      </c>
      <c r="N1407" s="4">
        <f t="shared" si="128"/>
        <v>8.7112727272727284</v>
      </c>
      <c r="O1407" s="4">
        <f t="shared" si="129"/>
        <v>14.840000000000002</v>
      </c>
      <c r="P1407" s="4">
        <f t="shared" si="130"/>
        <v>10009.021090909093</v>
      </c>
      <c r="Q1407" s="4">
        <f t="shared" si="131"/>
        <v>443.27272727272731</v>
      </c>
    </row>
    <row r="1408" spans="1:17" x14ac:dyDescent="0.25">
      <c r="A1408" s="3">
        <v>41255</v>
      </c>
      <c r="B1408" s="3">
        <v>1</v>
      </c>
      <c r="C1408" s="3">
        <v>1680</v>
      </c>
      <c r="D1408" s="3">
        <v>28</v>
      </c>
      <c r="E1408" s="3">
        <v>111</v>
      </c>
      <c r="F1408" s="3">
        <f t="shared" si="126"/>
        <v>0.36</v>
      </c>
      <c r="G1408" s="3">
        <v>1.62</v>
      </c>
      <c r="H1408" s="3">
        <v>6.5839999999999996E-2</v>
      </c>
      <c r="I1408" s="3">
        <v>4.4299999999999999E-3</v>
      </c>
      <c r="J1408" s="3">
        <v>7.5500000000000003E-3</v>
      </c>
      <c r="K1408" s="3">
        <v>5.1116900000000003</v>
      </c>
      <c r="L1408" s="3">
        <v>0.24</v>
      </c>
      <c r="M1408" s="4">
        <f t="shared" si="127"/>
        <v>129.24148148148146</v>
      </c>
      <c r="N1408" s="4">
        <f t="shared" si="128"/>
        <v>8.6959259259259252</v>
      </c>
      <c r="O1408" s="4">
        <f t="shared" si="129"/>
        <v>14.82037037037037</v>
      </c>
      <c r="P1408" s="4">
        <f t="shared" si="130"/>
        <v>10034.058148148148</v>
      </c>
      <c r="Q1408" s="4">
        <f t="shared" si="131"/>
        <v>471.11111111111109</v>
      </c>
    </row>
    <row r="1409" spans="1:17" x14ac:dyDescent="0.25">
      <c r="A1409" s="3">
        <v>41256</v>
      </c>
      <c r="B1409" s="3">
        <v>1</v>
      </c>
      <c r="C1409" s="3">
        <v>1680</v>
      </c>
      <c r="D1409" s="3">
        <v>28</v>
      </c>
      <c r="E1409" s="3">
        <v>107</v>
      </c>
      <c r="F1409" s="3">
        <f t="shared" si="126"/>
        <v>0.28000000000000003</v>
      </c>
      <c r="G1409" s="3">
        <v>1.61</v>
      </c>
      <c r="H1409" s="3">
        <v>6.2820000000000001E-2</v>
      </c>
      <c r="I1409" s="3">
        <v>4.1900000000000001E-3</v>
      </c>
      <c r="J1409" s="3">
        <v>7.1300000000000001E-3</v>
      </c>
      <c r="K1409" s="3">
        <v>5.0718199999999998</v>
      </c>
      <c r="L1409" s="3">
        <v>0.24</v>
      </c>
      <c r="M1409" s="4">
        <f t="shared" si="127"/>
        <v>124.07925465838508</v>
      </c>
      <c r="N1409" s="4">
        <f t="shared" si="128"/>
        <v>8.2759006211180122</v>
      </c>
      <c r="O1409" s="4">
        <f t="shared" si="129"/>
        <v>14.082857142857142</v>
      </c>
      <c r="P1409" s="4">
        <f t="shared" si="130"/>
        <v>10017.63204968944</v>
      </c>
      <c r="Q1409" s="4">
        <f t="shared" si="131"/>
        <v>474.03726708074527</v>
      </c>
    </row>
    <row r="1410" spans="1:17" x14ac:dyDescent="0.25">
      <c r="A1410" s="3">
        <v>41257</v>
      </c>
      <c r="B1410" s="3">
        <v>1</v>
      </c>
      <c r="C1410" s="3">
        <v>1724</v>
      </c>
      <c r="D1410" s="3">
        <v>28</v>
      </c>
      <c r="E1410" s="3">
        <v>105</v>
      </c>
      <c r="F1410" s="3">
        <f t="shared" ref="F1410:F1473" si="132">(E1410-$E$13411)/($E$13410-$E$13411)</f>
        <v>0.24</v>
      </c>
      <c r="G1410" s="3">
        <v>1.81</v>
      </c>
      <c r="H1410" s="3">
        <v>6.1780000000000002E-2</v>
      </c>
      <c r="I1410" s="3">
        <v>4.0400000000000002E-3</v>
      </c>
      <c r="J1410" s="3">
        <v>6.8700000000000002E-3</v>
      </c>
      <c r="K1410" s="3">
        <v>5.6932299999999998</v>
      </c>
      <c r="L1410" s="3">
        <v>0.24</v>
      </c>
      <c r="M1410" s="4">
        <f t="shared" ref="M1410:M1473" si="133">H1410/$G1410*3180</f>
        <v>108.54165745856353</v>
      </c>
      <c r="N1410" s="4">
        <f t="shared" ref="N1410:N1473" si="134">I1410/$G1410*3180</f>
        <v>7.0979005524861876</v>
      </c>
      <c r="O1410" s="4">
        <f t="shared" ref="O1410:O1473" si="135">J1410/$G1410*3180</f>
        <v>12.069944751381215</v>
      </c>
      <c r="P1410" s="4">
        <f t="shared" ref="P1410:P1473" si="136">K1410/$G1410*3180</f>
        <v>10002.47038674033</v>
      </c>
      <c r="Q1410" s="4">
        <f t="shared" ref="Q1410:Q1473" si="137">L1410/$G1410*3180</f>
        <v>421.6574585635359</v>
      </c>
    </row>
    <row r="1411" spans="1:17" x14ac:dyDescent="0.25">
      <c r="A1411" s="3">
        <v>41258</v>
      </c>
      <c r="B1411" s="3">
        <v>1</v>
      </c>
      <c r="C1411" s="3">
        <v>1729</v>
      </c>
      <c r="D1411" s="3">
        <v>28</v>
      </c>
      <c r="E1411" s="3">
        <v>106</v>
      </c>
      <c r="F1411" s="3">
        <f t="shared" si="132"/>
        <v>0.26</v>
      </c>
      <c r="G1411" s="3">
        <v>1.89</v>
      </c>
      <c r="H1411" s="3">
        <v>7.1620000000000003E-2</v>
      </c>
      <c r="I1411" s="3">
        <v>4.2599999999999999E-3</v>
      </c>
      <c r="J1411" s="3">
        <v>7.2500000000000004E-3</v>
      </c>
      <c r="K1411" s="3">
        <v>5.9489200000000002</v>
      </c>
      <c r="L1411" s="3">
        <v>0.24</v>
      </c>
      <c r="M1411" s="4">
        <f t="shared" si="133"/>
        <v>120.50349206349208</v>
      </c>
      <c r="N1411" s="4">
        <f t="shared" si="134"/>
        <v>7.1676190476190476</v>
      </c>
      <c r="O1411" s="4">
        <f t="shared" si="135"/>
        <v>12.198412698412699</v>
      </c>
      <c r="P1411" s="4">
        <f t="shared" si="136"/>
        <v>10009.293968253969</v>
      </c>
      <c r="Q1411" s="4">
        <f t="shared" si="137"/>
        <v>403.8095238095238</v>
      </c>
    </row>
    <row r="1412" spans="1:17" x14ac:dyDescent="0.25">
      <c r="A1412" s="3">
        <v>41259</v>
      </c>
      <c r="B1412" s="3">
        <v>1</v>
      </c>
      <c r="C1412" s="3">
        <v>1710</v>
      </c>
      <c r="D1412" s="3">
        <v>28</v>
      </c>
      <c r="E1412" s="3">
        <v>106</v>
      </c>
      <c r="F1412" s="3">
        <f t="shared" si="132"/>
        <v>0.26</v>
      </c>
      <c r="G1412" s="3">
        <v>1.73</v>
      </c>
      <c r="H1412" s="3">
        <v>7.7119999999999994E-2</v>
      </c>
      <c r="I1412" s="3">
        <v>4.4900000000000001E-3</v>
      </c>
      <c r="J1412" s="3">
        <v>7.6499999999999997E-3</v>
      </c>
      <c r="K1412" s="3">
        <v>5.4426300000000003</v>
      </c>
      <c r="L1412" s="3">
        <v>0.27</v>
      </c>
      <c r="M1412" s="4">
        <f t="shared" si="133"/>
        <v>141.75815028901732</v>
      </c>
      <c r="N1412" s="4">
        <f t="shared" si="134"/>
        <v>8.2532947976878628</v>
      </c>
      <c r="O1412" s="4">
        <f t="shared" si="135"/>
        <v>14.061849710982658</v>
      </c>
      <c r="P1412" s="4">
        <f t="shared" si="136"/>
        <v>10004.371907514451</v>
      </c>
      <c r="Q1412" s="4">
        <f t="shared" si="137"/>
        <v>496.30057803468208</v>
      </c>
    </row>
    <row r="1413" spans="1:17" x14ac:dyDescent="0.25">
      <c r="A1413" s="3">
        <v>41260</v>
      </c>
      <c r="B1413" s="3">
        <v>1</v>
      </c>
      <c r="C1413" s="3">
        <v>1727</v>
      </c>
      <c r="D1413" s="3">
        <v>28</v>
      </c>
      <c r="E1413" s="3">
        <v>103</v>
      </c>
      <c r="F1413" s="3">
        <f t="shared" si="132"/>
        <v>0.2</v>
      </c>
      <c r="G1413" s="3">
        <v>1.59</v>
      </c>
      <c r="H1413" s="3">
        <v>6.8470000000000003E-2</v>
      </c>
      <c r="I1413" s="3">
        <v>4.5100000000000001E-3</v>
      </c>
      <c r="J1413" s="3">
        <v>7.3400000000000002E-3</v>
      </c>
      <c r="K1413" s="3">
        <v>5.00922</v>
      </c>
      <c r="L1413" s="3">
        <v>0.26</v>
      </c>
      <c r="M1413" s="4">
        <f t="shared" si="133"/>
        <v>136.94</v>
      </c>
      <c r="N1413" s="4">
        <f t="shared" si="134"/>
        <v>9.02</v>
      </c>
      <c r="O1413" s="4">
        <f t="shared" si="135"/>
        <v>14.68</v>
      </c>
      <c r="P1413" s="4">
        <f t="shared" si="136"/>
        <v>10018.44</v>
      </c>
      <c r="Q1413" s="4">
        <f t="shared" si="137"/>
        <v>520</v>
      </c>
    </row>
    <row r="1414" spans="1:17" x14ac:dyDescent="0.25">
      <c r="A1414" s="3">
        <v>41261</v>
      </c>
      <c r="B1414" s="3">
        <v>1</v>
      </c>
      <c r="C1414" s="3">
        <v>1736</v>
      </c>
      <c r="D1414" s="3">
        <v>28</v>
      </c>
      <c r="E1414" s="3">
        <v>103</v>
      </c>
      <c r="F1414" s="3">
        <f t="shared" si="132"/>
        <v>0.2</v>
      </c>
      <c r="G1414" s="3">
        <v>1.59</v>
      </c>
      <c r="H1414" s="3">
        <v>6.4299999999999996E-2</v>
      </c>
      <c r="I1414" s="3">
        <v>4.6499999999999996E-3</v>
      </c>
      <c r="J1414" s="3">
        <v>7.2399999999999999E-3</v>
      </c>
      <c r="K1414" s="3">
        <v>5.0030700000000001</v>
      </c>
      <c r="L1414" s="3">
        <v>0.26</v>
      </c>
      <c r="M1414" s="4">
        <f t="shared" si="133"/>
        <v>128.59999999999997</v>
      </c>
      <c r="N1414" s="4">
        <f t="shared" si="134"/>
        <v>9.2999999999999989</v>
      </c>
      <c r="O1414" s="4">
        <f t="shared" si="135"/>
        <v>14.48</v>
      </c>
      <c r="P1414" s="4">
        <f t="shared" si="136"/>
        <v>10006.14</v>
      </c>
      <c r="Q1414" s="4">
        <f t="shared" si="137"/>
        <v>520</v>
      </c>
    </row>
    <row r="1415" spans="1:17" x14ac:dyDescent="0.25">
      <c r="A1415" s="3">
        <v>41262</v>
      </c>
      <c r="B1415" s="3">
        <v>1</v>
      </c>
      <c r="C1415" s="3">
        <v>1751</v>
      </c>
      <c r="D1415" s="3">
        <v>29</v>
      </c>
      <c r="E1415" s="3">
        <v>103</v>
      </c>
      <c r="F1415" s="3">
        <f t="shared" si="132"/>
        <v>0.2</v>
      </c>
      <c r="G1415" s="3">
        <v>1.250838256778215</v>
      </c>
      <c r="H1415" s="3">
        <v>5.1765062786559124E-2</v>
      </c>
      <c r="I1415" s="3">
        <v>3.7536217534941689E-3</v>
      </c>
      <c r="J1415" s="3">
        <v>6.3762229988576381E-3</v>
      </c>
      <c r="K1415" s="3">
        <v>3.9411130726272448</v>
      </c>
      <c r="L1415" s="3">
        <v>0.24</v>
      </c>
      <c r="M1415" s="4">
        <f t="shared" si="133"/>
        <v>131.60206666947616</v>
      </c>
      <c r="N1415" s="4">
        <f t="shared" si="134"/>
        <v>9.5428142778878176</v>
      </c>
      <c r="O1415" s="4">
        <f t="shared" si="135"/>
        <v>16.210240633823592</v>
      </c>
      <c r="P1415" s="4">
        <f t="shared" si="136"/>
        <v>10019.472544144295</v>
      </c>
      <c r="Q1415" s="4">
        <f t="shared" si="137"/>
        <v>610.15082954512025</v>
      </c>
    </row>
    <row r="1416" spans="1:17" x14ac:dyDescent="0.25">
      <c r="A1416" s="3">
        <v>41263</v>
      </c>
      <c r="B1416" s="3">
        <v>1</v>
      </c>
      <c r="C1416" s="3">
        <v>1741</v>
      </c>
      <c r="D1416" s="3">
        <v>29</v>
      </c>
      <c r="E1416" s="3">
        <v>106</v>
      </c>
      <c r="F1416" s="3">
        <f t="shared" si="132"/>
        <v>0.26</v>
      </c>
      <c r="G1416" s="3">
        <v>1.3132983401238256</v>
      </c>
      <c r="H1416" s="3">
        <v>5.3879244038368142E-2</v>
      </c>
      <c r="I1416" s="3">
        <v>4.0432940552353044E-3</v>
      </c>
      <c r="J1416" s="3">
        <v>6.8682851494391434E-3</v>
      </c>
      <c r="K1416" s="3">
        <v>4.1373241495431028</v>
      </c>
      <c r="L1416" s="3">
        <v>0.25</v>
      </c>
      <c r="M1416" s="4">
        <f t="shared" si="133"/>
        <v>130.46235634917204</v>
      </c>
      <c r="N1416" s="4">
        <f t="shared" si="134"/>
        <v>9.7903688010722458</v>
      </c>
      <c r="O1416" s="4">
        <f t="shared" si="135"/>
        <v>16.630757922953865</v>
      </c>
      <c r="P1416" s="4">
        <f t="shared" si="136"/>
        <v>10018.05179644602</v>
      </c>
      <c r="Q1416" s="4">
        <f t="shared" si="137"/>
        <v>605.34607842803086</v>
      </c>
    </row>
    <row r="1417" spans="1:17" x14ac:dyDescent="0.25">
      <c r="A1417" s="3">
        <v>41264</v>
      </c>
      <c r="B1417" s="3">
        <v>1</v>
      </c>
      <c r="C1417" s="3">
        <v>1718</v>
      </c>
      <c r="D1417" s="3">
        <v>29</v>
      </c>
      <c r="E1417" s="3">
        <v>107</v>
      </c>
      <c r="F1417" s="3">
        <f t="shared" si="132"/>
        <v>0.28000000000000003</v>
      </c>
      <c r="G1417" s="3">
        <v>1.3125003755088243</v>
      </c>
      <c r="H1417" s="3">
        <v>5.2618033383704965E-2</v>
      </c>
      <c r="I1417" s="3">
        <v>4.2159790723589694E-3</v>
      </c>
      <c r="J1417" s="3">
        <v>6.8632217457006471E-3</v>
      </c>
      <c r="K1417" s="3">
        <v>4.1342740515768188</v>
      </c>
      <c r="L1417" s="3">
        <v>0.24</v>
      </c>
      <c r="M1417" s="4">
        <f t="shared" si="133"/>
        <v>127.48594155282726</v>
      </c>
      <c r="N1417" s="4">
        <f t="shared" si="134"/>
        <v>10.214712087151998</v>
      </c>
      <c r="O1417" s="4">
        <f t="shared" si="135"/>
        <v>16.628601072107902</v>
      </c>
      <c r="P1417" s="4">
        <f t="shared" si="136"/>
        <v>10016.752550579284</v>
      </c>
      <c r="Q1417" s="4">
        <f t="shared" si="137"/>
        <v>581.48554792155858</v>
      </c>
    </row>
    <row r="1418" spans="1:17" x14ac:dyDescent="0.25">
      <c r="A1418" s="3">
        <v>41265</v>
      </c>
      <c r="B1418" s="3">
        <v>1</v>
      </c>
      <c r="C1418" s="3">
        <v>1704</v>
      </c>
      <c r="D1418" s="3">
        <v>29</v>
      </c>
      <c r="E1418" s="3">
        <v>109</v>
      </c>
      <c r="F1418" s="3">
        <f t="shared" si="132"/>
        <v>0.32</v>
      </c>
      <c r="G1418" s="3">
        <v>1.3775064721827699</v>
      </c>
      <c r="H1418" s="3">
        <v>5.5933365810313745E-2</v>
      </c>
      <c r="I1418" s="3">
        <v>4.3495767851890422E-3</v>
      </c>
      <c r="J1418" s="3">
        <v>7.08070639449379E-3</v>
      </c>
      <c r="K1418" s="3">
        <v>4.3394614903397652</v>
      </c>
      <c r="L1418" s="3">
        <v>0.24</v>
      </c>
      <c r="M1418" s="4">
        <f t="shared" si="133"/>
        <v>129.12324324324328</v>
      </c>
      <c r="N1418" s="4">
        <f t="shared" si="134"/>
        <v>10.041081081081082</v>
      </c>
      <c r="O1418" s="4">
        <f t="shared" si="135"/>
        <v>16.34594594594595</v>
      </c>
      <c r="P1418" s="4">
        <f t="shared" si="136"/>
        <v>10017.72972972973</v>
      </c>
      <c r="Q1418" s="4">
        <f t="shared" si="137"/>
        <v>554.04458375476679</v>
      </c>
    </row>
    <row r="1419" spans="1:17" x14ac:dyDescent="0.25">
      <c r="A1419" s="3">
        <v>41266</v>
      </c>
      <c r="B1419" s="3">
        <v>1</v>
      </c>
      <c r="C1419" s="3">
        <v>1687</v>
      </c>
      <c r="D1419" s="3">
        <v>30</v>
      </c>
      <c r="E1419" s="3">
        <v>107</v>
      </c>
      <c r="F1419" s="3">
        <f t="shared" si="132"/>
        <v>0.28000000000000003</v>
      </c>
      <c r="G1419" s="3">
        <v>1.5292465824863217</v>
      </c>
      <c r="H1419" s="3">
        <v>5.7797692643317577E-2</v>
      </c>
      <c r="I1419" s="3">
        <v>3.920032781802296E-3</v>
      </c>
      <c r="J1419" s="3">
        <v>6.6589030064993504E-3</v>
      </c>
      <c r="K1419" s="3">
        <v>4.8221555938732799</v>
      </c>
      <c r="L1419" s="3">
        <v>0.22</v>
      </c>
      <c r="M1419" s="4">
        <f t="shared" si="133"/>
        <v>120.18772166024694</v>
      </c>
      <c r="N1419" s="4">
        <f t="shared" si="134"/>
        <v>8.1515331725404074</v>
      </c>
      <c r="O1419" s="4">
        <f t="shared" si="135"/>
        <v>13.846891536772381</v>
      </c>
      <c r="P1419" s="4">
        <f t="shared" si="136"/>
        <v>10027.457287879333</v>
      </c>
      <c r="Q1419" s="4">
        <f t="shared" si="137"/>
        <v>457.48017880972282</v>
      </c>
    </row>
    <row r="1420" spans="1:17" x14ac:dyDescent="0.25">
      <c r="A1420" s="3">
        <v>41267</v>
      </c>
      <c r="B1420" s="3">
        <v>1</v>
      </c>
      <c r="C1420" s="3">
        <v>1718</v>
      </c>
      <c r="D1420" s="3">
        <v>30</v>
      </c>
      <c r="E1420" s="3">
        <v>103</v>
      </c>
      <c r="F1420" s="3">
        <f t="shared" si="132"/>
        <v>0.2</v>
      </c>
      <c r="G1420" s="3">
        <v>1.4312389082304384</v>
      </c>
      <c r="H1420" s="3">
        <v>6.5174067280526188E-2</v>
      </c>
      <c r="I1420" s="3">
        <v>4.1213013133273909E-3</v>
      </c>
      <c r="J1420" s="3">
        <v>7.0007949508493605E-3</v>
      </c>
      <c r="K1420" s="3">
        <v>4.5105121754758022</v>
      </c>
      <c r="L1420" s="3">
        <v>0.23</v>
      </c>
      <c r="M1420" s="4">
        <f t="shared" si="133"/>
        <v>144.80708479922359</v>
      </c>
      <c r="N1420" s="4">
        <f t="shared" si="134"/>
        <v>9.1569185975979615</v>
      </c>
      <c r="O1420" s="4">
        <f t="shared" si="135"/>
        <v>15.554725221399977</v>
      </c>
      <c r="P1420" s="4">
        <f t="shared" si="136"/>
        <v>10021.687249787699</v>
      </c>
      <c r="Q1420" s="4">
        <f t="shared" si="137"/>
        <v>511.02579436181736</v>
      </c>
    </row>
    <row r="1421" spans="1:17" x14ac:dyDescent="0.25">
      <c r="A1421" s="3">
        <v>41268</v>
      </c>
      <c r="B1421" s="3">
        <v>1</v>
      </c>
      <c r="C1421" s="3">
        <v>1747</v>
      </c>
      <c r="D1421" s="3">
        <v>30</v>
      </c>
      <c r="E1421" s="3">
        <v>102</v>
      </c>
      <c r="F1421" s="3">
        <f t="shared" si="132"/>
        <v>0.18</v>
      </c>
      <c r="G1421" s="3">
        <v>1.3062873908098609</v>
      </c>
      <c r="H1421" s="3">
        <v>6.4072567422854332E-2</v>
      </c>
      <c r="I1421" s="3">
        <v>4.2321357898352317E-3</v>
      </c>
      <c r="J1421" s="3">
        <v>7.1890678735320422E-3</v>
      </c>
      <c r="K1421" s="3">
        <v>4.1140296747700624</v>
      </c>
      <c r="L1421" s="3">
        <v>0.23</v>
      </c>
      <c r="M1421" s="4">
        <f t="shared" si="133"/>
        <v>155.97698166431593</v>
      </c>
      <c r="N1421" s="4">
        <f t="shared" si="134"/>
        <v>10.302627053096135</v>
      </c>
      <c r="O1421" s="4">
        <f t="shared" si="135"/>
        <v>17.500923608899402</v>
      </c>
      <c r="P1421" s="4">
        <f t="shared" si="136"/>
        <v>10015.111879521361</v>
      </c>
      <c r="Q1421" s="4">
        <f t="shared" si="137"/>
        <v>559.90741788187427</v>
      </c>
    </row>
    <row r="1422" spans="1:17" x14ac:dyDescent="0.25">
      <c r="A1422" s="3">
        <v>41269</v>
      </c>
      <c r="B1422" s="3">
        <v>1</v>
      </c>
      <c r="C1422" s="3">
        <v>1753</v>
      </c>
      <c r="D1422" s="3">
        <v>30</v>
      </c>
      <c r="E1422" s="3">
        <v>102</v>
      </c>
      <c r="F1422" s="3">
        <f t="shared" si="132"/>
        <v>0.18</v>
      </c>
      <c r="G1422" s="3">
        <v>1.1710841763805795</v>
      </c>
      <c r="H1422" s="3">
        <v>5.7729909714037006E-2</v>
      </c>
      <c r="I1422" s="3">
        <v>4.3755336974798907E-3</v>
      </c>
      <c r="J1422" s="3">
        <v>7.7165419858656976E-3</v>
      </c>
      <c r="K1422" s="3">
        <v>3.6844368053391716</v>
      </c>
      <c r="L1422" s="3">
        <v>0.27</v>
      </c>
      <c r="M1422" s="4">
        <f t="shared" si="133"/>
        <v>156.76167144365667</v>
      </c>
      <c r="N1422" s="4">
        <f t="shared" si="134"/>
        <v>11.88146628450747</v>
      </c>
      <c r="O1422" s="4">
        <f t="shared" si="135"/>
        <v>20.953748680042239</v>
      </c>
      <c r="P1422" s="4">
        <f t="shared" si="136"/>
        <v>10004.839342283905</v>
      </c>
      <c r="Q1422" s="4">
        <f t="shared" si="137"/>
        <v>733.1667674424898</v>
      </c>
    </row>
    <row r="1423" spans="1:17" x14ac:dyDescent="0.25">
      <c r="A1423" s="3">
        <v>41270</v>
      </c>
      <c r="B1423" s="3">
        <v>1</v>
      </c>
      <c r="C1423" s="3">
        <v>1753</v>
      </c>
      <c r="D1423" s="3">
        <v>30</v>
      </c>
      <c r="E1423" s="3">
        <v>103</v>
      </c>
      <c r="F1423" s="3">
        <f t="shared" si="132"/>
        <v>0.2</v>
      </c>
      <c r="G1423" s="3">
        <v>1.1463217905578897</v>
      </c>
      <c r="H1423" s="3">
        <v>5.3437006571803357E-2</v>
      </c>
      <c r="I1423" s="3">
        <v>4.3046593382328521E-3</v>
      </c>
      <c r="J1423" s="3">
        <v>7.5915503833176266E-3</v>
      </c>
      <c r="K1423" s="3">
        <v>3.6064035502288023</v>
      </c>
      <c r="L1423" s="3">
        <v>0.26</v>
      </c>
      <c r="M1423" s="4">
        <f t="shared" si="133"/>
        <v>148.23907413958659</v>
      </c>
      <c r="N1423" s="4">
        <f t="shared" si="134"/>
        <v>11.941513114671249</v>
      </c>
      <c r="O1423" s="4">
        <f t="shared" si="135"/>
        <v>21.059645221610147</v>
      </c>
      <c r="P1423" s="4">
        <f t="shared" si="136"/>
        <v>10004.488603628646</v>
      </c>
      <c r="Q1423" s="4">
        <f t="shared" si="137"/>
        <v>721.26344174057317</v>
      </c>
    </row>
    <row r="1424" spans="1:17" x14ac:dyDescent="0.25">
      <c r="A1424" s="3">
        <v>41271</v>
      </c>
      <c r="B1424" s="3">
        <v>1</v>
      </c>
      <c r="C1424" s="3">
        <v>1737</v>
      </c>
      <c r="D1424" s="3">
        <v>30</v>
      </c>
      <c r="E1424" s="3">
        <v>105</v>
      </c>
      <c r="F1424" s="3">
        <f t="shared" si="132"/>
        <v>0.24</v>
      </c>
      <c r="G1424" s="3">
        <v>1.1824204080961207</v>
      </c>
      <c r="H1424" s="3">
        <v>5.2153393538809233E-2</v>
      </c>
      <c r="I1424" s="3">
        <v>4.2780623266871574E-3</v>
      </c>
      <c r="J1424" s="3">
        <v>7.5446448009405297E-3</v>
      </c>
      <c r="K1424" s="3">
        <v>3.7209193260023188</v>
      </c>
      <c r="L1424" s="3">
        <v>0.25</v>
      </c>
      <c r="M1424" s="4">
        <f t="shared" si="133"/>
        <v>140.26127282465794</v>
      </c>
      <c r="N1424" s="4">
        <f t="shared" si="134"/>
        <v>11.505415591371671</v>
      </c>
      <c r="O1424" s="4">
        <f t="shared" si="135"/>
        <v>20.290558504163219</v>
      </c>
      <c r="P1424" s="4">
        <f t="shared" si="136"/>
        <v>10007.03588644885</v>
      </c>
      <c r="Q1424" s="4">
        <f t="shared" si="137"/>
        <v>672.34969436976542</v>
      </c>
    </row>
    <row r="1425" spans="1:17" x14ac:dyDescent="0.25">
      <c r="A1425" s="3">
        <v>41272</v>
      </c>
      <c r="B1425" s="3">
        <v>1</v>
      </c>
      <c r="C1425" s="3">
        <v>1732</v>
      </c>
      <c r="D1425" s="3">
        <v>30</v>
      </c>
      <c r="E1425" s="3">
        <v>105</v>
      </c>
      <c r="F1425" s="3">
        <f t="shared" si="132"/>
        <v>0.24</v>
      </c>
      <c r="G1425" s="3">
        <v>1.48</v>
      </c>
      <c r="H1425" s="3">
        <v>5.6149999999999999E-2</v>
      </c>
      <c r="I1425" s="3">
        <v>2.8400000000000001E-3</v>
      </c>
      <c r="J1425" s="3">
        <v>7.3200000000000001E-3</v>
      </c>
      <c r="K1425" s="3">
        <v>4.6760299999999999</v>
      </c>
      <c r="L1425" s="3">
        <v>0.24</v>
      </c>
      <c r="M1425" s="4">
        <f t="shared" si="133"/>
        <v>120.64662162162162</v>
      </c>
      <c r="N1425" s="4">
        <f t="shared" si="134"/>
        <v>6.1021621621621627</v>
      </c>
      <c r="O1425" s="4">
        <f t="shared" si="135"/>
        <v>15.728108108108108</v>
      </c>
      <c r="P1425" s="4">
        <f t="shared" si="136"/>
        <v>10047.14554054054</v>
      </c>
      <c r="Q1425" s="4">
        <f t="shared" si="137"/>
        <v>515.67567567567573</v>
      </c>
    </row>
    <row r="1426" spans="1:17" x14ac:dyDescent="0.25">
      <c r="A1426" s="3">
        <v>41273</v>
      </c>
      <c r="B1426" s="3">
        <v>1</v>
      </c>
      <c r="C1426" s="3">
        <v>1725</v>
      </c>
      <c r="D1426" s="3">
        <v>30</v>
      </c>
      <c r="E1426" s="3">
        <v>104</v>
      </c>
      <c r="F1426" s="3">
        <f t="shared" si="132"/>
        <v>0.22</v>
      </c>
      <c r="G1426" s="3">
        <v>1.48</v>
      </c>
      <c r="H1426" s="3">
        <v>5.9589999999999997E-2</v>
      </c>
      <c r="I1426" s="3">
        <v>2.96E-3</v>
      </c>
      <c r="J1426" s="3">
        <v>7.3800000000000003E-3</v>
      </c>
      <c r="K1426" s="3">
        <v>4.6504099999999999</v>
      </c>
      <c r="L1426" s="3">
        <v>0.23</v>
      </c>
      <c r="M1426" s="4">
        <f t="shared" si="133"/>
        <v>128.03797297297297</v>
      </c>
      <c r="N1426" s="4">
        <f t="shared" si="134"/>
        <v>6.36</v>
      </c>
      <c r="O1426" s="4">
        <f t="shared" si="135"/>
        <v>15.857027027027026</v>
      </c>
      <c r="P1426" s="4">
        <f t="shared" si="136"/>
        <v>9992.0971621621629</v>
      </c>
      <c r="Q1426" s="4">
        <f t="shared" si="137"/>
        <v>494.18918918918916</v>
      </c>
    </row>
    <row r="1427" spans="1:17" x14ac:dyDescent="0.25">
      <c r="A1427" s="3">
        <v>41274</v>
      </c>
      <c r="B1427" s="3">
        <v>1</v>
      </c>
      <c r="C1427" s="3">
        <v>1734</v>
      </c>
      <c r="D1427" s="3">
        <v>30</v>
      </c>
      <c r="E1427" s="3">
        <v>107</v>
      </c>
      <c r="F1427" s="3">
        <f t="shared" si="132"/>
        <v>0.28000000000000003</v>
      </c>
      <c r="G1427" s="3">
        <v>1.56</v>
      </c>
      <c r="H1427" s="3">
        <v>6.3079999999999997E-2</v>
      </c>
      <c r="I1427" s="3">
        <v>2.98E-3</v>
      </c>
      <c r="J1427" s="3">
        <v>8.0300000000000007E-3</v>
      </c>
      <c r="K1427" s="3">
        <v>4.9195500000000001</v>
      </c>
      <c r="L1427" s="3">
        <v>0.26</v>
      </c>
      <c r="M1427" s="4">
        <f t="shared" si="133"/>
        <v>128.58615384615385</v>
      </c>
      <c r="N1427" s="4">
        <f t="shared" si="134"/>
        <v>6.0746153846153845</v>
      </c>
      <c r="O1427" s="4">
        <f t="shared" si="135"/>
        <v>16.368846153846157</v>
      </c>
      <c r="P1427" s="4">
        <f t="shared" si="136"/>
        <v>10028.313461538461</v>
      </c>
      <c r="Q1427" s="4">
        <f t="shared" si="137"/>
        <v>530</v>
      </c>
    </row>
    <row r="1428" spans="1:17" x14ac:dyDescent="0.25">
      <c r="A1428" s="3">
        <v>41275</v>
      </c>
      <c r="B1428" s="3">
        <v>1</v>
      </c>
      <c r="C1428" s="3">
        <v>1710</v>
      </c>
      <c r="D1428" s="3">
        <v>30</v>
      </c>
      <c r="E1428" s="3">
        <v>102</v>
      </c>
      <c r="F1428" s="3">
        <f t="shared" si="132"/>
        <v>0.18</v>
      </c>
      <c r="G1428" s="3">
        <v>1.5</v>
      </c>
      <c r="H1428" s="3">
        <v>5.917E-2</v>
      </c>
      <c r="I1428" s="3">
        <v>2.6900000000000001E-3</v>
      </c>
      <c r="J1428" s="3">
        <v>7.1799999999999998E-3</v>
      </c>
      <c r="K1428" s="3">
        <v>4.7233499999999999</v>
      </c>
      <c r="L1428" s="3">
        <v>0.23</v>
      </c>
      <c r="M1428" s="4">
        <f t="shared" si="133"/>
        <v>125.4404</v>
      </c>
      <c r="N1428" s="4">
        <f t="shared" si="134"/>
        <v>5.7027999999999999</v>
      </c>
      <c r="O1428" s="4">
        <f t="shared" si="135"/>
        <v>15.221599999999999</v>
      </c>
      <c r="P1428" s="4">
        <f t="shared" si="136"/>
        <v>10013.501999999999</v>
      </c>
      <c r="Q1428" s="4">
        <f t="shared" si="137"/>
        <v>487.6</v>
      </c>
    </row>
    <row r="1429" spans="1:17" x14ac:dyDescent="0.25">
      <c r="A1429" s="3">
        <v>41276</v>
      </c>
      <c r="B1429" s="3">
        <v>1</v>
      </c>
      <c r="C1429" s="3">
        <v>1743</v>
      </c>
      <c r="D1429" s="3">
        <v>30</v>
      </c>
      <c r="E1429" s="3">
        <v>102</v>
      </c>
      <c r="F1429" s="3">
        <f t="shared" si="132"/>
        <v>0.18</v>
      </c>
      <c r="G1429" s="3">
        <v>1.42</v>
      </c>
      <c r="H1429" s="3">
        <v>6.4839999999999995E-2</v>
      </c>
      <c r="I1429" s="3">
        <v>2.98E-3</v>
      </c>
      <c r="J1429" s="3">
        <v>7.6899999999999998E-3</v>
      </c>
      <c r="K1429" s="3">
        <v>4.4678500000000003</v>
      </c>
      <c r="L1429" s="3">
        <v>0.24</v>
      </c>
      <c r="M1429" s="4">
        <f t="shared" si="133"/>
        <v>145.20507042253521</v>
      </c>
      <c r="N1429" s="4">
        <f t="shared" si="134"/>
        <v>6.673521126760563</v>
      </c>
      <c r="O1429" s="4">
        <f t="shared" si="135"/>
        <v>17.221267605633805</v>
      </c>
      <c r="P1429" s="4">
        <f t="shared" si="136"/>
        <v>10005.466901408452</v>
      </c>
      <c r="Q1429" s="4">
        <f t="shared" si="137"/>
        <v>537.46478873239437</v>
      </c>
    </row>
    <row r="1430" spans="1:17" x14ac:dyDescent="0.25">
      <c r="A1430" s="3">
        <v>41277</v>
      </c>
      <c r="B1430" s="3">
        <v>1</v>
      </c>
      <c r="C1430" s="3">
        <v>1755</v>
      </c>
      <c r="D1430" s="3">
        <v>30</v>
      </c>
      <c r="E1430" s="3">
        <v>105</v>
      </c>
      <c r="F1430" s="3">
        <f t="shared" si="132"/>
        <v>0.24</v>
      </c>
      <c r="G1430" s="3">
        <v>1.35</v>
      </c>
      <c r="H1430" s="3">
        <v>6.4439999999999997E-2</v>
      </c>
      <c r="I1430" s="3">
        <v>3.0999999999999999E-3</v>
      </c>
      <c r="J1430" s="3">
        <v>7.9900000000000006E-3</v>
      </c>
      <c r="K1430" s="3">
        <v>4.2475199999999997</v>
      </c>
      <c r="L1430" s="3">
        <v>0.25</v>
      </c>
      <c r="M1430" s="4">
        <f t="shared" si="133"/>
        <v>151.79199999999997</v>
      </c>
      <c r="N1430" s="4">
        <f t="shared" si="134"/>
        <v>7.3022222222222224</v>
      </c>
      <c r="O1430" s="4">
        <f t="shared" si="135"/>
        <v>18.820888888888888</v>
      </c>
      <c r="P1430" s="4">
        <f t="shared" si="136"/>
        <v>10005.269333333332</v>
      </c>
      <c r="Q1430" s="4">
        <f t="shared" si="137"/>
        <v>588.8888888888888</v>
      </c>
    </row>
    <row r="1431" spans="1:17" x14ac:dyDescent="0.25">
      <c r="A1431" s="3">
        <v>41278</v>
      </c>
      <c r="B1431" s="3">
        <v>1</v>
      </c>
      <c r="C1431" s="3">
        <v>1729</v>
      </c>
      <c r="D1431" s="3">
        <v>30</v>
      </c>
      <c r="E1431" s="3">
        <v>109</v>
      </c>
      <c r="F1431" s="3">
        <f t="shared" si="132"/>
        <v>0.32</v>
      </c>
      <c r="G1431" s="3">
        <v>1.58</v>
      </c>
      <c r="H1431" s="3">
        <v>5.9060000000000001E-2</v>
      </c>
      <c r="I1431" s="3">
        <v>2.9199999999999999E-3</v>
      </c>
      <c r="J1431" s="3">
        <v>7.8700000000000003E-3</v>
      </c>
      <c r="K1431" s="3">
        <v>4.9696499999999997</v>
      </c>
      <c r="L1431" s="3">
        <v>0.25</v>
      </c>
      <c r="M1431" s="4">
        <f t="shared" si="133"/>
        <v>118.86759493670887</v>
      </c>
      <c r="N1431" s="4">
        <f t="shared" si="134"/>
        <v>5.8769620253164545</v>
      </c>
      <c r="O1431" s="4">
        <f t="shared" si="135"/>
        <v>15.839620253164556</v>
      </c>
      <c r="P1431" s="4">
        <f t="shared" si="136"/>
        <v>10002.206962025317</v>
      </c>
      <c r="Q1431" s="4">
        <f t="shared" si="137"/>
        <v>503.16455696202524</v>
      </c>
    </row>
    <row r="1432" spans="1:17" x14ac:dyDescent="0.25">
      <c r="A1432" s="3">
        <v>41279</v>
      </c>
      <c r="B1432" s="3">
        <v>1</v>
      </c>
      <c r="C1432" s="3">
        <v>1679</v>
      </c>
      <c r="D1432" s="3">
        <v>30</v>
      </c>
      <c r="E1432" s="3">
        <v>107</v>
      </c>
      <c r="F1432" s="3">
        <f t="shared" si="132"/>
        <v>0.28000000000000003</v>
      </c>
      <c r="G1432" s="3">
        <v>1.68</v>
      </c>
      <c r="H1432" s="3">
        <v>6.0970000000000003E-2</v>
      </c>
      <c r="I1432" s="3">
        <v>2.8300000000000001E-3</v>
      </c>
      <c r="J1432" s="3">
        <v>7.3499999999999998E-3</v>
      </c>
      <c r="K1432" s="3">
        <v>5.2974699999999997</v>
      </c>
      <c r="L1432" s="3">
        <v>0.24</v>
      </c>
      <c r="M1432" s="4">
        <f t="shared" si="133"/>
        <v>115.40750000000003</v>
      </c>
      <c r="N1432" s="4">
        <f t="shared" si="134"/>
        <v>5.3567857142857145</v>
      </c>
      <c r="O1432" s="4">
        <f t="shared" si="135"/>
        <v>13.912500000000001</v>
      </c>
      <c r="P1432" s="4">
        <f t="shared" si="136"/>
        <v>10027.353928571429</v>
      </c>
      <c r="Q1432" s="4">
        <f t="shared" si="137"/>
        <v>454.28571428571428</v>
      </c>
    </row>
    <row r="1433" spans="1:17" x14ac:dyDescent="0.25">
      <c r="A1433" s="3">
        <v>41280</v>
      </c>
      <c r="B1433" s="3">
        <v>1</v>
      </c>
      <c r="C1433" s="3">
        <v>1696</v>
      </c>
      <c r="D1433" s="3">
        <v>30</v>
      </c>
      <c r="E1433" s="3">
        <v>102</v>
      </c>
      <c r="F1433" s="3">
        <f t="shared" si="132"/>
        <v>0.18</v>
      </c>
      <c r="G1433" s="3">
        <v>1.49</v>
      </c>
      <c r="H1433" s="3">
        <v>7.1669999999999998E-2</v>
      </c>
      <c r="I1433" s="3">
        <v>3.1199999999999999E-3</v>
      </c>
      <c r="J1433" s="3">
        <v>7.8600000000000007E-3</v>
      </c>
      <c r="K1433" s="3">
        <v>4.7043100000000004</v>
      </c>
      <c r="L1433" s="3">
        <v>0.25</v>
      </c>
      <c r="M1433" s="4">
        <f t="shared" si="133"/>
        <v>152.96013422818791</v>
      </c>
      <c r="N1433" s="4">
        <f t="shared" si="134"/>
        <v>6.6587919463087246</v>
      </c>
      <c r="O1433" s="4">
        <f t="shared" si="135"/>
        <v>16.775033557046982</v>
      </c>
      <c r="P1433" s="4">
        <f t="shared" si="136"/>
        <v>10040.071006711411</v>
      </c>
      <c r="Q1433" s="4">
        <f t="shared" si="137"/>
        <v>533.55704697986585</v>
      </c>
    </row>
    <row r="1434" spans="1:17" x14ac:dyDescent="0.25">
      <c r="A1434" s="3">
        <v>41281</v>
      </c>
      <c r="B1434" s="3">
        <v>1</v>
      </c>
      <c r="C1434" s="3">
        <v>1761</v>
      </c>
      <c r="D1434" s="3">
        <v>30</v>
      </c>
      <c r="E1434" s="3">
        <v>101</v>
      </c>
      <c r="F1434" s="3">
        <f t="shared" si="132"/>
        <v>0.16</v>
      </c>
      <c r="G1434" s="3">
        <v>1.28</v>
      </c>
      <c r="H1434" s="3">
        <v>7.3410000000000003E-2</v>
      </c>
      <c r="I1434" s="3">
        <v>3.5699999999999998E-3</v>
      </c>
      <c r="J1434" s="3">
        <v>8.7799999999999996E-3</v>
      </c>
      <c r="K1434" s="3">
        <v>4.0353300000000001</v>
      </c>
      <c r="L1434" s="3">
        <v>0.25</v>
      </c>
      <c r="M1434" s="4">
        <f t="shared" si="133"/>
        <v>182.37796875000001</v>
      </c>
      <c r="N1434" s="4">
        <f t="shared" si="134"/>
        <v>8.8692187499999999</v>
      </c>
      <c r="O1434" s="4">
        <f t="shared" si="135"/>
        <v>21.812812499999996</v>
      </c>
      <c r="P1434" s="4">
        <f t="shared" si="136"/>
        <v>10025.27296875</v>
      </c>
      <c r="Q1434" s="4">
        <f t="shared" si="137"/>
        <v>621.09375</v>
      </c>
    </row>
    <row r="1435" spans="1:17" x14ac:dyDescent="0.25">
      <c r="A1435" s="3">
        <v>41282</v>
      </c>
      <c r="B1435" s="3">
        <v>1</v>
      </c>
      <c r="C1435" s="3">
        <v>1761</v>
      </c>
      <c r="D1435" s="3">
        <v>30</v>
      </c>
      <c r="E1435" s="3">
        <v>104</v>
      </c>
      <c r="F1435" s="3">
        <f t="shared" si="132"/>
        <v>0.22</v>
      </c>
      <c r="G1435" s="3">
        <v>1.2</v>
      </c>
      <c r="H1435" s="3">
        <v>6.2719999999999998E-2</v>
      </c>
      <c r="I1435" s="3">
        <v>3.5200000000000001E-3</v>
      </c>
      <c r="J1435" s="3">
        <v>8.6800000000000002E-3</v>
      </c>
      <c r="K1435" s="3">
        <v>3.77976</v>
      </c>
      <c r="L1435" s="3">
        <v>0.27</v>
      </c>
      <c r="M1435" s="4">
        <f t="shared" si="133"/>
        <v>166.208</v>
      </c>
      <c r="N1435" s="4">
        <f t="shared" si="134"/>
        <v>9.3279999999999994</v>
      </c>
      <c r="O1435" s="4">
        <f t="shared" si="135"/>
        <v>23.002000000000002</v>
      </c>
      <c r="P1435" s="4">
        <f t="shared" si="136"/>
        <v>10016.364</v>
      </c>
      <c r="Q1435" s="4">
        <f t="shared" si="137"/>
        <v>715.50000000000011</v>
      </c>
    </row>
    <row r="1436" spans="1:17" x14ac:dyDescent="0.25">
      <c r="A1436" s="3">
        <v>41283</v>
      </c>
      <c r="B1436" s="3">
        <v>1</v>
      </c>
      <c r="C1436" s="3">
        <v>1719</v>
      </c>
      <c r="D1436" s="3">
        <v>30</v>
      </c>
      <c r="E1436" s="3">
        <v>106</v>
      </c>
      <c r="F1436" s="3">
        <f t="shared" si="132"/>
        <v>0.26</v>
      </c>
      <c r="G1436" s="3">
        <v>1.43</v>
      </c>
      <c r="H1436" s="3">
        <v>5.2839999999999998E-2</v>
      </c>
      <c r="I1436" s="3">
        <v>3.29E-3</v>
      </c>
      <c r="J1436" s="3">
        <v>7.8700000000000003E-3</v>
      </c>
      <c r="K1436" s="3">
        <v>4.4951400000000001</v>
      </c>
      <c r="L1436" s="3">
        <v>0.24</v>
      </c>
      <c r="M1436" s="4">
        <f t="shared" si="133"/>
        <v>117.50433566433566</v>
      </c>
      <c r="N1436" s="4">
        <f t="shared" si="134"/>
        <v>7.3162237762237767</v>
      </c>
      <c r="O1436" s="4">
        <f t="shared" si="135"/>
        <v>17.501118881118884</v>
      </c>
      <c r="P1436" s="4">
        <f t="shared" si="136"/>
        <v>9996.1854545454553</v>
      </c>
      <c r="Q1436" s="4">
        <f t="shared" si="137"/>
        <v>533.70629370629376</v>
      </c>
    </row>
    <row r="1437" spans="1:17" x14ac:dyDescent="0.25">
      <c r="A1437" s="3">
        <v>41284</v>
      </c>
      <c r="B1437" s="3">
        <v>1</v>
      </c>
      <c r="C1437" s="3">
        <v>1708</v>
      </c>
      <c r="D1437" s="3">
        <v>30</v>
      </c>
      <c r="E1437" s="3">
        <v>107</v>
      </c>
      <c r="F1437" s="3">
        <f t="shared" si="132"/>
        <v>0.28000000000000003</v>
      </c>
      <c r="G1437" s="3">
        <v>1.58</v>
      </c>
      <c r="H1437" s="3">
        <v>5.6000000000000001E-2</v>
      </c>
      <c r="I1437" s="3">
        <v>3.4399999999999999E-3</v>
      </c>
      <c r="J1437" s="3">
        <v>7.9900000000000006E-3</v>
      </c>
      <c r="K1437" s="3">
        <v>4.9694399999999996</v>
      </c>
      <c r="L1437" s="3">
        <v>0.24</v>
      </c>
      <c r="M1437" s="4">
        <f t="shared" si="133"/>
        <v>112.70886075949367</v>
      </c>
      <c r="N1437" s="4">
        <f t="shared" si="134"/>
        <v>6.9235443037974678</v>
      </c>
      <c r="O1437" s="4">
        <f t="shared" si="135"/>
        <v>16.081139240506328</v>
      </c>
      <c r="P1437" s="4">
        <f t="shared" si="136"/>
        <v>10001.784303797467</v>
      </c>
      <c r="Q1437" s="4">
        <f t="shared" si="137"/>
        <v>483.03797468354423</v>
      </c>
    </row>
    <row r="1438" spans="1:17" x14ac:dyDescent="0.25">
      <c r="A1438" s="3">
        <v>41285</v>
      </c>
      <c r="B1438" s="3">
        <v>1</v>
      </c>
      <c r="C1438" s="3">
        <v>1720</v>
      </c>
      <c r="D1438" s="3">
        <v>30</v>
      </c>
      <c r="E1438" s="3">
        <v>105</v>
      </c>
      <c r="F1438" s="3">
        <f t="shared" si="132"/>
        <v>0.24</v>
      </c>
      <c r="G1438" s="3">
        <v>1.58</v>
      </c>
      <c r="H1438" s="3">
        <v>5.7290000000000001E-2</v>
      </c>
      <c r="I1438" s="3">
        <v>3.49E-3</v>
      </c>
      <c r="J1438" s="3">
        <v>8.1099999999999992E-3</v>
      </c>
      <c r="K1438" s="3">
        <v>4.9701399999999998</v>
      </c>
      <c r="L1438" s="3">
        <v>0.23</v>
      </c>
      <c r="M1438" s="4">
        <f t="shared" si="133"/>
        <v>115.30518987341772</v>
      </c>
      <c r="N1438" s="4">
        <f t="shared" si="134"/>
        <v>7.0241772151898729</v>
      </c>
      <c r="O1438" s="4">
        <f t="shared" si="135"/>
        <v>16.322658227848098</v>
      </c>
      <c r="P1438" s="4">
        <f t="shared" si="136"/>
        <v>10003.19316455696</v>
      </c>
      <c r="Q1438" s="4">
        <f t="shared" si="137"/>
        <v>462.91139240506328</v>
      </c>
    </row>
    <row r="1439" spans="1:17" x14ac:dyDescent="0.25">
      <c r="A1439" s="3">
        <v>41286</v>
      </c>
      <c r="B1439" s="3">
        <v>1</v>
      </c>
      <c r="C1439" s="3">
        <v>1733</v>
      </c>
      <c r="D1439" s="3">
        <v>30</v>
      </c>
      <c r="E1439" s="3">
        <v>104</v>
      </c>
      <c r="F1439" s="3">
        <f t="shared" si="132"/>
        <v>0.22</v>
      </c>
      <c r="G1439" s="3">
        <v>1.48</v>
      </c>
      <c r="H1439" s="3">
        <v>5.8020000000000002E-2</v>
      </c>
      <c r="I1439" s="3">
        <v>3.7000000000000002E-3</v>
      </c>
      <c r="J1439" s="3">
        <v>8.6999999999999994E-3</v>
      </c>
      <c r="K1439" s="3">
        <v>4.6619400000000004</v>
      </c>
      <c r="L1439" s="3">
        <v>0.24</v>
      </c>
      <c r="M1439" s="4">
        <f t="shared" si="133"/>
        <v>124.6645945945946</v>
      </c>
      <c r="N1439" s="4">
        <f t="shared" si="134"/>
        <v>7.95</v>
      </c>
      <c r="O1439" s="4">
        <f t="shared" si="135"/>
        <v>18.693243243243241</v>
      </c>
      <c r="P1439" s="4">
        <f t="shared" si="136"/>
        <v>10016.871081081083</v>
      </c>
      <c r="Q1439" s="4">
        <f t="shared" si="137"/>
        <v>515.67567567567573</v>
      </c>
    </row>
    <row r="1440" spans="1:17" x14ac:dyDescent="0.25">
      <c r="A1440" s="3">
        <v>41287</v>
      </c>
      <c r="B1440" s="3">
        <v>1</v>
      </c>
      <c r="C1440" s="3">
        <v>1743</v>
      </c>
      <c r="D1440" s="3">
        <v>29</v>
      </c>
      <c r="E1440" s="3">
        <v>105</v>
      </c>
      <c r="F1440" s="3">
        <f t="shared" si="132"/>
        <v>0.24</v>
      </c>
      <c r="G1440" s="3">
        <v>1.48</v>
      </c>
      <c r="H1440" s="3">
        <v>5.552E-2</v>
      </c>
      <c r="I1440" s="3">
        <v>3.62E-3</v>
      </c>
      <c r="J1440" s="3">
        <v>8.7299999999999999E-3</v>
      </c>
      <c r="K1440" s="3">
        <v>4.6561899999999996</v>
      </c>
      <c r="L1440" s="3">
        <v>0.22</v>
      </c>
      <c r="M1440" s="4">
        <f t="shared" si="133"/>
        <v>119.29297297297298</v>
      </c>
      <c r="N1440" s="4">
        <f t="shared" si="134"/>
        <v>7.7781081081081078</v>
      </c>
      <c r="O1440" s="4">
        <f t="shared" si="135"/>
        <v>18.757702702702705</v>
      </c>
      <c r="P1440" s="4">
        <f t="shared" si="136"/>
        <v>10004.516351351351</v>
      </c>
      <c r="Q1440" s="4">
        <f t="shared" si="137"/>
        <v>472.70270270270271</v>
      </c>
    </row>
    <row r="1441" spans="1:17" x14ac:dyDescent="0.25">
      <c r="A1441" s="3">
        <v>41288</v>
      </c>
      <c r="B1441" s="3">
        <v>1</v>
      </c>
      <c r="C1441" s="3">
        <v>1719</v>
      </c>
      <c r="D1441" s="3">
        <v>29</v>
      </c>
      <c r="E1441" s="3">
        <v>101</v>
      </c>
      <c r="F1441" s="3">
        <f t="shared" si="132"/>
        <v>0.16</v>
      </c>
      <c r="G1441" s="3">
        <v>1.31</v>
      </c>
      <c r="H1441" s="3">
        <v>5.4449999999999998E-2</v>
      </c>
      <c r="I1441" s="3">
        <v>3.5899999999999999E-3</v>
      </c>
      <c r="J1441" s="3">
        <v>8.7500000000000008E-3</v>
      </c>
      <c r="K1441" s="3">
        <v>4.1286199999999997</v>
      </c>
      <c r="L1441" s="3">
        <v>0.25</v>
      </c>
      <c r="M1441" s="4">
        <f t="shared" si="133"/>
        <v>132.17633587786258</v>
      </c>
      <c r="N1441" s="4">
        <f t="shared" si="134"/>
        <v>8.7146564885496183</v>
      </c>
      <c r="O1441" s="4">
        <f t="shared" si="135"/>
        <v>21.240458015267176</v>
      </c>
      <c r="P1441" s="4">
        <f t="shared" si="136"/>
        <v>10022.146259541983</v>
      </c>
      <c r="Q1441" s="4">
        <f t="shared" si="137"/>
        <v>606.8702290076335</v>
      </c>
    </row>
    <row r="1442" spans="1:17" x14ac:dyDescent="0.25">
      <c r="A1442" s="3">
        <v>41289</v>
      </c>
      <c r="B1442" s="3">
        <v>1</v>
      </c>
      <c r="C1442" s="3">
        <v>1768</v>
      </c>
      <c r="D1442" s="3">
        <v>29</v>
      </c>
      <c r="E1442" s="3">
        <v>105</v>
      </c>
      <c r="F1442" s="3">
        <f t="shared" si="132"/>
        <v>0.24</v>
      </c>
      <c r="G1442" s="3">
        <v>1.33</v>
      </c>
      <c r="H1442" s="3">
        <v>5.9670000000000001E-2</v>
      </c>
      <c r="I1442" s="3">
        <v>4.0000000000000001E-3</v>
      </c>
      <c r="J1442" s="3">
        <v>9.4800000000000006E-3</v>
      </c>
      <c r="K1442" s="3">
        <v>4.1782700000000004</v>
      </c>
      <c r="L1442" s="3">
        <v>0.28000000000000003</v>
      </c>
      <c r="M1442" s="4">
        <f t="shared" si="133"/>
        <v>142.66962406015037</v>
      </c>
      <c r="N1442" s="4">
        <f t="shared" si="134"/>
        <v>9.5639097744360893</v>
      </c>
      <c r="O1442" s="4">
        <f t="shared" si="135"/>
        <v>22.666466165413535</v>
      </c>
      <c r="P1442" s="4">
        <f t="shared" si="136"/>
        <v>9990.1493233082711</v>
      </c>
      <c r="Q1442" s="4">
        <f t="shared" si="137"/>
        <v>669.47368421052636</v>
      </c>
    </row>
    <row r="1443" spans="1:17" x14ac:dyDescent="0.25">
      <c r="A1443" s="3">
        <v>41290</v>
      </c>
      <c r="B1443" s="3">
        <v>1</v>
      </c>
      <c r="C1443" s="3">
        <v>1718</v>
      </c>
      <c r="D1443" s="3">
        <v>29</v>
      </c>
      <c r="E1443" s="3">
        <v>103</v>
      </c>
      <c r="F1443" s="3">
        <f t="shared" si="132"/>
        <v>0.2</v>
      </c>
      <c r="G1443" s="3">
        <v>1.38</v>
      </c>
      <c r="H1443" s="3">
        <v>5.0869999999999999E-2</v>
      </c>
      <c r="I1443" s="3">
        <v>3.5300000000000002E-3</v>
      </c>
      <c r="J1443" s="3">
        <v>8.3800000000000003E-3</v>
      </c>
      <c r="K1443" s="3">
        <v>4.3492899999999999</v>
      </c>
      <c r="L1443" s="3">
        <v>0.26</v>
      </c>
      <c r="M1443" s="4">
        <f t="shared" si="133"/>
        <v>117.22217391304349</v>
      </c>
      <c r="N1443" s="4">
        <f t="shared" si="134"/>
        <v>8.1343478260869571</v>
      </c>
      <c r="O1443" s="4">
        <f t="shared" si="135"/>
        <v>19.310434782608699</v>
      </c>
      <c r="P1443" s="4">
        <f t="shared" si="136"/>
        <v>10022.27695652174</v>
      </c>
      <c r="Q1443" s="4">
        <f t="shared" si="137"/>
        <v>599.13043478260875</v>
      </c>
    </row>
    <row r="1444" spans="1:17" x14ac:dyDescent="0.25">
      <c r="A1444" s="3">
        <v>41291</v>
      </c>
      <c r="B1444" s="3">
        <v>1</v>
      </c>
      <c r="C1444" s="3">
        <v>1744</v>
      </c>
      <c r="D1444" s="3">
        <v>29</v>
      </c>
      <c r="E1444" s="3">
        <v>104</v>
      </c>
      <c r="F1444" s="3">
        <f t="shared" si="132"/>
        <v>0.22</v>
      </c>
      <c r="G1444" s="3">
        <v>1.34</v>
      </c>
      <c r="H1444" s="3">
        <v>5.7140000000000003E-2</v>
      </c>
      <c r="I1444" s="3">
        <v>3.9300000000000003E-3</v>
      </c>
      <c r="J1444" s="3">
        <v>9.0799999999999995E-3</v>
      </c>
      <c r="K1444" s="3">
        <v>4.2072000000000003</v>
      </c>
      <c r="L1444" s="3">
        <v>0.27</v>
      </c>
      <c r="M1444" s="4">
        <f t="shared" si="133"/>
        <v>135.60089552238804</v>
      </c>
      <c r="N1444" s="4">
        <f t="shared" si="134"/>
        <v>9.3264179104477609</v>
      </c>
      <c r="O1444" s="4">
        <f t="shared" si="135"/>
        <v>21.548059701492534</v>
      </c>
      <c r="P1444" s="4">
        <f t="shared" si="136"/>
        <v>9984.2507462686553</v>
      </c>
      <c r="Q1444" s="4">
        <f t="shared" si="137"/>
        <v>640.74626865671644</v>
      </c>
    </row>
    <row r="1445" spans="1:17" x14ac:dyDescent="0.25">
      <c r="A1445" s="3">
        <v>41292</v>
      </c>
      <c r="B1445" s="3">
        <v>1</v>
      </c>
      <c r="C1445" s="3">
        <v>1734</v>
      </c>
      <c r="D1445" s="3">
        <v>29</v>
      </c>
      <c r="E1445" s="3">
        <v>104</v>
      </c>
      <c r="F1445" s="3">
        <f t="shared" si="132"/>
        <v>0.22</v>
      </c>
      <c r="G1445" s="3">
        <v>1.4</v>
      </c>
      <c r="H1445" s="3">
        <v>5.3859999999999998E-2</v>
      </c>
      <c r="I1445" s="3">
        <v>3.7699999999999999E-3</v>
      </c>
      <c r="J1445" s="3">
        <v>8.7100000000000007E-3</v>
      </c>
      <c r="K1445" s="3">
        <v>4.4115900000000003</v>
      </c>
      <c r="L1445" s="3">
        <v>0.26</v>
      </c>
      <c r="M1445" s="4">
        <f t="shared" si="133"/>
        <v>122.33914285714286</v>
      </c>
      <c r="N1445" s="4">
        <f t="shared" si="134"/>
        <v>8.5632857142857155</v>
      </c>
      <c r="O1445" s="4">
        <f t="shared" si="135"/>
        <v>19.784142857142861</v>
      </c>
      <c r="P1445" s="4">
        <f t="shared" si="136"/>
        <v>10020.611571428572</v>
      </c>
      <c r="Q1445" s="4">
        <f t="shared" si="137"/>
        <v>590.57142857142856</v>
      </c>
    </row>
    <row r="1446" spans="1:17" x14ac:dyDescent="0.25">
      <c r="A1446" s="3">
        <v>41293</v>
      </c>
      <c r="B1446" s="3">
        <v>1</v>
      </c>
      <c r="C1446" s="3">
        <v>1731</v>
      </c>
      <c r="D1446" s="3">
        <v>29</v>
      </c>
      <c r="E1446" s="3">
        <v>103</v>
      </c>
      <c r="F1446" s="3">
        <f t="shared" si="132"/>
        <v>0.2</v>
      </c>
      <c r="G1446" s="3">
        <v>1.39</v>
      </c>
      <c r="H1446" s="3">
        <v>5.4829999999999997E-2</v>
      </c>
      <c r="I1446" s="3">
        <v>3.7699999999999999E-3</v>
      </c>
      <c r="J1446" s="3">
        <v>8.7100000000000007E-3</v>
      </c>
      <c r="K1446" s="3">
        <v>4.3668100000000001</v>
      </c>
      <c r="L1446" s="3">
        <v>0.26</v>
      </c>
      <c r="M1446" s="4">
        <f t="shared" si="133"/>
        <v>125.43841726618705</v>
      </c>
      <c r="N1446" s="4">
        <f t="shared" si="134"/>
        <v>8.6248920863309344</v>
      </c>
      <c r="O1446" s="4">
        <f t="shared" si="135"/>
        <v>19.926474820143888</v>
      </c>
      <c r="P1446" s="4">
        <f t="shared" si="136"/>
        <v>9990.2559712230213</v>
      </c>
      <c r="Q1446" s="4">
        <f t="shared" si="137"/>
        <v>594.82014388489222</v>
      </c>
    </row>
    <row r="1447" spans="1:17" x14ac:dyDescent="0.25">
      <c r="A1447" s="3">
        <v>41294</v>
      </c>
      <c r="B1447" s="3">
        <v>1</v>
      </c>
      <c r="C1447" s="3">
        <v>1748</v>
      </c>
      <c r="D1447" s="3">
        <v>29</v>
      </c>
      <c r="E1447" s="3">
        <v>103</v>
      </c>
      <c r="F1447" s="3">
        <f t="shared" si="132"/>
        <v>0.2</v>
      </c>
      <c r="G1447" s="3">
        <v>1.38</v>
      </c>
      <c r="H1447" s="3">
        <v>5.3539999999999997E-2</v>
      </c>
      <c r="I1447" s="3">
        <v>3.8500000000000001E-3</v>
      </c>
      <c r="J1447" s="3">
        <v>9.2300000000000004E-3</v>
      </c>
      <c r="K1447" s="3">
        <v>4.3337899999999996</v>
      </c>
      <c r="L1447" s="3">
        <v>0.25</v>
      </c>
      <c r="M1447" s="4">
        <f t="shared" si="133"/>
        <v>123.37478260869564</v>
      </c>
      <c r="N1447" s="4">
        <f t="shared" si="134"/>
        <v>8.8717391304347828</v>
      </c>
      <c r="O1447" s="4">
        <f t="shared" si="135"/>
        <v>21.26913043478261</v>
      </c>
      <c r="P1447" s="4">
        <f t="shared" si="136"/>
        <v>9986.5595652173906</v>
      </c>
      <c r="Q1447" s="4">
        <f t="shared" si="137"/>
        <v>576.08695652173924</v>
      </c>
    </row>
    <row r="1448" spans="1:17" x14ac:dyDescent="0.25">
      <c r="A1448" s="3">
        <v>41295</v>
      </c>
      <c r="B1448" s="3">
        <v>1</v>
      </c>
      <c r="C1448" s="3">
        <v>1735</v>
      </c>
      <c r="D1448" s="3">
        <v>28</v>
      </c>
      <c r="E1448" s="3">
        <v>104</v>
      </c>
      <c r="F1448" s="3">
        <f t="shared" si="132"/>
        <v>0.22</v>
      </c>
      <c r="G1448" s="3">
        <v>1.38</v>
      </c>
      <c r="H1448" s="3">
        <v>5.1610000000000003E-2</v>
      </c>
      <c r="I1448" s="3">
        <v>3.8400000000000001E-3</v>
      </c>
      <c r="J1448" s="3">
        <v>9.1900000000000003E-3</v>
      </c>
      <c r="K1448" s="3">
        <v>4.3279100000000001</v>
      </c>
      <c r="L1448" s="3">
        <v>0.25</v>
      </c>
      <c r="M1448" s="4">
        <f t="shared" si="133"/>
        <v>118.92739130434784</v>
      </c>
      <c r="N1448" s="4">
        <f t="shared" si="134"/>
        <v>8.8486956521739142</v>
      </c>
      <c r="O1448" s="4">
        <f t="shared" si="135"/>
        <v>21.176956521739132</v>
      </c>
      <c r="P1448" s="4">
        <f t="shared" si="136"/>
        <v>9973.01</v>
      </c>
      <c r="Q1448" s="4">
        <f t="shared" si="137"/>
        <v>576.08695652173924</v>
      </c>
    </row>
    <row r="1449" spans="1:17" x14ac:dyDescent="0.25">
      <c r="A1449" s="3">
        <v>41296</v>
      </c>
      <c r="B1449" s="3">
        <v>1</v>
      </c>
      <c r="C1449" s="3">
        <v>1739</v>
      </c>
      <c r="D1449" s="3">
        <v>28</v>
      </c>
      <c r="E1449" s="3">
        <v>105</v>
      </c>
      <c r="F1449" s="3">
        <f t="shared" si="132"/>
        <v>0.24</v>
      </c>
      <c r="G1449" s="3">
        <v>1.4</v>
      </c>
      <c r="H1449" s="3">
        <v>5.3310000000000003E-2</v>
      </c>
      <c r="I1449" s="3">
        <v>3.8999999999999998E-3</v>
      </c>
      <c r="J1449" s="3">
        <v>9.6799999999999994E-3</v>
      </c>
      <c r="K1449" s="3">
        <v>4.4123299999999999</v>
      </c>
      <c r="L1449" s="3">
        <v>0.25</v>
      </c>
      <c r="M1449" s="4">
        <f t="shared" si="133"/>
        <v>121.08985714285716</v>
      </c>
      <c r="N1449" s="4">
        <f t="shared" si="134"/>
        <v>8.8585714285714285</v>
      </c>
      <c r="O1449" s="4">
        <f t="shared" si="135"/>
        <v>21.98742857142857</v>
      </c>
      <c r="P1449" s="4">
        <f t="shared" si="136"/>
        <v>10022.292428571429</v>
      </c>
      <c r="Q1449" s="4">
        <f t="shared" si="137"/>
        <v>567.85714285714289</v>
      </c>
    </row>
    <row r="1450" spans="1:17" x14ac:dyDescent="0.25">
      <c r="A1450" s="3">
        <v>41297</v>
      </c>
      <c r="B1450" s="3">
        <v>1</v>
      </c>
      <c r="C1450" s="3">
        <v>1729</v>
      </c>
      <c r="D1450" s="3">
        <v>28</v>
      </c>
      <c r="E1450" s="3">
        <v>106</v>
      </c>
      <c r="F1450" s="3">
        <f t="shared" si="132"/>
        <v>0.26</v>
      </c>
      <c r="G1450" s="3">
        <v>1.43</v>
      </c>
      <c r="H1450" s="3">
        <v>5.493E-2</v>
      </c>
      <c r="I1450" s="3">
        <v>3.82E-3</v>
      </c>
      <c r="J1450" s="3">
        <v>9.7300000000000008E-3</v>
      </c>
      <c r="K1450" s="3">
        <v>4.5061900000000001</v>
      </c>
      <c r="L1450" s="3">
        <v>0.25</v>
      </c>
      <c r="M1450" s="4">
        <f t="shared" si="133"/>
        <v>122.15202797202798</v>
      </c>
      <c r="N1450" s="4">
        <f t="shared" si="134"/>
        <v>8.4948251748251753</v>
      </c>
      <c r="O1450" s="4">
        <f t="shared" si="135"/>
        <v>21.637342657342661</v>
      </c>
      <c r="P1450" s="4">
        <f t="shared" si="136"/>
        <v>10020.758181818182</v>
      </c>
      <c r="Q1450" s="4">
        <f t="shared" si="137"/>
        <v>555.944055944056</v>
      </c>
    </row>
    <row r="1451" spans="1:17" x14ac:dyDescent="0.25">
      <c r="A1451" s="3">
        <v>41298</v>
      </c>
      <c r="B1451" s="3">
        <v>1</v>
      </c>
      <c r="C1451" s="3">
        <v>1720</v>
      </c>
      <c r="D1451" s="3">
        <v>28</v>
      </c>
      <c r="E1451" s="3">
        <v>109</v>
      </c>
      <c r="F1451" s="3">
        <f t="shared" si="132"/>
        <v>0.32</v>
      </c>
      <c r="G1451" s="3">
        <v>1.61</v>
      </c>
      <c r="H1451" s="3">
        <v>5.688E-2</v>
      </c>
      <c r="I1451" s="3">
        <v>3.8E-3</v>
      </c>
      <c r="J1451" s="3">
        <v>9.6900000000000007E-3</v>
      </c>
      <c r="K1451" s="3">
        <v>5.0729100000000003</v>
      </c>
      <c r="L1451" s="3">
        <v>0.3</v>
      </c>
      <c r="M1451" s="4">
        <f t="shared" si="133"/>
        <v>112.34683229813665</v>
      </c>
      <c r="N1451" s="4">
        <f t="shared" si="134"/>
        <v>7.5055900621118008</v>
      </c>
      <c r="O1451" s="4">
        <f t="shared" si="135"/>
        <v>19.139254658385095</v>
      </c>
      <c r="P1451" s="4">
        <f t="shared" si="136"/>
        <v>10019.784968944099</v>
      </c>
      <c r="Q1451" s="4">
        <f t="shared" si="137"/>
        <v>592.5465838509316</v>
      </c>
    </row>
    <row r="1452" spans="1:17" x14ac:dyDescent="0.25">
      <c r="A1452" s="3">
        <v>41299</v>
      </c>
      <c r="B1452" s="3">
        <v>1</v>
      </c>
      <c r="C1452" s="3">
        <v>1685</v>
      </c>
      <c r="D1452" s="3">
        <v>28</v>
      </c>
      <c r="E1452" s="3">
        <v>109</v>
      </c>
      <c r="F1452" s="3">
        <f t="shared" si="132"/>
        <v>0.32</v>
      </c>
      <c r="G1452" s="3">
        <v>1.8</v>
      </c>
      <c r="H1452" s="3">
        <v>5.8979999999999998E-2</v>
      </c>
      <c r="I1452" s="3">
        <v>3.62E-3</v>
      </c>
      <c r="J1452" s="3">
        <v>8.9099999999999995E-3</v>
      </c>
      <c r="K1452" s="3">
        <v>5.6567600000000002</v>
      </c>
      <c r="L1452" s="3">
        <v>0.24</v>
      </c>
      <c r="M1452" s="4">
        <f t="shared" si="133"/>
        <v>104.19799999999999</v>
      </c>
      <c r="N1452" s="4">
        <f t="shared" si="134"/>
        <v>6.3953333333333333</v>
      </c>
      <c r="O1452" s="4">
        <f t="shared" si="135"/>
        <v>15.740999999999998</v>
      </c>
      <c r="P1452" s="4">
        <f t="shared" si="136"/>
        <v>9993.6093333333338</v>
      </c>
      <c r="Q1452" s="4">
        <f t="shared" si="137"/>
        <v>424</v>
      </c>
    </row>
    <row r="1453" spans="1:17" x14ac:dyDescent="0.25">
      <c r="A1453" s="3">
        <v>41300</v>
      </c>
      <c r="B1453" s="3">
        <v>1</v>
      </c>
      <c r="C1453" s="3">
        <v>1692</v>
      </c>
      <c r="D1453" s="3">
        <v>28</v>
      </c>
      <c r="E1453" s="3">
        <v>108</v>
      </c>
      <c r="F1453" s="3">
        <f t="shared" si="132"/>
        <v>0.3</v>
      </c>
      <c r="G1453" s="3">
        <v>1.85</v>
      </c>
      <c r="H1453" s="3">
        <v>6.7220000000000002E-2</v>
      </c>
      <c r="I1453" s="3">
        <v>3.6800000000000001E-3</v>
      </c>
      <c r="J1453" s="3">
        <v>8.7299999999999999E-3</v>
      </c>
      <c r="K1453" s="3">
        <v>5.8354600000000003</v>
      </c>
      <c r="L1453" s="3">
        <v>0.23</v>
      </c>
      <c r="M1453" s="4">
        <f t="shared" si="133"/>
        <v>115.54572972972973</v>
      </c>
      <c r="N1453" s="4">
        <f t="shared" si="134"/>
        <v>6.3256216216216217</v>
      </c>
      <c r="O1453" s="4">
        <f t="shared" si="135"/>
        <v>15.006162162162161</v>
      </c>
      <c r="P1453" s="4">
        <f t="shared" si="136"/>
        <v>10030.682594594595</v>
      </c>
      <c r="Q1453" s="4">
        <f t="shared" si="137"/>
        <v>395.35135135135135</v>
      </c>
    </row>
    <row r="1454" spans="1:17" x14ac:dyDescent="0.25">
      <c r="A1454" s="3">
        <v>41301</v>
      </c>
      <c r="B1454" s="3">
        <v>1</v>
      </c>
      <c r="C1454" s="3">
        <v>1691</v>
      </c>
      <c r="D1454" s="3">
        <v>28</v>
      </c>
      <c r="E1454" s="3">
        <v>108</v>
      </c>
      <c r="F1454" s="3">
        <f t="shared" si="132"/>
        <v>0.3</v>
      </c>
      <c r="G1454" s="3">
        <v>1.89</v>
      </c>
      <c r="H1454" s="3">
        <v>7.3840000000000003E-2</v>
      </c>
      <c r="I1454" s="3">
        <v>3.7499999999999999E-3</v>
      </c>
      <c r="J1454" s="3">
        <v>8.8900000000000003E-3</v>
      </c>
      <c r="K1454" s="3">
        <v>5.9710799999999997</v>
      </c>
      <c r="L1454" s="3">
        <v>0.24</v>
      </c>
      <c r="M1454" s="4">
        <f t="shared" si="133"/>
        <v>124.23873015873016</v>
      </c>
      <c r="N1454" s="4">
        <f t="shared" si="134"/>
        <v>6.3095238095238093</v>
      </c>
      <c r="O1454" s="4">
        <f t="shared" si="135"/>
        <v>14.957777777777778</v>
      </c>
      <c r="P1454" s="4">
        <f t="shared" si="136"/>
        <v>10046.579047619049</v>
      </c>
      <c r="Q1454" s="4">
        <f t="shared" si="137"/>
        <v>403.8095238095238</v>
      </c>
    </row>
    <row r="1455" spans="1:17" x14ac:dyDescent="0.25">
      <c r="A1455" s="3">
        <v>41302</v>
      </c>
      <c r="B1455" s="3">
        <v>1</v>
      </c>
      <c r="C1455" s="3">
        <v>1703</v>
      </c>
      <c r="D1455" s="3">
        <v>28</v>
      </c>
      <c r="E1455" s="3">
        <v>107</v>
      </c>
      <c r="F1455" s="3">
        <f t="shared" si="132"/>
        <v>0.28000000000000003</v>
      </c>
      <c r="G1455" s="3">
        <v>1.88</v>
      </c>
      <c r="H1455" s="3">
        <v>7.6319999999999999E-2</v>
      </c>
      <c r="I1455" s="3">
        <v>3.6900000000000001E-3</v>
      </c>
      <c r="J1455" s="3">
        <v>8.6499999999999997E-3</v>
      </c>
      <c r="K1455" s="3">
        <v>5.9351700000000003</v>
      </c>
      <c r="L1455" s="3">
        <v>0.25</v>
      </c>
      <c r="M1455" s="4">
        <f t="shared" si="133"/>
        <v>129.0944680851064</v>
      </c>
      <c r="N1455" s="4">
        <f t="shared" si="134"/>
        <v>6.2415957446808523</v>
      </c>
      <c r="O1455" s="4">
        <f t="shared" si="135"/>
        <v>14.631382978723405</v>
      </c>
      <c r="P1455" s="4">
        <f t="shared" si="136"/>
        <v>10039.276914893619</v>
      </c>
      <c r="Q1455" s="4">
        <f t="shared" si="137"/>
        <v>422.87234042553189</v>
      </c>
    </row>
    <row r="1456" spans="1:17" x14ac:dyDescent="0.25">
      <c r="A1456" s="3">
        <v>41303</v>
      </c>
      <c r="B1456" s="3">
        <v>1</v>
      </c>
      <c r="C1456" s="3">
        <v>1707</v>
      </c>
      <c r="D1456" s="3">
        <v>28</v>
      </c>
      <c r="E1456" s="3">
        <v>109</v>
      </c>
      <c r="F1456" s="3">
        <f t="shared" si="132"/>
        <v>0.32</v>
      </c>
      <c r="G1456" s="3">
        <v>1.87</v>
      </c>
      <c r="H1456" s="3">
        <v>7.5840000000000005E-2</v>
      </c>
      <c r="I1456" s="3">
        <v>3.8700000000000002E-3</v>
      </c>
      <c r="J1456" s="3">
        <v>8.8400000000000006E-3</v>
      </c>
      <c r="K1456" s="3">
        <v>5.90313</v>
      </c>
      <c r="L1456" s="3">
        <v>0.25</v>
      </c>
      <c r="M1456" s="4">
        <f t="shared" si="133"/>
        <v>128.96855614973262</v>
      </c>
      <c r="N1456" s="4">
        <f t="shared" si="134"/>
        <v>6.5810695187165775</v>
      </c>
      <c r="O1456" s="4">
        <f t="shared" si="135"/>
        <v>15.032727272727273</v>
      </c>
      <c r="P1456" s="4">
        <f t="shared" si="136"/>
        <v>10038.477754010693</v>
      </c>
      <c r="Q1456" s="4">
        <f t="shared" si="137"/>
        <v>425.13368983957213</v>
      </c>
    </row>
    <row r="1457" spans="1:17" x14ac:dyDescent="0.25">
      <c r="A1457" s="3">
        <v>41304</v>
      </c>
      <c r="B1457" s="3">
        <v>1</v>
      </c>
      <c r="C1457" s="3">
        <v>1698</v>
      </c>
      <c r="D1457" s="3">
        <v>28</v>
      </c>
      <c r="E1457" s="3">
        <v>106</v>
      </c>
      <c r="F1457" s="3">
        <f t="shared" si="132"/>
        <v>0.26</v>
      </c>
      <c r="G1457" s="3">
        <v>1.78</v>
      </c>
      <c r="H1457" s="3">
        <v>7.1379999999999999E-2</v>
      </c>
      <c r="I1457" s="3">
        <v>3.7599999999999999E-3</v>
      </c>
      <c r="J1457" s="3">
        <v>8.5800000000000008E-3</v>
      </c>
      <c r="K1457" s="3">
        <v>5.5980800000000004</v>
      </c>
      <c r="L1457" s="3">
        <v>0.24</v>
      </c>
      <c r="M1457" s="4">
        <f t="shared" si="133"/>
        <v>127.52157303370787</v>
      </c>
      <c r="N1457" s="4">
        <f t="shared" si="134"/>
        <v>6.7173033707865173</v>
      </c>
      <c r="O1457" s="4">
        <f t="shared" si="135"/>
        <v>15.328314606741573</v>
      </c>
      <c r="P1457" s="4">
        <f t="shared" si="136"/>
        <v>10001.064269662922</v>
      </c>
      <c r="Q1457" s="4">
        <f t="shared" si="137"/>
        <v>428.76404494382024</v>
      </c>
    </row>
    <row r="1458" spans="1:17" x14ac:dyDescent="0.25">
      <c r="A1458" s="3">
        <v>41305</v>
      </c>
      <c r="B1458" s="3">
        <v>1</v>
      </c>
      <c r="C1458" s="3">
        <v>1729</v>
      </c>
      <c r="D1458" s="3">
        <v>28</v>
      </c>
      <c r="E1458" s="3">
        <v>106</v>
      </c>
      <c r="F1458" s="3">
        <f t="shared" si="132"/>
        <v>0.26</v>
      </c>
      <c r="G1458" s="3">
        <v>1.77</v>
      </c>
      <c r="H1458" s="3">
        <v>7.1529999999999996E-2</v>
      </c>
      <c r="I1458" s="3">
        <v>3.8500000000000001E-3</v>
      </c>
      <c r="J1458" s="3">
        <v>8.4600000000000005E-3</v>
      </c>
      <c r="K1458" s="3">
        <v>5.5710600000000001</v>
      </c>
      <c r="L1458" s="3">
        <v>0.25</v>
      </c>
      <c r="M1458" s="4">
        <f t="shared" si="133"/>
        <v>128.51152542372881</v>
      </c>
      <c r="N1458" s="4">
        <f t="shared" si="134"/>
        <v>6.9169491525423732</v>
      </c>
      <c r="O1458" s="4">
        <f t="shared" si="135"/>
        <v>15.199322033898307</v>
      </c>
      <c r="P1458" s="4">
        <f t="shared" si="136"/>
        <v>10009.023050847458</v>
      </c>
      <c r="Q1458" s="4">
        <f t="shared" si="137"/>
        <v>449.15254237288138</v>
      </c>
    </row>
    <row r="1459" spans="1:17" x14ac:dyDescent="0.25">
      <c r="A1459" s="3">
        <v>41306</v>
      </c>
      <c r="B1459" s="3">
        <v>1</v>
      </c>
      <c r="C1459" s="3">
        <v>1722</v>
      </c>
      <c r="D1459" s="3">
        <v>28</v>
      </c>
      <c r="E1459" s="3">
        <v>107</v>
      </c>
      <c r="F1459" s="3">
        <f t="shared" si="132"/>
        <v>0.28000000000000003</v>
      </c>
      <c r="G1459" s="3">
        <v>1.68</v>
      </c>
      <c r="H1459" s="3">
        <v>6.7799999999999999E-2</v>
      </c>
      <c r="I1459" s="3">
        <v>3.98E-3</v>
      </c>
      <c r="J1459" s="3">
        <v>8.8500000000000002E-3</v>
      </c>
      <c r="K1459" s="3">
        <v>5.2762900000000004</v>
      </c>
      <c r="L1459" s="3">
        <v>0.25</v>
      </c>
      <c r="M1459" s="4">
        <f t="shared" si="133"/>
        <v>128.33571428571429</v>
      </c>
      <c r="N1459" s="4">
        <f t="shared" si="134"/>
        <v>7.5335714285714293</v>
      </c>
      <c r="O1459" s="4">
        <f t="shared" si="135"/>
        <v>16.751785714285717</v>
      </c>
      <c r="P1459" s="4">
        <f t="shared" si="136"/>
        <v>9987.2632142857146</v>
      </c>
      <c r="Q1459" s="4">
        <f t="shared" si="137"/>
        <v>473.21428571428572</v>
      </c>
    </row>
    <row r="1460" spans="1:17" x14ac:dyDescent="0.25">
      <c r="A1460" s="3">
        <v>41307</v>
      </c>
      <c r="B1460" s="3">
        <v>1</v>
      </c>
      <c r="C1460" s="3">
        <v>1718</v>
      </c>
      <c r="D1460" s="3">
        <v>28</v>
      </c>
      <c r="E1460" s="3">
        <v>106</v>
      </c>
      <c r="F1460" s="3">
        <f t="shared" si="132"/>
        <v>0.26</v>
      </c>
      <c r="G1460" s="3">
        <v>1.65</v>
      </c>
      <c r="H1460" s="3">
        <v>6.4810000000000006E-2</v>
      </c>
      <c r="I1460" s="3">
        <v>3.8999999999999998E-3</v>
      </c>
      <c r="J1460" s="3">
        <v>8.6700000000000006E-3</v>
      </c>
      <c r="K1460" s="3">
        <v>5.1825799999999997</v>
      </c>
      <c r="L1460" s="3">
        <v>0.24</v>
      </c>
      <c r="M1460" s="4">
        <f t="shared" si="133"/>
        <v>124.90654545454548</v>
      </c>
      <c r="N1460" s="4">
        <f t="shared" si="134"/>
        <v>7.5163636363636366</v>
      </c>
      <c r="O1460" s="4">
        <f t="shared" si="135"/>
        <v>16.709454545454548</v>
      </c>
      <c r="P1460" s="4">
        <f t="shared" si="136"/>
        <v>9988.2450909090912</v>
      </c>
      <c r="Q1460" s="4">
        <f t="shared" si="137"/>
        <v>462.5454545454545</v>
      </c>
    </row>
    <row r="1461" spans="1:17" x14ac:dyDescent="0.25">
      <c r="A1461" s="3">
        <v>41308</v>
      </c>
      <c r="B1461" s="3">
        <v>1</v>
      </c>
      <c r="C1461" s="3">
        <v>1724</v>
      </c>
      <c r="D1461" s="3">
        <v>28</v>
      </c>
      <c r="E1461" s="3">
        <v>104</v>
      </c>
      <c r="F1461" s="3">
        <f t="shared" si="132"/>
        <v>0.22</v>
      </c>
      <c r="G1461" s="3">
        <v>1.6</v>
      </c>
      <c r="H1461" s="3">
        <v>6.4810000000000006E-2</v>
      </c>
      <c r="I1461" s="3">
        <v>3.98E-3</v>
      </c>
      <c r="J1461" s="3">
        <v>8.6300000000000005E-3</v>
      </c>
      <c r="K1461" s="3">
        <v>5.03559</v>
      </c>
      <c r="L1461" s="3">
        <v>0.25</v>
      </c>
      <c r="M1461" s="4">
        <f t="shared" si="133"/>
        <v>128.80987500000001</v>
      </c>
      <c r="N1461" s="4">
        <f t="shared" si="134"/>
        <v>7.9102499999999987</v>
      </c>
      <c r="O1461" s="4">
        <f t="shared" si="135"/>
        <v>17.152125000000002</v>
      </c>
      <c r="P1461" s="4">
        <f t="shared" si="136"/>
        <v>10008.235124999999</v>
      </c>
      <c r="Q1461" s="4">
        <f t="shared" si="137"/>
        <v>496.875</v>
      </c>
    </row>
    <row r="1462" spans="1:17" x14ac:dyDescent="0.25">
      <c r="A1462" s="3">
        <v>41309</v>
      </c>
      <c r="B1462" s="3">
        <v>1</v>
      </c>
      <c r="C1462" s="3">
        <v>1741</v>
      </c>
      <c r="D1462" s="3">
        <v>29</v>
      </c>
      <c r="E1462" s="3">
        <v>105</v>
      </c>
      <c r="F1462" s="3">
        <f t="shared" si="132"/>
        <v>0.24</v>
      </c>
      <c r="G1462" s="3">
        <v>1.54</v>
      </c>
      <c r="H1462" s="3">
        <v>6.5119999999999997E-2</v>
      </c>
      <c r="I1462" s="3">
        <v>4.1799999999999997E-3</v>
      </c>
      <c r="J1462" s="3">
        <v>8.8199999999999997E-3</v>
      </c>
      <c r="K1462" s="3">
        <v>4.8586299999999998</v>
      </c>
      <c r="L1462" s="3">
        <v>0.25</v>
      </c>
      <c r="M1462" s="4">
        <f t="shared" si="133"/>
        <v>134.46857142857141</v>
      </c>
      <c r="N1462" s="4">
        <f t="shared" si="134"/>
        <v>8.6314285714285717</v>
      </c>
      <c r="O1462" s="4">
        <f t="shared" si="135"/>
        <v>18.212727272727271</v>
      </c>
      <c r="P1462" s="4">
        <f t="shared" si="136"/>
        <v>10032.755454545453</v>
      </c>
      <c r="Q1462" s="4">
        <f t="shared" si="137"/>
        <v>516.23376623376623</v>
      </c>
    </row>
    <row r="1463" spans="1:17" x14ac:dyDescent="0.25">
      <c r="A1463" s="3">
        <v>41310</v>
      </c>
      <c r="B1463" s="3">
        <v>1</v>
      </c>
      <c r="C1463" s="3">
        <v>1723</v>
      </c>
      <c r="D1463" s="3">
        <v>29</v>
      </c>
      <c r="E1463" s="3">
        <v>104</v>
      </c>
      <c r="F1463" s="3">
        <f t="shared" si="132"/>
        <v>0.22</v>
      </c>
      <c r="G1463" s="3">
        <v>1.52</v>
      </c>
      <c r="H1463" s="3">
        <v>6.0089999999999998E-2</v>
      </c>
      <c r="I1463" s="3">
        <v>3.98E-3</v>
      </c>
      <c r="J1463" s="3">
        <v>8.3999999999999995E-3</v>
      </c>
      <c r="K1463" s="3">
        <v>4.7880200000000004</v>
      </c>
      <c r="L1463" s="3">
        <v>0.23</v>
      </c>
      <c r="M1463" s="4">
        <f t="shared" si="133"/>
        <v>125.71460526315788</v>
      </c>
      <c r="N1463" s="4">
        <f t="shared" si="134"/>
        <v>8.3265789473684215</v>
      </c>
      <c r="O1463" s="4">
        <f t="shared" si="135"/>
        <v>17.573684210526316</v>
      </c>
      <c r="P1463" s="4">
        <f t="shared" si="136"/>
        <v>10017.041842105264</v>
      </c>
      <c r="Q1463" s="4">
        <f t="shared" si="137"/>
        <v>481.18421052631578</v>
      </c>
    </row>
    <row r="1464" spans="1:17" x14ac:dyDescent="0.25">
      <c r="A1464" s="3">
        <v>41311</v>
      </c>
      <c r="B1464" s="3">
        <v>1</v>
      </c>
      <c r="C1464" s="3">
        <v>1735</v>
      </c>
      <c r="D1464" s="3">
        <v>29</v>
      </c>
      <c r="E1464" s="3">
        <v>103</v>
      </c>
      <c r="F1464" s="3">
        <f t="shared" si="132"/>
        <v>0.2</v>
      </c>
      <c r="G1464" s="3">
        <v>1.47</v>
      </c>
      <c r="H1464" s="3">
        <v>6.166E-2</v>
      </c>
      <c r="I1464" s="3">
        <v>4.0400000000000002E-3</v>
      </c>
      <c r="J1464" s="3">
        <v>8.5299999999999994E-3</v>
      </c>
      <c r="K1464" s="3">
        <v>4.6191000000000004</v>
      </c>
      <c r="L1464" s="3">
        <v>0.26</v>
      </c>
      <c r="M1464" s="4">
        <f t="shared" si="133"/>
        <v>133.3869387755102</v>
      </c>
      <c r="N1464" s="4">
        <f t="shared" si="134"/>
        <v>8.7395918367346948</v>
      </c>
      <c r="O1464" s="4">
        <f t="shared" si="135"/>
        <v>18.452653061224488</v>
      </c>
      <c r="P1464" s="4">
        <f t="shared" si="136"/>
        <v>9992.3387755102049</v>
      </c>
      <c r="Q1464" s="4">
        <f t="shared" si="137"/>
        <v>562.44897959183675</v>
      </c>
    </row>
    <row r="1465" spans="1:17" x14ac:dyDescent="0.25">
      <c r="A1465" s="3">
        <v>41312</v>
      </c>
      <c r="B1465" s="3">
        <v>1</v>
      </c>
      <c r="C1465" s="3">
        <v>1750</v>
      </c>
      <c r="D1465" s="3">
        <v>29</v>
      </c>
      <c r="E1465" s="3">
        <v>103</v>
      </c>
      <c r="F1465" s="3">
        <f t="shared" si="132"/>
        <v>0.2</v>
      </c>
      <c r="G1465" s="3">
        <v>1.37</v>
      </c>
      <c r="H1465" s="3">
        <v>6.2449999999999999E-2</v>
      </c>
      <c r="I1465" s="3">
        <v>4.2399999999999998E-3</v>
      </c>
      <c r="J1465" s="3">
        <v>8.7500000000000008E-3</v>
      </c>
      <c r="K1465" s="3">
        <v>4.3136799999999997</v>
      </c>
      <c r="L1465" s="3">
        <v>0.24</v>
      </c>
      <c r="M1465" s="4">
        <f t="shared" si="133"/>
        <v>144.95693430656931</v>
      </c>
      <c r="N1465" s="4">
        <f t="shared" si="134"/>
        <v>9.841751824817516</v>
      </c>
      <c r="O1465" s="4">
        <f t="shared" si="135"/>
        <v>20.310218978102188</v>
      </c>
      <c r="P1465" s="4">
        <f t="shared" si="136"/>
        <v>10012.775474452554</v>
      </c>
      <c r="Q1465" s="4">
        <f t="shared" si="137"/>
        <v>557.08029197080282</v>
      </c>
    </row>
    <row r="1466" spans="1:17" x14ac:dyDescent="0.25">
      <c r="A1466" s="3">
        <v>41313</v>
      </c>
      <c r="B1466" s="3">
        <v>1</v>
      </c>
      <c r="C1466" s="3">
        <v>1742</v>
      </c>
      <c r="D1466" s="3">
        <v>30</v>
      </c>
      <c r="E1466" s="3">
        <v>106</v>
      </c>
      <c r="F1466" s="3">
        <f t="shared" si="132"/>
        <v>0.26</v>
      </c>
      <c r="G1466" s="3">
        <v>1.44</v>
      </c>
      <c r="H1466" s="3">
        <v>6.0440000000000001E-2</v>
      </c>
      <c r="I1466" s="3">
        <v>4.4200000000000003E-3</v>
      </c>
      <c r="J1466" s="3">
        <v>8.6899999999999998E-3</v>
      </c>
      <c r="K1466" s="3">
        <v>4.5211399999999999</v>
      </c>
      <c r="L1466" s="3">
        <v>0.26</v>
      </c>
      <c r="M1466" s="4">
        <f t="shared" si="133"/>
        <v>133.47166666666666</v>
      </c>
      <c r="N1466" s="4">
        <f t="shared" si="134"/>
        <v>9.7608333333333341</v>
      </c>
      <c r="O1466" s="4">
        <f t="shared" si="135"/>
        <v>19.190416666666668</v>
      </c>
      <c r="P1466" s="4">
        <f t="shared" si="136"/>
        <v>9984.184166666666</v>
      </c>
      <c r="Q1466" s="4">
        <f t="shared" si="137"/>
        <v>574.16666666666674</v>
      </c>
    </row>
    <row r="1467" spans="1:17" x14ac:dyDescent="0.25">
      <c r="A1467" s="3">
        <v>41314</v>
      </c>
      <c r="B1467" s="3">
        <v>1</v>
      </c>
      <c r="C1467" s="3">
        <v>1709</v>
      </c>
      <c r="D1467" s="3">
        <v>30</v>
      </c>
      <c r="E1467" s="3">
        <v>108</v>
      </c>
      <c r="F1467" s="3">
        <f t="shared" si="132"/>
        <v>0.3</v>
      </c>
      <c r="G1467" s="3">
        <v>1.62</v>
      </c>
      <c r="H1467" s="3">
        <v>5.7729999999999997E-2</v>
      </c>
      <c r="I1467" s="3">
        <v>4.2100000000000002E-3</v>
      </c>
      <c r="J1467" s="3">
        <v>8.6E-3</v>
      </c>
      <c r="K1467" s="3">
        <v>5.0968799999999996</v>
      </c>
      <c r="L1467" s="3">
        <v>0.23</v>
      </c>
      <c r="M1467" s="4">
        <f t="shared" si="133"/>
        <v>113.32185185185185</v>
      </c>
      <c r="N1467" s="4">
        <f t="shared" si="134"/>
        <v>8.2640740740740739</v>
      </c>
      <c r="O1467" s="4">
        <f t="shared" si="135"/>
        <v>16.88148148148148</v>
      </c>
      <c r="P1467" s="4">
        <f t="shared" si="136"/>
        <v>10004.986666666666</v>
      </c>
      <c r="Q1467" s="4">
        <f t="shared" si="137"/>
        <v>451.48148148148147</v>
      </c>
    </row>
    <row r="1468" spans="1:17" x14ac:dyDescent="0.25">
      <c r="A1468" s="3">
        <v>41315</v>
      </c>
      <c r="B1468" s="3">
        <v>1</v>
      </c>
      <c r="C1468" s="3">
        <v>1688</v>
      </c>
      <c r="D1468" s="3">
        <v>30</v>
      </c>
      <c r="E1468" s="3">
        <v>107</v>
      </c>
      <c r="F1468" s="3">
        <f t="shared" si="132"/>
        <v>0.28000000000000003</v>
      </c>
      <c r="G1468" s="3">
        <v>1.75</v>
      </c>
      <c r="H1468" s="3">
        <v>5.9499999999999997E-2</v>
      </c>
      <c r="I1468" s="3">
        <v>4.0899999999999999E-3</v>
      </c>
      <c r="J1468" s="3">
        <v>8.3599999999999994E-3</v>
      </c>
      <c r="K1468" s="3">
        <v>5.5061799999999996</v>
      </c>
      <c r="L1468" s="3">
        <v>0.22</v>
      </c>
      <c r="M1468" s="4">
        <f t="shared" si="133"/>
        <v>108.11999999999999</v>
      </c>
      <c r="N1468" s="4">
        <f t="shared" si="134"/>
        <v>7.4321142857142855</v>
      </c>
      <c r="O1468" s="4">
        <f t="shared" si="135"/>
        <v>15.191314285714284</v>
      </c>
      <c r="P1468" s="4">
        <f t="shared" si="136"/>
        <v>10005.515657142856</v>
      </c>
      <c r="Q1468" s="4">
        <f t="shared" si="137"/>
        <v>399.7714285714286</v>
      </c>
    </row>
    <row r="1469" spans="1:17" x14ac:dyDescent="0.25">
      <c r="A1469" s="3">
        <v>41316</v>
      </c>
      <c r="B1469" s="3">
        <v>1</v>
      </c>
      <c r="C1469" s="3">
        <v>1711</v>
      </c>
      <c r="D1469" s="3">
        <v>30</v>
      </c>
      <c r="E1469" s="3">
        <v>108</v>
      </c>
      <c r="F1469" s="3">
        <f t="shared" si="132"/>
        <v>0.3</v>
      </c>
      <c r="G1469" s="3">
        <v>1.83</v>
      </c>
      <c r="H1469" s="3">
        <v>6.7780000000000007E-2</v>
      </c>
      <c r="I1469" s="3">
        <v>4.3200000000000001E-3</v>
      </c>
      <c r="J1469" s="3">
        <v>8.8299999999999993E-3</v>
      </c>
      <c r="K1469" s="3">
        <v>5.7639699999999996</v>
      </c>
      <c r="L1469" s="3">
        <v>0.24</v>
      </c>
      <c r="M1469" s="4">
        <f t="shared" si="133"/>
        <v>117.7816393442623</v>
      </c>
      <c r="N1469" s="4">
        <f t="shared" si="134"/>
        <v>7.50688524590164</v>
      </c>
      <c r="O1469" s="4">
        <f t="shared" si="135"/>
        <v>15.343934426229508</v>
      </c>
      <c r="P1469" s="4">
        <f t="shared" si="136"/>
        <v>10016.079016393442</v>
      </c>
      <c r="Q1469" s="4">
        <f t="shared" si="137"/>
        <v>417.04918032786878</v>
      </c>
    </row>
    <row r="1470" spans="1:17" x14ac:dyDescent="0.25">
      <c r="A1470" s="3">
        <v>41317</v>
      </c>
      <c r="B1470" s="3">
        <v>1</v>
      </c>
      <c r="C1470" s="3">
        <v>1692</v>
      </c>
      <c r="D1470" s="3">
        <v>30</v>
      </c>
      <c r="E1470" s="3">
        <v>110</v>
      </c>
      <c r="F1470" s="3">
        <f t="shared" si="132"/>
        <v>0.34</v>
      </c>
      <c r="G1470" s="3">
        <v>1.86</v>
      </c>
      <c r="H1470" s="3">
        <v>7.1410000000000001E-2</v>
      </c>
      <c r="I1470" s="3">
        <v>4.2700000000000004E-3</v>
      </c>
      <c r="J1470" s="3">
        <v>8.5900000000000004E-3</v>
      </c>
      <c r="K1470" s="3">
        <v>5.8751699999999998</v>
      </c>
      <c r="L1470" s="3">
        <v>0.26</v>
      </c>
      <c r="M1470" s="4">
        <f t="shared" si="133"/>
        <v>122.08806451612904</v>
      </c>
      <c r="N1470" s="4">
        <f t="shared" si="134"/>
        <v>7.3003225806451608</v>
      </c>
      <c r="O1470" s="4">
        <f t="shared" si="135"/>
        <v>14.686129032258064</v>
      </c>
      <c r="P1470" s="4">
        <f t="shared" si="136"/>
        <v>10044.645483870967</v>
      </c>
      <c r="Q1470" s="4">
        <f t="shared" si="137"/>
        <v>444.51612903225805</v>
      </c>
    </row>
    <row r="1471" spans="1:17" x14ac:dyDescent="0.25">
      <c r="A1471" s="3">
        <v>41318</v>
      </c>
      <c r="B1471" s="3">
        <v>1</v>
      </c>
      <c r="C1471" s="3">
        <v>1674</v>
      </c>
      <c r="D1471" s="3">
        <v>30</v>
      </c>
      <c r="E1471" s="3">
        <v>111</v>
      </c>
      <c r="F1471" s="3">
        <f t="shared" si="132"/>
        <v>0.36</v>
      </c>
      <c r="G1471" s="3">
        <v>1.98</v>
      </c>
      <c r="H1471" s="3">
        <v>7.5649999999999995E-2</v>
      </c>
      <c r="I1471" s="3">
        <v>4.2199999999999998E-3</v>
      </c>
      <c r="J1471" s="3">
        <v>8.1700000000000002E-3</v>
      </c>
      <c r="K1471" s="3">
        <v>6.2397299999999998</v>
      </c>
      <c r="L1471" s="3">
        <v>0.25</v>
      </c>
      <c r="M1471" s="4">
        <f t="shared" si="133"/>
        <v>121.49848484848484</v>
      </c>
      <c r="N1471" s="4">
        <f t="shared" si="134"/>
        <v>6.7775757575757565</v>
      </c>
      <c r="O1471" s="4">
        <f t="shared" si="135"/>
        <v>13.121515151515151</v>
      </c>
      <c r="P1471" s="4">
        <f t="shared" si="136"/>
        <v>10021.384545454544</v>
      </c>
      <c r="Q1471" s="4">
        <f t="shared" si="137"/>
        <v>401.51515151515156</v>
      </c>
    </row>
    <row r="1472" spans="1:17" x14ac:dyDescent="0.25">
      <c r="A1472" s="3">
        <v>41319</v>
      </c>
      <c r="B1472" s="3">
        <v>1</v>
      </c>
      <c r="C1472" s="3">
        <v>1681</v>
      </c>
      <c r="D1472" s="3">
        <v>30</v>
      </c>
      <c r="E1472" s="3">
        <v>110</v>
      </c>
      <c r="F1472" s="3">
        <f t="shared" si="132"/>
        <v>0.34</v>
      </c>
      <c r="G1472" s="3">
        <v>2.04</v>
      </c>
      <c r="H1472" s="3">
        <v>8.2589999999999997E-2</v>
      </c>
      <c r="I1472" s="3">
        <v>4.1799999999999997E-3</v>
      </c>
      <c r="J1472" s="3">
        <v>8.2799999999999992E-3</v>
      </c>
      <c r="K1472" s="3">
        <v>6.4219600000000003</v>
      </c>
      <c r="L1472" s="3">
        <v>0.27</v>
      </c>
      <c r="M1472" s="4">
        <f t="shared" si="133"/>
        <v>128.74323529411765</v>
      </c>
      <c r="N1472" s="4">
        <f t="shared" si="134"/>
        <v>6.5158823529411753</v>
      </c>
      <c r="O1472" s="4">
        <f t="shared" si="135"/>
        <v>12.907058823529409</v>
      </c>
      <c r="P1472" s="4">
        <f t="shared" si="136"/>
        <v>10010.702352941176</v>
      </c>
      <c r="Q1472" s="4">
        <f t="shared" si="137"/>
        <v>420.88235294117646</v>
      </c>
    </row>
    <row r="1473" spans="1:17" x14ac:dyDescent="0.25">
      <c r="A1473" s="3">
        <v>41320</v>
      </c>
      <c r="B1473" s="3">
        <v>1</v>
      </c>
      <c r="C1473" s="3">
        <v>1679</v>
      </c>
      <c r="D1473" s="3">
        <v>31</v>
      </c>
      <c r="E1473" s="3">
        <v>110</v>
      </c>
      <c r="F1473" s="3">
        <f t="shared" si="132"/>
        <v>0.34</v>
      </c>
      <c r="G1473" s="3">
        <v>2.04</v>
      </c>
      <c r="H1473" s="3">
        <v>8.158E-2</v>
      </c>
      <c r="I1473" s="3">
        <v>4.28E-3</v>
      </c>
      <c r="J1473" s="3">
        <v>8.2799999999999992E-3</v>
      </c>
      <c r="K1473" s="3">
        <v>6.4236800000000001</v>
      </c>
      <c r="L1473" s="3">
        <v>0.27</v>
      </c>
      <c r="M1473" s="4">
        <f t="shared" si="133"/>
        <v>127.16882352941177</v>
      </c>
      <c r="N1473" s="4">
        <f t="shared" si="134"/>
        <v>6.6717647058823522</v>
      </c>
      <c r="O1473" s="4">
        <f t="shared" si="135"/>
        <v>12.907058823529409</v>
      </c>
      <c r="P1473" s="4">
        <f t="shared" si="136"/>
        <v>10013.383529411763</v>
      </c>
      <c r="Q1473" s="4">
        <f t="shared" si="137"/>
        <v>420.88235294117646</v>
      </c>
    </row>
    <row r="1474" spans="1:17" x14ac:dyDescent="0.25">
      <c r="A1474" s="3">
        <v>41321</v>
      </c>
      <c r="B1474" s="3">
        <v>1</v>
      </c>
      <c r="C1474" s="3">
        <v>1683</v>
      </c>
      <c r="D1474" s="3">
        <v>31</v>
      </c>
      <c r="E1474" s="3">
        <v>109</v>
      </c>
      <c r="F1474" s="3">
        <f t="shared" ref="F1474:F1537" si="138">(E1474-$E$13411)/($E$13410-$E$13411)</f>
        <v>0.32</v>
      </c>
      <c r="G1474" s="3">
        <v>2.02</v>
      </c>
      <c r="H1474" s="3">
        <v>7.782E-2</v>
      </c>
      <c r="I1474" s="3">
        <v>4.1900000000000001E-3</v>
      </c>
      <c r="J1474" s="3">
        <v>7.9699999999999997E-3</v>
      </c>
      <c r="K1474" s="3">
        <v>6.36409</v>
      </c>
      <c r="L1474" s="3">
        <v>0.27</v>
      </c>
      <c r="M1474" s="4">
        <f t="shared" ref="M1474:M1537" si="139">H1474/$G1474*3180</f>
        <v>122.50871287128713</v>
      </c>
      <c r="N1474" s="4">
        <f t="shared" ref="N1474:N1537" si="140">I1474/$G1474*3180</f>
        <v>6.5961386138613864</v>
      </c>
      <c r="O1474" s="4">
        <f t="shared" ref="O1474:O1537" si="141">J1474/$G1474*3180</f>
        <v>12.546831683168318</v>
      </c>
      <c r="P1474" s="4">
        <f t="shared" ref="P1474:P1537" si="142">K1474/$G1474*3180</f>
        <v>10018.71594059406</v>
      </c>
      <c r="Q1474" s="4">
        <f t="shared" ref="Q1474:Q1537" si="143">L1474/$G1474*3180</f>
        <v>425.04950495049508</v>
      </c>
    </row>
    <row r="1475" spans="1:17" x14ac:dyDescent="0.25">
      <c r="A1475" s="3">
        <v>41322</v>
      </c>
      <c r="B1475" s="3">
        <v>1</v>
      </c>
      <c r="C1475" s="3">
        <v>1695</v>
      </c>
      <c r="D1475" s="3">
        <v>31</v>
      </c>
      <c r="E1475" s="3">
        <v>108</v>
      </c>
      <c r="F1475" s="3">
        <f t="shared" si="138"/>
        <v>0.3</v>
      </c>
      <c r="G1475" s="3">
        <v>1.98</v>
      </c>
      <c r="H1475" s="3">
        <v>7.5880000000000003E-2</v>
      </c>
      <c r="I1475" s="3">
        <v>4.1900000000000001E-3</v>
      </c>
      <c r="J1475" s="3">
        <v>7.9699999999999997E-3</v>
      </c>
      <c r="K1475" s="3">
        <v>6.2399100000000001</v>
      </c>
      <c r="L1475" s="3">
        <v>0.26</v>
      </c>
      <c r="M1475" s="4">
        <f t="shared" si="139"/>
        <v>121.86787878787881</v>
      </c>
      <c r="N1475" s="4">
        <f t="shared" si="140"/>
        <v>6.7293939393939395</v>
      </c>
      <c r="O1475" s="4">
        <f t="shared" si="141"/>
        <v>12.800303030303031</v>
      </c>
      <c r="P1475" s="4">
        <f t="shared" si="142"/>
        <v>10021.673636363637</v>
      </c>
      <c r="Q1475" s="4">
        <f t="shared" si="143"/>
        <v>417.57575757575762</v>
      </c>
    </row>
    <row r="1476" spans="1:17" x14ac:dyDescent="0.25">
      <c r="A1476" s="3">
        <v>41323</v>
      </c>
      <c r="B1476" s="3">
        <v>1</v>
      </c>
      <c r="C1476" s="3">
        <v>1704</v>
      </c>
      <c r="D1476" s="3">
        <v>31</v>
      </c>
      <c r="E1476" s="3">
        <v>106</v>
      </c>
      <c r="F1476" s="3">
        <f t="shared" si="138"/>
        <v>0.26</v>
      </c>
      <c r="G1476" s="3">
        <v>1.77</v>
      </c>
      <c r="H1476" s="3">
        <v>7.6319999999999999E-2</v>
      </c>
      <c r="I1476" s="3">
        <v>4.2900000000000004E-3</v>
      </c>
      <c r="J1476" s="3">
        <v>8.1700000000000002E-3</v>
      </c>
      <c r="K1476" s="3">
        <v>5.5888999999999998</v>
      </c>
      <c r="L1476" s="3">
        <v>0.26</v>
      </c>
      <c r="M1476" s="4">
        <f t="shared" si="139"/>
        <v>137.11728813559321</v>
      </c>
      <c r="N1476" s="4">
        <f t="shared" si="140"/>
        <v>7.7074576271186448</v>
      </c>
      <c r="O1476" s="4">
        <f t="shared" si="141"/>
        <v>14.678305084745762</v>
      </c>
      <c r="P1476" s="4">
        <f t="shared" si="142"/>
        <v>10041.074576271185</v>
      </c>
      <c r="Q1476" s="4">
        <f t="shared" si="143"/>
        <v>467.11864406779665</v>
      </c>
    </row>
    <row r="1477" spans="1:17" x14ac:dyDescent="0.25">
      <c r="A1477" s="3">
        <v>41324</v>
      </c>
      <c r="B1477" s="3">
        <v>1</v>
      </c>
      <c r="C1477" s="3">
        <v>1728</v>
      </c>
      <c r="D1477" s="3">
        <v>31</v>
      </c>
      <c r="E1477" s="3">
        <v>104</v>
      </c>
      <c r="F1477" s="3">
        <f t="shared" si="138"/>
        <v>0.22</v>
      </c>
      <c r="G1477" s="3">
        <v>1.67</v>
      </c>
      <c r="H1477" s="3">
        <v>7.2080000000000005E-2</v>
      </c>
      <c r="I1477" s="3">
        <v>4.3499999999999997E-3</v>
      </c>
      <c r="J1477" s="3">
        <v>8.0800000000000004E-3</v>
      </c>
      <c r="K1477" s="3">
        <v>5.2592299999999996</v>
      </c>
      <c r="L1477" s="3">
        <v>0.25</v>
      </c>
      <c r="M1477" s="4">
        <f t="shared" si="139"/>
        <v>137.25413173652697</v>
      </c>
      <c r="N1477" s="4">
        <f t="shared" si="140"/>
        <v>8.2832335329341316</v>
      </c>
      <c r="O1477" s="4">
        <f t="shared" si="141"/>
        <v>15.385868263473057</v>
      </c>
      <c r="P1477" s="4">
        <f t="shared" si="142"/>
        <v>10014.581676646707</v>
      </c>
      <c r="Q1477" s="4">
        <f t="shared" si="143"/>
        <v>476.04790419161679</v>
      </c>
    </row>
    <row r="1478" spans="1:17" x14ac:dyDescent="0.25">
      <c r="A1478" s="3">
        <v>41325</v>
      </c>
      <c r="B1478" s="3">
        <v>1</v>
      </c>
      <c r="C1478" s="3">
        <v>1749</v>
      </c>
      <c r="D1478" s="3">
        <v>31</v>
      </c>
      <c r="E1478" s="3">
        <v>104</v>
      </c>
      <c r="F1478" s="3">
        <f t="shared" si="138"/>
        <v>0.22</v>
      </c>
      <c r="G1478" s="3">
        <v>1.49</v>
      </c>
      <c r="H1478" s="3">
        <v>6.8529999999999994E-2</v>
      </c>
      <c r="I1478" s="3">
        <v>4.5700000000000003E-3</v>
      </c>
      <c r="J1478" s="3">
        <v>8.2900000000000005E-3</v>
      </c>
      <c r="K1478" s="3">
        <v>4.6757400000000002</v>
      </c>
      <c r="L1478" s="3">
        <v>0.24</v>
      </c>
      <c r="M1478" s="4">
        <f t="shared" si="139"/>
        <v>146.25865771812079</v>
      </c>
      <c r="N1478" s="4">
        <f t="shared" si="140"/>
        <v>9.7534228187919467</v>
      </c>
      <c r="O1478" s="4">
        <f t="shared" si="141"/>
        <v>17.69275167785235</v>
      </c>
      <c r="P1478" s="4">
        <f t="shared" si="142"/>
        <v>9979.0961073825511</v>
      </c>
      <c r="Q1478" s="4">
        <f t="shared" si="143"/>
        <v>512.21476510067112</v>
      </c>
    </row>
    <row r="1479" spans="1:17" x14ac:dyDescent="0.25">
      <c r="A1479" s="3">
        <v>41326</v>
      </c>
      <c r="B1479" s="3">
        <v>1</v>
      </c>
      <c r="C1479" s="3">
        <v>1739</v>
      </c>
      <c r="D1479" s="3">
        <v>31</v>
      </c>
      <c r="E1479" s="3">
        <v>106</v>
      </c>
      <c r="F1479" s="3">
        <f t="shared" si="138"/>
        <v>0.26</v>
      </c>
      <c r="G1479" s="3">
        <v>1.52</v>
      </c>
      <c r="H1479" s="3">
        <v>6.2350000000000003E-2</v>
      </c>
      <c r="I1479" s="3">
        <v>4.4200000000000003E-3</v>
      </c>
      <c r="J1479" s="3">
        <v>8.0099999999999998E-3</v>
      </c>
      <c r="K1479" s="3">
        <v>4.77874</v>
      </c>
      <c r="L1479" s="3">
        <v>0.22</v>
      </c>
      <c r="M1479" s="4">
        <f t="shared" si="139"/>
        <v>130.44276315789475</v>
      </c>
      <c r="N1479" s="4">
        <f t="shared" si="140"/>
        <v>9.2471052631578949</v>
      </c>
      <c r="O1479" s="4">
        <f t="shared" si="141"/>
        <v>16.757763157894736</v>
      </c>
      <c r="P1479" s="4">
        <f t="shared" si="142"/>
        <v>9997.6271052631582</v>
      </c>
      <c r="Q1479" s="4">
        <f t="shared" si="143"/>
        <v>460.26315789473688</v>
      </c>
    </row>
    <row r="1480" spans="1:17" x14ac:dyDescent="0.25">
      <c r="A1480" s="3">
        <v>41327</v>
      </c>
      <c r="B1480" s="3">
        <v>1</v>
      </c>
      <c r="C1480" s="3">
        <v>1721</v>
      </c>
      <c r="D1480" s="3">
        <v>31</v>
      </c>
      <c r="E1480" s="3">
        <v>107</v>
      </c>
      <c r="F1480" s="3">
        <f t="shared" si="138"/>
        <v>0.28000000000000003</v>
      </c>
      <c r="G1480" s="3">
        <v>1.59</v>
      </c>
      <c r="H1480" s="3">
        <v>6.2100000000000002E-2</v>
      </c>
      <c r="I1480" s="3">
        <v>4.4299999999999999E-3</v>
      </c>
      <c r="J1480" s="3">
        <v>7.8499999999999993E-3</v>
      </c>
      <c r="K1480" s="3">
        <v>5.0199100000000003</v>
      </c>
      <c r="L1480" s="3">
        <v>0.21</v>
      </c>
      <c r="M1480" s="4">
        <f t="shared" si="139"/>
        <v>124.2</v>
      </c>
      <c r="N1480" s="4">
        <f t="shared" si="140"/>
        <v>8.86</v>
      </c>
      <c r="O1480" s="4">
        <f t="shared" si="141"/>
        <v>15.699999999999998</v>
      </c>
      <c r="P1480" s="4">
        <f t="shared" si="142"/>
        <v>10039.82</v>
      </c>
      <c r="Q1480" s="4">
        <f t="shared" si="143"/>
        <v>420</v>
      </c>
    </row>
    <row r="1481" spans="1:17" x14ac:dyDescent="0.25">
      <c r="A1481" s="3">
        <v>41328</v>
      </c>
      <c r="B1481" s="3">
        <v>1</v>
      </c>
      <c r="C1481" s="3">
        <v>1712</v>
      </c>
      <c r="D1481" s="3">
        <v>31</v>
      </c>
      <c r="E1481" s="3">
        <v>106</v>
      </c>
      <c r="F1481" s="3">
        <f t="shared" si="138"/>
        <v>0.26</v>
      </c>
      <c r="G1481" s="3">
        <v>1.64</v>
      </c>
      <c r="H1481" s="3">
        <v>6.3640000000000002E-2</v>
      </c>
      <c r="I1481" s="3">
        <v>4.3600000000000002E-3</v>
      </c>
      <c r="J1481" s="3">
        <v>7.7400000000000004E-3</v>
      </c>
      <c r="K1481" s="3">
        <v>5.1710500000000001</v>
      </c>
      <c r="L1481" s="3">
        <v>0.25</v>
      </c>
      <c r="M1481" s="4">
        <f t="shared" si="139"/>
        <v>123.39951219512197</v>
      </c>
      <c r="N1481" s="4">
        <f t="shared" si="140"/>
        <v>8.4541463414634155</v>
      </c>
      <c r="O1481" s="4">
        <f t="shared" si="141"/>
        <v>15.008048780487806</v>
      </c>
      <c r="P1481" s="4">
        <f t="shared" si="142"/>
        <v>10026.792073170733</v>
      </c>
      <c r="Q1481" s="4">
        <f t="shared" si="143"/>
        <v>484.7560975609756</v>
      </c>
    </row>
    <row r="1482" spans="1:17" x14ac:dyDescent="0.25">
      <c r="A1482" s="3">
        <v>41329</v>
      </c>
      <c r="B1482" s="3">
        <v>1</v>
      </c>
      <c r="C1482" s="3">
        <v>1722</v>
      </c>
      <c r="D1482" s="3">
        <v>30</v>
      </c>
      <c r="E1482" s="3">
        <v>104</v>
      </c>
      <c r="F1482" s="3">
        <f t="shared" si="138"/>
        <v>0.22</v>
      </c>
      <c r="G1482" s="3">
        <v>1.59</v>
      </c>
      <c r="H1482" s="3">
        <v>6.7140000000000005E-2</v>
      </c>
      <c r="I1482" s="3">
        <v>4.4400000000000004E-3</v>
      </c>
      <c r="J1482" s="3">
        <v>8.2000000000000007E-3</v>
      </c>
      <c r="K1482" s="3">
        <v>5.0045099999999998</v>
      </c>
      <c r="L1482" s="3">
        <v>0.24</v>
      </c>
      <c r="M1482" s="4">
        <f t="shared" si="139"/>
        <v>134.28</v>
      </c>
      <c r="N1482" s="4">
        <f t="shared" si="140"/>
        <v>8.8800000000000008</v>
      </c>
      <c r="O1482" s="4">
        <f t="shared" si="141"/>
        <v>16.399999999999999</v>
      </c>
      <c r="P1482" s="4">
        <f t="shared" si="142"/>
        <v>10009.019999999999</v>
      </c>
      <c r="Q1482" s="4">
        <f t="shared" si="143"/>
        <v>480</v>
      </c>
    </row>
    <row r="1483" spans="1:17" x14ac:dyDescent="0.25">
      <c r="A1483" s="3">
        <v>41330</v>
      </c>
      <c r="B1483" s="3">
        <v>1</v>
      </c>
      <c r="C1483" s="3">
        <v>1742</v>
      </c>
      <c r="D1483" s="3">
        <v>30</v>
      </c>
      <c r="E1483" s="3">
        <v>104</v>
      </c>
      <c r="F1483" s="3">
        <f t="shared" si="138"/>
        <v>0.22</v>
      </c>
      <c r="G1483" s="3">
        <v>1.47</v>
      </c>
      <c r="H1483" s="3">
        <v>6.8839999999999998E-2</v>
      </c>
      <c r="I1483" s="3">
        <v>4.4999999999999997E-3</v>
      </c>
      <c r="J1483" s="3">
        <v>8.5100000000000002E-3</v>
      </c>
      <c r="K1483" s="3">
        <v>4.6322299999999998</v>
      </c>
      <c r="L1483" s="3">
        <v>0.24</v>
      </c>
      <c r="M1483" s="4">
        <f t="shared" si="139"/>
        <v>148.9191836734694</v>
      </c>
      <c r="N1483" s="4">
        <f t="shared" si="140"/>
        <v>9.7346938775510203</v>
      </c>
      <c r="O1483" s="4">
        <f t="shared" si="141"/>
        <v>18.409387755102042</v>
      </c>
      <c r="P1483" s="4">
        <f t="shared" si="142"/>
        <v>10020.742448979592</v>
      </c>
      <c r="Q1483" s="4">
        <f t="shared" si="143"/>
        <v>519.18367346938771</v>
      </c>
    </row>
    <row r="1484" spans="1:17" x14ac:dyDescent="0.25">
      <c r="A1484" s="3">
        <v>41331</v>
      </c>
      <c r="B1484" s="3">
        <v>1</v>
      </c>
      <c r="C1484" s="3">
        <v>1733</v>
      </c>
      <c r="D1484" s="3">
        <v>30</v>
      </c>
      <c r="E1484" s="3">
        <v>106</v>
      </c>
      <c r="F1484" s="3">
        <f t="shared" si="138"/>
        <v>0.26</v>
      </c>
      <c r="G1484" s="3">
        <v>1.5</v>
      </c>
      <c r="H1484" s="3">
        <v>6.5159999999999996E-2</v>
      </c>
      <c r="I1484" s="3">
        <v>4.3400000000000001E-3</v>
      </c>
      <c r="J1484" s="3">
        <v>8.3999999999999995E-3</v>
      </c>
      <c r="K1484" s="3">
        <v>4.7130900000000002</v>
      </c>
      <c r="L1484" s="3">
        <v>0.23</v>
      </c>
      <c r="M1484" s="4">
        <f t="shared" si="139"/>
        <v>138.13919999999999</v>
      </c>
      <c r="N1484" s="4">
        <f t="shared" si="140"/>
        <v>9.2007999999999992</v>
      </c>
      <c r="O1484" s="4">
        <f t="shared" si="141"/>
        <v>17.808</v>
      </c>
      <c r="P1484" s="4">
        <f t="shared" si="142"/>
        <v>9991.7508000000016</v>
      </c>
      <c r="Q1484" s="4">
        <f t="shared" si="143"/>
        <v>487.6</v>
      </c>
    </row>
    <row r="1485" spans="1:17" x14ac:dyDescent="0.25">
      <c r="A1485" s="3">
        <v>41332</v>
      </c>
      <c r="B1485" s="3">
        <v>1</v>
      </c>
      <c r="C1485" s="3">
        <v>1717</v>
      </c>
      <c r="D1485" s="3">
        <v>30</v>
      </c>
      <c r="E1485" s="3">
        <v>102</v>
      </c>
      <c r="F1485" s="3">
        <f t="shared" si="138"/>
        <v>0.18</v>
      </c>
      <c r="G1485" s="3">
        <v>1.44</v>
      </c>
      <c r="H1485" s="3">
        <v>6.1830000000000003E-2</v>
      </c>
      <c r="I1485" s="3">
        <v>3.9899999999999996E-3</v>
      </c>
      <c r="J1485" s="3">
        <v>7.9100000000000004E-3</v>
      </c>
      <c r="K1485" s="3">
        <v>4.5463300000000002</v>
      </c>
      <c r="L1485" s="3">
        <v>0.25</v>
      </c>
      <c r="M1485" s="4">
        <f t="shared" si="139"/>
        <v>136.54125000000002</v>
      </c>
      <c r="N1485" s="4">
        <f t="shared" si="140"/>
        <v>8.8112499999999994</v>
      </c>
      <c r="O1485" s="4">
        <f t="shared" si="141"/>
        <v>17.467916666666667</v>
      </c>
      <c r="P1485" s="4">
        <f t="shared" si="142"/>
        <v>10039.812083333334</v>
      </c>
      <c r="Q1485" s="4">
        <f t="shared" si="143"/>
        <v>552.08333333333326</v>
      </c>
    </row>
    <row r="1486" spans="1:17" x14ac:dyDescent="0.25">
      <c r="A1486" s="3">
        <v>41333</v>
      </c>
      <c r="B1486" s="3">
        <v>1</v>
      </c>
      <c r="C1486" s="3">
        <v>1756</v>
      </c>
      <c r="D1486" s="3">
        <v>30</v>
      </c>
      <c r="E1486" s="3">
        <v>102</v>
      </c>
      <c r="F1486" s="3">
        <f t="shared" si="138"/>
        <v>0.18</v>
      </c>
      <c r="G1486" s="3">
        <v>1.4</v>
      </c>
      <c r="H1486" s="3">
        <v>6.8669999999999995E-2</v>
      </c>
      <c r="I1486" s="3">
        <v>4.15E-3</v>
      </c>
      <c r="J1486" s="3">
        <v>8.43E-3</v>
      </c>
      <c r="K1486" s="3">
        <v>4.41615</v>
      </c>
      <c r="L1486" s="3">
        <v>0.26</v>
      </c>
      <c r="M1486" s="4">
        <f t="shared" si="139"/>
        <v>155.97899999999998</v>
      </c>
      <c r="N1486" s="4">
        <f t="shared" si="140"/>
        <v>9.4264285714285716</v>
      </c>
      <c r="O1486" s="4">
        <f t="shared" si="141"/>
        <v>19.148142857142858</v>
      </c>
      <c r="P1486" s="4">
        <f t="shared" si="142"/>
        <v>10030.969285714285</v>
      </c>
      <c r="Q1486" s="4">
        <f t="shared" si="143"/>
        <v>590.57142857142856</v>
      </c>
    </row>
    <row r="1487" spans="1:17" x14ac:dyDescent="0.25">
      <c r="A1487" s="3">
        <v>41334</v>
      </c>
      <c r="B1487" s="3">
        <v>1</v>
      </c>
      <c r="C1487" s="3">
        <v>1752</v>
      </c>
      <c r="D1487" s="3">
        <v>30</v>
      </c>
      <c r="E1487" s="3">
        <v>103</v>
      </c>
      <c r="F1487" s="3">
        <f t="shared" si="138"/>
        <v>0.2</v>
      </c>
      <c r="G1487" s="3">
        <v>1.32</v>
      </c>
      <c r="H1487" s="3">
        <v>6.5579999999999999E-2</v>
      </c>
      <c r="I1487" s="3">
        <v>4.13E-3</v>
      </c>
      <c r="J1487" s="3">
        <v>8.3899999999999999E-3</v>
      </c>
      <c r="K1487" s="3">
        <v>4.1575800000000003</v>
      </c>
      <c r="L1487" s="3">
        <v>0.23</v>
      </c>
      <c r="M1487" s="4">
        <f t="shared" si="139"/>
        <v>157.98818181818183</v>
      </c>
      <c r="N1487" s="4">
        <f t="shared" si="140"/>
        <v>9.9495454545454542</v>
      </c>
      <c r="O1487" s="4">
        <f t="shared" si="141"/>
        <v>20.212272727272726</v>
      </c>
      <c r="P1487" s="4">
        <f t="shared" si="142"/>
        <v>10015.988181818182</v>
      </c>
      <c r="Q1487" s="4">
        <f t="shared" si="143"/>
        <v>554.09090909090912</v>
      </c>
    </row>
    <row r="1488" spans="1:17" x14ac:dyDescent="0.25">
      <c r="A1488" s="3">
        <v>41335</v>
      </c>
      <c r="B1488" s="3">
        <v>1</v>
      </c>
      <c r="C1488" s="3">
        <v>1747</v>
      </c>
      <c r="D1488" s="3">
        <v>30</v>
      </c>
      <c r="E1488" s="3">
        <v>107</v>
      </c>
      <c r="F1488" s="3">
        <f t="shared" si="138"/>
        <v>0.28000000000000003</v>
      </c>
      <c r="G1488" s="3">
        <v>1.38</v>
      </c>
      <c r="H1488" s="3">
        <v>6.4320000000000002E-2</v>
      </c>
      <c r="I1488" s="3">
        <v>4.2900000000000004E-3</v>
      </c>
      <c r="J1488" s="3">
        <v>8.5000000000000006E-3</v>
      </c>
      <c r="K1488" s="3">
        <v>4.3508500000000003</v>
      </c>
      <c r="L1488" s="3">
        <v>0.24</v>
      </c>
      <c r="M1488" s="4">
        <f t="shared" si="139"/>
        <v>148.21565217391307</v>
      </c>
      <c r="N1488" s="4">
        <f t="shared" si="140"/>
        <v>9.8856521739130461</v>
      </c>
      <c r="O1488" s="4">
        <f t="shared" si="141"/>
        <v>19.586956521739133</v>
      </c>
      <c r="P1488" s="4">
        <f t="shared" si="142"/>
        <v>10025.871739130436</v>
      </c>
      <c r="Q1488" s="4">
        <f t="shared" si="143"/>
        <v>553.04347826086951</v>
      </c>
    </row>
    <row r="1489" spans="1:17" x14ac:dyDescent="0.25">
      <c r="A1489" s="3">
        <v>41336</v>
      </c>
      <c r="B1489" s="3">
        <v>1</v>
      </c>
      <c r="C1489" s="3">
        <v>1691</v>
      </c>
      <c r="D1489" s="3">
        <v>30</v>
      </c>
      <c r="E1489" s="3">
        <v>112</v>
      </c>
      <c r="F1489" s="3">
        <f t="shared" si="138"/>
        <v>0.38</v>
      </c>
      <c r="G1489" s="3">
        <v>1.77</v>
      </c>
      <c r="H1489" s="3">
        <v>6.13E-2</v>
      </c>
      <c r="I1489" s="3">
        <v>3.9699999999999996E-3</v>
      </c>
      <c r="J1489" s="3">
        <v>7.8700000000000003E-3</v>
      </c>
      <c r="K1489" s="3">
        <v>5.5666599999999997</v>
      </c>
      <c r="L1489" s="3">
        <v>0.23</v>
      </c>
      <c r="M1489" s="4">
        <f t="shared" si="139"/>
        <v>110.13220338983049</v>
      </c>
      <c r="N1489" s="4">
        <f t="shared" si="140"/>
        <v>7.1325423728813551</v>
      </c>
      <c r="O1489" s="4">
        <f t="shared" si="141"/>
        <v>14.139322033898305</v>
      </c>
      <c r="P1489" s="4">
        <f t="shared" si="142"/>
        <v>10001.117966101694</v>
      </c>
      <c r="Q1489" s="4">
        <f t="shared" si="143"/>
        <v>413.22033898305085</v>
      </c>
    </row>
    <row r="1490" spans="1:17" x14ac:dyDescent="0.25">
      <c r="A1490" s="3">
        <v>41337</v>
      </c>
      <c r="B1490" s="3">
        <v>1</v>
      </c>
      <c r="C1490" s="3">
        <v>1660</v>
      </c>
      <c r="D1490" s="3">
        <v>30</v>
      </c>
      <c r="E1490" s="3">
        <v>114</v>
      </c>
      <c r="F1490" s="3">
        <f t="shared" si="138"/>
        <v>0.42</v>
      </c>
      <c r="G1490" s="3">
        <v>2.02</v>
      </c>
      <c r="H1490" s="3">
        <v>7.1360000000000007E-2</v>
      </c>
      <c r="I1490" s="3">
        <v>3.8999999999999998E-3</v>
      </c>
      <c r="J1490" s="3">
        <v>7.9299999999999995E-3</v>
      </c>
      <c r="K1490" s="3">
        <v>6.3826900000000002</v>
      </c>
      <c r="L1490" s="3">
        <v>0.25</v>
      </c>
      <c r="M1490" s="4">
        <f t="shared" si="139"/>
        <v>112.33900990099011</v>
      </c>
      <c r="N1490" s="4">
        <f t="shared" si="140"/>
        <v>6.1396039603960393</v>
      </c>
      <c r="O1490" s="4">
        <f t="shared" si="141"/>
        <v>12.483861386138614</v>
      </c>
      <c r="P1490" s="4">
        <f t="shared" si="142"/>
        <v>10047.99712871287</v>
      </c>
      <c r="Q1490" s="4">
        <f t="shared" si="143"/>
        <v>393.56435643564356</v>
      </c>
    </row>
    <row r="1491" spans="1:17" x14ac:dyDescent="0.25">
      <c r="A1491" s="7">
        <v>42032</v>
      </c>
      <c r="B1491" s="7">
        <v>1</v>
      </c>
      <c r="C1491" s="7">
        <v>1011</v>
      </c>
      <c r="D1491" s="7">
        <v>26</v>
      </c>
      <c r="E1491" s="7">
        <v>96</v>
      </c>
      <c r="F1491" s="3">
        <f t="shared" si="138"/>
        <v>0.06</v>
      </c>
      <c r="G1491" s="7">
        <v>0.29187998943043447</v>
      </c>
      <c r="H1491" s="7">
        <v>7.118201543424971E-3</v>
      </c>
      <c r="I1491" s="7">
        <v>1.7914537329188265E-3</v>
      </c>
      <c r="J1491" s="7">
        <v>4.4439162366978644E-3</v>
      </c>
      <c r="K1491" s="7">
        <v>0.91219316322932031</v>
      </c>
      <c r="L1491" s="7">
        <v>0.13</v>
      </c>
      <c r="M1491" s="4">
        <f t="shared" si="139"/>
        <v>77.552013593882748</v>
      </c>
      <c r="N1491" s="4">
        <f t="shared" si="140"/>
        <v>19.51768903993203</v>
      </c>
      <c r="O1491" s="4">
        <f t="shared" si="141"/>
        <v>48.4159728122345</v>
      </c>
      <c r="P1491" s="4">
        <f t="shared" si="142"/>
        <v>9938.2429906542056</v>
      </c>
      <c r="Q1491" s="4">
        <f t="shared" si="143"/>
        <v>1416.3355316227601</v>
      </c>
    </row>
    <row r="1492" spans="1:17" x14ac:dyDescent="0.25">
      <c r="A1492" s="7">
        <v>42033</v>
      </c>
      <c r="B1492" s="7">
        <v>1</v>
      </c>
      <c r="C1492" s="7">
        <v>1011</v>
      </c>
      <c r="D1492" s="7">
        <v>26</v>
      </c>
      <c r="E1492" s="7">
        <v>97</v>
      </c>
      <c r="F1492" s="3">
        <f t="shared" si="138"/>
        <v>0.08</v>
      </c>
      <c r="G1492" s="7">
        <v>0.48</v>
      </c>
      <c r="H1492" s="7">
        <v>9.58E-3</v>
      </c>
      <c r="I1492" s="7">
        <v>6.8399999999999997E-3</v>
      </c>
      <c r="J1492" s="7">
        <v>3.8500000000000001E-3</v>
      </c>
      <c r="K1492" s="7">
        <v>1.4783299999999999</v>
      </c>
      <c r="L1492" s="7">
        <v>0.12</v>
      </c>
      <c r="M1492" s="4">
        <f t="shared" si="139"/>
        <v>63.467500000000008</v>
      </c>
      <c r="N1492" s="4">
        <f t="shared" si="140"/>
        <v>45.315000000000005</v>
      </c>
      <c r="O1492" s="4">
        <f t="shared" si="141"/>
        <v>25.506250000000005</v>
      </c>
      <c r="P1492" s="4">
        <f t="shared" si="142"/>
        <v>9793.9362500000007</v>
      </c>
      <c r="Q1492" s="4">
        <f t="shared" si="143"/>
        <v>795</v>
      </c>
    </row>
    <row r="1493" spans="1:17" x14ac:dyDescent="0.25">
      <c r="A1493" s="7">
        <v>42034</v>
      </c>
      <c r="B1493" s="7">
        <v>1</v>
      </c>
      <c r="C1493" s="7">
        <v>1552</v>
      </c>
      <c r="D1493" s="7">
        <v>25</v>
      </c>
      <c r="E1493" s="7">
        <v>100</v>
      </c>
      <c r="F1493" s="3">
        <f t="shared" si="138"/>
        <v>0.14000000000000001</v>
      </c>
      <c r="G1493" s="7">
        <v>0.97</v>
      </c>
      <c r="H1493" s="7">
        <v>1.8679999999999999E-2</v>
      </c>
      <c r="I1493" s="7">
        <v>1.073E-2</v>
      </c>
      <c r="J1493" s="7">
        <v>7.1399999999999996E-3</v>
      </c>
      <c r="K1493" s="7">
        <v>3.02074</v>
      </c>
      <c r="L1493" s="7">
        <v>0.21</v>
      </c>
      <c r="M1493" s="4">
        <f t="shared" si="139"/>
        <v>61.239587628865976</v>
      </c>
      <c r="N1493" s="4">
        <f t="shared" si="140"/>
        <v>35.176701030927838</v>
      </c>
      <c r="O1493" s="4">
        <f t="shared" si="141"/>
        <v>23.40742268041237</v>
      </c>
      <c r="P1493" s="4">
        <f t="shared" si="142"/>
        <v>9903.0445360824742</v>
      </c>
      <c r="Q1493" s="4">
        <f t="shared" si="143"/>
        <v>688.45360824742272</v>
      </c>
    </row>
    <row r="1494" spans="1:17" x14ac:dyDescent="0.25">
      <c r="A1494" s="7">
        <v>42035</v>
      </c>
      <c r="B1494" s="7">
        <v>1</v>
      </c>
      <c r="C1494" s="7">
        <v>1823</v>
      </c>
      <c r="D1494" s="7">
        <v>25</v>
      </c>
      <c r="E1494" s="7">
        <v>99</v>
      </c>
      <c r="F1494" s="3">
        <f t="shared" si="138"/>
        <v>0.12</v>
      </c>
      <c r="G1494" s="7">
        <v>1.21</v>
      </c>
      <c r="H1494" s="7">
        <v>3.0380000000000001E-2</v>
      </c>
      <c r="I1494" s="7">
        <v>1.2829999999999999E-2</v>
      </c>
      <c r="J1494" s="7">
        <v>9.8499999999999994E-3</v>
      </c>
      <c r="K1494" s="7">
        <v>3.7679999999999998</v>
      </c>
      <c r="L1494" s="7">
        <v>0.25</v>
      </c>
      <c r="M1494" s="4">
        <f t="shared" si="139"/>
        <v>79.841652892561982</v>
      </c>
      <c r="N1494" s="4">
        <f t="shared" si="140"/>
        <v>33.718512396694216</v>
      </c>
      <c r="O1494" s="4">
        <f t="shared" si="141"/>
        <v>25.886776859504128</v>
      </c>
      <c r="P1494" s="4">
        <f t="shared" si="142"/>
        <v>9902.6776859504134</v>
      </c>
      <c r="Q1494" s="4">
        <f t="shared" si="143"/>
        <v>657.02479338842977</v>
      </c>
    </row>
    <row r="1495" spans="1:17" x14ac:dyDescent="0.25">
      <c r="A1495" s="7">
        <v>42036</v>
      </c>
      <c r="B1495" s="7">
        <v>1</v>
      </c>
      <c r="C1495" s="7">
        <v>1897</v>
      </c>
      <c r="D1495" s="7">
        <v>25</v>
      </c>
      <c r="E1495" s="7">
        <v>103</v>
      </c>
      <c r="F1495" s="3">
        <f t="shared" si="138"/>
        <v>0.2</v>
      </c>
      <c r="G1495" s="7">
        <v>1.3</v>
      </c>
      <c r="H1495" s="7">
        <v>3.9309999999999998E-2</v>
      </c>
      <c r="I1495" s="7">
        <v>1.4120000000000001E-2</v>
      </c>
      <c r="J1495" s="7">
        <v>1.193E-2</v>
      </c>
      <c r="K1495" s="7">
        <v>4.0668300000000004</v>
      </c>
      <c r="L1495" s="7">
        <v>0.25</v>
      </c>
      <c r="M1495" s="4">
        <f t="shared" si="139"/>
        <v>96.158307692307687</v>
      </c>
      <c r="N1495" s="4">
        <f t="shared" si="140"/>
        <v>34.539692307692313</v>
      </c>
      <c r="O1495" s="4">
        <f t="shared" si="141"/>
        <v>29.182615384615382</v>
      </c>
      <c r="P1495" s="4">
        <f t="shared" si="142"/>
        <v>9948.0918461538458</v>
      </c>
      <c r="Q1495" s="4">
        <f t="shared" si="143"/>
        <v>611.53846153846143</v>
      </c>
    </row>
    <row r="1496" spans="1:17" x14ac:dyDescent="0.25">
      <c r="A1496" s="7">
        <v>42037</v>
      </c>
      <c r="B1496" s="7">
        <v>1</v>
      </c>
      <c r="C1496" s="7">
        <v>1897</v>
      </c>
      <c r="D1496" s="7">
        <v>25</v>
      </c>
      <c r="E1496" s="7">
        <v>107</v>
      </c>
      <c r="F1496" s="3">
        <f t="shared" si="138"/>
        <v>0.28000000000000003</v>
      </c>
      <c r="G1496" s="7">
        <v>1.47</v>
      </c>
      <c r="H1496" s="7">
        <v>4.0800000000000003E-2</v>
      </c>
      <c r="I1496" s="7">
        <v>1.431E-2</v>
      </c>
      <c r="J1496" s="7">
        <v>1.282E-2</v>
      </c>
      <c r="K1496" s="7">
        <v>4.5938800000000004</v>
      </c>
      <c r="L1496" s="7">
        <v>0.25</v>
      </c>
      <c r="M1496" s="4">
        <f t="shared" si="139"/>
        <v>88.261224489795921</v>
      </c>
      <c r="N1496" s="4">
        <f t="shared" si="140"/>
        <v>30.956326530612245</v>
      </c>
      <c r="O1496" s="4">
        <f t="shared" si="141"/>
        <v>27.733061224489798</v>
      </c>
      <c r="P1496" s="4">
        <f t="shared" si="142"/>
        <v>9937.7812244897959</v>
      </c>
      <c r="Q1496" s="4">
        <f t="shared" si="143"/>
        <v>540.81632653061217</v>
      </c>
    </row>
    <row r="1497" spans="1:17" x14ac:dyDescent="0.25">
      <c r="A1497" s="7">
        <v>42038</v>
      </c>
      <c r="B1497" s="7">
        <v>1</v>
      </c>
      <c r="C1497" s="7">
        <v>1844</v>
      </c>
      <c r="D1497" s="7">
        <v>25</v>
      </c>
      <c r="E1497" s="7">
        <v>108</v>
      </c>
      <c r="F1497" s="3">
        <f t="shared" si="138"/>
        <v>0.3</v>
      </c>
      <c r="G1497" s="7">
        <v>1.65</v>
      </c>
      <c r="H1497" s="7">
        <v>3.8510000000000003E-2</v>
      </c>
      <c r="I1497" s="7">
        <v>1.3769999999999999E-2</v>
      </c>
      <c r="J1497" s="7">
        <v>1.304E-2</v>
      </c>
      <c r="K1497" s="7">
        <v>5.1678699999999997</v>
      </c>
      <c r="L1497" s="7">
        <v>0.25</v>
      </c>
      <c r="M1497" s="4">
        <f t="shared" si="139"/>
        <v>74.219272727272738</v>
      </c>
      <c r="N1497" s="4">
        <f t="shared" si="140"/>
        <v>26.538545454545453</v>
      </c>
      <c r="O1497" s="4">
        <f t="shared" si="141"/>
        <v>25.13163636363636</v>
      </c>
      <c r="P1497" s="4">
        <f t="shared" si="142"/>
        <v>9959.8949090909082</v>
      </c>
      <c r="Q1497" s="4">
        <f t="shared" si="143"/>
        <v>481.81818181818181</v>
      </c>
    </row>
    <row r="1498" spans="1:17" x14ac:dyDescent="0.25">
      <c r="A1498" s="7">
        <v>42039</v>
      </c>
      <c r="B1498" s="7">
        <v>1</v>
      </c>
      <c r="C1498" s="7">
        <v>1838</v>
      </c>
      <c r="D1498" s="7">
        <v>25</v>
      </c>
      <c r="E1498" s="7">
        <v>107</v>
      </c>
      <c r="F1498" s="3">
        <f t="shared" si="138"/>
        <v>0.28000000000000003</v>
      </c>
      <c r="G1498" s="7">
        <v>1.72</v>
      </c>
      <c r="H1498" s="7">
        <v>3.7830000000000003E-2</v>
      </c>
      <c r="I1498" s="7">
        <v>1.3729999999999999E-2</v>
      </c>
      <c r="J1498" s="7">
        <v>1.3820000000000001E-2</v>
      </c>
      <c r="K1498" s="7">
        <v>5.3831199999999999</v>
      </c>
      <c r="L1498" s="7">
        <v>0.26</v>
      </c>
      <c r="M1498" s="4">
        <f t="shared" si="139"/>
        <v>69.941511627906991</v>
      </c>
      <c r="N1498" s="4">
        <f t="shared" si="140"/>
        <v>25.384534883720928</v>
      </c>
      <c r="O1498" s="4">
        <f t="shared" si="141"/>
        <v>25.550930232558141</v>
      </c>
      <c r="P1498" s="4">
        <f t="shared" si="142"/>
        <v>9952.512558139535</v>
      </c>
      <c r="Q1498" s="4">
        <f t="shared" si="143"/>
        <v>480.69767441860472</v>
      </c>
    </row>
    <row r="1499" spans="1:17" x14ac:dyDescent="0.25">
      <c r="A1499" s="7">
        <v>42040</v>
      </c>
      <c r="B1499" s="7">
        <v>1</v>
      </c>
      <c r="C1499" s="7">
        <v>1850</v>
      </c>
      <c r="D1499" s="7">
        <v>25</v>
      </c>
      <c r="E1499" s="7">
        <v>108</v>
      </c>
      <c r="F1499" s="3">
        <f t="shared" si="138"/>
        <v>0.3</v>
      </c>
      <c r="G1499" s="7">
        <v>1.78</v>
      </c>
      <c r="H1499" s="7">
        <v>3.7569999999999999E-2</v>
      </c>
      <c r="I1499" s="7">
        <v>1.436E-2</v>
      </c>
      <c r="J1499" s="7">
        <v>1.4710000000000001E-2</v>
      </c>
      <c r="K1499" s="7">
        <v>5.5632799999999998</v>
      </c>
      <c r="L1499" s="7">
        <v>0.25</v>
      </c>
      <c r="M1499" s="4">
        <f t="shared" si="139"/>
        <v>67.119438202247181</v>
      </c>
      <c r="N1499" s="4">
        <f t="shared" si="140"/>
        <v>25.654382022471911</v>
      </c>
      <c r="O1499" s="4">
        <f t="shared" si="141"/>
        <v>26.279662921348315</v>
      </c>
      <c r="P1499" s="4">
        <f t="shared" si="142"/>
        <v>9938.8934831460665</v>
      </c>
      <c r="Q1499" s="4">
        <f t="shared" si="143"/>
        <v>446.62921348314609</v>
      </c>
    </row>
    <row r="1500" spans="1:17" x14ac:dyDescent="0.25">
      <c r="A1500" s="7">
        <v>42041</v>
      </c>
      <c r="B1500" s="7">
        <v>1</v>
      </c>
      <c r="C1500" s="7">
        <v>1852</v>
      </c>
      <c r="D1500" s="7">
        <v>25</v>
      </c>
      <c r="E1500" s="7">
        <v>109</v>
      </c>
      <c r="F1500" s="3">
        <f t="shared" si="138"/>
        <v>0.32</v>
      </c>
      <c r="G1500" s="7">
        <v>1.82</v>
      </c>
      <c r="H1500" s="7">
        <v>3.6089999999999997E-2</v>
      </c>
      <c r="I1500" s="7">
        <v>1.452E-2</v>
      </c>
      <c r="J1500" s="7">
        <v>1.5610000000000001E-2</v>
      </c>
      <c r="K1500" s="7">
        <v>5.7071100000000001</v>
      </c>
      <c r="L1500" s="7">
        <v>0.27</v>
      </c>
      <c r="M1500" s="4">
        <f t="shared" si="139"/>
        <v>63.058351648351639</v>
      </c>
      <c r="N1500" s="4">
        <f t="shared" si="140"/>
        <v>25.370109890109887</v>
      </c>
      <c r="O1500" s="4">
        <f t="shared" si="141"/>
        <v>27.274615384615387</v>
      </c>
      <c r="P1500" s="4">
        <f t="shared" si="142"/>
        <v>9971.7636263736258</v>
      </c>
      <c r="Q1500" s="4">
        <f t="shared" si="143"/>
        <v>471.75824175824175</v>
      </c>
    </row>
    <row r="1501" spans="1:17" x14ac:dyDescent="0.25">
      <c r="A1501" s="7">
        <v>42042</v>
      </c>
      <c r="B1501" s="7">
        <v>1</v>
      </c>
      <c r="C1501" s="7">
        <v>1848</v>
      </c>
      <c r="D1501" s="7">
        <v>25</v>
      </c>
      <c r="E1501" s="7">
        <v>108</v>
      </c>
      <c r="F1501" s="3">
        <f t="shared" si="138"/>
        <v>0.3</v>
      </c>
      <c r="G1501" s="7">
        <v>1.89</v>
      </c>
      <c r="H1501" s="7">
        <v>3.6909999999999998E-2</v>
      </c>
      <c r="I1501" s="7">
        <v>1.423E-2</v>
      </c>
      <c r="J1501" s="7">
        <v>1.566E-2</v>
      </c>
      <c r="K1501" s="7">
        <v>5.9219400000000002</v>
      </c>
      <c r="L1501" s="7">
        <v>0.25</v>
      </c>
      <c r="M1501" s="4">
        <f t="shared" si="139"/>
        <v>62.102539682539678</v>
      </c>
      <c r="N1501" s="4">
        <f t="shared" si="140"/>
        <v>23.942539682539685</v>
      </c>
      <c r="O1501" s="4">
        <f t="shared" si="141"/>
        <v>26.348571428571432</v>
      </c>
      <c r="P1501" s="4">
        <f t="shared" si="142"/>
        <v>9963.8990476190484</v>
      </c>
      <c r="Q1501" s="4">
        <f t="shared" si="143"/>
        <v>420.63492063492072</v>
      </c>
    </row>
    <row r="1502" spans="1:17" x14ac:dyDescent="0.25">
      <c r="A1502" s="7">
        <v>42043</v>
      </c>
      <c r="B1502" s="7">
        <v>1</v>
      </c>
      <c r="C1502" s="7">
        <v>1848</v>
      </c>
      <c r="D1502" s="7">
        <v>25</v>
      </c>
      <c r="E1502" s="7">
        <v>109</v>
      </c>
      <c r="F1502" s="3">
        <f t="shared" si="138"/>
        <v>0.32</v>
      </c>
      <c r="G1502" s="7">
        <v>1.98</v>
      </c>
      <c r="H1502" s="7">
        <v>4.1079999999999998E-2</v>
      </c>
      <c r="I1502" s="7">
        <v>1.439E-2</v>
      </c>
      <c r="J1502" s="7">
        <v>1.584E-2</v>
      </c>
      <c r="K1502" s="7">
        <v>6.2041199999999996</v>
      </c>
      <c r="L1502" s="7">
        <v>0.26</v>
      </c>
      <c r="M1502" s="4">
        <f t="shared" si="139"/>
        <v>65.976969696969689</v>
      </c>
      <c r="N1502" s="4">
        <f t="shared" si="140"/>
        <v>23.11121212121212</v>
      </c>
      <c r="O1502" s="4">
        <f t="shared" si="141"/>
        <v>25.44</v>
      </c>
      <c r="P1502" s="4">
        <f t="shared" si="142"/>
        <v>9964.192727272728</v>
      </c>
      <c r="Q1502" s="4">
        <f t="shared" si="143"/>
        <v>417.57575757575762</v>
      </c>
    </row>
    <row r="1503" spans="1:17" x14ac:dyDescent="0.25">
      <c r="A1503" s="7">
        <v>42044</v>
      </c>
      <c r="B1503" s="7">
        <v>1</v>
      </c>
      <c r="C1503" s="7">
        <v>1846</v>
      </c>
      <c r="D1503" s="7">
        <v>25</v>
      </c>
      <c r="E1503" s="7">
        <v>110</v>
      </c>
      <c r="F1503" s="3">
        <f t="shared" si="138"/>
        <v>0.34</v>
      </c>
      <c r="G1503" s="7">
        <v>2.04</v>
      </c>
      <c r="H1503" s="7">
        <v>4.4819999999999999E-2</v>
      </c>
      <c r="I1503" s="7">
        <v>1.4579999999999999E-2</v>
      </c>
      <c r="J1503" s="7">
        <v>1.6049999999999998E-2</v>
      </c>
      <c r="K1503" s="7">
        <v>6.3743600000000002</v>
      </c>
      <c r="L1503" s="7">
        <v>0.27</v>
      </c>
      <c r="M1503" s="4">
        <f t="shared" si="139"/>
        <v>69.866470588235288</v>
      </c>
      <c r="N1503" s="4">
        <f t="shared" si="140"/>
        <v>22.727647058823525</v>
      </c>
      <c r="O1503" s="4">
        <f t="shared" si="141"/>
        <v>25.019117647058817</v>
      </c>
      <c r="P1503" s="4">
        <f t="shared" si="142"/>
        <v>9936.5023529411756</v>
      </c>
      <c r="Q1503" s="4">
        <f t="shared" si="143"/>
        <v>420.88235294117646</v>
      </c>
    </row>
    <row r="1504" spans="1:17" x14ac:dyDescent="0.25">
      <c r="A1504" s="7">
        <v>42045</v>
      </c>
      <c r="B1504" s="7">
        <v>1</v>
      </c>
      <c r="C1504" s="7">
        <v>1844</v>
      </c>
      <c r="D1504" s="7">
        <v>25</v>
      </c>
      <c r="E1504" s="7">
        <v>109</v>
      </c>
      <c r="F1504" s="3">
        <f t="shared" si="138"/>
        <v>0.32</v>
      </c>
      <c r="G1504" s="7">
        <v>2.04</v>
      </c>
      <c r="H1504" s="7">
        <v>4.7870000000000003E-2</v>
      </c>
      <c r="I1504" s="7">
        <v>1.4449999999999999E-2</v>
      </c>
      <c r="J1504" s="7">
        <v>1.516E-2</v>
      </c>
      <c r="K1504" s="7">
        <v>6.4027900000000004</v>
      </c>
      <c r="L1504" s="7">
        <v>0.27</v>
      </c>
      <c r="M1504" s="4">
        <f t="shared" si="139"/>
        <v>74.62088235294118</v>
      </c>
      <c r="N1504" s="4">
        <f t="shared" si="140"/>
        <v>22.524999999999999</v>
      </c>
      <c r="O1504" s="4">
        <f t="shared" si="141"/>
        <v>23.631764705882354</v>
      </c>
      <c r="P1504" s="4">
        <f t="shared" si="142"/>
        <v>9980.8197058823534</v>
      </c>
      <c r="Q1504" s="4">
        <f t="shared" si="143"/>
        <v>420.88235294117646</v>
      </c>
    </row>
    <row r="1505" spans="1:17" x14ac:dyDescent="0.25">
      <c r="A1505" s="7">
        <v>42046</v>
      </c>
      <c r="B1505" s="7">
        <v>1</v>
      </c>
      <c r="C1505" s="7">
        <v>1852</v>
      </c>
      <c r="D1505" s="7">
        <v>25</v>
      </c>
      <c r="E1505" s="7">
        <v>110</v>
      </c>
      <c r="F1505" s="3">
        <f t="shared" si="138"/>
        <v>0.34</v>
      </c>
      <c r="G1505" s="7">
        <v>2.1</v>
      </c>
      <c r="H1505" s="7">
        <v>5.3069999999999999E-2</v>
      </c>
      <c r="I1505" s="7">
        <v>1.473E-2</v>
      </c>
      <c r="J1505" s="7">
        <v>1.546E-2</v>
      </c>
      <c r="K1505" s="7">
        <v>6.56351</v>
      </c>
      <c r="L1505" s="7">
        <v>0.26</v>
      </c>
      <c r="M1505" s="4">
        <f t="shared" si="139"/>
        <v>80.363142857142847</v>
      </c>
      <c r="N1505" s="4">
        <f t="shared" si="140"/>
        <v>22.305428571428571</v>
      </c>
      <c r="O1505" s="4">
        <f t="shared" si="141"/>
        <v>23.410857142857139</v>
      </c>
      <c r="P1505" s="4">
        <f t="shared" si="142"/>
        <v>9939.0294285714281</v>
      </c>
      <c r="Q1505" s="4">
        <f t="shared" si="143"/>
        <v>393.71428571428572</v>
      </c>
    </row>
    <row r="1506" spans="1:17" x14ac:dyDescent="0.25">
      <c r="A1506" s="7">
        <v>42047</v>
      </c>
      <c r="B1506" s="7">
        <v>1</v>
      </c>
      <c r="C1506" s="7">
        <v>1853</v>
      </c>
      <c r="D1506" s="7">
        <v>25</v>
      </c>
      <c r="E1506" s="7">
        <v>110</v>
      </c>
      <c r="F1506" s="3">
        <f t="shared" si="138"/>
        <v>0.34</v>
      </c>
      <c r="G1506" s="7">
        <v>2.11</v>
      </c>
      <c r="H1506" s="7">
        <v>5.67E-2</v>
      </c>
      <c r="I1506" s="7">
        <v>1.489E-2</v>
      </c>
      <c r="J1506" s="7">
        <v>1.474E-2</v>
      </c>
      <c r="K1506" s="7">
        <v>6.62385</v>
      </c>
      <c r="L1506" s="7">
        <v>0.26</v>
      </c>
      <c r="M1506" s="4">
        <f t="shared" si="139"/>
        <v>85.453080568720381</v>
      </c>
      <c r="N1506" s="4">
        <f t="shared" si="140"/>
        <v>22.440853080568722</v>
      </c>
      <c r="O1506" s="4">
        <f t="shared" si="141"/>
        <v>22.214786729857821</v>
      </c>
      <c r="P1506" s="4">
        <f t="shared" si="142"/>
        <v>9982.8639810426539</v>
      </c>
      <c r="Q1506" s="4">
        <f t="shared" si="143"/>
        <v>391.84834123222754</v>
      </c>
    </row>
    <row r="1507" spans="1:17" x14ac:dyDescent="0.25">
      <c r="A1507" s="7">
        <v>42048</v>
      </c>
      <c r="B1507" s="7">
        <v>1</v>
      </c>
      <c r="C1507" s="7">
        <v>1853</v>
      </c>
      <c r="D1507" s="7">
        <v>25</v>
      </c>
      <c r="E1507" s="7">
        <v>109</v>
      </c>
      <c r="F1507" s="3">
        <f t="shared" si="138"/>
        <v>0.32</v>
      </c>
      <c r="G1507" s="7">
        <v>2.1</v>
      </c>
      <c r="H1507" s="7">
        <v>5.9220000000000002E-2</v>
      </c>
      <c r="I1507" s="7">
        <v>1.474E-2</v>
      </c>
      <c r="J1507" s="7">
        <v>1.46E-2</v>
      </c>
      <c r="K1507" s="7">
        <v>6.5943899999999998</v>
      </c>
      <c r="L1507" s="7">
        <v>0.25</v>
      </c>
      <c r="M1507" s="4">
        <f t="shared" si="139"/>
        <v>89.676000000000002</v>
      </c>
      <c r="N1507" s="4">
        <f t="shared" si="140"/>
        <v>22.320571428571427</v>
      </c>
      <c r="O1507" s="4">
        <f t="shared" si="141"/>
        <v>22.108571428571427</v>
      </c>
      <c r="P1507" s="4">
        <f t="shared" si="142"/>
        <v>9985.7905714285698</v>
      </c>
      <c r="Q1507" s="4">
        <f t="shared" si="143"/>
        <v>378.57142857142856</v>
      </c>
    </row>
    <row r="1508" spans="1:17" x14ac:dyDescent="0.25">
      <c r="A1508" s="7">
        <v>42049</v>
      </c>
      <c r="B1508" s="7">
        <v>1</v>
      </c>
      <c r="C1508" s="7">
        <v>1855</v>
      </c>
      <c r="D1508" s="7">
        <v>25</v>
      </c>
      <c r="E1508" s="7">
        <v>107</v>
      </c>
      <c r="F1508" s="3">
        <f t="shared" si="138"/>
        <v>0.28000000000000003</v>
      </c>
      <c r="G1508" s="7">
        <v>2.06</v>
      </c>
      <c r="H1508" s="7">
        <v>6.105E-2</v>
      </c>
      <c r="I1508" s="7">
        <v>1.4670000000000001E-2</v>
      </c>
      <c r="J1508" s="7">
        <v>1.405E-2</v>
      </c>
      <c r="K1508" s="7">
        <v>6.4379499999999998</v>
      </c>
      <c r="L1508" s="7">
        <v>0.24</v>
      </c>
      <c r="M1508" s="4">
        <f t="shared" si="139"/>
        <v>94.242233009708741</v>
      </c>
      <c r="N1508" s="4">
        <f t="shared" si="140"/>
        <v>22.64592233009709</v>
      </c>
      <c r="O1508" s="4">
        <f t="shared" si="141"/>
        <v>21.688834951456311</v>
      </c>
      <c r="P1508" s="4">
        <f t="shared" si="142"/>
        <v>9938.1946601941745</v>
      </c>
      <c r="Q1508" s="4">
        <f t="shared" si="143"/>
        <v>370.48543689320383</v>
      </c>
    </row>
    <row r="1509" spans="1:17" x14ac:dyDescent="0.25">
      <c r="A1509" s="7">
        <v>42050</v>
      </c>
      <c r="B1509" s="7">
        <v>1</v>
      </c>
      <c r="C1509" s="7">
        <v>1882</v>
      </c>
      <c r="D1509" s="7">
        <v>25</v>
      </c>
      <c r="E1509" s="7">
        <v>106</v>
      </c>
      <c r="F1509" s="3">
        <f t="shared" si="138"/>
        <v>0.26</v>
      </c>
      <c r="G1509" s="7">
        <v>1.98</v>
      </c>
      <c r="H1509" s="7">
        <v>6.3280000000000003E-2</v>
      </c>
      <c r="I1509" s="7">
        <v>1.506E-2</v>
      </c>
      <c r="J1509" s="7">
        <v>1.404E-2</v>
      </c>
      <c r="K1509" s="7">
        <v>6.2024100000000004</v>
      </c>
      <c r="L1509" s="7">
        <v>0.26</v>
      </c>
      <c r="M1509" s="4">
        <f t="shared" si="139"/>
        <v>101.63151515151515</v>
      </c>
      <c r="N1509" s="4">
        <f t="shared" si="140"/>
        <v>24.187272727272727</v>
      </c>
      <c r="O1509" s="4">
        <f t="shared" si="141"/>
        <v>22.549090909090911</v>
      </c>
      <c r="P1509" s="4">
        <f t="shared" si="142"/>
        <v>9961.4463636363635</v>
      </c>
      <c r="Q1509" s="4">
        <f t="shared" si="143"/>
        <v>417.57575757575762</v>
      </c>
    </row>
    <row r="1510" spans="1:17" x14ac:dyDescent="0.25">
      <c r="A1510" s="7">
        <v>42051</v>
      </c>
      <c r="B1510" s="7">
        <v>1</v>
      </c>
      <c r="C1510" s="7">
        <v>1905</v>
      </c>
      <c r="D1510" s="7">
        <v>25</v>
      </c>
      <c r="E1510" s="7">
        <v>105</v>
      </c>
      <c r="F1510" s="3">
        <f t="shared" si="138"/>
        <v>0.24</v>
      </c>
      <c r="G1510" s="7">
        <v>1.78</v>
      </c>
      <c r="H1510" s="7">
        <v>5.994E-2</v>
      </c>
      <c r="I1510" s="7">
        <v>1.5270000000000001E-2</v>
      </c>
      <c r="J1510" s="7">
        <v>1.4239999999999999E-2</v>
      </c>
      <c r="K1510" s="7">
        <v>5.5518400000000003</v>
      </c>
      <c r="L1510" s="7">
        <v>0.26</v>
      </c>
      <c r="M1510" s="4">
        <f t="shared" si="139"/>
        <v>107.08382022471909</v>
      </c>
      <c r="N1510" s="4">
        <f t="shared" si="140"/>
        <v>27.280112359550564</v>
      </c>
      <c r="O1510" s="4">
        <f t="shared" si="141"/>
        <v>25.44</v>
      </c>
      <c r="P1510" s="4">
        <f t="shared" si="142"/>
        <v>9918.4557303370784</v>
      </c>
      <c r="Q1510" s="4">
        <f t="shared" si="143"/>
        <v>464.49438202247188</v>
      </c>
    </row>
    <row r="1511" spans="1:17" x14ac:dyDescent="0.25">
      <c r="A1511" s="7">
        <v>42052</v>
      </c>
      <c r="B1511" s="7">
        <v>1</v>
      </c>
      <c r="C1511" s="7">
        <v>1897</v>
      </c>
      <c r="D1511" s="7">
        <v>25</v>
      </c>
      <c r="E1511" s="7">
        <v>105</v>
      </c>
      <c r="F1511" s="3">
        <f t="shared" si="138"/>
        <v>0.24</v>
      </c>
      <c r="G1511" s="7">
        <v>1.68</v>
      </c>
      <c r="H1511" s="7">
        <v>5.5149999999999998E-2</v>
      </c>
      <c r="I1511" s="7">
        <v>1.5089999999999999E-2</v>
      </c>
      <c r="J1511" s="7">
        <v>1.3690000000000001E-2</v>
      </c>
      <c r="K1511" s="7">
        <v>5.2511599999999996</v>
      </c>
      <c r="L1511" s="7">
        <v>0.25</v>
      </c>
      <c r="M1511" s="4">
        <f t="shared" si="139"/>
        <v>104.39107142857144</v>
      </c>
      <c r="N1511" s="4">
        <f t="shared" si="140"/>
        <v>28.563214285714285</v>
      </c>
      <c r="O1511" s="4">
        <f t="shared" si="141"/>
        <v>25.91321428571429</v>
      </c>
      <c r="P1511" s="4">
        <f t="shared" si="142"/>
        <v>9939.6957142857136</v>
      </c>
      <c r="Q1511" s="4">
        <f t="shared" si="143"/>
        <v>473.21428571428572</v>
      </c>
    </row>
    <row r="1512" spans="1:17" x14ac:dyDescent="0.25">
      <c r="A1512" s="7">
        <v>42053</v>
      </c>
      <c r="B1512" s="7">
        <v>1</v>
      </c>
      <c r="C1512" s="7">
        <v>1897</v>
      </c>
      <c r="D1512" s="7">
        <v>25</v>
      </c>
      <c r="E1512" s="7">
        <v>107</v>
      </c>
      <c r="F1512" s="3">
        <f t="shared" si="138"/>
        <v>0.28000000000000003</v>
      </c>
      <c r="G1512" s="7">
        <v>1.71</v>
      </c>
      <c r="H1512" s="7">
        <v>5.2319999999999998E-2</v>
      </c>
      <c r="I1512" s="7">
        <v>1.5049999999999999E-2</v>
      </c>
      <c r="J1512" s="7">
        <v>1.3270000000000001E-2</v>
      </c>
      <c r="K1512" s="7">
        <v>5.3439800000000002</v>
      </c>
      <c r="L1512" s="7">
        <v>0.25</v>
      </c>
      <c r="M1512" s="4">
        <f t="shared" si="139"/>
        <v>97.296842105263153</v>
      </c>
      <c r="N1512" s="4">
        <f t="shared" si="140"/>
        <v>27.987719298245615</v>
      </c>
      <c r="O1512" s="4">
        <f t="shared" si="141"/>
        <v>24.677543859649123</v>
      </c>
      <c r="P1512" s="4">
        <f t="shared" si="142"/>
        <v>9937.9277192982463</v>
      </c>
      <c r="Q1512" s="4">
        <f t="shared" si="143"/>
        <v>464.91228070175436</v>
      </c>
    </row>
    <row r="1513" spans="1:17" x14ac:dyDescent="0.25">
      <c r="A1513" s="7">
        <v>42054</v>
      </c>
      <c r="B1513" s="7">
        <v>1</v>
      </c>
      <c r="C1513" s="7">
        <v>1877</v>
      </c>
      <c r="D1513" s="7">
        <v>25</v>
      </c>
      <c r="E1513" s="7">
        <v>106</v>
      </c>
      <c r="F1513" s="3">
        <f t="shared" si="138"/>
        <v>0.26</v>
      </c>
      <c r="G1513" s="7">
        <v>1.73</v>
      </c>
      <c r="H1513" s="7">
        <v>5.1310000000000001E-2</v>
      </c>
      <c r="I1513" s="7">
        <v>1.4619999999999999E-2</v>
      </c>
      <c r="J1513" s="7">
        <v>1.252E-2</v>
      </c>
      <c r="K1513" s="7">
        <v>5.4002100000000004</v>
      </c>
      <c r="L1513" s="7">
        <v>0.25</v>
      </c>
      <c r="M1513" s="4">
        <f t="shared" si="139"/>
        <v>94.315491329479769</v>
      </c>
      <c r="N1513" s="4">
        <f t="shared" si="140"/>
        <v>26.873757225433526</v>
      </c>
      <c r="O1513" s="4">
        <f t="shared" si="141"/>
        <v>23.013641618497111</v>
      </c>
      <c r="P1513" s="4">
        <f t="shared" si="142"/>
        <v>9926.3975722543346</v>
      </c>
      <c r="Q1513" s="4">
        <f t="shared" si="143"/>
        <v>459.53757225433532</v>
      </c>
    </row>
    <row r="1514" spans="1:17" x14ac:dyDescent="0.25">
      <c r="A1514" s="7">
        <v>42055</v>
      </c>
      <c r="B1514" s="7">
        <v>1</v>
      </c>
      <c r="C1514" s="7">
        <v>1891</v>
      </c>
      <c r="D1514" s="7">
        <v>25</v>
      </c>
      <c r="E1514" s="7">
        <v>107</v>
      </c>
      <c r="F1514" s="3">
        <f t="shared" si="138"/>
        <v>0.28000000000000003</v>
      </c>
      <c r="G1514" s="7">
        <v>1.78</v>
      </c>
      <c r="H1514" s="7">
        <v>5.3560000000000003E-2</v>
      </c>
      <c r="I1514" s="7">
        <v>1.512E-2</v>
      </c>
      <c r="J1514" s="7">
        <v>1.248E-2</v>
      </c>
      <c r="K1514" s="7">
        <v>5.5625200000000001</v>
      </c>
      <c r="L1514" s="7">
        <v>0.25</v>
      </c>
      <c r="M1514" s="4">
        <f t="shared" si="139"/>
        <v>95.685842696629223</v>
      </c>
      <c r="N1514" s="4">
        <f t="shared" si="140"/>
        <v>27.012134831460674</v>
      </c>
      <c r="O1514" s="4">
        <f t="shared" si="141"/>
        <v>22.295730337078652</v>
      </c>
      <c r="P1514" s="4">
        <f t="shared" si="142"/>
        <v>9937.5357303370783</v>
      </c>
      <c r="Q1514" s="4">
        <f t="shared" si="143"/>
        <v>446.62921348314609</v>
      </c>
    </row>
    <row r="1515" spans="1:17" x14ac:dyDescent="0.25">
      <c r="A1515" s="7">
        <v>42056</v>
      </c>
      <c r="B1515" s="7">
        <v>1</v>
      </c>
      <c r="C1515" s="7">
        <v>1882</v>
      </c>
      <c r="D1515" s="7">
        <v>25</v>
      </c>
      <c r="E1515" s="7">
        <v>107</v>
      </c>
      <c r="F1515" s="3">
        <f t="shared" si="138"/>
        <v>0.28000000000000003</v>
      </c>
      <c r="G1515" s="7">
        <v>1.78</v>
      </c>
      <c r="H1515" s="7">
        <v>5.3069999999999999E-2</v>
      </c>
      <c r="I1515" s="7">
        <v>1.4999999999999999E-2</v>
      </c>
      <c r="J1515" s="7">
        <v>1.238E-2</v>
      </c>
      <c r="K1515" s="7">
        <v>5.5714199999999998</v>
      </c>
      <c r="L1515" s="7">
        <v>0.26</v>
      </c>
      <c r="M1515" s="4">
        <f t="shared" si="139"/>
        <v>94.810449438202241</v>
      </c>
      <c r="N1515" s="4">
        <f t="shared" si="140"/>
        <v>26.797752808988765</v>
      </c>
      <c r="O1515" s="4">
        <f t="shared" si="141"/>
        <v>22.117078651685393</v>
      </c>
      <c r="P1515" s="4">
        <f t="shared" si="142"/>
        <v>9953.435730337078</v>
      </c>
      <c r="Q1515" s="4">
        <f t="shared" si="143"/>
        <v>464.49438202247188</v>
      </c>
    </row>
    <row r="1516" spans="1:17" x14ac:dyDescent="0.25">
      <c r="A1516" s="7">
        <v>42057</v>
      </c>
      <c r="B1516" s="7">
        <v>1</v>
      </c>
      <c r="C1516" s="7">
        <v>1888</v>
      </c>
      <c r="D1516" s="7">
        <v>25</v>
      </c>
      <c r="E1516" s="7">
        <v>106</v>
      </c>
      <c r="F1516" s="3">
        <f t="shared" si="138"/>
        <v>0.26</v>
      </c>
      <c r="G1516" s="7">
        <v>1.79</v>
      </c>
      <c r="H1516" s="7">
        <v>5.3370000000000001E-2</v>
      </c>
      <c r="I1516" s="7">
        <v>1.503E-2</v>
      </c>
      <c r="J1516" s="7">
        <v>1.1560000000000001E-2</v>
      </c>
      <c r="K1516" s="7">
        <v>5.5975000000000001</v>
      </c>
      <c r="L1516" s="7">
        <v>0.26</v>
      </c>
      <c r="M1516" s="4">
        <f t="shared" si="139"/>
        <v>94.813743016759773</v>
      </c>
      <c r="N1516" s="4">
        <f t="shared" si="140"/>
        <v>26.701340782122905</v>
      </c>
      <c r="O1516" s="4">
        <f t="shared" si="141"/>
        <v>20.536759776536314</v>
      </c>
      <c r="P1516" s="4">
        <f t="shared" si="142"/>
        <v>9944.1620111731845</v>
      </c>
      <c r="Q1516" s="4">
        <f t="shared" si="143"/>
        <v>461.89944134078218</v>
      </c>
    </row>
    <row r="1517" spans="1:17" x14ac:dyDescent="0.25">
      <c r="A1517" s="7">
        <v>42058</v>
      </c>
      <c r="B1517" s="7">
        <v>1</v>
      </c>
      <c r="C1517" s="7">
        <v>1888</v>
      </c>
      <c r="D1517" s="7">
        <v>25</v>
      </c>
      <c r="E1517" s="7">
        <v>107</v>
      </c>
      <c r="F1517" s="3">
        <f t="shared" si="138"/>
        <v>0.28000000000000003</v>
      </c>
      <c r="G1517" s="7">
        <v>1.81</v>
      </c>
      <c r="H1517" s="7">
        <v>5.4330000000000003E-2</v>
      </c>
      <c r="I1517" s="7">
        <v>1.521E-2</v>
      </c>
      <c r="J1517" s="7">
        <v>1.17E-2</v>
      </c>
      <c r="K1517" s="7">
        <v>5.6773400000000001</v>
      </c>
      <c r="L1517" s="7">
        <v>0.26</v>
      </c>
      <c r="M1517" s="4">
        <f t="shared" si="139"/>
        <v>95.452707182320452</v>
      </c>
      <c r="N1517" s="4">
        <f t="shared" si="140"/>
        <v>26.722541436464084</v>
      </c>
      <c r="O1517" s="4">
        <f t="shared" si="141"/>
        <v>20.555801104972375</v>
      </c>
      <c r="P1517" s="4">
        <f t="shared" si="142"/>
        <v>9974.55314917127</v>
      </c>
      <c r="Q1517" s="4">
        <f t="shared" si="143"/>
        <v>456.79558011049721</v>
      </c>
    </row>
    <row r="1518" spans="1:17" x14ac:dyDescent="0.25">
      <c r="A1518" s="7">
        <v>42059</v>
      </c>
      <c r="B1518" s="7">
        <v>1</v>
      </c>
      <c r="C1518" s="7">
        <v>1888</v>
      </c>
      <c r="D1518" s="7">
        <v>25</v>
      </c>
      <c r="E1518" s="7">
        <v>108</v>
      </c>
      <c r="F1518" s="3">
        <f t="shared" si="138"/>
        <v>0.3</v>
      </c>
      <c r="G1518" s="7">
        <v>1.83</v>
      </c>
      <c r="H1518" s="7">
        <v>5.4469999999999998E-2</v>
      </c>
      <c r="I1518" s="7">
        <v>1.5310000000000001E-2</v>
      </c>
      <c r="J1518" s="7">
        <v>1.1769999999999999E-2</v>
      </c>
      <c r="K1518" s="7">
        <v>5.7416999999999998</v>
      </c>
      <c r="L1518" s="7">
        <v>0.26</v>
      </c>
      <c r="M1518" s="4">
        <f t="shared" si="139"/>
        <v>94.652786885245902</v>
      </c>
      <c r="N1518" s="4">
        <f t="shared" si="140"/>
        <v>26.60426229508197</v>
      </c>
      <c r="O1518" s="4">
        <f t="shared" si="141"/>
        <v>20.452786885245899</v>
      </c>
      <c r="P1518" s="4">
        <f t="shared" si="142"/>
        <v>9977.380327868852</v>
      </c>
      <c r="Q1518" s="4">
        <f t="shared" si="143"/>
        <v>451.80327868852459</v>
      </c>
    </row>
    <row r="1519" spans="1:17" x14ac:dyDescent="0.25">
      <c r="A1519" s="7">
        <v>42060</v>
      </c>
      <c r="B1519" s="7">
        <v>1</v>
      </c>
      <c r="C1519" s="7">
        <v>1852</v>
      </c>
      <c r="D1519" s="7">
        <v>25</v>
      </c>
      <c r="E1519" s="7">
        <v>110</v>
      </c>
      <c r="F1519" s="3">
        <f t="shared" si="138"/>
        <v>0.34</v>
      </c>
      <c r="G1519" s="7">
        <v>1.88</v>
      </c>
      <c r="H1519" s="7">
        <v>5.518E-2</v>
      </c>
      <c r="I1519" s="7">
        <v>1.524E-2</v>
      </c>
      <c r="J1519" s="7">
        <v>1.1730000000000001E-2</v>
      </c>
      <c r="K1519" s="7">
        <v>5.8843300000000003</v>
      </c>
      <c r="L1519" s="7">
        <v>0.25</v>
      </c>
      <c r="M1519" s="4">
        <f t="shared" si="139"/>
        <v>93.336382978723407</v>
      </c>
      <c r="N1519" s="4">
        <f t="shared" si="140"/>
        <v>25.778297872340428</v>
      </c>
      <c r="O1519" s="4">
        <f t="shared" si="141"/>
        <v>19.841170212765959</v>
      </c>
      <c r="P1519" s="4">
        <f t="shared" si="142"/>
        <v>9953.2815957446819</v>
      </c>
      <c r="Q1519" s="4">
        <f t="shared" si="143"/>
        <v>422.87234042553189</v>
      </c>
    </row>
    <row r="1520" spans="1:17" x14ac:dyDescent="0.25">
      <c r="A1520" s="7">
        <v>42061</v>
      </c>
      <c r="B1520" s="7">
        <v>1</v>
      </c>
      <c r="C1520" s="7">
        <v>1859</v>
      </c>
      <c r="D1520" s="7">
        <v>25</v>
      </c>
      <c r="E1520" s="7">
        <v>110</v>
      </c>
      <c r="F1520" s="3">
        <f t="shared" si="138"/>
        <v>0.34</v>
      </c>
      <c r="G1520" s="7">
        <v>2.04</v>
      </c>
      <c r="H1520" s="7">
        <v>5.9479999999999998E-2</v>
      </c>
      <c r="I1520" s="7">
        <v>1.5089999999999999E-2</v>
      </c>
      <c r="J1520" s="7">
        <v>1.123E-2</v>
      </c>
      <c r="K1520" s="7">
        <v>6.3780299999999999</v>
      </c>
      <c r="L1520" s="7">
        <v>0.25</v>
      </c>
      <c r="M1520" s="4">
        <f t="shared" si="139"/>
        <v>92.718823529411765</v>
      </c>
      <c r="N1520" s="4">
        <f t="shared" si="140"/>
        <v>23.522647058823527</v>
      </c>
      <c r="O1520" s="4">
        <f t="shared" si="141"/>
        <v>17.505588235294116</v>
      </c>
      <c r="P1520" s="4">
        <f t="shared" si="142"/>
        <v>9942.2232352941173</v>
      </c>
      <c r="Q1520" s="4">
        <f t="shared" si="143"/>
        <v>389.70588235294116</v>
      </c>
    </row>
    <row r="1521" spans="1:17" x14ac:dyDescent="0.25">
      <c r="A1521" s="7">
        <v>42062</v>
      </c>
      <c r="B1521" s="7">
        <v>1</v>
      </c>
      <c r="C1521" s="7">
        <v>1859</v>
      </c>
      <c r="D1521" s="7">
        <v>25</v>
      </c>
      <c r="E1521" s="7">
        <v>110</v>
      </c>
      <c r="F1521" s="3">
        <f t="shared" si="138"/>
        <v>0.34</v>
      </c>
      <c r="G1521" s="7">
        <v>2.14</v>
      </c>
      <c r="H1521" s="7">
        <v>6.5040000000000001E-2</v>
      </c>
      <c r="I1521" s="7">
        <v>1.5140000000000001E-2</v>
      </c>
      <c r="J1521" s="7">
        <v>1.089E-2</v>
      </c>
      <c r="K1521" s="7">
        <v>6.7051699999999999</v>
      </c>
      <c r="L1521" s="7">
        <v>0.25</v>
      </c>
      <c r="M1521" s="4">
        <f t="shared" si="139"/>
        <v>96.648224299065419</v>
      </c>
      <c r="N1521" s="4">
        <f t="shared" si="140"/>
        <v>22.497757009345793</v>
      </c>
      <c r="O1521" s="4">
        <f t="shared" si="141"/>
        <v>16.182336448598129</v>
      </c>
      <c r="P1521" s="4">
        <f t="shared" si="142"/>
        <v>9963.757289719626</v>
      </c>
      <c r="Q1521" s="4">
        <f t="shared" si="143"/>
        <v>371.49532710280374</v>
      </c>
    </row>
    <row r="1522" spans="1:17" x14ac:dyDescent="0.25">
      <c r="A1522" s="7">
        <v>42063</v>
      </c>
      <c r="B1522" s="7">
        <v>1</v>
      </c>
      <c r="C1522" s="7">
        <v>1861</v>
      </c>
      <c r="D1522" s="7">
        <v>25</v>
      </c>
      <c r="E1522" s="7">
        <v>109</v>
      </c>
      <c r="F1522" s="3">
        <f t="shared" si="138"/>
        <v>0.32</v>
      </c>
      <c r="G1522" s="7">
        <v>2.13</v>
      </c>
      <c r="H1522" s="7">
        <v>6.8019999999999997E-2</v>
      </c>
      <c r="I1522" s="7">
        <v>1.523E-2</v>
      </c>
      <c r="J1522" s="7">
        <v>1.0500000000000001E-2</v>
      </c>
      <c r="K1522" s="7">
        <v>6.6892399999999999</v>
      </c>
      <c r="L1522" s="7">
        <v>0.26</v>
      </c>
      <c r="M1522" s="4">
        <f t="shared" si="139"/>
        <v>101.55098591549296</v>
      </c>
      <c r="N1522" s="4">
        <f t="shared" si="140"/>
        <v>22.737746478873241</v>
      </c>
      <c r="O1522" s="4">
        <f t="shared" si="141"/>
        <v>15.67605633802817</v>
      </c>
      <c r="P1522" s="4">
        <f t="shared" si="142"/>
        <v>9986.7526760563396</v>
      </c>
      <c r="Q1522" s="4">
        <f t="shared" si="143"/>
        <v>388.16901408450707</v>
      </c>
    </row>
    <row r="1523" spans="1:17" x14ac:dyDescent="0.25">
      <c r="A1523" s="7">
        <v>42064</v>
      </c>
      <c r="B1523" s="7">
        <v>1</v>
      </c>
      <c r="C1523" s="7">
        <v>1875</v>
      </c>
      <c r="D1523" s="7">
        <v>25</v>
      </c>
      <c r="E1523" s="7">
        <v>109</v>
      </c>
      <c r="F1523" s="3">
        <f t="shared" si="138"/>
        <v>0.32</v>
      </c>
      <c r="G1523" s="7">
        <v>2.11</v>
      </c>
      <c r="H1523" s="7">
        <v>6.9419999999999996E-2</v>
      </c>
      <c r="I1523" s="7">
        <v>1.5509999999999999E-2</v>
      </c>
      <c r="J1523" s="7">
        <v>1.061E-2</v>
      </c>
      <c r="K1523" s="7">
        <v>6.6283799999999999</v>
      </c>
      <c r="L1523" s="7">
        <v>0.27</v>
      </c>
      <c r="M1523" s="4">
        <f t="shared" si="139"/>
        <v>104.62350710900473</v>
      </c>
      <c r="N1523" s="4">
        <f t="shared" si="140"/>
        <v>23.37526066350711</v>
      </c>
      <c r="O1523" s="4">
        <f t="shared" si="141"/>
        <v>15.990426540284361</v>
      </c>
      <c r="P1523" s="4">
        <f t="shared" si="142"/>
        <v>9989.6911848341242</v>
      </c>
      <c r="Q1523" s="4">
        <f t="shared" si="143"/>
        <v>406.91943127962088</v>
      </c>
    </row>
    <row r="1524" spans="1:17" x14ac:dyDescent="0.25">
      <c r="A1524" s="7">
        <v>42065</v>
      </c>
      <c r="B1524" s="7">
        <v>1</v>
      </c>
      <c r="C1524" s="7">
        <v>1878</v>
      </c>
      <c r="D1524" s="7">
        <v>25</v>
      </c>
      <c r="E1524" s="7">
        <v>109</v>
      </c>
      <c r="F1524" s="3">
        <f t="shared" si="138"/>
        <v>0.32</v>
      </c>
      <c r="G1524" s="7">
        <v>2.0699999999999998</v>
      </c>
      <c r="H1524" s="7">
        <v>6.744E-2</v>
      </c>
      <c r="I1524" s="7">
        <v>1.5509999999999999E-2</v>
      </c>
      <c r="J1524" s="7">
        <v>1.023E-2</v>
      </c>
      <c r="K1524" s="7">
        <v>6.4924600000000003</v>
      </c>
      <c r="L1524" s="7">
        <v>0.3</v>
      </c>
      <c r="M1524" s="4">
        <f t="shared" si="139"/>
        <v>103.60347826086958</v>
      </c>
      <c r="N1524" s="4">
        <f t="shared" si="140"/>
        <v>23.826956521739131</v>
      </c>
      <c r="O1524" s="4">
        <f t="shared" si="141"/>
        <v>15.715652173913043</v>
      </c>
      <c r="P1524" s="4">
        <f t="shared" si="142"/>
        <v>9973.9240579710149</v>
      </c>
      <c r="Q1524" s="4">
        <f t="shared" si="143"/>
        <v>460.86956521739131</v>
      </c>
    </row>
    <row r="1525" spans="1:17" x14ac:dyDescent="0.25">
      <c r="A1525" s="7">
        <v>42066</v>
      </c>
      <c r="B1525" s="7">
        <v>1</v>
      </c>
      <c r="C1525" s="7">
        <v>1890</v>
      </c>
      <c r="D1525" s="7">
        <v>25</v>
      </c>
      <c r="E1525" s="7">
        <v>105</v>
      </c>
      <c r="F1525" s="3">
        <f t="shared" si="138"/>
        <v>0.24</v>
      </c>
      <c r="G1525" s="7">
        <v>1.96</v>
      </c>
      <c r="H1525" s="7">
        <v>6.3869999999999996E-2</v>
      </c>
      <c r="I1525" s="7">
        <v>1.499E-2</v>
      </c>
      <c r="J1525" s="7">
        <v>9.5300000000000003E-3</v>
      </c>
      <c r="K1525" s="7">
        <v>6.1435000000000004</v>
      </c>
      <c r="L1525" s="7">
        <v>0.28000000000000003</v>
      </c>
      <c r="M1525" s="4">
        <f t="shared" si="139"/>
        <v>103.62581632653061</v>
      </c>
      <c r="N1525" s="4">
        <f t="shared" si="140"/>
        <v>24.320510204081636</v>
      </c>
      <c r="O1525" s="4">
        <f t="shared" si="141"/>
        <v>15.461938775510204</v>
      </c>
      <c r="P1525" s="4">
        <f t="shared" si="142"/>
        <v>9967.5153061224501</v>
      </c>
      <c r="Q1525" s="4">
        <f t="shared" si="143"/>
        <v>454.28571428571433</v>
      </c>
    </row>
    <row r="1526" spans="1:17" x14ac:dyDescent="0.25">
      <c r="A1526" s="7">
        <v>42067</v>
      </c>
      <c r="B1526" s="7">
        <v>1</v>
      </c>
      <c r="C1526" s="7">
        <v>1890</v>
      </c>
      <c r="D1526" s="7">
        <v>25</v>
      </c>
      <c r="E1526" s="7">
        <v>106</v>
      </c>
      <c r="F1526" s="3">
        <f t="shared" si="138"/>
        <v>0.26</v>
      </c>
      <c r="G1526" s="7">
        <v>1.87</v>
      </c>
      <c r="H1526" s="7">
        <v>6.4909999999999995E-2</v>
      </c>
      <c r="I1526" s="7">
        <v>1.5429999999999999E-2</v>
      </c>
      <c r="J1526" s="7">
        <v>9.7999999999999997E-3</v>
      </c>
      <c r="K1526" s="7">
        <v>5.85928</v>
      </c>
      <c r="L1526" s="7">
        <v>0.28999999999999998</v>
      </c>
      <c r="M1526" s="4">
        <f t="shared" si="139"/>
        <v>110.3817112299465</v>
      </c>
      <c r="N1526" s="4">
        <f t="shared" si="140"/>
        <v>26.239251336898391</v>
      </c>
      <c r="O1526" s="4">
        <f t="shared" si="141"/>
        <v>16.665240641711229</v>
      </c>
      <c r="P1526" s="4">
        <f t="shared" si="142"/>
        <v>9963.9093048128325</v>
      </c>
      <c r="Q1526" s="4">
        <f t="shared" si="143"/>
        <v>493.15508021390366</v>
      </c>
    </row>
    <row r="1527" spans="1:17" x14ac:dyDescent="0.25">
      <c r="A1527" s="7">
        <v>42068</v>
      </c>
      <c r="B1527" s="7">
        <v>1</v>
      </c>
      <c r="C1527" s="7">
        <v>1898</v>
      </c>
      <c r="D1527" s="7">
        <v>25</v>
      </c>
      <c r="E1527" s="7">
        <v>108</v>
      </c>
      <c r="F1527" s="3">
        <f t="shared" si="138"/>
        <v>0.3</v>
      </c>
      <c r="G1527" s="7">
        <v>1.87</v>
      </c>
      <c r="H1527" s="7">
        <v>6.3539999999999999E-2</v>
      </c>
      <c r="I1527" s="7">
        <v>1.5869999999999999E-2</v>
      </c>
      <c r="J1527" s="7">
        <v>1.001E-2</v>
      </c>
      <c r="K1527" s="7">
        <v>5.8480400000000001</v>
      </c>
      <c r="L1527" s="7">
        <v>0.27</v>
      </c>
      <c r="M1527" s="4">
        <f t="shared" si="139"/>
        <v>108.05197860962566</v>
      </c>
      <c r="N1527" s="4">
        <f t="shared" si="140"/>
        <v>26.98748663101604</v>
      </c>
      <c r="O1527" s="4">
        <f t="shared" si="141"/>
        <v>17.022352941176472</v>
      </c>
      <c r="P1527" s="4">
        <f t="shared" si="142"/>
        <v>9944.7952941176463</v>
      </c>
      <c r="Q1527" s="4">
        <f t="shared" si="143"/>
        <v>459.14438502673795</v>
      </c>
    </row>
    <row r="1528" spans="1:17" x14ac:dyDescent="0.25">
      <c r="A1528" s="7">
        <v>42069</v>
      </c>
      <c r="B1528" s="7">
        <v>1</v>
      </c>
      <c r="C1528" s="7">
        <v>1881</v>
      </c>
      <c r="D1528" s="7">
        <v>25</v>
      </c>
      <c r="E1528" s="7">
        <v>109</v>
      </c>
      <c r="F1528" s="3">
        <f t="shared" si="138"/>
        <v>0.32</v>
      </c>
      <c r="G1528" s="7">
        <v>1.9</v>
      </c>
      <c r="H1528" s="7">
        <v>6.0400000000000002E-2</v>
      </c>
      <c r="I1528" s="7">
        <v>1.5440000000000001E-2</v>
      </c>
      <c r="J1528" s="7">
        <v>9.0600000000000003E-3</v>
      </c>
      <c r="K1528" s="7">
        <v>5.9608400000000001</v>
      </c>
      <c r="L1528" s="7">
        <v>0.26</v>
      </c>
      <c r="M1528" s="4">
        <f t="shared" si="139"/>
        <v>101.09052631578948</v>
      </c>
      <c r="N1528" s="4">
        <f t="shared" si="140"/>
        <v>25.841684210526317</v>
      </c>
      <c r="O1528" s="4">
        <f t="shared" si="141"/>
        <v>15.163578947368423</v>
      </c>
      <c r="P1528" s="4">
        <f t="shared" si="142"/>
        <v>9976.5637894736847</v>
      </c>
      <c r="Q1528" s="4">
        <f t="shared" si="143"/>
        <v>435.15789473684214</v>
      </c>
    </row>
    <row r="1529" spans="1:17" x14ac:dyDescent="0.25">
      <c r="A1529" s="7">
        <v>42070</v>
      </c>
      <c r="B1529" s="7">
        <v>1</v>
      </c>
      <c r="C1529" s="7">
        <v>1916</v>
      </c>
      <c r="D1529" s="7">
        <v>25</v>
      </c>
      <c r="E1529" s="7">
        <v>103</v>
      </c>
      <c r="F1529" s="3">
        <f t="shared" si="138"/>
        <v>0.2</v>
      </c>
      <c r="G1529" s="7">
        <v>1.8</v>
      </c>
      <c r="H1529" s="7">
        <v>6.053E-2</v>
      </c>
      <c r="I1529" s="7">
        <v>1.52E-2</v>
      </c>
      <c r="J1529" s="7">
        <v>8.8500000000000002E-3</v>
      </c>
      <c r="K1529" s="7">
        <v>5.6390099999999999</v>
      </c>
      <c r="L1529" s="7">
        <v>0.25</v>
      </c>
      <c r="M1529" s="4">
        <f t="shared" si="139"/>
        <v>106.93633333333334</v>
      </c>
      <c r="N1529" s="4">
        <f t="shared" si="140"/>
        <v>26.853333333333332</v>
      </c>
      <c r="O1529" s="4">
        <f t="shared" si="141"/>
        <v>15.635</v>
      </c>
      <c r="P1529" s="4">
        <f t="shared" si="142"/>
        <v>9962.2510000000002</v>
      </c>
      <c r="Q1529" s="4">
        <f t="shared" si="143"/>
        <v>441.66666666666669</v>
      </c>
    </row>
    <row r="1530" spans="1:17" x14ac:dyDescent="0.25">
      <c r="A1530" s="7">
        <v>42071</v>
      </c>
      <c r="B1530" s="7">
        <v>1</v>
      </c>
      <c r="C1530" s="7">
        <v>1941</v>
      </c>
      <c r="D1530" s="7">
        <v>25</v>
      </c>
      <c r="E1530" s="7">
        <v>101</v>
      </c>
      <c r="F1530" s="3">
        <f t="shared" si="138"/>
        <v>0.16</v>
      </c>
      <c r="G1530" s="7">
        <v>1.56</v>
      </c>
      <c r="H1530" s="7">
        <v>6.2960000000000002E-2</v>
      </c>
      <c r="I1530" s="7">
        <v>1.585E-2</v>
      </c>
      <c r="J1530" s="7">
        <v>9.2300000000000004E-3</v>
      </c>
      <c r="K1530" s="7">
        <v>4.8865699999999999</v>
      </c>
      <c r="L1530" s="7">
        <v>0.27</v>
      </c>
      <c r="M1530" s="4">
        <f t="shared" si="139"/>
        <v>128.34153846153845</v>
      </c>
      <c r="N1530" s="4">
        <f t="shared" si="140"/>
        <v>32.309615384615384</v>
      </c>
      <c r="O1530" s="4">
        <f t="shared" si="141"/>
        <v>18.814999999999998</v>
      </c>
      <c r="P1530" s="4">
        <f t="shared" si="142"/>
        <v>9961.0849999999991</v>
      </c>
      <c r="Q1530" s="4">
        <f t="shared" si="143"/>
        <v>550.38461538461536</v>
      </c>
    </row>
    <row r="1531" spans="1:17" x14ac:dyDescent="0.25">
      <c r="A1531" s="7">
        <v>42072</v>
      </c>
      <c r="B1531" s="7">
        <v>1</v>
      </c>
      <c r="C1531" s="7">
        <v>1941</v>
      </c>
      <c r="D1531" s="7">
        <v>25</v>
      </c>
      <c r="E1531" s="7">
        <v>101</v>
      </c>
      <c r="F1531" s="3">
        <f t="shared" si="138"/>
        <v>0.16</v>
      </c>
      <c r="G1531" s="7">
        <v>1.34</v>
      </c>
      <c r="H1531" s="7">
        <v>5.8500000000000003E-2</v>
      </c>
      <c r="I1531" s="7">
        <v>1.5779999999999999E-2</v>
      </c>
      <c r="J1531" s="7">
        <v>9.1900000000000003E-3</v>
      </c>
      <c r="K1531" s="7">
        <v>4.19367</v>
      </c>
      <c r="L1531" s="7">
        <v>0.27</v>
      </c>
      <c r="M1531" s="4">
        <f t="shared" si="139"/>
        <v>138.82835820895522</v>
      </c>
      <c r="N1531" s="4">
        <f t="shared" si="140"/>
        <v>37.448059701492532</v>
      </c>
      <c r="O1531" s="4">
        <f t="shared" si="141"/>
        <v>21.809104477611939</v>
      </c>
      <c r="P1531" s="4">
        <f t="shared" si="142"/>
        <v>9952.1422388059709</v>
      </c>
      <c r="Q1531" s="4">
        <f t="shared" si="143"/>
        <v>640.74626865671644</v>
      </c>
    </row>
    <row r="1532" spans="1:17" x14ac:dyDescent="0.25">
      <c r="A1532" s="7">
        <v>42073</v>
      </c>
      <c r="B1532" s="7">
        <v>1</v>
      </c>
      <c r="C1532" s="7">
        <v>1941</v>
      </c>
      <c r="D1532" s="7">
        <v>25</v>
      </c>
      <c r="E1532" s="7">
        <v>106</v>
      </c>
      <c r="F1532" s="3">
        <f t="shared" si="138"/>
        <v>0.26</v>
      </c>
      <c r="G1532" s="7">
        <v>1.46</v>
      </c>
      <c r="H1532" s="7">
        <v>5.475E-2</v>
      </c>
      <c r="I1532" s="7">
        <v>1.5720000000000001E-2</v>
      </c>
      <c r="J1532" s="7">
        <v>9.1500000000000001E-3</v>
      </c>
      <c r="K1532" s="7">
        <v>4.5541600000000004</v>
      </c>
      <c r="L1532" s="7">
        <v>0.28000000000000003</v>
      </c>
      <c r="M1532" s="4">
        <f t="shared" si="139"/>
        <v>119.25</v>
      </c>
      <c r="N1532" s="4">
        <f t="shared" si="140"/>
        <v>34.239452054794526</v>
      </c>
      <c r="O1532" s="4">
        <f t="shared" si="141"/>
        <v>19.929452054794524</v>
      </c>
      <c r="P1532" s="4">
        <f t="shared" si="142"/>
        <v>9919.3347945205496</v>
      </c>
      <c r="Q1532" s="4">
        <f t="shared" si="143"/>
        <v>609.8630136986302</v>
      </c>
    </row>
    <row r="1533" spans="1:17" x14ac:dyDescent="0.25">
      <c r="A1533" s="7">
        <v>42074</v>
      </c>
      <c r="B1533" s="7">
        <v>1</v>
      </c>
      <c r="C1533" s="7">
        <v>1896</v>
      </c>
      <c r="D1533" s="7">
        <v>25</v>
      </c>
      <c r="E1533" s="7">
        <v>108</v>
      </c>
      <c r="F1533" s="3">
        <f t="shared" si="138"/>
        <v>0.3</v>
      </c>
      <c r="G1533" s="7">
        <v>1.67</v>
      </c>
      <c r="H1533" s="7">
        <v>5.3089999999999998E-2</v>
      </c>
      <c r="I1533" s="7">
        <v>1.481E-2</v>
      </c>
      <c r="J1533" s="7">
        <v>8.6899999999999998E-3</v>
      </c>
      <c r="K1533" s="7">
        <v>5.2148700000000003</v>
      </c>
      <c r="L1533" s="7">
        <v>0.25</v>
      </c>
      <c r="M1533" s="4">
        <f t="shared" si="139"/>
        <v>101.09353293413173</v>
      </c>
      <c r="N1533" s="4">
        <f t="shared" si="140"/>
        <v>28.201077844311378</v>
      </c>
      <c r="O1533" s="4">
        <f t="shared" si="141"/>
        <v>16.547425149700601</v>
      </c>
      <c r="P1533" s="4">
        <f t="shared" si="142"/>
        <v>9930.1117365269474</v>
      </c>
      <c r="Q1533" s="4">
        <f t="shared" si="143"/>
        <v>476.04790419161679</v>
      </c>
    </row>
    <row r="1534" spans="1:17" x14ac:dyDescent="0.25">
      <c r="A1534" s="7">
        <v>42075</v>
      </c>
      <c r="B1534" s="7">
        <v>1</v>
      </c>
      <c r="C1534" s="7">
        <v>1875</v>
      </c>
      <c r="D1534" s="7">
        <v>25</v>
      </c>
      <c r="E1534" s="7">
        <v>109</v>
      </c>
      <c r="F1534" s="3">
        <f t="shared" si="138"/>
        <v>0.32</v>
      </c>
      <c r="G1534" s="7">
        <v>1.85</v>
      </c>
      <c r="H1534" s="7">
        <v>5.8560000000000001E-2</v>
      </c>
      <c r="I1534" s="7">
        <v>1.4930000000000001E-2</v>
      </c>
      <c r="J1534" s="7">
        <v>8.3300000000000006E-3</v>
      </c>
      <c r="K1534" s="7">
        <v>5.8061600000000002</v>
      </c>
      <c r="L1534" s="7">
        <v>0.27</v>
      </c>
      <c r="M1534" s="4">
        <f t="shared" si="139"/>
        <v>100.65989189189189</v>
      </c>
      <c r="N1534" s="4">
        <f t="shared" si="140"/>
        <v>25.66345945945946</v>
      </c>
      <c r="O1534" s="4">
        <f t="shared" si="141"/>
        <v>14.318594594594597</v>
      </c>
      <c r="P1534" s="4">
        <f t="shared" si="142"/>
        <v>9980.3182702702707</v>
      </c>
      <c r="Q1534" s="4">
        <f t="shared" si="143"/>
        <v>464.10810810810813</v>
      </c>
    </row>
    <row r="1535" spans="1:17" x14ac:dyDescent="0.25">
      <c r="A1535" s="7">
        <v>42076</v>
      </c>
      <c r="B1535" s="7">
        <v>1</v>
      </c>
      <c r="C1535" s="7">
        <v>1877</v>
      </c>
      <c r="D1535" s="7">
        <v>25</v>
      </c>
      <c r="E1535" s="7">
        <v>109</v>
      </c>
      <c r="F1535" s="3">
        <f t="shared" si="138"/>
        <v>0.32</v>
      </c>
      <c r="G1535" s="7">
        <v>1.96</v>
      </c>
      <c r="H1535" s="7">
        <v>6.4689999999999998E-2</v>
      </c>
      <c r="I1535" s="7">
        <v>1.523E-2</v>
      </c>
      <c r="J1535" s="7">
        <v>8.5000000000000006E-3</v>
      </c>
      <c r="K1535" s="7">
        <v>6.1583100000000002</v>
      </c>
      <c r="L1535" s="7">
        <v>0.27</v>
      </c>
      <c r="M1535" s="4">
        <f t="shared" si="139"/>
        <v>104.95622448979591</v>
      </c>
      <c r="N1535" s="4">
        <f t="shared" si="140"/>
        <v>24.709897959183674</v>
      </c>
      <c r="O1535" s="4">
        <f t="shared" si="141"/>
        <v>13.790816326530612</v>
      </c>
      <c r="P1535" s="4">
        <f t="shared" si="142"/>
        <v>9991.5437755102048</v>
      </c>
      <c r="Q1535" s="4">
        <f t="shared" si="143"/>
        <v>438.06122448979596</v>
      </c>
    </row>
    <row r="1536" spans="1:17" x14ac:dyDescent="0.25">
      <c r="A1536" s="7">
        <v>42077</v>
      </c>
      <c r="B1536" s="7">
        <v>1</v>
      </c>
      <c r="C1536" s="7">
        <v>1877</v>
      </c>
      <c r="D1536" s="7">
        <v>25</v>
      </c>
      <c r="E1536" s="7">
        <v>109</v>
      </c>
      <c r="F1536" s="3">
        <f t="shared" si="138"/>
        <v>0.32</v>
      </c>
      <c r="G1536" s="7">
        <v>2.0099999999999998</v>
      </c>
      <c r="H1536" s="7">
        <v>6.8140000000000006E-2</v>
      </c>
      <c r="I1536" s="7">
        <v>1.5520000000000001E-2</v>
      </c>
      <c r="J1536" s="7">
        <v>8.2199999999999999E-3</v>
      </c>
      <c r="K1536" s="7">
        <v>6.31243</v>
      </c>
      <c r="L1536" s="7">
        <v>0.27</v>
      </c>
      <c r="M1536" s="4">
        <f t="shared" si="139"/>
        <v>107.80358208955225</v>
      </c>
      <c r="N1536" s="4">
        <f t="shared" si="140"/>
        <v>24.554029850746275</v>
      </c>
      <c r="O1536" s="4">
        <f t="shared" si="141"/>
        <v>13.004776119402987</v>
      </c>
      <c r="P1536" s="4">
        <f t="shared" si="142"/>
        <v>9986.8295522388071</v>
      </c>
      <c r="Q1536" s="4">
        <f t="shared" si="143"/>
        <v>427.16417910447768</v>
      </c>
    </row>
    <row r="1537" spans="1:17" x14ac:dyDescent="0.25">
      <c r="A1537" s="7">
        <v>42078</v>
      </c>
      <c r="B1537" s="7">
        <v>1</v>
      </c>
      <c r="C1537" s="7">
        <v>1871</v>
      </c>
      <c r="D1537" s="7">
        <v>25</v>
      </c>
      <c r="E1537" s="7">
        <v>108</v>
      </c>
      <c r="F1537" s="3">
        <f t="shared" si="138"/>
        <v>0.3</v>
      </c>
      <c r="G1537" s="7">
        <v>2.0099999999999998</v>
      </c>
      <c r="H1537" s="7">
        <v>6.9320000000000007E-2</v>
      </c>
      <c r="I1537" s="7">
        <v>1.5429999999999999E-2</v>
      </c>
      <c r="J1537" s="7">
        <v>7.7999999999999996E-3</v>
      </c>
      <c r="K1537" s="7">
        <v>6.30999</v>
      </c>
      <c r="L1537" s="7">
        <v>0.26</v>
      </c>
      <c r="M1537" s="4">
        <f t="shared" si="139"/>
        <v>109.67044776119407</v>
      </c>
      <c r="N1537" s="4">
        <f t="shared" si="140"/>
        <v>24.411641791044776</v>
      </c>
      <c r="O1537" s="4">
        <f t="shared" si="141"/>
        <v>12.340298507462688</v>
      </c>
      <c r="P1537" s="4">
        <f t="shared" si="142"/>
        <v>9982.969253731344</v>
      </c>
      <c r="Q1537" s="4">
        <f t="shared" si="143"/>
        <v>411.34328358208961</v>
      </c>
    </row>
    <row r="1538" spans="1:17" x14ac:dyDescent="0.25">
      <c r="A1538" s="7">
        <v>42079</v>
      </c>
      <c r="B1538" s="7">
        <v>1</v>
      </c>
      <c r="C1538" s="7">
        <v>1875</v>
      </c>
      <c r="D1538" s="7">
        <v>25</v>
      </c>
      <c r="E1538" s="7">
        <v>106</v>
      </c>
      <c r="F1538" s="3">
        <f t="shared" ref="F1538:F1601" si="144">(E1538-$E$13411)/($E$13410-$E$13411)</f>
        <v>0.26</v>
      </c>
      <c r="G1538" s="7">
        <v>1.96</v>
      </c>
      <c r="H1538" s="7">
        <v>7.0080000000000003E-2</v>
      </c>
      <c r="I1538" s="7">
        <v>1.5469999999999999E-2</v>
      </c>
      <c r="J1538" s="7">
        <v>7.7600000000000004E-3</v>
      </c>
      <c r="K1538" s="7">
        <v>6.1339899999999998</v>
      </c>
      <c r="L1538" s="7">
        <v>0.26</v>
      </c>
      <c r="M1538" s="4">
        <f t="shared" ref="M1538:M1601" si="145">H1538/$G1538*3180</f>
        <v>113.70122448979592</v>
      </c>
      <c r="N1538" s="4">
        <f t="shared" ref="N1538:N1601" si="146">I1538/$G1538*3180</f>
        <v>25.099285714285713</v>
      </c>
      <c r="O1538" s="4">
        <f t="shared" ref="O1538:O1601" si="147">J1538/$G1538*3180</f>
        <v>12.590204081632653</v>
      </c>
      <c r="P1538" s="4">
        <f t="shared" ref="P1538:P1601" si="148">K1538/$G1538*3180</f>
        <v>9952.0858163265311</v>
      </c>
      <c r="Q1538" s="4">
        <f t="shared" ref="Q1538:Q1601" si="149">L1538/$G1538*3180</f>
        <v>421.83673469387759</v>
      </c>
    </row>
    <row r="1539" spans="1:17" x14ac:dyDescent="0.25">
      <c r="A1539" s="7">
        <v>42080</v>
      </c>
      <c r="B1539" s="7">
        <v>1</v>
      </c>
      <c r="C1539" s="7">
        <v>1920</v>
      </c>
      <c r="D1539" s="7">
        <v>25</v>
      </c>
      <c r="E1539" s="7">
        <v>104</v>
      </c>
      <c r="F1539" s="3">
        <f t="shared" si="144"/>
        <v>0.22</v>
      </c>
      <c r="G1539" s="7">
        <v>1.84</v>
      </c>
      <c r="H1539" s="7">
        <v>7.2069999999999995E-2</v>
      </c>
      <c r="I1539" s="7">
        <v>1.609E-2</v>
      </c>
      <c r="J1539" s="7">
        <v>8.0199999999999994E-3</v>
      </c>
      <c r="K1539" s="7">
        <v>5.75962</v>
      </c>
      <c r="L1539" s="7">
        <v>0.27</v>
      </c>
      <c r="M1539" s="4">
        <f t="shared" si="145"/>
        <v>124.5557608695652</v>
      </c>
      <c r="N1539" s="4">
        <f t="shared" si="146"/>
        <v>27.807717391304347</v>
      </c>
      <c r="O1539" s="4">
        <f t="shared" si="147"/>
        <v>13.86065217391304</v>
      </c>
      <c r="P1539" s="4">
        <f t="shared" si="148"/>
        <v>9954.1258695652159</v>
      </c>
      <c r="Q1539" s="4">
        <f t="shared" si="149"/>
        <v>466.63043478260875</v>
      </c>
    </row>
    <row r="1540" spans="1:17" x14ac:dyDescent="0.25">
      <c r="A1540" s="7">
        <v>42081</v>
      </c>
      <c r="B1540" s="7">
        <v>1</v>
      </c>
      <c r="C1540" s="7">
        <v>1914</v>
      </c>
      <c r="D1540" s="7">
        <v>25</v>
      </c>
      <c r="E1540" s="7">
        <v>104</v>
      </c>
      <c r="F1540" s="3">
        <f t="shared" si="144"/>
        <v>0.22</v>
      </c>
      <c r="G1540" s="7">
        <v>1.7</v>
      </c>
      <c r="H1540" s="7">
        <v>6.7909999999999998E-2</v>
      </c>
      <c r="I1540" s="7">
        <v>1.6080000000000001E-2</v>
      </c>
      <c r="J1540" s="7">
        <v>7.9600000000000001E-3</v>
      </c>
      <c r="K1540" s="7">
        <v>5.3046100000000003</v>
      </c>
      <c r="L1540" s="7">
        <v>0.26</v>
      </c>
      <c r="M1540" s="4">
        <f t="shared" si="145"/>
        <v>127.03164705882352</v>
      </c>
      <c r="N1540" s="4">
        <f t="shared" si="146"/>
        <v>30.079058823529415</v>
      </c>
      <c r="O1540" s="4">
        <f t="shared" si="147"/>
        <v>14.889882352941177</v>
      </c>
      <c r="P1540" s="4">
        <f t="shared" si="148"/>
        <v>9922.7410588235307</v>
      </c>
      <c r="Q1540" s="4">
        <f t="shared" si="149"/>
        <v>486.35294117647061</v>
      </c>
    </row>
    <row r="1541" spans="1:17" x14ac:dyDescent="0.25">
      <c r="A1541" s="7">
        <v>42082</v>
      </c>
      <c r="B1541" s="7">
        <v>1</v>
      </c>
      <c r="C1541" s="7">
        <v>1914</v>
      </c>
      <c r="D1541" s="7">
        <v>25</v>
      </c>
      <c r="E1541" s="7">
        <v>106</v>
      </c>
      <c r="F1541" s="3">
        <f t="shared" si="144"/>
        <v>0.26</v>
      </c>
      <c r="G1541" s="7">
        <v>1.66</v>
      </c>
      <c r="H1541" s="7">
        <v>6.3280000000000003E-2</v>
      </c>
      <c r="I1541" s="7">
        <v>1.6029999999999999E-2</v>
      </c>
      <c r="J1541" s="7">
        <v>7.9299999999999995E-3</v>
      </c>
      <c r="K1541" s="7">
        <v>5.2045199999999996</v>
      </c>
      <c r="L1541" s="7">
        <v>0.26</v>
      </c>
      <c r="M1541" s="4">
        <f t="shared" si="145"/>
        <v>121.22313253012051</v>
      </c>
      <c r="N1541" s="4">
        <f t="shared" si="146"/>
        <v>30.708072289156625</v>
      </c>
      <c r="O1541" s="4">
        <f t="shared" si="147"/>
        <v>15.191204819277109</v>
      </c>
      <c r="P1541" s="4">
        <f t="shared" si="148"/>
        <v>9970.1045783132522</v>
      </c>
      <c r="Q1541" s="4">
        <f t="shared" si="149"/>
        <v>498.07228915662654</v>
      </c>
    </row>
    <row r="1542" spans="1:17" x14ac:dyDescent="0.25">
      <c r="A1542" s="7">
        <v>42083</v>
      </c>
      <c r="B1542" s="7">
        <v>1</v>
      </c>
      <c r="C1542" s="7">
        <v>1902</v>
      </c>
      <c r="D1542" s="7">
        <v>25</v>
      </c>
      <c r="E1542" s="7">
        <v>106</v>
      </c>
      <c r="F1542" s="3">
        <f t="shared" si="144"/>
        <v>0.26</v>
      </c>
      <c r="G1542" s="7">
        <v>1.66</v>
      </c>
      <c r="H1542" s="7">
        <v>5.9920000000000001E-2</v>
      </c>
      <c r="I1542" s="7">
        <v>1.583E-2</v>
      </c>
      <c r="J1542" s="7">
        <v>7.8300000000000002E-3</v>
      </c>
      <c r="K1542" s="7">
        <v>5.20411</v>
      </c>
      <c r="L1542" s="7">
        <v>0.25</v>
      </c>
      <c r="M1542" s="4">
        <f t="shared" si="145"/>
        <v>114.7865060240964</v>
      </c>
      <c r="N1542" s="4">
        <f t="shared" si="146"/>
        <v>30.324939759036145</v>
      </c>
      <c r="O1542" s="4">
        <f t="shared" si="147"/>
        <v>14.999638554216869</v>
      </c>
      <c r="P1542" s="4">
        <f t="shared" si="148"/>
        <v>9969.3191566265068</v>
      </c>
      <c r="Q1542" s="4">
        <f t="shared" si="149"/>
        <v>478.91566265060243</v>
      </c>
    </row>
    <row r="1543" spans="1:17" x14ac:dyDescent="0.25">
      <c r="A1543" s="7">
        <v>42084</v>
      </c>
      <c r="B1543" s="7">
        <v>1</v>
      </c>
      <c r="C1543" s="7">
        <v>1892</v>
      </c>
      <c r="D1543" s="7">
        <v>25</v>
      </c>
      <c r="E1543" s="7">
        <v>104</v>
      </c>
      <c r="F1543" s="3">
        <f t="shared" si="144"/>
        <v>0.22</v>
      </c>
      <c r="G1543" s="7">
        <v>1.62</v>
      </c>
      <c r="H1543" s="7">
        <v>5.849E-2</v>
      </c>
      <c r="I1543" s="7">
        <v>1.5699999999999999E-2</v>
      </c>
      <c r="J1543" s="7">
        <v>8.0800000000000004E-3</v>
      </c>
      <c r="K1543" s="7">
        <v>5.0701299999999998</v>
      </c>
      <c r="L1543" s="7">
        <v>0.25</v>
      </c>
      <c r="M1543" s="4">
        <f t="shared" si="145"/>
        <v>114.81370370370369</v>
      </c>
      <c r="N1543" s="4">
        <f t="shared" si="146"/>
        <v>30.818518518518516</v>
      </c>
      <c r="O1543" s="4">
        <f t="shared" si="147"/>
        <v>15.86074074074074</v>
      </c>
      <c r="P1543" s="4">
        <f t="shared" si="148"/>
        <v>9952.4774074074066</v>
      </c>
      <c r="Q1543" s="4">
        <f t="shared" si="149"/>
        <v>490.7407407407407</v>
      </c>
    </row>
    <row r="1544" spans="1:17" x14ac:dyDescent="0.25">
      <c r="A1544" s="7">
        <v>42085</v>
      </c>
      <c r="B1544" s="7">
        <v>1</v>
      </c>
      <c r="C1544" s="7">
        <v>1906</v>
      </c>
      <c r="D1544" s="7">
        <v>25</v>
      </c>
      <c r="E1544" s="7">
        <v>106</v>
      </c>
      <c r="F1544" s="3">
        <f t="shared" si="144"/>
        <v>0.26</v>
      </c>
      <c r="G1544" s="7">
        <v>1.65</v>
      </c>
      <c r="H1544" s="7">
        <v>6.0400000000000002E-2</v>
      </c>
      <c r="I1544" s="7">
        <v>1.6279999999999999E-2</v>
      </c>
      <c r="J1544" s="7">
        <v>8.3700000000000007E-3</v>
      </c>
      <c r="K1544" s="7">
        <v>5.1675300000000002</v>
      </c>
      <c r="L1544" s="7">
        <v>0.25</v>
      </c>
      <c r="M1544" s="4">
        <f t="shared" si="145"/>
        <v>116.40727272727273</v>
      </c>
      <c r="N1544" s="4">
        <f t="shared" si="146"/>
        <v>31.375999999999998</v>
      </c>
      <c r="O1544" s="4">
        <f t="shared" si="147"/>
        <v>16.131272727272727</v>
      </c>
      <c r="P1544" s="4">
        <f t="shared" si="148"/>
        <v>9959.2396363636381</v>
      </c>
      <c r="Q1544" s="4">
        <f t="shared" si="149"/>
        <v>481.81818181818181</v>
      </c>
    </row>
    <row r="1545" spans="1:17" x14ac:dyDescent="0.25">
      <c r="A1545" s="7">
        <v>42086</v>
      </c>
      <c r="B1545" s="7">
        <v>1</v>
      </c>
      <c r="C1545" s="7">
        <v>1889</v>
      </c>
      <c r="D1545" s="7">
        <v>25</v>
      </c>
      <c r="E1545" s="7">
        <v>107</v>
      </c>
      <c r="F1545" s="3">
        <f t="shared" si="144"/>
        <v>0.28000000000000003</v>
      </c>
      <c r="G1545" s="7">
        <v>1.68</v>
      </c>
      <c r="H1545" s="7">
        <v>5.8529999999999999E-2</v>
      </c>
      <c r="I1545" s="7">
        <v>1.6119999999999999E-2</v>
      </c>
      <c r="J1545" s="7">
        <v>8.2299999999999995E-3</v>
      </c>
      <c r="K1545" s="7">
        <v>5.2632500000000002</v>
      </c>
      <c r="L1545" s="7">
        <v>0.25</v>
      </c>
      <c r="M1545" s="4">
        <f t="shared" si="145"/>
        <v>110.78892857142856</v>
      </c>
      <c r="N1545" s="4">
        <f t="shared" si="146"/>
        <v>30.51285714285714</v>
      </c>
      <c r="O1545" s="4">
        <f t="shared" si="147"/>
        <v>15.578214285714287</v>
      </c>
      <c r="P1545" s="4">
        <f t="shared" si="148"/>
        <v>9962.5803571428587</v>
      </c>
      <c r="Q1545" s="4">
        <f t="shared" si="149"/>
        <v>473.21428571428572</v>
      </c>
    </row>
    <row r="1546" spans="1:17" x14ac:dyDescent="0.25">
      <c r="A1546" s="7">
        <v>42087</v>
      </c>
      <c r="B1546" s="7">
        <v>1</v>
      </c>
      <c r="C1546" s="7">
        <v>1889</v>
      </c>
      <c r="D1546" s="7">
        <v>25</v>
      </c>
      <c r="E1546" s="7">
        <v>107</v>
      </c>
      <c r="F1546" s="3">
        <f t="shared" si="144"/>
        <v>0.28000000000000003</v>
      </c>
      <c r="G1546" s="7">
        <v>1.74</v>
      </c>
      <c r="H1546" s="7">
        <v>5.9089999999999997E-2</v>
      </c>
      <c r="I1546" s="7">
        <v>1.61E-2</v>
      </c>
      <c r="J1546" s="7">
        <v>8.2199999999999999E-3</v>
      </c>
      <c r="K1546" s="7">
        <v>5.4343399999999997</v>
      </c>
      <c r="L1546" s="7">
        <v>0.25</v>
      </c>
      <c r="M1546" s="4">
        <f t="shared" si="145"/>
        <v>107.99206896551723</v>
      </c>
      <c r="N1546" s="4">
        <f t="shared" si="146"/>
        <v>29.42413793103448</v>
      </c>
      <c r="O1546" s="4">
        <f t="shared" si="147"/>
        <v>15.022758620689656</v>
      </c>
      <c r="P1546" s="4">
        <f t="shared" si="148"/>
        <v>9931.7248275862057</v>
      </c>
      <c r="Q1546" s="4">
        <f t="shared" si="149"/>
        <v>456.89655172413791</v>
      </c>
    </row>
    <row r="1547" spans="1:17" x14ac:dyDescent="0.25">
      <c r="A1547" s="7">
        <v>42088</v>
      </c>
      <c r="B1547" s="7">
        <v>1</v>
      </c>
      <c r="C1547" s="7">
        <v>1888</v>
      </c>
      <c r="D1547" s="7">
        <v>25</v>
      </c>
      <c r="E1547" s="7">
        <v>108</v>
      </c>
      <c r="F1547" s="3">
        <f t="shared" si="144"/>
        <v>0.3</v>
      </c>
      <c r="G1547" s="7">
        <v>1.82</v>
      </c>
      <c r="H1547" s="7">
        <v>6.0659999999999999E-2</v>
      </c>
      <c r="I1547" s="7">
        <v>1.626E-2</v>
      </c>
      <c r="J1547" s="7">
        <v>7.9299999999999995E-3</v>
      </c>
      <c r="K1547" s="7">
        <v>5.6893000000000002</v>
      </c>
      <c r="L1547" s="7">
        <v>0.27</v>
      </c>
      <c r="M1547" s="4">
        <f t="shared" si="145"/>
        <v>105.98835164835164</v>
      </c>
      <c r="N1547" s="4">
        <f t="shared" si="146"/>
        <v>28.41032967032967</v>
      </c>
      <c r="O1547" s="4">
        <f t="shared" si="147"/>
        <v>13.855714285714285</v>
      </c>
      <c r="P1547" s="4">
        <f t="shared" si="148"/>
        <v>9940.6450549450547</v>
      </c>
      <c r="Q1547" s="4">
        <f t="shared" si="149"/>
        <v>471.75824175824175</v>
      </c>
    </row>
    <row r="1548" spans="1:17" x14ac:dyDescent="0.25">
      <c r="A1548" s="7">
        <v>42089</v>
      </c>
      <c r="B1548" s="7">
        <v>1</v>
      </c>
      <c r="C1548" s="7">
        <v>1888</v>
      </c>
      <c r="D1548" s="7">
        <v>25</v>
      </c>
      <c r="E1548" s="7">
        <v>107</v>
      </c>
      <c r="F1548" s="3">
        <f t="shared" si="144"/>
        <v>0.28000000000000003</v>
      </c>
      <c r="G1548" s="7">
        <v>1.82</v>
      </c>
      <c r="H1548" s="7">
        <v>6.0879999999999997E-2</v>
      </c>
      <c r="I1548" s="7">
        <v>1.6039999999999999E-2</v>
      </c>
      <c r="J1548" s="7">
        <v>7.8799999999999999E-3</v>
      </c>
      <c r="K1548" s="7">
        <v>5.7108999999999996</v>
      </c>
      <c r="L1548" s="7">
        <v>0.26</v>
      </c>
      <c r="M1548" s="4">
        <f t="shared" si="145"/>
        <v>106.37274725274725</v>
      </c>
      <c r="N1548" s="4">
        <f t="shared" si="146"/>
        <v>28.025934065934063</v>
      </c>
      <c r="O1548" s="4">
        <f t="shared" si="147"/>
        <v>13.768351648351647</v>
      </c>
      <c r="P1548" s="4">
        <f t="shared" si="148"/>
        <v>9978.3857142857123</v>
      </c>
      <c r="Q1548" s="4">
        <f t="shared" si="149"/>
        <v>454.28571428571428</v>
      </c>
    </row>
    <row r="1549" spans="1:17" x14ac:dyDescent="0.25">
      <c r="A1549" s="7">
        <v>42090</v>
      </c>
      <c r="B1549" s="7">
        <v>1</v>
      </c>
      <c r="C1549" s="7">
        <v>1898</v>
      </c>
      <c r="D1549" s="7">
        <v>25</v>
      </c>
      <c r="E1549" s="7">
        <v>105</v>
      </c>
      <c r="F1549" s="3">
        <f t="shared" si="144"/>
        <v>0.24</v>
      </c>
      <c r="G1549" s="7">
        <v>1.79</v>
      </c>
      <c r="H1549" s="7">
        <v>5.994E-2</v>
      </c>
      <c r="I1549" s="7">
        <v>1.5820000000000001E-2</v>
      </c>
      <c r="J1549" s="7">
        <v>7.77E-3</v>
      </c>
      <c r="K1549" s="7">
        <v>5.5998599999999996</v>
      </c>
      <c r="L1549" s="7">
        <v>0.27</v>
      </c>
      <c r="M1549" s="4">
        <f t="shared" si="145"/>
        <v>106.48558659217878</v>
      </c>
      <c r="N1549" s="4">
        <f t="shared" si="146"/>
        <v>28.104804469273745</v>
      </c>
      <c r="O1549" s="4">
        <f t="shared" si="147"/>
        <v>13.803687150837989</v>
      </c>
      <c r="P1549" s="4">
        <f t="shared" si="148"/>
        <v>9948.3546368715088</v>
      </c>
      <c r="Q1549" s="4">
        <f t="shared" si="149"/>
        <v>479.66480446927375</v>
      </c>
    </row>
    <row r="1550" spans="1:17" x14ac:dyDescent="0.25">
      <c r="A1550" s="7">
        <v>42091</v>
      </c>
      <c r="B1550" s="7">
        <v>1</v>
      </c>
      <c r="C1550" s="7">
        <v>1901</v>
      </c>
      <c r="D1550" s="7">
        <v>25</v>
      </c>
      <c r="E1550" s="7">
        <v>106</v>
      </c>
      <c r="F1550" s="3">
        <f t="shared" si="144"/>
        <v>0.26</v>
      </c>
      <c r="G1550" s="7">
        <v>1.79</v>
      </c>
      <c r="H1550" s="7">
        <v>6.0040000000000003E-2</v>
      </c>
      <c r="I1550" s="7">
        <v>1.575E-2</v>
      </c>
      <c r="J1550" s="7">
        <v>7.4700000000000001E-3</v>
      </c>
      <c r="K1550" s="7">
        <v>5.6135299999999999</v>
      </c>
      <c r="L1550" s="7">
        <v>0.27</v>
      </c>
      <c r="M1550" s="4">
        <f t="shared" si="145"/>
        <v>106.66324022346369</v>
      </c>
      <c r="N1550" s="4">
        <f t="shared" si="146"/>
        <v>27.980446927374299</v>
      </c>
      <c r="O1550" s="4">
        <f t="shared" si="147"/>
        <v>13.270726256983242</v>
      </c>
      <c r="P1550" s="4">
        <f t="shared" si="148"/>
        <v>9972.6398882681551</v>
      </c>
      <c r="Q1550" s="4">
        <f t="shared" si="149"/>
        <v>479.66480446927375</v>
      </c>
    </row>
    <row r="1551" spans="1:17" x14ac:dyDescent="0.25">
      <c r="A1551" s="7">
        <v>42092</v>
      </c>
      <c r="B1551" s="7">
        <v>1</v>
      </c>
      <c r="C1551" s="7">
        <v>1899</v>
      </c>
      <c r="D1551" s="7">
        <v>25</v>
      </c>
      <c r="E1551" s="7">
        <v>107</v>
      </c>
      <c r="F1551" s="3">
        <f t="shared" si="144"/>
        <v>0.28000000000000003</v>
      </c>
      <c r="G1551" s="7">
        <v>1.79</v>
      </c>
      <c r="H1551" s="7">
        <v>6.0150000000000002E-2</v>
      </c>
      <c r="I1551" s="7">
        <v>1.576E-2</v>
      </c>
      <c r="J1551" s="7">
        <v>7.1599999999999997E-3</v>
      </c>
      <c r="K1551" s="7">
        <v>5.5997500000000002</v>
      </c>
      <c r="L1551" s="7">
        <v>0.27</v>
      </c>
      <c r="M1551" s="4">
        <f t="shared" si="145"/>
        <v>106.85865921787709</v>
      </c>
      <c r="N1551" s="4">
        <f t="shared" si="146"/>
        <v>27.998212290502792</v>
      </c>
      <c r="O1551" s="4">
        <f t="shared" si="147"/>
        <v>12.72</v>
      </c>
      <c r="P1551" s="4">
        <f t="shared" si="148"/>
        <v>9948.1592178770952</v>
      </c>
      <c r="Q1551" s="4">
        <f t="shared" si="149"/>
        <v>479.66480446927375</v>
      </c>
    </row>
    <row r="1552" spans="1:17" x14ac:dyDescent="0.25">
      <c r="A1552" s="7">
        <v>42093</v>
      </c>
      <c r="B1552" s="7">
        <v>1</v>
      </c>
      <c r="C1552" s="7">
        <v>1895</v>
      </c>
      <c r="D1552" s="7">
        <v>25</v>
      </c>
      <c r="E1552" s="7">
        <v>105</v>
      </c>
      <c r="F1552" s="3">
        <f t="shared" si="144"/>
        <v>0.24</v>
      </c>
      <c r="G1552" s="7">
        <v>1.75</v>
      </c>
      <c r="H1552" s="7">
        <v>5.8689999999999999E-2</v>
      </c>
      <c r="I1552" s="7">
        <v>1.541E-2</v>
      </c>
      <c r="J1552" s="7">
        <v>7.0000000000000001E-3</v>
      </c>
      <c r="K1552" s="7">
        <v>5.4688999999999997</v>
      </c>
      <c r="L1552" s="7">
        <v>0.27</v>
      </c>
      <c r="M1552" s="4">
        <f t="shared" si="145"/>
        <v>106.64811428571429</v>
      </c>
      <c r="N1552" s="4">
        <f t="shared" si="146"/>
        <v>28.00217142857143</v>
      </c>
      <c r="O1552" s="4">
        <f t="shared" si="147"/>
        <v>12.72</v>
      </c>
      <c r="P1552" s="4">
        <f t="shared" si="148"/>
        <v>9937.7725714285698</v>
      </c>
      <c r="Q1552" s="4">
        <f t="shared" si="149"/>
        <v>490.62857142857149</v>
      </c>
    </row>
    <row r="1553" spans="1:17" x14ac:dyDescent="0.25">
      <c r="A1553" s="7">
        <v>42094</v>
      </c>
      <c r="B1553" s="7">
        <v>1</v>
      </c>
      <c r="C1553" s="7">
        <v>1903</v>
      </c>
      <c r="D1553" s="7">
        <v>26</v>
      </c>
      <c r="E1553" s="7">
        <v>104</v>
      </c>
      <c r="F1553" s="3">
        <f t="shared" si="144"/>
        <v>0.22</v>
      </c>
      <c r="G1553" s="7">
        <v>1.72</v>
      </c>
      <c r="H1553" s="7">
        <v>5.7779999999999998E-2</v>
      </c>
      <c r="I1553" s="7">
        <v>1.5140000000000001E-2</v>
      </c>
      <c r="J1553" s="7">
        <v>6.9300000000000004E-3</v>
      </c>
      <c r="K1553" s="7">
        <v>5.3839300000000003</v>
      </c>
      <c r="L1553" s="7">
        <v>0.27</v>
      </c>
      <c r="M1553" s="4">
        <f t="shared" si="145"/>
        <v>106.82581395348836</v>
      </c>
      <c r="N1553" s="4">
        <f t="shared" si="146"/>
        <v>27.991395348837212</v>
      </c>
      <c r="O1553" s="4">
        <f t="shared" si="147"/>
        <v>12.812441860465118</v>
      </c>
      <c r="P1553" s="4">
        <f t="shared" si="148"/>
        <v>9954.0101162790706</v>
      </c>
      <c r="Q1553" s="4">
        <f t="shared" si="149"/>
        <v>499.18604651162792</v>
      </c>
    </row>
    <row r="1554" spans="1:17" x14ac:dyDescent="0.25">
      <c r="A1554" s="7">
        <v>42095</v>
      </c>
      <c r="B1554" s="7">
        <v>1</v>
      </c>
      <c r="C1554" s="7">
        <v>1901</v>
      </c>
      <c r="D1554" s="7">
        <v>26</v>
      </c>
      <c r="E1554" s="7">
        <v>105</v>
      </c>
      <c r="F1554" s="3">
        <f t="shared" si="144"/>
        <v>0.24</v>
      </c>
      <c r="G1554" s="7">
        <v>1.72</v>
      </c>
      <c r="H1554" s="7">
        <v>5.7939999999999998E-2</v>
      </c>
      <c r="I1554" s="7">
        <v>1.524E-2</v>
      </c>
      <c r="J1554" s="7">
        <v>6.9699999999999996E-3</v>
      </c>
      <c r="K1554" s="7">
        <v>5.3863200000000004</v>
      </c>
      <c r="L1554" s="7">
        <v>0.27</v>
      </c>
      <c r="M1554" s="4">
        <f t="shared" si="145"/>
        <v>107.12162790697674</v>
      </c>
      <c r="N1554" s="4">
        <f t="shared" si="146"/>
        <v>28.176279069767439</v>
      </c>
      <c r="O1554" s="4">
        <f t="shared" si="147"/>
        <v>12.886395348837208</v>
      </c>
      <c r="P1554" s="4">
        <f t="shared" si="148"/>
        <v>9958.4288372093033</v>
      </c>
      <c r="Q1554" s="4">
        <f t="shared" si="149"/>
        <v>499.18604651162792</v>
      </c>
    </row>
    <row r="1555" spans="1:17" x14ac:dyDescent="0.25">
      <c r="A1555" s="7">
        <v>42096</v>
      </c>
      <c r="B1555" s="7">
        <v>1</v>
      </c>
      <c r="C1555" s="7">
        <v>1901</v>
      </c>
      <c r="D1555" s="7">
        <v>26</v>
      </c>
      <c r="E1555" s="7">
        <v>104</v>
      </c>
      <c r="F1555" s="3">
        <f t="shared" si="144"/>
        <v>0.22</v>
      </c>
      <c r="G1555" s="7">
        <v>1.69</v>
      </c>
      <c r="H1555" s="7">
        <v>5.7369999999999997E-2</v>
      </c>
      <c r="I1555" s="7">
        <v>1.5140000000000001E-2</v>
      </c>
      <c r="J1555" s="7">
        <v>6.8799999999999998E-3</v>
      </c>
      <c r="K1555" s="7">
        <v>5.2888400000000004</v>
      </c>
      <c r="L1555" s="7">
        <v>0.26</v>
      </c>
      <c r="M1555" s="4">
        <f t="shared" si="145"/>
        <v>107.95065088757396</v>
      </c>
      <c r="N1555" s="4">
        <f t="shared" si="146"/>
        <v>28.488284023668644</v>
      </c>
      <c r="O1555" s="4">
        <f t="shared" si="147"/>
        <v>12.945798816568047</v>
      </c>
      <c r="P1555" s="4">
        <f t="shared" si="148"/>
        <v>9951.7817751479306</v>
      </c>
      <c r="Q1555" s="4">
        <f t="shared" si="149"/>
        <v>489.23076923076928</v>
      </c>
    </row>
    <row r="1556" spans="1:17" x14ac:dyDescent="0.25">
      <c r="A1556" s="7">
        <v>42097</v>
      </c>
      <c r="B1556" s="7">
        <v>1</v>
      </c>
      <c r="C1556" s="7">
        <v>1894</v>
      </c>
      <c r="D1556" s="7">
        <v>26</v>
      </c>
      <c r="E1556" s="7">
        <v>106</v>
      </c>
      <c r="F1556" s="3">
        <f t="shared" si="144"/>
        <v>0.26</v>
      </c>
      <c r="G1556" s="7">
        <v>1.72</v>
      </c>
      <c r="H1556" s="7">
        <v>5.9209999999999999E-2</v>
      </c>
      <c r="I1556" s="7">
        <v>1.545E-2</v>
      </c>
      <c r="J1556" s="7">
        <v>7.0200000000000002E-3</v>
      </c>
      <c r="K1556" s="7">
        <v>5.3904100000000001</v>
      </c>
      <c r="L1556" s="7">
        <v>0.25</v>
      </c>
      <c r="M1556" s="4">
        <f t="shared" si="145"/>
        <v>109.4696511627907</v>
      </c>
      <c r="N1556" s="4">
        <f t="shared" si="146"/>
        <v>28.564534883720931</v>
      </c>
      <c r="O1556" s="4">
        <f t="shared" si="147"/>
        <v>12.978837209302327</v>
      </c>
      <c r="P1556" s="4">
        <f t="shared" si="148"/>
        <v>9965.9905813953483</v>
      </c>
      <c r="Q1556" s="4">
        <f t="shared" si="149"/>
        <v>462.2093023255814</v>
      </c>
    </row>
    <row r="1557" spans="1:17" x14ac:dyDescent="0.25">
      <c r="A1557" s="7">
        <v>42098</v>
      </c>
      <c r="B1557" s="7">
        <v>1</v>
      </c>
      <c r="C1557" s="7">
        <v>1894</v>
      </c>
      <c r="D1557" s="7">
        <v>26</v>
      </c>
      <c r="E1557" s="7">
        <v>106</v>
      </c>
      <c r="F1557" s="3">
        <f t="shared" si="144"/>
        <v>0.26</v>
      </c>
      <c r="G1557" s="7">
        <v>1.74</v>
      </c>
      <c r="H1557" s="7">
        <v>5.9769999999999997E-2</v>
      </c>
      <c r="I1557" s="7">
        <v>1.5599999999999999E-2</v>
      </c>
      <c r="J1557" s="7">
        <v>7.0299999999999998E-3</v>
      </c>
      <c r="K1557" s="7">
        <v>5.4436900000000001</v>
      </c>
      <c r="L1557" s="7">
        <v>0.25</v>
      </c>
      <c r="M1557" s="4">
        <f t="shared" si="145"/>
        <v>109.23482758620689</v>
      </c>
      <c r="N1557" s="4">
        <f t="shared" si="146"/>
        <v>28.510344827586206</v>
      </c>
      <c r="O1557" s="4">
        <f t="shared" si="147"/>
        <v>12.847931034482759</v>
      </c>
      <c r="P1557" s="4">
        <f t="shared" si="148"/>
        <v>9948.8127586206901</v>
      </c>
      <c r="Q1557" s="4">
        <f t="shared" si="149"/>
        <v>456.89655172413791</v>
      </c>
    </row>
    <row r="1558" spans="1:17" x14ac:dyDescent="0.25">
      <c r="A1558" s="7">
        <v>42099</v>
      </c>
      <c r="B1558" s="7">
        <v>1</v>
      </c>
      <c r="C1558" s="7">
        <v>1895</v>
      </c>
      <c r="D1558" s="7">
        <v>27</v>
      </c>
      <c r="E1558" s="7">
        <v>105</v>
      </c>
      <c r="F1558" s="3">
        <f t="shared" si="144"/>
        <v>0.24</v>
      </c>
      <c r="G1558" s="7">
        <v>1.75</v>
      </c>
      <c r="H1558" s="7">
        <v>6.0319999999999999E-2</v>
      </c>
      <c r="I1558" s="7">
        <v>1.5480000000000001E-2</v>
      </c>
      <c r="J1558" s="7">
        <v>6.9800000000000001E-3</v>
      </c>
      <c r="K1558" s="7">
        <v>5.4700600000000001</v>
      </c>
      <c r="L1558" s="7">
        <v>0.23</v>
      </c>
      <c r="M1558" s="4">
        <f t="shared" si="145"/>
        <v>109.61005714285713</v>
      </c>
      <c r="N1558" s="4">
        <f t="shared" si="146"/>
        <v>28.129371428571432</v>
      </c>
      <c r="O1558" s="4">
        <f t="shared" si="147"/>
        <v>12.683657142857145</v>
      </c>
      <c r="P1558" s="4">
        <f t="shared" si="148"/>
        <v>9939.8804571428573</v>
      </c>
      <c r="Q1558" s="4">
        <f t="shared" si="149"/>
        <v>417.94285714285712</v>
      </c>
    </row>
    <row r="1559" spans="1:17" x14ac:dyDescent="0.25">
      <c r="A1559" s="7">
        <v>42100</v>
      </c>
      <c r="B1559" s="7">
        <v>1</v>
      </c>
      <c r="C1559" s="7">
        <v>1903</v>
      </c>
      <c r="D1559" s="7">
        <v>27</v>
      </c>
      <c r="E1559" s="7">
        <v>105</v>
      </c>
      <c r="F1559" s="3">
        <f t="shared" si="144"/>
        <v>0.24</v>
      </c>
      <c r="G1559" s="7">
        <v>1.76</v>
      </c>
      <c r="H1559" s="7">
        <v>6.1650000000000003E-2</v>
      </c>
      <c r="I1559" s="7">
        <v>1.5630000000000002E-2</v>
      </c>
      <c r="J1559" s="7">
        <v>7.0400000000000003E-3</v>
      </c>
      <c r="K1559" s="7">
        <v>5.5120399999999998</v>
      </c>
      <c r="L1559" s="7">
        <v>0.25</v>
      </c>
      <c r="M1559" s="4">
        <f t="shared" si="145"/>
        <v>111.39034090909091</v>
      </c>
      <c r="N1559" s="4">
        <f t="shared" si="146"/>
        <v>28.240568181818183</v>
      </c>
      <c r="O1559" s="4">
        <f t="shared" si="147"/>
        <v>12.72</v>
      </c>
      <c r="P1559" s="4">
        <f t="shared" si="148"/>
        <v>9959.2540909090912</v>
      </c>
      <c r="Q1559" s="4">
        <f t="shared" si="149"/>
        <v>451.7045454545455</v>
      </c>
    </row>
    <row r="1560" spans="1:17" x14ac:dyDescent="0.25">
      <c r="A1560" s="7">
        <v>42101</v>
      </c>
      <c r="B1560" s="7">
        <v>1</v>
      </c>
      <c r="C1560" s="7">
        <v>1903</v>
      </c>
      <c r="D1560" s="7">
        <v>27</v>
      </c>
      <c r="E1560" s="7">
        <v>107</v>
      </c>
      <c r="F1560" s="3">
        <f t="shared" si="144"/>
        <v>0.28000000000000003</v>
      </c>
      <c r="G1560" s="7">
        <v>1.78</v>
      </c>
      <c r="H1560" s="7">
        <v>6.1609999999999998E-2</v>
      </c>
      <c r="I1560" s="7">
        <v>1.5869999999999999E-2</v>
      </c>
      <c r="J1560" s="7">
        <v>7.1500000000000001E-3</v>
      </c>
      <c r="K1560" s="7">
        <v>5.56778</v>
      </c>
      <c r="L1560" s="7">
        <v>0.26</v>
      </c>
      <c r="M1560" s="4">
        <f t="shared" si="145"/>
        <v>110.0673033707865</v>
      </c>
      <c r="N1560" s="4">
        <f t="shared" si="146"/>
        <v>28.352022471910111</v>
      </c>
      <c r="O1560" s="4">
        <f t="shared" si="147"/>
        <v>12.773595505617976</v>
      </c>
      <c r="P1560" s="4">
        <f t="shared" si="148"/>
        <v>9946.932808988764</v>
      </c>
      <c r="Q1560" s="4">
        <f t="shared" si="149"/>
        <v>464.49438202247188</v>
      </c>
    </row>
    <row r="1561" spans="1:17" x14ac:dyDescent="0.25">
      <c r="A1561" s="7">
        <v>42102</v>
      </c>
      <c r="B1561" s="7">
        <v>1</v>
      </c>
      <c r="C1561" s="7">
        <v>1893</v>
      </c>
      <c r="D1561" s="7">
        <v>27</v>
      </c>
      <c r="E1561" s="7">
        <v>108</v>
      </c>
      <c r="F1561" s="3">
        <f t="shared" si="144"/>
        <v>0.3</v>
      </c>
      <c r="G1561" s="7">
        <v>1.78</v>
      </c>
      <c r="H1561" s="7">
        <v>6.123E-2</v>
      </c>
      <c r="I1561" s="7">
        <v>1.585E-2</v>
      </c>
      <c r="J1561" s="7">
        <v>7.1500000000000001E-3</v>
      </c>
      <c r="K1561" s="7">
        <v>5.5845200000000004</v>
      </c>
      <c r="L1561" s="7">
        <v>0.26</v>
      </c>
      <c r="M1561" s="4">
        <f t="shared" si="145"/>
        <v>109.38842696629214</v>
      </c>
      <c r="N1561" s="4">
        <f t="shared" si="146"/>
        <v>28.31629213483146</v>
      </c>
      <c r="O1561" s="4">
        <f t="shared" si="147"/>
        <v>12.773595505617976</v>
      </c>
      <c r="P1561" s="4">
        <f t="shared" si="148"/>
        <v>9976.8391011235963</v>
      </c>
      <c r="Q1561" s="4">
        <f t="shared" si="149"/>
        <v>464.49438202247188</v>
      </c>
    </row>
    <row r="1562" spans="1:17" x14ac:dyDescent="0.25">
      <c r="A1562" s="7">
        <v>42103</v>
      </c>
      <c r="B1562" s="7">
        <v>1</v>
      </c>
      <c r="C1562" s="7">
        <v>1884</v>
      </c>
      <c r="D1562" s="7">
        <v>27</v>
      </c>
      <c r="E1562" s="7">
        <v>108</v>
      </c>
      <c r="F1562" s="3">
        <f t="shared" si="144"/>
        <v>0.3</v>
      </c>
      <c r="G1562" s="7">
        <v>1.82</v>
      </c>
      <c r="H1562" s="7">
        <v>6.3200000000000006E-2</v>
      </c>
      <c r="I1562" s="7">
        <v>1.575E-2</v>
      </c>
      <c r="J1562" s="7">
        <v>6.7799999999999996E-3</v>
      </c>
      <c r="K1562" s="7">
        <v>5.6960100000000002</v>
      </c>
      <c r="L1562" s="7">
        <v>0.24</v>
      </c>
      <c r="M1562" s="4">
        <f t="shared" si="145"/>
        <v>110.42637362637365</v>
      </c>
      <c r="N1562" s="4">
        <f t="shared" si="146"/>
        <v>27.51923076923077</v>
      </c>
      <c r="O1562" s="4">
        <f t="shared" si="147"/>
        <v>11.846373626373625</v>
      </c>
      <c r="P1562" s="4">
        <f t="shared" si="148"/>
        <v>9952.3691208791206</v>
      </c>
      <c r="Q1562" s="4">
        <f t="shared" si="149"/>
        <v>419.34065934065933</v>
      </c>
    </row>
    <row r="1563" spans="1:17" x14ac:dyDescent="0.25">
      <c r="A1563" s="7">
        <v>42104</v>
      </c>
      <c r="B1563" s="7">
        <v>1</v>
      </c>
      <c r="C1563" s="7">
        <v>1866</v>
      </c>
      <c r="D1563" s="7">
        <v>27</v>
      </c>
      <c r="E1563" s="7">
        <v>111</v>
      </c>
      <c r="F1563" s="3">
        <f t="shared" si="144"/>
        <v>0.36</v>
      </c>
      <c r="G1563" s="7">
        <v>1.93</v>
      </c>
      <c r="H1563" s="7">
        <v>6.7100000000000007E-2</v>
      </c>
      <c r="I1563" s="7">
        <v>1.6029999999999999E-2</v>
      </c>
      <c r="J1563" s="7">
        <v>6.5100000000000002E-3</v>
      </c>
      <c r="K1563" s="7">
        <v>6.0506599999999997</v>
      </c>
      <c r="L1563" s="7">
        <v>0.25</v>
      </c>
      <c r="M1563" s="4">
        <f t="shared" si="145"/>
        <v>110.55854922279794</v>
      </c>
      <c r="N1563" s="4">
        <f t="shared" si="146"/>
        <v>26.412124352331606</v>
      </c>
      <c r="O1563" s="4">
        <f t="shared" si="147"/>
        <v>10.726321243523316</v>
      </c>
      <c r="P1563" s="4">
        <f t="shared" si="148"/>
        <v>9969.4812435233162</v>
      </c>
      <c r="Q1563" s="4">
        <f t="shared" si="149"/>
        <v>411.91709844559591</v>
      </c>
    </row>
    <row r="1564" spans="1:17" x14ac:dyDescent="0.25">
      <c r="A1564" s="7">
        <v>42105</v>
      </c>
      <c r="B1564" s="7">
        <v>1</v>
      </c>
      <c r="C1564" s="7">
        <v>1852</v>
      </c>
      <c r="D1564" s="7">
        <v>27</v>
      </c>
      <c r="E1564" s="7">
        <v>113</v>
      </c>
      <c r="F1564" s="3">
        <f t="shared" si="144"/>
        <v>0.4</v>
      </c>
      <c r="G1564" s="7">
        <v>2.12</v>
      </c>
      <c r="H1564" s="7">
        <v>6.9489999999999996E-2</v>
      </c>
      <c r="I1564" s="7">
        <v>1.5789999999999998E-2</v>
      </c>
      <c r="J1564" s="7">
        <v>6.4099999999999999E-3</v>
      </c>
      <c r="K1564" s="7">
        <v>6.6647600000000002</v>
      </c>
      <c r="L1564" s="7">
        <v>0.24</v>
      </c>
      <c r="M1564" s="4">
        <f t="shared" si="145"/>
        <v>104.23499999999999</v>
      </c>
      <c r="N1564" s="4">
        <f t="shared" si="146"/>
        <v>23.684999999999995</v>
      </c>
      <c r="O1564" s="4">
        <f t="shared" si="147"/>
        <v>9.6150000000000002</v>
      </c>
      <c r="P1564" s="4">
        <f t="shared" si="148"/>
        <v>9997.1400000000012</v>
      </c>
      <c r="Q1564" s="4">
        <f t="shared" si="149"/>
        <v>359.99999999999994</v>
      </c>
    </row>
    <row r="1565" spans="1:17" x14ac:dyDescent="0.25">
      <c r="A1565" s="7">
        <v>42106</v>
      </c>
      <c r="B1565" s="7">
        <v>1</v>
      </c>
      <c r="C1565" s="7">
        <v>1852</v>
      </c>
      <c r="D1565" s="7">
        <v>27</v>
      </c>
      <c r="E1565" s="7">
        <v>112</v>
      </c>
      <c r="F1565" s="3">
        <f t="shared" si="144"/>
        <v>0.38</v>
      </c>
      <c r="G1565" s="7">
        <v>2.2200000000000002</v>
      </c>
      <c r="H1565" s="7">
        <v>7.5499999999999998E-2</v>
      </c>
      <c r="I1565" s="7">
        <v>1.562E-2</v>
      </c>
      <c r="J1565" s="7">
        <v>6.3899999999999998E-3</v>
      </c>
      <c r="K1565" s="7">
        <v>6.9734800000000003</v>
      </c>
      <c r="L1565" s="7">
        <v>0.24</v>
      </c>
      <c r="M1565" s="4">
        <f t="shared" si="145"/>
        <v>108.14864864864863</v>
      </c>
      <c r="N1565" s="4">
        <f t="shared" si="146"/>
        <v>22.374594594594591</v>
      </c>
      <c r="O1565" s="4">
        <f t="shared" si="147"/>
        <v>9.1532432432432422</v>
      </c>
      <c r="P1565" s="4">
        <f t="shared" si="148"/>
        <v>9989.0389189189191</v>
      </c>
      <c r="Q1565" s="4">
        <f t="shared" si="149"/>
        <v>343.78378378378375</v>
      </c>
    </row>
    <row r="1566" spans="1:17" x14ac:dyDescent="0.25">
      <c r="A1566" s="7">
        <v>42107</v>
      </c>
      <c r="B1566" s="7">
        <v>1</v>
      </c>
      <c r="C1566" s="7">
        <v>1864</v>
      </c>
      <c r="D1566" s="7">
        <v>28</v>
      </c>
      <c r="E1566" s="7">
        <v>110</v>
      </c>
      <c r="F1566" s="3">
        <f t="shared" si="144"/>
        <v>0.34</v>
      </c>
      <c r="G1566" s="7">
        <v>2.21</v>
      </c>
      <c r="H1566" s="7">
        <v>8.0070000000000002E-2</v>
      </c>
      <c r="I1566" s="7">
        <v>1.562E-2</v>
      </c>
      <c r="J1566" s="7">
        <v>6.3899999999999998E-3</v>
      </c>
      <c r="K1566" s="7">
        <v>6.9318299999999997</v>
      </c>
      <c r="L1566" s="7">
        <v>0.24</v>
      </c>
      <c r="M1566" s="4">
        <f t="shared" si="145"/>
        <v>115.21384615384616</v>
      </c>
      <c r="N1566" s="4">
        <f t="shared" si="146"/>
        <v>22.475837104072401</v>
      </c>
      <c r="O1566" s="4">
        <f t="shared" si="147"/>
        <v>9.1946606334841618</v>
      </c>
      <c r="P1566" s="4">
        <f t="shared" si="148"/>
        <v>9974.307420814479</v>
      </c>
      <c r="Q1566" s="4">
        <f t="shared" si="149"/>
        <v>345.33936651583713</v>
      </c>
    </row>
    <row r="1567" spans="1:17" x14ac:dyDescent="0.25">
      <c r="A1567" s="7">
        <v>42108</v>
      </c>
      <c r="B1567" s="7">
        <v>1</v>
      </c>
      <c r="C1567" s="7">
        <v>1867</v>
      </c>
      <c r="D1567" s="7">
        <v>28</v>
      </c>
      <c r="E1567" s="7">
        <v>109</v>
      </c>
      <c r="F1567" s="3">
        <f t="shared" si="144"/>
        <v>0.32</v>
      </c>
      <c r="G1567" s="7">
        <v>2.14</v>
      </c>
      <c r="H1567" s="7">
        <v>8.1140000000000004E-2</v>
      </c>
      <c r="I1567" s="7">
        <v>1.5599999999999999E-2</v>
      </c>
      <c r="J1567" s="7">
        <v>6.3800000000000003E-3</v>
      </c>
      <c r="K1567" s="7">
        <v>6.7223899999999999</v>
      </c>
      <c r="L1567" s="7">
        <v>0.27</v>
      </c>
      <c r="M1567" s="4">
        <f t="shared" si="145"/>
        <v>120.57252336448597</v>
      </c>
      <c r="N1567" s="4">
        <f t="shared" si="146"/>
        <v>23.18130841121495</v>
      </c>
      <c r="O1567" s="4">
        <f t="shared" si="147"/>
        <v>9.4805607476635512</v>
      </c>
      <c r="P1567" s="4">
        <f t="shared" si="148"/>
        <v>9989.3458878504662</v>
      </c>
      <c r="Q1567" s="4">
        <f t="shared" si="149"/>
        <v>401.21495327102809</v>
      </c>
    </row>
    <row r="1568" spans="1:17" x14ac:dyDescent="0.25">
      <c r="A1568" s="7">
        <v>42109</v>
      </c>
      <c r="B1568" s="7">
        <v>1</v>
      </c>
      <c r="C1568" s="7">
        <v>1877</v>
      </c>
      <c r="D1568" s="7">
        <v>28</v>
      </c>
      <c r="E1568" s="7">
        <v>107</v>
      </c>
      <c r="F1568" s="3">
        <f t="shared" si="144"/>
        <v>0.28000000000000003</v>
      </c>
      <c r="G1568" s="7">
        <v>2.04</v>
      </c>
      <c r="H1568" s="7">
        <v>7.8939999999999996E-2</v>
      </c>
      <c r="I1568" s="7">
        <v>1.546E-2</v>
      </c>
      <c r="J1568" s="7">
        <v>5.96E-3</v>
      </c>
      <c r="K1568" s="7">
        <v>6.4044400000000001</v>
      </c>
      <c r="L1568" s="7">
        <v>0.27</v>
      </c>
      <c r="M1568" s="4">
        <f t="shared" si="145"/>
        <v>123.05352941176469</v>
      </c>
      <c r="N1568" s="4">
        <f t="shared" si="146"/>
        <v>24.099411764705881</v>
      </c>
      <c r="O1568" s="4">
        <f t="shared" si="147"/>
        <v>9.290588235294118</v>
      </c>
      <c r="P1568" s="4">
        <f t="shared" si="148"/>
        <v>9983.3917647058825</v>
      </c>
      <c r="Q1568" s="4">
        <f t="shared" si="149"/>
        <v>420.88235294117646</v>
      </c>
    </row>
    <row r="1569" spans="1:17" x14ac:dyDescent="0.25">
      <c r="A1569" s="7">
        <v>42110</v>
      </c>
      <c r="B1569" s="7">
        <v>1</v>
      </c>
      <c r="C1569" s="7">
        <v>1893</v>
      </c>
      <c r="D1569" s="7">
        <v>28</v>
      </c>
      <c r="E1569" s="7">
        <v>108</v>
      </c>
      <c r="F1569" s="3">
        <f t="shared" si="144"/>
        <v>0.3</v>
      </c>
      <c r="G1569" s="7">
        <v>2.0099999999999998</v>
      </c>
      <c r="H1569" s="7">
        <v>7.7660000000000007E-2</v>
      </c>
      <c r="I1569" s="7">
        <v>1.5869999999999999E-2</v>
      </c>
      <c r="J1569" s="7">
        <v>6.0699999999999999E-3</v>
      </c>
      <c r="K1569" s="7">
        <v>6.3195199999999998</v>
      </c>
      <c r="L1569" s="7">
        <v>0.27</v>
      </c>
      <c r="M1569" s="4">
        <f t="shared" si="145"/>
        <v>122.86507462686571</v>
      </c>
      <c r="N1569" s="4">
        <f t="shared" si="146"/>
        <v>25.107761194029848</v>
      </c>
      <c r="O1569" s="4">
        <f t="shared" si="147"/>
        <v>9.6032835820895528</v>
      </c>
      <c r="P1569" s="4">
        <f t="shared" si="148"/>
        <v>9998.0465671641796</v>
      </c>
      <c r="Q1569" s="4">
        <f t="shared" si="149"/>
        <v>427.16417910447768</v>
      </c>
    </row>
    <row r="1570" spans="1:17" x14ac:dyDescent="0.25">
      <c r="A1570" s="7">
        <v>42111</v>
      </c>
      <c r="B1570" s="7">
        <v>1</v>
      </c>
      <c r="C1570" s="7">
        <v>1893</v>
      </c>
      <c r="D1570" s="7">
        <v>28</v>
      </c>
      <c r="E1570" s="7">
        <v>107</v>
      </c>
      <c r="F1570" s="3">
        <f t="shared" si="144"/>
        <v>0.28000000000000003</v>
      </c>
      <c r="G1570" s="7">
        <v>1.88</v>
      </c>
      <c r="H1570" s="7">
        <v>7.4349999999999999E-2</v>
      </c>
      <c r="I1570" s="7">
        <v>1.583E-2</v>
      </c>
      <c r="J1570" s="7">
        <v>6.0499999999999998E-3</v>
      </c>
      <c r="K1570" s="7">
        <v>5.8930499999999997</v>
      </c>
      <c r="L1570" s="7">
        <v>0.28000000000000003</v>
      </c>
      <c r="M1570" s="4">
        <f t="shared" si="145"/>
        <v>125.76223404255319</v>
      </c>
      <c r="N1570" s="4">
        <f t="shared" si="146"/>
        <v>26.77627659574468</v>
      </c>
      <c r="O1570" s="4">
        <f t="shared" si="147"/>
        <v>10.233510638297872</v>
      </c>
      <c r="P1570" s="4">
        <f t="shared" si="148"/>
        <v>9968.0313829787228</v>
      </c>
      <c r="Q1570" s="4">
        <f t="shared" si="149"/>
        <v>473.61702127659584</v>
      </c>
    </row>
    <row r="1571" spans="1:17" x14ac:dyDescent="0.25">
      <c r="A1571" s="7">
        <v>42112</v>
      </c>
      <c r="B1571" s="7">
        <v>1</v>
      </c>
      <c r="C1571" s="7">
        <v>1895</v>
      </c>
      <c r="D1571" s="7">
        <v>28</v>
      </c>
      <c r="E1571" s="7">
        <v>108</v>
      </c>
      <c r="F1571" s="3">
        <f t="shared" si="144"/>
        <v>0.3</v>
      </c>
      <c r="G1571" s="7">
        <v>1.86</v>
      </c>
      <c r="H1571" s="7">
        <v>7.0849999999999996E-2</v>
      </c>
      <c r="I1571" s="7">
        <v>1.5859999999999999E-2</v>
      </c>
      <c r="J1571" s="7">
        <v>6.0600000000000003E-3</v>
      </c>
      <c r="K1571" s="7">
        <v>5.8239400000000003</v>
      </c>
      <c r="L1571" s="7">
        <v>0.25</v>
      </c>
      <c r="M1571" s="4">
        <f t="shared" si="145"/>
        <v>121.1306451612903</v>
      </c>
      <c r="N1571" s="4">
        <f t="shared" si="146"/>
        <v>27.115483870967736</v>
      </c>
      <c r="O1571" s="4">
        <f t="shared" si="147"/>
        <v>10.360645161290321</v>
      </c>
      <c r="P1571" s="4">
        <f t="shared" si="148"/>
        <v>9957.0587096774179</v>
      </c>
      <c r="Q1571" s="4">
        <f t="shared" si="149"/>
        <v>427.41935483870964</v>
      </c>
    </row>
    <row r="1572" spans="1:17" x14ac:dyDescent="0.25">
      <c r="A1572" s="7">
        <v>42113</v>
      </c>
      <c r="B1572" s="7">
        <v>1</v>
      </c>
      <c r="C1572" s="7">
        <v>1883</v>
      </c>
      <c r="D1572" s="7">
        <v>28</v>
      </c>
      <c r="E1572" s="7">
        <v>108</v>
      </c>
      <c r="F1572" s="3">
        <f t="shared" si="144"/>
        <v>0.3</v>
      </c>
      <c r="G1572" s="7">
        <v>1.86</v>
      </c>
      <c r="H1572" s="7">
        <v>6.7809999999999995E-2</v>
      </c>
      <c r="I1572" s="7">
        <v>1.5509999999999999E-2</v>
      </c>
      <c r="J1572" s="7">
        <v>5.9800000000000001E-3</v>
      </c>
      <c r="K1572" s="7">
        <v>5.8345599999999997</v>
      </c>
      <c r="L1572" s="7">
        <v>0.25</v>
      </c>
      <c r="M1572" s="4">
        <f t="shared" si="145"/>
        <v>115.9332258064516</v>
      </c>
      <c r="N1572" s="4">
        <f t="shared" si="146"/>
        <v>26.517096774193547</v>
      </c>
      <c r="O1572" s="4">
        <f t="shared" si="147"/>
        <v>10.223870967741936</v>
      </c>
      <c r="P1572" s="4">
        <f t="shared" si="148"/>
        <v>9975.2154838709666</v>
      </c>
      <c r="Q1572" s="4">
        <f t="shared" si="149"/>
        <v>427.41935483870964</v>
      </c>
    </row>
    <row r="1573" spans="1:17" x14ac:dyDescent="0.25">
      <c r="A1573" s="7">
        <v>42114</v>
      </c>
      <c r="B1573" s="7">
        <v>1</v>
      </c>
      <c r="C1573" s="7">
        <v>1881</v>
      </c>
      <c r="D1573" s="7">
        <v>28</v>
      </c>
      <c r="E1573" s="7">
        <v>109</v>
      </c>
      <c r="F1573" s="3">
        <f t="shared" si="144"/>
        <v>0.32</v>
      </c>
      <c r="G1573" s="7">
        <v>1.91</v>
      </c>
      <c r="H1573" s="7">
        <v>6.8720000000000003E-2</v>
      </c>
      <c r="I1573" s="7">
        <v>1.5679999999999999E-2</v>
      </c>
      <c r="J1573" s="7">
        <v>5.6600000000000001E-3</v>
      </c>
      <c r="K1573" s="7">
        <v>5.9921199999999999</v>
      </c>
      <c r="L1573" s="7">
        <v>0.26</v>
      </c>
      <c r="M1573" s="4">
        <f t="shared" si="145"/>
        <v>114.41340314136126</v>
      </c>
      <c r="N1573" s="4">
        <f t="shared" si="146"/>
        <v>26.105968586387434</v>
      </c>
      <c r="O1573" s="4">
        <f t="shared" si="147"/>
        <v>9.4234554973822</v>
      </c>
      <c r="P1573" s="4">
        <f t="shared" si="148"/>
        <v>9976.4092146596868</v>
      </c>
      <c r="Q1573" s="4">
        <f t="shared" si="149"/>
        <v>432.8795811518325</v>
      </c>
    </row>
    <row r="1574" spans="1:17" x14ac:dyDescent="0.25">
      <c r="A1574" s="7">
        <v>42115</v>
      </c>
      <c r="B1574" s="7">
        <v>1</v>
      </c>
      <c r="C1574" s="7">
        <v>1866</v>
      </c>
      <c r="D1574" s="7">
        <v>28</v>
      </c>
      <c r="E1574" s="7">
        <v>111</v>
      </c>
      <c r="F1574" s="3">
        <f t="shared" si="144"/>
        <v>0.36</v>
      </c>
      <c r="G1574" s="7">
        <v>2</v>
      </c>
      <c r="H1574" s="7">
        <v>6.9680000000000006E-2</v>
      </c>
      <c r="I1574" s="7">
        <v>1.558E-2</v>
      </c>
      <c r="J1574" s="7">
        <v>5.2900000000000004E-3</v>
      </c>
      <c r="K1574" s="7">
        <v>6.2613500000000002</v>
      </c>
      <c r="L1574" s="7">
        <v>0.26</v>
      </c>
      <c r="M1574" s="4">
        <f t="shared" si="145"/>
        <v>110.7912</v>
      </c>
      <c r="N1574" s="4">
        <f t="shared" si="146"/>
        <v>24.772200000000002</v>
      </c>
      <c r="O1574" s="4">
        <f t="shared" si="147"/>
        <v>8.4111000000000011</v>
      </c>
      <c r="P1574" s="4">
        <f t="shared" si="148"/>
        <v>9955.5465000000004</v>
      </c>
      <c r="Q1574" s="4">
        <f t="shared" si="149"/>
        <v>413.40000000000003</v>
      </c>
    </row>
    <row r="1575" spans="1:17" x14ac:dyDescent="0.25">
      <c r="A1575" s="7">
        <v>42116</v>
      </c>
      <c r="B1575" s="7">
        <v>1</v>
      </c>
      <c r="C1575" s="7">
        <v>1866</v>
      </c>
      <c r="D1575" s="7">
        <v>28</v>
      </c>
      <c r="E1575" s="7">
        <v>110</v>
      </c>
      <c r="F1575" s="3">
        <f t="shared" si="144"/>
        <v>0.34</v>
      </c>
      <c r="G1575" s="7">
        <v>2.06</v>
      </c>
      <c r="H1575" s="7">
        <v>7.1010000000000004E-2</v>
      </c>
      <c r="I1575" s="7">
        <v>1.529E-2</v>
      </c>
      <c r="J1575" s="7">
        <v>5.2300000000000003E-3</v>
      </c>
      <c r="K1575" s="7">
        <v>6.4580399999999996</v>
      </c>
      <c r="L1575" s="7">
        <v>0.27</v>
      </c>
      <c r="M1575" s="4">
        <f t="shared" si="145"/>
        <v>109.61737864077671</v>
      </c>
      <c r="N1575" s="4">
        <f t="shared" si="146"/>
        <v>23.603009708737865</v>
      </c>
      <c r="O1575" s="4">
        <f t="shared" si="147"/>
        <v>8.0734951456310675</v>
      </c>
      <c r="P1575" s="4">
        <f t="shared" si="148"/>
        <v>9969.2073786407746</v>
      </c>
      <c r="Q1575" s="4">
        <f t="shared" si="149"/>
        <v>416.79611650485435</v>
      </c>
    </row>
    <row r="1576" spans="1:17" x14ac:dyDescent="0.25">
      <c r="A1576" s="7">
        <v>42117</v>
      </c>
      <c r="B1576" s="7">
        <v>1</v>
      </c>
      <c r="C1576" s="7">
        <v>1875</v>
      </c>
      <c r="D1576" s="7">
        <v>28</v>
      </c>
      <c r="E1576" s="7">
        <v>108</v>
      </c>
      <c r="F1576" s="3">
        <f t="shared" si="144"/>
        <v>0.3</v>
      </c>
      <c r="G1576" s="7">
        <v>2.0499999999999998</v>
      </c>
      <c r="H1576" s="7">
        <v>7.3880000000000001E-2</v>
      </c>
      <c r="I1576" s="7">
        <v>1.5180000000000001E-2</v>
      </c>
      <c r="J1576" s="7">
        <v>5.1900000000000002E-3</v>
      </c>
      <c r="K1576" s="7">
        <v>6.4308199999999998</v>
      </c>
      <c r="L1576" s="7">
        <v>0.26</v>
      </c>
      <c r="M1576" s="4">
        <f t="shared" si="145"/>
        <v>114.60409756097563</v>
      </c>
      <c r="N1576" s="4">
        <f t="shared" si="146"/>
        <v>23.547512195121953</v>
      </c>
      <c r="O1576" s="4">
        <f t="shared" si="147"/>
        <v>8.0508292682926843</v>
      </c>
      <c r="P1576" s="4">
        <f t="shared" si="148"/>
        <v>9975.6134634146347</v>
      </c>
      <c r="Q1576" s="4">
        <f t="shared" si="149"/>
        <v>403.3170731707317</v>
      </c>
    </row>
    <row r="1577" spans="1:17" x14ac:dyDescent="0.25">
      <c r="A1577" s="7">
        <v>42118</v>
      </c>
      <c r="B1577" s="7">
        <v>1</v>
      </c>
      <c r="C1577" s="7">
        <v>1883</v>
      </c>
      <c r="D1577" s="7">
        <v>28</v>
      </c>
      <c r="E1577" s="7">
        <v>109</v>
      </c>
      <c r="F1577" s="3">
        <f t="shared" si="144"/>
        <v>0.32</v>
      </c>
      <c r="G1577" s="7">
        <v>2.06</v>
      </c>
      <c r="H1577" s="7">
        <v>7.6550000000000007E-2</v>
      </c>
      <c r="I1577" s="7">
        <v>1.538E-2</v>
      </c>
      <c r="J1577" s="7">
        <v>4.9199999999999999E-3</v>
      </c>
      <c r="K1577" s="7">
        <v>6.4586600000000001</v>
      </c>
      <c r="L1577" s="7">
        <v>0.25</v>
      </c>
      <c r="M1577" s="4">
        <f t="shared" si="145"/>
        <v>118.16941747572817</v>
      </c>
      <c r="N1577" s="4">
        <f t="shared" si="146"/>
        <v>23.741941747572813</v>
      </c>
      <c r="O1577" s="4">
        <f t="shared" si="147"/>
        <v>7.594951456310679</v>
      </c>
      <c r="P1577" s="4">
        <f t="shared" si="148"/>
        <v>9970.1644660194179</v>
      </c>
      <c r="Q1577" s="4">
        <f t="shared" si="149"/>
        <v>385.92233009708741</v>
      </c>
    </row>
    <row r="1578" spans="1:17" x14ac:dyDescent="0.25">
      <c r="A1578" s="7">
        <v>42119</v>
      </c>
      <c r="B1578" s="7">
        <v>1</v>
      </c>
      <c r="C1578" s="7">
        <v>1869</v>
      </c>
      <c r="D1578" s="7">
        <v>28</v>
      </c>
      <c r="E1578" s="7">
        <v>111</v>
      </c>
      <c r="F1578" s="3">
        <f t="shared" si="144"/>
        <v>0.36</v>
      </c>
      <c r="G1578" s="7">
        <v>2.0699999999999998</v>
      </c>
      <c r="H1578" s="7">
        <v>7.5910000000000005E-2</v>
      </c>
      <c r="I1578" s="7">
        <v>1.5509999999999999E-2</v>
      </c>
      <c r="J1578" s="7">
        <v>4.96E-3</v>
      </c>
      <c r="K1578" s="7">
        <v>6.5051500000000004</v>
      </c>
      <c r="L1578" s="7">
        <v>0.28000000000000003</v>
      </c>
      <c r="M1578" s="4">
        <f t="shared" si="145"/>
        <v>116.6153623188406</v>
      </c>
      <c r="N1578" s="4">
        <f t="shared" si="146"/>
        <v>23.826956521739131</v>
      </c>
      <c r="O1578" s="4">
        <f t="shared" si="147"/>
        <v>7.6197101449275362</v>
      </c>
      <c r="P1578" s="4">
        <f t="shared" si="148"/>
        <v>9993.4188405797122</v>
      </c>
      <c r="Q1578" s="4">
        <f t="shared" si="149"/>
        <v>430.14492753623193</v>
      </c>
    </row>
    <row r="1579" spans="1:17" x14ac:dyDescent="0.25">
      <c r="A1579" s="7">
        <v>42120</v>
      </c>
      <c r="B1579" s="7">
        <v>1</v>
      </c>
      <c r="C1579" s="7">
        <v>1877</v>
      </c>
      <c r="D1579" s="7">
        <v>28</v>
      </c>
      <c r="E1579" s="7">
        <v>109</v>
      </c>
      <c r="F1579" s="3">
        <f t="shared" si="144"/>
        <v>0.32</v>
      </c>
      <c r="G1579" s="7">
        <v>2.0499999999999998</v>
      </c>
      <c r="H1579" s="7">
        <v>7.5520000000000004E-2</v>
      </c>
      <c r="I1579" s="7">
        <v>1.524E-2</v>
      </c>
      <c r="J1579" s="7">
        <v>4.8799999999999998E-3</v>
      </c>
      <c r="K1579" s="7">
        <v>6.42171</v>
      </c>
      <c r="L1579" s="7">
        <v>0.26</v>
      </c>
      <c r="M1579" s="4">
        <f t="shared" si="145"/>
        <v>117.14809756097561</v>
      </c>
      <c r="N1579" s="4">
        <f t="shared" si="146"/>
        <v>23.640585365853664</v>
      </c>
      <c r="O1579" s="4">
        <f t="shared" si="147"/>
        <v>7.5699512195121956</v>
      </c>
      <c r="P1579" s="4">
        <f t="shared" si="148"/>
        <v>9961.4818536585371</v>
      </c>
      <c r="Q1579" s="4">
        <f t="shared" si="149"/>
        <v>403.3170731707317</v>
      </c>
    </row>
    <row r="1580" spans="1:17" x14ac:dyDescent="0.25">
      <c r="A1580" s="7">
        <v>42121</v>
      </c>
      <c r="B1580" s="7">
        <v>1</v>
      </c>
      <c r="C1580" s="7">
        <v>1877</v>
      </c>
      <c r="D1580" s="7">
        <v>28</v>
      </c>
      <c r="E1580" s="7">
        <v>110</v>
      </c>
      <c r="F1580" s="3">
        <f t="shared" si="144"/>
        <v>0.34</v>
      </c>
      <c r="G1580" s="7">
        <v>2.08</v>
      </c>
      <c r="H1580" s="7">
        <v>7.8560000000000005E-2</v>
      </c>
      <c r="I1580" s="7">
        <v>1.546E-2</v>
      </c>
      <c r="J1580" s="7">
        <v>4.5700000000000003E-3</v>
      </c>
      <c r="K1580" s="7">
        <v>6.5214600000000003</v>
      </c>
      <c r="L1580" s="7">
        <v>0.26</v>
      </c>
      <c r="M1580" s="4">
        <f t="shared" si="145"/>
        <v>120.10615384615384</v>
      </c>
      <c r="N1580" s="4">
        <f t="shared" si="146"/>
        <v>23.635961538461537</v>
      </c>
      <c r="O1580" s="4">
        <f t="shared" si="147"/>
        <v>6.9868269230769231</v>
      </c>
      <c r="P1580" s="4">
        <f t="shared" si="148"/>
        <v>9970.3090384615389</v>
      </c>
      <c r="Q1580" s="4">
        <f t="shared" si="149"/>
        <v>397.5</v>
      </c>
    </row>
    <row r="1581" spans="1:17" x14ac:dyDescent="0.25">
      <c r="A1581" s="7">
        <v>42122</v>
      </c>
      <c r="B1581" s="7">
        <v>1</v>
      </c>
      <c r="C1581" s="7">
        <v>1874</v>
      </c>
      <c r="D1581" s="7">
        <v>28</v>
      </c>
      <c r="E1581" s="7">
        <v>111</v>
      </c>
      <c r="F1581" s="3">
        <f t="shared" si="144"/>
        <v>0.36</v>
      </c>
      <c r="G1581" s="7">
        <v>2.1</v>
      </c>
      <c r="H1581" s="7">
        <v>7.986E-2</v>
      </c>
      <c r="I1581" s="7">
        <v>1.5570000000000001E-2</v>
      </c>
      <c r="J1581" s="7">
        <v>4.5999999999999999E-3</v>
      </c>
      <c r="K1581" s="7">
        <v>6.5908499999999997</v>
      </c>
      <c r="L1581" s="7">
        <v>0.26</v>
      </c>
      <c r="M1581" s="4">
        <f t="shared" si="145"/>
        <v>120.93085714285714</v>
      </c>
      <c r="N1581" s="4">
        <f t="shared" si="146"/>
        <v>23.577428571428573</v>
      </c>
      <c r="O1581" s="4">
        <f t="shared" si="147"/>
        <v>6.9657142857142844</v>
      </c>
      <c r="P1581" s="4">
        <f t="shared" si="148"/>
        <v>9980.4299999999985</v>
      </c>
      <c r="Q1581" s="4">
        <f t="shared" si="149"/>
        <v>393.71428571428572</v>
      </c>
    </row>
    <row r="1582" spans="1:17" x14ac:dyDescent="0.25">
      <c r="A1582" s="7">
        <v>42123</v>
      </c>
      <c r="B1582" s="7">
        <v>1</v>
      </c>
      <c r="C1582" s="7">
        <v>1881</v>
      </c>
      <c r="D1582" s="7">
        <v>28</v>
      </c>
      <c r="E1582" s="7">
        <v>109</v>
      </c>
      <c r="F1582" s="3">
        <f t="shared" si="144"/>
        <v>0.32</v>
      </c>
      <c r="G1582" s="7">
        <v>2.0699999999999998</v>
      </c>
      <c r="H1582" s="7">
        <v>7.9450000000000007E-2</v>
      </c>
      <c r="I1582" s="7">
        <v>1.546E-2</v>
      </c>
      <c r="J1582" s="7">
        <v>4.5300000000000002E-3</v>
      </c>
      <c r="K1582" s="7">
        <v>6.5073100000000004</v>
      </c>
      <c r="L1582" s="7">
        <v>0.26</v>
      </c>
      <c r="M1582" s="4">
        <f t="shared" si="145"/>
        <v>122.05362318840581</v>
      </c>
      <c r="N1582" s="4">
        <f t="shared" si="146"/>
        <v>23.750144927536233</v>
      </c>
      <c r="O1582" s="4">
        <f t="shared" si="147"/>
        <v>6.95913043478261</v>
      </c>
      <c r="P1582" s="4">
        <f t="shared" si="148"/>
        <v>9996.7371014492765</v>
      </c>
      <c r="Q1582" s="4">
        <f t="shared" si="149"/>
        <v>399.4202898550725</v>
      </c>
    </row>
    <row r="1583" spans="1:17" x14ac:dyDescent="0.25">
      <c r="A1583" s="7">
        <v>42124</v>
      </c>
      <c r="B1583" s="7">
        <v>1</v>
      </c>
      <c r="C1583" s="7">
        <v>1885</v>
      </c>
      <c r="D1583" s="7">
        <v>28</v>
      </c>
      <c r="E1583" s="7">
        <v>107</v>
      </c>
      <c r="F1583" s="3">
        <f t="shared" si="144"/>
        <v>0.28000000000000003</v>
      </c>
      <c r="G1583" s="7">
        <v>2.0299999999999998</v>
      </c>
      <c r="H1583" s="7">
        <v>7.7850000000000003E-2</v>
      </c>
      <c r="I1583" s="7">
        <v>1.5270000000000001E-2</v>
      </c>
      <c r="J1583" s="7">
        <v>4.45E-3</v>
      </c>
      <c r="K1583" s="7">
        <v>6.3633499999999996</v>
      </c>
      <c r="L1583" s="7">
        <v>0.26</v>
      </c>
      <c r="M1583" s="4">
        <f t="shared" si="145"/>
        <v>121.95221674876849</v>
      </c>
      <c r="N1583" s="4">
        <f t="shared" si="146"/>
        <v>23.920492610837442</v>
      </c>
      <c r="O1583" s="4">
        <f t="shared" si="147"/>
        <v>6.9709359605911327</v>
      </c>
      <c r="P1583" s="4">
        <f t="shared" si="148"/>
        <v>9968.2034482758627</v>
      </c>
      <c r="Q1583" s="4">
        <f t="shared" si="149"/>
        <v>407.29064039408871</v>
      </c>
    </row>
    <row r="1584" spans="1:17" x14ac:dyDescent="0.25">
      <c r="A1584" s="7">
        <v>42125</v>
      </c>
      <c r="B1584" s="7">
        <v>1</v>
      </c>
      <c r="C1584" s="7">
        <v>1885</v>
      </c>
      <c r="D1584" s="7">
        <v>28</v>
      </c>
      <c r="E1584" s="7">
        <v>105</v>
      </c>
      <c r="F1584" s="3">
        <f t="shared" si="144"/>
        <v>0.24</v>
      </c>
      <c r="G1584" s="7">
        <v>1.95</v>
      </c>
      <c r="H1584" s="7">
        <v>7.5090000000000004E-2</v>
      </c>
      <c r="I1584" s="7">
        <v>1.4970000000000001E-2</v>
      </c>
      <c r="J1584" s="7">
        <v>4.3600000000000002E-3</v>
      </c>
      <c r="K1584" s="7">
        <v>6.1102299999999996</v>
      </c>
      <c r="L1584" s="7">
        <v>0.28000000000000003</v>
      </c>
      <c r="M1584" s="4">
        <f t="shared" si="145"/>
        <v>122.45446153846156</v>
      </c>
      <c r="N1584" s="4">
        <f t="shared" si="146"/>
        <v>24.412615384615385</v>
      </c>
      <c r="O1584" s="4">
        <f t="shared" si="147"/>
        <v>7.110153846153846</v>
      </c>
      <c r="P1584" s="4">
        <f t="shared" si="148"/>
        <v>9964.3750769230755</v>
      </c>
      <c r="Q1584" s="4">
        <f t="shared" si="149"/>
        <v>456.6153846153847</v>
      </c>
    </row>
    <row r="1585" spans="1:17" x14ac:dyDescent="0.25">
      <c r="A1585" s="7">
        <v>42126</v>
      </c>
      <c r="B1585" s="7">
        <v>1</v>
      </c>
      <c r="C1585" s="7">
        <v>1909</v>
      </c>
      <c r="D1585" s="7">
        <v>28</v>
      </c>
      <c r="E1585" s="7">
        <v>106</v>
      </c>
      <c r="F1585" s="3">
        <f t="shared" si="144"/>
        <v>0.26</v>
      </c>
      <c r="G1585" s="7">
        <v>1.8</v>
      </c>
      <c r="H1585" s="7">
        <v>7.5009999999999993E-2</v>
      </c>
      <c r="I1585" s="7">
        <v>1.575E-2</v>
      </c>
      <c r="J1585" s="7">
        <v>4.5799999999999999E-3</v>
      </c>
      <c r="K1585" s="7">
        <v>5.6375000000000002</v>
      </c>
      <c r="L1585" s="7">
        <v>0.28999999999999998</v>
      </c>
      <c r="M1585" s="4">
        <f t="shared" si="145"/>
        <v>132.51766666666666</v>
      </c>
      <c r="N1585" s="4">
        <f t="shared" si="146"/>
        <v>27.824999999999996</v>
      </c>
      <c r="O1585" s="4">
        <f t="shared" si="147"/>
        <v>8.091333333333333</v>
      </c>
      <c r="P1585" s="4">
        <f t="shared" si="148"/>
        <v>9959.5833333333339</v>
      </c>
      <c r="Q1585" s="4">
        <f t="shared" si="149"/>
        <v>512.33333333333326</v>
      </c>
    </row>
    <row r="1586" spans="1:17" x14ac:dyDescent="0.25">
      <c r="A1586" s="7">
        <v>42127</v>
      </c>
      <c r="B1586" s="7">
        <v>1</v>
      </c>
      <c r="C1586" s="7">
        <v>1917</v>
      </c>
      <c r="D1586" s="7">
        <v>27</v>
      </c>
      <c r="E1586" s="7">
        <v>106</v>
      </c>
      <c r="F1586" s="3">
        <f t="shared" si="144"/>
        <v>0.26</v>
      </c>
      <c r="G1586" s="7">
        <v>1.7</v>
      </c>
      <c r="H1586" s="7">
        <v>7.016E-2</v>
      </c>
      <c r="I1586" s="7">
        <v>1.5730000000000001E-2</v>
      </c>
      <c r="J1586" s="7">
        <v>4.5799999999999999E-3</v>
      </c>
      <c r="K1586" s="7">
        <v>5.3256100000000002</v>
      </c>
      <c r="L1586" s="7">
        <v>0.28999999999999998</v>
      </c>
      <c r="M1586" s="4">
        <f t="shared" si="145"/>
        <v>131.2404705882353</v>
      </c>
      <c r="N1586" s="4">
        <f t="shared" si="146"/>
        <v>29.424352941176473</v>
      </c>
      <c r="O1586" s="4">
        <f t="shared" si="147"/>
        <v>8.5672941176470587</v>
      </c>
      <c r="P1586" s="4">
        <f t="shared" si="148"/>
        <v>9962.0234117647069</v>
      </c>
      <c r="Q1586" s="4">
        <f t="shared" si="149"/>
        <v>542.47058823529414</v>
      </c>
    </row>
    <row r="1587" spans="1:17" x14ac:dyDescent="0.25">
      <c r="A1587" s="7">
        <v>42128</v>
      </c>
      <c r="B1587" s="7">
        <v>1</v>
      </c>
      <c r="C1587" s="7">
        <v>1904</v>
      </c>
      <c r="D1587" s="7">
        <v>27</v>
      </c>
      <c r="E1587" s="7">
        <v>104</v>
      </c>
      <c r="F1587" s="3">
        <f t="shared" si="144"/>
        <v>0.22</v>
      </c>
      <c r="G1587" s="7">
        <v>1.65</v>
      </c>
      <c r="H1587" s="7">
        <v>6.4750000000000002E-2</v>
      </c>
      <c r="I1587" s="7">
        <v>1.4919999999999999E-2</v>
      </c>
      <c r="J1587" s="7">
        <v>4.0099999999999997E-3</v>
      </c>
      <c r="K1587" s="7">
        <v>5.1794399999999996</v>
      </c>
      <c r="L1587" s="7">
        <v>0.25</v>
      </c>
      <c r="M1587" s="4">
        <f t="shared" si="145"/>
        <v>124.7909090909091</v>
      </c>
      <c r="N1587" s="4">
        <f t="shared" si="146"/>
        <v>28.754909090909091</v>
      </c>
      <c r="O1587" s="4">
        <f t="shared" si="147"/>
        <v>7.7283636363636354</v>
      </c>
      <c r="P1587" s="4">
        <f t="shared" si="148"/>
        <v>9982.1934545454533</v>
      </c>
      <c r="Q1587" s="4">
        <f t="shared" si="149"/>
        <v>481.81818181818181</v>
      </c>
    </row>
    <row r="1588" spans="1:17" x14ac:dyDescent="0.25">
      <c r="A1588" s="7">
        <v>42129</v>
      </c>
      <c r="B1588" s="7">
        <v>1</v>
      </c>
      <c r="C1588" s="7">
        <v>1916</v>
      </c>
      <c r="D1588" s="7">
        <v>27</v>
      </c>
      <c r="E1588" s="7">
        <v>105</v>
      </c>
      <c r="F1588" s="3">
        <f t="shared" si="144"/>
        <v>0.24</v>
      </c>
      <c r="G1588" s="7">
        <v>1.67</v>
      </c>
      <c r="H1588" s="7">
        <v>6.4949999999999994E-2</v>
      </c>
      <c r="I1588" s="7">
        <v>1.529E-2</v>
      </c>
      <c r="J1588" s="7">
        <v>4.1099999999999999E-3</v>
      </c>
      <c r="K1588" s="7">
        <v>5.2206200000000003</v>
      </c>
      <c r="L1588" s="7">
        <v>0.26</v>
      </c>
      <c r="M1588" s="4">
        <f t="shared" si="145"/>
        <v>123.67724550898203</v>
      </c>
      <c r="N1588" s="4">
        <f t="shared" si="146"/>
        <v>29.11508982035928</v>
      </c>
      <c r="O1588" s="4">
        <f t="shared" si="147"/>
        <v>7.8262275449101795</v>
      </c>
      <c r="P1588" s="4">
        <f t="shared" si="148"/>
        <v>9941.0608383233539</v>
      </c>
      <c r="Q1588" s="4">
        <f t="shared" si="149"/>
        <v>495.08982035928148</v>
      </c>
    </row>
    <row r="1589" spans="1:17" x14ac:dyDescent="0.25">
      <c r="A1589" s="7">
        <v>42130</v>
      </c>
      <c r="B1589" s="7">
        <v>1</v>
      </c>
      <c r="C1589" s="7">
        <v>1916</v>
      </c>
      <c r="D1589" s="7">
        <v>27</v>
      </c>
      <c r="E1589" s="7">
        <v>106</v>
      </c>
      <c r="F1589" s="3">
        <f t="shared" si="144"/>
        <v>0.26</v>
      </c>
      <c r="G1589" s="7">
        <v>1.63</v>
      </c>
      <c r="H1589" s="7">
        <v>6.3210000000000002E-2</v>
      </c>
      <c r="I1589" s="7">
        <v>1.5570000000000001E-2</v>
      </c>
      <c r="J1589" s="7">
        <v>4.5300000000000002E-3</v>
      </c>
      <c r="K1589" s="7">
        <v>5.11503</v>
      </c>
      <c r="L1589" s="7">
        <v>0.27</v>
      </c>
      <c r="M1589" s="4">
        <f t="shared" si="145"/>
        <v>123.31766871165647</v>
      </c>
      <c r="N1589" s="4">
        <f t="shared" si="146"/>
        <v>30.375828220858899</v>
      </c>
      <c r="O1589" s="4">
        <f t="shared" si="147"/>
        <v>8.8376687116564412</v>
      </c>
      <c r="P1589" s="4">
        <f t="shared" si="148"/>
        <v>9979.0155828220868</v>
      </c>
      <c r="Q1589" s="4">
        <f t="shared" si="149"/>
        <v>526.74846625766872</v>
      </c>
    </row>
    <row r="1590" spans="1:17" x14ac:dyDescent="0.25">
      <c r="A1590" s="7">
        <v>42131</v>
      </c>
      <c r="B1590" s="7">
        <v>1</v>
      </c>
      <c r="C1590" s="7">
        <v>1913</v>
      </c>
      <c r="D1590" s="7">
        <v>27</v>
      </c>
      <c r="E1590" s="7">
        <v>106</v>
      </c>
      <c r="F1590" s="3">
        <f t="shared" si="144"/>
        <v>0.26</v>
      </c>
      <c r="G1590" s="7">
        <v>1.63</v>
      </c>
      <c r="H1590" s="7">
        <v>6.1010000000000002E-2</v>
      </c>
      <c r="I1590" s="7">
        <v>1.5339999999999999E-2</v>
      </c>
      <c r="J1590" s="7">
        <v>4.4600000000000004E-3</v>
      </c>
      <c r="K1590" s="7">
        <v>5.0985699999999996</v>
      </c>
      <c r="L1590" s="7">
        <v>0.25</v>
      </c>
      <c r="M1590" s="4">
        <f t="shared" si="145"/>
        <v>119.02564417177916</v>
      </c>
      <c r="N1590" s="4">
        <f t="shared" si="146"/>
        <v>29.927116564417176</v>
      </c>
      <c r="O1590" s="4">
        <f t="shared" si="147"/>
        <v>8.7011042944785277</v>
      </c>
      <c r="P1590" s="4">
        <f t="shared" si="148"/>
        <v>9946.9034355828207</v>
      </c>
      <c r="Q1590" s="4">
        <f t="shared" si="149"/>
        <v>487.73006134969324</v>
      </c>
    </row>
    <row r="1591" spans="1:17" x14ac:dyDescent="0.25">
      <c r="A1591" s="7">
        <v>42132</v>
      </c>
      <c r="B1591" s="7">
        <v>1</v>
      </c>
      <c r="C1591" s="7">
        <v>1896</v>
      </c>
      <c r="D1591" s="7">
        <v>27</v>
      </c>
      <c r="E1591" s="7">
        <v>106</v>
      </c>
      <c r="F1591" s="3">
        <f t="shared" si="144"/>
        <v>0.26</v>
      </c>
      <c r="G1591" s="7">
        <v>1.66</v>
      </c>
      <c r="H1591" s="7">
        <v>6.08E-2</v>
      </c>
      <c r="I1591" s="7">
        <v>1.5259999999999999E-2</v>
      </c>
      <c r="J1591" s="7">
        <v>4.4099999999999999E-3</v>
      </c>
      <c r="K1591" s="7">
        <v>5.2095099999999999</v>
      </c>
      <c r="L1591" s="7">
        <v>0.24</v>
      </c>
      <c r="M1591" s="4">
        <f t="shared" si="145"/>
        <v>116.47228915662652</v>
      </c>
      <c r="N1591" s="4">
        <f t="shared" si="146"/>
        <v>29.233012048192773</v>
      </c>
      <c r="O1591" s="4">
        <f t="shared" si="147"/>
        <v>8.4480722891566256</v>
      </c>
      <c r="P1591" s="4">
        <f t="shared" si="148"/>
        <v>9979.6637349397606</v>
      </c>
      <c r="Q1591" s="4">
        <f t="shared" si="149"/>
        <v>459.75903614457832</v>
      </c>
    </row>
    <row r="1592" spans="1:17" x14ac:dyDescent="0.25">
      <c r="A1592" s="7">
        <v>42133</v>
      </c>
      <c r="B1592" s="7">
        <v>1</v>
      </c>
      <c r="C1592" s="7">
        <v>1897</v>
      </c>
      <c r="D1592" s="7">
        <v>27</v>
      </c>
      <c r="E1592" s="7">
        <v>108</v>
      </c>
      <c r="F1592" s="3">
        <f t="shared" si="144"/>
        <v>0.3</v>
      </c>
      <c r="G1592" s="7">
        <v>1.73</v>
      </c>
      <c r="H1592" s="7">
        <v>6.3479999999999995E-2</v>
      </c>
      <c r="I1592" s="7">
        <v>1.583E-2</v>
      </c>
      <c r="J1592" s="7">
        <v>4.9199999999999999E-3</v>
      </c>
      <c r="K1592" s="7">
        <v>5.4295099999999996</v>
      </c>
      <c r="L1592" s="7">
        <v>0.25</v>
      </c>
      <c r="M1592" s="4">
        <f t="shared" si="145"/>
        <v>116.68578034682081</v>
      </c>
      <c r="N1592" s="4">
        <f t="shared" si="146"/>
        <v>29.09791907514451</v>
      </c>
      <c r="O1592" s="4">
        <f t="shared" si="147"/>
        <v>9.043699421965318</v>
      </c>
      <c r="P1592" s="4">
        <f t="shared" si="148"/>
        <v>9980.2553757225432</v>
      </c>
      <c r="Q1592" s="4">
        <f t="shared" si="149"/>
        <v>459.53757225433532</v>
      </c>
    </row>
    <row r="1593" spans="1:17" x14ac:dyDescent="0.25">
      <c r="A1593" s="7">
        <v>42134</v>
      </c>
      <c r="B1593" s="7">
        <v>1</v>
      </c>
      <c r="C1593" s="7">
        <v>1897</v>
      </c>
      <c r="D1593" s="7">
        <v>27</v>
      </c>
      <c r="E1593" s="7">
        <v>108</v>
      </c>
      <c r="F1593" s="3">
        <f t="shared" si="144"/>
        <v>0.3</v>
      </c>
      <c r="G1593" s="7">
        <v>1.75</v>
      </c>
      <c r="H1593" s="7">
        <v>6.3960000000000003E-2</v>
      </c>
      <c r="I1593" s="7">
        <v>1.5980000000000001E-2</v>
      </c>
      <c r="J1593" s="7">
        <v>4.9300000000000004E-3</v>
      </c>
      <c r="K1593" s="7">
        <v>5.4919900000000004</v>
      </c>
      <c r="L1593" s="7">
        <v>0.27</v>
      </c>
      <c r="M1593" s="4">
        <f t="shared" si="145"/>
        <v>116.22445714285715</v>
      </c>
      <c r="N1593" s="4">
        <f t="shared" si="146"/>
        <v>29.037942857142859</v>
      </c>
      <c r="O1593" s="4">
        <f t="shared" si="147"/>
        <v>8.958514285714287</v>
      </c>
      <c r="P1593" s="4">
        <f t="shared" si="148"/>
        <v>9979.7304000000004</v>
      </c>
      <c r="Q1593" s="4">
        <f t="shared" si="149"/>
        <v>490.62857142857149</v>
      </c>
    </row>
    <row r="1594" spans="1:17" x14ac:dyDescent="0.25">
      <c r="A1594" s="7">
        <v>42135</v>
      </c>
      <c r="B1594" s="7">
        <v>1</v>
      </c>
      <c r="C1594" s="7">
        <v>1890</v>
      </c>
      <c r="D1594" s="7">
        <v>27</v>
      </c>
      <c r="E1594" s="7">
        <v>108</v>
      </c>
      <c r="F1594" s="3">
        <f t="shared" si="144"/>
        <v>0.3</v>
      </c>
      <c r="G1594" s="7">
        <v>1.8</v>
      </c>
      <c r="H1594" s="7">
        <v>6.4589999999999995E-2</v>
      </c>
      <c r="I1594" s="7">
        <v>1.584E-2</v>
      </c>
      <c r="J1594" s="7">
        <v>4.8900000000000002E-3</v>
      </c>
      <c r="K1594" s="7">
        <v>5.64621</v>
      </c>
      <c r="L1594" s="7">
        <v>0.26</v>
      </c>
      <c r="M1594" s="4">
        <f t="shared" si="145"/>
        <v>114.10899999999999</v>
      </c>
      <c r="N1594" s="4">
        <f t="shared" si="146"/>
        <v>27.984000000000002</v>
      </c>
      <c r="O1594" s="4">
        <f t="shared" si="147"/>
        <v>8.6389999999999993</v>
      </c>
      <c r="P1594" s="4">
        <f t="shared" si="148"/>
        <v>9974.9709999999995</v>
      </c>
      <c r="Q1594" s="4">
        <f t="shared" si="149"/>
        <v>459.33333333333337</v>
      </c>
    </row>
    <row r="1595" spans="1:17" x14ac:dyDescent="0.25">
      <c r="A1595" s="7">
        <v>42136</v>
      </c>
      <c r="B1595" s="7">
        <v>1</v>
      </c>
      <c r="C1595" s="7">
        <v>1884</v>
      </c>
      <c r="D1595" s="7">
        <v>27</v>
      </c>
      <c r="E1595" s="7">
        <v>107</v>
      </c>
      <c r="F1595" s="3">
        <f t="shared" si="144"/>
        <v>0.28000000000000003</v>
      </c>
      <c r="G1595" s="7">
        <v>1.86</v>
      </c>
      <c r="H1595" s="7">
        <v>6.54E-2</v>
      </c>
      <c r="I1595" s="7">
        <v>1.5650000000000001E-2</v>
      </c>
      <c r="J1595" s="7">
        <v>4.79E-3</v>
      </c>
      <c r="K1595" s="7">
        <v>5.8329399999999998</v>
      </c>
      <c r="L1595" s="7">
        <v>0.25</v>
      </c>
      <c r="M1595" s="4">
        <f t="shared" si="145"/>
        <v>111.81290322580644</v>
      </c>
      <c r="N1595" s="4">
        <f t="shared" si="146"/>
        <v>26.756451612903223</v>
      </c>
      <c r="O1595" s="4">
        <f t="shared" si="147"/>
        <v>8.1893548387096775</v>
      </c>
      <c r="P1595" s="4">
        <f t="shared" si="148"/>
        <v>9972.445806451613</v>
      </c>
      <c r="Q1595" s="4">
        <f t="shared" si="149"/>
        <v>427.41935483870964</v>
      </c>
    </row>
    <row r="1596" spans="1:17" x14ac:dyDescent="0.25">
      <c r="A1596" s="7">
        <v>42137</v>
      </c>
      <c r="B1596" s="7">
        <v>1</v>
      </c>
      <c r="C1596" s="7">
        <v>1888</v>
      </c>
      <c r="D1596" s="7">
        <v>27</v>
      </c>
      <c r="E1596" s="7">
        <v>107</v>
      </c>
      <c r="F1596" s="3">
        <f t="shared" si="144"/>
        <v>0.28000000000000003</v>
      </c>
      <c r="G1596" s="7">
        <v>1.88</v>
      </c>
      <c r="H1596" s="7">
        <v>6.7530000000000007E-2</v>
      </c>
      <c r="I1596" s="7">
        <v>1.6039999999999999E-2</v>
      </c>
      <c r="J1596" s="7">
        <v>4.8399999999999997E-3</v>
      </c>
      <c r="K1596" s="7">
        <v>5.8798599999999999</v>
      </c>
      <c r="L1596" s="7">
        <v>0.25</v>
      </c>
      <c r="M1596" s="4">
        <f t="shared" si="145"/>
        <v>114.22627659574469</v>
      </c>
      <c r="N1596" s="4">
        <f t="shared" si="146"/>
        <v>27.131489361702126</v>
      </c>
      <c r="O1596" s="4">
        <f t="shared" si="147"/>
        <v>8.1868085106382971</v>
      </c>
      <c r="P1596" s="4">
        <f t="shared" si="148"/>
        <v>9945.7206382978729</v>
      </c>
      <c r="Q1596" s="4">
        <f t="shared" si="149"/>
        <v>422.87234042553189</v>
      </c>
    </row>
    <row r="1597" spans="1:17" x14ac:dyDescent="0.25">
      <c r="A1597" s="7">
        <v>42138</v>
      </c>
      <c r="B1597" s="7">
        <v>1</v>
      </c>
      <c r="C1597" s="7">
        <v>1898</v>
      </c>
      <c r="D1597" s="7">
        <v>27</v>
      </c>
      <c r="E1597" s="7">
        <v>107</v>
      </c>
      <c r="F1597" s="3">
        <f t="shared" si="144"/>
        <v>0.28000000000000003</v>
      </c>
      <c r="G1597" s="7">
        <v>1.85</v>
      </c>
      <c r="H1597" s="7">
        <v>6.7879999999999996E-2</v>
      </c>
      <c r="I1597" s="7">
        <v>1.6320000000000001E-2</v>
      </c>
      <c r="J1597" s="7">
        <v>4.8900000000000002E-3</v>
      </c>
      <c r="K1597" s="7">
        <v>5.8128799999999998</v>
      </c>
      <c r="L1597" s="7">
        <v>0.25</v>
      </c>
      <c r="M1597" s="4">
        <f t="shared" si="145"/>
        <v>116.68021621621621</v>
      </c>
      <c r="N1597" s="4">
        <f t="shared" si="146"/>
        <v>28.052756756756757</v>
      </c>
      <c r="O1597" s="4">
        <f t="shared" si="147"/>
        <v>8.4055135135135135</v>
      </c>
      <c r="P1597" s="4">
        <f t="shared" si="148"/>
        <v>9991.8694054054049</v>
      </c>
      <c r="Q1597" s="4">
        <f t="shared" si="149"/>
        <v>429.72972972972968</v>
      </c>
    </row>
    <row r="1598" spans="1:17" x14ac:dyDescent="0.25">
      <c r="A1598" s="7">
        <v>42139</v>
      </c>
      <c r="B1598" s="7">
        <v>1</v>
      </c>
      <c r="C1598" s="7">
        <v>1886</v>
      </c>
      <c r="D1598" s="7">
        <v>27</v>
      </c>
      <c r="E1598" s="7">
        <v>108</v>
      </c>
      <c r="F1598" s="3">
        <f t="shared" si="144"/>
        <v>0.3</v>
      </c>
      <c r="G1598" s="7">
        <v>1.83</v>
      </c>
      <c r="H1598" s="7">
        <v>6.6500000000000004E-2</v>
      </c>
      <c r="I1598" s="7">
        <v>1.6400000000000001E-2</v>
      </c>
      <c r="J1598" s="7">
        <v>4.8799999999999998E-3</v>
      </c>
      <c r="K1598" s="7">
        <v>5.7412400000000003</v>
      </c>
      <c r="L1598" s="7">
        <v>0.26</v>
      </c>
      <c r="M1598" s="4">
        <f t="shared" si="145"/>
        <v>115.55737704918033</v>
      </c>
      <c r="N1598" s="4">
        <f t="shared" si="146"/>
        <v>28.498360655737709</v>
      </c>
      <c r="O1598" s="4">
        <f t="shared" si="147"/>
        <v>8.48</v>
      </c>
      <c r="P1598" s="4">
        <f t="shared" si="148"/>
        <v>9976.5809836065582</v>
      </c>
      <c r="Q1598" s="4">
        <f t="shared" si="149"/>
        <v>451.80327868852459</v>
      </c>
    </row>
    <row r="1599" spans="1:17" x14ac:dyDescent="0.25">
      <c r="A1599" s="7">
        <v>42140</v>
      </c>
      <c r="B1599" s="7">
        <v>1</v>
      </c>
      <c r="C1599" s="7">
        <v>1886</v>
      </c>
      <c r="D1599" s="7">
        <v>27</v>
      </c>
      <c r="E1599" s="7">
        <v>107</v>
      </c>
      <c r="F1599" s="3">
        <f t="shared" si="144"/>
        <v>0.28000000000000003</v>
      </c>
      <c r="G1599" s="7">
        <v>1.82</v>
      </c>
      <c r="H1599" s="7">
        <v>6.6409999999999997E-2</v>
      </c>
      <c r="I1599" s="7">
        <v>1.636E-2</v>
      </c>
      <c r="J1599" s="7">
        <v>5.2100000000000002E-3</v>
      </c>
      <c r="K1599" s="7">
        <v>5.7153400000000003</v>
      </c>
      <c r="L1599" s="7">
        <v>0.24</v>
      </c>
      <c r="M1599" s="4">
        <f t="shared" si="145"/>
        <v>116.03505494505494</v>
      </c>
      <c r="N1599" s="4">
        <f t="shared" si="146"/>
        <v>28.585054945054942</v>
      </c>
      <c r="O1599" s="4">
        <f t="shared" si="147"/>
        <v>9.103186813186813</v>
      </c>
      <c r="P1599" s="4">
        <f t="shared" si="148"/>
        <v>9986.1435164835166</v>
      </c>
      <c r="Q1599" s="4">
        <f t="shared" si="149"/>
        <v>419.34065934065933</v>
      </c>
    </row>
    <row r="1600" spans="1:17" x14ac:dyDescent="0.25">
      <c r="A1600" s="7">
        <v>42141</v>
      </c>
      <c r="B1600" s="7">
        <v>1</v>
      </c>
      <c r="C1600" s="7">
        <v>1893</v>
      </c>
      <c r="D1600" s="7">
        <v>27</v>
      </c>
      <c r="E1600" s="7">
        <v>109</v>
      </c>
      <c r="F1600" s="3">
        <f t="shared" si="144"/>
        <v>0.32</v>
      </c>
      <c r="G1600" s="7">
        <v>1.88</v>
      </c>
      <c r="H1600" s="7">
        <v>6.8580000000000002E-2</v>
      </c>
      <c r="I1600" s="7">
        <v>1.771E-2</v>
      </c>
      <c r="J1600" s="7">
        <v>5.3400000000000001E-3</v>
      </c>
      <c r="K1600" s="7">
        <v>5.88856</v>
      </c>
      <c r="L1600" s="7">
        <v>0.23</v>
      </c>
      <c r="M1600" s="4">
        <f t="shared" si="145"/>
        <v>116.00234042553193</v>
      </c>
      <c r="N1600" s="4">
        <f t="shared" si="146"/>
        <v>29.956276595744683</v>
      </c>
      <c r="O1600" s="4">
        <f t="shared" si="147"/>
        <v>9.0325531914893631</v>
      </c>
      <c r="P1600" s="4">
        <f t="shared" si="148"/>
        <v>9960.4365957446807</v>
      </c>
      <c r="Q1600" s="4">
        <f t="shared" si="149"/>
        <v>389.04255319148939</v>
      </c>
    </row>
    <row r="1601" spans="1:17" x14ac:dyDescent="0.25">
      <c r="A1601" s="7">
        <v>42142</v>
      </c>
      <c r="B1601" s="7">
        <v>1</v>
      </c>
      <c r="C1601" s="7">
        <v>1882</v>
      </c>
      <c r="D1601" s="7">
        <v>27</v>
      </c>
      <c r="E1601" s="7">
        <v>111</v>
      </c>
      <c r="F1601" s="3">
        <f t="shared" si="144"/>
        <v>0.36</v>
      </c>
      <c r="G1601" s="7">
        <v>1.94</v>
      </c>
      <c r="H1601" s="7">
        <v>6.973E-2</v>
      </c>
      <c r="I1601" s="7">
        <v>1.8380000000000001E-2</v>
      </c>
      <c r="J1601" s="7">
        <v>5.4000000000000003E-3</v>
      </c>
      <c r="K1601" s="7">
        <v>6.0882300000000003</v>
      </c>
      <c r="L1601" s="7">
        <v>0.24</v>
      </c>
      <c r="M1601" s="4">
        <f t="shared" si="145"/>
        <v>114.2996907216495</v>
      </c>
      <c r="N1601" s="4">
        <f t="shared" si="146"/>
        <v>30.128041237113408</v>
      </c>
      <c r="O1601" s="4">
        <f t="shared" si="147"/>
        <v>8.8515463917525778</v>
      </c>
      <c r="P1601" s="4">
        <f t="shared" si="148"/>
        <v>9979.6759793814435</v>
      </c>
      <c r="Q1601" s="4">
        <f t="shared" si="149"/>
        <v>393.40206185567013</v>
      </c>
    </row>
    <row r="1602" spans="1:17" x14ac:dyDescent="0.25">
      <c r="A1602" s="7">
        <v>42143</v>
      </c>
      <c r="B1602" s="7">
        <v>1</v>
      </c>
      <c r="C1602" s="7">
        <v>1866</v>
      </c>
      <c r="D1602" s="7">
        <v>27</v>
      </c>
      <c r="E1602" s="7">
        <v>111</v>
      </c>
      <c r="F1602" s="3">
        <f t="shared" ref="F1602:F1665" si="150">(E1602-$E$13411)/($E$13410-$E$13411)</f>
        <v>0.36</v>
      </c>
      <c r="G1602" s="7">
        <v>2.04</v>
      </c>
      <c r="H1602" s="7">
        <v>7.2609999999999994E-2</v>
      </c>
      <c r="I1602" s="7">
        <v>1.7780000000000001E-2</v>
      </c>
      <c r="J1602" s="7">
        <v>5.2900000000000004E-3</v>
      </c>
      <c r="K1602" s="7">
        <v>6.4055400000000002</v>
      </c>
      <c r="L1602" s="7">
        <v>0.24</v>
      </c>
      <c r="M1602" s="4">
        <f t="shared" ref="M1602:M1665" si="151">H1602/$G1602*3180</f>
        <v>113.18617647058822</v>
      </c>
      <c r="N1602" s="4">
        <f t="shared" ref="N1602:N1665" si="152">I1602/$G1602*3180</f>
        <v>27.715882352941176</v>
      </c>
      <c r="O1602" s="4">
        <f t="shared" ref="O1602:O1665" si="153">J1602/$G1602*3180</f>
        <v>8.2461764705882352</v>
      </c>
      <c r="P1602" s="4">
        <f t="shared" ref="P1602:P1665" si="154">K1602/$G1602*3180</f>
        <v>9985.1064705882363</v>
      </c>
      <c r="Q1602" s="4">
        <f t="shared" ref="Q1602:Q1665" si="155">L1602/$G1602*3180</f>
        <v>374.11764705882354</v>
      </c>
    </row>
    <row r="1603" spans="1:17" x14ac:dyDescent="0.25">
      <c r="A1603" s="7">
        <v>42144</v>
      </c>
      <c r="B1603" s="7">
        <v>1</v>
      </c>
      <c r="C1603" s="7">
        <v>1865</v>
      </c>
      <c r="D1603" s="7">
        <v>27</v>
      </c>
      <c r="E1603" s="7">
        <v>111</v>
      </c>
      <c r="F1603" s="3">
        <f t="shared" si="150"/>
        <v>0.36</v>
      </c>
      <c r="G1603" s="7">
        <v>2.13</v>
      </c>
      <c r="H1603" s="7">
        <v>7.8530000000000003E-2</v>
      </c>
      <c r="I1603" s="7">
        <v>1.738E-2</v>
      </c>
      <c r="J1603" s="7">
        <v>5.3099999999999996E-3</v>
      </c>
      <c r="K1603" s="7">
        <v>6.6832700000000003</v>
      </c>
      <c r="L1603" s="7">
        <v>0.24</v>
      </c>
      <c r="M1603" s="4">
        <f t="shared" si="151"/>
        <v>117.24197183098592</v>
      </c>
      <c r="N1603" s="4">
        <f t="shared" si="152"/>
        <v>25.947605633802816</v>
      </c>
      <c r="O1603" s="4">
        <f t="shared" si="153"/>
        <v>7.9276056338028162</v>
      </c>
      <c r="P1603" s="4">
        <f t="shared" si="154"/>
        <v>9977.8397183098605</v>
      </c>
      <c r="Q1603" s="4">
        <f t="shared" si="155"/>
        <v>358.3098591549296</v>
      </c>
    </row>
    <row r="1604" spans="1:17" x14ac:dyDescent="0.25">
      <c r="A1604" s="7">
        <v>42145</v>
      </c>
      <c r="B1604" s="7">
        <v>1</v>
      </c>
      <c r="C1604" s="7">
        <v>1865</v>
      </c>
      <c r="D1604" s="7">
        <v>27</v>
      </c>
      <c r="E1604" s="7">
        <v>110</v>
      </c>
      <c r="F1604" s="3">
        <f t="shared" si="150"/>
        <v>0.34</v>
      </c>
      <c r="G1604" s="7">
        <v>2.14</v>
      </c>
      <c r="H1604" s="7">
        <v>8.1939999999999999E-2</v>
      </c>
      <c r="I1604" s="7">
        <v>1.6840000000000001E-2</v>
      </c>
      <c r="J1604" s="7">
        <v>4.9100000000000003E-3</v>
      </c>
      <c r="K1604" s="7">
        <v>6.7162600000000001</v>
      </c>
      <c r="L1604" s="7">
        <v>0.24</v>
      </c>
      <c r="M1604" s="4">
        <f t="shared" si="151"/>
        <v>121.76130841121494</v>
      </c>
      <c r="N1604" s="4">
        <f t="shared" si="152"/>
        <v>25.02392523364486</v>
      </c>
      <c r="O1604" s="4">
        <f t="shared" si="153"/>
        <v>7.2961682242990653</v>
      </c>
      <c r="P1604" s="4">
        <f t="shared" si="154"/>
        <v>9980.2368224299062</v>
      </c>
      <c r="Q1604" s="4">
        <f t="shared" si="155"/>
        <v>356.63551401869154</v>
      </c>
    </row>
    <row r="1605" spans="1:17" x14ac:dyDescent="0.25">
      <c r="A1605" s="7">
        <v>42146</v>
      </c>
      <c r="B1605" s="7">
        <v>1</v>
      </c>
      <c r="C1605" s="7">
        <v>1876</v>
      </c>
      <c r="D1605" s="7">
        <v>27</v>
      </c>
      <c r="E1605" s="7">
        <v>108</v>
      </c>
      <c r="F1605" s="3">
        <f t="shared" si="150"/>
        <v>0.3</v>
      </c>
      <c r="G1605" s="7">
        <v>2.0699999999999998</v>
      </c>
      <c r="H1605" s="7">
        <v>8.2699999999999996E-2</v>
      </c>
      <c r="I1605" s="7">
        <v>1.66E-2</v>
      </c>
      <c r="J1605" s="7">
        <v>4.9100000000000003E-3</v>
      </c>
      <c r="K1605" s="7">
        <v>6.4815500000000004</v>
      </c>
      <c r="L1605" s="7">
        <v>0.25</v>
      </c>
      <c r="M1605" s="4">
        <f t="shared" si="151"/>
        <v>127.04637681159421</v>
      </c>
      <c r="N1605" s="4">
        <f t="shared" si="152"/>
        <v>25.501449275362319</v>
      </c>
      <c r="O1605" s="4">
        <f t="shared" si="153"/>
        <v>7.5428985507246393</v>
      </c>
      <c r="P1605" s="4">
        <f t="shared" si="154"/>
        <v>9957.1637681159427</v>
      </c>
      <c r="Q1605" s="4">
        <f t="shared" si="155"/>
        <v>384.05797101449281</v>
      </c>
    </row>
    <row r="1606" spans="1:17" x14ac:dyDescent="0.25">
      <c r="A1606" s="7">
        <v>42147</v>
      </c>
      <c r="B1606" s="7">
        <v>1</v>
      </c>
      <c r="C1606" s="7">
        <v>1886</v>
      </c>
      <c r="D1606" s="7">
        <v>28</v>
      </c>
      <c r="E1606" s="7">
        <v>102</v>
      </c>
      <c r="F1606" s="3">
        <f t="shared" si="150"/>
        <v>0.18</v>
      </c>
      <c r="G1606" s="7">
        <v>1.75</v>
      </c>
      <c r="H1606" s="7">
        <v>7.8310000000000005E-2</v>
      </c>
      <c r="I1606" s="7">
        <v>1.636E-2</v>
      </c>
      <c r="J1606" s="7">
        <v>4.7999999999999996E-3</v>
      </c>
      <c r="K1606" s="7">
        <v>5.4774599999999998</v>
      </c>
      <c r="L1606" s="7">
        <v>0.25</v>
      </c>
      <c r="M1606" s="4">
        <f t="shared" si="151"/>
        <v>142.30045714285714</v>
      </c>
      <c r="N1606" s="4">
        <f t="shared" si="152"/>
        <v>29.728457142857142</v>
      </c>
      <c r="O1606" s="4">
        <f t="shared" si="153"/>
        <v>8.7222857142857144</v>
      </c>
      <c r="P1606" s="4">
        <f t="shared" si="154"/>
        <v>9953.3273142857142</v>
      </c>
      <c r="Q1606" s="4">
        <f t="shared" si="155"/>
        <v>454.28571428571428</v>
      </c>
    </row>
    <row r="1607" spans="1:17" x14ac:dyDescent="0.25">
      <c r="A1607" s="7">
        <v>42148</v>
      </c>
      <c r="B1607" s="7">
        <v>1</v>
      </c>
      <c r="C1607" s="7">
        <v>1941</v>
      </c>
      <c r="D1607" s="7">
        <v>28</v>
      </c>
      <c r="E1607" s="7">
        <v>101</v>
      </c>
      <c r="F1607" s="3">
        <f t="shared" si="150"/>
        <v>0.16</v>
      </c>
      <c r="G1607" s="7">
        <v>1.54</v>
      </c>
      <c r="H1607" s="7">
        <v>7.6270000000000004E-2</v>
      </c>
      <c r="I1607" s="7">
        <v>1.7299999999999999E-2</v>
      </c>
      <c r="J1607" s="7">
        <v>5.0099999999999997E-3</v>
      </c>
      <c r="K1607" s="7">
        <v>4.8251200000000001</v>
      </c>
      <c r="L1607" s="7">
        <v>0.28000000000000003</v>
      </c>
      <c r="M1607" s="4">
        <f t="shared" si="151"/>
        <v>157.49259740259743</v>
      </c>
      <c r="N1607" s="4">
        <f t="shared" si="152"/>
        <v>35.723376623376623</v>
      </c>
      <c r="O1607" s="4">
        <f t="shared" si="153"/>
        <v>10.345324675324676</v>
      </c>
      <c r="P1607" s="4">
        <f t="shared" si="154"/>
        <v>9963.5594805194796</v>
      </c>
      <c r="Q1607" s="4">
        <f t="shared" si="155"/>
        <v>578.18181818181824</v>
      </c>
    </row>
    <row r="1608" spans="1:17" x14ac:dyDescent="0.25">
      <c r="A1608" s="7">
        <v>42149</v>
      </c>
      <c r="B1608" s="7">
        <v>1</v>
      </c>
      <c r="C1608" s="7">
        <v>1944</v>
      </c>
      <c r="D1608" s="7">
        <v>28</v>
      </c>
      <c r="E1608" s="7">
        <v>101</v>
      </c>
      <c r="F1608" s="3">
        <f t="shared" si="150"/>
        <v>0.16</v>
      </c>
      <c r="G1608" s="7">
        <v>1.34</v>
      </c>
      <c r="H1608" s="7">
        <v>6.8000000000000005E-2</v>
      </c>
      <c r="I1608" s="7">
        <v>1.737E-2</v>
      </c>
      <c r="J1608" s="7">
        <v>5.3400000000000001E-3</v>
      </c>
      <c r="K1608" s="7">
        <v>4.18438</v>
      </c>
      <c r="L1608" s="7">
        <v>0.28000000000000003</v>
      </c>
      <c r="M1608" s="4">
        <f t="shared" si="151"/>
        <v>161.37313432835822</v>
      </c>
      <c r="N1608" s="4">
        <f t="shared" si="152"/>
        <v>41.221343283582087</v>
      </c>
      <c r="O1608" s="4">
        <f t="shared" si="153"/>
        <v>12.672537313432835</v>
      </c>
      <c r="P1608" s="4">
        <f t="shared" si="154"/>
        <v>9930.0958208955217</v>
      </c>
      <c r="Q1608" s="4">
        <f t="shared" si="155"/>
        <v>664.47761194029852</v>
      </c>
    </row>
    <row r="1609" spans="1:17" x14ac:dyDescent="0.25">
      <c r="A1609" s="7">
        <v>42150</v>
      </c>
      <c r="B1609" s="7">
        <v>1</v>
      </c>
      <c r="C1609" s="7">
        <v>1944</v>
      </c>
      <c r="D1609" s="7">
        <v>28</v>
      </c>
      <c r="E1609" s="7">
        <v>101</v>
      </c>
      <c r="F1609" s="3">
        <f t="shared" si="150"/>
        <v>0.16</v>
      </c>
      <c r="G1609" s="7">
        <v>1.25</v>
      </c>
      <c r="H1609" s="7">
        <v>6.1170000000000002E-2</v>
      </c>
      <c r="I1609" s="7">
        <v>1.7180000000000001E-2</v>
      </c>
      <c r="J1609" s="7">
        <v>5.2100000000000002E-3</v>
      </c>
      <c r="K1609" s="7">
        <v>3.9087999999999998</v>
      </c>
      <c r="L1609" s="7">
        <v>0.27</v>
      </c>
      <c r="M1609" s="4">
        <f t="shared" si="151"/>
        <v>155.61648</v>
      </c>
      <c r="N1609" s="4">
        <f t="shared" si="152"/>
        <v>43.705920000000006</v>
      </c>
      <c r="O1609" s="4">
        <f t="shared" si="153"/>
        <v>13.254239999999999</v>
      </c>
      <c r="P1609" s="4">
        <f t="shared" si="154"/>
        <v>9943.9871999999996</v>
      </c>
      <c r="Q1609" s="4">
        <f t="shared" si="155"/>
        <v>686.88000000000011</v>
      </c>
    </row>
    <row r="1610" spans="1:17" x14ac:dyDescent="0.25">
      <c r="A1610" s="7">
        <v>42151</v>
      </c>
      <c r="B1610" s="7">
        <v>1</v>
      </c>
      <c r="C1610" s="7">
        <v>1943</v>
      </c>
      <c r="D1610" s="7">
        <v>28</v>
      </c>
      <c r="E1610" s="7">
        <v>100</v>
      </c>
      <c r="F1610" s="3">
        <f t="shared" si="150"/>
        <v>0.14000000000000001</v>
      </c>
      <c r="G1610" s="7">
        <v>1.2</v>
      </c>
      <c r="H1610" s="7">
        <v>5.5719999999999999E-2</v>
      </c>
      <c r="I1610" s="7">
        <v>1.668E-2</v>
      </c>
      <c r="J1610" s="7">
        <v>5.4200000000000003E-3</v>
      </c>
      <c r="K1610" s="7">
        <v>3.7271299999999998</v>
      </c>
      <c r="L1610" s="7">
        <v>0.26</v>
      </c>
      <c r="M1610" s="4">
        <f t="shared" si="151"/>
        <v>147.65799999999999</v>
      </c>
      <c r="N1610" s="4">
        <f t="shared" si="152"/>
        <v>44.202000000000005</v>
      </c>
      <c r="O1610" s="4">
        <f t="shared" si="153"/>
        <v>14.363000000000001</v>
      </c>
      <c r="P1610" s="4">
        <f t="shared" si="154"/>
        <v>9876.8945000000003</v>
      </c>
      <c r="Q1610" s="4">
        <f t="shared" si="155"/>
        <v>689</v>
      </c>
    </row>
    <row r="1611" spans="1:17" x14ac:dyDescent="0.25">
      <c r="A1611" s="7">
        <v>42152</v>
      </c>
      <c r="B1611" s="7">
        <v>1</v>
      </c>
      <c r="C1611" s="7">
        <v>1942</v>
      </c>
      <c r="D1611" s="7">
        <v>29</v>
      </c>
      <c r="E1611" s="7">
        <v>101</v>
      </c>
      <c r="F1611" s="3">
        <f t="shared" si="150"/>
        <v>0.16</v>
      </c>
      <c r="G1611" s="7">
        <v>1.18</v>
      </c>
      <c r="H1611" s="7">
        <v>5.3499999999999999E-2</v>
      </c>
      <c r="I1611" s="7">
        <v>1.6580000000000001E-2</v>
      </c>
      <c r="J1611" s="7">
        <v>5.4299999999999999E-3</v>
      </c>
      <c r="K1611" s="7">
        <v>3.6785800000000002</v>
      </c>
      <c r="L1611" s="7">
        <v>0.25</v>
      </c>
      <c r="M1611" s="4">
        <f t="shared" si="151"/>
        <v>144.17796610169492</v>
      </c>
      <c r="N1611" s="4">
        <f t="shared" si="152"/>
        <v>44.681694915254241</v>
      </c>
      <c r="O1611" s="4">
        <f t="shared" si="153"/>
        <v>14.633389830508476</v>
      </c>
      <c r="P1611" s="4">
        <f t="shared" si="154"/>
        <v>9913.4613559322042</v>
      </c>
      <c r="Q1611" s="4">
        <f t="shared" si="155"/>
        <v>673.72881355932213</v>
      </c>
    </row>
    <row r="1612" spans="1:17" x14ac:dyDescent="0.25">
      <c r="A1612" s="7">
        <v>42153</v>
      </c>
      <c r="B1612" s="7">
        <v>1</v>
      </c>
      <c r="C1612" s="7">
        <v>1942</v>
      </c>
      <c r="D1612" s="7">
        <v>29</v>
      </c>
      <c r="E1612" s="7">
        <v>101</v>
      </c>
      <c r="F1612" s="3">
        <f t="shared" si="150"/>
        <v>0.16</v>
      </c>
      <c r="G1612" s="7">
        <v>1.17</v>
      </c>
      <c r="H1612" s="7">
        <v>5.2330000000000002E-2</v>
      </c>
      <c r="I1612" s="7">
        <v>1.6410000000000001E-2</v>
      </c>
      <c r="J1612" s="7">
        <v>5.4000000000000003E-3</v>
      </c>
      <c r="K1612" s="7">
        <v>3.65205</v>
      </c>
      <c r="L1612" s="7">
        <v>0.27</v>
      </c>
      <c r="M1612" s="4">
        <f t="shared" si="151"/>
        <v>142.23025641025643</v>
      </c>
      <c r="N1612" s="4">
        <f t="shared" si="152"/>
        <v>44.601538461538468</v>
      </c>
      <c r="O1612" s="4">
        <f t="shared" si="153"/>
        <v>14.676923076923078</v>
      </c>
      <c r="P1612" s="4">
        <f t="shared" si="154"/>
        <v>9926.084615384616</v>
      </c>
      <c r="Q1612" s="4">
        <f t="shared" si="155"/>
        <v>733.84615384615392</v>
      </c>
    </row>
    <row r="1613" spans="1:17" x14ac:dyDescent="0.25">
      <c r="A1613" s="7">
        <v>42154</v>
      </c>
      <c r="B1613" s="7">
        <v>1</v>
      </c>
      <c r="C1613" s="7">
        <v>1942</v>
      </c>
      <c r="D1613" s="7">
        <v>29</v>
      </c>
      <c r="E1613" s="7">
        <v>101</v>
      </c>
      <c r="F1613" s="3">
        <f t="shared" si="150"/>
        <v>0.16</v>
      </c>
      <c r="G1613" s="7">
        <v>1.17</v>
      </c>
      <c r="H1613" s="7">
        <v>5.1549999999999999E-2</v>
      </c>
      <c r="I1613" s="7">
        <v>1.6330000000000001E-2</v>
      </c>
      <c r="J1613" s="7">
        <v>5.3800000000000002E-3</v>
      </c>
      <c r="K1613" s="7">
        <v>3.6344099999999999</v>
      </c>
      <c r="L1613" s="7">
        <v>0.27</v>
      </c>
      <c r="M1613" s="4">
        <f t="shared" si="151"/>
        <v>140.1102564102564</v>
      </c>
      <c r="N1613" s="4">
        <f t="shared" si="152"/>
        <v>44.384102564102569</v>
      </c>
      <c r="O1613" s="4">
        <f t="shared" si="153"/>
        <v>14.622564102564105</v>
      </c>
      <c r="P1613" s="4">
        <f t="shared" si="154"/>
        <v>9878.1400000000012</v>
      </c>
      <c r="Q1613" s="4">
        <f t="shared" si="155"/>
        <v>733.84615384615392</v>
      </c>
    </row>
    <row r="1614" spans="1:17" x14ac:dyDescent="0.25">
      <c r="A1614" s="7">
        <v>42155</v>
      </c>
      <c r="B1614" s="7">
        <v>1</v>
      </c>
      <c r="C1614" s="7">
        <v>1942</v>
      </c>
      <c r="D1614" s="7">
        <v>29</v>
      </c>
      <c r="E1614" s="7">
        <v>101</v>
      </c>
      <c r="F1614" s="3">
        <f t="shared" si="150"/>
        <v>0.16</v>
      </c>
      <c r="G1614" s="7">
        <v>1.17</v>
      </c>
      <c r="H1614" s="7">
        <v>5.1090000000000003E-2</v>
      </c>
      <c r="I1614" s="7">
        <v>1.6330000000000001E-2</v>
      </c>
      <c r="J1614" s="7">
        <v>5.7400000000000003E-3</v>
      </c>
      <c r="K1614" s="7">
        <v>3.63002</v>
      </c>
      <c r="L1614" s="7">
        <v>0.25</v>
      </c>
      <c r="M1614" s="4">
        <f t="shared" si="151"/>
        <v>138.86000000000001</v>
      </c>
      <c r="N1614" s="4">
        <f t="shared" si="152"/>
        <v>44.384102564102569</v>
      </c>
      <c r="O1614" s="4">
        <f t="shared" si="153"/>
        <v>15.601025641025643</v>
      </c>
      <c r="P1614" s="4">
        <f t="shared" si="154"/>
        <v>9866.2082051282068</v>
      </c>
      <c r="Q1614" s="4">
        <f t="shared" si="155"/>
        <v>679.48717948717956</v>
      </c>
    </row>
    <row r="1615" spans="1:17" x14ac:dyDescent="0.25">
      <c r="A1615" s="7">
        <v>42156</v>
      </c>
      <c r="B1615" s="7">
        <v>1</v>
      </c>
      <c r="C1615" s="7">
        <v>1942</v>
      </c>
      <c r="D1615" s="7">
        <v>29</v>
      </c>
      <c r="E1615" s="7">
        <v>101</v>
      </c>
      <c r="F1615" s="3">
        <f t="shared" si="150"/>
        <v>0.16</v>
      </c>
      <c r="G1615" s="7">
        <v>1.1599999999999999</v>
      </c>
      <c r="H1615" s="7">
        <v>5.0630000000000001E-2</v>
      </c>
      <c r="I1615" s="7">
        <v>1.6469999999999999E-2</v>
      </c>
      <c r="J1615" s="7">
        <v>5.7499999999999999E-3</v>
      </c>
      <c r="K1615" s="7">
        <v>3.6126499999999999</v>
      </c>
      <c r="L1615" s="7">
        <v>0.22</v>
      </c>
      <c r="M1615" s="4">
        <f t="shared" si="151"/>
        <v>138.79603448275864</v>
      </c>
      <c r="N1615" s="4">
        <f t="shared" si="152"/>
        <v>45.150517241379305</v>
      </c>
      <c r="O1615" s="4">
        <f t="shared" si="153"/>
        <v>15.76293103448276</v>
      </c>
      <c r="P1615" s="4">
        <f t="shared" si="154"/>
        <v>9903.6439655172417</v>
      </c>
      <c r="Q1615" s="4">
        <f t="shared" si="155"/>
        <v>603.10344827586209</v>
      </c>
    </row>
    <row r="1616" spans="1:17" x14ac:dyDescent="0.25">
      <c r="A1616" s="7">
        <v>42157</v>
      </c>
      <c r="B1616" s="7">
        <v>1</v>
      </c>
      <c r="C1616" s="7">
        <v>1942</v>
      </c>
      <c r="D1616" s="7">
        <v>29</v>
      </c>
      <c r="E1616" s="7">
        <v>101</v>
      </c>
      <c r="F1616" s="3">
        <f t="shared" si="150"/>
        <v>0.16</v>
      </c>
      <c r="G1616" s="7">
        <v>1.1599999999999999</v>
      </c>
      <c r="H1616" s="7">
        <v>5.0389999999999997E-2</v>
      </c>
      <c r="I1616" s="7">
        <v>1.6369999999999999E-2</v>
      </c>
      <c r="J1616" s="7">
        <v>5.7499999999999999E-3</v>
      </c>
      <c r="K1616" s="7">
        <v>3.59958</v>
      </c>
      <c r="L1616" s="7">
        <v>0.23</v>
      </c>
      <c r="M1616" s="4">
        <f t="shared" si="151"/>
        <v>138.13810344827587</v>
      </c>
      <c r="N1616" s="4">
        <f t="shared" si="152"/>
        <v>44.876379310344824</v>
      </c>
      <c r="O1616" s="4">
        <f t="shared" si="153"/>
        <v>15.76293103448276</v>
      </c>
      <c r="P1616" s="4">
        <f t="shared" si="154"/>
        <v>9867.8141379310364</v>
      </c>
      <c r="Q1616" s="4">
        <f t="shared" si="155"/>
        <v>630.51724137931046</v>
      </c>
    </row>
    <row r="1617" spans="1:17" x14ac:dyDescent="0.25">
      <c r="A1617" s="7">
        <v>42158</v>
      </c>
      <c r="B1617" s="7">
        <v>1</v>
      </c>
      <c r="C1617" s="7">
        <v>1942</v>
      </c>
      <c r="D1617" s="7">
        <v>29</v>
      </c>
      <c r="E1617" s="7">
        <v>101</v>
      </c>
      <c r="F1617" s="3">
        <f t="shared" si="150"/>
        <v>0.16</v>
      </c>
      <c r="G1617" s="7">
        <v>1.1499999999999999</v>
      </c>
      <c r="H1617" s="7">
        <v>5.0229999999999997E-2</v>
      </c>
      <c r="I1617" s="7">
        <v>1.6490000000000001E-2</v>
      </c>
      <c r="J1617" s="7">
        <v>5.7600000000000004E-3</v>
      </c>
      <c r="K1617" s="7">
        <v>3.5952299999999999</v>
      </c>
      <c r="L1617" s="7">
        <v>0.23</v>
      </c>
      <c r="M1617" s="4">
        <f t="shared" si="151"/>
        <v>138.89686956521737</v>
      </c>
      <c r="N1617" s="4">
        <f t="shared" si="152"/>
        <v>45.598434782608706</v>
      </c>
      <c r="O1617" s="4">
        <f t="shared" si="153"/>
        <v>15.927652173913044</v>
      </c>
      <c r="P1617" s="4">
        <f t="shared" si="154"/>
        <v>9941.5925217391323</v>
      </c>
      <c r="Q1617" s="4">
        <f t="shared" si="155"/>
        <v>636</v>
      </c>
    </row>
    <row r="1618" spans="1:17" x14ac:dyDescent="0.25">
      <c r="A1618" s="7">
        <v>42159</v>
      </c>
      <c r="B1618" s="7">
        <v>1</v>
      </c>
      <c r="C1618" s="7">
        <v>1942</v>
      </c>
      <c r="D1618" s="7">
        <v>29</v>
      </c>
      <c r="E1618" s="7">
        <v>101</v>
      </c>
      <c r="F1618" s="3">
        <f t="shared" si="150"/>
        <v>0.16</v>
      </c>
      <c r="G1618" s="7">
        <v>1.1499999999999999</v>
      </c>
      <c r="H1618" s="7">
        <v>5.0229999999999997E-2</v>
      </c>
      <c r="I1618" s="7">
        <v>1.6490000000000001E-2</v>
      </c>
      <c r="J1618" s="7">
        <v>6.4700000000000001E-3</v>
      </c>
      <c r="K1618" s="7">
        <v>3.5950600000000001</v>
      </c>
      <c r="L1618" s="7">
        <v>0.25</v>
      </c>
      <c r="M1618" s="4">
        <f t="shared" si="151"/>
        <v>138.89686956521737</v>
      </c>
      <c r="N1618" s="4">
        <f t="shared" si="152"/>
        <v>45.598434782608706</v>
      </c>
      <c r="O1618" s="4">
        <f t="shared" si="153"/>
        <v>17.890956521739135</v>
      </c>
      <c r="P1618" s="4">
        <f t="shared" si="154"/>
        <v>9941.1224347826101</v>
      </c>
      <c r="Q1618" s="4">
        <f t="shared" si="155"/>
        <v>691.304347826087</v>
      </c>
    </row>
    <row r="1619" spans="1:17" x14ac:dyDescent="0.25">
      <c r="A1619" s="7">
        <v>42160</v>
      </c>
      <c r="B1619" s="7">
        <v>1</v>
      </c>
      <c r="C1619" s="7">
        <v>1943</v>
      </c>
      <c r="D1619" s="7">
        <v>29</v>
      </c>
      <c r="E1619" s="7">
        <v>101</v>
      </c>
      <c r="F1619" s="3">
        <f t="shared" si="150"/>
        <v>0.16</v>
      </c>
      <c r="G1619" s="7">
        <v>1.1499999999999999</v>
      </c>
      <c r="H1619" s="7">
        <v>5.0220000000000001E-2</v>
      </c>
      <c r="I1619" s="7">
        <v>1.661E-2</v>
      </c>
      <c r="J1619" s="7">
        <v>6.4799999999999996E-3</v>
      </c>
      <c r="K1619" s="7">
        <v>3.5925400000000001</v>
      </c>
      <c r="L1619" s="7">
        <v>0.22</v>
      </c>
      <c r="M1619" s="4">
        <f t="shared" si="151"/>
        <v>138.86921739130435</v>
      </c>
      <c r="N1619" s="4">
        <f t="shared" si="152"/>
        <v>45.930260869565224</v>
      </c>
      <c r="O1619" s="4">
        <f t="shared" si="153"/>
        <v>17.918608695652175</v>
      </c>
      <c r="P1619" s="4">
        <f t="shared" si="154"/>
        <v>9934.1540869565233</v>
      </c>
      <c r="Q1619" s="4">
        <f t="shared" si="155"/>
        <v>608.3478260869565</v>
      </c>
    </row>
    <row r="1620" spans="1:17" x14ac:dyDescent="0.25">
      <c r="A1620" s="7">
        <v>42161</v>
      </c>
      <c r="B1620" s="7">
        <v>1</v>
      </c>
      <c r="C1620" s="7">
        <v>1941</v>
      </c>
      <c r="D1620" s="7">
        <v>29</v>
      </c>
      <c r="E1620" s="7">
        <v>101</v>
      </c>
      <c r="F1620" s="3">
        <f t="shared" si="150"/>
        <v>0.16</v>
      </c>
      <c r="G1620" s="7">
        <v>1.1499999999999999</v>
      </c>
      <c r="H1620" s="7">
        <v>4.999E-2</v>
      </c>
      <c r="I1620" s="7">
        <v>1.66E-2</v>
      </c>
      <c r="J1620" s="7">
        <v>6.8300000000000001E-3</v>
      </c>
      <c r="K1620" s="7">
        <v>3.5887699999999998</v>
      </c>
      <c r="L1620" s="7">
        <v>0.22</v>
      </c>
      <c r="M1620" s="4">
        <f t="shared" si="151"/>
        <v>138.23321739130435</v>
      </c>
      <c r="N1620" s="4">
        <f t="shared" si="152"/>
        <v>45.902608695652177</v>
      </c>
      <c r="O1620" s="4">
        <f t="shared" si="153"/>
        <v>18.886434782608696</v>
      </c>
      <c r="P1620" s="4">
        <f t="shared" si="154"/>
        <v>9923.7292173913047</v>
      </c>
      <c r="Q1620" s="4">
        <f t="shared" si="155"/>
        <v>608.3478260869565</v>
      </c>
    </row>
    <row r="1621" spans="1:17" x14ac:dyDescent="0.25">
      <c r="A1621" s="7">
        <v>42162</v>
      </c>
      <c r="B1621" s="7">
        <v>1</v>
      </c>
      <c r="C1621" s="7">
        <v>1942</v>
      </c>
      <c r="D1621" s="7">
        <v>29</v>
      </c>
      <c r="E1621" s="7">
        <v>101</v>
      </c>
      <c r="F1621" s="3">
        <f t="shared" si="150"/>
        <v>0.16</v>
      </c>
      <c r="G1621" s="7">
        <v>1.1499999999999999</v>
      </c>
      <c r="H1621" s="7">
        <v>4.9779999999999998E-2</v>
      </c>
      <c r="I1621" s="7">
        <v>1.661E-2</v>
      </c>
      <c r="J1621" s="7">
        <v>6.8399999999999997E-3</v>
      </c>
      <c r="K1621" s="7">
        <v>3.5906400000000001</v>
      </c>
      <c r="L1621" s="7">
        <v>0.22</v>
      </c>
      <c r="M1621" s="4">
        <f t="shared" si="151"/>
        <v>137.65252173913044</v>
      </c>
      <c r="N1621" s="4">
        <f t="shared" si="152"/>
        <v>45.930260869565224</v>
      </c>
      <c r="O1621" s="4">
        <f t="shared" si="153"/>
        <v>18.914086956521739</v>
      </c>
      <c r="P1621" s="4">
        <f t="shared" si="154"/>
        <v>9928.9001739130454</v>
      </c>
      <c r="Q1621" s="4">
        <f t="shared" si="155"/>
        <v>608.3478260869565</v>
      </c>
    </row>
    <row r="1622" spans="1:17" x14ac:dyDescent="0.25">
      <c r="A1622" s="7">
        <v>42163</v>
      </c>
      <c r="B1622" s="7">
        <v>1</v>
      </c>
      <c r="C1622" s="7">
        <v>1942</v>
      </c>
      <c r="D1622" s="7">
        <v>29</v>
      </c>
      <c r="E1622" s="7">
        <v>101</v>
      </c>
      <c r="F1622" s="3">
        <f t="shared" si="150"/>
        <v>0.16</v>
      </c>
      <c r="G1622" s="7">
        <v>1.1499999999999999</v>
      </c>
      <c r="H1622" s="7">
        <v>4.9709999999999997E-2</v>
      </c>
      <c r="I1622" s="7">
        <v>1.6559999999999998E-2</v>
      </c>
      <c r="J1622" s="7">
        <v>7.1799999999999998E-3</v>
      </c>
      <c r="K1622" s="7">
        <v>3.5818500000000002</v>
      </c>
      <c r="L1622" s="7">
        <v>0.22</v>
      </c>
      <c r="M1622" s="4">
        <f t="shared" si="151"/>
        <v>137.45895652173914</v>
      </c>
      <c r="N1622" s="4">
        <f t="shared" si="152"/>
        <v>45.792000000000002</v>
      </c>
      <c r="O1622" s="4">
        <f t="shared" si="153"/>
        <v>19.85426086956522</v>
      </c>
      <c r="P1622" s="4">
        <f t="shared" si="154"/>
        <v>9904.5939130434799</v>
      </c>
      <c r="Q1622" s="4">
        <f t="shared" si="155"/>
        <v>608.3478260869565</v>
      </c>
    </row>
    <row r="1623" spans="1:17" x14ac:dyDescent="0.25">
      <c r="A1623" s="7">
        <v>42164</v>
      </c>
      <c r="B1623" s="7">
        <v>1</v>
      </c>
      <c r="C1623" s="7">
        <v>1942</v>
      </c>
      <c r="D1623" s="7">
        <v>29</v>
      </c>
      <c r="E1623" s="7">
        <v>101</v>
      </c>
      <c r="F1623" s="3">
        <f t="shared" si="150"/>
        <v>0.16</v>
      </c>
      <c r="G1623" s="7">
        <v>1.1499999999999999</v>
      </c>
      <c r="H1623" s="7">
        <v>4.9790000000000001E-2</v>
      </c>
      <c r="I1623" s="7">
        <v>1.661E-2</v>
      </c>
      <c r="J1623" s="7">
        <v>7.1999999999999998E-3</v>
      </c>
      <c r="K1623" s="7">
        <v>3.5861800000000001</v>
      </c>
      <c r="L1623" s="7">
        <v>0.23</v>
      </c>
      <c r="M1623" s="4">
        <f t="shared" si="151"/>
        <v>137.68017391304349</v>
      </c>
      <c r="N1623" s="4">
        <f t="shared" si="152"/>
        <v>45.930260869565224</v>
      </c>
      <c r="O1623" s="4">
        <f t="shared" si="153"/>
        <v>19.909565217391304</v>
      </c>
      <c r="P1623" s="4">
        <f t="shared" si="154"/>
        <v>9916.5673043478273</v>
      </c>
      <c r="Q1623" s="4">
        <f t="shared" si="155"/>
        <v>636</v>
      </c>
    </row>
    <row r="1624" spans="1:17" x14ac:dyDescent="0.25">
      <c r="A1624" s="7">
        <v>42165</v>
      </c>
      <c r="B1624" s="7">
        <v>1</v>
      </c>
      <c r="C1624" s="7">
        <v>1942</v>
      </c>
      <c r="D1624" s="7">
        <v>28</v>
      </c>
      <c r="E1624" s="7">
        <v>100</v>
      </c>
      <c r="F1624" s="3">
        <f t="shared" si="150"/>
        <v>0.14000000000000001</v>
      </c>
      <c r="G1624" s="7">
        <v>1.1399999999999999</v>
      </c>
      <c r="H1624" s="7">
        <v>4.9070000000000003E-2</v>
      </c>
      <c r="I1624" s="7">
        <v>1.6449999999999999E-2</v>
      </c>
      <c r="J1624" s="7">
        <v>7.1300000000000001E-3</v>
      </c>
      <c r="K1624" s="7">
        <v>3.5455999999999999</v>
      </c>
      <c r="L1624" s="7">
        <v>0.24</v>
      </c>
      <c r="M1624" s="4">
        <f t="shared" si="151"/>
        <v>136.87947368421055</v>
      </c>
      <c r="N1624" s="4">
        <f t="shared" si="152"/>
        <v>45.886842105263163</v>
      </c>
      <c r="O1624" s="4">
        <f t="shared" si="153"/>
        <v>19.888947368421054</v>
      </c>
      <c r="P1624" s="4">
        <f t="shared" si="154"/>
        <v>9890.3578947368424</v>
      </c>
      <c r="Q1624" s="4">
        <f t="shared" si="155"/>
        <v>669.47368421052636</v>
      </c>
    </row>
    <row r="1625" spans="1:17" x14ac:dyDescent="0.25">
      <c r="A1625" s="7">
        <v>42166</v>
      </c>
      <c r="B1625" s="7">
        <v>1</v>
      </c>
      <c r="C1625" s="7">
        <v>1943</v>
      </c>
      <c r="D1625" s="7">
        <v>28</v>
      </c>
      <c r="E1625" s="7">
        <v>100</v>
      </c>
      <c r="F1625" s="3">
        <f t="shared" si="150"/>
        <v>0.14000000000000001</v>
      </c>
      <c r="G1625" s="7">
        <v>1.0063525694229722</v>
      </c>
      <c r="H1625" s="7">
        <v>4.418523698535861E-2</v>
      </c>
      <c r="I1625" s="7">
        <v>2.4978838424124569E-2</v>
      </c>
      <c r="J1625" s="7">
        <v>1.2807315068219887E-3</v>
      </c>
      <c r="K1625" s="7">
        <v>3.1094331369199564</v>
      </c>
      <c r="L1625" s="7">
        <v>0.24</v>
      </c>
      <c r="M1625" s="4">
        <f t="shared" si="151"/>
        <v>139.6220945647371</v>
      </c>
      <c r="N1625" s="4">
        <f t="shared" si="152"/>
        <v>78.93128969130737</v>
      </c>
      <c r="O1625" s="4">
        <f t="shared" si="153"/>
        <v>4.0470172337604957</v>
      </c>
      <c r="P1625" s="4">
        <f t="shared" si="154"/>
        <v>9825.579698251373</v>
      </c>
      <c r="Q1625" s="4">
        <f t="shared" si="155"/>
        <v>758.38232363992233</v>
      </c>
    </row>
    <row r="1626" spans="1:17" x14ac:dyDescent="0.25">
      <c r="A1626" s="7">
        <v>42167</v>
      </c>
      <c r="B1626" s="7">
        <v>1</v>
      </c>
      <c r="C1626" s="7">
        <v>1942</v>
      </c>
      <c r="D1626" s="7">
        <v>28</v>
      </c>
      <c r="E1626" s="7">
        <v>100</v>
      </c>
      <c r="F1626" s="3">
        <f t="shared" si="150"/>
        <v>0.14000000000000001</v>
      </c>
      <c r="G1626" s="7">
        <v>1.1399999999999999</v>
      </c>
      <c r="H1626" s="7">
        <v>4.913E-2</v>
      </c>
      <c r="I1626" s="7">
        <v>1.634E-2</v>
      </c>
      <c r="J1626" s="7">
        <v>7.4900000000000001E-3</v>
      </c>
      <c r="K1626" s="7">
        <v>3.5455100000000002</v>
      </c>
      <c r="L1626" s="7">
        <v>0.21</v>
      </c>
      <c r="M1626" s="4">
        <f t="shared" si="151"/>
        <v>137.04684210526318</v>
      </c>
      <c r="N1626" s="4">
        <f t="shared" si="152"/>
        <v>45.580000000000005</v>
      </c>
      <c r="O1626" s="4">
        <f t="shared" si="153"/>
        <v>20.893157894736845</v>
      </c>
      <c r="P1626" s="4">
        <f t="shared" si="154"/>
        <v>9890.1068421052641</v>
      </c>
      <c r="Q1626" s="4">
        <f t="shared" si="155"/>
        <v>585.78947368421063</v>
      </c>
    </row>
    <row r="1627" spans="1:17" x14ac:dyDescent="0.25">
      <c r="A1627" s="7">
        <v>42168</v>
      </c>
      <c r="B1627" s="7">
        <v>1</v>
      </c>
      <c r="C1627" s="7">
        <v>1942</v>
      </c>
      <c r="D1627" s="7">
        <v>28</v>
      </c>
      <c r="E1627" s="7">
        <v>101</v>
      </c>
      <c r="F1627" s="3">
        <f t="shared" si="150"/>
        <v>0.16</v>
      </c>
      <c r="G1627" s="7">
        <v>1.1499999999999999</v>
      </c>
      <c r="H1627" s="7">
        <v>4.9790000000000001E-2</v>
      </c>
      <c r="I1627" s="7">
        <v>1.6410000000000001E-2</v>
      </c>
      <c r="J1627" s="7">
        <v>7.5700000000000003E-3</v>
      </c>
      <c r="K1627" s="7">
        <v>3.5848900000000001</v>
      </c>
      <c r="L1627" s="7">
        <v>0.22</v>
      </c>
      <c r="M1627" s="4">
        <f t="shared" si="151"/>
        <v>137.68017391304349</v>
      </c>
      <c r="N1627" s="4">
        <f t="shared" si="152"/>
        <v>45.377217391304356</v>
      </c>
      <c r="O1627" s="4">
        <f t="shared" si="153"/>
        <v>20.932695652173916</v>
      </c>
      <c r="P1627" s="4">
        <f t="shared" si="154"/>
        <v>9913.0001739130457</v>
      </c>
      <c r="Q1627" s="4">
        <f t="shared" si="155"/>
        <v>608.3478260869565</v>
      </c>
    </row>
    <row r="1628" spans="1:17" x14ac:dyDescent="0.25">
      <c r="A1628" s="7">
        <v>42169</v>
      </c>
      <c r="B1628" s="7">
        <v>1</v>
      </c>
      <c r="C1628" s="7">
        <v>1942</v>
      </c>
      <c r="D1628" s="7">
        <v>28</v>
      </c>
      <c r="E1628" s="7">
        <v>101</v>
      </c>
      <c r="F1628" s="3">
        <f t="shared" si="150"/>
        <v>0.16</v>
      </c>
      <c r="G1628" s="7">
        <v>1.1499999999999999</v>
      </c>
      <c r="H1628" s="7">
        <v>4.9610000000000001E-2</v>
      </c>
      <c r="I1628" s="7">
        <v>1.6410000000000001E-2</v>
      </c>
      <c r="J1628" s="7">
        <v>8.2900000000000005E-3</v>
      </c>
      <c r="K1628" s="7">
        <v>3.58473</v>
      </c>
      <c r="L1628" s="7">
        <v>0.25</v>
      </c>
      <c r="M1628" s="4">
        <f t="shared" si="151"/>
        <v>137.18243478260871</v>
      </c>
      <c r="N1628" s="4">
        <f t="shared" si="152"/>
        <v>45.377217391304356</v>
      </c>
      <c r="O1628" s="4">
        <f t="shared" si="153"/>
        <v>22.923652173913048</v>
      </c>
      <c r="P1628" s="4">
        <f t="shared" si="154"/>
        <v>9912.5577391304359</v>
      </c>
      <c r="Q1628" s="4">
        <f t="shared" si="155"/>
        <v>691.304347826087</v>
      </c>
    </row>
    <row r="1629" spans="1:17" x14ac:dyDescent="0.25">
      <c r="A1629" s="7">
        <v>42170</v>
      </c>
      <c r="B1629" s="7">
        <v>1</v>
      </c>
      <c r="C1629" s="7">
        <v>1942</v>
      </c>
      <c r="D1629" s="7">
        <v>28</v>
      </c>
      <c r="E1629" s="7">
        <v>101</v>
      </c>
      <c r="F1629" s="3">
        <f t="shared" si="150"/>
        <v>0.16</v>
      </c>
      <c r="G1629" s="7">
        <v>1.1499999999999999</v>
      </c>
      <c r="H1629" s="7">
        <v>4.9259999999999998E-2</v>
      </c>
      <c r="I1629" s="7">
        <v>1.6410000000000001E-2</v>
      </c>
      <c r="J1629" s="7">
        <v>8.2900000000000005E-3</v>
      </c>
      <c r="K1629" s="7">
        <v>3.5847600000000002</v>
      </c>
      <c r="L1629" s="7">
        <v>0.24</v>
      </c>
      <c r="M1629" s="4">
        <f t="shared" si="151"/>
        <v>136.21460869565217</v>
      </c>
      <c r="N1629" s="4">
        <f t="shared" si="152"/>
        <v>45.377217391304356</v>
      </c>
      <c r="O1629" s="4">
        <f t="shared" si="153"/>
        <v>22.923652173913048</v>
      </c>
      <c r="P1629" s="4">
        <f t="shared" si="154"/>
        <v>9912.6406956521751</v>
      </c>
      <c r="Q1629" s="4">
        <f t="shared" si="155"/>
        <v>663.6521739130435</v>
      </c>
    </row>
    <row r="1630" spans="1:17" x14ac:dyDescent="0.25">
      <c r="A1630" s="7">
        <v>42171</v>
      </c>
      <c r="B1630" s="7">
        <v>1</v>
      </c>
      <c r="C1630" s="7">
        <v>1942</v>
      </c>
      <c r="D1630" s="7">
        <v>28</v>
      </c>
      <c r="E1630" s="7">
        <v>101</v>
      </c>
      <c r="F1630" s="3">
        <f t="shared" si="150"/>
        <v>0.16</v>
      </c>
      <c r="G1630" s="7">
        <v>1.1499999999999999</v>
      </c>
      <c r="H1630" s="7">
        <v>4.9140000000000003E-2</v>
      </c>
      <c r="I1630" s="7">
        <v>1.6299999999999999E-2</v>
      </c>
      <c r="J1630" s="7">
        <v>8.2900000000000005E-3</v>
      </c>
      <c r="K1630" s="7">
        <v>3.5847600000000002</v>
      </c>
      <c r="L1630" s="7">
        <v>0.24</v>
      </c>
      <c r="M1630" s="4">
        <f t="shared" si="151"/>
        <v>135.88278260869569</v>
      </c>
      <c r="N1630" s="4">
        <f t="shared" si="152"/>
        <v>45.073043478260871</v>
      </c>
      <c r="O1630" s="4">
        <f t="shared" si="153"/>
        <v>22.923652173913048</v>
      </c>
      <c r="P1630" s="4">
        <f t="shared" si="154"/>
        <v>9912.6406956521751</v>
      </c>
      <c r="Q1630" s="4">
        <f t="shared" si="155"/>
        <v>663.6521739130435</v>
      </c>
    </row>
    <row r="1631" spans="1:17" x14ac:dyDescent="0.25">
      <c r="A1631" s="7">
        <v>42172</v>
      </c>
      <c r="B1631" s="7">
        <v>1</v>
      </c>
      <c r="C1631" s="7">
        <v>1943</v>
      </c>
      <c r="D1631" s="7">
        <v>28</v>
      </c>
      <c r="E1631" s="7">
        <v>100</v>
      </c>
      <c r="F1631" s="3">
        <f t="shared" si="150"/>
        <v>0.14000000000000001</v>
      </c>
      <c r="G1631" s="7">
        <v>1.1399999999999999</v>
      </c>
      <c r="H1631" s="7">
        <v>4.8680000000000001E-2</v>
      </c>
      <c r="I1631" s="7">
        <v>1.6240000000000001E-2</v>
      </c>
      <c r="J1631" s="7">
        <v>8.2000000000000007E-3</v>
      </c>
      <c r="K1631" s="7">
        <v>3.5472000000000001</v>
      </c>
      <c r="L1631" s="7">
        <v>0.23</v>
      </c>
      <c r="M1631" s="4">
        <f t="shared" si="151"/>
        <v>135.79157894736844</v>
      </c>
      <c r="N1631" s="4">
        <f t="shared" si="152"/>
        <v>45.301052631578955</v>
      </c>
      <c r="O1631" s="4">
        <f t="shared" si="153"/>
        <v>22.873684210526317</v>
      </c>
      <c r="P1631" s="4">
        <f t="shared" si="154"/>
        <v>9894.8210526315797</v>
      </c>
      <c r="Q1631" s="4">
        <f t="shared" si="155"/>
        <v>641.57894736842115</v>
      </c>
    </row>
    <row r="1632" spans="1:17" x14ac:dyDescent="0.25">
      <c r="A1632" s="7">
        <v>42174</v>
      </c>
      <c r="B1632" s="7">
        <v>1</v>
      </c>
      <c r="C1632" s="7">
        <v>1942</v>
      </c>
      <c r="D1632" s="7">
        <v>28</v>
      </c>
      <c r="E1632" s="7">
        <v>101</v>
      </c>
      <c r="F1632" s="3">
        <f t="shared" si="150"/>
        <v>0.16</v>
      </c>
      <c r="G1632" s="7">
        <v>1.1499999999999999</v>
      </c>
      <c r="H1632" s="7">
        <v>4.9079999999999999E-2</v>
      </c>
      <c r="I1632" s="7">
        <v>1.6299999999999999E-2</v>
      </c>
      <c r="J1632" s="7">
        <v>8.2900000000000005E-3</v>
      </c>
      <c r="K1632" s="7">
        <v>3.5847699999999998</v>
      </c>
      <c r="L1632" s="7">
        <v>0.26</v>
      </c>
      <c r="M1632" s="4">
        <f t="shared" si="151"/>
        <v>135.71686956521739</v>
      </c>
      <c r="N1632" s="4">
        <f t="shared" si="152"/>
        <v>45.073043478260871</v>
      </c>
      <c r="O1632" s="4">
        <f t="shared" si="153"/>
        <v>22.923652173913048</v>
      </c>
      <c r="P1632" s="4">
        <f t="shared" si="154"/>
        <v>9912.6683478260875</v>
      </c>
      <c r="Q1632" s="4">
        <f t="shared" si="155"/>
        <v>718.95652173913049</v>
      </c>
    </row>
    <row r="1633" spans="1:17" x14ac:dyDescent="0.25">
      <c r="A1633" s="7">
        <v>42175</v>
      </c>
      <c r="B1633" s="7">
        <v>1</v>
      </c>
      <c r="C1633" s="7">
        <v>1942</v>
      </c>
      <c r="D1633" s="7">
        <v>27</v>
      </c>
      <c r="E1633" s="7">
        <v>100</v>
      </c>
      <c r="F1633" s="3">
        <f t="shared" si="150"/>
        <v>0.14000000000000001</v>
      </c>
      <c r="G1633" s="7">
        <v>1.1399999999999999</v>
      </c>
      <c r="H1633" s="7">
        <v>4.8759999999999998E-2</v>
      </c>
      <c r="I1633" s="7">
        <v>1.617E-2</v>
      </c>
      <c r="J1633" s="7">
        <v>8.5800000000000008E-3</v>
      </c>
      <c r="K1633" s="7">
        <v>3.5571000000000002</v>
      </c>
      <c r="L1633" s="7">
        <v>0.26</v>
      </c>
      <c r="M1633" s="4">
        <f t="shared" si="151"/>
        <v>136.01473684210526</v>
      </c>
      <c r="N1633" s="4">
        <f t="shared" si="152"/>
        <v>45.105789473684212</v>
      </c>
      <c r="O1633" s="4">
        <f t="shared" si="153"/>
        <v>23.933684210526319</v>
      </c>
      <c r="P1633" s="4">
        <f t="shared" si="154"/>
        <v>9922.4368421052641</v>
      </c>
      <c r="Q1633" s="4">
        <f t="shared" si="155"/>
        <v>725.26315789473688</v>
      </c>
    </row>
    <row r="1634" spans="1:17" x14ac:dyDescent="0.25">
      <c r="A1634" s="7">
        <v>42176</v>
      </c>
      <c r="B1634" s="7">
        <v>1</v>
      </c>
      <c r="C1634" s="7">
        <v>1942</v>
      </c>
      <c r="D1634" s="7">
        <v>27</v>
      </c>
      <c r="E1634" s="7">
        <v>101</v>
      </c>
      <c r="F1634" s="3">
        <f t="shared" si="150"/>
        <v>0.16</v>
      </c>
      <c r="G1634" s="7">
        <v>1.0220349123895063</v>
      </c>
      <c r="H1634" s="7">
        <v>4.4443615894803772E-2</v>
      </c>
      <c r="I1634" s="7">
        <v>2.4767282603584212E-2</v>
      </c>
      <c r="J1634" s="7">
        <v>2.6012149771206224E-3</v>
      </c>
      <c r="K1634" s="7">
        <v>3.157689181154641</v>
      </c>
      <c r="L1634" s="7">
        <v>0.27</v>
      </c>
      <c r="M1634" s="4">
        <f t="shared" si="151"/>
        <v>138.28363085469007</v>
      </c>
      <c r="N1634" s="4">
        <f t="shared" si="152"/>
        <v>77.061906324958983</v>
      </c>
      <c r="O1634" s="4">
        <f t="shared" si="153"/>
        <v>8.0935235450069438</v>
      </c>
      <c r="P1634" s="4">
        <f t="shared" si="154"/>
        <v>9824.9594748137879</v>
      </c>
      <c r="Q1634" s="4">
        <f t="shared" si="155"/>
        <v>840.08871868437723</v>
      </c>
    </row>
    <row r="1635" spans="1:17" x14ac:dyDescent="0.25">
      <c r="A1635" s="7">
        <v>42177</v>
      </c>
      <c r="B1635" s="7">
        <v>1</v>
      </c>
      <c r="C1635" s="7">
        <v>1943</v>
      </c>
      <c r="D1635" s="7">
        <v>27</v>
      </c>
      <c r="E1635" s="7">
        <v>100</v>
      </c>
      <c r="F1635" s="3">
        <f t="shared" si="150"/>
        <v>0.14000000000000001</v>
      </c>
      <c r="G1635" s="7">
        <v>1.0100774559159567</v>
      </c>
      <c r="H1635" s="7">
        <v>4.3818055220532892E-2</v>
      </c>
      <c r="I1635" s="7">
        <v>2.4477513927279346E-2</v>
      </c>
      <c r="J1635" s="7">
        <v>2.5707816577787766E-3</v>
      </c>
      <c r="K1635" s="7">
        <v>3.1207453052821639</v>
      </c>
      <c r="L1635" s="7">
        <v>0.27</v>
      </c>
      <c r="M1635" s="4">
        <f t="shared" si="151"/>
        <v>137.95121828052015</v>
      </c>
      <c r="N1635" s="4">
        <f t="shared" si="152"/>
        <v>77.061906324958969</v>
      </c>
      <c r="O1635" s="4">
        <f t="shared" si="153"/>
        <v>8.0935235450069438</v>
      </c>
      <c r="P1635" s="4">
        <f t="shared" si="154"/>
        <v>9824.9594748137843</v>
      </c>
      <c r="Q1635" s="4">
        <f t="shared" si="155"/>
        <v>850.0338216353972</v>
      </c>
    </row>
    <row r="1636" spans="1:17" x14ac:dyDescent="0.25">
      <c r="A1636" s="7">
        <v>42178</v>
      </c>
      <c r="B1636" s="7">
        <v>1</v>
      </c>
      <c r="C1636" s="7">
        <v>1944</v>
      </c>
      <c r="D1636" s="7">
        <v>27</v>
      </c>
      <c r="E1636" s="7">
        <v>101</v>
      </c>
      <c r="F1636" s="3">
        <f t="shared" si="150"/>
        <v>0.16</v>
      </c>
      <c r="G1636" s="7">
        <v>1.1599999999999999</v>
      </c>
      <c r="H1636" s="7">
        <v>4.9119999999999997E-2</v>
      </c>
      <c r="I1636" s="7">
        <v>1.6480000000000002E-2</v>
      </c>
      <c r="J1636" s="7">
        <v>9.0500000000000008E-3</v>
      </c>
      <c r="K1636" s="7">
        <v>3.6002700000000001</v>
      </c>
      <c r="L1636" s="7">
        <v>0.26</v>
      </c>
      <c r="M1636" s="4">
        <f t="shared" si="151"/>
        <v>134.65655172413793</v>
      </c>
      <c r="N1636" s="4">
        <f t="shared" si="152"/>
        <v>45.177931034482768</v>
      </c>
      <c r="O1636" s="4">
        <f t="shared" si="153"/>
        <v>24.809482758620693</v>
      </c>
      <c r="P1636" s="4">
        <f t="shared" si="154"/>
        <v>9869.705689655173</v>
      </c>
      <c r="Q1636" s="4">
        <f t="shared" si="155"/>
        <v>712.75862068965523</v>
      </c>
    </row>
    <row r="1637" spans="1:17" x14ac:dyDescent="0.25">
      <c r="A1637" s="7">
        <v>42179</v>
      </c>
      <c r="B1637" s="7">
        <v>1</v>
      </c>
      <c r="C1637" s="7">
        <v>1944</v>
      </c>
      <c r="D1637" s="7">
        <v>27</v>
      </c>
      <c r="E1637" s="7">
        <v>101</v>
      </c>
      <c r="F1637" s="3">
        <f t="shared" si="150"/>
        <v>0.16</v>
      </c>
      <c r="G1637" s="7">
        <v>1.1599999999999999</v>
      </c>
      <c r="H1637" s="7">
        <v>4.904E-2</v>
      </c>
      <c r="I1637" s="7">
        <v>1.6469999999999999E-2</v>
      </c>
      <c r="J1637" s="7">
        <v>9.0500000000000008E-3</v>
      </c>
      <c r="K1637" s="7">
        <v>3.60467</v>
      </c>
      <c r="L1637" s="7">
        <v>0.23</v>
      </c>
      <c r="M1637" s="4">
        <f t="shared" si="151"/>
        <v>134.43724137931034</v>
      </c>
      <c r="N1637" s="4">
        <f t="shared" si="152"/>
        <v>45.150517241379305</v>
      </c>
      <c r="O1637" s="4">
        <f t="shared" si="153"/>
        <v>24.809482758620693</v>
      </c>
      <c r="P1637" s="4">
        <f t="shared" si="154"/>
        <v>9881.7677586206901</v>
      </c>
      <c r="Q1637" s="4">
        <f t="shared" si="155"/>
        <v>630.51724137931046</v>
      </c>
    </row>
    <row r="1638" spans="1:17" x14ac:dyDescent="0.25">
      <c r="A1638" s="7">
        <v>42180</v>
      </c>
      <c r="B1638" s="7">
        <v>1</v>
      </c>
      <c r="C1638" s="7">
        <v>1943</v>
      </c>
      <c r="D1638" s="7">
        <v>27</v>
      </c>
      <c r="E1638" s="7">
        <v>100</v>
      </c>
      <c r="F1638" s="3">
        <f t="shared" si="150"/>
        <v>0.14000000000000001</v>
      </c>
      <c r="G1638" s="7">
        <v>1.1399999999999999</v>
      </c>
      <c r="H1638" s="7">
        <v>4.8309999999999999E-2</v>
      </c>
      <c r="I1638" s="7">
        <v>1.6400000000000001E-2</v>
      </c>
      <c r="J1638" s="7">
        <v>9.2999999999999992E-3</v>
      </c>
      <c r="K1638" s="7">
        <v>3.5588099999999998</v>
      </c>
      <c r="L1638" s="7">
        <v>0.22</v>
      </c>
      <c r="M1638" s="4">
        <f t="shared" si="151"/>
        <v>134.75947368421055</v>
      </c>
      <c r="N1638" s="4">
        <f t="shared" si="152"/>
        <v>45.747368421052634</v>
      </c>
      <c r="O1638" s="4">
        <f t="shared" si="153"/>
        <v>25.942105263157895</v>
      </c>
      <c r="P1638" s="4">
        <f t="shared" si="154"/>
        <v>9927.2068421052627</v>
      </c>
      <c r="Q1638" s="4">
        <f t="shared" si="155"/>
        <v>613.68421052631584</v>
      </c>
    </row>
    <row r="1639" spans="1:17" x14ac:dyDescent="0.25">
      <c r="A1639" s="7">
        <v>42181</v>
      </c>
      <c r="B1639" s="7">
        <v>1</v>
      </c>
      <c r="C1639" s="7">
        <v>1942</v>
      </c>
      <c r="D1639" s="7">
        <v>27</v>
      </c>
      <c r="E1639" s="7">
        <v>101</v>
      </c>
      <c r="F1639" s="3">
        <f t="shared" si="150"/>
        <v>0.16</v>
      </c>
      <c r="G1639" s="7">
        <v>1.1599999999999999</v>
      </c>
      <c r="H1639" s="7">
        <v>4.8770000000000001E-2</v>
      </c>
      <c r="I1639" s="7">
        <v>1.6570000000000001E-2</v>
      </c>
      <c r="J1639" s="7">
        <v>9.7599999999999996E-3</v>
      </c>
      <c r="K1639" s="7">
        <v>3.5964200000000002</v>
      </c>
      <c r="L1639" s="7">
        <v>0.23</v>
      </c>
      <c r="M1639" s="4">
        <f t="shared" si="151"/>
        <v>133.69706896551725</v>
      </c>
      <c r="N1639" s="4">
        <f t="shared" si="152"/>
        <v>45.4246551724138</v>
      </c>
      <c r="O1639" s="4">
        <f t="shared" si="153"/>
        <v>26.755862068965516</v>
      </c>
      <c r="P1639" s="4">
        <f t="shared" si="154"/>
        <v>9859.1513793103459</v>
      </c>
      <c r="Q1639" s="4">
        <f t="shared" si="155"/>
        <v>630.51724137931046</v>
      </c>
    </row>
    <row r="1640" spans="1:17" x14ac:dyDescent="0.25">
      <c r="A1640" s="7">
        <v>42182</v>
      </c>
      <c r="B1640" s="7">
        <v>1</v>
      </c>
      <c r="C1640" s="7">
        <v>1942</v>
      </c>
      <c r="D1640" s="7">
        <v>27</v>
      </c>
      <c r="E1640" s="7">
        <v>101</v>
      </c>
      <c r="F1640" s="3">
        <f t="shared" si="150"/>
        <v>0.16</v>
      </c>
      <c r="G1640" s="7">
        <v>1.1599999999999999</v>
      </c>
      <c r="H1640" s="7">
        <v>4.888E-2</v>
      </c>
      <c r="I1640" s="7">
        <v>1.6799999999999999E-2</v>
      </c>
      <c r="J1640" s="7">
        <v>9.7599999999999996E-3</v>
      </c>
      <c r="K1640" s="7">
        <v>3.5964200000000002</v>
      </c>
      <c r="L1640" s="7">
        <v>0.22</v>
      </c>
      <c r="M1640" s="4">
        <f t="shared" si="151"/>
        <v>133.99862068965518</v>
      </c>
      <c r="N1640" s="4">
        <f t="shared" si="152"/>
        <v>46.055172413793109</v>
      </c>
      <c r="O1640" s="4">
        <f t="shared" si="153"/>
        <v>26.755862068965516</v>
      </c>
      <c r="P1640" s="4">
        <f t="shared" si="154"/>
        <v>9859.1513793103459</v>
      </c>
      <c r="Q1640" s="4">
        <f t="shared" si="155"/>
        <v>603.10344827586209</v>
      </c>
    </row>
    <row r="1641" spans="1:17" x14ac:dyDescent="0.25">
      <c r="A1641" s="7">
        <v>42183</v>
      </c>
      <c r="B1641" s="7">
        <v>1</v>
      </c>
      <c r="C1641" s="7">
        <v>1942</v>
      </c>
      <c r="D1641" s="7">
        <v>27</v>
      </c>
      <c r="E1641" s="7">
        <v>101</v>
      </c>
      <c r="F1641" s="3">
        <f t="shared" si="150"/>
        <v>0.16</v>
      </c>
      <c r="G1641" s="7">
        <v>1.1599999999999999</v>
      </c>
      <c r="H1641" s="7">
        <v>4.8710000000000003E-2</v>
      </c>
      <c r="I1641" s="7">
        <v>1.6799999999999999E-2</v>
      </c>
      <c r="J1641" s="7">
        <v>9.7599999999999996E-3</v>
      </c>
      <c r="K1641" s="7">
        <v>3.5964399999999999</v>
      </c>
      <c r="L1641" s="7">
        <v>0.22</v>
      </c>
      <c r="M1641" s="4">
        <f t="shared" si="151"/>
        <v>133.53258620689658</v>
      </c>
      <c r="N1641" s="4">
        <f t="shared" si="152"/>
        <v>46.055172413793109</v>
      </c>
      <c r="O1641" s="4">
        <f t="shared" si="153"/>
        <v>26.755862068965516</v>
      </c>
      <c r="P1641" s="4">
        <f t="shared" si="154"/>
        <v>9859.2062068965533</v>
      </c>
      <c r="Q1641" s="4">
        <f t="shared" si="155"/>
        <v>603.10344827586209</v>
      </c>
    </row>
    <row r="1642" spans="1:17" x14ac:dyDescent="0.25">
      <c r="A1642" s="7">
        <v>42184</v>
      </c>
      <c r="B1642" s="7">
        <v>1</v>
      </c>
      <c r="C1642" s="7">
        <v>1942</v>
      </c>
      <c r="D1642" s="7">
        <v>27</v>
      </c>
      <c r="E1642" s="7">
        <v>101</v>
      </c>
      <c r="F1642" s="3">
        <f t="shared" si="150"/>
        <v>0.16</v>
      </c>
      <c r="G1642" s="7">
        <v>1.1599999999999999</v>
      </c>
      <c r="H1642" s="7">
        <v>4.8529999999999997E-2</v>
      </c>
      <c r="I1642" s="7">
        <v>1.668E-2</v>
      </c>
      <c r="J1642" s="7">
        <v>9.7599999999999996E-3</v>
      </c>
      <c r="K1642" s="7">
        <v>3.5964399999999999</v>
      </c>
      <c r="L1642" s="7">
        <v>0.22</v>
      </c>
      <c r="M1642" s="4">
        <f t="shared" si="151"/>
        <v>133.03913793103447</v>
      </c>
      <c r="N1642" s="4">
        <f t="shared" si="152"/>
        <v>45.72620689655173</v>
      </c>
      <c r="O1642" s="4">
        <f t="shared" si="153"/>
        <v>26.755862068965516</v>
      </c>
      <c r="P1642" s="4">
        <f t="shared" si="154"/>
        <v>9859.2062068965533</v>
      </c>
      <c r="Q1642" s="4">
        <f t="shared" si="155"/>
        <v>603.10344827586209</v>
      </c>
    </row>
    <row r="1643" spans="1:17" x14ac:dyDescent="0.25">
      <c r="A1643" s="7">
        <v>42185</v>
      </c>
      <c r="B1643" s="7">
        <v>1</v>
      </c>
      <c r="C1643" s="7">
        <v>1942</v>
      </c>
      <c r="D1643" s="7">
        <v>27</v>
      </c>
      <c r="E1643" s="7">
        <v>100</v>
      </c>
      <c r="F1643" s="3">
        <f t="shared" si="150"/>
        <v>0.14000000000000001</v>
      </c>
      <c r="G1643" s="7">
        <v>1.1399999999999999</v>
      </c>
      <c r="H1643" s="7">
        <v>4.8000000000000001E-2</v>
      </c>
      <c r="I1643" s="7">
        <v>1.6500000000000001E-2</v>
      </c>
      <c r="J1643" s="7">
        <v>9.6500000000000006E-3</v>
      </c>
      <c r="K1643" s="7">
        <v>3.5569199999999999</v>
      </c>
      <c r="L1643" s="7">
        <v>0.22</v>
      </c>
      <c r="M1643" s="4">
        <f t="shared" si="151"/>
        <v>133.89473684210529</v>
      </c>
      <c r="N1643" s="4">
        <f t="shared" si="152"/>
        <v>46.026315789473692</v>
      </c>
      <c r="O1643" s="4">
        <f t="shared" si="153"/>
        <v>26.918421052631579</v>
      </c>
      <c r="P1643" s="4">
        <f t="shared" si="154"/>
        <v>9921.9347368421058</v>
      </c>
      <c r="Q1643" s="4">
        <f t="shared" si="155"/>
        <v>613.68421052631584</v>
      </c>
    </row>
    <row r="1644" spans="1:17" x14ac:dyDescent="0.25">
      <c r="A1644" s="7">
        <v>42186</v>
      </c>
      <c r="B1644" s="7">
        <v>1</v>
      </c>
      <c r="C1644" s="7">
        <v>1942</v>
      </c>
      <c r="D1644" s="7">
        <v>27</v>
      </c>
      <c r="E1644" s="7">
        <v>101</v>
      </c>
      <c r="F1644" s="3">
        <f t="shared" si="150"/>
        <v>0.16</v>
      </c>
      <c r="G1644" s="7">
        <v>1.025396642274746</v>
      </c>
      <c r="H1644" s="7">
        <v>4.3871093857082502E-2</v>
      </c>
      <c r="I1644" s="7">
        <v>2.5144778008851475E-2</v>
      </c>
      <c r="J1644" s="7">
        <v>3.8984151951707716E-3</v>
      </c>
      <c r="K1644" s="7">
        <v>3.1651418608410307</v>
      </c>
      <c r="L1644" s="7">
        <v>0.25</v>
      </c>
      <c r="M1644" s="4">
        <f t="shared" si="151"/>
        <v>136.05474478249937</v>
      </c>
      <c r="N1644" s="4">
        <f t="shared" si="152"/>
        <v>77.979964797586106</v>
      </c>
      <c r="O1644" s="4">
        <f t="shared" si="153"/>
        <v>12.089917022881567</v>
      </c>
      <c r="P1644" s="4">
        <f t="shared" si="154"/>
        <v>9815.861201910986</v>
      </c>
      <c r="Q1644" s="4">
        <f t="shared" si="155"/>
        <v>775.30973598310925</v>
      </c>
    </row>
    <row r="1645" spans="1:17" x14ac:dyDescent="0.25">
      <c r="A1645" s="7">
        <v>42187</v>
      </c>
      <c r="B1645" s="7">
        <v>1</v>
      </c>
      <c r="C1645" s="7">
        <v>1942</v>
      </c>
      <c r="D1645" s="7">
        <v>27</v>
      </c>
      <c r="E1645" s="7">
        <v>100</v>
      </c>
      <c r="F1645" s="3">
        <f t="shared" si="150"/>
        <v>0.14000000000000001</v>
      </c>
      <c r="G1645" s="7">
        <v>1.1399999999999999</v>
      </c>
      <c r="H1645" s="7">
        <v>4.8169999999999998E-2</v>
      </c>
      <c r="I1645" s="7">
        <v>1.6389999999999998E-2</v>
      </c>
      <c r="J1645" s="7">
        <v>9.6500000000000006E-3</v>
      </c>
      <c r="K1645" s="7">
        <v>3.5569000000000002</v>
      </c>
      <c r="L1645" s="7">
        <v>0.23</v>
      </c>
      <c r="M1645" s="4">
        <f t="shared" si="151"/>
        <v>134.36894736842106</v>
      </c>
      <c r="N1645" s="4">
        <f t="shared" si="152"/>
        <v>45.71947368421052</v>
      </c>
      <c r="O1645" s="4">
        <f t="shared" si="153"/>
        <v>26.918421052631579</v>
      </c>
      <c r="P1645" s="4">
        <f t="shared" si="154"/>
        <v>9921.8789473684228</v>
      </c>
      <c r="Q1645" s="4">
        <f t="shared" si="155"/>
        <v>641.57894736842115</v>
      </c>
    </row>
    <row r="1646" spans="1:17" x14ac:dyDescent="0.25">
      <c r="A1646" s="7">
        <v>42188</v>
      </c>
      <c r="B1646" s="7">
        <v>1</v>
      </c>
      <c r="C1646" s="7">
        <v>1942</v>
      </c>
      <c r="D1646" s="7">
        <v>27</v>
      </c>
      <c r="E1646" s="7">
        <v>101</v>
      </c>
      <c r="F1646" s="3">
        <f t="shared" si="150"/>
        <v>0.16</v>
      </c>
      <c r="G1646" s="7">
        <v>1.1599999999999999</v>
      </c>
      <c r="H1646" s="7">
        <v>4.888E-2</v>
      </c>
      <c r="I1646" s="7">
        <v>1.668E-2</v>
      </c>
      <c r="J1646" s="7">
        <v>1.0120000000000001E-2</v>
      </c>
      <c r="K1646" s="7">
        <v>3.59633</v>
      </c>
      <c r="L1646" s="7">
        <v>0.23</v>
      </c>
      <c r="M1646" s="4">
        <f t="shared" si="151"/>
        <v>133.99862068965518</v>
      </c>
      <c r="N1646" s="4">
        <f t="shared" si="152"/>
        <v>45.72620689655173</v>
      </c>
      <c r="O1646" s="4">
        <f t="shared" si="153"/>
        <v>27.74275862068966</v>
      </c>
      <c r="P1646" s="4">
        <f t="shared" si="154"/>
        <v>9858.904655172415</v>
      </c>
      <c r="Q1646" s="4">
        <f t="shared" si="155"/>
        <v>630.51724137931046</v>
      </c>
    </row>
    <row r="1647" spans="1:17" x14ac:dyDescent="0.25">
      <c r="A1647" s="7">
        <v>42189</v>
      </c>
      <c r="B1647" s="7">
        <v>1</v>
      </c>
      <c r="C1647" s="7">
        <v>1943</v>
      </c>
      <c r="D1647" s="7">
        <v>27</v>
      </c>
      <c r="E1647" s="7">
        <v>100</v>
      </c>
      <c r="F1647" s="3">
        <f t="shared" si="150"/>
        <v>0.14000000000000001</v>
      </c>
      <c r="G1647" s="7">
        <v>1.0138506539634167</v>
      </c>
      <c r="H1647" s="7">
        <v>4.3566276078404853E-2</v>
      </c>
      <c r="I1647" s="7">
        <v>2.5046366318998724E-2</v>
      </c>
      <c r="J1647" s="7">
        <v>4.4946784458192186E-3</v>
      </c>
      <c r="K1647" s="7">
        <v>3.1279292857639867</v>
      </c>
      <c r="L1647" s="7">
        <v>0.24</v>
      </c>
      <c r="M1647" s="4">
        <f t="shared" si="151"/>
        <v>136.64809248554914</v>
      </c>
      <c r="N1647" s="4">
        <f t="shared" si="152"/>
        <v>78.559346569489804</v>
      </c>
      <c r="O1647" s="4">
        <f t="shared" si="153"/>
        <v>14.097813520985172</v>
      </c>
      <c r="P1647" s="4">
        <f t="shared" si="154"/>
        <v>9810.9273686855995</v>
      </c>
      <c r="Q1647" s="4">
        <f t="shared" si="155"/>
        <v>752.77359344440379</v>
      </c>
    </row>
    <row r="1648" spans="1:17" x14ac:dyDescent="0.25">
      <c r="A1648" s="7">
        <v>42190</v>
      </c>
      <c r="B1648" s="7">
        <v>1</v>
      </c>
      <c r="C1648" s="7">
        <v>1943</v>
      </c>
      <c r="D1648" s="7">
        <v>27</v>
      </c>
      <c r="E1648" s="7">
        <v>100</v>
      </c>
      <c r="F1648" s="3">
        <f t="shared" si="150"/>
        <v>0.14000000000000001</v>
      </c>
      <c r="G1648" s="7">
        <v>1.1499999999999999</v>
      </c>
      <c r="H1648" s="7">
        <v>4.8489999999999998E-2</v>
      </c>
      <c r="I1648" s="7">
        <v>1.6619999999999999E-2</v>
      </c>
      <c r="J1648" s="7">
        <v>1.0370000000000001E-2</v>
      </c>
      <c r="K1648" s="7">
        <v>3.5585599999999999</v>
      </c>
      <c r="L1648" s="7">
        <v>0.24</v>
      </c>
      <c r="M1648" s="4">
        <f t="shared" si="151"/>
        <v>134.08539130434784</v>
      </c>
      <c r="N1648" s="4">
        <f t="shared" si="152"/>
        <v>45.957913043478257</v>
      </c>
      <c r="O1648" s="4">
        <f t="shared" si="153"/>
        <v>28.675304347826092</v>
      </c>
      <c r="P1648" s="4">
        <f t="shared" si="154"/>
        <v>9840.1920000000009</v>
      </c>
      <c r="Q1648" s="4">
        <f t="shared" si="155"/>
        <v>663.6521739130435</v>
      </c>
    </row>
    <row r="1649" spans="1:17" x14ac:dyDescent="0.25">
      <c r="A1649" s="7">
        <v>42191</v>
      </c>
      <c r="B1649" s="7">
        <v>1</v>
      </c>
      <c r="C1649" s="7">
        <v>1911</v>
      </c>
      <c r="D1649" s="7">
        <v>27</v>
      </c>
      <c r="E1649" s="7">
        <v>103</v>
      </c>
      <c r="F1649" s="3">
        <f t="shared" si="150"/>
        <v>0.2</v>
      </c>
      <c r="G1649" s="7">
        <v>1.17</v>
      </c>
      <c r="H1649" s="7">
        <v>4.9169999999999998E-2</v>
      </c>
      <c r="I1649" s="7">
        <v>1.6969999999999999E-2</v>
      </c>
      <c r="J1649" s="7">
        <v>1.052E-2</v>
      </c>
      <c r="K1649" s="7">
        <v>3.6431200000000001</v>
      </c>
      <c r="L1649" s="7">
        <v>0.23</v>
      </c>
      <c r="M1649" s="4">
        <f t="shared" si="151"/>
        <v>133.64153846153846</v>
      </c>
      <c r="N1649" s="4">
        <f t="shared" si="152"/>
        <v>46.123589743589747</v>
      </c>
      <c r="O1649" s="4">
        <f t="shared" si="153"/>
        <v>28.592820512820513</v>
      </c>
      <c r="P1649" s="4">
        <f t="shared" si="154"/>
        <v>9901.8133333333335</v>
      </c>
      <c r="Q1649" s="4">
        <f t="shared" si="155"/>
        <v>625.1282051282052</v>
      </c>
    </row>
    <row r="1650" spans="1:17" x14ac:dyDescent="0.25">
      <c r="A1650" s="7">
        <v>42192</v>
      </c>
      <c r="B1650" s="7">
        <v>1</v>
      </c>
      <c r="C1650" s="7">
        <v>1894</v>
      </c>
      <c r="D1650" s="7">
        <v>27</v>
      </c>
      <c r="E1650" s="7">
        <v>107</v>
      </c>
      <c r="F1650" s="3">
        <f t="shared" si="150"/>
        <v>0.28000000000000003</v>
      </c>
      <c r="G1650" s="7">
        <v>1.44</v>
      </c>
      <c r="H1650" s="7">
        <v>5.1369999999999999E-2</v>
      </c>
      <c r="I1650" s="7">
        <v>1.6959999999999999E-2</v>
      </c>
      <c r="J1650" s="7">
        <v>1.052E-2</v>
      </c>
      <c r="K1650" s="7">
        <v>4.4973400000000003</v>
      </c>
      <c r="L1650" s="7">
        <v>0.22</v>
      </c>
      <c r="M1650" s="4">
        <f t="shared" si="151"/>
        <v>113.44208333333334</v>
      </c>
      <c r="N1650" s="4">
        <f t="shared" si="152"/>
        <v>37.453333333333333</v>
      </c>
      <c r="O1650" s="4">
        <f t="shared" si="153"/>
        <v>23.231666666666666</v>
      </c>
      <c r="P1650" s="4">
        <f t="shared" si="154"/>
        <v>9931.6258333333353</v>
      </c>
      <c r="Q1650" s="4">
        <f t="shared" si="155"/>
        <v>485.83333333333337</v>
      </c>
    </row>
    <row r="1651" spans="1:17" x14ac:dyDescent="0.25">
      <c r="A1651" s="7">
        <v>42193</v>
      </c>
      <c r="B1651" s="7">
        <v>1</v>
      </c>
      <c r="C1651" s="7">
        <v>1894</v>
      </c>
      <c r="D1651" s="7">
        <v>27</v>
      </c>
      <c r="E1651" s="7">
        <v>108</v>
      </c>
      <c r="F1651" s="3">
        <f t="shared" si="150"/>
        <v>0.3</v>
      </c>
      <c r="G1651" s="7">
        <v>1.73</v>
      </c>
      <c r="H1651" s="7">
        <v>5.5129999999999998E-2</v>
      </c>
      <c r="I1651" s="7">
        <v>1.6799999999999999E-2</v>
      </c>
      <c r="J1651" s="7">
        <v>1.042E-2</v>
      </c>
      <c r="K1651" s="7">
        <v>5.3974500000000001</v>
      </c>
      <c r="L1651" s="7">
        <v>0.23</v>
      </c>
      <c r="M1651" s="4">
        <f t="shared" si="151"/>
        <v>101.33722543352602</v>
      </c>
      <c r="N1651" s="4">
        <f t="shared" si="152"/>
        <v>30.88092485549133</v>
      </c>
      <c r="O1651" s="4">
        <f t="shared" si="153"/>
        <v>19.153526011560693</v>
      </c>
      <c r="P1651" s="4">
        <f t="shared" si="154"/>
        <v>9921.3242774566479</v>
      </c>
      <c r="Q1651" s="4">
        <f t="shared" si="155"/>
        <v>422.7745664739885</v>
      </c>
    </row>
    <row r="1652" spans="1:17" x14ac:dyDescent="0.25">
      <c r="A1652" s="7">
        <v>42194</v>
      </c>
      <c r="B1652" s="7">
        <v>1</v>
      </c>
      <c r="C1652" s="7">
        <v>1879</v>
      </c>
      <c r="D1652" s="7">
        <v>27</v>
      </c>
      <c r="E1652" s="7">
        <v>109</v>
      </c>
      <c r="F1652" s="3">
        <f t="shared" si="150"/>
        <v>0.32</v>
      </c>
      <c r="G1652" s="7">
        <v>1.85</v>
      </c>
      <c r="H1652" s="7">
        <v>6.0150000000000002E-2</v>
      </c>
      <c r="I1652" s="7">
        <v>1.7069999999999998E-2</v>
      </c>
      <c r="J1652" s="7">
        <v>1.059E-2</v>
      </c>
      <c r="K1652" s="7">
        <v>5.7989199999999999</v>
      </c>
      <c r="L1652" s="7">
        <v>0.22</v>
      </c>
      <c r="M1652" s="4">
        <f t="shared" si="151"/>
        <v>103.39297297297296</v>
      </c>
      <c r="N1652" s="4">
        <f t="shared" si="152"/>
        <v>29.341945945945941</v>
      </c>
      <c r="O1652" s="4">
        <f t="shared" si="153"/>
        <v>18.203351351351351</v>
      </c>
      <c r="P1652" s="4">
        <f t="shared" si="154"/>
        <v>9967.8732972972975</v>
      </c>
      <c r="Q1652" s="4">
        <f t="shared" si="155"/>
        <v>378.16216216216213</v>
      </c>
    </row>
    <row r="1653" spans="1:17" x14ac:dyDescent="0.25">
      <c r="A1653" s="7">
        <v>42195</v>
      </c>
      <c r="B1653" s="7">
        <v>1</v>
      </c>
      <c r="C1653" s="7">
        <v>1873</v>
      </c>
      <c r="D1653" s="7">
        <v>27</v>
      </c>
      <c r="E1653" s="7">
        <v>109</v>
      </c>
      <c r="F1653" s="3">
        <f t="shared" si="150"/>
        <v>0.32</v>
      </c>
      <c r="G1653" s="7">
        <v>1.93</v>
      </c>
      <c r="H1653" s="7">
        <v>6.4710000000000004E-2</v>
      </c>
      <c r="I1653" s="7">
        <v>1.7299999999999999E-2</v>
      </c>
      <c r="J1653" s="7">
        <v>1.0359999999999999E-2</v>
      </c>
      <c r="K1653" s="7">
        <v>6.0331799999999998</v>
      </c>
      <c r="L1653" s="7">
        <v>0.23</v>
      </c>
      <c r="M1653" s="4">
        <f t="shared" si="151"/>
        <v>106.62062176165806</v>
      </c>
      <c r="N1653" s="4">
        <f t="shared" si="152"/>
        <v>28.504663212435236</v>
      </c>
      <c r="O1653" s="4">
        <f t="shared" si="153"/>
        <v>17.069844559585494</v>
      </c>
      <c r="P1653" s="4">
        <f t="shared" si="154"/>
        <v>9940.68</v>
      </c>
      <c r="Q1653" s="4">
        <f t="shared" si="155"/>
        <v>378.96373056994821</v>
      </c>
    </row>
    <row r="1654" spans="1:17" x14ac:dyDescent="0.25">
      <c r="A1654" s="7">
        <v>42196</v>
      </c>
      <c r="B1654" s="7">
        <v>1</v>
      </c>
      <c r="C1654" s="7">
        <v>1875</v>
      </c>
      <c r="D1654" s="7">
        <v>27</v>
      </c>
      <c r="E1654" s="7">
        <v>108</v>
      </c>
      <c r="F1654" s="3">
        <f t="shared" si="150"/>
        <v>0.3</v>
      </c>
      <c r="G1654" s="7">
        <v>1.95</v>
      </c>
      <c r="H1654" s="7">
        <v>6.7659999999999998E-2</v>
      </c>
      <c r="I1654" s="7">
        <v>1.737E-2</v>
      </c>
      <c r="J1654" s="7">
        <v>1.0030000000000001E-2</v>
      </c>
      <c r="K1654" s="7">
        <v>6.1160100000000002</v>
      </c>
      <c r="L1654" s="7">
        <v>0.25</v>
      </c>
      <c r="M1654" s="4">
        <f t="shared" si="151"/>
        <v>110.33784615384614</v>
      </c>
      <c r="N1654" s="4">
        <f t="shared" si="152"/>
        <v>28.326461538461537</v>
      </c>
      <c r="O1654" s="4">
        <f t="shared" si="153"/>
        <v>16.356615384615385</v>
      </c>
      <c r="P1654" s="4">
        <f t="shared" si="154"/>
        <v>9973.8009230769239</v>
      </c>
      <c r="Q1654" s="4">
        <f t="shared" si="155"/>
        <v>407.69230769230774</v>
      </c>
    </row>
    <row r="1655" spans="1:17" x14ac:dyDescent="0.25">
      <c r="A1655" s="7">
        <v>42197</v>
      </c>
      <c r="B1655" s="7">
        <v>1</v>
      </c>
      <c r="C1655" s="7">
        <v>1893</v>
      </c>
      <c r="D1655" s="7">
        <v>28</v>
      </c>
      <c r="E1655" s="7">
        <v>105</v>
      </c>
      <c r="F1655" s="3">
        <f t="shared" si="150"/>
        <v>0.24</v>
      </c>
      <c r="G1655" s="7">
        <v>1.9</v>
      </c>
      <c r="H1655" s="7">
        <v>6.7930000000000004E-2</v>
      </c>
      <c r="I1655" s="7">
        <v>1.7139999999999999E-2</v>
      </c>
      <c r="J1655" s="7">
        <v>9.9000000000000008E-3</v>
      </c>
      <c r="K1655" s="7">
        <v>5.9617699999999996</v>
      </c>
      <c r="L1655" s="7">
        <v>0.23</v>
      </c>
      <c r="M1655" s="4">
        <f t="shared" si="151"/>
        <v>113.69336842105264</v>
      </c>
      <c r="N1655" s="4">
        <f t="shared" si="152"/>
        <v>28.686947368421052</v>
      </c>
      <c r="O1655" s="4">
        <f t="shared" si="153"/>
        <v>16.569473684210529</v>
      </c>
      <c r="P1655" s="4">
        <f t="shared" si="154"/>
        <v>9978.1203157894724</v>
      </c>
      <c r="Q1655" s="4">
        <f t="shared" si="155"/>
        <v>384.94736842105266</v>
      </c>
    </row>
    <row r="1656" spans="1:17" x14ac:dyDescent="0.25">
      <c r="A1656" s="7">
        <v>42198</v>
      </c>
      <c r="B1656" s="7">
        <v>1</v>
      </c>
      <c r="C1656" s="7">
        <v>1893</v>
      </c>
      <c r="D1656" s="7">
        <v>28</v>
      </c>
      <c r="E1656" s="7">
        <v>104</v>
      </c>
      <c r="F1656" s="3">
        <f t="shared" si="150"/>
        <v>0.22</v>
      </c>
      <c r="G1656" s="7">
        <v>1.81</v>
      </c>
      <c r="H1656" s="7">
        <v>6.6439999999999999E-2</v>
      </c>
      <c r="I1656" s="7">
        <v>1.7160000000000002E-2</v>
      </c>
      <c r="J1656" s="7">
        <v>9.5399999999999999E-3</v>
      </c>
      <c r="K1656" s="7">
        <v>5.6628499999999997</v>
      </c>
      <c r="L1656" s="7">
        <v>0.23</v>
      </c>
      <c r="M1656" s="4">
        <f t="shared" si="151"/>
        <v>116.72883977900553</v>
      </c>
      <c r="N1656" s="4">
        <f t="shared" si="152"/>
        <v>30.14850828729282</v>
      </c>
      <c r="O1656" s="4">
        <f t="shared" si="153"/>
        <v>16.760883977900551</v>
      </c>
      <c r="P1656" s="4">
        <f t="shared" si="154"/>
        <v>9949.0955801104956</v>
      </c>
      <c r="Q1656" s="4">
        <f t="shared" si="155"/>
        <v>404.0883977900553</v>
      </c>
    </row>
    <row r="1657" spans="1:17" x14ac:dyDescent="0.25">
      <c r="A1657" s="7">
        <v>42199</v>
      </c>
      <c r="B1657" s="7">
        <v>1</v>
      </c>
      <c r="C1657" s="7">
        <v>1909</v>
      </c>
      <c r="D1657" s="7">
        <v>28</v>
      </c>
      <c r="E1657" s="7">
        <v>105</v>
      </c>
      <c r="F1657" s="3">
        <f t="shared" si="150"/>
        <v>0.24</v>
      </c>
      <c r="G1657" s="7">
        <v>1.73</v>
      </c>
      <c r="H1657" s="7">
        <v>6.4490000000000006E-2</v>
      </c>
      <c r="I1657" s="7">
        <v>1.77E-2</v>
      </c>
      <c r="J1657" s="7">
        <v>9.7800000000000005E-3</v>
      </c>
      <c r="K1657" s="7">
        <v>5.3944799999999997</v>
      </c>
      <c r="L1657" s="7">
        <v>0.25</v>
      </c>
      <c r="M1657" s="4">
        <f t="shared" si="151"/>
        <v>118.54231213872835</v>
      </c>
      <c r="N1657" s="4">
        <f t="shared" si="152"/>
        <v>32.535260115606938</v>
      </c>
      <c r="O1657" s="4">
        <f t="shared" si="153"/>
        <v>17.977109826589597</v>
      </c>
      <c r="P1657" s="4">
        <f t="shared" si="154"/>
        <v>9915.8649710982663</v>
      </c>
      <c r="Q1657" s="4">
        <f t="shared" si="155"/>
        <v>459.53757225433532</v>
      </c>
    </row>
    <row r="1658" spans="1:17" x14ac:dyDescent="0.25">
      <c r="A1658" s="7">
        <v>42200</v>
      </c>
      <c r="B1658" s="7">
        <v>1</v>
      </c>
      <c r="C1658" s="7">
        <v>1903</v>
      </c>
      <c r="D1658" s="7">
        <v>28</v>
      </c>
      <c r="E1658" s="7">
        <v>108</v>
      </c>
      <c r="F1658" s="3">
        <f t="shared" si="150"/>
        <v>0.3</v>
      </c>
      <c r="G1658" s="7">
        <v>1.75</v>
      </c>
      <c r="H1658" s="7">
        <v>6.1809999999999997E-2</v>
      </c>
      <c r="I1658" s="7">
        <v>1.7819999999999999E-2</v>
      </c>
      <c r="J1658" s="7">
        <v>9.8399999999999998E-3</v>
      </c>
      <c r="K1658" s="7">
        <v>5.4604999999999997</v>
      </c>
      <c r="L1658" s="7">
        <v>0.25</v>
      </c>
      <c r="M1658" s="4">
        <f t="shared" si="151"/>
        <v>112.31759999999998</v>
      </c>
      <c r="N1658" s="4">
        <f t="shared" si="152"/>
        <v>32.381485714285716</v>
      </c>
      <c r="O1658" s="4">
        <f t="shared" si="153"/>
        <v>17.880685714285715</v>
      </c>
      <c r="P1658" s="4">
        <f t="shared" si="154"/>
        <v>9922.5085714285706</v>
      </c>
      <c r="Q1658" s="4">
        <f t="shared" si="155"/>
        <v>454.28571428571428</v>
      </c>
    </row>
    <row r="1659" spans="1:17" x14ac:dyDescent="0.25">
      <c r="A1659" s="7">
        <v>42201</v>
      </c>
      <c r="B1659" s="7">
        <v>1</v>
      </c>
      <c r="C1659" s="7">
        <v>1886</v>
      </c>
      <c r="D1659" s="7">
        <v>28</v>
      </c>
      <c r="E1659" s="7">
        <v>108</v>
      </c>
      <c r="F1659" s="3">
        <f t="shared" si="150"/>
        <v>0.3</v>
      </c>
      <c r="G1659" s="7">
        <v>1.79</v>
      </c>
      <c r="H1659" s="7">
        <v>6.021E-2</v>
      </c>
      <c r="I1659" s="7">
        <v>1.7510000000000001E-2</v>
      </c>
      <c r="J1659" s="7">
        <v>8.9300000000000004E-3</v>
      </c>
      <c r="K1659" s="7">
        <v>5.5839299999999996</v>
      </c>
      <c r="L1659" s="7">
        <v>0.25</v>
      </c>
      <c r="M1659" s="4">
        <f t="shared" si="151"/>
        <v>106.96525139664804</v>
      </c>
      <c r="N1659" s="4">
        <f t="shared" si="152"/>
        <v>31.107150837988829</v>
      </c>
      <c r="O1659" s="4">
        <f t="shared" si="153"/>
        <v>15.864469273743017</v>
      </c>
      <c r="P1659" s="4">
        <f t="shared" si="154"/>
        <v>9920.0544134078209</v>
      </c>
      <c r="Q1659" s="4">
        <f t="shared" si="155"/>
        <v>444.13407821229049</v>
      </c>
    </row>
    <row r="1660" spans="1:17" x14ac:dyDescent="0.25">
      <c r="A1660" s="7">
        <v>42202</v>
      </c>
      <c r="B1660" s="7">
        <v>1</v>
      </c>
      <c r="C1660" s="7">
        <v>1876</v>
      </c>
      <c r="D1660" s="7">
        <v>29</v>
      </c>
      <c r="E1660" s="7">
        <v>109</v>
      </c>
      <c r="F1660" s="3">
        <f t="shared" si="150"/>
        <v>0.32</v>
      </c>
      <c r="G1660" s="7">
        <v>1.86</v>
      </c>
      <c r="H1660" s="7">
        <v>6.1789999999999998E-2</v>
      </c>
      <c r="I1660" s="7">
        <v>1.7510000000000001E-2</v>
      </c>
      <c r="J1660" s="7">
        <v>8.9300000000000004E-3</v>
      </c>
      <c r="K1660" s="7">
        <v>5.8105399999999996</v>
      </c>
      <c r="L1660" s="7">
        <v>0.24</v>
      </c>
      <c r="M1660" s="4">
        <f t="shared" si="151"/>
        <v>105.64096774193547</v>
      </c>
      <c r="N1660" s="4">
        <f t="shared" si="152"/>
        <v>29.936451612903227</v>
      </c>
      <c r="O1660" s="4">
        <f t="shared" si="153"/>
        <v>15.267419354838708</v>
      </c>
      <c r="P1660" s="4">
        <f t="shared" si="154"/>
        <v>9934.149032258063</v>
      </c>
      <c r="Q1660" s="4">
        <f t="shared" si="155"/>
        <v>410.32258064516128</v>
      </c>
    </row>
    <row r="1661" spans="1:17" x14ac:dyDescent="0.25">
      <c r="A1661" s="7">
        <v>42203</v>
      </c>
      <c r="B1661" s="7">
        <v>1</v>
      </c>
      <c r="C1661" s="7">
        <v>1876</v>
      </c>
      <c r="D1661" s="7">
        <v>29</v>
      </c>
      <c r="E1661" s="7">
        <v>109</v>
      </c>
      <c r="F1661" s="3">
        <f t="shared" si="150"/>
        <v>0.32</v>
      </c>
      <c r="G1661" s="7">
        <v>1.9</v>
      </c>
      <c r="H1661" s="7">
        <v>6.4899999999999999E-2</v>
      </c>
      <c r="I1661" s="7">
        <v>1.754E-2</v>
      </c>
      <c r="J1661" s="7">
        <v>8.94E-3</v>
      </c>
      <c r="K1661" s="7">
        <v>5.9497499999999999</v>
      </c>
      <c r="L1661" s="7">
        <v>0.24</v>
      </c>
      <c r="M1661" s="4">
        <f t="shared" si="151"/>
        <v>108.62210526315791</v>
      </c>
      <c r="N1661" s="4">
        <f t="shared" si="152"/>
        <v>29.356421052631582</v>
      </c>
      <c r="O1661" s="4">
        <f t="shared" si="153"/>
        <v>14.962736842105263</v>
      </c>
      <c r="P1661" s="4">
        <f t="shared" si="154"/>
        <v>9958.0026315789473</v>
      </c>
      <c r="Q1661" s="4">
        <f t="shared" si="155"/>
        <v>401.68421052631578</v>
      </c>
    </row>
    <row r="1662" spans="1:17" x14ac:dyDescent="0.25">
      <c r="A1662" s="7">
        <v>42204</v>
      </c>
      <c r="B1662" s="7">
        <v>1</v>
      </c>
      <c r="C1662" s="7">
        <v>1873</v>
      </c>
      <c r="D1662" s="7">
        <v>29</v>
      </c>
      <c r="E1662" s="7">
        <v>110</v>
      </c>
      <c r="F1662" s="3">
        <f t="shared" si="150"/>
        <v>0.34</v>
      </c>
      <c r="G1662" s="7">
        <v>1.7315857048107588</v>
      </c>
      <c r="H1662" s="7">
        <v>6.356623958353308E-2</v>
      </c>
      <c r="I1662" s="7">
        <v>2.7327127874901807E-2</v>
      </c>
      <c r="J1662" s="7">
        <v>2.7588230773291896E-3</v>
      </c>
      <c r="K1662" s="7">
        <v>5.3974402920033215</v>
      </c>
      <c r="L1662" s="7">
        <v>0.25</v>
      </c>
      <c r="M1662" s="4">
        <f t="shared" si="151"/>
        <v>116.73730114197652</v>
      </c>
      <c r="N1662" s="4">
        <f t="shared" si="152"/>
        <v>50.185368475125458</v>
      </c>
      <c r="O1662" s="4">
        <f t="shared" si="153"/>
        <v>5.0664875330936106</v>
      </c>
      <c r="P1662" s="4">
        <f t="shared" si="154"/>
        <v>9912.2209665310002</v>
      </c>
      <c r="Q1662" s="4">
        <f t="shared" si="155"/>
        <v>459.11674934212039</v>
      </c>
    </row>
    <row r="1663" spans="1:17" x14ac:dyDescent="0.25">
      <c r="A1663" s="7">
        <v>42205</v>
      </c>
      <c r="B1663" s="7">
        <v>1</v>
      </c>
      <c r="C1663" s="7">
        <v>1865</v>
      </c>
      <c r="D1663" s="7">
        <v>29</v>
      </c>
      <c r="E1663" s="7">
        <v>111</v>
      </c>
      <c r="F1663" s="3">
        <f t="shared" si="150"/>
        <v>0.36</v>
      </c>
      <c r="G1663" s="7">
        <v>1.8458169105776343</v>
      </c>
      <c r="H1663" s="7">
        <v>6.663292336850922E-2</v>
      </c>
      <c r="I1663" s="7">
        <v>2.714547781471215E-2</v>
      </c>
      <c r="J1663" s="7">
        <v>2.7404845098681825E-3</v>
      </c>
      <c r="K1663" s="7">
        <v>5.7599111930622326</v>
      </c>
      <c r="L1663" s="7">
        <v>0.26</v>
      </c>
      <c r="M1663" s="4">
        <f t="shared" si="151"/>
        <v>114.79616157896675</v>
      </c>
      <c r="N1663" s="4">
        <f t="shared" si="152"/>
        <v>46.766620760761498</v>
      </c>
      <c r="O1663" s="4">
        <f t="shared" si="153"/>
        <v>4.7213462459034519</v>
      </c>
      <c r="P1663" s="4">
        <f t="shared" si="154"/>
        <v>9923.2580918363583</v>
      </c>
      <c r="Q1663" s="4">
        <f t="shared" si="155"/>
        <v>447.931750577179</v>
      </c>
    </row>
    <row r="1664" spans="1:17" x14ac:dyDescent="0.25">
      <c r="A1664" s="7">
        <v>42206</v>
      </c>
      <c r="B1664" s="7">
        <v>1</v>
      </c>
      <c r="C1664" s="7">
        <v>1868</v>
      </c>
      <c r="D1664" s="7">
        <v>29</v>
      </c>
      <c r="E1664" s="7">
        <v>109</v>
      </c>
      <c r="F1664" s="3">
        <f t="shared" si="150"/>
        <v>0.32</v>
      </c>
      <c r="G1664" s="7">
        <v>1.8488203036535462</v>
      </c>
      <c r="H1664" s="7">
        <v>6.9063017081655187E-2</v>
      </c>
      <c r="I1664" s="7">
        <v>2.6649916921874177E-2</v>
      </c>
      <c r="J1664" s="7">
        <v>2.690454926311437E-3</v>
      </c>
      <c r="K1664" s="7">
        <v>5.7710258169380317</v>
      </c>
      <c r="L1664" s="7">
        <v>0.24</v>
      </c>
      <c r="M1664" s="4">
        <f t="shared" si="151"/>
        <v>118.78947558378749</v>
      </c>
      <c r="N1664" s="4">
        <f t="shared" si="152"/>
        <v>45.838276247879591</v>
      </c>
      <c r="O1664" s="4">
        <f t="shared" si="153"/>
        <v>4.6276247879597214</v>
      </c>
      <c r="P1664" s="4">
        <f t="shared" si="154"/>
        <v>9926.2551701736011</v>
      </c>
      <c r="Q1664" s="4">
        <f t="shared" si="155"/>
        <v>412.80377465122075</v>
      </c>
    </row>
    <row r="1665" spans="1:17" x14ac:dyDescent="0.25">
      <c r="A1665" s="7">
        <v>42207</v>
      </c>
      <c r="B1665" s="7">
        <v>1</v>
      </c>
      <c r="C1665" s="7">
        <v>1895</v>
      </c>
      <c r="D1665" s="7">
        <v>29</v>
      </c>
      <c r="E1665" s="7">
        <v>108</v>
      </c>
      <c r="F1665" s="3">
        <f t="shared" si="150"/>
        <v>0.3</v>
      </c>
      <c r="G1665" s="7">
        <v>1.8371334793847129</v>
      </c>
      <c r="H1665" s="7">
        <v>7.1974994336503562E-2</v>
      </c>
      <c r="I1665" s="7">
        <v>2.712264222721367E-2</v>
      </c>
      <c r="J1665" s="7">
        <v>2.0536343492752376E-3</v>
      </c>
      <c r="K1665" s="7">
        <v>5.7335515189527229</v>
      </c>
      <c r="L1665" s="7">
        <v>0.26</v>
      </c>
      <c r="M1665" s="4">
        <f t="shared" si="151"/>
        <v>124.58565725269851</v>
      </c>
      <c r="N1665" s="4">
        <f t="shared" si="152"/>
        <v>46.948141357385779</v>
      </c>
      <c r="O1665" s="4">
        <f t="shared" si="153"/>
        <v>3.5547538074818874</v>
      </c>
      <c r="P1665" s="4">
        <f t="shared" si="154"/>
        <v>9924.5340825077637</v>
      </c>
      <c r="Q1665" s="4">
        <f t="shared" si="155"/>
        <v>450.04895358877747</v>
      </c>
    </row>
    <row r="1666" spans="1:17" x14ac:dyDescent="0.25">
      <c r="A1666" s="7">
        <v>42208</v>
      </c>
      <c r="B1666" s="7">
        <v>1</v>
      </c>
      <c r="C1666" s="7">
        <v>1895</v>
      </c>
      <c r="D1666" s="7">
        <v>29</v>
      </c>
      <c r="E1666" s="7">
        <v>109</v>
      </c>
      <c r="F1666" s="3">
        <f t="shared" ref="F1666:F1729" si="156">(E1666-$E$13411)/($E$13410-$E$13411)</f>
        <v>0.32</v>
      </c>
      <c r="G1666" s="7">
        <v>1.8126651351985414</v>
      </c>
      <c r="H1666" s="7">
        <v>7.0730666941398637E-2</v>
      </c>
      <c r="I1666" s="7">
        <v>2.7163044137630727E-2</v>
      </c>
      <c r="J1666" s="7">
        <v>2.0566934447097361E-3</v>
      </c>
      <c r="K1666" s="7">
        <v>5.655906972951775</v>
      </c>
      <c r="L1666" s="7">
        <v>0.24</v>
      </c>
      <c r="M1666" s="4">
        <f t="shared" ref="M1666:M1729" si="157">H1666/$G1666*3180</f>
        <v>124.08443043674019</v>
      </c>
      <c r="N1666" s="4">
        <f t="shared" ref="N1666:N1729" si="158">I1666/$G1666*3180</f>
        <v>47.652751013057177</v>
      </c>
      <c r="O1666" s="4">
        <f t="shared" ref="O1666:O1729" si="159">J1666/$G1666*3180</f>
        <v>3.6081044574515979</v>
      </c>
      <c r="P1666" s="4">
        <f t="shared" ref="P1666:P1729" si="160">K1666/$G1666*3180</f>
        <v>9922.2872579918949</v>
      </c>
      <c r="Q1666" s="4">
        <f t="shared" ref="Q1666:Q1729" si="161">L1666/$G1666*3180</f>
        <v>421.03750173161825</v>
      </c>
    </row>
    <row r="1667" spans="1:17" x14ac:dyDescent="0.25">
      <c r="A1667" s="7">
        <v>42209</v>
      </c>
      <c r="B1667" s="7">
        <v>1</v>
      </c>
      <c r="C1667" s="7">
        <v>1875</v>
      </c>
      <c r="D1667" s="7">
        <v>30</v>
      </c>
      <c r="E1667" s="7">
        <v>110</v>
      </c>
      <c r="F1667" s="3">
        <f t="shared" si="156"/>
        <v>0.34</v>
      </c>
      <c r="G1667" s="7">
        <v>1.7930892575406616</v>
      </c>
      <c r="H1667" s="7">
        <v>6.8213572967167818E-2</v>
      </c>
      <c r="I1667" s="7">
        <v>2.6925260744956936E-2</v>
      </c>
      <c r="J1667" s="7">
        <v>1.3591261958874965E-3</v>
      </c>
      <c r="K1667" s="7">
        <v>5.5957167093539502</v>
      </c>
      <c r="L1667" s="7">
        <v>0.24</v>
      </c>
      <c r="M1667" s="4">
        <f t="shared" si="157"/>
        <v>120.97510546302217</v>
      </c>
      <c r="N1667" s="4">
        <f t="shared" si="158"/>
        <v>47.751292251005758</v>
      </c>
      <c r="O1667" s="4">
        <f t="shared" si="159"/>
        <v>2.410377110200399</v>
      </c>
      <c r="P1667" s="4">
        <f t="shared" si="160"/>
        <v>9923.8669022822141</v>
      </c>
      <c r="Q1667" s="4">
        <f t="shared" si="161"/>
        <v>425.63413772651694</v>
      </c>
    </row>
    <row r="1668" spans="1:17" x14ac:dyDescent="0.25">
      <c r="A1668" s="7">
        <v>42210</v>
      </c>
      <c r="B1668" s="7">
        <v>1</v>
      </c>
      <c r="C1668" s="7">
        <v>1871</v>
      </c>
      <c r="D1668" s="7">
        <v>30</v>
      </c>
      <c r="E1668" s="7">
        <v>109</v>
      </c>
      <c r="F1668" s="3">
        <f t="shared" si="156"/>
        <v>0.32</v>
      </c>
      <c r="G1668" s="7">
        <v>1.7783756665861508</v>
      </c>
      <c r="H1668" s="7">
        <v>6.8650369003922726E-2</v>
      </c>
      <c r="I1668" s="7">
        <v>2.6704319555733474E-2</v>
      </c>
      <c r="J1668" s="7">
        <v>1.3479735849297593E-3</v>
      </c>
      <c r="K1668" s="7">
        <v>5.5497998168108085</v>
      </c>
      <c r="L1668" s="7">
        <v>0.24</v>
      </c>
      <c r="M1668" s="4">
        <f t="shared" si="157"/>
        <v>122.75706282663459</v>
      </c>
      <c r="N1668" s="4">
        <f t="shared" si="158"/>
        <v>47.751292251005751</v>
      </c>
      <c r="O1668" s="4">
        <f t="shared" si="159"/>
        <v>2.410377110200399</v>
      </c>
      <c r="P1668" s="4">
        <f t="shared" si="160"/>
        <v>9923.8669022822141</v>
      </c>
      <c r="Q1668" s="4">
        <f t="shared" si="161"/>
        <v>429.15566960330307</v>
      </c>
    </row>
    <row r="1669" spans="1:17" x14ac:dyDescent="0.25">
      <c r="A1669" s="7">
        <v>42211</v>
      </c>
      <c r="B1669" s="7">
        <v>1</v>
      </c>
      <c r="C1669" s="7">
        <v>1908</v>
      </c>
      <c r="D1669" s="7">
        <v>30</v>
      </c>
      <c r="E1669" s="7">
        <v>105</v>
      </c>
      <c r="F1669" s="3">
        <f t="shared" si="156"/>
        <v>0.24</v>
      </c>
      <c r="G1669" s="7">
        <v>1.6827122265477488</v>
      </c>
      <c r="H1669" s="7">
        <v>7.0452980541947485E-2</v>
      </c>
      <c r="I1669" s="7">
        <v>2.6885159814679607E-2</v>
      </c>
      <c r="J1669" s="7">
        <v>1.357101991727112E-3</v>
      </c>
      <c r="K1669" s="7">
        <v>5.2461685565908072</v>
      </c>
      <c r="L1669" s="7">
        <v>0.23</v>
      </c>
      <c r="M1669" s="4">
        <f t="shared" si="157"/>
        <v>133.14247949753968</v>
      </c>
      <c r="N1669" s="4">
        <f t="shared" si="158"/>
        <v>50.807741729007489</v>
      </c>
      <c r="O1669" s="4">
        <f t="shared" si="159"/>
        <v>2.5646597591711009</v>
      </c>
      <c r="P1669" s="4">
        <f t="shared" si="160"/>
        <v>9914.2418690242848</v>
      </c>
      <c r="Q1669" s="4">
        <f t="shared" si="161"/>
        <v>434.65542619877419</v>
      </c>
    </row>
    <row r="1670" spans="1:17" x14ac:dyDescent="0.25">
      <c r="A1670" s="7">
        <v>42212</v>
      </c>
      <c r="B1670" s="7">
        <v>1</v>
      </c>
      <c r="C1670" s="7">
        <v>1913</v>
      </c>
      <c r="D1670" s="7">
        <v>30</v>
      </c>
      <c r="E1670" s="7">
        <v>104</v>
      </c>
      <c r="F1670" s="3">
        <f t="shared" si="156"/>
        <v>0.22</v>
      </c>
      <c r="G1670" s="7">
        <v>1.5095554123224713</v>
      </c>
      <c r="H1670" s="7">
        <v>6.7237968492038169E-2</v>
      </c>
      <c r="I1670" s="7">
        <v>2.7345773973556392E-2</v>
      </c>
      <c r="J1670" s="7">
        <v>1.3803527515045596E-3</v>
      </c>
      <c r="K1670" s="7">
        <v>4.6961572538687255</v>
      </c>
      <c r="L1670" s="7">
        <v>0.24</v>
      </c>
      <c r="M1670" s="4">
        <f t="shared" si="157"/>
        <v>141.64219349571371</v>
      </c>
      <c r="N1670" s="4">
        <f t="shared" si="158"/>
        <v>57.606074295822559</v>
      </c>
      <c r="O1670" s="4">
        <f t="shared" si="159"/>
        <v>2.9078241937678602</v>
      </c>
      <c r="P1670" s="4">
        <f t="shared" si="160"/>
        <v>9892.8333106545106</v>
      </c>
      <c r="Q1670" s="4">
        <f t="shared" si="161"/>
        <v>505.579320752331</v>
      </c>
    </row>
    <row r="1671" spans="1:17" x14ac:dyDescent="0.25">
      <c r="A1671" s="7">
        <v>42213</v>
      </c>
      <c r="B1671" s="7">
        <v>1</v>
      </c>
      <c r="C1671" s="7">
        <v>1913</v>
      </c>
      <c r="D1671" s="7">
        <v>30</v>
      </c>
      <c r="E1671" s="7">
        <v>105</v>
      </c>
      <c r="F1671" s="3">
        <f t="shared" si="156"/>
        <v>0.24</v>
      </c>
      <c r="G1671" s="7">
        <v>1.4594985146429222</v>
      </c>
      <c r="H1671" s="7">
        <v>6.1259099850328604E-2</v>
      </c>
      <c r="I1671" s="7">
        <v>2.705878538539359E-2</v>
      </c>
      <c r="J1671" s="7">
        <v>6.8293310869931554E-4</v>
      </c>
      <c r="K1671" s="7">
        <v>4.5395539353970218</v>
      </c>
      <c r="L1671" s="7">
        <v>0.25</v>
      </c>
      <c r="M1671" s="4">
        <f t="shared" si="157"/>
        <v>133.47320025995728</v>
      </c>
      <c r="N1671" s="4">
        <f t="shared" si="158"/>
        <v>58.95650914492618</v>
      </c>
      <c r="O1671" s="4">
        <f t="shared" si="159"/>
        <v>1.4879955435892673</v>
      </c>
      <c r="P1671" s="4">
        <f t="shared" si="160"/>
        <v>9890.9189490298013</v>
      </c>
      <c r="Q1671" s="4">
        <f t="shared" si="161"/>
        <v>544.70764582758272</v>
      </c>
    </row>
    <row r="1672" spans="1:17" x14ac:dyDescent="0.25">
      <c r="A1672" s="7">
        <v>42214</v>
      </c>
      <c r="B1672" s="7">
        <v>1</v>
      </c>
      <c r="C1672" s="7">
        <v>1911</v>
      </c>
      <c r="D1672" s="7">
        <v>30</v>
      </c>
      <c r="E1672" s="7">
        <v>105</v>
      </c>
      <c r="F1672" s="3">
        <f t="shared" si="156"/>
        <v>0.24</v>
      </c>
      <c r="G1672" s="7">
        <v>1.59</v>
      </c>
      <c r="H1672" s="7">
        <v>6.3549999999999995E-2</v>
      </c>
      <c r="I1672" s="7">
        <v>2.964E-2</v>
      </c>
      <c r="J1672" s="7">
        <v>7.5000000000000002E-4</v>
      </c>
      <c r="K1672" s="7">
        <v>4.9522199999999996</v>
      </c>
      <c r="L1672" s="7">
        <v>0.26</v>
      </c>
      <c r="M1672" s="4">
        <f t="shared" si="157"/>
        <v>127.09999999999998</v>
      </c>
      <c r="N1672" s="4">
        <f t="shared" si="158"/>
        <v>59.279999999999994</v>
      </c>
      <c r="O1672" s="4">
        <f t="shared" si="159"/>
        <v>1.5</v>
      </c>
      <c r="P1672" s="4">
        <f t="shared" si="160"/>
        <v>9904.4399999999987</v>
      </c>
      <c r="Q1672" s="4">
        <f t="shared" si="161"/>
        <v>520</v>
      </c>
    </row>
    <row r="1673" spans="1:17" x14ac:dyDescent="0.25">
      <c r="A1673" s="7">
        <v>42215</v>
      </c>
      <c r="B1673" s="7">
        <v>1</v>
      </c>
      <c r="C1673" s="7">
        <v>1910</v>
      </c>
      <c r="D1673" s="7">
        <v>30</v>
      </c>
      <c r="E1673" s="7">
        <v>104</v>
      </c>
      <c r="F1673" s="3">
        <f t="shared" si="156"/>
        <v>0.22</v>
      </c>
      <c r="G1673" s="7">
        <v>1.56</v>
      </c>
      <c r="H1673" s="7">
        <v>6.1120000000000001E-2</v>
      </c>
      <c r="I1673" s="7">
        <v>2.8840000000000001E-2</v>
      </c>
      <c r="J1673" s="7">
        <v>7.2999999999999996E-4</v>
      </c>
      <c r="K1673" s="7">
        <v>4.8338099999999997</v>
      </c>
      <c r="L1673" s="7">
        <v>0.26</v>
      </c>
      <c r="M1673" s="4">
        <f t="shared" si="157"/>
        <v>124.59076923076924</v>
      </c>
      <c r="N1673" s="4">
        <f t="shared" si="158"/>
        <v>58.78923076923077</v>
      </c>
      <c r="O1673" s="4">
        <f t="shared" si="159"/>
        <v>1.4880769230769231</v>
      </c>
      <c r="P1673" s="4">
        <f t="shared" si="160"/>
        <v>9853.535769230768</v>
      </c>
      <c r="Q1673" s="4">
        <f t="shared" si="161"/>
        <v>530</v>
      </c>
    </row>
    <row r="1674" spans="1:17" x14ac:dyDescent="0.25">
      <c r="A1674" s="7">
        <v>42216</v>
      </c>
      <c r="B1674" s="7">
        <v>1</v>
      </c>
      <c r="C1674" s="7">
        <v>1908</v>
      </c>
      <c r="D1674" s="7">
        <v>30</v>
      </c>
      <c r="E1674" s="7">
        <v>106</v>
      </c>
      <c r="F1674" s="3">
        <f t="shared" si="156"/>
        <v>0.26</v>
      </c>
      <c r="G1674" s="7">
        <v>1.57</v>
      </c>
      <c r="H1674" s="7">
        <v>6.1539999999999997E-2</v>
      </c>
      <c r="I1674" s="7">
        <v>2.9090000000000001E-2</v>
      </c>
      <c r="J1674" s="7">
        <v>0</v>
      </c>
      <c r="K1674" s="7">
        <v>4.8914099999999996</v>
      </c>
      <c r="L1674" s="7">
        <v>0.25</v>
      </c>
      <c r="M1674" s="4">
        <f t="shared" si="157"/>
        <v>124.64789808917196</v>
      </c>
      <c r="N1674" s="4">
        <f t="shared" si="158"/>
        <v>58.921146496815282</v>
      </c>
      <c r="O1674" s="4">
        <f t="shared" si="159"/>
        <v>0</v>
      </c>
      <c r="P1674" s="4">
        <f t="shared" si="160"/>
        <v>9907.4419108280235</v>
      </c>
      <c r="Q1674" s="4">
        <f t="shared" si="161"/>
        <v>506.36942675159236</v>
      </c>
    </row>
    <row r="1675" spans="1:17" x14ac:dyDescent="0.25">
      <c r="A1675" s="7">
        <v>42217</v>
      </c>
      <c r="B1675" s="7">
        <v>1</v>
      </c>
      <c r="C1675" s="7">
        <v>1908</v>
      </c>
      <c r="D1675" s="7">
        <v>30</v>
      </c>
      <c r="E1675" s="7">
        <v>107</v>
      </c>
      <c r="F1675" s="3">
        <f t="shared" si="156"/>
        <v>0.28000000000000003</v>
      </c>
      <c r="G1675" s="7">
        <v>1.59</v>
      </c>
      <c r="H1675" s="7">
        <v>6.1519999999999998E-2</v>
      </c>
      <c r="I1675" s="7">
        <v>2.9149999999999999E-2</v>
      </c>
      <c r="J1675" s="7">
        <v>0</v>
      </c>
      <c r="K1675" s="7">
        <v>4.9506899999999998</v>
      </c>
      <c r="L1675" s="7">
        <v>0.26</v>
      </c>
      <c r="M1675" s="4">
        <f t="shared" si="157"/>
        <v>123.03999999999998</v>
      </c>
      <c r="N1675" s="4">
        <f t="shared" si="158"/>
        <v>58.29999999999999</v>
      </c>
      <c r="O1675" s="4">
        <f t="shared" si="159"/>
        <v>0</v>
      </c>
      <c r="P1675" s="4">
        <f t="shared" si="160"/>
        <v>9901.3799999999992</v>
      </c>
      <c r="Q1675" s="4">
        <f t="shared" si="161"/>
        <v>520</v>
      </c>
    </row>
    <row r="1676" spans="1:17" x14ac:dyDescent="0.25">
      <c r="A1676" s="7">
        <v>42218</v>
      </c>
      <c r="B1676" s="7">
        <v>1</v>
      </c>
      <c r="C1676" s="7">
        <v>1896</v>
      </c>
      <c r="D1676" s="7">
        <v>29</v>
      </c>
      <c r="E1676" s="7">
        <v>107</v>
      </c>
      <c r="F1676" s="3">
        <f t="shared" si="156"/>
        <v>0.28000000000000003</v>
      </c>
      <c r="G1676" s="7">
        <v>1.61</v>
      </c>
      <c r="H1676" s="7">
        <v>6.2309999999999997E-2</v>
      </c>
      <c r="I1676" s="7">
        <v>2.8819999999999998E-2</v>
      </c>
      <c r="J1676" s="7">
        <v>0</v>
      </c>
      <c r="K1676" s="7">
        <v>5.0175099999999997</v>
      </c>
      <c r="L1676" s="7">
        <v>0.26</v>
      </c>
      <c r="M1676" s="4">
        <f t="shared" si="157"/>
        <v>123.07192546583849</v>
      </c>
      <c r="N1676" s="4">
        <f t="shared" si="158"/>
        <v>56.9239751552795</v>
      </c>
      <c r="O1676" s="4">
        <f t="shared" si="159"/>
        <v>0</v>
      </c>
      <c r="P1676" s="4">
        <f t="shared" si="160"/>
        <v>9910.3613664596269</v>
      </c>
      <c r="Q1676" s="4">
        <f t="shared" si="161"/>
        <v>513.54037267080741</v>
      </c>
    </row>
    <row r="1677" spans="1:17" x14ac:dyDescent="0.25">
      <c r="A1677" s="7">
        <v>42219</v>
      </c>
      <c r="B1677" s="7">
        <v>1</v>
      </c>
      <c r="C1677" s="7">
        <v>1888</v>
      </c>
      <c r="D1677" s="7">
        <v>29</v>
      </c>
      <c r="E1677" s="7">
        <v>108</v>
      </c>
      <c r="F1677" s="3">
        <f t="shared" si="156"/>
        <v>0.3</v>
      </c>
      <c r="G1677" s="7">
        <v>1.67</v>
      </c>
      <c r="H1677" s="7">
        <v>6.5379999999999994E-2</v>
      </c>
      <c r="I1677" s="7">
        <v>2.256E-2</v>
      </c>
      <c r="J1677" s="7">
        <v>0</v>
      </c>
      <c r="K1677" s="7">
        <v>5.2218</v>
      </c>
      <c r="L1677" s="7">
        <v>0.26</v>
      </c>
      <c r="M1677" s="4">
        <f t="shared" si="157"/>
        <v>124.49604790419161</v>
      </c>
      <c r="N1677" s="4">
        <f t="shared" si="158"/>
        <v>42.958562874251498</v>
      </c>
      <c r="O1677" s="4">
        <f t="shared" si="159"/>
        <v>0</v>
      </c>
      <c r="P1677" s="4">
        <f t="shared" si="160"/>
        <v>9943.3077844311374</v>
      </c>
      <c r="Q1677" s="4">
        <f t="shared" si="161"/>
        <v>495.08982035928148</v>
      </c>
    </row>
    <row r="1678" spans="1:17" x14ac:dyDescent="0.25">
      <c r="A1678" s="7">
        <v>42220</v>
      </c>
      <c r="B1678" s="7">
        <v>1</v>
      </c>
      <c r="C1678" s="7">
        <v>1902</v>
      </c>
      <c r="D1678" s="7">
        <v>29</v>
      </c>
      <c r="E1678" s="7">
        <v>107</v>
      </c>
      <c r="F1678" s="3">
        <f t="shared" si="156"/>
        <v>0.28000000000000003</v>
      </c>
      <c r="G1678" s="7">
        <v>1.7</v>
      </c>
      <c r="H1678" s="7">
        <v>6.6460000000000005E-2</v>
      </c>
      <c r="I1678" s="7">
        <v>1.694E-2</v>
      </c>
      <c r="J1678" s="7">
        <v>0</v>
      </c>
      <c r="K1678" s="7">
        <v>5.3237100000000002</v>
      </c>
      <c r="L1678" s="7">
        <v>0.26</v>
      </c>
      <c r="M1678" s="4">
        <f t="shared" si="157"/>
        <v>124.31929411764708</v>
      </c>
      <c r="N1678" s="4">
        <f t="shared" si="158"/>
        <v>31.687764705882355</v>
      </c>
      <c r="O1678" s="4">
        <f t="shared" si="159"/>
        <v>0</v>
      </c>
      <c r="P1678" s="4">
        <f t="shared" si="160"/>
        <v>9958.4692941176472</v>
      </c>
      <c r="Q1678" s="4">
        <f t="shared" si="161"/>
        <v>486.35294117647061</v>
      </c>
    </row>
    <row r="1679" spans="1:17" x14ac:dyDescent="0.25">
      <c r="A1679" s="7">
        <v>42221</v>
      </c>
      <c r="B1679" s="7">
        <v>1</v>
      </c>
      <c r="C1679" s="7">
        <v>1902</v>
      </c>
      <c r="D1679" s="7">
        <v>29</v>
      </c>
      <c r="E1679" s="7">
        <v>107</v>
      </c>
      <c r="F1679" s="3">
        <f t="shared" si="156"/>
        <v>0.28000000000000003</v>
      </c>
      <c r="G1679" s="7">
        <v>1.72</v>
      </c>
      <c r="H1679" s="7">
        <v>6.6570000000000004E-2</v>
      </c>
      <c r="I1679" s="7">
        <v>1.4500000000000001E-2</v>
      </c>
      <c r="J1679" s="7">
        <v>0</v>
      </c>
      <c r="K1679" s="7">
        <v>5.3883200000000002</v>
      </c>
      <c r="L1679" s="7">
        <v>0.24</v>
      </c>
      <c r="M1679" s="4">
        <f t="shared" si="157"/>
        <v>123.07709302325581</v>
      </c>
      <c r="N1679" s="4">
        <f t="shared" si="158"/>
        <v>26.808139534883722</v>
      </c>
      <c r="O1679" s="4">
        <f t="shared" si="159"/>
        <v>0</v>
      </c>
      <c r="P1679" s="4">
        <f t="shared" si="160"/>
        <v>9962.1265116279064</v>
      </c>
      <c r="Q1679" s="4">
        <f t="shared" si="161"/>
        <v>443.72093023255815</v>
      </c>
    </row>
    <row r="1680" spans="1:17" x14ac:dyDescent="0.25">
      <c r="A1680" s="7">
        <v>42222</v>
      </c>
      <c r="B1680" s="7">
        <v>1</v>
      </c>
      <c r="C1680" s="7">
        <v>1895</v>
      </c>
      <c r="D1680" s="7">
        <v>29</v>
      </c>
      <c r="E1680" s="7">
        <v>108</v>
      </c>
      <c r="F1680" s="3">
        <f t="shared" si="156"/>
        <v>0.3</v>
      </c>
      <c r="G1680" s="7">
        <v>1.74</v>
      </c>
      <c r="H1680" s="7">
        <v>6.6619999999999999E-2</v>
      </c>
      <c r="I1680" s="7">
        <v>1.4800000000000001E-2</v>
      </c>
      <c r="J1680" s="7">
        <v>0</v>
      </c>
      <c r="K1680" s="7">
        <v>5.4481599999999997</v>
      </c>
      <c r="L1680" s="7">
        <v>0.26</v>
      </c>
      <c r="M1680" s="4">
        <f t="shared" si="157"/>
        <v>121.75379310344827</v>
      </c>
      <c r="N1680" s="4">
        <f t="shared" si="158"/>
        <v>27.048275862068966</v>
      </c>
      <c r="O1680" s="4">
        <f t="shared" si="159"/>
        <v>0</v>
      </c>
      <c r="P1680" s="4">
        <f t="shared" si="160"/>
        <v>9956.9820689655171</v>
      </c>
      <c r="Q1680" s="4">
        <f t="shared" si="161"/>
        <v>475.17241379310349</v>
      </c>
    </row>
    <row r="1681" spans="1:17" x14ac:dyDescent="0.25">
      <c r="A1681" s="7">
        <v>42223</v>
      </c>
      <c r="B1681" s="7">
        <v>1</v>
      </c>
      <c r="C1681" s="7">
        <v>1883</v>
      </c>
      <c r="D1681" s="7">
        <v>29</v>
      </c>
      <c r="E1681" s="7">
        <v>108</v>
      </c>
      <c r="F1681" s="3">
        <f t="shared" si="156"/>
        <v>0.3</v>
      </c>
      <c r="G1681" s="7">
        <v>1.72</v>
      </c>
      <c r="H1681" s="7">
        <v>6.4759999999999998E-2</v>
      </c>
      <c r="I1681" s="7">
        <v>1.6029999999999999E-2</v>
      </c>
      <c r="J1681" s="7">
        <v>0</v>
      </c>
      <c r="K1681" s="7">
        <v>5.3874700000000004</v>
      </c>
      <c r="L1681" s="7">
        <v>0.24</v>
      </c>
      <c r="M1681" s="4">
        <f t="shared" si="157"/>
        <v>119.73069767441861</v>
      </c>
      <c r="N1681" s="4">
        <f t="shared" si="158"/>
        <v>29.636860465116278</v>
      </c>
      <c r="O1681" s="4">
        <f t="shared" si="159"/>
        <v>0</v>
      </c>
      <c r="P1681" s="4">
        <f t="shared" si="160"/>
        <v>9960.5550000000021</v>
      </c>
      <c r="Q1681" s="4">
        <f t="shared" si="161"/>
        <v>443.72093023255815</v>
      </c>
    </row>
    <row r="1682" spans="1:17" x14ac:dyDescent="0.25">
      <c r="A1682" s="7">
        <v>42224</v>
      </c>
      <c r="B1682" s="7">
        <v>1</v>
      </c>
      <c r="C1682" s="7">
        <v>1890</v>
      </c>
      <c r="D1682" s="7">
        <v>29</v>
      </c>
      <c r="E1682" s="7">
        <v>107</v>
      </c>
      <c r="F1682" s="3">
        <f t="shared" si="156"/>
        <v>0.28000000000000003</v>
      </c>
      <c r="G1682" s="7">
        <v>1.69</v>
      </c>
      <c r="H1682" s="7">
        <v>6.2570000000000001E-2</v>
      </c>
      <c r="I1682" s="7">
        <v>1.6219999999999998E-2</v>
      </c>
      <c r="J1682" s="7">
        <v>0</v>
      </c>
      <c r="K1682" s="7">
        <v>5.30863</v>
      </c>
      <c r="L1682" s="7">
        <v>0.24</v>
      </c>
      <c r="M1682" s="4">
        <f t="shared" si="157"/>
        <v>117.73526627218936</v>
      </c>
      <c r="N1682" s="4">
        <f t="shared" si="158"/>
        <v>30.520473372781062</v>
      </c>
      <c r="O1682" s="4">
        <f t="shared" si="159"/>
        <v>0</v>
      </c>
      <c r="P1682" s="4">
        <f t="shared" si="160"/>
        <v>9989.0197633136104</v>
      </c>
      <c r="Q1682" s="4">
        <f t="shared" si="161"/>
        <v>451.59763313609471</v>
      </c>
    </row>
    <row r="1683" spans="1:17" x14ac:dyDescent="0.25">
      <c r="A1683" s="7">
        <v>42225</v>
      </c>
      <c r="B1683" s="7">
        <v>1</v>
      </c>
      <c r="C1683" s="7">
        <v>1896</v>
      </c>
      <c r="D1683" s="7">
        <v>29</v>
      </c>
      <c r="E1683" s="7">
        <v>106</v>
      </c>
      <c r="F1683" s="3">
        <f t="shared" si="156"/>
        <v>0.26</v>
      </c>
      <c r="G1683" s="7">
        <v>1.71</v>
      </c>
      <c r="H1683" s="7">
        <v>6.429E-2</v>
      </c>
      <c r="I1683" s="7">
        <v>1.7100000000000001E-2</v>
      </c>
      <c r="J1683" s="7">
        <v>0</v>
      </c>
      <c r="K1683" s="7">
        <v>5.3689900000000002</v>
      </c>
      <c r="L1683" s="7">
        <v>0.24</v>
      </c>
      <c r="M1683" s="4">
        <f t="shared" si="157"/>
        <v>119.55684210526316</v>
      </c>
      <c r="N1683" s="4">
        <f t="shared" si="158"/>
        <v>31.8</v>
      </c>
      <c r="O1683" s="4">
        <f t="shared" si="159"/>
        <v>0</v>
      </c>
      <c r="P1683" s="4">
        <f t="shared" si="160"/>
        <v>9984.4375438596489</v>
      </c>
      <c r="Q1683" s="4">
        <f t="shared" si="161"/>
        <v>446.31578947368416</v>
      </c>
    </row>
    <row r="1684" spans="1:17" x14ac:dyDescent="0.25">
      <c r="A1684" s="7">
        <v>42226</v>
      </c>
      <c r="B1684" s="7">
        <v>1</v>
      </c>
      <c r="C1684" s="7">
        <v>1894</v>
      </c>
      <c r="D1684" s="7">
        <v>29</v>
      </c>
      <c r="E1684" s="7">
        <v>106</v>
      </c>
      <c r="F1684" s="3">
        <f t="shared" si="156"/>
        <v>0.26</v>
      </c>
      <c r="G1684" s="7">
        <v>1.75</v>
      </c>
      <c r="H1684" s="7">
        <v>6.7280000000000006E-2</v>
      </c>
      <c r="I1684" s="7">
        <v>1.8519999999999998E-2</v>
      </c>
      <c r="J1684" s="7">
        <v>7.3999999999999999E-4</v>
      </c>
      <c r="K1684" s="7">
        <v>5.4779099999999996</v>
      </c>
      <c r="L1684" s="7">
        <v>0.23</v>
      </c>
      <c r="M1684" s="4">
        <f t="shared" si="157"/>
        <v>122.25737142857145</v>
      </c>
      <c r="N1684" s="4">
        <f t="shared" si="158"/>
        <v>33.653485714285715</v>
      </c>
      <c r="O1684" s="4">
        <f t="shared" si="159"/>
        <v>1.3446857142857143</v>
      </c>
      <c r="P1684" s="4">
        <f t="shared" si="160"/>
        <v>9954.1450285714272</v>
      </c>
      <c r="Q1684" s="4">
        <f t="shared" si="161"/>
        <v>417.94285714285712</v>
      </c>
    </row>
    <row r="1685" spans="1:17" x14ac:dyDescent="0.25">
      <c r="A1685" s="7">
        <v>42227</v>
      </c>
      <c r="B1685" s="7">
        <v>1</v>
      </c>
      <c r="C1685" s="7">
        <v>1894</v>
      </c>
      <c r="D1685" s="7">
        <v>29</v>
      </c>
      <c r="E1685" s="7">
        <v>108</v>
      </c>
      <c r="F1685" s="3">
        <f t="shared" si="156"/>
        <v>0.3</v>
      </c>
      <c r="G1685" s="7">
        <v>1.81</v>
      </c>
      <c r="H1685" s="7">
        <v>6.9650000000000004E-2</v>
      </c>
      <c r="I1685" s="7">
        <v>2.01E-2</v>
      </c>
      <c r="J1685" s="7">
        <v>7.6000000000000004E-4</v>
      </c>
      <c r="K1685" s="7">
        <v>5.6589900000000002</v>
      </c>
      <c r="L1685" s="7">
        <v>0.25</v>
      </c>
      <c r="M1685" s="4">
        <f t="shared" si="157"/>
        <v>122.36850828729283</v>
      </c>
      <c r="N1685" s="4">
        <f t="shared" si="158"/>
        <v>35.31381215469613</v>
      </c>
      <c r="O1685" s="4">
        <f t="shared" si="159"/>
        <v>1.3352486187845305</v>
      </c>
      <c r="P1685" s="4">
        <f t="shared" si="160"/>
        <v>9942.3139226519343</v>
      </c>
      <c r="Q1685" s="4">
        <f t="shared" si="161"/>
        <v>439.22651933701661</v>
      </c>
    </row>
    <row r="1686" spans="1:17" x14ac:dyDescent="0.25">
      <c r="A1686" s="7">
        <v>42228</v>
      </c>
      <c r="B1686" s="7">
        <v>1</v>
      </c>
      <c r="C1686" s="7">
        <v>1894</v>
      </c>
      <c r="D1686" s="7">
        <v>29</v>
      </c>
      <c r="E1686" s="7">
        <v>109</v>
      </c>
      <c r="F1686" s="3">
        <f t="shared" si="156"/>
        <v>0.32</v>
      </c>
      <c r="G1686" s="7">
        <v>1.82</v>
      </c>
      <c r="H1686" s="7">
        <v>6.8510000000000001E-2</v>
      </c>
      <c r="I1686" s="7">
        <v>2.0209999999999999E-2</v>
      </c>
      <c r="J1686" s="7">
        <v>1.5299999999999999E-3</v>
      </c>
      <c r="K1686" s="7">
        <v>5.68886</v>
      </c>
      <c r="L1686" s="7">
        <v>0.27</v>
      </c>
      <c r="M1686" s="4">
        <f t="shared" si="157"/>
        <v>119.70428571428572</v>
      </c>
      <c r="N1686" s="4">
        <f t="shared" si="158"/>
        <v>35.311978021978014</v>
      </c>
      <c r="O1686" s="4">
        <f t="shared" si="159"/>
        <v>2.6732967032967032</v>
      </c>
      <c r="P1686" s="4">
        <f t="shared" si="160"/>
        <v>9939.8762637362634</v>
      </c>
      <c r="Q1686" s="4">
        <f t="shared" si="161"/>
        <v>471.75824175824175</v>
      </c>
    </row>
    <row r="1687" spans="1:17" x14ac:dyDescent="0.25">
      <c r="A1687" s="7">
        <v>42229</v>
      </c>
      <c r="B1687" s="7">
        <v>1</v>
      </c>
      <c r="C1687" s="7">
        <v>1877</v>
      </c>
      <c r="D1687" s="7">
        <v>29</v>
      </c>
      <c r="E1687" s="7">
        <v>113</v>
      </c>
      <c r="F1687" s="3">
        <f t="shared" si="156"/>
        <v>0.4</v>
      </c>
      <c r="G1687" s="7">
        <v>1.86</v>
      </c>
      <c r="H1687" s="7">
        <v>6.9620000000000001E-2</v>
      </c>
      <c r="I1687" s="7">
        <v>2.052E-2</v>
      </c>
      <c r="J1687" s="7">
        <v>1.57E-3</v>
      </c>
      <c r="K1687" s="7">
        <v>5.8209200000000001</v>
      </c>
      <c r="L1687" s="7">
        <v>0.26</v>
      </c>
      <c r="M1687" s="4">
        <f t="shared" si="157"/>
        <v>119.02774193548386</v>
      </c>
      <c r="N1687" s="4">
        <f t="shared" si="158"/>
        <v>35.082580645161286</v>
      </c>
      <c r="O1687" s="4">
        <f t="shared" si="159"/>
        <v>2.6841935483870967</v>
      </c>
      <c r="P1687" s="4">
        <f t="shared" si="160"/>
        <v>9951.8954838709669</v>
      </c>
      <c r="Q1687" s="4">
        <f t="shared" si="161"/>
        <v>444.51612903225805</v>
      </c>
    </row>
    <row r="1688" spans="1:17" x14ac:dyDescent="0.25">
      <c r="A1688" s="7">
        <v>42230</v>
      </c>
      <c r="B1688" s="7">
        <v>1</v>
      </c>
      <c r="C1688" s="7">
        <v>1863</v>
      </c>
      <c r="D1688" s="7">
        <v>29</v>
      </c>
      <c r="E1688" s="7">
        <v>111</v>
      </c>
      <c r="F1688" s="3">
        <f t="shared" si="156"/>
        <v>0.36</v>
      </c>
      <c r="G1688" s="7">
        <v>1.81</v>
      </c>
      <c r="H1688" s="7">
        <v>6.7559999999999995E-2</v>
      </c>
      <c r="I1688" s="7">
        <v>1.975E-2</v>
      </c>
      <c r="J1688" s="7">
        <v>1.5299999999999999E-3</v>
      </c>
      <c r="K1688" s="7">
        <v>5.6573500000000001</v>
      </c>
      <c r="L1688" s="7">
        <v>0.26</v>
      </c>
      <c r="M1688" s="4">
        <f t="shared" si="157"/>
        <v>118.69657458563533</v>
      </c>
      <c r="N1688" s="4">
        <f t="shared" si="158"/>
        <v>34.69889502762431</v>
      </c>
      <c r="O1688" s="4">
        <f t="shared" si="159"/>
        <v>2.688066298342541</v>
      </c>
      <c r="P1688" s="4">
        <f t="shared" si="160"/>
        <v>9939.4325966850829</v>
      </c>
      <c r="Q1688" s="4">
        <f t="shared" si="161"/>
        <v>456.79558011049721</v>
      </c>
    </row>
    <row r="1689" spans="1:17" x14ac:dyDescent="0.25">
      <c r="A1689" s="7">
        <v>42231</v>
      </c>
      <c r="B1689" s="7">
        <v>1</v>
      </c>
      <c r="C1689" s="7">
        <v>1867</v>
      </c>
      <c r="D1689" s="7">
        <v>29</v>
      </c>
      <c r="E1689" s="7">
        <v>111</v>
      </c>
      <c r="F1689" s="3">
        <f t="shared" si="156"/>
        <v>0.36</v>
      </c>
      <c r="G1689" s="7">
        <v>1.81</v>
      </c>
      <c r="H1689" s="7">
        <v>6.7530000000000007E-2</v>
      </c>
      <c r="I1689" s="7">
        <v>1.9779999999999999E-2</v>
      </c>
      <c r="J1689" s="7">
        <v>1.5299999999999999E-3</v>
      </c>
      <c r="K1689" s="7">
        <v>5.6775099999999998</v>
      </c>
      <c r="L1689" s="7">
        <v>0.24</v>
      </c>
      <c r="M1689" s="4">
        <f t="shared" si="157"/>
        <v>118.64386740331491</v>
      </c>
      <c r="N1689" s="4">
        <f t="shared" si="158"/>
        <v>34.75160220994475</v>
      </c>
      <c r="O1689" s="4">
        <f t="shared" si="159"/>
        <v>2.688066298342541</v>
      </c>
      <c r="P1689" s="4">
        <f t="shared" si="160"/>
        <v>9974.8518232044189</v>
      </c>
      <c r="Q1689" s="4">
        <f t="shared" si="161"/>
        <v>421.6574585635359</v>
      </c>
    </row>
    <row r="1690" spans="1:17" x14ac:dyDescent="0.25">
      <c r="A1690" s="7">
        <v>42232</v>
      </c>
      <c r="B1690" s="7">
        <v>1</v>
      </c>
      <c r="C1690" s="7">
        <v>1867</v>
      </c>
      <c r="D1690" s="7">
        <v>29</v>
      </c>
      <c r="E1690" s="7">
        <v>109</v>
      </c>
      <c r="F1690" s="3">
        <f t="shared" si="156"/>
        <v>0.32</v>
      </c>
      <c r="G1690" s="7">
        <v>1.81</v>
      </c>
      <c r="H1690" s="7">
        <v>6.8779999999999994E-2</v>
      </c>
      <c r="I1690" s="7">
        <v>1.949E-2</v>
      </c>
      <c r="J1690" s="7">
        <v>1.5100000000000001E-3</v>
      </c>
      <c r="K1690" s="7">
        <v>5.66629</v>
      </c>
      <c r="L1690" s="7">
        <v>0.22</v>
      </c>
      <c r="M1690" s="4">
        <f t="shared" si="157"/>
        <v>120.83999999999997</v>
      </c>
      <c r="N1690" s="4">
        <f t="shared" si="158"/>
        <v>34.242099447513809</v>
      </c>
      <c r="O1690" s="4">
        <f t="shared" si="159"/>
        <v>2.6529281767955801</v>
      </c>
      <c r="P1690" s="4">
        <f t="shared" si="160"/>
        <v>9955.1393370165733</v>
      </c>
      <c r="Q1690" s="4">
        <f t="shared" si="161"/>
        <v>386.51933701657458</v>
      </c>
    </row>
    <row r="1691" spans="1:17" x14ac:dyDescent="0.25">
      <c r="A1691" s="7">
        <v>42233</v>
      </c>
      <c r="B1691" s="7">
        <v>1</v>
      </c>
      <c r="C1691" s="7">
        <v>1882</v>
      </c>
      <c r="D1691" s="7">
        <v>29</v>
      </c>
      <c r="E1691" s="7">
        <v>106</v>
      </c>
      <c r="F1691" s="3">
        <f t="shared" si="156"/>
        <v>0.26</v>
      </c>
      <c r="G1691" s="7">
        <v>1.93</v>
      </c>
      <c r="H1691" s="7">
        <v>7.1379999999999999E-2</v>
      </c>
      <c r="I1691" s="7">
        <v>1.8839999999999999E-2</v>
      </c>
      <c r="J1691" s="7">
        <v>2.1900000000000001E-3</v>
      </c>
      <c r="K1691" s="7">
        <v>6.0483099999999999</v>
      </c>
      <c r="L1691" s="7">
        <v>0.21</v>
      </c>
      <c r="M1691" s="4">
        <f t="shared" si="157"/>
        <v>117.61056994818654</v>
      </c>
      <c r="N1691" s="4">
        <f t="shared" si="158"/>
        <v>31.042072538860104</v>
      </c>
      <c r="O1691" s="4">
        <f t="shared" si="159"/>
        <v>3.6083937823834202</v>
      </c>
      <c r="P1691" s="4">
        <f t="shared" si="160"/>
        <v>9965.6092227979279</v>
      </c>
      <c r="Q1691" s="4">
        <f t="shared" si="161"/>
        <v>346.01036269430051</v>
      </c>
    </row>
    <row r="1692" spans="1:17" x14ac:dyDescent="0.25">
      <c r="A1692" s="7">
        <v>42234</v>
      </c>
      <c r="B1692" s="7">
        <v>1</v>
      </c>
      <c r="C1692" s="7">
        <v>1892</v>
      </c>
      <c r="D1692" s="7">
        <v>29</v>
      </c>
      <c r="E1692" s="7">
        <v>105</v>
      </c>
      <c r="F1692" s="3">
        <f t="shared" si="156"/>
        <v>0.24</v>
      </c>
      <c r="G1692" s="7">
        <v>2.0299999999999998</v>
      </c>
      <c r="H1692" s="7">
        <v>7.5179999999999997E-2</v>
      </c>
      <c r="I1692" s="7">
        <v>1.8759999999999999E-2</v>
      </c>
      <c r="J1692" s="7">
        <v>2.15E-3</v>
      </c>
      <c r="K1692" s="7">
        <v>6.3568499999999997</v>
      </c>
      <c r="L1692" s="7">
        <v>0.23</v>
      </c>
      <c r="M1692" s="4">
        <f t="shared" si="157"/>
        <v>117.76965517241381</v>
      </c>
      <c r="N1692" s="4">
        <f t="shared" si="158"/>
        <v>29.38758620689655</v>
      </c>
      <c r="O1692" s="4">
        <f t="shared" si="159"/>
        <v>3.367980295566503</v>
      </c>
      <c r="P1692" s="4">
        <f t="shared" si="160"/>
        <v>9958.0211822660112</v>
      </c>
      <c r="Q1692" s="4">
        <f t="shared" si="161"/>
        <v>360.29556650246309</v>
      </c>
    </row>
    <row r="1693" spans="1:17" x14ac:dyDescent="0.25">
      <c r="A1693" s="7">
        <v>42235</v>
      </c>
      <c r="B1693" s="7">
        <v>1</v>
      </c>
      <c r="C1693" s="7">
        <v>1913</v>
      </c>
      <c r="D1693" s="7">
        <v>29</v>
      </c>
      <c r="E1693" s="7">
        <v>106</v>
      </c>
      <c r="F1693" s="3">
        <f t="shared" si="156"/>
        <v>0.26</v>
      </c>
      <c r="G1693" s="7">
        <v>2.0499999999999998</v>
      </c>
      <c r="H1693" s="7">
        <v>8.0619999999999997E-2</v>
      </c>
      <c r="I1693" s="7">
        <v>1.9470000000000001E-2</v>
      </c>
      <c r="J1693" s="7">
        <v>2.2300000000000002E-3</v>
      </c>
      <c r="K1693" s="7">
        <v>6.4127000000000001</v>
      </c>
      <c r="L1693" s="7">
        <v>0.23</v>
      </c>
      <c r="M1693" s="4">
        <f t="shared" si="157"/>
        <v>125.05931707317075</v>
      </c>
      <c r="N1693" s="4">
        <f t="shared" si="158"/>
        <v>30.202243902439033</v>
      </c>
      <c r="O1693" s="4">
        <f t="shared" si="159"/>
        <v>3.4592195121951228</v>
      </c>
      <c r="P1693" s="4">
        <f t="shared" si="160"/>
        <v>9947.5053658536599</v>
      </c>
      <c r="Q1693" s="4">
        <f t="shared" si="161"/>
        <v>356.78048780487808</v>
      </c>
    </row>
    <row r="1694" spans="1:17" x14ac:dyDescent="0.25">
      <c r="A1694" s="7">
        <v>42236</v>
      </c>
      <c r="B1694" s="7">
        <v>1</v>
      </c>
      <c r="C1694" s="7">
        <v>1913</v>
      </c>
      <c r="D1694" s="7">
        <v>29</v>
      </c>
      <c r="E1694" s="7">
        <v>107</v>
      </c>
      <c r="F1694" s="3">
        <f t="shared" si="156"/>
        <v>0.28000000000000003</v>
      </c>
      <c r="G1694" s="7">
        <v>1.98</v>
      </c>
      <c r="H1694" s="7">
        <v>8.2250000000000004E-2</v>
      </c>
      <c r="I1694" s="7">
        <v>2.0049999999999998E-2</v>
      </c>
      <c r="J1694" s="7">
        <v>2.3E-3</v>
      </c>
      <c r="K1694" s="7">
        <v>6.2047699999999999</v>
      </c>
      <c r="L1694" s="7">
        <v>0.24</v>
      </c>
      <c r="M1694" s="4">
        <f t="shared" si="157"/>
        <v>132.09848484848487</v>
      </c>
      <c r="N1694" s="4">
        <f t="shared" si="158"/>
        <v>32.201515151515146</v>
      </c>
      <c r="O1694" s="4">
        <f t="shared" si="159"/>
        <v>3.6939393939393934</v>
      </c>
      <c r="P1694" s="4">
        <f t="shared" si="160"/>
        <v>9965.2366666666658</v>
      </c>
      <c r="Q1694" s="4">
        <f t="shared" si="161"/>
        <v>385.45454545454544</v>
      </c>
    </row>
    <row r="1695" spans="1:17" x14ac:dyDescent="0.25">
      <c r="A1695" s="7">
        <v>42237</v>
      </c>
      <c r="B1695" s="7">
        <v>1</v>
      </c>
      <c r="C1695" s="7">
        <v>1889</v>
      </c>
      <c r="D1695" s="7">
        <v>29</v>
      </c>
      <c r="E1695" s="7">
        <v>109</v>
      </c>
      <c r="F1695" s="3">
        <f t="shared" si="156"/>
        <v>0.32</v>
      </c>
      <c r="G1695" s="7">
        <v>1.82</v>
      </c>
      <c r="H1695" s="7">
        <v>8.2400000000000001E-2</v>
      </c>
      <c r="I1695" s="7">
        <v>2.0820000000000002E-2</v>
      </c>
      <c r="J1695" s="7">
        <v>2.3900000000000002E-3</v>
      </c>
      <c r="K1695" s="7">
        <v>5.6795799999999996</v>
      </c>
      <c r="L1695" s="7">
        <v>0.24</v>
      </c>
      <c r="M1695" s="4">
        <f t="shared" si="157"/>
        <v>143.97362637362636</v>
      </c>
      <c r="N1695" s="4">
        <f t="shared" si="158"/>
        <v>36.377802197802197</v>
      </c>
      <c r="O1695" s="4">
        <f t="shared" si="159"/>
        <v>4.175934065934066</v>
      </c>
      <c r="P1695" s="4">
        <f t="shared" si="160"/>
        <v>9923.6617582417566</v>
      </c>
      <c r="Q1695" s="4">
        <f t="shared" si="161"/>
        <v>419.34065934065933</v>
      </c>
    </row>
    <row r="1696" spans="1:17" x14ac:dyDescent="0.25">
      <c r="A1696" s="7">
        <v>42238</v>
      </c>
      <c r="B1696" s="7">
        <v>1</v>
      </c>
      <c r="C1696" s="7">
        <v>1882</v>
      </c>
      <c r="D1696" s="7">
        <v>29</v>
      </c>
      <c r="E1696" s="7">
        <v>109</v>
      </c>
      <c r="F1696" s="3">
        <f t="shared" si="156"/>
        <v>0.32</v>
      </c>
      <c r="G1696" s="7">
        <v>1.7</v>
      </c>
      <c r="H1696" s="7">
        <v>7.6410000000000006E-2</v>
      </c>
      <c r="I1696" s="7">
        <v>2.068E-2</v>
      </c>
      <c r="J1696" s="7">
        <v>2.3400000000000001E-3</v>
      </c>
      <c r="K1696" s="7">
        <v>5.3185000000000002</v>
      </c>
      <c r="L1696" s="7">
        <v>0.25</v>
      </c>
      <c r="M1696" s="4">
        <f t="shared" si="157"/>
        <v>142.93164705882356</v>
      </c>
      <c r="N1696" s="4">
        <f t="shared" si="158"/>
        <v>38.683764705882353</v>
      </c>
      <c r="O1696" s="4">
        <f t="shared" si="159"/>
        <v>4.3771764705882354</v>
      </c>
      <c r="P1696" s="4">
        <f t="shared" si="160"/>
        <v>9948.7235294117654</v>
      </c>
      <c r="Q1696" s="4">
        <f t="shared" si="161"/>
        <v>467.64705882352945</v>
      </c>
    </row>
    <row r="1697" spans="1:17" x14ac:dyDescent="0.25">
      <c r="A1697" s="7">
        <v>42239</v>
      </c>
      <c r="B1697" s="7">
        <v>1</v>
      </c>
      <c r="C1697" s="7">
        <v>1877</v>
      </c>
      <c r="D1697" s="7">
        <v>29</v>
      </c>
      <c r="E1697" s="7">
        <v>110</v>
      </c>
      <c r="F1697" s="3">
        <f t="shared" si="156"/>
        <v>0.34</v>
      </c>
      <c r="G1697" s="7">
        <v>1.73</v>
      </c>
      <c r="H1697" s="7">
        <v>7.2419999999999998E-2</v>
      </c>
      <c r="I1697" s="7">
        <v>2.0559999999999998E-2</v>
      </c>
      <c r="J1697" s="7">
        <v>3.0699999999999998E-3</v>
      </c>
      <c r="K1697" s="7">
        <v>5.3947599999999998</v>
      </c>
      <c r="L1697" s="7">
        <v>0.26</v>
      </c>
      <c r="M1697" s="4">
        <f t="shared" si="157"/>
        <v>133.11884393063585</v>
      </c>
      <c r="N1697" s="4">
        <f t="shared" si="158"/>
        <v>37.79236994219653</v>
      </c>
      <c r="O1697" s="4">
        <f t="shared" si="159"/>
        <v>5.6431213872832364</v>
      </c>
      <c r="P1697" s="4">
        <f t="shared" si="160"/>
        <v>9916.3796531791904</v>
      </c>
      <c r="Q1697" s="4">
        <f t="shared" si="161"/>
        <v>477.91907514450872</v>
      </c>
    </row>
    <row r="1698" spans="1:17" x14ac:dyDescent="0.25">
      <c r="A1698" s="7">
        <v>42240</v>
      </c>
      <c r="B1698" s="7">
        <v>1</v>
      </c>
      <c r="C1698" s="7">
        <v>1876</v>
      </c>
      <c r="D1698" s="7">
        <v>29</v>
      </c>
      <c r="E1698" s="7">
        <v>109</v>
      </c>
      <c r="F1698" s="3">
        <f t="shared" si="156"/>
        <v>0.32</v>
      </c>
      <c r="G1698" s="7">
        <v>1.74</v>
      </c>
      <c r="H1698" s="7">
        <v>7.0379999999999998E-2</v>
      </c>
      <c r="I1698" s="7">
        <v>2.0150000000000001E-2</v>
      </c>
      <c r="J1698" s="7">
        <v>3.0100000000000001E-3</v>
      </c>
      <c r="K1698" s="7">
        <v>5.4425800000000004</v>
      </c>
      <c r="L1698" s="7">
        <v>0.24</v>
      </c>
      <c r="M1698" s="4">
        <f t="shared" si="157"/>
        <v>128.6255172413793</v>
      </c>
      <c r="N1698" s="4">
        <f t="shared" si="158"/>
        <v>36.82586206896552</v>
      </c>
      <c r="O1698" s="4">
        <f t="shared" si="159"/>
        <v>5.5010344827586213</v>
      </c>
      <c r="P1698" s="4">
        <f t="shared" si="160"/>
        <v>9946.7841379310357</v>
      </c>
      <c r="Q1698" s="4">
        <f t="shared" si="161"/>
        <v>438.62068965517238</v>
      </c>
    </row>
    <row r="1699" spans="1:17" x14ac:dyDescent="0.25">
      <c r="A1699" s="7">
        <v>42241</v>
      </c>
      <c r="B1699" s="7">
        <v>1</v>
      </c>
      <c r="C1699" s="7">
        <v>1889</v>
      </c>
      <c r="D1699" s="7">
        <v>29</v>
      </c>
      <c r="E1699" s="7">
        <v>109</v>
      </c>
      <c r="F1699" s="3">
        <f t="shared" si="156"/>
        <v>0.32</v>
      </c>
      <c r="G1699" s="7">
        <v>1.86</v>
      </c>
      <c r="H1699" s="7">
        <v>7.1199999999999999E-2</v>
      </c>
      <c r="I1699" s="7">
        <v>2.0369999999999999E-2</v>
      </c>
      <c r="J1699" s="7">
        <v>3.7599999999999999E-3</v>
      </c>
      <c r="K1699" s="7">
        <v>5.8057299999999996</v>
      </c>
      <c r="L1699" s="7">
        <v>0.25</v>
      </c>
      <c r="M1699" s="4">
        <f t="shared" si="157"/>
        <v>121.72903225806451</v>
      </c>
      <c r="N1699" s="4">
        <f t="shared" si="158"/>
        <v>34.826129032258066</v>
      </c>
      <c r="O1699" s="4">
        <f t="shared" si="159"/>
        <v>6.428387096774193</v>
      </c>
      <c r="P1699" s="4">
        <f t="shared" si="160"/>
        <v>9925.9254838709658</v>
      </c>
      <c r="Q1699" s="4">
        <f t="shared" si="161"/>
        <v>427.41935483870964</v>
      </c>
    </row>
    <row r="1700" spans="1:17" x14ac:dyDescent="0.25">
      <c r="A1700" s="7">
        <v>42242</v>
      </c>
      <c r="B1700" s="7">
        <v>1</v>
      </c>
      <c r="C1700" s="7">
        <v>1889</v>
      </c>
      <c r="D1700" s="7">
        <v>29</v>
      </c>
      <c r="E1700" s="7">
        <v>109</v>
      </c>
      <c r="F1700" s="3">
        <f t="shared" si="156"/>
        <v>0.32</v>
      </c>
      <c r="G1700" s="7">
        <v>1.93</v>
      </c>
      <c r="H1700" s="7">
        <v>7.3069999999999996E-2</v>
      </c>
      <c r="I1700" s="7">
        <v>2.0240000000000001E-2</v>
      </c>
      <c r="J1700" s="7">
        <v>3.7399999999999998E-3</v>
      </c>
      <c r="K1700" s="7">
        <v>6.0375399999999999</v>
      </c>
      <c r="L1700" s="7">
        <v>0.24</v>
      </c>
      <c r="M1700" s="4">
        <f t="shared" si="157"/>
        <v>120.39512953367876</v>
      </c>
      <c r="N1700" s="4">
        <f t="shared" si="158"/>
        <v>33.348808290155439</v>
      </c>
      <c r="O1700" s="4">
        <f t="shared" si="159"/>
        <v>6.1622797927461139</v>
      </c>
      <c r="P1700" s="4">
        <f t="shared" si="160"/>
        <v>9947.8638341968908</v>
      </c>
      <c r="Q1700" s="4">
        <f t="shared" si="161"/>
        <v>395.440414507772</v>
      </c>
    </row>
    <row r="1701" spans="1:17" x14ac:dyDescent="0.25">
      <c r="A1701" s="7">
        <v>42243</v>
      </c>
      <c r="B1701" s="7">
        <v>1</v>
      </c>
      <c r="C1701" s="7">
        <v>1883</v>
      </c>
      <c r="D1701" s="7">
        <v>29</v>
      </c>
      <c r="E1701" s="7">
        <v>108</v>
      </c>
      <c r="F1701" s="3">
        <f t="shared" si="156"/>
        <v>0.3</v>
      </c>
      <c r="G1701" s="7">
        <v>1.94</v>
      </c>
      <c r="H1701" s="7">
        <v>7.4310000000000001E-2</v>
      </c>
      <c r="I1701" s="7">
        <v>2.0070000000000001E-2</v>
      </c>
      <c r="J1701" s="7">
        <v>3.7100000000000002E-3</v>
      </c>
      <c r="K1701" s="7">
        <v>6.0592300000000003</v>
      </c>
      <c r="L1701" s="7">
        <v>0.23</v>
      </c>
      <c r="M1701" s="4">
        <f t="shared" si="157"/>
        <v>121.80711340206184</v>
      </c>
      <c r="N1701" s="4">
        <f t="shared" si="158"/>
        <v>32.898247422680413</v>
      </c>
      <c r="O1701" s="4">
        <f t="shared" si="159"/>
        <v>6.0813402061855673</v>
      </c>
      <c r="P1701" s="4">
        <f t="shared" si="160"/>
        <v>9932.1398969072179</v>
      </c>
      <c r="Q1701" s="4">
        <f t="shared" si="161"/>
        <v>377.01030927835052</v>
      </c>
    </row>
    <row r="1702" spans="1:17" x14ac:dyDescent="0.25">
      <c r="A1702" s="7">
        <v>42244</v>
      </c>
      <c r="B1702" s="7">
        <v>1</v>
      </c>
      <c r="C1702" s="7">
        <v>1885</v>
      </c>
      <c r="D1702" s="7">
        <v>30</v>
      </c>
      <c r="E1702" s="7">
        <v>109</v>
      </c>
      <c r="F1702" s="3">
        <f t="shared" si="156"/>
        <v>0.32</v>
      </c>
      <c r="G1702" s="7">
        <v>1.95</v>
      </c>
      <c r="H1702" s="7">
        <v>7.5850000000000001E-2</v>
      </c>
      <c r="I1702" s="7">
        <v>2.0389999999999998E-2</v>
      </c>
      <c r="J1702" s="7">
        <v>3.7699999999999999E-3</v>
      </c>
      <c r="K1702" s="7">
        <v>6.1067799999999997</v>
      </c>
      <c r="L1702" s="7">
        <v>0.24</v>
      </c>
      <c r="M1702" s="4">
        <f t="shared" si="157"/>
        <v>123.69384615384615</v>
      </c>
      <c r="N1702" s="4">
        <f t="shared" si="158"/>
        <v>33.251384615384609</v>
      </c>
      <c r="O1702" s="4">
        <f t="shared" si="159"/>
        <v>6.1479999999999997</v>
      </c>
      <c r="P1702" s="4">
        <f t="shared" si="160"/>
        <v>9958.7489230769224</v>
      </c>
      <c r="Q1702" s="4">
        <f t="shared" si="161"/>
        <v>391.38461538461536</v>
      </c>
    </row>
    <row r="1703" spans="1:17" x14ac:dyDescent="0.25">
      <c r="A1703" s="7">
        <v>42245</v>
      </c>
      <c r="B1703" s="7">
        <v>1</v>
      </c>
      <c r="C1703" s="7">
        <v>1885</v>
      </c>
      <c r="D1703" s="7">
        <v>30</v>
      </c>
      <c r="E1703" s="7">
        <v>110</v>
      </c>
      <c r="F1703" s="3">
        <f t="shared" si="156"/>
        <v>0.34</v>
      </c>
      <c r="G1703" s="7">
        <v>1.95</v>
      </c>
      <c r="H1703" s="7">
        <v>7.5759999999999994E-2</v>
      </c>
      <c r="I1703" s="7">
        <v>2.034E-2</v>
      </c>
      <c r="J1703" s="7">
        <v>3.8E-3</v>
      </c>
      <c r="K1703" s="7">
        <v>6.1009200000000003</v>
      </c>
      <c r="L1703" s="7">
        <v>0.24</v>
      </c>
      <c r="M1703" s="4">
        <f t="shared" si="157"/>
        <v>123.54707692307692</v>
      </c>
      <c r="N1703" s="4">
        <f t="shared" si="158"/>
        <v>33.169846153846159</v>
      </c>
      <c r="O1703" s="4">
        <f t="shared" si="159"/>
        <v>6.1969230769230768</v>
      </c>
      <c r="P1703" s="4">
        <f t="shared" si="160"/>
        <v>9949.1926153846161</v>
      </c>
      <c r="Q1703" s="4">
        <f t="shared" si="161"/>
        <v>391.38461538461536</v>
      </c>
    </row>
    <row r="1704" spans="1:17" x14ac:dyDescent="0.25">
      <c r="A1704" s="7">
        <v>42246</v>
      </c>
      <c r="B1704" s="7">
        <v>1</v>
      </c>
      <c r="C1704" s="7">
        <v>1885</v>
      </c>
      <c r="D1704" s="7">
        <v>30</v>
      </c>
      <c r="E1704" s="7">
        <v>109</v>
      </c>
      <c r="F1704" s="3">
        <f t="shared" si="156"/>
        <v>0.32</v>
      </c>
      <c r="G1704" s="7">
        <v>1.93</v>
      </c>
      <c r="H1704" s="7">
        <v>7.4520000000000003E-2</v>
      </c>
      <c r="I1704" s="7">
        <v>1.9900000000000001E-2</v>
      </c>
      <c r="J1704" s="7">
        <v>3.0100000000000001E-3</v>
      </c>
      <c r="K1704" s="7">
        <v>6.0402300000000002</v>
      </c>
      <c r="L1704" s="7">
        <v>0.24</v>
      </c>
      <c r="M1704" s="4">
        <f t="shared" si="157"/>
        <v>122.78424870466323</v>
      </c>
      <c r="N1704" s="4">
        <f t="shared" si="158"/>
        <v>32.788601036269434</v>
      </c>
      <c r="O1704" s="4">
        <f t="shared" si="159"/>
        <v>4.9594818652849746</v>
      </c>
      <c r="P1704" s="4">
        <f t="shared" si="160"/>
        <v>9952.2960621761667</v>
      </c>
      <c r="Q1704" s="4">
        <f t="shared" si="161"/>
        <v>395.440414507772</v>
      </c>
    </row>
    <row r="1705" spans="1:17" x14ac:dyDescent="0.25">
      <c r="A1705" s="7">
        <v>42247</v>
      </c>
      <c r="B1705" s="7">
        <v>1</v>
      </c>
      <c r="C1705" s="7">
        <v>1887</v>
      </c>
      <c r="D1705" s="7">
        <v>30</v>
      </c>
      <c r="E1705" s="7">
        <v>109</v>
      </c>
      <c r="F1705" s="3">
        <f t="shared" si="156"/>
        <v>0.32</v>
      </c>
      <c r="G1705" s="7">
        <v>1.93</v>
      </c>
      <c r="H1705" s="7">
        <v>7.4300000000000005E-2</v>
      </c>
      <c r="I1705" s="7">
        <v>1.968E-2</v>
      </c>
      <c r="J1705" s="7">
        <v>3.0100000000000001E-3</v>
      </c>
      <c r="K1705" s="7">
        <v>6.0541999999999998</v>
      </c>
      <c r="L1705" s="7">
        <v>0.25</v>
      </c>
      <c r="M1705" s="4">
        <f t="shared" si="157"/>
        <v>122.4217616580311</v>
      </c>
      <c r="N1705" s="4">
        <f t="shared" si="158"/>
        <v>32.426113989637308</v>
      </c>
      <c r="O1705" s="4">
        <f t="shared" si="159"/>
        <v>4.9594818652849746</v>
      </c>
      <c r="P1705" s="4">
        <f t="shared" si="160"/>
        <v>9975.3139896373068</v>
      </c>
      <c r="Q1705" s="4">
        <f t="shared" si="161"/>
        <v>411.91709844559591</v>
      </c>
    </row>
    <row r="1706" spans="1:17" x14ac:dyDescent="0.25">
      <c r="A1706" s="7">
        <v>42248</v>
      </c>
      <c r="B1706" s="7">
        <v>1</v>
      </c>
      <c r="C1706" s="7">
        <v>1885</v>
      </c>
      <c r="D1706" s="7">
        <v>30</v>
      </c>
      <c r="E1706" s="7">
        <v>109</v>
      </c>
      <c r="F1706" s="3">
        <f t="shared" si="156"/>
        <v>0.32</v>
      </c>
      <c r="G1706" s="7">
        <v>1.94</v>
      </c>
      <c r="H1706" s="7">
        <v>7.4749999999999997E-2</v>
      </c>
      <c r="I1706" s="7">
        <v>1.9529999999999999E-2</v>
      </c>
      <c r="J1706" s="7">
        <v>3.0200000000000001E-3</v>
      </c>
      <c r="K1706" s="7">
        <v>6.0694900000000001</v>
      </c>
      <c r="L1706" s="7">
        <v>0.25</v>
      </c>
      <c r="M1706" s="4">
        <f t="shared" si="157"/>
        <v>122.52835051546393</v>
      </c>
      <c r="N1706" s="4">
        <f t="shared" si="158"/>
        <v>32.013092783505158</v>
      </c>
      <c r="O1706" s="4">
        <f t="shared" si="159"/>
        <v>4.9503092783505158</v>
      </c>
      <c r="P1706" s="4">
        <f t="shared" si="160"/>
        <v>9948.9578350515476</v>
      </c>
      <c r="Q1706" s="4">
        <f t="shared" si="161"/>
        <v>409.79381443298973</v>
      </c>
    </row>
    <row r="1707" spans="1:17" x14ac:dyDescent="0.25">
      <c r="A1707" s="7">
        <v>42249</v>
      </c>
      <c r="B1707" s="7">
        <v>1</v>
      </c>
      <c r="C1707" s="7">
        <v>1882</v>
      </c>
      <c r="D1707" s="7">
        <v>31</v>
      </c>
      <c r="E1707" s="7">
        <v>109</v>
      </c>
      <c r="F1707" s="3">
        <f t="shared" si="156"/>
        <v>0.32</v>
      </c>
      <c r="G1707" s="7">
        <v>1.93</v>
      </c>
      <c r="H1707" s="7">
        <v>7.5130000000000002E-2</v>
      </c>
      <c r="I1707" s="7">
        <v>1.9439999999999999E-2</v>
      </c>
      <c r="J1707" s="7">
        <v>2.2599999999999999E-3</v>
      </c>
      <c r="K1707" s="7">
        <v>6.0400999999999998</v>
      </c>
      <c r="L1707" s="7">
        <v>0.26</v>
      </c>
      <c r="M1707" s="4">
        <f t="shared" si="157"/>
        <v>123.78932642487048</v>
      </c>
      <c r="N1707" s="4">
        <f t="shared" si="158"/>
        <v>32.030673575129534</v>
      </c>
      <c r="O1707" s="4">
        <f t="shared" si="159"/>
        <v>3.7237305699481866</v>
      </c>
      <c r="P1707" s="4">
        <f t="shared" si="160"/>
        <v>9952.0818652849739</v>
      </c>
      <c r="Q1707" s="4">
        <f t="shared" si="161"/>
        <v>428.3937823834197</v>
      </c>
    </row>
    <row r="1708" spans="1:17" x14ac:dyDescent="0.25">
      <c r="A1708" s="7">
        <v>47184</v>
      </c>
      <c r="B1708" s="7">
        <v>1</v>
      </c>
      <c r="C1708" s="7">
        <v>1162</v>
      </c>
      <c r="D1708" s="7">
        <v>22</v>
      </c>
      <c r="E1708" s="7">
        <v>98</v>
      </c>
      <c r="F1708" s="3">
        <f t="shared" si="156"/>
        <v>0.1</v>
      </c>
      <c r="G1708" s="7">
        <v>0.55000000000000004</v>
      </c>
      <c r="H1708" s="7">
        <v>1.061E-2</v>
      </c>
      <c r="I1708" s="7">
        <v>7.92E-3</v>
      </c>
      <c r="J1708" s="7">
        <v>4.7699999999999999E-3</v>
      </c>
      <c r="K1708" s="7">
        <v>1.6994400000000001</v>
      </c>
      <c r="L1708" s="7">
        <v>0.11</v>
      </c>
      <c r="M1708" s="4">
        <f t="shared" si="157"/>
        <v>61.345090909090899</v>
      </c>
      <c r="N1708" s="4">
        <f t="shared" si="158"/>
        <v>45.792000000000002</v>
      </c>
      <c r="O1708" s="4">
        <f t="shared" si="159"/>
        <v>27.579272727272723</v>
      </c>
      <c r="P1708" s="4">
        <f t="shared" si="160"/>
        <v>9825.8530909090896</v>
      </c>
      <c r="Q1708" s="4">
        <f t="shared" si="161"/>
        <v>636</v>
      </c>
    </row>
    <row r="1709" spans="1:17" x14ac:dyDescent="0.25">
      <c r="A1709" s="7">
        <v>47185</v>
      </c>
      <c r="B1709" s="7">
        <v>1</v>
      </c>
      <c r="C1709" s="7">
        <v>1557</v>
      </c>
      <c r="D1709" s="7">
        <v>22</v>
      </c>
      <c r="E1709" s="7">
        <v>100</v>
      </c>
      <c r="F1709" s="3">
        <f t="shared" si="156"/>
        <v>0.14000000000000001</v>
      </c>
      <c r="G1709" s="7">
        <v>0.98</v>
      </c>
      <c r="H1709" s="7">
        <v>1.8380000000000001E-2</v>
      </c>
      <c r="I1709" s="7">
        <v>1.065E-2</v>
      </c>
      <c r="J1709" s="7">
        <v>6.9800000000000001E-3</v>
      </c>
      <c r="K1709" s="7">
        <v>3.06514</v>
      </c>
      <c r="L1709" s="7">
        <v>0.16</v>
      </c>
      <c r="M1709" s="4">
        <f t="shared" si="157"/>
        <v>59.641224489795924</v>
      </c>
      <c r="N1709" s="4">
        <f t="shared" si="158"/>
        <v>34.558163265306121</v>
      </c>
      <c r="O1709" s="4">
        <f t="shared" si="159"/>
        <v>22.649387755102044</v>
      </c>
      <c r="P1709" s="4">
        <f t="shared" si="160"/>
        <v>9946.0665306122446</v>
      </c>
      <c r="Q1709" s="4">
        <f t="shared" si="161"/>
        <v>519.18367346938783</v>
      </c>
    </row>
    <row r="1710" spans="1:17" x14ac:dyDescent="0.25">
      <c r="A1710" s="7">
        <v>47186</v>
      </c>
      <c r="B1710" s="7">
        <v>1</v>
      </c>
      <c r="C1710" s="7">
        <v>1583</v>
      </c>
      <c r="D1710" s="7">
        <v>22</v>
      </c>
      <c r="E1710" s="7">
        <v>98</v>
      </c>
      <c r="F1710" s="3">
        <f t="shared" si="156"/>
        <v>0.1</v>
      </c>
      <c r="G1710" s="7">
        <v>1.1200000000000001</v>
      </c>
      <c r="H1710" s="7">
        <v>2.5669999999999998E-2</v>
      </c>
      <c r="I1710" s="7">
        <v>1.077E-2</v>
      </c>
      <c r="J1710" s="7">
        <v>7.5599999999999999E-3</v>
      </c>
      <c r="K1710" s="7">
        <v>3.4932699999999999</v>
      </c>
      <c r="L1710" s="7">
        <v>0.16</v>
      </c>
      <c r="M1710" s="4">
        <f t="shared" si="157"/>
        <v>72.884464285714273</v>
      </c>
      <c r="N1710" s="4">
        <f t="shared" si="158"/>
        <v>30.579107142857136</v>
      </c>
      <c r="O1710" s="4">
        <f t="shared" si="159"/>
        <v>21.464999999999996</v>
      </c>
      <c r="P1710" s="4">
        <f t="shared" si="160"/>
        <v>9918.3916071428557</v>
      </c>
      <c r="Q1710" s="4">
        <f t="shared" si="161"/>
        <v>454.28571428571428</v>
      </c>
    </row>
    <row r="1711" spans="1:17" x14ac:dyDescent="0.25">
      <c r="A1711" s="7">
        <v>47187</v>
      </c>
      <c r="B1711" s="7">
        <v>1</v>
      </c>
      <c r="C1711" s="7">
        <v>1581</v>
      </c>
      <c r="D1711" s="7">
        <v>22</v>
      </c>
      <c r="E1711" s="7">
        <v>98</v>
      </c>
      <c r="F1711" s="3">
        <f t="shared" si="156"/>
        <v>0.1</v>
      </c>
      <c r="G1711" s="7">
        <v>1.2</v>
      </c>
      <c r="H1711" s="7">
        <v>3.2660000000000002E-2</v>
      </c>
      <c r="I1711" s="7">
        <v>1.089E-2</v>
      </c>
      <c r="J1711" s="7">
        <v>8.5000000000000006E-3</v>
      </c>
      <c r="K1711" s="7">
        <v>3.7606199999999999</v>
      </c>
      <c r="L1711" s="7">
        <v>0.16</v>
      </c>
      <c r="M1711" s="4">
        <f t="shared" si="157"/>
        <v>86.549000000000007</v>
      </c>
      <c r="N1711" s="4">
        <f t="shared" si="158"/>
        <v>28.858500000000003</v>
      </c>
      <c r="O1711" s="4">
        <f t="shared" si="159"/>
        <v>22.525000000000002</v>
      </c>
      <c r="P1711" s="4">
        <f t="shared" si="160"/>
        <v>9965.643</v>
      </c>
      <c r="Q1711" s="4">
        <f t="shared" si="161"/>
        <v>424</v>
      </c>
    </row>
    <row r="1712" spans="1:17" x14ac:dyDescent="0.25">
      <c r="A1712" s="7">
        <v>47188</v>
      </c>
      <c r="B1712" s="7">
        <v>1</v>
      </c>
      <c r="C1712" s="7">
        <v>1612</v>
      </c>
      <c r="D1712" s="7">
        <v>22</v>
      </c>
      <c r="E1712" s="7">
        <v>97</v>
      </c>
      <c r="F1712" s="3">
        <f t="shared" si="156"/>
        <v>0.08</v>
      </c>
      <c r="G1712" s="7">
        <v>1.1499999999999999</v>
      </c>
      <c r="H1712" s="7">
        <v>3.8640000000000001E-2</v>
      </c>
      <c r="I1712" s="7">
        <v>1.158E-2</v>
      </c>
      <c r="J1712" s="7">
        <v>9.5600000000000008E-3</v>
      </c>
      <c r="K1712" s="7">
        <v>3.5876399999999999</v>
      </c>
      <c r="L1712" s="7">
        <v>0.17</v>
      </c>
      <c r="M1712" s="4">
        <f t="shared" si="157"/>
        <v>106.84800000000001</v>
      </c>
      <c r="N1712" s="4">
        <f t="shared" si="158"/>
        <v>32.021217391304354</v>
      </c>
      <c r="O1712" s="4">
        <f t="shared" si="159"/>
        <v>26.435478260869569</v>
      </c>
      <c r="P1712" s="4">
        <f t="shared" si="160"/>
        <v>9920.6045217391311</v>
      </c>
      <c r="Q1712" s="4">
        <f t="shared" si="161"/>
        <v>470.08695652173924</v>
      </c>
    </row>
    <row r="1713" spans="1:17" x14ac:dyDescent="0.25">
      <c r="A1713" s="7">
        <v>47189</v>
      </c>
      <c r="B1713" s="7">
        <v>1</v>
      </c>
      <c r="C1713" s="7">
        <v>1610</v>
      </c>
      <c r="D1713" s="7">
        <v>22</v>
      </c>
      <c r="E1713" s="7">
        <v>98</v>
      </c>
      <c r="F1713" s="3">
        <f t="shared" si="156"/>
        <v>0.1</v>
      </c>
      <c r="G1713" s="7">
        <v>1.03</v>
      </c>
      <c r="H1713" s="7">
        <v>3.8609999999999998E-2</v>
      </c>
      <c r="I1713" s="7">
        <v>1.188E-2</v>
      </c>
      <c r="J1713" s="7">
        <v>1.042E-2</v>
      </c>
      <c r="K1713" s="7">
        <v>3.2211699999999999</v>
      </c>
      <c r="L1713" s="7">
        <v>0.16</v>
      </c>
      <c r="M1713" s="4">
        <f t="shared" si="157"/>
        <v>119.20368932038835</v>
      </c>
      <c r="N1713" s="4">
        <f t="shared" si="158"/>
        <v>36.678058252427185</v>
      </c>
      <c r="O1713" s="4">
        <f t="shared" si="159"/>
        <v>32.170485436893202</v>
      </c>
      <c r="P1713" s="4">
        <f t="shared" si="160"/>
        <v>9944.9714563106791</v>
      </c>
      <c r="Q1713" s="4">
        <f t="shared" si="161"/>
        <v>493.98058252427182</v>
      </c>
    </row>
    <row r="1714" spans="1:17" x14ac:dyDescent="0.25">
      <c r="A1714" s="7">
        <v>47190</v>
      </c>
      <c r="B1714" s="7">
        <v>1</v>
      </c>
      <c r="C1714" s="7">
        <v>1589</v>
      </c>
      <c r="D1714" s="7">
        <v>22</v>
      </c>
      <c r="E1714" s="7">
        <v>98</v>
      </c>
      <c r="F1714" s="3">
        <f t="shared" si="156"/>
        <v>0.1</v>
      </c>
      <c r="G1714" s="7">
        <v>1.02</v>
      </c>
      <c r="H1714" s="7">
        <v>3.4529999999999998E-2</v>
      </c>
      <c r="I1714" s="7">
        <v>1.149E-2</v>
      </c>
      <c r="J1714" s="7">
        <v>1.0580000000000001E-2</v>
      </c>
      <c r="K1714" s="7">
        <v>3.1647400000000001</v>
      </c>
      <c r="L1714" s="7">
        <v>0.15</v>
      </c>
      <c r="M1714" s="4">
        <f t="shared" si="157"/>
        <v>107.65235294117646</v>
      </c>
      <c r="N1714" s="4">
        <f t="shared" si="158"/>
        <v>35.821764705882352</v>
      </c>
      <c r="O1714" s="4">
        <f t="shared" si="159"/>
        <v>32.984705882352941</v>
      </c>
      <c r="P1714" s="4">
        <f t="shared" si="160"/>
        <v>9866.5423529411764</v>
      </c>
      <c r="Q1714" s="4">
        <f t="shared" si="161"/>
        <v>467.64705882352945</v>
      </c>
    </row>
    <row r="1715" spans="1:17" x14ac:dyDescent="0.25">
      <c r="A1715" s="7">
        <v>47191</v>
      </c>
      <c r="B1715" s="7">
        <v>1</v>
      </c>
      <c r="C1715" s="7">
        <v>1598</v>
      </c>
      <c r="D1715" s="7">
        <v>22</v>
      </c>
      <c r="E1715" s="7">
        <v>99</v>
      </c>
      <c r="F1715" s="3">
        <f t="shared" si="156"/>
        <v>0.12</v>
      </c>
      <c r="G1715" s="7">
        <v>1.04</v>
      </c>
      <c r="H1715" s="7">
        <v>3.4180000000000002E-2</v>
      </c>
      <c r="I1715" s="7">
        <v>1.155E-2</v>
      </c>
      <c r="J1715" s="7">
        <v>1.073E-2</v>
      </c>
      <c r="K1715" s="7">
        <v>3.2506699999999999</v>
      </c>
      <c r="L1715" s="7">
        <v>0.15</v>
      </c>
      <c r="M1715" s="4">
        <f t="shared" si="157"/>
        <v>104.51192307692308</v>
      </c>
      <c r="N1715" s="4">
        <f t="shared" si="158"/>
        <v>35.316346153846148</v>
      </c>
      <c r="O1715" s="4">
        <f t="shared" si="159"/>
        <v>32.809038461538456</v>
      </c>
      <c r="P1715" s="4">
        <f t="shared" si="160"/>
        <v>9939.5486538461537</v>
      </c>
      <c r="Q1715" s="4">
        <f t="shared" si="161"/>
        <v>458.65384615384613</v>
      </c>
    </row>
    <row r="1716" spans="1:17" x14ac:dyDescent="0.25">
      <c r="A1716" s="7">
        <v>47192</v>
      </c>
      <c r="B1716" s="7">
        <v>1</v>
      </c>
      <c r="C1716" s="7">
        <v>1606</v>
      </c>
      <c r="D1716" s="7">
        <v>22</v>
      </c>
      <c r="E1716" s="7">
        <v>99</v>
      </c>
      <c r="F1716" s="3">
        <f t="shared" si="156"/>
        <v>0.12</v>
      </c>
      <c r="G1716" s="7">
        <v>1.05</v>
      </c>
      <c r="H1716" s="7">
        <v>3.4090000000000002E-2</v>
      </c>
      <c r="I1716" s="7">
        <v>1.1690000000000001E-2</v>
      </c>
      <c r="J1716" s="7">
        <v>1.146E-2</v>
      </c>
      <c r="K1716" s="7">
        <v>3.2650899999999998</v>
      </c>
      <c r="L1716" s="7">
        <v>0.15</v>
      </c>
      <c r="M1716" s="4">
        <f t="shared" si="157"/>
        <v>103.244</v>
      </c>
      <c r="N1716" s="4">
        <f t="shared" si="158"/>
        <v>35.404000000000003</v>
      </c>
      <c r="O1716" s="4">
        <f t="shared" si="159"/>
        <v>34.707428571428565</v>
      </c>
      <c r="P1716" s="4">
        <f t="shared" si="160"/>
        <v>9888.5582857142854</v>
      </c>
      <c r="Q1716" s="4">
        <f t="shared" si="161"/>
        <v>454.28571428571428</v>
      </c>
    </row>
    <row r="1717" spans="1:17" x14ac:dyDescent="0.25">
      <c r="A1717" s="7">
        <v>47193</v>
      </c>
      <c r="B1717" s="7">
        <v>1</v>
      </c>
      <c r="C1717" s="7">
        <v>1572</v>
      </c>
      <c r="D1717" s="7">
        <v>22</v>
      </c>
      <c r="E1717" s="7">
        <v>101</v>
      </c>
      <c r="F1717" s="3">
        <f t="shared" si="156"/>
        <v>0.16</v>
      </c>
      <c r="G1717" s="7">
        <v>1.1000000000000001</v>
      </c>
      <c r="H1717" s="7">
        <v>3.2559999999999999E-2</v>
      </c>
      <c r="I1717" s="7">
        <v>1.128E-2</v>
      </c>
      <c r="J1717" s="7">
        <v>1.1730000000000001E-2</v>
      </c>
      <c r="K1717" s="7">
        <v>3.4234</v>
      </c>
      <c r="L1717" s="7">
        <v>0.15</v>
      </c>
      <c r="M1717" s="4">
        <f t="shared" si="157"/>
        <v>94.128</v>
      </c>
      <c r="N1717" s="4">
        <f t="shared" si="158"/>
        <v>32.60945454545454</v>
      </c>
      <c r="O1717" s="4">
        <f t="shared" si="159"/>
        <v>33.910363636363634</v>
      </c>
      <c r="P1717" s="4">
        <f t="shared" si="160"/>
        <v>9896.7381818181802</v>
      </c>
      <c r="Q1717" s="4">
        <f t="shared" si="161"/>
        <v>433.63636363636363</v>
      </c>
    </row>
    <row r="1718" spans="1:17" x14ac:dyDescent="0.25">
      <c r="A1718" s="7">
        <v>47194</v>
      </c>
      <c r="B1718" s="7">
        <v>1</v>
      </c>
      <c r="C1718" s="7">
        <v>1572</v>
      </c>
      <c r="D1718" s="7">
        <v>22</v>
      </c>
      <c r="E1718" s="7">
        <v>101</v>
      </c>
      <c r="F1718" s="3">
        <f t="shared" si="156"/>
        <v>0.16</v>
      </c>
      <c r="G1718" s="7">
        <v>1.24</v>
      </c>
      <c r="H1718" s="7">
        <v>3.492E-2</v>
      </c>
      <c r="I1718" s="7">
        <v>1.1140000000000001E-2</v>
      </c>
      <c r="J1718" s="7">
        <v>1.159E-2</v>
      </c>
      <c r="K1718" s="7">
        <v>3.8822299999999998</v>
      </c>
      <c r="L1718" s="7">
        <v>0.17</v>
      </c>
      <c r="M1718" s="4">
        <f t="shared" si="157"/>
        <v>89.552903225806446</v>
      </c>
      <c r="N1718" s="4">
        <f t="shared" si="158"/>
        <v>28.56870967741936</v>
      </c>
      <c r="O1718" s="4">
        <f t="shared" si="159"/>
        <v>29.722741935483867</v>
      </c>
      <c r="P1718" s="4">
        <f t="shared" si="160"/>
        <v>9956.0414516129022</v>
      </c>
      <c r="Q1718" s="4">
        <f t="shared" si="161"/>
        <v>435.9677419354839</v>
      </c>
    </row>
    <row r="1719" spans="1:17" x14ac:dyDescent="0.25">
      <c r="A1719" s="7">
        <v>47195</v>
      </c>
      <c r="B1719" s="7">
        <v>1</v>
      </c>
      <c r="C1719" s="7">
        <v>1576</v>
      </c>
      <c r="D1719" s="7">
        <v>22</v>
      </c>
      <c r="E1719" s="7">
        <v>101</v>
      </c>
      <c r="F1719" s="3">
        <f t="shared" si="156"/>
        <v>0.16</v>
      </c>
      <c r="G1719" s="7">
        <v>1.31</v>
      </c>
      <c r="H1719" s="7">
        <v>3.9199999999999999E-2</v>
      </c>
      <c r="I1719" s="7">
        <v>1.136E-2</v>
      </c>
      <c r="J1719" s="7">
        <v>1.24E-2</v>
      </c>
      <c r="K1719" s="7">
        <v>4.0793299999999997</v>
      </c>
      <c r="L1719" s="7">
        <v>0.18</v>
      </c>
      <c r="M1719" s="4">
        <f t="shared" si="157"/>
        <v>95.157251908396944</v>
      </c>
      <c r="N1719" s="4">
        <f t="shared" si="158"/>
        <v>27.576183206106869</v>
      </c>
      <c r="O1719" s="4">
        <f t="shared" si="159"/>
        <v>30.100763358778622</v>
      </c>
      <c r="P1719" s="4">
        <f t="shared" si="160"/>
        <v>9902.4957251908399</v>
      </c>
      <c r="Q1719" s="4">
        <f t="shared" si="161"/>
        <v>436.94656488549612</v>
      </c>
    </row>
    <row r="1720" spans="1:17" x14ac:dyDescent="0.25">
      <c r="A1720" s="7">
        <v>47196</v>
      </c>
      <c r="B1720" s="7">
        <v>1</v>
      </c>
      <c r="C1720" s="7">
        <v>1582</v>
      </c>
      <c r="D1720" s="7">
        <v>22</v>
      </c>
      <c r="E1720" s="7">
        <v>98</v>
      </c>
      <c r="F1720" s="3">
        <f t="shared" si="156"/>
        <v>0.1</v>
      </c>
      <c r="G1720" s="7">
        <v>1.29</v>
      </c>
      <c r="H1720" s="7">
        <v>4.052E-2</v>
      </c>
      <c r="I1720" s="7">
        <v>1.111E-2</v>
      </c>
      <c r="J1720" s="7">
        <v>1.213E-2</v>
      </c>
      <c r="K1720" s="7">
        <v>4.0167400000000004</v>
      </c>
      <c r="L1720" s="7">
        <v>0.17</v>
      </c>
      <c r="M1720" s="4">
        <f t="shared" si="157"/>
        <v>99.886511627906984</v>
      </c>
      <c r="N1720" s="4">
        <f t="shared" si="158"/>
        <v>27.387441860465113</v>
      </c>
      <c r="O1720" s="4">
        <f t="shared" si="159"/>
        <v>29.901860465116282</v>
      </c>
      <c r="P1720" s="4">
        <f t="shared" si="160"/>
        <v>9901.7311627906984</v>
      </c>
      <c r="Q1720" s="4">
        <f t="shared" si="161"/>
        <v>419.06976744186051</v>
      </c>
    </row>
    <row r="1721" spans="1:17" x14ac:dyDescent="0.25">
      <c r="A1721" s="7">
        <v>47197</v>
      </c>
      <c r="B1721" s="7">
        <v>1</v>
      </c>
      <c r="C1721" s="7">
        <v>1597</v>
      </c>
      <c r="D1721" s="7">
        <v>22</v>
      </c>
      <c r="E1721" s="7">
        <v>98</v>
      </c>
      <c r="F1721" s="3">
        <f t="shared" si="156"/>
        <v>0.1</v>
      </c>
      <c r="G1721" s="7">
        <v>1.3</v>
      </c>
      <c r="H1721" s="7">
        <v>4.3150000000000001E-2</v>
      </c>
      <c r="I1721" s="7">
        <v>1.129E-2</v>
      </c>
      <c r="J1721" s="7">
        <v>1.2330000000000001E-2</v>
      </c>
      <c r="K1721" s="7">
        <v>4.0585399999999998</v>
      </c>
      <c r="L1721" s="7">
        <v>0.17</v>
      </c>
      <c r="M1721" s="4">
        <f t="shared" si="157"/>
        <v>105.55153846153847</v>
      </c>
      <c r="N1721" s="4">
        <f t="shared" si="158"/>
        <v>27.617076923076922</v>
      </c>
      <c r="O1721" s="4">
        <f t="shared" si="159"/>
        <v>30.161076923076923</v>
      </c>
      <c r="P1721" s="4">
        <f t="shared" si="160"/>
        <v>9927.8132307692304</v>
      </c>
      <c r="Q1721" s="4">
        <f t="shared" si="161"/>
        <v>415.84615384615387</v>
      </c>
    </row>
    <row r="1722" spans="1:17" x14ac:dyDescent="0.25">
      <c r="A1722" s="7">
        <v>47198</v>
      </c>
      <c r="B1722" s="7">
        <v>1</v>
      </c>
      <c r="C1722" s="7">
        <v>1618</v>
      </c>
      <c r="D1722" s="7">
        <v>22</v>
      </c>
      <c r="E1722" s="7">
        <v>99</v>
      </c>
      <c r="F1722" s="3">
        <f t="shared" si="156"/>
        <v>0.12</v>
      </c>
      <c r="G1722" s="7">
        <v>1.25</v>
      </c>
      <c r="H1722" s="7">
        <v>4.5319999999999999E-2</v>
      </c>
      <c r="I1722" s="7">
        <v>1.18E-2</v>
      </c>
      <c r="J1722" s="7">
        <v>1.3089999999999999E-2</v>
      </c>
      <c r="K1722" s="7">
        <v>3.9140899999999998</v>
      </c>
      <c r="L1722" s="7">
        <v>0.16</v>
      </c>
      <c r="M1722" s="4">
        <f t="shared" si="157"/>
        <v>115.29407999999999</v>
      </c>
      <c r="N1722" s="4">
        <f t="shared" si="158"/>
        <v>30.019200000000001</v>
      </c>
      <c r="O1722" s="4">
        <f t="shared" si="159"/>
        <v>33.300959999999996</v>
      </c>
      <c r="P1722" s="4">
        <f t="shared" si="160"/>
        <v>9957.4449600000007</v>
      </c>
      <c r="Q1722" s="4">
        <f t="shared" si="161"/>
        <v>407.04</v>
      </c>
    </row>
    <row r="1723" spans="1:17" x14ac:dyDescent="0.25">
      <c r="A1723" s="7">
        <v>47199</v>
      </c>
      <c r="B1723" s="7">
        <v>1</v>
      </c>
      <c r="C1723" s="7">
        <v>1597</v>
      </c>
      <c r="D1723" s="7">
        <v>22</v>
      </c>
      <c r="E1723" s="7">
        <v>101</v>
      </c>
      <c r="F1723" s="3">
        <f t="shared" si="156"/>
        <v>0.16</v>
      </c>
      <c r="G1723" s="7">
        <v>1.19</v>
      </c>
      <c r="H1723" s="7">
        <v>4.3540000000000002E-2</v>
      </c>
      <c r="I1723" s="7">
        <v>1.1820000000000001E-2</v>
      </c>
      <c r="J1723" s="7">
        <v>1.342E-2</v>
      </c>
      <c r="K1723" s="7">
        <v>3.6949900000000002</v>
      </c>
      <c r="L1723" s="7">
        <v>0.15</v>
      </c>
      <c r="M1723" s="4">
        <f t="shared" si="157"/>
        <v>116.35058823529413</v>
      </c>
      <c r="N1723" s="4">
        <f t="shared" si="158"/>
        <v>31.586218487394959</v>
      </c>
      <c r="O1723" s="4">
        <f t="shared" si="159"/>
        <v>35.861848739495798</v>
      </c>
      <c r="P1723" s="4">
        <f t="shared" si="160"/>
        <v>9874.0068907563036</v>
      </c>
      <c r="Q1723" s="4">
        <f t="shared" si="161"/>
        <v>400.84033613445376</v>
      </c>
    </row>
    <row r="1724" spans="1:17" x14ac:dyDescent="0.25">
      <c r="A1724" s="7">
        <v>47200</v>
      </c>
      <c r="B1724" s="7">
        <v>1</v>
      </c>
      <c r="C1724" s="7">
        <v>1564</v>
      </c>
      <c r="D1724" s="7">
        <v>22</v>
      </c>
      <c r="E1724" s="7">
        <v>102</v>
      </c>
      <c r="F1724" s="3">
        <f t="shared" si="156"/>
        <v>0.18</v>
      </c>
      <c r="G1724" s="7">
        <v>1.28</v>
      </c>
      <c r="H1724" s="7">
        <v>4.2419999999999999E-2</v>
      </c>
      <c r="I1724" s="7">
        <v>1.1220000000000001E-2</v>
      </c>
      <c r="J1724" s="7">
        <v>1.3129999999999999E-2</v>
      </c>
      <c r="K1724" s="7">
        <v>4.0117500000000001</v>
      </c>
      <c r="L1724" s="7">
        <v>0.16</v>
      </c>
      <c r="M1724" s="4">
        <f t="shared" si="157"/>
        <v>105.3871875</v>
      </c>
      <c r="N1724" s="4">
        <f t="shared" si="158"/>
        <v>27.874687500000004</v>
      </c>
      <c r="O1724" s="4">
        <f t="shared" si="159"/>
        <v>32.619843750000001</v>
      </c>
      <c r="P1724" s="4">
        <f t="shared" si="160"/>
        <v>9966.69140625</v>
      </c>
      <c r="Q1724" s="4">
        <f t="shared" si="161"/>
        <v>397.5</v>
      </c>
    </row>
    <row r="1725" spans="1:17" x14ac:dyDescent="0.25">
      <c r="A1725" s="7">
        <v>47201</v>
      </c>
      <c r="B1725" s="7">
        <v>1</v>
      </c>
      <c r="C1725" s="7">
        <v>1577</v>
      </c>
      <c r="D1725" s="7">
        <v>22</v>
      </c>
      <c r="E1725" s="7">
        <v>102</v>
      </c>
      <c r="F1725" s="3">
        <f t="shared" si="156"/>
        <v>0.18</v>
      </c>
      <c r="G1725" s="7">
        <v>1.38</v>
      </c>
      <c r="H1725" s="7">
        <v>4.8750000000000002E-2</v>
      </c>
      <c r="I1725" s="7">
        <v>1.145E-2</v>
      </c>
      <c r="J1725" s="7">
        <v>1.3390000000000001E-2</v>
      </c>
      <c r="K1725" s="7">
        <v>4.3169599999999999</v>
      </c>
      <c r="L1725" s="7">
        <v>0.16</v>
      </c>
      <c r="M1725" s="4">
        <f t="shared" si="157"/>
        <v>112.33695652173914</v>
      </c>
      <c r="N1725" s="4">
        <f t="shared" si="158"/>
        <v>26.384782608695655</v>
      </c>
      <c r="O1725" s="4">
        <f t="shared" si="159"/>
        <v>30.855217391304354</v>
      </c>
      <c r="P1725" s="4">
        <f t="shared" si="160"/>
        <v>9947.7773913043493</v>
      </c>
      <c r="Q1725" s="4">
        <f t="shared" si="161"/>
        <v>368.69565217391312</v>
      </c>
    </row>
    <row r="1726" spans="1:17" x14ac:dyDescent="0.25">
      <c r="A1726" s="7">
        <v>47202</v>
      </c>
      <c r="B1726" s="7">
        <v>1</v>
      </c>
      <c r="C1726" s="7">
        <v>1571</v>
      </c>
      <c r="D1726" s="7">
        <v>22</v>
      </c>
      <c r="E1726" s="7">
        <v>102</v>
      </c>
      <c r="F1726" s="3">
        <f t="shared" si="156"/>
        <v>0.18</v>
      </c>
      <c r="G1726" s="7">
        <v>1.41</v>
      </c>
      <c r="H1726" s="7">
        <v>5.2569999999999999E-2</v>
      </c>
      <c r="I1726" s="7">
        <v>1.15E-2</v>
      </c>
      <c r="J1726" s="7">
        <v>1.346E-2</v>
      </c>
      <c r="K1726" s="7">
        <v>4.4132199999999999</v>
      </c>
      <c r="L1726" s="7">
        <v>0.15</v>
      </c>
      <c r="M1726" s="4">
        <f t="shared" si="157"/>
        <v>118.56212765957449</v>
      </c>
      <c r="N1726" s="4">
        <f t="shared" si="158"/>
        <v>25.936170212765955</v>
      </c>
      <c r="O1726" s="4">
        <f t="shared" si="159"/>
        <v>30.356595744680853</v>
      </c>
      <c r="P1726" s="4">
        <f t="shared" si="160"/>
        <v>9953.2195744680848</v>
      </c>
      <c r="Q1726" s="4">
        <f t="shared" si="161"/>
        <v>338.29787234042556</v>
      </c>
    </row>
    <row r="1727" spans="1:17" x14ac:dyDescent="0.25">
      <c r="A1727" s="7">
        <v>47203</v>
      </c>
      <c r="B1727" s="7">
        <v>1</v>
      </c>
      <c r="C1727" s="7">
        <v>1580</v>
      </c>
      <c r="D1727" s="7">
        <v>22</v>
      </c>
      <c r="E1727" s="7">
        <v>99</v>
      </c>
      <c r="F1727" s="3">
        <f t="shared" si="156"/>
        <v>0.12</v>
      </c>
      <c r="G1727" s="7">
        <v>1.39</v>
      </c>
      <c r="H1727" s="7">
        <v>5.3319999999999999E-2</v>
      </c>
      <c r="I1727" s="7">
        <v>1.12E-2</v>
      </c>
      <c r="J1727" s="7">
        <v>1.3220000000000001E-2</v>
      </c>
      <c r="K1727" s="7">
        <v>4.3384600000000004</v>
      </c>
      <c r="L1727" s="7">
        <v>0.16</v>
      </c>
      <c r="M1727" s="4">
        <f t="shared" si="157"/>
        <v>121.98388489208634</v>
      </c>
      <c r="N1727" s="4">
        <f t="shared" si="158"/>
        <v>25.623021582733813</v>
      </c>
      <c r="O1727" s="4">
        <f t="shared" si="159"/>
        <v>30.244316546762597</v>
      </c>
      <c r="P1727" s="4">
        <f t="shared" si="160"/>
        <v>9925.3976978417286</v>
      </c>
      <c r="Q1727" s="4">
        <f t="shared" si="161"/>
        <v>366.0431654676259</v>
      </c>
    </row>
    <row r="1728" spans="1:17" x14ac:dyDescent="0.25">
      <c r="A1728" s="7">
        <v>47204</v>
      </c>
      <c r="B1728" s="7">
        <v>1</v>
      </c>
      <c r="C1728" s="7">
        <v>1611</v>
      </c>
      <c r="D1728" s="7">
        <v>22</v>
      </c>
      <c r="E1728" s="7">
        <v>99</v>
      </c>
      <c r="F1728" s="3">
        <f t="shared" si="156"/>
        <v>0.12</v>
      </c>
      <c r="G1728" s="7">
        <v>1.35</v>
      </c>
      <c r="H1728" s="7">
        <v>5.5359999999999999E-2</v>
      </c>
      <c r="I1728" s="7">
        <v>1.1650000000000001E-2</v>
      </c>
      <c r="J1728" s="7">
        <v>1.375E-2</v>
      </c>
      <c r="K1728" s="7">
        <v>4.2149200000000002</v>
      </c>
      <c r="L1728" s="7">
        <v>0.16</v>
      </c>
      <c r="M1728" s="4">
        <f t="shared" si="157"/>
        <v>130.40355555555553</v>
      </c>
      <c r="N1728" s="4">
        <f t="shared" si="158"/>
        <v>27.44222222222222</v>
      </c>
      <c r="O1728" s="4">
        <f t="shared" si="159"/>
        <v>32.388888888888886</v>
      </c>
      <c r="P1728" s="4">
        <f t="shared" si="160"/>
        <v>9928.478222222222</v>
      </c>
      <c r="Q1728" s="4">
        <f t="shared" si="161"/>
        <v>376.88888888888886</v>
      </c>
    </row>
    <row r="1729" spans="1:17" x14ac:dyDescent="0.25">
      <c r="A1729" s="7">
        <v>47205</v>
      </c>
      <c r="B1729" s="7">
        <v>1</v>
      </c>
      <c r="C1729" s="7">
        <v>1602</v>
      </c>
      <c r="D1729" s="7">
        <v>22</v>
      </c>
      <c r="E1729" s="7">
        <v>100</v>
      </c>
      <c r="F1729" s="3">
        <f t="shared" si="156"/>
        <v>0.14000000000000001</v>
      </c>
      <c r="G1729" s="7">
        <v>1.25</v>
      </c>
      <c r="H1729" s="7">
        <v>5.2220000000000003E-2</v>
      </c>
      <c r="I1729" s="7">
        <v>1.1650000000000001E-2</v>
      </c>
      <c r="J1729" s="7">
        <v>1.3440000000000001E-2</v>
      </c>
      <c r="K1729" s="7">
        <v>3.9012699999999998</v>
      </c>
      <c r="L1729" s="7">
        <v>0.16</v>
      </c>
      <c r="M1729" s="4">
        <f t="shared" si="157"/>
        <v>132.84768</v>
      </c>
      <c r="N1729" s="4">
        <f t="shared" si="158"/>
        <v>29.637599999999999</v>
      </c>
      <c r="O1729" s="4">
        <f t="shared" si="159"/>
        <v>34.191360000000003</v>
      </c>
      <c r="P1729" s="4">
        <f t="shared" si="160"/>
        <v>9924.8308799999995</v>
      </c>
      <c r="Q1729" s="4">
        <f t="shared" si="161"/>
        <v>407.04</v>
      </c>
    </row>
    <row r="1730" spans="1:17" x14ac:dyDescent="0.25">
      <c r="A1730" s="7">
        <v>47206</v>
      </c>
      <c r="B1730" s="7">
        <v>1</v>
      </c>
      <c r="C1730" s="7">
        <v>1581</v>
      </c>
      <c r="D1730" s="7">
        <v>22</v>
      </c>
      <c r="E1730" s="7">
        <v>100</v>
      </c>
      <c r="F1730" s="3">
        <f t="shared" ref="F1730:F1793" si="162">(E1730-$E$13411)/($E$13410-$E$13411)</f>
        <v>0.14000000000000001</v>
      </c>
      <c r="G1730" s="7">
        <v>1.31</v>
      </c>
      <c r="H1730" s="7">
        <v>4.7879999999999999E-2</v>
      </c>
      <c r="I1730" s="7">
        <v>1.0959999999999999E-2</v>
      </c>
      <c r="J1730" s="7">
        <v>1.2749999999999999E-2</v>
      </c>
      <c r="K1730" s="7">
        <v>4.08352</v>
      </c>
      <c r="L1730" s="7">
        <v>0.15</v>
      </c>
      <c r="M1730" s="4">
        <f t="shared" ref="M1730:M1793" si="163">H1730/$G1730*3180</f>
        <v>116.22778625954197</v>
      </c>
      <c r="N1730" s="4">
        <f t="shared" ref="N1730:N1793" si="164">I1730/$G1730*3180</f>
        <v>26.605190839694657</v>
      </c>
      <c r="O1730" s="4">
        <f t="shared" ref="O1730:O1793" si="165">J1730/$G1730*3180</f>
        <v>30.950381679389309</v>
      </c>
      <c r="P1730" s="4">
        <f t="shared" ref="P1730:P1793" si="166">K1730/$G1730*3180</f>
        <v>9912.6668702290081</v>
      </c>
      <c r="Q1730" s="4">
        <f t="shared" ref="Q1730:Q1793" si="167">L1730/$G1730*3180</f>
        <v>364.12213740458014</v>
      </c>
    </row>
    <row r="1731" spans="1:17" x14ac:dyDescent="0.25">
      <c r="A1731" s="7">
        <v>47207</v>
      </c>
      <c r="B1731" s="7">
        <v>1</v>
      </c>
      <c r="C1731" s="7">
        <v>1600</v>
      </c>
      <c r="D1731" s="7">
        <v>22</v>
      </c>
      <c r="E1731" s="7">
        <v>99</v>
      </c>
      <c r="F1731" s="3">
        <f t="shared" si="162"/>
        <v>0.12</v>
      </c>
      <c r="G1731" s="7">
        <v>1.32</v>
      </c>
      <c r="H1731" s="7">
        <v>5.1139999999999998E-2</v>
      </c>
      <c r="I1731" s="7">
        <v>1.125E-2</v>
      </c>
      <c r="J1731" s="7">
        <v>1.278E-2</v>
      </c>
      <c r="K1731" s="7">
        <v>4.1115000000000004</v>
      </c>
      <c r="L1731" s="7">
        <v>0.17</v>
      </c>
      <c r="M1731" s="4">
        <f t="shared" si="163"/>
        <v>123.20090909090908</v>
      </c>
      <c r="N1731" s="4">
        <f t="shared" si="164"/>
        <v>27.102272727272727</v>
      </c>
      <c r="O1731" s="4">
        <f t="shared" si="165"/>
        <v>30.788181818181812</v>
      </c>
      <c r="P1731" s="4">
        <f t="shared" si="166"/>
        <v>9904.9772727272721</v>
      </c>
      <c r="Q1731" s="4">
        <f t="shared" si="167"/>
        <v>409.54545454545456</v>
      </c>
    </row>
    <row r="1732" spans="1:17" x14ac:dyDescent="0.25">
      <c r="A1732" s="7">
        <v>47208</v>
      </c>
      <c r="B1732" s="7">
        <v>1</v>
      </c>
      <c r="C1732" s="7">
        <v>1618</v>
      </c>
      <c r="D1732" s="7">
        <v>22</v>
      </c>
      <c r="E1732" s="7">
        <v>99</v>
      </c>
      <c r="F1732" s="3">
        <f t="shared" si="162"/>
        <v>0.12</v>
      </c>
      <c r="G1732" s="7">
        <v>1.27</v>
      </c>
      <c r="H1732" s="7">
        <v>5.2839999999999998E-2</v>
      </c>
      <c r="I1732" s="7">
        <v>1.167E-2</v>
      </c>
      <c r="J1732" s="7">
        <v>1.316E-2</v>
      </c>
      <c r="K1732" s="7">
        <v>3.9627699999999999</v>
      </c>
      <c r="L1732" s="7">
        <v>0.18</v>
      </c>
      <c r="M1732" s="4">
        <f t="shared" si="163"/>
        <v>132.30803149606299</v>
      </c>
      <c r="N1732" s="4">
        <f t="shared" si="164"/>
        <v>29.220944881889764</v>
      </c>
      <c r="O1732" s="4">
        <f t="shared" si="165"/>
        <v>32.951811023622049</v>
      </c>
      <c r="P1732" s="4">
        <f t="shared" si="166"/>
        <v>9922.5264566929127</v>
      </c>
      <c r="Q1732" s="4">
        <f t="shared" si="167"/>
        <v>450.70866141732284</v>
      </c>
    </row>
    <row r="1733" spans="1:17" x14ac:dyDescent="0.25">
      <c r="A1733" s="7">
        <v>47209</v>
      </c>
      <c r="B1733" s="7">
        <v>1</v>
      </c>
      <c r="C1733" s="7">
        <v>1617</v>
      </c>
      <c r="D1733" s="7">
        <v>22</v>
      </c>
      <c r="E1733" s="7">
        <v>101</v>
      </c>
      <c r="F1733" s="3">
        <f t="shared" si="162"/>
        <v>0.16</v>
      </c>
      <c r="G1733" s="7">
        <v>1.21</v>
      </c>
      <c r="H1733" s="7">
        <v>5.1090000000000003E-2</v>
      </c>
      <c r="I1733" s="7">
        <v>1.189E-2</v>
      </c>
      <c r="J1733" s="7">
        <v>1.3089999999999999E-2</v>
      </c>
      <c r="K1733" s="7">
        <v>3.78484</v>
      </c>
      <c r="L1733" s="7">
        <v>0.16</v>
      </c>
      <c r="M1733" s="4">
        <f t="shared" si="163"/>
        <v>134.26958677685951</v>
      </c>
      <c r="N1733" s="4">
        <f t="shared" si="164"/>
        <v>31.248099173553719</v>
      </c>
      <c r="O1733" s="4">
        <f t="shared" si="165"/>
        <v>34.401818181818179</v>
      </c>
      <c r="P1733" s="4">
        <f t="shared" si="166"/>
        <v>9946.9348760330595</v>
      </c>
      <c r="Q1733" s="4">
        <f t="shared" si="167"/>
        <v>420.49586776859508</v>
      </c>
    </row>
    <row r="1734" spans="1:17" x14ac:dyDescent="0.25">
      <c r="A1734" s="7">
        <v>47210</v>
      </c>
      <c r="B1734" s="7">
        <v>1</v>
      </c>
      <c r="C1734" s="7">
        <v>1615</v>
      </c>
      <c r="D1734" s="7">
        <v>22</v>
      </c>
      <c r="E1734" s="7">
        <v>101</v>
      </c>
      <c r="F1734" s="3">
        <f t="shared" si="162"/>
        <v>0.16</v>
      </c>
      <c r="G1734" s="7">
        <v>1.19</v>
      </c>
      <c r="H1734" s="7">
        <v>4.8939999999999997E-2</v>
      </c>
      <c r="I1734" s="7">
        <v>1.1780000000000001E-2</v>
      </c>
      <c r="J1734" s="7">
        <v>1.2970000000000001E-2</v>
      </c>
      <c r="K1734" s="7">
        <v>3.7258399999999998</v>
      </c>
      <c r="L1734" s="7">
        <v>0.15</v>
      </c>
      <c r="M1734" s="4">
        <f t="shared" si="163"/>
        <v>130.78084033613445</v>
      </c>
      <c r="N1734" s="4">
        <f t="shared" si="164"/>
        <v>31.47932773109244</v>
      </c>
      <c r="O1734" s="4">
        <f t="shared" si="165"/>
        <v>34.659327731092439</v>
      </c>
      <c r="P1734" s="4">
        <f t="shared" si="166"/>
        <v>9956.4463865546222</v>
      </c>
      <c r="Q1734" s="4">
        <f t="shared" si="167"/>
        <v>400.84033613445376</v>
      </c>
    </row>
    <row r="1735" spans="1:17" x14ac:dyDescent="0.25">
      <c r="A1735" s="7">
        <v>47211</v>
      </c>
      <c r="B1735" s="7">
        <v>1</v>
      </c>
      <c r="C1735" s="7">
        <v>1603</v>
      </c>
      <c r="D1735" s="7">
        <v>22</v>
      </c>
      <c r="E1735" s="7">
        <v>101</v>
      </c>
      <c r="F1735" s="3">
        <f t="shared" si="162"/>
        <v>0.16</v>
      </c>
      <c r="G1735" s="7">
        <v>1.2</v>
      </c>
      <c r="H1735" s="7">
        <v>4.7399999999999998E-2</v>
      </c>
      <c r="I1735" s="7">
        <v>1.159E-2</v>
      </c>
      <c r="J1735" s="7">
        <v>1.306E-2</v>
      </c>
      <c r="K1735" s="7">
        <v>3.75136</v>
      </c>
      <c r="L1735" s="7">
        <v>0.14000000000000001</v>
      </c>
      <c r="M1735" s="4">
        <f t="shared" si="163"/>
        <v>125.61</v>
      </c>
      <c r="N1735" s="4">
        <f t="shared" si="164"/>
        <v>30.7135</v>
      </c>
      <c r="O1735" s="4">
        <f t="shared" si="165"/>
        <v>34.609000000000002</v>
      </c>
      <c r="P1735" s="4">
        <f t="shared" si="166"/>
        <v>9941.1040000000012</v>
      </c>
      <c r="Q1735" s="4">
        <f t="shared" si="167"/>
        <v>371.00000000000006</v>
      </c>
    </row>
    <row r="1736" spans="1:17" x14ac:dyDescent="0.25">
      <c r="A1736" s="7">
        <v>47212</v>
      </c>
      <c r="B1736" s="7">
        <v>1</v>
      </c>
      <c r="C1736" s="7">
        <v>1599</v>
      </c>
      <c r="D1736" s="7">
        <v>22</v>
      </c>
      <c r="E1736" s="7">
        <v>102</v>
      </c>
      <c r="F1736" s="3">
        <f t="shared" si="162"/>
        <v>0.18</v>
      </c>
      <c r="G1736" s="7">
        <v>1.27</v>
      </c>
      <c r="H1736" s="7">
        <v>4.8399999999999999E-2</v>
      </c>
      <c r="I1736" s="7">
        <v>1.1599999999999999E-2</v>
      </c>
      <c r="J1736" s="7">
        <v>1.277E-2</v>
      </c>
      <c r="K1736" s="7">
        <v>3.95153</v>
      </c>
      <c r="L1736" s="7">
        <v>0.16</v>
      </c>
      <c r="M1736" s="4">
        <f t="shared" si="163"/>
        <v>121.19055118110235</v>
      </c>
      <c r="N1736" s="4">
        <f t="shared" si="164"/>
        <v>29.04566929133858</v>
      </c>
      <c r="O1736" s="4">
        <f t="shared" si="165"/>
        <v>31.975275590551185</v>
      </c>
      <c r="P1736" s="4">
        <f t="shared" si="166"/>
        <v>9894.3822047244084</v>
      </c>
      <c r="Q1736" s="4">
        <f t="shared" si="167"/>
        <v>400.62992125984249</v>
      </c>
    </row>
    <row r="1737" spans="1:17" x14ac:dyDescent="0.25">
      <c r="A1737" s="7">
        <v>47213</v>
      </c>
      <c r="B1737" s="7">
        <v>1</v>
      </c>
      <c r="C1737" s="7">
        <v>1582</v>
      </c>
      <c r="D1737" s="7">
        <v>22</v>
      </c>
      <c r="E1737" s="7">
        <v>100</v>
      </c>
      <c r="F1737" s="3">
        <f t="shared" si="162"/>
        <v>0.14000000000000001</v>
      </c>
      <c r="G1737" s="7">
        <v>1.33</v>
      </c>
      <c r="H1737" s="7">
        <v>4.845E-2</v>
      </c>
      <c r="I1737" s="7">
        <v>1.1010000000000001E-2</v>
      </c>
      <c r="J1737" s="7">
        <v>1.222E-2</v>
      </c>
      <c r="K1737" s="7">
        <v>4.15001</v>
      </c>
      <c r="L1737" s="7">
        <v>0.17</v>
      </c>
      <c r="M1737" s="4">
        <f t="shared" si="163"/>
        <v>115.84285714285714</v>
      </c>
      <c r="N1737" s="4">
        <f t="shared" si="164"/>
        <v>26.32466165413534</v>
      </c>
      <c r="O1737" s="4">
        <f t="shared" si="165"/>
        <v>29.217744360902255</v>
      </c>
      <c r="P1737" s="4">
        <f t="shared" si="166"/>
        <v>9922.5803007518789</v>
      </c>
      <c r="Q1737" s="4">
        <f t="shared" si="167"/>
        <v>406.46616541353382</v>
      </c>
    </row>
    <row r="1738" spans="1:17" x14ac:dyDescent="0.25">
      <c r="A1738" s="7">
        <v>47214</v>
      </c>
      <c r="B1738" s="7">
        <v>1</v>
      </c>
      <c r="C1738" s="7">
        <v>1591</v>
      </c>
      <c r="D1738" s="7">
        <v>22</v>
      </c>
      <c r="E1738" s="7">
        <v>102</v>
      </c>
      <c r="F1738" s="3">
        <f t="shared" si="162"/>
        <v>0.18</v>
      </c>
      <c r="G1738" s="7">
        <v>1.36</v>
      </c>
      <c r="H1738" s="7">
        <v>5.3859999999999998E-2</v>
      </c>
      <c r="I1738" s="7">
        <v>1.1480000000000001E-2</v>
      </c>
      <c r="J1738" s="7">
        <v>1.2840000000000001E-2</v>
      </c>
      <c r="K1738" s="7">
        <v>4.25291</v>
      </c>
      <c r="L1738" s="7">
        <v>0.16</v>
      </c>
      <c r="M1738" s="4">
        <f t="shared" si="163"/>
        <v>125.93735294117646</v>
      </c>
      <c r="N1738" s="4">
        <f t="shared" si="164"/>
        <v>26.842941176470585</v>
      </c>
      <c r="O1738" s="4">
        <f t="shared" si="165"/>
        <v>30.022941176470589</v>
      </c>
      <c r="P1738" s="4">
        <f t="shared" si="166"/>
        <v>9944.304264705881</v>
      </c>
      <c r="Q1738" s="4">
        <f t="shared" si="167"/>
        <v>374.11764705882354</v>
      </c>
    </row>
    <row r="1739" spans="1:17" x14ac:dyDescent="0.25">
      <c r="A1739" s="7">
        <v>47215</v>
      </c>
      <c r="B1739" s="7">
        <v>1</v>
      </c>
      <c r="C1739" s="7">
        <v>1593</v>
      </c>
      <c r="D1739" s="7">
        <v>22</v>
      </c>
      <c r="E1739" s="7">
        <v>101</v>
      </c>
      <c r="F1739" s="3">
        <f t="shared" si="162"/>
        <v>0.16</v>
      </c>
      <c r="G1739" s="7">
        <v>1.37</v>
      </c>
      <c r="H1739" s="7">
        <v>5.3600000000000002E-2</v>
      </c>
      <c r="I1739" s="7">
        <v>1.133E-2</v>
      </c>
      <c r="J1739" s="7">
        <v>1.257E-2</v>
      </c>
      <c r="K1739" s="7">
        <v>4.28538</v>
      </c>
      <c r="L1739" s="7">
        <v>0.15</v>
      </c>
      <c r="M1739" s="4">
        <f t="shared" si="163"/>
        <v>124.41459854014599</v>
      </c>
      <c r="N1739" s="4">
        <f t="shared" si="164"/>
        <v>26.298832116788319</v>
      </c>
      <c r="O1739" s="4">
        <f t="shared" si="165"/>
        <v>29.177080291970796</v>
      </c>
      <c r="P1739" s="4">
        <f t="shared" si="166"/>
        <v>9947.0864233576631</v>
      </c>
      <c r="Q1739" s="4">
        <f t="shared" si="167"/>
        <v>348.17518248175179</v>
      </c>
    </row>
    <row r="1740" spans="1:17" x14ac:dyDescent="0.25">
      <c r="A1740" s="7">
        <v>47216</v>
      </c>
      <c r="B1740" s="7">
        <v>1</v>
      </c>
      <c r="C1740" s="7">
        <v>1585</v>
      </c>
      <c r="D1740" s="7">
        <v>22</v>
      </c>
      <c r="E1740" s="7">
        <v>101</v>
      </c>
      <c r="F1740" s="3">
        <f t="shared" si="162"/>
        <v>0.16</v>
      </c>
      <c r="G1740" s="7">
        <v>1.39</v>
      </c>
      <c r="H1740" s="7">
        <v>5.4280000000000002E-2</v>
      </c>
      <c r="I1740" s="7">
        <v>1.125E-2</v>
      </c>
      <c r="J1740" s="7">
        <v>1.2189999999999999E-2</v>
      </c>
      <c r="K1740" s="7">
        <v>4.34138</v>
      </c>
      <c r="L1740" s="7">
        <v>0.15</v>
      </c>
      <c r="M1740" s="4">
        <f t="shared" si="163"/>
        <v>124.18014388489209</v>
      </c>
      <c r="N1740" s="4">
        <f t="shared" si="164"/>
        <v>25.737410071942445</v>
      </c>
      <c r="O1740" s="4">
        <f t="shared" si="165"/>
        <v>27.887913669064748</v>
      </c>
      <c r="P1740" s="4">
        <f t="shared" si="166"/>
        <v>9932.0779856115114</v>
      </c>
      <c r="Q1740" s="4">
        <f t="shared" si="167"/>
        <v>343.16546762589928</v>
      </c>
    </row>
    <row r="1741" spans="1:17" x14ac:dyDescent="0.25">
      <c r="A1741" s="7">
        <v>47217</v>
      </c>
      <c r="B1741" s="7">
        <v>1</v>
      </c>
      <c r="C1741" s="7">
        <v>1577</v>
      </c>
      <c r="D1741" s="7">
        <v>22</v>
      </c>
      <c r="E1741" s="7">
        <v>102</v>
      </c>
      <c r="F1741" s="3">
        <f t="shared" si="162"/>
        <v>0.18</v>
      </c>
      <c r="G1741" s="7">
        <v>1.41</v>
      </c>
      <c r="H1741" s="7">
        <v>5.6680000000000001E-2</v>
      </c>
      <c r="I1741" s="7">
        <v>1.1390000000000001E-2</v>
      </c>
      <c r="J1741" s="7">
        <v>1.234E-2</v>
      </c>
      <c r="K1741" s="7">
        <v>4.4047999999999998</v>
      </c>
      <c r="L1741" s="7">
        <v>0.15</v>
      </c>
      <c r="M1741" s="4">
        <f t="shared" si="163"/>
        <v>127.83148936170214</v>
      </c>
      <c r="N1741" s="4">
        <f t="shared" si="164"/>
        <v>25.688085106382982</v>
      </c>
      <c r="O1741" s="4">
        <f t="shared" si="165"/>
        <v>27.830638297872344</v>
      </c>
      <c r="P1741" s="4">
        <f t="shared" si="166"/>
        <v>9934.2297872340441</v>
      </c>
      <c r="Q1741" s="4">
        <f t="shared" si="167"/>
        <v>338.29787234042556</v>
      </c>
    </row>
    <row r="1742" spans="1:17" x14ac:dyDescent="0.25">
      <c r="A1742" s="7">
        <v>47218</v>
      </c>
      <c r="B1742" s="7">
        <v>1</v>
      </c>
      <c r="C1742" s="7">
        <v>1594</v>
      </c>
      <c r="D1742" s="7">
        <v>22</v>
      </c>
      <c r="E1742" s="7">
        <v>101</v>
      </c>
      <c r="F1742" s="3">
        <f t="shared" si="162"/>
        <v>0.16</v>
      </c>
      <c r="G1742" s="7">
        <v>1.41</v>
      </c>
      <c r="H1742" s="7">
        <v>5.8360000000000002E-2</v>
      </c>
      <c r="I1742" s="7">
        <v>1.15E-2</v>
      </c>
      <c r="J1742" s="7">
        <v>1.2149999999999999E-2</v>
      </c>
      <c r="K1742" s="7">
        <v>4.4169299999999998</v>
      </c>
      <c r="L1742" s="7">
        <v>0.15</v>
      </c>
      <c r="M1742" s="4">
        <f t="shared" si="163"/>
        <v>131.62042553191492</v>
      </c>
      <c r="N1742" s="4">
        <f t="shared" si="164"/>
        <v>25.936170212765955</v>
      </c>
      <c r="O1742" s="4">
        <f t="shared" si="165"/>
        <v>27.402127659574472</v>
      </c>
      <c r="P1742" s="4">
        <f t="shared" si="166"/>
        <v>9961.5868085106376</v>
      </c>
      <c r="Q1742" s="4">
        <f t="shared" si="167"/>
        <v>338.29787234042556</v>
      </c>
    </row>
    <row r="1743" spans="1:17" x14ac:dyDescent="0.25">
      <c r="A1743" s="7">
        <v>47219</v>
      </c>
      <c r="B1743" s="7">
        <v>1</v>
      </c>
      <c r="C1743" s="7">
        <v>1598</v>
      </c>
      <c r="D1743" s="7">
        <v>22</v>
      </c>
      <c r="E1743" s="7">
        <v>100</v>
      </c>
      <c r="F1743" s="3">
        <f t="shared" si="162"/>
        <v>0.14000000000000001</v>
      </c>
      <c r="G1743" s="7">
        <v>1.36</v>
      </c>
      <c r="H1743" s="7">
        <v>5.7509999999999999E-2</v>
      </c>
      <c r="I1743" s="7">
        <v>1.145E-2</v>
      </c>
      <c r="J1743" s="7">
        <v>1.21E-2</v>
      </c>
      <c r="K1743" s="7">
        <v>4.2455100000000003</v>
      </c>
      <c r="L1743" s="7">
        <v>0.15</v>
      </c>
      <c r="M1743" s="4">
        <f t="shared" si="163"/>
        <v>134.47191176470588</v>
      </c>
      <c r="N1743" s="4">
        <f t="shared" si="164"/>
        <v>26.772794117647059</v>
      </c>
      <c r="O1743" s="4">
        <f t="shared" si="165"/>
        <v>28.292647058823526</v>
      </c>
      <c r="P1743" s="4">
        <f t="shared" si="166"/>
        <v>9927.0013235294118</v>
      </c>
      <c r="Q1743" s="4">
        <f t="shared" si="167"/>
        <v>350.73529411764702</v>
      </c>
    </row>
    <row r="1744" spans="1:17" x14ac:dyDescent="0.25">
      <c r="A1744" s="7">
        <v>47220</v>
      </c>
      <c r="B1744" s="7">
        <v>1</v>
      </c>
      <c r="C1744" s="7">
        <v>1589</v>
      </c>
      <c r="D1744" s="7">
        <v>22</v>
      </c>
      <c r="E1744" s="7">
        <v>100</v>
      </c>
      <c r="F1744" s="3">
        <f t="shared" si="162"/>
        <v>0.14000000000000001</v>
      </c>
      <c r="G1744" s="7">
        <v>1.32</v>
      </c>
      <c r="H1744" s="7">
        <v>5.5509999999999997E-2</v>
      </c>
      <c r="I1744" s="7">
        <v>1.1310000000000001E-2</v>
      </c>
      <c r="J1744" s="7">
        <v>1.166E-2</v>
      </c>
      <c r="K1744" s="7">
        <v>4.1161899999999996</v>
      </c>
      <c r="L1744" s="7">
        <v>0.15</v>
      </c>
      <c r="M1744" s="4">
        <f t="shared" si="163"/>
        <v>133.72863636363635</v>
      </c>
      <c r="N1744" s="4">
        <f t="shared" si="164"/>
        <v>27.246818181818185</v>
      </c>
      <c r="O1744" s="4">
        <f t="shared" si="165"/>
        <v>28.09</v>
      </c>
      <c r="P1744" s="4">
        <f t="shared" si="166"/>
        <v>9916.2759090909076</v>
      </c>
      <c r="Q1744" s="4">
        <f t="shared" si="167"/>
        <v>361.36363636363637</v>
      </c>
    </row>
    <row r="1745" spans="1:17" x14ac:dyDescent="0.25">
      <c r="A1745" s="7">
        <v>47221</v>
      </c>
      <c r="B1745" s="7">
        <v>1</v>
      </c>
      <c r="C1745" s="7">
        <v>1596</v>
      </c>
      <c r="D1745" s="7">
        <v>22</v>
      </c>
      <c r="E1745" s="7">
        <v>101</v>
      </c>
      <c r="F1745" s="3">
        <f t="shared" si="162"/>
        <v>0.16</v>
      </c>
      <c r="G1745" s="7">
        <v>1.32</v>
      </c>
      <c r="H1745" s="7">
        <v>5.5759999999999997E-2</v>
      </c>
      <c r="I1745" s="7">
        <v>1.1440000000000001E-2</v>
      </c>
      <c r="J1745" s="7">
        <v>1.179E-2</v>
      </c>
      <c r="K1745" s="7">
        <v>4.1270600000000002</v>
      </c>
      <c r="L1745" s="7">
        <v>0.18</v>
      </c>
      <c r="M1745" s="4">
        <f t="shared" si="163"/>
        <v>134.33090909090907</v>
      </c>
      <c r="N1745" s="4">
        <f t="shared" si="164"/>
        <v>27.56</v>
      </c>
      <c r="O1745" s="4">
        <f t="shared" si="165"/>
        <v>28.403181818181817</v>
      </c>
      <c r="P1745" s="4">
        <f t="shared" si="166"/>
        <v>9942.4627272727284</v>
      </c>
      <c r="Q1745" s="4">
        <f t="shared" si="167"/>
        <v>433.63636363636363</v>
      </c>
    </row>
    <row r="1746" spans="1:17" x14ac:dyDescent="0.25">
      <c r="A1746" s="7">
        <v>47222</v>
      </c>
      <c r="B1746" s="7">
        <v>1</v>
      </c>
      <c r="C1746" s="7">
        <v>1597</v>
      </c>
      <c r="D1746" s="7">
        <v>22</v>
      </c>
      <c r="E1746" s="7">
        <v>101</v>
      </c>
      <c r="F1746" s="3">
        <f t="shared" si="162"/>
        <v>0.16</v>
      </c>
      <c r="G1746" s="7">
        <v>1.31</v>
      </c>
      <c r="H1746" s="7">
        <v>5.561E-2</v>
      </c>
      <c r="I1746" s="7">
        <v>1.1509999999999999E-2</v>
      </c>
      <c r="J1746" s="7">
        <v>1.146E-2</v>
      </c>
      <c r="K1746" s="7">
        <v>4.0868500000000001</v>
      </c>
      <c r="L1746" s="7">
        <v>0.2</v>
      </c>
      <c r="M1746" s="4">
        <f t="shared" si="163"/>
        <v>134.992213740458</v>
      </c>
      <c r="N1746" s="4">
        <f t="shared" si="164"/>
        <v>27.940305343511451</v>
      </c>
      <c r="O1746" s="4">
        <f t="shared" si="165"/>
        <v>27.818931297709923</v>
      </c>
      <c r="P1746" s="4">
        <f t="shared" si="166"/>
        <v>9920.7503816793887</v>
      </c>
      <c r="Q1746" s="4">
        <f t="shared" si="167"/>
        <v>485.49618320610688</v>
      </c>
    </row>
    <row r="1747" spans="1:17" x14ac:dyDescent="0.25">
      <c r="A1747" s="7">
        <v>47223</v>
      </c>
      <c r="B1747" s="7">
        <v>1</v>
      </c>
      <c r="C1747" s="7">
        <v>1587</v>
      </c>
      <c r="D1747" s="7">
        <v>22</v>
      </c>
      <c r="E1747" s="7">
        <v>102</v>
      </c>
      <c r="F1747" s="3">
        <f t="shared" si="162"/>
        <v>0.18</v>
      </c>
      <c r="G1747" s="7">
        <v>1.32</v>
      </c>
      <c r="H1747" s="7">
        <v>5.6550000000000003E-2</v>
      </c>
      <c r="I1747" s="7">
        <v>1.158E-2</v>
      </c>
      <c r="J1747" s="7">
        <v>1.123E-2</v>
      </c>
      <c r="K1747" s="7">
        <v>4.1257999999999999</v>
      </c>
      <c r="L1747" s="7">
        <v>0.17</v>
      </c>
      <c r="M1747" s="4">
        <f t="shared" si="163"/>
        <v>136.2340909090909</v>
      </c>
      <c r="N1747" s="4">
        <f t="shared" si="164"/>
        <v>27.897272727272725</v>
      </c>
      <c r="O1747" s="4">
        <f t="shared" si="165"/>
        <v>27.05409090909091</v>
      </c>
      <c r="P1747" s="4">
        <f t="shared" si="166"/>
        <v>9939.4272727272728</v>
      </c>
      <c r="Q1747" s="4">
        <f t="shared" si="167"/>
        <v>409.54545454545456</v>
      </c>
    </row>
    <row r="1748" spans="1:17" x14ac:dyDescent="0.25">
      <c r="A1748" s="7">
        <v>47224</v>
      </c>
      <c r="B1748" s="7">
        <v>1</v>
      </c>
      <c r="C1748" s="7">
        <v>1591</v>
      </c>
      <c r="D1748" s="7">
        <v>22</v>
      </c>
      <c r="E1748" s="7">
        <v>102</v>
      </c>
      <c r="F1748" s="3">
        <f t="shared" si="162"/>
        <v>0.18</v>
      </c>
      <c r="G1748" s="7">
        <v>1.34</v>
      </c>
      <c r="H1748" s="7">
        <v>5.7829999999999999E-2</v>
      </c>
      <c r="I1748" s="7">
        <v>1.17E-2</v>
      </c>
      <c r="J1748" s="7">
        <v>1.1339999999999999E-2</v>
      </c>
      <c r="K1748" s="7">
        <v>4.1965300000000001</v>
      </c>
      <c r="L1748" s="7">
        <v>0.17</v>
      </c>
      <c r="M1748" s="4">
        <f t="shared" si="163"/>
        <v>137.23835820895522</v>
      </c>
      <c r="N1748" s="4">
        <f t="shared" si="164"/>
        <v>27.765671641791045</v>
      </c>
      <c r="O1748" s="4">
        <f t="shared" si="165"/>
        <v>26.911343283582088</v>
      </c>
      <c r="P1748" s="4">
        <f t="shared" si="166"/>
        <v>9958.9294029850753</v>
      </c>
      <c r="Q1748" s="4">
        <f t="shared" si="167"/>
        <v>403.43283582089555</v>
      </c>
    </row>
    <row r="1749" spans="1:17" x14ac:dyDescent="0.25">
      <c r="A1749" s="7">
        <v>47225</v>
      </c>
      <c r="B1749" s="7">
        <v>1</v>
      </c>
      <c r="C1749" s="7">
        <v>1578</v>
      </c>
      <c r="D1749" s="7">
        <v>22</v>
      </c>
      <c r="E1749" s="7">
        <v>102</v>
      </c>
      <c r="F1749" s="3">
        <f t="shared" si="162"/>
        <v>0.18</v>
      </c>
      <c r="G1749" s="7">
        <v>1.34</v>
      </c>
      <c r="H1749" s="7">
        <v>5.7099999999999998E-2</v>
      </c>
      <c r="I1749" s="7">
        <v>1.154E-2</v>
      </c>
      <c r="J1749" s="7">
        <v>1.119E-2</v>
      </c>
      <c r="K1749" s="7">
        <v>4.1782899999999996</v>
      </c>
      <c r="L1749" s="7">
        <v>0.16</v>
      </c>
      <c r="M1749" s="4">
        <f t="shared" si="163"/>
        <v>135.5059701492537</v>
      </c>
      <c r="N1749" s="4">
        <f t="shared" si="164"/>
        <v>27.38597014925373</v>
      </c>
      <c r="O1749" s="4">
        <f t="shared" si="165"/>
        <v>26.555373134328356</v>
      </c>
      <c r="P1749" s="4">
        <f t="shared" si="166"/>
        <v>9915.6434328358191</v>
      </c>
      <c r="Q1749" s="4">
        <f t="shared" si="167"/>
        <v>379.70149253731341</v>
      </c>
    </row>
    <row r="1750" spans="1:17" x14ac:dyDescent="0.25">
      <c r="A1750" s="7">
        <v>47226</v>
      </c>
      <c r="B1750" s="7">
        <v>1</v>
      </c>
      <c r="C1750" s="7">
        <v>1557</v>
      </c>
      <c r="D1750" s="7">
        <v>22</v>
      </c>
      <c r="E1750" s="7">
        <v>104</v>
      </c>
      <c r="F1750" s="3">
        <f t="shared" si="162"/>
        <v>0.22</v>
      </c>
      <c r="G1750" s="7">
        <v>1.4</v>
      </c>
      <c r="H1750" s="7">
        <v>5.8709999999999998E-2</v>
      </c>
      <c r="I1750" s="7">
        <v>1.159E-2</v>
      </c>
      <c r="J1750" s="7">
        <v>1.155E-2</v>
      </c>
      <c r="K1750" s="7">
        <v>4.3741700000000003</v>
      </c>
      <c r="L1750" s="7">
        <v>0.2</v>
      </c>
      <c r="M1750" s="4">
        <f t="shared" si="163"/>
        <v>133.35557142857144</v>
      </c>
      <c r="N1750" s="4">
        <f t="shared" si="164"/>
        <v>26.325857142857142</v>
      </c>
      <c r="O1750" s="4">
        <f t="shared" si="165"/>
        <v>26.235000000000003</v>
      </c>
      <c r="P1750" s="4">
        <f t="shared" si="166"/>
        <v>9935.6147142857153</v>
      </c>
      <c r="Q1750" s="4">
        <f t="shared" si="167"/>
        <v>454.28571428571433</v>
      </c>
    </row>
    <row r="1751" spans="1:17" x14ac:dyDescent="0.25">
      <c r="A1751" s="7">
        <v>47227</v>
      </c>
      <c r="B1751" s="7">
        <v>1</v>
      </c>
      <c r="C1751" s="7">
        <v>1545</v>
      </c>
      <c r="D1751" s="7">
        <v>22</v>
      </c>
      <c r="E1751" s="7">
        <v>103</v>
      </c>
      <c r="F1751" s="3">
        <f t="shared" si="162"/>
        <v>0.2</v>
      </c>
      <c r="G1751" s="7">
        <v>1.47</v>
      </c>
      <c r="H1751" s="7">
        <v>5.9929999999999997E-2</v>
      </c>
      <c r="I1751" s="7">
        <v>1.129E-2</v>
      </c>
      <c r="J1751" s="7">
        <v>1.065E-2</v>
      </c>
      <c r="K1751" s="7">
        <v>4.5890399999999998</v>
      </c>
      <c r="L1751" s="7">
        <v>0.15</v>
      </c>
      <c r="M1751" s="4">
        <f t="shared" si="163"/>
        <v>129.64448979591836</v>
      </c>
      <c r="N1751" s="4">
        <f t="shared" si="164"/>
        <v>24.423265306122449</v>
      </c>
      <c r="O1751" s="4">
        <f t="shared" si="165"/>
        <v>23.038775510204083</v>
      </c>
      <c r="P1751" s="4">
        <f t="shared" si="166"/>
        <v>9927.3110204081622</v>
      </c>
      <c r="Q1751" s="4">
        <f t="shared" si="167"/>
        <v>324.48979591836735</v>
      </c>
    </row>
    <row r="1752" spans="1:17" x14ac:dyDescent="0.25">
      <c r="A1752" s="7">
        <v>47228</v>
      </c>
      <c r="B1752" s="7">
        <v>1</v>
      </c>
      <c r="C1752" s="7">
        <v>1561</v>
      </c>
      <c r="D1752" s="7">
        <v>22</v>
      </c>
      <c r="E1752" s="7">
        <v>105</v>
      </c>
      <c r="F1752" s="3">
        <f t="shared" si="162"/>
        <v>0.24</v>
      </c>
      <c r="G1752" s="7">
        <v>1.57</v>
      </c>
      <c r="H1752" s="7">
        <v>6.5820000000000004E-2</v>
      </c>
      <c r="I1752" s="7">
        <v>1.167E-2</v>
      </c>
      <c r="J1752" s="7">
        <v>1.11E-2</v>
      </c>
      <c r="K1752" s="7">
        <v>4.9099300000000001</v>
      </c>
      <c r="L1752" s="7">
        <v>0.19</v>
      </c>
      <c r="M1752" s="4">
        <f t="shared" si="163"/>
        <v>133.31694267515923</v>
      </c>
      <c r="N1752" s="4">
        <f t="shared" si="164"/>
        <v>23.637324840764329</v>
      </c>
      <c r="O1752" s="4">
        <f t="shared" si="165"/>
        <v>22.482802547770699</v>
      </c>
      <c r="P1752" s="4">
        <f t="shared" si="166"/>
        <v>9944.9537579617827</v>
      </c>
      <c r="Q1752" s="4">
        <f t="shared" si="167"/>
        <v>384.84076433121021</v>
      </c>
    </row>
    <row r="1753" spans="1:17" x14ac:dyDescent="0.25">
      <c r="A1753" s="7">
        <v>47229</v>
      </c>
      <c r="B1753" s="7">
        <v>1</v>
      </c>
      <c r="C1753" s="7">
        <v>1558</v>
      </c>
      <c r="D1753" s="7">
        <v>22</v>
      </c>
      <c r="E1753" s="7">
        <v>101</v>
      </c>
      <c r="F1753" s="3">
        <f t="shared" si="162"/>
        <v>0.16</v>
      </c>
      <c r="G1753" s="7">
        <v>1.57</v>
      </c>
      <c r="H1753" s="7">
        <v>6.5720000000000001E-2</v>
      </c>
      <c r="I1753" s="7">
        <v>1.1039999999999999E-2</v>
      </c>
      <c r="J1753" s="7">
        <v>1.0500000000000001E-2</v>
      </c>
      <c r="K1753" s="7">
        <v>4.9059400000000002</v>
      </c>
      <c r="L1753" s="7">
        <v>0.15</v>
      </c>
      <c r="M1753" s="4">
        <f t="shared" si="163"/>
        <v>133.11439490445861</v>
      </c>
      <c r="N1753" s="4">
        <f t="shared" si="164"/>
        <v>22.361273885350318</v>
      </c>
      <c r="O1753" s="4">
        <f t="shared" si="165"/>
        <v>21.267515923566879</v>
      </c>
      <c r="P1753" s="4">
        <f t="shared" si="166"/>
        <v>9936.8721019108289</v>
      </c>
      <c r="Q1753" s="4">
        <f t="shared" si="167"/>
        <v>303.82165605095537</v>
      </c>
    </row>
    <row r="1754" spans="1:17" x14ac:dyDescent="0.25">
      <c r="A1754" s="7">
        <v>47230</v>
      </c>
      <c r="B1754" s="7">
        <v>1</v>
      </c>
      <c r="C1754" s="7">
        <v>1551</v>
      </c>
      <c r="D1754" s="7">
        <v>22</v>
      </c>
      <c r="E1754" s="7">
        <v>101</v>
      </c>
      <c r="F1754" s="3">
        <f t="shared" si="162"/>
        <v>0.16</v>
      </c>
      <c r="G1754" s="7">
        <v>1.59</v>
      </c>
      <c r="H1754" s="7">
        <v>6.8529999999999994E-2</v>
      </c>
      <c r="I1754" s="7">
        <v>1.098E-2</v>
      </c>
      <c r="J1754" s="7">
        <v>9.8600000000000007E-3</v>
      </c>
      <c r="K1754" s="7">
        <v>4.9870200000000002</v>
      </c>
      <c r="L1754" s="7">
        <v>0.15</v>
      </c>
      <c r="M1754" s="4">
        <f t="shared" si="163"/>
        <v>137.05999999999997</v>
      </c>
      <c r="N1754" s="4">
        <f t="shared" si="164"/>
        <v>21.959999999999997</v>
      </c>
      <c r="O1754" s="4">
        <f t="shared" si="165"/>
        <v>19.720000000000002</v>
      </c>
      <c r="P1754" s="4">
        <f t="shared" si="166"/>
        <v>9974.0400000000009</v>
      </c>
      <c r="Q1754" s="4">
        <f t="shared" si="167"/>
        <v>300</v>
      </c>
    </row>
    <row r="1755" spans="1:17" x14ac:dyDescent="0.25">
      <c r="A1755" s="7">
        <v>47231</v>
      </c>
      <c r="B1755" s="7">
        <v>1</v>
      </c>
      <c r="C1755" s="7">
        <v>1600</v>
      </c>
      <c r="D1755" s="7">
        <v>22</v>
      </c>
      <c r="E1755" s="7">
        <v>103</v>
      </c>
      <c r="F1755" s="3">
        <f t="shared" si="162"/>
        <v>0.2</v>
      </c>
      <c r="G1755" s="7">
        <v>1.55</v>
      </c>
      <c r="H1755" s="7">
        <v>7.689E-2</v>
      </c>
      <c r="I1755" s="7">
        <v>1.2290000000000001E-2</v>
      </c>
      <c r="J1755" s="7">
        <v>1.095E-2</v>
      </c>
      <c r="K1755" s="7">
        <v>4.8440599999999998</v>
      </c>
      <c r="L1755" s="7">
        <v>0.19</v>
      </c>
      <c r="M1755" s="4">
        <f t="shared" si="163"/>
        <v>157.74851612903225</v>
      </c>
      <c r="N1755" s="4">
        <f t="shared" si="164"/>
        <v>25.214322580645163</v>
      </c>
      <c r="O1755" s="4">
        <f t="shared" si="165"/>
        <v>22.46516129032258</v>
      </c>
      <c r="P1755" s="4">
        <f t="shared" si="166"/>
        <v>9938.1360000000004</v>
      </c>
      <c r="Q1755" s="4">
        <f t="shared" si="167"/>
        <v>389.80645161290323</v>
      </c>
    </row>
    <row r="1756" spans="1:17" x14ac:dyDescent="0.25">
      <c r="A1756" s="7">
        <v>47232</v>
      </c>
      <c r="B1756" s="7">
        <v>1</v>
      </c>
      <c r="C1756" s="7">
        <v>1586</v>
      </c>
      <c r="D1756" s="7">
        <v>22</v>
      </c>
      <c r="E1756" s="7">
        <v>102</v>
      </c>
      <c r="F1756" s="3">
        <f t="shared" si="162"/>
        <v>0.18</v>
      </c>
      <c r="G1756" s="7">
        <v>1.46</v>
      </c>
      <c r="H1756" s="7">
        <v>6.9190000000000002E-2</v>
      </c>
      <c r="I1756" s="7">
        <v>1.1690000000000001E-2</v>
      </c>
      <c r="J1756" s="7">
        <v>1.0120000000000001E-2</v>
      </c>
      <c r="K1756" s="7">
        <v>4.5808</v>
      </c>
      <c r="L1756" s="7">
        <v>0.16</v>
      </c>
      <c r="M1756" s="4">
        <f t="shared" si="163"/>
        <v>150.70150684931508</v>
      </c>
      <c r="N1756" s="4">
        <f t="shared" si="164"/>
        <v>25.461780821917809</v>
      </c>
      <c r="O1756" s="4">
        <f t="shared" si="165"/>
        <v>22.04219178082192</v>
      </c>
      <c r="P1756" s="4">
        <f t="shared" si="166"/>
        <v>9977.3589041095893</v>
      </c>
      <c r="Q1756" s="4">
        <f t="shared" si="167"/>
        <v>348.49315068493155</v>
      </c>
    </row>
    <row r="1757" spans="1:17" x14ac:dyDescent="0.25">
      <c r="A1757" s="7">
        <v>47233</v>
      </c>
      <c r="B1757" s="7">
        <v>1</v>
      </c>
      <c r="C1757" s="7">
        <v>1595</v>
      </c>
      <c r="D1757" s="7">
        <v>22</v>
      </c>
      <c r="E1757" s="7">
        <v>102</v>
      </c>
      <c r="F1757" s="3">
        <f t="shared" si="162"/>
        <v>0.18</v>
      </c>
      <c r="G1757" s="7">
        <v>1.44</v>
      </c>
      <c r="H1757" s="7">
        <v>7.0779999999999996E-2</v>
      </c>
      <c r="I1757" s="7">
        <v>1.1730000000000001E-2</v>
      </c>
      <c r="J1757" s="7">
        <v>1.023E-2</v>
      </c>
      <c r="K1757" s="7">
        <v>4.4910300000000003</v>
      </c>
      <c r="L1757" s="7">
        <v>0.16</v>
      </c>
      <c r="M1757" s="4">
        <f t="shared" si="163"/>
        <v>156.30583333333331</v>
      </c>
      <c r="N1757" s="4">
        <f t="shared" si="164"/>
        <v>25.903750000000006</v>
      </c>
      <c r="O1757" s="4">
        <f t="shared" si="165"/>
        <v>22.591249999999999</v>
      </c>
      <c r="P1757" s="4">
        <f t="shared" si="166"/>
        <v>9917.6912499999999</v>
      </c>
      <c r="Q1757" s="4">
        <f t="shared" si="167"/>
        <v>353.33333333333337</v>
      </c>
    </row>
    <row r="1758" spans="1:17" x14ac:dyDescent="0.25">
      <c r="A1758" s="7">
        <v>47234</v>
      </c>
      <c r="B1758" s="7">
        <v>1</v>
      </c>
      <c r="C1758" s="7">
        <v>1584</v>
      </c>
      <c r="D1758" s="7">
        <v>22</v>
      </c>
      <c r="E1758" s="7">
        <v>101</v>
      </c>
      <c r="F1758" s="3">
        <f t="shared" si="162"/>
        <v>0.16</v>
      </c>
      <c r="G1758" s="7">
        <v>1.38</v>
      </c>
      <c r="H1758" s="7">
        <v>6.7290000000000003E-2</v>
      </c>
      <c r="I1758" s="7">
        <v>1.1560000000000001E-2</v>
      </c>
      <c r="J1758" s="7">
        <v>0.01</v>
      </c>
      <c r="K1758" s="7">
        <v>4.3273000000000001</v>
      </c>
      <c r="L1758" s="7">
        <v>0.16</v>
      </c>
      <c r="M1758" s="4">
        <f t="shared" si="163"/>
        <v>155.05956521739134</v>
      </c>
      <c r="N1758" s="4">
        <f t="shared" si="164"/>
        <v>26.638260869565222</v>
      </c>
      <c r="O1758" s="4">
        <f t="shared" si="165"/>
        <v>23.04347826086957</v>
      </c>
      <c r="P1758" s="4">
        <f t="shared" si="166"/>
        <v>9971.6043478260872</v>
      </c>
      <c r="Q1758" s="4">
        <f t="shared" si="167"/>
        <v>368.69565217391312</v>
      </c>
    </row>
    <row r="1759" spans="1:17" x14ac:dyDescent="0.25">
      <c r="A1759" s="7">
        <v>47235</v>
      </c>
      <c r="B1759" s="7">
        <v>1</v>
      </c>
      <c r="C1759" s="7">
        <v>1580</v>
      </c>
      <c r="D1759" s="7">
        <v>22</v>
      </c>
      <c r="E1759" s="7">
        <v>101</v>
      </c>
      <c r="F1759" s="3">
        <f t="shared" si="162"/>
        <v>0.16</v>
      </c>
      <c r="G1759" s="7">
        <v>1.36</v>
      </c>
      <c r="H1759" s="7">
        <v>6.4670000000000005E-2</v>
      </c>
      <c r="I1759" s="7">
        <v>1.157E-2</v>
      </c>
      <c r="J1759" s="7">
        <v>1.023E-2</v>
      </c>
      <c r="K1759" s="7">
        <v>4.2562800000000003</v>
      </c>
      <c r="L1759" s="7">
        <v>0.16</v>
      </c>
      <c r="M1759" s="4">
        <f t="shared" si="163"/>
        <v>151.21367647058824</v>
      </c>
      <c r="N1759" s="4">
        <f t="shared" si="164"/>
        <v>27.053382352941178</v>
      </c>
      <c r="O1759" s="4">
        <f t="shared" si="165"/>
        <v>23.920147058823527</v>
      </c>
      <c r="P1759" s="4">
        <f t="shared" si="166"/>
        <v>9952.1841176470589</v>
      </c>
      <c r="Q1759" s="4">
        <f t="shared" si="167"/>
        <v>374.11764705882354</v>
      </c>
    </row>
    <row r="1760" spans="1:17" x14ac:dyDescent="0.25">
      <c r="A1760" s="7">
        <v>47236</v>
      </c>
      <c r="B1760" s="7">
        <v>1</v>
      </c>
      <c r="C1760" s="7">
        <v>1586</v>
      </c>
      <c r="D1760" s="7">
        <v>22</v>
      </c>
      <c r="E1760" s="7">
        <v>101</v>
      </c>
      <c r="F1760" s="3">
        <f t="shared" si="162"/>
        <v>0.16</v>
      </c>
      <c r="G1760" s="7">
        <v>1.36</v>
      </c>
      <c r="H1760" s="7">
        <v>6.3589999999999994E-2</v>
      </c>
      <c r="I1760" s="7">
        <v>1.18E-2</v>
      </c>
      <c r="J1760" s="7">
        <v>1.026E-2</v>
      </c>
      <c r="K1760" s="7">
        <v>4.2461000000000002</v>
      </c>
      <c r="L1760" s="7">
        <v>0.15</v>
      </c>
      <c r="M1760" s="4">
        <f t="shared" si="163"/>
        <v>148.68838235294115</v>
      </c>
      <c r="N1760" s="4">
        <f t="shared" si="164"/>
        <v>27.591176470588231</v>
      </c>
      <c r="O1760" s="4">
        <f t="shared" si="165"/>
        <v>23.990294117647057</v>
      </c>
      <c r="P1760" s="4">
        <f t="shared" si="166"/>
        <v>9928.3808823529416</v>
      </c>
      <c r="Q1760" s="4">
        <f t="shared" si="167"/>
        <v>350.73529411764702</v>
      </c>
    </row>
    <row r="1761" spans="1:17" x14ac:dyDescent="0.25">
      <c r="A1761" s="7">
        <v>47237</v>
      </c>
      <c r="B1761" s="7">
        <v>1</v>
      </c>
      <c r="C1761" s="7">
        <v>1590</v>
      </c>
      <c r="D1761" s="7">
        <v>22</v>
      </c>
      <c r="E1761" s="7">
        <v>101</v>
      </c>
      <c r="F1761" s="3">
        <f t="shared" si="162"/>
        <v>0.16</v>
      </c>
      <c r="G1761" s="7">
        <v>1.35</v>
      </c>
      <c r="H1761" s="7">
        <v>6.2179999999999999E-2</v>
      </c>
      <c r="I1761" s="7">
        <v>1.1769999999999999E-2</v>
      </c>
      <c r="J1761" s="7">
        <v>1.0240000000000001E-2</v>
      </c>
      <c r="K1761" s="7">
        <v>4.2066699999999999</v>
      </c>
      <c r="L1761" s="7">
        <v>0.17</v>
      </c>
      <c r="M1761" s="4">
        <f t="shared" si="163"/>
        <v>146.46844444444443</v>
      </c>
      <c r="N1761" s="4">
        <f t="shared" si="164"/>
        <v>27.724888888888888</v>
      </c>
      <c r="O1761" s="4">
        <f t="shared" si="165"/>
        <v>24.120888888888889</v>
      </c>
      <c r="P1761" s="4">
        <f t="shared" si="166"/>
        <v>9909.0448888888877</v>
      </c>
      <c r="Q1761" s="4">
        <f t="shared" si="167"/>
        <v>400.4444444444444</v>
      </c>
    </row>
    <row r="1762" spans="1:17" x14ac:dyDescent="0.25">
      <c r="A1762" s="7">
        <v>47238</v>
      </c>
      <c r="B1762" s="7">
        <v>1</v>
      </c>
      <c r="C1762" s="7">
        <v>1586</v>
      </c>
      <c r="D1762" s="7">
        <v>22</v>
      </c>
      <c r="E1762" s="7">
        <v>101</v>
      </c>
      <c r="F1762" s="3">
        <f t="shared" si="162"/>
        <v>0.16</v>
      </c>
      <c r="G1762" s="7">
        <v>1.33</v>
      </c>
      <c r="H1762" s="7">
        <v>6.1010000000000002E-2</v>
      </c>
      <c r="I1762" s="7">
        <v>1.176E-2</v>
      </c>
      <c r="J1762" s="7">
        <v>1.0149999999999999E-2</v>
      </c>
      <c r="K1762" s="7">
        <v>4.1562000000000001</v>
      </c>
      <c r="L1762" s="7">
        <v>0.2</v>
      </c>
      <c r="M1762" s="4">
        <f t="shared" si="163"/>
        <v>145.87353383458648</v>
      </c>
      <c r="N1762" s="4">
        <f t="shared" si="164"/>
        <v>28.117894736842103</v>
      </c>
      <c r="O1762" s="4">
        <f t="shared" si="165"/>
        <v>24.268421052631574</v>
      </c>
      <c r="P1762" s="4">
        <f t="shared" si="166"/>
        <v>9937.3804511278195</v>
      </c>
      <c r="Q1762" s="4">
        <f t="shared" si="167"/>
        <v>478.19548872180451</v>
      </c>
    </row>
    <row r="1763" spans="1:17" x14ac:dyDescent="0.25">
      <c r="A1763" s="7">
        <v>47239</v>
      </c>
      <c r="B1763" s="7">
        <v>1</v>
      </c>
      <c r="C1763" s="7">
        <v>1580</v>
      </c>
      <c r="D1763" s="7">
        <v>22</v>
      </c>
      <c r="E1763" s="7">
        <v>103</v>
      </c>
      <c r="F1763" s="3">
        <f t="shared" si="162"/>
        <v>0.2</v>
      </c>
      <c r="G1763" s="7">
        <v>1.36</v>
      </c>
      <c r="H1763" s="7">
        <v>6.1859999999999998E-2</v>
      </c>
      <c r="I1763" s="7">
        <v>1.2E-2</v>
      </c>
      <c r="J1763" s="7">
        <v>1.005E-2</v>
      </c>
      <c r="K1763" s="7">
        <v>4.2418399999999998</v>
      </c>
      <c r="L1763" s="7">
        <v>0.21</v>
      </c>
      <c r="M1763" s="4">
        <f t="shared" si="163"/>
        <v>144.64323529411763</v>
      </c>
      <c r="N1763" s="4">
        <f t="shared" si="164"/>
        <v>28.058823529411764</v>
      </c>
      <c r="O1763" s="4">
        <f t="shared" si="165"/>
        <v>23.49926470588235</v>
      </c>
      <c r="P1763" s="4">
        <f t="shared" si="166"/>
        <v>9918.42</v>
      </c>
      <c r="Q1763" s="4">
        <f t="shared" si="167"/>
        <v>491.0294117647058</v>
      </c>
    </row>
    <row r="1764" spans="1:17" x14ac:dyDescent="0.25">
      <c r="A1764" s="7">
        <v>47240</v>
      </c>
      <c r="B1764" s="7">
        <v>1</v>
      </c>
      <c r="C1764" s="7">
        <v>1587</v>
      </c>
      <c r="D1764" s="7">
        <v>22</v>
      </c>
      <c r="E1764" s="7">
        <v>103</v>
      </c>
      <c r="F1764" s="3">
        <f t="shared" si="162"/>
        <v>0.2</v>
      </c>
      <c r="G1764" s="7">
        <v>1.38</v>
      </c>
      <c r="H1764" s="7">
        <v>6.3560000000000005E-2</v>
      </c>
      <c r="I1764" s="7">
        <v>1.2160000000000001E-2</v>
      </c>
      <c r="J1764" s="7">
        <v>1.0189999999999999E-2</v>
      </c>
      <c r="K1764" s="7">
        <v>4.3087400000000002</v>
      </c>
      <c r="L1764" s="7">
        <v>0.22</v>
      </c>
      <c r="M1764" s="4">
        <f t="shared" si="163"/>
        <v>146.46434782608699</v>
      </c>
      <c r="N1764" s="4">
        <f t="shared" si="164"/>
        <v>28.020869565217392</v>
      </c>
      <c r="O1764" s="4">
        <f t="shared" si="165"/>
        <v>23.481304347826089</v>
      </c>
      <c r="P1764" s="4">
        <f t="shared" si="166"/>
        <v>9928.8356521739133</v>
      </c>
      <c r="Q1764" s="4">
        <f t="shared" si="167"/>
        <v>506.95652173913049</v>
      </c>
    </row>
    <row r="1765" spans="1:17" x14ac:dyDescent="0.25">
      <c r="A1765" s="7">
        <v>47241</v>
      </c>
      <c r="B1765" s="7">
        <v>1</v>
      </c>
      <c r="C1765" s="7">
        <v>1574</v>
      </c>
      <c r="D1765" s="7">
        <v>22</v>
      </c>
      <c r="E1765" s="7">
        <v>102</v>
      </c>
      <c r="F1765" s="3">
        <f t="shared" si="162"/>
        <v>0.18</v>
      </c>
      <c r="G1765" s="7">
        <v>1.36</v>
      </c>
      <c r="H1765" s="7">
        <v>6.3E-2</v>
      </c>
      <c r="I1765" s="7">
        <v>1.1939999999999999E-2</v>
      </c>
      <c r="J1765" s="7">
        <v>0.01</v>
      </c>
      <c r="K1765" s="7">
        <v>4.2539999999999996</v>
      </c>
      <c r="L1765" s="7">
        <v>0.2</v>
      </c>
      <c r="M1765" s="4">
        <f t="shared" si="163"/>
        <v>147.30882352941174</v>
      </c>
      <c r="N1765" s="4">
        <f t="shared" si="164"/>
        <v>27.918529411764702</v>
      </c>
      <c r="O1765" s="4">
        <f t="shared" si="165"/>
        <v>23.382352941176471</v>
      </c>
      <c r="P1765" s="4">
        <f t="shared" si="166"/>
        <v>9946.8529411764684</v>
      </c>
      <c r="Q1765" s="4">
        <f t="shared" si="167"/>
        <v>467.64705882352945</v>
      </c>
    </row>
    <row r="1766" spans="1:17" x14ac:dyDescent="0.25">
      <c r="A1766" s="7">
        <v>47242</v>
      </c>
      <c r="B1766" s="7">
        <v>1</v>
      </c>
      <c r="C1766" s="7">
        <v>1583</v>
      </c>
      <c r="D1766" s="7">
        <v>22</v>
      </c>
      <c r="E1766" s="7">
        <v>100</v>
      </c>
      <c r="F1766" s="3">
        <f t="shared" si="162"/>
        <v>0.14000000000000001</v>
      </c>
      <c r="G1766" s="7">
        <v>1.36</v>
      </c>
      <c r="H1766" s="7">
        <v>6.3210000000000002E-2</v>
      </c>
      <c r="I1766" s="7">
        <v>1.1820000000000001E-2</v>
      </c>
      <c r="J1766" s="7">
        <v>9.9000000000000008E-3</v>
      </c>
      <c r="K1766" s="7">
        <v>4.2584</v>
      </c>
      <c r="L1766" s="7">
        <v>0.2</v>
      </c>
      <c r="M1766" s="4">
        <f t="shared" si="163"/>
        <v>147.79985294117648</v>
      </c>
      <c r="N1766" s="4">
        <f t="shared" si="164"/>
        <v>27.637941176470587</v>
      </c>
      <c r="O1766" s="4">
        <f t="shared" si="165"/>
        <v>23.148529411764706</v>
      </c>
      <c r="P1766" s="4">
        <f t="shared" si="166"/>
        <v>9957.1411764705881</v>
      </c>
      <c r="Q1766" s="4">
        <f t="shared" si="167"/>
        <v>467.64705882352945</v>
      </c>
    </row>
    <row r="1767" spans="1:17" x14ac:dyDescent="0.25">
      <c r="A1767" s="7">
        <v>47243</v>
      </c>
      <c r="B1767" s="7">
        <v>1</v>
      </c>
      <c r="C1767" s="7">
        <v>1588</v>
      </c>
      <c r="D1767" s="7">
        <v>22</v>
      </c>
      <c r="E1767" s="7">
        <v>100</v>
      </c>
      <c r="F1767" s="3">
        <f t="shared" si="162"/>
        <v>0.14000000000000001</v>
      </c>
      <c r="G1767" s="7">
        <v>1.36</v>
      </c>
      <c r="H1767" s="7">
        <v>6.3009999999999997E-2</v>
      </c>
      <c r="I1767" s="7">
        <v>1.1769999999999999E-2</v>
      </c>
      <c r="J1767" s="7">
        <v>9.9399999999999992E-3</v>
      </c>
      <c r="K1767" s="7">
        <v>4.2655000000000003</v>
      </c>
      <c r="L1767" s="7">
        <v>0.18</v>
      </c>
      <c r="M1767" s="4">
        <f t="shared" si="163"/>
        <v>147.33220588235292</v>
      </c>
      <c r="N1767" s="4">
        <f t="shared" si="164"/>
        <v>27.521029411764701</v>
      </c>
      <c r="O1767" s="4">
        <f t="shared" si="165"/>
        <v>23.242058823529408</v>
      </c>
      <c r="P1767" s="4">
        <f t="shared" si="166"/>
        <v>9973.7426470588234</v>
      </c>
      <c r="Q1767" s="4">
        <f t="shared" si="167"/>
        <v>420.88235294117641</v>
      </c>
    </row>
    <row r="1768" spans="1:17" x14ac:dyDescent="0.25">
      <c r="A1768" s="7">
        <v>47244</v>
      </c>
      <c r="B1768" s="7">
        <v>1</v>
      </c>
      <c r="C1768" s="7">
        <v>1595</v>
      </c>
      <c r="D1768" s="7">
        <v>22</v>
      </c>
      <c r="E1768" s="7">
        <v>100</v>
      </c>
      <c r="F1768" s="3">
        <f t="shared" si="162"/>
        <v>0.14000000000000001</v>
      </c>
      <c r="G1768" s="7">
        <v>1.34</v>
      </c>
      <c r="H1768" s="7">
        <v>6.157E-2</v>
      </c>
      <c r="I1768" s="7">
        <v>1.1900000000000001E-2</v>
      </c>
      <c r="J1768" s="7">
        <v>9.3699999999999999E-3</v>
      </c>
      <c r="K1768" s="7">
        <v>4.1986400000000001</v>
      </c>
      <c r="L1768" s="7">
        <v>0.18</v>
      </c>
      <c r="M1768" s="4">
        <f t="shared" si="163"/>
        <v>146.11388059701491</v>
      </c>
      <c r="N1768" s="4">
        <f t="shared" si="164"/>
        <v>28.24029850746269</v>
      </c>
      <c r="O1768" s="4">
        <f t="shared" si="165"/>
        <v>22.236268656716415</v>
      </c>
      <c r="P1768" s="4">
        <f t="shared" si="166"/>
        <v>9963.9367164179093</v>
      </c>
      <c r="Q1768" s="4">
        <f t="shared" si="167"/>
        <v>427.16417910447763</v>
      </c>
    </row>
    <row r="1769" spans="1:17" x14ac:dyDescent="0.25">
      <c r="A1769" s="7">
        <v>47245</v>
      </c>
      <c r="B1769" s="7">
        <v>1</v>
      </c>
      <c r="C1769" s="7">
        <v>1604</v>
      </c>
      <c r="D1769" s="7">
        <v>22</v>
      </c>
      <c r="E1769" s="7">
        <v>101</v>
      </c>
      <c r="F1769" s="3">
        <f t="shared" si="162"/>
        <v>0.16</v>
      </c>
      <c r="G1769" s="7">
        <v>1.3</v>
      </c>
      <c r="H1769" s="7">
        <v>6.0690000000000001E-2</v>
      </c>
      <c r="I1769" s="7">
        <v>1.208E-2</v>
      </c>
      <c r="J1769" s="7">
        <v>9.1999999999999998E-3</v>
      </c>
      <c r="K1769" s="7">
        <v>4.0550100000000002</v>
      </c>
      <c r="L1769" s="7">
        <v>0.17</v>
      </c>
      <c r="M1769" s="4">
        <f t="shared" si="163"/>
        <v>148.45707692307693</v>
      </c>
      <c r="N1769" s="4">
        <f t="shared" si="164"/>
        <v>29.549538461538461</v>
      </c>
      <c r="O1769" s="4">
        <f t="shared" si="165"/>
        <v>22.504615384615381</v>
      </c>
      <c r="P1769" s="4">
        <f t="shared" si="166"/>
        <v>9919.1783076923075</v>
      </c>
      <c r="Q1769" s="4">
        <f t="shared" si="167"/>
        <v>415.84615384615387</v>
      </c>
    </row>
    <row r="1770" spans="1:17" x14ac:dyDescent="0.25">
      <c r="A1770" s="7">
        <v>47246</v>
      </c>
      <c r="B1770" s="7">
        <v>1</v>
      </c>
      <c r="C1770" s="7">
        <v>1586</v>
      </c>
      <c r="D1770" s="7">
        <v>22</v>
      </c>
      <c r="E1770" s="7">
        <v>102</v>
      </c>
      <c r="F1770" s="3">
        <f t="shared" si="162"/>
        <v>0.18</v>
      </c>
      <c r="G1770" s="7">
        <v>1.27</v>
      </c>
      <c r="H1770" s="7">
        <v>5.704E-2</v>
      </c>
      <c r="I1770" s="7">
        <v>1.191E-2</v>
      </c>
      <c r="J1770" s="7">
        <v>9.3799999999999994E-3</v>
      </c>
      <c r="K1770" s="7">
        <v>3.9586999999999999</v>
      </c>
      <c r="L1770" s="7">
        <v>0.16</v>
      </c>
      <c r="M1770" s="4">
        <f t="shared" si="163"/>
        <v>142.82456692913385</v>
      </c>
      <c r="N1770" s="4">
        <f t="shared" si="164"/>
        <v>29.821889763779527</v>
      </c>
      <c r="O1770" s="4">
        <f t="shared" si="165"/>
        <v>23.486929133858268</v>
      </c>
      <c r="P1770" s="4">
        <f t="shared" si="166"/>
        <v>9912.3354330708662</v>
      </c>
      <c r="Q1770" s="4">
        <f t="shared" si="167"/>
        <v>400.62992125984249</v>
      </c>
    </row>
    <row r="1771" spans="1:17" x14ac:dyDescent="0.25">
      <c r="A1771" s="7">
        <v>47247</v>
      </c>
      <c r="B1771" s="7">
        <v>1</v>
      </c>
      <c r="C1771" s="7">
        <v>1569</v>
      </c>
      <c r="D1771" s="7">
        <v>22</v>
      </c>
      <c r="E1771" s="7">
        <v>101</v>
      </c>
      <c r="F1771" s="3">
        <f t="shared" si="162"/>
        <v>0.16</v>
      </c>
      <c r="G1771" s="7">
        <v>1.28</v>
      </c>
      <c r="H1771" s="7">
        <v>5.5419999999999997E-2</v>
      </c>
      <c r="I1771" s="7">
        <v>1.176E-2</v>
      </c>
      <c r="J1771" s="7">
        <v>9.41E-3</v>
      </c>
      <c r="K1771" s="7">
        <v>3.9931800000000002</v>
      </c>
      <c r="L1771" s="7">
        <v>0.16</v>
      </c>
      <c r="M1771" s="4">
        <f t="shared" si="163"/>
        <v>137.68406249999998</v>
      </c>
      <c r="N1771" s="4">
        <f t="shared" si="164"/>
        <v>29.216249999999999</v>
      </c>
      <c r="O1771" s="4">
        <f t="shared" si="165"/>
        <v>23.377968749999997</v>
      </c>
      <c r="P1771" s="4">
        <f t="shared" si="166"/>
        <v>9920.5565624999999</v>
      </c>
      <c r="Q1771" s="4">
        <f t="shared" si="167"/>
        <v>397.5</v>
      </c>
    </row>
    <row r="1772" spans="1:17" x14ac:dyDescent="0.25">
      <c r="A1772" s="7">
        <v>47248</v>
      </c>
      <c r="B1772" s="7">
        <v>1</v>
      </c>
      <c r="C1772" s="7">
        <v>1581</v>
      </c>
      <c r="D1772" s="7">
        <v>22</v>
      </c>
      <c r="E1772" s="7">
        <v>102</v>
      </c>
      <c r="F1772" s="3">
        <f t="shared" si="162"/>
        <v>0.18</v>
      </c>
      <c r="G1772" s="7">
        <v>1.33</v>
      </c>
      <c r="H1772" s="7">
        <v>5.9380000000000002E-2</v>
      </c>
      <c r="I1772" s="7">
        <v>1.2160000000000001E-2</v>
      </c>
      <c r="J1772" s="7">
        <v>9.4199999999999996E-3</v>
      </c>
      <c r="K1772" s="7">
        <v>4.1604200000000002</v>
      </c>
      <c r="L1772" s="7">
        <v>0.16</v>
      </c>
      <c r="M1772" s="4">
        <f t="shared" si="163"/>
        <v>141.97624060150378</v>
      </c>
      <c r="N1772" s="4">
        <f t="shared" si="164"/>
        <v>29.074285714285715</v>
      </c>
      <c r="O1772" s="4">
        <f t="shared" si="165"/>
        <v>22.523007518796991</v>
      </c>
      <c r="P1772" s="4">
        <f t="shared" si="166"/>
        <v>9947.470375939849</v>
      </c>
      <c r="Q1772" s="4">
        <f t="shared" si="167"/>
        <v>382.55639097744358</v>
      </c>
    </row>
    <row r="1773" spans="1:17" x14ac:dyDescent="0.25">
      <c r="A1773" s="7">
        <v>47249</v>
      </c>
      <c r="B1773" s="7">
        <v>1</v>
      </c>
      <c r="C1773" s="7">
        <v>1581</v>
      </c>
      <c r="D1773" s="7">
        <v>22</v>
      </c>
      <c r="E1773" s="7">
        <v>102</v>
      </c>
      <c r="F1773" s="3">
        <f t="shared" si="162"/>
        <v>0.18</v>
      </c>
      <c r="G1773" s="7">
        <v>1.34</v>
      </c>
      <c r="H1773" s="7">
        <v>6.1010000000000002E-2</v>
      </c>
      <c r="I1773" s="7">
        <v>1.222E-2</v>
      </c>
      <c r="J1773" s="7">
        <v>9.4800000000000006E-3</v>
      </c>
      <c r="K1773" s="7">
        <v>4.1740500000000003</v>
      </c>
      <c r="L1773" s="7">
        <v>0.15</v>
      </c>
      <c r="M1773" s="4">
        <f t="shared" si="163"/>
        <v>144.78492537313431</v>
      </c>
      <c r="N1773" s="4">
        <f t="shared" si="164"/>
        <v>28.999701492537312</v>
      </c>
      <c r="O1773" s="4">
        <f t="shared" si="165"/>
        <v>22.497313432835821</v>
      </c>
      <c r="P1773" s="4">
        <f t="shared" si="166"/>
        <v>9905.5813432835821</v>
      </c>
      <c r="Q1773" s="4">
        <f t="shared" si="167"/>
        <v>355.97014925373134</v>
      </c>
    </row>
    <row r="1774" spans="1:17" x14ac:dyDescent="0.25">
      <c r="A1774" s="7">
        <v>47250</v>
      </c>
      <c r="B1774" s="7">
        <v>1</v>
      </c>
      <c r="C1774" s="7">
        <v>1578</v>
      </c>
      <c r="D1774" s="7">
        <v>22</v>
      </c>
      <c r="E1774" s="7">
        <v>102</v>
      </c>
      <c r="F1774" s="3">
        <f t="shared" si="162"/>
        <v>0.18</v>
      </c>
      <c r="G1774" s="7">
        <v>1.33</v>
      </c>
      <c r="H1774" s="7">
        <v>6.1199999999999997E-2</v>
      </c>
      <c r="I1774" s="7">
        <v>1.2160000000000001E-2</v>
      </c>
      <c r="J1774" s="7">
        <v>9.1199999999999996E-3</v>
      </c>
      <c r="K1774" s="7">
        <v>4.1625800000000002</v>
      </c>
      <c r="L1774" s="7">
        <v>0.15</v>
      </c>
      <c r="M1774" s="4">
        <f t="shared" si="163"/>
        <v>146.32781954887218</v>
      </c>
      <c r="N1774" s="4">
        <f t="shared" si="164"/>
        <v>29.074285714285715</v>
      </c>
      <c r="O1774" s="4">
        <f t="shared" si="165"/>
        <v>21.805714285714284</v>
      </c>
      <c r="P1774" s="4">
        <f t="shared" si="166"/>
        <v>9952.6348872180442</v>
      </c>
      <c r="Q1774" s="4">
        <f t="shared" si="167"/>
        <v>358.64661654135335</v>
      </c>
    </row>
    <row r="1775" spans="1:17" x14ac:dyDescent="0.25">
      <c r="A1775" s="7">
        <v>47251</v>
      </c>
      <c r="B1775" s="7">
        <v>1</v>
      </c>
      <c r="C1775" s="7">
        <v>1573</v>
      </c>
      <c r="D1775" s="7">
        <v>22</v>
      </c>
      <c r="E1775" s="7">
        <v>103</v>
      </c>
      <c r="F1775" s="3">
        <f t="shared" si="162"/>
        <v>0.2</v>
      </c>
      <c r="G1775" s="7">
        <v>1.35</v>
      </c>
      <c r="H1775" s="7">
        <v>6.1760000000000002E-2</v>
      </c>
      <c r="I1775" s="7">
        <v>1.223E-2</v>
      </c>
      <c r="J1775" s="7">
        <v>9.1800000000000007E-3</v>
      </c>
      <c r="K1775" s="7">
        <v>4.2110099999999999</v>
      </c>
      <c r="L1775" s="7">
        <v>0.15</v>
      </c>
      <c r="M1775" s="4">
        <f t="shared" si="163"/>
        <v>145.47911111111111</v>
      </c>
      <c r="N1775" s="4">
        <f t="shared" si="164"/>
        <v>28.80844444444444</v>
      </c>
      <c r="O1775" s="4">
        <f t="shared" si="165"/>
        <v>21.623999999999999</v>
      </c>
      <c r="P1775" s="4">
        <f t="shared" si="166"/>
        <v>9919.268</v>
      </c>
      <c r="Q1775" s="4">
        <f t="shared" si="167"/>
        <v>353.33333333333331</v>
      </c>
    </row>
    <row r="1776" spans="1:17" x14ac:dyDescent="0.25">
      <c r="A1776" s="7">
        <v>47252</v>
      </c>
      <c r="B1776" s="7">
        <v>1</v>
      </c>
      <c r="C1776" s="7">
        <v>1570</v>
      </c>
      <c r="D1776" s="7">
        <v>22</v>
      </c>
      <c r="E1776" s="7">
        <v>102</v>
      </c>
      <c r="F1776" s="3">
        <f t="shared" si="162"/>
        <v>0.18</v>
      </c>
      <c r="G1776" s="7">
        <v>1.36</v>
      </c>
      <c r="H1776" s="7">
        <v>6.1609999999999998E-2</v>
      </c>
      <c r="I1776" s="7">
        <v>1.205E-2</v>
      </c>
      <c r="J1776" s="7">
        <v>9.0399999999999994E-3</v>
      </c>
      <c r="K1776" s="7">
        <v>4.2461700000000002</v>
      </c>
      <c r="L1776" s="7">
        <v>0.17</v>
      </c>
      <c r="M1776" s="4">
        <f t="shared" si="163"/>
        <v>144.05867647058821</v>
      </c>
      <c r="N1776" s="4">
        <f t="shared" si="164"/>
        <v>28.175735294117644</v>
      </c>
      <c r="O1776" s="4">
        <f t="shared" si="165"/>
        <v>21.137647058823529</v>
      </c>
      <c r="P1776" s="4">
        <f t="shared" si="166"/>
        <v>9928.5445588235289</v>
      </c>
      <c r="Q1776" s="4">
        <f t="shared" si="167"/>
        <v>397.5</v>
      </c>
    </row>
    <row r="1777" spans="1:17" x14ac:dyDescent="0.25">
      <c r="A1777" s="7">
        <v>47253</v>
      </c>
      <c r="B1777" s="7">
        <v>1</v>
      </c>
      <c r="C1777" s="7">
        <v>1567</v>
      </c>
      <c r="D1777" s="7">
        <v>22</v>
      </c>
      <c r="E1777" s="7">
        <v>100</v>
      </c>
      <c r="F1777" s="3">
        <f t="shared" si="162"/>
        <v>0.14000000000000001</v>
      </c>
      <c r="G1777" s="7">
        <v>1.31</v>
      </c>
      <c r="H1777" s="7">
        <v>6.2640000000000001E-2</v>
      </c>
      <c r="I1777" s="7">
        <v>1.197E-2</v>
      </c>
      <c r="J1777" s="7">
        <v>8.9800000000000001E-3</v>
      </c>
      <c r="K1777" s="7">
        <v>4.0869900000000001</v>
      </c>
      <c r="L1777" s="7">
        <v>0.19</v>
      </c>
      <c r="M1777" s="4">
        <f t="shared" si="163"/>
        <v>152.05740458015265</v>
      </c>
      <c r="N1777" s="4">
        <f t="shared" si="164"/>
        <v>29.056946564885493</v>
      </c>
      <c r="O1777" s="4">
        <f t="shared" si="165"/>
        <v>21.798778625954196</v>
      </c>
      <c r="P1777" s="4">
        <f t="shared" si="166"/>
        <v>9921.0902290076338</v>
      </c>
      <c r="Q1777" s="4">
        <f t="shared" si="167"/>
        <v>461.2213740458015</v>
      </c>
    </row>
    <row r="1778" spans="1:17" x14ac:dyDescent="0.25">
      <c r="A1778" s="7">
        <v>47254</v>
      </c>
      <c r="B1778" s="7">
        <v>1</v>
      </c>
      <c r="C1778" s="7">
        <v>1615</v>
      </c>
      <c r="D1778" s="7">
        <v>22</v>
      </c>
      <c r="E1778" s="7">
        <v>100</v>
      </c>
      <c r="F1778" s="3">
        <f t="shared" si="162"/>
        <v>0.14000000000000001</v>
      </c>
      <c r="G1778" s="7">
        <v>1.22</v>
      </c>
      <c r="H1778" s="7">
        <v>6.6129999999999994E-2</v>
      </c>
      <c r="I1778" s="7">
        <v>1.257E-2</v>
      </c>
      <c r="J1778" s="7">
        <v>9.4999999999999998E-3</v>
      </c>
      <c r="K1778" s="7">
        <v>3.7975500000000002</v>
      </c>
      <c r="L1778" s="7">
        <v>0.2</v>
      </c>
      <c r="M1778" s="4">
        <f t="shared" si="163"/>
        <v>172.37163934426229</v>
      </c>
      <c r="N1778" s="4">
        <f t="shared" si="164"/>
        <v>32.764426229508196</v>
      </c>
      <c r="O1778" s="4">
        <f t="shared" si="165"/>
        <v>24.762295081967213</v>
      </c>
      <c r="P1778" s="4">
        <f t="shared" si="166"/>
        <v>9898.5319672131154</v>
      </c>
      <c r="Q1778" s="4">
        <f t="shared" si="167"/>
        <v>521.31147540983613</v>
      </c>
    </row>
    <row r="1779" spans="1:17" x14ac:dyDescent="0.25">
      <c r="A1779" s="7">
        <v>47255</v>
      </c>
      <c r="B1779" s="7">
        <v>1</v>
      </c>
      <c r="C1779" s="7">
        <v>1610</v>
      </c>
      <c r="D1779" s="7">
        <v>22</v>
      </c>
      <c r="E1779" s="7">
        <v>101</v>
      </c>
      <c r="F1779" s="3">
        <f t="shared" si="162"/>
        <v>0.16</v>
      </c>
      <c r="G1779" s="7">
        <v>1.0900000000000001</v>
      </c>
      <c r="H1779" s="7">
        <v>5.9959999999999999E-2</v>
      </c>
      <c r="I1779" s="7">
        <v>1.2540000000000001E-2</v>
      </c>
      <c r="J1779" s="7">
        <v>9.4800000000000006E-3</v>
      </c>
      <c r="K1779" s="7">
        <v>3.3866499999999999</v>
      </c>
      <c r="L1779" s="7">
        <v>0.18</v>
      </c>
      <c r="M1779" s="4">
        <f t="shared" si="163"/>
        <v>174.9291743119266</v>
      </c>
      <c r="N1779" s="4">
        <f t="shared" si="164"/>
        <v>36.584587155963305</v>
      </c>
      <c r="O1779" s="4">
        <f t="shared" si="165"/>
        <v>27.657247706422016</v>
      </c>
      <c r="P1779" s="4">
        <f t="shared" si="166"/>
        <v>9880.3183486238522</v>
      </c>
      <c r="Q1779" s="4">
        <f t="shared" si="167"/>
        <v>525.13761467889901</v>
      </c>
    </row>
    <row r="1780" spans="1:17" x14ac:dyDescent="0.25">
      <c r="A1780" s="7">
        <v>47256</v>
      </c>
      <c r="B1780" s="7">
        <v>1</v>
      </c>
      <c r="C1780" s="7">
        <v>1567</v>
      </c>
      <c r="D1780" s="7">
        <v>22</v>
      </c>
      <c r="E1780" s="7">
        <v>102</v>
      </c>
      <c r="F1780" s="3">
        <f t="shared" si="162"/>
        <v>0.18</v>
      </c>
      <c r="G1780" s="7">
        <v>1.19</v>
      </c>
      <c r="H1780" s="7">
        <v>5.2830000000000002E-2</v>
      </c>
      <c r="I1780" s="7">
        <v>1.154E-2</v>
      </c>
      <c r="J1780" s="7">
        <v>8.7899999999999992E-3</v>
      </c>
      <c r="K1780" s="7">
        <v>3.7127500000000002</v>
      </c>
      <c r="L1780" s="7">
        <v>0.16</v>
      </c>
      <c r="M1780" s="4">
        <f t="shared" si="163"/>
        <v>141.17596638655465</v>
      </c>
      <c r="N1780" s="4">
        <f t="shared" si="164"/>
        <v>30.83798319327731</v>
      </c>
      <c r="O1780" s="4">
        <f t="shared" si="165"/>
        <v>23.48924369747899</v>
      </c>
      <c r="P1780" s="4">
        <f t="shared" si="166"/>
        <v>9921.4663865546227</v>
      </c>
      <c r="Q1780" s="4">
        <f t="shared" si="167"/>
        <v>427.56302521008411</v>
      </c>
    </row>
    <row r="1781" spans="1:17" x14ac:dyDescent="0.25">
      <c r="A1781" s="7">
        <v>47257</v>
      </c>
      <c r="B1781" s="7">
        <v>1</v>
      </c>
      <c r="C1781" s="7">
        <v>1571</v>
      </c>
      <c r="D1781" s="7">
        <v>22</v>
      </c>
      <c r="E1781" s="7">
        <v>100</v>
      </c>
      <c r="F1781" s="3">
        <f t="shared" si="162"/>
        <v>0.14000000000000001</v>
      </c>
      <c r="G1781" s="7">
        <v>1.3</v>
      </c>
      <c r="H1781" s="7">
        <v>5.6349999999999997E-2</v>
      </c>
      <c r="I1781" s="7">
        <v>1.1299999999999999E-2</v>
      </c>
      <c r="J1781" s="7">
        <v>8.6099999999999996E-3</v>
      </c>
      <c r="K1781" s="7">
        <v>4.0547300000000002</v>
      </c>
      <c r="L1781" s="7">
        <v>0.17</v>
      </c>
      <c r="M1781" s="4">
        <f t="shared" si="163"/>
        <v>137.84076923076921</v>
      </c>
      <c r="N1781" s="4">
        <f t="shared" si="164"/>
        <v>27.64153846153846</v>
      </c>
      <c r="O1781" s="4">
        <f t="shared" si="165"/>
        <v>21.061384615384615</v>
      </c>
      <c r="P1781" s="4">
        <f t="shared" si="166"/>
        <v>9918.4933846153854</v>
      </c>
      <c r="Q1781" s="4">
        <f t="shared" si="167"/>
        <v>415.84615384615387</v>
      </c>
    </row>
    <row r="1782" spans="1:17" x14ac:dyDescent="0.25">
      <c r="A1782" s="7">
        <v>47258</v>
      </c>
      <c r="B1782" s="7">
        <v>1</v>
      </c>
      <c r="C1782" s="7">
        <v>1602</v>
      </c>
      <c r="D1782" s="7">
        <v>22</v>
      </c>
      <c r="E1782" s="7">
        <v>102</v>
      </c>
      <c r="F1782" s="3">
        <f t="shared" si="162"/>
        <v>0.18</v>
      </c>
      <c r="G1782" s="7">
        <v>1.29</v>
      </c>
      <c r="H1782" s="7">
        <v>6.4479999999999996E-2</v>
      </c>
      <c r="I1782" s="7">
        <v>1.221E-2</v>
      </c>
      <c r="J1782" s="7">
        <v>9.3699999999999999E-3</v>
      </c>
      <c r="K1782" s="7">
        <v>4.0460700000000003</v>
      </c>
      <c r="L1782" s="7">
        <v>0.2</v>
      </c>
      <c r="M1782" s="4">
        <f t="shared" si="163"/>
        <v>158.95069767441859</v>
      </c>
      <c r="N1782" s="4">
        <f t="shared" si="164"/>
        <v>30.099069767441861</v>
      </c>
      <c r="O1782" s="4">
        <f t="shared" si="165"/>
        <v>23.098139534883721</v>
      </c>
      <c r="P1782" s="4">
        <f t="shared" si="166"/>
        <v>9974.0330232558154</v>
      </c>
      <c r="Q1782" s="4">
        <f t="shared" si="167"/>
        <v>493.02325581395348</v>
      </c>
    </row>
    <row r="1783" spans="1:17" x14ac:dyDescent="0.25">
      <c r="A1783" s="7">
        <v>47259</v>
      </c>
      <c r="B1783" s="7">
        <v>1</v>
      </c>
      <c r="C1783" s="7">
        <v>1566</v>
      </c>
      <c r="D1783" s="7">
        <v>22</v>
      </c>
      <c r="E1783" s="7">
        <v>102</v>
      </c>
      <c r="F1783" s="3">
        <f t="shared" si="162"/>
        <v>0.18</v>
      </c>
      <c r="G1783" s="7">
        <v>1.29</v>
      </c>
      <c r="H1783" s="7">
        <v>5.9709999999999999E-2</v>
      </c>
      <c r="I1783" s="7">
        <v>1.166E-2</v>
      </c>
      <c r="J1783" s="7">
        <v>8.9499999999999996E-3</v>
      </c>
      <c r="K1783" s="7">
        <v>4.04209</v>
      </c>
      <c r="L1783" s="7">
        <v>0.17</v>
      </c>
      <c r="M1783" s="4">
        <f t="shared" si="163"/>
        <v>147.19209302325581</v>
      </c>
      <c r="N1783" s="4">
        <f t="shared" si="164"/>
        <v>28.743255813953489</v>
      </c>
      <c r="O1783" s="4">
        <f t="shared" si="165"/>
        <v>22.062790697674416</v>
      </c>
      <c r="P1783" s="4">
        <f t="shared" si="166"/>
        <v>9964.2218604651152</v>
      </c>
      <c r="Q1783" s="4">
        <f t="shared" si="167"/>
        <v>419.06976744186051</v>
      </c>
    </row>
    <row r="1784" spans="1:17" x14ac:dyDescent="0.25">
      <c r="A1784" s="7">
        <v>47260</v>
      </c>
      <c r="B1784" s="7">
        <v>1</v>
      </c>
      <c r="C1784" s="7">
        <v>1583</v>
      </c>
      <c r="D1784" s="7">
        <v>22</v>
      </c>
      <c r="E1784" s="7">
        <v>102</v>
      </c>
      <c r="F1784" s="3">
        <f t="shared" si="162"/>
        <v>0.18</v>
      </c>
      <c r="G1784" s="7">
        <v>1.33</v>
      </c>
      <c r="H1784" s="7">
        <v>6.0760000000000002E-2</v>
      </c>
      <c r="I1784" s="7">
        <v>1.1730000000000001E-2</v>
      </c>
      <c r="J1784" s="7">
        <v>9.0799999999999995E-3</v>
      </c>
      <c r="K1784" s="7">
        <v>4.1519700000000004</v>
      </c>
      <c r="L1784" s="7">
        <v>0.17</v>
      </c>
      <c r="M1784" s="4">
        <f t="shared" si="163"/>
        <v>145.2757894736842</v>
      </c>
      <c r="N1784" s="4">
        <f t="shared" si="164"/>
        <v>28.046165413533835</v>
      </c>
      <c r="O1784" s="4">
        <f t="shared" si="165"/>
        <v>21.710075187969924</v>
      </c>
      <c r="P1784" s="4">
        <f t="shared" si="166"/>
        <v>9927.2666165413539</v>
      </c>
      <c r="Q1784" s="4">
        <f t="shared" si="167"/>
        <v>406.46616541353382</v>
      </c>
    </row>
    <row r="1785" spans="1:17" x14ac:dyDescent="0.25">
      <c r="A1785" s="7">
        <v>47261</v>
      </c>
      <c r="B1785" s="7">
        <v>1</v>
      </c>
      <c r="C1785" s="7">
        <v>1597</v>
      </c>
      <c r="D1785" s="7">
        <v>22</v>
      </c>
      <c r="E1785" s="7">
        <v>102</v>
      </c>
      <c r="F1785" s="3">
        <f t="shared" si="162"/>
        <v>0.18</v>
      </c>
      <c r="G1785" s="7">
        <v>1.36</v>
      </c>
      <c r="H1785" s="7">
        <v>6.2149999999999997E-2</v>
      </c>
      <c r="I1785" s="7">
        <v>1.189E-2</v>
      </c>
      <c r="J1785" s="7">
        <v>8.8999999999999999E-3</v>
      </c>
      <c r="K1785" s="7">
        <v>4.2425800000000002</v>
      </c>
      <c r="L1785" s="7">
        <v>0.19</v>
      </c>
      <c r="M1785" s="4">
        <f t="shared" si="163"/>
        <v>145.32132352941176</v>
      </c>
      <c r="N1785" s="4">
        <f t="shared" si="164"/>
        <v>27.801617647058819</v>
      </c>
      <c r="O1785" s="4">
        <f t="shared" si="165"/>
        <v>20.810294117647057</v>
      </c>
      <c r="P1785" s="4">
        <f t="shared" si="166"/>
        <v>9920.1502941176459</v>
      </c>
      <c r="Q1785" s="4">
        <f t="shared" si="167"/>
        <v>444.26470588235293</v>
      </c>
    </row>
    <row r="1786" spans="1:17" x14ac:dyDescent="0.25">
      <c r="A1786" s="7">
        <v>47262</v>
      </c>
      <c r="B1786" s="7">
        <v>1</v>
      </c>
      <c r="C1786" s="7">
        <v>1597</v>
      </c>
      <c r="D1786" s="7">
        <v>22</v>
      </c>
      <c r="E1786" s="7">
        <v>102</v>
      </c>
      <c r="F1786" s="3">
        <f t="shared" si="162"/>
        <v>0.18</v>
      </c>
      <c r="G1786" s="7">
        <v>1.32</v>
      </c>
      <c r="H1786" s="7">
        <v>6.3289999999999999E-2</v>
      </c>
      <c r="I1786" s="7">
        <v>1.2070000000000001E-2</v>
      </c>
      <c r="J1786" s="7">
        <v>9.0299999999999998E-3</v>
      </c>
      <c r="K1786" s="7">
        <v>4.13558</v>
      </c>
      <c r="L1786" s="7">
        <v>0.19</v>
      </c>
      <c r="M1786" s="4">
        <f t="shared" si="163"/>
        <v>152.47136363636363</v>
      </c>
      <c r="N1786" s="4">
        <f t="shared" si="164"/>
        <v>29.07772727272727</v>
      </c>
      <c r="O1786" s="4">
        <f t="shared" si="165"/>
        <v>21.754090909090905</v>
      </c>
      <c r="P1786" s="4">
        <f t="shared" si="166"/>
        <v>9962.9881818181821</v>
      </c>
      <c r="Q1786" s="4">
        <f t="shared" si="167"/>
        <v>457.72727272727269</v>
      </c>
    </row>
    <row r="1787" spans="1:17" x14ac:dyDescent="0.25">
      <c r="A1787" s="7">
        <v>47263</v>
      </c>
      <c r="B1787" s="7">
        <v>1</v>
      </c>
      <c r="C1787" s="7">
        <v>1583</v>
      </c>
      <c r="D1787" s="7">
        <v>22</v>
      </c>
      <c r="E1787" s="7">
        <v>103</v>
      </c>
      <c r="F1787" s="3">
        <f t="shared" si="162"/>
        <v>0.2</v>
      </c>
      <c r="G1787" s="7">
        <v>1.33</v>
      </c>
      <c r="H1787" s="7">
        <v>6.0069999999999998E-2</v>
      </c>
      <c r="I1787" s="7">
        <v>1.1809999999999999E-2</v>
      </c>
      <c r="J1787" s="7">
        <v>8.8400000000000006E-3</v>
      </c>
      <c r="K1787" s="7">
        <v>4.1704600000000003</v>
      </c>
      <c r="L1787" s="7">
        <v>0.17</v>
      </c>
      <c r="M1787" s="4">
        <f t="shared" si="163"/>
        <v>143.62601503759396</v>
      </c>
      <c r="N1787" s="4">
        <f t="shared" si="164"/>
        <v>28.237443609022552</v>
      </c>
      <c r="O1787" s="4">
        <f t="shared" si="165"/>
        <v>21.136240601503758</v>
      </c>
      <c r="P1787" s="4">
        <f t="shared" si="166"/>
        <v>9971.4757894736849</v>
      </c>
      <c r="Q1787" s="4">
        <f t="shared" si="167"/>
        <v>406.46616541353382</v>
      </c>
    </row>
    <row r="1788" spans="1:17" x14ac:dyDescent="0.25">
      <c r="A1788" s="7">
        <v>47264</v>
      </c>
      <c r="B1788" s="7">
        <v>1</v>
      </c>
      <c r="C1788" s="7">
        <v>1555</v>
      </c>
      <c r="D1788" s="7">
        <v>22</v>
      </c>
      <c r="E1788" s="7">
        <v>103</v>
      </c>
      <c r="F1788" s="3">
        <f t="shared" si="162"/>
        <v>0.2</v>
      </c>
      <c r="G1788" s="7">
        <v>1.4</v>
      </c>
      <c r="H1788" s="7">
        <v>5.7439999999999998E-2</v>
      </c>
      <c r="I1788" s="7">
        <v>1.1379999999999999E-2</v>
      </c>
      <c r="J1788" s="7">
        <v>8.4499999999999992E-3</v>
      </c>
      <c r="K1788" s="7">
        <v>4.3723099999999997</v>
      </c>
      <c r="L1788" s="7">
        <v>0.16</v>
      </c>
      <c r="M1788" s="4">
        <f t="shared" si="163"/>
        <v>130.47085714285714</v>
      </c>
      <c r="N1788" s="4">
        <f t="shared" si="164"/>
        <v>25.848857142857145</v>
      </c>
      <c r="O1788" s="4">
        <f t="shared" si="165"/>
        <v>19.193571428571428</v>
      </c>
      <c r="P1788" s="4">
        <f t="shared" si="166"/>
        <v>9931.3898571428581</v>
      </c>
      <c r="Q1788" s="4">
        <f t="shared" si="167"/>
        <v>363.42857142857144</v>
      </c>
    </row>
    <row r="1789" spans="1:17" x14ac:dyDescent="0.25">
      <c r="A1789" s="7">
        <v>47265</v>
      </c>
      <c r="B1789" s="7">
        <v>1</v>
      </c>
      <c r="C1789" s="7">
        <v>1579</v>
      </c>
      <c r="D1789" s="7">
        <v>22</v>
      </c>
      <c r="E1789" s="7">
        <v>103</v>
      </c>
      <c r="F1789" s="3">
        <f t="shared" si="162"/>
        <v>0.2</v>
      </c>
      <c r="G1789" s="7">
        <v>1.47</v>
      </c>
      <c r="H1789" s="7">
        <v>6.3719999999999999E-2</v>
      </c>
      <c r="I1789" s="7">
        <v>1.183E-2</v>
      </c>
      <c r="J1789" s="7">
        <v>8.7799999999999996E-3</v>
      </c>
      <c r="K1789" s="7">
        <v>4.6152499999999996</v>
      </c>
      <c r="L1789" s="7">
        <v>0.15</v>
      </c>
      <c r="M1789" s="4">
        <f t="shared" si="163"/>
        <v>137.84326530612245</v>
      </c>
      <c r="N1789" s="4">
        <f t="shared" si="164"/>
        <v>25.591428571428573</v>
      </c>
      <c r="O1789" s="4">
        <f t="shared" si="165"/>
        <v>18.993469387755102</v>
      </c>
      <c r="P1789" s="4">
        <f t="shared" si="166"/>
        <v>9984.0102040816309</v>
      </c>
      <c r="Q1789" s="4">
        <f t="shared" si="167"/>
        <v>324.48979591836735</v>
      </c>
    </row>
    <row r="1790" spans="1:17" x14ac:dyDescent="0.25">
      <c r="A1790" s="7">
        <v>47266</v>
      </c>
      <c r="B1790" s="7">
        <v>1</v>
      </c>
      <c r="C1790" s="7">
        <v>1578</v>
      </c>
      <c r="D1790" s="7">
        <v>23</v>
      </c>
      <c r="E1790" s="7">
        <v>101</v>
      </c>
      <c r="F1790" s="3">
        <f t="shared" si="162"/>
        <v>0.16</v>
      </c>
      <c r="G1790" s="7">
        <v>1.45</v>
      </c>
      <c r="H1790" s="7">
        <v>6.343E-2</v>
      </c>
      <c r="I1790" s="7">
        <v>1.157E-2</v>
      </c>
      <c r="J1790" s="7">
        <v>8.5199999999999998E-3</v>
      </c>
      <c r="K1790" s="7">
        <v>4.5341800000000001</v>
      </c>
      <c r="L1790" s="7">
        <v>0.15</v>
      </c>
      <c r="M1790" s="4">
        <f t="shared" si="163"/>
        <v>139.10855172413793</v>
      </c>
      <c r="N1790" s="4">
        <f t="shared" si="164"/>
        <v>25.374206896551726</v>
      </c>
      <c r="O1790" s="4">
        <f t="shared" si="165"/>
        <v>18.685241379310344</v>
      </c>
      <c r="P1790" s="4">
        <f t="shared" si="166"/>
        <v>9943.9257931034481</v>
      </c>
      <c r="Q1790" s="4">
        <f t="shared" si="167"/>
        <v>328.9655172413793</v>
      </c>
    </row>
    <row r="1791" spans="1:17" x14ac:dyDescent="0.25">
      <c r="A1791" s="7">
        <v>47267</v>
      </c>
      <c r="B1791" s="7">
        <v>1</v>
      </c>
      <c r="C1791" s="7">
        <v>1608</v>
      </c>
      <c r="D1791" s="7">
        <v>23</v>
      </c>
      <c r="E1791" s="7">
        <v>101</v>
      </c>
      <c r="F1791" s="3">
        <f t="shared" si="162"/>
        <v>0.16</v>
      </c>
      <c r="G1791" s="7">
        <v>1.39</v>
      </c>
      <c r="H1791" s="7">
        <v>6.8809999999999996E-2</v>
      </c>
      <c r="I1791" s="7">
        <v>1.235E-2</v>
      </c>
      <c r="J1791" s="7">
        <v>8.7100000000000007E-3</v>
      </c>
      <c r="K1791" s="7">
        <v>4.3421599999999998</v>
      </c>
      <c r="L1791" s="7">
        <v>0.18</v>
      </c>
      <c r="M1791" s="4">
        <f t="shared" si="163"/>
        <v>157.42143884892087</v>
      </c>
      <c r="N1791" s="4">
        <f t="shared" si="164"/>
        <v>28.253956834532374</v>
      </c>
      <c r="O1791" s="4">
        <f t="shared" si="165"/>
        <v>19.926474820143888</v>
      </c>
      <c r="P1791" s="4">
        <f t="shared" si="166"/>
        <v>9933.8624460431656</v>
      </c>
      <c r="Q1791" s="4">
        <f t="shared" si="167"/>
        <v>411.79856115107913</v>
      </c>
    </row>
    <row r="1792" spans="1:17" x14ac:dyDescent="0.25">
      <c r="A1792" s="7">
        <v>47268</v>
      </c>
      <c r="B1792" s="7">
        <v>1</v>
      </c>
      <c r="C1792" s="7">
        <v>1580</v>
      </c>
      <c r="D1792" s="7">
        <v>23</v>
      </c>
      <c r="E1792" s="7">
        <v>101</v>
      </c>
      <c r="F1792" s="3">
        <f t="shared" si="162"/>
        <v>0.16</v>
      </c>
      <c r="G1792" s="7">
        <v>1.3</v>
      </c>
      <c r="H1792" s="7">
        <v>6.3769999999999993E-2</v>
      </c>
      <c r="I1792" s="7">
        <v>1.209E-2</v>
      </c>
      <c r="J1792" s="7">
        <v>8.4600000000000005E-3</v>
      </c>
      <c r="K1792" s="7">
        <v>4.0761500000000002</v>
      </c>
      <c r="L1792" s="7">
        <v>0.16</v>
      </c>
      <c r="M1792" s="4">
        <f t="shared" si="163"/>
        <v>155.99123076923075</v>
      </c>
      <c r="N1792" s="4">
        <f t="shared" si="164"/>
        <v>29.573999999999998</v>
      </c>
      <c r="O1792" s="4">
        <f t="shared" si="165"/>
        <v>20.694461538461539</v>
      </c>
      <c r="P1792" s="4">
        <f t="shared" si="166"/>
        <v>9970.89</v>
      </c>
      <c r="Q1792" s="4">
        <f t="shared" si="167"/>
        <v>391.38461538461536</v>
      </c>
    </row>
    <row r="1793" spans="1:17" x14ac:dyDescent="0.25">
      <c r="A1793" s="7">
        <v>47269</v>
      </c>
      <c r="B1793" s="7">
        <v>1</v>
      </c>
      <c r="C1793" s="7">
        <v>1574</v>
      </c>
      <c r="D1793" s="7">
        <v>23</v>
      </c>
      <c r="E1793" s="7">
        <v>101</v>
      </c>
      <c r="F1793" s="3">
        <f t="shared" si="162"/>
        <v>0.16</v>
      </c>
      <c r="G1793" s="7">
        <v>1.31</v>
      </c>
      <c r="H1793" s="7">
        <v>6.1629999999999997E-2</v>
      </c>
      <c r="I1793" s="7">
        <v>1.1950000000000001E-2</v>
      </c>
      <c r="J1793" s="7">
        <v>8.3000000000000001E-3</v>
      </c>
      <c r="K1793" s="7">
        <v>4.10527</v>
      </c>
      <c r="L1793" s="7">
        <v>0.16</v>
      </c>
      <c r="M1793" s="4">
        <f t="shared" si="163"/>
        <v>149.60564885496183</v>
      </c>
      <c r="N1793" s="4">
        <f t="shared" si="164"/>
        <v>29.008396946564886</v>
      </c>
      <c r="O1793" s="4">
        <f t="shared" si="165"/>
        <v>20.148091603053434</v>
      </c>
      <c r="P1793" s="4">
        <f t="shared" si="166"/>
        <v>9965.4645801526713</v>
      </c>
      <c r="Q1793" s="4">
        <f t="shared" si="167"/>
        <v>388.39694656488547</v>
      </c>
    </row>
    <row r="1794" spans="1:17" x14ac:dyDescent="0.25">
      <c r="A1794" s="7">
        <v>47270</v>
      </c>
      <c r="B1794" s="7">
        <v>1</v>
      </c>
      <c r="C1794" s="7">
        <v>1586</v>
      </c>
      <c r="D1794" s="7">
        <v>23</v>
      </c>
      <c r="E1794" s="7">
        <v>103</v>
      </c>
      <c r="F1794" s="3">
        <f t="shared" ref="F1794:F1857" si="168">(E1794-$E$13411)/($E$13410-$E$13411)</f>
        <v>0.2</v>
      </c>
      <c r="G1794" s="7">
        <v>1.34</v>
      </c>
      <c r="H1794" s="7">
        <v>6.4780000000000004E-2</v>
      </c>
      <c r="I1794" s="7">
        <v>1.2460000000000001E-2</v>
      </c>
      <c r="J1794" s="7">
        <v>8.6599999999999993E-3</v>
      </c>
      <c r="K1794" s="7">
        <v>4.1747100000000001</v>
      </c>
      <c r="L1794" s="7">
        <v>0.17</v>
      </c>
      <c r="M1794" s="4">
        <f t="shared" ref="M1794:M1857" si="169">H1794/$G1794*3180</f>
        <v>153.73164179104478</v>
      </c>
      <c r="N1794" s="4">
        <f t="shared" ref="N1794:N1857" si="170">I1794/$G1794*3180</f>
        <v>29.569253731343284</v>
      </c>
      <c r="O1794" s="4">
        <f t="shared" ref="O1794:O1857" si="171">J1794/$G1794*3180</f>
        <v>20.551343283582085</v>
      </c>
      <c r="P1794" s="4">
        <f t="shared" ref="P1794:P1857" si="172">K1794/$G1794*3180</f>
        <v>9907.1476119402978</v>
      </c>
      <c r="Q1794" s="4">
        <f t="shared" ref="Q1794:Q1857" si="173">L1794/$G1794*3180</f>
        <v>403.43283582089555</v>
      </c>
    </row>
    <row r="1795" spans="1:17" x14ac:dyDescent="0.25">
      <c r="A1795" s="7">
        <v>47271</v>
      </c>
      <c r="B1795" s="7">
        <v>1</v>
      </c>
      <c r="C1795" s="7">
        <v>1573</v>
      </c>
      <c r="D1795" s="7">
        <v>23</v>
      </c>
      <c r="E1795" s="7">
        <v>102</v>
      </c>
      <c r="F1795" s="3">
        <f t="shared" si="168"/>
        <v>0.18</v>
      </c>
      <c r="G1795" s="7">
        <v>1.31</v>
      </c>
      <c r="H1795" s="7">
        <v>6.2890000000000001E-2</v>
      </c>
      <c r="I1795" s="7">
        <v>1.223E-2</v>
      </c>
      <c r="J1795" s="7">
        <v>8.43E-3</v>
      </c>
      <c r="K1795" s="7">
        <v>4.0989500000000003</v>
      </c>
      <c r="L1795" s="7">
        <v>0.16</v>
      </c>
      <c r="M1795" s="4">
        <f t="shared" si="169"/>
        <v>152.6642748091603</v>
      </c>
      <c r="N1795" s="4">
        <f t="shared" si="170"/>
        <v>29.688091603053437</v>
      </c>
      <c r="O1795" s="4">
        <f t="shared" si="171"/>
        <v>20.463664122137402</v>
      </c>
      <c r="P1795" s="4">
        <f t="shared" si="172"/>
        <v>9950.1229007633592</v>
      </c>
      <c r="Q1795" s="4">
        <f t="shared" si="173"/>
        <v>388.39694656488547</v>
      </c>
    </row>
    <row r="1796" spans="1:17" x14ac:dyDescent="0.25">
      <c r="A1796" s="7">
        <v>47272</v>
      </c>
      <c r="B1796" s="7">
        <v>1</v>
      </c>
      <c r="C1796" s="7">
        <v>1572</v>
      </c>
      <c r="D1796" s="7">
        <v>23</v>
      </c>
      <c r="E1796" s="7">
        <v>103</v>
      </c>
      <c r="F1796" s="3">
        <f t="shared" si="168"/>
        <v>0.2</v>
      </c>
      <c r="G1796" s="7">
        <v>1.35</v>
      </c>
      <c r="H1796" s="7">
        <v>6.4009999999999997E-2</v>
      </c>
      <c r="I1796" s="7">
        <v>1.23E-2</v>
      </c>
      <c r="J1796" s="7">
        <v>8.5400000000000007E-3</v>
      </c>
      <c r="K1796" s="7">
        <v>4.2141900000000003</v>
      </c>
      <c r="L1796" s="7">
        <v>0.15</v>
      </c>
      <c r="M1796" s="4">
        <f t="shared" si="169"/>
        <v>150.77911111111109</v>
      </c>
      <c r="N1796" s="4">
        <f t="shared" si="170"/>
        <v>28.973333333333336</v>
      </c>
      <c r="O1796" s="4">
        <f t="shared" si="171"/>
        <v>20.116444444444443</v>
      </c>
      <c r="P1796" s="4">
        <f t="shared" si="172"/>
        <v>9926.7586666666666</v>
      </c>
      <c r="Q1796" s="4">
        <f t="shared" si="173"/>
        <v>353.33333333333331</v>
      </c>
    </row>
    <row r="1797" spans="1:17" x14ac:dyDescent="0.25">
      <c r="A1797" s="7">
        <v>47273</v>
      </c>
      <c r="B1797" s="7">
        <v>1</v>
      </c>
      <c r="C1797" s="7">
        <v>1572</v>
      </c>
      <c r="D1797" s="7">
        <v>24</v>
      </c>
      <c r="E1797" s="7">
        <v>103</v>
      </c>
      <c r="F1797" s="3">
        <f t="shared" si="168"/>
        <v>0.2</v>
      </c>
      <c r="G1797" s="7">
        <v>1.36</v>
      </c>
      <c r="H1797" s="7">
        <v>6.4149999999999999E-2</v>
      </c>
      <c r="I1797" s="7">
        <v>1.218E-2</v>
      </c>
      <c r="J1797" s="7">
        <v>8.5299999999999994E-3</v>
      </c>
      <c r="K1797" s="7">
        <v>4.2500200000000001</v>
      </c>
      <c r="L1797" s="7">
        <v>0.15</v>
      </c>
      <c r="M1797" s="4">
        <f t="shared" si="169"/>
        <v>149.99779411764706</v>
      </c>
      <c r="N1797" s="4">
        <f t="shared" si="170"/>
        <v>28.479705882352942</v>
      </c>
      <c r="O1797" s="4">
        <f t="shared" si="171"/>
        <v>19.945147058823526</v>
      </c>
      <c r="P1797" s="4">
        <f t="shared" si="172"/>
        <v>9937.5467647058813</v>
      </c>
      <c r="Q1797" s="4">
        <f t="shared" si="173"/>
        <v>350.73529411764702</v>
      </c>
    </row>
    <row r="1798" spans="1:17" x14ac:dyDescent="0.25">
      <c r="A1798" s="7">
        <v>47274</v>
      </c>
      <c r="B1798" s="7">
        <v>1</v>
      </c>
      <c r="C1798" s="7">
        <v>1568</v>
      </c>
      <c r="D1798" s="7">
        <v>24</v>
      </c>
      <c r="E1798" s="7">
        <v>103</v>
      </c>
      <c r="F1798" s="3">
        <f t="shared" si="168"/>
        <v>0.2</v>
      </c>
      <c r="G1798" s="7">
        <v>1.37</v>
      </c>
      <c r="H1798" s="7">
        <v>6.3869999999999996E-2</v>
      </c>
      <c r="I1798" s="7">
        <v>1.2019999999999999E-2</v>
      </c>
      <c r="J1798" s="7">
        <v>8.1799999999999998E-3</v>
      </c>
      <c r="K1798" s="7">
        <v>4.3014900000000003</v>
      </c>
      <c r="L1798" s="7">
        <v>0.15</v>
      </c>
      <c r="M1798" s="4">
        <f t="shared" si="169"/>
        <v>148.25299270072992</v>
      </c>
      <c r="N1798" s="4">
        <f t="shared" si="170"/>
        <v>27.900437956204375</v>
      </c>
      <c r="O1798" s="4">
        <f t="shared" si="171"/>
        <v>18.987153284671532</v>
      </c>
      <c r="P1798" s="4">
        <f t="shared" si="172"/>
        <v>9984.4804379562047</v>
      </c>
      <c r="Q1798" s="4">
        <f t="shared" si="173"/>
        <v>348.17518248175179</v>
      </c>
    </row>
    <row r="1799" spans="1:17" x14ac:dyDescent="0.25">
      <c r="A1799" s="7">
        <v>47275</v>
      </c>
      <c r="B1799" s="7">
        <v>1</v>
      </c>
      <c r="C1799" s="7">
        <v>1556</v>
      </c>
      <c r="D1799" s="7">
        <v>24</v>
      </c>
      <c r="E1799" s="7">
        <v>103</v>
      </c>
      <c r="F1799" s="3">
        <f t="shared" si="168"/>
        <v>0.2</v>
      </c>
      <c r="G1799" s="7">
        <v>1.4</v>
      </c>
      <c r="H1799" s="7">
        <v>6.3460000000000003E-2</v>
      </c>
      <c r="I1799" s="7">
        <v>1.184E-2</v>
      </c>
      <c r="J1799" s="7">
        <v>8.0499999999999999E-3</v>
      </c>
      <c r="K1799" s="7">
        <v>4.3970200000000004</v>
      </c>
      <c r="L1799" s="7">
        <v>0.16</v>
      </c>
      <c r="M1799" s="4">
        <f t="shared" si="169"/>
        <v>144.14485714285715</v>
      </c>
      <c r="N1799" s="4">
        <f t="shared" si="170"/>
        <v>26.893714285714285</v>
      </c>
      <c r="O1799" s="4">
        <f t="shared" si="171"/>
        <v>18.285</v>
      </c>
      <c r="P1799" s="4">
        <f t="shared" si="172"/>
        <v>9987.5168571428585</v>
      </c>
      <c r="Q1799" s="4">
        <f t="shared" si="173"/>
        <v>363.42857142857144</v>
      </c>
    </row>
    <row r="1800" spans="1:17" x14ac:dyDescent="0.25">
      <c r="A1800" s="7">
        <v>47276</v>
      </c>
      <c r="B1800" s="7">
        <v>1</v>
      </c>
      <c r="C1800" s="7">
        <v>1561</v>
      </c>
      <c r="D1800" s="7">
        <v>24</v>
      </c>
      <c r="E1800" s="7">
        <v>102</v>
      </c>
      <c r="F1800" s="3">
        <f t="shared" si="168"/>
        <v>0.18</v>
      </c>
      <c r="G1800" s="7">
        <v>1.39</v>
      </c>
      <c r="H1800" s="7">
        <v>6.4670000000000005E-2</v>
      </c>
      <c r="I1800" s="7">
        <v>1.1849999999999999E-2</v>
      </c>
      <c r="J1800" s="7">
        <v>8.0599999999999995E-3</v>
      </c>
      <c r="K1800" s="7">
        <v>4.3504500000000004</v>
      </c>
      <c r="L1800" s="7">
        <v>0.18</v>
      </c>
      <c r="M1800" s="4">
        <f t="shared" si="169"/>
        <v>147.95007194244607</v>
      </c>
      <c r="N1800" s="4">
        <f t="shared" si="170"/>
        <v>27.110071942446044</v>
      </c>
      <c r="O1800" s="4">
        <f t="shared" si="171"/>
        <v>18.439424460431656</v>
      </c>
      <c r="P1800" s="4">
        <f t="shared" si="172"/>
        <v>9952.8280575539575</v>
      </c>
      <c r="Q1800" s="4">
        <f t="shared" si="173"/>
        <v>411.79856115107913</v>
      </c>
    </row>
    <row r="1801" spans="1:17" x14ac:dyDescent="0.25">
      <c r="A1801" s="7">
        <v>47277</v>
      </c>
      <c r="B1801" s="7">
        <v>1</v>
      </c>
      <c r="C1801" s="7">
        <v>1592</v>
      </c>
      <c r="D1801" s="7">
        <v>24</v>
      </c>
      <c r="E1801" s="7">
        <v>104</v>
      </c>
      <c r="F1801" s="3">
        <f t="shared" si="168"/>
        <v>0.22</v>
      </c>
      <c r="G1801" s="7">
        <v>1.42</v>
      </c>
      <c r="H1801" s="7">
        <v>6.8419999999999995E-2</v>
      </c>
      <c r="I1801" s="7">
        <v>1.242E-2</v>
      </c>
      <c r="J1801" s="7">
        <v>8.4499999999999992E-3</v>
      </c>
      <c r="K1801" s="7">
        <v>4.4498499999999996</v>
      </c>
      <c r="L1801" s="7">
        <v>0.2</v>
      </c>
      <c r="M1801" s="4">
        <f t="shared" si="169"/>
        <v>153.22225352112676</v>
      </c>
      <c r="N1801" s="4">
        <f t="shared" si="170"/>
        <v>27.813802816901411</v>
      </c>
      <c r="O1801" s="4">
        <f t="shared" si="171"/>
        <v>18.923239436619717</v>
      </c>
      <c r="P1801" s="4">
        <f t="shared" si="172"/>
        <v>9965.1570422535206</v>
      </c>
      <c r="Q1801" s="4">
        <f t="shared" si="173"/>
        <v>447.88732394366201</v>
      </c>
    </row>
    <row r="1802" spans="1:17" x14ac:dyDescent="0.25">
      <c r="A1802" s="7">
        <v>47278</v>
      </c>
      <c r="B1802" s="7">
        <v>1</v>
      </c>
      <c r="C1802" s="7">
        <v>1578</v>
      </c>
      <c r="D1802" s="7">
        <v>24</v>
      </c>
      <c r="E1802" s="7">
        <v>104</v>
      </c>
      <c r="F1802" s="3">
        <f t="shared" si="168"/>
        <v>0.22</v>
      </c>
      <c r="G1802" s="7">
        <v>1.37</v>
      </c>
      <c r="H1802" s="7">
        <v>6.6159999999999997E-2</v>
      </c>
      <c r="I1802" s="7">
        <v>1.2290000000000001E-2</v>
      </c>
      <c r="J1802" s="7">
        <v>8.3599999999999994E-3</v>
      </c>
      <c r="K1802" s="7">
        <v>4.2888900000000003</v>
      </c>
      <c r="L1802" s="7">
        <v>0.2</v>
      </c>
      <c r="M1802" s="4">
        <f t="shared" si="169"/>
        <v>153.56846715328464</v>
      </c>
      <c r="N1802" s="4">
        <f t="shared" si="170"/>
        <v>28.527153284671531</v>
      </c>
      <c r="O1802" s="4">
        <f t="shared" si="171"/>
        <v>19.404963503649633</v>
      </c>
      <c r="P1802" s="4">
        <f t="shared" si="172"/>
        <v>9955.2337226277377</v>
      </c>
      <c r="Q1802" s="4">
        <f t="shared" si="173"/>
        <v>464.23357664233572</v>
      </c>
    </row>
    <row r="1803" spans="1:17" x14ac:dyDescent="0.25">
      <c r="A1803" s="7">
        <v>47279</v>
      </c>
      <c r="B1803" s="7">
        <v>1</v>
      </c>
      <c r="C1803" s="7">
        <v>1564</v>
      </c>
      <c r="D1803" s="7">
        <v>24</v>
      </c>
      <c r="E1803" s="7">
        <v>105</v>
      </c>
      <c r="F1803" s="3">
        <f t="shared" si="168"/>
        <v>0.24</v>
      </c>
      <c r="G1803" s="7">
        <v>1.38</v>
      </c>
      <c r="H1803" s="7">
        <v>6.4509999999999998E-2</v>
      </c>
      <c r="I1803" s="7">
        <v>1.225E-2</v>
      </c>
      <c r="J1803" s="7">
        <v>8.2699999999999996E-3</v>
      </c>
      <c r="K1803" s="7">
        <v>4.3176100000000002</v>
      </c>
      <c r="L1803" s="7">
        <v>0.19</v>
      </c>
      <c r="M1803" s="4">
        <f t="shared" si="169"/>
        <v>148.65347826086958</v>
      </c>
      <c r="N1803" s="4">
        <f t="shared" si="170"/>
        <v>28.228260869565219</v>
      </c>
      <c r="O1803" s="4">
        <f t="shared" si="171"/>
        <v>19.056956521739131</v>
      </c>
      <c r="P1803" s="4">
        <f t="shared" si="172"/>
        <v>9949.275217391305</v>
      </c>
      <c r="Q1803" s="4">
        <f t="shared" si="173"/>
        <v>437.82608695652175</v>
      </c>
    </row>
    <row r="1804" spans="1:17" x14ac:dyDescent="0.25">
      <c r="A1804" s="7">
        <v>47280</v>
      </c>
      <c r="B1804" s="7">
        <v>1</v>
      </c>
      <c r="C1804" s="7">
        <v>1554</v>
      </c>
      <c r="D1804" s="7">
        <v>24</v>
      </c>
      <c r="E1804" s="7">
        <v>104</v>
      </c>
      <c r="F1804" s="3">
        <f t="shared" si="168"/>
        <v>0.22</v>
      </c>
      <c r="G1804" s="7">
        <v>1.38</v>
      </c>
      <c r="H1804" s="7">
        <v>6.4210000000000003E-2</v>
      </c>
      <c r="I1804" s="7">
        <v>1.1990000000000001E-2</v>
      </c>
      <c r="J1804" s="7">
        <v>8.1600000000000006E-3</v>
      </c>
      <c r="K1804" s="7">
        <v>4.3144799999999996</v>
      </c>
      <c r="L1804" s="7">
        <v>0.17</v>
      </c>
      <c r="M1804" s="4">
        <f t="shared" si="169"/>
        <v>147.9621739130435</v>
      </c>
      <c r="N1804" s="4">
        <f t="shared" si="170"/>
        <v>27.629130434782613</v>
      </c>
      <c r="O1804" s="4">
        <f t="shared" si="171"/>
        <v>18.803478260869568</v>
      </c>
      <c r="P1804" s="4">
        <f t="shared" si="172"/>
        <v>9942.0626086956527</v>
      </c>
      <c r="Q1804" s="4">
        <f t="shared" si="173"/>
        <v>391.73913043478268</v>
      </c>
    </row>
    <row r="1805" spans="1:17" x14ac:dyDescent="0.25">
      <c r="A1805" s="7">
        <v>47281</v>
      </c>
      <c r="B1805" s="7">
        <v>1</v>
      </c>
      <c r="C1805" s="7">
        <v>1560</v>
      </c>
      <c r="D1805" s="7">
        <v>24</v>
      </c>
      <c r="E1805" s="7">
        <v>103</v>
      </c>
      <c r="F1805" s="3">
        <f t="shared" si="168"/>
        <v>0.2</v>
      </c>
      <c r="G1805" s="7">
        <v>1.44</v>
      </c>
      <c r="H1805" s="7">
        <v>6.5420000000000006E-2</v>
      </c>
      <c r="I1805" s="7">
        <v>1.189E-2</v>
      </c>
      <c r="J1805" s="7">
        <v>8.09E-3</v>
      </c>
      <c r="K1805" s="7">
        <v>4.5199499999999997</v>
      </c>
      <c r="L1805" s="7">
        <v>0.16</v>
      </c>
      <c r="M1805" s="4">
        <f t="shared" si="169"/>
        <v>144.46916666666669</v>
      </c>
      <c r="N1805" s="4">
        <f t="shared" si="170"/>
        <v>26.257083333333338</v>
      </c>
      <c r="O1805" s="4">
        <f t="shared" si="171"/>
        <v>17.865416666666668</v>
      </c>
      <c r="P1805" s="4">
        <f t="shared" si="172"/>
        <v>9981.5562499999996</v>
      </c>
      <c r="Q1805" s="4">
        <f t="shared" si="173"/>
        <v>353.33333333333337</v>
      </c>
    </row>
    <row r="1806" spans="1:17" x14ac:dyDescent="0.25">
      <c r="A1806" s="7">
        <v>47282</v>
      </c>
      <c r="B1806" s="7">
        <v>1</v>
      </c>
      <c r="C1806" s="7">
        <v>1585</v>
      </c>
      <c r="D1806" s="7">
        <v>24</v>
      </c>
      <c r="E1806" s="7">
        <v>103</v>
      </c>
      <c r="F1806" s="3">
        <f t="shared" si="168"/>
        <v>0.2</v>
      </c>
      <c r="G1806" s="7">
        <v>1.46</v>
      </c>
      <c r="H1806" s="7">
        <v>6.9529999999999995E-2</v>
      </c>
      <c r="I1806" s="7">
        <v>1.23E-2</v>
      </c>
      <c r="J1806" s="7">
        <v>8.3700000000000007E-3</v>
      </c>
      <c r="K1806" s="7">
        <v>4.5605000000000002</v>
      </c>
      <c r="L1806" s="7">
        <v>0.16</v>
      </c>
      <c r="M1806" s="4">
        <f t="shared" si="169"/>
        <v>151.44205479452054</v>
      </c>
      <c r="N1806" s="4">
        <f t="shared" si="170"/>
        <v>26.790410958904111</v>
      </c>
      <c r="O1806" s="4">
        <f t="shared" si="171"/>
        <v>18.23054794520548</v>
      </c>
      <c r="P1806" s="4">
        <f t="shared" si="172"/>
        <v>9933.1438356164399</v>
      </c>
      <c r="Q1806" s="4">
        <f t="shared" si="173"/>
        <v>348.49315068493155</v>
      </c>
    </row>
    <row r="1807" spans="1:17" x14ac:dyDescent="0.25">
      <c r="A1807" s="7">
        <v>47283</v>
      </c>
      <c r="B1807" s="7">
        <v>1</v>
      </c>
      <c r="C1807" s="7">
        <v>1575</v>
      </c>
      <c r="D1807" s="7">
        <v>24</v>
      </c>
      <c r="E1807" s="7">
        <v>106</v>
      </c>
      <c r="F1807" s="3">
        <f t="shared" si="168"/>
        <v>0.26</v>
      </c>
      <c r="G1807" s="7">
        <v>1.46</v>
      </c>
      <c r="H1807" s="7">
        <v>6.9099999999999995E-2</v>
      </c>
      <c r="I1807" s="7">
        <v>1.243E-2</v>
      </c>
      <c r="J1807" s="7">
        <v>8.2100000000000003E-3</v>
      </c>
      <c r="K1807" s="7">
        <v>4.5749899999999997</v>
      </c>
      <c r="L1807" s="7">
        <v>0.16</v>
      </c>
      <c r="M1807" s="4">
        <f t="shared" si="169"/>
        <v>150.50547945205477</v>
      </c>
      <c r="N1807" s="4">
        <f t="shared" si="170"/>
        <v>27.073561643835617</v>
      </c>
      <c r="O1807" s="4">
        <f t="shared" si="171"/>
        <v>17.882054794520549</v>
      </c>
      <c r="P1807" s="4">
        <f t="shared" si="172"/>
        <v>9964.704246575342</v>
      </c>
      <c r="Q1807" s="4">
        <f t="shared" si="173"/>
        <v>348.49315068493155</v>
      </c>
    </row>
    <row r="1808" spans="1:17" x14ac:dyDescent="0.25">
      <c r="A1808" s="7">
        <v>47284</v>
      </c>
      <c r="B1808" s="7">
        <v>1</v>
      </c>
      <c r="C1808" s="7">
        <v>1567</v>
      </c>
      <c r="D1808" s="7">
        <v>24</v>
      </c>
      <c r="E1808" s="7">
        <v>106</v>
      </c>
      <c r="F1808" s="3">
        <f t="shared" si="168"/>
        <v>0.26</v>
      </c>
      <c r="G1808" s="7">
        <v>1.45</v>
      </c>
      <c r="H1808" s="7">
        <v>6.7390000000000005E-2</v>
      </c>
      <c r="I1808" s="7">
        <v>1.221E-2</v>
      </c>
      <c r="J1808" s="7">
        <v>8.1200000000000005E-3</v>
      </c>
      <c r="K1808" s="7">
        <v>4.5362299999999998</v>
      </c>
      <c r="L1808" s="7">
        <v>0.16</v>
      </c>
      <c r="M1808" s="4">
        <f t="shared" si="169"/>
        <v>147.79324137931036</v>
      </c>
      <c r="N1808" s="4">
        <f t="shared" si="170"/>
        <v>26.777793103448278</v>
      </c>
      <c r="O1808" s="4">
        <f t="shared" si="171"/>
        <v>17.808000000000003</v>
      </c>
      <c r="P1808" s="4">
        <f t="shared" si="172"/>
        <v>9948.421655172413</v>
      </c>
      <c r="Q1808" s="4">
        <f t="shared" si="173"/>
        <v>350.89655172413796</v>
      </c>
    </row>
    <row r="1809" spans="1:17" x14ac:dyDescent="0.25">
      <c r="A1809" s="7">
        <v>47285</v>
      </c>
      <c r="B1809" s="7">
        <v>1</v>
      </c>
      <c r="C1809" s="7">
        <v>1530</v>
      </c>
      <c r="D1809" s="7">
        <v>24</v>
      </c>
      <c r="E1809" s="7">
        <v>103</v>
      </c>
      <c r="F1809" s="3">
        <f t="shared" si="168"/>
        <v>0.2</v>
      </c>
      <c r="G1809" s="7">
        <v>1.4</v>
      </c>
      <c r="H1809" s="7">
        <v>6.3750000000000001E-2</v>
      </c>
      <c r="I1809" s="7">
        <v>1.141E-2</v>
      </c>
      <c r="J1809" s="7">
        <v>7.6499999999999997E-3</v>
      </c>
      <c r="K1809" s="7">
        <v>4.3858499999999996</v>
      </c>
      <c r="L1809" s="7">
        <v>0.16</v>
      </c>
      <c r="M1809" s="4">
        <f t="shared" si="169"/>
        <v>144.80357142857144</v>
      </c>
      <c r="N1809" s="4">
        <f t="shared" si="170"/>
        <v>25.917000000000002</v>
      </c>
      <c r="O1809" s="4">
        <f t="shared" si="171"/>
        <v>17.376428571428569</v>
      </c>
      <c r="P1809" s="4">
        <f t="shared" si="172"/>
        <v>9962.1449999999986</v>
      </c>
      <c r="Q1809" s="4">
        <f t="shared" si="173"/>
        <v>363.42857142857144</v>
      </c>
    </row>
    <row r="1810" spans="1:17" x14ac:dyDescent="0.25">
      <c r="A1810" s="7">
        <v>47286</v>
      </c>
      <c r="B1810" s="7">
        <v>1</v>
      </c>
      <c r="C1810" s="7">
        <v>1575</v>
      </c>
      <c r="D1810" s="7">
        <v>24</v>
      </c>
      <c r="E1810" s="7">
        <v>103</v>
      </c>
      <c r="F1810" s="3">
        <f t="shared" si="168"/>
        <v>0.2</v>
      </c>
      <c r="G1810" s="7">
        <v>1.46</v>
      </c>
      <c r="H1810" s="7">
        <v>6.8269999999999997E-2</v>
      </c>
      <c r="I1810" s="7">
        <v>1.189E-2</v>
      </c>
      <c r="J1810" s="7">
        <v>7.6699999999999997E-3</v>
      </c>
      <c r="K1810" s="7">
        <v>4.5733899999999998</v>
      </c>
      <c r="L1810" s="7">
        <v>0.16</v>
      </c>
      <c r="M1810" s="4">
        <f t="shared" si="169"/>
        <v>148.6976712328767</v>
      </c>
      <c r="N1810" s="4">
        <f t="shared" si="170"/>
        <v>25.897397260273969</v>
      </c>
      <c r="O1810" s="4">
        <f t="shared" si="171"/>
        <v>16.705890410958904</v>
      </c>
      <c r="P1810" s="4">
        <f t="shared" si="172"/>
        <v>9961.2193150684943</v>
      </c>
      <c r="Q1810" s="4">
        <f t="shared" si="173"/>
        <v>348.49315068493155</v>
      </c>
    </row>
    <row r="1811" spans="1:17" x14ac:dyDescent="0.25">
      <c r="A1811" s="7">
        <v>47287</v>
      </c>
      <c r="B1811" s="7">
        <v>1</v>
      </c>
      <c r="C1811" s="7">
        <v>1574</v>
      </c>
      <c r="D1811" s="7">
        <v>24</v>
      </c>
      <c r="E1811" s="7">
        <v>102</v>
      </c>
      <c r="F1811" s="3">
        <f t="shared" si="168"/>
        <v>0.18</v>
      </c>
      <c r="G1811" s="7">
        <v>1.43</v>
      </c>
      <c r="H1811" s="7">
        <v>6.8229999999999999E-2</v>
      </c>
      <c r="I1811" s="7">
        <v>1.1820000000000001E-2</v>
      </c>
      <c r="J1811" s="7">
        <v>7.62E-3</v>
      </c>
      <c r="K1811" s="7">
        <v>4.4708600000000001</v>
      </c>
      <c r="L1811" s="7">
        <v>0.16</v>
      </c>
      <c r="M1811" s="4">
        <f t="shared" si="169"/>
        <v>151.72825174825175</v>
      </c>
      <c r="N1811" s="4">
        <f t="shared" si="170"/>
        <v>26.285034965034967</v>
      </c>
      <c r="O1811" s="4">
        <f t="shared" si="171"/>
        <v>16.945174825174828</v>
      </c>
      <c r="P1811" s="4">
        <f t="shared" si="172"/>
        <v>9942.1921678321669</v>
      </c>
      <c r="Q1811" s="4">
        <f t="shared" si="173"/>
        <v>355.80419580419584</v>
      </c>
    </row>
    <row r="1812" spans="1:17" x14ac:dyDescent="0.25">
      <c r="A1812" s="7">
        <v>47288</v>
      </c>
      <c r="B1812" s="7">
        <v>1</v>
      </c>
      <c r="C1812" s="7">
        <v>1590</v>
      </c>
      <c r="D1812" s="7">
        <v>24</v>
      </c>
      <c r="E1812" s="7">
        <v>103</v>
      </c>
      <c r="F1812" s="3">
        <f t="shared" si="168"/>
        <v>0.2</v>
      </c>
      <c r="G1812" s="7">
        <v>1.42</v>
      </c>
      <c r="H1812" s="7">
        <v>6.7199999999999996E-2</v>
      </c>
      <c r="I1812" s="7">
        <v>1.2070000000000001E-2</v>
      </c>
      <c r="J1812" s="7">
        <v>7.7200000000000003E-3</v>
      </c>
      <c r="K1812" s="7">
        <v>4.4374399999999996</v>
      </c>
      <c r="L1812" s="7">
        <v>0.18</v>
      </c>
      <c r="M1812" s="4">
        <f t="shared" si="169"/>
        <v>150.49014084507041</v>
      </c>
      <c r="N1812" s="4">
        <f t="shared" si="170"/>
        <v>27.03</v>
      </c>
      <c r="O1812" s="4">
        <f t="shared" si="171"/>
        <v>17.288450704225355</v>
      </c>
      <c r="P1812" s="4">
        <f t="shared" si="172"/>
        <v>9937.3656338028159</v>
      </c>
      <c r="Q1812" s="4">
        <f t="shared" si="173"/>
        <v>403.09859154929575</v>
      </c>
    </row>
    <row r="1813" spans="1:17" x14ac:dyDescent="0.25">
      <c r="A1813" s="7">
        <v>47289</v>
      </c>
      <c r="B1813" s="7">
        <v>1</v>
      </c>
      <c r="C1813" s="7">
        <v>1586</v>
      </c>
      <c r="D1813" s="7">
        <v>24</v>
      </c>
      <c r="E1813" s="7">
        <v>103</v>
      </c>
      <c r="F1813" s="3">
        <f t="shared" si="168"/>
        <v>0.2</v>
      </c>
      <c r="G1813" s="7">
        <v>1.37</v>
      </c>
      <c r="H1813" s="7">
        <v>6.5420000000000006E-2</v>
      </c>
      <c r="I1813" s="7">
        <v>1.231E-2</v>
      </c>
      <c r="J1813" s="7">
        <v>7.6899999999999998E-3</v>
      </c>
      <c r="K1813" s="7">
        <v>4.2749300000000003</v>
      </c>
      <c r="L1813" s="7">
        <v>0.18</v>
      </c>
      <c r="M1813" s="4">
        <f t="shared" si="169"/>
        <v>151.85080291970803</v>
      </c>
      <c r="N1813" s="4">
        <f t="shared" si="170"/>
        <v>28.573576642335762</v>
      </c>
      <c r="O1813" s="4">
        <f t="shared" si="171"/>
        <v>17.849781021897808</v>
      </c>
      <c r="P1813" s="4">
        <f t="shared" si="172"/>
        <v>9922.8302189781025</v>
      </c>
      <c r="Q1813" s="4">
        <f t="shared" si="173"/>
        <v>417.81021897810211</v>
      </c>
    </row>
    <row r="1814" spans="1:17" x14ac:dyDescent="0.25">
      <c r="A1814" s="7">
        <v>47290</v>
      </c>
      <c r="B1814" s="7">
        <v>1</v>
      </c>
      <c r="C1814" s="7">
        <v>1584</v>
      </c>
      <c r="D1814" s="7">
        <v>24</v>
      </c>
      <c r="E1814" s="7">
        <v>102</v>
      </c>
      <c r="F1814" s="3">
        <f t="shared" si="168"/>
        <v>0.18</v>
      </c>
      <c r="G1814" s="7">
        <v>1.3</v>
      </c>
      <c r="H1814" s="7">
        <v>6.4439999999999997E-2</v>
      </c>
      <c r="I1814" s="7">
        <v>1.21E-2</v>
      </c>
      <c r="J1814" s="7">
        <v>7.6299999999999996E-3</v>
      </c>
      <c r="K1814" s="7">
        <v>4.0644400000000003</v>
      </c>
      <c r="L1814" s="7">
        <v>0.16</v>
      </c>
      <c r="M1814" s="4">
        <f t="shared" si="169"/>
        <v>157.63015384615383</v>
      </c>
      <c r="N1814" s="4">
        <f t="shared" si="170"/>
        <v>29.598461538461535</v>
      </c>
      <c r="O1814" s="4">
        <f t="shared" si="171"/>
        <v>18.664153846153845</v>
      </c>
      <c r="P1814" s="4">
        <f t="shared" si="172"/>
        <v>9942.2455384615387</v>
      </c>
      <c r="Q1814" s="4">
        <f t="shared" si="173"/>
        <v>391.38461538461536</v>
      </c>
    </row>
    <row r="1815" spans="1:17" x14ac:dyDescent="0.25">
      <c r="A1815" s="7">
        <v>47291</v>
      </c>
      <c r="B1815" s="7">
        <v>1</v>
      </c>
      <c r="C1815" s="7">
        <v>1593</v>
      </c>
      <c r="D1815" s="7">
        <v>24</v>
      </c>
      <c r="E1815" s="7">
        <v>102</v>
      </c>
      <c r="F1815" s="3">
        <f t="shared" si="168"/>
        <v>0.18</v>
      </c>
      <c r="G1815" s="7">
        <v>1.3</v>
      </c>
      <c r="H1815" s="7">
        <v>6.4839999999999995E-2</v>
      </c>
      <c r="I1815" s="7">
        <v>1.15E-2</v>
      </c>
      <c r="J1815" s="7">
        <v>7.6600000000000001E-3</v>
      </c>
      <c r="K1815" s="7">
        <v>4.0640700000000001</v>
      </c>
      <c r="L1815" s="7">
        <v>0.16</v>
      </c>
      <c r="M1815" s="4">
        <f t="shared" si="169"/>
        <v>158.60861538461535</v>
      </c>
      <c r="N1815" s="4">
        <f t="shared" si="170"/>
        <v>28.130769230769229</v>
      </c>
      <c r="O1815" s="4">
        <f t="shared" si="171"/>
        <v>18.737538461538463</v>
      </c>
      <c r="P1815" s="4">
        <f t="shared" si="172"/>
        <v>9941.3404615384625</v>
      </c>
      <c r="Q1815" s="4">
        <f t="shared" si="173"/>
        <v>391.38461538461536</v>
      </c>
    </row>
    <row r="1816" spans="1:17" x14ac:dyDescent="0.25">
      <c r="A1816" s="7">
        <v>47292</v>
      </c>
      <c r="B1816" s="7">
        <v>1</v>
      </c>
      <c r="C1816" s="7">
        <v>1577</v>
      </c>
      <c r="D1816" s="7">
        <v>24</v>
      </c>
      <c r="E1816" s="7">
        <v>102</v>
      </c>
      <c r="F1816" s="3">
        <f t="shared" si="168"/>
        <v>0.18</v>
      </c>
      <c r="G1816" s="7">
        <v>1.29</v>
      </c>
      <c r="H1816" s="7">
        <v>6.3729999999999995E-2</v>
      </c>
      <c r="I1816" s="7">
        <v>1.103E-2</v>
      </c>
      <c r="J1816" s="7">
        <v>7.5399999999999998E-3</v>
      </c>
      <c r="K1816" s="7">
        <v>4.0496999999999996</v>
      </c>
      <c r="L1816" s="7">
        <v>0.16</v>
      </c>
      <c r="M1816" s="4">
        <f t="shared" si="169"/>
        <v>157.10186046511626</v>
      </c>
      <c r="N1816" s="4">
        <f t="shared" si="170"/>
        <v>27.190232558139531</v>
      </c>
      <c r="O1816" s="4">
        <f t="shared" si="171"/>
        <v>18.586976744186046</v>
      </c>
      <c r="P1816" s="4">
        <f t="shared" si="172"/>
        <v>9982.9813953488356</v>
      </c>
      <c r="Q1816" s="4">
        <f t="shared" si="173"/>
        <v>394.41860465116281</v>
      </c>
    </row>
    <row r="1817" spans="1:17" x14ac:dyDescent="0.25">
      <c r="A1817" s="7">
        <v>47293</v>
      </c>
      <c r="B1817" s="7">
        <v>1</v>
      </c>
      <c r="C1817" s="7">
        <v>1578</v>
      </c>
      <c r="D1817" s="7">
        <v>24</v>
      </c>
      <c r="E1817" s="7">
        <v>102</v>
      </c>
      <c r="F1817" s="3">
        <f t="shared" si="168"/>
        <v>0.18</v>
      </c>
      <c r="G1817" s="7">
        <v>1.31</v>
      </c>
      <c r="H1817" s="7">
        <v>6.3969999999999999E-2</v>
      </c>
      <c r="I1817" s="7">
        <v>1.115E-2</v>
      </c>
      <c r="J1817" s="7">
        <v>7.5500000000000003E-3</v>
      </c>
      <c r="K1817" s="7">
        <v>4.1017099999999997</v>
      </c>
      <c r="L1817" s="7">
        <v>0.16</v>
      </c>
      <c r="M1817" s="4">
        <f t="shared" si="169"/>
        <v>155.28595419847329</v>
      </c>
      <c r="N1817" s="4">
        <f t="shared" si="170"/>
        <v>27.06641221374046</v>
      </c>
      <c r="O1817" s="4">
        <f t="shared" si="171"/>
        <v>18.327480916030535</v>
      </c>
      <c r="P1817" s="4">
        <f t="shared" si="172"/>
        <v>9956.8227480916012</v>
      </c>
      <c r="Q1817" s="4">
        <f t="shared" si="173"/>
        <v>388.39694656488547</v>
      </c>
    </row>
    <row r="1818" spans="1:17" x14ac:dyDescent="0.25">
      <c r="A1818" s="7">
        <v>47294</v>
      </c>
      <c r="B1818" s="7">
        <v>1</v>
      </c>
      <c r="C1818" s="7">
        <v>1583</v>
      </c>
      <c r="D1818" s="7">
        <v>24</v>
      </c>
      <c r="E1818" s="7">
        <v>102</v>
      </c>
      <c r="F1818" s="3">
        <f t="shared" si="168"/>
        <v>0.18</v>
      </c>
      <c r="G1818" s="7">
        <v>1.32</v>
      </c>
      <c r="H1818" s="7">
        <v>6.4269999999999994E-2</v>
      </c>
      <c r="I1818" s="7">
        <v>1.1429999999999999E-2</v>
      </c>
      <c r="J1818" s="7">
        <v>7.6099999999999996E-3</v>
      </c>
      <c r="K1818" s="7">
        <v>4.1382199999999996</v>
      </c>
      <c r="L1818" s="7">
        <v>0.16</v>
      </c>
      <c r="M1818" s="4">
        <f t="shared" si="169"/>
        <v>154.83227272727271</v>
      </c>
      <c r="N1818" s="4">
        <f t="shared" si="170"/>
        <v>27.535909090909087</v>
      </c>
      <c r="O1818" s="4">
        <f t="shared" si="171"/>
        <v>18.333181818181817</v>
      </c>
      <c r="P1818" s="4">
        <f t="shared" si="172"/>
        <v>9969.3481818181808</v>
      </c>
      <c r="Q1818" s="4">
        <f t="shared" si="173"/>
        <v>385.45454545454544</v>
      </c>
    </row>
    <row r="1819" spans="1:17" x14ac:dyDescent="0.25">
      <c r="A1819" s="7">
        <v>47295</v>
      </c>
      <c r="B1819" s="7">
        <v>1</v>
      </c>
      <c r="C1819" s="7">
        <v>1581</v>
      </c>
      <c r="D1819" s="7">
        <v>24</v>
      </c>
      <c r="E1819" s="7">
        <v>102</v>
      </c>
      <c r="F1819" s="3">
        <f t="shared" si="168"/>
        <v>0.18</v>
      </c>
      <c r="G1819" s="7">
        <v>1.31</v>
      </c>
      <c r="H1819" s="7">
        <v>6.3519999999999993E-2</v>
      </c>
      <c r="I1819" s="7">
        <v>1.146E-2</v>
      </c>
      <c r="J1819" s="7">
        <v>7.5700000000000003E-3</v>
      </c>
      <c r="K1819" s="7">
        <v>4.1063000000000001</v>
      </c>
      <c r="L1819" s="7">
        <v>0.14000000000000001</v>
      </c>
      <c r="M1819" s="4">
        <f t="shared" si="169"/>
        <v>154.19358778625951</v>
      </c>
      <c r="N1819" s="4">
        <f t="shared" si="170"/>
        <v>27.818931297709923</v>
      </c>
      <c r="O1819" s="4">
        <f t="shared" si="171"/>
        <v>18.376030534351145</v>
      </c>
      <c r="P1819" s="4">
        <f t="shared" si="172"/>
        <v>9967.9648854961833</v>
      </c>
      <c r="Q1819" s="4">
        <f t="shared" si="173"/>
        <v>339.84732824427482</v>
      </c>
    </row>
    <row r="1820" spans="1:17" x14ac:dyDescent="0.25">
      <c r="A1820" s="7">
        <v>47296</v>
      </c>
      <c r="B1820" s="7">
        <v>1</v>
      </c>
      <c r="C1820" s="7">
        <v>1586</v>
      </c>
      <c r="D1820" s="7">
        <v>24</v>
      </c>
      <c r="E1820" s="7">
        <v>101</v>
      </c>
      <c r="F1820" s="3">
        <f t="shared" si="168"/>
        <v>0.16</v>
      </c>
      <c r="G1820" s="7">
        <v>1.29</v>
      </c>
      <c r="H1820" s="7">
        <v>6.2619999999999995E-2</v>
      </c>
      <c r="I1820" s="7">
        <v>1.1509999999999999E-2</v>
      </c>
      <c r="J1820" s="7">
        <v>7.4799999999999997E-3</v>
      </c>
      <c r="K1820" s="7">
        <v>4.0482300000000002</v>
      </c>
      <c r="L1820" s="7">
        <v>0.15</v>
      </c>
      <c r="M1820" s="4">
        <f t="shared" si="169"/>
        <v>154.36558139534881</v>
      </c>
      <c r="N1820" s="4">
        <f t="shared" si="170"/>
        <v>28.373488372093021</v>
      </c>
      <c r="O1820" s="4">
        <f t="shared" si="171"/>
        <v>18.439069767441858</v>
      </c>
      <c r="P1820" s="4">
        <f t="shared" si="172"/>
        <v>9979.3576744186048</v>
      </c>
      <c r="Q1820" s="4">
        <f t="shared" si="173"/>
        <v>369.76744186046511</v>
      </c>
    </row>
    <row r="1821" spans="1:17" x14ac:dyDescent="0.25">
      <c r="A1821" s="7">
        <v>47297</v>
      </c>
      <c r="B1821" s="7">
        <v>1</v>
      </c>
      <c r="C1821" s="7">
        <v>1589</v>
      </c>
      <c r="D1821" s="7">
        <v>24</v>
      </c>
      <c r="E1821" s="7">
        <v>99</v>
      </c>
      <c r="F1821" s="3">
        <f t="shared" si="168"/>
        <v>0.12</v>
      </c>
      <c r="G1821" s="7">
        <v>1.26</v>
      </c>
      <c r="H1821" s="7">
        <v>6.1179999999999998E-2</v>
      </c>
      <c r="I1821" s="7">
        <v>1.1259999999999999E-2</v>
      </c>
      <c r="J1821" s="7">
        <v>7.3200000000000001E-3</v>
      </c>
      <c r="K1821" s="7">
        <v>3.9475600000000002</v>
      </c>
      <c r="L1821" s="7">
        <v>0.12</v>
      </c>
      <c r="M1821" s="4">
        <f t="shared" si="169"/>
        <v>154.40666666666667</v>
      </c>
      <c r="N1821" s="4">
        <f t="shared" si="170"/>
        <v>28.418095238095233</v>
      </c>
      <c r="O1821" s="4">
        <f t="shared" si="171"/>
        <v>18.474285714285713</v>
      </c>
      <c r="P1821" s="4">
        <f t="shared" si="172"/>
        <v>9962.8895238095247</v>
      </c>
      <c r="Q1821" s="4">
        <f t="shared" si="173"/>
        <v>302.85714285714283</v>
      </c>
    </row>
    <row r="1822" spans="1:17" x14ac:dyDescent="0.25">
      <c r="A1822" s="7">
        <v>47298</v>
      </c>
      <c r="B1822" s="7">
        <v>1</v>
      </c>
      <c r="C1822" s="7">
        <v>1588</v>
      </c>
      <c r="D1822" s="7">
        <v>24</v>
      </c>
      <c r="E1822" s="7">
        <v>99</v>
      </c>
      <c r="F1822" s="3">
        <f t="shared" si="168"/>
        <v>0.12</v>
      </c>
      <c r="G1822" s="7">
        <v>1.25</v>
      </c>
      <c r="H1822" s="7">
        <v>6.105E-2</v>
      </c>
      <c r="I1822" s="7">
        <v>1.125E-2</v>
      </c>
      <c r="J1822" s="7">
        <v>7.3200000000000001E-3</v>
      </c>
      <c r="K1822" s="7">
        <v>3.91316</v>
      </c>
      <c r="L1822" s="7">
        <v>0.12</v>
      </c>
      <c r="M1822" s="4">
        <f t="shared" si="169"/>
        <v>155.31120000000001</v>
      </c>
      <c r="N1822" s="4">
        <f t="shared" si="170"/>
        <v>28.619999999999997</v>
      </c>
      <c r="O1822" s="4">
        <f t="shared" si="171"/>
        <v>18.62208</v>
      </c>
      <c r="P1822" s="4">
        <f t="shared" si="172"/>
        <v>9955.0790400000005</v>
      </c>
      <c r="Q1822" s="4">
        <f t="shared" si="173"/>
        <v>305.28000000000003</v>
      </c>
    </row>
    <row r="1823" spans="1:17" x14ac:dyDescent="0.25">
      <c r="A1823" s="7">
        <v>47299</v>
      </c>
      <c r="B1823" s="7">
        <v>1</v>
      </c>
      <c r="C1823" s="7">
        <v>1618</v>
      </c>
      <c r="D1823" s="7">
        <v>24</v>
      </c>
      <c r="E1823" s="7">
        <v>101</v>
      </c>
      <c r="F1823" s="3">
        <f t="shared" si="168"/>
        <v>0.16</v>
      </c>
      <c r="G1823" s="7">
        <v>1.23</v>
      </c>
      <c r="H1823" s="7">
        <v>6.3079999999999997E-2</v>
      </c>
      <c r="I1823" s="7">
        <v>1.174E-2</v>
      </c>
      <c r="J1823" s="7">
        <v>7.6899999999999998E-3</v>
      </c>
      <c r="K1823" s="7">
        <v>3.8583099999999999</v>
      </c>
      <c r="L1823" s="7">
        <v>0.2</v>
      </c>
      <c r="M1823" s="4">
        <f t="shared" si="169"/>
        <v>163.0848780487805</v>
      </c>
      <c r="N1823" s="4">
        <f t="shared" si="170"/>
        <v>30.352195121951222</v>
      </c>
      <c r="O1823" s="4">
        <f t="shared" si="171"/>
        <v>19.881463414634148</v>
      </c>
      <c r="P1823" s="4">
        <f t="shared" si="172"/>
        <v>9975.1429268292686</v>
      </c>
      <c r="Q1823" s="4">
        <f t="shared" si="173"/>
        <v>517.07317073170736</v>
      </c>
    </row>
    <row r="1824" spans="1:17" x14ac:dyDescent="0.25">
      <c r="A1824" s="7">
        <v>47300</v>
      </c>
      <c r="B1824" s="7">
        <v>1</v>
      </c>
      <c r="C1824" s="7">
        <v>1593</v>
      </c>
      <c r="D1824" s="7">
        <v>24</v>
      </c>
      <c r="E1824" s="7">
        <v>103</v>
      </c>
      <c r="F1824" s="3">
        <f t="shared" si="168"/>
        <v>0.2</v>
      </c>
      <c r="G1824" s="7">
        <v>1.1599999999999999</v>
      </c>
      <c r="H1824" s="7">
        <v>5.9150000000000001E-2</v>
      </c>
      <c r="I1824" s="7">
        <v>1.183E-2</v>
      </c>
      <c r="J1824" s="7">
        <v>7.6899999999999998E-3</v>
      </c>
      <c r="K1824" s="7">
        <v>3.6121699999999999</v>
      </c>
      <c r="L1824" s="7">
        <v>0.18</v>
      </c>
      <c r="M1824" s="4">
        <f t="shared" si="169"/>
        <v>162.15258620689656</v>
      </c>
      <c r="N1824" s="4">
        <f t="shared" si="170"/>
        <v>32.430517241379313</v>
      </c>
      <c r="O1824" s="4">
        <f t="shared" si="171"/>
        <v>21.081206896551727</v>
      </c>
      <c r="P1824" s="4">
        <f t="shared" si="172"/>
        <v>9902.328103448277</v>
      </c>
      <c r="Q1824" s="4">
        <f t="shared" si="173"/>
        <v>493.44827586206895</v>
      </c>
    </row>
    <row r="1825" spans="1:17" x14ac:dyDescent="0.25">
      <c r="A1825" s="7">
        <v>47301</v>
      </c>
      <c r="B1825" s="7">
        <v>1</v>
      </c>
      <c r="C1825" s="7">
        <v>1573</v>
      </c>
      <c r="D1825" s="7">
        <v>24</v>
      </c>
      <c r="E1825" s="7">
        <v>101</v>
      </c>
      <c r="F1825" s="3">
        <f t="shared" si="168"/>
        <v>0.16</v>
      </c>
      <c r="G1825" s="7">
        <v>1.2</v>
      </c>
      <c r="H1825" s="7">
        <v>5.4629999999999998E-2</v>
      </c>
      <c r="I1825" s="7">
        <v>1.1209999999999999E-2</v>
      </c>
      <c r="J1825" s="7">
        <v>7.5199999999999998E-3</v>
      </c>
      <c r="K1825" s="7">
        <v>3.7531699999999999</v>
      </c>
      <c r="L1825" s="7">
        <v>0.17</v>
      </c>
      <c r="M1825" s="4">
        <f t="shared" si="169"/>
        <v>144.76950000000002</v>
      </c>
      <c r="N1825" s="4">
        <f t="shared" si="170"/>
        <v>29.706499999999998</v>
      </c>
      <c r="O1825" s="4">
        <f t="shared" si="171"/>
        <v>19.928000000000001</v>
      </c>
      <c r="P1825" s="4">
        <f t="shared" si="172"/>
        <v>9945.9005000000016</v>
      </c>
      <c r="Q1825" s="4">
        <f t="shared" si="173"/>
        <v>450.50000000000006</v>
      </c>
    </row>
    <row r="1826" spans="1:17" x14ac:dyDescent="0.25">
      <c r="A1826" s="7">
        <v>47302</v>
      </c>
      <c r="B1826" s="7">
        <v>1</v>
      </c>
      <c r="C1826" s="7">
        <v>1586</v>
      </c>
      <c r="D1826" s="7">
        <v>24</v>
      </c>
      <c r="E1826" s="7">
        <v>101</v>
      </c>
      <c r="F1826" s="3">
        <f t="shared" si="168"/>
        <v>0.16</v>
      </c>
      <c r="G1826" s="7">
        <v>1.27</v>
      </c>
      <c r="H1826" s="7">
        <v>5.8119999999999998E-2</v>
      </c>
      <c r="I1826" s="7">
        <v>1.1480000000000001E-2</v>
      </c>
      <c r="J1826" s="7">
        <v>7.7000000000000002E-3</v>
      </c>
      <c r="K1826" s="7">
        <v>3.9869300000000001</v>
      </c>
      <c r="L1826" s="7">
        <v>0.16</v>
      </c>
      <c r="M1826" s="4">
        <f t="shared" si="169"/>
        <v>145.52881889763779</v>
      </c>
      <c r="N1826" s="4">
        <f t="shared" si="170"/>
        <v>28.745196850393704</v>
      </c>
      <c r="O1826" s="4">
        <f t="shared" si="171"/>
        <v>19.280314960629923</v>
      </c>
      <c r="P1826" s="4">
        <f t="shared" si="172"/>
        <v>9983.0215748031496</v>
      </c>
      <c r="Q1826" s="4">
        <f t="shared" si="173"/>
        <v>400.62992125984249</v>
      </c>
    </row>
    <row r="1827" spans="1:17" x14ac:dyDescent="0.25">
      <c r="A1827" s="7">
        <v>47303</v>
      </c>
      <c r="B1827" s="7">
        <v>1</v>
      </c>
      <c r="C1827" s="7">
        <v>1606</v>
      </c>
      <c r="D1827" s="7">
        <v>24</v>
      </c>
      <c r="E1827" s="7">
        <v>101</v>
      </c>
      <c r="F1827" s="3">
        <f t="shared" si="168"/>
        <v>0.16</v>
      </c>
      <c r="G1827" s="7">
        <v>1.28</v>
      </c>
      <c r="H1827" s="7">
        <v>6.0949999999999997E-2</v>
      </c>
      <c r="I1827" s="7">
        <v>1.1979999999999999E-2</v>
      </c>
      <c r="J1827" s="7">
        <v>7.9100000000000004E-3</v>
      </c>
      <c r="K1827" s="7">
        <v>4.0000200000000001</v>
      </c>
      <c r="L1827" s="7">
        <v>0.17</v>
      </c>
      <c r="M1827" s="4">
        <f t="shared" si="169"/>
        <v>151.42265624999999</v>
      </c>
      <c r="N1827" s="4">
        <f t="shared" si="170"/>
        <v>29.762812499999999</v>
      </c>
      <c r="O1827" s="4">
        <f t="shared" si="171"/>
        <v>19.651406250000001</v>
      </c>
      <c r="P1827" s="4">
        <f t="shared" si="172"/>
        <v>9937.5496875000008</v>
      </c>
      <c r="Q1827" s="4">
        <f t="shared" si="173"/>
        <v>422.34375</v>
      </c>
    </row>
    <row r="1828" spans="1:17" x14ac:dyDescent="0.25">
      <c r="A1828" s="7">
        <v>47304</v>
      </c>
      <c r="B1828" s="7">
        <v>1</v>
      </c>
      <c r="C1828" s="7">
        <v>1595</v>
      </c>
      <c r="D1828" s="7">
        <v>24</v>
      </c>
      <c r="E1828" s="7">
        <v>101</v>
      </c>
      <c r="F1828" s="3">
        <f t="shared" si="168"/>
        <v>0.16</v>
      </c>
      <c r="G1828" s="7">
        <v>1.25</v>
      </c>
      <c r="H1828" s="7">
        <v>5.9619999999999999E-2</v>
      </c>
      <c r="I1828" s="7">
        <v>1.1939999999999999E-2</v>
      </c>
      <c r="J1828" s="7">
        <v>8.1200000000000005E-3</v>
      </c>
      <c r="K1828" s="7">
        <v>3.9105099999999999</v>
      </c>
      <c r="L1828" s="7">
        <v>0.16</v>
      </c>
      <c r="M1828" s="4">
        <f t="shared" si="169"/>
        <v>151.67328000000001</v>
      </c>
      <c r="N1828" s="4">
        <f t="shared" si="170"/>
        <v>30.375360000000001</v>
      </c>
      <c r="O1828" s="4">
        <f t="shared" si="171"/>
        <v>20.65728</v>
      </c>
      <c r="P1828" s="4">
        <f t="shared" si="172"/>
        <v>9948.3374399999993</v>
      </c>
      <c r="Q1828" s="4">
        <f t="shared" si="173"/>
        <v>407.04</v>
      </c>
    </row>
    <row r="1829" spans="1:17" x14ac:dyDescent="0.25">
      <c r="A1829" s="7">
        <v>47305</v>
      </c>
      <c r="B1829" s="7">
        <v>1</v>
      </c>
      <c r="C1829" s="7">
        <v>1612</v>
      </c>
      <c r="D1829" s="7">
        <v>24</v>
      </c>
      <c r="E1829" s="7">
        <v>102</v>
      </c>
      <c r="F1829" s="3">
        <f t="shared" si="168"/>
        <v>0.18</v>
      </c>
      <c r="G1829" s="7">
        <v>1.23</v>
      </c>
      <c r="H1829" s="7">
        <v>6.0879999999999997E-2</v>
      </c>
      <c r="I1829" s="7">
        <v>1.242E-2</v>
      </c>
      <c r="J1829" s="7">
        <v>8.3899999999999999E-3</v>
      </c>
      <c r="K1829" s="7">
        <v>3.8315800000000002</v>
      </c>
      <c r="L1829" s="7">
        <v>0.16</v>
      </c>
      <c r="M1829" s="4">
        <f t="shared" si="169"/>
        <v>157.39707317073169</v>
      </c>
      <c r="N1829" s="4">
        <f t="shared" si="170"/>
        <v>32.110243902439024</v>
      </c>
      <c r="O1829" s="4">
        <f t="shared" si="171"/>
        <v>21.691219512195122</v>
      </c>
      <c r="P1829" s="4">
        <f t="shared" si="172"/>
        <v>9906.0360975609765</v>
      </c>
      <c r="Q1829" s="4">
        <f t="shared" si="173"/>
        <v>413.65853658536588</v>
      </c>
    </row>
    <row r="1830" spans="1:17" x14ac:dyDescent="0.25">
      <c r="A1830" s="7">
        <v>47306</v>
      </c>
      <c r="B1830" s="7">
        <v>1</v>
      </c>
      <c r="C1830" s="7">
        <v>1584</v>
      </c>
      <c r="D1830" s="7">
        <v>24</v>
      </c>
      <c r="E1830" s="7">
        <v>100</v>
      </c>
      <c r="F1830" s="3">
        <f t="shared" si="168"/>
        <v>0.14000000000000001</v>
      </c>
      <c r="G1830" s="7">
        <v>1.18</v>
      </c>
      <c r="H1830" s="7">
        <v>5.5350000000000003E-2</v>
      </c>
      <c r="I1830" s="7">
        <v>1.171E-2</v>
      </c>
      <c r="J1830" s="7">
        <v>7.9000000000000008E-3</v>
      </c>
      <c r="K1830" s="7">
        <v>3.6796000000000002</v>
      </c>
      <c r="L1830" s="7">
        <v>0.15</v>
      </c>
      <c r="M1830" s="4">
        <f t="shared" si="169"/>
        <v>149.1635593220339</v>
      </c>
      <c r="N1830" s="4">
        <f t="shared" si="170"/>
        <v>31.557457627118644</v>
      </c>
      <c r="O1830" s="4">
        <f t="shared" si="171"/>
        <v>21.28983050847458</v>
      </c>
      <c r="P1830" s="4">
        <f t="shared" si="172"/>
        <v>9916.2101694915273</v>
      </c>
      <c r="Q1830" s="4">
        <f t="shared" si="173"/>
        <v>404.23728813559319</v>
      </c>
    </row>
    <row r="1831" spans="1:17" x14ac:dyDescent="0.25">
      <c r="A1831" s="7">
        <v>47307</v>
      </c>
      <c r="B1831" s="7">
        <v>1</v>
      </c>
      <c r="C1831" s="7">
        <v>1568</v>
      </c>
      <c r="D1831" s="7">
        <v>24</v>
      </c>
      <c r="E1831" s="7">
        <v>102</v>
      </c>
      <c r="F1831" s="3">
        <f t="shared" si="168"/>
        <v>0.18</v>
      </c>
      <c r="G1831" s="7">
        <v>1.25</v>
      </c>
      <c r="H1831" s="7">
        <v>5.7239999999999999E-2</v>
      </c>
      <c r="I1831" s="7">
        <v>1.1939999999999999E-2</v>
      </c>
      <c r="J1831" s="7">
        <v>8.3000000000000001E-3</v>
      </c>
      <c r="K1831" s="7">
        <v>3.9105500000000002</v>
      </c>
      <c r="L1831" s="7">
        <v>0.15</v>
      </c>
      <c r="M1831" s="4">
        <f t="shared" si="169"/>
        <v>145.61856</v>
      </c>
      <c r="N1831" s="4">
        <f t="shared" si="170"/>
        <v>30.375360000000001</v>
      </c>
      <c r="O1831" s="4">
        <f t="shared" si="171"/>
        <v>21.115200000000002</v>
      </c>
      <c r="P1831" s="4">
        <f t="shared" si="172"/>
        <v>9948.4392000000007</v>
      </c>
      <c r="Q1831" s="4">
        <f t="shared" si="173"/>
        <v>381.59999999999997</v>
      </c>
    </row>
    <row r="1832" spans="1:17" x14ac:dyDescent="0.25">
      <c r="A1832" s="7">
        <v>47308</v>
      </c>
      <c r="B1832" s="7">
        <v>1</v>
      </c>
      <c r="C1832" s="7">
        <v>1608</v>
      </c>
      <c r="D1832" s="7">
        <v>24</v>
      </c>
      <c r="E1832" s="7">
        <v>102</v>
      </c>
      <c r="F1832" s="3">
        <f t="shared" si="168"/>
        <v>0.18</v>
      </c>
      <c r="G1832" s="7">
        <v>1.26</v>
      </c>
      <c r="H1832" s="7">
        <v>6.2920000000000004E-2</v>
      </c>
      <c r="I1832" s="7">
        <v>1.273E-2</v>
      </c>
      <c r="J1832" s="7">
        <v>8.7799999999999996E-3</v>
      </c>
      <c r="K1832" s="7">
        <v>3.9448400000000001</v>
      </c>
      <c r="L1832" s="7">
        <v>0.15</v>
      </c>
      <c r="M1832" s="4">
        <f t="shared" si="169"/>
        <v>158.79809523809524</v>
      </c>
      <c r="N1832" s="4">
        <f t="shared" si="170"/>
        <v>32.128095238095241</v>
      </c>
      <c r="O1832" s="4">
        <f t="shared" si="171"/>
        <v>22.15904761904762</v>
      </c>
      <c r="P1832" s="4">
        <f t="shared" si="172"/>
        <v>9956.0247619047623</v>
      </c>
      <c r="Q1832" s="4">
        <f t="shared" si="173"/>
        <v>378.57142857142856</v>
      </c>
    </row>
    <row r="1833" spans="1:17" x14ac:dyDescent="0.25">
      <c r="A1833" s="7">
        <v>47309</v>
      </c>
      <c r="B1833" s="7">
        <v>1</v>
      </c>
      <c r="C1833" s="7">
        <v>1584</v>
      </c>
      <c r="D1833" s="7">
        <v>24</v>
      </c>
      <c r="E1833" s="7">
        <v>101</v>
      </c>
      <c r="F1833" s="3">
        <f t="shared" si="168"/>
        <v>0.16</v>
      </c>
      <c r="G1833" s="7">
        <v>1.21</v>
      </c>
      <c r="H1833" s="7">
        <v>5.7630000000000001E-2</v>
      </c>
      <c r="I1833" s="7">
        <v>1.226E-2</v>
      </c>
      <c r="J1833" s="7">
        <v>8.3899999999999999E-3</v>
      </c>
      <c r="K1833" s="7">
        <v>3.7656700000000001</v>
      </c>
      <c r="L1833" s="7">
        <v>0.16</v>
      </c>
      <c r="M1833" s="4">
        <f t="shared" si="169"/>
        <v>151.45735537190083</v>
      </c>
      <c r="N1833" s="4">
        <f t="shared" si="170"/>
        <v>32.220495867768598</v>
      </c>
      <c r="O1833" s="4">
        <f t="shared" si="171"/>
        <v>22.049752066115701</v>
      </c>
      <c r="P1833" s="4">
        <f t="shared" si="172"/>
        <v>9896.5542148760342</v>
      </c>
      <c r="Q1833" s="4">
        <f t="shared" si="173"/>
        <v>420.49586776859508</v>
      </c>
    </row>
    <row r="1834" spans="1:17" x14ac:dyDescent="0.25">
      <c r="A1834" s="7">
        <v>47310</v>
      </c>
      <c r="B1834" s="7">
        <v>1</v>
      </c>
      <c r="C1834" s="7">
        <v>1571</v>
      </c>
      <c r="D1834" s="7">
        <v>24</v>
      </c>
      <c r="E1834" s="7">
        <v>100</v>
      </c>
      <c r="F1834" s="3">
        <f t="shared" si="168"/>
        <v>0.14000000000000001</v>
      </c>
      <c r="G1834" s="7">
        <v>1.19</v>
      </c>
      <c r="H1834" s="7">
        <v>5.5870000000000003E-2</v>
      </c>
      <c r="I1834" s="7">
        <v>1.1979999999999999E-2</v>
      </c>
      <c r="J1834" s="7">
        <v>8.1899999999999994E-3</v>
      </c>
      <c r="K1834" s="7">
        <v>3.7298800000000001</v>
      </c>
      <c r="L1834" s="7">
        <v>0.06</v>
      </c>
      <c r="M1834" s="4">
        <f t="shared" si="169"/>
        <v>149.29966386554622</v>
      </c>
      <c r="N1834" s="4">
        <f t="shared" si="170"/>
        <v>32.013781512605043</v>
      </c>
      <c r="O1834" s="4">
        <f t="shared" si="171"/>
        <v>21.885882352941177</v>
      </c>
      <c r="P1834" s="4">
        <f t="shared" si="172"/>
        <v>9967.2423529411772</v>
      </c>
      <c r="Q1834" s="4">
        <f t="shared" si="173"/>
        <v>160.33613445378151</v>
      </c>
    </row>
    <row r="1835" spans="1:17" x14ac:dyDescent="0.25">
      <c r="A1835" s="7">
        <v>47311</v>
      </c>
      <c r="B1835" s="7">
        <v>1</v>
      </c>
      <c r="C1835" s="7">
        <v>1609</v>
      </c>
      <c r="D1835" s="7">
        <v>24</v>
      </c>
      <c r="E1835" s="7">
        <v>99</v>
      </c>
      <c r="F1835" s="3">
        <f t="shared" si="168"/>
        <v>0.12</v>
      </c>
      <c r="G1835" s="7">
        <v>1.2</v>
      </c>
      <c r="H1835" s="7">
        <v>5.9049999999999998E-2</v>
      </c>
      <c r="I1835" s="7">
        <v>1.2319999999999999E-2</v>
      </c>
      <c r="J1835" s="7">
        <v>8.43E-3</v>
      </c>
      <c r="K1835" s="7">
        <v>3.7609599999999999</v>
      </c>
      <c r="L1835" s="7">
        <v>0.17</v>
      </c>
      <c r="M1835" s="4">
        <f t="shared" si="169"/>
        <v>156.48249999999999</v>
      </c>
      <c r="N1835" s="4">
        <f t="shared" si="170"/>
        <v>32.648000000000003</v>
      </c>
      <c r="O1835" s="4">
        <f t="shared" si="171"/>
        <v>22.339500000000001</v>
      </c>
      <c r="P1835" s="4">
        <f t="shared" si="172"/>
        <v>9966.5439999999999</v>
      </c>
      <c r="Q1835" s="4">
        <f t="shared" si="173"/>
        <v>450.50000000000006</v>
      </c>
    </row>
    <row r="1836" spans="1:17" x14ac:dyDescent="0.25">
      <c r="A1836" s="7">
        <v>47312</v>
      </c>
      <c r="B1836" s="7">
        <v>1</v>
      </c>
      <c r="C1836" s="7">
        <v>1622</v>
      </c>
      <c r="D1836" s="7">
        <v>24</v>
      </c>
      <c r="E1836" s="7">
        <v>102</v>
      </c>
      <c r="F1836" s="3">
        <f t="shared" si="168"/>
        <v>0.18</v>
      </c>
      <c r="G1836" s="7">
        <v>1.1100000000000001</v>
      </c>
      <c r="H1836" s="7">
        <v>6.087E-2</v>
      </c>
      <c r="I1836" s="7">
        <v>1.324E-2</v>
      </c>
      <c r="J1836" s="7">
        <v>9.3100000000000006E-3</v>
      </c>
      <c r="K1836" s="7">
        <v>3.4511400000000001</v>
      </c>
      <c r="L1836" s="7">
        <v>0.17</v>
      </c>
      <c r="M1836" s="4">
        <f t="shared" si="169"/>
        <v>174.38432432432433</v>
      </c>
      <c r="N1836" s="4">
        <f t="shared" si="170"/>
        <v>37.930810810810804</v>
      </c>
      <c r="O1836" s="4">
        <f t="shared" si="171"/>
        <v>26.671891891891892</v>
      </c>
      <c r="P1836" s="4">
        <f t="shared" si="172"/>
        <v>9887.0497297297279</v>
      </c>
      <c r="Q1836" s="4">
        <f t="shared" si="173"/>
        <v>487.02702702702697</v>
      </c>
    </row>
    <row r="1837" spans="1:17" x14ac:dyDescent="0.25">
      <c r="A1837" s="7">
        <v>47313</v>
      </c>
      <c r="B1837" s="7">
        <v>1</v>
      </c>
      <c r="C1837" s="7">
        <v>1621</v>
      </c>
      <c r="D1837" s="7">
        <v>24</v>
      </c>
      <c r="E1837" s="7">
        <v>102</v>
      </c>
      <c r="F1837" s="3">
        <f t="shared" si="168"/>
        <v>0.18</v>
      </c>
      <c r="G1837" s="7">
        <v>1.01</v>
      </c>
      <c r="H1837" s="7">
        <v>5.6219999999999999E-2</v>
      </c>
      <c r="I1837" s="7">
        <v>1.306E-2</v>
      </c>
      <c r="J1837" s="7">
        <v>9.5099999999999994E-3</v>
      </c>
      <c r="K1837" s="7">
        <v>3.1367699999999998</v>
      </c>
      <c r="L1837" s="7">
        <v>0.17</v>
      </c>
      <c r="M1837" s="4">
        <f t="shared" si="169"/>
        <v>177.00950495049506</v>
      </c>
      <c r="N1837" s="4">
        <f t="shared" si="170"/>
        <v>41.119603960396041</v>
      </c>
      <c r="O1837" s="4">
        <f t="shared" si="171"/>
        <v>29.942376237623762</v>
      </c>
      <c r="P1837" s="4">
        <f t="shared" si="172"/>
        <v>9876.1669306930689</v>
      </c>
      <c r="Q1837" s="4">
        <f t="shared" si="173"/>
        <v>535.24752475247533</v>
      </c>
    </row>
    <row r="1838" spans="1:17" x14ac:dyDescent="0.25">
      <c r="A1838" s="7">
        <v>47314</v>
      </c>
      <c r="B1838" s="7">
        <v>1</v>
      </c>
      <c r="C1838" s="7">
        <v>1568</v>
      </c>
      <c r="D1838" s="7">
        <v>24</v>
      </c>
      <c r="E1838" s="7">
        <v>105</v>
      </c>
      <c r="F1838" s="3">
        <f t="shared" si="168"/>
        <v>0.24</v>
      </c>
      <c r="G1838" s="7">
        <v>1.1299999999999999</v>
      </c>
      <c r="H1838" s="7">
        <v>5.0770000000000003E-2</v>
      </c>
      <c r="I1838" s="7">
        <v>1.226E-2</v>
      </c>
      <c r="J1838" s="7">
        <v>8.9899999999999997E-3</v>
      </c>
      <c r="K1838" s="7">
        <v>3.5276299999999998</v>
      </c>
      <c r="L1838" s="7">
        <v>0.16</v>
      </c>
      <c r="M1838" s="4">
        <f t="shared" si="169"/>
        <v>142.87486725663717</v>
      </c>
      <c r="N1838" s="4">
        <f t="shared" si="170"/>
        <v>34.501592920353986</v>
      </c>
      <c r="O1838" s="4">
        <f t="shared" si="171"/>
        <v>25.299292035398228</v>
      </c>
      <c r="P1838" s="4">
        <f t="shared" si="172"/>
        <v>9927.3127433628324</v>
      </c>
      <c r="Q1838" s="4">
        <f t="shared" si="173"/>
        <v>450.26548672566378</v>
      </c>
    </row>
    <row r="1839" spans="1:17" x14ac:dyDescent="0.25">
      <c r="A1839" s="7">
        <v>47315</v>
      </c>
      <c r="B1839" s="7">
        <v>1</v>
      </c>
      <c r="C1839" s="7">
        <v>1568</v>
      </c>
      <c r="D1839" s="7">
        <v>24</v>
      </c>
      <c r="E1839" s="7">
        <v>105</v>
      </c>
      <c r="F1839" s="3">
        <f t="shared" si="168"/>
        <v>0.24</v>
      </c>
      <c r="G1839" s="7">
        <v>1.36</v>
      </c>
      <c r="H1839" s="7">
        <v>5.2609999999999997E-2</v>
      </c>
      <c r="I1839" s="7">
        <v>1.193E-2</v>
      </c>
      <c r="J1839" s="7">
        <v>8.7500000000000008E-3</v>
      </c>
      <c r="K1839" s="7">
        <v>4.2664799999999996</v>
      </c>
      <c r="L1839" s="7">
        <v>0.16</v>
      </c>
      <c r="M1839" s="4">
        <f t="shared" si="169"/>
        <v>123.01455882352938</v>
      </c>
      <c r="N1839" s="4">
        <f t="shared" si="170"/>
        <v>27.895147058823525</v>
      </c>
      <c r="O1839" s="4">
        <f t="shared" si="171"/>
        <v>20.459558823529413</v>
      </c>
      <c r="P1839" s="4">
        <f t="shared" si="172"/>
        <v>9976.0341176470574</v>
      </c>
      <c r="Q1839" s="4">
        <f t="shared" si="173"/>
        <v>374.11764705882354</v>
      </c>
    </row>
    <row r="1840" spans="1:17" x14ac:dyDescent="0.25">
      <c r="A1840" s="7">
        <v>47316</v>
      </c>
      <c r="B1840" s="7">
        <v>1</v>
      </c>
      <c r="C1840" s="7">
        <v>1556</v>
      </c>
      <c r="D1840" s="7">
        <v>24</v>
      </c>
      <c r="E1840" s="7">
        <v>104</v>
      </c>
      <c r="F1840" s="3">
        <f t="shared" si="168"/>
        <v>0.22</v>
      </c>
      <c r="G1840" s="7">
        <v>1.45</v>
      </c>
      <c r="H1840" s="7">
        <v>5.9360000000000003E-2</v>
      </c>
      <c r="I1840" s="7">
        <v>1.208E-2</v>
      </c>
      <c r="J1840" s="7">
        <v>8.8599999999999998E-3</v>
      </c>
      <c r="K1840" s="7">
        <v>4.5365900000000003</v>
      </c>
      <c r="L1840" s="7">
        <v>0.13</v>
      </c>
      <c r="M1840" s="4">
        <f t="shared" si="169"/>
        <v>130.18262068965518</v>
      </c>
      <c r="N1840" s="4">
        <f t="shared" si="170"/>
        <v>26.492689655172413</v>
      </c>
      <c r="O1840" s="4">
        <f t="shared" si="171"/>
        <v>19.430896551724139</v>
      </c>
      <c r="P1840" s="4">
        <f t="shared" si="172"/>
        <v>9949.211172413794</v>
      </c>
      <c r="Q1840" s="4">
        <f t="shared" si="173"/>
        <v>285.10344827586209</v>
      </c>
    </row>
    <row r="1841" spans="1:17" x14ac:dyDescent="0.25">
      <c r="A1841" s="7">
        <v>47317</v>
      </c>
      <c r="B1841" s="7">
        <v>1</v>
      </c>
      <c r="C1841" s="7">
        <v>1556</v>
      </c>
      <c r="D1841" s="7">
        <v>24</v>
      </c>
      <c r="E1841" s="7">
        <v>103</v>
      </c>
      <c r="F1841" s="3">
        <f t="shared" si="168"/>
        <v>0.2</v>
      </c>
      <c r="G1841" s="7">
        <v>1.47</v>
      </c>
      <c r="H1841" s="7">
        <v>6.3600000000000004E-2</v>
      </c>
      <c r="I1841" s="7">
        <v>1.226E-2</v>
      </c>
      <c r="J1841" s="7">
        <v>8.9200000000000008E-3</v>
      </c>
      <c r="K1841" s="7">
        <v>4.6161199999999996</v>
      </c>
      <c r="L1841" s="7">
        <v>0.06</v>
      </c>
      <c r="M1841" s="4">
        <f t="shared" si="169"/>
        <v>137.58367346938778</v>
      </c>
      <c r="N1841" s="4">
        <f t="shared" si="170"/>
        <v>26.521632653061225</v>
      </c>
      <c r="O1841" s="4">
        <f t="shared" si="171"/>
        <v>19.296326530612248</v>
      </c>
      <c r="P1841" s="4">
        <f t="shared" si="172"/>
        <v>9985.8922448979592</v>
      </c>
      <c r="Q1841" s="4">
        <f t="shared" si="173"/>
        <v>129.79591836734693</v>
      </c>
    </row>
    <row r="1842" spans="1:17" x14ac:dyDescent="0.25">
      <c r="A1842" s="7">
        <v>47318</v>
      </c>
      <c r="B1842" s="7">
        <v>1</v>
      </c>
      <c r="C1842" s="7">
        <v>1574</v>
      </c>
      <c r="D1842" s="7">
        <v>24</v>
      </c>
      <c r="E1842" s="7">
        <v>103</v>
      </c>
      <c r="F1842" s="3">
        <f t="shared" si="168"/>
        <v>0.2</v>
      </c>
      <c r="G1842" s="7">
        <v>1.48</v>
      </c>
      <c r="H1842" s="7">
        <v>6.4180000000000001E-2</v>
      </c>
      <c r="I1842" s="7">
        <v>1.247E-2</v>
      </c>
      <c r="J1842" s="7">
        <v>8.7799999999999996E-3</v>
      </c>
      <c r="K1842" s="7">
        <v>4.6171199999999999</v>
      </c>
      <c r="L1842" s="7">
        <v>0.06</v>
      </c>
      <c r="M1842" s="4">
        <f t="shared" si="169"/>
        <v>137.90027027027025</v>
      </c>
      <c r="N1842" s="4">
        <f t="shared" si="170"/>
        <v>26.793648648648649</v>
      </c>
      <c r="O1842" s="4">
        <f t="shared" si="171"/>
        <v>18.865135135135134</v>
      </c>
      <c r="P1842" s="4">
        <f t="shared" si="172"/>
        <v>9920.5686486486484</v>
      </c>
      <c r="Q1842" s="4">
        <f t="shared" si="173"/>
        <v>128.91891891891893</v>
      </c>
    </row>
    <row r="1843" spans="1:17" x14ac:dyDescent="0.25">
      <c r="A1843" s="7">
        <v>47319</v>
      </c>
      <c r="B1843" s="7">
        <v>1</v>
      </c>
      <c r="C1843" s="7">
        <v>1582</v>
      </c>
      <c r="D1843" s="7">
        <v>24</v>
      </c>
      <c r="E1843" s="7">
        <v>103</v>
      </c>
      <c r="F1843" s="3">
        <f t="shared" si="168"/>
        <v>0.2</v>
      </c>
      <c r="G1843" s="7">
        <v>1.46</v>
      </c>
      <c r="H1843" s="7">
        <v>6.4180000000000001E-2</v>
      </c>
      <c r="I1843" s="7">
        <v>1.2699999999999999E-2</v>
      </c>
      <c r="J1843" s="7">
        <v>8.8699999999999994E-3</v>
      </c>
      <c r="K1843" s="7">
        <v>4.55701</v>
      </c>
      <c r="L1843" s="7">
        <v>0.14000000000000001</v>
      </c>
      <c r="M1843" s="4">
        <f t="shared" si="169"/>
        <v>139.78931506849318</v>
      </c>
      <c r="N1843" s="4">
        <f t="shared" si="170"/>
        <v>27.661643835616438</v>
      </c>
      <c r="O1843" s="4">
        <f t="shared" si="171"/>
        <v>19.319589041095892</v>
      </c>
      <c r="P1843" s="4">
        <f t="shared" si="172"/>
        <v>9925.5423287671238</v>
      </c>
      <c r="Q1843" s="4">
        <f t="shared" si="173"/>
        <v>304.9315068493151</v>
      </c>
    </row>
    <row r="1844" spans="1:17" x14ac:dyDescent="0.25">
      <c r="A1844" s="7">
        <v>47320</v>
      </c>
      <c r="B1844" s="7">
        <v>1</v>
      </c>
      <c r="C1844" s="7">
        <v>1567</v>
      </c>
      <c r="D1844" s="7">
        <v>24</v>
      </c>
      <c r="E1844" s="7">
        <v>103</v>
      </c>
      <c r="F1844" s="3">
        <f t="shared" si="168"/>
        <v>0.2</v>
      </c>
      <c r="G1844" s="7">
        <v>1.4</v>
      </c>
      <c r="H1844" s="7">
        <v>6.1429999999999998E-2</v>
      </c>
      <c r="I1844" s="7">
        <v>1.2409999999999999E-2</v>
      </c>
      <c r="J1844" s="7">
        <v>8.7299999999999999E-3</v>
      </c>
      <c r="K1844" s="7">
        <v>4.3764599999999998</v>
      </c>
      <c r="L1844" s="7">
        <v>0.14000000000000001</v>
      </c>
      <c r="M1844" s="4">
        <f t="shared" si="169"/>
        <v>139.53385714285716</v>
      </c>
      <c r="N1844" s="4">
        <f t="shared" si="170"/>
        <v>28.18842857142857</v>
      </c>
      <c r="O1844" s="4">
        <f t="shared" si="171"/>
        <v>19.82957142857143</v>
      </c>
      <c r="P1844" s="4">
        <f t="shared" si="172"/>
        <v>9940.8162857142852</v>
      </c>
      <c r="Q1844" s="4">
        <f t="shared" si="173"/>
        <v>318.00000000000006</v>
      </c>
    </row>
    <row r="1845" spans="1:17" x14ac:dyDescent="0.25">
      <c r="A1845" s="7">
        <v>47321</v>
      </c>
      <c r="B1845" s="7">
        <v>1</v>
      </c>
      <c r="C1845" s="7">
        <v>1588</v>
      </c>
      <c r="D1845" s="7">
        <v>24</v>
      </c>
      <c r="E1845" s="7">
        <v>101</v>
      </c>
      <c r="F1845" s="3">
        <f t="shared" si="168"/>
        <v>0.16</v>
      </c>
      <c r="G1845" s="7">
        <v>1.37</v>
      </c>
      <c r="H1845" s="7">
        <v>6.2640000000000001E-2</v>
      </c>
      <c r="I1845" s="7">
        <v>1.247E-2</v>
      </c>
      <c r="J1845" s="7">
        <v>8.77E-3</v>
      </c>
      <c r="K1845" s="7">
        <v>4.2907999999999999</v>
      </c>
      <c r="L1845" s="7">
        <v>0.18</v>
      </c>
      <c r="M1845" s="4">
        <f t="shared" si="169"/>
        <v>145.39795620437957</v>
      </c>
      <c r="N1845" s="4">
        <f t="shared" si="170"/>
        <v>28.944963503649632</v>
      </c>
      <c r="O1845" s="4">
        <f t="shared" si="171"/>
        <v>20.35664233576642</v>
      </c>
      <c r="P1845" s="4">
        <f t="shared" si="172"/>
        <v>9959.6671532846703</v>
      </c>
      <c r="Q1845" s="4">
        <f t="shared" si="173"/>
        <v>417.81021897810211</v>
      </c>
    </row>
    <row r="1846" spans="1:17" x14ac:dyDescent="0.25">
      <c r="A1846" s="7">
        <v>47322</v>
      </c>
      <c r="B1846" s="7">
        <v>1</v>
      </c>
      <c r="C1846" s="7">
        <v>1586</v>
      </c>
      <c r="D1846" s="7">
        <v>24</v>
      </c>
      <c r="E1846" s="7">
        <v>101</v>
      </c>
      <c r="F1846" s="3">
        <f t="shared" si="168"/>
        <v>0.16</v>
      </c>
      <c r="G1846" s="7">
        <v>1.34</v>
      </c>
      <c r="H1846" s="7">
        <v>6.2850000000000003E-2</v>
      </c>
      <c r="I1846" s="7">
        <v>1.2460000000000001E-2</v>
      </c>
      <c r="J1846" s="7">
        <v>8.4600000000000005E-3</v>
      </c>
      <c r="K1846" s="7">
        <v>4.1834199999999999</v>
      </c>
      <c r="L1846" s="7">
        <v>0.06</v>
      </c>
      <c r="M1846" s="4">
        <f t="shared" si="169"/>
        <v>149.15149253731343</v>
      </c>
      <c r="N1846" s="4">
        <f t="shared" si="170"/>
        <v>29.569253731343284</v>
      </c>
      <c r="O1846" s="4">
        <f t="shared" si="171"/>
        <v>20.07671641791045</v>
      </c>
      <c r="P1846" s="4">
        <f t="shared" si="172"/>
        <v>9927.8176119402979</v>
      </c>
      <c r="Q1846" s="4">
        <f t="shared" si="173"/>
        <v>142.38805970149252</v>
      </c>
    </row>
    <row r="1847" spans="1:17" x14ac:dyDescent="0.25">
      <c r="A1847" s="7">
        <v>47323</v>
      </c>
      <c r="B1847" s="7">
        <v>1</v>
      </c>
      <c r="C1847" s="7">
        <v>1605</v>
      </c>
      <c r="D1847" s="7">
        <v>24</v>
      </c>
      <c r="E1847" s="7">
        <v>101</v>
      </c>
      <c r="F1847" s="3">
        <f t="shared" si="168"/>
        <v>0.16</v>
      </c>
      <c r="G1847" s="7">
        <v>1.29</v>
      </c>
      <c r="H1847" s="7">
        <v>6.318E-2</v>
      </c>
      <c r="I1847" s="7">
        <v>1.265E-2</v>
      </c>
      <c r="J1847" s="7">
        <v>8.5900000000000004E-3</v>
      </c>
      <c r="K1847" s="7">
        <v>4.0366299999999997</v>
      </c>
      <c r="L1847" s="7">
        <v>0.06</v>
      </c>
      <c r="M1847" s="4">
        <f t="shared" si="169"/>
        <v>155.7460465116279</v>
      </c>
      <c r="N1847" s="4">
        <f t="shared" si="170"/>
        <v>31.18372093023256</v>
      </c>
      <c r="O1847" s="4">
        <f t="shared" si="171"/>
        <v>21.175348837209302</v>
      </c>
      <c r="P1847" s="4">
        <f t="shared" si="172"/>
        <v>9950.7623255813942</v>
      </c>
      <c r="Q1847" s="4">
        <f t="shared" si="173"/>
        <v>147.90697674418604</v>
      </c>
    </row>
    <row r="1848" spans="1:17" x14ac:dyDescent="0.25">
      <c r="A1848" s="7">
        <v>47324</v>
      </c>
      <c r="B1848" s="7">
        <v>1</v>
      </c>
      <c r="C1848" s="7">
        <v>1607</v>
      </c>
      <c r="D1848" s="7">
        <v>24</v>
      </c>
      <c r="E1848" s="7">
        <v>100</v>
      </c>
      <c r="F1848" s="3">
        <f t="shared" si="168"/>
        <v>0.14000000000000001</v>
      </c>
      <c r="G1848" s="7">
        <v>1.2</v>
      </c>
      <c r="H1848" s="7">
        <v>6.105E-2</v>
      </c>
      <c r="I1848" s="7">
        <v>1.2659999999999999E-2</v>
      </c>
      <c r="J1848" s="7">
        <v>8.6E-3</v>
      </c>
      <c r="K1848" s="7">
        <v>3.7357</v>
      </c>
      <c r="L1848" s="7">
        <v>0.06</v>
      </c>
      <c r="M1848" s="4">
        <f t="shared" si="169"/>
        <v>161.7825</v>
      </c>
      <c r="N1848" s="4">
        <f t="shared" si="170"/>
        <v>33.548999999999999</v>
      </c>
      <c r="O1848" s="4">
        <f t="shared" si="171"/>
        <v>22.79</v>
      </c>
      <c r="P1848" s="4">
        <f t="shared" si="172"/>
        <v>9899.6049999999996</v>
      </c>
      <c r="Q1848" s="4">
        <f t="shared" si="173"/>
        <v>159</v>
      </c>
    </row>
    <row r="1849" spans="1:17" x14ac:dyDescent="0.25">
      <c r="A1849" s="7">
        <v>47325</v>
      </c>
      <c r="B1849" s="7">
        <v>1</v>
      </c>
      <c r="C1849" s="7">
        <v>1610</v>
      </c>
      <c r="D1849" s="7">
        <v>24</v>
      </c>
      <c r="E1849" s="7">
        <v>102</v>
      </c>
      <c r="F1849" s="3">
        <f t="shared" si="168"/>
        <v>0.18</v>
      </c>
      <c r="G1849" s="7">
        <v>1.19</v>
      </c>
      <c r="H1849" s="7">
        <v>5.9490000000000001E-2</v>
      </c>
      <c r="I1849" s="7">
        <v>1.272E-2</v>
      </c>
      <c r="J1849" s="7">
        <v>8.6999999999999994E-3</v>
      </c>
      <c r="K1849" s="7">
        <v>3.7075800000000001</v>
      </c>
      <c r="L1849" s="7">
        <v>0.2</v>
      </c>
      <c r="M1849" s="4">
        <f t="shared" si="169"/>
        <v>158.9732773109244</v>
      </c>
      <c r="N1849" s="4">
        <f t="shared" si="170"/>
        <v>33.991260504201684</v>
      </c>
      <c r="O1849" s="4">
        <f t="shared" si="171"/>
        <v>23.248739495798318</v>
      </c>
      <c r="P1849" s="4">
        <f t="shared" si="172"/>
        <v>9907.6507563025207</v>
      </c>
      <c r="Q1849" s="4">
        <f t="shared" si="173"/>
        <v>534.45378151260513</v>
      </c>
    </row>
    <row r="1850" spans="1:17" x14ac:dyDescent="0.25">
      <c r="A1850" s="7">
        <v>47326</v>
      </c>
      <c r="B1850" s="7">
        <v>1</v>
      </c>
      <c r="C1850" s="7">
        <v>1610</v>
      </c>
      <c r="D1850" s="7">
        <v>24</v>
      </c>
      <c r="E1850" s="7">
        <v>102</v>
      </c>
      <c r="F1850" s="3">
        <f t="shared" si="168"/>
        <v>0.18</v>
      </c>
      <c r="G1850" s="7">
        <v>1.17</v>
      </c>
      <c r="H1850" s="7">
        <v>5.8569999999999997E-2</v>
      </c>
      <c r="I1850" s="7">
        <v>1.257E-2</v>
      </c>
      <c r="J1850" s="7">
        <v>8.6700000000000006E-3</v>
      </c>
      <c r="K1850" s="7">
        <v>3.6521400000000002</v>
      </c>
      <c r="L1850" s="7">
        <v>0.06</v>
      </c>
      <c r="M1850" s="4">
        <f t="shared" si="169"/>
        <v>159.19025641025641</v>
      </c>
      <c r="N1850" s="4">
        <f t="shared" si="170"/>
        <v>34.164615384615381</v>
      </c>
      <c r="O1850" s="4">
        <f t="shared" si="171"/>
        <v>23.564615384615387</v>
      </c>
      <c r="P1850" s="4">
        <f t="shared" si="172"/>
        <v>9926.3292307692318</v>
      </c>
      <c r="Q1850" s="4">
        <f t="shared" si="173"/>
        <v>163.07692307692307</v>
      </c>
    </row>
    <row r="1851" spans="1:17" x14ac:dyDescent="0.25">
      <c r="A1851" s="7">
        <v>47327</v>
      </c>
      <c r="B1851" s="7">
        <v>1</v>
      </c>
      <c r="C1851" s="7">
        <v>1597</v>
      </c>
      <c r="D1851" s="7">
        <v>24</v>
      </c>
      <c r="E1851" s="7">
        <v>102</v>
      </c>
      <c r="F1851" s="3">
        <f t="shared" si="168"/>
        <v>0.18</v>
      </c>
      <c r="G1851" s="7">
        <v>1.1599999999999999</v>
      </c>
      <c r="H1851" s="7">
        <v>5.6959999999999997E-2</v>
      </c>
      <c r="I1851" s="7">
        <v>1.2359999999999999E-2</v>
      </c>
      <c r="J1851" s="7">
        <v>8.8299999999999993E-3</v>
      </c>
      <c r="K1851" s="7">
        <v>3.6066799999999999</v>
      </c>
      <c r="L1851" s="7">
        <v>0.06</v>
      </c>
      <c r="M1851" s="4">
        <f t="shared" si="169"/>
        <v>156.14896551724138</v>
      </c>
      <c r="N1851" s="4">
        <f t="shared" si="170"/>
        <v>33.883448275862065</v>
      </c>
      <c r="O1851" s="4">
        <f t="shared" si="171"/>
        <v>24.206379310344829</v>
      </c>
      <c r="P1851" s="4">
        <f t="shared" si="172"/>
        <v>9887.2779310344831</v>
      </c>
      <c r="Q1851" s="4">
        <f t="shared" si="173"/>
        <v>164.48275862068965</v>
      </c>
    </row>
    <row r="1852" spans="1:17" x14ac:dyDescent="0.25">
      <c r="A1852" s="7">
        <v>47328</v>
      </c>
      <c r="B1852" s="7">
        <v>1</v>
      </c>
      <c r="C1852" s="7">
        <v>1582</v>
      </c>
      <c r="D1852" s="7">
        <v>24</v>
      </c>
      <c r="E1852" s="7">
        <v>103</v>
      </c>
      <c r="F1852" s="3">
        <f t="shared" si="168"/>
        <v>0.2</v>
      </c>
      <c r="G1852" s="7">
        <v>1.22</v>
      </c>
      <c r="H1852" s="7">
        <v>5.6980000000000003E-2</v>
      </c>
      <c r="I1852" s="7">
        <v>1.2160000000000001E-2</v>
      </c>
      <c r="J1852" s="7">
        <v>8.7500000000000008E-3</v>
      </c>
      <c r="K1852" s="7">
        <v>3.80409</v>
      </c>
      <c r="L1852" s="7">
        <v>0.06</v>
      </c>
      <c r="M1852" s="4">
        <f t="shared" si="169"/>
        <v>148.5216393442623</v>
      </c>
      <c r="N1852" s="4">
        <f t="shared" si="170"/>
        <v>31.695737704918034</v>
      </c>
      <c r="O1852" s="4">
        <f t="shared" si="171"/>
        <v>22.807377049180332</v>
      </c>
      <c r="P1852" s="4">
        <f t="shared" si="172"/>
        <v>9915.5788524590153</v>
      </c>
      <c r="Q1852" s="4">
        <f t="shared" si="173"/>
        <v>156.39344262295083</v>
      </c>
    </row>
    <row r="1853" spans="1:17" x14ac:dyDescent="0.25">
      <c r="A1853" s="7">
        <v>47329</v>
      </c>
      <c r="B1853" s="7">
        <v>1</v>
      </c>
      <c r="C1853" s="7">
        <v>1581</v>
      </c>
      <c r="D1853" s="7">
        <v>24</v>
      </c>
      <c r="E1853" s="7">
        <v>103</v>
      </c>
      <c r="F1853" s="3">
        <f t="shared" si="168"/>
        <v>0.2</v>
      </c>
      <c r="G1853" s="7">
        <v>1.32</v>
      </c>
      <c r="H1853" s="7">
        <v>5.8340000000000003E-2</v>
      </c>
      <c r="I1853" s="7">
        <v>1.213E-2</v>
      </c>
      <c r="J1853" s="7">
        <v>8.6599999999999993E-3</v>
      </c>
      <c r="K1853" s="7">
        <v>4.1205400000000001</v>
      </c>
      <c r="L1853" s="7">
        <v>0.18</v>
      </c>
      <c r="M1853" s="4">
        <f t="shared" si="169"/>
        <v>140.54636363636365</v>
      </c>
      <c r="N1853" s="4">
        <f t="shared" si="170"/>
        <v>29.222272727272728</v>
      </c>
      <c r="O1853" s="4">
        <f t="shared" si="171"/>
        <v>20.86272727272727</v>
      </c>
      <c r="P1853" s="4">
        <f t="shared" si="172"/>
        <v>9926.7554545454532</v>
      </c>
      <c r="Q1853" s="4">
        <f t="shared" si="173"/>
        <v>433.63636363636363</v>
      </c>
    </row>
    <row r="1854" spans="1:17" x14ac:dyDescent="0.25">
      <c r="A1854" s="7">
        <v>47330</v>
      </c>
      <c r="B1854" s="7">
        <v>1</v>
      </c>
      <c r="C1854" s="7">
        <v>1585</v>
      </c>
      <c r="D1854" s="7">
        <v>25</v>
      </c>
      <c r="E1854" s="7">
        <v>108</v>
      </c>
      <c r="F1854" s="3">
        <f t="shared" si="168"/>
        <v>0.3</v>
      </c>
      <c r="G1854" s="7">
        <v>1.41</v>
      </c>
      <c r="H1854" s="7">
        <v>6.3710000000000003E-2</v>
      </c>
      <c r="I1854" s="7">
        <v>1.2919999999999999E-2</v>
      </c>
      <c r="J1854" s="7">
        <v>9.2300000000000004E-3</v>
      </c>
      <c r="K1854" s="7">
        <v>4.3940599999999996</v>
      </c>
      <c r="L1854" s="7">
        <v>0.23</v>
      </c>
      <c r="M1854" s="4">
        <f t="shared" si="169"/>
        <v>143.68638297872343</v>
      </c>
      <c r="N1854" s="4">
        <f t="shared" si="170"/>
        <v>29.13872340425532</v>
      </c>
      <c r="O1854" s="4">
        <f t="shared" si="171"/>
        <v>20.816595744680853</v>
      </c>
      <c r="P1854" s="4">
        <f t="shared" si="172"/>
        <v>9910.0076595744667</v>
      </c>
      <c r="Q1854" s="4">
        <f t="shared" si="173"/>
        <v>518.72340425531922</v>
      </c>
    </row>
    <row r="1855" spans="1:17" x14ac:dyDescent="0.25">
      <c r="A1855" s="7">
        <v>47331</v>
      </c>
      <c r="B1855" s="7">
        <v>1</v>
      </c>
      <c r="C1855" s="7">
        <v>1558</v>
      </c>
      <c r="D1855" s="7">
        <v>25</v>
      </c>
      <c r="E1855" s="7">
        <v>110</v>
      </c>
      <c r="F1855" s="3">
        <f t="shared" si="168"/>
        <v>0.34</v>
      </c>
      <c r="G1855" s="7">
        <v>1.45</v>
      </c>
      <c r="H1855" s="7">
        <v>6.4420000000000005E-2</v>
      </c>
      <c r="I1855" s="7">
        <v>1.294E-2</v>
      </c>
      <c r="J1855" s="7">
        <v>9.2399999999999999E-3</v>
      </c>
      <c r="K1855" s="7">
        <v>4.5253300000000003</v>
      </c>
      <c r="L1855" s="7">
        <v>0.24</v>
      </c>
      <c r="M1855" s="4">
        <f t="shared" si="169"/>
        <v>141.27972413793103</v>
      </c>
      <c r="N1855" s="4">
        <f t="shared" si="170"/>
        <v>28.378758620689656</v>
      </c>
      <c r="O1855" s="4">
        <f t="shared" si="171"/>
        <v>20.264275862068967</v>
      </c>
      <c r="P1855" s="4">
        <f t="shared" si="172"/>
        <v>9924.5168275862088</v>
      </c>
      <c r="Q1855" s="4">
        <f t="shared" si="173"/>
        <v>526.34482758620686</v>
      </c>
    </row>
    <row r="1856" spans="1:17" x14ac:dyDescent="0.25">
      <c r="A1856" s="7">
        <v>47332</v>
      </c>
      <c r="B1856" s="7">
        <v>1</v>
      </c>
      <c r="C1856" s="7">
        <v>1516</v>
      </c>
      <c r="D1856" s="7">
        <v>25</v>
      </c>
      <c r="E1856" s="7">
        <v>110</v>
      </c>
      <c r="F1856" s="3">
        <f t="shared" si="168"/>
        <v>0.34</v>
      </c>
      <c r="G1856" s="7">
        <v>1.66</v>
      </c>
      <c r="H1856" s="7">
        <v>6.2689999999999996E-2</v>
      </c>
      <c r="I1856" s="7">
        <v>1.196E-2</v>
      </c>
      <c r="J1856" s="7">
        <v>8.5400000000000007E-3</v>
      </c>
      <c r="K1856" s="7">
        <v>5.2191700000000001</v>
      </c>
      <c r="L1856" s="7">
        <v>0.23</v>
      </c>
      <c r="M1856" s="4">
        <f t="shared" si="169"/>
        <v>120.09289156626507</v>
      </c>
      <c r="N1856" s="4">
        <f t="shared" si="170"/>
        <v>22.911325301204819</v>
      </c>
      <c r="O1856" s="4">
        <f t="shared" si="171"/>
        <v>16.359759036144581</v>
      </c>
      <c r="P1856" s="4">
        <f t="shared" si="172"/>
        <v>9998.1690361445799</v>
      </c>
      <c r="Q1856" s="4">
        <f t="shared" si="173"/>
        <v>440.60240963855421</v>
      </c>
    </row>
    <row r="1857" spans="1:17" x14ac:dyDescent="0.25">
      <c r="A1857" s="7">
        <v>47333</v>
      </c>
      <c r="B1857" s="7">
        <v>1</v>
      </c>
      <c r="C1857" s="7">
        <v>1512</v>
      </c>
      <c r="D1857" s="7">
        <v>25</v>
      </c>
      <c r="E1857" s="7">
        <v>107</v>
      </c>
      <c r="F1857" s="3">
        <f t="shared" si="168"/>
        <v>0.28000000000000003</v>
      </c>
      <c r="G1857" s="7">
        <v>1.77</v>
      </c>
      <c r="H1857" s="7">
        <v>6.6600000000000006E-2</v>
      </c>
      <c r="I1857" s="7">
        <v>1.171E-2</v>
      </c>
      <c r="J1857" s="7">
        <v>8.0700000000000008E-3</v>
      </c>
      <c r="K1857" s="7">
        <v>5.5639599999999998</v>
      </c>
      <c r="L1857" s="7">
        <v>0.18</v>
      </c>
      <c r="M1857" s="4">
        <f t="shared" si="169"/>
        <v>119.6542372881356</v>
      </c>
      <c r="N1857" s="4">
        <f t="shared" si="170"/>
        <v>21.038305084745762</v>
      </c>
      <c r="O1857" s="4">
        <f t="shared" si="171"/>
        <v>14.498644067796612</v>
      </c>
      <c r="P1857" s="4">
        <f t="shared" si="172"/>
        <v>9996.2671186440675</v>
      </c>
      <c r="Q1857" s="4">
        <f t="shared" si="173"/>
        <v>323.38983050847457</v>
      </c>
    </row>
    <row r="1858" spans="1:17" x14ac:dyDescent="0.25">
      <c r="A1858" s="7">
        <v>47334</v>
      </c>
      <c r="B1858" s="7">
        <v>1</v>
      </c>
      <c r="C1858" s="7">
        <v>1553</v>
      </c>
      <c r="D1858" s="7">
        <v>25</v>
      </c>
      <c r="E1858" s="7">
        <v>103</v>
      </c>
      <c r="F1858" s="3">
        <f t="shared" ref="F1858:F1921" si="174">(E1858-$E$13411)/($E$13410-$E$13411)</f>
        <v>0.2</v>
      </c>
      <c r="G1858" s="7">
        <v>1.8</v>
      </c>
      <c r="H1858" s="7">
        <v>7.1809999999999999E-2</v>
      </c>
      <c r="I1858" s="7">
        <v>1.204E-2</v>
      </c>
      <c r="J1858" s="7">
        <v>8.2400000000000008E-3</v>
      </c>
      <c r="K1858" s="7">
        <v>5.6384100000000004</v>
      </c>
      <c r="L1858" s="7">
        <v>0.19</v>
      </c>
      <c r="M1858" s="4">
        <f t="shared" ref="M1858:M1921" si="175">H1858/$G1858*3180</f>
        <v>126.86433333333332</v>
      </c>
      <c r="N1858" s="4">
        <f t="shared" ref="N1858:N1921" si="176">I1858/$G1858*3180</f>
        <v>21.270666666666667</v>
      </c>
      <c r="O1858" s="4">
        <f t="shared" ref="O1858:O1921" si="177">J1858/$G1858*3180</f>
        <v>14.557333333333334</v>
      </c>
      <c r="P1858" s="4">
        <f t="shared" ref="P1858:P1921" si="178">K1858/$G1858*3180</f>
        <v>9961.1910000000007</v>
      </c>
      <c r="Q1858" s="4">
        <f t="shared" ref="Q1858:Q1921" si="179">L1858/$G1858*3180</f>
        <v>335.66666666666669</v>
      </c>
    </row>
    <row r="1859" spans="1:17" x14ac:dyDescent="0.25">
      <c r="A1859" s="7">
        <v>47335</v>
      </c>
      <c r="B1859" s="7">
        <v>1</v>
      </c>
      <c r="C1859" s="7">
        <v>1614</v>
      </c>
      <c r="D1859" s="7">
        <v>25</v>
      </c>
      <c r="E1859" s="7">
        <v>103</v>
      </c>
      <c r="F1859" s="3">
        <f t="shared" si="174"/>
        <v>0.2</v>
      </c>
      <c r="G1859" s="7">
        <v>1.64</v>
      </c>
      <c r="H1859" s="7">
        <v>8.0210000000000004E-2</v>
      </c>
      <c r="I1859" s="7">
        <v>1.3390000000000001E-2</v>
      </c>
      <c r="J1859" s="7">
        <v>9.2300000000000004E-3</v>
      </c>
      <c r="K1859" s="7">
        <v>5.1492199999999997</v>
      </c>
      <c r="L1859" s="7">
        <v>0.22</v>
      </c>
      <c r="M1859" s="4">
        <f t="shared" si="175"/>
        <v>155.52914634146342</v>
      </c>
      <c r="N1859" s="4">
        <f t="shared" si="176"/>
        <v>25.963536585365855</v>
      </c>
      <c r="O1859" s="4">
        <f t="shared" si="177"/>
        <v>17.897195121951221</v>
      </c>
      <c r="P1859" s="4">
        <f t="shared" si="178"/>
        <v>9984.4631707317076</v>
      </c>
      <c r="Q1859" s="4">
        <f t="shared" si="179"/>
        <v>426.58536585365857</v>
      </c>
    </row>
    <row r="1860" spans="1:17" x14ac:dyDescent="0.25">
      <c r="A1860" s="7">
        <v>47336</v>
      </c>
      <c r="B1860" s="7">
        <v>1</v>
      </c>
      <c r="C1860" s="7">
        <v>1587</v>
      </c>
      <c r="D1860" s="7">
        <v>25</v>
      </c>
      <c r="E1860" s="7">
        <v>103</v>
      </c>
      <c r="F1860" s="3">
        <f t="shared" si="174"/>
        <v>0.2</v>
      </c>
      <c r="G1860" s="7">
        <v>1.44</v>
      </c>
      <c r="H1860" s="7">
        <v>7.0309999999999997E-2</v>
      </c>
      <c r="I1860" s="7">
        <v>1.2749999999999999E-2</v>
      </c>
      <c r="J1860" s="7">
        <v>8.7899999999999992E-3</v>
      </c>
      <c r="K1860" s="7">
        <v>4.5198299999999998</v>
      </c>
      <c r="L1860" s="7">
        <v>0.2</v>
      </c>
      <c r="M1860" s="4">
        <f t="shared" si="175"/>
        <v>155.26791666666668</v>
      </c>
      <c r="N1860" s="4">
        <f t="shared" si="176"/>
        <v>28.15625</v>
      </c>
      <c r="O1860" s="4">
        <f t="shared" si="177"/>
        <v>19.411249999999999</v>
      </c>
      <c r="P1860" s="4">
        <f t="shared" si="178"/>
        <v>9981.2912500000002</v>
      </c>
      <c r="Q1860" s="4">
        <f t="shared" si="179"/>
        <v>441.66666666666669</v>
      </c>
    </row>
    <row r="1861" spans="1:17" x14ac:dyDescent="0.25">
      <c r="A1861" s="7">
        <v>47337</v>
      </c>
      <c r="B1861" s="7">
        <v>1</v>
      </c>
      <c r="C1861" s="7">
        <v>1578</v>
      </c>
      <c r="D1861" s="7">
        <v>25</v>
      </c>
      <c r="E1861" s="7">
        <v>103</v>
      </c>
      <c r="F1861" s="3">
        <f t="shared" si="174"/>
        <v>0.2</v>
      </c>
      <c r="G1861" s="7">
        <v>1.41</v>
      </c>
      <c r="H1861" s="7">
        <v>6.5170000000000006E-2</v>
      </c>
      <c r="I1861" s="7">
        <v>1.217E-2</v>
      </c>
      <c r="J1861" s="7">
        <v>7.9100000000000004E-3</v>
      </c>
      <c r="K1861" s="7">
        <v>4.3977500000000003</v>
      </c>
      <c r="L1861" s="7">
        <v>0.19</v>
      </c>
      <c r="M1861" s="4">
        <f t="shared" si="175"/>
        <v>146.97914893617022</v>
      </c>
      <c r="N1861" s="4">
        <f t="shared" si="176"/>
        <v>27.447234042553195</v>
      </c>
      <c r="O1861" s="4">
        <f t="shared" si="177"/>
        <v>17.839574468085107</v>
      </c>
      <c r="P1861" s="4">
        <f t="shared" si="178"/>
        <v>9918.3297872340445</v>
      </c>
      <c r="Q1861" s="4">
        <f t="shared" si="179"/>
        <v>428.51063829787233</v>
      </c>
    </row>
    <row r="1862" spans="1:17" x14ac:dyDescent="0.25">
      <c r="A1862" s="7">
        <v>47338</v>
      </c>
      <c r="B1862" s="7">
        <v>1</v>
      </c>
      <c r="C1862" s="7">
        <v>1583</v>
      </c>
      <c r="D1862" s="7">
        <v>25</v>
      </c>
      <c r="E1862" s="7">
        <v>105</v>
      </c>
      <c r="F1862" s="3">
        <f t="shared" si="174"/>
        <v>0.24</v>
      </c>
      <c r="G1862" s="7">
        <v>1.45</v>
      </c>
      <c r="H1862" s="7">
        <v>6.7089999999999997E-2</v>
      </c>
      <c r="I1862" s="7">
        <v>1.24E-2</v>
      </c>
      <c r="J1862" s="7">
        <v>8.1200000000000005E-3</v>
      </c>
      <c r="K1862" s="7">
        <v>4.5516199999999998</v>
      </c>
      <c r="L1862" s="7">
        <v>0.19</v>
      </c>
      <c r="M1862" s="4">
        <f t="shared" si="175"/>
        <v>147.13531034482759</v>
      </c>
      <c r="N1862" s="4">
        <f t="shared" si="176"/>
        <v>27.194482758620691</v>
      </c>
      <c r="O1862" s="4">
        <f t="shared" si="177"/>
        <v>17.808000000000003</v>
      </c>
      <c r="P1862" s="4">
        <f t="shared" si="178"/>
        <v>9982.1735172413792</v>
      </c>
      <c r="Q1862" s="4">
        <f t="shared" si="179"/>
        <v>416.68965517241384</v>
      </c>
    </row>
    <row r="1863" spans="1:17" x14ac:dyDescent="0.25">
      <c r="A1863" s="7">
        <v>47339</v>
      </c>
      <c r="B1863" s="7">
        <v>1</v>
      </c>
      <c r="C1863" s="7">
        <v>1564</v>
      </c>
      <c r="D1863" s="7">
        <v>25</v>
      </c>
      <c r="E1863" s="7">
        <v>103</v>
      </c>
      <c r="F1863" s="3">
        <f t="shared" si="174"/>
        <v>0.2</v>
      </c>
      <c r="G1863" s="7">
        <v>1.44</v>
      </c>
      <c r="H1863" s="7">
        <v>6.4500000000000002E-2</v>
      </c>
      <c r="I1863" s="7">
        <v>1.1379999999999999E-2</v>
      </c>
      <c r="J1863" s="7">
        <v>7.4599999999999996E-3</v>
      </c>
      <c r="K1863" s="7">
        <v>4.5149499999999998</v>
      </c>
      <c r="L1863" s="7">
        <v>0.15</v>
      </c>
      <c r="M1863" s="4">
        <f t="shared" si="175"/>
        <v>142.4375</v>
      </c>
      <c r="N1863" s="4">
        <f t="shared" si="176"/>
        <v>25.130833333333332</v>
      </c>
      <c r="O1863" s="4">
        <f t="shared" si="177"/>
        <v>16.474166666666665</v>
      </c>
      <c r="P1863" s="4">
        <f t="shared" si="178"/>
        <v>9970.5145833333336</v>
      </c>
      <c r="Q1863" s="4">
        <f t="shared" si="179"/>
        <v>331.25</v>
      </c>
    </row>
    <row r="1864" spans="1:17" x14ac:dyDescent="0.25">
      <c r="A1864" s="7">
        <v>47340</v>
      </c>
      <c r="B1864" s="7">
        <v>1</v>
      </c>
      <c r="C1864" s="7">
        <v>1578</v>
      </c>
      <c r="D1864" s="7">
        <v>25</v>
      </c>
      <c r="E1864" s="7">
        <v>101</v>
      </c>
      <c r="F1864" s="3">
        <f t="shared" si="174"/>
        <v>0.16</v>
      </c>
      <c r="G1864" s="7">
        <v>1.42</v>
      </c>
      <c r="H1864" s="7">
        <v>6.6119999999999998E-2</v>
      </c>
      <c r="I1864" s="7">
        <v>1.039E-2</v>
      </c>
      <c r="J1864" s="7">
        <v>7.4700000000000001E-3</v>
      </c>
      <c r="K1864" s="7">
        <v>4.46061</v>
      </c>
      <c r="L1864" s="7">
        <v>0.16</v>
      </c>
      <c r="M1864" s="4">
        <f t="shared" si="175"/>
        <v>148.07154929577467</v>
      </c>
      <c r="N1864" s="4">
        <f t="shared" si="176"/>
        <v>23.267746478873239</v>
      </c>
      <c r="O1864" s="4">
        <f t="shared" si="177"/>
        <v>16.728591549295775</v>
      </c>
      <c r="P1864" s="4">
        <f t="shared" si="178"/>
        <v>9989.2533802816906</v>
      </c>
      <c r="Q1864" s="4">
        <f t="shared" si="179"/>
        <v>358.3098591549296</v>
      </c>
    </row>
    <row r="1865" spans="1:17" x14ac:dyDescent="0.25">
      <c r="A1865" s="7">
        <v>47341</v>
      </c>
      <c r="B1865" s="7">
        <v>1</v>
      </c>
      <c r="C1865" s="7">
        <v>1602</v>
      </c>
      <c r="D1865" s="7">
        <v>25</v>
      </c>
      <c r="E1865" s="7">
        <v>102</v>
      </c>
      <c r="F1865" s="3">
        <f t="shared" si="174"/>
        <v>0.18</v>
      </c>
      <c r="G1865" s="7">
        <v>1.4</v>
      </c>
      <c r="H1865" s="7">
        <v>6.8739999999999996E-2</v>
      </c>
      <c r="I1865" s="7">
        <v>1.1010000000000001E-2</v>
      </c>
      <c r="J1865" s="7">
        <v>7.4700000000000001E-3</v>
      </c>
      <c r="K1865" s="7">
        <v>4.3784299999999998</v>
      </c>
      <c r="L1865" s="7">
        <v>0.18</v>
      </c>
      <c r="M1865" s="4">
        <f t="shared" si="175"/>
        <v>156.13800000000001</v>
      </c>
      <c r="N1865" s="4">
        <f t="shared" si="176"/>
        <v>25.008428571428578</v>
      </c>
      <c r="O1865" s="4">
        <f t="shared" si="177"/>
        <v>16.967571428571432</v>
      </c>
      <c r="P1865" s="4">
        <f t="shared" si="178"/>
        <v>9945.2910000000011</v>
      </c>
      <c r="Q1865" s="4">
        <f t="shared" si="179"/>
        <v>408.85714285714289</v>
      </c>
    </row>
    <row r="1866" spans="1:17" x14ac:dyDescent="0.25">
      <c r="A1866" s="7">
        <v>47342</v>
      </c>
      <c r="B1866" s="7">
        <v>1</v>
      </c>
      <c r="C1866" s="7">
        <v>1598</v>
      </c>
      <c r="D1866" s="7">
        <v>25</v>
      </c>
      <c r="E1866" s="7">
        <v>102</v>
      </c>
      <c r="F1866" s="3">
        <f t="shared" si="174"/>
        <v>0.18</v>
      </c>
      <c r="G1866" s="7">
        <v>1.27</v>
      </c>
      <c r="H1866" s="7">
        <v>6.5199999999999994E-2</v>
      </c>
      <c r="I1866" s="7">
        <v>1.12E-2</v>
      </c>
      <c r="J1866" s="7">
        <v>7.4599999999999996E-3</v>
      </c>
      <c r="K1866" s="7">
        <v>3.9882499999999999</v>
      </c>
      <c r="L1866" s="7">
        <v>0.18</v>
      </c>
      <c r="M1866" s="4">
        <f t="shared" si="175"/>
        <v>163.25669291338582</v>
      </c>
      <c r="N1866" s="4">
        <f t="shared" si="176"/>
        <v>28.044094488188978</v>
      </c>
      <c r="O1866" s="4">
        <f t="shared" si="177"/>
        <v>18.679370078740156</v>
      </c>
      <c r="P1866" s="4">
        <f t="shared" si="178"/>
        <v>9986.3267716535429</v>
      </c>
      <c r="Q1866" s="4">
        <f t="shared" si="179"/>
        <v>450.70866141732284</v>
      </c>
    </row>
    <row r="1867" spans="1:17" x14ac:dyDescent="0.25">
      <c r="A1867" s="7">
        <v>47343</v>
      </c>
      <c r="B1867" s="7">
        <v>1</v>
      </c>
      <c r="C1867" s="7">
        <v>1594</v>
      </c>
      <c r="D1867" s="7">
        <v>25</v>
      </c>
      <c r="E1867" s="7">
        <v>102</v>
      </c>
      <c r="F1867" s="3">
        <f t="shared" si="174"/>
        <v>0.18</v>
      </c>
      <c r="G1867" s="7">
        <v>1.22</v>
      </c>
      <c r="H1867" s="7">
        <v>6.139E-2</v>
      </c>
      <c r="I1867" s="7">
        <v>1.1310000000000001E-2</v>
      </c>
      <c r="J1867" s="7">
        <v>7.3499999999999998E-3</v>
      </c>
      <c r="K1867" s="7">
        <v>3.8027099999999998</v>
      </c>
      <c r="L1867" s="7">
        <v>0.19</v>
      </c>
      <c r="M1867" s="4">
        <f t="shared" si="175"/>
        <v>160.01655737704917</v>
      </c>
      <c r="N1867" s="4">
        <f t="shared" si="176"/>
        <v>29.48016393442623</v>
      </c>
      <c r="O1867" s="4">
        <f t="shared" si="177"/>
        <v>19.158196721311473</v>
      </c>
      <c r="P1867" s="4">
        <f t="shared" si="178"/>
        <v>9911.9818032786879</v>
      </c>
      <c r="Q1867" s="4">
        <f t="shared" si="179"/>
        <v>495.24590163934431</v>
      </c>
    </row>
    <row r="1868" spans="1:17" x14ac:dyDescent="0.25">
      <c r="A1868" s="7">
        <v>47344</v>
      </c>
      <c r="B1868" s="7">
        <v>1</v>
      </c>
      <c r="C1868" s="7">
        <v>1587</v>
      </c>
      <c r="D1868" s="7">
        <v>25</v>
      </c>
      <c r="E1868" s="7">
        <v>101</v>
      </c>
      <c r="F1868" s="3">
        <f t="shared" si="174"/>
        <v>0.16</v>
      </c>
      <c r="G1868" s="7">
        <v>1.2</v>
      </c>
      <c r="H1868" s="7">
        <v>5.9209999999999999E-2</v>
      </c>
      <c r="I1868" s="7">
        <v>1.1050000000000001E-2</v>
      </c>
      <c r="J1868" s="7">
        <v>7.1799999999999998E-3</v>
      </c>
      <c r="K1868" s="7">
        <v>3.7535599999999998</v>
      </c>
      <c r="L1868" s="7">
        <v>0.19</v>
      </c>
      <c r="M1868" s="4">
        <f t="shared" si="175"/>
        <v>156.90649999999999</v>
      </c>
      <c r="N1868" s="4">
        <f t="shared" si="176"/>
        <v>29.282500000000002</v>
      </c>
      <c r="O1868" s="4">
        <f t="shared" si="177"/>
        <v>19.027000000000001</v>
      </c>
      <c r="P1868" s="4">
        <f t="shared" si="178"/>
        <v>9946.9339999999993</v>
      </c>
      <c r="Q1868" s="4">
        <f t="shared" si="179"/>
        <v>503.50000000000006</v>
      </c>
    </row>
    <row r="1869" spans="1:17" x14ac:dyDescent="0.25">
      <c r="A1869" s="7">
        <v>47345</v>
      </c>
      <c r="B1869" s="7">
        <v>1</v>
      </c>
      <c r="C1869" s="7">
        <v>1590</v>
      </c>
      <c r="D1869" s="7">
        <v>25</v>
      </c>
      <c r="E1869" s="7">
        <v>102</v>
      </c>
      <c r="F1869" s="3">
        <f t="shared" si="174"/>
        <v>0.18</v>
      </c>
      <c r="G1869" s="7">
        <v>1.23</v>
      </c>
      <c r="H1869" s="7">
        <v>6.0389999999999999E-2</v>
      </c>
      <c r="I1869" s="7">
        <v>1.1129999999999999E-2</v>
      </c>
      <c r="J1869" s="7">
        <v>6.9899999999999997E-3</v>
      </c>
      <c r="K1869" s="7">
        <v>3.8411200000000001</v>
      </c>
      <c r="L1869" s="7">
        <v>0.18</v>
      </c>
      <c r="M1869" s="4">
        <f t="shared" si="175"/>
        <v>156.13024390243902</v>
      </c>
      <c r="N1869" s="4">
        <f t="shared" si="176"/>
        <v>28.775121951219511</v>
      </c>
      <c r="O1869" s="4">
        <f t="shared" si="177"/>
        <v>18.071707317073169</v>
      </c>
      <c r="P1869" s="4">
        <f t="shared" si="178"/>
        <v>9930.7004878048792</v>
      </c>
      <c r="Q1869" s="4">
        <f t="shared" si="179"/>
        <v>465.36585365853654</v>
      </c>
    </row>
    <row r="1870" spans="1:17" x14ac:dyDescent="0.25">
      <c r="A1870" s="7">
        <v>47346</v>
      </c>
      <c r="B1870" s="7">
        <v>1</v>
      </c>
      <c r="C1870" s="7">
        <v>1568</v>
      </c>
      <c r="D1870" s="7">
        <v>25</v>
      </c>
      <c r="E1870" s="7">
        <v>100</v>
      </c>
      <c r="F1870" s="3">
        <f t="shared" si="174"/>
        <v>0.14000000000000001</v>
      </c>
      <c r="G1870" s="7">
        <v>1.25</v>
      </c>
      <c r="H1870" s="7">
        <v>5.7729999999999997E-2</v>
      </c>
      <c r="I1870" s="7">
        <v>1.04E-2</v>
      </c>
      <c r="J1870" s="7">
        <v>6.6499999999999997E-3</v>
      </c>
      <c r="K1870" s="7">
        <v>3.9011</v>
      </c>
      <c r="L1870" s="7">
        <v>0.17</v>
      </c>
      <c r="M1870" s="4">
        <f t="shared" si="175"/>
        <v>146.86511999999999</v>
      </c>
      <c r="N1870" s="4">
        <f t="shared" si="176"/>
        <v>26.457599999999999</v>
      </c>
      <c r="O1870" s="4">
        <f t="shared" si="177"/>
        <v>16.9176</v>
      </c>
      <c r="P1870" s="4">
        <f t="shared" si="178"/>
        <v>9924.3984</v>
      </c>
      <c r="Q1870" s="4">
        <f t="shared" si="179"/>
        <v>432.48</v>
      </c>
    </row>
    <row r="1871" spans="1:17" x14ac:dyDescent="0.25">
      <c r="A1871" s="7">
        <v>47347</v>
      </c>
      <c r="B1871" s="7">
        <v>1</v>
      </c>
      <c r="C1871" s="7">
        <v>1590</v>
      </c>
      <c r="D1871" s="7">
        <v>25</v>
      </c>
      <c r="E1871" s="7">
        <v>100</v>
      </c>
      <c r="F1871" s="3">
        <f t="shared" si="174"/>
        <v>0.14000000000000001</v>
      </c>
      <c r="G1871" s="7">
        <v>1.27</v>
      </c>
      <c r="H1871" s="7">
        <v>6.1429999999999998E-2</v>
      </c>
      <c r="I1871" s="7">
        <v>1.1010000000000001E-2</v>
      </c>
      <c r="J1871" s="7">
        <v>6.8599999999999998E-3</v>
      </c>
      <c r="K1871" s="7">
        <v>3.9878</v>
      </c>
      <c r="L1871" s="7">
        <v>0.18</v>
      </c>
      <c r="M1871" s="4">
        <f t="shared" si="175"/>
        <v>153.81685039370078</v>
      </c>
      <c r="N1871" s="4">
        <f t="shared" si="176"/>
        <v>27.568346456692918</v>
      </c>
      <c r="O1871" s="4">
        <f t="shared" si="177"/>
        <v>17.177007874015747</v>
      </c>
      <c r="P1871" s="4">
        <f t="shared" si="178"/>
        <v>9985.2000000000007</v>
      </c>
      <c r="Q1871" s="4">
        <f t="shared" si="179"/>
        <v>450.70866141732284</v>
      </c>
    </row>
    <row r="1872" spans="1:17" x14ac:dyDescent="0.25">
      <c r="A1872" s="7">
        <v>47348</v>
      </c>
      <c r="B1872" s="7">
        <v>1</v>
      </c>
      <c r="C1872" s="7">
        <v>1609</v>
      </c>
      <c r="D1872" s="7">
        <v>25</v>
      </c>
      <c r="E1872" s="7">
        <v>101</v>
      </c>
      <c r="F1872" s="3">
        <f t="shared" si="174"/>
        <v>0.16</v>
      </c>
      <c r="G1872" s="7">
        <v>1.24</v>
      </c>
      <c r="H1872" s="7">
        <v>6.3399999999999998E-2</v>
      </c>
      <c r="I1872" s="7">
        <v>1.163E-2</v>
      </c>
      <c r="J1872" s="7">
        <v>7.1199999999999996E-3</v>
      </c>
      <c r="K1872" s="7">
        <v>3.8743500000000002</v>
      </c>
      <c r="L1872" s="7">
        <v>0.18</v>
      </c>
      <c r="M1872" s="4">
        <f t="shared" si="175"/>
        <v>162.59032258064514</v>
      </c>
      <c r="N1872" s="4">
        <f t="shared" si="176"/>
        <v>29.825322580645164</v>
      </c>
      <c r="O1872" s="4">
        <f t="shared" si="177"/>
        <v>18.259354838709676</v>
      </c>
      <c r="P1872" s="4">
        <f t="shared" si="178"/>
        <v>9935.8330645161295</v>
      </c>
      <c r="Q1872" s="4">
        <f t="shared" si="179"/>
        <v>461.61290322580641</v>
      </c>
    </row>
    <row r="1873" spans="1:17" x14ac:dyDescent="0.25">
      <c r="A1873" s="7">
        <v>47349</v>
      </c>
      <c r="B1873" s="7">
        <v>1</v>
      </c>
      <c r="C1873" s="7">
        <v>1613</v>
      </c>
      <c r="D1873" s="7">
        <v>25</v>
      </c>
      <c r="E1873" s="7">
        <v>100</v>
      </c>
      <c r="F1873" s="3">
        <f t="shared" si="174"/>
        <v>0.14000000000000001</v>
      </c>
      <c r="G1873" s="7">
        <v>1.1299999999999999</v>
      </c>
      <c r="H1873" s="7">
        <v>6.0319999999999999E-2</v>
      </c>
      <c r="I1873" s="7">
        <v>1.162E-2</v>
      </c>
      <c r="J1873" s="7">
        <v>7.6699999999999997E-3</v>
      </c>
      <c r="K1873" s="7">
        <v>3.5165899999999999</v>
      </c>
      <c r="L1873" s="7">
        <v>0.17</v>
      </c>
      <c r="M1873" s="4">
        <f t="shared" si="175"/>
        <v>169.75008849557523</v>
      </c>
      <c r="N1873" s="4">
        <f t="shared" si="176"/>
        <v>32.700530973451329</v>
      </c>
      <c r="O1873" s="4">
        <f t="shared" si="177"/>
        <v>21.584601769911504</v>
      </c>
      <c r="P1873" s="4">
        <f t="shared" si="178"/>
        <v>9896.2444247787625</v>
      </c>
      <c r="Q1873" s="4">
        <f t="shared" si="179"/>
        <v>478.40707964601773</v>
      </c>
    </row>
    <row r="1874" spans="1:17" x14ac:dyDescent="0.25">
      <c r="A1874" s="7">
        <v>47350</v>
      </c>
      <c r="B1874" s="7">
        <v>1</v>
      </c>
      <c r="C1874" s="7">
        <v>1607</v>
      </c>
      <c r="D1874" s="7">
        <v>25</v>
      </c>
      <c r="E1874" s="7">
        <v>102</v>
      </c>
      <c r="F1874" s="3">
        <f t="shared" si="174"/>
        <v>0.18</v>
      </c>
      <c r="G1874" s="7">
        <v>1.1100000000000001</v>
      </c>
      <c r="H1874" s="7">
        <v>5.8770000000000003E-2</v>
      </c>
      <c r="I1874" s="7">
        <v>1.189E-2</v>
      </c>
      <c r="J1874" s="7">
        <v>7.7299999999999999E-3</v>
      </c>
      <c r="K1874" s="7">
        <v>3.4592499999999999</v>
      </c>
      <c r="L1874" s="7">
        <v>0.21</v>
      </c>
      <c r="M1874" s="4">
        <f t="shared" si="175"/>
        <v>168.36810810810809</v>
      </c>
      <c r="N1874" s="4">
        <f t="shared" si="176"/>
        <v>34.063243243243242</v>
      </c>
      <c r="O1874" s="4">
        <f t="shared" si="177"/>
        <v>22.145405405405405</v>
      </c>
      <c r="P1874" s="4">
        <f t="shared" si="178"/>
        <v>9910.2837837837833</v>
      </c>
      <c r="Q1874" s="4">
        <f t="shared" si="179"/>
        <v>601.62162162162156</v>
      </c>
    </row>
    <row r="1875" spans="1:17" x14ac:dyDescent="0.25">
      <c r="A1875" s="7">
        <v>47351</v>
      </c>
      <c r="B1875" s="7">
        <v>1</v>
      </c>
      <c r="C1875" s="7">
        <v>1591</v>
      </c>
      <c r="D1875" s="7">
        <v>25</v>
      </c>
      <c r="E1875" s="7">
        <v>102</v>
      </c>
      <c r="F1875" s="3">
        <f t="shared" si="174"/>
        <v>0.18</v>
      </c>
      <c r="G1875" s="7">
        <v>1.1399999999999999</v>
      </c>
      <c r="H1875" s="7">
        <v>5.6419999999999998E-2</v>
      </c>
      <c r="I1875" s="7">
        <v>1.167E-2</v>
      </c>
      <c r="J1875" s="7">
        <v>7.8300000000000002E-3</v>
      </c>
      <c r="K1875" s="7">
        <v>3.5570300000000001</v>
      </c>
      <c r="L1875" s="7">
        <v>0.18</v>
      </c>
      <c r="M1875" s="4">
        <f t="shared" si="175"/>
        <v>157.38210526315791</v>
      </c>
      <c r="N1875" s="4">
        <f t="shared" si="176"/>
        <v>32.553157894736842</v>
      </c>
      <c r="O1875" s="4">
        <f t="shared" si="177"/>
        <v>21.841578947368426</v>
      </c>
      <c r="P1875" s="4">
        <f t="shared" si="178"/>
        <v>9922.2415789473707</v>
      </c>
      <c r="Q1875" s="4">
        <f t="shared" si="179"/>
        <v>502.1052631578948</v>
      </c>
    </row>
    <row r="1876" spans="1:17" x14ac:dyDescent="0.25">
      <c r="A1876" s="7">
        <v>47352</v>
      </c>
      <c r="B1876" s="7">
        <v>1</v>
      </c>
      <c r="C1876" s="7">
        <v>1585</v>
      </c>
      <c r="D1876" s="7">
        <v>25</v>
      </c>
      <c r="E1876" s="7">
        <v>102</v>
      </c>
      <c r="F1876" s="3">
        <f t="shared" si="174"/>
        <v>0.18</v>
      </c>
      <c r="G1876" s="7">
        <v>1.2</v>
      </c>
      <c r="H1876" s="7">
        <v>5.7009999999999998E-2</v>
      </c>
      <c r="I1876" s="7">
        <v>1.1610000000000001E-2</v>
      </c>
      <c r="J1876" s="7">
        <v>7.79E-3</v>
      </c>
      <c r="K1876" s="7">
        <v>3.7500900000000001</v>
      </c>
      <c r="L1876" s="7">
        <v>0.18</v>
      </c>
      <c r="M1876" s="4">
        <f t="shared" si="175"/>
        <v>151.07650000000001</v>
      </c>
      <c r="N1876" s="4">
        <f t="shared" si="176"/>
        <v>30.766500000000004</v>
      </c>
      <c r="O1876" s="4">
        <f t="shared" si="177"/>
        <v>20.643500000000003</v>
      </c>
      <c r="P1876" s="4">
        <f t="shared" si="178"/>
        <v>9937.7385000000013</v>
      </c>
      <c r="Q1876" s="4">
        <f t="shared" si="179"/>
        <v>477</v>
      </c>
    </row>
    <row r="1877" spans="1:17" x14ac:dyDescent="0.25">
      <c r="A1877" s="7">
        <v>47353</v>
      </c>
      <c r="B1877" s="7">
        <v>1</v>
      </c>
      <c r="C1877" s="7">
        <v>1587</v>
      </c>
      <c r="D1877" s="7">
        <v>25</v>
      </c>
      <c r="E1877" s="7">
        <v>101</v>
      </c>
      <c r="F1877" s="3">
        <f t="shared" si="174"/>
        <v>0.16</v>
      </c>
      <c r="G1877" s="7">
        <v>1.25</v>
      </c>
      <c r="H1877" s="7">
        <v>5.7619999999999998E-2</v>
      </c>
      <c r="I1877" s="7">
        <v>1.157E-2</v>
      </c>
      <c r="J1877" s="7">
        <v>7.7000000000000002E-3</v>
      </c>
      <c r="K1877" s="7">
        <v>3.91459</v>
      </c>
      <c r="L1877" s="7">
        <v>0.16</v>
      </c>
      <c r="M1877" s="4">
        <f t="shared" si="175"/>
        <v>146.58527999999998</v>
      </c>
      <c r="N1877" s="4">
        <f t="shared" si="176"/>
        <v>29.434080000000002</v>
      </c>
      <c r="O1877" s="4">
        <f t="shared" si="177"/>
        <v>19.588800000000003</v>
      </c>
      <c r="P1877" s="4">
        <f t="shared" si="178"/>
        <v>9958.7169599999997</v>
      </c>
      <c r="Q1877" s="4">
        <f t="shared" si="179"/>
        <v>407.04</v>
      </c>
    </row>
    <row r="1878" spans="1:17" x14ac:dyDescent="0.25">
      <c r="A1878" s="7">
        <v>47354</v>
      </c>
      <c r="B1878" s="7">
        <v>1</v>
      </c>
      <c r="C1878" s="7">
        <v>1598</v>
      </c>
      <c r="D1878" s="7">
        <v>25</v>
      </c>
      <c r="E1878" s="7">
        <v>104</v>
      </c>
      <c r="F1878" s="3">
        <f t="shared" si="174"/>
        <v>0.22</v>
      </c>
      <c r="G1878" s="7">
        <v>1.29</v>
      </c>
      <c r="H1878" s="7">
        <v>6.1039999999999997E-2</v>
      </c>
      <c r="I1878" s="7">
        <v>1.218E-2</v>
      </c>
      <c r="J1878" s="7">
        <v>8.4200000000000004E-3</v>
      </c>
      <c r="K1878" s="7">
        <v>4.0260999999999996</v>
      </c>
      <c r="L1878" s="7">
        <v>0.17</v>
      </c>
      <c r="M1878" s="4">
        <f t="shared" si="175"/>
        <v>150.4706976744186</v>
      </c>
      <c r="N1878" s="4">
        <f t="shared" si="176"/>
        <v>30.025116279069767</v>
      </c>
      <c r="O1878" s="4">
        <f t="shared" si="177"/>
        <v>20.756279069767441</v>
      </c>
      <c r="P1878" s="4">
        <f t="shared" si="178"/>
        <v>9924.804651162789</v>
      </c>
      <c r="Q1878" s="4">
        <f t="shared" si="179"/>
        <v>419.06976744186051</v>
      </c>
    </row>
    <row r="1879" spans="1:17" x14ac:dyDescent="0.25">
      <c r="A1879" s="7">
        <v>47355</v>
      </c>
      <c r="B1879" s="7">
        <v>1</v>
      </c>
      <c r="C1879" s="7">
        <v>1568</v>
      </c>
      <c r="D1879" s="7">
        <v>25</v>
      </c>
      <c r="E1879" s="7">
        <v>102</v>
      </c>
      <c r="F1879" s="3">
        <f t="shared" si="174"/>
        <v>0.18</v>
      </c>
      <c r="G1879" s="7">
        <v>1.3</v>
      </c>
      <c r="H1879" s="7">
        <v>5.6710000000000003E-2</v>
      </c>
      <c r="I1879" s="7">
        <v>1.1560000000000001E-2</v>
      </c>
      <c r="J1879" s="7">
        <v>8.1600000000000006E-3</v>
      </c>
      <c r="K1879" s="7">
        <v>4.05145</v>
      </c>
      <c r="L1879" s="7">
        <v>0.16</v>
      </c>
      <c r="M1879" s="4">
        <f t="shared" si="175"/>
        <v>138.72138461538461</v>
      </c>
      <c r="N1879" s="4">
        <f t="shared" si="176"/>
        <v>28.277538461538462</v>
      </c>
      <c r="O1879" s="4">
        <f t="shared" si="177"/>
        <v>19.960615384615387</v>
      </c>
      <c r="P1879" s="4">
        <f t="shared" si="178"/>
        <v>9910.4699999999993</v>
      </c>
      <c r="Q1879" s="4">
        <f t="shared" si="179"/>
        <v>391.38461538461536</v>
      </c>
    </row>
    <row r="1880" spans="1:17" x14ac:dyDescent="0.25">
      <c r="A1880" s="7">
        <v>47598</v>
      </c>
      <c r="B1880" s="7">
        <v>1</v>
      </c>
      <c r="C1880" s="7">
        <v>939</v>
      </c>
      <c r="D1880" s="7">
        <v>25</v>
      </c>
      <c r="E1880" s="7">
        <v>97</v>
      </c>
      <c r="F1880" s="3">
        <f t="shared" si="174"/>
        <v>0.08</v>
      </c>
      <c r="G1880" s="7">
        <v>0.56999999999999995</v>
      </c>
      <c r="H1880" s="7">
        <v>2.7820000000000001E-2</v>
      </c>
      <c r="I1880" s="7">
        <v>9.5999999999999992E-3</v>
      </c>
      <c r="J1880" s="7">
        <v>5.0800000000000003E-3</v>
      </c>
      <c r="K1880" s="7">
        <v>1.7634000000000001</v>
      </c>
      <c r="L1880" s="7">
        <v>0.11</v>
      </c>
      <c r="M1880" s="4">
        <f t="shared" si="175"/>
        <v>155.20631578947371</v>
      </c>
      <c r="N1880" s="4">
        <f t="shared" si="176"/>
        <v>53.557894736842101</v>
      </c>
      <c r="O1880" s="4">
        <f t="shared" si="177"/>
        <v>28.34105263157895</v>
      </c>
      <c r="P1880" s="4">
        <f t="shared" si="178"/>
        <v>9837.9157894736854</v>
      </c>
      <c r="Q1880" s="4">
        <f t="shared" si="179"/>
        <v>613.68421052631584</v>
      </c>
    </row>
    <row r="1881" spans="1:17" x14ac:dyDescent="0.25">
      <c r="A1881" s="7">
        <v>47599</v>
      </c>
      <c r="B1881" s="7">
        <v>1</v>
      </c>
      <c r="C1881" s="7">
        <v>916</v>
      </c>
      <c r="D1881" s="7">
        <v>25</v>
      </c>
      <c r="E1881" s="7">
        <v>97</v>
      </c>
      <c r="F1881" s="3">
        <f t="shared" si="174"/>
        <v>0.08</v>
      </c>
      <c r="G1881" s="7">
        <v>0.48</v>
      </c>
      <c r="H1881" s="7">
        <v>2.3199999999999998E-2</v>
      </c>
      <c r="I1881" s="7">
        <v>8.8800000000000007E-3</v>
      </c>
      <c r="J1881" s="7">
        <v>7.4799999999999997E-3</v>
      </c>
      <c r="K1881" s="7">
        <v>1.4813400000000001</v>
      </c>
      <c r="L1881" s="7">
        <v>0.1</v>
      </c>
      <c r="M1881" s="4">
        <f t="shared" si="175"/>
        <v>153.69999999999999</v>
      </c>
      <c r="N1881" s="4">
        <f t="shared" si="176"/>
        <v>58.830000000000005</v>
      </c>
      <c r="O1881" s="4">
        <f t="shared" si="177"/>
        <v>49.555</v>
      </c>
      <c r="P1881" s="4">
        <f t="shared" si="178"/>
        <v>9813.8775000000023</v>
      </c>
      <c r="Q1881" s="4">
        <f t="shared" si="179"/>
        <v>662.5</v>
      </c>
    </row>
    <row r="1882" spans="1:17" x14ac:dyDescent="0.25">
      <c r="A1882" s="7">
        <v>47600</v>
      </c>
      <c r="B1882" s="7">
        <v>1</v>
      </c>
      <c r="C1882" s="7">
        <v>1065</v>
      </c>
      <c r="D1882" s="7">
        <v>25</v>
      </c>
      <c r="E1882" s="7">
        <v>101</v>
      </c>
      <c r="F1882" s="3">
        <f t="shared" si="174"/>
        <v>0.16</v>
      </c>
      <c r="G1882" s="7">
        <v>0.59</v>
      </c>
      <c r="H1882" s="7">
        <v>2.1950000000000001E-2</v>
      </c>
      <c r="I1882" s="7">
        <v>1.0200000000000001E-2</v>
      </c>
      <c r="J1882" s="7">
        <v>1.4290000000000001E-2</v>
      </c>
      <c r="K1882" s="7">
        <v>1.8030600000000001</v>
      </c>
      <c r="L1882" s="7">
        <v>0.11</v>
      </c>
      <c r="M1882" s="4">
        <f t="shared" si="175"/>
        <v>118.30677966101696</v>
      </c>
      <c r="N1882" s="4">
        <f t="shared" si="176"/>
        <v>54.976271186440684</v>
      </c>
      <c r="O1882" s="4">
        <f t="shared" si="177"/>
        <v>77.020677966101701</v>
      </c>
      <c r="P1882" s="4">
        <f t="shared" si="178"/>
        <v>9718.1877966101711</v>
      </c>
      <c r="Q1882" s="4">
        <f t="shared" si="179"/>
        <v>592.88135593220341</v>
      </c>
    </row>
    <row r="1883" spans="1:17" x14ac:dyDescent="0.25">
      <c r="A1883" s="7">
        <v>47601</v>
      </c>
      <c r="B1883" s="7">
        <v>1</v>
      </c>
      <c r="C1883" s="7">
        <v>1544</v>
      </c>
      <c r="D1883" s="7">
        <v>25</v>
      </c>
      <c r="E1883" s="7">
        <v>100</v>
      </c>
      <c r="F1883" s="3">
        <f t="shared" si="174"/>
        <v>0.14000000000000001</v>
      </c>
      <c r="G1883" s="7">
        <v>0.97</v>
      </c>
      <c r="H1883" s="7">
        <v>2.7910000000000001E-2</v>
      </c>
      <c r="I1883" s="7">
        <v>1.422E-2</v>
      </c>
      <c r="J1883" s="7">
        <v>2.103E-2</v>
      </c>
      <c r="K1883" s="7">
        <v>2.9830299999999998</v>
      </c>
      <c r="L1883" s="7">
        <v>0.15</v>
      </c>
      <c r="M1883" s="4">
        <f t="shared" si="175"/>
        <v>91.498762886597945</v>
      </c>
      <c r="N1883" s="4">
        <f t="shared" si="176"/>
        <v>46.618144329896907</v>
      </c>
      <c r="O1883" s="4">
        <f t="shared" si="177"/>
        <v>68.943711340206193</v>
      </c>
      <c r="P1883" s="4">
        <f t="shared" si="178"/>
        <v>9779.41793814433</v>
      </c>
      <c r="Q1883" s="4">
        <f t="shared" si="179"/>
        <v>491.75257731958766</v>
      </c>
    </row>
    <row r="1884" spans="1:17" x14ac:dyDescent="0.25">
      <c r="A1884" s="7">
        <v>47602</v>
      </c>
      <c r="B1884" s="7">
        <v>1</v>
      </c>
      <c r="C1884" s="7">
        <v>1634</v>
      </c>
      <c r="D1884" s="7">
        <v>25</v>
      </c>
      <c r="E1884" s="7">
        <v>101</v>
      </c>
      <c r="F1884" s="3">
        <f t="shared" si="174"/>
        <v>0.16</v>
      </c>
      <c r="G1884" s="7">
        <v>1.17</v>
      </c>
      <c r="H1884" s="7">
        <v>3.576E-2</v>
      </c>
      <c r="I1884" s="7">
        <v>1.555E-2</v>
      </c>
      <c r="J1884" s="7">
        <v>1.847E-2</v>
      </c>
      <c r="K1884" s="7">
        <v>3.6110199999999999</v>
      </c>
      <c r="L1884" s="7">
        <v>0.16</v>
      </c>
      <c r="M1884" s="4">
        <f t="shared" si="175"/>
        <v>97.193846153846167</v>
      </c>
      <c r="N1884" s="4">
        <f t="shared" si="176"/>
        <v>42.264102564102565</v>
      </c>
      <c r="O1884" s="4">
        <f t="shared" si="177"/>
        <v>50.200512820512827</v>
      </c>
      <c r="P1884" s="4">
        <f t="shared" si="178"/>
        <v>9814.5671794871796</v>
      </c>
      <c r="Q1884" s="4">
        <f t="shared" si="179"/>
        <v>434.87179487179492</v>
      </c>
    </row>
    <row r="1885" spans="1:17" x14ac:dyDescent="0.25">
      <c r="A1885" s="7">
        <v>47603</v>
      </c>
      <c r="B1885" s="7">
        <v>1</v>
      </c>
      <c r="C1885" s="7">
        <v>1634</v>
      </c>
      <c r="D1885" s="7">
        <v>25</v>
      </c>
      <c r="E1885" s="7">
        <v>101</v>
      </c>
      <c r="F1885" s="3">
        <f t="shared" si="174"/>
        <v>0.16</v>
      </c>
      <c r="G1885" s="7">
        <v>1.2</v>
      </c>
      <c r="H1885" s="7">
        <v>4.4130000000000003E-2</v>
      </c>
      <c r="I1885" s="7">
        <v>1.5810000000000001E-2</v>
      </c>
      <c r="J1885" s="7">
        <v>1.4460000000000001E-2</v>
      </c>
      <c r="K1885" s="7">
        <v>3.7138100000000001</v>
      </c>
      <c r="L1885" s="7">
        <v>0.16</v>
      </c>
      <c r="M1885" s="4">
        <f t="shared" si="175"/>
        <v>116.94450000000001</v>
      </c>
      <c r="N1885" s="4">
        <f t="shared" si="176"/>
        <v>41.896500000000003</v>
      </c>
      <c r="O1885" s="4">
        <f t="shared" si="177"/>
        <v>38.319000000000003</v>
      </c>
      <c r="P1885" s="4">
        <f t="shared" si="178"/>
        <v>9841.5965000000015</v>
      </c>
      <c r="Q1885" s="4">
        <f t="shared" si="179"/>
        <v>424</v>
      </c>
    </row>
    <row r="1886" spans="1:17" x14ac:dyDescent="0.25">
      <c r="A1886" s="7">
        <v>47604</v>
      </c>
      <c r="B1886" s="7">
        <v>1</v>
      </c>
      <c r="C1886" s="7">
        <v>1648</v>
      </c>
      <c r="D1886" s="7">
        <v>25</v>
      </c>
      <c r="E1886" s="7">
        <v>103</v>
      </c>
      <c r="F1886" s="3">
        <f t="shared" si="174"/>
        <v>0.2</v>
      </c>
      <c r="G1886" s="7">
        <v>1.24</v>
      </c>
      <c r="H1886" s="7">
        <v>4.9119999999999997E-2</v>
      </c>
      <c r="I1886" s="7">
        <v>1.651E-2</v>
      </c>
      <c r="J1886" s="7">
        <v>1.3729999999999999E-2</v>
      </c>
      <c r="K1886" s="7">
        <v>3.8598400000000002</v>
      </c>
      <c r="L1886" s="7">
        <v>0.18</v>
      </c>
      <c r="M1886" s="4">
        <f t="shared" si="175"/>
        <v>125.9690322580645</v>
      </c>
      <c r="N1886" s="4">
        <f t="shared" si="176"/>
        <v>42.340161290322584</v>
      </c>
      <c r="O1886" s="4">
        <f t="shared" si="177"/>
        <v>35.210806451612903</v>
      </c>
      <c r="P1886" s="4">
        <f t="shared" si="178"/>
        <v>9898.6219354838722</v>
      </c>
      <c r="Q1886" s="4">
        <f t="shared" si="179"/>
        <v>461.61290322580641</v>
      </c>
    </row>
    <row r="1887" spans="1:17" x14ac:dyDescent="0.25">
      <c r="A1887" s="7">
        <v>47605</v>
      </c>
      <c r="B1887" s="7">
        <v>1</v>
      </c>
      <c r="C1887" s="7">
        <v>1601</v>
      </c>
      <c r="D1887" s="7">
        <v>25</v>
      </c>
      <c r="E1887" s="7">
        <v>100</v>
      </c>
      <c r="F1887" s="3">
        <f t="shared" si="174"/>
        <v>0.14000000000000001</v>
      </c>
      <c r="G1887" s="7">
        <v>1.1599999999999999</v>
      </c>
      <c r="H1887" s="7">
        <v>4.6739999999999997E-2</v>
      </c>
      <c r="I1887" s="7">
        <v>1.541E-2</v>
      </c>
      <c r="J1887" s="7">
        <v>1.252E-2</v>
      </c>
      <c r="K1887" s="7">
        <v>3.5988899999999999</v>
      </c>
      <c r="L1887" s="7">
        <v>0.18</v>
      </c>
      <c r="M1887" s="4">
        <f t="shared" si="175"/>
        <v>128.13206896551725</v>
      </c>
      <c r="N1887" s="4">
        <f t="shared" si="176"/>
        <v>42.244655172413793</v>
      </c>
      <c r="O1887" s="4">
        <f t="shared" si="177"/>
        <v>34.322068965517246</v>
      </c>
      <c r="P1887" s="4">
        <f t="shared" si="178"/>
        <v>9865.9225862068979</v>
      </c>
      <c r="Q1887" s="4">
        <f t="shared" si="179"/>
        <v>493.44827586206895</v>
      </c>
    </row>
    <row r="1888" spans="1:17" x14ac:dyDescent="0.25">
      <c r="A1888" s="7">
        <v>47606</v>
      </c>
      <c r="B1888" s="7">
        <v>1</v>
      </c>
      <c r="C1888" s="7">
        <v>1601</v>
      </c>
      <c r="D1888" s="7">
        <v>25</v>
      </c>
      <c r="E1888" s="7">
        <v>100</v>
      </c>
      <c r="F1888" s="3">
        <f t="shared" si="174"/>
        <v>0.14000000000000001</v>
      </c>
      <c r="G1888" s="7">
        <v>1.21</v>
      </c>
      <c r="H1888" s="7">
        <v>4.7910000000000001E-2</v>
      </c>
      <c r="I1888" s="7">
        <v>1.528E-2</v>
      </c>
      <c r="J1888" s="7">
        <v>1.1469999999999999E-2</v>
      </c>
      <c r="K1888" s="7">
        <v>3.7651300000000001</v>
      </c>
      <c r="L1888" s="7">
        <v>0.18</v>
      </c>
      <c r="M1888" s="4">
        <f t="shared" si="175"/>
        <v>125.91223140495869</v>
      </c>
      <c r="N1888" s="4">
        <f t="shared" si="176"/>
        <v>40.157355371900827</v>
      </c>
      <c r="O1888" s="4">
        <f t="shared" si="177"/>
        <v>30.144297520661155</v>
      </c>
      <c r="P1888" s="4">
        <f t="shared" si="178"/>
        <v>9895.1350413223154</v>
      </c>
      <c r="Q1888" s="4">
        <f t="shared" si="179"/>
        <v>473.05785123966945</v>
      </c>
    </row>
    <row r="1889" spans="1:17" x14ac:dyDescent="0.25">
      <c r="A1889" s="7">
        <v>47607</v>
      </c>
      <c r="B1889" s="7">
        <v>1</v>
      </c>
      <c r="C1889" s="7">
        <v>1632</v>
      </c>
      <c r="D1889" s="7">
        <v>25</v>
      </c>
      <c r="E1889" s="7">
        <v>106</v>
      </c>
      <c r="F1889" s="3">
        <f t="shared" si="174"/>
        <v>0.26</v>
      </c>
      <c r="G1889" s="7">
        <v>1.36</v>
      </c>
      <c r="H1889" s="7">
        <v>5.7230000000000003E-2</v>
      </c>
      <c r="I1889" s="7">
        <v>1.685E-2</v>
      </c>
      <c r="J1889" s="7">
        <v>1.231E-2</v>
      </c>
      <c r="K1889" s="7">
        <v>4.2313799999999997</v>
      </c>
      <c r="L1889" s="7">
        <v>0.2</v>
      </c>
      <c r="M1889" s="4">
        <f t="shared" si="175"/>
        <v>133.81720588235294</v>
      </c>
      <c r="N1889" s="4">
        <f t="shared" si="176"/>
        <v>39.399264705882352</v>
      </c>
      <c r="O1889" s="4">
        <f t="shared" si="177"/>
        <v>28.78367647058823</v>
      </c>
      <c r="P1889" s="4">
        <f t="shared" si="178"/>
        <v>9893.9620588235284</v>
      </c>
      <c r="Q1889" s="4">
        <f t="shared" si="179"/>
        <v>467.64705882352945</v>
      </c>
    </row>
    <row r="1890" spans="1:17" x14ac:dyDescent="0.25">
      <c r="A1890" s="7">
        <v>47608</v>
      </c>
      <c r="B1890" s="7">
        <v>1</v>
      </c>
      <c r="C1890" s="7">
        <v>1621</v>
      </c>
      <c r="D1890" s="7">
        <v>25</v>
      </c>
      <c r="E1890" s="7">
        <v>106</v>
      </c>
      <c r="F1890" s="3">
        <f t="shared" si="174"/>
        <v>0.26</v>
      </c>
      <c r="G1890" s="7">
        <v>1.36</v>
      </c>
      <c r="H1890" s="7">
        <v>5.9450000000000003E-2</v>
      </c>
      <c r="I1890" s="7">
        <v>1.694E-2</v>
      </c>
      <c r="J1890" s="7">
        <v>1.1990000000000001E-2</v>
      </c>
      <c r="K1890" s="7">
        <v>4.2408000000000001</v>
      </c>
      <c r="L1890" s="7">
        <v>0.2</v>
      </c>
      <c r="M1890" s="4">
        <f t="shared" si="175"/>
        <v>139.00808823529411</v>
      </c>
      <c r="N1890" s="4">
        <f t="shared" si="176"/>
        <v>39.609705882352941</v>
      </c>
      <c r="O1890" s="4">
        <f t="shared" si="177"/>
        <v>28.035441176470588</v>
      </c>
      <c r="P1890" s="4">
        <f t="shared" si="178"/>
        <v>9915.9882352941167</v>
      </c>
      <c r="Q1890" s="4">
        <f t="shared" si="179"/>
        <v>467.64705882352945</v>
      </c>
    </row>
    <row r="1891" spans="1:17" x14ac:dyDescent="0.25">
      <c r="A1891" s="7">
        <v>47609</v>
      </c>
      <c r="B1891" s="7">
        <v>1</v>
      </c>
      <c r="C1891" s="7">
        <v>1600</v>
      </c>
      <c r="D1891" s="7">
        <v>25</v>
      </c>
      <c r="E1891" s="7">
        <v>106</v>
      </c>
      <c r="F1891" s="3">
        <f t="shared" si="174"/>
        <v>0.26</v>
      </c>
      <c r="G1891" s="7">
        <v>1.43</v>
      </c>
      <c r="H1891" s="7">
        <v>5.6840000000000002E-2</v>
      </c>
      <c r="I1891" s="7">
        <v>1.6209999999999999E-2</v>
      </c>
      <c r="J1891" s="7">
        <v>1.085E-2</v>
      </c>
      <c r="K1891" s="7">
        <v>4.4524699999999999</v>
      </c>
      <c r="L1891" s="7">
        <v>0.18</v>
      </c>
      <c r="M1891" s="4">
        <f t="shared" si="175"/>
        <v>126.39944055944056</v>
      </c>
      <c r="N1891" s="4">
        <f t="shared" si="176"/>
        <v>36.047412587412587</v>
      </c>
      <c r="O1891" s="4">
        <f t="shared" si="177"/>
        <v>24.127972027972032</v>
      </c>
      <c r="P1891" s="4">
        <f t="shared" si="178"/>
        <v>9901.2969230769231</v>
      </c>
      <c r="Q1891" s="4">
        <f t="shared" si="179"/>
        <v>400.27972027972032</v>
      </c>
    </row>
    <row r="1892" spans="1:17" x14ac:dyDescent="0.25">
      <c r="A1892" s="7">
        <v>47610</v>
      </c>
      <c r="B1892" s="7">
        <v>1</v>
      </c>
      <c r="C1892" s="7">
        <v>1598</v>
      </c>
      <c r="D1892" s="7">
        <v>25</v>
      </c>
      <c r="E1892" s="7">
        <v>108</v>
      </c>
      <c r="F1892" s="3">
        <f t="shared" si="174"/>
        <v>0.3</v>
      </c>
      <c r="G1892" s="7">
        <v>1.6</v>
      </c>
      <c r="H1892" s="7">
        <v>5.9560000000000002E-2</v>
      </c>
      <c r="I1892" s="7">
        <v>1.61E-2</v>
      </c>
      <c r="J1892" s="7">
        <v>1.0529999999999999E-2</v>
      </c>
      <c r="K1892" s="7">
        <v>5.0017399999999999</v>
      </c>
      <c r="L1892" s="7">
        <v>0.19</v>
      </c>
      <c r="M1892" s="4">
        <f t="shared" si="175"/>
        <v>118.3755</v>
      </c>
      <c r="N1892" s="4">
        <f t="shared" si="176"/>
        <v>31.998749999999994</v>
      </c>
      <c r="O1892" s="4">
        <f t="shared" si="177"/>
        <v>20.928374999999999</v>
      </c>
      <c r="P1892" s="4">
        <f t="shared" si="178"/>
        <v>9940.9582499999997</v>
      </c>
      <c r="Q1892" s="4">
        <f t="shared" si="179"/>
        <v>377.625</v>
      </c>
    </row>
    <row r="1893" spans="1:17" x14ac:dyDescent="0.25">
      <c r="A1893" s="7">
        <v>47611</v>
      </c>
      <c r="B1893" s="7">
        <v>1</v>
      </c>
      <c r="C1893" s="7">
        <v>1593</v>
      </c>
      <c r="D1893" s="7">
        <v>25</v>
      </c>
      <c r="E1893" s="7">
        <v>106</v>
      </c>
      <c r="F1893" s="3">
        <f t="shared" si="174"/>
        <v>0.26</v>
      </c>
      <c r="G1893" s="7">
        <v>1.68</v>
      </c>
      <c r="H1893" s="7">
        <v>6.5619999999999998E-2</v>
      </c>
      <c r="I1893" s="7">
        <v>1.602E-2</v>
      </c>
      <c r="J1893" s="7">
        <v>1.0109999999999999E-2</v>
      </c>
      <c r="K1893" s="7">
        <v>5.2563000000000004</v>
      </c>
      <c r="L1893" s="7">
        <v>0.06</v>
      </c>
      <c r="M1893" s="4">
        <f t="shared" si="175"/>
        <v>124.20928571428571</v>
      </c>
      <c r="N1893" s="4">
        <f t="shared" si="176"/>
        <v>30.32357142857143</v>
      </c>
      <c r="O1893" s="4">
        <f t="shared" si="177"/>
        <v>19.136785714285715</v>
      </c>
      <c r="P1893" s="4">
        <f t="shared" si="178"/>
        <v>9949.4250000000011</v>
      </c>
      <c r="Q1893" s="4">
        <f t="shared" si="179"/>
        <v>113.57142857142857</v>
      </c>
    </row>
    <row r="1894" spans="1:17" x14ac:dyDescent="0.25">
      <c r="A1894" s="7">
        <v>47612</v>
      </c>
      <c r="B1894" s="7">
        <v>1</v>
      </c>
      <c r="C1894" s="7">
        <v>1576</v>
      </c>
      <c r="D1894" s="7">
        <v>25</v>
      </c>
      <c r="E1894" s="7">
        <v>107</v>
      </c>
      <c r="F1894" s="3">
        <f t="shared" si="174"/>
        <v>0.28000000000000003</v>
      </c>
      <c r="G1894" s="7">
        <v>1.79</v>
      </c>
      <c r="H1894" s="7">
        <v>7.009E-2</v>
      </c>
      <c r="I1894" s="7">
        <v>1.6109999999999999E-2</v>
      </c>
      <c r="J1894" s="7">
        <v>9.7400000000000004E-3</v>
      </c>
      <c r="K1894" s="7">
        <v>5.5940000000000003</v>
      </c>
      <c r="L1894" s="7">
        <v>0.06</v>
      </c>
      <c r="M1894" s="4">
        <f t="shared" si="175"/>
        <v>124.51743016759777</v>
      </c>
      <c r="N1894" s="4">
        <f t="shared" si="176"/>
        <v>28.619999999999997</v>
      </c>
      <c r="O1894" s="4">
        <f t="shared" si="177"/>
        <v>17.303463687150838</v>
      </c>
      <c r="P1894" s="4">
        <f t="shared" si="178"/>
        <v>9937.9441340782141</v>
      </c>
      <c r="Q1894" s="4">
        <f t="shared" si="179"/>
        <v>106.59217877094972</v>
      </c>
    </row>
    <row r="1895" spans="1:17" x14ac:dyDescent="0.25">
      <c r="A1895" s="7">
        <v>47613</v>
      </c>
      <c r="B1895" s="7">
        <v>1</v>
      </c>
      <c r="C1895" s="7">
        <v>1613</v>
      </c>
      <c r="D1895" s="7">
        <v>25</v>
      </c>
      <c r="E1895" s="7">
        <v>107</v>
      </c>
      <c r="F1895" s="3">
        <f t="shared" si="174"/>
        <v>0.28000000000000003</v>
      </c>
      <c r="G1895" s="7">
        <v>1.86</v>
      </c>
      <c r="H1895" s="7">
        <v>8.1339999999999996E-2</v>
      </c>
      <c r="I1895" s="7">
        <v>1.7090000000000001E-2</v>
      </c>
      <c r="J1895" s="7">
        <v>1.04E-2</v>
      </c>
      <c r="K1895" s="7">
        <v>5.8148400000000002</v>
      </c>
      <c r="L1895" s="7">
        <v>0.06</v>
      </c>
      <c r="M1895" s="4">
        <f t="shared" si="175"/>
        <v>139.06516129032255</v>
      </c>
      <c r="N1895" s="4">
        <f t="shared" si="176"/>
        <v>29.218387096774194</v>
      </c>
      <c r="O1895" s="4">
        <f t="shared" si="177"/>
        <v>17.78064516129032</v>
      </c>
      <c r="P1895" s="4">
        <f t="shared" si="178"/>
        <v>9941.5006451612899</v>
      </c>
      <c r="Q1895" s="4">
        <f t="shared" si="179"/>
        <v>102.58064516129032</v>
      </c>
    </row>
    <row r="1896" spans="1:17" x14ac:dyDescent="0.25">
      <c r="A1896" s="7">
        <v>47614</v>
      </c>
      <c r="B1896" s="7">
        <v>1</v>
      </c>
      <c r="C1896" s="7">
        <v>1608</v>
      </c>
      <c r="D1896" s="7">
        <v>25</v>
      </c>
      <c r="E1896" s="7">
        <v>105</v>
      </c>
      <c r="F1896" s="3">
        <f t="shared" si="174"/>
        <v>0.24</v>
      </c>
      <c r="G1896" s="7">
        <v>1.73</v>
      </c>
      <c r="H1896" s="7">
        <v>8.1269999999999995E-2</v>
      </c>
      <c r="I1896" s="7">
        <v>1.712E-2</v>
      </c>
      <c r="J1896" s="7">
        <v>1.0030000000000001E-2</v>
      </c>
      <c r="K1896" s="7">
        <v>5.4094600000000002</v>
      </c>
      <c r="L1896" s="7">
        <v>0.15</v>
      </c>
      <c r="M1896" s="4">
        <f t="shared" si="175"/>
        <v>149.38647398843929</v>
      </c>
      <c r="N1896" s="4">
        <f t="shared" si="176"/>
        <v>31.469132947976881</v>
      </c>
      <c r="O1896" s="4">
        <f t="shared" si="177"/>
        <v>18.436647398843931</v>
      </c>
      <c r="P1896" s="4">
        <f t="shared" si="178"/>
        <v>9943.4004624277459</v>
      </c>
      <c r="Q1896" s="4">
        <f t="shared" si="179"/>
        <v>275.72254335260118</v>
      </c>
    </row>
    <row r="1897" spans="1:17" x14ac:dyDescent="0.25">
      <c r="A1897" s="7">
        <v>47615</v>
      </c>
      <c r="B1897" s="7">
        <v>1</v>
      </c>
      <c r="C1897" s="7">
        <v>1619</v>
      </c>
      <c r="D1897" s="7">
        <v>25</v>
      </c>
      <c r="E1897" s="7">
        <v>105</v>
      </c>
      <c r="F1897" s="3">
        <f t="shared" si="174"/>
        <v>0.24</v>
      </c>
      <c r="G1897" s="7">
        <v>1.7</v>
      </c>
      <c r="H1897" s="7">
        <v>7.6300000000000007E-2</v>
      </c>
      <c r="I1897" s="7">
        <v>1.687E-2</v>
      </c>
      <c r="J1897" s="7">
        <v>9.2399999999999999E-3</v>
      </c>
      <c r="K1897" s="7">
        <v>5.3245699999999996</v>
      </c>
      <c r="L1897" s="7">
        <v>0.06</v>
      </c>
      <c r="M1897" s="4">
        <f t="shared" si="175"/>
        <v>142.7258823529412</v>
      </c>
      <c r="N1897" s="4">
        <f t="shared" si="176"/>
        <v>31.556823529411766</v>
      </c>
      <c r="O1897" s="4">
        <f t="shared" si="177"/>
        <v>17.284235294117646</v>
      </c>
      <c r="P1897" s="4">
        <f t="shared" si="178"/>
        <v>9960.0779999999995</v>
      </c>
      <c r="Q1897" s="4">
        <f t="shared" si="179"/>
        <v>112.23529411764706</v>
      </c>
    </row>
    <row r="1898" spans="1:17" x14ac:dyDescent="0.25">
      <c r="A1898" s="7">
        <v>47616</v>
      </c>
      <c r="B1898" s="7">
        <v>1</v>
      </c>
      <c r="C1898" s="7">
        <v>1610</v>
      </c>
      <c r="D1898" s="7">
        <v>25</v>
      </c>
      <c r="E1898" s="7">
        <v>103</v>
      </c>
      <c r="F1898" s="3">
        <f t="shared" si="174"/>
        <v>0.2</v>
      </c>
      <c r="G1898" s="7">
        <v>1.64</v>
      </c>
      <c r="H1898" s="7">
        <v>7.399E-2</v>
      </c>
      <c r="I1898" s="7">
        <v>1.6410000000000001E-2</v>
      </c>
      <c r="J1898" s="7">
        <v>9.0399999999999994E-3</v>
      </c>
      <c r="K1898" s="7">
        <v>5.14107</v>
      </c>
      <c r="L1898" s="7">
        <v>0.06</v>
      </c>
      <c r="M1898" s="4">
        <f t="shared" si="175"/>
        <v>143.46841463414637</v>
      </c>
      <c r="N1898" s="4">
        <f t="shared" si="176"/>
        <v>31.819390243902447</v>
      </c>
      <c r="O1898" s="4">
        <f t="shared" si="177"/>
        <v>17.528780487804877</v>
      </c>
      <c r="P1898" s="4">
        <f t="shared" si="178"/>
        <v>9968.6601219512195</v>
      </c>
      <c r="Q1898" s="4">
        <f t="shared" si="179"/>
        <v>116.34146341463413</v>
      </c>
    </row>
    <row r="1899" spans="1:17" x14ac:dyDescent="0.25">
      <c r="A1899" s="7">
        <v>47617</v>
      </c>
      <c r="B1899" s="7">
        <v>1</v>
      </c>
      <c r="C1899" s="7">
        <v>1626</v>
      </c>
      <c r="D1899" s="7">
        <v>25</v>
      </c>
      <c r="E1899" s="7">
        <v>102</v>
      </c>
      <c r="F1899" s="3">
        <f t="shared" si="174"/>
        <v>0.18</v>
      </c>
      <c r="G1899" s="7">
        <v>1.55</v>
      </c>
      <c r="H1899" s="7">
        <v>7.3779999999999998E-2</v>
      </c>
      <c r="I1899" s="7">
        <v>1.652E-2</v>
      </c>
      <c r="J1899" s="7">
        <v>8.8400000000000006E-3</v>
      </c>
      <c r="K1899" s="7">
        <v>4.8534499999999996</v>
      </c>
      <c r="L1899" s="7">
        <v>0.06</v>
      </c>
      <c r="M1899" s="4">
        <f t="shared" si="175"/>
        <v>151.36799999999999</v>
      </c>
      <c r="N1899" s="4">
        <f t="shared" si="176"/>
        <v>33.892645161290325</v>
      </c>
      <c r="O1899" s="4">
        <f t="shared" si="177"/>
        <v>18.136258064516131</v>
      </c>
      <c r="P1899" s="4">
        <f t="shared" si="178"/>
        <v>9957.4006451612895</v>
      </c>
      <c r="Q1899" s="4">
        <f t="shared" si="179"/>
        <v>123.09677419354837</v>
      </c>
    </row>
    <row r="1900" spans="1:17" x14ac:dyDescent="0.25">
      <c r="A1900" s="7">
        <v>47618</v>
      </c>
      <c r="B1900" s="7">
        <v>1</v>
      </c>
      <c r="C1900" s="7">
        <v>1634</v>
      </c>
      <c r="D1900" s="7">
        <v>25</v>
      </c>
      <c r="E1900" s="7">
        <v>102</v>
      </c>
      <c r="F1900" s="3">
        <f t="shared" si="174"/>
        <v>0.18</v>
      </c>
      <c r="G1900" s="7">
        <v>1.44</v>
      </c>
      <c r="H1900" s="7">
        <v>7.2289999999999993E-2</v>
      </c>
      <c r="I1900" s="7">
        <v>1.6799999999999999E-2</v>
      </c>
      <c r="J1900" s="7">
        <v>8.6700000000000006E-3</v>
      </c>
      <c r="K1900" s="7">
        <v>4.4971699999999997</v>
      </c>
      <c r="L1900" s="7">
        <v>0.06</v>
      </c>
      <c r="M1900" s="4">
        <f t="shared" si="175"/>
        <v>159.64041666666665</v>
      </c>
      <c r="N1900" s="4">
        <f t="shared" si="176"/>
        <v>37.1</v>
      </c>
      <c r="O1900" s="4">
        <f t="shared" si="177"/>
        <v>19.146250000000002</v>
      </c>
      <c r="P1900" s="4">
        <f t="shared" si="178"/>
        <v>9931.2504166666658</v>
      </c>
      <c r="Q1900" s="4">
        <f t="shared" si="179"/>
        <v>132.5</v>
      </c>
    </row>
    <row r="1901" spans="1:17" x14ac:dyDescent="0.25">
      <c r="A1901" s="7">
        <v>47619</v>
      </c>
      <c r="B1901" s="7">
        <v>1</v>
      </c>
      <c r="C1901" s="7">
        <v>1634</v>
      </c>
      <c r="D1901" s="7">
        <v>25</v>
      </c>
      <c r="E1901" s="7">
        <v>104</v>
      </c>
      <c r="F1901" s="3">
        <f t="shared" si="174"/>
        <v>0.22</v>
      </c>
      <c r="G1901" s="7">
        <v>1.43</v>
      </c>
      <c r="H1901" s="7">
        <v>6.8019999999999997E-2</v>
      </c>
      <c r="I1901" s="7">
        <v>1.677E-2</v>
      </c>
      <c r="J1901" s="7">
        <v>8.3800000000000003E-3</v>
      </c>
      <c r="K1901" s="7">
        <v>4.4491300000000003</v>
      </c>
      <c r="L1901" s="7">
        <v>0.06</v>
      </c>
      <c r="M1901" s="4">
        <f t="shared" si="175"/>
        <v>151.26125874125873</v>
      </c>
      <c r="N1901" s="4">
        <f t="shared" si="176"/>
        <v>37.292727272727276</v>
      </c>
      <c r="O1901" s="4">
        <f t="shared" si="177"/>
        <v>18.635244755244756</v>
      </c>
      <c r="P1901" s="4">
        <f t="shared" si="178"/>
        <v>9893.8695104895105</v>
      </c>
      <c r="Q1901" s="4">
        <f t="shared" si="179"/>
        <v>133.42657342657344</v>
      </c>
    </row>
    <row r="1902" spans="1:17" x14ac:dyDescent="0.25">
      <c r="A1902" s="7">
        <v>47620</v>
      </c>
      <c r="B1902" s="7">
        <v>1</v>
      </c>
      <c r="C1902" s="7">
        <v>1625</v>
      </c>
      <c r="D1902" s="7">
        <v>25</v>
      </c>
      <c r="E1902" s="7">
        <v>105</v>
      </c>
      <c r="F1902" s="3">
        <f t="shared" si="174"/>
        <v>0.24</v>
      </c>
      <c r="G1902" s="7">
        <v>1.43</v>
      </c>
      <c r="H1902" s="7">
        <v>6.5290000000000001E-2</v>
      </c>
      <c r="I1902" s="7">
        <v>1.602E-2</v>
      </c>
      <c r="J1902" s="7">
        <v>7.9900000000000006E-3</v>
      </c>
      <c r="K1902" s="7">
        <v>4.4728700000000003</v>
      </c>
      <c r="L1902" s="7">
        <v>0.06</v>
      </c>
      <c r="M1902" s="4">
        <f t="shared" si="175"/>
        <v>145.19034965034967</v>
      </c>
      <c r="N1902" s="4">
        <f t="shared" si="176"/>
        <v>35.624895104895103</v>
      </c>
      <c r="O1902" s="4">
        <f t="shared" si="177"/>
        <v>17.767972027972029</v>
      </c>
      <c r="P1902" s="4">
        <f t="shared" si="178"/>
        <v>9946.6619580419592</v>
      </c>
      <c r="Q1902" s="4">
        <f t="shared" si="179"/>
        <v>133.42657342657344</v>
      </c>
    </row>
    <row r="1903" spans="1:17" x14ac:dyDescent="0.25">
      <c r="A1903" s="7">
        <v>47621</v>
      </c>
      <c r="B1903" s="7">
        <v>1</v>
      </c>
      <c r="C1903" s="7">
        <v>1621</v>
      </c>
      <c r="D1903" s="7">
        <v>25</v>
      </c>
      <c r="E1903" s="7">
        <v>105</v>
      </c>
      <c r="F1903" s="3">
        <f t="shared" si="174"/>
        <v>0.24</v>
      </c>
      <c r="G1903" s="7">
        <v>1.46</v>
      </c>
      <c r="H1903" s="7">
        <v>6.5079999999999999E-2</v>
      </c>
      <c r="I1903" s="7">
        <v>1.414E-2</v>
      </c>
      <c r="J1903" s="7">
        <v>7.6099999999999996E-3</v>
      </c>
      <c r="K1903" s="7">
        <v>4.5818300000000001</v>
      </c>
      <c r="L1903" s="7">
        <v>0.06</v>
      </c>
      <c r="M1903" s="4">
        <f t="shared" si="175"/>
        <v>141.7495890410959</v>
      </c>
      <c r="N1903" s="4">
        <f t="shared" si="176"/>
        <v>30.798082191780821</v>
      </c>
      <c r="O1903" s="4">
        <f t="shared" si="177"/>
        <v>16.575205479452052</v>
      </c>
      <c r="P1903" s="4">
        <f t="shared" si="178"/>
        <v>9979.6023287671233</v>
      </c>
      <c r="Q1903" s="4">
        <f t="shared" si="179"/>
        <v>130.6849315068493</v>
      </c>
    </row>
    <row r="1904" spans="1:17" x14ac:dyDescent="0.25">
      <c r="A1904" s="7">
        <v>47622</v>
      </c>
      <c r="B1904" s="7">
        <v>1</v>
      </c>
      <c r="C1904" s="7">
        <v>1617</v>
      </c>
      <c r="D1904" s="7">
        <v>25</v>
      </c>
      <c r="E1904" s="7">
        <v>104</v>
      </c>
      <c r="F1904" s="3">
        <f t="shared" si="174"/>
        <v>0.22</v>
      </c>
      <c r="G1904" s="7">
        <v>1.5</v>
      </c>
      <c r="H1904" s="7">
        <v>6.658E-2</v>
      </c>
      <c r="I1904" s="7">
        <v>1.3939999999999999E-2</v>
      </c>
      <c r="J1904" s="7">
        <v>7.1900000000000002E-3</v>
      </c>
      <c r="K1904" s="7">
        <v>4.69923</v>
      </c>
      <c r="L1904" s="7">
        <v>0.06</v>
      </c>
      <c r="M1904" s="4">
        <f t="shared" si="175"/>
        <v>141.14959999999999</v>
      </c>
      <c r="N1904" s="4">
        <f t="shared" si="176"/>
        <v>29.552799999999998</v>
      </c>
      <c r="O1904" s="4">
        <f t="shared" si="177"/>
        <v>15.242800000000001</v>
      </c>
      <c r="P1904" s="4">
        <f t="shared" si="178"/>
        <v>9962.3676000000014</v>
      </c>
      <c r="Q1904" s="4">
        <f t="shared" si="179"/>
        <v>127.2</v>
      </c>
    </row>
    <row r="1905" spans="1:17" x14ac:dyDescent="0.25">
      <c r="A1905" s="7">
        <v>47623</v>
      </c>
      <c r="B1905" s="7">
        <v>1</v>
      </c>
      <c r="C1905" s="7">
        <v>1621</v>
      </c>
      <c r="D1905" s="7">
        <v>25</v>
      </c>
      <c r="E1905" s="7">
        <v>104</v>
      </c>
      <c r="F1905" s="3">
        <f t="shared" si="174"/>
        <v>0.22</v>
      </c>
      <c r="G1905" s="7">
        <v>1.55</v>
      </c>
      <c r="H1905" s="7">
        <v>6.9070000000000006E-2</v>
      </c>
      <c r="I1905" s="7">
        <v>1.405E-2</v>
      </c>
      <c r="J1905" s="7">
        <v>7.1900000000000002E-3</v>
      </c>
      <c r="K1905" s="7">
        <v>4.8567099999999996</v>
      </c>
      <c r="L1905" s="7">
        <v>0.06</v>
      </c>
      <c r="M1905" s="4">
        <f t="shared" si="175"/>
        <v>141.70490322580645</v>
      </c>
      <c r="N1905" s="4">
        <f t="shared" si="176"/>
        <v>28.825161290322576</v>
      </c>
      <c r="O1905" s="4">
        <f t="shared" si="177"/>
        <v>14.751096774193547</v>
      </c>
      <c r="P1905" s="4">
        <f t="shared" si="178"/>
        <v>9964.0889032258056</v>
      </c>
      <c r="Q1905" s="4">
        <f t="shared" si="179"/>
        <v>123.09677419354837</v>
      </c>
    </row>
    <row r="1906" spans="1:17" x14ac:dyDescent="0.25">
      <c r="A1906" s="7">
        <v>47624</v>
      </c>
      <c r="B1906" s="7">
        <v>1</v>
      </c>
      <c r="C1906" s="7">
        <v>1624</v>
      </c>
      <c r="D1906" s="7">
        <v>25</v>
      </c>
      <c r="E1906" s="7">
        <v>106</v>
      </c>
      <c r="F1906" s="3">
        <f t="shared" si="174"/>
        <v>0.26</v>
      </c>
      <c r="G1906" s="7">
        <v>1.58</v>
      </c>
      <c r="H1906" s="7">
        <v>7.2700000000000001E-2</v>
      </c>
      <c r="I1906" s="7">
        <v>1.473E-2</v>
      </c>
      <c r="J1906" s="7">
        <v>7.1199999999999996E-3</v>
      </c>
      <c r="K1906" s="7">
        <v>4.9406600000000003</v>
      </c>
      <c r="L1906" s="7">
        <v>0.06</v>
      </c>
      <c r="M1906" s="4">
        <f t="shared" si="175"/>
        <v>146.32025316455696</v>
      </c>
      <c r="N1906" s="4">
        <f t="shared" si="176"/>
        <v>29.646455696202526</v>
      </c>
      <c r="O1906" s="4">
        <f t="shared" si="177"/>
        <v>14.330126582278478</v>
      </c>
      <c r="P1906" s="4">
        <f t="shared" si="178"/>
        <v>9943.86</v>
      </c>
      <c r="Q1906" s="4">
        <f t="shared" si="179"/>
        <v>120.75949367088606</v>
      </c>
    </row>
    <row r="1907" spans="1:17" x14ac:dyDescent="0.25">
      <c r="A1907" s="7">
        <v>47625</v>
      </c>
      <c r="B1907" s="7">
        <v>1</v>
      </c>
      <c r="C1907" s="7">
        <v>1625</v>
      </c>
      <c r="D1907" s="7">
        <v>25</v>
      </c>
      <c r="E1907" s="7">
        <v>102</v>
      </c>
      <c r="F1907" s="3">
        <f t="shared" si="174"/>
        <v>0.18</v>
      </c>
      <c r="G1907" s="7">
        <v>1.51</v>
      </c>
      <c r="H1907" s="7">
        <v>6.9440000000000002E-2</v>
      </c>
      <c r="I1907" s="7">
        <v>1.4279999999999999E-2</v>
      </c>
      <c r="J1907" s="7">
        <v>6.4999999999999997E-3</v>
      </c>
      <c r="K1907" s="7">
        <v>4.7263099999999998</v>
      </c>
      <c r="L1907" s="7">
        <v>0.06</v>
      </c>
      <c r="M1907" s="4">
        <f t="shared" si="175"/>
        <v>146.23788079470199</v>
      </c>
      <c r="N1907" s="4">
        <f t="shared" si="176"/>
        <v>30.073112582781452</v>
      </c>
      <c r="O1907" s="4">
        <f t="shared" si="177"/>
        <v>13.688741721854305</v>
      </c>
      <c r="P1907" s="4">
        <f t="shared" si="178"/>
        <v>9953.4210596026478</v>
      </c>
      <c r="Q1907" s="4">
        <f t="shared" si="179"/>
        <v>126.35761589403974</v>
      </c>
    </row>
    <row r="1908" spans="1:17" x14ac:dyDescent="0.25">
      <c r="A1908" s="7">
        <v>47626</v>
      </c>
      <c r="B1908" s="7">
        <v>1</v>
      </c>
      <c r="C1908" s="7">
        <v>1645</v>
      </c>
      <c r="D1908" s="7">
        <v>25</v>
      </c>
      <c r="E1908" s="7">
        <v>100</v>
      </c>
      <c r="F1908" s="3">
        <f t="shared" si="174"/>
        <v>0.14000000000000001</v>
      </c>
      <c r="G1908" s="7">
        <v>1.45</v>
      </c>
      <c r="H1908" s="7">
        <v>6.9180000000000005E-2</v>
      </c>
      <c r="I1908" s="7">
        <v>1.4619999999999999E-2</v>
      </c>
      <c r="J1908" s="7">
        <v>6.5199999999999998E-3</v>
      </c>
      <c r="K1908" s="7">
        <v>4.5289099999999998</v>
      </c>
      <c r="L1908" s="7">
        <v>0.06</v>
      </c>
      <c r="M1908" s="4">
        <f t="shared" si="175"/>
        <v>151.71889655172416</v>
      </c>
      <c r="N1908" s="4">
        <f t="shared" si="176"/>
        <v>32.063172413793104</v>
      </c>
      <c r="O1908" s="4">
        <f t="shared" si="177"/>
        <v>14.29903448275862</v>
      </c>
      <c r="P1908" s="4">
        <f t="shared" si="178"/>
        <v>9932.3681379310328</v>
      </c>
      <c r="Q1908" s="4">
        <f t="shared" si="179"/>
        <v>131.58620689655172</v>
      </c>
    </row>
    <row r="1909" spans="1:17" x14ac:dyDescent="0.25">
      <c r="A1909" s="7">
        <v>47627</v>
      </c>
      <c r="B1909" s="7">
        <v>1</v>
      </c>
      <c r="C1909" s="7">
        <v>1675</v>
      </c>
      <c r="D1909" s="7">
        <v>26</v>
      </c>
      <c r="E1909" s="7">
        <v>102</v>
      </c>
      <c r="F1909" s="3">
        <f t="shared" si="174"/>
        <v>0.18</v>
      </c>
      <c r="G1909" s="7">
        <v>1.31</v>
      </c>
      <c r="H1909" s="7">
        <v>7.1870000000000003E-2</v>
      </c>
      <c r="I1909" s="7">
        <v>1.5949999999999999E-2</v>
      </c>
      <c r="J1909" s="7">
        <v>7.0200000000000002E-3</v>
      </c>
      <c r="K1909" s="7">
        <v>4.0944900000000004</v>
      </c>
      <c r="L1909" s="7">
        <v>0.06</v>
      </c>
      <c r="M1909" s="4">
        <f t="shared" si="175"/>
        <v>174.46305343511452</v>
      </c>
      <c r="N1909" s="4">
        <f t="shared" si="176"/>
        <v>38.718320610687016</v>
      </c>
      <c r="O1909" s="4">
        <f t="shared" si="177"/>
        <v>17.040916030534351</v>
      </c>
      <c r="P1909" s="4">
        <f t="shared" si="178"/>
        <v>9939.2963358778634</v>
      </c>
      <c r="Q1909" s="4">
        <f t="shared" si="179"/>
        <v>145.64885496183203</v>
      </c>
    </row>
    <row r="1910" spans="1:17" x14ac:dyDescent="0.25">
      <c r="A1910" s="7">
        <v>47628</v>
      </c>
      <c r="B1910" s="7">
        <v>1</v>
      </c>
      <c r="C1910" s="7">
        <v>1666</v>
      </c>
      <c r="D1910" s="7">
        <v>26</v>
      </c>
      <c r="E1910" s="7">
        <v>102</v>
      </c>
      <c r="F1910" s="3">
        <f t="shared" si="174"/>
        <v>0.18</v>
      </c>
      <c r="G1910" s="7">
        <v>1.17</v>
      </c>
      <c r="H1910" s="7">
        <v>6.5290000000000001E-2</v>
      </c>
      <c r="I1910" s="7">
        <v>1.5599999999999999E-2</v>
      </c>
      <c r="J1910" s="7">
        <v>6.5799999999999999E-3</v>
      </c>
      <c r="K1910" s="7">
        <v>3.6475</v>
      </c>
      <c r="L1910" s="7">
        <v>0.06</v>
      </c>
      <c r="M1910" s="4">
        <f t="shared" si="175"/>
        <v>177.45487179487179</v>
      </c>
      <c r="N1910" s="4">
        <f t="shared" si="176"/>
        <v>42.400000000000006</v>
      </c>
      <c r="O1910" s="4">
        <f t="shared" si="177"/>
        <v>17.884102564102562</v>
      </c>
      <c r="P1910" s="4">
        <f t="shared" si="178"/>
        <v>9913.7179487179492</v>
      </c>
      <c r="Q1910" s="4">
        <f t="shared" si="179"/>
        <v>163.07692307692307</v>
      </c>
    </row>
    <row r="1911" spans="1:17" x14ac:dyDescent="0.25">
      <c r="A1911" s="7">
        <v>47629</v>
      </c>
      <c r="B1911" s="7">
        <v>1</v>
      </c>
      <c r="C1911" s="7">
        <v>1635</v>
      </c>
      <c r="D1911" s="7">
        <v>26</v>
      </c>
      <c r="E1911" s="7">
        <v>106</v>
      </c>
      <c r="F1911" s="3">
        <f t="shared" si="174"/>
        <v>0.26</v>
      </c>
      <c r="G1911" s="7">
        <v>1.23</v>
      </c>
      <c r="H1911" s="7">
        <v>5.8720000000000001E-2</v>
      </c>
      <c r="I1911" s="7">
        <v>1.503E-2</v>
      </c>
      <c r="J1911" s="7">
        <v>6.7499999999999999E-3</v>
      </c>
      <c r="K1911" s="7">
        <v>3.8485299999999998</v>
      </c>
      <c r="L1911" s="7">
        <v>0.06</v>
      </c>
      <c r="M1911" s="4">
        <f t="shared" si="175"/>
        <v>151.81268292682927</v>
      </c>
      <c r="N1911" s="4">
        <f t="shared" si="176"/>
        <v>38.858048780487806</v>
      </c>
      <c r="O1911" s="4">
        <f t="shared" si="177"/>
        <v>17.45121951219512</v>
      </c>
      <c r="P1911" s="4">
        <f t="shared" si="178"/>
        <v>9949.8580487804884</v>
      </c>
      <c r="Q1911" s="4">
        <f t="shared" si="179"/>
        <v>155.1219512195122</v>
      </c>
    </row>
    <row r="1912" spans="1:17" x14ac:dyDescent="0.25">
      <c r="A1912" s="7">
        <v>47630</v>
      </c>
      <c r="B1912" s="7">
        <v>1</v>
      </c>
      <c r="C1912" s="7">
        <v>1619</v>
      </c>
      <c r="D1912" s="7">
        <v>26</v>
      </c>
      <c r="E1912" s="7">
        <v>105</v>
      </c>
      <c r="F1912" s="3">
        <f t="shared" si="174"/>
        <v>0.24</v>
      </c>
      <c r="G1912" s="7">
        <v>1.34</v>
      </c>
      <c r="H1912" s="7">
        <v>5.6520000000000001E-2</v>
      </c>
      <c r="I1912" s="7">
        <v>1.4160000000000001E-2</v>
      </c>
      <c r="J1912" s="7">
        <v>6.4400000000000004E-3</v>
      </c>
      <c r="K1912" s="7">
        <v>4.1954900000000004</v>
      </c>
      <c r="L1912" s="7">
        <v>0.06</v>
      </c>
      <c r="M1912" s="4">
        <f t="shared" si="175"/>
        <v>134.12955223880596</v>
      </c>
      <c r="N1912" s="4">
        <f t="shared" si="176"/>
        <v>33.603582089552241</v>
      </c>
      <c r="O1912" s="4">
        <f t="shared" si="177"/>
        <v>15.282985074626867</v>
      </c>
      <c r="P1912" s="4">
        <f t="shared" si="178"/>
        <v>9956.4613432835831</v>
      </c>
      <c r="Q1912" s="4">
        <f t="shared" si="179"/>
        <v>142.38805970149252</v>
      </c>
    </row>
    <row r="1913" spans="1:17" x14ac:dyDescent="0.25">
      <c r="A1913" s="7">
        <v>47631</v>
      </c>
      <c r="B1913" s="7">
        <v>1</v>
      </c>
      <c r="C1913" s="7">
        <v>1628</v>
      </c>
      <c r="D1913" s="7">
        <v>26</v>
      </c>
      <c r="E1913" s="7">
        <v>104</v>
      </c>
      <c r="F1913" s="3">
        <f t="shared" si="174"/>
        <v>0.22</v>
      </c>
      <c r="G1913" s="7">
        <v>1.42</v>
      </c>
      <c r="H1913" s="7">
        <v>6.0699999999999997E-2</v>
      </c>
      <c r="I1913" s="7">
        <v>1.4149999999999999E-2</v>
      </c>
      <c r="J1913" s="7">
        <v>6.2199999999999998E-3</v>
      </c>
      <c r="K1913" s="7">
        <v>4.4340099999999998</v>
      </c>
      <c r="L1913" s="7">
        <v>0.06</v>
      </c>
      <c r="M1913" s="4">
        <f t="shared" si="175"/>
        <v>135.93380281690142</v>
      </c>
      <c r="N1913" s="4">
        <f t="shared" si="176"/>
        <v>31.688028169014085</v>
      </c>
      <c r="O1913" s="4">
        <f t="shared" si="177"/>
        <v>13.929295774647889</v>
      </c>
      <c r="P1913" s="4">
        <f t="shared" si="178"/>
        <v>9929.6843661971834</v>
      </c>
      <c r="Q1913" s="4">
        <f t="shared" si="179"/>
        <v>134.36619718309859</v>
      </c>
    </row>
    <row r="1914" spans="1:17" x14ac:dyDescent="0.25">
      <c r="A1914" s="7">
        <v>47632</v>
      </c>
      <c r="B1914" s="7">
        <v>1</v>
      </c>
      <c r="C1914" s="7">
        <v>1637</v>
      </c>
      <c r="D1914" s="7">
        <v>26</v>
      </c>
      <c r="E1914" s="7">
        <v>104</v>
      </c>
      <c r="F1914" s="3">
        <f t="shared" si="174"/>
        <v>0.22</v>
      </c>
      <c r="G1914" s="7">
        <v>1.44</v>
      </c>
      <c r="H1914" s="7">
        <v>6.5229999999999996E-2</v>
      </c>
      <c r="I1914" s="7">
        <v>1.4420000000000001E-2</v>
      </c>
      <c r="J1914" s="7">
        <v>6.3800000000000003E-3</v>
      </c>
      <c r="K1914" s="7">
        <v>4.5005100000000002</v>
      </c>
      <c r="L1914" s="7">
        <v>0.06</v>
      </c>
      <c r="M1914" s="4">
        <f t="shared" si="175"/>
        <v>144.04958333333332</v>
      </c>
      <c r="N1914" s="4">
        <f t="shared" si="176"/>
        <v>31.84416666666667</v>
      </c>
      <c r="O1914" s="4">
        <f t="shared" si="177"/>
        <v>14.089166666666667</v>
      </c>
      <c r="P1914" s="4">
        <f t="shared" si="178"/>
        <v>9938.6262500000012</v>
      </c>
      <c r="Q1914" s="4">
        <f t="shared" si="179"/>
        <v>132.5</v>
      </c>
    </row>
    <row r="1915" spans="1:17" x14ac:dyDescent="0.25">
      <c r="A1915" s="7">
        <v>47633</v>
      </c>
      <c r="B1915" s="7">
        <v>1</v>
      </c>
      <c r="C1915" s="7">
        <v>1632</v>
      </c>
      <c r="D1915" s="7">
        <v>26</v>
      </c>
      <c r="E1915" s="7">
        <v>102</v>
      </c>
      <c r="F1915" s="3">
        <f t="shared" si="174"/>
        <v>0.18</v>
      </c>
      <c r="G1915" s="7">
        <v>1.39</v>
      </c>
      <c r="H1915" s="7">
        <v>6.3310000000000005E-2</v>
      </c>
      <c r="I1915" s="7">
        <v>1.392E-2</v>
      </c>
      <c r="J1915" s="7">
        <v>6.1999999999999998E-3</v>
      </c>
      <c r="K1915" s="7">
        <v>4.3599899999999998</v>
      </c>
      <c r="L1915" s="7">
        <v>0.06</v>
      </c>
      <c r="M1915" s="4">
        <f t="shared" si="175"/>
        <v>144.83870503597123</v>
      </c>
      <c r="N1915" s="4">
        <f t="shared" si="176"/>
        <v>31.845755395683458</v>
      </c>
      <c r="O1915" s="4">
        <f t="shared" si="177"/>
        <v>14.184172661870505</v>
      </c>
      <c r="P1915" s="4">
        <f t="shared" si="178"/>
        <v>9974.6533812949638</v>
      </c>
      <c r="Q1915" s="4">
        <f t="shared" si="179"/>
        <v>137.26618705035972</v>
      </c>
    </row>
    <row r="1916" spans="1:17" x14ac:dyDescent="0.25">
      <c r="A1916" s="7">
        <v>47634</v>
      </c>
      <c r="B1916" s="7">
        <v>1</v>
      </c>
      <c r="C1916" s="7">
        <v>1628</v>
      </c>
      <c r="D1916" s="7">
        <v>26</v>
      </c>
      <c r="E1916" s="7">
        <v>105</v>
      </c>
      <c r="F1916" s="3">
        <f t="shared" si="174"/>
        <v>0.24</v>
      </c>
      <c r="G1916" s="7">
        <v>1.43</v>
      </c>
      <c r="H1916" s="7">
        <v>6.4100000000000004E-2</v>
      </c>
      <c r="I1916" s="7">
        <v>1.4319999999999999E-2</v>
      </c>
      <c r="J1916" s="7">
        <v>6.3800000000000003E-3</v>
      </c>
      <c r="K1916" s="7">
        <v>4.47349</v>
      </c>
      <c r="L1916" s="7">
        <v>0.06</v>
      </c>
      <c r="M1916" s="4">
        <f t="shared" si="175"/>
        <v>142.54405594405594</v>
      </c>
      <c r="N1916" s="4">
        <f t="shared" si="176"/>
        <v>31.844475524475527</v>
      </c>
      <c r="O1916" s="4">
        <f t="shared" si="177"/>
        <v>14.187692307692309</v>
      </c>
      <c r="P1916" s="4">
        <f t="shared" si="178"/>
        <v>9948.0406993007</v>
      </c>
      <c r="Q1916" s="4">
        <f t="shared" si="179"/>
        <v>133.42657342657344</v>
      </c>
    </row>
    <row r="1917" spans="1:17" x14ac:dyDescent="0.25">
      <c r="A1917" s="7">
        <v>47635</v>
      </c>
      <c r="B1917" s="7">
        <v>1</v>
      </c>
      <c r="C1917" s="7">
        <v>1616</v>
      </c>
      <c r="D1917" s="7">
        <v>26</v>
      </c>
      <c r="E1917" s="7">
        <v>102</v>
      </c>
      <c r="F1917" s="3">
        <f t="shared" si="174"/>
        <v>0.18</v>
      </c>
      <c r="G1917" s="7">
        <v>1.38</v>
      </c>
      <c r="H1917" s="7">
        <v>6.148E-2</v>
      </c>
      <c r="I1917" s="7">
        <v>1.384E-2</v>
      </c>
      <c r="J1917" s="7">
        <v>6.1199999999999996E-3</v>
      </c>
      <c r="K1917" s="7">
        <v>4.3133999999999997</v>
      </c>
      <c r="L1917" s="7">
        <v>0.06</v>
      </c>
      <c r="M1917" s="4">
        <f t="shared" si="175"/>
        <v>141.67130434782609</v>
      </c>
      <c r="N1917" s="4">
        <f t="shared" si="176"/>
        <v>31.892173913043482</v>
      </c>
      <c r="O1917" s="4">
        <f t="shared" si="177"/>
        <v>14.102608695652174</v>
      </c>
      <c r="P1917" s="4">
        <f t="shared" si="178"/>
        <v>9939.5739130434795</v>
      </c>
      <c r="Q1917" s="4">
        <f t="shared" si="179"/>
        <v>138.26086956521738</v>
      </c>
    </row>
    <row r="1918" spans="1:17" x14ac:dyDescent="0.25">
      <c r="A1918" s="7">
        <v>47636</v>
      </c>
      <c r="B1918" s="7">
        <v>1</v>
      </c>
      <c r="C1918" s="7">
        <v>1622</v>
      </c>
      <c r="D1918" s="7">
        <v>26</v>
      </c>
      <c r="E1918" s="7">
        <v>105</v>
      </c>
      <c r="F1918" s="3">
        <f t="shared" si="174"/>
        <v>0.24</v>
      </c>
      <c r="G1918" s="7">
        <v>1.45</v>
      </c>
      <c r="H1918" s="7">
        <v>6.5379999999999994E-2</v>
      </c>
      <c r="I1918" s="7">
        <v>1.448E-2</v>
      </c>
      <c r="J1918" s="7">
        <v>6.3600000000000002E-3</v>
      </c>
      <c r="K1918" s="7">
        <v>4.5439299999999996</v>
      </c>
      <c r="L1918" s="7">
        <v>0.06</v>
      </c>
      <c r="M1918" s="4">
        <f t="shared" si="175"/>
        <v>143.38510344827586</v>
      </c>
      <c r="N1918" s="4">
        <f t="shared" si="176"/>
        <v>31.756137931034484</v>
      </c>
      <c r="O1918" s="4">
        <f t="shared" si="177"/>
        <v>13.948137931034484</v>
      </c>
      <c r="P1918" s="4">
        <f t="shared" si="178"/>
        <v>9965.3085517241379</v>
      </c>
      <c r="Q1918" s="4">
        <f t="shared" si="179"/>
        <v>131.58620689655172</v>
      </c>
    </row>
    <row r="1919" spans="1:17" x14ac:dyDescent="0.25">
      <c r="A1919" s="7">
        <v>47637</v>
      </c>
      <c r="B1919" s="7">
        <v>1</v>
      </c>
      <c r="C1919" s="7">
        <v>1632</v>
      </c>
      <c r="D1919" s="7">
        <v>26</v>
      </c>
      <c r="E1919" s="7">
        <v>105</v>
      </c>
      <c r="F1919" s="3">
        <f t="shared" si="174"/>
        <v>0.24</v>
      </c>
      <c r="G1919" s="7">
        <v>1.47</v>
      </c>
      <c r="H1919" s="7">
        <v>6.8159999999999998E-2</v>
      </c>
      <c r="I1919" s="7">
        <v>1.4800000000000001E-2</v>
      </c>
      <c r="J1919" s="7">
        <v>6.4599999999999996E-3</v>
      </c>
      <c r="K1919" s="7">
        <v>4.5918000000000001</v>
      </c>
      <c r="L1919" s="7">
        <v>0.06</v>
      </c>
      <c r="M1919" s="4">
        <f t="shared" si="175"/>
        <v>147.44816326530614</v>
      </c>
      <c r="N1919" s="4">
        <f t="shared" si="176"/>
        <v>32.016326530612247</v>
      </c>
      <c r="O1919" s="4">
        <f t="shared" si="177"/>
        <v>13.974693877551021</v>
      </c>
      <c r="P1919" s="4">
        <f t="shared" si="178"/>
        <v>9933.281632653061</v>
      </c>
      <c r="Q1919" s="4">
        <f t="shared" si="179"/>
        <v>129.79591836734693</v>
      </c>
    </row>
    <row r="1920" spans="1:17" x14ac:dyDescent="0.25">
      <c r="A1920" s="7">
        <v>47638</v>
      </c>
      <c r="B1920" s="7">
        <v>1</v>
      </c>
      <c r="C1920" s="7">
        <v>1618</v>
      </c>
      <c r="D1920" s="7">
        <v>26</v>
      </c>
      <c r="E1920" s="7">
        <v>102</v>
      </c>
      <c r="F1920" s="3">
        <f t="shared" si="174"/>
        <v>0.18</v>
      </c>
      <c r="G1920" s="7">
        <v>1.42</v>
      </c>
      <c r="H1920" s="7">
        <v>6.4299999999999996E-2</v>
      </c>
      <c r="I1920" s="7">
        <v>1.414E-2</v>
      </c>
      <c r="J1920" s="7">
        <v>6.13E-3</v>
      </c>
      <c r="K1920" s="7">
        <v>4.4456300000000004</v>
      </c>
      <c r="L1920" s="7">
        <v>0.06</v>
      </c>
      <c r="M1920" s="4">
        <f t="shared" si="175"/>
        <v>143.99577464788732</v>
      </c>
      <c r="N1920" s="4">
        <f t="shared" si="176"/>
        <v>31.665633802816902</v>
      </c>
      <c r="O1920" s="4">
        <f t="shared" si="177"/>
        <v>13.72774647887324</v>
      </c>
      <c r="P1920" s="4">
        <f t="shared" si="178"/>
        <v>9955.7066197183103</v>
      </c>
      <c r="Q1920" s="4">
        <f t="shared" si="179"/>
        <v>134.36619718309859</v>
      </c>
    </row>
    <row r="1921" spans="1:17" x14ac:dyDescent="0.25">
      <c r="A1921" s="7">
        <v>47639</v>
      </c>
      <c r="B1921" s="7">
        <v>1</v>
      </c>
      <c r="C1921" s="7">
        <v>1648</v>
      </c>
      <c r="D1921" s="7">
        <v>26</v>
      </c>
      <c r="E1921" s="7">
        <v>101</v>
      </c>
      <c r="F1921" s="3">
        <f t="shared" si="174"/>
        <v>0.16</v>
      </c>
      <c r="G1921" s="7">
        <v>1.4</v>
      </c>
      <c r="H1921" s="7">
        <v>6.6680000000000003E-2</v>
      </c>
      <c r="I1921" s="7">
        <v>1.4590000000000001E-2</v>
      </c>
      <c r="J1921" s="7">
        <v>6.28E-3</v>
      </c>
      <c r="K1921" s="7">
        <v>4.3883900000000002</v>
      </c>
      <c r="L1921" s="7">
        <v>0.06</v>
      </c>
      <c r="M1921" s="4">
        <f t="shared" si="175"/>
        <v>151.45885714285717</v>
      </c>
      <c r="N1921" s="4">
        <f t="shared" si="176"/>
        <v>33.140142857142862</v>
      </c>
      <c r="O1921" s="4">
        <f t="shared" si="177"/>
        <v>14.264571428571427</v>
      </c>
      <c r="P1921" s="4">
        <f t="shared" si="178"/>
        <v>9967.9144285714301</v>
      </c>
      <c r="Q1921" s="4">
        <f t="shared" si="179"/>
        <v>136.28571428571428</v>
      </c>
    </row>
    <row r="1922" spans="1:17" x14ac:dyDescent="0.25">
      <c r="A1922" s="7">
        <v>47640</v>
      </c>
      <c r="B1922" s="7">
        <v>1</v>
      </c>
      <c r="C1922" s="7">
        <v>1641</v>
      </c>
      <c r="D1922" s="7">
        <v>26</v>
      </c>
      <c r="E1922" s="7">
        <v>103</v>
      </c>
      <c r="F1922" s="3">
        <f t="shared" ref="F1922:F1985" si="180">(E1922-$E$13411)/($E$13410-$E$13411)</f>
        <v>0.2</v>
      </c>
      <c r="G1922" s="7">
        <v>1.39</v>
      </c>
      <c r="H1922" s="7">
        <v>6.6780000000000006E-2</v>
      </c>
      <c r="I1922" s="7">
        <v>1.468E-2</v>
      </c>
      <c r="J1922" s="7">
        <v>6.3600000000000002E-3</v>
      </c>
      <c r="K1922" s="7">
        <v>4.34321</v>
      </c>
      <c r="L1922" s="7">
        <v>0.06</v>
      </c>
      <c r="M1922" s="4">
        <f t="shared" ref="M1922:M1985" si="181">H1922/$G1922*3180</f>
        <v>152.7772661870504</v>
      </c>
      <c r="N1922" s="4">
        <f t="shared" ref="N1922:N1985" si="182">I1922/$G1922*3180</f>
        <v>33.584460431654676</v>
      </c>
      <c r="O1922" s="4">
        <f t="shared" ref="O1922:O1985" si="183">J1922/$G1922*3180</f>
        <v>14.55021582733813</v>
      </c>
      <c r="P1922" s="4">
        <f t="shared" ref="P1922:P1985" si="184">K1922/$G1922*3180</f>
        <v>9936.2646043165478</v>
      </c>
      <c r="Q1922" s="4">
        <f t="shared" ref="Q1922:Q1985" si="185">L1922/$G1922*3180</f>
        <v>137.26618705035972</v>
      </c>
    </row>
    <row r="1923" spans="1:17" x14ac:dyDescent="0.25">
      <c r="A1923" s="7">
        <v>47641</v>
      </c>
      <c r="B1923" s="7">
        <v>1</v>
      </c>
      <c r="C1923" s="7">
        <v>1634</v>
      </c>
      <c r="D1923" s="7">
        <v>26</v>
      </c>
      <c r="E1923" s="7">
        <v>102</v>
      </c>
      <c r="F1923" s="3">
        <f t="shared" si="180"/>
        <v>0.18</v>
      </c>
      <c r="G1923" s="7">
        <v>1.34</v>
      </c>
      <c r="H1923" s="7">
        <v>6.2379999999999998E-2</v>
      </c>
      <c r="I1923" s="7">
        <v>1.417E-2</v>
      </c>
      <c r="J1923" s="7">
        <v>6.1799999999999997E-3</v>
      </c>
      <c r="K1923" s="7">
        <v>4.20275</v>
      </c>
      <c r="L1923" s="7">
        <v>0.06</v>
      </c>
      <c r="M1923" s="4">
        <f t="shared" si="181"/>
        <v>148.03611940298507</v>
      </c>
      <c r="N1923" s="4">
        <f t="shared" si="182"/>
        <v>33.62731343283582</v>
      </c>
      <c r="O1923" s="4">
        <f t="shared" si="183"/>
        <v>14.665970149253729</v>
      </c>
      <c r="P1923" s="4">
        <f t="shared" si="184"/>
        <v>9973.6902985074612</v>
      </c>
      <c r="Q1923" s="4">
        <f t="shared" si="185"/>
        <v>142.38805970149252</v>
      </c>
    </row>
    <row r="1924" spans="1:17" x14ac:dyDescent="0.25">
      <c r="A1924" s="7">
        <v>47642</v>
      </c>
      <c r="B1924" s="7">
        <v>1</v>
      </c>
      <c r="C1924" s="7">
        <v>1640</v>
      </c>
      <c r="D1924" s="7">
        <v>26</v>
      </c>
      <c r="E1924" s="7">
        <v>102</v>
      </c>
      <c r="F1924" s="3">
        <f t="shared" si="180"/>
        <v>0.18</v>
      </c>
      <c r="G1924" s="7">
        <v>1.34</v>
      </c>
      <c r="H1924" s="7">
        <v>6.1600000000000002E-2</v>
      </c>
      <c r="I1924" s="7">
        <v>1.4250000000000001E-2</v>
      </c>
      <c r="J1924" s="7">
        <v>6.2199999999999998E-3</v>
      </c>
      <c r="K1924" s="7">
        <v>4.2013999999999996</v>
      </c>
      <c r="L1924" s="7">
        <v>0.06</v>
      </c>
      <c r="M1924" s="4">
        <f t="shared" si="181"/>
        <v>146.18507462686568</v>
      </c>
      <c r="N1924" s="4">
        <f t="shared" si="182"/>
        <v>33.817164179104481</v>
      </c>
      <c r="O1924" s="4">
        <f t="shared" si="183"/>
        <v>14.760895522388058</v>
      </c>
      <c r="P1924" s="4">
        <f t="shared" si="184"/>
        <v>9970.4865671641783</v>
      </c>
      <c r="Q1924" s="4">
        <f t="shared" si="185"/>
        <v>142.38805970149252</v>
      </c>
    </row>
    <row r="1925" spans="1:17" x14ac:dyDescent="0.25">
      <c r="A1925" s="7">
        <v>47643</v>
      </c>
      <c r="B1925" s="7">
        <v>1</v>
      </c>
      <c r="C1925" s="7">
        <v>1646</v>
      </c>
      <c r="D1925" s="7">
        <v>26</v>
      </c>
      <c r="E1925" s="7">
        <v>102</v>
      </c>
      <c r="F1925" s="3">
        <f t="shared" si="180"/>
        <v>0.18</v>
      </c>
      <c r="G1925" s="7">
        <v>1.34</v>
      </c>
      <c r="H1925" s="7">
        <v>6.2179999999999999E-2</v>
      </c>
      <c r="I1925" s="7">
        <v>1.43E-2</v>
      </c>
      <c r="J1925" s="7">
        <v>6.2399999999999999E-3</v>
      </c>
      <c r="K1925" s="7">
        <v>4.18269</v>
      </c>
      <c r="L1925" s="7">
        <v>0.06</v>
      </c>
      <c r="M1925" s="4">
        <f t="shared" si="181"/>
        <v>147.56149253731343</v>
      </c>
      <c r="N1925" s="4">
        <f t="shared" si="182"/>
        <v>33.935820895522383</v>
      </c>
      <c r="O1925" s="4">
        <f t="shared" si="183"/>
        <v>14.808358208955223</v>
      </c>
      <c r="P1925" s="4">
        <f t="shared" si="184"/>
        <v>9926.0852238805965</v>
      </c>
      <c r="Q1925" s="4">
        <f t="shared" si="185"/>
        <v>142.38805970149252</v>
      </c>
    </row>
    <row r="1926" spans="1:17" x14ac:dyDescent="0.25">
      <c r="A1926" s="7">
        <v>47644</v>
      </c>
      <c r="B1926" s="7">
        <v>1</v>
      </c>
      <c r="C1926" s="7">
        <v>1663</v>
      </c>
      <c r="D1926" s="7">
        <v>26</v>
      </c>
      <c r="E1926" s="7">
        <v>102</v>
      </c>
      <c r="F1926" s="3">
        <f t="shared" si="180"/>
        <v>0.18</v>
      </c>
      <c r="G1926" s="7">
        <v>1.3</v>
      </c>
      <c r="H1926" s="7">
        <v>6.4729999999999996E-2</v>
      </c>
      <c r="I1926" s="7">
        <v>1.4630000000000001E-2</v>
      </c>
      <c r="J1926" s="7">
        <v>6.3899999999999998E-3</v>
      </c>
      <c r="K1926" s="7">
        <v>4.0688599999999999</v>
      </c>
      <c r="L1926" s="7">
        <v>0.06</v>
      </c>
      <c r="M1926" s="4">
        <f t="shared" si="181"/>
        <v>158.33953846153844</v>
      </c>
      <c r="N1926" s="4">
        <f t="shared" si="182"/>
        <v>35.787230769230767</v>
      </c>
      <c r="O1926" s="4">
        <f t="shared" si="183"/>
        <v>15.630923076923075</v>
      </c>
      <c r="P1926" s="4">
        <f t="shared" si="184"/>
        <v>9953.0575384615386</v>
      </c>
      <c r="Q1926" s="4">
        <f t="shared" si="185"/>
        <v>146.76923076923075</v>
      </c>
    </row>
    <row r="1927" spans="1:17" x14ac:dyDescent="0.25">
      <c r="A1927" s="7">
        <v>47645</v>
      </c>
      <c r="B1927" s="7">
        <v>1</v>
      </c>
      <c r="C1927" s="7">
        <v>1643</v>
      </c>
      <c r="D1927" s="7">
        <v>26</v>
      </c>
      <c r="E1927" s="7">
        <v>110</v>
      </c>
      <c r="F1927" s="3">
        <f t="shared" si="180"/>
        <v>0.34</v>
      </c>
      <c r="G1927" s="7">
        <v>1.36</v>
      </c>
      <c r="H1927" s="7">
        <v>6.5710000000000005E-2</v>
      </c>
      <c r="I1927" s="7">
        <v>1.5509999999999999E-2</v>
      </c>
      <c r="J1927" s="7">
        <v>7.11E-3</v>
      </c>
      <c r="K1927" s="7">
        <v>4.2539300000000004</v>
      </c>
      <c r="L1927" s="7">
        <v>0.16</v>
      </c>
      <c r="M1927" s="4">
        <f t="shared" si="181"/>
        <v>153.6454411764706</v>
      </c>
      <c r="N1927" s="4">
        <f t="shared" si="182"/>
        <v>36.266029411764706</v>
      </c>
      <c r="O1927" s="4">
        <f t="shared" si="183"/>
        <v>16.624852941176471</v>
      </c>
      <c r="P1927" s="4">
        <f t="shared" si="184"/>
        <v>9946.689264705883</v>
      </c>
      <c r="Q1927" s="4">
        <f t="shared" si="185"/>
        <v>374.11764705882354</v>
      </c>
    </row>
    <row r="1928" spans="1:17" x14ac:dyDescent="0.25">
      <c r="A1928" s="7">
        <v>47646</v>
      </c>
      <c r="B1928" s="7">
        <v>1</v>
      </c>
      <c r="C1928" s="7">
        <v>1610</v>
      </c>
      <c r="D1928" s="7">
        <v>26</v>
      </c>
      <c r="E1928" s="7">
        <v>112</v>
      </c>
      <c r="F1928" s="3">
        <f t="shared" si="180"/>
        <v>0.38</v>
      </c>
      <c r="G1928" s="7">
        <v>1.43</v>
      </c>
      <c r="H1928" s="7">
        <v>6.3250000000000001E-2</v>
      </c>
      <c r="I1928" s="7">
        <v>1.5100000000000001E-2</v>
      </c>
      <c r="J1928" s="7">
        <v>6.96E-3</v>
      </c>
      <c r="K1928" s="7">
        <v>4.4604100000000004</v>
      </c>
      <c r="L1928" s="7">
        <v>0.06</v>
      </c>
      <c r="M1928" s="4">
        <f t="shared" si="181"/>
        <v>140.65384615384616</v>
      </c>
      <c r="N1928" s="4">
        <f t="shared" si="182"/>
        <v>33.579020979020981</v>
      </c>
      <c r="O1928" s="4">
        <f t="shared" si="183"/>
        <v>15.477482517482517</v>
      </c>
      <c r="P1928" s="4">
        <f t="shared" si="184"/>
        <v>9918.953706293707</v>
      </c>
      <c r="Q1928" s="4">
        <f t="shared" si="185"/>
        <v>133.42657342657344</v>
      </c>
    </row>
    <row r="1929" spans="1:17" x14ac:dyDescent="0.25">
      <c r="A1929" s="7">
        <v>47647</v>
      </c>
      <c r="B1929" s="7">
        <v>1</v>
      </c>
      <c r="C1929" s="7">
        <v>1571</v>
      </c>
      <c r="D1929" s="7">
        <v>26</v>
      </c>
      <c r="E1929" s="7">
        <v>112</v>
      </c>
      <c r="F1929" s="3">
        <f t="shared" si="180"/>
        <v>0.38</v>
      </c>
      <c r="G1929" s="7">
        <v>1.64</v>
      </c>
      <c r="H1929" s="7">
        <v>6.1899999999999997E-2</v>
      </c>
      <c r="I1929" s="7">
        <v>1.414E-2</v>
      </c>
      <c r="J1929" s="7">
        <v>6.5199999999999998E-3</v>
      </c>
      <c r="K1929" s="7">
        <v>5.1248399999999998</v>
      </c>
      <c r="L1929" s="7">
        <v>0.06</v>
      </c>
      <c r="M1929" s="4">
        <f t="shared" si="181"/>
        <v>120.02560975609755</v>
      </c>
      <c r="N1929" s="4">
        <f t="shared" si="182"/>
        <v>27.417804878048784</v>
      </c>
      <c r="O1929" s="4">
        <f t="shared" si="183"/>
        <v>12.642439024390244</v>
      </c>
      <c r="P1929" s="4">
        <f t="shared" si="184"/>
        <v>9937.1897560975613</v>
      </c>
      <c r="Q1929" s="4">
        <f t="shared" si="185"/>
        <v>116.34146341463413</v>
      </c>
    </row>
    <row r="1930" spans="1:17" x14ac:dyDescent="0.25">
      <c r="A1930" s="7">
        <v>47648</v>
      </c>
      <c r="B1930" s="7">
        <v>1</v>
      </c>
      <c r="C1930" s="7">
        <v>1566</v>
      </c>
      <c r="D1930" s="7">
        <v>26</v>
      </c>
      <c r="E1930" s="7">
        <v>106</v>
      </c>
      <c r="F1930" s="3">
        <f t="shared" si="180"/>
        <v>0.26</v>
      </c>
      <c r="G1930" s="7">
        <v>1.77</v>
      </c>
      <c r="H1930" s="7">
        <v>6.5869999999999998E-2</v>
      </c>
      <c r="I1930" s="7">
        <v>1.3310000000000001E-2</v>
      </c>
      <c r="J1930" s="7">
        <v>6.1000000000000004E-3</v>
      </c>
      <c r="K1930" s="7">
        <v>5.5524300000000002</v>
      </c>
      <c r="L1930" s="7">
        <v>0.05</v>
      </c>
      <c r="M1930" s="4">
        <f t="shared" si="181"/>
        <v>118.34271186440677</v>
      </c>
      <c r="N1930" s="4">
        <f t="shared" si="182"/>
        <v>23.912881355932203</v>
      </c>
      <c r="O1930" s="4">
        <f t="shared" si="183"/>
        <v>10.959322033898305</v>
      </c>
      <c r="P1930" s="4">
        <f t="shared" si="184"/>
        <v>9975.5522033898305</v>
      </c>
      <c r="Q1930" s="4">
        <f t="shared" si="185"/>
        <v>89.830508474576277</v>
      </c>
    </row>
    <row r="1931" spans="1:17" x14ac:dyDescent="0.25">
      <c r="A1931" s="7">
        <v>47649</v>
      </c>
      <c r="B1931" s="7">
        <v>1</v>
      </c>
      <c r="C1931" s="7">
        <v>1618</v>
      </c>
      <c r="D1931" s="7">
        <v>26</v>
      </c>
      <c r="E1931" s="7">
        <v>104</v>
      </c>
      <c r="F1931" s="3">
        <f t="shared" si="180"/>
        <v>0.22</v>
      </c>
      <c r="G1931" s="7">
        <v>1.87</v>
      </c>
      <c r="H1931" s="7">
        <v>7.7359999999999998E-2</v>
      </c>
      <c r="I1931" s="7">
        <v>1.417E-2</v>
      </c>
      <c r="J1931" s="7">
        <v>6.1399999999999996E-3</v>
      </c>
      <c r="K1931" s="7">
        <v>5.8708099999999996</v>
      </c>
      <c r="L1931" s="7">
        <v>0.06</v>
      </c>
      <c r="M1931" s="4">
        <f t="shared" si="181"/>
        <v>131.5533689839572</v>
      </c>
      <c r="N1931" s="4">
        <f t="shared" si="182"/>
        <v>24.096577540106953</v>
      </c>
      <c r="O1931" s="4">
        <f t="shared" si="183"/>
        <v>10.441283422459893</v>
      </c>
      <c r="P1931" s="4">
        <f t="shared" si="184"/>
        <v>9983.5164705882344</v>
      </c>
      <c r="Q1931" s="4">
        <f t="shared" si="185"/>
        <v>102.03208556149731</v>
      </c>
    </row>
    <row r="1932" spans="1:17" x14ac:dyDescent="0.25">
      <c r="A1932" s="7">
        <v>47650</v>
      </c>
      <c r="B1932" s="7">
        <v>1</v>
      </c>
      <c r="C1932" s="7">
        <v>1653</v>
      </c>
      <c r="D1932" s="7">
        <v>26</v>
      </c>
      <c r="E1932" s="7">
        <v>100</v>
      </c>
      <c r="F1932" s="3">
        <f t="shared" si="180"/>
        <v>0.14000000000000001</v>
      </c>
      <c r="G1932" s="7">
        <v>1.67</v>
      </c>
      <c r="H1932" s="7">
        <v>8.2750000000000004E-2</v>
      </c>
      <c r="I1932" s="7">
        <v>1.481E-2</v>
      </c>
      <c r="J1932" s="7">
        <v>6.4200000000000004E-3</v>
      </c>
      <c r="K1932" s="7">
        <v>5.2414100000000001</v>
      </c>
      <c r="L1932" s="7">
        <v>0.06</v>
      </c>
      <c r="M1932" s="4">
        <f t="shared" si="181"/>
        <v>157.57185628742516</v>
      </c>
      <c r="N1932" s="4">
        <f t="shared" si="182"/>
        <v>28.201077844311378</v>
      </c>
      <c r="O1932" s="4">
        <f t="shared" si="183"/>
        <v>12.22491017964072</v>
      </c>
      <c r="P1932" s="4">
        <f t="shared" si="184"/>
        <v>9980.6489820359293</v>
      </c>
      <c r="Q1932" s="4">
        <f t="shared" si="185"/>
        <v>114.25149700598801</v>
      </c>
    </row>
    <row r="1933" spans="1:17" x14ac:dyDescent="0.25">
      <c r="A1933" s="7">
        <v>47651</v>
      </c>
      <c r="B1933" s="7">
        <v>1</v>
      </c>
      <c r="C1933" s="7">
        <v>1666</v>
      </c>
      <c r="D1933" s="7">
        <v>26</v>
      </c>
      <c r="E1933" s="7">
        <v>102</v>
      </c>
      <c r="F1933" s="3">
        <f t="shared" si="180"/>
        <v>0.18</v>
      </c>
      <c r="G1933" s="7">
        <v>1.46</v>
      </c>
      <c r="H1933" s="7">
        <v>8.1129999999999994E-2</v>
      </c>
      <c r="I1933" s="7">
        <v>1.5429999999999999E-2</v>
      </c>
      <c r="J1933" s="7">
        <v>6.7299999999999999E-3</v>
      </c>
      <c r="K1933" s="7">
        <v>4.56541</v>
      </c>
      <c r="L1933" s="7">
        <v>0.06</v>
      </c>
      <c r="M1933" s="4">
        <f t="shared" si="181"/>
        <v>176.70780821917808</v>
      </c>
      <c r="N1933" s="4">
        <f t="shared" si="182"/>
        <v>33.607808219178082</v>
      </c>
      <c r="O1933" s="4">
        <f t="shared" si="183"/>
        <v>14.658493150684931</v>
      </c>
      <c r="P1933" s="4">
        <f t="shared" si="184"/>
        <v>9943.8382191780838</v>
      </c>
      <c r="Q1933" s="4">
        <f t="shared" si="185"/>
        <v>130.6849315068493</v>
      </c>
    </row>
    <row r="1934" spans="1:17" x14ac:dyDescent="0.25">
      <c r="A1934" s="7">
        <v>47652</v>
      </c>
      <c r="B1934" s="7">
        <v>1</v>
      </c>
      <c r="C1934" s="7">
        <v>1674</v>
      </c>
      <c r="D1934" s="7">
        <v>26</v>
      </c>
      <c r="E1934" s="7">
        <v>102</v>
      </c>
      <c r="F1934" s="3">
        <f t="shared" si="180"/>
        <v>0.18</v>
      </c>
      <c r="G1934" s="7">
        <v>1.27</v>
      </c>
      <c r="H1934" s="7">
        <v>7.3249999999999996E-2</v>
      </c>
      <c r="I1934" s="7">
        <v>1.537E-2</v>
      </c>
      <c r="J1934" s="7">
        <v>6.7000000000000002E-3</v>
      </c>
      <c r="K1934" s="7">
        <v>3.9561600000000001</v>
      </c>
      <c r="L1934" s="7">
        <v>0.06</v>
      </c>
      <c r="M1934" s="4">
        <f t="shared" si="181"/>
        <v>183.41338582677164</v>
      </c>
      <c r="N1934" s="4">
        <f t="shared" si="182"/>
        <v>38.485511811023621</v>
      </c>
      <c r="O1934" s="4">
        <f t="shared" si="183"/>
        <v>16.776377952755908</v>
      </c>
      <c r="P1934" s="4">
        <f t="shared" si="184"/>
        <v>9905.9754330708674</v>
      </c>
      <c r="Q1934" s="4">
        <f t="shared" si="185"/>
        <v>150.23622047244095</v>
      </c>
    </row>
    <row r="1935" spans="1:17" x14ac:dyDescent="0.25">
      <c r="A1935" s="7">
        <v>47653</v>
      </c>
      <c r="B1935" s="7">
        <v>1</v>
      </c>
      <c r="C1935" s="7">
        <v>1661</v>
      </c>
      <c r="D1935" s="7">
        <v>26</v>
      </c>
      <c r="E1935" s="7">
        <v>101</v>
      </c>
      <c r="F1935" s="3">
        <f t="shared" si="180"/>
        <v>0.16</v>
      </c>
      <c r="G1935" s="7">
        <v>1.1499999999999999</v>
      </c>
      <c r="H1935" s="7">
        <v>6.3930000000000001E-2</v>
      </c>
      <c r="I1935" s="7">
        <v>1.4710000000000001E-2</v>
      </c>
      <c r="J1935" s="7">
        <v>6.4200000000000004E-3</v>
      </c>
      <c r="K1935" s="7">
        <v>3.5794899999999998</v>
      </c>
      <c r="L1935" s="7">
        <v>0.06</v>
      </c>
      <c r="M1935" s="4">
        <f t="shared" si="181"/>
        <v>176.78034782608697</v>
      </c>
      <c r="N1935" s="4">
        <f t="shared" si="182"/>
        <v>40.67634782608696</v>
      </c>
      <c r="O1935" s="4">
        <f t="shared" si="183"/>
        <v>17.752695652173916</v>
      </c>
      <c r="P1935" s="4">
        <f t="shared" si="184"/>
        <v>9898.0679999999993</v>
      </c>
      <c r="Q1935" s="4">
        <f t="shared" si="185"/>
        <v>165.91304347826087</v>
      </c>
    </row>
    <row r="1936" spans="1:17" x14ac:dyDescent="0.25">
      <c r="A1936" s="7">
        <v>47654</v>
      </c>
      <c r="B1936" s="7">
        <v>1</v>
      </c>
      <c r="C1936" s="7">
        <v>1652</v>
      </c>
      <c r="D1936" s="7">
        <v>26</v>
      </c>
      <c r="E1936" s="7">
        <v>105</v>
      </c>
      <c r="F1936" s="3">
        <f t="shared" si="180"/>
        <v>0.24</v>
      </c>
      <c r="G1936" s="7">
        <v>1.19</v>
      </c>
      <c r="H1936" s="7">
        <v>6.1940000000000002E-2</v>
      </c>
      <c r="I1936" s="7">
        <v>1.4840000000000001E-2</v>
      </c>
      <c r="J1936" s="7">
        <v>6.8399999999999997E-3</v>
      </c>
      <c r="K1936" s="7">
        <v>3.7021199999999999</v>
      </c>
      <c r="L1936" s="7">
        <v>0.06</v>
      </c>
      <c r="M1936" s="4">
        <f t="shared" si="181"/>
        <v>165.5203361344538</v>
      </c>
      <c r="N1936" s="4">
        <f t="shared" si="182"/>
        <v>39.656470588235301</v>
      </c>
      <c r="O1936" s="4">
        <f t="shared" si="183"/>
        <v>18.278319327731094</v>
      </c>
      <c r="P1936" s="4">
        <f t="shared" si="184"/>
        <v>9893.0601680672262</v>
      </c>
      <c r="Q1936" s="4">
        <f t="shared" si="185"/>
        <v>160.33613445378151</v>
      </c>
    </row>
    <row r="1937" spans="1:17" x14ac:dyDescent="0.25">
      <c r="A1937" s="7">
        <v>47655</v>
      </c>
      <c r="B1937" s="7">
        <v>1</v>
      </c>
      <c r="C1937" s="7">
        <v>1623</v>
      </c>
      <c r="D1937" s="7">
        <v>26</v>
      </c>
      <c r="E1937" s="7">
        <v>100</v>
      </c>
      <c r="F1937" s="3">
        <f t="shared" si="180"/>
        <v>0.14000000000000001</v>
      </c>
      <c r="G1937" s="7">
        <v>1.21</v>
      </c>
      <c r="H1937" s="7">
        <v>5.6099999999999997E-2</v>
      </c>
      <c r="I1937" s="7">
        <v>1.349E-2</v>
      </c>
      <c r="J1937" s="7">
        <v>6.2199999999999998E-3</v>
      </c>
      <c r="K1937" s="7">
        <v>3.7700200000000001</v>
      </c>
      <c r="L1937" s="7">
        <v>0.06</v>
      </c>
      <c r="M1937" s="4">
        <f t="shared" si="181"/>
        <v>147.43636363636364</v>
      </c>
      <c r="N1937" s="4">
        <f t="shared" si="182"/>
        <v>35.45305785123967</v>
      </c>
      <c r="O1937" s="4">
        <f t="shared" si="183"/>
        <v>16.346776859504132</v>
      </c>
      <c r="P1937" s="4">
        <f t="shared" si="184"/>
        <v>9907.9864462809928</v>
      </c>
      <c r="Q1937" s="4">
        <f t="shared" si="185"/>
        <v>157.68595041322314</v>
      </c>
    </row>
    <row r="1938" spans="1:17" x14ac:dyDescent="0.25">
      <c r="A1938" s="7">
        <v>47884</v>
      </c>
      <c r="B1938" s="7">
        <v>1</v>
      </c>
      <c r="C1938" s="7">
        <v>1874</v>
      </c>
      <c r="D1938" s="7">
        <v>32</v>
      </c>
      <c r="E1938" s="7">
        <v>106</v>
      </c>
      <c r="F1938" s="3">
        <f t="shared" si="180"/>
        <v>0.26</v>
      </c>
      <c r="G1938" s="7">
        <v>2.04</v>
      </c>
      <c r="H1938" s="7">
        <v>5.8259999999999999E-2</v>
      </c>
      <c r="I1938" s="7">
        <v>7.0099999999999997E-3</v>
      </c>
      <c r="J1938" s="7">
        <v>0.18920999999999999</v>
      </c>
      <c r="K1938" s="7">
        <v>6.1257599999999996</v>
      </c>
      <c r="L1938" s="7">
        <v>0.06</v>
      </c>
      <c r="M1938" s="4">
        <f t="shared" si="181"/>
        <v>90.817058823529408</v>
      </c>
      <c r="N1938" s="4">
        <f t="shared" si="182"/>
        <v>10.927352941176469</v>
      </c>
      <c r="O1938" s="4">
        <f t="shared" si="183"/>
        <v>294.94499999999999</v>
      </c>
      <c r="P1938" s="4">
        <f t="shared" si="184"/>
        <v>9548.9788235294109</v>
      </c>
      <c r="Q1938" s="4">
        <f t="shared" si="185"/>
        <v>93.529411764705884</v>
      </c>
    </row>
    <row r="1939" spans="1:17" x14ac:dyDescent="0.25">
      <c r="A1939" s="7">
        <v>47885</v>
      </c>
      <c r="B1939" s="7">
        <v>1</v>
      </c>
      <c r="C1939" s="7">
        <v>1684</v>
      </c>
      <c r="D1939" s="7">
        <v>32</v>
      </c>
      <c r="E1939" s="7">
        <v>106</v>
      </c>
      <c r="F1939" s="3">
        <f t="shared" si="180"/>
        <v>0.26</v>
      </c>
      <c r="G1939" s="7">
        <v>1.73</v>
      </c>
      <c r="H1939" s="7">
        <v>6.028E-2</v>
      </c>
      <c r="I1939" s="7">
        <v>6.8599999999999998E-3</v>
      </c>
      <c r="J1939" s="7">
        <v>0.10575</v>
      </c>
      <c r="K1939" s="7">
        <v>5.3041</v>
      </c>
      <c r="L1939" s="7">
        <v>0.06</v>
      </c>
      <c r="M1939" s="4">
        <f t="shared" si="181"/>
        <v>110.80369942196531</v>
      </c>
      <c r="N1939" s="4">
        <f t="shared" si="182"/>
        <v>12.60971098265896</v>
      </c>
      <c r="O1939" s="4">
        <f t="shared" si="183"/>
        <v>194.38439306358381</v>
      </c>
      <c r="P1939" s="4">
        <f t="shared" si="184"/>
        <v>9749.7329479768778</v>
      </c>
      <c r="Q1939" s="4">
        <f t="shared" si="185"/>
        <v>110.28901734104045</v>
      </c>
    </row>
    <row r="1940" spans="1:17" x14ac:dyDescent="0.25">
      <c r="A1940" s="7">
        <v>47886</v>
      </c>
      <c r="B1940" s="7">
        <v>1</v>
      </c>
      <c r="C1940" s="7">
        <v>1019</v>
      </c>
      <c r="D1940" s="7">
        <v>32</v>
      </c>
      <c r="E1940" s="7">
        <v>100</v>
      </c>
      <c r="F1940" s="3">
        <f t="shared" si="180"/>
        <v>0.14000000000000001</v>
      </c>
      <c r="G1940" s="7">
        <v>0.86</v>
      </c>
      <c r="H1940" s="7">
        <v>3.5990000000000001E-2</v>
      </c>
      <c r="I1940" s="7">
        <v>3.9399999999999999E-3</v>
      </c>
      <c r="J1940" s="7">
        <v>4.777E-2</v>
      </c>
      <c r="K1940" s="7">
        <v>2.6214599999999999</v>
      </c>
      <c r="L1940" s="7">
        <v>0.04</v>
      </c>
      <c r="M1940" s="4">
        <f t="shared" si="181"/>
        <v>133.07930232558138</v>
      </c>
      <c r="N1940" s="4">
        <f t="shared" si="182"/>
        <v>14.568837209302325</v>
      </c>
      <c r="O1940" s="4">
        <f t="shared" si="183"/>
        <v>176.63790697674418</v>
      </c>
      <c r="P1940" s="4">
        <f t="shared" si="184"/>
        <v>9693.3055813953488</v>
      </c>
      <c r="Q1940" s="4">
        <f t="shared" si="185"/>
        <v>147.90697674418604</v>
      </c>
    </row>
    <row r="1941" spans="1:17" x14ac:dyDescent="0.25">
      <c r="A1941" s="7">
        <v>47887</v>
      </c>
      <c r="B1941" s="7">
        <v>1</v>
      </c>
      <c r="C1941" s="7">
        <v>1019</v>
      </c>
      <c r="D1941" s="7">
        <v>32</v>
      </c>
      <c r="E1941" s="7">
        <v>103</v>
      </c>
      <c r="F1941" s="3">
        <f t="shared" si="180"/>
        <v>0.2</v>
      </c>
      <c r="G1941" s="7">
        <v>0.75</v>
      </c>
      <c r="H1941" s="7">
        <v>3.551E-2</v>
      </c>
      <c r="I1941" s="7">
        <v>4.1099999999999999E-3</v>
      </c>
      <c r="J1941" s="7">
        <v>4.0680000000000001E-2</v>
      </c>
      <c r="K1941" s="7">
        <v>2.3024</v>
      </c>
      <c r="L1941" s="7">
        <v>0.04</v>
      </c>
      <c r="M1941" s="4">
        <f t="shared" si="181"/>
        <v>150.5624</v>
      </c>
      <c r="N1941" s="4">
        <f t="shared" si="182"/>
        <v>17.426399999999997</v>
      </c>
      <c r="O1941" s="4">
        <f t="shared" si="183"/>
        <v>172.48320000000001</v>
      </c>
      <c r="P1941" s="4">
        <f t="shared" si="184"/>
        <v>9762.1759999999995</v>
      </c>
      <c r="Q1941" s="4">
        <f t="shared" si="185"/>
        <v>169.60000000000002</v>
      </c>
    </row>
    <row r="1942" spans="1:17" x14ac:dyDescent="0.25">
      <c r="A1942" s="7">
        <v>47888</v>
      </c>
      <c r="B1942" s="7">
        <v>1</v>
      </c>
      <c r="C1942" s="7">
        <v>1029</v>
      </c>
      <c r="D1942" s="7">
        <v>32</v>
      </c>
      <c r="E1942" s="7">
        <v>105</v>
      </c>
      <c r="F1942" s="3">
        <f t="shared" si="180"/>
        <v>0.24</v>
      </c>
      <c r="G1942" s="7">
        <v>0.65</v>
      </c>
      <c r="H1942" s="7">
        <v>3.2300000000000002E-2</v>
      </c>
      <c r="I1942" s="7">
        <v>4.2500000000000003E-3</v>
      </c>
      <c r="J1942" s="7">
        <v>3.7690000000000001E-2</v>
      </c>
      <c r="K1942" s="7">
        <v>1.98078</v>
      </c>
      <c r="L1942" s="7">
        <v>0.04</v>
      </c>
      <c r="M1942" s="4">
        <f t="shared" si="181"/>
        <v>158.02153846153848</v>
      </c>
      <c r="N1942" s="4">
        <f t="shared" si="182"/>
        <v>20.792307692307695</v>
      </c>
      <c r="O1942" s="4">
        <f t="shared" si="183"/>
        <v>184.39107692307692</v>
      </c>
      <c r="P1942" s="4">
        <f t="shared" si="184"/>
        <v>9690.5852307692294</v>
      </c>
      <c r="Q1942" s="4">
        <f t="shared" si="185"/>
        <v>195.69230769230768</v>
      </c>
    </row>
    <row r="1943" spans="1:17" x14ac:dyDescent="0.25">
      <c r="A1943" s="7">
        <v>47889</v>
      </c>
      <c r="B1943" s="7">
        <v>1</v>
      </c>
      <c r="C1943" s="7">
        <v>1650</v>
      </c>
      <c r="D1943" s="7">
        <v>32</v>
      </c>
      <c r="E1943" s="7">
        <v>105</v>
      </c>
      <c r="F1943" s="3">
        <f t="shared" si="180"/>
        <v>0.24</v>
      </c>
      <c r="G1943" s="7">
        <v>1.1399999999999999</v>
      </c>
      <c r="H1943" s="7">
        <v>3.925E-2</v>
      </c>
      <c r="I1943" s="7">
        <v>6.2700000000000004E-3</v>
      </c>
      <c r="J1943" s="7">
        <v>8.0560000000000007E-2</v>
      </c>
      <c r="K1943" s="7">
        <v>3.45844</v>
      </c>
      <c r="L1943" s="7">
        <v>0.06</v>
      </c>
      <c r="M1943" s="4">
        <f t="shared" si="181"/>
        <v>109.48684210526316</v>
      </c>
      <c r="N1943" s="4">
        <f t="shared" si="182"/>
        <v>17.490000000000002</v>
      </c>
      <c r="O1943" s="4">
        <f t="shared" si="183"/>
        <v>224.72000000000006</v>
      </c>
      <c r="P1943" s="4">
        <f t="shared" si="184"/>
        <v>9647.2273684210522</v>
      </c>
      <c r="Q1943" s="4">
        <f t="shared" si="185"/>
        <v>167.36842105263159</v>
      </c>
    </row>
    <row r="1944" spans="1:17" x14ac:dyDescent="0.25">
      <c r="A1944" s="7">
        <v>47890</v>
      </c>
      <c r="B1944" s="7">
        <v>1</v>
      </c>
      <c r="C1944" s="7">
        <v>1756</v>
      </c>
      <c r="D1944" s="7">
        <v>32</v>
      </c>
      <c r="E1944" s="7">
        <v>107</v>
      </c>
      <c r="F1944" s="3">
        <f t="shared" si="180"/>
        <v>0.28000000000000003</v>
      </c>
      <c r="G1944" s="7">
        <v>1.35</v>
      </c>
      <c r="H1944" s="7">
        <v>4.1300000000000003E-2</v>
      </c>
      <c r="I1944" s="7">
        <v>6.8900000000000003E-3</v>
      </c>
      <c r="J1944" s="7">
        <v>6.6860000000000003E-2</v>
      </c>
      <c r="K1944" s="7">
        <v>4.1395999999999997</v>
      </c>
      <c r="L1944" s="7">
        <v>0.06</v>
      </c>
      <c r="M1944" s="4">
        <f t="shared" si="181"/>
        <v>97.284444444444446</v>
      </c>
      <c r="N1944" s="4">
        <f t="shared" si="182"/>
        <v>16.229777777777777</v>
      </c>
      <c r="O1944" s="4">
        <f t="shared" si="183"/>
        <v>157.49244444444443</v>
      </c>
      <c r="P1944" s="4">
        <f t="shared" si="184"/>
        <v>9751.0577777777762</v>
      </c>
      <c r="Q1944" s="4">
        <f t="shared" si="185"/>
        <v>141.33333333333331</v>
      </c>
    </row>
    <row r="1945" spans="1:17" x14ac:dyDescent="0.25">
      <c r="A1945" s="7">
        <v>47891</v>
      </c>
      <c r="B1945" s="7">
        <v>1</v>
      </c>
      <c r="C1945" s="7">
        <v>1740</v>
      </c>
      <c r="D1945" s="7">
        <v>32</v>
      </c>
      <c r="E1945" s="7">
        <v>108</v>
      </c>
      <c r="F1945" s="3">
        <f t="shared" si="180"/>
        <v>0.3</v>
      </c>
      <c r="G1945" s="7">
        <v>1.48</v>
      </c>
      <c r="H1945" s="7">
        <v>4.8160000000000001E-2</v>
      </c>
      <c r="I1945" s="7">
        <v>6.94E-3</v>
      </c>
      <c r="J1945" s="7">
        <v>3.6810000000000002E-2</v>
      </c>
      <c r="K1945" s="7">
        <v>4.5914099999999998</v>
      </c>
      <c r="L1945" s="7">
        <v>0.06</v>
      </c>
      <c r="M1945" s="4">
        <f t="shared" si="181"/>
        <v>103.47891891891892</v>
      </c>
      <c r="N1945" s="4">
        <f t="shared" si="182"/>
        <v>14.911621621621622</v>
      </c>
      <c r="O1945" s="4">
        <f t="shared" si="183"/>
        <v>79.091756756756752</v>
      </c>
      <c r="P1945" s="4">
        <f t="shared" si="184"/>
        <v>9865.3268918918911</v>
      </c>
      <c r="Q1945" s="4">
        <f t="shared" si="185"/>
        <v>128.91891891891893</v>
      </c>
    </row>
    <row r="1946" spans="1:17" x14ac:dyDescent="0.25">
      <c r="A1946" s="7">
        <v>47892</v>
      </c>
      <c r="B1946" s="7">
        <v>1</v>
      </c>
      <c r="C1946" s="7">
        <v>1741</v>
      </c>
      <c r="D1946" s="7">
        <v>31</v>
      </c>
      <c r="E1946" s="7">
        <v>103</v>
      </c>
      <c r="F1946" s="3">
        <f t="shared" si="180"/>
        <v>0.2</v>
      </c>
      <c r="G1946" s="7">
        <v>1.49</v>
      </c>
      <c r="H1946" s="7">
        <v>5.9880000000000003E-2</v>
      </c>
      <c r="I1946" s="7">
        <v>6.7099999999999998E-3</v>
      </c>
      <c r="J1946" s="7">
        <v>2.052E-2</v>
      </c>
      <c r="K1946" s="7">
        <v>4.6496599999999999</v>
      </c>
      <c r="L1946" s="7">
        <v>0.06</v>
      </c>
      <c r="M1946" s="4">
        <f t="shared" si="181"/>
        <v>127.79758389261745</v>
      </c>
      <c r="N1946" s="4">
        <f t="shared" si="182"/>
        <v>14.320671140939597</v>
      </c>
      <c r="O1946" s="4">
        <f t="shared" si="183"/>
        <v>43.794362416107383</v>
      </c>
      <c r="P1946" s="4">
        <f t="shared" si="184"/>
        <v>9923.4354362416107</v>
      </c>
      <c r="Q1946" s="4">
        <f t="shared" si="185"/>
        <v>128.05369127516778</v>
      </c>
    </row>
    <row r="1947" spans="1:17" x14ac:dyDescent="0.25">
      <c r="A1947" s="7">
        <v>47893</v>
      </c>
      <c r="B1947" s="7">
        <v>1</v>
      </c>
      <c r="C1947" s="7">
        <v>1756</v>
      </c>
      <c r="D1947" s="7">
        <v>31</v>
      </c>
      <c r="E1947" s="7">
        <v>103</v>
      </c>
      <c r="F1947" s="3">
        <f t="shared" si="180"/>
        <v>0.2</v>
      </c>
      <c r="G1947" s="7">
        <v>1.52</v>
      </c>
      <c r="H1947" s="7">
        <v>6.7960000000000007E-2</v>
      </c>
      <c r="I1947" s="7">
        <v>6.7499999999999999E-3</v>
      </c>
      <c r="J1947" s="7">
        <v>1.376E-2</v>
      </c>
      <c r="K1947" s="7">
        <v>4.7766200000000003</v>
      </c>
      <c r="L1947" s="7">
        <v>0.06</v>
      </c>
      <c r="M1947" s="4">
        <f t="shared" si="181"/>
        <v>142.17947368421054</v>
      </c>
      <c r="N1947" s="4">
        <f t="shared" si="182"/>
        <v>14.121710526315789</v>
      </c>
      <c r="O1947" s="4">
        <f t="shared" si="183"/>
        <v>28.78736842105263</v>
      </c>
      <c r="P1947" s="4">
        <f t="shared" si="184"/>
        <v>9993.1918421052633</v>
      </c>
      <c r="Q1947" s="4">
        <f t="shared" si="185"/>
        <v>125.52631578947367</v>
      </c>
    </row>
    <row r="1948" spans="1:17" x14ac:dyDescent="0.25">
      <c r="A1948" s="7">
        <v>47894</v>
      </c>
      <c r="B1948" s="7">
        <v>1</v>
      </c>
      <c r="C1948" s="7">
        <v>1789</v>
      </c>
      <c r="D1948" s="7">
        <v>31</v>
      </c>
      <c r="E1948" s="7">
        <v>105</v>
      </c>
      <c r="F1948" s="3">
        <f t="shared" si="180"/>
        <v>0.24</v>
      </c>
      <c r="G1948" s="7">
        <v>1.49</v>
      </c>
      <c r="H1948" s="7">
        <v>7.5370000000000006E-2</v>
      </c>
      <c r="I1948" s="7">
        <v>7.1199999999999996E-3</v>
      </c>
      <c r="J1948" s="7">
        <v>1.227E-2</v>
      </c>
      <c r="K1948" s="7">
        <v>4.6866500000000002</v>
      </c>
      <c r="L1948" s="7">
        <v>0.06</v>
      </c>
      <c r="M1948" s="4">
        <f t="shared" si="181"/>
        <v>160.85677852348994</v>
      </c>
      <c r="N1948" s="4">
        <f t="shared" si="182"/>
        <v>15.195704697986576</v>
      </c>
      <c r="O1948" s="4">
        <f t="shared" si="183"/>
        <v>26.186979865771811</v>
      </c>
      <c r="P1948" s="4">
        <f t="shared" si="184"/>
        <v>10002.380536912751</v>
      </c>
      <c r="Q1948" s="4">
        <f t="shared" si="185"/>
        <v>128.05369127516778</v>
      </c>
    </row>
    <row r="1949" spans="1:17" x14ac:dyDescent="0.25">
      <c r="A1949" s="7">
        <v>47895</v>
      </c>
      <c r="B1949" s="7">
        <v>1</v>
      </c>
      <c r="C1949" s="7">
        <v>1758</v>
      </c>
      <c r="D1949" s="7">
        <v>31</v>
      </c>
      <c r="E1949" s="7">
        <v>105</v>
      </c>
      <c r="F1949" s="3">
        <f t="shared" si="180"/>
        <v>0.24</v>
      </c>
      <c r="G1949" s="7">
        <v>1.33</v>
      </c>
      <c r="H1949" s="7">
        <v>7.2349999999999998E-2</v>
      </c>
      <c r="I1949" s="7">
        <v>7.0200000000000002E-3</v>
      </c>
      <c r="J1949" s="7">
        <v>1.175E-2</v>
      </c>
      <c r="K1949" s="7">
        <v>4.1609299999999996</v>
      </c>
      <c r="L1949" s="7">
        <v>0.06</v>
      </c>
      <c r="M1949" s="4">
        <f t="shared" si="181"/>
        <v>172.98721804511277</v>
      </c>
      <c r="N1949" s="4">
        <f t="shared" si="182"/>
        <v>16.784661654135338</v>
      </c>
      <c r="O1949" s="4">
        <f t="shared" si="183"/>
        <v>28.093984962406015</v>
      </c>
      <c r="P1949" s="4">
        <f t="shared" si="184"/>
        <v>9948.6897744360886</v>
      </c>
      <c r="Q1949" s="4">
        <f t="shared" si="185"/>
        <v>143.45864661654136</v>
      </c>
    </row>
    <row r="1950" spans="1:17" x14ac:dyDescent="0.25">
      <c r="A1950" s="7">
        <v>47896</v>
      </c>
      <c r="B1950" s="7">
        <v>1</v>
      </c>
      <c r="C1950" s="7">
        <v>1754</v>
      </c>
      <c r="D1950" s="7">
        <v>31</v>
      </c>
      <c r="E1950" s="7">
        <v>104</v>
      </c>
      <c r="F1950" s="3">
        <f t="shared" si="180"/>
        <v>0.22</v>
      </c>
      <c r="G1950" s="7">
        <v>1.29</v>
      </c>
      <c r="H1950" s="7">
        <v>6.6369999999999998E-2</v>
      </c>
      <c r="I1950" s="7">
        <v>6.7600000000000004E-3</v>
      </c>
      <c r="J1950" s="7">
        <v>1.098E-2</v>
      </c>
      <c r="K1950" s="7">
        <v>4.0524800000000001</v>
      </c>
      <c r="L1950" s="7">
        <v>0.06</v>
      </c>
      <c r="M1950" s="4">
        <f t="shared" si="181"/>
        <v>163.60976744186047</v>
      </c>
      <c r="N1950" s="4">
        <f t="shared" si="182"/>
        <v>16.664186046511631</v>
      </c>
      <c r="O1950" s="4">
        <f t="shared" si="183"/>
        <v>27.066976744186046</v>
      </c>
      <c r="P1950" s="4">
        <f t="shared" si="184"/>
        <v>9989.8344186046506</v>
      </c>
      <c r="Q1950" s="4">
        <f t="shared" si="185"/>
        <v>147.90697674418604</v>
      </c>
    </row>
    <row r="1951" spans="1:17" x14ac:dyDescent="0.25">
      <c r="A1951" s="7">
        <v>47897</v>
      </c>
      <c r="B1951" s="7">
        <v>1</v>
      </c>
      <c r="C1951" s="7">
        <v>1761</v>
      </c>
      <c r="D1951" s="7">
        <v>31</v>
      </c>
      <c r="E1951" s="7">
        <v>106</v>
      </c>
      <c r="F1951" s="3">
        <f t="shared" si="180"/>
        <v>0.26</v>
      </c>
      <c r="G1951" s="7">
        <v>1.34</v>
      </c>
      <c r="H1951" s="7">
        <v>6.8640000000000007E-2</v>
      </c>
      <c r="I1951" s="7">
        <v>6.9899999999999997E-3</v>
      </c>
      <c r="J1951" s="7">
        <v>1.068E-2</v>
      </c>
      <c r="K1951" s="7">
        <v>4.2</v>
      </c>
      <c r="L1951" s="7">
        <v>0.06</v>
      </c>
      <c r="M1951" s="4">
        <f t="shared" si="181"/>
        <v>162.89194029850748</v>
      </c>
      <c r="N1951" s="4">
        <f t="shared" si="182"/>
        <v>16.58820895522388</v>
      </c>
      <c r="O1951" s="4">
        <f t="shared" si="183"/>
        <v>25.345074626865671</v>
      </c>
      <c r="P1951" s="4">
        <f t="shared" si="184"/>
        <v>9967.1641791044785</v>
      </c>
      <c r="Q1951" s="4">
        <f t="shared" si="185"/>
        <v>142.38805970149252</v>
      </c>
    </row>
    <row r="1952" spans="1:17" x14ac:dyDescent="0.25">
      <c r="A1952" s="7">
        <v>47898</v>
      </c>
      <c r="B1952" s="7">
        <v>1</v>
      </c>
      <c r="C1952" s="7">
        <v>1754</v>
      </c>
      <c r="D1952" s="7">
        <v>30</v>
      </c>
      <c r="E1952" s="7">
        <v>108</v>
      </c>
      <c r="F1952" s="3">
        <f t="shared" si="180"/>
        <v>0.3</v>
      </c>
      <c r="G1952" s="7">
        <v>1.36</v>
      </c>
      <c r="H1952" s="7">
        <v>6.7750000000000005E-2</v>
      </c>
      <c r="I1952" s="7">
        <v>7.2199999999999999E-3</v>
      </c>
      <c r="J1952" s="7">
        <v>1.051E-2</v>
      </c>
      <c r="K1952" s="7">
        <v>4.2783600000000002</v>
      </c>
      <c r="L1952" s="7">
        <v>7.0000000000000007E-2</v>
      </c>
      <c r="M1952" s="4">
        <f t="shared" si="181"/>
        <v>158.41544117647058</v>
      </c>
      <c r="N1952" s="4">
        <f t="shared" si="182"/>
        <v>16.882058823529409</v>
      </c>
      <c r="O1952" s="4">
        <f t="shared" si="183"/>
        <v>24.57485294117647</v>
      </c>
      <c r="P1952" s="4">
        <f t="shared" si="184"/>
        <v>10003.812352941177</v>
      </c>
      <c r="Q1952" s="4">
        <f t="shared" si="185"/>
        <v>163.6764705882353</v>
      </c>
    </row>
    <row r="1953" spans="1:17" x14ac:dyDescent="0.25">
      <c r="A1953" s="7">
        <v>47899</v>
      </c>
      <c r="B1953" s="7">
        <v>1</v>
      </c>
      <c r="C1953" s="7">
        <v>1742</v>
      </c>
      <c r="D1953" s="7">
        <v>30</v>
      </c>
      <c r="E1953" s="7">
        <v>108</v>
      </c>
      <c r="F1953" s="3">
        <f t="shared" si="180"/>
        <v>0.3</v>
      </c>
      <c r="G1953" s="7">
        <v>1.38</v>
      </c>
      <c r="H1953" s="7">
        <v>6.515E-2</v>
      </c>
      <c r="I1953" s="7">
        <v>7.1199999999999996E-3</v>
      </c>
      <c r="J1953" s="7">
        <v>1.0359999999999999E-2</v>
      </c>
      <c r="K1953" s="7">
        <v>4.3315099999999997</v>
      </c>
      <c r="L1953" s="7">
        <v>0.06</v>
      </c>
      <c r="M1953" s="4">
        <f t="shared" si="181"/>
        <v>150.12826086956522</v>
      </c>
      <c r="N1953" s="4">
        <f t="shared" si="182"/>
        <v>16.406956521739133</v>
      </c>
      <c r="O1953" s="4">
        <f t="shared" si="183"/>
        <v>23.873043478260872</v>
      </c>
      <c r="P1953" s="4">
        <f t="shared" si="184"/>
        <v>9981.3056521739127</v>
      </c>
      <c r="Q1953" s="4">
        <f t="shared" si="185"/>
        <v>138.26086956521738</v>
      </c>
    </row>
    <row r="1954" spans="1:17" x14ac:dyDescent="0.25">
      <c r="A1954" s="7">
        <v>47900</v>
      </c>
      <c r="B1954" s="7">
        <v>1</v>
      </c>
      <c r="C1954" s="7">
        <v>1729</v>
      </c>
      <c r="D1954" s="7">
        <v>30</v>
      </c>
      <c r="E1954" s="7">
        <v>110</v>
      </c>
      <c r="F1954" s="3">
        <f t="shared" si="180"/>
        <v>0.34</v>
      </c>
      <c r="G1954" s="7">
        <v>1.47</v>
      </c>
      <c r="H1954" s="7">
        <v>6.5930000000000002E-2</v>
      </c>
      <c r="I1954" s="7">
        <v>7.1700000000000002E-3</v>
      </c>
      <c r="J1954" s="7">
        <v>1.043E-2</v>
      </c>
      <c r="K1954" s="7">
        <v>4.6013799999999998</v>
      </c>
      <c r="L1954" s="7">
        <v>0.06</v>
      </c>
      <c r="M1954" s="4">
        <f t="shared" si="181"/>
        <v>142.62408163265309</v>
      </c>
      <c r="N1954" s="4">
        <f t="shared" si="182"/>
        <v>15.510612244897962</v>
      </c>
      <c r="O1954" s="4">
        <f t="shared" si="183"/>
        <v>22.562857142857144</v>
      </c>
      <c r="P1954" s="4">
        <f t="shared" si="184"/>
        <v>9954.0057142857149</v>
      </c>
      <c r="Q1954" s="4">
        <f t="shared" si="185"/>
        <v>129.79591836734693</v>
      </c>
    </row>
    <row r="1955" spans="1:17" x14ac:dyDescent="0.25">
      <c r="A1955" s="7">
        <v>47901</v>
      </c>
      <c r="B1955" s="7">
        <v>1</v>
      </c>
      <c r="C1955" s="7">
        <v>1700</v>
      </c>
      <c r="D1955" s="7">
        <v>30</v>
      </c>
      <c r="E1955" s="7">
        <v>110</v>
      </c>
      <c r="F1955" s="3">
        <f t="shared" si="180"/>
        <v>0.34</v>
      </c>
      <c r="G1955" s="7">
        <v>1.61</v>
      </c>
      <c r="H1955" s="7">
        <v>6.4689999999999998E-2</v>
      </c>
      <c r="I1955" s="7">
        <v>6.94E-3</v>
      </c>
      <c r="J1955" s="7">
        <v>9.2899999999999996E-3</v>
      </c>
      <c r="K1955" s="7">
        <v>5.0563399999999996</v>
      </c>
      <c r="L1955" s="7">
        <v>0.06</v>
      </c>
      <c r="M1955" s="4">
        <f t="shared" si="181"/>
        <v>127.77279503105589</v>
      </c>
      <c r="N1955" s="4">
        <f t="shared" si="182"/>
        <v>13.707577639751554</v>
      </c>
      <c r="O1955" s="4">
        <f t="shared" si="183"/>
        <v>18.349192546583851</v>
      </c>
      <c r="P1955" s="4">
        <f t="shared" si="184"/>
        <v>9987.0566459627316</v>
      </c>
      <c r="Q1955" s="4">
        <f t="shared" si="185"/>
        <v>118.50931677018632</v>
      </c>
    </row>
    <row r="1956" spans="1:17" x14ac:dyDescent="0.25">
      <c r="A1956" s="7">
        <v>47902</v>
      </c>
      <c r="B1956" s="7">
        <v>1</v>
      </c>
      <c r="C1956" s="7">
        <v>1709</v>
      </c>
      <c r="D1956" s="7">
        <v>30</v>
      </c>
      <c r="E1956" s="7">
        <v>109</v>
      </c>
      <c r="F1956" s="3">
        <f t="shared" si="180"/>
        <v>0.32</v>
      </c>
      <c r="G1956" s="7">
        <v>1.74</v>
      </c>
      <c r="H1956" s="7">
        <v>7.1569999999999995E-2</v>
      </c>
      <c r="I1956" s="7">
        <v>6.9499999999999996E-3</v>
      </c>
      <c r="J1956" s="7">
        <v>9.2999999999999992E-3</v>
      </c>
      <c r="K1956" s="7">
        <v>5.46204</v>
      </c>
      <c r="L1956" s="7">
        <v>0.06</v>
      </c>
      <c r="M1956" s="4">
        <f t="shared" si="181"/>
        <v>130.8003448275862</v>
      </c>
      <c r="N1956" s="4">
        <f t="shared" si="182"/>
        <v>12.701724137931034</v>
      </c>
      <c r="O1956" s="4">
        <f t="shared" si="183"/>
        <v>16.99655172413793</v>
      </c>
      <c r="P1956" s="4">
        <f t="shared" si="184"/>
        <v>9982.3489655172416</v>
      </c>
      <c r="Q1956" s="4">
        <f t="shared" si="185"/>
        <v>109.6551724137931</v>
      </c>
    </row>
    <row r="1957" spans="1:17" x14ac:dyDescent="0.25">
      <c r="A1957" s="7">
        <v>47903</v>
      </c>
      <c r="B1957" s="7">
        <v>1</v>
      </c>
      <c r="C1957" s="7">
        <v>1750</v>
      </c>
      <c r="D1957" s="7">
        <v>30</v>
      </c>
      <c r="E1957" s="7">
        <v>108</v>
      </c>
      <c r="F1957" s="3">
        <f t="shared" si="180"/>
        <v>0.3</v>
      </c>
      <c r="G1957" s="7">
        <v>1.79</v>
      </c>
      <c r="H1957" s="7">
        <v>8.3489999999999995E-2</v>
      </c>
      <c r="I1957" s="7">
        <v>7.28E-3</v>
      </c>
      <c r="J1957" s="7">
        <v>9.4000000000000004E-3</v>
      </c>
      <c r="K1957" s="7">
        <v>5.6172199999999997</v>
      </c>
      <c r="L1957" s="7">
        <v>0.06</v>
      </c>
      <c r="M1957" s="4">
        <f t="shared" si="181"/>
        <v>148.32301675977652</v>
      </c>
      <c r="N1957" s="4">
        <f t="shared" si="182"/>
        <v>12.933184357541899</v>
      </c>
      <c r="O1957" s="4">
        <f t="shared" si="183"/>
        <v>16.699441340782123</v>
      </c>
      <c r="P1957" s="4">
        <f t="shared" si="184"/>
        <v>9979.1953072625674</v>
      </c>
      <c r="Q1957" s="4">
        <f t="shared" si="185"/>
        <v>106.59217877094972</v>
      </c>
    </row>
    <row r="1958" spans="1:17" x14ac:dyDescent="0.25">
      <c r="A1958" s="7">
        <v>47904</v>
      </c>
      <c r="B1958" s="7">
        <v>1</v>
      </c>
      <c r="C1958" s="7">
        <v>1734</v>
      </c>
      <c r="D1958" s="7">
        <v>30</v>
      </c>
      <c r="E1958" s="7">
        <v>107</v>
      </c>
      <c r="F1958" s="3">
        <f t="shared" si="180"/>
        <v>0.28000000000000003</v>
      </c>
      <c r="G1958" s="7">
        <v>1.72</v>
      </c>
      <c r="H1958" s="7">
        <v>8.448E-2</v>
      </c>
      <c r="I1958" s="7">
        <v>7.0600000000000003E-3</v>
      </c>
      <c r="J1958" s="7">
        <v>9.2399999999999999E-3</v>
      </c>
      <c r="K1958" s="7">
        <v>5.4069200000000004</v>
      </c>
      <c r="L1958" s="7">
        <v>0.06</v>
      </c>
      <c r="M1958" s="4">
        <f t="shared" si="181"/>
        <v>156.18976744186045</v>
      </c>
      <c r="N1958" s="4">
        <f t="shared" si="182"/>
        <v>13.052790697674418</v>
      </c>
      <c r="O1958" s="4">
        <f t="shared" si="183"/>
        <v>17.083255813953489</v>
      </c>
      <c r="P1958" s="4">
        <f t="shared" si="184"/>
        <v>9996.5148837209308</v>
      </c>
      <c r="Q1958" s="4">
        <f t="shared" si="185"/>
        <v>110.93023255813954</v>
      </c>
    </row>
    <row r="1959" spans="1:17" x14ac:dyDescent="0.25">
      <c r="A1959" s="7">
        <v>47905</v>
      </c>
      <c r="B1959" s="7">
        <v>1</v>
      </c>
      <c r="C1959" s="7">
        <v>1734</v>
      </c>
      <c r="D1959" s="7">
        <v>30</v>
      </c>
      <c r="E1959" s="7">
        <v>107</v>
      </c>
      <c r="F1959" s="3">
        <f t="shared" si="180"/>
        <v>0.28000000000000003</v>
      </c>
      <c r="G1959" s="7">
        <v>1.71</v>
      </c>
      <c r="H1959" s="7">
        <v>8.2019999999999996E-2</v>
      </c>
      <c r="I1959" s="7">
        <v>6.9699999999999996E-3</v>
      </c>
      <c r="J1959" s="7">
        <v>8.7899999999999992E-3</v>
      </c>
      <c r="K1959" s="7">
        <v>5.3858199999999998</v>
      </c>
      <c r="L1959" s="7">
        <v>0.06</v>
      </c>
      <c r="M1959" s="4">
        <f t="shared" si="181"/>
        <v>152.52842105263156</v>
      </c>
      <c r="N1959" s="4">
        <f t="shared" si="182"/>
        <v>12.961754385964911</v>
      </c>
      <c r="O1959" s="4">
        <f t="shared" si="183"/>
        <v>16.346315789473685</v>
      </c>
      <c r="P1959" s="4">
        <f t="shared" si="184"/>
        <v>10015.73543859649</v>
      </c>
      <c r="Q1959" s="4">
        <f t="shared" si="185"/>
        <v>111.57894736842104</v>
      </c>
    </row>
    <row r="1960" spans="1:17" x14ac:dyDescent="0.25">
      <c r="A1960" s="7">
        <v>47906</v>
      </c>
      <c r="B1960" s="7">
        <v>1</v>
      </c>
      <c r="C1960" s="7">
        <v>1745</v>
      </c>
      <c r="D1960" s="7">
        <v>30</v>
      </c>
      <c r="E1960" s="7">
        <v>108</v>
      </c>
      <c r="F1960" s="3">
        <f t="shared" si="180"/>
        <v>0.3</v>
      </c>
      <c r="G1960" s="7">
        <v>1.73</v>
      </c>
      <c r="H1960" s="7">
        <v>8.6330000000000004E-2</v>
      </c>
      <c r="I1960" s="7">
        <v>7.28E-3</v>
      </c>
      <c r="J1960" s="7">
        <v>9.0399999999999994E-3</v>
      </c>
      <c r="K1960" s="7">
        <v>5.4321200000000003</v>
      </c>
      <c r="L1960" s="7">
        <v>0.06</v>
      </c>
      <c r="M1960" s="4">
        <f t="shared" si="181"/>
        <v>158.68751445086707</v>
      </c>
      <c r="N1960" s="4">
        <f t="shared" si="182"/>
        <v>13.381734104046243</v>
      </c>
      <c r="O1960" s="4">
        <f t="shared" si="183"/>
        <v>16.616878612716761</v>
      </c>
      <c r="P1960" s="4">
        <f t="shared" si="184"/>
        <v>9985.0529479768793</v>
      </c>
      <c r="Q1960" s="4">
        <f t="shared" si="185"/>
        <v>110.28901734104045</v>
      </c>
    </row>
    <row r="1961" spans="1:17" x14ac:dyDescent="0.25">
      <c r="A1961" s="7">
        <v>47907</v>
      </c>
      <c r="B1961" s="7">
        <v>1</v>
      </c>
      <c r="C1961" s="7">
        <v>1733</v>
      </c>
      <c r="D1961" s="7">
        <v>30</v>
      </c>
      <c r="E1961" s="7">
        <v>103</v>
      </c>
      <c r="F1961" s="3">
        <f t="shared" si="180"/>
        <v>0.2</v>
      </c>
      <c r="G1961" s="7">
        <v>1.6</v>
      </c>
      <c r="H1961" s="7">
        <v>7.9719999999999999E-2</v>
      </c>
      <c r="I1961" s="7">
        <v>6.8199999999999997E-3</v>
      </c>
      <c r="J1961" s="7">
        <v>8.4799999999999997E-3</v>
      </c>
      <c r="K1961" s="7">
        <v>5.02712</v>
      </c>
      <c r="L1961" s="7">
        <v>0.06</v>
      </c>
      <c r="M1961" s="4">
        <f t="shared" si="181"/>
        <v>158.44349999999997</v>
      </c>
      <c r="N1961" s="4">
        <f t="shared" si="182"/>
        <v>13.554749999999999</v>
      </c>
      <c r="O1961" s="4">
        <f t="shared" si="183"/>
        <v>16.853999999999996</v>
      </c>
      <c r="P1961" s="4">
        <f t="shared" si="184"/>
        <v>9991.4009999999998</v>
      </c>
      <c r="Q1961" s="4">
        <f t="shared" si="185"/>
        <v>119.25</v>
      </c>
    </row>
    <row r="1962" spans="1:17" x14ac:dyDescent="0.25">
      <c r="A1962" s="7">
        <v>47908</v>
      </c>
      <c r="B1962" s="7">
        <v>1</v>
      </c>
      <c r="C1962" s="7">
        <v>1756</v>
      </c>
      <c r="D1962" s="7">
        <v>30</v>
      </c>
      <c r="E1962" s="7">
        <v>106</v>
      </c>
      <c r="F1962" s="3">
        <f t="shared" si="180"/>
        <v>0.26</v>
      </c>
      <c r="G1962" s="7">
        <v>1.65</v>
      </c>
      <c r="H1962" s="7">
        <v>8.1269999999999995E-2</v>
      </c>
      <c r="I1962" s="7">
        <v>7.1300000000000001E-3</v>
      </c>
      <c r="J1962" s="7">
        <v>8.5199999999999998E-3</v>
      </c>
      <c r="K1962" s="7">
        <v>5.1911899999999997</v>
      </c>
      <c r="L1962" s="7">
        <v>0.06</v>
      </c>
      <c r="M1962" s="4">
        <f t="shared" si="181"/>
        <v>156.62945454545454</v>
      </c>
      <c r="N1962" s="4">
        <f t="shared" si="182"/>
        <v>13.741454545454546</v>
      </c>
      <c r="O1962" s="4">
        <f t="shared" si="183"/>
        <v>16.420363636363639</v>
      </c>
      <c r="P1962" s="4">
        <f t="shared" si="184"/>
        <v>10004.83890909091</v>
      </c>
      <c r="Q1962" s="4">
        <f t="shared" si="185"/>
        <v>115.63636363636363</v>
      </c>
    </row>
    <row r="1963" spans="1:17" x14ac:dyDescent="0.25">
      <c r="A1963" s="7">
        <v>47909</v>
      </c>
      <c r="B1963" s="7">
        <v>1</v>
      </c>
      <c r="C1963" s="7">
        <v>1783</v>
      </c>
      <c r="D1963" s="7">
        <v>30</v>
      </c>
      <c r="E1963" s="7">
        <v>106</v>
      </c>
      <c r="F1963" s="3">
        <f t="shared" si="180"/>
        <v>0.26</v>
      </c>
      <c r="G1963" s="7">
        <v>1.6</v>
      </c>
      <c r="H1963" s="7">
        <v>8.3089999999999997E-2</v>
      </c>
      <c r="I1963" s="7">
        <v>7.3800000000000003E-3</v>
      </c>
      <c r="J1963" s="7">
        <v>8.8199999999999997E-3</v>
      </c>
      <c r="K1963" s="7">
        <v>5.0362600000000004</v>
      </c>
      <c r="L1963" s="7">
        <v>7.0000000000000007E-2</v>
      </c>
      <c r="M1963" s="4">
        <f t="shared" si="181"/>
        <v>165.14137499999998</v>
      </c>
      <c r="N1963" s="4">
        <f t="shared" si="182"/>
        <v>14.667750000000002</v>
      </c>
      <c r="O1963" s="4">
        <f t="shared" si="183"/>
        <v>17.529749999999996</v>
      </c>
      <c r="P1963" s="4">
        <f t="shared" si="184"/>
        <v>10009.56675</v>
      </c>
      <c r="Q1963" s="4">
        <f t="shared" si="185"/>
        <v>139.125</v>
      </c>
    </row>
    <row r="1964" spans="1:17" x14ac:dyDescent="0.25">
      <c r="A1964" s="7">
        <v>47910</v>
      </c>
      <c r="B1964" s="7">
        <v>1</v>
      </c>
      <c r="C1964" s="7">
        <v>1749</v>
      </c>
      <c r="D1964" s="7">
        <v>30</v>
      </c>
      <c r="E1964" s="7">
        <v>108</v>
      </c>
      <c r="F1964" s="3">
        <f t="shared" si="180"/>
        <v>0.3</v>
      </c>
      <c r="G1964" s="7">
        <v>1.41</v>
      </c>
      <c r="H1964" s="7">
        <v>7.7789999999999998E-2</v>
      </c>
      <c r="I1964" s="7">
        <v>7.45E-3</v>
      </c>
      <c r="J1964" s="7">
        <v>8.9099999999999995E-3</v>
      </c>
      <c r="K1964" s="7">
        <v>4.4285800000000002</v>
      </c>
      <c r="L1964" s="7">
        <v>7.0000000000000007E-2</v>
      </c>
      <c r="M1964" s="4">
        <f t="shared" si="181"/>
        <v>175.44127659574468</v>
      </c>
      <c r="N1964" s="4">
        <f t="shared" si="182"/>
        <v>16.802127659574467</v>
      </c>
      <c r="O1964" s="4">
        <f t="shared" si="183"/>
        <v>20.094893617021278</v>
      </c>
      <c r="P1964" s="4">
        <f t="shared" si="184"/>
        <v>9987.8612765957459</v>
      </c>
      <c r="Q1964" s="4">
        <f t="shared" si="185"/>
        <v>157.87234042553195</v>
      </c>
    </row>
    <row r="1965" spans="1:17" x14ac:dyDescent="0.25">
      <c r="A1965" s="7">
        <v>47911</v>
      </c>
      <c r="B1965" s="7">
        <v>1</v>
      </c>
      <c r="C1965" s="7">
        <v>1717</v>
      </c>
      <c r="D1965" s="7">
        <v>30</v>
      </c>
      <c r="E1965" s="7">
        <v>109</v>
      </c>
      <c r="F1965" s="3">
        <f t="shared" si="180"/>
        <v>0.32</v>
      </c>
      <c r="G1965" s="7">
        <v>1.48</v>
      </c>
      <c r="H1965" s="7">
        <v>7.0449999999999999E-2</v>
      </c>
      <c r="I1965" s="7">
        <v>7.1399999999999996E-3</v>
      </c>
      <c r="J1965" s="7">
        <v>8.4100000000000008E-3</v>
      </c>
      <c r="K1965" s="7">
        <v>4.6614199999999997</v>
      </c>
      <c r="L1965" s="7">
        <v>0.06</v>
      </c>
      <c r="M1965" s="4">
        <f t="shared" si="181"/>
        <v>151.37229729729731</v>
      </c>
      <c r="N1965" s="4">
        <f t="shared" si="182"/>
        <v>15.341351351351351</v>
      </c>
      <c r="O1965" s="4">
        <f t="shared" si="183"/>
        <v>18.070135135135136</v>
      </c>
      <c r="P1965" s="4">
        <f t="shared" si="184"/>
        <v>10015.753783783783</v>
      </c>
      <c r="Q1965" s="4">
        <f t="shared" si="185"/>
        <v>128.91891891891893</v>
      </c>
    </row>
    <row r="1966" spans="1:17" x14ac:dyDescent="0.25">
      <c r="A1966" s="7">
        <v>47912</v>
      </c>
      <c r="B1966" s="7">
        <v>1</v>
      </c>
      <c r="C1966" s="7">
        <v>1718</v>
      </c>
      <c r="D1966" s="7">
        <v>30</v>
      </c>
      <c r="E1966" s="7">
        <v>110</v>
      </c>
      <c r="F1966" s="3">
        <f t="shared" si="180"/>
        <v>0.34</v>
      </c>
      <c r="G1966" s="7">
        <v>1.63</v>
      </c>
      <c r="H1966" s="7">
        <v>7.4639999999999998E-2</v>
      </c>
      <c r="I1966" s="7">
        <v>7.1999999999999998E-3</v>
      </c>
      <c r="J1966" s="7">
        <v>8.4799999999999997E-3</v>
      </c>
      <c r="K1966" s="7">
        <v>5.1291599999999997</v>
      </c>
      <c r="L1966" s="7">
        <v>0.06</v>
      </c>
      <c r="M1966" s="4">
        <f t="shared" si="181"/>
        <v>145.61668711656441</v>
      </c>
      <c r="N1966" s="4">
        <f t="shared" si="182"/>
        <v>14.046625766871164</v>
      </c>
      <c r="O1966" s="4">
        <f t="shared" si="183"/>
        <v>16.543803680981597</v>
      </c>
      <c r="P1966" s="4">
        <f t="shared" si="184"/>
        <v>10006.582085889571</v>
      </c>
      <c r="Q1966" s="4">
        <f t="shared" si="185"/>
        <v>117.05521472392638</v>
      </c>
    </row>
    <row r="1967" spans="1:17" x14ac:dyDescent="0.25">
      <c r="A1967" s="7">
        <v>47913</v>
      </c>
      <c r="B1967" s="7">
        <v>1</v>
      </c>
      <c r="C1967" s="7">
        <v>1713</v>
      </c>
      <c r="D1967" s="7">
        <v>30</v>
      </c>
      <c r="E1967" s="7">
        <v>109</v>
      </c>
      <c r="F1967" s="3">
        <f t="shared" si="180"/>
        <v>0.32</v>
      </c>
      <c r="G1967" s="7">
        <v>1.72</v>
      </c>
      <c r="H1967" s="7">
        <v>7.8579999999999997E-2</v>
      </c>
      <c r="I1967" s="7">
        <v>7.1000000000000004E-3</v>
      </c>
      <c r="J1967" s="7">
        <v>8.0300000000000007E-3</v>
      </c>
      <c r="K1967" s="7">
        <v>5.3978200000000003</v>
      </c>
      <c r="L1967" s="7">
        <v>0.06</v>
      </c>
      <c r="M1967" s="4">
        <f t="shared" si="181"/>
        <v>145.28162790697675</v>
      </c>
      <c r="N1967" s="4">
        <f t="shared" si="182"/>
        <v>13.126744186046512</v>
      </c>
      <c r="O1967" s="4">
        <f t="shared" si="183"/>
        <v>14.846162790697676</v>
      </c>
      <c r="P1967" s="4">
        <f t="shared" si="184"/>
        <v>9979.6904651162804</v>
      </c>
      <c r="Q1967" s="4">
        <f t="shared" si="185"/>
        <v>110.93023255813954</v>
      </c>
    </row>
    <row r="1968" spans="1:17" x14ac:dyDescent="0.25">
      <c r="A1968" s="7">
        <v>47914</v>
      </c>
      <c r="B1968" s="7">
        <v>1</v>
      </c>
      <c r="C1968" s="7">
        <v>1724</v>
      </c>
      <c r="D1968" s="7">
        <v>30</v>
      </c>
      <c r="E1968" s="7">
        <v>106</v>
      </c>
      <c r="F1968" s="3">
        <f t="shared" si="180"/>
        <v>0.26</v>
      </c>
      <c r="G1968" s="7">
        <v>1.75</v>
      </c>
      <c r="H1968" s="7">
        <v>8.2250000000000004E-2</v>
      </c>
      <c r="I1968" s="7">
        <v>7.0000000000000001E-3</v>
      </c>
      <c r="J1968" s="7">
        <v>7.92E-3</v>
      </c>
      <c r="K1968" s="7">
        <v>5.5198200000000002</v>
      </c>
      <c r="L1968" s="7">
        <v>0.06</v>
      </c>
      <c r="M1968" s="4">
        <f t="shared" si="181"/>
        <v>149.46</v>
      </c>
      <c r="N1968" s="4">
        <f t="shared" si="182"/>
        <v>12.72</v>
      </c>
      <c r="O1968" s="4">
        <f t="shared" si="183"/>
        <v>14.391771428571429</v>
      </c>
      <c r="P1968" s="4">
        <f t="shared" si="184"/>
        <v>10030.301485714286</v>
      </c>
      <c r="Q1968" s="4">
        <f t="shared" si="185"/>
        <v>109.02857142857144</v>
      </c>
    </row>
    <row r="1969" spans="1:17" x14ac:dyDescent="0.25">
      <c r="A1969" s="7">
        <v>47915</v>
      </c>
      <c r="B1969" s="7">
        <v>1</v>
      </c>
      <c r="C1969" s="7">
        <v>1758</v>
      </c>
      <c r="D1969" s="7">
        <v>30</v>
      </c>
      <c r="E1969" s="7">
        <v>109</v>
      </c>
      <c r="F1969" s="3">
        <f t="shared" si="180"/>
        <v>0.32</v>
      </c>
      <c r="G1969" s="7">
        <v>1.82</v>
      </c>
      <c r="H1969" s="7">
        <v>9.3549999999999994E-2</v>
      </c>
      <c r="I1969" s="7">
        <v>7.5700000000000003E-3</v>
      </c>
      <c r="J1969" s="7">
        <v>8.5599999999999999E-3</v>
      </c>
      <c r="K1969" s="7">
        <v>5.7205599999999999</v>
      </c>
      <c r="L1969" s="7">
        <v>7.0000000000000007E-2</v>
      </c>
      <c r="M1969" s="4">
        <f t="shared" si="181"/>
        <v>163.4554945054945</v>
      </c>
      <c r="N1969" s="4">
        <f t="shared" si="182"/>
        <v>13.226703296703297</v>
      </c>
      <c r="O1969" s="4">
        <f t="shared" si="183"/>
        <v>14.956483516483516</v>
      </c>
      <c r="P1969" s="4">
        <f t="shared" si="184"/>
        <v>9995.2641758241753</v>
      </c>
      <c r="Q1969" s="4">
        <f t="shared" si="185"/>
        <v>122.30769230769232</v>
      </c>
    </row>
    <row r="1970" spans="1:17" x14ac:dyDescent="0.25">
      <c r="A1970" s="7">
        <v>47916</v>
      </c>
      <c r="B1970" s="7">
        <v>1</v>
      </c>
      <c r="C1970" s="7">
        <v>1729</v>
      </c>
      <c r="D1970" s="7">
        <v>30</v>
      </c>
      <c r="E1970" s="7">
        <v>108</v>
      </c>
      <c r="F1970" s="3">
        <f t="shared" si="180"/>
        <v>0.3</v>
      </c>
      <c r="G1970" s="7">
        <v>1.75</v>
      </c>
      <c r="H1970" s="7">
        <v>8.8980000000000004E-2</v>
      </c>
      <c r="I1970" s="7">
        <v>7.2500000000000004E-3</v>
      </c>
      <c r="J1970" s="7">
        <v>8.2000000000000007E-3</v>
      </c>
      <c r="K1970" s="7">
        <v>5.5058100000000003</v>
      </c>
      <c r="L1970" s="7">
        <v>0.06</v>
      </c>
      <c r="M1970" s="4">
        <f t="shared" si="181"/>
        <v>161.68937142857143</v>
      </c>
      <c r="N1970" s="4">
        <f t="shared" si="182"/>
        <v>13.174285714285716</v>
      </c>
      <c r="O1970" s="4">
        <f t="shared" si="183"/>
        <v>14.90057142857143</v>
      </c>
      <c r="P1970" s="4">
        <f t="shared" si="184"/>
        <v>10004.843314285716</v>
      </c>
      <c r="Q1970" s="4">
        <f t="shared" si="185"/>
        <v>109.02857142857144</v>
      </c>
    </row>
    <row r="1971" spans="1:17" x14ac:dyDescent="0.25">
      <c r="A1971" s="7">
        <v>47917</v>
      </c>
      <c r="B1971" s="7">
        <v>1</v>
      </c>
      <c r="C1971" s="7">
        <v>1735</v>
      </c>
      <c r="D1971" s="7">
        <v>30</v>
      </c>
      <c r="E1971" s="7">
        <v>109</v>
      </c>
      <c r="F1971" s="3">
        <f t="shared" si="180"/>
        <v>0.32</v>
      </c>
      <c r="G1971" s="7">
        <v>1.74</v>
      </c>
      <c r="H1971" s="7">
        <v>9.0190000000000006E-2</v>
      </c>
      <c r="I1971" s="7">
        <v>7.4200000000000004E-3</v>
      </c>
      <c r="J1971" s="7">
        <v>8.0400000000000003E-3</v>
      </c>
      <c r="K1971" s="7">
        <v>5.4835700000000003</v>
      </c>
      <c r="L1971" s="7">
        <v>7.0000000000000007E-2</v>
      </c>
      <c r="M1971" s="4">
        <f t="shared" si="181"/>
        <v>164.83</v>
      </c>
      <c r="N1971" s="4">
        <f t="shared" si="182"/>
        <v>13.560689655172414</v>
      </c>
      <c r="O1971" s="4">
        <f t="shared" si="183"/>
        <v>14.693793103448275</v>
      </c>
      <c r="P1971" s="4">
        <f t="shared" si="184"/>
        <v>10021.696896551724</v>
      </c>
      <c r="Q1971" s="4">
        <f t="shared" si="185"/>
        <v>127.93103448275865</v>
      </c>
    </row>
    <row r="1972" spans="1:17" x14ac:dyDescent="0.25">
      <c r="A1972" s="7">
        <v>47918</v>
      </c>
      <c r="B1972" s="7">
        <v>1</v>
      </c>
      <c r="C1972" s="7">
        <v>1735</v>
      </c>
      <c r="D1972" s="7">
        <v>30</v>
      </c>
      <c r="E1972" s="7">
        <v>109</v>
      </c>
      <c r="F1972" s="3">
        <f t="shared" si="180"/>
        <v>0.32</v>
      </c>
      <c r="G1972" s="7">
        <v>1.7</v>
      </c>
      <c r="H1972" s="7">
        <v>8.7790000000000007E-2</v>
      </c>
      <c r="I1972" s="7">
        <v>7.3800000000000003E-3</v>
      </c>
      <c r="J1972" s="7">
        <v>8.0000000000000002E-3</v>
      </c>
      <c r="K1972" s="7">
        <v>5.3541299999999996</v>
      </c>
      <c r="L1972" s="7">
        <v>7.0000000000000007E-2</v>
      </c>
      <c r="M1972" s="4">
        <f t="shared" si="181"/>
        <v>164.21894117647059</v>
      </c>
      <c r="N1972" s="4">
        <f t="shared" si="182"/>
        <v>13.804941176470589</v>
      </c>
      <c r="O1972" s="4">
        <f t="shared" si="183"/>
        <v>14.964705882352943</v>
      </c>
      <c r="P1972" s="4">
        <f t="shared" si="184"/>
        <v>10015.372588235294</v>
      </c>
      <c r="Q1972" s="4">
        <f t="shared" si="185"/>
        <v>130.94117647058826</v>
      </c>
    </row>
    <row r="1973" spans="1:17" x14ac:dyDescent="0.25">
      <c r="A1973" s="7">
        <v>47919</v>
      </c>
      <c r="B1973" s="7">
        <v>1</v>
      </c>
      <c r="C1973" s="7">
        <v>1727</v>
      </c>
      <c r="D1973" s="7">
        <v>30</v>
      </c>
      <c r="E1973" s="7">
        <v>106</v>
      </c>
      <c r="F1973" s="3">
        <f t="shared" si="180"/>
        <v>0.26</v>
      </c>
      <c r="G1973" s="7">
        <v>1.67</v>
      </c>
      <c r="H1973" s="7">
        <v>8.1000000000000003E-2</v>
      </c>
      <c r="I1973" s="7">
        <v>7.0099999999999997E-3</v>
      </c>
      <c r="J1973" s="7">
        <v>7.2700000000000004E-3</v>
      </c>
      <c r="K1973" s="7">
        <v>5.2518900000000004</v>
      </c>
      <c r="L1973" s="7">
        <v>0.06</v>
      </c>
      <c r="M1973" s="4">
        <f t="shared" si="181"/>
        <v>154.23952095808386</v>
      </c>
      <c r="N1973" s="4">
        <f t="shared" si="182"/>
        <v>13.348383233532934</v>
      </c>
      <c r="O1973" s="4">
        <f t="shared" si="183"/>
        <v>13.843473053892218</v>
      </c>
      <c r="P1973" s="4">
        <f t="shared" si="184"/>
        <v>10000.604910179642</v>
      </c>
      <c r="Q1973" s="4">
        <f t="shared" si="185"/>
        <v>114.25149700598801</v>
      </c>
    </row>
    <row r="1974" spans="1:17" x14ac:dyDescent="0.25">
      <c r="A1974" s="7">
        <v>47920</v>
      </c>
      <c r="B1974" s="7">
        <v>1</v>
      </c>
      <c r="C1974" s="7">
        <v>1760</v>
      </c>
      <c r="D1974" s="7">
        <v>30</v>
      </c>
      <c r="E1974" s="7">
        <v>105</v>
      </c>
      <c r="F1974" s="3">
        <f t="shared" si="180"/>
        <v>0.24</v>
      </c>
      <c r="G1974" s="7">
        <v>1.66</v>
      </c>
      <c r="H1974" s="7">
        <v>8.3839999999999998E-2</v>
      </c>
      <c r="I1974" s="7">
        <v>7.1199999999999996E-3</v>
      </c>
      <c r="J1974" s="7">
        <v>7.4799999999999997E-3</v>
      </c>
      <c r="K1974" s="7">
        <v>5.2340900000000001</v>
      </c>
      <c r="L1974" s="7">
        <v>0.06</v>
      </c>
      <c r="M1974" s="4">
        <f t="shared" si="181"/>
        <v>160.60915662650604</v>
      </c>
      <c r="N1974" s="4">
        <f t="shared" si="182"/>
        <v>13.639518072289157</v>
      </c>
      <c r="O1974" s="4">
        <f t="shared" si="183"/>
        <v>14.329156626506023</v>
      </c>
      <c r="P1974" s="4">
        <f t="shared" si="184"/>
        <v>10026.750722891567</v>
      </c>
      <c r="Q1974" s="4">
        <f t="shared" si="185"/>
        <v>114.93975903614458</v>
      </c>
    </row>
    <row r="1975" spans="1:17" x14ac:dyDescent="0.25">
      <c r="A1975" s="7">
        <v>47921</v>
      </c>
      <c r="B1975" s="7">
        <v>1</v>
      </c>
      <c r="C1975" s="7">
        <v>1757</v>
      </c>
      <c r="D1975" s="7">
        <v>31</v>
      </c>
      <c r="E1975" s="7">
        <v>106</v>
      </c>
      <c r="F1975" s="3">
        <f t="shared" si="180"/>
        <v>0.26</v>
      </c>
      <c r="G1975" s="7">
        <v>1.6</v>
      </c>
      <c r="H1975" s="7">
        <v>8.3830000000000002E-2</v>
      </c>
      <c r="I1975" s="7">
        <v>7.11E-3</v>
      </c>
      <c r="J1975" s="7">
        <v>7.5900000000000004E-3</v>
      </c>
      <c r="K1975" s="7">
        <v>5.0314899999999998</v>
      </c>
      <c r="L1975" s="7">
        <v>0.06</v>
      </c>
      <c r="M1975" s="4">
        <f t="shared" si="181"/>
        <v>166.61212499999999</v>
      </c>
      <c r="N1975" s="4">
        <f t="shared" si="182"/>
        <v>14.131124999999999</v>
      </c>
      <c r="O1975" s="4">
        <f t="shared" si="183"/>
        <v>15.085125</v>
      </c>
      <c r="P1975" s="4">
        <f t="shared" si="184"/>
        <v>10000.086374999999</v>
      </c>
      <c r="Q1975" s="4">
        <f t="shared" si="185"/>
        <v>119.25</v>
      </c>
    </row>
    <row r="1976" spans="1:17" x14ac:dyDescent="0.25">
      <c r="A1976" s="7">
        <v>47922</v>
      </c>
      <c r="B1976" s="7">
        <v>1</v>
      </c>
      <c r="C1976" s="7">
        <v>1748</v>
      </c>
      <c r="D1976" s="7">
        <v>31</v>
      </c>
      <c r="E1976" s="7">
        <v>108</v>
      </c>
      <c r="F1976" s="3">
        <f t="shared" si="180"/>
        <v>0.3</v>
      </c>
      <c r="G1976" s="7">
        <v>1.54</v>
      </c>
      <c r="H1976" s="7">
        <v>7.9619999999999996E-2</v>
      </c>
      <c r="I1976" s="7">
        <v>7.1500000000000001E-3</v>
      </c>
      <c r="J1976" s="7">
        <v>7.28E-3</v>
      </c>
      <c r="K1976" s="7">
        <v>4.8486900000000004</v>
      </c>
      <c r="L1976" s="7">
        <v>0.06</v>
      </c>
      <c r="M1976" s="4">
        <f t="shared" si="181"/>
        <v>164.41012987012985</v>
      </c>
      <c r="N1976" s="4">
        <f t="shared" si="182"/>
        <v>14.764285714285714</v>
      </c>
      <c r="O1976" s="4">
        <f t="shared" si="183"/>
        <v>15.032727272727273</v>
      </c>
      <c r="P1976" s="4">
        <f t="shared" si="184"/>
        <v>10012.230000000001</v>
      </c>
      <c r="Q1976" s="4">
        <f t="shared" si="185"/>
        <v>123.8961038961039</v>
      </c>
    </row>
    <row r="1977" spans="1:17" x14ac:dyDescent="0.25">
      <c r="A1977" s="7">
        <v>47923</v>
      </c>
      <c r="B1977" s="7">
        <v>1</v>
      </c>
      <c r="C1977" s="7">
        <v>1745</v>
      </c>
      <c r="D1977" s="7">
        <v>31</v>
      </c>
      <c r="E1977" s="7">
        <v>108</v>
      </c>
      <c r="F1977" s="3">
        <f t="shared" si="180"/>
        <v>0.3</v>
      </c>
      <c r="G1977" s="7">
        <v>1.5</v>
      </c>
      <c r="H1977" s="7">
        <v>7.5689999999999993E-2</v>
      </c>
      <c r="I1977" s="7">
        <v>7.0400000000000003E-3</v>
      </c>
      <c r="J1977" s="7">
        <v>7.2899999999999996E-3</v>
      </c>
      <c r="K1977" s="7">
        <v>4.7049300000000001</v>
      </c>
      <c r="L1977" s="7">
        <v>0.06</v>
      </c>
      <c r="M1977" s="4">
        <f t="shared" si="181"/>
        <v>160.46279999999999</v>
      </c>
      <c r="N1977" s="4">
        <f t="shared" si="182"/>
        <v>14.924799999999999</v>
      </c>
      <c r="O1977" s="4">
        <f t="shared" si="183"/>
        <v>15.454799999999999</v>
      </c>
      <c r="P1977" s="4">
        <f t="shared" si="184"/>
        <v>9974.4516000000003</v>
      </c>
      <c r="Q1977" s="4">
        <f t="shared" si="185"/>
        <v>127.2</v>
      </c>
    </row>
    <row r="1978" spans="1:17" x14ac:dyDescent="0.25">
      <c r="A1978" s="7">
        <v>47924</v>
      </c>
      <c r="B1978" s="7">
        <v>1</v>
      </c>
      <c r="C1978" s="7">
        <v>1728</v>
      </c>
      <c r="D1978" s="7">
        <v>31</v>
      </c>
      <c r="E1978" s="7">
        <v>109</v>
      </c>
      <c r="F1978" s="3">
        <f t="shared" si="180"/>
        <v>0.32</v>
      </c>
      <c r="G1978" s="7">
        <v>1.5</v>
      </c>
      <c r="H1978" s="7">
        <v>7.3380000000000001E-2</v>
      </c>
      <c r="I1978" s="7">
        <v>7.0299999999999998E-3</v>
      </c>
      <c r="J1978" s="7">
        <v>7.2700000000000004E-3</v>
      </c>
      <c r="K1978" s="7">
        <v>4.7029399999999999</v>
      </c>
      <c r="L1978" s="7">
        <v>7.0000000000000007E-2</v>
      </c>
      <c r="M1978" s="4">
        <f t="shared" si="181"/>
        <v>155.56559999999999</v>
      </c>
      <c r="N1978" s="4">
        <f t="shared" si="182"/>
        <v>14.903599999999999</v>
      </c>
      <c r="O1978" s="4">
        <f t="shared" si="183"/>
        <v>15.4124</v>
      </c>
      <c r="P1978" s="4">
        <f t="shared" si="184"/>
        <v>9970.2327999999998</v>
      </c>
      <c r="Q1978" s="4">
        <f t="shared" si="185"/>
        <v>148.4</v>
      </c>
    </row>
    <row r="1979" spans="1:17" x14ac:dyDescent="0.25">
      <c r="A1979" s="7">
        <v>47925</v>
      </c>
      <c r="B1979" s="7">
        <v>1</v>
      </c>
      <c r="C1979" s="7">
        <v>1714</v>
      </c>
      <c r="D1979" s="7">
        <v>31</v>
      </c>
      <c r="E1979" s="7">
        <v>111</v>
      </c>
      <c r="F1979" s="3">
        <f t="shared" si="180"/>
        <v>0.36</v>
      </c>
      <c r="G1979" s="7">
        <v>1.61</v>
      </c>
      <c r="H1979" s="7">
        <v>7.3840000000000003E-2</v>
      </c>
      <c r="I1979" s="7">
        <v>7.0099999999999997E-3</v>
      </c>
      <c r="J1979" s="7">
        <v>7.2500000000000004E-3</v>
      </c>
      <c r="K1979" s="7">
        <v>5.0559799999999999</v>
      </c>
      <c r="L1979" s="7">
        <v>0.06</v>
      </c>
      <c r="M1979" s="4">
        <f t="shared" si="181"/>
        <v>145.84546583850931</v>
      </c>
      <c r="N1979" s="4">
        <f t="shared" si="182"/>
        <v>13.845838509316767</v>
      </c>
      <c r="O1979" s="4">
        <f t="shared" si="183"/>
        <v>14.319875776397515</v>
      </c>
      <c r="P1979" s="4">
        <f t="shared" si="184"/>
        <v>9986.345590062112</v>
      </c>
      <c r="Q1979" s="4">
        <f t="shared" si="185"/>
        <v>118.50931677018632</v>
      </c>
    </row>
    <row r="1980" spans="1:17" x14ac:dyDescent="0.25">
      <c r="A1980" s="7">
        <v>47926</v>
      </c>
      <c r="B1980" s="7">
        <v>1</v>
      </c>
      <c r="C1980" s="7">
        <v>1711</v>
      </c>
      <c r="D1980" s="7">
        <v>32</v>
      </c>
      <c r="E1980" s="7">
        <v>108</v>
      </c>
      <c r="F1980" s="3">
        <f t="shared" si="180"/>
        <v>0.3</v>
      </c>
      <c r="G1980" s="7">
        <v>1.7</v>
      </c>
      <c r="H1980" s="7">
        <v>7.3719999999999994E-2</v>
      </c>
      <c r="I1980" s="7">
        <v>6.45E-3</v>
      </c>
      <c r="J1980" s="7">
        <v>6.8799999999999998E-3</v>
      </c>
      <c r="K1980" s="7">
        <v>5.3617100000000004</v>
      </c>
      <c r="L1980" s="7">
        <v>0.06</v>
      </c>
      <c r="M1980" s="4">
        <f t="shared" si="181"/>
        <v>137.89976470588235</v>
      </c>
      <c r="N1980" s="4">
        <f t="shared" si="182"/>
        <v>12.06529411764706</v>
      </c>
      <c r="O1980" s="4">
        <f t="shared" si="183"/>
        <v>12.869647058823528</v>
      </c>
      <c r="P1980" s="4">
        <f t="shared" si="184"/>
        <v>10029.551647058825</v>
      </c>
      <c r="Q1980" s="4">
        <f t="shared" si="185"/>
        <v>112.23529411764706</v>
      </c>
    </row>
    <row r="1981" spans="1:17" x14ac:dyDescent="0.25">
      <c r="A1981" s="7">
        <v>47927</v>
      </c>
      <c r="B1981" s="7">
        <v>1</v>
      </c>
      <c r="C1981" s="7">
        <v>1713</v>
      </c>
      <c r="D1981" s="7">
        <v>32</v>
      </c>
      <c r="E1981" s="7">
        <v>109</v>
      </c>
      <c r="F1981" s="3">
        <f t="shared" si="180"/>
        <v>0.32</v>
      </c>
      <c r="G1981" s="7">
        <v>1.84</v>
      </c>
      <c r="H1981" s="7">
        <v>8.1460000000000005E-2</v>
      </c>
      <c r="I1981" s="7">
        <v>6.5300000000000002E-3</v>
      </c>
      <c r="J1981" s="7">
        <v>6.96E-3</v>
      </c>
      <c r="K1981" s="7">
        <v>5.8060499999999999</v>
      </c>
      <c r="L1981" s="7">
        <v>0.06</v>
      </c>
      <c r="M1981" s="4">
        <f t="shared" si="181"/>
        <v>140.78413043478261</v>
      </c>
      <c r="N1981" s="4">
        <f t="shared" si="182"/>
        <v>11.28554347826087</v>
      </c>
      <c r="O1981" s="4">
        <f t="shared" si="183"/>
        <v>12.028695652173912</v>
      </c>
      <c r="P1981" s="4">
        <f t="shared" si="184"/>
        <v>10034.36902173913</v>
      </c>
      <c r="Q1981" s="4">
        <f t="shared" si="185"/>
        <v>103.69565217391305</v>
      </c>
    </row>
    <row r="1982" spans="1:17" x14ac:dyDescent="0.25">
      <c r="A1982" s="7">
        <v>47928</v>
      </c>
      <c r="B1982" s="7">
        <v>1</v>
      </c>
      <c r="C1982" s="7">
        <v>1746</v>
      </c>
      <c r="D1982" s="7">
        <v>32</v>
      </c>
      <c r="E1982" s="7">
        <v>109</v>
      </c>
      <c r="F1982" s="3">
        <f t="shared" si="180"/>
        <v>0.32</v>
      </c>
      <c r="G1982" s="7">
        <v>1.86</v>
      </c>
      <c r="H1982" s="7">
        <v>9.3179999999999999E-2</v>
      </c>
      <c r="I1982" s="7">
        <v>6.79E-3</v>
      </c>
      <c r="J1982" s="7">
        <v>7.0099999999999997E-3</v>
      </c>
      <c r="K1982" s="7">
        <v>5.8668800000000001</v>
      </c>
      <c r="L1982" s="7">
        <v>7.0000000000000007E-2</v>
      </c>
      <c r="M1982" s="4">
        <f t="shared" si="181"/>
        <v>159.30774193548385</v>
      </c>
      <c r="N1982" s="4">
        <f t="shared" si="182"/>
        <v>11.608709677419355</v>
      </c>
      <c r="O1982" s="4">
        <f t="shared" si="183"/>
        <v>11.984838709677419</v>
      </c>
      <c r="P1982" s="4">
        <f t="shared" si="184"/>
        <v>10030.472258064516</v>
      </c>
      <c r="Q1982" s="4">
        <f t="shared" si="185"/>
        <v>119.67741935483872</v>
      </c>
    </row>
    <row r="1983" spans="1:17" x14ac:dyDescent="0.25">
      <c r="A1983" s="7">
        <v>47929</v>
      </c>
      <c r="B1983" s="7">
        <v>1</v>
      </c>
      <c r="C1983" s="7">
        <v>1725</v>
      </c>
      <c r="D1983" s="7">
        <v>32</v>
      </c>
      <c r="E1983" s="7">
        <v>107</v>
      </c>
      <c r="F1983" s="3">
        <f t="shared" si="180"/>
        <v>0.28000000000000003</v>
      </c>
      <c r="G1983" s="7">
        <v>1.78</v>
      </c>
      <c r="H1983" s="7">
        <v>8.9209999999999998E-2</v>
      </c>
      <c r="I1983" s="7">
        <v>6.4000000000000003E-3</v>
      </c>
      <c r="J1983" s="7">
        <v>6.7099999999999998E-3</v>
      </c>
      <c r="K1983" s="7">
        <v>5.6008100000000001</v>
      </c>
      <c r="L1983" s="7">
        <v>0.06</v>
      </c>
      <c r="M1983" s="4">
        <f t="shared" si="181"/>
        <v>159.37516853932584</v>
      </c>
      <c r="N1983" s="4">
        <f t="shared" si="182"/>
        <v>11.43370786516854</v>
      </c>
      <c r="O1983" s="4">
        <f t="shared" si="183"/>
        <v>11.98752808988764</v>
      </c>
      <c r="P1983" s="4">
        <f t="shared" si="184"/>
        <v>10005.941460674157</v>
      </c>
      <c r="Q1983" s="4">
        <f t="shared" si="185"/>
        <v>107.19101123595506</v>
      </c>
    </row>
    <row r="1984" spans="1:17" x14ac:dyDescent="0.25">
      <c r="A1984" s="7">
        <v>47930</v>
      </c>
      <c r="B1984" s="7">
        <v>1</v>
      </c>
      <c r="C1984" s="7">
        <v>1739</v>
      </c>
      <c r="D1984" s="7">
        <v>32</v>
      </c>
      <c r="E1984" s="7">
        <v>105</v>
      </c>
      <c r="F1984" s="3">
        <f t="shared" si="180"/>
        <v>0.24</v>
      </c>
      <c r="G1984" s="7">
        <v>1.71</v>
      </c>
      <c r="H1984" s="7">
        <v>8.7660000000000002E-2</v>
      </c>
      <c r="I1984" s="7">
        <v>6.2700000000000004E-3</v>
      </c>
      <c r="J1984" s="7">
        <v>6.6800000000000002E-3</v>
      </c>
      <c r="K1984" s="7">
        <v>5.3885800000000001</v>
      </c>
      <c r="L1984" s="7">
        <v>0.06</v>
      </c>
      <c r="M1984" s="4">
        <f t="shared" si="181"/>
        <v>163.01684210526315</v>
      </c>
      <c r="N1984" s="4">
        <f t="shared" si="182"/>
        <v>11.660000000000002</v>
      </c>
      <c r="O1984" s="4">
        <f t="shared" si="183"/>
        <v>12.422456140350876</v>
      </c>
      <c r="P1984" s="4">
        <f t="shared" si="184"/>
        <v>10020.868070175438</v>
      </c>
      <c r="Q1984" s="4">
        <f t="shared" si="185"/>
        <v>111.57894736842104</v>
      </c>
    </row>
    <row r="1985" spans="1:17" x14ac:dyDescent="0.25">
      <c r="A1985" s="7">
        <v>47931</v>
      </c>
      <c r="B1985" s="7">
        <v>1</v>
      </c>
      <c r="C1985" s="7">
        <v>1739</v>
      </c>
      <c r="D1985" s="7">
        <v>32</v>
      </c>
      <c r="E1985" s="7">
        <v>104</v>
      </c>
      <c r="F1985" s="3">
        <f t="shared" si="180"/>
        <v>0.22</v>
      </c>
      <c r="G1985" s="7">
        <v>1.62</v>
      </c>
      <c r="H1985" s="7">
        <v>8.3790000000000003E-2</v>
      </c>
      <c r="I1985" s="7">
        <v>6.1999999999999998E-3</v>
      </c>
      <c r="J1985" s="7">
        <v>6.6100000000000004E-3</v>
      </c>
      <c r="K1985" s="7">
        <v>5.0869400000000002</v>
      </c>
      <c r="L1985" s="7">
        <v>0.06</v>
      </c>
      <c r="M1985" s="4">
        <f t="shared" si="181"/>
        <v>164.47666666666666</v>
      </c>
      <c r="N1985" s="4">
        <f t="shared" si="182"/>
        <v>12.170370370370369</v>
      </c>
      <c r="O1985" s="4">
        <f t="shared" si="183"/>
        <v>12.975185185185186</v>
      </c>
      <c r="P1985" s="4">
        <f t="shared" si="184"/>
        <v>9985.4748148148137</v>
      </c>
      <c r="Q1985" s="4">
        <f t="shared" si="185"/>
        <v>117.77777777777777</v>
      </c>
    </row>
    <row r="1986" spans="1:17" x14ac:dyDescent="0.25">
      <c r="A1986" s="7">
        <v>47932</v>
      </c>
      <c r="B1986" s="7">
        <v>1</v>
      </c>
      <c r="C1986" s="7">
        <v>1750</v>
      </c>
      <c r="D1986" s="7">
        <v>32</v>
      </c>
      <c r="E1986" s="7">
        <v>105</v>
      </c>
      <c r="F1986" s="3">
        <f t="shared" ref="F1986:F2049" si="186">(E1986-$E$13411)/($E$13410-$E$13411)</f>
        <v>0.24</v>
      </c>
      <c r="G1986" s="7">
        <v>1.59</v>
      </c>
      <c r="H1986" s="7">
        <v>7.9719999999999999E-2</v>
      </c>
      <c r="I1986" s="7">
        <v>6.2700000000000004E-3</v>
      </c>
      <c r="J1986" s="7">
        <v>6.6800000000000002E-3</v>
      </c>
      <c r="K1986" s="7">
        <v>5.0171799999999998</v>
      </c>
      <c r="L1986" s="7">
        <v>0.06</v>
      </c>
      <c r="M1986" s="4">
        <f t="shared" ref="M1986:M2049" si="187">H1986/$G1986*3180</f>
        <v>159.44</v>
      </c>
      <c r="N1986" s="4">
        <f t="shared" ref="N1986:N2049" si="188">I1986/$G1986*3180</f>
        <v>12.54</v>
      </c>
      <c r="O1986" s="4">
        <f t="shared" ref="O1986:O2049" si="189">J1986/$G1986*3180</f>
        <v>13.36</v>
      </c>
      <c r="P1986" s="4">
        <f t="shared" ref="P1986:P2049" si="190">K1986/$G1986*3180</f>
        <v>10034.359999999999</v>
      </c>
      <c r="Q1986" s="4">
        <f t="shared" ref="Q1986:Q2049" si="191">L1986/$G1986*3180</f>
        <v>120</v>
      </c>
    </row>
    <row r="1987" spans="1:17" x14ac:dyDescent="0.25">
      <c r="A1987" s="7">
        <v>47933</v>
      </c>
      <c r="B1987" s="7">
        <v>1</v>
      </c>
      <c r="C1987" s="7">
        <v>1773</v>
      </c>
      <c r="D1987" s="7">
        <v>32</v>
      </c>
      <c r="E1987" s="7">
        <v>105</v>
      </c>
      <c r="F1987" s="3">
        <f t="shared" si="186"/>
        <v>0.24</v>
      </c>
      <c r="G1987" s="7">
        <v>1.47</v>
      </c>
      <c r="H1987" s="7">
        <v>8.0939999999999998E-2</v>
      </c>
      <c r="I1987" s="7">
        <v>6.6800000000000002E-3</v>
      </c>
      <c r="J1987" s="7">
        <v>7.0000000000000001E-3</v>
      </c>
      <c r="K1987" s="7">
        <v>4.62737</v>
      </c>
      <c r="L1987" s="7">
        <v>7.0000000000000007E-2</v>
      </c>
      <c r="M1987" s="4">
        <f t="shared" si="187"/>
        <v>175.09469387755101</v>
      </c>
      <c r="N1987" s="4">
        <f t="shared" si="188"/>
        <v>14.450612244897959</v>
      </c>
      <c r="O1987" s="4">
        <f t="shared" si="189"/>
        <v>15.142857142857144</v>
      </c>
      <c r="P1987" s="4">
        <f t="shared" si="190"/>
        <v>10010.228979591837</v>
      </c>
      <c r="Q1987" s="4">
        <f t="shared" si="191"/>
        <v>151.42857142857144</v>
      </c>
    </row>
    <row r="1988" spans="1:17" x14ac:dyDescent="0.25">
      <c r="A1988" s="7">
        <v>47934</v>
      </c>
      <c r="B1988" s="7">
        <v>1</v>
      </c>
      <c r="C1988" s="7">
        <v>1762</v>
      </c>
      <c r="D1988" s="7">
        <v>32</v>
      </c>
      <c r="E1988" s="7">
        <v>105</v>
      </c>
      <c r="F1988" s="3">
        <f t="shared" si="186"/>
        <v>0.24</v>
      </c>
      <c r="G1988" s="7">
        <v>1.37</v>
      </c>
      <c r="H1988" s="7">
        <v>7.5789999999999996E-2</v>
      </c>
      <c r="I1988" s="7">
        <v>6.5900000000000004E-3</v>
      </c>
      <c r="J1988" s="7">
        <v>6.9100000000000003E-3</v>
      </c>
      <c r="K1988" s="7">
        <v>4.3008800000000003</v>
      </c>
      <c r="L1988" s="7">
        <v>0.06</v>
      </c>
      <c r="M1988" s="4">
        <f t="shared" si="187"/>
        <v>175.92131386861314</v>
      </c>
      <c r="N1988" s="4">
        <f t="shared" si="188"/>
        <v>15.296496350364961</v>
      </c>
      <c r="O1988" s="4">
        <f t="shared" si="189"/>
        <v>16.0392700729927</v>
      </c>
      <c r="P1988" s="4">
        <f t="shared" si="190"/>
        <v>9983.0645255474446</v>
      </c>
      <c r="Q1988" s="4">
        <f t="shared" si="191"/>
        <v>139.2700729927007</v>
      </c>
    </row>
    <row r="1989" spans="1:17" x14ac:dyDescent="0.25">
      <c r="A1989" s="7">
        <v>47935</v>
      </c>
      <c r="B1989" s="7">
        <v>1</v>
      </c>
      <c r="C1989" s="7">
        <v>1747</v>
      </c>
      <c r="D1989" s="7">
        <v>32</v>
      </c>
      <c r="E1989" s="7">
        <v>105</v>
      </c>
      <c r="F1989" s="3">
        <f t="shared" si="186"/>
        <v>0.24</v>
      </c>
      <c r="G1989" s="7">
        <v>1.35</v>
      </c>
      <c r="H1989" s="7">
        <v>7.0529999999999995E-2</v>
      </c>
      <c r="I1989" s="7">
        <v>6.3E-3</v>
      </c>
      <c r="J1989" s="7">
        <v>6.7200000000000003E-3</v>
      </c>
      <c r="K1989" s="7">
        <v>4.2546999999999997</v>
      </c>
      <c r="L1989" s="7">
        <v>0.06</v>
      </c>
      <c r="M1989" s="4">
        <f t="shared" si="187"/>
        <v>166.13733333333332</v>
      </c>
      <c r="N1989" s="4">
        <f t="shared" si="188"/>
        <v>14.839999999999998</v>
      </c>
      <c r="O1989" s="4">
        <f t="shared" si="189"/>
        <v>15.829333333333334</v>
      </c>
      <c r="P1989" s="4">
        <f t="shared" si="190"/>
        <v>10022.18222222222</v>
      </c>
      <c r="Q1989" s="4">
        <f t="shared" si="191"/>
        <v>141.33333333333331</v>
      </c>
    </row>
    <row r="1990" spans="1:17" x14ac:dyDescent="0.25">
      <c r="A1990" s="7">
        <v>47936</v>
      </c>
      <c r="B1990" s="7">
        <v>1</v>
      </c>
      <c r="C1990" s="7">
        <v>1755</v>
      </c>
      <c r="D1990" s="7">
        <v>32</v>
      </c>
      <c r="E1990" s="7">
        <v>106</v>
      </c>
      <c r="F1990" s="3">
        <f t="shared" si="186"/>
        <v>0.26</v>
      </c>
      <c r="G1990" s="7">
        <v>1.37</v>
      </c>
      <c r="H1990" s="7">
        <v>6.9809999999999997E-2</v>
      </c>
      <c r="I1990" s="7">
        <v>6.3800000000000003E-3</v>
      </c>
      <c r="J1990" s="7">
        <v>6.7999999999999996E-3</v>
      </c>
      <c r="K1990" s="7">
        <v>4.3164199999999999</v>
      </c>
      <c r="L1990" s="7">
        <v>0.17</v>
      </c>
      <c r="M1990" s="4">
        <f t="shared" si="187"/>
        <v>162.04072992700728</v>
      </c>
      <c r="N1990" s="4">
        <f t="shared" si="188"/>
        <v>14.80905109489051</v>
      </c>
      <c r="O1990" s="4">
        <f t="shared" si="189"/>
        <v>15.783941605839415</v>
      </c>
      <c r="P1990" s="4">
        <f t="shared" si="190"/>
        <v>10019.135474452554</v>
      </c>
      <c r="Q1990" s="4">
        <f t="shared" si="191"/>
        <v>394.5985401459854</v>
      </c>
    </row>
    <row r="1991" spans="1:17" x14ac:dyDescent="0.25">
      <c r="A1991" s="7">
        <v>47937</v>
      </c>
      <c r="B1991" s="7">
        <v>1</v>
      </c>
      <c r="C1991" s="7">
        <v>1741</v>
      </c>
      <c r="D1991" s="7">
        <v>31</v>
      </c>
      <c r="E1991" s="7">
        <v>107</v>
      </c>
      <c r="F1991" s="3">
        <f t="shared" si="186"/>
        <v>0.28000000000000003</v>
      </c>
      <c r="G1991" s="7">
        <v>1.4</v>
      </c>
      <c r="H1991" s="7">
        <v>6.8690000000000001E-2</v>
      </c>
      <c r="I1991" s="7">
        <v>6.3800000000000003E-3</v>
      </c>
      <c r="J1991" s="7">
        <v>6.7999999999999996E-3</v>
      </c>
      <c r="K1991" s="7">
        <v>4.4017499999999998</v>
      </c>
      <c r="L1991" s="7">
        <v>0.06</v>
      </c>
      <c r="M1991" s="4">
        <f t="shared" si="187"/>
        <v>156.02442857142859</v>
      </c>
      <c r="N1991" s="4">
        <f t="shared" si="188"/>
        <v>14.491714285714288</v>
      </c>
      <c r="O1991" s="4">
        <f t="shared" si="189"/>
        <v>15.445714285714285</v>
      </c>
      <c r="P1991" s="4">
        <f t="shared" si="190"/>
        <v>9998.2607142857141</v>
      </c>
      <c r="Q1991" s="4">
        <f t="shared" si="191"/>
        <v>136.28571428571428</v>
      </c>
    </row>
    <row r="1992" spans="1:17" x14ac:dyDescent="0.25">
      <c r="A1992" s="7">
        <v>47938</v>
      </c>
      <c r="B1992" s="7">
        <v>1</v>
      </c>
      <c r="C1992" s="7">
        <v>1746</v>
      </c>
      <c r="D1992" s="7">
        <v>31</v>
      </c>
      <c r="E1992" s="7">
        <v>107</v>
      </c>
      <c r="F1992" s="3">
        <f t="shared" si="186"/>
        <v>0.28000000000000003</v>
      </c>
      <c r="G1992" s="7">
        <v>1.44</v>
      </c>
      <c r="H1992" s="7">
        <v>6.83E-2</v>
      </c>
      <c r="I1992" s="7">
        <v>6.4200000000000004E-3</v>
      </c>
      <c r="J1992" s="7">
        <v>6.8399999999999997E-3</v>
      </c>
      <c r="K1992" s="7">
        <v>4.5220000000000002</v>
      </c>
      <c r="L1992" s="7">
        <v>0.06</v>
      </c>
      <c r="M1992" s="4">
        <f t="shared" si="187"/>
        <v>150.82916666666668</v>
      </c>
      <c r="N1992" s="4">
        <f t="shared" si="188"/>
        <v>14.177500000000002</v>
      </c>
      <c r="O1992" s="4">
        <f t="shared" si="189"/>
        <v>15.105</v>
      </c>
      <c r="P1992" s="4">
        <f t="shared" si="190"/>
        <v>9986.0833333333339</v>
      </c>
      <c r="Q1992" s="4">
        <f t="shared" si="191"/>
        <v>132.5</v>
      </c>
    </row>
    <row r="1993" spans="1:17" x14ac:dyDescent="0.25">
      <c r="A1993" s="7">
        <v>47939</v>
      </c>
      <c r="B1993" s="7">
        <v>1</v>
      </c>
      <c r="C1993" s="7">
        <v>1743</v>
      </c>
      <c r="D1993" s="7">
        <v>31</v>
      </c>
      <c r="E1993" s="7">
        <v>106</v>
      </c>
      <c r="F1993" s="3">
        <f t="shared" si="186"/>
        <v>0.26</v>
      </c>
      <c r="G1993" s="7">
        <v>1.44</v>
      </c>
      <c r="H1993" s="7">
        <v>6.7449999999999996E-2</v>
      </c>
      <c r="I1993" s="7">
        <v>6.3699999999999998E-3</v>
      </c>
      <c r="J1993" s="7">
        <v>7.1300000000000001E-3</v>
      </c>
      <c r="K1993" s="7">
        <v>4.5376000000000003</v>
      </c>
      <c r="L1993" s="7">
        <v>0.06</v>
      </c>
      <c r="M1993" s="4">
        <f t="shared" si="187"/>
        <v>148.95208333333335</v>
      </c>
      <c r="N1993" s="4">
        <f t="shared" si="188"/>
        <v>14.067083333333333</v>
      </c>
      <c r="O1993" s="4">
        <f t="shared" si="189"/>
        <v>15.745416666666667</v>
      </c>
      <c r="P1993" s="4">
        <f t="shared" si="190"/>
        <v>10020.533333333335</v>
      </c>
      <c r="Q1993" s="4">
        <f t="shared" si="191"/>
        <v>132.5</v>
      </c>
    </row>
    <row r="1994" spans="1:17" x14ac:dyDescent="0.25">
      <c r="A1994" s="7">
        <v>47940</v>
      </c>
      <c r="B1994" s="7">
        <v>1</v>
      </c>
      <c r="C1994" s="7">
        <v>1749</v>
      </c>
      <c r="D1994" s="7">
        <v>31</v>
      </c>
      <c r="E1994" s="7">
        <v>105</v>
      </c>
      <c r="F1994" s="3">
        <f t="shared" si="186"/>
        <v>0.24</v>
      </c>
      <c r="G1994" s="7">
        <v>1.45</v>
      </c>
      <c r="H1994" s="7">
        <v>6.726E-2</v>
      </c>
      <c r="I1994" s="7">
        <v>6.4200000000000004E-3</v>
      </c>
      <c r="J1994" s="7">
        <v>7.0699999999999999E-3</v>
      </c>
      <c r="K1994" s="7">
        <v>4.5498599999999998</v>
      </c>
      <c r="L1994" s="7">
        <v>0.06</v>
      </c>
      <c r="M1994" s="4">
        <f t="shared" si="187"/>
        <v>147.5081379310345</v>
      </c>
      <c r="N1994" s="4">
        <f t="shared" si="188"/>
        <v>14.079724137931034</v>
      </c>
      <c r="O1994" s="4">
        <f t="shared" si="189"/>
        <v>15.505241379310345</v>
      </c>
      <c r="P1994" s="4">
        <f t="shared" si="190"/>
        <v>9978.3136551724128</v>
      </c>
      <c r="Q1994" s="4">
        <f t="shared" si="191"/>
        <v>131.58620689655172</v>
      </c>
    </row>
    <row r="1995" spans="1:17" x14ac:dyDescent="0.25">
      <c r="A1995" s="7">
        <v>47941</v>
      </c>
      <c r="B1995" s="7">
        <v>1</v>
      </c>
      <c r="C1995" s="7">
        <v>1760</v>
      </c>
      <c r="D1995" s="7">
        <v>31</v>
      </c>
      <c r="E1995" s="7">
        <v>104</v>
      </c>
      <c r="F1995" s="3">
        <f t="shared" si="186"/>
        <v>0.22</v>
      </c>
      <c r="G1995" s="7">
        <v>1.45</v>
      </c>
      <c r="H1995" s="7">
        <v>6.8339999999999998E-2</v>
      </c>
      <c r="I1995" s="7">
        <v>6.3299999999999997E-3</v>
      </c>
      <c r="J1995" s="7">
        <v>7.0800000000000004E-3</v>
      </c>
      <c r="K1995" s="7">
        <v>4.5449999999999999</v>
      </c>
      <c r="L1995" s="7">
        <v>0.06</v>
      </c>
      <c r="M1995" s="4">
        <f t="shared" si="187"/>
        <v>149.87668965517241</v>
      </c>
      <c r="N1995" s="4">
        <f t="shared" si="188"/>
        <v>13.882344827586206</v>
      </c>
      <c r="O1995" s="4">
        <f t="shared" si="189"/>
        <v>15.527172413793107</v>
      </c>
      <c r="P1995" s="4">
        <f t="shared" si="190"/>
        <v>9967.6551724137935</v>
      </c>
      <c r="Q1995" s="4">
        <f t="shared" si="191"/>
        <v>131.58620689655172</v>
      </c>
    </row>
    <row r="1996" spans="1:17" x14ac:dyDescent="0.25">
      <c r="A1996" s="7">
        <v>47942</v>
      </c>
      <c r="B1996" s="7">
        <v>1</v>
      </c>
      <c r="C1996" s="7">
        <v>1772</v>
      </c>
      <c r="D1996" s="7">
        <v>31</v>
      </c>
      <c r="E1996" s="7">
        <v>104</v>
      </c>
      <c r="F1996" s="3">
        <f t="shared" si="186"/>
        <v>0.22</v>
      </c>
      <c r="G1996" s="7">
        <v>1.4</v>
      </c>
      <c r="H1996" s="7">
        <v>6.7839999999999998E-2</v>
      </c>
      <c r="I1996" s="7">
        <v>6.4999999999999997E-3</v>
      </c>
      <c r="J1996" s="7">
        <v>7.1599999999999997E-3</v>
      </c>
      <c r="K1996" s="7">
        <v>4.3903999999999996</v>
      </c>
      <c r="L1996" s="7">
        <v>7.0000000000000007E-2</v>
      </c>
      <c r="M1996" s="4">
        <f t="shared" si="187"/>
        <v>154.0937142857143</v>
      </c>
      <c r="N1996" s="4">
        <f t="shared" si="188"/>
        <v>14.764285714285714</v>
      </c>
      <c r="O1996" s="4">
        <f t="shared" si="189"/>
        <v>16.263428571428573</v>
      </c>
      <c r="P1996" s="4">
        <f t="shared" si="190"/>
        <v>9972.48</v>
      </c>
      <c r="Q1996" s="4">
        <f t="shared" si="191"/>
        <v>159.00000000000003</v>
      </c>
    </row>
    <row r="1997" spans="1:17" x14ac:dyDescent="0.25">
      <c r="A1997" s="7">
        <v>47943</v>
      </c>
      <c r="B1997" s="7">
        <v>1</v>
      </c>
      <c r="C1997" s="7">
        <v>1756</v>
      </c>
      <c r="D1997" s="7">
        <v>31</v>
      </c>
      <c r="E1997" s="7">
        <v>107</v>
      </c>
      <c r="F1997" s="3">
        <f t="shared" si="186"/>
        <v>0.28000000000000003</v>
      </c>
      <c r="G1997" s="7">
        <v>1.38</v>
      </c>
      <c r="H1997" s="7">
        <v>6.6129999999999994E-2</v>
      </c>
      <c r="I1997" s="7">
        <v>6.5799999999999999E-3</v>
      </c>
      <c r="J1997" s="7">
        <v>7.6E-3</v>
      </c>
      <c r="K1997" s="7">
        <v>4.3292000000000002</v>
      </c>
      <c r="L1997" s="7">
        <v>7.0000000000000007E-2</v>
      </c>
      <c r="M1997" s="4">
        <f t="shared" si="187"/>
        <v>152.38652173913042</v>
      </c>
      <c r="N1997" s="4">
        <f t="shared" si="188"/>
        <v>15.162608695652175</v>
      </c>
      <c r="O1997" s="4">
        <f t="shared" si="189"/>
        <v>17.513043478260869</v>
      </c>
      <c r="P1997" s="4">
        <f t="shared" si="190"/>
        <v>9975.9826086956527</v>
      </c>
      <c r="Q1997" s="4">
        <f t="shared" si="191"/>
        <v>161.304347826087</v>
      </c>
    </row>
    <row r="1998" spans="1:17" x14ac:dyDescent="0.25">
      <c r="A1998" s="7">
        <v>47944</v>
      </c>
      <c r="B1998" s="7">
        <v>1</v>
      </c>
      <c r="C1998" s="7">
        <v>1734</v>
      </c>
      <c r="D1998" s="7">
        <v>30</v>
      </c>
      <c r="E1998" s="7">
        <v>109</v>
      </c>
      <c r="F1998" s="3">
        <f t="shared" si="186"/>
        <v>0.32</v>
      </c>
      <c r="G1998" s="7">
        <v>1.41</v>
      </c>
      <c r="H1998" s="7">
        <v>6.565E-2</v>
      </c>
      <c r="I1998" s="7">
        <v>6.5799999999999999E-3</v>
      </c>
      <c r="J1998" s="7">
        <v>7.5900000000000004E-3</v>
      </c>
      <c r="K1998" s="7">
        <v>4.4301399999999997</v>
      </c>
      <c r="L1998" s="7">
        <v>0.18</v>
      </c>
      <c r="M1998" s="4">
        <f t="shared" si="187"/>
        <v>148.06170212765957</v>
      </c>
      <c r="N1998" s="4">
        <f t="shared" si="188"/>
        <v>14.840000000000002</v>
      </c>
      <c r="O1998" s="4">
        <f t="shared" si="189"/>
        <v>17.117872340425535</v>
      </c>
      <c r="P1998" s="4">
        <f t="shared" si="190"/>
        <v>9991.3795744680865</v>
      </c>
      <c r="Q1998" s="4">
        <f t="shared" si="191"/>
        <v>405.95744680851061</v>
      </c>
    </row>
    <row r="1999" spans="1:17" x14ac:dyDescent="0.25">
      <c r="A1999" s="7">
        <v>47945</v>
      </c>
      <c r="B1999" s="7">
        <v>1</v>
      </c>
      <c r="C1999" s="7">
        <v>1698</v>
      </c>
      <c r="D1999" s="7">
        <v>30</v>
      </c>
      <c r="E1999" s="7">
        <v>109</v>
      </c>
      <c r="F1999" s="3">
        <f t="shared" si="186"/>
        <v>0.32</v>
      </c>
      <c r="G1999" s="7">
        <v>1.54</v>
      </c>
      <c r="H1999" s="7">
        <v>6.4269999999999994E-2</v>
      </c>
      <c r="I1999" s="7">
        <v>6.3699999999999998E-3</v>
      </c>
      <c r="J1999" s="7">
        <v>7.2300000000000003E-3</v>
      </c>
      <c r="K1999" s="7">
        <v>4.8469199999999999</v>
      </c>
      <c r="L1999" s="7">
        <v>0.06</v>
      </c>
      <c r="M1999" s="4">
        <f t="shared" si="187"/>
        <v>132.7133766233766</v>
      </c>
      <c r="N1999" s="4">
        <f t="shared" si="188"/>
        <v>13.153636363636362</v>
      </c>
      <c r="O1999" s="4">
        <f t="shared" si="189"/>
        <v>14.929480519480521</v>
      </c>
      <c r="P1999" s="4">
        <f t="shared" si="190"/>
        <v>10008.575064935065</v>
      </c>
      <c r="Q1999" s="4">
        <f t="shared" si="191"/>
        <v>123.8961038961039</v>
      </c>
    </row>
    <row r="2000" spans="1:17" x14ac:dyDescent="0.25">
      <c r="A2000" s="7">
        <v>47946</v>
      </c>
      <c r="B2000" s="7">
        <v>1</v>
      </c>
      <c r="C2000" s="7">
        <v>1717</v>
      </c>
      <c r="D2000" s="7">
        <v>30</v>
      </c>
      <c r="E2000" s="7">
        <v>106</v>
      </c>
      <c r="F2000" s="3">
        <f t="shared" si="186"/>
        <v>0.26</v>
      </c>
      <c r="G2000" s="7">
        <v>1.67</v>
      </c>
      <c r="H2000" s="7">
        <v>6.93E-2</v>
      </c>
      <c r="I2000" s="7">
        <v>6.2500000000000003E-3</v>
      </c>
      <c r="J2000" s="7">
        <v>7.1000000000000004E-3</v>
      </c>
      <c r="K2000" s="7">
        <v>5.2489600000000003</v>
      </c>
      <c r="L2000" s="7">
        <v>0.06</v>
      </c>
      <c r="M2000" s="4">
        <f t="shared" si="187"/>
        <v>131.96047904191616</v>
      </c>
      <c r="N2000" s="4">
        <f t="shared" si="188"/>
        <v>11.90119760479042</v>
      </c>
      <c r="O2000" s="4">
        <f t="shared" si="189"/>
        <v>13.519760479041917</v>
      </c>
      <c r="P2000" s="4">
        <f t="shared" si="190"/>
        <v>9995.0256287425163</v>
      </c>
      <c r="Q2000" s="4">
        <f t="shared" si="191"/>
        <v>114.25149700598801</v>
      </c>
    </row>
    <row r="2001" spans="1:17" x14ac:dyDescent="0.25">
      <c r="A2001" s="7">
        <v>47947</v>
      </c>
      <c r="B2001" s="7">
        <v>1</v>
      </c>
      <c r="C2001" s="7">
        <v>1736</v>
      </c>
      <c r="D2001" s="7">
        <v>30</v>
      </c>
      <c r="E2001" s="7">
        <v>106</v>
      </c>
      <c r="F2001" s="3">
        <f t="shared" si="186"/>
        <v>0.26</v>
      </c>
      <c r="G2001" s="7">
        <v>1.69</v>
      </c>
      <c r="H2001" s="7">
        <v>7.9210000000000003E-2</v>
      </c>
      <c r="I2001" s="7">
        <v>6.5199999999999998E-3</v>
      </c>
      <c r="J2001" s="7">
        <v>7.4000000000000003E-3</v>
      </c>
      <c r="K2001" s="7">
        <v>5.3297100000000004</v>
      </c>
      <c r="L2001" s="7">
        <v>0.06</v>
      </c>
      <c r="M2001" s="4">
        <f t="shared" si="187"/>
        <v>149.04603550295857</v>
      </c>
      <c r="N2001" s="4">
        <f t="shared" si="188"/>
        <v>12.268402366863905</v>
      </c>
      <c r="O2001" s="4">
        <f t="shared" si="189"/>
        <v>13.924260355029586</v>
      </c>
      <c r="P2001" s="4">
        <f t="shared" si="190"/>
        <v>10028.685088757396</v>
      </c>
      <c r="Q2001" s="4">
        <f t="shared" si="191"/>
        <v>112.89940828402368</v>
      </c>
    </row>
    <row r="2002" spans="1:17" x14ac:dyDescent="0.25">
      <c r="A2002" s="7">
        <v>47948</v>
      </c>
      <c r="B2002" s="7">
        <v>1</v>
      </c>
      <c r="C2002" s="7">
        <v>1749</v>
      </c>
      <c r="D2002" s="7">
        <v>30</v>
      </c>
      <c r="E2002" s="7">
        <v>106</v>
      </c>
      <c r="F2002" s="3">
        <f t="shared" si="186"/>
        <v>0.26</v>
      </c>
      <c r="G2002" s="7">
        <v>1.66</v>
      </c>
      <c r="H2002" s="7">
        <v>8.1729999999999997E-2</v>
      </c>
      <c r="I2002" s="7">
        <v>6.6400000000000001E-3</v>
      </c>
      <c r="J2002" s="7">
        <v>7.5300000000000002E-3</v>
      </c>
      <c r="K2002" s="7">
        <v>5.2354000000000003</v>
      </c>
      <c r="L2002" s="7">
        <v>0.06</v>
      </c>
      <c r="M2002" s="4">
        <f t="shared" si="187"/>
        <v>156.56710843373494</v>
      </c>
      <c r="N2002" s="4">
        <f t="shared" si="188"/>
        <v>12.72</v>
      </c>
      <c r="O2002" s="4">
        <f t="shared" si="189"/>
        <v>14.424939759036144</v>
      </c>
      <c r="P2002" s="4">
        <f t="shared" si="190"/>
        <v>10029.260240963857</v>
      </c>
      <c r="Q2002" s="4">
        <f t="shared" si="191"/>
        <v>114.93975903614458</v>
      </c>
    </row>
    <row r="2003" spans="1:17" x14ac:dyDescent="0.25">
      <c r="A2003" s="7">
        <v>47949</v>
      </c>
      <c r="B2003" s="7">
        <v>1</v>
      </c>
      <c r="C2003" s="7">
        <v>1751</v>
      </c>
      <c r="D2003" s="7">
        <v>30</v>
      </c>
      <c r="E2003" s="7">
        <v>105</v>
      </c>
      <c r="F2003" s="3">
        <f t="shared" si="186"/>
        <v>0.24</v>
      </c>
      <c r="G2003" s="7">
        <v>1.58</v>
      </c>
      <c r="H2003" s="7">
        <v>7.8140000000000001E-2</v>
      </c>
      <c r="I2003" s="7">
        <v>6.6E-3</v>
      </c>
      <c r="J2003" s="7">
        <v>7.4900000000000001E-3</v>
      </c>
      <c r="K2003" s="7">
        <v>4.9702700000000002</v>
      </c>
      <c r="L2003" s="7">
        <v>0.18</v>
      </c>
      <c r="M2003" s="4">
        <f t="shared" si="187"/>
        <v>157.26911392405063</v>
      </c>
      <c r="N2003" s="4">
        <f t="shared" si="188"/>
        <v>13.283544303797466</v>
      </c>
      <c r="O2003" s="4">
        <f t="shared" si="189"/>
        <v>15.074810126582278</v>
      </c>
      <c r="P2003" s="4">
        <f t="shared" si="190"/>
        <v>10003.454810126581</v>
      </c>
      <c r="Q2003" s="4">
        <f t="shared" si="191"/>
        <v>362.27848101265823</v>
      </c>
    </row>
    <row r="2004" spans="1:17" x14ac:dyDescent="0.25">
      <c r="A2004" s="7">
        <v>47950</v>
      </c>
      <c r="B2004" s="7">
        <v>1</v>
      </c>
      <c r="C2004" s="7">
        <v>1758</v>
      </c>
      <c r="D2004" s="7">
        <v>30</v>
      </c>
      <c r="E2004" s="7">
        <v>106</v>
      </c>
      <c r="F2004" s="3">
        <f t="shared" si="186"/>
        <v>0.26</v>
      </c>
      <c r="G2004" s="7">
        <v>1.51</v>
      </c>
      <c r="H2004" s="7">
        <v>7.5200000000000003E-2</v>
      </c>
      <c r="I2004" s="7">
        <v>6.7099999999999998E-3</v>
      </c>
      <c r="J2004" s="7">
        <v>7.62E-3</v>
      </c>
      <c r="K2004" s="7">
        <v>4.7607999999999997</v>
      </c>
      <c r="L2004" s="7">
        <v>7.0000000000000007E-2</v>
      </c>
      <c r="M2004" s="4">
        <f t="shared" si="187"/>
        <v>158.3682119205298</v>
      </c>
      <c r="N2004" s="4">
        <f t="shared" si="188"/>
        <v>14.130993377483444</v>
      </c>
      <c r="O2004" s="4">
        <f t="shared" si="189"/>
        <v>16.047417218543046</v>
      </c>
      <c r="P2004" s="4">
        <f t="shared" si="190"/>
        <v>10026.055629139071</v>
      </c>
      <c r="Q2004" s="4">
        <f t="shared" si="191"/>
        <v>147.41721854304637</v>
      </c>
    </row>
    <row r="2005" spans="1:17" x14ac:dyDescent="0.25">
      <c r="A2005" s="7">
        <v>47951</v>
      </c>
      <c r="B2005" s="7">
        <v>1</v>
      </c>
      <c r="C2005" s="7">
        <v>1751</v>
      </c>
      <c r="D2005" s="7">
        <v>30</v>
      </c>
      <c r="E2005" s="7">
        <v>105</v>
      </c>
      <c r="F2005" s="3">
        <f t="shared" si="186"/>
        <v>0.24</v>
      </c>
      <c r="G2005" s="7">
        <v>1.46</v>
      </c>
      <c r="H2005" s="7">
        <v>7.0819999999999994E-2</v>
      </c>
      <c r="I2005" s="7">
        <v>6.5599999999999999E-3</v>
      </c>
      <c r="J2005" s="7">
        <v>7.4400000000000004E-3</v>
      </c>
      <c r="K2005" s="7">
        <v>4.5992100000000002</v>
      </c>
      <c r="L2005" s="7">
        <v>0.06</v>
      </c>
      <c r="M2005" s="4">
        <f t="shared" si="187"/>
        <v>154.25178082191781</v>
      </c>
      <c r="N2005" s="4">
        <f t="shared" si="188"/>
        <v>14.288219178082192</v>
      </c>
      <c r="O2005" s="4">
        <f t="shared" si="189"/>
        <v>16.204931506849316</v>
      </c>
      <c r="P2005" s="4">
        <f t="shared" si="190"/>
        <v>10017.457397260276</v>
      </c>
      <c r="Q2005" s="4">
        <f t="shared" si="191"/>
        <v>130.6849315068493</v>
      </c>
    </row>
    <row r="2006" spans="1:17" x14ac:dyDescent="0.25">
      <c r="A2006" s="7">
        <v>47952</v>
      </c>
      <c r="B2006" s="7">
        <v>1</v>
      </c>
      <c r="C2006" s="7">
        <v>1773</v>
      </c>
      <c r="D2006" s="7">
        <v>30</v>
      </c>
      <c r="E2006" s="7">
        <v>105</v>
      </c>
      <c r="F2006" s="3">
        <f t="shared" si="186"/>
        <v>0.24</v>
      </c>
      <c r="G2006" s="7">
        <v>1.44</v>
      </c>
      <c r="H2006" s="7">
        <v>7.145E-2</v>
      </c>
      <c r="I2006" s="7">
        <v>6.8100000000000001E-3</v>
      </c>
      <c r="J2006" s="7">
        <v>7.6099999999999996E-3</v>
      </c>
      <c r="K2006" s="7">
        <v>4.5179400000000003</v>
      </c>
      <c r="L2006" s="7">
        <v>0.06</v>
      </c>
      <c r="M2006" s="4">
        <f t="shared" si="187"/>
        <v>157.78541666666666</v>
      </c>
      <c r="N2006" s="4">
        <f t="shared" si="188"/>
        <v>15.038750000000002</v>
      </c>
      <c r="O2006" s="4">
        <f t="shared" si="189"/>
        <v>16.805416666666666</v>
      </c>
      <c r="P2006" s="4">
        <f t="shared" si="190"/>
        <v>9977.1175000000003</v>
      </c>
      <c r="Q2006" s="4">
        <f t="shared" si="191"/>
        <v>132.5</v>
      </c>
    </row>
    <row r="2007" spans="1:17" x14ac:dyDescent="0.25">
      <c r="A2007" s="7">
        <v>47953</v>
      </c>
      <c r="B2007" s="7">
        <v>1</v>
      </c>
      <c r="C2007" s="7">
        <v>1760</v>
      </c>
      <c r="D2007" s="7">
        <v>30</v>
      </c>
      <c r="E2007" s="7">
        <v>106</v>
      </c>
      <c r="F2007" s="3">
        <f t="shared" si="186"/>
        <v>0.26</v>
      </c>
      <c r="G2007" s="7">
        <v>1.39</v>
      </c>
      <c r="H2007" s="7">
        <v>7.0040000000000005E-2</v>
      </c>
      <c r="I2007" s="7">
        <v>6.7099999999999998E-3</v>
      </c>
      <c r="J2007" s="7">
        <v>7.62E-3</v>
      </c>
      <c r="K2007" s="7">
        <v>4.3698899999999998</v>
      </c>
      <c r="L2007" s="7">
        <v>7.0000000000000007E-2</v>
      </c>
      <c r="M2007" s="4">
        <f t="shared" si="187"/>
        <v>160.23539568345325</v>
      </c>
      <c r="N2007" s="4">
        <f t="shared" si="188"/>
        <v>15.35093525179856</v>
      </c>
      <c r="O2007" s="4">
        <f t="shared" si="189"/>
        <v>17.432805755395684</v>
      </c>
      <c r="P2007" s="4">
        <f t="shared" si="190"/>
        <v>9997.302302158274</v>
      </c>
      <c r="Q2007" s="4">
        <f t="shared" si="191"/>
        <v>160.14388489208636</v>
      </c>
    </row>
    <row r="2008" spans="1:17" x14ac:dyDescent="0.25">
      <c r="A2008" s="7">
        <v>47954</v>
      </c>
      <c r="B2008" s="7">
        <v>1</v>
      </c>
      <c r="C2008" s="7">
        <v>1746</v>
      </c>
      <c r="D2008" s="7">
        <v>30</v>
      </c>
      <c r="E2008" s="7">
        <v>106</v>
      </c>
      <c r="F2008" s="3">
        <f t="shared" si="186"/>
        <v>0.26</v>
      </c>
      <c r="G2008" s="7">
        <v>1.37</v>
      </c>
      <c r="H2008" s="7">
        <v>6.5689999999999998E-2</v>
      </c>
      <c r="I2008" s="7">
        <v>6.5300000000000002E-3</v>
      </c>
      <c r="J2008" s="7">
        <v>7.7499999999999999E-3</v>
      </c>
      <c r="K2008" s="7">
        <v>4.3178400000000003</v>
      </c>
      <c r="L2008" s="7">
        <v>0.13</v>
      </c>
      <c r="M2008" s="4">
        <f t="shared" si="187"/>
        <v>152.47751824817516</v>
      </c>
      <c r="N2008" s="4">
        <f t="shared" si="188"/>
        <v>15.157226277372262</v>
      </c>
      <c r="O2008" s="4">
        <f t="shared" si="189"/>
        <v>17.98905109489051</v>
      </c>
      <c r="P2008" s="4">
        <f t="shared" si="190"/>
        <v>10022.431532846716</v>
      </c>
      <c r="Q2008" s="4">
        <f t="shared" si="191"/>
        <v>301.75182481751824</v>
      </c>
    </row>
    <row r="2009" spans="1:17" x14ac:dyDescent="0.25">
      <c r="A2009" s="7">
        <v>47955</v>
      </c>
      <c r="B2009" s="7">
        <v>1</v>
      </c>
      <c r="C2009" s="7">
        <v>1734</v>
      </c>
      <c r="D2009" s="7">
        <v>30</v>
      </c>
      <c r="E2009" s="7">
        <v>107</v>
      </c>
      <c r="F2009" s="3">
        <f t="shared" si="186"/>
        <v>0.28000000000000003</v>
      </c>
      <c r="G2009" s="7">
        <v>1.43</v>
      </c>
      <c r="H2009" s="7">
        <v>6.5170000000000006E-2</v>
      </c>
      <c r="I2009" s="7">
        <v>6.5500000000000003E-3</v>
      </c>
      <c r="J2009" s="7">
        <v>7.77E-3</v>
      </c>
      <c r="K2009" s="7">
        <v>4.4917499999999997</v>
      </c>
      <c r="L2009" s="7">
        <v>0.06</v>
      </c>
      <c r="M2009" s="4">
        <f t="shared" si="187"/>
        <v>144.92349650349652</v>
      </c>
      <c r="N2009" s="4">
        <f t="shared" si="188"/>
        <v>14.565734265734267</v>
      </c>
      <c r="O2009" s="4">
        <f t="shared" si="189"/>
        <v>17.27874125874126</v>
      </c>
      <c r="P2009" s="4">
        <f t="shared" si="190"/>
        <v>9988.6468531468527</v>
      </c>
      <c r="Q2009" s="4">
        <f t="shared" si="191"/>
        <v>133.42657342657344</v>
      </c>
    </row>
    <row r="2010" spans="1:17" x14ac:dyDescent="0.25">
      <c r="A2010" s="7">
        <v>47956</v>
      </c>
      <c r="B2010" s="7">
        <v>1</v>
      </c>
      <c r="C2010" s="7">
        <v>1735</v>
      </c>
      <c r="D2010" s="7">
        <v>29</v>
      </c>
      <c r="E2010" s="7">
        <v>106</v>
      </c>
      <c r="F2010" s="3">
        <f t="shared" si="186"/>
        <v>0.26</v>
      </c>
      <c r="G2010" s="7">
        <v>1.47</v>
      </c>
      <c r="H2010" s="7">
        <v>6.6000000000000003E-2</v>
      </c>
      <c r="I2010" s="7">
        <v>6.4200000000000004E-3</v>
      </c>
      <c r="J2010" s="7">
        <v>7.7499999999999999E-3</v>
      </c>
      <c r="K2010" s="7">
        <v>4.6092300000000002</v>
      </c>
      <c r="L2010" s="7">
        <v>0.06</v>
      </c>
      <c r="M2010" s="4">
        <f t="shared" si="187"/>
        <v>142.77551020408166</v>
      </c>
      <c r="N2010" s="4">
        <f t="shared" si="188"/>
        <v>13.888163265306124</v>
      </c>
      <c r="O2010" s="4">
        <f t="shared" si="189"/>
        <v>16.76530612244898</v>
      </c>
      <c r="P2010" s="4">
        <f t="shared" si="190"/>
        <v>9970.9873469387749</v>
      </c>
      <c r="Q2010" s="4">
        <f t="shared" si="191"/>
        <v>129.79591836734693</v>
      </c>
    </row>
    <row r="2011" spans="1:17" x14ac:dyDescent="0.25">
      <c r="A2011" s="7">
        <v>47957</v>
      </c>
      <c r="B2011" s="7">
        <v>1</v>
      </c>
      <c r="C2011" s="7">
        <v>1738</v>
      </c>
      <c r="D2011" s="7">
        <v>29</v>
      </c>
      <c r="E2011" s="7">
        <v>106</v>
      </c>
      <c r="F2011" s="3">
        <f t="shared" si="186"/>
        <v>0.26</v>
      </c>
      <c r="G2011" s="7">
        <v>1.5</v>
      </c>
      <c r="H2011" s="7">
        <v>6.8529999999999994E-2</v>
      </c>
      <c r="I2011" s="7">
        <v>6.5900000000000004E-3</v>
      </c>
      <c r="J2011" s="7">
        <v>7.8200000000000006E-3</v>
      </c>
      <c r="K2011" s="7">
        <v>4.7174800000000001</v>
      </c>
      <c r="L2011" s="7">
        <v>0.06</v>
      </c>
      <c r="M2011" s="4">
        <f t="shared" si="187"/>
        <v>145.28359999999998</v>
      </c>
      <c r="N2011" s="4">
        <f t="shared" si="188"/>
        <v>13.970800000000001</v>
      </c>
      <c r="O2011" s="4">
        <f t="shared" si="189"/>
        <v>16.578400000000002</v>
      </c>
      <c r="P2011" s="4">
        <f t="shared" si="190"/>
        <v>10001.0576</v>
      </c>
      <c r="Q2011" s="4">
        <f t="shared" si="191"/>
        <v>127.2</v>
      </c>
    </row>
    <row r="2012" spans="1:17" x14ac:dyDescent="0.25">
      <c r="A2012" s="7">
        <v>47958</v>
      </c>
      <c r="B2012" s="7">
        <v>1</v>
      </c>
      <c r="C2012" s="7">
        <v>1742</v>
      </c>
      <c r="D2012" s="7">
        <v>29</v>
      </c>
      <c r="E2012" s="7">
        <v>107</v>
      </c>
      <c r="F2012" s="3">
        <f t="shared" si="186"/>
        <v>0.28000000000000003</v>
      </c>
      <c r="G2012" s="7">
        <v>1.3464510825752118</v>
      </c>
      <c r="H2012" s="7">
        <v>6.3554807360564361E-2</v>
      </c>
      <c r="I2012" s="7">
        <v>1.0298992441289024E-2</v>
      </c>
      <c r="J2012" s="7">
        <v>5.58860054953668E-3</v>
      </c>
      <c r="K2012" s="7">
        <v>4.2251594313401917</v>
      </c>
      <c r="L2012" s="7">
        <v>0.06</v>
      </c>
      <c r="M2012" s="4">
        <f t="shared" si="187"/>
        <v>150.10147046712726</v>
      </c>
      <c r="N2012" s="4">
        <f t="shared" si="188"/>
        <v>24.323791920208627</v>
      </c>
      <c r="O2012" s="4">
        <f t="shared" si="189"/>
        <v>13.198956855927161</v>
      </c>
      <c r="P2012" s="4">
        <f t="shared" si="190"/>
        <v>9978.8303975842973</v>
      </c>
      <c r="Q2012" s="4">
        <f t="shared" si="191"/>
        <v>141.70585360968138</v>
      </c>
    </row>
    <row r="2013" spans="1:17" x14ac:dyDescent="0.25">
      <c r="A2013" s="7">
        <v>47959</v>
      </c>
      <c r="B2013" s="7">
        <v>1</v>
      </c>
      <c r="C2013" s="7">
        <v>1734</v>
      </c>
      <c r="D2013" s="7">
        <v>29</v>
      </c>
      <c r="E2013" s="7">
        <v>107</v>
      </c>
      <c r="F2013" s="3">
        <f t="shared" si="186"/>
        <v>0.28000000000000003</v>
      </c>
      <c r="G2013" s="7">
        <v>1.3492229429146929</v>
      </c>
      <c r="H2013" s="7">
        <v>6.2771828318080009E-2</v>
      </c>
      <c r="I2013" s="7">
        <v>1.0015892791213633E-2</v>
      </c>
      <c r="J2013" s="7">
        <v>5.5375273878583492E-3</v>
      </c>
      <c r="K2013" s="7">
        <v>4.2348899928097659</v>
      </c>
      <c r="L2013" s="7">
        <v>0.06</v>
      </c>
      <c r="M2013" s="4">
        <f t="shared" si="187"/>
        <v>147.94768729641697</v>
      </c>
      <c r="N2013" s="4">
        <f t="shared" si="188"/>
        <v>23.606579804560262</v>
      </c>
      <c r="O2013" s="4">
        <f t="shared" si="189"/>
        <v>13.051465798045603</v>
      </c>
      <c r="P2013" s="4">
        <f t="shared" si="190"/>
        <v>9981.2638436482084</v>
      </c>
      <c r="Q2013" s="4">
        <f t="shared" si="191"/>
        <v>141.41473134737797</v>
      </c>
    </row>
    <row r="2014" spans="1:17" x14ac:dyDescent="0.25">
      <c r="A2014" s="7">
        <v>47960</v>
      </c>
      <c r="B2014" s="7">
        <v>1</v>
      </c>
      <c r="C2014" s="7">
        <v>1730</v>
      </c>
      <c r="D2014" s="7">
        <v>29</v>
      </c>
      <c r="E2014" s="7">
        <v>106</v>
      </c>
      <c r="F2014" s="3">
        <f t="shared" si="186"/>
        <v>0.26</v>
      </c>
      <c r="G2014" s="7">
        <v>1.34732507570018</v>
      </c>
      <c r="H2014" s="7">
        <v>6.2004555225096944E-2</v>
      </c>
      <c r="I2014" s="7">
        <v>9.8459017111201183E-3</v>
      </c>
      <c r="J2014" s="7">
        <v>5.4435437279558348E-3</v>
      </c>
      <c r="K2014" s="7">
        <v>4.2295470711656851</v>
      </c>
      <c r="L2014" s="7">
        <v>0.06</v>
      </c>
      <c r="M2014" s="4">
        <f t="shared" si="187"/>
        <v>146.34514652177785</v>
      </c>
      <c r="N2014" s="4">
        <f t="shared" si="188"/>
        <v>23.238614055402156</v>
      </c>
      <c r="O2014" s="4">
        <f t="shared" si="189"/>
        <v>12.848027077580831</v>
      </c>
      <c r="P2014" s="4">
        <f t="shared" si="190"/>
        <v>9982.7131023425682</v>
      </c>
      <c r="Q2014" s="4">
        <f t="shared" si="191"/>
        <v>141.61393077379248</v>
      </c>
    </row>
    <row r="2015" spans="1:17" x14ac:dyDescent="0.25">
      <c r="A2015" s="7">
        <v>47961</v>
      </c>
      <c r="B2015" s="7">
        <v>1</v>
      </c>
      <c r="C2015" s="7">
        <v>1749</v>
      </c>
      <c r="D2015" s="7">
        <v>29</v>
      </c>
      <c r="E2015" s="7">
        <v>105</v>
      </c>
      <c r="F2015" s="3">
        <f t="shared" si="186"/>
        <v>0.24</v>
      </c>
      <c r="G2015" s="7">
        <v>1.3611849013199824</v>
      </c>
      <c r="H2015" s="7">
        <v>6.3921975226135019E-2</v>
      </c>
      <c r="I2015" s="7">
        <v>9.8811762558747677E-3</v>
      </c>
      <c r="J2015" s="7">
        <v>5.463046108996142E-3</v>
      </c>
      <c r="K2015" s="7">
        <v>4.273316067481427</v>
      </c>
      <c r="L2015" s="7">
        <v>0.06</v>
      </c>
      <c r="M2015" s="4">
        <f t="shared" si="187"/>
        <v>149.33451070606972</v>
      </c>
      <c r="N2015" s="4">
        <f t="shared" si="188"/>
        <v>23.084402760573351</v>
      </c>
      <c r="O2015" s="4">
        <f t="shared" si="189"/>
        <v>12.762767651743054</v>
      </c>
      <c r="P2015" s="4">
        <f t="shared" si="190"/>
        <v>9983.3204742523449</v>
      </c>
      <c r="Q2015" s="4">
        <f t="shared" si="191"/>
        <v>140.17199266240422</v>
      </c>
    </row>
    <row r="2016" spans="1:17" x14ac:dyDescent="0.25">
      <c r="A2016" s="7">
        <v>47962</v>
      </c>
      <c r="B2016" s="7">
        <v>1</v>
      </c>
      <c r="C2016" s="7">
        <v>1751</v>
      </c>
      <c r="D2016" s="7">
        <v>29</v>
      </c>
      <c r="E2016" s="7">
        <v>105</v>
      </c>
      <c r="F2016" s="3">
        <f t="shared" si="186"/>
        <v>0.24</v>
      </c>
      <c r="G2016" s="7">
        <v>1.3551397254863926</v>
      </c>
      <c r="H2016" s="7">
        <v>6.5126204820664391E-2</v>
      </c>
      <c r="I2016" s="7">
        <v>9.6958648364741714E-3</v>
      </c>
      <c r="J2016" s="7">
        <v>5.4636805429147828E-3</v>
      </c>
      <c r="K2016" s="7">
        <v>4.2547328164349096</v>
      </c>
      <c r="L2016" s="7">
        <v>0.06</v>
      </c>
      <c r="M2016" s="4">
        <f t="shared" si="187"/>
        <v>152.82655170881293</v>
      </c>
      <c r="N2016" s="4">
        <f t="shared" si="188"/>
        <v>22.752524776676594</v>
      </c>
      <c r="O2016" s="4">
        <f t="shared" si="189"/>
        <v>12.821190169325806</v>
      </c>
      <c r="P2016" s="4">
        <f t="shared" si="190"/>
        <v>9984.2474556686393</v>
      </c>
      <c r="Q2016" s="4">
        <f t="shared" si="191"/>
        <v>140.79728932123012</v>
      </c>
    </row>
    <row r="2017" spans="1:17" x14ac:dyDescent="0.25">
      <c r="A2017" s="7">
        <v>47963</v>
      </c>
      <c r="B2017" s="7">
        <v>1</v>
      </c>
      <c r="C2017" s="7">
        <v>1749</v>
      </c>
      <c r="D2017" s="7">
        <v>29</v>
      </c>
      <c r="E2017" s="7">
        <v>103</v>
      </c>
      <c r="F2017" s="3">
        <f t="shared" si="186"/>
        <v>0.2</v>
      </c>
      <c r="G2017" s="7">
        <v>1.292101100217997</v>
      </c>
      <c r="H2017" s="7">
        <v>6.0920023185843483E-2</v>
      </c>
      <c r="I2017" s="7">
        <v>9.1908097720524735E-3</v>
      </c>
      <c r="J2017" s="7">
        <v>5.280629417595128E-3</v>
      </c>
      <c r="K2017" s="7">
        <v>4.0568645049460992</v>
      </c>
      <c r="L2017" s="7">
        <v>0.06</v>
      </c>
      <c r="M2017" s="4">
        <f t="shared" si="187"/>
        <v>149.93073970627981</v>
      </c>
      <c r="N2017" s="4">
        <f t="shared" si="188"/>
        <v>22.619572934498599</v>
      </c>
      <c r="O2017" s="4">
        <f t="shared" si="189"/>
        <v>12.99619785566267</v>
      </c>
      <c r="P2017" s="4">
        <f t="shared" si="190"/>
        <v>9984.3805748265604</v>
      </c>
      <c r="Q2017" s="4">
        <f t="shared" si="191"/>
        <v>147.66646353587129</v>
      </c>
    </row>
    <row r="2018" spans="1:17" x14ac:dyDescent="0.25">
      <c r="A2018" s="7">
        <v>47964</v>
      </c>
      <c r="B2018" s="7">
        <v>1</v>
      </c>
      <c r="C2018" s="7">
        <v>1781</v>
      </c>
      <c r="D2018" s="7">
        <v>29</v>
      </c>
      <c r="E2018" s="7">
        <v>102</v>
      </c>
      <c r="F2018" s="3">
        <f t="shared" si="186"/>
        <v>0.18</v>
      </c>
      <c r="G2018" s="7">
        <v>1.2669695909857956</v>
      </c>
      <c r="H2018" s="7">
        <v>6.0169387281117905E-2</v>
      </c>
      <c r="I2018" s="7">
        <v>9.1455767164654294E-3</v>
      </c>
      <c r="J2018" s="7">
        <v>5.3597333315099716E-3</v>
      </c>
      <c r="K2018" s="7">
        <v>3.9772624325093848</v>
      </c>
      <c r="L2018" s="7">
        <v>0.06</v>
      </c>
      <c r="M2018" s="4">
        <f t="shared" si="187"/>
        <v>151.02071345301934</v>
      </c>
      <c r="N2018" s="4">
        <f t="shared" si="188"/>
        <v>22.954721380275117</v>
      </c>
      <c r="O2018" s="4">
        <f t="shared" si="189"/>
        <v>13.452534390300766</v>
      </c>
      <c r="P2018" s="4">
        <f t="shared" si="190"/>
        <v>9982.6346467708081</v>
      </c>
      <c r="Q2018" s="4">
        <f t="shared" si="191"/>
        <v>150.59556390105902</v>
      </c>
    </row>
    <row r="2019" spans="1:17" x14ac:dyDescent="0.25">
      <c r="A2019" s="7">
        <v>48974</v>
      </c>
      <c r="B2019" s="7">
        <v>1</v>
      </c>
      <c r="C2019" s="7">
        <v>908</v>
      </c>
      <c r="D2019" s="7">
        <v>28</v>
      </c>
      <c r="E2019" s="7">
        <v>96</v>
      </c>
      <c r="F2019" s="3">
        <f t="shared" si="186"/>
        <v>0.06</v>
      </c>
      <c r="G2019" s="7">
        <v>0.32</v>
      </c>
      <c r="H2019" s="7">
        <v>8.5699999999999995E-3</v>
      </c>
      <c r="I2019" s="7">
        <v>3.0699999999999998E-3</v>
      </c>
      <c r="J2019" s="7">
        <v>3.2200000000000002E-3</v>
      </c>
      <c r="K2019" s="7">
        <v>1.0074700000000001</v>
      </c>
      <c r="L2019" s="7">
        <v>0.03</v>
      </c>
      <c r="M2019" s="4">
        <f t="shared" si="187"/>
        <v>85.164374999999993</v>
      </c>
      <c r="N2019" s="4">
        <f t="shared" si="188"/>
        <v>30.508125</v>
      </c>
      <c r="O2019" s="4">
        <f t="shared" si="189"/>
        <v>31.998750000000001</v>
      </c>
      <c r="P2019" s="4">
        <f t="shared" si="190"/>
        <v>10011.733125000001</v>
      </c>
      <c r="Q2019" s="4">
        <f t="shared" si="191"/>
        <v>298.125</v>
      </c>
    </row>
    <row r="2020" spans="1:17" x14ac:dyDescent="0.25">
      <c r="A2020" s="7">
        <v>48975</v>
      </c>
      <c r="B2020" s="7">
        <v>1</v>
      </c>
      <c r="C2020" s="7">
        <v>1037</v>
      </c>
      <c r="D2020" s="7">
        <v>28</v>
      </c>
      <c r="E2020" s="7">
        <v>98</v>
      </c>
      <c r="F2020" s="3">
        <f t="shared" si="186"/>
        <v>0.1</v>
      </c>
      <c r="G2020" s="7">
        <v>0.30163368675234103</v>
      </c>
      <c r="H2020" s="7">
        <v>7.9317655765951817E-3</v>
      </c>
      <c r="I2020" s="7">
        <v>4.4853006092018376E-3</v>
      </c>
      <c r="J2020" s="7">
        <v>3.278292804067788E-3</v>
      </c>
      <c r="K2020" s="7">
        <v>0.936655086876511</v>
      </c>
      <c r="L2020" s="7">
        <v>0.04</v>
      </c>
      <c r="M2020" s="4">
        <f t="shared" si="187"/>
        <v>83.621344834346218</v>
      </c>
      <c r="N2020" s="4">
        <f t="shared" si="188"/>
        <v>47.286681042932763</v>
      </c>
      <c r="O2020" s="4">
        <f t="shared" si="189"/>
        <v>34.561693785532249</v>
      </c>
      <c r="P2020" s="4">
        <f t="shared" si="190"/>
        <v>9874.7696530092162</v>
      </c>
      <c r="Q2020" s="4">
        <f t="shared" si="191"/>
        <v>421.70356159336626</v>
      </c>
    </row>
    <row r="2021" spans="1:17" x14ac:dyDescent="0.25">
      <c r="A2021" s="7">
        <v>48976</v>
      </c>
      <c r="B2021" s="7">
        <v>1</v>
      </c>
      <c r="C2021" s="7">
        <v>1358</v>
      </c>
      <c r="D2021" s="7">
        <v>28</v>
      </c>
      <c r="E2021" s="7">
        <v>98</v>
      </c>
      <c r="F2021" s="3">
        <f t="shared" si="186"/>
        <v>0.1</v>
      </c>
      <c r="G2021" s="7">
        <v>0.56999999999999995</v>
      </c>
      <c r="H2021" s="7">
        <v>1.3559999999999999E-2</v>
      </c>
      <c r="I2021" s="7">
        <v>4.64E-3</v>
      </c>
      <c r="J2021" s="7">
        <v>2.069E-2</v>
      </c>
      <c r="K2021" s="7">
        <v>1.77112</v>
      </c>
      <c r="L2021" s="7">
        <v>0.04</v>
      </c>
      <c r="M2021" s="4">
        <f t="shared" si="187"/>
        <v>75.650526315789477</v>
      </c>
      <c r="N2021" s="4">
        <f t="shared" si="188"/>
        <v>25.886315789473684</v>
      </c>
      <c r="O2021" s="4">
        <f t="shared" si="189"/>
        <v>115.42842105263159</v>
      </c>
      <c r="P2021" s="4">
        <f t="shared" si="190"/>
        <v>9880.985263157896</v>
      </c>
      <c r="Q2021" s="4">
        <f t="shared" si="191"/>
        <v>223.15789473684214</v>
      </c>
    </row>
    <row r="2022" spans="1:17" x14ac:dyDescent="0.25">
      <c r="A2022" s="7">
        <v>48977</v>
      </c>
      <c r="B2022" s="7">
        <v>1</v>
      </c>
      <c r="C2022" s="7">
        <v>1376</v>
      </c>
      <c r="D2022" s="7">
        <v>27</v>
      </c>
      <c r="E2022" s="7">
        <v>99</v>
      </c>
      <c r="F2022" s="3">
        <f t="shared" si="186"/>
        <v>0.12</v>
      </c>
      <c r="G2022" s="7">
        <v>0.84</v>
      </c>
      <c r="H2022" s="7">
        <v>1.6799999999999999E-2</v>
      </c>
      <c r="I2022" s="7">
        <v>4.62E-3</v>
      </c>
      <c r="J2022" s="7">
        <v>5.6939999999999998E-2</v>
      </c>
      <c r="K2022" s="7">
        <v>2.5701200000000002</v>
      </c>
      <c r="L2022" s="7">
        <v>0.04</v>
      </c>
      <c r="M2022" s="4">
        <f t="shared" si="187"/>
        <v>63.6</v>
      </c>
      <c r="N2022" s="4">
        <f t="shared" si="188"/>
        <v>17.490000000000002</v>
      </c>
      <c r="O2022" s="4">
        <f t="shared" si="189"/>
        <v>215.55857142857141</v>
      </c>
      <c r="P2022" s="4">
        <f t="shared" si="190"/>
        <v>9729.7400000000016</v>
      </c>
      <c r="Q2022" s="4">
        <f t="shared" si="191"/>
        <v>151.42857142857144</v>
      </c>
    </row>
    <row r="2023" spans="1:17" x14ac:dyDescent="0.25">
      <c r="A2023" s="7">
        <v>48978</v>
      </c>
      <c r="B2023" s="7">
        <v>1</v>
      </c>
      <c r="C2023" s="7">
        <v>1375</v>
      </c>
      <c r="D2023" s="7">
        <v>27</v>
      </c>
      <c r="E2023" s="7">
        <v>98</v>
      </c>
      <c r="F2023" s="3">
        <f t="shared" si="186"/>
        <v>0.1</v>
      </c>
      <c r="G2023" s="7">
        <v>0.9</v>
      </c>
      <c r="H2023" s="7">
        <v>2.2849999999999999E-2</v>
      </c>
      <c r="I2023" s="7">
        <v>4.6299999999999996E-3</v>
      </c>
      <c r="J2023" s="7">
        <v>3.5680000000000003E-2</v>
      </c>
      <c r="K2023" s="7">
        <v>2.7806799999999998</v>
      </c>
      <c r="L2023" s="7">
        <v>0.05</v>
      </c>
      <c r="M2023" s="4">
        <f t="shared" si="187"/>
        <v>80.736666666666665</v>
      </c>
      <c r="N2023" s="4">
        <f t="shared" si="188"/>
        <v>16.359333333333332</v>
      </c>
      <c r="O2023" s="4">
        <f t="shared" si="189"/>
        <v>126.06933333333335</v>
      </c>
      <c r="P2023" s="4">
        <f t="shared" si="190"/>
        <v>9825.0693333333329</v>
      </c>
      <c r="Q2023" s="4">
        <f t="shared" si="191"/>
        <v>176.66666666666669</v>
      </c>
    </row>
    <row r="2024" spans="1:17" x14ac:dyDescent="0.25">
      <c r="A2024" s="7">
        <v>48979</v>
      </c>
      <c r="B2024" s="7">
        <v>1</v>
      </c>
      <c r="C2024" s="7">
        <v>1376</v>
      </c>
      <c r="D2024" s="7">
        <v>27</v>
      </c>
      <c r="E2024" s="7">
        <v>98</v>
      </c>
      <c r="F2024" s="3">
        <f t="shared" si="186"/>
        <v>0.1</v>
      </c>
      <c r="G2024" s="7">
        <v>0.92</v>
      </c>
      <c r="H2024" s="7">
        <v>2.9080000000000002E-2</v>
      </c>
      <c r="I2024" s="7">
        <v>4.79E-3</v>
      </c>
      <c r="J2024" s="7">
        <v>2.2249999999999999E-2</v>
      </c>
      <c r="K2024" s="7">
        <v>2.8629600000000002</v>
      </c>
      <c r="L2024" s="7">
        <v>0.05</v>
      </c>
      <c r="M2024" s="4">
        <f t="shared" si="187"/>
        <v>100.51565217391304</v>
      </c>
      <c r="N2024" s="4">
        <f t="shared" si="188"/>
        <v>16.556739130434782</v>
      </c>
      <c r="O2024" s="4">
        <f t="shared" si="189"/>
        <v>76.907608695652172</v>
      </c>
      <c r="P2024" s="4">
        <f t="shared" si="190"/>
        <v>9895.8834782608701</v>
      </c>
      <c r="Q2024" s="4">
        <f t="shared" si="191"/>
        <v>172.82608695652172</v>
      </c>
    </row>
    <row r="2025" spans="1:17" x14ac:dyDescent="0.25">
      <c r="A2025" s="7">
        <v>48980</v>
      </c>
      <c r="B2025" s="7">
        <v>1</v>
      </c>
      <c r="C2025" s="7">
        <v>1378</v>
      </c>
      <c r="D2025" s="7">
        <v>27</v>
      </c>
      <c r="E2025" s="7">
        <v>98</v>
      </c>
      <c r="F2025" s="3">
        <f t="shared" si="186"/>
        <v>0.1</v>
      </c>
      <c r="G2025" s="7">
        <v>0.93</v>
      </c>
      <c r="H2025" s="7">
        <v>3.3590000000000002E-2</v>
      </c>
      <c r="I2025" s="7">
        <v>4.8399999999999997E-3</v>
      </c>
      <c r="J2025" s="7">
        <v>1.6729999999999998E-2</v>
      </c>
      <c r="K2025" s="7">
        <v>2.9107799999999999</v>
      </c>
      <c r="L2025" s="7">
        <v>0.05</v>
      </c>
      <c r="M2025" s="4">
        <f t="shared" si="187"/>
        <v>114.85612903225808</v>
      </c>
      <c r="N2025" s="4">
        <f t="shared" si="188"/>
        <v>16.549677419354836</v>
      </c>
      <c r="O2025" s="4">
        <f t="shared" si="189"/>
        <v>57.205806451612901</v>
      </c>
      <c r="P2025" s="4">
        <f t="shared" si="190"/>
        <v>9952.9896774193548</v>
      </c>
      <c r="Q2025" s="4">
        <f t="shared" si="191"/>
        <v>170.96774193548387</v>
      </c>
    </row>
    <row r="2026" spans="1:17" x14ac:dyDescent="0.25">
      <c r="A2026" s="7">
        <v>48981</v>
      </c>
      <c r="B2026" s="7">
        <v>1</v>
      </c>
      <c r="C2026" s="7">
        <v>1381</v>
      </c>
      <c r="D2026" s="7">
        <v>27</v>
      </c>
      <c r="E2026" s="7">
        <v>99</v>
      </c>
      <c r="F2026" s="3">
        <f t="shared" si="186"/>
        <v>0.12</v>
      </c>
      <c r="G2026" s="7">
        <v>0.95</v>
      </c>
      <c r="H2026" s="7">
        <v>3.6979999999999999E-2</v>
      </c>
      <c r="I2026" s="7">
        <v>4.9800000000000001E-3</v>
      </c>
      <c r="J2026" s="7">
        <v>1.5679999999999999E-2</v>
      </c>
      <c r="K2026" s="7">
        <v>2.9532799999999999</v>
      </c>
      <c r="L2026" s="7">
        <v>0.05</v>
      </c>
      <c r="M2026" s="4">
        <f t="shared" si="187"/>
        <v>123.78568421052631</v>
      </c>
      <c r="N2026" s="4">
        <f t="shared" si="188"/>
        <v>16.669894736842107</v>
      </c>
      <c r="O2026" s="4">
        <f t="shared" si="189"/>
        <v>52.486736842105266</v>
      </c>
      <c r="P2026" s="4">
        <f t="shared" si="190"/>
        <v>9885.716210526316</v>
      </c>
      <c r="Q2026" s="4">
        <f t="shared" si="191"/>
        <v>167.36842105263159</v>
      </c>
    </row>
    <row r="2027" spans="1:17" x14ac:dyDescent="0.25">
      <c r="A2027" s="7">
        <v>48982</v>
      </c>
      <c r="B2027" s="7">
        <v>1</v>
      </c>
      <c r="C2027" s="7">
        <v>1382</v>
      </c>
      <c r="D2027" s="7">
        <v>27</v>
      </c>
      <c r="E2027" s="7">
        <v>97</v>
      </c>
      <c r="F2027" s="3">
        <f t="shared" si="186"/>
        <v>0.08</v>
      </c>
      <c r="G2027" s="7">
        <v>0.93</v>
      </c>
      <c r="H2027" s="7">
        <v>3.8080000000000003E-2</v>
      </c>
      <c r="I2027" s="7">
        <v>5.0200000000000002E-3</v>
      </c>
      <c r="J2027" s="7">
        <v>1.4590000000000001E-2</v>
      </c>
      <c r="K2027" s="7">
        <v>2.8919100000000002</v>
      </c>
      <c r="L2027" s="7">
        <v>0.05</v>
      </c>
      <c r="M2027" s="4">
        <f t="shared" si="187"/>
        <v>130.20903225806452</v>
      </c>
      <c r="N2027" s="4">
        <f t="shared" si="188"/>
        <v>17.165161290322583</v>
      </c>
      <c r="O2027" s="4">
        <f t="shared" si="189"/>
        <v>49.888387096774188</v>
      </c>
      <c r="P2027" s="4">
        <f t="shared" si="190"/>
        <v>9888.4664516129033</v>
      </c>
      <c r="Q2027" s="4">
        <f t="shared" si="191"/>
        <v>170.96774193548387</v>
      </c>
    </row>
    <row r="2028" spans="1:17" x14ac:dyDescent="0.25">
      <c r="A2028" s="7">
        <v>48983</v>
      </c>
      <c r="B2028" s="7">
        <v>1</v>
      </c>
      <c r="C2028" s="7">
        <v>1384</v>
      </c>
      <c r="D2028" s="7">
        <v>27</v>
      </c>
      <c r="E2028" s="7">
        <v>98</v>
      </c>
      <c r="F2028" s="3">
        <f t="shared" si="186"/>
        <v>0.1</v>
      </c>
      <c r="G2028" s="7">
        <v>0.93</v>
      </c>
      <c r="H2028" s="7">
        <v>3.9550000000000002E-2</v>
      </c>
      <c r="I2028" s="7">
        <v>5.0800000000000003E-3</v>
      </c>
      <c r="J2028" s="7">
        <v>1.426E-2</v>
      </c>
      <c r="K2028" s="7">
        <v>2.91364</v>
      </c>
      <c r="L2028" s="7">
        <v>0.05</v>
      </c>
      <c r="M2028" s="4">
        <f t="shared" si="187"/>
        <v>135.23548387096773</v>
      </c>
      <c r="N2028" s="4">
        <f t="shared" si="188"/>
        <v>17.370322580645162</v>
      </c>
      <c r="O2028" s="4">
        <f t="shared" si="189"/>
        <v>48.76</v>
      </c>
      <c r="P2028" s="4">
        <f t="shared" si="190"/>
        <v>9962.7690322580638</v>
      </c>
      <c r="Q2028" s="4">
        <f t="shared" si="191"/>
        <v>170.96774193548387</v>
      </c>
    </row>
    <row r="2029" spans="1:17" x14ac:dyDescent="0.25">
      <c r="A2029" s="7">
        <v>48984</v>
      </c>
      <c r="B2029" s="7">
        <v>1</v>
      </c>
      <c r="C2029" s="7">
        <v>1385</v>
      </c>
      <c r="D2029" s="7">
        <v>27</v>
      </c>
      <c r="E2029" s="7">
        <v>98</v>
      </c>
      <c r="F2029" s="3">
        <f t="shared" si="186"/>
        <v>0.1</v>
      </c>
      <c r="G2029" s="7">
        <v>0.93</v>
      </c>
      <c r="H2029" s="7">
        <v>4.0050000000000002E-2</v>
      </c>
      <c r="I2029" s="7">
        <v>5.1500000000000001E-3</v>
      </c>
      <c r="J2029" s="7">
        <v>1.4E-2</v>
      </c>
      <c r="K2029" s="7">
        <v>2.90002</v>
      </c>
      <c r="L2029" s="7">
        <v>0.04</v>
      </c>
      <c r="M2029" s="4">
        <f t="shared" si="187"/>
        <v>136.9451612903226</v>
      </c>
      <c r="N2029" s="4">
        <f t="shared" si="188"/>
        <v>17.609677419354838</v>
      </c>
      <c r="O2029" s="4">
        <f t="shared" si="189"/>
        <v>47.87096774193548</v>
      </c>
      <c r="P2029" s="4">
        <f t="shared" si="190"/>
        <v>9916.1974193548394</v>
      </c>
      <c r="Q2029" s="4">
        <f t="shared" si="191"/>
        <v>136.77419354838707</v>
      </c>
    </row>
    <row r="2030" spans="1:17" x14ac:dyDescent="0.25">
      <c r="A2030" s="7">
        <v>48985</v>
      </c>
      <c r="B2030" s="7">
        <v>1</v>
      </c>
      <c r="C2030" s="7">
        <v>1389</v>
      </c>
      <c r="D2030" s="7">
        <v>27</v>
      </c>
      <c r="E2030" s="7">
        <v>99</v>
      </c>
      <c r="F2030" s="3">
        <f t="shared" si="186"/>
        <v>0.12</v>
      </c>
      <c r="G2030" s="7">
        <v>0.94</v>
      </c>
      <c r="H2030" s="7">
        <v>4.113E-2</v>
      </c>
      <c r="I2030" s="7">
        <v>5.2300000000000003E-3</v>
      </c>
      <c r="J2030" s="7">
        <v>1.397E-2</v>
      </c>
      <c r="K2030" s="7">
        <v>2.9326599999999998</v>
      </c>
      <c r="L2030" s="7">
        <v>0.05</v>
      </c>
      <c r="M2030" s="4">
        <f t="shared" si="187"/>
        <v>139.14191489361701</v>
      </c>
      <c r="N2030" s="4">
        <f t="shared" si="188"/>
        <v>17.692978723404256</v>
      </c>
      <c r="O2030" s="4">
        <f t="shared" si="189"/>
        <v>47.260212765957448</v>
      </c>
      <c r="P2030" s="4">
        <f t="shared" si="190"/>
        <v>9921.126382978724</v>
      </c>
      <c r="Q2030" s="4">
        <f t="shared" si="191"/>
        <v>169.14893617021278</v>
      </c>
    </row>
    <row r="2031" spans="1:17" x14ac:dyDescent="0.25">
      <c r="A2031" s="7">
        <v>48986</v>
      </c>
      <c r="B2031" s="7">
        <v>1</v>
      </c>
      <c r="C2031" s="7">
        <v>1385</v>
      </c>
      <c r="D2031" s="7">
        <v>27</v>
      </c>
      <c r="E2031" s="7">
        <v>98</v>
      </c>
      <c r="F2031" s="3">
        <f t="shared" si="186"/>
        <v>0.1</v>
      </c>
      <c r="G2031" s="7">
        <v>0.92</v>
      </c>
      <c r="H2031" s="7">
        <v>4.0680000000000001E-2</v>
      </c>
      <c r="I2031" s="7">
        <v>5.2199999999999998E-3</v>
      </c>
      <c r="J2031" s="7">
        <v>1.372E-2</v>
      </c>
      <c r="K2031" s="7">
        <v>2.8686500000000001</v>
      </c>
      <c r="L2031" s="7">
        <v>0.05</v>
      </c>
      <c r="M2031" s="4">
        <f t="shared" si="187"/>
        <v>140.61130434782609</v>
      </c>
      <c r="N2031" s="4">
        <f t="shared" si="188"/>
        <v>18.043043478260866</v>
      </c>
      <c r="O2031" s="4">
        <f t="shared" si="189"/>
        <v>47.423478260869565</v>
      </c>
      <c r="P2031" s="4">
        <f t="shared" si="190"/>
        <v>9915.5510869565223</v>
      </c>
      <c r="Q2031" s="4">
        <f t="shared" si="191"/>
        <v>172.82608695652172</v>
      </c>
    </row>
    <row r="2032" spans="1:17" x14ac:dyDescent="0.25">
      <c r="A2032" s="7">
        <v>48987</v>
      </c>
      <c r="B2032" s="7">
        <v>1</v>
      </c>
      <c r="C2032" s="7">
        <v>1384</v>
      </c>
      <c r="D2032" s="7">
        <v>27</v>
      </c>
      <c r="E2032" s="7">
        <v>98</v>
      </c>
      <c r="F2032" s="3">
        <f t="shared" si="186"/>
        <v>0.1</v>
      </c>
      <c r="G2032" s="7">
        <v>0.91</v>
      </c>
      <c r="H2032" s="7">
        <v>4.1059999999999999E-2</v>
      </c>
      <c r="I2032" s="7">
        <v>5.3600000000000002E-3</v>
      </c>
      <c r="J2032" s="7">
        <v>1.3429999999999999E-2</v>
      </c>
      <c r="K2032" s="7">
        <v>2.8567800000000001</v>
      </c>
      <c r="L2032" s="7">
        <v>0.05</v>
      </c>
      <c r="M2032" s="4">
        <f t="shared" si="187"/>
        <v>143.48439560439562</v>
      </c>
      <c r="N2032" s="4">
        <f t="shared" si="188"/>
        <v>18.73054945054945</v>
      </c>
      <c r="O2032" s="4">
        <f t="shared" si="189"/>
        <v>46.931208791208789</v>
      </c>
      <c r="P2032" s="4">
        <f t="shared" si="190"/>
        <v>9983.0334065934057</v>
      </c>
      <c r="Q2032" s="4">
        <f t="shared" si="191"/>
        <v>174.72527472527472</v>
      </c>
    </row>
    <row r="2033" spans="1:17" x14ac:dyDescent="0.25">
      <c r="A2033" s="7">
        <v>48988</v>
      </c>
      <c r="B2033" s="7">
        <v>1</v>
      </c>
      <c r="C2033" s="7">
        <v>1382</v>
      </c>
      <c r="D2033" s="7">
        <v>27</v>
      </c>
      <c r="E2033" s="7">
        <v>100</v>
      </c>
      <c r="F2033" s="3">
        <f t="shared" si="186"/>
        <v>0.14000000000000001</v>
      </c>
      <c r="G2033" s="7">
        <v>0.94</v>
      </c>
      <c r="H2033" s="7">
        <v>4.2849999999999999E-2</v>
      </c>
      <c r="I2033" s="7">
        <v>5.5599999999999998E-3</v>
      </c>
      <c r="J2033" s="7">
        <v>1.35E-2</v>
      </c>
      <c r="K2033" s="7">
        <v>2.9216099999999998</v>
      </c>
      <c r="L2033" s="7">
        <v>0.05</v>
      </c>
      <c r="M2033" s="4">
        <f t="shared" si="187"/>
        <v>144.96063829787235</v>
      </c>
      <c r="N2033" s="4">
        <f t="shared" si="188"/>
        <v>18.80936170212766</v>
      </c>
      <c r="O2033" s="4">
        <f t="shared" si="189"/>
        <v>45.670212765957444</v>
      </c>
      <c r="P2033" s="4">
        <f t="shared" si="190"/>
        <v>9883.7444680851077</v>
      </c>
      <c r="Q2033" s="4">
        <f t="shared" si="191"/>
        <v>169.14893617021278</v>
      </c>
    </row>
    <row r="2034" spans="1:17" x14ac:dyDescent="0.25">
      <c r="A2034" s="7">
        <v>48989</v>
      </c>
      <c r="B2034" s="7">
        <v>1</v>
      </c>
      <c r="C2034" s="7">
        <v>1379</v>
      </c>
      <c r="D2034" s="7">
        <v>27</v>
      </c>
      <c r="E2034" s="7">
        <v>100</v>
      </c>
      <c r="F2034" s="3">
        <f t="shared" si="186"/>
        <v>0.14000000000000001</v>
      </c>
      <c r="G2034" s="7">
        <v>0.94</v>
      </c>
      <c r="H2034" s="7">
        <v>4.4040000000000003E-2</v>
      </c>
      <c r="I2034" s="7">
        <v>5.5999999999999999E-3</v>
      </c>
      <c r="J2034" s="7">
        <v>1.3599999999999999E-2</v>
      </c>
      <c r="K2034" s="7">
        <v>2.9467400000000001</v>
      </c>
      <c r="L2034" s="7">
        <v>0.05</v>
      </c>
      <c r="M2034" s="4">
        <f t="shared" si="187"/>
        <v>148.98638297872341</v>
      </c>
      <c r="N2034" s="4">
        <f t="shared" si="188"/>
        <v>18.944680851063829</v>
      </c>
      <c r="O2034" s="4">
        <f t="shared" si="189"/>
        <v>46.008510638297871</v>
      </c>
      <c r="P2034" s="4">
        <f t="shared" si="190"/>
        <v>9968.7587234042567</v>
      </c>
      <c r="Q2034" s="4">
        <f t="shared" si="191"/>
        <v>169.14893617021278</v>
      </c>
    </row>
    <row r="2035" spans="1:17" x14ac:dyDescent="0.25">
      <c r="A2035" s="7">
        <v>48990</v>
      </c>
      <c r="B2035" s="7">
        <v>1</v>
      </c>
      <c r="C2035" s="7">
        <v>1378</v>
      </c>
      <c r="D2035" s="7">
        <v>27</v>
      </c>
      <c r="E2035" s="7">
        <v>99</v>
      </c>
      <c r="F2035" s="3">
        <f t="shared" si="186"/>
        <v>0.12</v>
      </c>
      <c r="G2035" s="7">
        <v>0.95</v>
      </c>
      <c r="H2035" s="7">
        <v>4.4609999999999997E-2</v>
      </c>
      <c r="I2035" s="7">
        <v>5.5599999999999998E-3</v>
      </c>
      <c r="J2035" s="7">
        <v>1.35E-2</v>
      </c>
      <c r="K2035" s="7">
        <v>2.9539599999999999</v>
      </c>
      <c r="L2035" s="7">
        <v>0.05</v>
      </c>
      <c r="M2035" s="4">
        <f t="shared" si="187"/>
        <v>149.32610526315787</v>
      </c>
      <c r="N2035" s="4">
        <f t="shared" si="188"/>
        <v>18.611368421052632</v>
      </c>
      <c r="O2035" s="4">
        <f t="shared" si="189"/>
        <v>45.189473684210526</v>
      </c>
      <c r="P2035" s="4">
        <f t="shared" si="190"/>
        <v>9887.9924210526315</v>
      </c>
      <c r="Q2035" s="4">
        <f t="shared" si="191"/>
        <v>167.36842105263159</v>
      </c>
    </row>
    <row r="2036" spans="1:17" x14ac:dyDescent="0.25">
      <c r="A2036" s="7">
        <v>48991</v>
      </c>
      <c r="B2036" s="7">
        <v>1</v>
      </c>
      <c r="C2036" s="7">
        <v>1392</v>
      </c>
      <c r="D2036" s="7">
        <v>27</v>
      </c>
      <c r="E2036" s="7">
        <v>98</v>
      </c>
      <c r="F2036" s="3">
        <f t="shared" si="186"/>
        <v>0.1</v>
      </c>
      <c r="G2036" s="7">
        <v>0.95</v>
      </c>
      <c r="H2036" s="7">
        <v>4.5440000000000001E-2</v>
      </c>
      <c r="I2036" s="7">
        <v>5.64E-3</v>
      </c>
      <c r="J2036" s="7">
        <v>1.35E-2</v>
      </c>
      <c r="K2036" s="7">
        <v>2.9693800000000001</v>
      </c>
      <c r="L2036" s="7">
        <v>0.05</v>
      </c>
      <c r="M2036" s="4">
        <f t="shared" si="187"/>
        <v>152.10442105263161</v>
      </c>
      <c r="N2036" s="4">
        <f t="shared" si="188"/>
        <v>18.879157894736842</v>
      </c>
      <c r="O2036" s="4">
        <f t="shared" si="189"/>
        <v>45.189473684210526</v>
      </c>
      <c r="P2036" s="4">
        <f t="shared" si="190"/>
        <v>9939.6088421052646</v>
      </c>
      <c r="Q2036" s="4">
        <f t="shared" si="191"/>
        <v>167.36842105263159</v>
      </c>
    </row>
    <row r="2037" spans="1:17" x14ac:dyDescent="0.25">
      <c r="A2037" s="7">
        <v>48992</v>
      </c>
      <c r="B2037" s="7">
        <v>1</v>
      </c>
      <c r="C2037" s="7">
        <v>1394</v>
      </c>
      <c r="D2037" s="7">
        <v>27</v>
      </c>
      <c r="E2037" s="7">
        <v>99</v>
      </c>
      <c r="F2037" s="3">
        <f t="shared" si="186"/>
        <v>0.12</v>
      </c>
      <c r="G2037" s="7">
        <v>0.96</v>
      </c>
      <c r="H2037" s="7">
        <v>4.6280000000000002E-2</v>
      </c>
      <c r="I2037" s="7">
        <v>5.7099999999999998E-3</v>
      </c>
      <c r="J2037" s="7">
        <v>1.315E-2</v>
      </c>
      <c r="K2037" s="7">
        <v>3.01349</v>
      </c>
      <c r="L2037" s="7">
        <v>0.05</v>
      </c>
      <c r="M2037" s="4">
        <f t="shared" si="187"/>
        <v>153.30250000000001</v>
      </c>
      <c r="N2037" s="4">
        <f t="shared" si="188"/>
        <v>18.914375</v>
      </c>
      <c r="O2037" s="4">
        <f t="shared" si="189"/>
        <v>43.559375000000003</v>
      </c>
      <c r="P2037" s="4">
        <f t="shared" si="190"/>
        <v>9982.1856250000001</v>
      </c>
      <c r="Q2037" s="4">
        <f t="shared" si="191"/>
        <v>165.625</v>
      </c>
    </row>
    <row r="2038" spans="1:17" x14ac:dyDescent="0.25">
      <c r="A2038" s="7">
        <v>48993</v>
      </c>
      <c r="B2038" s="7">
        <v>1</v>
      </c>
      <c r="C2038" s="7">
        <v>1394</v>
      </c>
      <c r="D2038" s="7">
        <v>27</v>
      </c>
      <c r="E2038" s="7">
        <v>99</v>
      </c>
      <c r="F2038" s="3">
        <f t="shared" si="186"/>
        <v>0.12</v>
      </c>
      <c r="G2038" s="7">
        <v>0.95</v>
      </c>
      <c r="H2038" s="7">
        <v>4.5030000000000001E-2</v>
      </c>
      <c r="I2038" s="7">
        <v>5.5700000000000003E-3</v>
      </c>
      <c r="J2038" s="7">
        <v>1.2749999999999999E-2</v>
      </c>
      <c r="K2038" s="7">
        <v>2.9651999999999998</v>
      </c>
      <c r="L2038" s="7">
        <v>0.05</v>
      </c>
      <c r="M2038" s="4">
        <f t="shared" si="187"/>
        <v>150.73200000000003</v>
      </c>
      <c r="N2038" s="4">
        <f t="shared" si="188"/>
        <v>18.644842105263159</v>
      </c>
      <c r="O2038" s="4">
        <f t="shared" si="189"/>
        <v>42.678947368421049</v>
      </c>
      <c r="P2038" s="4">
        <f t="shared" si="190"/>
        <v>9925.6168421052625</v>
      </c>
      <c r="Q2038" s="4">
        <f t="shared" si="191"/>
        <v>167.36842105263159</v>
      </c>
    </row>
    <row r="2039" spans="1:17" x14ac:dyDescent="0.25">
      <c r="A2039" s="7">
        <v>48994</v>
      </c>
      <c r="B2039" s="7">
        <v>1</v>
      </c>
      <c r="C2039" s="7">
        <v>1392</v>
      </c>
      <c r="D2039" s="7">
        <v>27</v>
      </c>
      <c r="E2039" s="7">
        <v>98</v>
      </c>
      <c r="F2039" s="3">
        <f t="shared" si="186"/>
        <v>0.1</v>
      </c>
      <c r="G2039" s="7">
        <v>0.93</v>
      </c>
      <c r="H2039" s="7">
        <v>4.3450000000000003E-2</v>
      </c>
      <c r="I2039" s="7">
        <v>5.47E-3</v>
      </c>
      <c r="J2039" s="7">
        <v>1.251E-2</v>
      </c>
      <c r="K2039" s="7">
        <v>2.8978100000000002</v>
      </c>
      <c r="L2039" s="7">
        <v>0.05</v>
      </c>
      <c r="M2039" s="4">
        <f t="shared" si="187"/>
        <v>148.57096774193548</v>
      </c>
      <c r="N2039" s="4">
        <f t="shared" si="188"/>
        <v>18.703870967741935</v>
      </c>
      <c r="O2039" s="4">
        <f t="shared" si="189"/>
        <v>42.776129032258062</v>
      </c>
      <c r="P2039" s="4">
        <f t="shared" si="190"/>
        <v>9908.6406451612911</v>
      </c>
      <c r="Q2039" s="4">
        <f t="shared" si="191"/>
        <v>170.96774193548387</v>
      </c>
    </row>
    <row r="2040" spans="1:17" x14ac:dyDescent="0.25">
      <c r="A2040" s="7">
        <v>48995</v>
      </c>
      <c r="B2040" s="7">
        <v>1</v>
      </c>
      <c r="C2040" s="7">
        <v>1379</v>
      </c>
      <c r="D2040" s="7">
        <v>27</v>
      </c>
      <c r="E2040" s="7">
        <v>100</v>
      </c>
      <c r="F2040" s="3">
        <f t="shared" si="186"/>
        <v>0.14000000000000001</v>
      </c>
      <c r="G2040" s="7">
        <v>0.94</v>
      </c>
      <c r="H2040" s="7">
        <v>4.3790000000000003E-2</v>
      </c>
      <c r="I2040" s="7">
        <v>5.5500000000000002E-3</v>
      </c>
      <c r="J2040" s="7">
        <v>1.269E-2</v>
      </c>
      <c r="K2040" s="7">
        <v>2.9242400000000002</v>
      </c>
      <c r="L2040" s="7">
        <v>0.05</v>
      </c>
      <c r="M2040" s="4">
        <f t="shared" si="187"/>
        <v>148.14063829787236</v>
      </c>
      <c r="N2040" s="4">
        <f t="shared" si="188"/>
        <v>18.77553191489362</v>
      </c>
      <c r="O2040" s="4">
        <f t="shared" si="189"/>
        <v>42.93</v>
      </c>
      <c r="P2040" s="4">
        <f t="shared" si="190"/>
        <v>9892.6417021276611</v>
      </c>
      <c r="Q2040" s="4">
        <f t="shared" si="191"/>
        <v>169.14893617021278</v>
      </c>
    </row>
    <row r="2041" spans="1:17" x14ac:dyDescent="0.25">
      <c r="A2041" s="7">
        <v>48996</v>
      </c>
      <c r="B2041" s="7">
        <v>1</v>
      </c>
      <c r="C2041" s="7">
        <v>1375</v>
      </c>
      <c r="D2041" s="7">
        <v>27</v>
      </c>
      <c r="E2041" s="7">
        <v>103</v>
      </c>
      <c r="F2041" s="3">
        <f t="shared" si="186"/>
        <v>0.2</v>
      </c>
      <c r="G2041" s="7">
        <v>0.98</v>
      </c>
      <c r="H2041" s="7">
        <v>4.573E-2</v>
      </c>
      <c r="I2041" s="7">
        <v>5.7200000000000003E-3</v>
      </c>
      <c r="J2041" s="7">
        <v>1.3100000000000001E-2</v>
      </c>
      <c r="K2041" s="7">
        <v>3.0518900000000002</v>
      </c>
      <c r="L2041" s="7">
        <v>0.05</v>
      </c>
      <c r="M2041" s="4">
        <f t="shared" si="187"/>
        <v>148.38918367346938</v>
      </c>
      <c r="N2041" s="4">
        <f t="shared" si="188"/>
        <v>18.560816326530613</v>
      </c>
      <c r="O2041" s="4">
        <f t="shared" si="189"/>
        <v>42.508163265306123</v>
      </c>
      <c r="P2041" s="4">
        <f t="shared" si="190"/>
        <v>9903.0716326530619</v>
      </c>
      <c r="Q2041" s="4">
        <f t="shared" si="191"/>
        <v>162.24489795918367</v>
      </c>
    </row>
    <row r="2042" spans="1:17" x14ac:dyDescent="0.25">
      <c r="A2042" s="7">
        <v>48997</v>
      </c>
      <c r="B2042" s="7">
        <v>1</v>
      </c>
      <c r="C2042" s="7">
        <v>1344</v>
      </c>
      <c r="D2042" s="7">
        <v>27</v>
      </c>
      <c r="E2042" s="7">
        <v>100</v>
      </c>
      <c r="F2042" s="3">
        <f t="shared" si="186"/>
        <v>0.14000000000000001</v>
      </c>
      <c r="G2042" s="7">
        <v>1.02</v>
      </c>
      <c r="H2042" s="7">
        <v>4.367E-2</v>
      </c>
      <c r="I2042" s="7">
        <v>5.3400000000000001E-3</v>
      </c>
      <c r="J2042" s="7">
        <v>1.1730000000000001E-2</v>
      </c>
      <c r="K2042" s="7">
        <v>3.1867100000000002</v>
      </c>
      <c r="L2042" s="7">
        <v>0.04</v>
      </c>
      <c r="M2042" s="4">
        <f t="shared" si="187"/>
        <v>136.14764705882351</v>
      </c>
      <c r="N2042" s="4">
        <f t="shared" si="188"/>
        <v>16.648235294117647</v>
      </c>
      <c r="O2042" s="4">
        <f t="shared" si="189"/>
        <v>36.57</v>
      </c>
      <c r="P2042" s="4">
        <f t="shared" si="190"/>
        <v>9935.0370588235292</v>
      </c>
      <c r="Q2042" s="4">
        <f t="shared" si="191"/>
        <v>124.70588235294117</v>
      </c>
    </row>
    <row r="2043" spans="1:17" x14ac:dyDescent="0.25">
      <c r="A2043" s="7">
        <v>48998</v>
      </c>
      <c r="B2043" s="7">
        <v>1</v>
      </c>
      <c r="C2043" s="7">
        <v>1335</v>
      </c>
      <c r="D2043" s="7">
        <v>27</v>
      </c>
      <c r="E2043" s="7">
        <v>100</v>
      </c>
      <c r="F2043" s="3">
        <f t="shared" si="186"/>
        <v>0.14000000000000001</v>
      </c>
      <c r="G2043" s="7">
        <v>1.18</v>
      </c>
      <c r="H2043" s="7">
        <v>4.3540000000000002E-2</v>
      </c>
      <c r="I2043" s="7">
        <v>5.1000000000000004E-3</v>
      </c>
      <c r="J2043" s="7">
        <v>1.1209999999999999E-2</v>
      </c>
      <c r="K2043" s="7">
        <v>3.7059500000000001</v>
      </c>
      <c r="L2043" s="7">
        <v>0.04</v>
      </c>
      <c r="M2043" s="4">
        <f t="shared" si="187"/>
        <v>117.33661016949154</v>
      </c>
      <c r="N2043" s="4">
        <f t="shared" si="188"/>
        <v>13.744067796610171</v>
      </c>
      <c r="O2043" s="4">
        <f t="shared" si="189"/>
        <v>30.21</v>
      </c>
      <c r="P2043" s="4">
        <f t="shared" si="190"/>
        <v>9987.2211864406781</v>
      </c>
      <c r="Q2043" s="4">
        <f t="shared" si="191"/>
        <v>107.79661016949153</v>
      </c>
    </row>
    <row r="2044" spans="1:17" x14ac:dyDescent="0.25">
      <c r="A2044" s="7">
        <v>48999</v>
      </c>
      <c r="B2044" s="7">
        <v>1</v>
      </c>
      <c r="C2044" s="7">
        <v>1337</v>
      </c>
      <c r="D2044" s="7">
        <v>27</v>
      </c>
      <c r="E2044" s="7">
        <v>103</v>
      </c>
      <c r="F2044" s="3">
        <f t="shared" si="186"/>
        <v>0.2</v>
      </c>
      <c r="G2044" s="7">
        <v>1.3</v>
      </c>
      <c r="H2044" s="7">
        <v>5.0950000000000002E-2</v>
      </c>
      <c r="I2044" s="7">
        <v>5.3699999999999998E-3</v>
      </c>
      <c r="J2044" s="7">
        <v>1.1730000000000001E-2</v>
      </c>
      <c r="K2044" s="7">
        <v>4.0738399999999997</v>
      </c>
      <c r="L2044" s="7">
        <v>0.04</v>
      </c>
      <c r="M2044" s="4">
        <f t="shared" si="187"/>
        <v>124.63153846153847</v>
      </c>
      <c r="N2044" s="4">
        <f t="shared" si="188"/>
        <v>13.135846153846153</v>
      </c>
      <c r="O2044" s="4">
        <f t="shared" si="189"/>
        <v>28.693384615384616</v>
      </c>
      <c r="P2044" s="4">
        <f t="shared" si="190"/>
        <v>9965.2393846153827</v>
      </c>
      <c r="Q2044" s="4">
        <f t="shared" si="191"/>
        <v>97.84615384615384</v>
      </c>
    </row>
    <row r="2045" spans="1:17" x14ac:dyDescent="0.25">
      <c r="A2045" s="7">
        <v>49000</v>
      </c>
      <c r="B2045" s="7">
        <v>1</v>
      </c>
      <c r="C2045" s="7">
        <v>1337</v>
      </c>
      <c r="D2045" s="7">
        <v>27</v>
      </c>
      <c r="E2045" s="7">
        <v>103</v>
      </c>
      <c r="F2045" s="3">
        <f t="shared" si="186"/>
        <v>0.2</v>
      </c>
      <c r="G2045" s="7">
        <v>1.31</v>
      </c>
      <c r="H2045" s="7">
        <v>5.3269999999999998E-2</v>
      </c>
      <c r="I2045" s="7">
        <v>5.47E-3</v>
      </c>
      <c r="J2045" s="7">
        <v>1.1690000000000001E-2</v>
      </c>
      <c r="K2045" s="7">
        <v>4.1049699999999998</v>
      </c>
      <c r="L2045" s="7">
        <v>0.04</v>
      </c>
      <c r="M2045" s="4">
        <f t="shared" si="187"/>
        <v>129.31190839694656</v>
      </c>
      <c r="N2045" s="4">
        <f t="shared" si="188"/>
        <v>13.278320610687022</v>
      </c>
      <c r="O2045" s="4">
        <f t="shared" si="189"/>
        <v>28.37725190839695</v>
      </c>
      <c r="P2045" s="4">
        <f t="shared" si="190"/>
        <v>9964.7363358778621</v>
      </c>
      <c r="Q2045" s="4">
        <f t="shared" si="191"/>
        <v>97.099236641221367</v>
      </c>
    </row>
    <row r="2046" spans="1:17" x14ac:dyDescent="0.25">
      <c r="A2046" s="7">
        <v>49001</v>
      </c>
      <c r="B2046" s="7">
        <v>1</v>
      </c>
      <c r="C2046" s="7">
        <v>1342</v>
      </c>
      <c r="D2046" s="7">
        <v>27</v>
      </c>
      <c r="E2046" s="7">
        <v>99</v>
      </c>
      <c r="F2046" s="3">
        <f t="shared" si="186"/>
        <v>0.12</v>
      </c>
      <c r="G2046" s="7">
        <v>1.27</v>
      </c>
      <c r="H2046" s="7">
        <v>4.9950000000000001E-2</v>
      </c>
      <c r="I2046" s="7">
        <v>5.1000000000000004E-3</v>
      </c>
      <c r="J2046" s="7">
        <v>1.082E-2</v>
      </c>
      <c r="K2046" s="7">
        <v>3.99634</v>
      </c>
      <c r="L2046" s="7">
        <v>0.04</v>
      </c>
      <c r="M2046" s="4">
        <f t="shared" si="187"/>
        <v>125.07165354330709</v>
      </c>
      <c r="N2046" s="4">
        <f t="shared" si="188"/>
        <v>12.77007874015748</v>
      </c>
      <c r="O2046" s="4">
        <f t="shared" si="189"/>
        <v>27.092598425196851</v>
      </c>
      <c r="P2046" s="4">
        <f t="shared" si="190"/>
        <v>10006.583622047243</v>
      </c>
      <c r="Q2046" s="4">
        <f t="shared" si="191"/>
        <v>100.15748031496062</v>
      </c>
    </row>
    <row r="2047" spans="1:17" x14ac:dyDescent="0.25">
      <c r="A2047" s="7">
        <v>49002</v>
      </c>
      <c r="B2047" s="7">
        <v>1</v>
      </c>
      <c r="C2047" s="7">
        <v>1348</v>
      </c>
      <c r="D2047" s="7">
        <v>27</v>
      </c>
      <c r="E2047" s="7">
        <v>100</v>
      </c>
      <c r="F2047" s="3">
        <f t="shared" si="186"/>
        <v>0.14000000000000001</v>
      </c>
      <c r="G2047" s="7">
        <v>1.37</v>
      </c>
      <c r="H2047" s="7">
        <v>5.262E-2</v>
      </c>
      <c r="I2047" s="7">
        <v>5.2300000000000003E-3</v>
      </c>
      <c r="J2047" s="7">
        <v>1.093E-2</v>
      </c>
      <c r="K2047" s="7">
        <v>4.3042600000000002</v>
      </c>
      <c r="L2047" s="7">
        <v>0.04</v>
      </c>
      <c r="M2047" s="4">
        <f t="shared" si="187"/>
        <v>122.13985401459853</v>
      </c>
      <c r="N2047" s="4">
        <f t="shared" si="188"/>
        <v>12.139708029197081</v>
      </c>
      <c r="O2047" s="4">
        <f t="shared" si="189"/>
        <v>25.370364963503647</v>
      </c>
      <c r="P2047" s="4">
        <f t="shared" si="190"/>
        <v>9990.9100729927013</v>
      </c>
      <c r="Q2047" s="4">
        <f t="shared" si="191"/>
        <v>92.846715328467155</v>
      </c>
    </row>
    <row r="2048" spans="1:17" x14ac:dyDescent="0.25">
      <c r="A2048" s="7">
        <v>49003</v>
      </c>
      <c r="B2048" s="7">
        <v>1</v>
      </c>
      <c r="C2048" s="7">
        <v>1434</v>
      </c>
      <c r="D2048" s="7">
        <v>27</v>
      </c>
      <c r="E2048" s="7">
        <v>100</v>
      </c>
      <c r="F2048" s="3">
        <f t="shared" si="186"/>
        <v>0.14000000000000001</v>
      </c>
      <c r="G2048" s="7">
        <v>1.43</v>
      </c>
      <c r="H2048" s="7">
        <v>6.0109999999999997E-2</v>
      </c>
      <c r="I2048" s="7">
        <v>5.7200000000000003E-3</v>
      </c>
      <c r="J2048" s="7">
        <v>1.159E-2</v>
      </c>
      <c r="K2048" s="7">
        <v>4.4755900000000004</v>
      </c>
      <c r="L2048" s="7">
        <v>0.05</v>
      </c>
      <c r="M2048" s="4">
        <f t="shared" si="187"/>
        <v>133.67118881118881</v>
      </c>
      <c r="N2048" s="4">
        <f t="shared" si="188"/>
        <v>12.72</v>
      </c>
      <c r="O2048" s="4">
        <f t="shared" si="189"/>
        <v>25.773566433566437</v>
      </c>
      <c r="P2048" s="4">
        <f t="shared" si="190"/>
        <v>9952.7106293706311</v>
      </c>
      <c r="Q2048" s="4">
        <f t="shared" si="191"/>
        <v>111.1888111888112</v>
      </c>
    </row>
    <row r="2049" spans="1:17" x14ac:dyDescent="0.25">
      <c r="A2049" s="7">
        <v>49004</v>
      </c>
      <c r="B2049" s="7">
        <v>1</v>
      </c>
      <c r="C2049" s="7">
        <v>1413</v>
      </c>
      <c r="D2049" s="7">
        <v>27</v>
      </c>
      <c r="E2049" s="7">
        <v>101</v>
      </c>
      <c r="F2049" s="3">
        <f t="shared" si="186"/>
        <v>0.16</v>
      </c>
      <c r="G2049" s="7">
        <v>1.22</v>
      </c>
      <c r="H2049" s="7">
        <v>6.0940000000000001E-2</v>
      </c>
      <c r="I2049" s="7">
        <v>5.9899999999999997E-3</v>
      </c>
      <c r="J2049" s="7">
        <v>1.1860000000000001E-2</v>
      </c>
      <c r="K2049" s="7">
        <v>3.8193199999999998</v>
      </c>
      <c r="L2049" s="7">
        <v>0.05</v>
      </c>
      <c r="M2049" s="4">
        <f t="shared" si="187"/>
        <v>158.84360655737706</v>
      </c>
      <c r="N2049" s="4">
        <f t="shared" si="188"/>
        <v>15.61327868852459</v>
      </c>
      <c r="O2049" s="4">
        <f t="shared" si="189"/>
        <v>30.91377049180328</v>
      </c>
      <c r="P2049" s="4">
        <f t="shared" si="190"/>
        <v>9955.2767213114748</v>
      </c>
      <c r="Q2049" s="4">
        <f t="shared" si="191"/>
        <v>130.32786885245903</v>
      </c>
    </row>
    <row r="2050" spans="1:17" x14ac:dyDescent="0.25">
      <c r="A2050" s="7">
        <v>49005</v>
      </c>
      <c r="B2050" s="7">
        <v>1</v>
      </c>
      <c r="C2050" s="7">
        <v>1366</v>
      </c>
      <c r="D2050" s="7">
        <v>27</v>
      </c>
      <c r="E2050" s="7">
        <v>99</v>
      </c>
      <c r="F2050" s="3">
        <f t="shared" ref="F2050:F2113" si="192">(E2050-$E$13411)/($E$13410-$E$13411)</f>
        <v>0.12</v>
      </c>
      <c r="G2050" s="7">
        <v>1.06</v>
      </c>
      <c r="H2050" s="7">
        <v>4.999E-2</v>
      </c>
      <c r="I2050" s="7">
        <v>5.3200000000000001E-3</v>
      </c>
      <c r="J2050" s="7">
        <v>1.043E-2</v>
      </c>
      <c r="K2050" s="7">
        <v>3.3306200000000001</v>
      </c>
      <c r="L2050" s="7">
        <v>0.05</v>
      </c>
      <c r="M2050" s="4">
        <f t="shared" ref="M2050:M2113" si="193">H2050/$G2050*3180</f>
        <v>149.96999999999997</v>
      </c>
      <c r="N2050" s="4">
        <f t="shared" ref="N2050:N2113" si="194">I2050/$G2050*3180</f>
        <v>15.959999999999999</v>
      </c>
      <c r="O2050" s="4">
        <f t="shared" ref="O2050:O2113" si="195">J2050/$G2050*3180</f>
        <v>31.29</v>
      </c>
      <c r="P2050" s="4">
        <f t="shared" ref="P2050:P2113" si="196">K2050/$G2050*3180</f>
        <v>9991.8599999999988</v>
      </c>
      <c r="Q2050" s="4">
        <f t="shared" ref="Q2050:Q2113" si="197">L2050/$G2050*3180</f>
        <v>150</v>
      </c>
    </row>
    <row r="2051" spans="1:17" x14ac:dyDescent="0.25">
      <c r="A2051" s="7">
        <v>49006</v>
      </c>
      <c r="B2051" s="7">
        <v>1</v>
      </c>
      <c r="C2051" s="7">
        <v>1425</v>
      </c>
      <c r="D2051" s="7">
        <v>27</v>
      </c>
      <c r="E2051" s="7">
        <v>103</v>
      </c>
      <c r="F2051" s="3">
        <f t="shared" si="192"/>
        <v>0.2</v>
      </c>
      <c r="G2051" s="7">
        <v>1.1399999999999999</v>
      </c>
      <c r="H2051" s="7">
        <v>5.5410000000000001E-2</v>
      </c>
      <c r="I2051" s="7">
        <v>5.8399999999999997E-3</v>
      </c>
      <c r="J2051" s="7">
        <v>1.1169999999999999E-2</v>
      </c>
      <c r="K2051" s="7">
        <v>3.5756399999999999</v>
      </c>
      <c r="L2051" s="7">
        <v>0.05</v>
      </c>
      <c r="M2051" s="4">
        <f t="shared" si="193"/>
        <v>154.56473684210528</v>
      </c>
      <c r="N2051" s="4">
        <f t="shared" si="194"/>
        <v>16.290526315789474</v>
      </c>
      <c r="O2051" s="4">
        <f t="shared" si="195"/>
        <v>31.158421052631578</v>
      </c>
      <c r="P2051" s="4">
        <f t="shared" si="196"/>
        <v>9974.153684210527</v>
      </c>
      <c r="Q2051" s="4">
        <f t="shared" si="197"/>
        <v>139.47368421052633</v>
      </c>
    </row>
    <row r="2052" spans="1:17" x14ac:dyDescent="0.25">
      <c r="A2052" s="7">
        <v>49007</v>
      </c>
      <c r="B2052" s="7">
        <v>1</v>
      </c>
      <c r="C2052" s="7">
        <v>1390</v>
      </c>
      <c r="D2052" s="7">
        <v>27</v>
      </c>
      <c r="E2052" s="7">
        <v>104</v>
      </c>
      <c r="F2052" s="3">
        <f t="shared" si="192"/>
        <v>0.22</v>
      </c>
      <c r="G2052" s="7">
        <v>1.1000000000000001</v>
      </c>
      <c r="H2052" s="7">
        <v>5.4260000000000003E-2</v>
      </c>
      <c r="I2052" s="7">
        <v>5.7400000000000003E-3</v>
      </c>
      <c r="J2052" s="7">
        <v>1.0970000000000001E-2</v>
      </c>
      <c r="K2052" s="7">
        <v>3.4358300000000002</v>
      </c>
      <c r="L2052" s="7">
        <v>0.05</v>
      </c>
      <c r="M2052" s="4">
        <f t="shared" si="193"/>
        <v>156.86072727272727</v>
      </c>
      <c r="N2052" s="4">
        <f t="shared" si="194"/>
        <v>16.593818181818182</v>
      </c>
      <c r="O2052" s="4">
        <f t="shared" si="195"/>
        <v>31.713272727272724</v>
      </c>
      <c r="P2052" s="4">
        <f t="shared" si="196"/>
        <v>9932.6721818181813</v>
      </c>
      <c r="Q2052" s="4">
        <f t="shared" si="197"/>
        <v>144.54545454545456</v>
      </c>
    </row>
    <row r="2053" spans="1:17" x14ac:dyDescent="0.25">
      <c r="A2053" s="7">
        <v>49008</v>
      </c>
      <c r="B2053" s="7">
        <v>1</v>
      </c>
      <c r="C2053" s="7">
        <v>1362</v>
      </c>
      <c r="D2053" s="7">
        <v>27</v>
      </c>
      <c r="E2053" s="7">
        <v>104</v>
      </c>
      <c r="F2053" s="3">
        <f t="shared" si="192"/>
        <v>0.22</v>
      </c>
      <c r="G2053" s="7">
        <v>1.0900000000000001</v>
      </c>
      <c r="H2053" s="7">
        <v>4.981E-2</v>
      </c>
      <c r="I2053" s="7">
        <v>5.3899999999999998E-3</v>
      </c>
      <c r="J2053" s="7">
        <v>1.0189999999999999E-2</v>
      </c>
      <c r="K2053" s="7">
        <v>3.4257499999999999</v>
      </c>
      <c r="L2053" s="7">
        <v>0.05</v>
      </c>
      <c r="M2053" s="4">
        <f t="shared" si="193"/>
        <v>145.31724770642199</v>
      </c>
      <c r="N2053" s="4">
        <f t="shared" si="194"/>
        <v>15.724954128440366</v>
      </c>
      <c r="O2053" s="4">
        <f t="shared" si="195"/>
        <v>29.728623853211005</v>
      </c>
      <c r="P2053" s="4">
        <f t="shared" si="196"/>
        <v>9994.3899082568787</v>
      </c>
      <c r="Q2053" s="4">
        <f t="shared" si="197"/>
        <v>145.87155963302754</v>
      </c>
    </row>
    <row r="2054" spans="1:17" x14ac:dyDescent="0.25">
      <c r="A2054" s="7">
        <v>49009</v>
      </c>
      <c r="B2054" s="7">
        <v>1</v>
      </c>
      <c r="C2054" s="7">
        <v>1322</v>
      </c>
      <c r="D2054" s="7">
        <v>27</v>
      </c>
      <c r="E2054" s="7">
        <v>107</v>
      </c>
      <c r="F2054" s="3">
        <f t="shared" si="192"/>
        <v>0.28000000000000003</v>
      </c>
      <c r="G2054" s="7">
        <v>1.25</v>
      </c>
      <c r="H2054" s="7">
        <v>4.9459999999999997E-2</v>
      </c>
      <c r="I2054" s="7">
        <v>5.0600000000000003E-3</v>
      </c>
      <c r="J2054" s="7">
        <v>9.3500000000000007E-3</v>
      </c>
      <c r="K2054" s="7">
        <v>3.92876</v>
      </c>
      <c r="L2054" s="7">
        <v>0.05</v>
      </c>
      <c r="M2054" s="4">
        <f t="shared" si="193"/>
        <v>125.82624</v>
      </c>
      <c r="N2054" s="4">
        <f t="shared" si="194"/>
        <v>12.872640000000001</v>
      </c>
      <c r="O2054" s="4">
        <f t="shared" si="195"/>
        <v>23.7864</v>
      </c>
      <c r="P2054" s="4">
        <f t="shared" si="196"/>
        <v>9994.7654399999992</v>
      </c>
      <c r="Q2054" s="4">
        <f t="shared" si="197"/>
        <v>127.2</v>
      </c>
    </row>
    <row r="2055" spans="1:17" x14ac:dyDescent="0.25">
      <c r="A2055" s="7">
        <v>49010</v>
      </c>
      <c r="B2055" s="7">
        <v>1</v>
      </c>
      <c r="C2055" s="7">
        <v>1316</v>
      </c>
      <c r="D2055" s="7">
        <v>27</v>
      </c>
      <c r="E2055" s="7">
        <v>106</v>
      </c>
      <c r="F2055" s="3">
        <f t="shared" si="192"/>
        <v>0.26</v>
      </c>
      <c r="G2055" s="7">
        <v>1.42</v>
      </c>
      <c r="H2055" s="7">
        <v>5.1369999999999999E-2</v>
      </c>
      <c r="I2055" s="7">
        <v>4.8900000000000002E-3</v>
      </c>
      <c r="J2055" s="7">
        <v>9.0500000000000008E-3</v>
      </c>
      <c r="K2055" s="7">
        <v>4.4793399999999997</v>
      </c>
      <c r="L2055" s="7">
        <v>0.04</v>
      </c>
      <c r="M2055" s="4">
        <f t="shared" si="193"/>
        <v>115.03985915492959</v>
      </c>
      <c r="N2055" s="4">
        <f t="shared" si="194"/>
        <v>10.950845070422536</v>
      </c>
      <c r="O2055" s="4">
        <f t="shared" si="195"/>
        <v>20.266901408450707</v>
      </c>
      <c r="P2055" s="4">
        <f t="shared" si="196"/>
        <v>10031.198028169014</v>
      </c>
      <c r="Q2055" s="4">
        <f t="shared" si="197"/>
        <v>89.577464788732399</v>
      </c>
    </row>
    <row r="2056" spans="1:17" x14ac:dyDescent="0.25">
      <c r="A2056" s="7">
        <v>49011</v>
      </c>
      <c r="B2056" s="7">
        <v>1</v>
      </c>
      <c r="C2056" s="7">
        <v>1319</v>
      </c>
      <c r="D2056" s="7">
        <v>27</v>
      </c>
      <c r="E2056" s="7">
        <v>100</v>
      </c>
      <c r="F2056" s="3">
        <f t="shared" si="192"/>
        <v>0.14000000000000001</v>
      </c>
      <c r="G2056" s="7">
        <v>1.46</v>
      </c>
      <c r="H2056" s="7">
        <v>5.1729999999999998E-2</v>
      </c>
      <c r="I2056" s="7">
        <v>4.6299999999999996E-3</v>
      </c>
      <c r="J2056" s="7">
        <v>8.3400000000000002E-3</v>
      </c>
      <c r="K2056" s="7">
        <v>4.5984400000000001</v>
      </c>
      <c r="L2056" s="7">
        <v>0.04</v>
      </c>
      <c r="M2056" s="4">
        <f t="shared" si="193"/>
        <v>112.67219178082193</v>
      </c>
      <c r="N2056" s="4">
        <f t="shared" si="194"/>
        <v>10.084520547945205</v>
      </c>
      <c r="O2056" s="4">
        <f t="shared" si="195"/>
        <v>18.165205479452055</v>
      </c>
      <c r="P2056" s="4">
        <f t="shared" si="196"/>
        <v>10015.780273972603</v>
      </c>
      <c r="Q2056" s="4">
        <f t="shared" si="197"/>
        <v>87.123287671232887</v>
      </c>
    </row>
    <row r="2057" spans="1:17" x14ac:dyDescent="0.25">
      <c r="A2057" s="7">
        <v>49012</v>
      </c>
      <c r="B2057" s="7">
        <v>1</v>
      </c>
      <c r="C2057" s="7">
        <v>1366</v>
      </c>
      <c r="D2057" s="7">
        <v>27</v>
      </c>
      <c r="E2057" s="7">
        <v>99</v>
      </c>
      <c r="F2057" s="3">
        <f t="shared" si="192"/>
        <v>0.12</v>
      </c>
      <c r="G2057" s="7">
        <v>1.55</v>
      </c>
      <c r="H2057" s="7">
        <v>5.6340000000000001E-2</v>
      </c>
      <c r="I2057" s="7">
        <v>4.8799999999999998E-3</v>
      </c>
      <c r="J2057" s="7">
        <v>8.5500000000000003E-3</v>
      </c>
      <c r="K2057" s="7">
        <v>4.8903299999999996</v>
      </c>
      <c r="L2057" s="7">
        <v>0.04</v>
      </c>
      <c r="M2057" s="4">
        <f t="shared" si="193"/>
        <v>115.58787096774194</v>
      </c>
      <c r="N2057" s="4">
        <f t="shared" si="194"/>
        <v>10.011870967741935</v>
      </c>
      <c r="O2057" s="4">
        <f t="shared" si="195"/>
        <v>17.541290322580647</v>
      </c>
      <c r="P2057" s="4">
        <f t="shared" si="196"/>
        <v>10033.064129032256</v>
      </c>
      <c r="Q2057" s="4">
        <f t="shared" si="197"/>
        <v>82.064516129032256</v>
      </c>
    </row>
    <row r="2058" spans="1:17" x14ac:dyDescent="0.25">
      <c r="A2058" s="7">
        <v>49013</v>
      </c>
      <c r="B2058" s="7">
        <v>1</v>
      </c>
      <c r="C2058" s="7">
        <v>1405</v>
      </c>
      <c r="D2058" s="7">
        <v>27</v>
      </c>
      <c r="E2058" s="7">
        <v>99</v>
      </c>
      <c r="F2058" s="3">
        <f t="shared" si="192"/>
        <v>0.12</v>
      </c>
      <c r="G2058" s="7">
        <v>1.44</v>
      </c>
      <c r="H2058" s="7">
        <v>6.2179999999999999E-2</v>
      </c>
      <c r="I2058" s="7">
        <v>5.3299999999999997E-3</v>
      </c>
      <c r="J2058" s="7">
        <v>9.1999999999999998E-3</v>
      </c>
      <c r="K2058" s="7">
        <v>4.5195400000000001</v>
      </c>
      <c r="L2058" s="7">
        <v>0.05</v>
      </c>
      <c r="M2058" s="4">
        <f t="shared" si="193"/>
        <v>137.31416666666667</v>
      </c>
      <c r="N2058" s="4">
        <f t="shared" si="194"/>
        <v>11.770416666666666</v>
      </c>
      <c r="O2058" s="4">
        <f t="shared" si="195"/>
        <v>20.316666666666666</v>
      </c>
      <c r="P2058" s="4">
        <f t="shared" si="196"/>
        <v>9980.650833333335</v>
      </c>
      <c r="Q2058" s="4">
        <f t="shared" si="197"/>
        <v>110.41666666666667</v>
      </c>
    </row>
    <row r="2059" spans="1:17" x14ac:dyDescent="0.25">
      <c r="A2059" s="7">
        <v>49014</v>
      </c>
      <c r="B2059" s="7">
        <v>1</v>
      </c>
      <c r="C2059" s="7">
        <v>1385</v>
      </c>
      <c r="D2059" s="7">
        <v>27</v>
      </c>
      <c r="E2059" s="7">
        <v>100</v>
      </c>
      <c r="F2059" s="3">
        <f t="shared" si="192"/>
        <v>0.14000000000000001</v>
      </c>
      <c r="G2059" s="7">
        <v>1.24</v>
      </c>
      <c r="H2059" s="7">
        <v>5.7829999999999999E-2</v>
      </c>
      <c r="I2059" s="7">
        <v>5.3099999999999996E-3</v>
      </c>
      <c r="J2059" s="7">
        <v>8.8999999999999999E-3</v>
      </c>
      <c r="K2059" s="7">
        <v>3.89968</v>
      </c>
      <c r="L2059" s="7">
        <v>0.05</v>
      </c>
      <c r="M2059" s="4">
        <f t="shared" si="193"/>
        <v>148.30596774193546</v>
      </c>
      <c r="N2059" s="4">
        <f t="shared" si="194"/>
        <v>13.61758064516129</v>
      </c>
      <c r="O2059" s="4">
        <f t="shared" si="195"/>
        <v>22.824193548387097</v>
      </c>
      <c r="P2059" s="4">
        <f t="shared" si="196"/>
        <v>10000.792258064515</v>
      </c>
      <c r="Q2059" s="4">
        <f t="shared" si="197"/>
        <v>128.22580645161293</v>
      </c>
    </row>
    <row r="2060" spans="1:17" x14ac:dyDescent="0.25">
      <c r="A2060" s="7">
        <v>49015</v>
      </c>
      <c r="B2060" s="7">
        <v>1</v>
      </c>
      <c r="C2060" s="7">
        <v>1382</v>
      </c>
      <c r="D2060" s="7">
        <v>27</v>
      </c>
      <c r="E2060" s="7">
        <v>101</v>
      </c>
      <c r="F2060" s="3">
        <f t="shared" si="192"/>
        <v>0.16</v>
      </c>
      <c r="G2060" s="7">
        <v>1.17</v>
      </c>
      <c r="H2060" s="7">
        <v>5.3850000000000002E-2</v>
      </c>
      <c r="I2060" s="7">
        <v>5.2399999999999999E-3</v>
      </c>
      <c r="J2060" s="7">
        <v>8.7799999999999996E-3</v>
      </c>
      <c r="K2060" s="7">
        <v>3.6748400000000001</v>
      </c>
      <c r="L2060" s="7">
        <v>0.05</v>
      </c>
      <c r="M2060" s="4">
        <f t="shared" si="193"/>
        <v>146.36153846153849</v>
      </c>
      <c r="N2060" s="4">
        <f t="shared" si="194"/>
        <v>14.242051282051284</v>
      </c>
      <c r="O2060" s="4">
        <f t="shared" si="195"/>
        <v>23.863589743589745</v>
      </c>
      <c r="P2060" s="4">
        <f t="shared" si="196"/>
        <v>9988.0266666666666</v>
      </c>
      <c r="Q2060" s="4">
        <f t="shared" si="197"/>
        <v>135.89743589743591</v>
      </c>
    </row>
    <row r="2061" spans="1:17" x14ac:dyDescent="0.25">
      <c r="A2061" s="7">
        <v>49016</v>
      </c>
      <c r="B2061" s="7">
        <v>1</v>
      </c>
      <c r="C2061" s="7">
        <v>1366</v>
      </c>
      <c r="D2061" s="7">
        <v>27</v>
      </c>
      <c r="E2061" s="7">
        <v>98</v>
      </c>
      <c r="F2061" s="3">
        <f t="shared" si="192"/>
        <v>0.1</v>
      </c>
      <c r="G2061" s="7">
        <v>1.0900000000000001</v>
      </c>
      <c r="H2061" s="7">
        <v>4.7849999999999997E-2</v>
      </c>
      <c r="I2061" s="7">
        <v>4.9500000000000004E-3</v>
      </c>
      <c r="J2061" s="7">
        <v>8.1700000000000002E-3</v>
      </c>
      <c r="K2061" s="7">
        <v>3.4131999999999998</v>
      </c>
      <c r="L2061" s="7">
        <v>0.05</v>
      </c>
      <c r="M2061" s="4">
        <f t="shared" si="193"/>
        <v>139.59908256880732</v>
      </c>
      <c r="N2061" s="4">
        <f t="shared" si="194"/>
        <v>14.441284403669725</v>
      </c>
      <c r="O2061" s="4">
        <f t="shared" si="195"/>
        <v>23.835412844036696</v>
      </c>
      <c r="P2061" s="4">
        <f t="shared" si="196"/>
        <v>9957.7761467889886</v>
      </c>
      <c r="Q2061" s="4">
        <f t="shared" si="197"/>
        <v>145.87155963302754</v>
      </c>
    </row>
    <row r="2062" spans="1:17" x14ac:dyDescent="0.25">
      <c r="A2062" s="7">
        <v>49017</v>
      </c>
      <c r="B2062" s="7">
        <v>1</v>
      </c>
      <c r="C2062" s="7">
        <v>1409</v>
      </c>
      <c r="D2062" s="7">
        <v>27</v>
      </c>
      <c r="E2062" s="7">
        <v>98</v>
      </c>
      <c r="F2062" s="3">
        <f t="shared" si="192"/>
        <v>0.1</v>
      </c>
      <c r="G2062" s="7">
        <v>1.1299999999999999</v>
      </c>
      <c r="H2062" s="7">
        <v>4.9570000000000003E-2</v>
      </c>
      <c r="I2062" s="7">
        <v>5.1700000000000001E-3</v>
      </c>
      <c r="J2062" s="7">
        <v>8.4100000000000008E-3</v>
      </c>
      <c r="K2062" s="7">
        <v>3.5398299999999998</v>
      </c>
      <c r="L2062" s="7">
        <v>0.05</v>
      </c>
      <c r="M2062" s="4">
        <f t="shared" si="193"/>
        <v>139.4978761061947</v>
      </c>
      <c r="N2062" s="4">
        <f t="shared" si="194"/>
        <v>14.54920353982301</v>
      </c>
      <c r="O2062" s="4">
        <f t="shared" si="195"/>
        <v>23.667079646017701</v>
      </c>
      <c r="P2062" s="4">
        <f t="shared" si="196"/>
        <v>9961.6454867256653</v>
      </c>
      <c r="Q2062" s="4">
        <f t="shared" si="197"/>
        <v>140.70796460176993</v>
      </c>
    </row>
    <row r="2063" spans="1:17" x14ac:dyDescent="0.25">
      <c r="A2063" s="7">
        <v>49018</v>
      </c>
      <c r="B2063" s="7">
        <v>1</v>
      </c>
      <c r="C2063" s="7">
        <v>1418</v>
      </c>
      <c r="D2063" s="7">
        <v>27</v>
      </c>
      <c r="E2063" s="7">
        <v>98</v>
      </c>
      <c r="F2063" s="3">
        <f t="shared" si="192"/>
        <v>0.1</v>
      </c>
      <c r="G2063" s="7">
        <v>1.06</v>
      </c>
      <c r="H2063" s="7">
        <v>5.2069999999999998E-2</v>
      </c>
      <c r="I2063" s="7">
        <v>5.3899999999999998E-3</v>
      </c>
      <c r="J2063" s="7">
        <v>8.4899999999999993E-3</v>
      </c>
      <c r="K2063" s="7">
        <v>3.3203900000000002</v>
      </c>
      <c r="L2063" s="7">
        <v>0.05</v>
      </c>
      <c r="M2063" s="4">
        <f t="shared" si="193"/>
        <v>156.20999999999998</v>
      </c>
      <c r="N2063" s="4">
        <f t="shared" si="194"/>
        <v>16.169999999999998</v>
      </c>
      <c r="O2063" s="4">
        <f t="shared" si="195"/>
        <v>25.47</v>
      </c>
      <c r="P2063" s="4">
        <f t="shared" si="196"/>
        <v>9961.17</v>
      </c>
      <c r="Q2063" s="4">
        <f t="shared" si="197"/>
        <v>150</v>
      </c>
    </row>
    <row r="2064" spans="1:17" x14ac:dyDescent="0.25">
      <c r="A2064" s="7">
        <v>49019</v>
      </c>
      <c r="B2064" s="7">
        <v>1</v>
      </c>
      <c r="C2064" s="7">
        <v>1413</v>
      </c>
      <c r="D2064" s="7">
        <v>27</v>
      </c>
      <c r="E2064" s="7">
        <v>97</v>
      </c>
      <c r="F2064" s="3">
        <f t="shared" si="192"/>
        <v>0.08</v>
      </c>
      <c r="G2064" s="7">
        <v>0.91</v>
      </c>
      <c r="H2064" s="7">
        <v>4.9119999999999997E-2</v>
      </c>
      <c r="I2064" s="7">
        <v>5.2700000000000004E-3</v>
      </c>
      <c r="J2064" s="7">
        <v>8.1700000000000002E-3</v>
      </c>
      <c r="K2064" s="7">
        <v>2.8480300000000001</v>
      </c>
      <c r="L2064" s="7">
        <v>0.05</v>
      </c>
      <c r="M2064" s="4">
        <f t="shared" si="193"/>
        <v>171.65010989010986</v>
      </c>
      <c r="N2064" s="4">
        <f t="shared" si="194"/>
        <v>18.416043956043957</v>
      </c>
      <c r="O2064" s="4">
        <f t="shared" si="195"/>
        <v>28.550109890109891</v>
      </c>
      <c r="P2064" s="4">
        <f t="shared" si="196"/>
        <v>9952.4564835164838</v>
      </c>
      <c r="Q2064" s="4">
        <f t="shared" si="197"/>
        <v>174.72527472527472</v>
      </c>
    </row>
    <row r="2065" spans="1:17" x14ac:dyDescent="0.25">
      <c r="A2065" s="7">
        <v>49020</v>
      </c>
      <c r="B2065" s="7">
        <v>1</v>
      </c>
      <c r="C2065" s="7">
        <v>1428</v>
      </c>
      <c r="D2065" s="7">
        <v>27</v>
      </c>
      <c r="E2065" s="7">
        <v>98</v>
      </c>
      <c r="F2065" s="3">
        <f t="shared" si="192"/>
        <v>0.1</v>
      </c>
      <c r="G2065" s="7">
        <v>0.85</v>
      </c>
      <c r="H2065" s="7">
        <v>4.6920000000000003E-2</v>
      </c>
      <c r="I2065" s="7">
        <v>5.3E-3</v>
      </c>
      <c r="J2065" s="7">
        <v>8.2199999999999999E-3</v>
      </c>
      <c r="K2065" s="7">
        <v>2.6712799999999999</v>
      </c>
      <c r="L2065" s="7">
        <v>0.05</v>
      </c>
      <c r="M2065" s="4">
        <f t="shared" si="193"/>
        <v>175.53600000000003</v>
      </c>
      <c r="N2065" s="4">
        <f t="shared" si="194"/>
        <v>19.828235294117651</v>
      </c>
      <c r="O2065" s="4">
        <f t="shared" si="195"/>
        <v>30.752470588235298</v>
      </c>
      <c r="P2065" s="4">
        <f t="shared" si="196"/>
        <v>9993.7298823529418</v>
      </c>
      <c r="Q2065" s="4">
        <f t="shared" si="197"/>
        <v>187.0588235294118</v>
      </c>
    </row>
    <row r="2066" spans="1:17" x14ac:dyDescent="0.25">
      <c r="A2066" s="7">
        <v>49021</v>
      </c>
      <c r="B2066" s="7">
        <v>1</v>
      </c>
      <c r="C2066" s="7">
        <v>1412</v>
      </c>
      <c r="D2066" s="7">
        <v>27</v>
      </c>
      <c r="E2066" s="7">
        <v>99</v>
      </c>
      <c r="F2066" s="3">
        <f t="shared" si="192"/>
        <v>0.12</v>
      </c>
      <c r="G2066" s="7">
        <v>0.79</v>
      </c>
      <c r="H2066" s="7">
        <v>4.4850000000000001E-2</v>
      </c>
      <c r="I2066" s="7">
        <v>5.2199999999999998E-3</v>
      </c>
      <c r="J2066" s="7">
        <v>8.2199999999999999E-3</v>
      </c>
      <c r="K2066" s="7">
        <v>2.4782600000000001</v>
      </c>
      <c r="L2066" s="7">
        <v>0.05</v>
      </c>
      <c r="M2066" s="4">
        <f t="shared" si="193"/>
        <v>180.53544303797469</v>
      </c>
      <c r="N2066" s="4">
        <f t="shared" si="194"/>
        <v>21.012151898734174</v>
      </c>
      <c r="O2066" s="4">
        <f t="shared" si="195"/>
        <v>33.088101265822786</v>
      </c>
      <c r="P2066" s="4">
        <f t="shared" si="196"/>
        <v>9975.7807594936712</v>
      </c>
      <c r="Q2066" s="4">
        <f t="shared" si="197"/>
        <v>201.26582278481013</v>
      </c>
    </row>
    <row r="2067" spans="1:17" x14ac:dyDescent="0.25">
      <c r="A2067" s="7">
        <v>49022</v>
      </c>
      <c r="B2067" s="7">
        <v>1</v>
      </c>
      <c r="C2067" s="7">
        <v>1393</v>
      </c>
      <c r="D2067" s="7">
        <v>27</v>
      </c>
      <c r="E2067" s="7">
        <v>99</v>
      </c>
      <c r="F2067" s="3">
        <f t="shared" si="192"/>
        <v>0.12</v>
      </c>
      <c r="G2067" s="7">
        <v>0.79</v>
      </c>
      <c r="H2067" s="7">
        <v>4.122E-2</v>
      </c>
      <c r="I2067" s="7">
        <v>4.8599999999999997E-3</v>
      </c>
      <c r="J2067" s="7">
        <v>7.9000000000000008E-3</v>
      </c>
      <c r="K2067" s="7">
        <v>2.4722400000000002</v>
      </c>
      <c r="L2067" s="7">
        <v>0.05</v>
      </c>
      <c r="M2067" s="4">
        <f t="shared" si="193"/>
        <v>165.92354430379746</v>
      </c>
      <c r="N2067" s="4">
        <f t="shared" si="194"/>
        <v>19.563037974683542</v>
      </c>
      <c r="O2067" s="4">
        <f t="shared" si="195"/>
        <v>31.8</v>
      </c>
      <c r="P2067" s="4">
        <f t="shared" si="196"/>
        <v>9951.5483544303806</v>
      </c>
      <c r="Q2067" s="4">
        <f t="shared" si="197"/>
        <v>201.26582278481013</v>
      </c>
    </row>
    <row r="2068" spans="1:17" x14ac:dyDescent="0.25">
      <c r="A2068" s="7">
        <v>49023</v>
      </c>
      <c r="B2068" s="7">
        <v>1</v>
      </c>
      <c r="C2068" s="7">
        <v>1396</v>
      </c>
      <c r="D2068" s="7">
        <v>27</v>
      </c>
      <c r="E2068" s="7">
        <v>98</v>
      </c>
      <c r="F2068" s="3">
        <f t="shared" si="192"/>
        <v>0.1</v>
      </c>
      <c r="G2068" s="7">
        <v>0.84</v>
      </c>
      <c r="H2068" s="7">
        <v>4.0960000000000003E-2</v>
      </c>
      <c r="I2068" s="7">
        <v>4.7800000000000004E-3</v>
      </c>
      <c r="J2068" s="7">
        <v>7.77E-3</v>
      </c>
      <c r="K2068" s="7">
        <v>2.6208200000000001</v>
      </c>
      <c r="L2068" s="7">
        <v>0.05</v>
      </c>
      <c r="M2068" s="4">
        <f t="shared" si="193"/>
        <v>155.06285714285718</v>
      </c>
      <c r="N2068" s="4">
        <f t="shared" si="194"/>
        <v>18.095714285714287</v>
      </c>
      <c r="O2068" s="4">
        <f t="shared" si="195"/>
        <v>29.414999999999999</v>
      </c>
      <c r="P2068" s="4">
        <f t="shared" si="196"/>
        <v>9921.675714285715</v>
      </c>
      <c r="Q2068" s="4">
        <f t="shared" si="197"/>
        <v>189.28571428571431</v>
      </c>
    </row>
    <row r="2069" spans="1:17" x14ac:dyDescent="0.25">
      <c r="A2069" s="7">
        <v>49024</v>
      </c>
      <c r="B2069" s="7">
        <v>1</v>
      </c>
      <c r="C2069" s="7">
        <v>1407</v>
      </c>
      <c r="D2069" s="7">
        <v>27</v>
      </c>
      <c r="E2069" s="7">
        <v>97</v>
      </c>
      <c r="F2069" s="3">
        <f t="shared" si="192"/>
        <v>0.08</v>
      </c>
      <c r="G2069" s="7">
        <v>0.87</v>
      </c>
      <c r="H2069" s="7">
        <v>4.2320000000000003E-2</v>
      </c>
      <c r="I2069" s="7">
        <v>4.8900000000000002E-3</v>
      </c>
      <c r="J2069" s="7">
        <v>8.0700000000000008E-3</v>
      </c>
      <c r="K2069" s="7">
        <v>2.7195499999999999</v>
      </c>
      <c r="L2069" s="7">
        <v>0.05</v>
      </c>
      <c r="M2069" s="4">
        <f t="shared" si="193"/>
        <v>154.68689655172415</v>
      </c>
      <c r="N2069" s="4">
        <f t="shared" si="194"/>
        <v>17.873793103448278</v>
      </c>
      <c r="O2069" s="4">
        <f t="shared" si="195"/>
        <v>29.497241379310349</v>
      </c>
      <c r="P2069" s="4">
        <f t="shared" si="196"/>
        <v>9940.4241379310333</v>
      </c>
      <c r="Q2069" s="4">
        <f t="shared" si="197"/>
        <v>182.7586206896552</v>
      </c>
    </row>
    <row r="2070" spans="1:17" x14ac:dyDescent="0.25">
      <c r="A2070" s="7">
        <v>49025</v>
      </c>
      <c r="B2070" s="7">
        <v>1</v>
      </c>
      <c r="C2070" s="7">
        <v>1435</v>
      </c>
      <c r="D2070" s="7">
        <v>27</v>
      </c>
      <c r="E2070" s="7">
        <v>97</v>
      </c>
      <c r="F2070" s="3">
        <f t="shared" si="192"/>
        <v>0.08</v>
      </c>
      <c r="G2070" s="7">
        <v>0.86</v>
      </c>
      <c r="H2070" s="7">
        <v>4.4420000000000001E-2</v>
      </c>
      <c r="I2070" s="7">
        <v>5.0699999999999999E-3</v>
      </c>
      <c r="J2070" s="7">
        <v>8.3700000000000007E-3</v>
      </c>
      <c r="K2070" s="7">
        <v>2.6913399999999998</v>
      </c>
      <c r="L2070" s="7">
        <v>0.05</v>
      </c>
      <c r="M2070" s="4">
        <f t="shared" si="193"/>
        <v>164.2506976744186</v>
      </c>
      <c r="N2070" s="4">
        <f t="shared" si="194"/>
        <v>18.747209302325583</v>
      </c>
      <c r="O2070" s="4">
        <f t="shared" si="195"/>
        <v>30.949534883720933</v>
      </c>
      <c r="P2070" s="4">
        <f t="shared" si="196"/>
        <v>9951.699069767441</v>
      </c>
      <c r="Q2070" s="4">
        <f t="shared" si="197"/>
        <v>184.88372093023258</v>
      </c>
    </row>
    <row r="2071" spans="1:17" x14ac:dyDescent="0.25">
      <c r="A2071" s="7">
        <v>49026</v>
      </c>
      <c r="B2071" s="7">
        <v>1</v>
      </c>
      <c r="C2071" s="7">
        <v>1435</v>
      </c>
      <c r="D2071" s="7">
        <v>27</v>
      </c>
      <c r="E2071" s="7">
        <v>97</v>
      </c>
      <c r="F2071" s="3">
        <f t="shared" si="192"/>
        <v>0.08</v>
      </c>
      <c r="G2071" s="7">
        <v>0.8</v>
      </c>
      <c r="H2071" s="7">
        <v>4.3229999999999998E-2</v>
      </c>
      <c r="I2071" s="7">
        <v>5.1599999999999997E-3</v>
      </c>
      <c r="J2071" s="7">
        <v>8.6499999999999997E-3</v>
      </c>
      <c r="K2071" s="7">
        <v>2.5038399999999998</v>
      </c>
      <c r="L2071" s="7">
        <v>0.05</v>
      </c>
      <c r="M2071" s="4">
        <f t="shared" si="193"/>
        <v>171.83924999999999</v>
      </c>
      <c r="N2071" s="4">
        <f t="shared" si="194"/>
        <v>20.510999999999996</v>
      </c>
      <c r="O2071" s="4">
        <f t="shared" si="195"/>
        <v>34.383749999999999</v>
      </c>
      <c r="P2071" s="4">
        <f t="shared" si="196"/>
        <v>9952.7639999999992</v>
      </c>
      <c r="Q2071" s="4">
        <f t="shared" si="197"/>
        <v>198.75</v>
      </c>
    </row>
    <row r="2072" spans="1:17" x14ac:dyDescent="0.25">
      <c r="A2072" s="7">
        <v>49027</v>
      </c>
      <c r="B2072" s="7">
        <v>1</v>
      </c>
      <c r="C2072" s="7">
        <v>1435</v>
      </c>
      <c r="D2072" s="7">
        <v>27</v>
      </c>
      <c r="E2072" s="7">
        <v>97</v>
      </c>
      <c r="F2072" s="3">
        <f t="shared" si="192"/>
        <v>0.08</v>
      </c>
      <c r="G2072" s="7">
        <v>0.72</v>
      </c>
      <c r="H2072" s="7">
        <v>4.0399999999999998E-2</v>
      </c>
      <c r="I2072" s="7">
        <v>5.0499999999999998E-3</v>
      </c>
      <c r="J2072" s="7">
        <v>8.6099999999999996E-3</v>
      </c>
      <c r="K2072" s="7">
        <v>2.2414000000000001</v>
      </c>
      <c r="L2072" s="7">
        <v>0.05</v>
      </c>
      <c r="M2072" s="4">
        <f t="shared" si="193"/>
        <v>178.43333333333334</v>
      </c>
      <c r="N2072" s="4">
        <f t="shared" si="194"/>
        <v>22.304166666666667</v>
      </c>
      <c r="O2072" s="4">
        <f t="shared" si="195"/>
        <v>38.027499999999996</v>
      </c>
      <c r="P2072" s="4">
        <f t="shared" si="196"/>
        <v>9899.5166666666682</v>
      </c>
      <c r="Q2072" s="4">
        <f t="shared" si="197"/>
        <v>220.83333333333334</v>
      </c>
    </row>
    <row r="2073" spans="1:17" x14ac:dyDescent="0.25">
      <c r="A2073" s="7">
        <v>49028</v>
      </c>
      <c r="B2073" s="7">
        <v>1</v>
      </c>
      <c r="C2073" s="7">
        <v>1435</v>
      </c>
      <c r="D2073" s="7">
        <v>27</v>
      </c>
      <c r="E2073" s="7">
        <v>97</v>
      </c>
      <c r="F2073" s="3">
        <f t="shared" si="192"/>
        <v>0.08</v>
      </c>
      <c r="G2073" s="7">
        <v>0.66</v>
      </c>
      <c r="H2073" s="7">
        <v>3.8670000000000003E-2</v>
      </c>
      <c r="I2073" s="7">
        <v>4.9800000000000001E-3</v>
      </c>
      <c r="J2073" s="7">
        <v>8.6099999999999996E-3</v>
      </c>
      <c r="K2073" s="7">
        <v>2.0669</v>
      </c>
      <c r="L2073" s="7">
        <v>0.05</v>
      </c>
      <c r="M2073" s="4">
        <f t="shared" si="193"/>
        <v>186.3190909090909</v>
      </c>
      <c r="N2073" s="4">
        <f t="shared" si="194"/>
        <v>23.994545454545452</v>
      </c>
      <c r="O2073" s="4">
        <f t="shared" si="195"/>
        <v>41.484545454545447</v>
      </c>
      <c r="P2073" s="4">
        <f t="shared" si="196"/>
        <v>9958.6999999999989</v>
      </c>
      <c r="Q2073" s="4">
        <f t="shared" si="197"/>
        <v>240.90909090909091</v>
      </c>
    </row>
    <row r="2074" spans="1:17" x14ac:dyDescent="0.25">
      <c r="A2074" s="7">
        <v>49029</v>
      </c>
      <c r="B2074" s="7">
        <v>1</v>
      </c>
      <c r="C2074" s="7">
        <v>1435</v>
      </c>
      <c r="D2074" s="7">
        <v>27</v>
      </c>
      <c r="E2074" s="7">
        <v>97</v>
      </c>
      <c r="F2074" s="3">
        <f t="shared" si="192"/>
        <v>0.08</v>
      </c>
      <c r="G2074" s="7">
        <v>0.65</v>
      </c>
      <c r="H2074" s="7">
        <v>3.7470000000000003E-2</v>
      </c>
      <c r="I2074" s="7">
        <v>4.9399999999999999E-3</v>
      </c>
      <c r="J2074" s="7">
        <v>8.5400000000000007E-3</v>
      </c>
      <c r="K2074" s="7">
        <v>2.0300199999999999</v>
      </c>
      <c r="L2074" s="7">
        <v>0.05</v>
      </c>
      <c r="M2074" s="4">
        <f t="shared" si="193"/>
        <v>183.31476923076923</v>
      </c>
      <c r="N2074" s="4">
        <f t="shared" si="194"/>
        <v>24.167999999999999</v>
      </c>
      <c r="O2074" s="4">
        <f t="shared" si="195"/>
        <v>41.780307692307694</v>
      </c>
      <c r="P2074" s="4">
        <f t="shared" si="196"/>
        <v>9931.4824615384605</v>
      </c>
      <c r="Q2074" s="4">
        <f t="shared" si="197"/>
        <v>244.61538461538464</v>
      </c>
    </row>
    <row r="2075" spans="1:17" x14ac:dyDescent="0.25">
      <c r="A2075" s="7">
        <v>49030</v>
      </c>
      <c r="B2075" s="7">
        <v>1</v>
      </c>
      <c r="C2075" s="7">
        <v>1434</v>
      </c>
      <c r="D2075" s="7">
        <v>27</v>
      </c>
      <c r="E2075" s="7">
        <v>97</v>
      </c>
      <c r="F2075" s="3">
        <f t="shared" si="192"/>
        <v>0.08</v>
      </c>
      <c r="G2075" s="7">
        <v>0.64</v>
      </c>
      <c r="H2075" s="7">
        <v>3.6909999999999998E-2</v>
      </c>
      <c r="I2075" s="7">
        <v>4.8599999999999997E-3</v>
      </c>
      <c r="J2075" s="7">
        <v>8.5500000000000003E-3</v>
      </c>
      <c r="K2075" s="7">
        <v>1.98692</v>
      </c>
      <c r="L2075" s="7">
        <v>0.05</v>
      </c>
      <c r="M2075" s="4">
        <f t="shared" si="193"/>
        <v>183.39656249999999</v>
      </c>
      <c r="N2075" s="4">
        <f t="shared" si="194"/>
        <v>24.148125</v>
      </c>
      <c r="O2075" s="4">
        <f t="shared" si="195"/>
        <v>42.482812500000001</v>
      </c>
      <c r="P2075" s="4">
        <f t="shared" si="196"/>
        <v>9872.5087500000009</v>
      </c>
      <c r="Q2075" s="4">
        <f t="shared" si="197"/>
        <v>248.4375</v>
      </c>
    </row>
    <row r="2076" spans="1:17" x14ac:dyDescent="0.25">
      <c r="A2076" s="7">
        <v>49031</v>
      </c>
      <c r="B2076" s="7">
        <v>1</v>
      </c>
      <c r="C2076" s="7">
        <v>1435</v>
      </c>
      <c r="D2076" s="7">
        <v>27</v>
      </c>
      <c r="E2076" s="7">
        <v>97</v>
      </c>
      <c r="F2076" s="3">
        <f t="shared" si="192"/>
        <v>0.08</v>
      </c>
      <c r="G2076" s="7">
        <v>0.64</v>
      </c>
      <c r="H2076" s="7">
        <v>3.6360000000000003E-2</v>
      </c>
      <c r="I2076" s="7">
        <v>4.9300000000000004E-3</v>
      </c>
      <c r="J2076" s="7">
        <v>8.7899999999999992E-3</v>
      </c>
      <c r="K2076" s="7">
        <v>1.9867600000000001</v>
      </c>
      <c r="L2076" s="7">
        <v>0.05</v>
      </c>
      <c r="M2076" s="4">
        <f t="shared" si="193"/>
        <v>180.66374999999999</v>
      </c>
      <c r="N2076" s="4">
        <f t="shared" si="194"/>
        <v>24.495937500000004</v>
      </c>
      <c r="O2076" s="4">
        <f t="shared" si="195"/>
        <v>43.675312499999997</v>
      </c>
      <c r="P2076" s="4">
        <f t="shared" si="196"/>
        <v>9871.7137500000008</v>
      </c>
      <c r="Q2076" s="4">
        <f t="shared" si="197"/>
        <v>248.4375</v>
      </c>
    </row>
    <row r="2077" spans="1:17" x14ac:dyDescent="0.25">
      <c r="A2077" s="7">
        <v>49032</v>
      </c>
      <c r="B2077" s="7">
        <v>1</v>
      </c>
      <c r="C2077" s="7">
        <v>1434</v>
      </c>
      <c r="D2077" s="7">
        <v>27</v>
      </c>
      <c r="E2077" s="7">
        <v>97</v>
      </c>
      <c r="F2077" s="3">
        <f t="shared" si="192"/>
        <v>0.08</v>
      </c>
      <c r="G2077" s="7">
        <v>0.63</v>
      </c>
      <c r="H2077" s="7">
        <v>3.5950000000000003E-2</v>
      </c>
      <c r="I2077" s="7">
        <v>4.9199999999999999E-3</v>
      </c>
      <c r="J2077" s="7">
        <v>9.0200000000000002E-3</v>
      </c>
      <c r="K2077" s="7">
        <v>1.98048</v>
      </c>
      <c r="L2077" s="7">
        <v>0.05</v>
      </c>
      <c r="M2077" s="4">
        <f t="shared" si="193"/>
        <v>181.46190476190478</v>
      </c>
      <c r="N2077" s="4">
        <f t="shared" si="194"/>
        <v>24.834285714285716</v>
      </c>
      <c r="O2077" s="4">
        <f t="shared" si="195"/>
        <v>45.529523809523809</v>
      </c>
      <c r="P2077" s="4">
        <f t="shared" si="196"/>
        <v>9996.7085714285713</v>
      </c>
      <c r="Q2077" s="4">
        <f t="shared" si="197"/>
        <v>252.38095238095241</v>
      </c>
    </row>
    <row r="2078" spans="1:17" x14ac:dyDescent="0.25">
      <c r="A2078" s="7">
        <v>49033</v>
      </c>
      <c r="B2078" s="7">
        <v>1</v>
      </c>
      <c r="C2078" s="7">
        <v>1434</v>
      </c>
      <c r="D2078" s="7">
        <v>27</v>
      </c>
      <c r="E2078" s="7">
        <v>97</v>
      </c>
      <c r="F2078" s="3">
        <f t="shared" si="192"/>
        <v>0.08</v>
      </c>
      <c r="G2078" s="7">
        <v>0.64</v>
      </c>
      <c r="H2078" s="7">
        <v>3.5700000000000003E-2</v>
      </c>
      <c r="I2078" s="7">
        <v>4.9100000000000003E-3</v>
      </c>
      <c r="J2078" s="7">
        <v>9.0100000000000006E-3</v>
      </c>
      <c r="K2078" s="7">
        <v>1.9904999999999999</v>
      </c>
      <c r="L2078" s="7">
        <v>0.05</v>
      </c>
      <c r="M2078" s="4">
        <f t="shared" si="193"/>
        <v>177.38437500000001</v>
      </c>
      <c r="N2078" s="4">
        <f t="shared" si="194"/>
        <v>24.396562500000002</v>
      </c>
      <c r="O2078" s="4">
        <f t="shared" si="195"/>
        <v>44.768437500000005</v>
      </c>
      <c r="P2078" s="4">
        <f t="shared" si="196"/>
        <v>9890.296875</v>
      </c>
      <c r="Q2078" s="4">
        <f t="shared" si="197"/>
        <v>248.4375</v>
      </c>
    </row>
    <row r="2079" spans="1:17" x14ac:dyDescent="0.25">
      <c r="A2079" s="7">
        <v>49034</v>
      </c>
      <c r="B2079" s="7">
        <v>1</v>
      </c>
      <c r="C2079" s="7">
        <v>1434</v>
      </c>
      <c r="D2079" s="7">
        <v>27</v>
      </c>
      <c r="E2079" s="7">
        <v>97</v>
      </c>
      <c r="F2079" s="3">
        <f t="shared" si="192"/>
        <v>0.08</v>
      </c>
      <c r="G2079" s="7">
        <v>0.64</v>
      </c>
      <c r="H2079" s="7">
        <v>3.56E-2</v>
      </c>
      <c r="I2079" s="7">
        <v>4.9899999999999996E-3</v>
      </c>
      <c r="J2079" s="7">
        <v>9.2599999999999991E-3</v>
      </c>
      <c r="K2079" s="7">
        <v>1.99379</v>
      </c>
      <c r="L2079" s="7">
        <v>0.05</v>
      </c>
      <c r="M2079" s="4">
        <f t="shared" si="193"/>
        <v>176.88749999999999</v>
      </c>
      <c r="N2079" s="4">
        <f t="shared" si="194"/>
        <v>24.794062499999995</v>
      </c>
      <c r="O2079" s="4">
        <f t="shared" si="195"/>
        <v>46.010624999999997</v>
      </c>
      <c r="P2079" s="4">
        <f t="shared" si="196"/>
        <v>9906.6440624999996</v>
      </c>
      <c r="Q2079" s="4">
        <f t="shared" si="197"/>
        <v>248.4375</v>
      </c>
    </row>
    <row r="2080" spans="1:17" x14ac:dyDescent="0.25">
      <c r="A2080" s="7">
        <v>49035</v>
      </c>
      <c r="B2080" s="7">
        <v>1</v>
      </c>
      <c r="C2080" s="7">
        <v>1435</v>
      </c>
      <c r="D2080" s="7">
        <v>27</v>
      </c>
      <c r="E2080" s="7">
        <v>97</v>
      </c>
      <c r="F2080" s="3">
        <f t="shared" si="192"/>
        <v>0.08</v>
      </c>
      <c r="G2080" s="7">
        <v>0.64</v>
      </c>
      <c r="H2080" s="7">
        <v>3.5470000000000002E-2</v>
      </c>
      <c r="I2080" s="7">
        <v>4.9899999999999996E-3</v>
      </c>
      <c r="J2080" s="7">
        <v>9.2700000000000005E-3</v>
      </c>
      <c r="K2080" s="7">
        <v>1.99186</v>
      </c>
      <c r="L2080" s="7">
        <v>0.05</v>
      </c>
      <c r="M2080" s="4">
        <f t="shared" si="193"/>
        <v>176.24156250000001</v>
      </c>
      <c r="N2080" s="4">
        <f t="shared" si="194"/>
        <v>24.794062499999995</v>
      </c>
      <c r="O2080" s="4">
        <f t="shared" si="195"/>
        <v>46.060312500000002</v>
      </c>
      <c r="P2080" s="4">
        <f t="shared" si="196"/>
        <v>9897.0543749999997</v>
      </c>
      <c r="Q2080" s="4">
        <f t="shared" si="197"/>
        <v>248.4375</v>
      </c>
    </row>
    <row r="2081" spans="1:17" x14ac:dyDescent="0.25">
      <c r="A2081" s="7">
        <v>49036</v>
      </c>
      <c r="B2081" s="7">
        <v>1</v>
      </c>
      <c r="C2081" s="7">
        <v>1434</v>
      </c>
      <c r="D2081" s="7">
        <v>27</v>
      </c>
      <c r="E2081" s="7">
        <v>97</v>
      </c>
      <c r="F2081" s="3">
        <f t="shared" si="192"/>
        <v>0.08</v>
      </c>
      <c r="G2081" s="7">
        <v>0.64</v>
      </c>
      <c r="H2081" s="7">
        <v>3.5159999999999997E-2</v>
      </c>
      <c r="I2081" s="7">
        <v>4.9100000000000003E-3</v>
      </c>
      <c r="J2081" s="7">
        <v>9.5300000000000003E-3</v>
      </c>
      <c r="K2081" s="7">
        <v>1.9871000000000001</v>
      </c>
      <c r="L2081" s="7">
        <v>0.05</v>
      </c>
      <c r="M2081" s="4">
        <f t="shared" si="193"/>
        <v>174.70124999999999</v>
      </c>
      <c r="N2081" s="4">
        <f t="shared" si="194"/>
        <v>24.396562500000002</v>
      </c>
      <c r="O2081" s="4">
        <f t="shared" si="195"/>
        <v>47.352187499999999</v>
      </c>
      <c r="P2081" s="4">
        <f t="shared" si="196"/>
        <v>9873.4031250000007</v>
      </c>
      <c r="Q2081" s="4">
        <f t="shared" si="197"/>
        <v>248.4375</v>
      </c>
    </row>
    <row r="2082" spans="1:17" x14ac:dyDescent="0.25">
      <c r="A2082" s="7">
        <v>49037</v>
      </c>
      <c r="B2082" s="7">
        <v>1</v>
      </c>
      <c r="C2082" s="7">
        <v>1435</v>
      </c>
      <c r="D2082" s="7">
        <v>27</v>
      </c>
      <c r="E2082" s="7">
        <v>96</v>
      </c>
      <c r="F2082" s="3">
        <f t="shared" si="192"/>
        <v>0.06</v>
      </c>
      <c r="G2082" s="7">
        <v>0.52956222583873502</v>
      </c>
      <c r="H2082" s="7">
        <v>2.9393153221346727E-2</v>
      </c>
      <c r="I2082" s="7">
        <v>6.5197782753318827E-3</v>
      </c>
      <c r="J2082" s="7">
        <v>6.4981178823905802E-3</v>
      </c>
      <c r="K2082" s="7">
        <v>1.64742760027845</v>
      </c>
      <c r="L2082" s="7">
        <v>0.05</v>
      </c>
      <c r="M2082" s="4">
        <f t="shared" si="193"/>
        <v>176.50471027430612</v>
      </c>
      <c r="N2082" s="4">
        <f t="shared" si="194"/>
        <v>39.151007953254343</v>
      </c>
      <c r="O2082" s="4">
        <f t="shared" si="195"/>
        <v>39.020938159389708</v>
      </c>
      <c r="P2082" s="4">
        <f t="shared" si="196"/>
        <v>9892.7368933614671</v>
      </c>
      <c r="Q2082" s="4">
        <f t="shared" si="197"/>
        <v>300.24800154159692</v>
      </c>
    </row>
    <row r="2083" spans="1:17" x14ac:dyDescent="0.25">
      <c r="A2083" s="7">
        <v>49038</v>
      </c>
      <c r="B2083" s="7">
        <v>1</v>
      </c>
      <c r="C2083" s="7">
        <v>1434</v>
      </c>
      <c r="D2083" s="7">
        <v>27</v>
      </c>
      <c r="E2083" s="7">
        <v>97</v>
      </c>
      <c r="F2083" s="3">
        <f t="shared" si="192"/>
        <v>0.08</v>
      </c>
      <c r="G2083" s="7">
        <v>0.64</v>
      </c>
      <c r="H2083" s="7">
        <v>3.533E-2</v>
      </c>
      <c r="I2083" s="7">
        <v>4.9899999999999996E-3</v>
      </c>
      <c r="J2083" s="7">
        <v>9.7900000000000001E-3</v>
      </c>
      <c r="K2083" s="7">
        <v>1.98705</v>
      </c>
      <c r="L2083" s="7">
        <v>0.05</v>
      </c>
      <c r="M2083" s="4">
        <f t="shared" si="193"/>
        <v>175.54593750000001</v>
      </c>
      <c r="N2083" s="4">
        <f t="shared" si="194"/>
        <v>24.794062499999995</v>
      </c>
      <c r="O2083" s="4">
        <f t="shared" si="195"/>
        <v>48.644062499999997</v>
      </c>
      <c r="P2083" s="4">
        <f t="shared" si="196"/>
        <v>9873.1546874999985</v>
      </c>
      <c r="Q2083" s="4">
        <f t="shared" si="197"/>
        <v>248.4375</v>
      </c>
    </row>
    <row r="2084" spans="1:17" x14ac:dyDescent="0.25">
      <c r="A2084" s="7">
        <v>49039</v>
      </c>
      <c r="B2084" s="7">
        <v>1</v>
      </c>
      <c r="C2084" s="7">
        <v>1435</v>
      </c>
      <c r="D2084" s="7">
        <v>27</v>
      </c>
      <c r="E2084" s="7">
        <v>96</v>
      </c>
      <c r="F2084" s="3">
        <f t="shared" si="192"/>
        <v>0.06</v>
      </c>
      <c r="G2084" s="7">
        <v>0.63</v>
      </c>
      <c r="H2084" s="7">
        <v>3.5110000000000002E-2</v>
      </c>
      <c r="I2084" s="7">
        <v>5.0200000000000002E-3</v>
      </c>
      <c r="J2084" s="7">
        <v>9.6799999999999994E-3</v>
      </c>
      <c r="K2084" s="7">
        <v>1.9655800000000001</v>
      </c>
      <c r="L2084" s="7">
        <v>0.05</v>
      </c>
      <c r="M2084" s="4">
        <f t="shared" si="193"/>
        <v>177.22190476190477</v>
      </c>
      <c r="N2084" s="4">
        <f t="shared" si="194"/>
        <v>25.339047619047619</v>
      </c>
      <c r="O2084" s="4">
        <f t="shared" si="195"/>
        <v>48.860952380952376</v>
      </c>
      <c r="P2084" s="4">
        <f t="shared" si="196"/>
        <v>9921.4990476190487</v>
      </c>
      <c r="Q2084" s="4">
        <f t="shared" si="197"/>
        <v>252.38095238095241</v>
      </c>
    </row>
    <row r="2085" spans="1:17" x14ac:dyDescent="0.25">
      <c r="A2085" s="7">
        <v>49040</v>
      </c>
      <c r="B2085" s="7">
        <v>1</v>
      </c>
      <c r="C2085" s="7">
        <v>1435</v>
      </c>
      <c r="D2085" s="7">
        <v>27</v>
      </c>
      <c r="E2085" s="7">
        <v>97</v>
      </c>
      <c r="F2085" s="3">
        <f t="shared" si="192"/>
        <v>0.08</v>
      </c>
      <c r="G2085" s="7">
        <v>0.5436997768983941</v>
      </c>
      <c r="H2085" s="7">
        <v>3.0134199444447448E-2</v>
      </c>
      <c r="I2085" s="7">
        <v>1.7437906303774454E-3</v>
      </c>
      <c r="J2085" s="7">
        <v>9.608005619968751E-3</v>
      </c>
      <c r="K2085" s="7">
        <v>1.7019895669658931</v>
      </c>
      <c r="L2085" s="7">
        <v>0.05</v>
      </c>
      <c r="M2085" s="4">
        <f t="shared" si="193"/>
        <v>176.24939038967247</v>
      </c>
      <c r="N2085" s="4">
        <f t="shared" si="194"/>
        <v>10.199110686110446</v>
      </c>
      <c r="O2085" s="4">
        <f t="shared" si="195"/>
        <v>56.19545780540281</v>
      </c>
      <c r="P2085" s="4">
        <f t="shared" si="196"/>
        <v>9954.6239540999268</v>
      </c>
      <c r="Q2085" s="4">
        <f t="shared" si="197"/>
        <v>292.4408042008701</v>
      </c>
    </row>
    <row r="2086" spans="1:17" x14ac:dyDescent="0.25">
      <c r="A2086" s="7">
        <v>49041</v>
      </c>
      <c r="B2086" s="7">
        <v>1</v>
      </c>
      <c r="C2086" s="7">
        <v>1435</v>
      </c>
      <c r="D2086" s="7">
        <v>27</v>
      </c>
      <c r="E2086" s="7">
        <v>96</v>
      </c>
      <c r="F2086" s="3">
        <f t="shared" si="192"/>
        <v>0.06</v>
      </c>
      <c r="G2086" s="7">
        <v>0.63</v>
      </c>
      <c r="H2086" s="7">
        <v>3.5000000000000003E-2</v>
      </c>
      <c r="I2086" s="7">
        <v>5.0200000000000002E-3</v>
      </c>
      <c r="J2086" s="7">
        <v>9.9399999999999992E-3</v>
      </c>
      <c r="K2086" s="7">
        <v>1.96224</v>
      </c>
      <c r="L2086" s="7">
        <v>0.05</v>
      </c>
      <c r="M2086" s="4">
        <f t="shared" si="193"/>
        <v>176.66666666666669</v>
      </c>
      <c r="N2086" s="4">
        <f t="shared" si="194"/>
        <v>25.339047619047619</v>
      </c>
      <c r="O2086" s="4">
        <f t="shared" si="195"/>
        <v>50.173333333333325</v>
      </c>
      <c r="P2086" s="4">
        <f t="shared" si="196"/>
        <v>9904.64</v>
      </c>
      <c r="Q2086" s="4">
        <f t="shared" si="197"/>
        <v>252.38095238095241</v>
      </c>
    </row>
    <row r="2087" spans="1:17" x14ac:dyDescent="0.25">
      <c r="A2087" s="7">
        <v>49042</v>
      </c>
      <c r="B2087" s="7">
        <v>1</v>
      </c>
      <c r="C2087" s="7">
        <v>1435</v>
      </c>
      <c r="D2087" s="7">
        <v>27</v>
      </c>
      <c r="E2087" s="7">
        <v>96</v>
      </c>
      <c r="F2087" s="3">
        <f t="shared" si="192"/>
        <v>0.06</v>
      </c>
      <c r="G2087" s="7">
        <v>0.52987412122769029</v>
      </c>
      <c r="H2087" s="7">
        <v>2.9604879368797316E-2</v>
      </c>
      <c r="I2087" s="7">
        <v>6.6524342227126084E-3</v>
      </c>
      <c r="J2087" s="7">
        <v>6.9309082134308107E-3</v>
      </c>
      <c r="K2087" s="7">
        <v>1.6473283628707871</v>
      </c>
      <c r="L2087" s="7">
        <v>0.05</v>
      </c>
      <c r="M2087" s="4">
        <f t="shared" si="193"/>
        <v>177.67147445255472</v>
      </c>
      <c r="N2087" s="4">
        <f t="shared" si="194"/>
        <v>39.924087591240877</v>
      </c>
      <c r="O2087" s="4">
        <f t="shared" si="195"/>
        <v>41.595328467153287</v>
      </c>
      <c r="P2087" s="4">
        <f t="shared" si="196"/>
        <v>9886.318248175181</v>
      </c>
      <c r="Q2087" s="4">
        <f t="shared" si="197"/>
        <v>300.07126906217917</v>
      </c>
    </row>
    <row r="2088" spans="1:17" x14ac:dyDescent="0.25">
      <c r="A2088" s="7">
        <v>49044</v>
      </c>
      <c r="B2088" s="7">
        <v>1</v>
      </c>
      <c r="C2088" s="7">
        <v>1435</v>
      </c>
      <c r="D2088" s="7">
        <v>27</v>
      </c>
      <c r="E2088" s="7">
        <v>97</v>
      </c>
      <c r="F2088" s="3">
        <f t="shared" si="192"/>
        <v>0.08</v>
      </c>
      <c r="G2088" s="7">
        <v>0.54388949487205218</v>
      </c>
      <c r="H2088" s="7">
        <v>2.9989219329806714E-2</v>
      </c>
      <c r="I2088" s="7">
        <v>1.7437043483838103E-3</v>
      </c>
      <c r="J2088" s="7">
        <v>1.0044236139169714E-2</v>
      </c>
      <c r="K2088" s="7">
        <v>1.7019053532704953</v>
      </c>
      <c r="L2088" s="7">
        <v>0.05</v>
      </c>
      <c r="M2088" s="4">
        <f t="shared" si="193"/>
        <v>175.34024534013065</v>
      </c>
      <c r="N2088" s="4">
        <f t="shared" si="194"/>
        <v>10.195048590090808</v>
      </c>
      <c r="O2088" s="4">
        <f t="shared" si="195"/>
        <v>58.726397960809308</v>
      </c>
      <c r="P2088" s="4">
        <f t="shared" si="196"/>
        <v>9950.659232117252</v>
      </c>
      <c r="Q2088" s="4">
        <f t="shared" si="197"/>
        <v>292.3387958383056</v>
      </c>
    </row>
    <row r="2089" spans="1:17" x14ac:dyDescent="0.25">
      <c r="A2089" s="7">
        <v>49045</v>
      </c>
      <c r="B2089" s="7">
        <v>1</v>
      </c>
      <c r="C2089" s="7">
        <v>1435</v>
      </c>
      <c r="D2089" s="7">
        <v>27</v>
      </c>
      <c r="E2089" s="7">
        <v>97</v>
      </c>
      <c r="F2089" s="3">
        <f t="shared" si="192"/>
        <v>0.08</v>
      </c>
      <c r="G2089" s="7">
        <v>0.53713361810186655</v>
      </c>
      <c r="H2089" s="7">
        <v>2.9866197439801297E-2</v>
      </c>
      <c r="I2089" s="7">
        <v>6.7435753513518997E-3</v>
      </c>
      <c r="J2089" s="7">
        <v>7.0258645521061669E-3</v>
      </c>
      <c r="K2089" s="7">
        <v>1.6698974497952332</v>
      </c>
      <c r="L2089" s="7">
        <v>0.05</v>
      </c>
      <c r="M2089" s="4">
        <f t="shared" si="193"/>
        <v>176.8172846715328</v>
      </c>
      <c r="N2089" s="4">
        <f t="shared" si="194"/>
        <v>39.924087591240863</v>
      </c>
      <c r="O2089" s="4">
        <f t="shared" si="195"/>
        <v>41.595328467153287</v>
      </c>
      <c r="P2089" s="4">
        <f t="shared" si="196"/>
        <v>9886.3182481751792</v>
      </c>
      <c r="Q2089" s="4">
        <f t="shared" si="197"/>
        <v>296.01572986974332</v>
      </c>
    </row>
    <row r="2090" spans="1:17" x14ac:dyDescent="0.25">
      <c r="A2090" s="7">
        <v>49046</v>
      </c>
      <c r="B2090" s="7">
        <v>1</v>
      </c>
      <c r="C2090" s="7">
        <v>1435</v>
      </c>
      <c r="D2090" s="7">
        <v>27</v>
      </c>
      <c r="E2090" s="7">
        <v>97</v>
      </c>
      <c r="F2090" s="3">
        <f t="shared" si="192"/>
        <v>0.08</v>
      </c>
      <c r="G2090" s="7">
        <v>0.54389103757895807</v>
      </c>
      <c r="H2090" s="7">
        <v>2.991755964491195E-2</v>
      </c>
      <c r="I2090" s="7">
        <v>1.7437092942869125E-3</v>
      </c>
      <c r="J2090" s="7">
        <v>1.0044264628987226E-2</v>
      </c>
      <c r="K2090" s="7">
        <v>1.7019101806134875</v>
      </c>
      <c r="L2090" s="7">
        <v>0.05</v>
      </c>
      <c r="M2090" s="4">
        <f t="shared" si="193"/>
        <v>174.92077106898199</v>
      </c>
      <c r="N2090" s="4">
        <f t="shared" si="194"/>
        <v>10.195048590090806</v>
      </c>
      <c r="O2090" s="4">
        <f t="shared" si="195"/>
        <v>58.726397960809294</v>
      </c>
      <c r="P2090" s="4">
        <f t="shared" si="196"/>
        <v>9950.659232117252</v>
      </c>
      <c r="Q2090" s="4">
        <f t="shared" si="197"/>
        <v>292.33796664082291</v>
      </c>
    </row>
    <row r="2091" spans="1:17" x14ac:dyDescent="0.25">
      <c r="A2091" s="7">
        <v>49047</v>
      </c>
      <c r="B2091" s="7">
        <v>1</v>
      </c>
      <c r="C2091" s="7">
        <v>1436</v>
      </c>
      <c r="D2091" s="7">
        <v>27</v>
      </c>
      <c r="E2091" s="7">
        <v>97</v>
      </c>
      <c r="F2091" s="3">
        <f t="shared" si="192"/>
        <v>0.08</v>
      </c>
      <c r="G2091" s="7">
        <v>0.53578324980341485</v>
      </c>
      <c r="H2091" s="7">
        <v>2.980561696958977E-2</v>
      </c>
      <c r="I2091" s="7">
        <v>6.4607008428096292E-3</v>
      </c>
      <c r="J2091" s="7">
        <v>7.0116133177778933E-3</v>
      </c>
      <c r="K2091" s="7">
        <v>1.6665102367789955</v>
      </c>
      <c r="L2091" s="7">
        <v>0.05</v>
      </c>
      <c r="M2091" s="4">
        <f t="shared" si="193"/>
        <v>176.90336903602724</v>
      </c>
      <c r="N2091" s="4">
        <f t="shared" si="194"/>
        <v>38.345783836416743</v>
      </c>
      <c r="O2091" s="4">
        <f t="shared" si="195"/>
        <v>41.615579357351514</v>
      </c>
      <c r="P2091" s="4">
        <f t="shared" si="196"/>
        <v>9891.1314508276537</v>
      </c>
      <c r="Q2091" s="4">
        <f t="shared" si="197"/>
        <v>296.76179697356901</v>
      </c>
    </row>
    <row r="2092" spans="1:17" x14ac:dyDescent="0.25">
      <c r="A2092" s="7">
        <v>49048</v>
      </c>
      <c r="B2092" s="7">
        <v>1</v>
      </c>
      <c r="C2092" s="7">
        <v>1434</v>
      </c>
      <c r="D2092" s="7">
        <v>27</v>
      </c>
      <c r="E2092" s="7">
        <v>96</v>
      </c>
      <c r="F2092" s="3">
        <f t="shared" si="192"/>
        <v>0.06</v>
      </c>
      <c r="G2092" s="7">
        <v>0.52747026047965084</v>
      </c>
      <c r="H2092" s="7">
        <v>2.9462699287981172E-2</v>
      </c>
      <c r="I2092" s="7">
        <v>6.3863695999152644E-3</v>
      </c>
      <c r="J2092" s="7">
        <v>6.9309437518460231E-3</v>
      </c>
      <c r="K2092" s="7">
        <v>1.6405296326914114</v>
      </c>
      <c r="L2092" s="7">
        <v>0.05</v>
      </c>
      <c r="M2092" s="4">
        <f t="shared" si="193"/>
        <v>177.62401173211666</v>
      </c>
      <c r="N2092" s="4">
        <f t="shared" si="194"/>
        <v>38.501991200912499</v>
      </c>
      <c r="O2092" s="4">
        <f t="shared" si="195"/>
        <v>41.785106729672478</v>
      </c>
      <c r="P2092" s="4">
        <f t="shared" si="196"/>
        <v>9890.3855303894416</v>
      </c>
      <c r="Q2092" s="4">
        <f t="shared" si="197"/>
        <v>301.43879553591256</v>
      </c>
    </row>
    <row r="2093" spans="1:17" x14ac:dyDescent="0.25">
      <c r="A2093" s="7">
        <v>49050</v>
      </c>
      <c r="B2093" s="7">
        <v>1</v>
      </c>
      <c r="C2093" s="7">
        <v>1434</v>
      </c>
      <c r="D2093" s="7">
        <v>27</v>
      </c>
      <c r="E2093" s="7">
        <v>97</v>
      </c>
      <c r="F2093" s="3">
        <f t="shared" si="192"/>
        <v>0.08</v>
      </c>
      <c r="G2093" s="7">
        <v>0.63</v>
      </c>
      <c r="H2093" s="7">
        <v>3.5009999999999999E-2</v>
      </c>
      <c r="I2093" s="7">
        <v>4.8199999999999996E-3</v>
      </c>
      <c r="J2093" s="7">
        <v>1.0030000000000001E-2</v>
      </c>
      <c r="K2093" s="7">
        <v>1.9755100000000001</v>
      </c>
      <c r="L2093" s="7">
        <v>0.05</v>
      </c>
      <c r="M2093" s="4">
        <f t="shared" si="193"/>
        <v>176.71714285714285</v>
      </c>
      <c r="N2093" s="4">
        <f t="shared" si="194"/>
        <v>24.329523809523806</v>
      </c>
      <c r="O2093" s="4">
        <f t="shared" si="195"/>
        <v>50.627619047619049</v>
      </c>
      <c r="P2093" s="4">
        <f t="shared" si="196"/>
        <v>9971.6219047619052</v>
      </c>
      <c r="Q2093" s="4">
        <f t="shared" si="197"/>
        <v>252.38095238095241</v>
      </c>
    </row>
    <row r="2094" spans="1:17" x14ac:dyDescent="0.25">
      <c r="A2094" s="7">
        <v>49051</v>
      </c>
      <c r="B2094" s="7">
        <v>1</v>
      </c>
      <c r="C2094" s="7">
        <v>1434</v>
      </c>
      <c r="D2094" s="7">
        <v>27</v>
      </c>
      <c r="E2094" s="7">
        <v>97</v>
      </c>
      <c r="F2094" s="3">
        <f t="shared" si="192"/>
        <v>0.08</v>
      </c>
      <c r="G2094" s="7">
        <v>0.63</v>
      </c>
      <c r="H2094" s="7">
        <v>3.4860000000000002E-2</v>
      </c>
      <c r="I2094" s="7">
        <v>4.9800000000000001E-3</v>
      </c>
      <c r="J2094" s="7">
        <v>1.0030000000000001E-2</v>
      </c>
      <c r="K2094" s="7">
        <v>1.9721900000000001</v>
      </c>
      <c r="L2094" s="7">
        <v>0.05</v>
      </c>
      <c r="M2094" s="4">
        <f t="shared" si="193"/>
        <v>175.96</v>
      </c>
      <c r="N2094" s="4">
        <f t="shared" si="194"/>
        <v>25.137142857142855</v>
      </c>
      <c r="O2094" s="4">
        <f t="shared" si="195"/>
        <v>50.627619047619049</v>
      </c>
      <c r="P2094" s="4">
        <f t="shared" si="196"/>
        <v>9954.8638095238111</v>
      </c>
      <c r="Q2094" s="4">
        <f t="shared" si="197"/>
        <v>252.38095238095241</v>
      </c>
    </row>
    <row r="2095" spans="1:17" x14ac:dyDescent="0.25">
      <c r="A2095" s="7">
        <v>49052</v>
      </c>
      <c r="B2095" s="7">
        <v>1</v>
      </c>
      <c r="C2095" s="7">
        <v>1432</v>
      </c>
      <c r="D2095" s="7">
        <v>27</v>
      </c>
      <c r="E2095" s="7">
        <v>97</v>
      </c>
      <c r="F2095" s="3">
        <f t="shared" si="192"/>
        <v>0.08</v>
      </c>
      <c r="G2095" s="7">
        <v>0.63</v>
      </c>
      <c r="H2095" s="7">
        <v>3.4680000000000002E-2</v>
      </c>
      <c r="I2095" s="7">
        <v>4.9800000000000001E-3</v>
      </c>
      <c r="J2095" s="7">
        <v>1.027E-2</v>
      </c>
      <c r="K2095" s="7">
        <v>1.9694</v>
      </c>
      <c r="L2095" s="7">
        <v>0.05</v>
      </c>
      <c r="M2095" s="4">
        <f t="shared" si="193"/>
        <v>175.0514285714286</v>
      </c>
      <c r="N2095" s="4">
        <f t="shared" si="194"/>
        <v>25.137142857142855</v>
      </c>
      <c r="O2095" s="4">
        <f t="shared" si="195"/>
        <v>51.839047619047612</v>
      </c>
      <c r="P2095" s="4">
        <f t="shared" si="196"/>
        <v>9940.7809523809519</v>
      </c>
      <c r="Q2095" s="4">
        <f t="shared" si="197"/>
        <v>252.38095238095241</v>
      </c>
    </row>
    <row r="2096" spans="1:17" x14ac:dyDescent="0.25">
      <c r="A2096" s="7">
        <v>49053</v>
      </c>
      <c r="B2096" s="7">
        <v>1</v>
      </c>
      <c r="C2096" s="7">
        <v>1433</v>
      </c>
      <c r="D2096" s="7">
        <v>27</v>
      </c>
      <c r="E2096" s="7">
        <v>97</v>
      </c>
      <c r="F2096" s="3">
        <f t="shared" si="192"/>
        <v>0.08</v>
      </c>
      <c r="G2096" s="7">
        <v>0.63</v>
      </c>
      <c r="H2096" s="7">
        <v>3.4619999999999998E-2</v>
      </c>
      <c r="I2096" s="7">
        <v>5.0600000000000003E-3</v>
      </c>
      <c r="J2096" s="7">
        <v>1.0540000000000001E-2</v>
      </c>
      <c r="K2096" s="7">
        <v>1.9707399999999999</v>
      </c>
      <c r="L2096" s="7">
        <v>0.05</v>
      </c>
      <c r="M2096" s="4">
        <f t="shared" si="193"/>
        <v>174.74857142857141</v>
      </c>
      <c r="N2096" s="4">
        <f t="shared" si="194"/>
        <v>25.540952380952383</v>
      </c>
      <c r="O2096" s="4">
        <f t="shared" si="195"/>
        <v>53.201904761904764</v>
      </c>
      <c r="P2096" s="4">
        <f t="shared" si="196"/>
        <v>9947.5447619047609</v>
      </c>
      <c r="Q2096" s="4">
        <f t="shared" si="197"/>
        <v>252.38095238095241</v>
      </c>
    </row>
    <row r="2097" spans="1:17" x14ac:dyDescent="0.25">
      <c r="A2097" s="7">
        <v>49054</v>
      </c>
      <c r="B2097" s="7">
        <v>1</v>
      </c>
      <c r="C2097" s="7">
        <v>1434</v>
      </c>
      <c r="D2097" s="7">
        <v>27</v>
      </c>
      <c r="E2097" s="7">
        <v>97</v>
      </c>
      <c r="F2097" s="3">
        <f t="shared" si="192"/>
        <v>0.08</v>
      </c>
      <c r="G2097" s="7">
        <v>0.63</v>
      </c>
      <c r="H2097" s="7">
        <v>3.4729999999999997E-2</v>
      </c>
      <c r="I2097" s="7">
        <v>5.1399999999999996E-3</v>
      </c>
      <c r="J2097" s="7">
        <v>1.0540000000000001E-2</v>
      </c>
      <c r="K2097" s="7">
        <v>1.97211</v>
      </c>
      <c r="L2097" s="7">
        <v>0.05</v>
      </c>
      <c r="M2097" s="4">
        <f t="shared" si="193"/>
        <v>175.30380952380952</v>
      </c>
      <c r="N2097" s="4">
        <f t="shared" si="194"/>
        <v>25.944761904761904</v>
      </c>
      <c r="O2097" s="4">
        <f t="shared" si="195"/>
        <v>53.201904761904764</v>
      </c>
      <c r="P2097" s="4">
        <f t="shared" si="196"/>
        <v>9954.4599999999991</v>
      </c>
      <c r="Q2097" s="4">
        <f t="shared" si="197"/>
        <v>252.38095238095241</v>
      </c>
    </row>
    <row r="2098" spans="1:17" x14ac:dyDescent="0.25">
      <c r="A2098" s="7">
        <v>49055</v>
      </c>
      <c r="B2098" s="7">
        <v>1</v>
      </c>
      <c r="C2098" s="7">
        <v>1434</v>
      </c>
      <c r="D2098" s="7">
        <v>27</v>
      </c>
      <c r="E2098" s="7">
        <v>97</v>
      </c>
      <c r="F2098" s="3">
        <f t="shared" si="192"/>
        <v>0.08</v>
      </c>
      <c r="G2098" s="7">
        <v>0.63</v>
      </c>
      <c r="H2098" s="7">
        <v>3.456E-2</v>
      </c>
      <c r="I2098" s="7">
        <v>5.1399999999999996E-3</v>
      </c>
      <c r="J2098" s="7">
        <v>1.0540000000000001E-2</v>
      </c>
      <c r="K2098" s="7">
        <v>1.9721200000000001</v>
      </c>
      <c r="L2098" s="7">
        <v>0.05</v>
      </c>
      <c r="M2098" s="4">
        <f t="shared" si="193"/>
        <v>174.44571428571427</v>
      </c>
      <c r="N2098" s="4">
        <f t="shared" si="194"/>
        <v>25.944761904761904</v>
      </c>
      <c r="O2098" s="4">
        <f t="shared" si="195"/>
        <v>53.201904761904764</v>
      </c>
      <c r="P2098" s="4">
        <f t="shared" si="196"/>
        <v>9954.5104761904768</v>
      </c>
      <c r="Q2098" s="4">
        <f t="shared" si="197"/>
        <v>252.38095238095241</v>
      </c>
    </row>
    <row r="2099" spans="1:17" x14ac:dyDescent="0.25">
      <c r="A2099" s="7">
        <v>49056</v>
      </c>
      <c r="B2099" s="7">
        <v>1</v>
      </c>
      <c r="C2099" s="7">
        <v>1435</v>
      </c>
      <c r="D2099" s="7">
        <v>27</v>
      </c>
      <c r="E2099" s="7">
        <v>97</v>
      </c>
      <c r="F2099" s="3">
        <f t="shared" si="192"/>
        <v>0.08</v>
      </c>
      <c r="G2099" s="7">
        <v>0.63</v>
      </c>
      <c r="H2099" s="7">
        <v>3.4410000000000003E-2</v>
      </c>
      <c r="I2099" s="7">
        <v>5.1500000000000001E-3</v>
      </c>
      <c r="J2099" s="7">
        <v>1.055E-2</v>
      </c>
      <c r="K2099" s="7">
        <v>1.9735</v>
      </c>
      <c r="L2099" s="7">
        <v>0.05</v>
      </c>
      <c r="M2099" s="4">
        <f t="shared" si="193"/>
        <v>173.68857142857144</v>
      </c>
      <c r="N2099" s="4">
        <f t="shared" si="194"/>
        <v>25.995238095238097</v>
      </c>
      <c r="O2099" s="4">
        <f t="shared" si="195"/>
        <v>53.252380952380946</v>
      </c>
      <c r="P2099" s="4">
        <f t="shared" si="196"/>
        <v>9961.4761904761908</v>
      </c>
      <c r="Q2099" s="4">
        <f t="shared" si="197"/>
        <v>252.38095238095241</v>
      </c>
    </row>
    <row r="2100" spans="1:17" x14ac:dyDescent="0.25">
      <c r="A2100" s="7">
        <v>49057</v>
      </c>
      <c r="B2100" s="7">
        <v>1</v>
      </c>
      <c r="C2100" s="7">
        <v>1434</v>
      </c>
      <c r="D2100" s="7">
        <v>27</v>
      </c>
      <c r="E2100" s="7">
        <v>97</v>
      </c>
      <c r="F2100" s="3">
        <f t="shared" si="192"/>
        <v>0.08</v>
      </c>
      <c r="G2100" s="7">
        <v>0.63</v>
      </c>
      <c r="H2100" s="7">
        <v>3.4259999999999999E-2</v>
      </c>
      <c r="I2100" s="7">
        <v>5.1399999999999996E-3</v>
      </c>
      <c r="J2100" s="7">
        <v>1.0540000000000001E-2</v>
      </c>
      <c r="K2100" s="7">
        <v>1.97214</v>
      </c>
      <c r="L2100" s="7">
        <v>0.05</v>
      </c>
      <c r="M2100" s="4">
        <f t="shared" si="193"/>
        <v>172.93142857142857</v>
      </c>
      <c r="N2100" s="4">
        <f t="shared" si="194"/>
        <v>25.944761904761904</v>
      </c>
      <c r="O2100" s="4">
        <f t="shared" si="195"/>
        <v>53.201904761904764</v>
      </c>
      <c r="P2100" s="4">
        <f t="shared" si="196"/>
        <v>9954.6114285714284</v>
      </c>
      <c r="Q2100" s="4">
        <f t="shared" si="197"/>
        <v>252.38095238095241</v>
      </c>
    </row>
    <row r="2101" spans="1:17" x14ac:dyDescent="0.25">
      <c r="A2101" s="7">
        <v>49058</v>
      </c>
      <c r="B2101" s="7">
        <v>1</v>
      </c>
      <c r="C2101" s="7">
        <v>1434</v>
      </c>
      <c r="D2101" s="7">
        <v>27</v>
      </c>
      <c r="E2101" s="7">
        <v>97</v>
      </c>
      <c r="F2101" s="3">
        <f t="shared" si="192"/>
        <v>0.08</v>
      </c>
      <c r="G2101" s="7">
        <v>0.54039572553620252</v>
      </c>
      <c r="H2101" s="7">
        <v>2.9045287434975475E-2</v>
      </c>
      <c r="I2101" s="7">
        <v>1.7387358830746721E-3</v>
      </c>
      <c r="J2101" s="7">
        <v>1.045107793762236E-2</v>
      </c>
      <c r="K2101" s="7">
        <v>1.6902130212214259</v>
      </c>
      <c r="L2101" s="7">
        <v>0.05</v>
      </c>
      <c r="M2101" s="4">
        <f t="shared" si="193"/>
        <v>170.91921656407385</v>
      </c>
      <c r="N2101" s="4">
        <f t="shared" si="194"/>
        <v>10.231724358461905</v>
      </c>
      <c r="O2101" s="4">
        <f t="shared" si="195"/>
        <v>61.500167879127019</v>
      </c>
      <c r="P2101" s="4">
        <f t="shared" si="196"/>
        <v>9946.1878647373906</v>
      </c>
      <c r="Q2101" s="4">
        <f t="shared" si="197"/>
        <v>294.22882618516974</v>
      </c>
    </row>
    <row r="2102" spans="1:17" x14ac:dyDescent="0.25">
      <c r="A2102" s="7">
        <v>49060</v>
      </c>
      <c r="B2102" s="7">
        <v>1</v>
      </c>
      <c r="C2102" s="7">
        <v>1433</v>
      </c>
      <c r="D2102" s="7">
        <v>27</v>
      </c>
      <c r="E2102" s="7">
        <v>96</v>
      </c>
      <c r="F2102" s="3">
        <f t="shared" si="192"/>
        <v>0.06</v>
      </c>
      <c r="G2102" s="7">
        <v>0.63</v>
      </c>
      <c r="H2102" s="7">
        <v>3.3680000000000002E-2</v>
      </c>
      <c r="I2102" s="7">
        <v>5.0800000000000003E-3</v>
      </c>
      <c r="J2102" s="7">
        <v>1.0670000000000001E-2</v>
      </c>
      <c r="K2102" s="7">
        <v>1.94807</v>
      </c>
      <c r="L2102" s="7">
        <v>0.05</v>
      </c>
      <c r="M2102" s="4">
        <f t="shared" si="193"/>
        <v>170.00380952380954</v>
      </c>
      <c r="N2102" s="4">
        <f t="shared" si="194"/>
        <v>25.641904761904765</v>
      </c>
      <c r="O2102" s="4">
        <f t="shared" si="195"/>
        <v>53.858095238095238</v>
      </c>
      <c r="P2102" s="4">
        <f t="shared" si="196"/>
        <v>9833.1152380952371</v>
      </c>
      <c r="Q2102" s="4">
        <f t="shared" si="197"/>
        <v>252.38095238095241</v>
      </c>
    </row>
    <row r="2103" spans="1:17" x14ac:dyDescent="0.25">
      <c r="A2103" s="7">
        <v>49061</v>
      </c>
      <c r="B2103" s="7">
        <v>1</v>
      </c>
      <c r="C2103" s="7">
        <v>1433</v>
      </c>
      <c r="D2103" s="7">
        <v>27</v>
      </c>
      <c r="E2103" s="7">
        <v>96</v>
      </c>
      <c r="F2103" s="3">
        <f t="shared" si="192"/>
        <v>0.06</v>
      </c>
      <c r="G2103" s="7">
        <v>0.62</v>
      </c>
      <c r="H2103" s="7">
        <v>3.3520000000000001E-2</v>
      </c>
      <c r="I2103" s="7">
        <v>5.0800000000000003E-3</v>
      </c>
      <c r="J2103" s="7">
        <v>1.0670000000000001E-2</v>
      </c>
      <c r="K2103" s="7">
        <v>1.94479</v>
      </c>
      <c r="L2103" s="7">
        <v>0.05</v>
      </c>
      <c r="M2103" s="4">
        <f t="shared" si="193"/>
        <v>171.92516129032256</v>
      </c>
      <c r="N2103" s="4">
        <f t="shared" si="194"/>
        <v>26.055483870967745</v>
      </c>
      <c r="O2103" s="4">
        <f t="shared" si="195"/>
        <v>54.726774193548387</v>
      </c>
      <c r="P2103" s="4">
        <f t="shared" si="196"/>
        <v>9974.8906451612911</v>
      </c>
      <c r="Q2103" s="4">
        <f t="shared" si="197"/>
        <v>256.45161290322585</v>
      </c>
    </row>
    <row r="2104" spans="1:17" x14ac:dyDescent="0.25">
      <c r="A2104" s="7">
        <v>49062</v>
      </c>
      <c r="B2104" s="7">
        <v>1</v>
      </c>
      <c r="C2104" s="7">
        <v>1434</v>
      </c>
      <c r="D2104" s="7">
        <v>27</v>
      </c>
      <c r="E2104" s="7">
        <v>97</v>
      </c>
      <c r="F2104" s="3">
        <f t="shared" si="192"/>
        <v>0.08</v>
      </c>
      <c r="G2104" s="7">
        <v>0.63</v>
      </c>
      <c r="H2104" s="7">
        <v>3.3849999999999998E-2</v>
      </c>
      <c r="I2104" s="7">
        <v>5.2199999999999998E-3</v>
      </c>
      <c r="J2104" s="7">
        <v>1.0800000000000001E-2</v>
      </c>
      <c r="K2104" s="7">
        <v>1.96878</v>
      </c>
      <c r="L2104" s="7">
        <v>0.05</v>
      </c>
      <c r="M2104" s="4">
        <f t="shared" si="193"/>
        <v>170.86190476190475</v>
      </c>
      <c r="N2104" s="4">
        <f t="shared" si="194"/>
        <v>26.348571428571425</v>
      </c>
      <c r="O2104" s="4">
        <f t="shared" si="195"/>
        <v>54.51428571428572</v>
      </c>
      <c r="P2104" s="4">
        <f t="shared" si="196"/>
        <v>9937.6514285714275</v>
      </c>
      <c r="Q2104" s="4">
        <f t="shared" si="197"/>
        <v>252.38095238095241</v>
      </c>
    </row>
    <row r="2105" spans="1:17" x14ac:dyDescent="0.25">
      <c r="A2105" s="7">
        <v>49063</v>
      </c>
      <c r="B2105" s="7">
        <v>1</v>
      </c>
      <c r="C2105" s="7">
        <v>1435</v>
      </c>
      <c r="D2105" s="7">
        <v>27</v>
      </c>
      <c r="E2105" s="7">
        <v>97</v>
      </c>
      <c r="F2105" s="3">
        <f t="shared" si="192"/>
        <v>0.08</v>
      </c>
      <c r="G2105" s="7">
        <v>0.63</v>
      </c>
      <c r="H2105" s="7">
        <v>3.4000000000000002E-2</v>
      </c>
      <c r="I2105" s="7">
        <v>5.2300000000000003E-3</v>
      </c>
      <c r="J2105" s="7">
        <v>1.081E-2</v>
      </c>
      <c r="K2105" s="7">
        <v>1.9701500000000001</v>
      </c>
      <c r="L2105" s="7">
        <v>0.05</v>
      </c>
      <c r="M2105" s="4">
        <f t="shared" si="193"/>
        <v>171.61904761904762</v>
      </c>
      <c r="N2105" s="4">
        <f t="shared" si="194"/>
        <v>26.399047619047618</v>
      </c>
      <c r="O2105" s="4">
        <f t="shared" si="195"/>
        <v>54.564761904761902</v>
      </c>
      <c r="P2105" s="4">
        <f t="shared" si="196"/>
        <v>9944.5666666666657</v>
      </c>
      <c r="Q2105" s="4">
        <f t="shared" si="197"/>
        <v>252.38095238095241</v>
      </c>
    </row>
    <row r="2106" spans="1:17" x14ac:dyDescent="0.25">
      <c r="A2106" s="7">
        <v>49064</v>
      </c>
      <c r="B2106" s="7">
        <v>1</v>
      </c>
      <c r="C2106" s="7">
        <v>1427</v>
      </c>
      <c r="D2106" s="7">
        <v>27</v>
      </c>
      <c r="E2106" s="7">
        <v>99</v>
      </c>
      <c r="F2106" s="3">
        <f t="shared" si="192"/>
        <v>0.12</v>
      </c>
      <c r="G2106" s="7">
        <v>0.64</v>
      </c>
      <c r="H2106" s="7">
        <v>3.4680000000000002E-2</v>
      </c>
      <c r="I2106" s="7">
        <v>5.4000000000000003E-3</v>
      </c>
      <c r="J2106" s="7">
        <v>1.0999999999999999E-2</v>
      </c>
      <c r="K2106" s="7">
        <v>2.0042</v>
      </c>
      <c r="L2106" s="7">
        <v>0.05</v>
      </c>
      <c r="M2106" s="4">
        <f t="shared" si="193"/>
        <v>172.31625</v>
      </c>
      <c r="N2106" s="4">
        <f t="shared" si="194"/>
        <v>26.831250000000001</v>
      </c>
      <c r="O2106" s="4">
        <f t="shared" si="195"/>
        <v>54.656249999999993</v>
      </c>
      <c r="P2106" s="4">
        <f t="shared" si="196"/>
        <v>9958.3687499999996</v>
      </c>
      <c r="Q2106" s="4">
        <f t="shared" si="197"/>
        <v>248.4375</v>
      </c>
    </row>
    <row r="2107" spans="1:17" x14ac:dyDescent="0.25">
      <c r="A2107" s="7">
        <v>49065</v>
      </c>
      <c r="B2107" s="7">
        <v>1</v>
      </c>
      <c r="C2107" s="7">
        <v>1396</v>
      </c>
      <c r="D2107" s="7">
        <v>27</v>
      </c>
      <c r="E2107" s="7">
        <v>99</v>
      </c>
      <c r="F2107" s="3">
        <f t="shared" si="192"/>
        <v>0.12</v>
      </c>
      <c r="G2107" s="7">
        <v>0.64</v>
      </c>
      <c r="H2107" s="7">
        <v>3.4270000000000002E-2</v>
      </c>
      <c r="I2107" s="7">
        <v>5.28E-3</v>
      </c>
      <c r="J2107" s="7">
        <v>1.076E-2</v>
      </c>
      <c r="K2107" s="7">
        <v>1.9853799999999999</v>
      </c>
      <c r="L2107" s="7">
        <v>0.05</v>
      </c>
      <c r="M2107" s="4">
        <f t="shared" si="193"/>
        <v>170.27906250000001</v>
      </c>
      <c r="N2107" s="4">
        <f t="shared" si="194"/>
        <v>26.235000000000003</v>
      </c>
      <c r="O2107" s="4">
        <f t="shared" si="195"/>
        <v>53.463750000000005</v>
      </c>
      <c r="P2107" s="4">
        <f t="shared" si="196"/>
        <v>9864.8568749999995</v>
      </c>
      <c r="Q2107" s="4">
        <f t="shared" si="197"/>
        <v>248.4375</v>
      </c>
    </row>
    <row r="2108" spans="1:17" x14ac:dyDescent="0.25">
      <c r="A2108" s="7">
        <v>49066</v>
      </c>
      <c r="B2108" s="7">
        <v>1</v>
      </c>
      <c r="C2108" s="7">
        <v>1390</v>
      </c>
      <c r="D2108" s="7">
        <v>27</v>
      </c>
      <c r="E2108" s="7">
        <v>99</v>
      </c>
      <c r="F2108" s="3">
        <f t="shared" si="192"/>
        <v>0.12</v>
      </c>
      <c r="G2108" s="7">
        <v>0.79</v>
      </c>
      <c r="H2108" s="7">
        <v>3.4959999999999998E-2</v>
      </c>
      <c r="I2108" s="7">
        <v>5.11E-3</v>
      </c>
      <c r="J2108" s="7">
        <v>1.04E-2</v>
      </c>
      <c r="K2108" s="7">
        <v>2.4564699999999999</v>
      </c>
      <c r="L2108" s="7">
        <v>0.05</v>
      </c>
      <c r="M2108" s="4">
        <f t="shared" si="193"/>
        <v>140.72506329113924</v>
      </c>
      <c r="N2108" s="4">
        <f t="shared" si="194"/>
        <v>20.569367088607596</v>
      </c>
      <c r="O2108" s="4">
        <f t="shared" si="195"/>
        <v>41.863291139240502</v>
      </c>
      <c r="P2108" s="4">
        <f t="shared" si="196"/>
        <v>9888.0691139240498</v>
      </c>
      <c r="Q2108" s="4">
        <f t="shared" si="197"/>
        <v>201.26582278481013</v>
      </c>
    </row>
    <row r="2109" spans="1:17" x14ac:dyDescent="0.25">
      <c r="A2109" s="7">
        <v>49067</v>
      </c>
      <c r="B2109" s="7">
        <v>1</v>
      </c>
      <c r="C2109" s="7">
        <v>1390</v>
      </c>
      <c r="D2109" s="7">
        <v>27</v>
      </c>
      <c r="E2109" s="7">
        <v>98</v>
      </c>
      <c r="F2109" s="3">
        <f t="shared" si="192"/>
        <v>0.1</v>
      </c>
      <c r="G2109" s="7">
        <v>0.88</v>
      </c>
      <c r="H2109" s="7">
        <v>3.7199999999999997E-2</v>
      </c>
      <c r="I2109" s="7">
        <v>5.0499999999999998E-3</v>
      </c>
      <c r="J2109" s="7">
        <v>1.0290000000000001E-2</v>
      </c>
      <c r="K2109" s="7">
        <v>2.7650399999999999</v>
      </c>
      <c r="L2109" s="7">
        <v>0.04</v>
      </c>
      <c r="M2109" s="4">
        <f t="shared" si="193"/>
        <v>134.42727272727271</v>
      </c>
      <c r="N2109" s="4">
        <f t="shared" si="194"/>
        <v>18.248863636363634</v>
      </c>
      <c r="O2109" s="4">
        <f t="shared" si="195"/>
        <v>37.184318181818185</v>
      </c>
      <c r="P2109" s="4">
        <f t="shared" si="196"/>
        <v>9991.8490909090906</v>
      </c>
      <c r="Q2109" s="4">
        <f t="shared" si="197"/>
        <v>144.54545454545456</v>
      </c>
    </row>
    <row r="2110" spans="1:17" x14ac:dyDescent="0.25">
      <c r="A2110" s="7">
        <v>49068</v>
      </c>
      <c r="B2110" s="7">
        <v>1</v>
      </c>
      <c r="C2110" s="7">
        <v>1390</v>
      </c>
      <c r="D2110" s="7">
        <v>27</v>
      </c>
      <c r="E2110" s="7">
        <v>99</v>
      </c>
      <c r="F2110" s="3">
        <f t="shared" si="192"/>
        <v>0.12</v>
      </c>
      <c r="G2110" s="7">
        <v>0.93</v>
      </c>
      <c r="H2110" s="7">
        <v>3.9910000000000001E-2</v>
      </c>
      <c r="I2110" s="7">
        <v>5.1700000000000001E-3</v>
      </c>
      <c r="J2110" s="7">
        <v>1.0540000000000001E-2</v>
      </c>
      <c r="K2110" s="7">
        <v>2.9062600000000001</v>
      </c>
      <c r="L2110" s="7">
        <v>0.05</v>
      </c>
      <c r="M2110" s="4">
        <f t="shared" si="193"/>
        <v>136.46645161290323</v>
      </c>
      <c r="N2110" s="4">
        <f t="shared" si="194"/>
        <v>17.678064516129034</v>
      </c>
      <c r="O2110" s="4">
        <f t="shared" si="195"/>
        <v>36.04</v>
      </c>
      <c r="P2110" s="4">
        <f t="shared" si="196"/>
        <v>9937.5341935483866</v>
      </c>
      <c r="Q2110" s="4">
        <f t="shared" si="197"/>
        <v>170.96774193548387</v>
      </c>
    </row>
    <row r="2111" spans="1:17" x14ac:dyDescent="0.25">
      <c r="A2111" s="7">
        <v>49069</v>
      </c>
      <c r="B2111" s="7">
        <v>1</v>
      </c>
      <c r="C2111" s="7">
        <v>1388</v>
      </c>
      <c r="D2111" s="7">
        <v>27</v>
      </c>
      <c r="E2111" s="7">
        <v>97</v>
      </c>
      <c r="F2111" s="3">
        <f t="shared" si="192"/>
        <v>0.08</v>
      </c>
      <c r="G2111" s="7">
        <v>0.92</v>
      </c>
      <c r="H2111" s="7">
        <v>4.0430000000000001E-2</v>
      </c>
      <c r="I2111" s="7">
        <v>5.1599999999999997E-3</v>
      </c>
      <c r="J2111" s="7">
        <v>1.0359999999999999E-2</v>
      </c>
      <c r="K2111" s="7">
        <v>2.8871699999999998</v>
      </c>
      <c r="L2111" s="7">
        <v>0.04</v>
      </c>
      <c r="M2111" s="4">
        <f t="shared" si="193"/>
        <v>139.7471739130435</v>
      </c>
      <c r="N2111" s="4">
        <f t="shared" si="194"/>
        <v>17.83565217391304</v>
      </c>
      <c r="O2111" s="4">
        <f t="shared" si="195"/>
        <v>35.809565217391302</v>
      </c>
      <c r="P2111" s="4">
        <f t="shared" si="196"/>
        <v>9979.5658695652164</v>
      </c>
      <c r="Q2111" s="4">
        <f t="shared" si="197"/>
        <v>138.26086956521738</v>
      </c>
    </row>
    <row r="2112" spans="1:17" x14ac:dyDescent="0.25">
      <c r="A2112" s="7">
        <v>49070</v>
      </c>
      <c r="B2112" s="7">
        <v>1</v>
      </c>
      <c r="C2112" s="7">
        <v>1423</v>
      </c>
      <c r="D2112" s="7">
        <v>27</v>
      </c>
      <c r="E2112" s="7">
        <v>98</v>
      </c>
      <c r="F2112" s="3">
        <f t="shared" si="192"/>
        <v>0.1</v>
      </c>
      <c r="G2112" s="7">
        <v>0.95</v>
      </c>
      <c r="H2112" s="7">
        <v>4.2810000000000001E-2</v>
      </c>
      <c r="I2112" s="7">
        <v>5.4000000000000003E-3</v>
      </c>
      <c r="J2112" s="7">
        <v>1.0840000000000001E-2</v>
      </c>
      <c r="K2112" s="7">
        <v>2.9757799999999999</v>
      </c>
      <c r="L2112" s="7">
        <v>0.05</v>
      </c>
      <c r="M2112" s="4">
        <f t="shared" si="193"/>
        <v>143.30084210526317</v>
      </c>
      <c r="N2112" s="4">
        <f t="shared" si="194"/>
        <v>18.07578947368421</v>
      </c>
      <c r="O2112" s="4">
        <f t="shared" si="195"/>
        <v>36.28547368421053</v>
      </c>
      <c r="P2112" s="4">
        <f t="shared" si="196"/>
        <v>9961.0320000000011</v>
      </c>
      <c r="Q2112" s="4">
        <f t="shared" si="197"/>
        <v>167.36842105263159</v>
      </c>
    </row>
    <row r="2113" spans="1:17" x14ac:dyDescent="0.25">
      <c r="A2113" s="7">
        <v>49071</v>
      </c>
      <c r="B2113" s="7">
        <v>1</v>
      </c>
      <c r="C2113" s="7">
        <v>1400</v>
      </c>
      <c r="D2113" s="7">
        <v>27</v>
      </c>
      <c r="E2113" s="7">
        <v>100</v>
      </c>
      <c r="F2113" s="3">
        <f t="shared" si="192"/>
        <v>0.14000000000000001</v>
      </c>
      <c r="G2113" s="7">
        <v>0.83</v>
      </c>
      <c r="H2113" s="7">
        <v>4.2869999999999998E-2</v>
      </c>
      <c r="I2113" s="7">
        <v>5.4900000000000001E-3</v>
      </c>
      <c r="J2113" s="7">
        <v>1.0919999999999999E-2</v>
      </c>
      <c r="K2113" s="7">
        <v>2.6070899999999999</v>
      </c>
      <c r="L2113" s="7">
        <v>0.05</v>
      </c>
      <c r="M2113" s="4">
        <f t="shared" si="193"/>
        <v>164.2489156626506</v>
      </c>
      <c r="N2113" s="4">
        <f t="shared" si="194"/>
        <v>21.033975903614461</v>
      </c>
      <c r="O2113" s="4">
        <f t="shared" si="195"/>
        <v>41.838072289156621</v>
      </c>
      <c r="P2113" s="4">
        <f t="shared" si="196"/>
        <v>9988.6098795180715</v>
      </c>
      <c r="Q2113" s="4">
        <f t="shared" si="197"/>
        <v>191.56626506024099</v>
      </c>
    </row>
    <row r="2114" spans="1:17" x14ac:dyDescent="0.25">
      <c r="A2114" s="7">
        <v>49072</v>
      </c>
      <c r="B2114" s="7">
        <v>1</v>
      </c>
      <c r="C2114" s="7">
        <v>1400</v>
      </c>
      <c r="D2114" s="7">
        <v>27</v>
      </c>
      <c r="E2114" s="7">
        <v>100</v>
      </c>
      <c r="F2114" s="3">
        <f t="shared" ref="F2114:F2177" si="198">(E2114-$E$13411)/($E$13410-$E$13411)</f>
        <v>0.14000000000000001</v>
      </c>
      <c r="G2114" s="7">
        <v>0.78</v>
      </c>
      <c r="H2114" s="7">
        <v>3.9399999999999998E-2</v>
      </c>
      <c r="I2114" s="7">
        <v>5.3899999999999998E-3</v>
      </c>
      <c r="J2114" s="7">
        <v>1.0449999999999999E-2</v>
      </c>
      <c r="K2114" s="7">
        <v>2.4386899999999998</v>
      </c>
      <c r="L2114" s="7">
        <v>0.05</v>
      </c>
      <c r="M2114" s="4">
        <f t="shared" ref="M2114:M2177" si="199">H2114/$G2114*3180</f>
        <v>160.6307692307692</v>
      </c>
      <c r="N2114" s="4">
        <f t="shared" ref="N2114:N2177" si="200">I2114/$G2114*3180</f>
        <v>21.974615384615383</v>
      </c>
      <c r="O2114" s="4">
        <f t="shared" ref="O2114:O2177" si="201">J2114/$G2114*3180</f>
        <v>42.603846153846149</v>
      </c>
      <c r="P2114" s="4">
        <f t="shared" ref="P2114:P2177" si="202">K2114/$G2114*3180</f>
        <v>9942.3515384615366</v>
      </c>
      <c r="Q2114" s="4">
        <f t="shared" ref="Q2114:Q2177" si="203">L2114/$G2114*3180</f>
        <v>203.84615384615387</v>
      </c>
    </row>
    <row r="2115" spans="1:17" x14ac:dyDescent="0.25">
      <c r="A2115" s="7">
        <v>49073</v>
      </c>
      <c r="B2115" s="7">
        <v>1</v>
      </c>
      <c r="C2115" s="7">
        <v>1372</v>
      </c>
      <c r="D2115" s="7">
        <v>27</v>
      </c>
      <c r="E2115" s="7">
        <v>103</v>
      </c>
      <c r="F2115" s="3">
        <f t="shared" si="198"/>
        <v>0.2</v>
      </c>
      <c r="G2115" s="7">
        <v>0.84</v>
      </c>
      <c r="H2115" s="7">
        <v>3.8670000000000003E-2</v>
      </c>
      <c r="I2115" s="7">
        <v>5.3200000000000001E-3</v>
      </c>
      <c r="J2115" s="7">
        <v>1.0319999999999999E-2</v>
      </c>
      <c r="K2115" s="7">
        <v>2.6362199999999998</v>
      </c>
      <c r="L2115" s="7">
        <v>0.05</v>
      </c>
      <c r="M2115" s="4">
        <f t="shared" si="199"/>
        <v>146.39357142857145</v>
      </c>
      <c r="N2115" s="4">
        <f t="shared" si="200"/>
        <v>20.14</v>
      </c>
      <c r="O2115" s="4">
        <f t="shared" si="201"/>
        <v>39.068571428571424</v>
      </c>
      <c r="P2115" s="4">
        <f t="shared" si="202"/>
        <v>9979.9757142857143</v>
      </c>
      <c r="Q2115" s="4">
        <f t="shared" si="203"/>
        <v>189.28571428571431</v>
      </c>
    </row>
    <row r="2116" spans="1:17" x14ac:dyDescent="0.25">
      <c r="A2116" s="7">
        <v>49074</v>
      </c>
      <c r="B2116" s="7">
        <v>1</v>
      </c>
      <c r="C2116" s="7">
        <v>1329</v>
      </c>
      <c r="D2116" s="7">
        <v>27</v>
      </c>
      <c r="E2116" s="7">
        <v>105</v>
      </c>
      <c r="F2116" s="3">
        <f t="shared" si="198"/>
        <v>0.24</v>
      </c>
      <c r="G2116" s="7">
        <v>1.02</v>
      </c>
      <c r="H2116" s="7">
        <v>3.9219999999999998E-2</v>
      </c>
      <c r="I2116" s="7">
        <v>5.0800000000000003E-3</v>
      </c>
      <c r="J2116" s="7">
        <v>9.8499999999999994E-3</v>
      </c>
      <c r="K2116" s="7">
        <v>3.2091400000000001</v>
      </c>
      <c r="L2116" s="7">
        <v>0.04</v>
      </c>
      <c r="M2116" s="4">
        <f t="shared" si="199"/>
        <v>122.27411764705882</v>
      </c>
      <c r="N2116" s="4">
        <f t="shared" si="200"/>
        <v>15.83764705882353</v>
      </c>
      <c r="O2116" s="4">
        <f t="shared" si="201"/>
        <v>30.708823529411763</v>
      </c>
      <c r="P2116" s="4">
        <f t="shared" si="202"/>
        <v>10004.965882352941</v>
      </c>
      <c r="Q2116" s="4">
        <f t="shared" si="203"/>
        <v>124.70588235294117</v>
      </c>
    </row>
    <row r="2117" spans="1:17" x14ac:dyDescent="0.25">
      <c r="A2117" s="7">
        <v>49075</v>
      </c>
      <c r="B2117" s="7">
        <v>1</v>
      </c>
      <c r="C2117" s="7">
        <v>1329</v>
      </c>
      <c r="D2117" s="7">
        <v>27</v>
      </c>
      <c r="E2117" s="7">
        <v>105</v>
      </c>
      <c r="F2117" s="3">
        <f t="shared" si="198"/>
        <v>0.24</v>
      </c>
      <c r="G2117" s="7">
        <v>1.23</v>
      </c>
      <c r="H2117" s="7">
        <v>4.249E-2</v>
      </c>
      <c r="I2117" s="7">
        <v>4.9300000000000004E-3</v>
      </c>
      <c r="J2117" s="7">
        <v>9.4599999999999997E-3</v>
      </c>
      <c r="K2117" s="7">
        <v>3.8774099999999998</v>
      </c>
      <c r="L2117" s="7">
        <v>0.04</v>
      </c>
      <c r="M2117" s="4">
        <f t="shared" si="199"/>
        <v>109.85219512195121</v>
      </c>
      <c r="N2117" s="4">
        <f t="shared" si="200"/>
        <v>12.745853658536587</v>
      </c>
      <c r="O2117" s="4">
        <f t="shared" si="201"/>
        <v>24.457560975609756</v>
      </c>
      <c r="P2117" s="4">
        <f t="shared" si="202"/>
        <v>10024.523414634146</v>
      </c>
      <c r="Q2117" s="4">
        <f t="shared" si="203"/>
        <v>103.41463414634147</v>
      </c>
    </row>
    <row r="2118" spans="1:17" x14ac:dyDescent="0.25">
      <c r="A2118" s="7">
        <v>49076</v>
      </c>
      <c r="B2118" s="7">
        <v>1</v>
      </c>
      <c r="C2118" s="7">
        <v>1338</v>
      </c>
      <c r="D2118" s="7">
        <v>27</v>
      </c>
      <c r="E2118" s="7">
        <v>100</v>
      </c>
      <c r="F2118" s="3">
        <f t="shared" si="198"/>
        <v>0.14000000000000001</v>
      </c>
      <c r="G2118" s="7">
        <v>1.35</v>
      </c>
      <c r="H2118" s="7">
        <v>4.5150000000000003E-2</v>
      </c>
      <c r="I2118" s="7">
        <v>4.7600000000000003E-3</v>
      </c>
      <c r="J2118" s="7">
        <v>8.8999999999999999E-3</v>
      </c>
      <c r="K2118" s="7">
        <v>4.2342300000000002</v>
      </c>
      <c r="L2118" s="7">
        <v>0.04</v>
      </c>
      <c r="M2118" s="4">
        <f t="shared" si="199"/>
        <v>106.35333333333332</v>
      </c>
      <c r="N2118" s="4">
        <f t="shared" si="200"/>
        <v>11.212444444444444</v>
      </c>
      <c r="O2118" s="4">
        <f t="shared" si="201"/>
        <v>20.964444444444442</v>
      </c>
      <c r="P2118" s="4">
        <f t="shared" si="202"/>
        <v>9973.9639999999999</v>
      </c>
      <c r="Q2118" s="4">
        <f t="shared" si="203"/>
        <v>94.222222222222214</v>
      </c>
    </row>
    <row r="2119" spans="1:17" x14ac:dyDescent="0.25">
      <c r="A2119" s="7">
        <v>49077</v>
      </c>
      <c r="B2119" s="7">
        <v>1</v>
      </c>
      <c r="C2119" s="7">
        <v>1479</v>
      </c>
      <c r="D2119" s="7">
        <v>27</v>
      </c>
      <c r="E2119" s="7">
        <v>102</v>
      </c>
      <c r="F2119" s="3">
        <f t="shared" si="198"/>
        <v>0.18</v>
      </c>
      <c r="G2119" s="7">
        <v>1.51</v>
      </c>
      <c r="H2119" s="7">
        <v>5.6919999999999998E-2</v>
      </c>
      <c r="I2119" s="7">
        <v>5.6100000000000004E-3</v>
      </c>
      <c r="J2119" s="7">
        <v>1.0659999999999999E-2</v>
      </c>
      <c r="K2119" s="7">
        <v>4.7565499999999998</v>
      </c>
      <c r="L2119" s="7">
        <v>0.05</v>
      </c>
      <c r="M2119" s="4">
        <f t="shared" si="199"/>
        <v>119.87125827814569</v>
      </c>
      <c r="N2119" s="4">
        <f t="shared" si="200"/>
        <v>11.814437086092717</v>
      </c>
      <c r="O2119" s="4">
        <f t="shared" si="201"/>
        <v>22.449536423841057</v>
      </c>
      <c r="P2119" s="4">
        <f t="shared" si="202"/>
        <v>10017.105298013244</v>
      </c>
      <c r="Q2119" s="4">
        <f t="shared" si="203"/>
        <v>105.29801324503312</v>
      </c>
    </row>
    <row r="2120" spans="1:17" x14ac:dyDescent="0.25">
      <c r="A2120" s="7">
        <v>49078</v>
      </c>
      <c r="B2120" s="7">
        <v>1</v>
      </c>
      <c r="C2120" s="7">
        <v>1664</v>
      </c>
      <c r="D2120" s="7">
        <v>27</v>
      </c>
      <c r="E2120" s="7">
        <v>108</v>
      </c>
      <c r="F2120" s="3">
        <f t="shared" si="198"/>
        <v>0.3</v>
      </c>
      <c r="G2120" s="7">
        <v>1.58</v>
      </c>
      <c r="H2120" s="7">
        <v>6.9879999999999998E-2</v>
      </c>
      <c r="I2120" s="7">
        <v>7.0600000000000003E-3</v>
      </c>
      <c r="J2120" s="7">
        <v>1.306E-2</v>
      </c>
      <c r="K2120" s="7">
        <v>4.9479899999999999</v>
      </c>
      <c r="L2120" s="7">
        <v>7.0000000000000007E-2</v>
      </c>
      <c r="M2120" s="4">
        <f t="shared" si="199"/>
        <v>140.64455696202532</v>
      </c>
      <c r="N2120" s="4">
        <f t="shared" si="200"/>
        <v>14.209367088607594</v>
      </c>
      <c r="O2120" s="4">
        <f t="shared" si="201"/>
        <v>26.285316455696201</v>
      </c>
      <c r="P2120" s="4">
        <f t="shared" si="202"/>
        <v>9958.612784810126</v>
      </c>
      <c r="Q2120" s="4">
        <f t="shared" si="203"/>
        <v>140.8860759493671</v>
      </c>
    </row>
    <row r="2121" spans="1:17" x14ac:dyDescent="0.25">
      <c r="A2121" s="7">
        <v>49079</v>
      </c>
      <c r="B2121" s="7">
        <v>1</v>
      </c>
      <c r="C2121" s="7">
        <v>1652</v>
      </c>
      <c r="D2121" s="7">
        <v>27</v>
      </c>
      <c r="E2121" s="7">
        <v>109</v>
      </c>
      <c r="F2121" s="3">
        <f t="shared" si="198"/>
        <v>0.32</v>
      </c>
      <c r="G2121" s="7">
        <v>1.57</v>
      </c>
      <c r="H2121" s="7">
        <v>6.1870000000000001E-2</v>
      </c>
      <c r="I2121" s="7">
        <v>6.62E-3</v>
      </c>
      <c r="J2121" s="7">
        <v>1.225E-2</v>
      </c>
      <c r="K2121" s="7">
        <v>4.9301700000000004</v>
      </c>
      <c r="L2121" s="7">
        <v>0.06</v>
      </c>
      <c r="M2121" s="4">
        <f t="shared" si="199"/>
        <v>125.31630573248408</v>
      </c>
      <c r="N2121" s="4">
        <f t="shared" si="200"/>
        <v>13.408662420382164</v>
      </c>
      <c r="O2121" s="4">
        <f t="shared" si="201"/>
        <v>24.812101910828027</v>
      </c>
      <c r="P2121" s="4">
        <f t="shared" si="202"/>
        <v>9985.9494267515929</v>
      </c>
      <c r="Q2121" s="4">
        <f t="shared" si="203"/>
        <v>121.52866242038216</v>
      </c>
    </row>
    <row r="2122" spans="1:17" x14ac:dyDescent="0.25">
      <c r="A2122" s="7">
        <v>49080</v>
      </c>
      <c r="B2122" s="7">
        <v>1</v>
      </c>
      <c r="C2122" s="7">
        <v>1652</v>
      </c>
      <c r="D2122" s="7">
        <v>27</v>
      </c>
      <c r="E2122" s="7">
        <v>105</v>
      </c>
      <c r="F2122" s="3">
        <f t="shared" si="198"/>
        <v>0.24</v>
      </c>
      <c r="G2122" s="7">
        <v>1.67</v>
      </c>
      <c r="H2122" s="7">
        <v>6.0069999999999998E-2</v>
      </c>
      <c r="I2122" s="7">
        <v>6.1900000000000002E-3</v>
      </c>
      <c r="J2122" s="7">
        <v>1.1270000000000001E-2</v>
      </c>
      <c r="K2122" s="7">
        <v>5.2431799999999997</v>
      </c>
      <c r="L2122" s="7">
        <v>0.06</v>
      </c>
      <c r="M2122" s="4">
        <f t="shared" si="199"/>
        <v>114.38479041916167</v>
      </c>
      <c r="N2122" s="4">
        <f t="shared" si="200"/>
        <v>11.786946107784432</v>
      </c>
      <c r="O2122" s="4">
        <f t="shared" si="201"/>
        <v>21.460239520958087</v>
      </c>
      <c r="P2122" s="4">
        <f t="shared" si="202"/>
        <v>9984.0194011976055</v>
      </c>
      <c r="Q2122" s="4">
        <f t="shared" si="203"/>
        <v>114.25149700598801</v>
      </c>
    </row>
    <row r="2123" spans="1:17" x14ac:dyDescent="0.25">
      <c r="A2123" s="7">
        <v>49081</v>
      </c>
      <c r="B2123" s="7">
        <v>1</v>
      </c>
      <c r="C2123" s="7">
        <v>1643</v>
      </c>
      <c r="D2123" s="7">
        <v>27</v>
      </c>
      <c r="E2123" s="7">
        <v>105</v>
      </c>
      <c r="F2123" s="3">
        <f t="shared" si="198"/>
        <v>0.24</v>
      </c>
      <c r="G2123" s="7">
        <v>1.8</v>
      </c>
      <c r="H2123" s="7">
        <v>6.9540000000000005E-2</v>
      </c>
      <c r="I2123" s="7">
        <v>6.1500000000000001E-3</v>
      </c>
      <c r="J2123" s="7">
        <v>1.137E-2</v>
      </c>
      <c r="K2123" s="7">
        <v>5.6761400000000002</v>
      </c>
      <c r="L2123" s="7">
        <v>0.06</v>
      </c>
      <c r="M2123" s="4">
        <f t="shared" si="199"/>
        <v>122.854</v>
      </c>
      <c r="N2123" s="4">
        <f t="shared" si="200"/>
        <v>10.865</v>
      </c>
      <c r="O2123" s="4">
        <f t="shared" si="201"/>
        <v>20.087</v>
      </c>
      <c r="P2123" s="4">
        <f t="shared" si="202"/>
        <v>10027.847333333333</v>
      </c>
      <c r="Q2123" s="4">
        <f t="shared" si="203"/>
        <v>106</v>
      </c>
    </row>
    <row r="2124" spans="1:17" x14ac:dyDescent="0.25">
      <c r="A2124" s="7">
        <v>49082</v>
      </c>
      <c r="B2124" s="7">
        <v>1</v>
      </c>
      <c r="C2124" s="7">
        <v>1662</v>
      </c>
      <c r="D2124" s="7">
        <v>27</v>
      </c>
      <c r="E2124" s="7">
        <v>103</v>
      </c>
      <c r="F2124" s="3">
        <f t="shared" si="198"/>
        <v>0.2</v>
      </c>
      <c r="G2124" s="7">
        <v>1.84</v>
      </c>
      <c r="H2124" s="7">
        <v>7.7530000000000002E-2</v>
      </c>
      <c r="I2124" s="7">
        <v>6.2599999999999999E-3</v>
      </c>
      <c r="J2124" s="7">
        <v>1.0959999999999999E-2</v>
      </c>
      <c r="K2124" s="7">
        <v>5.7822199999999997</v>
      </c>
      <c r="L2124" s="7">
        <v>0.06</v>
      </c>
      <c r="M2124" s="4">
        <f t="shared" si="199"/>
        <v>133.99206521739131</v>
      </c>
      <c r="N2124" s="4">
        <f t="shared" si="200"/>
        <v>10.818913043478261</v>
      </c>
      <c r="O2124" s="4">
        <f t="shared" si="201"/>
        <v>18.94173913043478</v>
      </c>
      <c r="P2124" s="4">
        <f t="shared" si="202"/>
        <v>9993.1845652173906</v>
      </c>
      <c r="Q2124" s="4">
        <f t="shared" si="203"/>
        <v>103.69565217391305</v>
      </c>
    </row>
    <row r="2125" spans="1:17" x14ac:dyDescent="0.25">
      <c r="A2125" s="7">
        <v>49083</v>
      </c>
      <c r="B2125" s="7">
        <v>1</v>
      </c>
      <c r="C2125" s="7">
        <v>1704</v>
      </c>
      <c r="D2125" s="7">
        <v>27</v>
      </c>
      <c r="E2125" s="7">
        <v>103</v>
      </c>
      <c r="F2125" s="3">
        <f t="shared" si="198"/>
        <v>0.2</v>
      </c>
      <c r="G2125" s="7">
        <v>1.72</v>
      </c>
      <c r="H2125" s="7">
        <v>8.4089999999999998E-2</v>
      </c>
      <c r="I2125" s="7">
        <v>6.8700000000000002E-3</v>
      </c>
      <c r="J2125" s="7">
        <v>1.1849999999999999E-2</v>
      </c>
      <c r="K2125" s="7">
        <v>5.3995899999999999</v>
      </c>
      <c r="L2125" s="7">
        <v>0.06</v>
      </c>
      <c r="M2125" s="4">
        <f t="shared" si="199"/>
        <v>155.46872093023256</v>
      </c>
      <c r="N2125" s="4">
        <f t="shared" si="200"/>
        <v>12.701511627906978</v>
      </c>
      <c r="O2125" s="4">
        <f t="shared" si="201"/>
        <v>21.908720930232558</v>
      </c>
      <c r="P2125" s="4">
        <f t="shared" si="202"/>
        <v>9982.9629069767452</v>
      </c>
      <c r="Q2125" s="4">
        <f t="shared" si="203"/>
        <v>110.93023255813954</v>
      </c>
    </row>
    <row r="2126" spans="1:17" x14ac:dyDescent="0.25">
      <c r="A2126" s="7">
        <v>49084</v>
      </c>
      <c r="B2126" s="7">
        <v>1</v>
      </c>
      <c r="C2126" s="7">
        <v>1697</v>
      </c>
      <c r="D2126" s="7">
        <v>26</v>
      </c>
      <c r="E2126" s="7">
        <v>104</v>
      </c>
      <c r="F2126" s="3">
        <f t="shared" si="198"/>
        <v>0.22</v>
      </c>
      <c r="G2126" s="7">
        <v>1.56</v>
      </c>
      <c r="H2126" s="7">
        <v>7.5079999999999994E-2</v>
      </c>
      <c r="I2126" s="7">
        <v>6.8599999999999998E-3</v>
      </c>
      <c r="J2126" s="7">
        <v>1.149E-2</v>
      </c>
      <c r="K2126" s="7">
        <v>4.9079199999999998</v>
      </c>
      <c r="L2126" s="7">
        <v>0.06</v>
      </c>
      <c r="M2126" s="4">
        <f t="shared" si="199"/>
        <v>153.04769230769227</v>
      </c>
      <c r="N2126" s="4">
        <f t="shared" si="200"/>
        <v>13.983846153846153</v>
      </c>
      <c r="O2126" s="4">
        <f t="shared" si="201"/>
        <v>23.421923076923079</v>
      </c>
      <c r="P2126" s="4">
        <f t="shared" si="202"/>
        <v>10004.606153846153</v>
      </c>
      <c r="Q2126" s="4">
        <f t="shared" si="203"/>
        <v>122.30769230769229</v>
      </c>
    </row>
    <row r="2127" spans="1:17" x14ac:dyDescent="0.25">
      <c r="A2127" s="7">
        <v>49085</v>
      </c>
      <c r="B2127" s="7">
        <v>1</v>
      </c>
      <c r="C2127" s="7">
        <v>1697</v>
      </c>
      <c r="D2127" s="7">
        <v>26</v>
      </c>
      <c r="E2127" s="7">
        <v>104</v>
      </c>
      <c r="F2127" s="3">
        <f t="shared" si="198"/>
        <v>0.22</v>
      </c>
      <c r="G2127" s="7">
        <v>1.44</v>
      </c>
      <c r="H2127" s="7">
        <v>6.6780000000000006E-2</v>
      </c>
      <c r="I2127" s="7">
        <v>6.8500000000000002E-3</v>
      </c>
      <c r="J2127" s="7">
        <v>1.1469999999999999E-2</v>
      </c>
      <c r="K2127" s="7">
        <v>4.5323700000000002</v>
      </c>
      <c r="L2127" s="7">
        <v>0.06</v>
      </c>
      <c r="M2127" s="4">
        <f t="shared" si="199"/>
        <v>147.47250000000003</v>
      </c>
      <c r="N2127" s="4">
        <f t="shared" si="200"/>
        <v>15.127083333333335</v>
      </c>
      <c r="O2127" s="4">
        <f t="shared" si="201"/>
        <v>25.329583333333332</v>
      </c>
      <c r="P2127" s="4">
        <f t="shared" si="202"/>
        <v>10008.983750000001</v>
      </c>
      <c r="Q2127" s="4">
        <f t="shared" si="203"/>
        <v>132.5</v>
      </c>
    </row>
    <row r="2128" spans="1:17" x14ac:dyDescent="0.25">
      <c r="A2128" s="7">
        <v>49086</v>
      </c>
      <c r="B2128" s="7">
        <v>1</v>
      </c>
      <c r="C2128" s="7">
        <v>1676</v>
      </c>
      <c r="D2128" s="7">
        <v>26</v>
      </c>
      <c r="E2128" s="7">
        <v>103</v>
      </c>
      <c r="F2128" s="3">
        <f t="shared" si="198"/>
        <v>0.2</v>
      </c>
      <c r="G2128" s="7">
        <v>1.4</v>
      </c>
      <c r="H2128" s="7">
        <v>5.8500000000000003E-2</v>
      </c>
      <c r="I2128" s="7">
        <v>6.5100000000000002E-3</v>
      </c>
      <c r="J2128" s="7">
        <v>1.091E-2</v>
      </c>
      <c r="K2128" s="7">
        <v>4.3807499999999999</v>
      </c>
      <c r="L2128" s="7">
        <v>0.06</v>
      </c>
      <c r="M2128" s="4">
        <f t="shared" si="199"/>
        <v>132.87857142857146</v>
      </c>
      <c r="N2128" s="4">
        <f t="shared" si="200"/>
        <v>14.787000000000001</v>
      </c>
      <c r="O2128" s="4">
        <f t="shared" si="201"/>
        <v>24.781285714285715</v>
      </c>
      <c r="P2128" s="4">
        <f t="shared" si="202"/>
        <v>9950.5607142857134</v>
      </c>
      <c r="Q2128" s="4">
        <f t="shared" si="203"/>
        <v>136.28571428571428</v>
      </c>
    </row>
    <row r="2129" spans="1:17" x14ac:dyDescent="0.25">
      <c r="A2129" s="7">
        <v>49087</v>
      </c>
      <c r="B2129" s="7">
        <v>1</v>
      </c>
      <c r="C2129" s="7">
        <v>1690</v>
      </c>
      <c r="D2129" s="7">
        <v>26</v>
      </c>
      <c r="E2129" s="7">
        <v>102</v>
      </c>
      <c r="F2129" s="3">
        <f t="shared" si="198"/>
        <v>0.18</v>
      </c>
      <c r="G2129" s="7">
        <v>1.41</v>
      </c>
      <c r="H2129" s="7">
        <v>5.5660000000000001E-2</v>
      </c>
      <c r="I2129" s="7">
        <v>6.4400000000000004E-3</v>
      </c>
      <c r="J2129" s="7">
        <v>1.0789999999999999E-2</v>
      </c>
      <c r="K2129" s="7">
        <v>4.4214399999999996</v>
      </c>
      <c r="L2129" s="7">
        <v>0.06</v>
      </c>
      <c r="M2129" s="4">
        <f t="shared" si="199"/>
        <v>125.53106382978724</v>
      </c>
      <c r="N2129" s="4">
        <f t="shared" si="200"/>
        <v>14.524255319148939</v>
      </c>
      <c r="O2129" s="4">
        <f t="shared" si="201"/>
        <v>24.334893617021276</v>
      </c>
      <c r="P2129" s="4">
        <f t="shared" si="202"/>
        <v>9971.7582978723403</v>
      </c>
      <c r="Q2129" s="4">
        <f t="shared" si="203"/>
        <v>135.31914893617022</v>
      </c>
    </row>
    <row r="2130" spans="1:17" x14ac:dyDescent="0.25">
      <c r="A2130" s="7">
        <v>49088</v>
      </c>
      <c r="B2130" s="7">
        <v>1</v>
      </c>
      <c r="C2130" s="7">
        <v>1696</v>
      </c>
      <c r="D2130" s="7">
        <v>26</v>
      </c>
      <c r="E2130" s="7">
        <v>104</v>
      </c>
      <c r="F2130" s="3">
        <f t="shared" si="198"/>
        <v>0.22</v>
      </c>
      <c r="G2130" s="7">
        <v>1.43</v>
      </c>
      <c r="H2130" s="7">
        <v>5.7169999999999999E-2</v>
      </c>
      <c r="I2130" s="7">
        <v>6.8999999999999999E-3</v>
      </c>
      <c r="J2130" s="7">
        <v>1.056E-2</v>
      </c>
      <c r="K2130" s="7">
        <v>4.4995399999999997</v>
      </c>
      <c r="L2130" s="7">
        <v>0.06</v>
      </c>
      <c r="M2130" s="4">
        <f t="shared" si="199"/>
        <v>127.13328671328671</v>
      </c>
      <c r="N2130" s="4">
        <f t="shared" si="200"/>
        <v>15.344055944055944</v>
      </c>
      <c r="O2130" s="4">
        <f t="shared" si="201"/>
        <v>23.483076923076926</v>
      </c>
      <c r="P2130" s="4">
        <f t="shared" si="202"/>
        <v>10005.970069930068</v>
      </c>
      <c r="Q2130" s="4">
        <f t="shared" si="203"/>
        <v>133.42657342657344</v>
      </c>
    </row>
    <row r="2131" spans="1:17" x14ac:dyDescent="0.25">
      <c r="A2131" s="7">
        <v>49089</v>
      </c>
      <c r="B2131" s="7">
        <v>1</v>
      </c>
      <c r="C2131" s="7">
        <v>1681</v>
      </c>
      <c r="D2131" s="7">
        <v>26</v>
      </c>
      <c r="E2131" s="7">
        <v>103</v>
      </c>
      <c r="F2131" s="3">
        <f t="shared" si="198"/>
        <v>0.2</v>
      </c>
      <c r="G2131" s="7">
        <v>1.39</v>
      </c>
      <c r="H2131" s="7">
        <v>5.348E-2</v>
      </c>
      <c r="I2131" s="7">
        <v>6.62E-3</v>
      </c>
      <c r="J2131" s="7">
        <v>1.0279999999999999E-2</v>
      </c>
      <c r="K2131" s="7">
        <v>4.3734299999999999</v>
      </c>
      <c r="L2131" s="7">
        <v>0.06</v>
      </c>
      <c r="M2131" s="4">
        <f t="shared" si="199"/>
        <v>122.34992805755397</v>
      </c>
      <c r="N2131" s="4">
        <f t="shared" si="200"/>
        <v>15.145035971223024</v>
      </c>
      <c r="O2131" s="4">
        <f t="shared" si="201"/>
        <v>23.518273381294964</v>
      </c>
      <c r="P2131" s="4">
        <f t="shared" si="202"/>
        <v>10005.401007194245</v>
      </c>
      <c r="Q2131" s="4">
        <f t="shared" si="203"/>
        <v>137.26618705035972</v>
      </c>
    </row>
    <row r="2132" spans="1:17" x14ac:dyDescent="0.25">
      <c r="A2132" s="7">
        <v>49090</v>
      </c>
      <c r="B2132" s="7">
        <v>1</v>
      </c>
      <c r="C2132" s="7">
        <v>1683</v>
      </c>
      <c r="D2132" s="7">
        <v>26</v>
      </c>
      <c r="E2132" s="7">
        <v>103</v>
      </c>
      <c r="F2132" s="3">
        <f t="shared" si="198"/>
        <v>0.2</v>
      </c>
      <c r="G2132" s="7">
        <v>1.4</v>
      </c>
      <c r="H2132" s="7">
        <v>5.228E-2</v>
      </c>
      <c r="I2132" s="7">
        <v>6.6299999999999996E-3</v>
      </c>
      <c r="J2132" s="7">
        <v>1.0290000000000001E-2</v>
      </c>
      <c r="K2132" s="7">
        <v>4.3892300000000004</v>
      </c>
      <c r="L2132" s="7">
        <v>0.06</v>
      </c>
      <c r="M2132" s="4">
        <f t="shared" si="199"/>
        <v>118.75028571428571</v>
      </c>
      <c r="N2132" s="4">
        <f t="shared" si="200"/>
        <v>15.059571428571429</v>
      </c>
      <c r="O2132" s="4">
        <f t="shared" si="201"/>
        <v>23.373000000000001</v>
      </c>
      <c r="P2132" s="4">
        <f t="shared" si="202"/>
        <v>9969.8224285714296</v>
      </c>
      <c r="Q2132" s="4">
        <f t="shared" si="203"/>
        <v>136.28571428571428</v>
      </c>
    </row>
    <row r="2133" spans="1:17" x14ac:dyDescent="0.25">
      <c r="A2133" s="7">
        <v>49091</v>
      </c>
      <c r="B2133" s="7">
        <v>1</v>
      </c>
      <c r="C2133" s="7">
        <v>1684</v>
      </c>
      <c r="D2133" s="7">
        <v>26</v>
      </c>
      <c r="E2133" s="7">
        <v>103</v>
      </c>
      <c r="F2133" s="3">
        <f t="shared" si="198"/>
        <v>0.2</v>
      </c>
      <c r="G2133" s="7">
        <v>1.41</v>
      </c>
      <c r="H2133" s="7">
        <v>5.2519999999999997E-2</v>
      </c>
      <c r="I2133" s="7">
        <v>6.6400000000000001E-3</v>
      </c>
      <c r="J2133" s="7">
        <v>1.03E-2</v>
      </c>
      <c r="K2133" s="7">
        <v>4.4164599999999998</v>
      </c>
      <c r="L2133" s="7">
        <v>0.06</v>
      </c>
      <c r="M2133" s="4">
        <f t="shared" si="199"/>
        <v>118.44936170212766</v>
      </c>
      <c r="N2133" s="4">
        <f t="shared" si="200"/>
        <v>14.975319148936171</v>
      </c>
      <c r="O2133" s="4">
        <f t="shared" si="201"/>
        <v>23.229787234042554</v>
      </c>
      <c r="P2133" s="4">
        <f t="shared" si="202"/>
        <v>9960.5268085106381</v>
      </c>
      <c r="Q2133" s="4">
        <f t="shared" si="203"/>
        <v>135.31914893617022</v>
      </c>
    </row>
    <row r="2134" spans="1:17" x14ac:dyDescent="0.25">
      <c r="A2134" s="7">
        <v>49092</v>
      </c>
      <c r="B2134" s="7">
        <v>1</v>
      </c>
      <c r="C2134" s="7">
        <v>1689</v>
      </c>
      <c r="D2134" s="7">
        <v>26</v>
      </c>
      <c r="E2134" s="7">
        <v>102</v>
      </c>
      <c r="F2134" s="3">
        <f t="shared" si="198"/>
        <v>0.18</v>
      </c>
      <c r="G2134" s="7">
        <v>1.41</v>
      </c>
      <c r="H2134" s="7">
        <v>5.2490000000000002E-2</v>
      </c>
      <c r="I2134" s="7">
        <v>6.7200000000000003E-3</v>
      </c>
      <c r="J2134" s="7">
        <v>1.0290000000000001E-2</v>
      </c>
      <c r="K2134" s="7">
        <v>4.4245000000000001</v>
      </c>
      <c r="L2134" s="7">
        <v>0.06</v>
      </c>
      <c r="M2134" s="4">
        <f t="shared" si="199"/>
        <v>118.38170212765959</v>
      </c>
      <c r="N2134" s="4">
        <f t="shared" si="200"/>
        <v>15.155744680851065</v>
      </c>
      <c r="O2134" s="4">
        <f t="shared" si="201"/>
        <v>23.207234042553193</v>
      </c>
      <c r="P2134" s="4">
        <f t="shared" si="202"/>
        <v>9978.6595744680853</v>
      </c>
      <c r="Q2134" s="4">
        <f t="shared" si="203"/>
        <v>135.31914893617022</v>
      </c>
    </row>
    <row r="2135" spans="1:17" x14ac:dyDescent="0.25">
      <c r="A2135" s="7">
        <v>49093</v>
      </c>
      <c r="B2135" s="7">
        <v>1</v>
      </c>
      <c r="C2135" s="7">
        <v>1708</v>
      </c>
      <c r="D2135" s="7">
        <v>26</v>
      </c>
      <c r="E2135" s="7">
        <v>99</v>
      </c>
      <c r="F2135" s="3">
        <f t="shared" si="198"/>
        <v>0.12</v>
      </c>
      <c r="G2135" s="7">
        <v>1.38</v>
      </c>
      <c r="H2135" s="7">
        <v>5.1499999999999997E-2</v>
      </c>
      <c r="I2135" s="7">
        <v>6.2899999999999996E-3</v>
      </c>
      <c r="J2135" s="7">
        <v>1.0070000000000001E-2</v>
      </c>
      <c r="K2135" s="7">
        <v>4.3181599999999998</v>
      </c>
      <c r="L2135" s="7">
        <v>0.06</v>
      </c>
      <c r="M2135" s="4">
        <f t="shared" si="199"/>
        <v>118.67391304347827</v>
      </c>
      <c r="N2135" s="4">
        <f t="shared" si="200"/>
        <v>14.494347826086956</v>
      </c>
      <c r="O2135" s="4">
        <f t="shared" si="201"/>
        <v>23.204782608695655</v>
      </c>
      <c r="P2135" s="4">
        <f t="shared" si="202"/>
        <v>9950.5426086956522</v>
      </c>
      <c r="Q2135" s="4">
        <f t="shared" si="203"/>
        <v>138.26086956521738</v>
      </c>
    </row>
    <row r="2136" spans="1:17" x14ac:dyDescent="0.25">
      <c r="A2136" s="7">
        <v>49094</v>
      </c>
      <c r="B2136" s="7">
        <v>1</v>
      </c>
      <c r="C2136" s="7">
        <v>1738</v>
      </c>
      <c r="D2136" s="7">
        <v>26</v>
      </c>
      <c r="E2136" s="7">
        <v>100</v>
      </c>
      <c r="F2136" s="3">
        <f t="shared" si="198"/>
        <v>0.14000000000000001</v>
      </c>
      <c r="G2136" s="7">
        <v>1.33</v>
      </c>
      <c r="H2136" s="7">
        <v>5.2589999999999998E-2</v>
      </c>
      <c r="I2136" s="7">
        <v>6.5100000000000002E-3</v>
      </c>
      <c r="J2136" s="7">
        <v>1.01E-2</v>
      </c>
      <c r="K2136" s="7">
        <v>4.1812199999999997</v>
      </c>
      <c r="L2136" s="7">
        <v>0.06</v>
      </c>
      <c r="M2136" s="4">
        <f t="shared" si="199"/>
        <v>125.74150375939848</v>
      </c>
      <c r="N2136" s="4">
        <f t="shared" si="200"/>
        <v>15.565263157894737</v>
      </c>
      <c r="O2136" s="4">
        <f t="shared" si="201"/>
        <v>24.148872180451125</v>
      </c>
      <c r="P2136" s="4">
        <f t="shared" si="202"/>
        <v>9997.2027067669169</v>
      </c>
      <c r="Q2136" s="4">
        <f t="shared" si="203"/>
        <v>143.45864661654136</v>
      </c>
    </row>
    <row r="2137" spans="1:17" x14ac:dyDescent="0.25">
      <c r="A2137" s="7">
        <v>49095</v>
      </c>
      <c r="B2137" s="7">
        <v>1</v>
      </c>
      <c r="C2137" s="7">
        <v>1738</v>
      </c>
      <c r="D2137" s="7">
        <v>26</v>
      </c>
      <c r="E2137" s="7">
        <v>100</v>
      </c>
      <c r="F2137" s="3">
        <f t="shared" si="198"/>
        <v>0.14000000000000001</v>
      </c>
      <c r="G2137" s="7">
        <v>1.17</v>
      </c>
      <c r="H2137" s="7">
        <v>5.0979999999999998E-2</v>
      </c>
      <c r="I2137" s="7">
        <v>6.62E-3</v>
      </c>
      <c r="J2137" s="7">
        <v>1.027E-2</v>
      </c>
      <c r="K2137" s="7">
        <v>3.6585800000000002</v>
      </c>
      <c r="L2137" s="7">
        <v>0.06</v>
      </c>
      <c r="M2137" s="4">
        <f t="shared" si="199"/>
        <v>138.56102564102565</v>
      </c>
      <c r="N2137" s="4">
        <f t="shared" si="200"/>
        <v>17.992820512820515</v>
      </c>
      <c r="O2137" s="4">
        <f t="shared" si="201"/>
        <v>27.913333333333334</v>
      </c>
      <c r="P2137" s="4">
        <f t="shared" si="202"/>
        <v>9943.8328205128219</v>
      </c>
      <c r="Q2137" s="4">
        <f t="shared" si="203"/>
        <v>163.07692307692307</v>
      </c>
    </row>
    <row r="2138" spans="1:17" x14ac:dyDescent="0.25">
      <c r="A2138" s="7">
        <v>49096</v>
      </c>
      <c r="B2138" s="7">
        <v>1</v>
      </c>
      <c r="C2138" s="7">
        <v>1736</v>
      </c>
      <c r="D2138" s="7">
        <v>26</v>
      </c>
      <c r="E2138" s="7">
        <v>102</v>
      </c>
      <c r="F2138" s="3">
        <f t="shared" si="198"/>
        <v>0.18</v>
      </c>
      <c r="G2138" s="7">
        <v>1.06</v>
      </c>
      <c r="H2138" s="7">
        <v>4.861E-2</v>
      </c>
      <c r="I2138" s="7">
        <v>6.6400000000000001E-3</v>
      </c>
      <c r="J2138" s="7">
        <v>1.0449999999999999E-2</v>
      </c>
      <c r="K2138" s="7">
        <v>3.30444</v>
      </c>
      <c r="L2138" s="7">
        <v>0.06</v>
      </c>
      <c r="M2138" s="4">
        <f t="shared" si="199"/>
        <v>145.82999999999998</v>
      </c>
      <c r="N2138" s="4">
        <f t="shared" si="200"/>
        <v>19.919999999999998</v>
      </c>
      <c r="O2138" s="4">
        <f t="shared" si="201"/>
        <v>31.349999999999998</v>
      </c>
      <c r="P2138" s="4">
        <f t="shared" si="202"/>
        <v>9913.32</v>
      </c>
      <c r="Q2138" s="4">
        <f t="shared" si="203"/>
        <v>179.99999999999997</v>
      </c>
    </row>
    <row r="2139" spans="1:17" x14ac:dyDescent="0.25">
      <c r="A2139" s="7">
        <v>49097</v>
      </c>
      <c r="B2139" s="7">
        <v>1</v>
      </c>
      <c r="C2139" s="7">
        <v>1702</v>
      </c>
      <c r="D2139" s="7">
        <v>26</v>
      </c>
      <c r="E2139" s="7">
        <v>103</v>
      </c>
      <c r="F2139" s="3">
        <f t="shared" si="198"/>
        <v>0.2</v>
      </c>
      <c r="G2139" s="7">
        <v>1.02</v>
      </c>
      <c r="H2139" s="7">
        <v>4.5379999999999997E-2</v>
      </c>
      <c r="I2139" s="7">
        <v>6.3600000000000002E-3</v>
      </c>
      <c r="J2139" s="7">
        <v>1.017E-2</v>
      </c>
      <c r="K2139" s="7">
        <v>3.1910500000000002</v>
      </c>
      <c r="L2139" s="7">
        <v>0.06</v>
      </c>
      <c r="M2139" s="4">
        <f t="shared" si="199"/>
        <v>141.47882352941176</v>
      </c>
      <c r="N2139" s="4">
        <f t="shared" si="200"/>
        <v>19.828235294117647</v>
      </c>
      <c r="O2139" s="4">
        <f t="shared" si="201"/>
        <v>31.706470588235295</v>
      </c>
      <c r="P2139" s="4">
        <f t="shared" si="202"/>
        <v>9948.5676470588242</v>
      </c>
      <c r="Q2139" s="4">
        <f t="shared" si="203"/>
        <v>187.05882352941177</v>
      </c>
    </row>
    <row r="2140" spans="1:17" x14ac:dyDescent="0.25">
      <c r="A2140" s="7">
        <v>49098</v>
      </c>
      <c r="B2140" s="7">
        <v>1</v>
      </c>
      <c r="C2140" s="7">
        <v>1679</v>
      </c>
      <c r="D2140" s="7">
        <v>26</v>
      </c>
      <c r="E2140" s="7">
        <v>107</v>
      </c>
      <c r="F2140" s="3">
        <f t="shared" si="198"/>
        <v>0.28000000000000003</v>
      </c>
      <c r="G2140" s="7">
        <v>1.19</v>
      </c>
      <c r="H2140" s="7">
        <v>4.5229999999999999E-2</v>
      </c>
      <c r="I2140" s="7">
        <v>6.3E-3</v>
      </c>
      <c r="J2140" s="7">
        <v>1.008E-2</v>
      </c>
      <c r="K2140" s="7">
        <v>3.7437999999999998</v>
      </c>
      <c r="L2140" s="7">
        <v>0.06</v>
      </c>
      <c r="M2140" s="4">
        <f t="shared" si="199"/>
        <v>120.86672268907564</v>
      </c>
      <c r="N2140" s="4">
        <f t="shared" si="200"/>
        <v>16.835294117647059</v>
      </c>
      <c r="O2140" s="4">
        <f t="shared" si="201"/>
        <v>26.936470588235299</v>
      </c>
      <c r="P2140" s="4">
        <f t="shared" si="202"/>
        <v>10004.440336134454</v>
      </c>
      <c r="Q2140" s="4">
        <f t="shared" si="203"/>
        <v>160.33613445378151</v>
      </c>
    </row>
    <row r="2141" spans="1:17" x14ac:dyDescent="0.25">
      <c r="A2141" s="7">
        <v>49099</v>
      </c>
      <c r="B2141" s="7">
        <v>1</v>
      </c>
      <c r="C2141" s="7">
        <v>1668</v>
      </c>
      <c r="D2141" s="7">
        <v>26</v>
      </c>
      <c r="E2141" s="7">
        <v>106</v>
      </c>
      <c r="F2141" s="3">
        <f t="shared" si="198"/>
        <v>0.26</v>
      </c>
      <c r="G2141" s="7">
        <v>1.35</v>
      </c>
      <c r="H2141" s="7">
        <v>4.6640000000000001E-2</v>
      </c>
      <c r="I2141" s="7">
        <v>6.0499999999999998E-3</v>
      </c>
      <c r="J2141" s="7">
        <v>9.8300000000000002E-3</v>
      </c>
      <c r="K2141" s="7">
        <v>4.2365199999999996</v>
      </c>
      <c r="L2141" s="7">
        <v>0.06</v>
      </c>
      <c r="M2141" s="4">
        <f t="shared" si="199"/>
        <v>109.86311111111111</v>
      </c>
      <c r="N2141" s="4">
        <f t="shared" si="200"/>
        <v>14.25111111111111</v>
      </c>
      <c r="O2141" s="4">
        <f t="shared" si="201"/>
        <v>23.155111111111108</v>
      </c>
      <c r="P2141" s="4">
        <f t="shared" si="202"/>
        <v>9979.3582222222212</v>
      </c>
      <c r="Q2141" s="4">
        <f t="shared" si="203"/>
        <v>141.33333333333331</v>
      </c>
    </row>
    <row r="2142" spans="1:17" x14ac:dyDescent="0.25">
      <c r="A2142" s="7">
        <v>49100</v>
      </c>
      <c r="B2142" s="7">
        <v>1</v>
      </c>
      <c r="C2142" s="7">
        <v>1652</v>
      </c>
      <c r="D2142" s="7">
        <v>25</v>
      </c>
      <c r="E2142" s="7">
        <v>106</v>
      </c>
      <c r="F2142" s="3">
        <f t="shared" si="198"/>
        <v>0.26</v>
      </c>
      <c r="G2142" s="7">
        <v>1.49</v>
      </c>
      <c r="H2142" s="7">
        <v>4.9110000000000001E-2</v>
      </c>
      <c r="I2142" s="7">
        <v>6.0099999999999997E-3</v>
      </c>
      <c r="J2142" s="7">
        <v>9.7699999999999992E-3</v>
      </c>
      <c r="K2142" s="7">
        <v>4.6774399999999998</v>
      </c>
      <c r="L2142" s="7">
        <v>0.06</v>
      </c>
      <c r="M2142" s="4">
        <f t="shared" si="199"/>
        <v>104.81194630872483</v>
      </c>
      <c r="N2142" s="4">
        <f t="shared" si="200"/>
        <v>12.826711409395973</v>
      </c>
      <c r="O2142" s="4">
        <f t="shared" si="201"/>
        <v>20.851409395973153</v>
      </c>
      <c r="P2142" s="4">
        <f t="shared" si="202"/>
        <v>9982.7242953020123</v>
      </c>
      <c r="Q2142" s="4">
        <f t="shared" si="203"/>
        <v>128.05369127516778</v>
      </c>
    </row>
    <row r="2143" spans="1:17" x14ac:dyDescent="0.25">
      <c r="A2143" s="7">
        <v>49101</v>
      </c>
      <c r="B2143" s="7">
        <v>1</v>
      </c>
      <c r="C2143" s="7">
        <v>1664</v>
      </c>
      <c r="D2143" s="7">
        <v>25</v>
      </c>
      <c r="E2143" s="7">
        <v>106</v>
      </c>
      <c r="F2143" s="3">
        <f t="shared" si="198"/>
        <v>0.26</v>
      </c>
      <c r="G2143" s="7">
        <v>1.65</v>
      </c>
      <c r="H2143" s="7">
        <v>5.4510000000000003E-2</v>
      </c>
      <c r="I2143" s="7">
        <v>6.0299999999999998E-3</v>
      </c>
      <c r="J2143" s="7">
        <v>9.7999999999999997E-3</v>
      </c>
      <c r="K2143" s="7">
        <v>5.1990699999999999</v>
      </c>
      <c r="L2143" s="7">
        <v>0.06</v>
      </c>
      <c r="M2143" s="4">
        <f t="shared" si="199"/>
        <v>105.05563636363638</v>
      </c>
      <c r="N2143" s="4">
        <f t="shared" si="200"/>
        <v>11.621454545454545</v>
      </c>
      <c r="O2143" s="4">
        <f t="shared" si="201"/>
        <v>18.887272727272727</v>
      </c>
      <c r="P2143" s="4">
        <f t="shared" si="202"/>
        <v>10020.025818181819</v>
      </c>
      <c r="Q2143" s="4">
        <f t="shared" si="203"/>
        <v>115.63636363636363</v>
      </c>
    </row>
    <row r="2144" spans="1:17" x14ac:dyDescent="0.25">
      <c r="A2144" s="7">
        <v>49102</v>
      </c>
      <c r="B2144" s="7">
        <v>1</v>
      </c>
      <c r="C2144" s="7">
        <v>1660</v>
      </c>
      <c r="D2144" s="7">
        <v>25</v>
      </c>
      <c r="E2144" s="7">
        <v>104</v>
      </c>
      <c r="F2144" s="3">
        <f t="shared" si="198"/>
        <v>0.22</v>
      </c>
      <c r="G2144" s="7">
        <v>1.68</v>
      </c>
      <c r="H2144" s="7">
        <v>6.2489999999999997E-2</v>
      </c>
      <c r="I2144" s="7">
        <v>6.0400000000000002E-3</v>
      </c>
      <c r="J2144" s="7">
        <v>9.4900000000000002E-3</v>
      </c>
      <c r="K2144" s="7">
        <v>5.2864100000000001</v>
      </c>
      <c r="L2144" s="7">
        <v>0.06</v>
      </c>
      <c r="M2144" s="4">
        <f t="shared" si="199"/>
        <v>118.28464285714284</v>
      </c>
      <c r="N2144" s="4">
        <f t="shared" si="200"/>
        <v>11.432857142857143</v>
      </c>
      <c r="O2144" s="4">
        <f t="shared" si="201"/>
        <v>17.963214285714287</v>
      </c>
      <c r="P2144" s="4">
        <f t="shared" si="202"/>
        <v>10006.418928571429</v>
      </c>
      <c r="Q2144" s="4">
        <f t="shared" si="203"/>
        <v>113.57142857142857</v>
      </c>
    </row>
    <row r="2145" spans="1:17" x14ac:dyDescent="0.25">
      <c r="A2145" s="7">
        <v>49103</v>
      </c>
      <c r="B2145" s="7">
        <v>1</v>
      </c>
      <c r="C2145" s="7">
        <v>1687</v>
      </c>
      <c r="D2145" s="7">
        <v>25</v>
      </c>
      <c r="E2145" s="7">
        <v>106</v>
      </c>
      <c r="F2145" s="3">
        <f t="shared" si="198"/>
        <v>0.26</v>
      </c>
      <c r="G2145" s="7">
        <v>1.76</v>
      </c>
      <c r="H2145" s="7">
        <v>7.2539999999999993E-2</v>
      </c>
      <c r="I2145" s="7">
        <v>6.3499999999999997E-3</v>
      </c>
      <c r="J2145" s="7">
        <v>9.9799999999999993E-3</v>
      </c>
      <c r="K2145" s="7">
        <v>5.5423799999999996</v>
      </c>
      <c r="L2145" s="7">
        <v>0.06</v>
      </c>
      <c r="M2145" s="4">
        <f t="shared" si="199"/>
        <v>131.06659090909091</v>
      </c>
      <c r="N2145" s="4">
        <f t="shared" si="200"/>
        <v>11.473295454545454</v>
      </c>
      <c r="O2145" s="4">
        <f t="shared" si="201"/>
        <v>18.032045454545454</v>
      </c>
      <c r="P2145" s="4">
        <f t="shared" si="202"/>
        <v>10014.072954545452</v>
      </c>
      <c r="Q2145" s="4">
        <f t="shared" si="203"/>
        <v>108.40909090909091</v>
      </c>
    </row>
    <row r="2146" spans="1:17" x14ac:dyDescent="0.25">
      <c r="A2146" s="7">
        <v>49104</v>
      </c>
      <c r="B2146" s="7">
        <v>1</v>
      </c>
      <c r="C2146" s="7">
        <v>1674</v>
      </c>
      <c r="D2146" s="7">
        <v>25</v>
      </c>
      <c r="E2146" s="7">
        <v>106</v>
      </c>
      <c r="F2146" s="3">
        <f t="shared" si="198"/>
        <v>0.26</v>
      </c>
      <c r="G2146" s="7">
        <v>1.69</v>
      </c>
      <c r="H2146" s="7">
        <v>7.4929999999999997E-2</v>
      </c>
      <c r="I2146" s="7">
        <v>6.2599999999999999E-3</v>
      </c>
      <c r="J2146" s="7">
        <v>9.6699999999999998E-3</v>
      </c>
      <c r="K2146" s="7">
        <v>5.3023600000000002</v>
      </c>
      <c r="L2146" s="7">
        <v>0.06</v>
      </c>
      <c r="M2146" s="4">
        <f t="shared" si="199"/>
        <v>140.9925443786982</v>
      </c>
      <c r="N2146" s="4">
        <f t="shared" si="200"/>
        <v>11.779171597633136</v>
      </c>
      <c r="O2146" s="4">
        <f t="shared" si="201"/>
        <v>18.195621301775148</v>
      </c>
      <c r="P2146" s="4">
        <f t="shared" si="202"/>
        <v>9977.2217751479293</v>
      </c>
      <c r="Q2146" s="4">
        <f t="shared" si="203"/>
        <v>112.89940828402368</v>
      </c>
    </row>
    <row r="2147" spans="1:17" x14ac:dyDescent="0.25">
      <c r="A2147" s="7">
        <v>49105</v>
      </c>
      <c r="B2147" s="7">
        <v>1</v>
      </c>
      <c r="C2147" s="7">
        <v>1666</v>
      </c>
      <c r="D2147" s="7">
        <v>25</v>
      </c>
      <c r="E2147" s="7">
        <v>107</v>
      </c>
      <c r="F2147" s="3">
        <f t="shared" si="198"/>
        <v>0.28000000000000003</v>
      </c>
      <c r="G2147" s="7">
        <v>1.66</v>
      </c>
      <c r="H2147" s="7">
        <v>7.0919999999999997E-2</v>
      </c>
      <c r="I2147" s="7">
        <v>6.0699999999999999E-3</v>
      </c>
      <c r="J2147" s="7">
        <v>9.5300000000000003E-3</v>
      </c>
      <c r="K2147" s="7">
        <v>5.2334800000000001</v>
      </c>
      <c r="L2147" s="7">
        <v>0.06</v>
      </c>
      <c r="M2147" s="4">
        <f t="shared" si="199"/>
        <v>135.85879518072289</v>
      </c>
      <c r="N2147" s="4">
        <f t="shared" si="200"/>
        <v>11.628072289156627</v>
      </c>
      <c r="O2147" s="4">
        <f t="shared" si="201"/>
        <v>18.256265060240967</v>
      </c>
      <c r="P2147" s="4">
        <f t="shared" si="202"/>
        <v>10025.582168674699</v>
      </c>
      <c r="Q2147" s="4">
        <f t="shared" si="203"/>
        <v>114.93975903614458</v>
      </c>
    </row>
    <row r="2148" spans="1:17" x14ac:dyDescent="0.25">
      <c r="A2148" s="7">
        <v>49106</v>
      </c>
      <c r="B2148" s="7">
        <v>1</v>
      </c>
      <c r="C2148" s="7">
        <v>1658</v>
      </c>
      <c r="D2148" s="7">
        <v>25</v>
      </c>
      <c r="E2148" s="7">
        <v>109</v>
      </c>
      <c r="F2148" s="3">
        <f t="shared" si="198"/>
        <v>0.32</v>
      </c>
      <c r="G2148" s="7">
        <v>1.71</v>
      </c>
      <c r="H2148" s="7">
        <v>7.1749999999999994E-2</v>
      </c>
      <c r="I2148" s="7">
        <v>6.1599999999999997E-3</v>
      </c>
      <c r="J2148" s="7">
        <v>9.6799999999999994E-3</v>
      </c>
      <c r="K2148" s="7">
        <v>5.3885199999999998</v>
      </c>
      <c r="L2148" s="7">
        <v>0.06</v>
      </c>
      <c r="M2148" s="4">
        <f t="shared" si="199"/>
        <v>133.42982456140351</v>
      </c>
      <c r="N2148" s="4">
        <f t="shared" si="200"/>
        <v>11.455438596491227</v>
      </c>
      <c r="O2148" s="4">
        <f t="shared" si="201"/>
        <v>18.001403508771929</v>
      </c>
      <c r="P2148" s="4">
        <f t="shared" si="202"/>
        <v>10020.756491228069</v>
      </c>
      <c r="Q2148" s="4">
        <f t="shared" si="203"/>
        <v>111.57894736842104</v>
      </c>
    </row>
    <row r="2149" spans="1:17" x14ac:dyDescent="0.25">
      <c r="A2149" s="7">
        <v>49107</v>
      </c>
      <c r="B2149" s="7">
        <v>1</v>
      </c>
      <c r="C2149" s="7">
        <v>1636</v>
      </c>
      <c r="D2149" s="7">
        <v>25</v>
      </c>
      <c r="E2149" s="7">
        <v>110</v>
      </c>
      <c r="F2149" s="3">
        <f t="shared" si="198"/>
        <v>0.34</v>
      </c>
      <c r="G2149" s="7">
        <v>1.79</v>
      </c>
      <c r="H2149" s="7">
        <v>7.4179999999999996E-2</v>
      </c>
      <c r="I2149" s="7">
        <v>6.11E-3</v>
      </c>
      <c r="J2149" s="7">
        <v>9.2700000000000005E-3</v>
      </c>
      <c r="K2149" s="7">
        <v>5.6333799999999998</v>
      </c>
      <c r="L2149" s="7">
        <v>0.06</v>
      </c>
      <c r="M2149" s="4">
        <f t="shared" si="199"/>
        <v>131.78346368715083</v>
      </c>
      <c r="N2149" s="4">
        <f t="shared" si="200"/>
        <v>10.854636871508379</v>
      </c>
      <c r="O2149" s="4">
        <f t="shared" si="201"/>
        <v>16.468491620111731</v>
      </c>
      <c r="P2149" s="4">
        <f t="shared" si="202"/>
        <v>10007.904134078211</v>
      </c>
      <c r="Q2149" s="4">
        <f t="shared" si="203"/>
        <v>106.59217877094972</v>
      </c>
    </row>
    <row r="2150" spans="1:17" x14ac:dyDescent="0.25">
      <c r="A2150" s="7">
        <v>49108</v>
      </c>
      <c r="B2150" s="7">
        <v>1</v>
      </c>
      <c r="C2150" s="7">
        <v>1630</v>
      </c>
      <c r="D2150" s="7">
        <v>25</v>
      </c>
      <c r="E2150" s="7">
        <v>111</v>
      </c>
      <c r="F2150" s="3">
        <f t="shared" si="198"/>
        <v>0.36</v>
      </c>
      <c r="G2150" s="7">
        <v>1.94</v>
      </c>
      <c r="H2150" s="7">
        <v>7.9630000000000006E-2</v>
      </c>
      <c r="I2150" s="7">
        <v>6.0899999999999999E-3</v>
      </c>
      <c r="J2150" s="7">
        <v>9.2499999999999995E-3</v>
      </c>
      <c r="K2150" s="7">
        <v>6.1018299999999996</v>
      </c>
      <c r="L2150" s="7">
        <v>0.06</v>
      </c>
      <c r="M2150" s="4">
        <f t="shared" si="199"/>
        <v>130.52752577319589</v>
      </c>
      <c r="N2150" s="4">
        <f t="shared" si="200"/>
        <v>9.9825773195876284</v>
      </c>
      <c r="O2150" s="4">
        <f t="shared" si="201"/>
        <v>15.162371134020617</v>
      </c>
      <c r="P2150" s="4">
        <f t="shared" si="202"/>
        <v>10001.968762886598</v>
      </c>
      <c r="Q2150" s="4">
        <f t="shared" si="203"/>
        <v>98.350515463917532</v>
      </c>
    </row>
    <row r="2151" spans="1:17" x14ac:dyDescent="0.25">
      <c r="A2151" s="7">
        <v>49109</v>
      </c>
      <c r="B2151" s="7">
        <v>1</v>
      </c>
      <c r="C2151" s="7">
        <v>1627</v>
      </c>
      <c r="D2151" s="7">
        <v>25</v>
      </c>
      <c r="E2151" s="7">
        <v>100</v>
      </c>
      <c r="F2151" s="3">
        <f t="shared" si="198"/>
        <v>0.14000000000000001</v>
      </c>
      <c r="G2151" s="7">
        <v>1.85</v>
      </c>
      <c r="H2151" s="7">
        <v>7.6969999999999997E-2</v>
      </c>
      <c r="I2151" s="7">
        <v>5.4799999999999996E-3</v>
      </c>
      <c r="J2151" s="7">
        <v>8.1700000000000002E-3</v>
      </c>
      <c r="K2151" s="7">
        <v>5.8165199999999997</v>
      </c>
      <c r="L2151" s="7">
        <v>0.05</v>
      </c>
      <c r="M2151" s="4">
        <f t="shared" si="199"/>
        <v>132.30518918918918</v>
      </c>
      <c r="N2151" s="4">
        <f t="shared" si="200"/>
        <v>9.4196756756756734</v>
      </c>
      <c r="O2151" s="4">
        <f t="shared" si="201"/>
        <v>14.043567567567569</v>
      </c>
      <c r="P2151" s="4">
        <f t="shared" si="202"/>
        <v>9998.1262702702679</v>
      </c>
      <c r="Q2151" s="4">
        <f t="shared" si="203"/>
        <v>85.945945945945951</v>
      </c>
    </row>
    <row r="2152" spans="1:17" x14ac:dyDescent="0.25">
      <c r="A2152" s="7">
        <v>49110</v>
      </c>
      <c r="B2152" s="7">
        <v>1</v>
      </c>
      <c r="C2152" s="7">
        <v>1695</v>
      </c>
      <c r="D2152" s="7">
        <v>25</v>
      </c>
      <c r="E2152" s="7">
        <v>100</v>
      </c>
      <c r="F2152" s="3">
        <f t="shared" si="198"/>
        <v>0.14000000000000001</v>
      </c>
      <c r="G2152" s="7">
        <v>1.93</v>
      </c>
      <c r="H2152" s="7">
        <v>8.899E-2</v>
      </c>
      <c r="I2152" s="7">
        <v>5.8900000000000003E-3</v>
      </c>
      <c r="J2152" s="7">
        <v>8.1499999999999993E-3</v>
      </c>
      <c r="K2152" s="7">
        <v>6.0819400000000003</v>
      </c>
      <c r="L2152" s="7">
        <v>0.06</v>
      </c>
      <c r="M2152" s="4">
        <f t="shared" si="199"/>
        <v>146.6260103626943</v>
      </c>
      <c r="N2152" s="4">
        <f t="shared" si="200"/>
        <v>9.7047668393782391</v>
      </c>
      <c r="O2152" s="4">
        <f t="shared" si="201"/>
        <v>13.428497409326424</v>
      </c>
      <c r="P2152" s="4">
        <f t="shared" si="202"/>
        <v>10021.020310880829</v>
      </c>
      <c r="Q2152" s="4">
        <f t="shared" si="203"/>
        <v>98.860103626943001</v>
      </c>
    </row>
    <row r="2153" spans="1:17" x14ac:dyDescent="0.25">
      <c r="A2153" s="7">
        <v>49111</v>
      </c>
      <c r="B2153" s="7">
        <v>1</v>
      </c>
      <c r="C2153" s="7">
        <v>1747</v>
      </c>
      <c r="D2153" s="7">
        <v>25</v>
      </c>
      <c r="E2153" s="7">
        <v>99</v>
      </c>
      <c r="F2153" s="3">
        <f t="shared" si="198"/>
        <v>0.12</v>
      </c>
      <c r="G2153" s="7">
        <v>1.67</v>
      </c>
      <c r="H2153" s="7">
        <v>0.10043000000000001</v>
      </c>
      <c r="I2153" s="7">
        <v>6.5700000000000003E-3</v>
      </c>
      <c r="J2153" s="7">
        <v>8.7500000000000008E-3</v>
      </c>
      <c r="K2153" s="7">
        <v>5.2545700000000002</v>
      </c>
      <c r="L2153" s="7">
        <v>0.06</v>
      </c>
      <c r="M2153" s="4">
        <f t="shared" si="199"/>
        <v>191.23796407185631</v>
      </c>
      <c r="N2153" s="4">
        <f t="shared" si="200"/>
        <v>12.510538922155691</v>
      </c>
      <c r="O2153" s="4">
        <f t="shared" si="201"/>
        <v>16.661676646706589</v>
      </c>
      <c r="P2153" s="4">
        <f t="shared" si="202"/>
        <v>10005.708143712576</v>
      </c>
      <c r="Q2153" s="4">
        <f t="shared" si="203"/>
        <v>114.25149700598801</v>
      </c>
    </row>
    <row r="2154" spans="1:17" x14ac:dyDescent="0.25">
      <c r="A2154" s="7">
        <v>49112</v>
      </c>
      <c r="B2154" s="7">
        <v>1</v>
      </c>
      <c r="C2154" s="7">
        <v>1747</v>
      </c>
      <c r="D2154" s="7">
        <v>25</v>
      </c>
      <c r="E2154" s="7">
        <v>99</v>
      </c>
      <c r="F2154" s="3">
        <f t="shared" si="198"/>
        <v>0.12</v>
      </c>
      <c r="G2154" s="7">
        <v>1.32</v>
      </c>
      <c r="H2154" s="7">
        <v>8.7330000000000005E-2</v>
      </c>
      <c r="I2154" s="7">
        <v>6.4200000000000004E-3</v>
      </c>
      <c r="J2154" s="7">
        <v>8.6899999999999998E-3</v>
      </c>
      <c r="K2154" s="7">
        <v>4.1302899999999996</v>
      </c>
      <c r="L2154" s="7">
        <v>0.06</v>
      </c>
      <c r="M2154" s="4">
        <f t="shared" si="199"/>
        <v>210.38590909090908</v>
      </c>
      <c r="N2154" s="4">
        <f t="shared" si="200"/>
        <v>15.466363636363635</v>
      </c>
      <c r="O2154" s="4">
        <f t="shared" si="201"/>
        <v>20.934999999999999</v>
      </c>
      <c r="P2154" s="4">
        <f t="shared" si="202"/>
        <v>9950.2440909090892</v>
      </c>
      <c r="Q2154" s="4">
        <f t="shared" si="203"/>
        <v>144.54545454545453</v>
      </c>
    </row>
    <row r="2155" spans="1:17" x14ac:dyDescent="0.25">
      <c r="A2155" s="7">
        <v>49113</v>
      </c>
      <c r="B2155" s="7">
        <v>1</v>
      </c>
      <c r="C2155" s="7">
        <v>1748</v>
      </c>
      <c r="D2155" s="7">
        <v>25</v>
      </c>
      <c r="E2155" s="7">
        <v>111</v>
      </c>
      <c r="F2155" s="3">
        <f t="shared" si="198"/>
        <v>0.36</v>
      </c>
      <c r="G2155" s="7">
        <v>1.24</v>
      </c>
      <c r="H2155" s="7">
        <v>7.9149999999999998E-2</v>
      </c>
      <c r="I2155" s="7">
        <v>7.0600000000000003E-3</v>
      </c>
      <c r="J2155" s="7">
        <v>9.5700000000000004E-3</v>
      </c>
      <c r="K2155" s="7">
        <v>3.8967000000000001</v>
      </c>
      <c r="L2155" s="7">
        <v>7.0000000000000007E-2</v>
      </c>
      <c r="M2155" s="4">
        <f t="shared" si="199"/>
        <v>202.98145161290321</v>
      </c>
      <c r="N2155" s="4">
        <f t="shared" si="200"/>
        <v>18.105483870967742</v>
      </c>
      <c r="O2155" s="4">
        <f t="shared" si="201"/>
        <v>24.54241935483871</v>
      </c>
      <c r="P2155" s="4">
        <f t="shared" si="202"/>
        <v>9993.15</v>
      </c>
      <c r="Q2155" s="4">
        <f t="shared" si="203"/>
        <v>179.51612903225808</v>
      </c>
    </row>
    <row r="2156" spans="1:17" x14ac:dyDescent="0.25">
      <c r="A2156" s="7">
        <v>49114</v>
      </c>
      <c r="B2156" s="7">
        <v>1</v>
      </c>
      <c r="C2156" s="7">
        <v>1715</v>
      </c>
      <c r="D2156" s="7">
        <v>25</v>
      </c>
      <c r="E2156" s="7">
        <v>111</v>
      </c>
      <c r="F2156" s="3">
        <f t="shared" si="198"/>
        <v>0.36</v>
      </c>
      <c r="G2156" s="7">
        <v>1.23</v>
      </c>
      <c r="H2156" s="7">
        <v>6.4740000000000006E-2</v>
      </c>
      <c r="I2156" s="7">
        <v>6.6100000000000004E-3</v>
      </c>
      <c r="J2156" s="7">
        <v>8.9599999999999992E-3</v>
      </c>
      <c r="K2156" s="7">
        <v>3.8734199999999999</v>
      </c>
      <c r="L2156" s="7">
        <v>0.06</v>
      </c>
      <c r="M2156" s="4">
        <f t="shared" si="199"/>
        <v>167.37658536585369</v>
      </c>
      <c r="N2156" s="4">
        <f t="shared" si="200"/>
        <v>17.089268292682927</v>
      </c>
      <c r="O2156" s="4">
        <f t="shared" si="201"/>
        <v>23.164878048780487</v>
      </c>
      <c r="P2156" s="4">
        <f t="shared" si="202"/>
        <v>10014.207804878048</v>
      </c>
      <c r="Q2156" s="4">
        <f t="shared" si="203"/>
        <v>155.1219512195122</v>
      </c>
    </row>
    <row r="2157" spans="1:17" x14ac:dyDescent="0.25">
      <c r="A2157" s="7">
        <v>49115</v>
      </c>
      <c r="B2157" s="7">
        <v>1</v>
      </c>
      <c r="C2157" s="7">
        <v>1660</v>
      </c>
      <c r="D2157" s="7">
        <v>25</v>
      </c>
      <c r="E2157" s="7">
        <v>113</v>
      </c>
      <c r="F2157" s="3">
        <f t="shared" si="198"/>
        <v>0.4</v>
      </c>
      <c r="G2157" s="7">
        <v>1.49</v>
      </c>
      <c r="H2157" s="7">
        <v>5.8110000000000002E-2</v>
      </c>
      <c r="I2157" s="7">
        <v>6.0600000000000003E-3</v>
      </c>
      <c r="J2157" s="7">
        <v>8.2000000000000007E-3</v>
      </c>
      <c r="K2157" s="7">
        <v>4.6711299999999998</v>
      </c>
      <c r="L2157" s="7">
        <v>0.06</v>
      </c>
      <c r="M2157" s="4">
        <f t="shared" si="199"/>
        <v>124.02</v>
      </c>
      <c r="N2157" s="4">
        <f t="shared" si="200"/>
        <v>12.933422818791946</v>
      </c>
      <c r="O2157" s="4">
        <f t="shared" si="201"/>
        <v>17.500671140939598</v>
      </c>
      <c r="P2157" s="4">
        <f t="shared" si="202"/>
        <v>9969.2573154362399</v>
      </c>
      <c r="Q2157" s="4">
        <f t="shared" si="203"/>
        <v>128.05369127516778</v>
      </c>
    </row>
    <row r="2158" spans="1:17" x14ac:dyDescent="0.25">
      <c r="A2158" s="7">
        <v>49116</v>
      </c>
      <c r="B2158" s="7">
        <v>1</v>
      </c>
      <c r="C2158" s="7">
        <v>1667</v>
      </c>
      <c r="D2158" s="7">
        <v>25</v>
      </c>
      <c r="E2158" s="7">
        <v>113</v>
      </c>
      <c r="F2158" s="3">
        <f t="shared" si="198"/>
        <v>0.4</v>
      </c>
      <c r="G2158" s="7">
        <v>1.86</v>
      </c>
      <c r="H2158" s="7">
        <v>6.9129999999999997E-2</v>
      </c>
      <c r="I2158" s="7">
        <v>6.1199999999999996E-3</v>
      </c>
      <c r="J2158" s="7">
        <v>8.1499999999999993E-3</v>
      </c>
      <c r="K2158" s="7">
        <v>5.8435699999999997</v>
      </c>
      <c r="L2158" s="7">
        <v>0.06</v>
      </c>
      <c r="M2158" s="4">
        <f t="shared" si="199"/>
        <v>118.18999999999998</v>
      </c>
      <c r="N2158" s="4">
        <f t="shared" si="200"/>
        <v>10.463225806451611</v>
      </c>
      <c r="O2158" s="4">
        <f t="shared" si="201"/>
        <v>13.933870967741933</v>
      </c>
      <c r="P2158" s="4">
        <f t="shared" si="202"/>
        <v>9990.619677419354</v>
      </c>
      <c r="Q2158" s="4">
        <f t="shared" si="203"/>
        <v>102.58064516129032</v>
      </c>
    </row>
    <row r="2159" spans="1:17" x14ac:dyDescent="0.25">
      <c r="A2159" s="7">
        <v>49117</v>
      </c>
      <c r="B2159" s="7">
        <v>1</v>
      </c>
      <c r="C2159" s="7">
        <v>1737</v>
      </c>
      <c r="D2159" s="7">
        <v>26</v>
      </c>
      <c r="E2159" s="7">
        <v>115</v>
      </c>
      <c r="F2159" s="3">
        <f t="shared" si="198"/>
        <v>0.44</v>
      </c>
      <c r="G2159" s="7">
        <v>2.25</v>
      </c>
      <c r="H2159" s="7">
        <v>9.2060000000000003E-2</v>
      </c>
      <c r="I2159" s="7">
        <v>6.7600000000000004E-3</v>
      </c>
      <c r="J2159" s="7">
        <v>8.8599999999999998E-3</v>
      </c>
      <c r="K2159" s="7">
        <v>7.0846</v>
      </c>
      <c r="L2159" s="7">
        <v>0.06</v>
      </c>
      <c r="M2159" s="4">
        <f t="shared" si="199"/>
        <v>130.11146666666667</v>
      </c>
      <c r="N2159" s="4">
        <f t="shared" si="200"/>
        <v>9.5541333333333345</v>
      </c>
      <c r="O2159" s="4">
        <f t="shared" si="201"/>
        <v>12.522133333333334</v>
      </c>
      <c r="P2159" s="4">
        <f t="shared" si="202"/>
        <v>10012.901333333333</v>
      </c>
      <c r="Q2159" s="4">
        <f t="shared" si="203"/>
        <v>84.8</v>
      </c>
    </row>
    <row r="2160" spans="1:17" x14ac:dyDescent="0.25">
      <c r="A2160" s="7">
        <v>49118</v>
      </c>
      <c r="B2160" s="7">
        <v>1</v>
      </c>
      <c r="C2160" s="7">
        <v>1785</v>
      </c>
      <c r="D2160" s="7">
        <v>26</v>
      </c>
      <c r="E2160" s="7">
        <v>107</v>
      </c>
      <c r="F2160" s="3">
        <f t="shared" si="198"/>
        <v>0.28000000000000003</v>
      </c>
      <c r="G2160" s="7">
        <v>2.21</v>
      </c>
      <c r="H2160" s="7">
        <v>9.9110000000000004E-2</v>
      </c>
      <c r="I2160" s="7">
        <v>6.6100000000000004E-3</v>
      </c>
      <c r="J2160" s="7">
        <v>8.6599999999999993E-3</v>
      </c>
      <c r="K2160" s="7">
        <v>6.9749600000000003</v>
      </c>
      <c r="L2160" s="7">
        <v>0.06</v>
      </c>
      <c r="M2160" s="4">
        <f t="shared" si="199"/>
        <v>142.61076923076925</v>
      </c>
      <c r="N2160" s="4">
        <f t="shared" si="200"/>
        <v>9.5112217194570139</v>
      </c>
      <c r="O2160" s="4">
        <f t="shared" si="201"/>
        <v>12.460995475113121</v>
      </c>
      <c r="P2160" s="4">
        <f t="shared" si="202"/>
        <v>10036.367782805431</v>
      </c>
      <c r="Q2160" s="4">
        <f t="shared" si="203"/>
        <v>86.334841628959282</v>
      </c>
    </row>
    <row r="2161" spans="1:17" x14ac:dyDescent="0.25">
      <c r="A2161" s="7">
        <v>49119</v>
      </c>
      <c r="B2161" s="7">
        <v>1</v>
      </c>
      <c r="C2161" s="7">
        <v>1758</v>
      </c>
      <c r="D2161" s="7">
        <v>26</v>
      </c>
      <c r="E2161" s="7">
        <v>107</v>
      </c>
      <c r="F2161" s="3">
        <f t="shared" si="198"/>
        <v>0.28000000000000003</v>
      </c>
      <c r="G2161" s="7">
        <v>2.21</v>
      </c>
      <c r="H2161" s="7">
        <v>0.10004</v>
      </c>
      <c r="I2161" s="7">
        <v>6.5700000000000003E-3</v>
      </c>
      <c r="J2161" s="7">
        <v>8.2699999999999996E-3</v>
      </c>
      <c r="K2161" s="7">
        <v>6.9694200000000004</v>
      </c>
      <c r="L2161" s="7">
        <v>0.06</v>
      </c>
      <c r="M2161" s="4">
        <f t="shared" si="199"/>
        <v>143.94895927601812</v>
      </c>
      <c r="N2161" s="4">
        <f t="shared" si="200"/>
        <v>9.4536651583710416</v>
      </c>
      <c r="O2161" s="4">
        <f t="shared" si="201"/>
        <v>11.899819004524886</v>
      </c>
      <c r="P2161" s="4">
        <f t="shared" si="202"/>
        <v>10028.396199095023</v>
      </c>
      <c r="Q2161" s="4">
        <f t="shared" si="203"/>
        <v>86.334841628959282</v>
      </c>
    </row>
    <row r="2162" spans="1:17" x14ac:dyDescent="0.25">
      <c r="A2162" s="7">
        <v>49120</v>
      </c>
      <c r="B2162" s="7">
        <v>1</v>
      </c>
      <c r="C2162" s="7">
        <v>1802</v>
      </c>
      <c r="D2162" s="7">
        <v>26</v>
      </c>
      <c r="E2162" s="7">
        <v>101</v>
      </c>
      <c r="F2162" s="3">
        <f t="shared" si="198"/>
        <v>0.16</v>
      </c>
      <c r="G2162" s="7">
        <v>2.1</v>
      </c>
      <c r="H2162" s="7">
        <v>9.6589999999999995E-2</v>
      </c>
      <c r="I2162" s="7">
        <v>6.45E-3</v>
      </c>
      <c r="J2162" s="7">
        <v>8.1099999999999992E-3</v>
      </c>
      <c r="K2162" s="7">
        <v>6.6093900000000003</v>
      </c>
      <c r="L2162" s="7">
        <v>0.06</v>
      </c>
      <c r="M2162" s="4">
        <f t="shared" si="199"/>
        <v>146.26485714285712</v>
      </c>
      <c r="N2162" s="4">
        <f t="shared" si="200"/>
        <v>9.767142857142856</v>
      </c>
      <c r="O2162" s="4">
        <f t="shared" si="201"/>
        <v>12.28085714285714</v>
      </c>
      <c r="P2162" s="4">
        <f t="shared" si="202"/>
        <v>10008.504857142858</v>
      </c>
      <c r="Q2162" s="4">
        <f t="shared" si="203"/>
        <v>90.857142857142861</v>
      </c>
    </row>
    <row r="2163" spans="1:17" x14ac:dyDescent="0.25">
      <c r="A2163" s="7">
        <v>49121</v>
      </c>
      <c r="B2163" s="7">
        <v>1</v>
      </c>
      <c r="C2163" s="7">
        <v>1515</v>
      </c>
      <c r="D2163" s="7">
        <v>26</v>
      </c>
      <c r="E2163" s="7">
        <v>99</v>
      </c>
      <c r="F2163" s="3">
        <f t="shared" si="198"/>
        <v>0.12</v>
      </c>
      <c r="G2163" s="7">
        <v>1.41</v>
      </c>
      <c r="H2163" s="7">
        <v>8.5550000000000001E-2</v>
      </c>
      <c r="I2163" s="7">
        <v>5.9300000000000004E-3</v>
      </c>
      <c r="J2163" s="7">
        <v>7.1500000000000001E-3</v>
      </c>
      <c r="K2163" s="7">
        <v>4.4381599999999999</v>
      </c>
      <c r="L2163" s="7">
        <v>0.06</v>
      </c>
      <c r="M2163" s="4">
        <f t="shared" si="199"/>
        <v>192.94255319148937</v>
      </c>
      <c r="N2163" s="4">
        <f t="shared" si="200"/>
        <v>13.37404255319149</v>
      </c>
      <c r="O2163" s="4">
        <f t="shared" si="201"/>
        <v>16.125531914893621</v>
      </c>
      <c r="P2163" s="4">
        <f t="shared" si="202"/>
        <v>10009.467234042553</v>
      </c>
      <c r="Q2163" s="4">
        <f t="shared" si="203"/>
        <v>135.31914893617022</v>
      </c>
    </row>
    <row r="2164" spans="1:17" x14ac:dyDescent="0.25">
      <c r="A2164" s="7">
        <v>49122</v>
      </c>
      <c r="B2164" s="7">
        <v>1</v>
      </c>
      <c r="C2164" s="7">
        <v>913</v>
      </c>
      <c r="D2164" s="7">
        <v>26</v>
      </c>
      <c r="E2164" s="7">
        <v>97</v>
      </c>
      <c r="F2164" s="3">
        <f t="shared" si="198"/>
        <v>0.08</v>
      </c>
      <c r="G2164" s="7">
        <v>0.54</v>
      </c>
      <c r="H2164" s="7">
        <v>4.4589999999999998E-2</v>
      </c>
      <c r="I2164" s="7">
        <v>3.5999999999999999E-3</v>
      </c>
      <c r="J2164" s="7">
        <v>4.3400000000000001E-3</v>
      </c>
      <c r="K2164" s="7">
        <v>1.6894899999999999</v>
      </c>
      <c r="L2164" s="7">
        <v>0.03</v>
      </c>
      <c r="M2164" s="4">
        <f t="shared" si="199"/>
        <v>262.58555555555552</v>
      </c>
      <c r="N2164" s="4">
        <f t="shared" si="200"/>
        <v>21.2</v>
      </c>
      <c r="O2164" s="4">
        <f t="shared" si="201"/>
        <v>25.557777777777776</v>
      </c>
      <c r="P2164" s="4">
        <f t="shared" si="202"/>
        <v>9949.2188888888886</v>
      </c>
      <c r="Q2164" s="4">
        <f t="shared" si="203"/>
        <v>176.66666666666666</v>
      </c>
    </row>
    <row r="2165" spans="1:17" x14ac:dyDescent="0.25">
      <c r="A2165" s="7">
        <v>49123</v>
      </c>
      <c r="B2165" s="7">
        <v>1</v>
      </c>
      <c r="C2165" s="7">
        <v>850</v>
      </c>
      <c r="D2165" s="7">
        <v>26</v>
      </c>
      <c r="E2165" s="7">
        <v>97</v>
      </c>
      <c r="F2165" s="3">
        <f t="shared" si="198"/>
        <v>0.08</v>
      </c>
      <c r="G2165" s="7">
        <v>0.42</v>
      </c>
      <c r="H2165" s="7">
        <v>2.8330000000000001E-2</v>
      </c>
      <c r="I2165" s="7">
        <v>3.0799999999999998E-3</v>
      </c>
      <c r="J2165" s="7">
        <v>3.65E-3</v>
      </c>
      <c r="K2165" s="7">
        <v>1.3198399999999999</v>
      </c>
      <c r="L2165" s="7">
        <v>0.03</v>
      </c>
      <c r="M2165" s="4">
        <f t="shared" si="199"/>
        <v>214.49857142857144</v>
      </c>
      <c r="N2165" s="4">
        <f t="shared" si="200"/>
        <v>23.32</v>
      </c>
      <c r="O2165" s="4">
        <f t="shared" si="201"/>
        <v>27.63571428571429</v>
      </c>
      <c r="P2165" s="4">
        <f t="shared" si="202"/>
        <v>9993.074285714285</v>
      </c>
      <c r="Q2165" s="4">
        <f t="shared" si="203"/>
        <v>227.14285714285714</v>
      </c>
    </row>
    <row r="2166" spans="1:17" x14ac:dyDescent="0.25">
      <c r="A2166" s="7">
        <v>49124</v>
      </c>
      <c r="B2166" s="7">
        <v>1</v>
      </c>
      <c r="C2166" s="7">
        <v>951</v>
      </c>
      <c r="D2166" s="7">
        <v>26</v>
      </c>
      <c r="E2166" s="7">
        <v>100</v>
      </c>
      <c r="F2166" s="3">
        <f t="shared" si="198"/>
        <v>0.14000000000000001</v>
      </c>
      <c r="G2166" s="7">
        <v>0.54</v>
      </c>
      <c r="H2166" s="7">
        <v>2.606E-2</v>
      </c>
      <c r="I2166" s="7">
        <v>3.3500000000000001E-3</v>
      </c>
      <c r="J2166" s="7">
        <v>3.9699999999999996E-3</v>
      </c>
      <c r="K2166" s="7">
        <v>1.6971799999999999</v>
      </c>
      <c r="L2166" s="7">
        <v>0.03</v>
      </c>
      <c r="M2166" s="4">
        <f t="shared" si="199"/>
        <v>153.46444444444444</v>
      </c>
      <c r="N2166" s="4">
        <f t="shared" si="200"/>
        <v>19.727777777777778</v>
      </c>
      <c r="O2166" s="4">
        <f t="shared" si="201"/>
        <v>23.378888888888884</v>
      </c>
      <c r="P2166" s="4">
        <f t="shared" si="202"/>
        <v>9994.5044444444429</v>
      </c>
      <c r="Q2166" s="4">
        <f t="shared" si="203"/>
        <v>176.66666666666666</v>
      </c>
    </row>
    <row r="2167" spans="1:17" x14ac:dyDescent="0.25">
      <c r="A2167" s="7">
        <v>49125</v>
      </c>
      <c r="B2167" s="7">
        <v>1</v>
      </c>
      <c r="C2167" s="7">
        <v>987</v>
      </c>
      <c r="D2167" s="7">
        <v>26</v>
      </c>
      <c r="E2167" s="7">
        <v>97</v>
      </c>
      <c r="F2167" s="3">
        <f t="shared" si="198"/>
        <v>0.08</v>
      </c>
      <c r="G2167" s="7">
        <v>0.65</v>
      </c>
      <c r="H2167" s="7">
        <v>2.392E-2</v>
      </c>
      <c r="I2167" s="7">
        <v>3.2799999999999999E-3</v>
      </c>
      <c r="J2167" s="7">
        <v>4.0600000000000002E-3</v>
      </c>
      <c r="K2167" s="7">
        <v>2.0515400000000001</v>
      </c>
      <c r="L2167" s="7">
        <v>0.03</v>
      </c>
      <c r="M2167" s="4">
        <f t="shared" si="199"/>
        <v>117.024</v>
      </c>
      <c r="N2167" s="4">
        <f t="shared" si="200"/>
        <v>16.046769230769229</v>
      </c>
      <c r="O2167" s="4">
        <f t="shared" si="201"/>
        <v>19.862769230769231</v>
      </c>
      <c r="P2167" s="4">
        <f t="shared" si="202"/>
        <v>10036.764923076924</v>
      </c>
      <c r="Q2167" s="4">
        <f t="shared" si="203"/>
        <v>146.76923076923075</v>
      </c>
    </row>
    <row r="2168" spans="1:17" x14ac:dyDescent="0.25">
      <c r="A2168" s="7">
        <v>49126</v>
      </c>
      <c r="B2168" s="7">
        <v>1</v>
      </c>
      <c r="C2168" s="7">
        <v>900</v>
      </c>
      <c r="D2168" s="7">
        <v>27</v>
      </c>
      <c r="E2168" s="7">
        <v>98</v>
      </c>
      <c r="F2168" s="3">
        <f t="shared" si="198"/>
        <v>0.1</v>
      </c>
      <c r="G2168" s="7">
        <v>0.69</v>
      </c>
      <c r="H2168" s="7">
        <v>2.3769999999999999E-2</v>
      </c>
      <c r="I2168" s="7">
        <v>3.0400000000000002E-3</v>
      </c>
      <c r="J2168" s="7">
        <v>4.0800000000000003E-3</v>
      </c>
      <c r="K2168" s="7">
        <v>2.17041</v>
      </c>
      <c r="L2168" s="7">
        <v>0.03</v>
      </c>
      <c r="M2168" s="4">
        <f t="shared" si="199"/>
        <v>109.54869565217392</v>
      </c>
      <c r="N2168" s="4">
        <f t="shared" si="200"/>
        <v>14.010434782608696</v>
      </c>
      <c r="O2168" s="4">
        <f t="shared" si="201"/>
        <v>18.803478260869568</v>
      </c>
      <c r="P2168" s="4">
        <f t="shared" si="202"/>
        <v>10002.759130434784</v>
      </c>
      <c r="Q2168" s="4">
        <f t="shared" si="203"/>
        <v>138.26086956521738</v>
      </c>
    </row>
    <row r="2169" spans="1:17" x14ac:dyDescent="0.25">
      <c r="A2169" s="7">
        <v>49127</v>
      </c>
      <c r="B2169" s="7">
        <v>1</v>
      </c>
      <c r="C2169" s="7">
        <v>861</v>
      </c>
      <c r="D2169" s="7">
        <v>27</v>
      </c>
      <c r="E2169" s="7">
        <v>98</v>
      </c>
      <c r="F2169" s="3">
        <f t="shared" si="198"/>
        <v>0.1</v>
      </c>
      <c r="G2169" s="7">
        <v>0.63</v>
      </c>
      <c r="H2169" s="7">
        <v>2.6089999999999999E-2</v>
      </c>
      <c r="I2169" s="7">
        <v>3.0799999999999998E-3</v>
      </c>
      <c r="J2169" s="7">
        <v>3.9699999999999996E-3</v>
      </c>
      <c r="K2169" s="7">
        <v>1.98865</v>
      </c>
      <c r="L2169" s="7">
        <v>0.03</v>
      </c>
      <c r="M2169" s="4">
        <f t="shared" si="199"/>
        <v>131.69238095238094</v>
      </c>
      <c r="N2169" s="4">
        <f t="shared" si="200"/>
        <v>15.546666666666667</v>
      </c>
      <c r="O2169" s="4">
        <f t="shared" si="201"/>
        <v>20.039047619047619</v>
      </c>
      <c r="P2169" s="4">
        <f t="shared" si="202"/>
        <v>10037.94761904762</v>
      </c>
      <c r="Q2169" s="4">
        <f t="shared" si="203"/>
        <v>151.42857142857142</v>
      </c>
    </row>
    <row r="2170" spans="1:17" x14ac:dyDescent="0.25">
      <c r="A2170" s="7">
        <v>49128</v>
      </c>
      <c r="B2170" s="7">
        <v>1</v>
      </c>
      <c r="C2170" s="7">
        <v>869</v>
      </c>
      <c r="D2170" s="7">
        <v>27</v>
      </c>
      <c r="E2170" s="7">
        <v>100</v>
      </c>
      <c r="F2170" s="3">
        <f t="shared" si="198"/>
        <v>0.14000000000000001</v>
      </c>
      <c r="G2170" s="7">
        <v>0.6</v>
      </c>
      <c r="H2170" s="7">
        <v>2.5489999999999999E-2</v>
      </c>
      <c r="I2170" s="7">
        <v>3.1800000000000001E-3</v>
      </c>
      <c r="J2170" s="7">
        <v>4.1000000000000003E-3</v>
      </c>
      <c r="K2170" s="7">
        <v>1.8738600000000001</v>
      </c>
      <c r="L2170" s="7">
        <v>0.03</v>
      </c>
      <c r="M2170" s="4">
        <f t="shared" si="199"/>
        <v>135.09699999999998</v>
      </c>
      <c r="N2170" s="4">
        <f t="shared" si="200"/>
        <v>16.853999999999999</v>
      </c>
      <c r="O2170" s="4">
        <f t="shared" si="201"/>
        <v>21.730000000000004</v>
      </c>
      <c r="P2170" s="4">
        <f t="shared" si="202"/>
        <v>9931.4580000000005</v>
      </c>
      <c r="Q2170" s="4">
        <f t="shared" si="203"/>
        <v>159</v>
      </c>
    </row>
    <row r="2171" spans="1:17" x14ac:dyDescent="0.25">
      <c r="A2171" s="7">
        <v>49129</v>
      </c>
      <c r="B2171" s="7">
        <v>1</v>
      </c>
      <c r="C2171" s="7">
        <v>909</v>
      </c>
      <c r="D2171" s="7">
        <v>27</v>
      </c>
      <c r="E2171" s="7">
        <v>100</v>
      </c>
      <c r="F2171" s="3">
        <f t="shared" si="198"/>
        <v>0.14000000000000001</v>
      </c>
      <c r="G2171" s="7">
        <v>0.59</v>
      </c>
      <c r="H2171" s="7">
        <v>2.2929999999999999E-2</v>
      </c>
      <c r="I2171" s="7">
        <v>3.31E-3</v>
      </c>
      <c r="J2171" s="7">
        <v>4.2100000000000002E-3</v>
      </c>
      <c r="K2171" s="7">
        <v>1.8650599999999999</v>
      </c>
      <c r="L2171" s="7">
        <v>0.03</v>
      </c>
      <c r="M2171" s="4">
        <f t="shared" si="199"/>
        <v>123.58881355932205</v>
      </c>
      <c r="N2171" s="4">
        <f t="shared" si="200"/>
        <v>17.840338983050849</v>
      </c>
      <c r="O2171" s="4">
        <f t="shared" si="201"/>
        <v>22.691186440677971</v>
      </c>
      <c r="P2171" s="4">
        <f t="shared" si="202"/>
        <v>10052.357288135592</v>
      </c>
      <c r="Q2171" s="4">
        <f t="shared" si="203"/>
        <v>161.69491525423729</v>
      </c>
    </row>
    <row r="2172" spans="1:17" x14ac:dyDescent="0.25">
      <c r="A2172" s="7">
        <v>49130</v>
      </c>
      <c r="B2172" s="7">
        <v>1</v>
      </c>
      <c r="C2172" s="7">
        <v>1012</v>
      </c>
      <c r="D2172" s="7">
        <v>27</v>
      </c>
      <c r="E2172" s="7">
        <v>98</v>
      </c>
      <c r="F2172" s="3">
        <f t="shared" si="198"/>
        <v>0.1</v>
      </c>
      <c r="G2172" s="7">
        <v>0.75</v>
      </c>
      <c r="H2172" s="7">
        <v>2.2190000000000001E-2</v>
      </c>
      <c r="I2172" s="7">
        <v>3.4199999999999999E-3</v>
      </c>
      <c r="J2172" s="7">
        <v>4.1700000000000001E-3</v>
      </c>
      <c r="K2172" s="7">
        <v>2.3578600000000001</v>
      </c>
      <c r="L2172" s="7">
        <v>0.03</v>
      </c>
      <c r="M2172" s="4">
        <f t="shared" si="199"/>
        <v>94.085599999999999</v>
      </c>
      <c r="N2172" s="4">
        <f t="shared" si="200"/>
        <v>14.5008</v>
      </c>
      <c r="O2172" s="4">
        <f t="shared" si="201"/>
        <v>17.680799999999998</v>
      </c>
      <c r="P2172" s="4">
        <f t="shared" si="202"/>
        <v>9997.3263999999999</v>
      </c>
      <c r="Q2172" s="4">
        <f t="shared" si="203"/>
        <v>127.2</v>
      </c>
    </row>
    <row r="2173" spans="1:17" x14ac:dyDescent="0.25">
      <c r="A2173" s="7">
        <v>49131</v>
      </c>
      <c r="B2173" s="7">
        <v>1</v>
      </c>
      <c r="C2173" s="7">
        <v>1040</v>
      </c>
      <c r="D2173" s="7">
        <v>27</v>
      </c>
      <c r="E2173" s="7">
        <v>98</v>
      </c>
      <c r="F2173" s="3">
        <f t="shared" si="198"/>
        <v>0.1</v>
      </c>
      <c r="G2173" s="7">
        <v>0.83</v>
      </c>
      <c r="H2173" s="7">
        <v>2.6110000000000001E-2</v>
      </c>
      <c r="I2173" s="7">
        <v>3.7299999999999998E-3</v>
      </c>
      <c r="J2173" s="7">
        <v>4.4099999999999999E-3</v>
      </c>
      <c r="K2173" s="7">
        <v>2.6103100000000001</v>
      </c>
      <c r="L2173" s="7">
        <v>0.03</v>
      </c>
      <c r="M2173" s="4">
        <f t="shared" si="199"/>
        <v>100.03590361445784</v>
      </c>
      <c r="N2173" s="4">
        <f t="shared" si="200"/>
        <v>14.290843373493974</v>
      </c>
      <c r="O2173" s="4">
        <f t="shared" si="201"/>
        <v>16.896144578313251</v>
      </c>
      <c r="P2173" s="4">
        <f t="shared" si="202"/>
        <v>10000.946746987953</v>
      </c>
      <c r="Q2173" s="4">
        <f t="shared" si="203"/>
        <v>114.93975903614458</v>
      </c>
    </row>
    <row r="2174" spans="1:17" x14ac:dyDescent="0.25">
      <c r="A2174" s="7">
        <v>49132</v>
      </c>
      <c r="B2174" s="7">
        <v>1</v>
      </c>
      <c r="C2174" s="7">
        <v>1037</v>
      </c>
      <c r="D2174" s="7">
        <v>27</v>
      </c>
      <c r="E2174" s="7">
        <v>97</v>
      </c>
      <c r="F2174" s="3">
        <f t="shared" si="198"/>
        <v>0.08</v>
      </c>
      <c r="G2174" s="7">
        <v>0.78</v>
      </c>
      <c r="H2174" s="7">
        <v>2.9190000000000001E-2</v>
      </c>
      <c r="I2174" s="7">
        <v>3.8899999999999998E-3</v>
      </c>
      <c r="J2174" s="7">
        <v>4.5300000000000002E-3</v>
      </c>
      <c r="K2174" s="7">
        <v>2.43634</v>
      </c>
      <c r="L2174" s="7">
        <v>0.04</v>
      </c>
      <c r="M2174" s="4">
        <f t="shared" si="199"/>
        <v>119.0053846153846</v>
      </c>
      <c r="N2174" s="4">
        <f t="shared" si="200"/>
        <v>15.859230769230766</v>
      </c>
      <c r="O2174" s="4">
        <f t="shared" si="201"/>
        <v>18.46846153846154</v>
      </c>
      <c r="P2174" s="4">
        <f t="shared" si="202"/>
        <v>9932.7707692307686</v>
      </c>
      <c r="Q2174" s="4">
        <f t="shared" si="203"/>
        <v>163.07692307692307</v>
      </c>
    </row>
    <row r="2175" spans="1:17" x14ac:dyDescent="0.25">
      <c r="A2175" s="7">
        <v>49133</v>
      </c>
      <c r="B2175" s="7">
        <v>1</v>
      </c>
      <c r="C2175" s="7">
        <v>1061</v>
      </c>
      <c r="D2175" s="7">
        <v>27</v>
      </c>
      <c r="E2175" s="7">
        <v>101</v>
      </c>
      <c r="F2175" s="3">
        <f t="shared" si="198"/>
        <v>0.16</v>
      </c>
      <c r="G2175" s="7">
        <v>0.79</v>
      </c>
      <c r="H2175" s="7">
        <v>2.9489999999999999E-2</v>
      </c>
      <c r="I2175" s="7">
        <v>4.1099999999999999E-3</v>
      </c>
      <c r="J2175" s="7">
        <v>4.5900000000000003E-3</v>
      </c>
      <c r="K2175" s="7">
        <v>2.4951300000000001</v>
      </c>
      <c r="L2175" s="7">
        <v>0.04</v>
      </c>
      <c r="M2175" s="4">
        <f t="shared" si="199"/>
        <v>118.70658227848101</v>
      </c>
      <c r="N2175" s="4">
        <f t="shared" si="200"/>
        <v>16.544050632911393</v>
      </c>
      <c r="O2175" s="4">
        <f t="shared" si="201"/>
        <v>18.476202531645569</v>
      </c>
      <c r="P2175" s="4">
        <f t="shared" si="202"/>
        <v>10043.687848101265</v>
      </c>
      <c r="Q2175" s="4">
        <f t="shared" si="203"/>
        <v>161.01265822784811</v>
      </c>
    </row>
    <row r="2176" spans="1:17" x14ac:dyDescent="0.25">
      <c r="A2176" s="7">
        <v>49134</v>
      </c>
      <c r="B2176" s="7">
        <v>1</v>
      </c>
      <c r="C2176" s="7">
        <v>874</v>
      </c>
      <c r="D2176" s="7">
        <v>28</v>
      </c>
      <c r="E2176" s="7">
        <v>101</v>
      </c>
      <c r="F2176" s="3">
        <f t="shared" si="198"/>
        <v>0.16</v>
      </c>
      <c r="G2176" s="7">
        <v>0.61</v>
      </c>
      <c r="H2176" s="7">
        <v>2.3259999999999999E-2</v>
      </c>
      <c r="I2176" s="7">
        <v>3.4099999999999998E-3</v>
      </c>
      <c r="J2176" s="7">
        <v>3.64E-3</v>
      </c>
      <c r="K2176" s="7">
        <v>1.9025700000000001</v>
      </c>
      <c r="L2176" s="7">
        <v>0.03</v>
      </c>
      <c r="M2176" s="4">
        <f t="shared" si="199"/>
        <v>121.25704918032788</v>
      </c>
      <c r="N2176" s="4">
        <f t="shared" si="200"/>
        <v>17.776721311475409</v>
      </c>
      <c r="O2176" s="4">
        <f t="shared" si="201"/>
        <v>18.975737704918032</v>
      </c>
      <c r="P2176" s="4">
        <f t="shared" si="202"/>
        <v>9918.3157377049192</v>
      </c>
      <c r="Q2176" s="4">
        <f t="shared" si="203"/>
        <v>156.39344262295083</v>
      </c>
    </row>
    <row r="2177" spans="1:17" x14ac:dyDescent="0.25">
      <c r="A2177" s="7">
        <v>49135</v>
      </c>
      <c r="B2177" s="7">
        <v>1</v>
      </c>
      <c r="C2177" s="7">
        <v>1090</v>
      </c>
      <c r="D2177" s="7">
        <v>28</v>
      </c>
      <c r="E2177" s="7">
        <v>100</v>
      </c>
      <c r="F2177" s="3">
        <f t="shared" si="198"/>
        <v>0.14000000000000001</v>
      </c>
      <c r="G2177" s="7">
        <v>0.83</v>
      </c>
      <c r="H2177" s="7">
        <v>2.5510000000000001E-2</v>
      </c>
      <c r="I2177" s="7">
        <v>3.9399999999999999E-3</v>
      </c>
      <c r="J2177" s="7">
        <v>4.9699999999999996E-3</v>
      </c>
      <c r="K2177" s="7">
        <v>2.61747</v>
      </c>
      <c r="L2177" s="7">
        <v>0.04</v>
      </c>
      <c r="M2177" s="4">
        <f t="shared" si="199"/>
        <v>97.73710843373496</v>
      </c>
      <c r="N2177" s="4">
        <f t="shared" si="200"/>
        <v>15.095421686746988</v>
      </c>
      <c r="O2177" s="4">
        <f t="shared" si="201"/>
        <v>19.041686746987953</v>
      </c>
      <c r="P2177" s="4">
        <f t="shared" si="202"/>
        <v>10028.379036144577</v>
      </c>
      <c r="Q2177" s="4">
        <f t="shared" si="203"/>
        <v>153.25301204819277</v>
      </c>
    </row>
    <row r="2178" spans="1:17" x14ac:dyDescent="0.25">
      <c r="A2178" s="7">
        <v>49136</v>
      </c>
      <c r="B2178" s="7">
        <v>1</v>
      </c>
      <c r="C2178" s="7">
        <v>1162</v>
      </c>
      <c r="D2178" s="7">
        <v>28</v>
      </c>
      <c r="E2178" s="7">
        <v>97</v>
      </c>
      <c r="F2178" s="3">
        <f t="shared" ref="F2178:F2241" si="204">(E2178-$E$13411)/($E$13410-$E$13411)</f>
        <v>0.08</v>
      </c>
      <c r="G2178" s="7">
        <v>0.97</v>
      </c>
      <c r="H2178" s="7">
        <v>2.869E-2</v>
      </c>
      <c r="I2178" s="7">
        <v>4.0899999999999999E-3</v>
      </c>
      <c r="J2178" s="7">
        <v>5.7499999999999999E-3</v>
      </c>
      <c r="K2178" s="7">
        <v>3.0340799999999999</v>
      </c>
      <c r="L2178" s="7">
        <v>0.04</v>
      </c>
      <c r="M2178" s="4">
        <f t="shared" ref="M2178:M2241" si="205">H2178/$G2178*3180</f>
        <v>94.055876288659803</v>
      </c>
      <c r="N2178" s="4">
        <f t="shared" ref="N2178:N2241" si="206">I2178/$G2178*3180</f>
        <v>13.408453608247424</v>
      </c>
      <c r="O2178" s="4">
        <f t="shared" ref="O2178:O2241" si="207">J2178/$G2178*3180</f>
        <v>18.850515463917525</v>
      </c>
      <c r="P2178" s="4">
        <f t="shared" ref="P2178:P2241" si="208">K2178/$G2178*3180</f>
        <v>9946.7777319587622</v>
      </c>
      <c r="Q2178" s="4">
        <f t="shared" ref="Q2178:Q2241" si="209">L2178/$G2178*3180</f>
        <v>131.13402061855669</v>
      </c>
    </row>
    <row r="2179" spans="1:17" x14ac:dyDescent="0.25">
      <c r="A2179" s="7">
        <v>49137</v>
      </c>
      <c r="B2179" s="7">
        <v>1</v>
      </c>
      <c r="C2179" s="7">
        <v>900</v>
      </c>
      <c r="D2179" s="7">
        <v>28</v>
      </c>
      <c r="E2179" s="7">
        <v>102</v>
      </c>
      <c r="F2179" s="3">
        <f t="shared" si="204"/>
        <v>0.18</v>
      </c>
      <c r="G2179" s="7">
        <v>0.7</v>
      </c>
      <c r="H2179" s="7">
        <v>2.8289999999999999E-2</v>
      </c>
      <c r="I2179" s="7">
        <v>3.6900000000000001E-3</v>
      </c>
      <c r="J2179" s="7">
        <v>5.5500000000000002E-3</v>
      </c>
      <c r="K2179" s="7">
        <v>2.2106499999999998</v>
      </c>
      <c r="L2179" s="7">
        <v>0.03</v>
      </c>
      <c r="M2179" s="4">
        <f t="shared" si="205"/>
        <v>128.51742857142858</v>
      </c>
      <c r="N2179" s="4">
        <f t="shared" si="206"/>
        <v>16.76314285714286</v>
      </c>
      <c r="O2179" s="4">
        <f t="shared" si="207"/>
        <v>25.212857142857143</v>
      </c>
      <c r="P2179" s="4">
        <f t="shared" si="208"/>
        <v>10042.667142857143</v>
      </c>
      <c r="Q2179" s="4">
        <f t="shared" si="209"/>
        <v>136.28571428571428</v>
      </c>
    </row>
    <row r="2180" spans="1:17" x14ac:dyDescent="0.25">
      <c r="A2180" s="7">
        <v>49138</v>
      </c>
      <c r="B2180" s="7">
        <v>1</v>
      </c>
      <c r="C2180" s="7">
        <v>975</v>
      </c>
      <c r="D2180" s="7">
        <v>28</v>
      </c>
      <c r="E2180" s="7">
        <v>104</v>
      </c>
      <c r="F2180" s="3">
        <f t="shared" si="204"/>
        <v>0.22</v>
      </c>
      <c r="G2180" s="7">
        <v>0.71</v>
      </c>
      <c r="H2180" s="7">
        <v>2.8209999999999999E-2</v>
      </c>
      <c r="I2180" s="7">
        <v>3.96E-3</v>
      </c>
      <c r="J2180" s="7">
        <v>5.9500000000000004E-3</v>
      </c>
      <c r="K2180" s="7">
        <v>2.2126399999999999</v>
      </c>
      <c r="L2180" s="7">
        <v>0.04</v>
      </c>
      <c r="M2180" s="4">
        <f t="shared" si="205"/>
        <v>126.34901408450703</v>
      </c>
      <c r="N2180" s="4">
        <f t="shared" si="206"/>
        <v>17.736338028169016</v>
      </c>
      <c r="O2180" s="4">
        <f t="shared" si="207"/>
        <v>26.649295774647889</v>
      </c>
      <c r="P2180" s="4">
        <f t="shared" si="208"/>
        <v>9910.1340845070426</v>
      </c>
      <c r="Q2180" s="4">
        <f t="shared" si="209"/>
        <v>179.1549295774648</v>
      </c>
    </row>
    <row r="2181" spans="1:17" x14ac:dyDescent="0.25">
      <c r="A2181" s="7">
        <v>49139</v>
      </c>
      <c r="B2181" s="7">
        <v>1</v>
      </c>
      <c r="C2181" s="7">
        <v>1355</v>
      </c>
      <c r="D2181" s="7">
        <v>28</v>
      </c>
      <c r="E2181" s="7">
        <v>104</v>
      </c>
      <c r="F2181" s="3">
        <f t="shared" si="204"/>
        <v>0.22</v>
      </c>
      <c r="G2181" s="7">
        <v>1.1000000000000001</v>
      </c>
      <c r="H2181" s="7">
        <v>3.3480000000000003E-2</v>
      </c>
      <c r="I2181" s="7">
        <v>5.13E-3</v>
      </c>
      <c r="J2181" s="7">
        <v>7.4599999999999996E-3</v>
      </c>
      <c r="K2181" s="7">
        <v>3.4603100000000002</v>
      </c>
      <c r="L2181" s="7">
        <v>0.05</v>
      </c>
      <c r="M2181" s="4">
        <f t="shared" si="205"/>
        <v>96.787636363636366</v>
      </c>
      <c r="N2181" s="4">
        <f t="shared" si="206"/>
        <v>14.830363636363634</v>
      </c>
      <c r="O2181" s="4">
        <f t="shared" si="207"/>
        <v>21.566181818181814</v>
      </c>
      <c r="P2181" s="4">
        <f t="shared" si="208"/>
        <v>10003.441636363636</v>
      </c>
      <c r="Q2181" s="4">
        <f t="shared" si="209"/>
        <v>144.54545454545456</v>
      </c>
    </row>
    <row r="2182" spans="1:17" x14ac:dyDescent="0.25">
      <c r="A2182" s="7">
        <v>49140</v>
      </c>
      <c r="B2182" s="7">
        <v>1</v>
      </c>
      <c r="C2182" s="7">
        <v>1490</v>
      </c>
      <c r="D2182" s="7">
        <v>28</v>
      </c>
      <c r="E2182" s="7">
        <v>101</v>
      </c>
      <c r="F2182" s="3">
        <f t="shared" si="204"/>
        <v>0.16</v>
      </c>
      <c r="G2182" s="7">
        <v>1.32</v>
      </c>
      <c r="H2182" s="7">
        <v>3.7900000000000003E-2</v>
      </c>
      <c r="I2182" s="7">
        <v>5.47E-3</v>
      </c>
      <c r="J2182" s="7">
        <v>8.2299999999999995E-3</v>
      </c>
      <c r="K2182" s="7">
        <v>4.1466099999999999</v>
      </c>
      <c r="L2182" s="7">
        <v>0.05</v>
      </c>
      <c r="M2182" s="4">
        <f t="shared" si="205"/>
        <v>91.304545454545462</v>
      </c>
      <c r="N2182" s="4">
        <f t="shared" si="206"/>
        <v>13.177727272727271</v>
      </c>
      <c r="O2182" s="4">
        <f t="shared" si="207"/>
        <v>19.826818181818179</v>
      </c>
      <c r="P2182" s="4">
        <f t="shared" si="208"/>
        <v>9989.5604545454535</v>
      </c>
      <c r="Q2182" s="4">
        <f t="shared" si="209"/>
        <v>120.45454545454545</v>
      </c>
    </row>
    <row r="2183" spans="1:17" x14ac:dyDescent="0.25">
      <c r="A2183" s="7">
        <v>49141</v>
      </c>
      <c r="B2183" s="7">
        <v>1</v>
      </c>
      <c r="C2183" s="7">
        <v>1290</v>
      </c>
      <c r="D2183" s="7">
        <v>28</v>
      </c>
      <c r="E2183" s="7">
        <v>102</v>
      </c>
      <c r="F2183" s="3">
        <f t="shared" si="204"/>
        <v>0.18</v>
      </c>
      <c r="G2183" s="7">
        <v>1.1599999999999999</v>
      </c>
      <c r="H2183" s="7">
        <v>3.8019999999999998E-2</v>
      </c>
      <c r="I2183" s="7">
        <v>4.9899999999999996E-3</v>
      </c>
      <c r="J2183" s="7">
        <v>7.4999999999999997E-3</v>
      </c>
      <c r="K2183" s="7">
        <v>3.6442700000000001</v>
      </c>
      <c r="L2183" s="7">
        <v>0.04</v>
      </c>
      <c r="M2183" s="4">
        <f t="shared" si="205"/>
        <v>104.22724137931034</v>
      </c>
      <c r="N2183" s="4">
        <f t="shared" si="206"/>
        <v>13.67948275862069</v>
      </c>
      <c r="O2183" s="4">
        <f t="shared" si="207"/>
        <v>20.560344827586206</v>
      </c>
      <c r="P2183" s="4">
        <f t="shared" si="208"/>
        <v>9990.3263793103451</v>
      </c>
      <c r="Q2183" s="4">
        <f t="shared" si="209"/>
        <v>109.65517241379312</v>
      </c>
    </row>
    <row r="2184" spans="1:17" x14ac:dyDescent="0.25">
      <c r="A2184" s="7">
        <v>49142</v>
      </c>
      <c r="B2184" s="7">
        <v>1</v>
      </c>
      <c r="C2184" s="7">
        <v>1335</v>
      </c>
      <c r="D2184" s="7">
        <v>29</v>
      </c>
      <c r="E2184" s="7">
        <v>102</v>
      </c>
      <c r="F2184" s="3">
        <f t="shared" si="204"/>
        <v>0.18</v>
      </c>
      <c r="G2184" s="7">
        <v>1.1399999999999999</v>
      </c>
      <c r="H2184" s="7">
        <v>4.3529999999999999E-2</v>
      </c>
      <c r="I2184" s="7">
        <v>5.1900000000000002E-3</v>
      </c>
      <c r="J2184" s="7">
        <v>7.6600000000000001E-3</v>
      </c>
      <c r="K2184" s="7">
        <v>3.5893000000000002</v>
      </c>
      <c r="L2184" s="7">
        <v>0.05</v>
      </c>
      <c r="M2184" s="4">
        <f t="shared" si="205"/>
        <v>121.42578947368422</v>
      </c>
      <c r="N2184" s="4">
        <f t="shared" si="206"/>
        <v>14.477368421052633</v>
      </c>
      <c r="O2184" s="4">
        <f t="shared" si="207"/>
        <v>21.367368421052632</v>
      </c>
      <c r="P2184" s="4">
        <f t="shared" si="208"/>
        <v>10012.257894736844</v>
      </c>
      <c r="Q2184" s="4">
        <f t="shared" si="209"/>
        <v>139.47368421052633</v>
      </c>
    </row>
    <row r="2185" spans="1:17" x14ac:dyDescent="0.25">
      <c r="A2185" s="7">
        <v>49143</v>
      </c>
      <c r="B2185" s="7">
        <v>1</v>
      </c>
      <c r="C2185" s="7">
        <v>1440</v>
      </c>
      <c r="D2185" s="7">
        <v>29</v>
      </c>
      <c r="E2185" s="7">
        <v>102</v>
      </c>
      <c r="F2185" s="3">
        <f t="shared" si="204"/>
        <v>0.18</v>
      </c>
      <c r="G2185" s="7">
        <v>1.23</v>
      </c>
      <c r="H2185" s="7">
        <v>4.5670000000000002E-2</v>
      </c>
      <c r="I2185" s="7">
        <v>5.3299999999999997E-3</v>
      </c>
      <c r="J2185" s="7">
        <v>7.7299999999999999E-3</v>
      </c>
      <c r="K2185" s="7">
        <v>3.8784200000000002</v>
      </c>
      <c r="L2185" s="7">
        <v>0.05</v>
      </c>
      <c r="M2185" s="4">
        <f t="shared" si="205"/>
        <v>118.07365853658537</v>
      </c>
      <c r="N2185" s="4">
        <f t="shared" si="206"/>
        <v>13.78</v>
      </c>
      <c r="O2185" s="4">
        <f t="shared" si="207"/>
        <v>19.984878048780487</v>
      </c>
      <c r="P2185" s="4">
        <f t="shared" si="208"/>
        <v>10027.134634146341</v>
      </c>
      <c r="Q2185" s="4">
        <f t="shared" si="209"/>
        <v>129.26829268292684</v>
      </c>
    </row>
    <row r="2186" spans="1:17" x14ac:dyDescent="0.25">
      <c r="A2186" s="7">
        <v>49144</v>
      </c>
      <c r="B2186" s="7">
        <v>1</v>
      </c>
      <c r="C2186" s="7">
        <v>1442</v>
      </c>
      <c r="D2186" s="7">
        <v>29</v>
      </c>
      <c r="E2186" s="7">
        <v>102</v>
      </c>
      <c r="F2186" s="3">
        <f t="shared" si="204"/>
        <v>0.18</v>
      </c>
      <c r="G2186" s="7">
        <v>1.26</v>
      </c>
      <c r="H2186" s="7">
        <v>4.7870000000000003E-2</v>
      </c>
      <c r="I2186" s="7">
        <v>5.3800000000000002E-3</v>
      </c>
      <c r="J2186" s="7">
        <v>7.5399999999999998E-3</v>
      </c>
      <c r="K2186" s="7">
        <v>3.9563899999999999</v>
      </c>
      <c r="L2186" s="7">
        <v>0.05</v>
      </c>
      <c r="M2186" s="4">
        <f t="shared" si="205"/>
        <v>120.81476190476191</v>
      </c>
      <c r="N2186" s="4">
        <f t="shared" si="206"/>
        <v>13.578095238095239</v>
      </c>
      <c r="O2186" s="4">
        <f t="shared" si="207"/>
        <v>19.029523809523809</v>
      </c>
      <c r="P2186" s="4">
        <f t="shared" si="208"/>
        <v>9985.1747619047619</v>
      </c>
      <c r="Q2186" s="4">
        <f t="shared" si="209"/>
        <v>126.1904761904762</v>
      </c>
    </row>
    <row r="2187" spans="1:17" x14ac:dyDescent="0.25">
      <c r="A2187" s="7">
        <v>49145</v>
      </c>
      <c r="B2187" s="7">
        <v>1</v>
      </c>
      <c r="C2187" s="7">
        <v>1426</v>
      </c>
      <c r="D2187" s="7">
        <v>29</v>
      </c>
      <c r="E2187" s="7">
        <v>101</v>
      </c>
      <c r="F2187" s="3">
        <f t="shared" si="204"/>
        <v>0.16</v>
      </c>
      <c r="G2187" s="7">
        <v>1.24</v>
      </c>
      <c r="H2187" s="7">
        <v>5.0509999999999999E-2</v>
      </c>
      <c r="I2187" s="7">
        <v>5.2100000000000002E-3</v>
      </c>
      <c r="J2187" s="7">
        <v>7.4000000000000003E-3</v>
      </c>
      <c r="K2187" s="7">
        <v>3.8967100000000001</v>
      </c>
      <c r="L2187" s="7">
        <v>0.05</v>
      </c>
      <c r="M2187" s="4">
        <f t="shared" si="205"/>
        <v>129.53370967741935</v>
      </c>
      <c r="N2187" s="4">
        <f t="shared" si="206"/>
        <v>13.361129032258066</v>
      </c>
      <c r="O2187" s="4">
        <f t="shared" si="207"/>
        <v>18.977419354838712</v>
      </c>
      <c r="P2187" s="4">
        <f t="shared" si="208"/>
        <v>9993.175645161291</v>
      </c>
      <c r="Q2187" s="4">
        <f t="shared" si="209"/>
        <v>128.22580645161293</v>
      </c>
    </row>
    <row r="2188" spans="1:17" x14ac:dyDescent="0.25">
      <c r="A2188" s="7">
        <v>49146</v>
      </c>
      <c r="B2188" s="7">
        <v>1</v>
      </c>
      <c r="C2188" s="7">
        <v>1294</v>
      </c>
      <c r="D2188" s="7">
        <v>29</v>
      </c>
      <c r="E2188" s="7">
        <v>98</v>
      </c>
      <c r="F2188" s="3">
        <f t="shared" si="204"/>
        <v>0.1</v>
      </c>
      <c r="G2188" s="7">
        <v>1.08</v>
      </c>
      <c r="H2188" s="7">
        <v>4.6920000000000003E-2</v>
      </c>
      <c r="I2188" s="7">
        <v>4.4900000000000001E-3</v>
      </c>
      <c r="J2188" s="7">
        <v>6.2500000000000003E-3</v>
      </c>
      <c r="K2188" s="7">
        <v>3.4036499999999998</v>
      </c>
      <c r="L2188" s="7">
        <v>0.04</v>
      </c>
      <c r="M2188" s="4">
        <f t="shared" si="205"/>
        <v>138.15333333333334</v>
      </c>
      <c r="N2188" s="4">
        <f t="shared" si="206"/>
        <v>13.220555555555556</v>
      </c>
      <c r="O2188" s="4">
        <f t="shared" si="207"/>
        <v>18.402777777777775</v>
      </c>
      <c r="P2188" s="4">
        <f t="shared" si="208"/>
        <v>10021.858333333332</v>
      </c>
      <c r="Q2188" s="4">
        <f t="shared" si="209"/>
        <v>117.77777777777777</v>
      </c>
    </row>
    <row r="2189" spans="1:17" x14ac:dyDescent="0.25">
      <c r="A2189" s="7">
        <v>49147</v>
      </c>
      <c r="B2189" s="7">
        <v>1</v>
      </c>
      <c r="C2189" s="7">
        <v>1128</v>
      </c>
      <c r="D2189" s="7">
        <v>29</v>
      </c>
      <c r="E2189" s="7">
        <v>103</v>
      </c>
      <c r="F2189" s="3">
        <f t="shared" si="204"/>
        <v>0.2</v>
      </c>
      <c r="G2189" s="7">
        <v>0.91</v>
      </c>
      <c r="H2189" s="7">
        <v>4.512E-2</v>
      </c>
      <c r="I2189" s="7">
        <v>4.1599999999999996E-3</v>
      </c>
      <c r="J2189" s="7">
        <v>5.4599999999999996E-3</v>
      </c>
      <c r="K2189" s="7">
        <v>2.87479</v>
      </c>
      <c r="L2189" s="7">
        <v>0.04</v>
      </c>
      <c r="M2189" s="4">
        <f t="shared" si="205"/>
        <v>157.6720879120879</v>
      </c>
      <c r="N2189" s="4">
        <f t="shared" si="206"/>
        <v>14.537142857142856</v>
      </c>
      <c r="O2189" s="4">
        <f t="shared" si="207"/>
        <v>19.079999999999998</v>
      </c>
      <c r="P2189" s="4">
        <f t="shared" si="208"/>
        <v>10045.96945054945</v>
      </c>
      <c r="Q2189" s="4">
        <f t="shared" si="209"/>
        <v>139.78021978021977</v>
      </c>
    </row>
    <row r="2190" spans="1:17" x14ac:dyDescent="0.25">
      <c r="A2190" s="7">
        <v>49148</v>
      </c>
      <c r="B2190" s="7">
        <v>1</v>
      </c>
      <c r="C2190" s="7">
        <v>1185</v>
      </c>
      <c r="D2190" s="7">
        <v>29</v>
      </c>
      <c r="E2190" s="7">
        <v>103</v>
      </c>
      <c r="F2190" s="3">
        <f t="shared" si="204"/>
        <v>0.2</v>
      </c>
      <c r="G2190" s="7">
        <v>0.91</v>
      </c>
      <c r="H2190" s="7">
        <v>4.5289999999999997E-2</v>
      </c>
      <c r="I2190" s="7">
        <v>4.3400000000000001E-3</v>
      </c>
      <c r="J2190" s="7">
        <v>5.6899999999999997E-3</v>
      </c>
      <c r="K2190" s="7">
        <v>2.8513700000000002</v>
      </c>
      <c r="L2190" s="7">
        <v>0.04</v>
      </c>
      <c r="M2190" s="4">
        <f t="shared" si="205"/>
        <v>158.26615384615383</v>
      </c>
      <c r="N2190" s="4">
        <f t="shared" si="206"/>
        <v>15.166153846153847</v>
      </c>
      <c r="O2190" s="4">
        <f t="shared" si="207"/>
        <v>19.883736263736264</v>
      </c>
      <c r="P2190" s="4">
        <f t="shared" si="208"/>
        <v>9964.1281318681322</v>
      </c>
      <c r="Q2190" s="4">
        <f t="shared" si="209"/>
        <v>139.78021978021977</v>
      </c>
    </row>
    <row r="2191" spans="1:17" x14ac:dyDescent="0.25">
      <c r="A2191" s="7">
        <v>49149</v>
      </c>
      <c r="B2191" s="7">
        <v>1</v>
      </c>
      <c r="C2191" s="7">
        <v>1476</v>
      </c>
      <c r="D2191" s="7">
        <v>29</v>
      </c>
      <c r="E2191" s="7">
        <v>107</v>
      </c>
      <c r="F2191" s="3">
        <f t="shared" si="204"/>
        <v>0.28000000000000003</v>
      </c>
      <c r="G2191" s="7">
        <v>1.3</v>
      </c>
      <c r="H2191" s="7">
        <v>5.2440000000000001E-2</v>
      </c>
      <c r="I2191" s="7">
        <v>5.3400000000000001E-3</v>
      </c>
      <c r="J2191" s="7">
        <v>6.9899999999999997E-3</v>
      </c>
      <c r="K2191" s="7">
        <v>4.0799899999999996</v>
      </c>
      <c r="L2191" s="7">
        <v>0.05</v>
      </c>
      <c r="M2191" s="4">
        <f t="shared" si="205"/>
        <v>128.27630769230768</v>
      </c>
      <c r="N2191" s="4">
        <f t="shared" si="206"/>
        <v>13.062461538461539</v>
      </c>
      <c r="O2191" s="4">
        <f t="shared" si="207"/>
        <v>17.098615384615385</v>
      </c>
      <c r="P2191" s="4">
        <f t="shared" si="208"/>
        <v>9980.2832307692297</v>
      </c>
      <c r="Q2191" s="4">
        <f t="shared" si="209"/>
        <v>122.30769230769232</v>
      </c>
    </row>
    <row r="2192" spans="1:17" x14ac:dyDescent="0.25">
      <c r="A2192" s="7">
        <v>49150</v>
      </c>
      <c r="B2192" s="7">
        <v>1</v>
      </c>
      <c r="C2192" s="7">
        <v>1582</v>
      </c>
      <c r="D2192" s="7">
        <v>29</v>
      </c>
      <c r="E2192" s="7">
        <v>108</v>
      </c>
      <c r="F2192" s="3">
        <f t="shared" si="204"/>
        <v>0.3</v>
      </c>
      <c r="G2192" s="7">
        <v>1.57</v>
      </c>
      <c r="H2192" s="7">
        <v>5.9299999999999999E-2</v>
      </c>
      <c r="I2192" s="7">
        <v>5.79E-3</v>
      </c>
      <c r="J2192" s="7">
        <v>6.6800000000000002E-3</v>
      </c>
      <c r="K2192" s="7">
        <v>4.95167</v>
      </c>
      <c r="L2192" s="7">
        <v>0.05</v>
      </c>
      <c r="M2192" s="4">
        <f t="shared" si="205"/>
        <v>120.11082802547769</v>
      </c>
      <c r="N2192" s="4">
        <f t="shared" si="206"/>
        <v>11.727515923566878</v>
      </c>
      <c r="O2192" s="4">
        <f t="shared" si="207"/>
        <v>13.530191082802547</v>
      </c>
      <c r="P2192" s="4">
        <f t="shared" si="208"/>
        <v>10029.497197452229</v>
      </c>
      <c r="Q2192" s="4">
        <f t="shared" si="209"/>
        <v>101.27388535031847</v>
      </c>
    </row>
    <row r="2193" spans="1:17" x14ac:dyDescent="0.25">
      <c r="A2193" s="7">
        <v>49151</v>
      </c>
      <c r="B2193" s="7">
        <v>1</v>
      </c>
      <c r="C2193" s="7">
        <v>1610</v>
      </c>
      <c r="D2193" s="7">
        <v>29</v>
      </c>
      <c r="E2193" s="7">
        <v>110</v>
      </c>
      <c r="F2193" s="3">
        <f t="shared" si="204"/>
        <v>0.34</v>
      </c>
      <c r="G2193" s="7">
        <v>1.76</v>
      </c>
      <c r="H2193" s="7">
        <v>6.9930000000000006E-2</v>
      </c>
      <c r="I2193" s="7">
        <v>6.1000000000000004E-3</v>
      </c>
      <c r="J2193" s="7">
        <v>7.0400000000000003E-3</v>
      </c>
      <c r="K2193" s="7">
        <v>5.5469200000000001</v>
      </c>
      <c r="L2193" s="7">
        <v>0.06</v>
      </c>
      <c r="M2193" s="4">
        <f t="shared" si="205"/>
        <v>126.35079545454548</v>
      </c>
      <c r="N2193" s="4">
        <f t="shared" si="206"/>
        <v>11.021590909090909</v>
      </c>
      <c r="O2193" s="4">
        <f t="shared" si="207"/>
        <v>12.72</v>
      </c>
      <c r="P2193" s="4">
        <f t="shared" si="208"/>
        <v>10022.275909090909</v>
      </c>
      <c r="Q2193" s="4">
        <f t="shared" si="209"/>
        <v>108.40909090909091</v>
      </c>
    </row>
    <row r="2194" spans="1:17" x14ac:dyDescent="0.25">
      <c r="A2194" s="7">
        <v>49152</v>
      </c>
      <c r="B2194" s="7">
        <v>1</v>
      </c>
      <c r="C2194" s="7">
        <v>1718</v>
      </c>
      <c r="D2194" s="7">
        <v>29</v>
      </c>
      <c r="E2194" s="7">
        <v>106</v>
      </c>
      <c r="F2194" s="3">
        <f t="shared" si="204"/>
        <v>0.26</v>
      </c>
      <c r="G2194" s="7">
        <v>1.9</v>
      </c>
      <c r="H2194" s="7">
        <v>7.825E-2</v>
      </c>
      <c r="I2194" s="7">
        <v>6.2300000000000003E-3</v>
      </c>
      <c r="J2194" s="7">
        <v>7.1799999999999998E-3</v>
      </c>
      <c r="K2194" s="7">
        <v>5.9973400000000003</v>
      </c>
      <c r="L2194" s="7">
        <v>0.06</v>
      </c>
      <c r="M2194" s="4">
        <f t="shared" si="205"/>
        <v>130.9657894736842</v>
      </c>
      <c r="N2194" s="4">
        <f t="shared" si="206"/>
        <v>10.427052631578949</v>
      </c>
      <c r="O2194" s="4">
        <f t="shared" si="207"/>
        <v>12.017052631578947</v>
      </c>
      <c r="P2194" s="4">
        <f t="shared" si="208"/>
        <v>10037.653263157896</v>
      </c>
      <c r="Q2194" s="4">
        <f t="shared" si="209"/>
        <v>100.42105263157895</v>
      </c>
    </row>
    <row r="2195" spans="1:17" x14ac:dyDescent="0.25">
      <c r="A2195" s="7">
        <v>49153</v>
      </c>
      <c r="B2195" s="7">
        <v>1</v>
      </c>
      <c r="C2195" s="7">
        <v>1724</v>
      </c>
      <c r="D2195" s="7">
        <v>29</v>
      </c>
      <c r="E2195" s="7">
        <v>106</v>
      </c>
      <c r="F2195" s="3">
        <f t="shared" si="204"/>
        <v>0.26</v>
      </c>
      <c r="G2195" s="7">
        <v>1.95</v>
      </c>
      <c r="H2195" s="7">
        <v>8.4379999999999997E-2</v>
      </c>
      <c r="I2195" s="7">
        <v>6.3499999999999997E-3</v>
      </c>
      <c r="J2195" s="7">
        <v>6.9899999999999997E-3</v>
      </c>
      <c r="K2195" s="7">
        <v>6.1551999999999998</v>
      </c>
      <c r="L2195" s="7">
        <v>0.06</v>
      </c>
      <c r="M2195" s="4">
        <f t="shared" si="205"/>
        <v>137.60430769230769</v>
      </c>
      <c r="N2195" s="4">
        <f t="shared" si="206"/>
        <v>10.355384615384615</v>
      </c>
      <c r="O2195" s="4">
        <f t="shared" si="207"/>
        <v>11.399076923076922</v>
      </c>
      <c r="P2195" s="4">
        <f t="shared" si="208"/>
        <v>10037.710769230769</v>
      </c>
      <c r="Q2195" s="4">
        <f t="shared" si="209"/>
        <v>97.84615384615384</v>
      </c>
    </row>
    <row r="2196" spans="1:17" x14ac:dyDescent="0.25">
      <c r="A2196" s="7">
        <v>49154</v>
      </c>
      <c r="B2196" s="7">
        <v>1</v>
      </c>
      <c r="C2196" s="7">
        <v>1586</v>
      </c>
      <c r="D2196" s="7">
        <v>29</v>
      </c>
      <c r="E2196" s="7">
        <v>105</v>
      </c>
      <c r="F2196" s="3">
        <f t="shared" si="204"/>
        <v>0.24</v>
      </c>
      <c r="G2196" s="7">
        <v>1.75</v>
      </c>
      <c r="H2196" s="7">
        <v>8.047E-2</v>
      </c>
      <c r="I2196" s="7">
        <v>6.0099999999999997E-3</v>
      </c>
      <c r="J2196" s="7">
        <v>6.5100000000000002E-3</v>
      </c>
      <c r="K2196" s="7">
        <v>5.5247000000000002</v>
      </c>
      <c r="L2196" s="7">
        <v>0.06</v>
      </c>
      <c r="M2196" s="4">
        <f t="shared" si="205"/>
        <v>146.22548571428572</v>
      </c>
      <c r="N2196" s="4">
        <f t="shared" si="206"/>
        <v>10.92102857142857</v>
      </c>
      <c r="O2196" s="4">
        <f t="shared" si="207"/>
        <v>11.829600000000001</v>
      </c>
      <c r="P2196" s="4">
        <f t="shared" si="208"/>
        <v>10039.169142857143</v>
      </c>
      <c r="Q2196" s="4">
        <f t="shared" si="209"/>
        <v>109.02857142857144</v>
      </c>
    </row>
    <row r="2197" spans="1:17" x14ac:dyDescent="0.25">
      <c r="A2197" s="7">
        <v>49155</v>
      </c>
      <c r="B2197" s="7">
        <v>1</v>
      </c>
      <c r="C2197" s="7">
        <v>1520</v>
      </c>
      <c r="D2197" s="7">
        <v>29</v>
      </c>
      <c r="E2197" s="7">
        <v>105</v>
      </c>
      <c r="F2197" s="3">
        <f t="shared" si="204"/>
        <v>0.24</v>
      </c>
      <c r="G2197" s="7">
        <v>1.61</v>
      </c>
      <c r="H2197" s="7">
        <v>7.6850000000000002E-2</v>
      </c>
      <c r="I2197" s="7">
        <v>5.8700000000000002E-3</v>
      </c>
      <c r="J2197" s="7">
        <v>5.6600000000000001E-3</v>
      </c>
      <c r="K2197" s="7">
        <v>5.0783500000000004</v>
      </c>
      <c r="L2197" s="7">
        <v>0.06</v>
      </c>
      <c r="M2197" s="4">
        <f t="shared" si="205"/>
        <v>151.79068322981365</v>
      </c>
      <c r="N2197" s="4">
        <f t="shared" si="206"/>
        <v>11.594161490683231</v>
      </c>
      <c r="O2197" s="4">
        <f t="shared" si="207"/>
        <v>11.179378881987578</v>
      </c>
      <c r="P2197" s="4">
        <f t="shared" si="208"/>
        <v>10030.529813664596</v>
      </c>
      <c r="Q2197" s="4">
        <f t="shared" si="209"/>
        <v>118.50931677018632</v>
      </c>
    </row>
    <row r="2198" spans="1:17" x14ac:dyDescent="0.25">
      <c r="A2198" s="7">
        <v>49156</v>
      </c>
      <c r="B2198" s="7">
        <v>1</v>
      </c>
      <c r="C2198" s="7">
        <v>1482</v>
      </c>
      <c r="D2198" s="7">
        <v>29</v>
      </c>
      <c r="E2198" s="7">
        <v>112</v>
      </c>
      <c r="F2198" s="3">
        <f t="shared" si="204"/>
        <v>0.38</v>
      </c>
      <c r="G2198" s="7">
        <v>1.61</v>
      </c>
      <c r="H2198" s="7">
        <v>7.8630000000000005E-2</v>
      </c>
      <c r="I2198" s="7">
        <v>6.11E-3</v>
      </c>
      <c r="J2198" s="7">
        <v>5.8999999999999999E-3</v>
      </c>
      <c r="K2198" s="7">
        <v>5.0627800000000001</v>
      </c>
      <c r="L2198" s="7">
        <v>0.06</v>
      </c>
      <c r="M2198" s="4">
        <f t="shared" si="205"/>
        <v>155.30645962732919</v>
      </c>
      <c r="N2198" s="4">
        <f t="shared" si="206"/>
        <v>12.068198757763975</v>
      </c>
      <c r="O2198" s="4">
        <f t="shared" si="207"/>
        <v>11.653416149068322</v>
      </c>
      <c r="P2198" s="4">
        <f t="shared" si="208"/>
        <v>9999.7766459627328</v>
      </c>
      <c r="Q2198" s="4">
        <f t="shared" si="209"/>
        <v>118.50931677018632</v>
      </c>
    </row>
    <row r="2199" spans="1:17" x14ac:dyDescent="0.25">
      <c r="A2199" s="7">
        <v>49157</v>
      </c>
      <c r="B2199" s="7">
        <v>1</v>
      </c>
      <c r="C2199" s="7">
        <v>1620</v>
      </c>
      <c r="D2199" s="7">
        <v>29</v>
      </c>
      <c r="E2199" s="7">
        <v>110</v>
      </c>
      <c r="F2199" s="3">
        <f t="shared" si="204"/>
        <v>0.34</v>
      </c>
      <c r="G2199" s="7">
        <v>1.77</v>
      </c>
      <c r="H2199" s="7">
        <v>8.1799999999999998E-2</v>
      </c>
      <c r="I2199" s="7">
        <v>6.3800000000000003E-3</v>
      </c>
      <c r="J2199" s="7">
        <v>6.1599999999999997E-3</v>
      </c>
      <c r="K2199" s="7">
        <v>5.5592199999999998</v>
      </c>
      <c r="L2199" s="7">
        <v>0.06</v>
      </c>
      <c r="M2199" s="4">
        <f t="shared" si="205"/>
        <v>146.96271186440677</v>
      </c>
      <c r="N2199" s="4">
        <f t="shared" si="206"/>
        <v>11.462372881355932</v>
      </c>
      <c r="O2199" s="4">
        <f t="shared" si="207"/>
        <v>11.067118644067795</v>
      </c>
      <c r="P2199" s="4">
        <f t="shared" si="208"/>
        <v>9987.751186440677</v>
      </c>
      <c r="Q2199" s="4">
        <f t="shared" si="209"/>
        <v>107.79661016949153</v>
      </c>
    </row>
    <row r="2200" spans="1:17" x14ac:dyDescent="0.25">
      <c r="A2200" s="7">
        <v>49158</v>
      </c>
      <c r="B2200" s="7">
        <v>1</v>
      </c>
      <c r="C2200" s="7">
        <v>1709</v>
      </c>
      <c r="D2200" s="7">
        <v>29</v>
      </c>
      <c r="E2200" s="7">
        <v>110</v>
      </c>
      <c r="F2200" s="3">
        <f t="shared" si="204"/>
        <v>0.34</v>
      </c>
      <c r="G2200" s="7">
        <v>1.97</v>
      </c>
      <c r="H2200" s="7">
        <v>8.8260000000000005E-2</v>
      </c>
      <c r="I2200" s="7">
        <v>6.6699999999999997E-3</v>
      </c>
      <c r="J2200" s="7">
        <v>6.4400000000000004E-3</v>
      </c>
      <c r="K2200" s="7">
        <v>6.2013499999999997</v>
      </c>
      <c r="L2200" s="7">
        <v>0.06</v>
      </c>
      <c r="M2200" s="4">
        <f t="shared" si="205"/>
        <v>142.4704568527919</v>
      </c>
      <c r="N2200" s="4">
        <f t="shared" si="206"/>
        <v>10.766802030456853</v>
      </c>
      <c r="O2200" s="4">
        <f t="shared" si="207"/>
        <v>10.395532994923858</v>
      </c>
      <c r="P2200" s="4">
        <f t="shared" si="208"/>
        <v>10010.301015228426</v>
      </c>
      <c r="Q2200" s="4">
        <f t="shared" si="209"/>
        <v>96.852791878172582</v>
      </c>
    </row>
    <row r="2201" spans="1:17" x14ac:dyDescent="0.25">
      <c r="A2201" s="7">
        <v>49159</v>
      </c>
      <c r="B2201" s="7">
        <v>1</v>
      </c>
      <c r="C2201" s="7">
        <v>1516</v>
      </c>
      <c r="D2201" s="7">
        <v>29</v>
      </c>
      <c r="E2201" s="7">
        <v>105</v>
      </c>
      <c r="F2201" s="3">
        <f t="shared" si="204"/>
        <v>0.24</v>
      </c>
      <c r="G2201" s="7">
        <v>1.72</v>
      </c>
      <c r="H2201" s="7">
        <v>7.9119999999999996E-2</v>
      </c>
      <c r="I2201" s="7">
        <v>5.7099999999999998E-3</v>
      </c>
      <c r="J2201" s="7">
        <v>4.9300000000000004E-3</v>
      </c>
      <c r="K2201" s="7">
        <v>5.4189800000000004</v>
      </c>
      <c r="L2201" s="7">
        <v>0.05</v>
      </c>
      <c r="M2201" s="4">
        <f t="shared" si="205"/>
        <v>146.28</v>
      </c>
      <c r="N2201" s="4">
        <f t="shared" si="206"/>
        <v>10.55686046511628</v>
      </c>
      <c r="O2201" s="4">
        <f t="shared" si="207"/>
        <v>9.1147674418604652</v>
      </c>
      <c r="P2201" s="4">
        <f t="shared" si="208"/>
        <v>10018.811860465117</v>
      </c>
      <c r="Q2201" s="4">
        <f t="shared" si="209"/>
        <v>92.441860465116292</v>
      </c>
    </row>
    <row r="2202" spans="1:17" x14ac:dyDescent="0.25">
      <c r="A2202" s="7">
        <v>49160</v>
      </c>
      <c r="B2202" s="7">
        <v>1</v>
      </c>
      <c r="C2202" s="7">
        <v>1516</v>
      </c>
      <c r="D2202" s="7">
        <v>29</v>
      </c>
      <c r="E2202" s="7">
        <v>105</v>
      </c>
      <c r="F2202" s="3">
        <f t="shared" si="204"/>
        <v>0.24</v>
      </c>
      <c r="G2202" s="7">
        <v>1.66</v>
      </c>
      <c r="H2202" s="7">
        <v>8.2400000000000001E-2</v>
      </c>
      <c r="I2202" s="7">
        <v>6.0099999999999997E-3</v>
      </c>
      <c r="J2202" s="7">
        <v>5.11E-3</v>
      </c>
      <c r="K2202" s="7">
        <v>5.2372699999999996</v>
      </c>
      <c r="L2202" s="7">
        <v>0.05</v>
      </c>
      <c r="M2202" s="4">
        <f t="shared" si="205"/>
        <v>157.85060240963855</v>
      </c>
      <c r="N2202" s="4">
        <f t="shared" si="206"/>
        <v>11.513132530120483</v>
      </c>
      <c r="O2202" s="4">
        <f t="shared" si="207"/>
        <v>9.7890361445783132</v>
      </c>
      <c r="P2202" s="4">
        <f t="shared" si="208"/>
        <v>10032.842530120482</v>
      </c>
      <c r="Q2202" s="4">
        <f t="shared" si="209"/>
        <v>95.783132530120497</v>
      </c>
    </row>
    <row r="2203" spans="1:17" x14ac:dyDescent="0.25">
      <c r="A2203" s="7">
        <v>49161</v>
      </c>
      <c r="B2203" s="7">
        <v>1</v>
      </c>
      <c r="C2203" s="7">
        <v>1487</v>
      </c>
      <c r="D2203" s="7">
        <v>29</v>
      </c>
      <c r="E2203" s="7">
        <v>101</v>
      </c>
      <c r="F2203" s="3">
        <f t="shared" si="204"/>
        <v>0.16</v>
      </c>
      <c r="G2203" s="7">
        <v>1.48</v>
      </c>
      <c r="H2203" s="7">
        <v>7.2400000000000006E-2</v>
      </c>
      <c r="I2203" s="7">
        <v>5.5700000000000003E-3</v>
      </c>
      <c r="J2203" s="7">
        <v>4.7400000000000003E-3</v>
      </c>
      <c r="K2203" s="7">
        <v>4.6563699999999999</v>
      </c>
      <c r="L2203" s="7">
        <v>0.05</v>
      </c>
      <c r="M2203" s="4">
        <f t="shared" si="205"/>
        <v>155.5621621621622</v>
      </c>
      <c r="N2203" s="4">
        <f t="shared" si="206"/>
        <v>11.967972972972975</v>
      </c>
      <c r="O2203" s="4">
        <f t="shared" si="207"/>
        <v>10.184594594594595</v>
      </c>
      <c r="P2203" s="4">
        <f t="shared" si="208"/>
        <v>10004.903108108108</v>
      </c>
      <c r="Q2203" s="4">
        <f t="shared" si="209"/>
        <v>107.43243243243244</v>
      </c>
    </row>
    <row r="2204" spans="1:17" x14ac:dyDescent="0.25">
      <c r="A2204" s="7">
        <v>49162</v>
      </c>
      <c r="B2204" s="7">
        <v>1</v>
      </c>
      <c r="C2204" s="7">
        <v>1536</v>
      </c>
      <c r="D2204" s="7">
        <v>28</v>
      </c>
      <c r="E2204" s="7">
        <v>102</v>
      </c>
      <c r="F2204" s="3">
        <f t="shared" si="204"/>
        <v>0.18</v>
      </c>
      <c r="G2204" s="7">
        <v>1.3148848390883157</v>
      </c>
      <c r="H2204" s="7">
        <v>6.1883940028342764E-2</v>
      </c>
      <c r="I2204" s="7">
        <v>7.9369329989316516E-3</v>
      </c>
      <c r="J2204" s="7">
        <v>1.4908371464898453E-3</v>
      </c>
      <c r="K2204" s="7">
        <v>4.1388478876360937</v>
      </c>
      <c r="L2204" s="7">
        <v>0.05</v>
      </c>
      <c r="M2204" s="4">
        <f t="shared" si="205"/>
        <v>149.66400359941508</v>
      </c>
      <c r="N2204" s="4">
        <f t="shared" si="206"/>
        <v>19.195176783772634</v>
      </c>
      <c r="O2204" s="4">
        <f t="shared" si="207"/>
        <v>3.6055341007086348</v>
      </c>
      <c r="P2204" s="4">
        <f t="shared" si="208"/>
        <v>10009.649431967304</v>
      </c>
      <c r="Q2204" s="4">
        <f t="shared" si="209"/>
        <v>120.92313735265495</v>
      </c>
    </row>
    <row r="2205" spans="1:17" x14ac:dyDescent="0.25">
      <c r="A2205" s="7">
        <v>49163</v>
      </c>
      <c r="B2205" s="7">
        <v>1</v>
      </c>
      <c r="C2205" s="7">
        <v>1358</v>
      </c>
      <c r="D2205" s="7">
        <v>28</v>
      </c>
      <c r="E2205" s="7">
        <v>105</v>
      </c>
      <c r="F2205" s="3">
        <f t="shared" si="204"/>
        <v>0.24</v>
      </c>
      <c r="G2205" s="7">
        <v>1.1246998480904649</v>
      </c>
      <c r="H2205" s="7">
        <v>5.7551386782432122E-2</v>
      </c>
      <c r="I2205" s="7">
        <v>7.4007879483274789E-3</v>
      </c>
      <c r="J2205" s="7">
        <v>9.2675341034512268E-4</v>
      </c>
      <c r="K2205" s="7">
        <v>3.5388740940750187</v>
      </c>
      <c r="L2205" s="7">
        <v>0.05</v>
      </c>
      <c r="M2205" s="4">
        <f t="shared" si="205"/>
        <v>162.72200114444536</v>
      </c>
      <c r="N2205" s="4">
        <f t="shared" si="206"/>
        <v>20.925143464399572</v>
      </c>
      <c r="O2205" s="4">
        <f t="shared" si="207"/>
        <v>2.6203220796206983</v>
      </c>
      <c r="P2205" s="4">
        <f t="shared" si="208"/>
        <v>10005.887026894467</v>
      </c>
      <c r="Q2205" s="4">
        <f t="shared" si="209"/>
        <v>141.37105136979702</v>
      </c>
    </row>
    <row r="2206" spans="1:17" x14ac:dyDescent="0.25">
      <c r="A2206" s="7">
        <v>49164</v>
      </c>
      <c r="B2206" s="7">
        <v>1</v>
      </c>
      <c r="C2206" s="7">
        <v>1358</v>
      </c>
      <c r="D2206" s="7">
        <v>28</v>
      </c>
      <c r="E2206" s="7">
        <v>105</v>
      </c>
      <c r="F2206" s="3">
        <f t="shared" si="204"/>
        <v>0.24</v>
      </c>
      <c r="G2206" s="7">
        <v>1.0462027450428286</v>
      </c>
      <c r="H2206" s="7">
        <v>5.6017600707381286E-2</v>
      </c>
      <c r="I2206" s="7">
        <v>7.2570060462716895E-3</v>
      </c>
      <c r="J2206" s="7">
        <v>9.2656711945101385E-4</v>
      </c>
      <c r="K2206" s="7">
        <v>3.2906369413646002</v>
      </c>
      <c r="L2206" s="7">
        <v>0.05</v>
      </c>
      <c r="M2206" s="4">
        <f t="shared" si="205"/>
        <v>170.26907173922595</v>
      </c>
      <c r="N2206" s="4">
        <f t="shared" si="206"/>
        <v>22.058132935026141</v>
      </c>
      <c r="O2206" s="4">
        <f t="shared" si="207"/>
        <v>2.8163598822650799</v>
      </c>
      <c r="P2206" s="4">
        <f t="shared" si="208"/>
        <v>10002.100953301409</v>
      </c>
      <c r="Q2206" s="4">
        <f t="shared" si="209"/>
        <v>151.97819041613297</v>
      </c>
    </row>
    <row r="2207" spans="1:17" x14ac:dyDescent="0.25">
      <c r="A2207" s="7">
        <v>49165</v>
      </c>
      <c r="B2207" s="7">
        <v>1</v>
      </c>
      <c r="C2207" s="7">
        <v>1476</v>
      </c>
      <c r="D2207" s="7">
        <v>28</v>
      </c>
      <c r="E2207" s="7">
        <v>106</v>
      </c>
      <c r="F2207" s="3">
        <f t="shared" si="204"/>
        <v>0.26</v>
      </c>
      <c r="G2207" s="7">
        <v>1.181371670508963</v>
      </c>
      <c r="H2207" s="7">
        <v>5.8446267065143151E-2</v>
      </c>
      <c r="I2207" s="7">
        <v>7.9691355056808397E-3</v>
      </c>
      <c r="J2207" s="7">
        <v>9.9792394525520371E-4</v>
      </c>
      <c r="K2207" s="7">
        <v>3.7165538932575948</v>
      </c>
      <c r="L2207" s="7">
        <v>0.05</v>
      </c>
      <c r="M2207" s="4">
        <f t="shared" si="205"/>
        <v>157.32485711891388</v>
      </c>
      <c r="N2207" s="4">
        <f t="shared" si="206"/>
        <v>21.451209251655069</v>
      </c>
      <c r="O2207" s="4">
        <f t="shared" si="207"/>
        <v>2.6861979384899017</v>
      </c>
      <c r="P2207" s="4">
        <f t="shared" si="208"/>
        <v>10004.168608061678</v>
      </c>
      <c r="Q2207" s="4">
        <f t="shared" si="209"/>
        <v>134.58931170365634</v>
      </c>
    </row>
    <row r="2208" spans="1:17" x14ac:dyDescent="0.25">
      <c r="A2208" s="7">
        <v>49166</v>
      </c>
      <c r="B2208" s="7">
        <v>1</v>
      </c>
      <c r="C2208" s="7">
        <v>1567</v>
      </c>
      <c r="D2208" s="7">
        <v>28</v>
      </c>
      <c r="E2208" s="7">
        <v>103</v>
      </c>
      <c r="F2208" s="3">
        <f t="shared" si="204"/>
        <v>0.2</v>
      </c>
      <c r="G2208" s="7">
        <v>1.3154423469068388</v>
      </c>
      <c r="H2208" s="7">
        <v>6.0171419437733534E-2</v>
      </c>
      <c r="I2208" s="7">
        <v>8.1245950400224733E-3</v>
      </c>
      <c r="J2208" s="7">
        <v>1.0173911499133689E-3</v>
      </c>
      <c r="K2208" s="7">
        <v>4.1407819801474108</v>
      </c>
      <c r="L2208" s="7">
        <v>0.05</v>
      </c>
      <c r="M2208" s="4">
        <f t="shared" si="205"/>
        <v>145.46066139798975</v>
      </c>
      <c r="N2208" s="4">
        <f t="shared" si="206"/>
        <v>19.640702831274456</v>
      </c>
      <c r="O2208" s="4">
        <f t="shared" si="207"/>
        <v>2.4594797820916141</v>
      </c>
      <c r="P2208" s="4">
        <f t="shared" si="208"/>
        <v>10010.082713112866</v>
      </c>
      <c r="Q2208" s="4">
        <f t="shared" si="209"/>
        <v>120.8718879804016</v>
      </c>
    </row>
    <row r="2209" spans="1:17" x14ac:dyDescent="0.25">
      <c r="A2209" s="7">
        <v>49167</v>
      </c>
      <c r="B2209" s="7">
        <v>1</v>
      </c>
      <c r="C2209" s="7">
        <v>1531</v>
      </c>
      <c r="D2209" s="7">
        <v>28</v>
      </c>
      <c r="E2209" s="7">
        <v>104</v>
      </c>
      <c r="F2209" s="3">
        <f t="shared" si="204"/>
        <v>0.22</v>
      </c>
      <c r="G2209" s="7">
        <v>1.358659764577248</v>
      </c>
      <c r="H2209" s="7">
        <v>6.2326841426037317E-2</v>
      </c>
      <c r="I2209" s="7">
        <v>8.1114497077364196E-3</v>
      </c>
      <c r="J2209" s="7">
        <v>1.0157450439025929E-3</v>
      </c>
      <c r="K2209" s="7">
        <v>4.2777376991783482</v>
      </c>
      <c r="L2209" s="7">
        <v>0.05</v>
      </c>
      <c r="M2209" s="4">
        <f t="shared" si="205"/>
        <v>145.87857895127198</v>
      </c>
      <c r="N2209" s="4">
        <f t="shared" si="206"/>
        <v>18.98518727286212</v>
      </c>
      <c r="O2209" s="4">
        <f t="shared" si="207"/>
        <v>2.3773937550990136</v>
      </c>
      <c r="P2209" s="4">
        <f t="shared" si="208"/>
        <v>10012.223985759845</v>
      </c>
      <c r="Q2209" s="4">
        <f t="shared" si="209"/>
        <v>117.02709106828776</v>
      </c>
    </row>
    <row r="2210" spans="1:17" x14ac:dyDescent="0.25">
      <c r="A2210" s="7">
        <v>49168</v>
      </c>
      <c r="B2210" s="7">
        <v>1</v>
      </c>
      <c r="C2210" s="7">
        <v>1469</v>
      </c>
      <c r="D2210" s="7">
        <v>28</v>
      </c>
      <c r="E2210" s="7">
        <v>104</v>
      </c>
      <c r="F2210" s="3">
        <f t="shared" si="204"/>
        <v>0.22</v>
      </c>
      <c r="G2210" s="7">
        <v>1.2766872266439095</v>
      </c>
      <c r="H2210" s="7">
        <v>6.1245856755725525E-2</v>
      </c>
      <c r="I2210" s="7">
        <v>7.8550955435242788E-3</v>
      </c>
      <c r="J2210" s="7">
        <v>9.8364344909964135E-4</v>
      </c>
      <c r="K2210" s="7">
        <v>4.018886092035677</v>
      </c>
      <c r="L2210" s="7">
        <v>0.05</v>
      </c>
      <c r="M2210" s="4">
        <f t="shared" si="205"/>
        <v>152.55249713368494</v>
      </c>
      <c r="N2210" s="4">
        <f t="shared" si="206"/>
        <v>19.565640908048614</v>
      </c>
      <c r="O2210" s="4">
        <f t="shared" si="207"/>
        <v>2.4500802568218298</v>
      </c>
      <c r="P2210" s="4">
        <f t="shared" si="208"/>
        <v>10010.327906443474</v>
      </c>
      <c r="Q2210" s="4">
        <f t="shared" si="209"/>
        <v>124.54107527806254</v>
      </c>
    </row>
    <row r="2211" spans="1:17" x14ac:dyDescent="0.25">
      <c r="A2211" s="7">
        <v>49169</v>
      </c>
      <c r="B2211" s="7">
        <v>1</v>
      </c>
      <c r="C2211" s="7">
        <v>1457</v>
      </c>
      <c r="D2211" s="7">
        <v>28</v>
      </c>
      <c r="E2211" s="7">
        <v>102</v>
      </c>
      <c r="F2211" s="3">
        <f t="shared" si="204"/>
        <v>0.18</v>
      </c>
      <c r="G2211" s="7">
        <v>1.206182130058477</v>
      </c>
      <c r="H2211" s="7">
        <v>5.7596688986434177E-2</v>
      </c>
      <c r="I2211" s="7">
        <v>7.4212420063014184E-3</v>
      </c>
      <c r="J2211" s="7">
        <v>9.4753659907177278E-4</v>
      </c>
      <c r="K2211" s="7">
        <v>3.7969145148518884</v>
      </c>
      <c r="L2211" s="7">
        <v>0.05</v>
      </c>
      <c r="M2211" s="4">
        <f t="shared" si="205"/>
        <v>151.84893426333633</v>
      </c>
      <c r="N2211" s="4">
        <f t="shared" si="206"/>
        <v>19.565494291392277</v>
      </c>
      <c r="O2211" s="4">
        <f t="shared" si="207"/>
        <v>2.4981023263063564</v>
      </c>
      <c r="P2211" s="4">
        <f t="shared" si="208"/>
        <v>10010.252893270468</v>
      </c>
      <c r="Q2211" s="4">
        <f t="shared" si="209"/>
        <v>131.82088843605362</v>
      </c>
    </row>
    <row r="2212" spans="1:17" x14ac:dyDescent="0.25">
      <c r="A2212" s="7">
        <v>49170</v>
      </c>
      <c r="B2212" s="7">
        <v>1</v>
      </c>
      <c r="C2212" s="7">
        <v>1429</v>
      </c>
      <c r="D2212" s="7">
        <v>28</v>
      </c>
      <c r="E2212" s="7">
        <v>100</v>
      </c>
      <c r="F2212" s="3">
        <f t="shared" si="204"/>
        <v>0.14000000000000001</v>
      </c>
      <c r="G2212" s="7">
        <v>1.1288459449886818</v>
      </c>
      <c r="H2212" s="7">
        <v>5.2330241228557055E-2</v>
      </c>
      <c r="I2212" s="7">
        <v>7.0275700559844223E-3</v>
      </c>
      <c r="J2212" s="7">
        <v>8.9727296656435856E-4</v>
      </c>
      <c r="K2212" s="7">
        <v>3.5532009475948598</v>
      </c>
      <c r="L2212" s="7">
        <v>0.05</v>
      </c>
      <c r="M2212" s="4">
        <f t="shared" si="205"/>
        <v>147.41618893663997</v>
      </c>
      <c r="N2212" s="4">
        <f t="shared" si="206"/>
        <v>19.796919922722076</v>
      </c>
      <c r="O2212" s="4">
        <f t="shared" si="207"/>
        <v>2.5276505145290384</v>
      </c>
      <c r="P2212" s="4">
        <f t="shared" si="208"/>
        <v>10009.496037534991</v>
      </c>
      <c r="Q2212" s="4">
        <f t="shared" si="209"/>
        <v>140.85181481658614</v>
      </c>
    </row>
    <row r="2213" spans="1:17" x14ac:dyDescent="0.25">
      <c r="A2213" s="7">
        <v>49171</v>
      </c>
      <c r="B2213" s="7">
        <v>1</v>
      </c>
      <c r="C2213" s="7">
        <v>1258</v>
      </c>
      <c r="D2213" s="7">
        <v>28</v>
      </c>
      <c r="E2213" s="7">
        <v>100</v>
      </c>
      <c r="F2213" s="3">
        <f t="shared" si="204"/>
        <v>0.14000000000000001</v>
      </c>
      <c r="G2213" s="7">
        <v>0.90381005358616506</v>
      </c>
      <c r="H2213" s="7">
        <v>4.4068378191071372E-2</v>
      </c>
      <c r="I2213" s="7">
        <v>6.1610323455960425E-3</v>
      </c>
      <c r="J2213" s="7">
        <v>7.8663431681116826E-4</v>
      </c>
      <c r="K2213" s="7">
        <v>2.8431211736175079</v>
      </c>
      <c r="L2213" s="7">
        <v>0.04</v>
      </c>
      <c r="M2213" s="4">
        <f t="shared" si="205"/>
        <v>155.05187410957132</v>
      </c>
      <c r="N2213" s="4">
        <f t="shared" si="206"/>
        <v>21.677212796269917</v>
      </c>
      <c r="O2213" s="4">
        <f t="shared" si="207"/>
        <v>2.7677243880326388</v>
      </c>
      <c r="P2213" s="4">
        <f t="shared" si="208"/>
        <v>10003.346716746537</v>
      </c>
      <c r="Q2213" s="4">
        <f t="shared" si="209"/>
        <v>140.73753605117798</v>
      </c>
    </row>
    <row r="2214" spans="1:17" x14ac:dyDescent="0.25">
      <c r="A2214" s="7">
        <v>49172</v>
      </c>
      <c r="B2214" s="7">
        <v>1</v>
      </c>
      <c r="C2214" s="7">
        <v>1201</v>
      </c>
      <c r="D2214" s="7">
        <v>28</v>
      </c>
      <c r="E2214" s="7">
        <v>99</v>
      </c>
      <c r="F2214" s="3">
        <f t="shared" si="204"/>
        <v>0.12</v>
      </c>
      <c r="G2214" s="7">
        <v>0.91</v>
      </c>
      <c r="H2214" s="7">
        <v>4.743E-2</v>
      </c>
      <c r="I2214" s="7">
        <v>7.0800000000000004E-3</v>
      </c>
      <c r="J2214" s="7">
        <v>8.9999999999999998E-4</v>
      </c>
      <c r="K2214" s="7">
        <v>2.8494600000000001</v>
      </c>
      <c r="L2214" s="7">
        <v>0.04</v>
      </c>
      <c r="M2214" s="4">
        <f t="shared" si="205"/>
        <v>165.74439560439561</v>
      </c>
      <c r="N2214" s="4">
        <f t="shared" si="206"/>
        <v>24.741098901098901</v>
      </c>
      <c r="O2214" s="4">
        <f t="shared" si="207"/>
        <v>3.145054945054945</v>
      </c>
      <c r="P2214" s="4">
        <f t="shared" si="208"/>
        <v>9957.4536263736263</v>
      </c>
      <c r="Q2214" s="4">
        <f t="shared" si="209"/>
        <v>139.78021978021977</v>
      </c>
    </row>
    <row r="2215" spans="1:17" x14ac:dyDescent="0.25">
      <c r="A2215" s="7">
        <v>49173</v>
      </c>
      <c r="B2215" s="7">
        <v>1</v>
      </c>
      <c r="C2215" s="7">
        <v>1278</v>
      </c>
      <c r="D2215" s="7">
        <v>28</v>
      </c>
      <c r="E2215" s="7">
        <v>99</v>
      </c>
      <c r="F2215" s="3">
        <f t="shared" si="204"/>
        <v>0.12</v>
      </c>
      <c r="G2215" s="7">
        <v>0.92</v>
      </c>
      <c r="H2215" s="7">
        <v>4.548E-2</v>
      </c>
      <c r="I2215" s="7">
        <v>7.4099999999999999E-3</v>
      </c>
      <c r="J2215" s="7">
        <v>9.3999999999999997E-4</v>
      </c>
      <c r="K2215" s="7">
        <v>2.89499</v>
      </c>
      <c r="L2215" s="7">
        <v>0.04</v>
      </c>
      <c r="M2215" s="4">
        <f t="shared" si="205"/>
        <v>157.20260869565217</v>
      </c>
      <c r="N2215" s="4">
        <f t="shared" si="206"/>
        <v>25.61282608695652</v>
      </c>
      <c r="O2215" s="4">
        <f t="shared" si="207"/>
        <v>3.2491304347826087</v>
      </c>
      <c r="P2215" s="4">
        <f t="shared" si="208"/>
        <v>10006.595869565217</v>
      </c>
      <c r="Q2215" s="4">
        <f t="shared" si="209"/>
        <v>138.26086956521738</v>
      </c>
    </row>
    <row r="2216" spans="1:17" x14ac:dyDescent="0.25">
      <c r="A2216" s="7">
        <v>49174</v>
      </c>
      <c r="B2216" s="7">
        <v>1</v>
      </c>
      <c r="C2216" s="7">
        <v>1209</v>
      </c>
      <c r="D2216" s="7">
        <v>28</v>
      </c>
      <c r="E2216" s="7">
        <v>98</v>
      </c>
      <c r="F2216" s="3">
        <f t="shared" si="204"/>
        <v>0.1</v>
      </c>
      <c r="G2216" s="7">
        <v>0.86</v>
      </c>
      <c r="H2216" s="7">
        <v>3.9530000000000003E-2</v>
      </c>
      <c r="I2216" s="7">
        <v>7.0200000000000002E-3</v>
      </c>
      <c r="J2216" s="7">
        <v>8.8000000000000003E-4</v>
      </c>
      <c r="K2216" s="7">
        <v>2.70479</v>
      </c>
      <c r="L2216" s="7">
        <v>0.04</v>
      </c>
      <c r="M2216" s="4">
        <f t="shared" si="205"/>
        <v>146.1690697674419</v>
      </c>
      <c r="N2216" s="4">
        <f t="shared" si="206"/>
        <v>25.957674418604654</v>
      </c>
      <c r="O2216" s="4">
        <f t="shared" si="207"/>
        <v>3.2539534883720931</v>
      </c>
      <c r="P2216" s="4">
        <f t="shared" si="208"/>
        <v>10001.432790697674</v>
      </c>
      <c r="Q2216" s="4">
        <f t="shared" si="209"/>
        <v>147.90697674418604</v>
      </c>
    </row>
    <row r="2217" spans="1:17" x14ac:dyDescent="0.25">
      <c r="A2217" s="7">
        <v>49175</v>
      </c>
      <c r="B2217" s="7">
        <v>1</v>
      </c>
      <c r="C2217" s="7">
        <v>943</v>
      </c>
      <c r="D2217" s="7">
        <v>28</v>
      </c>
      <c r="E2217" s="7">
        <v>97</v>
      </c>
      <c r="F2217" s="3">
        <f t="shared" si="204"/>
        <v>0.08</v>
      </c>
      <c r="G2217" s="7">
        <v>0.61</v>
      </c>
      <c r="H2217" s="7">
        <v>2.9420000000000002E-2</v>
      </c>
      <c r="I2217" s="7">
        <v>5.5300000000000002E-3</v>
      </c>
      <c r="J2217" s="7">
        <v>6.8999999999999997E-4</v>
      </c>
      <c r="K2217" s="7">
        <v>1.9012500000000001</v>
      </c>
      <c r="L2217" s="7">
        <v>0.03</v>
      </c>
      <c r="M2217" s="4">
        <f t="shared" si="205"/>
        <v>153.36983606557379</v>
      </c>
      <c r="N2217" s="4">
        <f t="shared" si="206"/>
        <v>28.828524590163937</v>
      </c>
      <c r="O2217" s="4">
        <f t="shared" si="207"/>
        <v>3.5970491803278688</v>
      </c>
      <c r="P2217" s="4">
        <f t="shared" si="208"/>
        <v>9911.434426229509</v>
      </c>
      <c r="Q2217" s="4">
        <f t="shared" si="209"/>
        <v>156.39344262295083</v>
      </c>
    </row>
    <row r="2218" spans="1:17" x14ac:dyDescent="0.25">
      <c r="A2218" s="7">
        <v>49176</v>
      </c>
      <c r="B2218" s="7">
        <v>1</v>
      </c>
      <c r="C2218" s="7">
        <v>905</v>
      </c>
      <c r="D2218" s="7">
        <v>28</v>
      </c>
      <c r="E2218" s="7">
        <v>97</v>
      </c>
      <c r="F2218" s="3">
        <f t="shared" si="204"/>
        <v>0.08</v>
      </c>
      <c r="G2218" s="7">
        <v>0.5</v>
      </c>
      <c r="H2218" s="7">
        <v>2.5499999999999998E-2</v>
      </c>
      <c r="I2218" s="7">
        <v>5.2599999999999999E-3</v>
      </c>
      <c r="J2218" s="7">
        <v>6.7000000000000002E-4</v>
      </c>
      <c r="K2218" s="7">
        <v>1.55426</v>
      </c>
      <c r="L2218" s="7">
        <v>0.03</v>
      </c>
      <c r="M2218" s="4">
        <f t="shared" si="205"/>
        <v>162.17999999999998</v>
      </c>
      <c r="N2218" s="4">
        <f t="shared" si="206"/>
        <v>33.453600000000002</v>
      </c>
      <c r="O2218" s="4">
        <f t="shared" si="207"/>
        <v>4.2612000000000005</v>
      </c>
      <c r="P2218" s="4">
        <f t="shared" si="208"/>
        <v>9885.0936000000002</v>
      </c>
      <c r="Q2218" s="4">
        <f t="shared" si="209"/>
        <v>190.79999999999998</v>
      </c>
    </row>
    <row r="2219" spans="1:17" x14ac:dyDescent="0.25">
      <c r="A2219" s="7">
        <v>49177</v>
      </c>
      <c r="B2219" s="7">
        <v>1</v>
      </c>
      <c r="C2219" s="7">
        <v>905</v>
      </c>
      <c r="D2219" s="7">
        <v>28</v>
      </c>
      <c r="E2219" s="7">
        <v>97</v>
      </c>
      <c r="F2219" s="3">
        <f t="shared" si="204"/>
        <v>0.08</v>
      </c>
      <c r="G2219" s="7">
        <v>0.46</v>
      </c>
      <c r="H2219" s="7">
        <v>2.1340000000000001E-2</v>
      </c>
      <c r="I2219" s="7">
        <v>5.1700000000000001E-3</v>
      </c>
      <c r="J2219" s="7">
        <v>6.6E-4</v>
      </c>
      <c r="K2219" s="7">
        <v>1.4352799999999999</v>
      </c>
      <c r="L2219" s="7">
        <v>0.03</v>
      </c>
      <c r="M2219" s="4">
        <f t="shared" si="205"/>
        <v>147.52434782608697</v>
      </c>
      <c r="N2219" s="4">
        <f t="shared" si="206"/>
        <v>35.740434782608695</v>
      </c>
      <c r="O2219" s="4">
        <f t="shared" si="207"/>
        <v>4.5626086956521741</v>
      </c>
      <c r="P2219" s="4">
        <f t="shared" si="208"/>
        <v>9922.1530434782599</v>
      </c>
      <c r="Q2219" s="4">
        <f t="shared" si="209"/>
        <v>207.39130434782609</v>
      </c>
    </row>
    <row r="2220" spans="1:17" x14ac:dyDescent="0.25">
      <c r="A2220" s="7">
        <v>49178</v>
      </c>
      <c r="B2220" s="7">
        <v>1</v>
      </c>
      <c r="C2220" s="7">
        <v>893</v>
      </c>
      <c r="D2220" s="7">
        <v>28</v>
      </c>
      <c r="E2220" s="7">
        <v>96</v>
      </c>
      <c r="F2220" s="3">
        <f t="shared" si="204"/>
        <v>0.06</v>
      </c>
      <c r="G2220" s="7">
        <v>0.43</v>
      </c>
      <c r="H2220" s="7">
        <v>1.7940000000000001E-2</v>
      </c>
      <c r="I2220" s="7">
        <v>4.9800000000000001E-3</v>
      </c>
      <c r="J2220" s="7">
        <v>6.3000000000000003E-4</v>
      </c>
      <c r="K2220" s="7">
        <v>1.3368100000000001</v>
      </c>
      <c r="L2220" s="7">
        <v>0.03</v>
      </c>
      <c r="M2220" s="4">
        <f t="shared" si="205"/>
        <v>132.67255813953489</v>
      </c>
      <c r="N2220" s="4">
        <f t="shared" si="206"/>
        <v>36.828837209302328</v>
      </c>
      <c r="O2220" s="4">
        <f t="shared" si="207"/>
        <v>4.6590697674418609</v>
      </c>
      <c r="P2220" s="4">
        <f t="shared" si="208"/>
        <v>9886.1762790697685</v>
      </c>
      <c r="Q2220" s="4">
        <f t="shared" si="209"/>
        <v>221.86046511627907</v>
      </c>
    </row>
    <row r="2221" spans="1:17" x14ac:dyDescent="0.25">
      <c r="A2221" s="7">
        <v>49179</v>
      </c>
      <c r="B2221" s="7">
        <v>1</v>
      </c>
      <c r="C2221" s="7">
        <v>880</v>
      </c>
      <c r="D2221" s="7">
        <v>28</v>
      </c>
      <c r="E2221" s="7">
        <v>96</v>
      </c>
      <c r="F2221" s="3">
        <f t="shared" si="204"/>
        <v>0.06</v>
      </c>
      <c r="G2221" s="7">
        <v>0.37</v>
      </c>
      <c r="H2221" s="7">
        <v>1.5720000000000001E-2</v>
      </c>
      <c r="I2221" s="7">
        <v>4.9399999999999999E-3</v>
      </c>
      <c r="J2221" s="7">
        <v>9.3999999999999997E-4</v>
      </c>
      <c r="K2221" s="7">
        <v>1.1476999999999999</v>
      </c>
      <c r="L2221" s="7">
        <v>0.03</v>
      </c>
      <c r="M2221" s="4">
        <f t="shared" si="205"/>
        <v>135.10702702702704</v>
      </c>
      <c r="N2221" s="4">
        <f t="shared" si="206"/>
        <v>42.457297297297295</v>
      </c>
      <c r="O2221" s="4">
        <f t="shared" si="207"/>
        <v>8.0789189189189194</v>
      </c>
      <c r="P2221" s="4">
        <f t="shared" si="208"/>
        <v>9864.016216216216</v>
      </c>
      <c r="Q2221" s="4">
        <f t="shared" si="209"/>
        <v>257.83783783783787</v>
      </c>
    </row>
    <row r="2222" spans="1:17" x14ac:dyDescent="0.25">
      <c r="A2222" s="7">
        <v>49180</v>
      </c>
      <c r="B2222" s="7">
        <v>1</v>
      </c>
      <c r="C2222" s="7">
        <v>877</v>
      </c>
      <c r="D2222" s="7">
        <v>28</v>
      </c>
      <c r="E2222" s="7">
        <v>96</v>
      </c>
      <c r="F2222" s="3">
        <f t="shared" si="204"/>
        <v>0.06</v>
      </c>
      <c r="G2222" s="7">
        <v>0.31</v>
      </c>
      <c r="H2222" s="7">
        <v>1.363E-2</v>
      </c>
      <c r="I2222" s="7">
        <v>4.9300000000000004E-3</v>
      </c>
      <c r="J2222" s="7">
        <v>9.3999999999999997E-4</v>
      </c>
      <c r="K2222" s="7">
        <v>0.96775999999999995</v>
      </c>
      <c r="L2222" s="7">
        <v>0.03</v>
      </c>
      <c r="M2222" s="4">
        <f t="shared" si="205"/>
        <v>139.81741935483871</v>
      </c>
      <c r="N2222" s="4">
        <f t="shared" si="206"/>
        <v>50.572258064516134</v>
      </c>
      <c r="O2222" s="4">
        <f t="shared" si="207"/>
        <v>9.6425806451612903</v>
      </c>
      <c r="P2222" s="4">
        <f t="shared" si="208"/>
        <v>9927.344516129031</v>
      </c>
      <c r="Q2222" s="4">
        <f t="shared" si="209"/>
        <v>307.74193548387098</v>
      </c>
    </row>
    <row r="2223" spans="1:17" x14ac:dyDescent="0.25">
      <c r="A2223" s="7">
        <v>49181</v>
      </c>
      <c r="B2223" s="7">
        <v>1</v>
      </c>
      <c r="C2223" s="7">
        <v>874</v>
      </c>
      <c r="D2223" s="7">
        <v>28</v>
      </c>
      <c r="E2223" s="7">
        <v>96</v>
      </c>
      <c r="F2223" s="3">
        <f t="shared" si="204"/>
        <v>0.06</v>
      </c>
      <c r="G2223" s="7">
        <v>0.3</v>
      </c>
      <c r="H2223" s="7">
        <v>1.196E-2</v>
      </c>
      <c r="I2223" s="7">
        <v>4.8599999999999997E-3</v>
      </c>
      <c r="J2223" s="7">
        <v>9.3000000000000005E-4</v>
      </c>
      <c r="K2223" s="7">
        <v>0.92527999999999999</v>
      </c>
      <c r="L2223" s="7">
        <v>0.03</v>
      </c>
      <c r="M2223" s="4">
        <f t="shared" si="205"/>
        <v>126.77600000000001</v>
      </c>
      <c r="N2223" s="4">
        <f t="shared" si="206"/>
        <v>51.515999999999998</v>
      </c>
      <c r="O2223" s="4">
        <f t="shared" si="207"/>
        <v>9.8580000000000005</v>
      </c>
      <c r="P2223" s="4">
        <f t="shared" si="208"/>
        <v>9807.9680000000008</v>
      </c>
      <c r="Q2223" s="4">
        <f t="shared" si="209"/>
        <v>318</v>
      </c>
    </row>
    <row r="2224" spans="1:17" x14ac:dyDescent="0.25">
      <c r="A2224" s="7">
        <v>49182</v>
      </c>
      <c r="B2224" s="7">
        <v>1</v>
      </c>
      <c r="C2224" s="7">
        <v>872</v>
      </c>
      <c r="D2224" s="7">
        <v>28</v>
      </c>
      <c r="E2224" s="7">
        <v>96</v>
      </c>
      <c r="F2224" s="3">
        <f t="shared" si="204"/>
        <v>0.06</v>
      </c>
      <c r="G2224" s="7">
        <v>0.3</v>
      </c>
      <c r="H2224" s="7">
        <v>1.124E-2</v>
      </c>
      <c r="I2224" s="7">
        <v>4.8399999999999997E-3</v>
      </c>
      <c r="J2224" s="7">
        <v>9.2000000000000003E-4</v>
      </c>
      <c r="K2224" s="7">
        <v>0.93991999999999998</v>
      </c>
      <c r="L2224" s="7">
        <v>0.03</v>
      </c>
      <c r="M2224" s="4">
        <f t="shared" si="205"/>
        <v>119.14400000000001</v>
      </c>
      <c r="N2224" s="4">
        <f t="shared" si="206"/>
        <v>51.304000000000002</v>
      </c>
      <c r="O2224" s="4">
        <f t="shared" si="207"/>
        <v>9.7520000000000007</v>
      </c>
      <c r="P2224" s="4">
        <f t="shared" si="208"/>
        <v>9963.152</v>
      </c>
      <c r="Q2224" s="4">
        <f t="shared" si="209"/>
        <v>318</v>
      </c>
    </row>
    <row r="2225" spans="1:17" x14ac:dyDescent="0.25">
      <c r="A2225" s="7">
        <v>49183</v>
      </c>
      <c r="B2225" s="7">
        <v>1</v>
      </c>
      <c r="C2225" s="7">
        <v>881</v>
      </c>
      <c r="D2225" s="7">
        <v>28</v>
      </c>
      <c r="E2225" s="7">
        <v>96</v>
      </c>
      <c r="F2225" s="3">
        <f t="shared" si="204"/>
        <v>0.06</v>
      </c>
      <c r="G2225" s="7">
        <v>0.31</v>
      </c>
      <c r="H2225" s="7">
        <v>1.107E-2</v>
      </c>
      <c r="I2225" s="7">
        <v>4.9699999999999996E-3</v>
      </c>
      <c r="J2225" s="7">
        <v>9.3000000000000005E-4</v>
      </c>
      <c r="K2225" s="7">
        <v>0.97062999999999999</v>
      </c>
      <c r="L2225" s="7">
        <v>0.03</v>
      </c>
      <c r="M2225" s="4">
        <f t="shared" si="205"/>
        <v>113.55677419354838</v>
      </c>
      <c r="N2225" s="4">
        <f t="shared" si="206"/>
        <v>50.982580645161292</v>
      </c>
      <c r="O2225" s="4">
        <f t="shared" si="207"/>
        <v>9.5400000000000009</v>
      </c>
      <c r="P2225" s="4">
        <f t="shared" si="208"/>
        <v>9956.7851612903232</v>
      </c>
      <c r="Q2225" s="4">
        <f t="shared" si="209"/>
        <v>307.74193548387098</v>
      </c>
    </row>
    <row r="2226" spans="1:17" x14ac:dyDescent="0.25">
      <c r="A2226" s="7">
        <v>49184</v>
      </c>
      <c r="B2226" s="7">
        <v>1</v>
      </c>
      <c r="C2226" s="7">
        <v>888</v>
      </c>
      <c r="D2226" s="7">
        <v>28</v>
      </c>
      <c r="E2226" s="7">
        <v>96</v>
      </c>
      <c r="F2226" s="3">
        <f t="shared" si="204"/>
        <v>0.06</v>
      </c>
      <c r="G2226" s="7">
        <v>0.32</v>
      </c>
      <c r="H2226" s="7">
        <v>1.1180000000000001E-2</v>
      </c>
      <c r="I2226" s="7">
        <v>4.9899999999999996E-3</v>
      </c>
      <c r="J2226" s="7">
        <v>9.3999999999999997E-4</v>
      </c>
      <c r="K2226" s="7">
        <v>0.99095999999999995</v>
      </c>
      <c r="L2226" s="7">
        <v>0.03</v>
      </c>
      <c r="M2226" s="4">
        <f t="shared" si="205"/>
        <v>111.10125000000001</v>
      </c>
      <c r="N2226" s="4">
        <f t="shared" si="206"/>
        <v>49.588124999999991</v>
      </c>
      <c r="O2226" s="4">
        <f t="shared" si="207"/>
        <v>9.3412500000000005</v>
      </c>
      <c r="P2226" s="4">
        <f t="shared" si="208"/>
        <v>9847.6649999999991</v>
      </c>
      <c r="Q2226" s="4">
        <f t="shared" si="209"/>
        <v>298.125</v>
      </c>
    </row>
    <row r="2227" spans="1:17" x14ac:dyDescent="0.25">
      <c r="A2227" s="7">
        <v>49185</v>
      </c>
      <c r="B2227" s="7">
        <v>1</v>
      </c>
      <c r="C2227" s="7">
        <v>891</v>
      </c>
      <c r="D2227" s="7">
        <v>28</v>
      </c>
      <c r="E2227" s="7">
        <v>96</v>
      </c>
      <c r="F2227" s="3">
        <f t="shared" si="204"/>
        <v>0.06</v>
      </c>
      <c r="G2227" s="7">
        <v>0.33</v>
      </c>
      <c r="H2227" s="7">
        <v>1.145E-2</v>
      </c>
      <c r="I2227" s="7">
        <v>5.0499999999999998E-3</v>
      </c>
      <c r="J2227" s="7">
        <v>9.5E-4</v>
      </c>
      <c r="K2227" s="7">
        <v>1.0209999999999999</v>
      </c>
      <c r="L2227" s="7">
        <v>0.03</v>
      </c>
      <c r="M2227" s="4">
        <f t="shared" si="205"/>
        <v>110.33636363636364</v>
      </c>
      <c r="N2227" s="4">
        <f t="shared" si="206"/>
        <v>48.663636363636357</v>
      </c>
      <c r="O2227" s="4">
        <f t="shared" si="207"/>
        <v>9.1545454545454543</v>
      </c>
      <c r="P2227" s="4">
        <f t="shared" si="208"/>
        <v>9838.7272727272702</v>
      </c>
      <c r="Q2227" s="4">
        <f t="shared" si="209"/>
        <v>289.09090909090907</v>
      </c>
    </row>
    <row r="2228" spans="1:17" x14ac:dyDescent="0.25">
      <c r="A2228" s="7">
        <v>49186</v>
      </c>
      <c r="B2228" s="7">
        <v>1</v>
      </c>
      <c r="C2228" s="7">
        <v>890</v>
      </c>
      <c r="D2228" s="7">
        <v>28</v>
      </c>
      <c r="E2228" s="7">
        <v>96</v>
      </c>
      <c r="F2228" s="3">
        <f t="shared" si="204"/>
        <v>0.06</v>
      </c>
      <c r="G2228" s="7">
        <v>0.33</v>
      </c>
      <c r="H2228" s="7">
        <v>1.158E-2</v>
      </c>
      <c r="I2228" s="7">
        <v>5.0299999999999997E-3</v>
      </c>
      <c r="J2228" s="7">
        <v>9.3999999999999997E-4</v>
      </c>
      <c r="K2228" s="7">
        <v>1.0282800000000001</v>
      </c>
      <c r="L2228" s="7">
        <v>0.03</v>
      </c>
      <c r="M2228" s="4">
        <f t="shared" si="205"/>
        <v>111.5890909090909</v>
      </c>
      <c r="N2228" s="4">
        <f t="shared" si="206"/>
        <v>48.470909090909089</v>
      </c>
      <c r="O2228" s="4">
        <f t="shared" si="207"/>
        <v>9.0581818181818186</v>
      </c>
      <c r="P2228" s="4">
        <f t="shared" si="208"/>
        <v>9908.880000000001</v>
      </c>
      <c r="Q2228" s="4">
        <f t="shared" si="209"/>
        <v>289.09090909090907</v>
      </c>
    </row>
    <row r="2229" spans="1:17" x14ac:dyDescent="0.25">
      <c r="A2229" s="7">
        <v>49187</v>
      </c>
      <c r="B2229" s="7">
        <v>1</v>
      </c>
      <c r="C2229" s="7">
        <v>907</v>
      </c>
      <c r="D2229" s="7">
        <v>28</v>
      </c>
      <c r="E2229" s="7">
        <v>96</v>
      </c>
      <c r="F2229" s="3">
        <f t="shared" si="204"/>
        <v>0.06</v>
      </c>
      <c r="G2229" s="7">
        <v>0.34</v>
      </c>
      <c r="H2229" s="7">
        <v>1.2030000000000001E-2</v>
      </c>
      <c r="I2229" s="7">
        <v>5.2399999999999999E-3</v>
      </c>
      <c r="J2229" s="7">
        <v>9.6000000000000002E-4</v>
      </c>
      <c r="K2229" s="7">
        <v>1.0702199999999999</v>
      </c>
      <c r="L2229" s="7">
        <v>0.03</v>
      </c>
      <c r="M2229" s="4">
        <f t="shared" si="205"/>
        <v>112.51588235294118</v>
      </c>
      <c r="N2229" s="4">
        <f t="shared" si="206"/>
        <v>49.009411764705881</v>
      </c>
      <c r="O2229" s="4">
        <f t="shared" si="207"/>
        <v>8.9788235294117644</v>
      </c>
      <c r="P2229" s="4">
        <f t="shared" si="208"/>
        <v>10009.704705882352</v>
      </c>
      <c r="Q2229" s="4">
        <f t="shared" si="209"/>
        <v>280.58823529411762</v>
      </c>
    </row>
    <row r="2230" spans="1:17" x14ac:dyDescent="0.25">
      <c r="A2230" s="7">
        <v>49188</v>
      </c>
      <c r="B2230" s="7">
        <v>1</v>
      </c>
      <c r="C2230" s="7">
        <v>898</v>
      </c>
      <c r="D2230" s="7">
        <v>28</v>
      </c>
      <c r="E2230" s="7">
        <v>96</v>
      </c>
      <c r="F2230" s="3">
        <f t="shared" si="204"/>
        <v>0.06</v>
      </c>
      <c r="G2230" s="7">
        <v>0.34</v>
      </c>
      <c r="H2230" s="7">
        <v>1.1990000000000001E-2</v>
      </c>
      <c r="I2230" s="7">
        <v>5.1700000000000001E-3</v>
      </c>
      <c r="J2230" s="7">
        <v>1.2700000000000001E-3</v>
      </c>
      <c r="K2230" s="7">
        <v>1.07223</v>
      </c>
      <c r="L2230" s="7">
        <v>0.03</v>
      </c>
      <c r="M2230" s="4">
        <f t="shared" si="205"/>
        <v>112.14176470588235</v>
      </c>
      <c r="N2230" s="4">
        <f t="shared" si="206"/>
        <v>48.354705882352938</v>
      </c>
      <c r="O2230" s="4">
        <f t="shared" si="207"/>
        <v>11.878235294117648</v>
      </c>
      <c r="P2230" s="4">
        <f t="shared" si="208"/>
        <v>10028.504117647059</v>
      </c>
      <c r="Q2230" s="4">
        <f t="shared" si="209"/>
        <v>280.58823529411762</v>
      </c>
    </row>
    <row r="2231" spans="1:17" x14ac:dyDescent="0.25">
      <c r="A2231" s="7">
        <v>49189</v>
      </c>
      <c r="B2231" s="7">
        <v>1</v>
      </c>
      <c r="C2231" s="7">
        <v>896</v>
      </c>
      <c r="D2231" s="7">
        <v>28</v>
      </c>
      <c r="E2231" s="7">
        <v>96</v>
      </c>
      <c r="F2231" s="3">
        <f t="shared" si="204"/>
        <v>0.06</v>
      </c>
      <c r="G2231" s="7">
        <v>0.34</v>
      </c>
      <c r="H2231" s="7">
        <v>1.1690000000000001E-2</v>
      </c>
      <c r="I2231" s="7">
        <v>5.0400000000000002E-3</v>
      </c>
      <c r="J2231" s="7">
        <v>1.2600000000000001E-3</v>
      </c>
      <c r="K2231" s="7">
        <v>1.0688299999999999</v>
      </c>
      <c r="L2231" s="7">
        <v>0.03</v>
      </c>
      <c r="M2231" s="4">
        <f t="shared" si="205"/>
        <v>109.33588235294117</v>
      </c>
      <c r="N2231" s="4">
        <f t="shared" si="206"/>
        <v>47.138823529411766</v>
      </c>
      <c r="O2231" s="4">
        <f t="shared" si="207"/>
        <v>11.784705882352942</v>
      </c>
      <c r="P2231" s="4">
        <f t="shared" si="208"/>
        <v>9996.7041176470575</v>
      </c>
      <c r="Q2231" s="4">
        <f t="shared" si="209"/>
        <v>280.58823529411762</v>
      </c>
    </row>
    <row r="2232" spans="1:17" x14ac:dyDescent="0.25">
      <c r="A2232" s="7">
        <v>49190</v>
      </c>
      <c r="B2232" s="7">
        <v>1</v>
      </c>
      <c r="C2232" s="7">
        <v>897</v>
      </c>
      <c r="D2232" s="7">
        <v>28</v>
      </c>
      <c r="E2232" s="7">
        <v>97</v>
      </c>
      <c r="F2232" s="3">
        <f t="shared" si="204"/>
        <v>0.08</v>
      </c>
      <c r="G2232" s="7">
        <v>0.35</v>
      </c>
      <c r="H2232" s="7">
        <v>1.1429999999999999E-2</v>
      </c>
      <c r="I2232" s="7">
        <v>5.11E-3</v>
      </c>
      <c r="J2232" s="7">
        <v>1.2800000000000001E-3</v>
      </c>
      <c r="K2232" s="7">
        <v>1.0782499999999999</v>
      </c>
      <c r="L2232" s="7">
        <v>0.03</v>
      </c>
      <c r="M2232" s="4">
        <f t="shared" si="205"/>
        <v>103.84971428571428</v>
      </c>
      <c r="N2232" s="4">
        <f t="shared" si="206"/>
        <v>46.427999999999997</v>
      </c>
      <c r="O2232" s="4">
        <f t="shared" si="207"/>
        <v>11.629714285714288</v>
      </c>
      <c r="P2232" s="4">
        <f t="shared" si="208"/>
        <v>9796.6714285714279</v>
      </c>
      <c r="Q2232" s="4">
        <f t="shared" si="209"/>
        <v>272.57142857142856</v>
      </c>
    </row>
    <row r="2233" spans="1:17" x14ac:dyDescent="0.25">
      <c r="A2233" s="7">
        <v>49191</v>
      </c>
      <c r="B2233" s="7">
        <v>1</v>
      </c>
      <c r="C2233" s="7">
        <v>873</v>
      </c>
      <c r="D2233" s="7">
        <v>28</v>
      </c>
      <c r="E2233" s="7">
        <v>96</v>
      </c>
      <c r="F2233" s="3">
        <f t="shared" si="204"/>
        <v>0.06</v>
      </c>
      <c r="G2233" s="7">
        <v>0.33</v>
      </c>
      <c r="H2233" s="7">
        <v>1.051E-2</v>
      </c>
      <c r="I2233" s="7">
        <v>4.8700000000000002E-3</v>
      </c>
      <c r="J2233" s="7">
        <v>1.2199999999999999E-3</v>
      </c>
      <c r="K2233" s="7">
        <v>1.01925</v>
      </c>
      <c r="L2233" s="7">
        <v>0.03</v>
      </c>
      <c r="M2233" s="4">
        <f t="shared" si="205"/>
        <v>101.27818181818182</v>
      </c>
      <c r="N2233" s="4">
        <f t="shared" si="206"/>
        <v>46.92909090909091</v>
      </c>
      <c r="O2233" s="4">
        <f t="shared" si="207"/>
        <v>11.756363636363636</v>
      </c>
      <c r="P2233" s="4">
        <f t="shared" si="208"/>
        <v>9821.863636363636</v>
      </c>
      <c r="Q2233" s="4">
        <f t="shared" si="209"/>
        <v>289.09090909090907</v>
      </c>
    </row>
    <row r="2234" spans="1:17" x14ac:dyDescent="0.25">
      <c r="A2234" s="7">
        <v>49192</v>
      </c>
      <c r="B2234" s="7">
        <v>1</v>
      </c>
      <c r="C2234" s="7">
        <v>890</v>
      </c>
      <c r="D2234" s="7">
        <v>28</v>
      </c>
      <c r="E2234" s="7">
        <v>96</v>
      </c>
      <c r="F2234" s="3">
        <f t="shared" si="204"/>
        <v>0.06</v>
      </c>
      <c r="G2234" s="7">
        <v>0.33</v>
      </c>
      <c r="H2234" s="7">
        <v>1.0319999999999999E-2</v>
      </c>
      <c r="I2234" s="7">
        <v>4.9800000000000001E-3</v>
      </c>
      <c r="J2234" s="7">
        <v>9.3000000000000005E-4</v>
      </c>
      <c r="K2234" s="7">
        <v>1.02671</v>
      </c>
      <c r="L2234" s="7">
        <v>0.03</v>
      </c>
      <c r="M2234" s="4">
        <f t="shared" si="205"/>
        <v>99.447272727272718</v>
      </c>
      <c r="N2234" s="4">
        <f t="shared" si="206"/>
        <v>47.989090909090905</v>
      </c>
      <c r="O2234" s="4">
        <f t="shared" si="207"/>
        <v>8.961818181818181</v>
      </c>
      <c r="P2234" s="4">
        <f t="shared" si="208"/>
        <v>9893.750909090908</v>
      </c>
      <c r="Q2234" s="4">
        <f t="shared" si="209"/>
        <v>289.09090909090907</v>
      </c>
    </row>
    <row r="2235" spans="1:17" x14ac:dyDescent="0.25">
      <c r="A2235" s="7">
        <v>49193</v>
      </c>
      <c r="B2235" s="7">
        <v>1</v>
      </c>
      <c r="C2235" s="7">
        <v>912</v>
      </c>
      <c r="D2235" s="7">
        <v>28</v>
      </c>
      <c r="E2235" s="7">
        <v>96</v>
      </c>
      <c r="F2235" s="3">
        <f t="shared" si="204"/>
        <v>0.06</v>
      </c>
      <c r="G2235" s="7">
        <v>0.33</v>
      </c>
      <c r="H2235" s="7">
        <v>1.0200000000000001E-2</v>
      </c>
      <c r="I2235" s="7">
        <v>4.8700000000000002E-3</v>
      </c>
      <c r="J2235" s="7">
        <v>6.3000000000000003E-4</v>
      </c>
      <c r="K2235" s="7">
        <v>1.02511</v>
      </c>
      <c r="L2235" s="7">
        <v>0.03</v>
      </c>
      <c r="M2235" s="4">
        <f t="shared" si="205"/>
        <v>98.290909090909096</v>
      </c>
      <c r="N2235" s="4">
        <f t="shared" si="206"/>
        <v>46.92909090909091</v>
      </c>
      <c r="O2235" s="4">
        <f t="shared" si="207"/>
        <v>6.0709090909090913</v>
      </c>
      <c r="P2235" s="4">
        <f t="shared" si="208"/>
        <v>9878.3327272727274</v>
      </c>
      <c r="Q2235" s="4">
        <f t="shared" si="209"/>
        <v>289.09090909090907</v>
      </c>
    </row>
    <row r="2236" spans="1:17" x14ac:dyDescent="0.25">
      <c r="A2236" s="7">
        <v>49194</v>
      </c>
      <c r="B2236" s="7">
        <v>1</v>
      </c>
      <c r="C2236" s="7">
        <v>912</v>
      </c>
      <c r="D2236" s="7">
        <v>28</v>
      </c>
      <c r="E2236" s="7">
        <v>97</v>
      </c>
      <c r="F2236" s="3">
        <f t="shared" si="204"/>
        <v>0.08</v>
      </c>
      <c r="G2236" s="7">
        <v>0.33</v>
      </c>
      <c r="H2236" s="7">
        <v>1.0019999999999999E-2</v>
      </c>
      <c r="I2236" s="7">
        <v>4.9399999999999999E-3</v>
      </c>
      <c r="J2236" s="7">
        <v>6.4000000000000005E-4</v>
      </c>
      <c r="K2236" s="7">
        <v>1.0241</v>
      </c>
      <c r="L2236" s="7">
        <v>0.03</v>
      </c>
      <c r="M2236" s="4">
        <f t="shared" si="205"/>
        <v>96.556363636363628</v>
      </c>
      <c r="N2236" s="4">
        <f t="shared" si="206"/>
        <v>47.603636363636362</v>
      </c>
      <c r="O2236" s="4">
        <f t="shared" si="207"/>
        <v>6.1672727272727279</v>
      </c>
      <c r="P2236" s="4">
        <f t="shared" si="208"/>
        <v>9868.5999999999985</v>
      </c>
      <c r="Q2236" s="4">
        <f t="shared" si="209"/>
        <v>289.09090909090907</v>
      </c>
    </row>
    <row r="2237" spans="1:17" x14ac:dyDescent="0.25">
      <c r="A2237" s="7">
        <v>49195</v>
      </c>
      <c r="B2237" s="7">
        <v>1</v>
      </c>
      <c r="C2237" s="7">
        <v>893</v>
      </c>
      <c r="D2237" s="7">
        <v>28</v>
      </c>
      <c r="E2237" s="7">
        <v>97</v>
      </c>
      <c r="F2237" s="3">
        <f t="shared" si="204"/>
        <v>0.08</v>
      </c>
      <c r="G2237" s="7">
        <v>0.32</v>
      </c>
      <c r="H2237" s="7">
        <v>9.6299999999999997E-3</v>
      </c>
      <c r="I2237" s="7">
        <v>4.7299999999999998E-3</v>
      </c>
      <c r="J2237" s="7">
        <v>6.3000000000000003E-4</v>
      </c>
      <c r="K2237" s="7">
        <v>0.98529999999999995</v>
      </c>
      <c r="L2237" s="7">
        <v>0.03</v>
      </c>
      <c r="M2237" s="4">
        <f t="shared" si="205"/>
        <v>95.69812499999999</v>
      </c>
      <c r="N2237" s="4">
        <f t="shared" si="206"/>
        <v>47.004374999999996</v>
      </c>
      <c r="O2237" s="4">
        <f t="shared" si="207"/>
        <v>6.2606250000000001</v>
      </c>
      <c r="P2237" s="4">
        <f t="shared" si="208"/>
        <v>9791.4187499999989</v>
      </c>
      <c r="Q2237" s="4">
        <f t="shared" si="209"/>
        <v>298.125</v>
      </c>
    </row>
    <row r="2238" spans="1:17" x14ac:dyDescent="0.25">
      <c r="A2238" s="7">
        <v>49196</v>
      </c>
      <c r="B2238" s="7">
        <v>1</v>
      </c>
      <c r="C2238" s="7">
        <v>838</v>
      </c>
      <c r="D2238" s="7">
        <v>28</v>
      </c>
      <c r="E2238" s="7">
        <v>97</v>
      </c>
      <c r="F2238" s="3">
        <f t="shared" si="204"/>
        <v>0.08</v>
      </c>
      <c r="G2238" s="7">
        <v>0.3</v>
      </c>
      <c r="H2238" s="7">
        <v>9.1400000000000006E-3</v>
      </c>
      <c r="I2238" s="7">
        <v>4.3699999999999998E-3</v>
      </c>
      <c r="J2238" s="7">
        <v>5.9000000000000003E-4</v>
      </c>
      <c r="K2238" s="7">
        <v>0.92108000000000001</v>
      </c>
      <c r="L2238" s="7">
        <v>0.03</v>
      </c>
      <c r="M2238" s="4">
        <f t="shared" si="205"/>
        <v>96.884000000000015</v>
      </c>
      <c r="N2238" s="4">
        <f t="shared" si="206"/>
        <v>46.322000000000003</v>
      </c>
      <c r="O2238" s="4">
        <f t="shared" si="207"/>
        <v>6.2540000000000004</v>
      </c>
      <c r="P2238" s="4">
        <f t="shared" si="208"/>
        <v>9763.4480000000003</v>
      </c>
      <c r="Q2238" s="4">
        <f t="shared" si="209"/>
        <v>318</v>
      </c>
    </row>
    <row r="2239" spans="1:17" x14ac:dyDescent="0.25">
      <c r="A2239" s="7">
        <v>49197</v>
      </c>
      <c r="B2239" s="7">
        <v>1</v>
      </c>
      <c r="C2239" s="7">
        <v>850</v>
      </c>
      <c r="D2239" s="7">
        <v>28</v>
      </c>
      <c r="E2239" s="7">
        <v>97</v>
      </c>
      <c r="F2239" s="3">
        <f t="shared" si="204"/>
        <v>0.08</v>
      </c>
      <c r="G2239" s="7">
        <v>0.3</v>
      </c>
      <c r="H2239" s="7">
        <v>9.5700000000000004E-3</v>
      </c>
      <c r="I2239" s="7">
        <v>4.4299999999999999E-3</v>
      </c>
      <c r="J2239" s="7">
        <v>5.9999999999999995E-4</v>
      </c>
      <c r="K2239" s="7">
        <v>0.93425999999999998</v>
      </c>
      <c r="L2239" s="7">
        <v>0.03</v>
      </c>
      <c r="M2239" s="4">
        <f t="shared" si="205"/>
        <v>101.44200000000002</v>
      </c>
      <c r="N2239" s="4">
        <f t="shared" si="206"/>
        <v>46.958000000000006</v>
      </c>
      <c r="O2239" s="4">
        <f t="shared" si="207"/>
        <v>6.36</v>
      </c>
      <c r="P2239" s="4">
        <f t="shared" si="208"/>
        <v>9903.155999999999</v>
      </c>
      <c r="Q2239" s="4">
        <f t="shared" si="209"/>
        <v>318</v>
      </c>
    </row>
    <row r="2240" spans="1:17" x14ac:dyDescent="0.25">
      <c r="A2240" s="7">
        <v>49198</v>
      </c>
      <c r="B2240" s="7">
        <v>1</v>
      </c>
      <c r="C2240" s="7">
        <v>882</v>
      </c>
      <c r="D2240" s="7">
        <v>29</v>
      </c>
      <c r="E2240" s="7">
        <v>96</v>
      </c>
      <c r="F2240" s="3">
        <f t="shared" si="204"/>
        <v>0.06</v>
      </c>
      <c r="G2240" s="7">
        <v>0.31</v>
      </c>
      <c r="H2240" s="7">
        <v>9.9399999999999992E-3</v>
      </c>
      <c r="I2240" s="7">
        <v>4.5599999999999998E-3</v>
      </c>
      <c r="J2240" s="7">
        <v>6.2E-4</v>
      </c>
      <c r="K2240" s="7">
        <v>0.95557999999999998</v>
      </c>
      <c r="L2240" s="7">
        <v>0.03</v>
      </c>
      <c r="M2240" s="4">
        <f t="shared" si="205"/>
        <v>101.96516129032258</v>
      </c>
      <c r="N2240" s="4">
        <f t="shared" si="206"/>
        <v>46.776774193548384</v>
      </c>
      <c r="O2240" s="4">
        <f t="shared" si="207"/>
        <v>6.36</v>
      </c>
      <c r="P2240" s="4">
        <f t="shared" si="208"/>
        <v>9802.4012903225812</v>
      </c>
      <c r="Q2240" s="4">
        <f t="shared" si="209"/>
        <v>307.74193548387098</v>
      </c>
    </row>
    <row r="2241" spans="1:17" x14ac:dyDescent="0.25">
      <c r="A2241" s="7">
        <v>49199</v>
      </c>
      <c r="B2241" s="7">
        <v>1</v>
      </c>
      <c r="C2241" s="7">
        <v>918</v>
      </c>
      <c r="D2241" s="7">
        <v>29</v>
      </c>
      <c r="E2241" s="7">
        <v>95</v>
      </c>
      <c r="F2241" s="3">
        <f t="shared" si="204"/>
        <v>0.04</v>
      </c>
      <c r="G2241" s="7">
        <v>0.31</v>
      </c>
      <c r="H2241" s="7">
        <v>9.8200000000000006E-3</v>
      </c>
      <c r="I2241" s="7">
        <v>4.6699999999999997E-3</v>
      </c>
      <c r="J2241" s="7">
        <v>6.3000000000000003E-4</v>
      </c>
      <c r="K2241" s="7">
        <v>0.97401000000000004</v>
      </c>
      <c r="L2241" s="7">
        <v>0.03</v>
      </c>
      <c r="M2241" s="4">
        <f t="shared" si="205"/>
        <v>100.73419354838711</v>
      </c>
      <c r="N2241" s="4">
        <f t="shared" si="206"/>
        <v>47.905161290322575</v>
      </c>
      <c r="O2241" s="4">
        <f t="shared" si="207"/>
        <v>6.4625806451612915</v>
      </c>
      <c r="P2241" s="4">
        <f t="shared" si="208"/>
        <v>9991.4574193548397</v>
      </c>
      <c r="Q2241" s="4">
        <f t="shared" si="209"/>
        <v>307.74193548387098</v>
      </c>
    </row>
    <row r="2242" spans="1:17" x14ac:dyDescent="0.25">
      <c r="A2242" s="7">
        <v>49200</v>
      </c>
      <c r="B2242" s="7">
        <v>1</v>
      </c>
      <c r="C2242" s="7">
        <v>918</v>
      </c>
      <c r="D2242" s="7">
        <v>29</v>
      </c>
      <c r="E2242" s="7">
        <v>96</v>
      </c>
      <c r="F2242" s="3">
        <f t="shared" ref="F2242:F2305" si="210">(E2242-$E$13411)/($E$13410-$E$13411)</f>
        <v>0.06</v>
      </c>
      <c r="G2242" s="7">
        <v>0.31</v>
      </c>
      <c r="H2242" s="7">
        <v>9.4299999999999991E-3</v>
      </c>
      <c r="I2242" s="7">
        <v>4.8799999999999998E-3</v>
      </c>
      <c r="J2242" s="7">
        <v>6.3000000000000003E-4</v>
      </c>
      <c r="K2242" s="7">
        <v>0.97175999999999996</v>
      </c>
      <c r="L2242" s="7">
        <v>0.03</v>
      </c>
      <c r="M2242" s="4">
        <f t="shared" ref="M2242:M2305" si="211">H2242/$G2242*3180</f>
        <v>96.733548387096761</v>
      </c>
      <c r="N2242" s="4">
        <f t="shared" ref="N2242:N2305" si="212">I2242/$G2242*3180</f>
        <v>50.059354838709673</v>
      </c>
      <c r="O2242" s="4">
        <f t="shared" ref="O2242:O2305" si="213">J2242/$G2242*3180</f>
        <v>6.4625806451612915</v>
      </c>
      <c r="P2242" s="4">
        <f t="shared" ref="P2242:P2305" si="214">K2242/$G2242*3180</f>
        <v>9968.376774193548</v>
      </c>
      <c r="Q2242" s="4">
        <f t="shared" ref="Q2242:Q2305" si="215">L2242/$G2242*3180</f>
        <v>307.74193548387098</v>
      </c>
    </row>
    <row r="2243" spans="1:17" x14ac:dyDescent="0.25">
      <c r="A2243" s="7">
        <v>49201</v>
      </c>
      <c r="B2243" s="7">
        <v>1</v>
      </c>
      <c r="C2243" s="7">
        <v>863</v>
      </c>
      <c r="D2243" s="7">
        <v>29</v>
      </c>
      <c r="E2243" s="7">
        <v>98</v>
      </c>
      <c r="F2243" s="3">
        <f t="shared" si="210"/>
        <v>0.1</v>
      </c>
      <c r="G2243" s="7">
        <v>0.3</v>
      </c>
      <c r="H2243" s="7">
        <v>9.2999999999999992E-3</v>
      </c>
      <c r="I2243" s="7">
        <v>4.7299999999999998E-3</v>
      </c>
      <c r="J2243" s="7">
        <v>6.2E-4</v>
      </c>
      <c r="K2243" s="7">
        <v>0.94799</v>
      </c>
      <c r="L2243" s="7">
        <v>0.03</v>
      </c>
      <c r="M2243" s="4">
        <f t="shared" si="211"/>
        <v>98.58</v>
      </c>
      <c r="N2243" s="4">
        <f t="shared" si="212"/>
        <v>50.138000000000005</v>
      </c>
      <c r="O2243" s="4">
        <f t="shared" si="213"/>
        <v>6.5720000000000001</v>
      </c>
      <c r="P2243" s="4">
        <f t="shared" si="214"/>
        <v>10048.694</v>
      </c>
      <c r="Q2243" s="4">
        <f t="shared" si="215"/>
        <v>318</v>
      </c>
    </row>
    <row r="2244" spans="1:17" x14ac:dyDescent="0.25">
      <c r="A2244" s="7">
        <v>49427</v>
      </c>
      <c r="B2244" s="7">
        <v>1</v>
      </c>
      <c r="C2244" s="7">
        <v>937</v>
      </c>
      <c r="D2244" s="7">
        <v>29</v>
      </c>
      <c r="E2244" s="7">
        <v>98</v>
      </c>
      <c r="F2244" s="3">
        <f t="shared" si="210"/>
        <v>0.1</v>
      </c>
      <c r="G2244" s="7">
        <v>0.32</v>
      </c>
      <c r="H2244" s="7">
        <v>8.7799999999999996E-3</v>
      </c>
      <c r="I2244" s="7">
        <v>2.3400000000000001E-3</v>
      </c>
      <c r="J2244" s="7">
        <v>3.2100000000000002E-3</v>
      </c>
      <c r="K2244" s="7">
        <v>1.0021100000000001</v>
      </c>
      <c r="L2244" s="7">
        <v>0.03</v>
      </c>
      <c r="M2244" s="4">
        <f t="shared" si="211"/>
        <v>87.251249999999985</v>
      </c>
      <c r="N2244" s="4">
        <f t="shared" si="212"/>
        <v>23.25375</v>
      </c>
      <c r="O2244" s="4">
        <f t="shared" si="213"/>
        <v>31.899374999999999</v>
      </c>
      <c r="P2244" s="4">
        <f t="shared" si="214"/>
        <v>9958.4681249999994</v>
      </c>
      <c r="Q2244" s="4">
        <f t="shared" si="215"/>
        <v>298.125</v>
      </c>
    </row>
    <row r="2245" spans="1:17" x14ac:dyDescent="0.25">
      <c r="A2245" s="7">
        <v>49428</v>
      </c>
      <c r="B2245" s="7">
        <v>1</v>
      </c>
      <c r="C2245" s="7">
        <v>1354</v>
      </c>
      <c r="D2245" s="7">
        <v>29</v>
      </c>
      <c r="E2245" s="7">
        <v>99</v>
      </c>
      <c r="F2245" s="3">
        <f t="shared" si="210"/>
        <v>0.12</v>
      </c>
      <c r="G2245" s="7">
        <v>0.5</v>
      </c>
      <c r="H2245" s="7">
        <v>1.307E-2</v>
      </c>
      <c r="I2245" s="7">
        <v>3.5000000000000001E-3</v>
      </c>
      <c r="J2245" s="7">
        <v>1.235E-2</v>
      </c>
      <c r="K2245" s="7">
        <v>1.5413300000000001</v>
      </c>
      <c r="L2245" s="7">
        <v>0.05</v>
      </c>
      <c r="M2245" s="4">
        <f t="shared" si="211"/>
        <v>83.125200000000007</v>
      </c>
      <c r="N2245" s="4">
        <f t="shared" si="212"/>
        <v>22.26</v>
      </c>
      <c r="O2245" s="4">
        <f t="shared" si="213"/>
        <v>78.545999999999992</v>
      </c>
      <c r="P2245" s="4">
        <f t="shared" si="214"/>
        <v>9802.8588</v>
      </c>
      <c r="Q2245" s="4">
        <f t="shared" si="215"/>
        <v>318</v>
      </c>
    </row>
    <row r="2246" spans="1:17" x14ac:dyDescent="0.25">
      <c r="A2246" s="7">
        <v>49429</v>
      </c>
      <c r="B2246" s="7">
        <v>1</v>
      </c>
      <c r="C2246" s="7">
        <v>1483</v>
      </c>
      <c r="D2246" s="7">
        <v>29</v>
      </c>
      <c r="E2246" s="7">
        <v>99</v>
      </c>
      <c r="F2246" s="3">
        <f t="shared" si="210"/>
        <v>0.12</v>
      </c>
      <c r="G2246" s="7">
        <v>0.75</v>
      </c>
      <c r="H2246" s="7">
        <v>1.6140000000000002E-2</v>
      </c>
      <c r="I2246" s="7">
        <v>3.7399999999999998E-3</v>
      </c>
      <c r="J2246" s="7">
        <v>5.5989999999999998E-2</v>
      </c>
      <c r="K2246" s="7">
        <v>2.28267</v>
      </c>
      <c r="L2246" s="7">
        <v>0.05</v>
      </c>
      <c r="M2246" s="4">
        <f t="shared" si="211"/>
        <v>68.433599999999998</v>
      </c>
      <c r="N2246" s="4">
        <f t="shared" si="212"/>
        <v>15.857599999999998</v>
      </c>
      <c r="O2246" s="4">
        <f t="shared" si="213"/>
        <v>237.39760000000001</v>
      </c>
      <c r="P2246" s="4">
        <f t="shared" si="214"/>
        <v>9678.5208000000002</v>
      </c>
      <c r="Q2246" s="4">
        <f t="shared" si="215"/>
        <v>212</v>
      </c>
    </row>
    <row r="2247" spans="1:17" x14ac:dyDescent="0.25">
      <c r="A2247" s="7">
        <v>49430</v>
      </c>
      <c r="B2247" s="7">
        <v>1</v>
      </c>
      <c r="C2247" s="7">
        <v>1487</v>
      </c>
      <c r="D2247" s="7">
        <v>29</v>
      </c>
      <c r="E2247" s="7">
        <v>99</v>
      </c>
      <c r="F2247" s="3">
        <f t="shared" si="210"/>
        <v>0.12</v>
      </c>
      <c r="G2247" s="7">
        <v>0.85</v>
      </c>
      <c r="H2247" s="7">
        <v>2.1319999999999999E-2</v>
      </c>
      <c r="I2247" s="7">
        <v>3.7799999999999999E-3</v>
      </c>
      <c r="J2247" s="7">
        <v>4.8849999999999998E-2</v>
      </c>
      <c r="K2247" s="7">
        <v>2.6177800000000002</v>
      </c>
      <c r="L2247" s="7">
        <v>0.05</v>
      </c>
      <c r="M2247" s="4">
        <f t="shared" si="211"/>
        <v>79.761882352941171</v>
      </c>
      <c r="N2247" s="4">
        <f t="shared" si="212"/>
        <v>14.141647058823528</v>
      </c>
      <c r="O2247" s="4">
        <f t="shared" si="213"/>
        <v>182.75647058823529</v>
      </c>
      <c r="P2247" s="4">
        <f t="shared" si="214"/>
        <v>9793.5769411764722</v>
      </c>
      <c r="Q2247" s="4">
        <f t="shared" si="215"/>
        <v>187.0588235294118</v>
      </c>
    </row>
    <row r="2248" spans="1:17" x14ac:dyDescent="0.25">
      <c r="A2248" s="7">
        <v>49431</v>
      </c>
      <c r="B2248" s="7">
        <v>1</v>
      </c>
      <c r="C2248" s="7">
        <v>1483</v>
      </c>
      <c r="D2248" s="7">
        <v>29</v>
      </c>
      <c r="E2248" s="7">
        <v>98</v>
      </c>
      <c r="F2248" s="3">
        <f t="shared" si="210"/>
        <v>0.1</v>
      </c>
      <c r="G2248" s="7">
        <v>0.86</v>
      </c>
      <c r="H2248" s="7">
        <v>2.742E-2</v>
      </c>
      <c r="I2248" s="7">
        <v>3.8300000000000001E-3</v>
      </c>
      <c r="J2248" s="7">
        <v>2.9399999999999999E-2</v>
      </c>
      <c r="K2248" s="7">
        <v>2.6557499999999998</v>
      </c>
      <c r="L2248" s="7">
        <v>0.05</v>
      </c>
      <c r="M2248" s="4">
        <f t="shared" si="211"/>
        <v>101.39023255813954</v>
      </c>
      <c r="N2248" s="4">
        <f t="shared" si="212"/>
        <v>14.162093023255814</v>
      </c>
      <c r="O2248" s="4">
        <f t="shared" si="213"/>
        <v>108.71162790697673</v>
      </c>
      <c r="P2248" s="4">
        <f t="shared" si="214"/>
        <v>9820.0988372093016</v>
      </c>
      <c r="Q2248" s="4">
        <f t="shared" si="215"/>
        <v>184.88372093023258</v>
      </c>
    </row>
    <row r="2249" spans="1:17" x14ac:dyDescent="0.25">
      <c r="A2249" s="7">
        <v>49432</v>
      </c>
      <c r="B2249" s="7">
        <v>1</v>
      </c>
      <c r="C2249" s="7">
        <v>1483</v>
      </c>
      <c r="D2249" s="7">
        <v>29</v>
      </c>
      <c r="E2249" s="7">
        <v>99</v>
      </c>
      <c r="F2249" s="3">
        <f t="shared" si="210"/>
        <v>0.12</v>
      </c>
      <c r="G2249" s="7">
        <v>0.88</v>
      </c>
      <c r="H2249" s="7">
        <v>3.3300000000000003E-2</v>
      </c>
      <c r="I2249" s="7">
        <v>3.9699999999999996E-3</v>
      </c>
      <c r="J2249" s="7">
        <v>2.0459999999999999E-2</v>
      </c>
      <c r="K2249" s="7">
        <v>2.73678</v>
      </c>
      <c r="L2249" s="7">
        <v>0.05</v>
      </c>
      <c r="M2249" s="4">
        <f t="shared" si="211"/>
        <v>120.33409090909092</v>
      </c>
      <c r="N2249" s="4">
        <f t="shared" si="212"/>
        <v>14.346136363636363</v>
      </c>
      <c r="O2249" s="4">
        <f t="shared" si="213"/>
        <v>73.935000000000002</v>
      </c>
      <c r="P2249" s="4">
        <f t="shared" si="214"/>
        <v>9889.727727272726</v>
      </c>
      <c r="Q2249" s="4">
        <f t="shared" si="215"/>
        <v>180.68181818181819</v>
      </c>
    </row>
    <row r="2250" spans="1:17" x14ac:dyDescent="0.25">
      <c r="A2250" s="7">
        <v>49433</v>
      </c>
      <c r="B2250" s="7">
        <v>1</v>
      </c>
      <c r="C2250" s="7">
        <v>1482</v>
      </c>
      <c r="D2250" s="7">
        <v>29</v>
      </c>
      <c r="E2250" s="7">
        <v>99</v>
      </c>
      <c r="F2250" s="3">
        <f t="shared" si="210"/>
        <v>0.12</v>
      </c>
      <c r="G2250" s="7">
        <v>0.89</v>
      </c>
      <c r="H2250" s="7">
        <v>3.7130000000000003E-2</v>
      </c>
      <c r="I2250" s="7">
        <v>4.0000000000000001E-3</v>
      </c>
      <c r="J2250" s="7">
        <v>1.7049999999999999E-2</v>
      </c>
      <c r="K2250" s="7">
        <v>2.7686700000000002</v>
      </c>
      <c r="L2250" s="7">
        <v>0.05</v>
      </c>
      <c r="M2250" s="4">
        <f t="shared" si="211"/>
        <v>132.66674157303373</v>
      </c>
      <c r="N2250" s="4">
        <f t="shared" si="212"/>
        <v>14.292134831460675</v>
      </c>
      <c r="O2250" s="4">
        <f t="shared" si="213"/>
        <v>60.920224719101121</v>
      </c>
      <c r="P2250" s="4">
        <f t="shared" si="214"/>
        <v>9892.5512359550576</v>
      </c>
      <c r="Q2250" s="4">
        <f t="shared" si="215"/>
        <v>178.65168539325845</v>
      </c>
    </row>
    <row r="2251" spans="1:17" x14ac:dyDescent="0.25">
      <c r="A2251" s="7">
        <v>49434</v>
      </c>
      <c r="B2251" s="7">
        <v>1</v>
      </c>
      <c r="C2251" s="7">
        <v>1482</v>
      </c>
      <c r="D2251" s="7">
        <v>29</v>
      </c>
      <c r="E2251" s="7">
        <v>99</v>
      </c>
      <c r="F2251" s="3">
        <f t="shared" si="210"/>
        <v>0.12</v>
      </c>
      <c r="G2251" s="7">
        <v>0.89</v>
      </c>
      <c r="H2251" s="7">
        <v>3.9329999999999997E-2</v>
      </c>
      <c r="I2251" s="7">
        <v>3.9899999999999996E-3</v>
      </c>
      <c r="J2251" s="7">
        <v>1.434E-2</v>
      </c>
      <c r="K2251" s="7">
        <v>2.7756699999999999</v>
      </c>
      <c r="L2251" s="7">
        <v>0.05</v>
      </c>
      <c r="M2251" s="4">
        <f t="shared" si="211"/>
        <v>140.52741573033705</v>
      </c>
      <c r="N2251" s="4">
        <f t="shared" si="212"/>
        <v>14.25640449438202</v>
      </c>
      <c r="O2251" s="4">
        <f t="shared" si="213"/>
        <v>51.237303370786513</v>
      </c>
      <c r="P2251" s="4">
        <f t="shared" si="214"/>
        <v>9917.5624719101124</v>
      </c>
      <c r="Q2251" s="4">
        <f t="shared" si="215"/>
        <v>178.65168539325845</v>
      </c>
    </row>
    <row r="2252" spans="1:17" x14ac:dyDescent="0.25">
      <c r="A2252" s="7">
        <v>49435</v>
      </c>
      <c r="B2252" s="7">
        <v>1</v>
      </c>
      <c r="C2252" s="7">
        <v>1479</v>
      </c>
      <c r="D2252" s="7">
        <v>29</v>
      </c>
      <c r="E2252" s="7">
        <v>99</v>
      </c>
      <c r="F2252" s="3">
        <f t="shared" si="210"/>
        <v>0.12</v>
      </c>
      <c r="G2252" s="7">
        <v>0.89</v>
      </c>
      <c r="H2252" s="7">
        <v>4.0660000000000002E-2</v>
      </c>
      <c r="I2252" s="7">
        <v>3.9699999999999996E-3</v>
      </c>
      <c r="J2252" s="7">
        <v>1.372E-2</v>
      </c>
      <c r="K2252" s="7">
        <v>2.7730199999999998</v>
      </c>
      <c r="L2252" s="7">
        <v>0.05</v>
      </c>
      <c r="M2252" s="4">
        <f t="shared" si="211"/>
        <v>145.27955056179775</v>
      </c>
      <c r="N2252" s="4">
        <f t="shared" si="212"/>
        <v>14.184943820224717</v>
      </c>
      <c r="O2252" s="4">
        <f t="shared" si="213"/>
        <v>49.022022471910105</v>
      </c>
      <c r="P2252" s="4">
        <f t="shared" si="214"/>
        <v>9908.0939325842683</v>
      </c>
      <c r="Q2252" s="4">
        <f t="shared" si="215"/>
        <v>178.65168539325845</v>
      </c>
    </row>
    <row r="2253" spans="1:17" x14ac:dyDescent="0.25">
      <c r="A2253" s="7">
        <v>49436</v>
      </c>
      <c r="B2253" s="7">
        <v>1</v>
      </c>
      <c r="C2253" s="7">
        <v>1487</v>
      </c>
      <c r="D2253" s="7">
        <v>28</v>
      </c>
      <c r="E2253" s="7">
        <v>101</v>
      </c>
      <c r="F2253" s="3">
        <f t="shared" si="210"/>
        <v>0.16</v>
      </c>
      <c r="G2253" s="7">
        <v>0.92</v>
      </c>
      <c r="H2253" s="7">
        <v>4.3580000000000001E-2</v>
      </c>
      <c r="I2253" s="7">
        <v>4.1099999999999999E-3</v>
      </c>
      <c r="J2253" s="7">
        <v>1.3650000000000001E-2</v>
      </c>
      <c r="K2253" s="7">
        <v>2.8808600000000002</v>
      </c>
      <c r="L2253" s="7">
        <v>0.05</v>
      </c>
      <c r="M2253" s="4">
        <f t="shared" si="211"/>
        <v>150.63521739130434</v>
      </c>
      <c r="N2253" s="4">
        <f t="shared" si="212"/>
        <v>14.206304347826086</v>
      </c>
      <c r="O2253" s="4">
        <f t="shared" si="213"/>
        <v>47.181521739130439</v>
      </c>
      <c r="P2253" s="4">
        <f t="shared" si="214"/>
        <v>9957.7552173913045</v>
      </c>
      <c r="Q2253" s="4">
        <f t="shared" si="215"/>
        <v>172.82608695652172</v>
      </c>
    </row>
    <row r="2254" spans="1:17" x14ac:dyDescent="0.25">
      <c r="A2254" s="7">
        <v>49437</v>
      </c>
      <c r="B2254" s="7">
        <v>1</v>
      </c>
      <c r="C2254" s="7">
        <v>1472</v>
      </c>
      <c r="D2254" s="7">
        <v>28</v>
      </c>
      <c r="E2254" s="7">
        <v>105</v>
      </c>
      <c r="F2254" s="3">
        <f t="shared" si="210"/>
        <v>0.24</v>
      </c>
      <c r="G2254" s="7">
        <v>0.96</v>
      </c>
      <c r="H2254" s="7">
        <v>4.6370000000000001E-2</v>
      </c>
      <c r="I2254" s="7">
        <v>4.1599999999999996E-3</v>
      </c>
      <c r="J2254" s="7">
        <v>1.3509999999999999E-2</v>
      </c>
      <c r="K2254" s="7">
        <v>2.9944299999999999</v>
      </c>
      <c r="L2254" s="7">
        <v>0.05</v>
      </c>
      <c r="M2254" s="4">
        <f t="shared" si="211"/>
        <v>153.60062500000001</v>
      </c>
      <c r="N2254" s="4">
        <f t="shared" si="212"/>
        <v>13.78</v>
      </c>
      <c r="O2254" s="4">
        <f t="shared" si="213"/>
        <v>44.751874999999998</v>
      </c>
      <c r="P2254" s="4">
        <f t="shared" si="214"/>
        <v>9919.0493750000005</v>
      </c>
      <c r="Q2254" s="4">
        <f t="shared" si="215"/>
        <v>165.625</v>
      </c>
    </row>
    <row r="2255" spans="1:17" x14ac:dyDescent="0.25">
      <c r="A2255" s="7">
        <v>49438</v>
      </c>
      <c r="B2255" s="7">
        <v>1</v>
      </c>
      <c r="C2255" s="7">
        <v>1413</v>
      </c>
      <c r="D2255" s="7">
        <v>28</v>
      </c>
      <c r="E2255" s="7">
        <v>104</v>
      </c>
      <c r="F2255" s="3">
        <f t="shared" si="210"/>
        <v>0.22</v>
      </c>
      <c r="G2255" s="7">
        <v>1</v>
      </c>
      <c r="H2255" s="7">
        <v>4.5330000000000002E-2</v>
      </c>
      <c r="I2255" s="7">
        <v>3.8600000000000001E-3</v>
      </c>
      <c r="J2255" s="7">
        <v>1.2290000000000001E-2</v>
      </c>
      <c r="K2255" s="7">
        <v>3.1267399999999999</v>
      </c>
      <c r="L2255" s="7">
        <v>0.05</v>
      </c>
      <c r="M2255" s="4">
        <f t="shared" si="211"/>
        <v>144.14940000000001</v>
      </c>
      <c r="N2255" s="4">
        <f t="shared" si="212"/>
        <v>12.274800000000001</v>
      </c>
      <c r="O2255" s="4">
        <f t="shared" si="213"/>
        <v>39.0822</v>
      </c>
      <c r="P2255" s="4">
        <f t="shared" si="214"/>
        <v>9943.0331999999999</v>
      </c>
      <c r="Q2255" s="4">
        <f t="shared" si="215"/>
        <v>159</v>
      </c>
    </row>
    <row r="2256" spans="1:17" x14ac:dyDescent="0.25">
      <c r="A2256" s="7">
        <v>49439</v>
      </c>
      <c r="B2256" s="7">
        <v>1</v>
      </c>
      <c r="C2256" s="7">
        <v>1409</v>
      </c>
      <c r="D2256" s="7">
        <v>28</v>
      </c>
      <c r="E2256" s="7">
        <v>104</v>
      </c>
      <c r="F2256" s="3">
        <f t="shared" si="210"/>
        <v>0.22</v>
      </c>
      <c r="G2256" s="7">
        <v>1.21</v>
      </c>
      <c r="H2256" s="7">
        <v>4.7449999999999999E-2</v>
      </c>
      <c r="I2256" s="7">
        <v>3.7000000000000002E-3</v>
      </c>
      <c r="J2256" s="7">
        <v>1.15E-2</v>
      </c>
      <c r="K2256" s="7">
        <v>3.7997200000000002</v>
      </c>
      <c r="L2256" s="7">
        <v>0.05</v>
      </c>
      <c r="M2256" s="4">
        <f t="shared" si="211"/>
        <v>124.70330578512396</v>
      </c>
      <c r="N2256" s="4">
        <f t="shared" si="212"/>
        <v>9.7239669421487616</v>
      </c>
      <c r="O2256" s="4">
        <f t="shared" si="213"/>
        <v>30.223140495867771</v>
      </c>
      <c r="P2256" s="4">
        <f t="shared" si="214"/>
        <v>9986.0409917355373</v>
      </c>
      <c r="Q2256" s="4">
        <f t="shared" si="215"/>
        <v>131.40495867768595</v>
      </c>
    </row>
    <row r="2257" spans="1:17" x14ac:dyDescent="0.25">
      <c r="A2257" s="7">
        <v>49440</v>
      </c>
      <c r="B2257" s="7">
        <v>1</v>
      </c>
      <c r="C2257" s="7">
        <v>1420</v>
      </c>
      <c r="D2257" s="7">
        <v>28</v>
      </c>
      <c r="E2257" s="7">
        <v>105</v>
      </c>
      <c r="F2257" s="3">
        <f t="shared" si="210"/>
        <v>0.24</v>
      </c>
      <c r="G2257" s="7">
        <v>1.4</v>
      </c>
      <c r="H2257" s="7">
        <v>5.4809999999999998E-2</v>
      </c>
      <c r="I2257" s="7">
        <v>3.81E-3</v>
      </c>
      <c r="J2257" s="7">
        <v>1.132E-2</v>
      </c>
      <c r="K2257" s="7">
        <v>4.3943199999999996</v>
      </c>
      <c r="L2257" s="7">
        <v>0.05</v>
      </c>
      <c r="M2257" s="4">
        <f t="shared" si="211"/>
        <v>124.49700000000001</v>
      </c>
      <c r="N2257" s="4">
        <f t="shared" si="212"/>
        <v>8.6541428571428582</v>
      </c>
      <c r="O2257" s="4">
        <f t="shared" si="213"/>
        <v>25.71257142857143</v>
      </c>
      <c r="P2257" s="4">
        <f t="shared" si="214"/>
        <v>9981.384</v>
      </c>
      <c r="Q2257" s="4">
        <f t="shared" si="215"/>
        <v>113.57142857142858</v>
      </c>
    </row>
    <row r="2258" spans="1:17" x14ac:dyDescent="0.25">
      <c r="A2258" s="7">
        <v>49441</v>
      </c>
      <c r="B2258" s="7">
        <v>1</v>
      </c>
      <c r="C2258" s="7">
        <v>1421</v>
      </c>
      <c r="D2258" s="7">
        <v>28</v>
      </c>
      <c r="E2258" s="7">
        <v>101</v>
      </c>
      <c r="F2258" s="3">
        <f t="shared" si="210"/>
        <v>0.16</v>
      </c>
      <c r="G2258" s="7">
        <v>1.41</v>
      </c>
      <c r="H2258" s="7">
        <v>5.774E-2</v>
      </c>
      <c r="I2258" s="7">
        <v>3.7100000000000002E-3</v>
      </c>
      <c r="J2258" s="7">
        <v>1.077E-2</v>
      </c>
      <c r="K2258" s="7">
        <v>4.4464899999999998</v>
      </c>
      <c r="L2258" s="7">
        <v>0.05</v>
      </c>
      <c r="M2258" s="4">
        <f t="shared" si="211"/>
        <v>130.22212765957448</v>
      </c>
      <c r="N2258" s="4">
        <f t="shared" si="212"/>
        <v>8.3672340425531928</v>
      </c>
      <c r="O2258" s="4">
        <f t="shared" si="213"/>
        <v>24.289787234042556</v>
      </c>
      <c r="P2258" s="4">
        <f t="shared" si="214"/>
        <v>10028.254042553192</v>
      </c>
      <c r="Q2258" s="4">
        <f t="shared" si="215"/>
        <v>112.76595744680851</v>
      </c>
    </row>
    <row r="2259" spans="1:17" x14ac:dyDescent="0.25">
      <c r="A2259" s="7">
        <v>49442</v>
      </c>
      <c r="B2259" s="7">
        <v>1</v>
      </c>
      <c r="C2259" s="7">
        <v>1482</v>
      </c>
      <c r="D2259" s="7">
        <v>28</v>
      </c>
      <c r="E2259" s="7">
        <v>101</v>
      </c>
      <c r="F2259" s="3">
        <f t="shared" si="210"/>
        <v>0.16</v>
      </c>
      <c r="G2259" s="7">
        <v>1.49</v>
      </c>
      <c r="H2259" s="7">
        <v>6.3479999999999995E-2</v>
      </c>
      <c r="I2259" s="7">
        <v>3.9500000000000004E-3</v>
      </c>
      <c r="J2259" s="7">
        <v>1.094E-2</v>
      </c>
      <c r="K2259" s="7">
        <v>4.6757600000000004</v>
      </c>
      <c r="L2259" s="7">
        <v>0.05</v>
      </c>
      <c r="M2259" s="4">
        <f t="shared" si="211"/>
        <v>135.48080536912752</v>
      </c>
      <c r="N2259" s="4">
        <f t="shared" si="212"/>
        <v>8.4302013422818796</v>
      </c>
      <c r="O2259" s="4">
        <f t="shared" si="213"/>
        <v>23.348456375838929</v>
      </c>
      <c r="P2259" s="4">
        <f t="shared" si="214"/>
        <v>9979.1387919463104</v>
      </c>
      <c r="Q2259" s="4">
        <f t="shared" si="215"/>
        <v>106.71140939597315</v>
      </c>
    </row>
    <row r="2260" spans="1:17" x14ac:dyDescent="0.25">
      <c r="A2260" s="7">
        <v>49443</v>
      </c>
      <c r="B2260" s="7">
        <v>1</v>
      </c>
      <c r="C2260" s="7">
        <v>1460</v>
      </c>
      <c r="D2260" s="7">
        <v>28</v>
      </c>
      <c r="E2260" s="7">
        <v>101</v>
      </c>
      <c r="F2260" s="3">
        <f t="shared" si="210"/>
        <v>0.16</v>
      </c>
      <c r="G2260" s="7">
        <v>1.33</v>
      </c>
      <c r="H2260" s="7">
        <v>6.3909999999999995E-2</v>
      </c>
      <c r="I2260" s="7">
        <v>4.0800000000000003E-3</v>
      </c>
      <c r="J2260" s="7">
        <v>1.072E-2</v>
      </c>
      <c r="K2260" s="7">
        <v>4.1711900000000002</v>
      </c>
      <c r="L2260" s="7">
        <v>0.05</v>
      </c>
      <c r="M2260" s="4">
        <f t="shared" si="211"/>
        <v>152.80736842105262</v>
      </c>
      <c r="N2260" s="4">
        <f t="shared" si="212"/>
        <v>9.7551879699248136</v>
      </c>
      <c r="O2260" s="4">
        <f t="shared" si="213"/>
        <v>25.631278195488719</v>
      </c>
      <c r="P2260" s="4">
        <f t="shared" si="214"/>
        <v>9973.2212030075189</v>
      </c>
      <c r="Q2260" s="4">
        <f t="shared" si="215"/>
        <v>119.54887218045113</v>
      </c>
    </row>
    <row r="2261" spans="1:17" x14ac:dyDescent="0.25">
      <c r="A2261" s="7">
        <v>49444</v>
      </c>
      <c r="B2261" s="7">
        <v>1</v>
      </c>
      <c r="C2261" s="7">
        <v>1460</v>
      </c>
      <c r="D2261" s="7">
        <v>28</v>
      </c>
      <c r="E2261" s="7">
        <v>101</v>
      </c>
      <c r="F2261" s="3">
        <f t="shared" si="210"/>
        <v>0.16</v>
      </c>
      <c r="G2261" s="7">
        <v>1.23</v>
      </c>
      <c r="H2261" s="7">
        <v>5.7950000000000002E-2</v>
      </c>
      <c r="I2261" s="7">
        <v>3.9899999999999996E-3</v>
      </c>
      <c r="J2261" s="7">
        <v>1.048E-2</v>
      </c>
      <c r="K2261" s="7">
        <v>3.8743400000000001</v>
      </c>
      <c r="L2261" s="7">
        <v>0.05</v>
      </c>
      <c r="M2261" s="4">
        <f t="shared" si="211"/>
        <v>149.82195121951221</v>
      </c>
      <c r="N2261" s="4">
        <f t="shared" si="212"/>
        <v>10.31560975609756</v>
      </c>
      <c r="O2261" s="4">
        <f t="shared" si="213"/>
        <v>27.094634146341463</v>
      </c>
      <c r="P2261" s="4">
        <f t="shared" si="214"/>
        <v>10016.586341463415</v>
      </c>
      <c r="Q2261" s="4">
        <f t="shared" si="215"/>
        <v>129.26829268292684</v>
      </c>
    </row>
    <row r="2262" spans="1:17" x14ac:dyDescent="0.25">
      <c r="A2262" s="7">
        <v>49445</v>
      </c>
      <c r="B2262" s="7">
        <v>1</v>
      </c>
      <c r="C2262" s="7">
        <v>1469</v>
      </c>
      <c r="D2262" s="7">
        <v>28</v>
      </c>
      <c r="E2262" s="7">
        <v>101</v>
      </c>
      <c r="F2262" s="3">
        <f t="shared" si="210"/>
        <v>0.16</v>
      </c>
      <c r="G2262" s="7">
        <v>1.22</v>
      </c>
      <c r="H2262" s="7">
        <v>5.5289999999999999E-2</v>
      </c>
      <c r="I2262" s="7">
        <v>3.8800000000000002E-3</v>
      </c>
      <c r="J2262" s="7">
        <v>1.0160000000000001E-2</v>
      </c>
      <c r="K2262" s="7">
        <v>3.8393000000000002</v>
      </c>
      <c r="L2262" s="7">
        <v>0.05</v>
      </c>
      <c r="M2262" s="4">
        <f t="shared" si="211"/>
        <v>144.11655737704919</v>
      </c>
      <c r="N2262" s="4">
        <f t="shared" si="212"/>
        <v>10.113442622950821</v>
      </c>
      <c r="O2262" s="4">
        <f t="shared" si="213"/>
        <v>26.482622950819675</v>
      </c>
      <c r="P2262" s="4">
        <f t="shared" si="214"/>
        <v>10007.355737704918</v>
      </c>
      <c r="Q2262" s="4">
        <f t="shared" si="215"/>
        <v>130.32786885245903</v>
      </c>
    </row>
    <row r="2263" spans="1:17" x14ac:dyDescent="0.25">
      <c r="A2263" s="7">
        <v>49446</v>
      </c>
      <c r="B2263" s="7">
        <v>1</v>
      </c>
      <c r="C2263" s="7">
        <v>1466</v>
      </c>
      <c r="D2263" s="7">
        <v>28</v>
      </c>
      <c r="E2263" s="7">
        <v>101</v>
      </c>
      <c r="F2263" s="3">
        <f t="shared" si="210"/>
        <v>0.16</v>
      </c>
      <c r="G2263" s="7">
        <v>1.2</v>
      </c>
      <c r="H2263" s="7">
        <v>5.3870000000000001E-2</v>
      </c>
      <c r="I2263" s="7">
        <v>3.8700000000000002E-3</v>
      </c>
      <c r="J2263" s="7">
        <v>9.8499999999999994E-3</v>
      </c>
      <c r="K2263" s="7">
        <v>3.78077</v>
      </c>
      <c r="L2263" s="7">
        <v>0.05</v>
      </c>
      <c r="M2263" s="4">
        <f t="shared" si="211"/>
        <v>142.75550000000001</v>
      </c>
      <c r="N2263" s="4">
        <f t="shared" si="212"/>
        <v>10.255500000000001</v>
      </c>
      <c r="O2263" s="4">
        <f t="shared" si="213"/>
        <v>26.102499999999999</v>
      </c>
      <c r="P2263" s="4">
        <f t="shared" si="214"/>
        <v>10019.040499999999</v>
      </c>
      <c r="Q2263" s="4">
        <f t="shared" si="215"/>
        <v>132.50000000000003</v>
      </c>
    </row>
    <row r="2264" spans="1:17" x14ac:dyDescent="0.25">
      <c r="A2264" s="7">
        <v>49447</v>
      </c>
      <c r="B2264" s="7">
        <v>1</v>
      </c>
      <c r="C2264" s="7">
        <v>1474</v>
      </c>
      <c r="D2264" s="7">
        <v>28</v>
      </c>
      <c r="E2264" s="7">
        <v>100</v>
      </c>
      <c r="F2264" s="3">
        <f t="shared" si="210"/>
        <v>0.14000000000000001</v>
      </c>
      <c r="G2264" s="7">
        <v>1.17</v>
      </c>
      <c r="H2264" s="7">
        <v>5.2380000000000003E-2</v>
      </c>
      <c r="I2264" s="7">
        <v>3.8400000000000001E-3</v>
      </c>
      <c r="J2264" s="7">
        <v>9.7800000000000005E-3</v>
      </c>
      <c r="K2264" s="7">
        <v>3.6617199999999999</v>
      </c>
      <c r="L2264" s="7">
        <v>0.05</v>
      </c>
      <c r="M2264" s="4">
        <f t="shared" si="211"/>
        <v>142.36615384615388</v>
      </c>
      <c r="N2264" s="4">
        <f t="shared" si="212"/>
        <v>10.436923076923078</v>
      </c>
      <c r="O2264" s="4">
        <f t="shared" si="213"/>
        <v>26.581538461538468</v>
      </c>
      <c r="P2264" s="4">
        <f t="shared" si="214"/>
        <v>9952.3671794871789</v>
      </c>
      <c r="Q2264" s="4">
        <f t="shared" si="215"/>
        <v>135.89743589743591</v>
      </c>
    </row>
    <row r="2265" spans="1:17" x14ac:dyDescent="0.25">
      <c r="A2265" s="7">
        <v>49448</v>
      </c>
      <c r="B2265" s="7">
        <v>1</v>
      </c>
      <c r="C2265" s="7">
        <v>1461</v>
      </c>
      <c r="D2265" s="7">
        <v>27</v>
      </c>
      <c r="E2265" s="7">
        <v>99</v>
      </c>
      <c r="F2265" s="3">
        <f t="shared" si="210"/>
        <v>0.12</v>
      </c>
      <c r="G2265" s="7">
        <v>1.1299999999999999</v>
      </c>
      <c r="H2265" s="7">
        <v>5.1249999999999997E-2</v>
      </c>
      <c r="I2265" s="7">
        <v>3.7799999999999999E-3</v>
      </c>
      <c r="J2265" s="7">
        <v>9.3600000000000003E-3</v>
      </c>
      <c r="K2265" s="7">
        <v>3.5370200000000001</v>
      </c>
      <c r="L2265" s="7">
        <v>0.05</v>
      </c>
      <c r="M2265" s="4">
        <f t="shared" si="211"/>
        <v>144.22566371681415</v>
      </c>
      <c r="N2265" s="4">
        <f t="shared" si="212"/>
        <v>10.637522123893806</v>
      </c>
      <c r="O2265" s="4">
        <f t="shared" si="213"/>
        <v>26.34053097345133</v>
      </c>
      <c r="P2265" s="4">
        <f t="shared" si="214"/>
        <v>9953.737699115045</v>
      </c>
      <c r="Q2265" s="4">
        <f t="shared" si="215"/>
        <v>140.70796460176993</v>
      </c>
    </row>
    <row r="2266" spans="1:17" x14ac:dyDescent="0.25">
      <c r="A2266" s="7">
        <v>49449</v>
      </c>
      <c r="B2266" s="7">
        <v>1</v>
      </c>
      <c r="C2266" s="7">
        <v>1481</v>
      </c>
      <c r="D2266" s="7">
        <v>27</v>
      </c>
      <c r="E2266" s="7">
        <v>99</v>
      </c>
      <c r="F2266" s="3">
        <f t="shared" si="210"/>
        <v>0.12</v>
      </c>
      <c r="G2266" s="7">
        <v>1.1399999999999999</v>
      </c>
      <c r="H2266" s="7">
        <v>5.1639999999999998E-2</v>
      </c>
      <c r="I2266" s="7">
        <v>3.7200000000000002E-3</v>
      </c>
      <c r="J2266" s="7">
        <v>9.41E-3</v>
      </c>
      <c r="K2266" s="7">
        <v>3.59172</v>
      </c>
      <c r="L2266" s="7">
        <v>0.05</v>
      </c>
      <c r="M2266" s="4">
        <f t="shared" si="211"/>
        <v>144.04842105263157</v>
      </c>
      <c r="N2266" s="4">
        <f t="shared" si="212"/>
        <v>10.376842105263158</v>
      </c>
      <c r="O2266" s="4">
        <f t="shared" si="213"/>
        <v>26.248947368421057</v>
      </c>
      <c r="P2266" s="4">
        <f t="shared" si="214"/>
        <v>10019.008421052633</v>
      </c>
      <c r="Q2266" s="4">
        <f t="shared" si="215"/>
        <v>139.47368421052633</v>
      </c>
    </row>
    <row r="2267" spans="1:17" x14ac:dyDescent="0.25">
      <c r="A2267" s="7">
        <v>49450</v>
      </c>
      <c r="B2267" s="7">
        <v>1</v>
      </c>
      <c r="C2267" s="7">
        <v>1494</v>
      </c>
      <c r="D2267" s="7">
        <v>27</v>
      </c>
      <c r="E2267" s="7">
        <v>102</v>
      </c>
      <c r="F2267" s="3">
        <f t="shared" si="210"/>
        <v>0.18</v>
      </c>
      <c r="G2267" s="7">
        <v>1.17</v>
      </c>
      <c r="H2267" s="7">
        <v>5.5199999999999999E-2</v>
      </c>
      <c r="I2267" s="7">
        <v>3.96E-3</v>
      </c>
      <c r="J2267" s="7">
        <v>0.01</v>
      </c>
      <c r="K2267" s="7">
        <v>3.6726800000000002</v>
      </c>
      <c r="L2267" s="7">
        <v>0.05</v>
      </c>
      <c r="M2267" s="4">
        <f t="shared" si="211"/>
        <v>150.03076923076924</v>
      </c>
      <c r="N2267" s="4">
        <f t="shared" si="212"/>
        <v>10.763076923076923</v>
      </c>
      <c r="O2267" s="4">
        <f t="shared" si="213"/>
        <v>27.179487179487182</v>
      </c>
      <c r="P2267" s="4">
        <f t="shared" si="214"/>
        <v>9982.1558974358995</v>
      </c>
      <c r="Q2267" s="4">
        <f t="shared" si="215"/>
        <v>135.89743589743591</v>
      </c>
    </row>
    <row r="2268" spans="1:17" x14ac:dyDescent="0.25">
      <c r="A2268" s="7">
        <v>49451</v>
      </c>
      <c r="B2268" s="7">
        <v>1</v>
      </c>
      <c r="C2268" s="7">
        <v>1476</v>
      </c>
      <c r="D2268" s="7">
        <v>27</v>
      </c>
      <c r="E2268" s="7">
        <v>105</v>
      </c>
      <c r="F2268" s="3">
        <f t="shared" si="210"/>
        <v>0.24</v>
      </c>
      <c r="G2268" s="7">
        <v>1.1299999999999999</v>
      </c>
      <c r="H2268" s="7">
        <v>5.4170000000000003E-2</v>
      </c>
      <c r="I2268" s="7">
        <v>4.1200000000000004E-3</v>
      </c>
      <c r="J2268" s="7">
        <v>1.0189999999999999E-2</v>
      </c>
      <c r="K2268" s="7">
        <v>3.5439799999999999</v>
      </c>
      <c r="L2268" s="7">
        <v>0.05</v>
      </c>
      <c r="M2268" s="4">
        <f t="shared" si="211"/>
        <v>152.44300884955754</v>
      </c>
      <c r="N2268" s="4">
        <f t="shared" si="212"/>
        <v>11.594336283185843</v>
      </c>
      <c r="O2268" s="4">
        <f t="shared" si="213"/>
        <v>28.676283185840706</v>
      </c>
      <c r="P2268" s="4">
        <f t="shared" si="214"/>
        <v>9973.324247787612</v>
      </c>
      <c r="Q2268" s="4">
        <f t="shared" si="215"/>
        <v>140.70796460176993</v>
      </c>
    </row>
    <row r="2269" spans="1:17" x14ac:dyDescent="0.25">
      <c r="A2269" s="7">
        <v>49452</v>
      </c>
      <c r="B2269" s="7">
        <v>1</v>
      </c>
      <c r="C2269" s="7">
        <v>1405</v>
      </c>
      <c r="D2269" s="7">
        <v>27</v>
      </c>
      <c r="E2269" s="7">
        <v>101</v>
      </c>
      <c r="F2269" s="3">
        <f t="shared" si="210"/>
        <v>0.16</v>
      </c>
      <c r="G2269" s="7">
        <v>1.08</v>
      </c>
      <c r="H2269" s="7">
        <v>4.5879999999999997E-2</v>
      </c>
      <c r="I2269" s="7">
        <v>3.5999999999999999E-3</v>
      </c>
      <c r="J2269" s="7">
        <v>8.8900000000000003E-3</v>
      </c>
      <c r="K2269" s="7">
        <v>3.3940100000000002</v>
      </c>
      <c r="L2269" s="7">
        <v>0.05</v>
      </c>
      <c r="M2269" s="4">
        <f t="shared" si="211"/>
        <v>135.09111111111108</v>
      </c>
      <c r="N2269" s="4">
        <f t="shared" si="212"/>
        <v>10.6</v>
      </c>
      <c r="O2269" s="4">
        <f t="shared" si="213"/>
        <v>26.176111111111112</v>
      </c>
      <c r="P2269" s="4">
        <f t="shared" si="214"/>
        <v>9993.4738888888878</v>
      </c>
      <c r="Q2269" s="4">
        <f t="shared" si="215"/>
        <v>147.2222222222222</v>
      </c>
    </row>
    <row r="2270" spans="1:17" x14ac:dyDescent="0.25">
      <c r="A2270" s="7">
        <v>49453</v>
      </c>
      <c r="B2270" s="7">
        <v>1</v>
      </c>
      <c r="C2270" s="7">
        <v>1398</v>
      </c>
      <c r="D2270" s="7">
        <v>27</v>
      </c>
      <c r="E2270" s="7">
        <v>101</v>
      </c>
      <c r="F2270" s="3">
        <f t="shared" si="210"/>
        <v>0.16</v>
      </c>
      <c r="G2270" s="7">
        <v>1.25</v>
      </c>
      <c r="H2270" s="7">
        <v>4.5940000000000002E-2</v>
      </c>
      <c r="I2270" s="7">
        <v>3.46E-3</v>
      </c>
      <c r="J2270" s="7">
        <v>8.3000000000000001E-3</v>
      </c>
      <c r="K2270" s="7">
        <v>3.9411499999999999</v>
      </c>
      <c r="L2270" s="7">
        <v>0.05</v>
      </c>
      <c r="M2270" s="4">
        <f t="shared" si="211"/>
        <v>116.87136</v>
      </c>
      <c r="N2270" s="4">
        <f t="shared" si="212"/>
        <v>8.8022399999999994</v>
      </c>
      <c r="O2270" s="4">
        <f t="shared" si="213"/>
        <v>21.115200000000002</v>
      </c>
      <c r="P2270" s="4">
        <f t="shared" si="214"/>
        <v>10026.285599999999</v>
      </c>
      <c r="Q2270" s="4">
        <f t="shared" si="215"/>
        <v>127.2</v>
      </c>
    </row>
    <row r="2271" spans="1:17" x14ac:dyDescent="0.25">
      <c r="A2271" s="7">
        <v>49454</v>
      </c>
      <c r="B2271" s="7">
        <v>1</v>
      </c>
      <c r="C2271" s="7">
        <v>1507</v>
      </c>
      <c r="D2271" s="7">
        <v>27</v>
      </c>
      <c r="E2271" s="7">
        <v>103</v>
      </c>
      <c r="F2271" s="3">
        <f t="shared" si="210"/>
        <v>0.2</v>
      </c>
      <c r="G2271" s="7">
        <v>1.48</v>
      </c>
      <c r="H2271" s="7">
        <v>5.7259999999999998E-2</v>
      </c>
      <c r="I2271" s="7">
        <v>3.9699999999999996E-3</v>
      </c>
      <c r="J2271" s="7">
        <v>9.5300000000000003E-3</v>
      </c>
      <c r="K2271" s="7">
        <v>4.6488399999999999</v>
      </c>
      <c r="L2271" s="7">
        <v>0.05</v>
      </c>
      <c r="M2271" s="4">
        <f t="shared" si="211"/>
        <v>123.03162162162162</v>
      </c>
      <c r="N2271" s="4">
        <f t="shared" si="212"/>
        <v>8.5301351351351347</v>
      </c>
      <c r="O2271" s="4">
        <f t="shared" si="213"/>
        <v>20.476621621621621</v>
      </c>
      <c r="P2271" s="4">
        <f t="shared" si="214"/>
        <v>9988.7237837837838</v>
      </c>
      <c r="Q2271" s="4">
        <f t="shared" si="215"/>
        <v>107.43243243243244</v>
      </c>
    </row>
    <row r="2272" spans="1:17" x14ac:dyDescent="0.25">
      <c r="A2272" s="7">
        <v>49455</v>
      </c>
      <c r="B2272" s="7">
        <v>1</v>
      </c>
      <c r="C2272" s="7">
        <v>1732</v>
      </c>
      <c r="D2272" s="7">
        <v>27</v>
      </c>
      <c r="E2272" s="7">
        <v>110</v>
      </c>
      <c r="F2272" s="3">
        <f t="shared" si="210"/>
        <v>0.34</v>
      </c>
      <c r="G2272" s="7">
        <v>1.68</v>
      </c>
      <c r="H2272" s="7">
        <v>7.714E-2</v>
      </c>
      <c r="I2272" s="7">
        <v>5.2199999999999998E-3</v>
      </c>
      <c r="J2272" s="7">
        <v>1.218E-2</v>
      </c>
      <c r="K2272" s="7">
        <v>5.2962800000000003</v>
      </c>
      <c r="L2272" s="7">
        <v>7.0000000000000007E-2</v>
      </c>
      <c r="M2272" s="4">
        <f t="shared" si="211"/>
        <v>146.01500000000001</v>
      </c>
      <c r="N2272" s="4">
        <f t="shared" si="212"/>
        <v>9.8807142857142871</v>
      </c>
      <c r="O2272" s="4">
        <f t="shared" si="213"/>
        <v>23.055</v>
      </c>
      <c r="P2272" s="4">
        <f t="shared" si="214"/>
        <v>10025.101428571428</v>
      </c>
      <c r="Q2272" s="4">
        <f t="shared" si="215"/>
        <v>132.50000000000003</v>
      </c>
    </row>
    <row r="2273" spans="1:17" x14ac:dyDescent="0.25">
      <c r="A2273" s="7">
        <v>49456</v>
      </c>
      <c r="B2273" s="7">
        <v>1</v>
      </c>
      <c r="C2273" s="7">
        <v>1753</v>
      </c>
      <c r="D2273" s="7">
        <v>27</v>
      </c>
      <c r="E2273" s="7">
        <v>112</v>
      </c>
      <c r="F2273" s="3">
        <f t="shared" si="210"/>
        <v>0.38</v>
      </c>
      <c r="G2273" s="7">
        <v>1.7</v>
      </c>
      <c r="H2273" s="7">
        <v>7.3370000000000005E-2</v>
      </c>
      <c r="I2273" s="7">
        <v>5.1599999999999997E-3</v>
      </c>
      <c r="J2273" s="7">
        <v>1.204E-2</v>
      </c>
      <c r="K2273" s="7">
        <v>5.3379799999999999</v>
      </c>
      <c r="L2273" s="7">
        <v>7.0000000000000007E-2</v>
      </c>
      <c r="M2273" s="4">
        <f t="shared" si="211"/>
        <v>137.24505882352943</v>
      </c>
      <c r="N2273" s="4">
        <f t="shared" si="212"/>
        <v>9.6522352941176468</v>
      </c>
      <c r="O2273" s="4">
        <f t="shared" si="213"/>
        <v>22.521882352941176</v>
      </c>
      <c r="P2273" s="4">
        <f t="shared" si="214"/>
        <v>9985.1625882352946</v>
      </c>
      <c r="Q2273" s="4">
        <f t="shared" si="215"/>
        <v>130.94117647058826</v>
      </c>
    </row>
    <row r="2274" spans="1:17" x14ac:dyDescent="0.25">
      <c r="A2274" s="7">
        <v>49457</v>
      </c>
      <c r="B2274" s="7">
        <v>1</v>
      </c>
      <c r="C2274" s="7">
        <v>1747</v>
      </c>
      <c r="D2274" s="7">
        <v>27</v>
      </c>
      <c r="E2274" s="7">
        <v>106</v>
      </c>
      <c r="F2274" s="3">
        <f t="shared" si="210"/>
        <v>0.26</v>
      </c>
      <c r="G2274" s="7">
        <v>1.76</v>
      </c>
      <c r="H2274" s="7">
        <v>7.0150000000000004E-2</v>
      </c>
      <c r="I2274" s="7">
        <v>4.6699999999999997E-3</v>
      </c>
      <c r="J2274" s="7">
        <v>1.09E-2</v>
      </c>
      <c r="K2274" s="7">
        <v>5.5373599999999996</v>
      </c>
      <c r="L2274" s="7">
        <v>0.06</v>
      </c>
      <c r="M2274" s="4">
        <f t="shared" si="211"/>
        <v>126.74829545454547</v>
      </c>
      <c r="N2274" s="4">
        <f t="shared" si="212"/>
        <v>8.4378409090909088</v>
      </c>
      <c r="O2274" s="4">
        <f t="shared" si="213"/>
        <v>19.694318181818183</v>
      </c>
      <c r="P2274" s="4">
        <f t="shared" si="214"/>
        <v>10005.002727272726</v>
      </c>
      <c r="Q2274" s="4">
        <f t="shared" si="215"/>
        <v>108.40909090909091</v>
      </c>
    </row>
    <row r="2275" spans="1:17" x14ac:dyDescent="0.25">
      <c r="A2275" s="7">
        <v>49458</v>
      </c>
      <c r="B2275" s="7">
        <v>1</v>
      </c>
      <c r="C2275" s="7">
        <v>1798</v>
      </c>
      <c r="D2275" s="7">
        <v>27</v>
      </c>
      <c r="E2275" s="7">
        <v>110</v>
      </c>
      <c r="F2275" s="3">
        <f t="shared" si="210"/>
        <v>0.34</v>
      </c>
      <c r="G2275" s="7">
        <v>2.0099999999999998</v>
      </c>
      <c r="H2275" s="7">
        <v>8.5529999999999995E-2</v>
      </c>
      <c r="I2275" s="7">
        <v>5.1200000000000004E-3</v>
      </c>
      <c r="J2275" s="7">
        <v>1.1950000000000001E-2</v>
      </c>
      <c r="K2275" s="7">
        <v>6.3209200000000001</v>
      </c>
      <c r="L2275" s="7">
        <v>7.0000000000000007E-2</v>
      </c>
      <c r="M2275" s="4">
        <f t="shared" si="211"/>
        <v>135.31611940298507</v>
      </c>
      <c r="N2275" s="4">
        <f t="shared" si="212"/>
        <v>8.1002985074626874</v>
      </c>
      <c r="O2275" s="4">
        <f t="shared" si="213"/>
        <v>18.905970149253733</v>
      </c>
      <c r="P2275" s="4">
        <f t="shared" si="214"/>
        <v>10000.261492537315</v>
      </c>
      <c r="Q2275" s="4">
        <f t="shared" si="215"/>
        <v>110.74626865671644</v>
      </c>
    </row>
    <row r="2276" spans="1:17" x14ac:dyDescent="0.25">
      <c r="A2276" s="7">
        <v>49459</v>
      </c>
      <c r="B2276" s="7">
        <v>1</v>
      </c>
      <c r="C2276" s="7">
        <v>1756</v>
      </c>
      <c r="D2276" s="7">
        <v>27</v>
      </c>
      <c r="E2276" s="7">
        <v>108</v>
      </c>
      <c r="F2276" s="3">
        <f t="shared" si="210"/>
        <v>0.3</v>
      </c>
      <c r="G2276" s="7">
        <v>1.83</v>
      </c>
      <c r="H2276" s="7">
        <v>8.7569999999999995E-2</v>
      </c>
      <c r="I2276" s="7">
        <v>5.0899999999999999E-3</v>
      </c>
      <c r="J2276" s="7">
        <v>1.1860000000000001E-2</v>
      </c>
      <c r="K2276" s="7">
        <v>5.7723500000000003</v>
      </c>
      <c r="L2276" s="7">
        <v>0.06</v>
      </c>
      <c r="M2276" s="4">
        <f t="shared" si="211"/>
        <v>152.17081967213113</v>
      </c>
      <c r="N2276" s="4">
        <f t="shared" si="212"/>
        <v>8.8449180327868842</v>
      </c>
      <c r="O2276" s="4">
        <f t="shared" si="213"/>
        <v>20.609180327868852</v>
      </c>
      <c r="P2276" s="4">
        <f t="shared" si="214"/>
        <v>10030.640983606558</v>
      </c>
      <c r="Q2276" s="4">
        <f t="shared" si="215"/>
        <v>104.2622950819672</v>
      </c>
    </row>
    <row r="2277" spans="1:17" x14ac:dyDescent="0.25">
      <c r="A2277" s="7">
        <v>49460</v>
      </c>
      <c r="B2277" s="7">
        <v>1</v>
      </c>
      <c r="C2277" s="7">
        <v>1772</v>
      </c>
      <c r="D2277" s="7">
        <v>27</v>
      </c>
      <c r="E2277" s="7">
        <v>107</v>
      </c>
      <c r="F2277" s="3">
        <f t="shared" si="210"/>
        <v>0.28000000000000003</v>
      </c>
      <c r="G2277" s="7">
        <v>1.82</v>
      </c>
      <c r="H2277" s="7">
        <v>8.0089999999999995E-2</v>
      </c>
      <c r="I2277" s="7">
        <v>5.0499999999999998E-3</v>
      </c>
      <c r="J2277" s="7">
        <v>1.1180000000000001E-2</v>
      </c>
      <c r="K2277" s="7">
        <v>5.7276400000000001</v>
      </c>
      <c r="L2277" s="7">
        <v>0.06</v>
      </c>
      <c r="M2277" s="4">
        <f t="shared" si="211"/>
        <v>139.93747252747252</v>
      </c>
      <c r="N2277" s="4">
        <f t="shared" si="212"/>
        <v>8.8236263736263734</v>
      </c>
      <c r="O2277" s="4">
        <f t="shared" si="213"/>
        <v>19.534285714285712</v>
      </c>
      <c r="P2277" s="4">
        <f t="shared" si="214"/>
        <v>10007.634725274724</v>
      </c>
      <c r="Q2277" s="4">
        <f t="shared" si="215"/>
        <v>104.83516483516483</v>
      </c>
    </row>
    <row r="2278" spans="1:17" x14ac:dyDescent="0.25">
      <c r="A2278" s="7">
        <v>49461</v>
      </c>
      <c r="B2278" s="7">
        <v>1</v>
      </c>
      <c r="C2278" s="7">
        <v>1779</v>
      </c>
      <c r="D2278" s="7">
        <v>27</v>
      </c>
      <c r="E2278" s="7">
        <v>107</v>
      </c>
      <c r="F2278" s="3">
        <f t="shared" si="210"/>
        <v>0.28000000000000003</v>
      </c>
      <c r="G2278" s="7">
        <v>1.82</v>
      </c>
      <c r="H2278" s="7">
        <v>7.7219999999999997E-2</v>
      </c>
      <c r="I2278" s="7">
        <v>5.0099999999999997E-3</v>
      </c>
      <c r="J2278" s="7">
        <v>1.0970000000000001E-2</v>
      </c>
      <c r="K2278" s="7">
        <v>5.7401999999999997</v>
      </c>
      <c r="L2278" s="7">
        <v>7.0000000000000007E-2</v>
      </c>
      <c r="M2278" s="4">
        <f t="shared" si="211"/>
        <v>134.92285714285714</v>
      </c>
      <c r="N2278" s="4">
        <f t="shared" si="212"/>
        <v>8.753736263736263</v>
      </c>
      <c r="O2278" s="4">
        <f t="shared" si="213"/>
        <v>19.167362637362636</v>
      </c>
      <c r="P2278" s="4">
        <f t="shared" si="214"/>
        <v>10029.580219780219</v>
      </c>
      <c r="Q2278" s="4">
        <f t="shared" si="215"/>
        <v>122.30769230769232</v>
      </c>
    </row>
    <row r="2279" spans="1:17" x14ac:dyDescent="0.25">
      <c r="A2279" s="7">
        <v>49462</v>
      </c>
      <c r="B2279" s="7">
        <v>1</v>
      </c>
      <c r="C2279" s="7">
        <v>1778</v>
      </c>
      <c r="D2279" s="7">
        <v>27</v>
      </c>
      <c r="E2279" s="7">
        <v>104</v>
      </c>
      <c r="F2279" s="3">
        <f t="shared" si="210"/>
        <v>0.22</v>
      </c>
      <c r="G2279" s="7">
        <v>1.69</v>
      </c>
      <c r="H2279" s="7">
        <v>6.9900000000000004E-2</v>
      </c>
      <c r="I2279" s="7">
        <v>4.8799999999999998E-3</v>
      </c>
      <c r="J2279" s="7">
        <v>1.069E-2</v>
      </c>
      <c r="K2279" s="7">
        <v>5.3210499999999996</v>
      </c>
      <c r="L2279" s="7">
        <v>0.06</v>
      </c>
      <c r="M2279" s="4">
        <f t="shared" si="211"/>
        <v>131.5278106508876</v>
      </c>
      <c r="N2279" s="4">
        <f t="shared" si="212"/>
        <v>9.1824852071005907</v>
      </c>
      <c r="O2279" s="4">
        <f t="shared" si="213"/>
        <v>20.114911242603551</v>
      </c>
      <c r="P2279" s="4">
        <f t="shared" si="214"/>
        <v>10012.389940828401</v>
      </c>
      <c r="Q2279" s="4">
        <f t="shared" si="215"/>
        <v>112.89940828402368</v>
      </c>
    </row>
    <row r="2280" spans="1:17" x14ac:dyDescent="0.25">
      <c r="A2280" s="7">
        <v>49463</v>
      </c>
      <c r="B2280" s="7">
        <v>1</v>
      </c>
      <c r="C2280" s="7">
        <v>1773</v>
      </c>
      <c r="D2280" s="7">
        <v>27</v>
      </c>
      <c r="E2280" s="7">
        <v>104</v>
      </c>
      <c r="F2280" s="3">
        <f t="shared" si="210"/>
        <v>0.22</v>
      </c>
      <c r="G2280" s="7">
        <v>1.65</v>
      </c>
      <c r="H2280" s="7">
        <v>6.343E-2</v>
      </c>
      <c r="I2280" s="7">
        <v>4.9399999999999999E-3</v>
      </c>
      <c r="J2280" s="7">
        <v>1.059E-2</v>
      </c>
      <c r="K2280" s="7">
        <v>5.18668</v>
      </c>
      <c r="L2280" s="7">
        <v>0.06</v>
      </c>
      <c r="M2280" s="4">
        <f t="shared" si="211"/>
        <v>122.2469090909091</v>
      </c>
      <c r="N2280" s="4">
        <f t="shared" si="212"/>
        <v>9.5207272727272745</v>
      </c>
      <c r="O2280" s="4">
        <f t="shared" si="213"/>
        <v>20.409818181818181</v>
      </c>
      <c r="P2280" s="4">
        <f t="shared" si="214"/>
        <v>9996.1469090909104</v>
      </c>
      <c r="Q2280" s="4">
        <f t="shared" si="215"/>
        <v>115.63636363636363</v>
      </c>
    </row>
    <row r="2281" spans="1:17" x14ac:dyDescent="0.25">
      <c r="A2281" s="7">
        <v>49464</v>
      </c>
      <c r="B2281" s="7">
        <v>1</v>
      </c>
      <c r="C2281" s="7">
        <v>1813</v>
      </c>
      <c r="D2281" s="7">
        <v>26</v>
      </c>
      <c r="E2281" s="7">
        <v>105</v>
      </c>
      <c r="F2281" s="3">
        <f t="shared" si="210"/>
        <v>0.24</v>
      </c>
      <c r="G2281" s="7">
        <v>1.69</v>
      </c>
      <c r="H2281" s="7">
        <v>6.2280000000000002E-2</v>
      </c>
      <c r="I2281" s="7">
        <v>5.11E-3</v>
      </c>
      <c r="J2281" s="7">
        <v>1.025E-2</v>
      </c>
      <c r="K2281" s="7">
        <v>5.3234500000000002</v>
      </c>
      <c r="L2281" s="7">
        <v>0.06</v>
      </c>
      <c r="M2281" s="4">
        <f t="shared" si="211"/>
        <v>117.18958579881658</v>
      </c>
      <c r="N2281" s="4">
        <f t="shared" si="212"/>
        <v>9.6152662721893485</v>
      </c>
      <c r="O2281" s="4">
        <f t="shared" si="213"/>
        <v>19.286982248520712</v>
      </c>
      <c r="P2281" s="4">
        <f t="shared" si="214"/>
        <v>10016.905917159764</v>
      </c>
      <c r="Q2281" s="4">
        <f t="shared" si="215"/>
        <v>112.89940828402368</v>
      </c>
    </row>
    <row r="2282" spans="1:17" x14ac:dyDescent="0.25">
      <c r="A2282" s="7">
        <v>49465</v>
      </c>
      <c r="B2282" s="7">
        <v>1</v>
      </c>
      <c r="C2282" s="7">
        <v>1794</v>
      </c>
      <c r="D2282" s="7">
        <v>26</v>
      </c>
      <c r="E2282" s="7">
        <v>109</v>
      </c>
      <c r="F2282" s="3">
        <f t="shared" si="210"/>
        <v>0.32</v>
      </c>
      <c r="G2282" s="7">
        <v>1.63</v>
      </c>
      <c r="H2282" s="7">
        <v>6.3909999999999995E-2</v>
      </c>
      <c r="I2282" s="7">
        <v>5.3800000000000002E-3</v>
      </c>
      <c r="J2282" s="7">
        <v>1.0789999999999999E-2</v>
      </c>
      <c r="K2282" s="7">
        <v>5.1195199999999996</v>
      </c>
      <c r="L2282" s="7">
        <v>7.0000000000000007E-2</v>
      </c>
      <c r="M2282" s="4">
        <f t="shared" si="211"/>
        <v>124.68331288343559</v>
      </c>
      <c r="N2282" s="4">
        <f t="shared" si="212"/>
        <v>10.495950920245399</v>
      </c>
      <c r="O2282" s="4">
        <f t="shared" si="213"/>
        <v>21.05042944785276</v>
      </c>
      <c r="P2282" s="4">
        <f t="shared" si="214"/>
        <v>9987.7752147239262</v>
      </c>
      <c r="Q2282" s="4">
        <f t="shared" si="215"/>
        <v>136.56441717791415</v>
      </c>
    </row>
    <row r="2283" spans="1:17" x14ac:dyDescent="0.25">
      <c r="A2283" s="7">
        <v>49466</v>
      </c>
      <c r="B2283" s="7">
        <v>1</v>
      </c>
      <c r="C2283" s="7">
        <v>1740</v>
      </c>
      <c r="D2283" s="7">
        <v>26</v>
      </c>
      <c r="E2283" s="7">
        <v>114</v>
      </c>
      <c r="F2283" s="3">
        <f t="shared" si="210"/>
        <v>0.42</v>
      </c>
      <c r="G2283" s="7">
        <v>1.444918758422469</v>
      </c>
      <c r="H2283" s="7">
        <v>5.3262567911069758E-2</v>
      </c>
      <c r="I2283" s="7">
        <v>2.239992408814439E-3</v>
      </c>
      <c r="J2283" s="7">
        <v>1.1270997744140308E-2</v>
      </c>
      <c r="K2283" s="7">
        <v>4.5529148030321398</v>
      </c>
      <c r="L2283" s="7">
        <v>7.0000000000000007E-2</v>
      </c>
      <c r="M2283" s="4">
        <f t="shared" si="211"/>
        <v>117.22109978150036</v>
      </c>
      <c r="N2283" s="4">
        <f t="shared" si="212"/>
        <v>4.9298106336489429</v>
      </c>
      <c r="O2283" s="4">
        <f t="shared" si="213"/>
        <v>24.805389657683904</v>
      </c>
      <c r="P2283" s="4">
        <f t="shared" si="214"/>
        <v>10020.126729788784</v>
      </c>
      <c r="Q2283" s="4">
        <f t="shared" si="215"/>
        <v>154.05710438905913</v>
      </c>
    </row>
    <row r="2284" spans="1:17" x14ac:dyDescent="0.25">
      <c r="A2284" s="7">
        <v>49467</v>
      </c>
      <c r="B2284" s="7">
        <v>1</v>
      </c>
      <c r="C2284" s="7">
        <v>1718</v>
      </c>
      <c r="D2284" s="7">
        <v>26</v>
      </c>
      <c r="E2284" s="7">
        <v>112</v>
      </c>
      <c r="F2284" s="3">
        <f t="shared" si="210"/>
        <v>0.38</v>
      </c>
      <c r="G2284" s="7">
        <v>1.5775575127789285</v>
      </c>
      <c r="H2284" s="7">
        <v>4.8219436773203929E-2</v>
      </c>
      <c r="I2284" s="7">
        <v>2.0530915108223475E-3</v>
      </c>
      <c r="J2284" s="7">
        <v>1.0330566164391517E-2</v>
      </c>
      <c r="K2284" s="7">
        <v>4.9751659401788055</v>
      </c>
      <c r="L2284" s="7">
        <v>0.06</v>
      </c>
      <c r="M2284" s="4">
        <f t="shared" si="211"/>
        <v>97.199504738612035</v>
      </c>
      <c r="N2284" s="4">
        <f t="shared" si="212"/>
        <v>4.1385692448792417</v>
      </c>
      <c r="O2284" s="4">
        <f t="shared" si="213"/>
        <v>20.82409049220422</v>
      </c>
      <c r="P2284" s="4">
        <f t="shared" si="214"/>
        <v>10028.811984102722</v>
      </c>
      <c r="Q2284" s="4">
        <f t="shared" si="215"/>
        <v>120.94646214444406</v>
      </c>
    </row>
    <row r="2285" spans="1:17" x14ac:dyDescent="0.25">
      <c r="A2285" s="7">
        <v>49468</v>
      </c>
      <c r="B2285" s="7">
        <v>1</v>
      </c>
      <c r="C2285" s="7">
        <v>1717</v>
      </c>
      <c r="D2285" s="7">
        <v>26</v>
      </c>
      <c r="E2285" s="7">
        <v>112</v>
      </c>
      <c r="F2285" s="3">
        <f t="shared" si="210"/>
        <v>0.38</v>
      </c>
      <c r="G2285" s="7">
        <v>1.7805067026867136</v>
      </c>
      <c r="H2285" s="7">
        <v>5.4661099663174423E-2</v>
      </c>
      <c r="I2285" s="7">
        <v>2.0438498134926087E-3</v>
      </c>
      <c r="J2285" s="7">
        <v>1.0284064600660484E-2</v>
      </c>
      <c r="K2285" s="7">
        <v>5.618210417554101</v>
      </c>
      <c r="L2285" s="7">
        <v>0.06</v>
      </c>
      <c r="M2285" s="4">
        <f t="shared" si="211"/>
        <v>97.625185384926525</v>
      </c>
      <c r="N2285" s="4">
        <f t="shared" si="212"/>
        <v>3.6503330187407301</v>
      </c>
      <c r="O2285" s="4">
        <f t="shared" si="213"/>
        <v>18.367426183092892</v>
      </c>
      <c r="P2285" s="4">
        <f t="shared" si="214"/>
        <v>10034.171228259404</v>
      </c>
      <c r="Q2285" s="4">
        <f t="shared" si="215"/>
        <v>107.16050645138847</v>
      </c>
    </row>
    <row r="2286" spans="1:17" x14ac:dyDescent="0.25">
      <c r="A2286" s="7">
        <v>49469</v>
      </c>
      <c r="B2286" s="7">
        <v>1</v>
      </c>
      <c r="C2286" s="7">
        <v>1750</v>
      </c>
      <c r="D2286" s="7">
        <v>26</v>
      </c>
      <c r="E2286" s="7">
        <v>107</v>
      </c>
      <c r="F2286" s="3">
        <f t="shared" si="210"/>
        <v>0.28000000000000003</v>
      </c>
      <c r="G2286" s="7">
        <v>1.8350128995367341</v>
      </c>
      <c r="H2286" s="7">
        <v>6.1617999889372096E-2</v>
      </c>
      <c r="I2286" s="7">
        <v>2.0050436122504814E-3</v>
      </c>
      <c r="J2286" s="7">
        <v>1.0088802953818492E-2</v>
      </c>
      <c r="K2286" s="7">
        <v>5.7913120149188337</v>
      </c>
      <c r="L2286" s="7">
        <v>0.06</v>
      </c>
      <c r="M2286" s="4">
        <f t="shared" si="211"/>
        <v>106.78139630390145</v>
      </c>
      <c r="N2286" s="4">
        <f t="shared" si="212"/>
        <v>3.4746560574948657</v>
      </c>
      <c r="O2286" s="4">
        <f t="shared" si="213"/>
        <v>17.483470225872694</v>
      </c>
      <c r="P2286" s="4">
        <f t="shared" si="214"/>
        <v>10036.099589322383</v>
      </c>
      <c r="Q2286" s="4">
        <f t="shared" si="215"/>
        <v>103.97747070234176</v>
      </c>
    </row>
    <row r="2287" spans="1:17" x14ac:dyDescent="0.25">
      <c r="A2287" s="7">
        <v>49470</v>
      </c>
      <c r="B2287" s="7">
        <v>1</v>
      </c>
      <c r="C2287" s="7">
        <v>1785</v>
      </c>
      <c r="D2287" s="7">
        <v>26</v>
      </c>
      <c r="E2287" s="7">
        <v>110</v>
      </c>
      <c r="F2287" s="3">
        <f t="shared" si="210"/>
        <v>0.34</v>
      </c>
      <c r="G2287" s="7">
        <v>1.9277551437512064</v>
      </c>
      <c r="H2287" s="7">
        <v>7.4713029710903101E-2</v>
      </c>
      <c r="I2287" s="7">
        <v>2.2203608352134433E-3</v>
      </c>
      <c r="J2287" s="7">
        <v>1.1172217310376313E-2</v>
      </c>
      <c r="K2287" s="7">
        <v>6.082755962514967</v>
      </c>
      <c r="L2287" s="7">
        <v>7.0000000000000007E-2</v>
      </c>
      <c r="M2287" s="4">
        <f t="shared" si="211"/>
        <v>123.24564935064939</v>
      </c>
      <c r="N2287" s="4">
        <f t="shared" si="212"/>
        <v>3.6626785714285717</v>
      </c>
      <c r="O2287" s="4">
        <f t="shared" si="213"/>
        <v>18.429545454545462</v>
      </c>
      <c r="P2287" s="4">
        <f t="shared" si="214"/>
        <v>10034.035714285714</v>
      </c>
      <c r="Q2287" s="4">
        <f t="shared" si="215"/>
        <v>115.47109637941057</v>
      </c>
    </row>
    <row r="2288" spans="1:17" x14ac:dyDescent="0.25">
      <c r="A2288" s="7">
        <v>49471</v>
      </c>
      <c r="B2288" s="7">
        <v>1</v>
      </c>
      <c r="C2288" s="7">
        <v>1773</v>
      </c>
      <c r="D2288" s="7">
        <v>26</v>
      </c>
      <c r="E2288" s="7">
        <v>110</v>
      </c>
      <c r="F2288" s="3">
        <f t="shared" si="210"/>
        <v>0.34</v>
      </c>
      <c r="G2288" s="7">
        <v>1.7611181517028318</v>
      </c>
      <c r="H2288" s="7">
        <v>7.7327001850878235E-2</v>
      </c>
      <c r="I2288" s="7">
        <v>2.2750309059815514E-3</v>
      </c>
      <c r="J2288" s="7">
        <v>1.0773930717544771E-2</v>
      </c>
      <c r="K2288" s="7">
        <v>5.5553080262340222</v>
      </c>
      <c r="L2288" s="7">
        <v>7.0000000000000007E-2</v>
      </c>
      <c r="M2288" s="4">
        <f t="shared" si="211"/>
        <v>139.62712589614233</v>
      </c>
      <c r="N2288" s="4">
        <f t="shared" si="212"/>
        <v>4.1079573644881089</v>
      </c>
      <c r="O2288" s="4">
        <f t="shared" si="213"/>
        <v>19.454174411106479</v>
      </c>
      <c r="P2288" s="4">
        <f t="shared" si="214"/>
        <v>10031.058680726779</v>
      </c>
      <c r="Q2288" s="4">
        <f t="shared" si="215"/>
        <v>126.39697102932432</v>
      </c>
    </row>
    <row r="2289" spans="1:17" x14ac:dyDescent="0.25">
      <c r="A2289" s="7">
        <v>49472</v>
      </c>
      <c r="B2289" s="7">
        <v>1</v>
      </c>
      <c r="C2289" s="7">
        <v>1764</v>
      </c>
      <c r="D2289" s="7">
        <v>26</v>
      </c>
      <c r="E2289" s="7">
        <v>108</v>
      </c>
      <c r="F2289" s="3">
        <f t="shared" si="210"/>
        <v>0.3</v>
      </c>
      <c r="G2289" s="7">
        <v>1.6853687752407185</v>
      </c>
      <c r="H2289" s="7">
        <v>6.8604173522166745E-2</v>
      </c>
      <c r="I2289" s="7">
        <v>2.1247887687260917E-3</v>
      </c>
      <c r="J2289" s="7">
        <v>1.0062424612994598E-2</v>
      </c>
      <c r="K2289" s="7">
        <v>5.3169132910448251</v>
      </c>
      <c r="L2289" s="7">
        <v>0.06</v>
      </c>
      <c r="M2289" s="4">
        <f t="shared" si="211"/>
        <v>129.44423499796395</v>
      </c>
      <c r="N2289" s="4">
        <f t="shared" si="212"/>
        <v>4.009109687928035</v>
      </c>
      <c r="O2289" s="4">
        <f t="shared" si="213"/>
        <v>18.986058564394924</v>
      </c>
      <c r="P2289" s="4">
        <f t="shared" si="214"/>
        <v>10032.097730722246</v>
      </c>
      <c r="Q2289" s="4">
        <f t="shared" si="215"/>
        <v>113.20964456146896</v>
      </c>
    </row>
    <row r="2290" spans="1:17" x14ac:dyDescent="0.25">
      <c r="A2290" s="7">
        <v>49473</v>
      </c>
      <c r="B2290" s="7">
        <v>1</v>
      </c>
      <c r="C2290" s="7">
        <v>1797</v>
      </c>
      <c r="D2290" s="7">
        <v>26</v>
      </c>
      <c r="E2290" s="7">
        <v>108</v>
      </c>
      <c r="F2290" s="3">
        <f t="shared" si="210"/>
        <v>0.3</v>
      </c>
      <c r="G2290" s="7">
        <v>1.7161647998796439</v>
      </c>
      <c r="H2290" s="7">
        <v>6.976697578562395E-2</v>
      </c>
      <c r="I2290" s="7">
        <v>2.1838249981205823E-3</v>
      </c>
      <c r="J2290" s="7">
        <v>1.0342004219429397E-2</v>
      </c>
      <c r="K2290" s="7">
        <v>5.4138545302245138</v>
      </c>
      <c r="L2290" s="7">
        <v>7.0000000000000007E-2</v>
      </c>
      <c r="M2290" s="4">
        <f t="shared" si="211"/>
        <v>129.27603631879836</v>
      </c>
      <c r="N2290" s="4">
        <f t="shared" si="212"/>
        <v>4.0465598027127001</v>
      </c>
      <c r="O2290" s="4">
        <f t="shared" si="213"/>
        <v>19.163412173523145</v>
      </c>
      <c r="P2290" s="4">
        <f t="shared" si="214"/>
        <v>10031.704069050555</v>
      </c>
      <c r="Q2290" s="4">
        <f t="shared" si="215"/>
        <v>129.707822940787</v>
      </c>
    </row>
    <row r="2291" spans="1:17" x14ac:dyDescent="0.25">
      <c r="A2291" s="7">
        <v>49474</v>
      </c>
      <c r="B2291" s="7">
        <v>1</v>
      </c>
      <c r="C2291" s="7">
        <v>1775</v>
      </c>
      <c r="D2291" s="7">
        <v>26</v>
      </c>
      <c r="E2291" s="7">
        <v>106</v>
      </c>
      <c r="F2291" s="3">
        <f t="shared" si="210"/>
        <v>0.26</v>
      </c>
      <c r="G2291" s="7">
        <v>1.562721988529741</v>
      </c>
      <c r="H2291" s="7">
        <v>6.8033025726544391E-2</v>
      </c>
      <c r="I2291" s="7">
        <v>2.1491765957827756E-3</v>
      </c>
      <c r="J2291" s="7">
        <v>1.0177918762269381E-2</v>
      </c>
      <c r="K2291" s="7">
        <v>4.9281119149809687</v>
      </c>
      <c r="L2291" s="7">
        <v>0.06</v>
      </c>
      <c r="M2291" s="4">
        <f t="shared" si="211"/>
        <v>138.44114525703674</v>
      </c>
      <c r="N2291" s="4">
        <f t="shared" si="212"/>
        <v>4.3733828696038461</v>
      </c>
      <c r="O2291" s="4">
        <f t="shared" si="213"/>
        <v>20.711157775713769</v>
      </c>
      <c r="P2291" s="4">
        <f t="shared" si="214"/>
        <v>10028.26862657998</v>
      </c>
      <c r="Q2291" s="4">
        <f t="shared" si="215"/>
        <v>122.0946536878967</v>
      </c>
    </row>
    <row r="2292" spans="1:17" x14ac:dyDescent="0.25">
      <c r="A2292" s="7">
        <v>49475</v>
      </c>
      <c r="B2292" s="7">
        <v>1</v>
      </c>
      <c r="C2292" s="7">
        <v>1783</v>
      </c>
      <c r="D2292" s="7">
        <v>26</v>
      </c>
      <c r="E2292" s="7">
        <v>105</v>
      </c>
      <c r="F2292" s="3">
        <f t="shared" si="210"/>
        <v>0.24</v>
      </c>
      <c r="G2292" s="7">
        <v>1.5356025386691088</v>
      </c>
      <c r="H2292" s="7">
        <v>6.1536189323309551E-2</v>
      </c>
      <c r="I2292" s="7">
        <v>2.0745985424038076E-3</v>
      </c>
      <c r="J2292" s="7">
        <v>9.2106912030613004E-3</v>
      </c>
      <c r="K2292" s="7">
        <v>4.8439463641242391</v>
      </c>
      <c r="L2292" s="7">
        <v>0.06</v>
      </c>
      <c r="M2292" s="4">
        <f t="shared" si="211"/>
        <v>127.4321167883212</v>
      </c>
      <c r="N2292" s="4">
        <f t="shared" si="212"/>
        <v>4.2961789907965731</v>
      </c>
      <c r="O2292" s="4">
        <f t="shared" si="213"/>
        <v>19.073944779435102</v>
      </c>
      <c r="P2292" s="4">
        <f t="shared" si="214"/>
        <v>10031.078387813395</v>
      </c>
      <c r="Q2292" s="4">
        <f t="shared" si="215"/>
        <v>124.2509016463104</v>
      </c>
    </row>
    <row r="2293" spans="1:17" x14ac:dyDescent="0.25">
      <c r="A2293" s="7">
        <v>49476</v>
      </c>
      <c r="B2293" s="7">
        <v>1</v>
      </c>
      <c r="C2293" s="7">
        <v>1815</v>
      </c>
      <c r="D2293" s="7">
        <v>26</v>
      </c>
      <c r="E2293" s="7">
        <v>106</v>
      </c>
      <c r="F2293" s="3">
        <f t="shared" si="210"/>
        <v>0.26</v>
      </c>
      <c r="G2293" s="7">
        <v>1.7</v>
      </c>
      <c r="H2293" s="7">
        <v>7.2309999999999999E-2</v>
      </c>
      <c r="I2293" s="7">
        <v>2.49E-3</v>
      </c>
      <c r="J2293" s="7">
        <v>1.106E-2</v>
      </c>
      <c r="K2293" s="7">
        <v>5.3410000000000002</v>
      </c>
      <c r="L2293" s="7">
        <v>7.0000000000000007E-2</v>
      </c>
      <c r="M2293" s="4">
        <f t="shared" si="211"/>
        <v>135.26223529411766</v>
      </c>
      <c r="N2293" s="4">
        <f t="shared" si="212"/>
        <v>4.6577647058823537</v>
      </c>
      <c r="O2293" s="4">
        <f t="shared" si="213"/>
        <v>20.688705882352942</v>
      </c>
      <c r="P2293" s="4">
        <f t="shared" si="214"/>
        <v>9990.8117647058825</v>
      </c>
      <c r="Q2293" s="4">
        <f t="shared" si="215"/>
        <v>130.94117647058826</v>
      </c>
    </row>
    <row r="2294" spans="1:17" x14ac:dyDescent="0.25">
      <c r="A2294" s="7">
        <v>49477</v>
      </c>
      <c r="B2294" s="7">
        <v>1</v>
      </c>
      <c r="C2294" s="7">
        <v>1798</v>
      </c>
      <c r="D2294" s="7">
        <v>26</v>
      </c>
      <c r="E2294" s="7">
        <v>107</v>
      </c>
      <c r="F2294" s="3">
        <f t="shared" si="210"/>
        <v>0.28000000000000003</v>
      </c>
      <c r="G2294" s="7">
        <v>1.6</v>
      </c>
      <c r="H2294" s="7">
        <v>6.9699999999999998E-2</v>
      </c>
      <c r="I2294" s="7">
        <v>2.7000000000000001E-3</v>
      </c>
      <c r="J2294" s="7">
        <v>1.0970000000000001E-2</v>
      </c>
      <c r="K2294" s="7">
        <v>5.0465400000000002</v>
      </c>
      <c r="L2294" s="7">
        <v>7.0000000000000007E-2</v>
      </c>
      <c r="M2294" s="4">
        <f t="shared" si="211"/>
        <v>138.52875</v>
      </c>
      <c r="N2294" s="4">
        <f t="shared" si="212"/>
        <v>5.36625</v>
      </c>
      <c r="O2294" s="4">
        <f t="shared" si="213"/>
        <v>21.802875</v>
      </c>
      <c r="P2294" s="4">
        <f t="shared" si="214"/>
        <v>10029.998250000001</v>
      </c>
      <c r="Q2294" s="4">
        <f t="shared" si="215"/>
        <v>139.125</v>
      </c>
    </row>
    <row r="2295" spans="1:17" x14ac:dyDescent="0.25">
      <c r="A2295" s="7">
        <v>49478</v>
      </c>
      <c r="B2295" s="7">
        <v>1</v>
      </c>
      <c r="C2295" s="7">
        <v>1762</v>
      </c>
      <c r="D2295" s="7">
        <v>26</v>
      </c>
      <c r="E2295" s="7">
        <v>107</v>
      </c>
      <c r="F2295" s="3">
        <f t="shared" si="210"/>
        <v>0.28000000000000003</v>
      </c>
      <c r="G2295" s="7">
        <v>1.55</v>
      </c>
      <c r="H2295" s="7">
        <v>6.1800000000000001E-2</v>
      </c>
      <c r="I2295" s="7">
        <v>2.5899999999999999E-3</v>
      </c>
      <c r="J2295" s="7">
        <v>1.051E-2</v>
      </c>
      <c r="K2295" s="7">
        <v>4.8877199999999998</v>
      </c>
      <c r="L2295" s="7">
        <v>0.06</v>
      </c>
      <c r="M2295" s="4">
        <f t="shared" si="211"/>
        <v>126.78967741935485</v>
      </c>
      <c r="N2295" s="4">
        <f t="shared" si="212"/>
        <v>5.3136774193548382</v>
      </c>
      <c r="O2295" s="4">
        <f t="shared" si="213"/>
        <v>21.562451612903224</v>
      </c>
      <c r="P2295" s="4">
        <f t="shared" si="214"/>
        <v>10027.709419354838</v>
      </c>
      <c r="Q2295" s="4">
        <f t="shared" si="215"/>
        <v>123.09677419354837</v>
      </c>
    </row>
    <row r="2296" spans="1:17" x14ac:dyDescent="0.25">
      <c r="A2296" s="7">
        <v>49479</v>
      </c>
      <c r="B2296" s="7">
        <v>1</v>
      </c>
      <c r="C2296" s="7">
        <v>1762</v>
      </c>
      <c r="D2296" s="7">
        <v>26</v>
      </c>
      <c r="E2296" s="7">
        <v>107</v>
      </c>
      <c r="F2296" s="3">
        <f t="shared" si="210"/>
        <v>0.28000000000000003</v>
      </c>
      <c r="G2296" s="7">
        <v>1.68</v>
      </c>
      <c r="H2296" s="7">
        <v>5.8200000000000002E-2</v>
      </c>
      <c r="I2296" s="7">
        <v>2.5200000000000001E-3</v>
      </c>
      <c r="J2296" s="7">
        <v>1.026E-2</v>
      </c>
      <c r="K2296" s="7">
        <v>5.2872199999999996</v>
      </c>
      <c r="L2296" s="7">
        <v>0.06</v>
      </c>
      <c r="M2296" s="4">
        <f t="shared" si="211"/>
        <v>110.16428571428571</v>
      </c>
      <c r="N2296" s="4">
        <f t="shared" si="212"/>
        <v>4.7700000000000005</v>
      </c>
      <c r="O2296" s="4">
        <f t="shared" si="213"/>
        <v>19.420714285714286</v>
      </c>
      <c r="P2296" s="4">
        <f t="shared" si="214"/>
        <v>10007.952142857142</v>
      </c>
      <c r="Q2296" s="4">
        <f t="shared" si="215"/>
        <v>113.57142857142857</v>
      </c>
    </row>
    <row r="2297" spans="1:17" x14ac:dyDescent="0.25">
      <c r="A2297" s="7">
        <v>49480</v>
      </c>
      <c r="B2297" s="7">
        <v>1</v>
      </c>
      <c r="C2297" s="7">
        <v>1774</v>
      </c>
      <c r="D2297" s="7">
        <v>26</v>
      </c>
      <c r="E2297" s="7">
        <v>113</v>
      </c>
      <c r="F2297" s="3">
        <f t="shared" si="210"/>
        <v>0.4</v>
      </c>
      <c r="G2297" s="7">
        <v>1.75</v>
      </c>
      <c r="H2297" s="7">
        <v>6.9680000000000006E-2</v>
      </c>
      <c r="I2297" s="7">
        <v>2.8400000000000001E-3</v>
      </c>
      <c r="J2297" s="7">
        <v>1.153E-2</v>
      </c>
      <c r="K2297" s="7">
        <v>5.5060500000000001</v>
      </c>
      <c r="L2297" s="7">
        <v>7.0000000000000007E-2</v>
      </c>
      <c r="M2297" s="4">
        <f t="shared" si="211"/>
        <v>126.61851428571431</v>
      </c>
      <c r="N2297" s="4">
        <f t="shared" si="212"/>
        <v>5.1606857142857141</v>
      </c>
      <c r="O2297" s="4">
        <f t="shared" si="213"/>
        <v>20.951657142857144</v>
      </c>
      <c r="P2297" s="4">
        <f t="shared" si="214"/>
        <v>10005.279428571428</v>
      </c>
      <c r="Q2297" s="4">
        <f t="shared" si="215"/>
        <v>127.2</v>
      </c>
    </row>
    <row r="2298" spans="1:17" x14ac:dyDescent="0.25">
      <c r="A2298" s="7">
        <v>49481</v>
      </c>
      <c r="B2298" s="7">
        <v>1</v>
      </c>
      <c r="C2298" s="7">
        <v>1725</v>
      </c>
      <c r="D2298" s="7">
        <v>26</v>
      </c>
      <c r="E2298" s="7">
        <v>110</v>
      </c>
      <c r="F2298" s="3">
        <f t="shared" si="210"/>
        <v>0.34</v>
      </c>
      <c r="G2298" s="7">
        <v>1.53</v>
      </c>
      <c r="H2298" s="7">
        <v>6.7040000000000002E-2</v>
      </c>
      <c r="I2298" s="7">
        <v>2.7000000000000001E-3</v>
      </c>
      <c r="J2298" s="7">
        <v>1.095E-2</v>
      </c>
      <c r="K2298" s="7">
        <v>4.8183100000000003</v>
      </c>
      <c r="L2298" s="7">
        <v>0.06</v>
      </c>
      <c r="M2298" s="4">
        <f t="shared" si="211"/>
        <v>139.33803921568628</v>
      </c>
      <c r="N2298" s="4">
        <f t="shared" si="212"/>
        <v>5.6117647058823534</v>
      </c>
      <c r="O2298" s="4">
        <f t="shared" si="213"/>
        <v>22.758823529411764</v>
      </c>
      <c r="P2298" s="4">
        <f t="shared" si="214"/>
        <v>10014.526666666667</v>
      </c>
      <c r="Q2298" s="4">
        <f t="shared" si="215"/>
        <v>124.70588235294117</v>
      </c>
    </row>
    <row r="2299" spans="1:17" x14ac:dyDescent="0.25">
      <c r="A2299" s="7">
        <v>49482</v>
      </c>
      <c r="B2299" s="7">
        <v>1</v>
      </c>
      <c r="C2299" s="7">
        <v>1762</v>
      </c>
      <c r="D2299" s="7">
        <v>26</v>
      </c>
      <c r="E2299" s="7">
        <v>108</v>
      </c>
      <c r="F2299" s="3">
        <f t="shared" si="210"/>
        <v>0.3</v>
      </c>
      <c r="G2299" s="7">
        <v>1.45</v>
      </c>
      <c r="H2299" s="7">
        <v>6.3070000000000001E-2</v>
      </c>
      <c r="I2299" s="7">
        <v>2.4199999999999998E-3</v>
      </c>
      <c r="J2299" s="7">
        <v>1.074E-2</v>
      </c>
      <c r="K2299" s="7">
        <v>4.5805100000000003</v>
      </c>
      <c r="L2299" s="7">
        <v>0.06</v>
      </c>
      <c r="M2299" s="4">
        <f t="shared" si="211"/>
        <v>138.31903448275861</v>
      </c>
      <c r="N2299" s="4">
        <f t="shared" si="212"/>
        <v>5.3073103448275862</v>
      </c>
      <c r="O2299" s="4">
        <f t="shared" si="213"/>
        <v>23.553931034482758</v>
      </c>
      <c r="P2299" s="4">
        <f t="shared" si="214"/>
        <v>10045.53227586207</v>
      </c>
      <c r="Q2299" s="4">
        <f t="shared" si="215"/>
        <v>131.58620689655172</v>
      </c>
    </row>
    <row r="2300" spans="1:17" x14ac:dyDescent="0.25">
      <c r="A2300" s="7">
        <v>49483</v>
      </c>
      <c r="B2300" s="7">
        <v>1</v>
      </c>
      <c r="C2300" s="7">
        <v>1774</v>
      </c>
      <c r="D2300" s="7">
        <v>26</v>
      </c>
      <c r="E2300" s="7">
        <v>108</v>
      </c>
      <c r="F2300" s="3">
        <f t="shared" si="210"/>
        <v>0.3</v>
      </c>
      <c r="G2300" s="7">
        <v>1.53</v>
      </c>
      <c r="H2300" s="7">
        <v>6.2469999999999998E-2</v>
      </c>
      <c r="I2300" s="7">
        <v>2.3900000000000002E-3</v>
      </c>
      <c r="J2300" s="7">
        <v>1.06E-2</v>
      </c>
      <c r="K2300" s="7">
        <v>4.8316699999999999</v>
      </c>
      <c r="L2300" s="7">
        <v>0.06</v>
      </c>
      <c r="M2300" s="4">
        <f t="shared" si="211"/>
        <v>129.83960784313723</v>
      </c>
      <c r="N2300" s="4">
        <f t="shared" si="212"/>
        <v>4.9674509803921572</v>
      </c>
      <c r="O2300" s="4">
        <f t="shared" si="213"/>
        <v>22.031372549019608</v>
      </c>
      <c r="P2300" s="4">
        <f t="shared" si="214"/>
        <v>10042.29450980392</v>
      </c>
      <c r="Q2300" s="4">
        <f t="shared" si="215"/>
        <v>124.70588235294117</v>
      </c>
    </row>
    <row r="2301" spans="1:17" x14ac:dyDescent="0.25">
      <c r="A2301" s="7">
        <v>49484</v>
      </c>
      <c r="B2301" s="7">
        <v>1</v>
      </c>
      <c r="C2301" s="7">
        <v>1800</v>
      </c>
      <c r="D2301" s="7">
        <v>26</v>
      </c>
      <c r="E2301" s="7">
        <v>110</v>
      </c>
      <c r="F2301" s="3">
        <f t="shared" si="210"/>
        <v>0.34</v>
      </c>
      <c r="G2301" s="7">
        <v>1.61</v>
      </c>
      <c r="H2301" s="7">
        <v>6.7699999999999996E-2</v>
      </c>
      <c r="I2301" s="7">
        <v>2.5100000000000001E-3</v>
      </c>
      <c r="J2301" s="7">
        <v>1.1140000000000001E-2</v>
      </c>
      <c r="K2301" s="7">
        <v>5.0754400000000004</v>
      </c>
      <c r="L2301" s="7">
        <v>7.0000000000000007E-2</v>
      </c>
      <c r="M2301" s="4">
        <f t="shared" si="211"/>
        <v>133.71801242236023</v>
      </c>
      <c r="N2301" s="4">
        <f t="shared" si="212"/>
        <v>4.9576397515527946</v>
      </c>
      <c r="O2301" s="4">
        <f t="shared" si="213"/>
        <v>22.003229813664596</v>
      </c>
      <c r="P2301" s="4">
        <f t="shared" si="214"/>
        <v>10024.782111801242</v>
      </c>
      <c r="Q2301" s="4">
        <f t="shared" si="215"/>
        <v>138.26086956521738</v>
      </c>
    </row>
    <row r="2302" spans="1:17" x14ac:dyDescent="0.25">
      <c r="A2302" s="7">
        <v>49485</v>
      </c>
      <c r="B2302" s="7">
        <v>1</v>
      </c>
      <c r="C2302" s="7">
        <v>1776</v>
      </c>
      <c r="D2302" s="7">
        <v>26</v>
      </c>
      <c r="E2302" s="7">
        <v>107</v>
      </c>
      <c r="F2302" s="3">
        <f t="shared" si="210"/>
        <v>0.28000000000000003</v>
      </c>
      <c r="G2302" s="7">
        <v>1.51</v>
      </c>
      <c r="H2302" s="7">
        <v>6.5129999999999993E-2</v>
      </c>
      <c r="I2302" s="7">
        <v>2.4099999999999998E-3</v>
      </c>
      <c r="J2302" s="7">
        <v>1.068E-2</v>
      </c>
      <c r="K2302" s="7">
        <v>4.7644599999999997</v>
      </c>
      <c r="L2302" s="7">
        <v>0.06</v>
      </c>
      <c r="M2302" s="4">
        <f t="shared" si="211"/>
        <v>137.16119205298011</v>
      </c>
      <c r="N2302" s="4">
        <f t="shared" si="212"/>
        <v>5.0753642384105957</v>
      </c>
      <c r="O2302" s="4">
        <f t="shared" si="213"/>
        <v>22.491655629139071</v>
      </c>
      <c r="P2302" s="4">
        <f t="shared" si="214"/>
        <v>10033.763443708609</v>
      </c>
      <c r="Q2302" s="4">
        <f t="shared" si="215"/>
        <v>126.35761589403974</v>
      </c>
    </row>
    <row r="2303" spans="1:17" x14ac:dyDescent="0.25">
      <c r="A2303" s="7">
        <v>49486</v>
      </c>
      <c r="B2303" s="7">
        <v>1</v>
      </c>
      <c r="C2303" s="7">
        <v>1789</v>
      </c>
      <c r="D2303" s="7">
        <v>26</v>
      </c>
      <c r="E2303" s="7">
        <v>107</v>
      </c>
      <c r="F2303" s="3">
        <f t="shared" si="210"/>
        <v>0.28000000000000003</v>
      </c>
      <c r="G2303" s="7">
        <v>1.41</v>
      </c>
      <c r="H2303" s="7">
        <v>6.4399999999999999E-2</v>
      </c>
      <c r="I2303" s="7">
        <v>2.2300000000000002E-3</v>
      </c>
      <c r="J2303" s="7">
        <v>1.014E-2</v>
      </c>
      <c r="K2303" s="7">
        <v>4.4518300000000002</v>
      </c>
      <c r="L2303" s="7">
        <v>0.06</v>
      </c>
      <c r="M2303" s="4">
        <f t="shared" si="211"/>
        <v>145.24255319148938</v>
      </c>
      <c r="N2303" s="4">
        <f t="shared" si="212"/>
        <v>5.0293617021276598</v>
      </c>
      <c r="O2303" s="4">
        <f t="shared" si="213"/>
        <v>22.868936170212766</v>
      </c>
      <c r="P2303" s="4">
        <f t="shared" si="214"/>
        <v>10040.297446808512</v>
      </c>
      <c r="Q2303" s="4">
        <f t="shared" si="215"/>
        <v>135.31914893617022</v>
      </c>
    </row>
    <row r="2304" spans="1:17" x14ac:dyDescent="0.25">
      <c r="A2304" s="7">
        <v>49487</v>
      </c>
      <c r="B2304" s="7">
        <v>1</v>
      </c>
      <c r="C2304" s="7">
        <v>1797</v>
      </c>
      <c r="D2304" s="7">
        <v>26</v>
      </c>
      <c r="E2304" s="7">
        <v>109</v>
      </c>
      <c r="F2304" s="3">
        <f t="shared" si="210"/>
        <v>0.32</v>
      </c>
      <c r="G2304" s="7">
        <v>1.4</v>
      </c>
      <c r="H2304" s="7">
        <v>6.2670000000000003E-2</v>
      </c>
      <c r="I2304" s="7">
        <v>2.2699999999999999E-3</v>
      </c>
      <c r="J2304" s="7">
        <v>1.0330000000000001E-2</v>
      </c>
      <c r="K2304" s="7">
        <v>4.40571</v>
      </c>
      <c r="L2304" s="7">
        <v>7.0000000000000007E-2</v>
      </c>
      <c r="M2304" s="4">
        <f t="shared" si="211"/>
        <v>142.35042857142861</v>
      </c>
      <c r="N2304" s="4">
        <f t="shared" si="212"/>
        <v>5.1561428571428571</v>
      </c>
      <c r="O2304" s="4">
        <f t="shared" si="213"/>
        <v>23.463857142857147</v>
      </c>
      <c r="P2304" s="4">
        <f t="shared" si="214"/>
        <v>10007.255571428572</v>
      </c>
      <c r="Q2304" s="4">
        <f t="shared" si="215"/>
        <v>159.00000000000003</v>
      </c>
    </row>
    <row r="2305" spans="1:17" x14ac:dyDescent="0.25">
      <c r="A2305" s="7">
        <v>49488</v>
      </c>
      <c r="B2305" s="7">
        <v>1</v>
      </c>
      <c r="C2305" s="7">
        <v>1774</v>
      </c>
      <c r="D2305" s="7">
        <v>26</v>
      </c>
      <c r="E2305" s="7">
        <v>106</v>
      </c>
      <c r="F2305" s="3">
        <f t="shared" si="210"/>
        <v>0.26</v>
      </c>
      <c r="G2305" s="7">
        <v>1.32</v>
      </c>
      <c r="H2305" s="7">
        <v>5.7579999999999999E-2</v>
      </c>
      <c r="I2305" s="7">
        <v>2.16E-3</v>
      </c>
      <c r="J2305" s="7">
        <v>9.8099999999999993E-3</v>
      </c>
      <c r="K2305" s="7">
        <v>4.1526800000000001</v>
      </c>
      <c r="L2305" s="7">
        <v>0.06</v>
      </c>
      <c r="M2305" s="4">
        <f t="shared" si="211"/>
        <v>138.71545454545452</v>
      </c>
      <c r="N2305" s="4">
        <f t="shared" si="212"/>
        <v>5.2036363636363632</v>
      </c>
      <c r="O2305" s="4">
        <f t="shared" si="213"/>
        <v>23.633181818181814</v>
      </c>
      <c r="P2305" s="4">
        <f t="shared" si="214"/>
        <v>10004.183636363638</v>
      </c>
      <c r="Q2305" s="4">
        <f t="shared" si="215"/>
        <v>144.54545454545453</v>
      </c>
    </row>
    <row r="2306" spans="1:17" x14ac:dyDescent="0.25">
      <c r="A2306" s="7">
        <v>49489</v>
      </c>
      <c r="B2306" s="7">
        <v>1</v>
      </c>
      <c r="C2306" s="7">
        <v>1802</v>
      </c>
      <c r="D2306" s="7">
        <v>27</v>
      </c>
      <c r="E2306" s="7">
        <v>104</v>
      </c>
      <c r="F2306" s="3">
        <f t="shared" ref="F2306:F2369" si="216">(E2306-$E$13411)/($E$13410-$E$13411)</f>
        <v>0.22</v>
      </c>
      <c r="G2306" s="7">
        <v>1.29</v>
      </c>
      <c r="H2306" s="7">
        <v>5.5939999999999997E-2</v>
      </c>
      <c r="I2306" s="7">
        <v>2.1299999999999999E-3</v>
      </c>
      <c r="J2306" s="7">
        <v>9.0200000000000002E-3</v>
      </c>
      <c r="K2306" s="7">
        <v>4.0650199999999996</v>
      </c>
      <c r="L2306" s="7">
        <v>0.06</v>
      </c>
      <c r="M2306" s="4">
        <f t="shared" ref="M2306:M2369" si="217">H2306/$G2306*3180</f>
        <v>137.89860465116277</v>
      </c>
      <c r="N2306" s="4">
        <f t="shared" ref="N2306:N2369" si="218">I2306/$G2306*3180</f>
        <v>5.2506976744186042</v>
      </c>
      <c r="O2306" s="4">
        <f t="shared" ref="O2306:O2369" si="219">J2306/$G2306*3180</f>
        <v>22.235348837209305</v>
      </c>
      <c r="P2306" s="4">
        <f t="shared" ref="P2306:P2369" si="220">K2306/$G2306*3180</f>
        <v>10020.746976744185</v>
      </c>
      <c r="Q2306" s="4">
        <f t="shared" ref="Q2306:Q2369" si="221">L2306/$G2306*3180</f>
        <v>147.90697674418604</v>
      </c>
    </row>
    <row r="2307" spans="1:17" x14ac:dyDescent="0.25">
      <c r="A2307" s="7">
        <v>49490</v>
      </c>
      <c r="B2307" s="7">
        <v>1</v>
      </c>
      <c r="C2307" s="7">
        <v>1825</v>
      </c>
      <c r="D2307" s="7">
        <v>27</v>
      </c>
      <c r="E2307" s="7">
        <v>112</v>
      </c>
      <c r="F2307" s="3">
        <f t="shared" si="216"/>
        <v>0.38</v>
      </c>
      <c r="G2307" s="7">
        <v>1.41</v>
      </c>
      <c r="H2307" s="7">
        <v>6.0519999999999997E-2</v>
      </c>
      <c r="I2307" s="7">
        <v>2.3400000000000001E-3</v>
      </c>
      <c r="J2307" s="7">
        <v>9.8700000000000003E-3</v>
      </c>
      <c r="K2307" s="7">
        <v>4.4282199999999996</v>
      </c>
      <c r="L2307" s="7">
        <v>7.0000000000000007E-2</v>
      </c>
      <c r="M2307" s="4">
        <f t="shared" si="217"/>
        <v>136.49191489361704</v>
      </c>
      <c r="N2307" s="4">
        <f t="shared" si="218"/>
        <v>5.2774468085106383</v>
      </c>
      <c r="O2307" s="4">
        <f t="shared" si="219"/>
        <v>22.26</v>
      </c>
      <c r="P2307" s="4">
        <f t="shared" si="220"/>
        <v>9987.0493617021275</v>
      </c>
      <c r="Q2307" s="4">
        <f t="shared" si="221"/>
        <v>157.87234042553195</v>
      </c>
    </row>
    <row r="2308" spans="1:17" x14ac:dyDescent="0.25">
      <c r="A2308" s="7">
        <v>49491</v>
      </c>
      <c r="B2308" s="7">
        <v>1</v>
      </c>
      <c r="C2308" s="7">
        <v>1741</v>
      </c>
      <c r="D2308" s="7">
        <v>27</v>
      </c>
      <c r="E2308" s="7">
        <v>113</v>
      </c>
      <c r="F2308" s="3">
        <f t="shared" si="216"/>
        <v>0.4</v>
      </c>
      <c r="G2308" s="7">
        <v>1.34</v>
      </c>
      <c r="H2308" s="7">
        <v>5.7630000000000001E-2</v>
      </c>
      <c r="I2308" s="7">
        <v>2.2599999999999999E-3</v>
      </c>
      <c r="J2308" s="7">
        <v>9.5600000000000008E-3</v>
      </c>
      <c r="K2308" s="7">
        <v>4.2063100000000002</v>
      </c>
      <c r="L2308" s="7">
        <v>7.0000000000000007E-2</v>
      </c>
      <c r="M2308" s="4">
        <f t="shared" si="217"/>
        <v>136.76373134328358</v>
      </c>
      <c r="N2308" s="4">
        <f t="shared" si="218"/>
        <v>5.3632835820895517</v>
      </c>
      <c r="O2308" s="4">
        <f t="shared" si="219"/>
        <v>22.687164179104478</v>
      </c>
      <c r="P2308" s="4">
        <f t="shared" si="220"/>
        <v>9982.1386567164172</v>
      </c>
      <c r="Q2308" s="4">
        <f t="shared" si="221"/>
        <v>166.11940298507463</v>
      </c>
    </row>
    <row r="2309" spans="1:17" x14ac:dyDescent="0.25">
      <c r="A2309" s="7">
        <v>49492</v>
      </c>
      <c r="B2309" s="7">
        <v>1</v>
      </c>
      <c r="C2309" s="7">
        <v>1741</v>
      </c>
      <c r="D2309" s="7">
        <v>27</v>
      </c>
      <c r="E2309" s="7">
        <v>113</v>
      </c>
      <c r="F2309" s="3">
        <f t="shared" si="216"/>
        <v>0.4</v>
      </c>
      <c r="G2309" s="7">
        <v>1.27</v>
      </c>
      <c r="H2309" s="7">
        <v>5.4640000000000001E-2</v>
      </c>
      <c r="I2309" s="7">
        <v>2.2599999999999999E-3</v>
      </c>
      <c r="J2309" s="7">
        <v>9.5399999999999999E-3</v>
      </c>
      <c r="K2309" s="7">
        <v>3.9916</v>
      </c>
      <c r="L2309" s="7">
        <v>7.0000000000000007E-2</v>
      </c>
      <c r="M2309" s="4">
        <f t="shared" si="217"/>
        <v>136.81511811023623</v>
      </c>
      <c r="N2309" s="4">
        <f t="shared" si="218"/>
        <v>5.6588976377952749</v>
      </c>
      <c r="O2309" s="4">
        <f t="shared" si="219"/>
        <v>23.887559055118111</v>
      </c>
      <c r="P2309" s="4">
        <f t="shared" si="220"/>
        <v>9994.7149606299208</v>
      </c>
      <c r="Q2309" s="4">
        <f t="shared" si="221"/>
        <v>175.27559055118112</v>
      </c>
    </row>
    <row r="2310" spans="1:17" x14ac:dyDescent="0.25">
      <c r="A2310" s="7">
        <v>49493</v>
      </c>
      <c r="B2310" s="7">
        <v>1</v>
      </c>
      <c r="C2310" s="7">
        <v>1733</v>
      </c>
      <c r="D2310" s="7">
        <v>27</v>
      </c>
      <c r="E2310" s="7">
        <v>110</v>
      </c>
      <c r="F2310" s="3">
        <f t="shared" si="216"/>
        <v>0.34</v>
      </c>
      <c r="G2310" s="7">
        <v>1.19</v>
      </c>
      <c r="H2310" s="7">
        <v>5.1569999999999998E-2</v>
      </c>
      <c r="I2310" s="7">
        <v>2.2000000000000001E-3</v>
      </c>
      <c r="J2310" s="7">
        <v>8.6E-3</v>
      </c>
      <c r="K2310" s="7">
        <v>3.7390300000000001</v>
      </c>
      <c r="L2310" s="7">
        <v>7.0000000000000007E-2</v>
      </c>
      <c r="M2310" s="4">
        <f t="shared" si="217"/>
        <v>137.8089075630252</v>
      </c>
      <c r="N2310" s="4">
        <f t="shared" si="218"/>
        <v>5.8789915966386559</v>
      </c>
      <c r="O2310" s="4">
        <f t="shared" si="219"/>
        <v>22.981512605042017</v>
      </c>
      <c r="P2310" s="4">
        <f t="shared" si="220"/>
        <v>9991.693613445379</v>
      </c>
      <c r="Q2310" s="4">
        <f t="shared" si="221"/>
        <v>187.0588235294118</v>
      </c>
    </row>
    <row r="2311" spans="1:17" x14ac:dyDescent="0.25">
      <c r="A2311" s="7">
        <v>49494</v>
      </c>
      <c r="B2311" s="7">
        <v>1</v>
      </c>
      <c r="C2311" s="7">
        <v>1766</v>
      </c>
      <c r="D2311" s="7">
        <v>27</v>
      </c>
      <c r="E2311" s="7">
        <v>108</v>
      </c>
      <c r="F2311" s="3">
        <f t="shared" si="216"/>
        <v>0.3</v>
      </c>
      <c r="G2311" s="7">
        <v>1.08</v>
      </c>
      <c r="H2311" s="7">
        <v>5.1229999999999998E-2</v>
      </c>
      <c r="I2311" s="7">
        <v>2.2399999999999998E-3</v>
      </c>
      <c r="J2311" s="7">
        <v>8.7200000000000003E-3</v>
      </c>
      <c r="K2311" s="7">
        <v>3.39262</v>
      </c>
      <c r="L2311" s="7">
        <v>0.06</v>
      </c>
      <c r="M2311" s="4">
        <f t="shared" si="217"/>
        <v>150.84388888888887</v>
      </c>
      <c r="N2311" s="4">
        <f t="shared" si="218"/>
        <v>6.5955555555555545</v>
      </c>
      <c r="O2311" s="4">
        <f t="shared" si="219"/>
        <v>25.675555555555555</v>
      </c>
      <c r="P2311" s="4">
        <f t="shared" si="220"/>
        <v>9989.3811111111099</v>
      </c>
      <c r="Q2311" s="4">
        <f t="shared" si="221"/>
        <v>176.66666666666666</v>
      </c>
    </row>
    <row r="2312" spans="1:17" x14ac:dyDescent="0.25">
      <c r="A2312" s="7">
        <v>49495</v>
      </c>
      <c r="B2312" s="7">
        <v>1</v>
      </c>
      <c r="C2312" s="7">
        <v>1791</v>
      </c>
      <c r="D2312" s="7">
        <v>27</v>
      </c>
      <c r="E2312" s="7">
        <v>107</v>
      </c>
      <c r="F2312" s="3">
        <f t="shared" si="216"/>
        <v>0.28000000000000003</v>
      </c>
      <c r="G2312" s="7">
        <v>1.05</v>
      </c>
      <c r="H2312" s="7">
        <v>4.759E-2</v>
      </c>
      <c r="I2312" s="7">
        <v>1.99E-3</v>
      </c>
      <c r="J2312" s="7">
        <v>8.6E-3</v>
      </c>
      <c r="K2312" s="7">
        <v>3.3126500000000001</v>
      </c>
      <c r="L2312" s="7">
        <v>7.0000000000000007E-2</v>
      </c>
      <c r="M2312" s="4">
        <f t="shared" si="217"/>
        <v>144.12971428571427</v>
      </c>
      <c r="N2312" s="4">
        <f t="shared" si="218"/>
        <v>6.0268571428571427</v>
      </c>
      <c r="O2312" s="4">
        <f t="shared" si="219"/>
        <v>26.045714285714286</v>
      </c>
      <c r="P2312" s="4">
        <f t="shared" si="220"/>
        <v>10032.597142857143</v>
      </c>
      <c r="Q2312" s="4">
        <f t="shared" si="221"/>
        <v>212</v>
      </c>
    </row>
    <row r="2313" spans="1:17" x14ac:dyDescent="0.25">
      <c r="A2313" s="7">
        <v>49496</v>
      </c>
      <c r="B2313" s="7">
        <v>1</v>
      </c>
      <c r="C2313" s="7">
        <v>1787</v>
      </c>
      <c r="D2313" s="7">
        <v>28</v>
      </c>
      <c r="E2313" s="7">
        <v>108</v>
      </c>
      <c r="F2313" s="3">
        <f t="shared" si="216"/>
        <v>0.3</v>
      </c>
      <c r="G2313" s="7">
        <v>1.1599999999999999</v>
      </c>
      <c r="H2313" s="7">
        <v>4.4269999999999997E-2</v>
      </c>
      <c r="I2313" s="7">
        <v>1.9400000000000001E-3</v>
      </c>
      <c r="J2313" s="7">
        <v>8.4200000000000004E-3</v>
      </c>
      <c r="K2313" s="7">
        <v>3.6503100000000002</v>
      </c>
      <c r="L2313" s="7">
        <v>7.0000000000000007E-2</v>
      </c>
      <c r="M2313" s="4">
        <f t="shared" si="217"/>
        <v>121.36086206896553</v>
      </c>
      <c r="N2313" s="4">
        <f t="shared" si="218"/>
        <v>5.3182758620689663</v>
      </c>
      <c r="O2313" s="4">
        <f t="shared" si="219"/>
        <v>23.082413793103452</v>
      </c>
      <c r="P2313" s="4">
        <f t="shared" si="220"/>
        <v>10006.884310344829</v>
      </c>
      <c r="Q2313" s="4">
        <f t="shared" si="221"/>
        <v>191.89655172413796</v>
      </c>
    </row>
    <row r="2314" spans="1:17" x14ac:dyDescent="0.25">
      <c r="A2314" s="7">
        <v>49497</v>
      </c>
      <c r="B2314" s="7">
        <v>1</v>
      </c>
      <c r="C2314" s="7">
        <v>1799</v>
      </c>
      <c r="D2314" s="7">
        <v>28</v>
      </c>
      <c r="E2314" s="7">
        <v>108</v>
      </c>
      <c r="F2314" s="3">
        <f t="shared" si="216"/>
        <v>0.3</v>
      </c>
      <c r="G2314" s="7">
        <v>1.32</v>
      </c>
      <c r="H2314" s="7">
        <v>4.7370000000000002E-2</v>
      </c>
      <c r="I2314" s="7">
        <v>1.9499999999999999E-3</v>
      </c>
      <c r="J2314" s="7">
        <v>7.7499999999999999E-3</v>
      </c>
      <c r="K2314" s="7">
        <v>4.1541800000000002</v>
      </c>
      <c r="L2314" s="7">
        <v>7.0000000000000007E-2</v>
      </c>
      <c r="M2314" s="4">
        <f t="shared" si="217"/>
        <v>114.11863636363637</v>
      </c>
      <c r="N2314" s="4">
        <f t="shared" si="218"/>
        <v>4.6977272727272723</v>
      </c>
      <c r="O2314" s="4">
        <f t="shared" si="219"/>
        <v>18.670454545454543</v>
      </c>
      <c r="P2314" s="4">
        <f t="shared" si="220"/>
        <v>10007.797272727272</v>
      </c>
      <c r="Q2314" s="4">
        <f t="shared" si="221"/>
        <v>168.63636363636365</v>
      </c>
    </row>
    <row r="2315" spans="1:17" x14ac:dyDescent="0.25">
      <c r="A2315" s="7">
        <v>49498</v>
      </c>
      <c r="B2315" s="7">
        <v>1</v>
      </c>
      <c r="C2315" s="7">
        <v>1790</v>
      </c>
      <c r="D2315" s="7">
        <v>28</v>
      </c>
      <c r="E2315" s="7">
        <v>107</v>
      </c>
      <c r="F2315" s="3">
        <f t="shared" si="216"/>
        <v>0.28000000000000003</v>
      </c>
      <c r="G2315" s="7">
        <v>1.38</v>
      </c>
      <c r="H2315" s="7">
        <v>5.3129999999999997E-2</v>
      </c>
      <c r="I2315" s="7">
        <v>1.9400000000000001E-3</v>
      </c>
      <c r="J2315" s="7">
        <v>7.7200000000000003E-3</v>
      </c>
      <c r="K2315" s="7">
        <v>4.3436199999999996</v>
      </c>
      <c r="L2315" s="7">
        <v>0.06</v>
      </c>
      <c r="M2315" s="4">
        <f t="shared" si="217"/>
        <v>122.42999999999999</v>
      </c>
      <c r="N2315" s="4">
        <f t="shared" si="218"/>
        <v>4.4704347826086961</v>
      </c>
      <c r="O2315" s="4">
        <f t="shared" si="219"/>
        <v>17.789565217391306</v>
      </c>
      <c r="P2315" s="4">
        <f t="shared" si="220"/>
        <v>10009.211304347826</v>
      </c>
      <c r="Q2315" s="4">
        <f t="shared" si="221"/>
        <v>138.26086956521738</v>
      </c>
    </row>
    <row r="2316" spans="1:17" x14ac:dyDescent="0.25">
      <c r="A2316" s="7">
        <v>49499</v>
      </c>
      <c r="B2316" s="7">
        <v>1</v>
      </c>
      <c r="C2316" s="7">
        <v>1798</v>
      </c>
      <c r="D2316" s="7">
        <v>28</v>
      </c>
      <c r="E2316" s="7">
        <v>107</v>
      </c>
      <c r="F2316" s="3">
        <f t="shared" si="216"/>
        <v>0.28000000000000003</v>
      </c>
      <c r="G2316" s="7">
        <v>1.32</v>
      </c>
      <c r="H2316" s="7">
        <v>5.7950000000000002E-2</v>
      </c>
      <c r="I2316" s="7">
        <v>1.7799999999999999E-3</v>
      </c>
      <c r="J2316" s="7">
        <v>7.9299999999999995E-3</v>
      </c>
      <c r="K2316" s="7">
        <v>4.1713399999999998</v>
      </c>
      <c r="L2316" s="7">
        <v>7.0000000000000007E-2</v>
      </c>
      <c r="M2316" s="4">
        <f t="shared" si="217"/>
        <v>139.60681818181817</v>
      </c>
      <c r="N2316" s="4">
        <f t="shared" si="218"/>
        <v>4.2881818181818181</v>
      </c>
      <c r="O2316" s="4">
        <f t="shared" si="219"/>
        <v>19.104090909090907</v>
      </c>
      <c r="P2316" s="4">
        <f t="shared" si="220"/>
        <v>10049.137272727272</v>
      </c>
      <c r="Q2316" s="4">
        <f t="shared" si="221"/>
        <v>168.63636363636365</v>
      </c>
    </row>
    <row r="2317" spans="1:17" x14ac:dyDescent="0.25">
      <c r="A2317" s="7">
        <v>49500</v>
      </c>
      <c r="B2317" s="7">
        <v>1</v>
      </c>
      <c r="C2317" s="7">
        <v>1798</v>
      </c>
      <c r="D2317" s="7">
        <v>28</v>
      </c>
      <c r="E2317" s="7">
        <v>104</v>
      </c>
      <c r="F2317" s="3">
        <f t="shared" si="216"/>
        <v>0.22</v>
      </c>
      <c r="G2317" s="7">
        <v>1.24</v>
      </c>
      <c r="H2317" s="7">
        <v>5.5329999999999997E-2</v>
      </c>
      <c r="I2317" s="7">
        <v>1.72E-3</v>
      </c>
      <c r="J2317" s="7">
        <v>7.6899999999999998E-3</v>
      </c>
      <c r="K2317" s="7">
        <v>3.89784</v>
      </c>
      <c r="L2317" s="7">
        <v>0.06</v>
      </c>
      <c r="M2317" s="4">
        <f t="shared" si="217"/>
        <v>141.89467741935485</v>
      </c>
      <c r="N2317" s="4">
        <f t="shared" si="218"/>
        <v>4.410967741935484</v>
      </c>
      <c r="O2317" s="4">
        <f t="shared" si="219"/>
        <v>19.721129032258062</v>
      </c>
      <c r="P2317" s="4">
        <f t="shared" si="220"/>
        <v>9996.0735483870976</v>
      </c>
      <c r="Q2317" s="4">
        <f t="shared" si="221"/>
        <v>153.87096774193549</v>
      </c>
    </row>
    <row r="2318" spans="1:17" x14ac:dyDescent="0.25">
      <c r="A2318" s="7">
        <v>49501</v>
      </c>
      <c r="B2318" s="7">
        <v>1</v>
      </c>
      <c r="C2318" s="7">
        <v>1784</v>
      </c>
      <c r="D2318" s="7">
        <v>28</v>
      </c>
      <c r="E2318" s="7">
        <v>104</v>
      </c>
      <c r="F2318" s="3">
        <f t="shared" si="216"/>
        <v>0.22</v>
      </c>
      <c r="G2318" s="7">
        <v>1.18</v>
      </c>
      <c r="H2318" s="7">
        <v>5.2979999999999999E-2</v>
      </c>
      <c r="I2318" s="7">
        <v>1.7099999999999999E-3</v>
      </c>
      <c r="J2318" s="7">
        <v>7.6299999999999996E-3</v>
      </c>
      <c r="K2318" s="7">
        <v>3.7161300000000002</v>
      </c>
      <c r="L2318" s="7">
        <v>0.06</v>
      </c>
      <c r="M2318" s="4">
        <f t="shared" si="217"/>
        <v>142.77661016949153</v>
      </c>
      <c r="N2318" s="4">
        <f t="shared" si="218"/>
        <v>4.6083050847457629</v>
      </c>
      <c r="O2318" s="4">
        <f t="shared" si="219"/>
        <v>20.562203389830508</v>
      </c>
      <c r="P2318" s="4">
        <f t="shared" si="220"/>
        <v>10014.655423728815</v>
      </c>
      <c r="Q2318" s="4">
        <f t="shared" si="221"/>
        <v>161.69491525423729</v>
      </c>
    </row>
    <row r="2319" spans="1:17" x14ac:dyDescent="0.25">
      <c r="A2319" s="7">
        <v>49502</v>
      </c>
      <c r="B2319" s="7">
        <v>1</v>
      </c>
      <c r="C2319" s="7">
        <v>1830</v>
      </c>
      <c r="D2319" s="7">
        <v>28</v>
      </c>
      <c r="E2319" s="7">
        <v>105</v>
      </c>
      <c r="F2319" s="3">
        <f t="shared" si="216"/>
        <v>0.24</v>
      </c>
      <c r="G2319" s="7">
        <v>1.19</v>
      </c>
      <c r="H2319" s="7">
        <v>5.2740000000000002E-2</v>
      </c>
      <c r="I2319" s="7">
        <v>1.7600000000000001E-3</v>
      </c>
      <c r="J2319" s="7">
        <v>7.8700000000000003E-3</v>
      </c>
      <c r="K2319" s="7">
        <v>3.7641499999999999</v>
      </c>
      <c r="L2319" s="7">
        <v>7.0000000000000007E-2</v>
      </c>
      <c r="M2319" s="4">
        <f t="shared" si="217"/>
        <v>140.93546218487396</v>
      </c>
      <c r="N2319" s="4">
        <f t="shared" si="218"/>
        <v>4.7031932773109251</v>
      </c>
      <c r="O2319" s="4">
        <f t="shared" si="219"/>
        <v>21.030756302521009</v>
      </c>
      <c r="P2319" s="4">
        <f t="shared" si="220"/>
        <v>10058.821008403362</v>
      </c>
      <c r="Q2319" s="4">
        <f t="shared" si="221"/>
        <v>187.0588235294118</v>
      </c>
    </row>
    <row r="2320" spans="1:17" x14ac:dyDescent="0.25">
      <c r="A2320" s="7">
        <v>49503</v>
      </c>
      <c r="B2320" s="7">
        <v>1</v>
      </c>
      <c r="C2320" s="7">
        <v>1813</v>
      </c>
      <c r="D2320" s="7">
        <v>28</v>
      </c>
      <c r="E2320" s="7">
        <v>110</v>
      </c>
      <c r="F2320" s="3">
        <f t="shared" si="216"/>
        <v>0.34</v>
      </c>
      <c r="G2320" s="7">
        <v>1.23</v>
      </c>
      <c r="H2320" s="7">
        <v>5.3109999999999997E-2</v>
      </c>
      <c r="I2320" s="7">
        <v>1.83E-3</v>
      </c>
      <c r="J2320" s="7">
        <v>7.43E-3</v>
      </c>
      <c r="K2320" s="7">
        <v>3.8889100000000001</v>
      </c>
      <c r="L2320" s="7">
        <v>7.0000000000000007E-2</v>
      </c>
      <c r="M2320" s="4">
        <f t="shared" si="217"/>
        <v>137.30878048780488</v>
      </c>
      <c r="N2320" s="4">
        <f t="shared" si="218"/>
        <v>4.7312195121951222</v>
      </c>
      <c r="O2320" s="4">
        <f t="shared" si="219"/>
        <v>19.209268292682928</v>
      </c>
      <c r="P2320" s="4">
        <f t="shared" si="220"/>
        <v>10054.255121951221</v>
      </c>
      <c r="Q2320" s="4">
        <f t="shared" si="221"/>
        <v>180.97560975609758</v>
      </c>
    </row>
    <row r="2321" spans="1:17" x14ac:dyDescent="0.25">
      <c r="A2321" s="7">
        <v>49504</v>
      </c>
      <c r="B2321" s="7">
        <v>1</v>
      </c>
      <c r="C2321" s="7">
        <v>1742</v>
      </c>
      <c r="D2321" s="7">
        <v>28</v>
      </c>
      <c r="E2321" s="7">
        <v>108</v>
      </c>
      <c r="F2321" s="3">
        <f t="shared" si="216"/>
        <v>0.3</v>
      </c>
      <c r="G2321" s="7">
        <v>1.1499999999999999</v>
      </c>
      <c r="H2321" s="7">
        <v>4.8649999999999999E-2</v>
      </c>
      <c r="I2321" s="7">
        <v>1.72E-3</v>
      </c>
      <c r="J2321" s="7">
        <v>6.9800000000000001E-3</v>
      </c>
      <c r="K2321" s="7">
        <v>3.6107300000000002</v>
      </c>
      <c r="L2321" s="7">
        <v>0.06</v>
      </c>
      <c r="M2321" s="4">
        <f t="shared" si="217"/>
        <v>134.52782608695654</v>
      </c>
      <c r="N2321" s="4">
        <f t="shared" si="218"/>
        <v>4.7561739130434786</v>
      </c>
      <c r="O2321" s="4">
        <f t="shared" si="219"/>
        <v>19.301217391304348</v>
      </c>
      <c r="P2321" s="4">
        <f t="shared" si="220"/>
        <v>9984.4533913043488</v>
      </c>
      <c r="Q2321" s="4">
        <f t="shared" si="221"/>
        <v>165.91304347826087</v>
      </c>
    </row>
    <row r="2322" spans="1:17" x14ac:dyDescent="0.25">
      <c r="A2322" s="7">
        <v>49505</v>
      </c>
      <c r="B2322" s="7">
        <v>1</v>
      </c>
      <c r="C2322" s="7">
        <v>1742</v>
      </c>
      <c r="D2322" s="7">
        <v>28</v>
      </c>
      <c r="E2322" s="7">
        <v>108</v>
      </c>
      <c r="F2322" s="3">
        <f t="shared" si="216"/>
        <v>0.3</v>
      </c>
      <c r="G2322" s="7">
        <v>1.1399999999999999</v>
      </c>
      <c r="H2322" s="7">
        <v>4.7160000000000001E-2</v>
      </c>
      <c r="I2322" s="7">
        <v>1.7099999999999999E-3</v>
      </c>
      <c r="J2322" s="7">
        <v>6.9499999999999996E-3</v>
      </c>
      <c r="K2322" s="7">
        <v>3.59334</v>
      </c>
      <c r="L2322" s="7">
        <v>0.06</v>
      </c>
      <c r="M2322" s="4">
        <f t="shared" si="217"/>
        <v>131.55157894736843</v>
      </c>
      <c r="N2322" s="4">
        <f t="shared" si="218"/>
        <v>4.7700000000000005</v>
      </c>
      <c r="O2322" s="4">
        <f t="shared" si="219"/>
        <v>19.38684210526316</v>
      </c>
      <c r="P2322" s="4">
        <f t="shared" si="220"/>
        <v>10023.527368421053</v>
      </c>
      <c r="Q2322" s="4">
        <f t="shared" si="221"/>
        <v>167.36842105263159</v>
      </c>
    </row>
    <row r="2323" spans="1:17" x14ac:dyDescent="0.25">
      <c r="A2323" s="7">
        <v>49506</v>
      </c>
      <c r="B2323" s="7">
        <v>1</v>
      </c>
      <c r="C2323" s="7">
        <v>1775</v>
      </c>
      <c r="D2323" s="7">
        <v>28</v>
      </c>
      <c r="E2323" s="7">
        <v>108</v>
      </c>
      <c r="F2323" s="3">
        <f t="shared" si="216"/>
        <v>0.3</v>
      </c>
      <c r="G2323" s="7">
        <v>1.1499999999999999</v>
      </c>
      <c r="H2323" s="7">
        <v>4.811E-2</v>
      </c>
      <c r="I2323" s="7">
        <v>1.7600000000000001E-3</v>
      </c>
      <c r="J2323" s="7">
        <v>7.1399999999999996E-3</v>
      </c>
      <c r="K2323" s="7">
        <v>3.63632</v>
      </c>
      <c r="L2323" s="7">
        <v>7.0000000000000007E-2</v>
      </c>
      <c r="M2323" s="4">
        <f t="shared" si="217"/>
        <v>133.0346086956522</v>
      </c>
      <c r="N2323" s="4">
        <f t="shared" si="218"/>
        <v>4.8667826086956527</v>
      </c>
      <c r="O2323" s="4">
        <f t="shared" si="219"/>
        <v>19.743652173913045</v>
      </c>
      <c r="P2323" s="4">
        <f t="shared" si="220"/>
        <v>10055.215304347827</v>
      </c>
      <c r="Q2323" s="4">
        <f t="shared" si="221"/>
        <v>193.56521739130437</v>
      </c>
    </row>
    <row r="2324" spans="1:17" x14ac:dyDescent="0.25">
      <c r="A2324" s="7">
        <v>49507</v>
      </c>
      <c r="B2324" s="7">
        <v>1</v>
      </c>
      <c r="C2324" s="7">
        <v>1783</v>
      </c>
      <c r="D2324" s="7">
        <v>28</v>
      </c>
      <c r="E2324" s="7">
        <v>108</v>
      </c>
      <c r="F2324" s="3">
        <f t="shared" si="216"/>
        <v>0.3</v>
      </c>
      <c r="G2324" s="7">
        <v>1.0900000000000001</v>
      </c>
      <c r="H2324" s="7">
        <v>4.7899999999999998E-2</v>
      </c>
      <c r="I2324" s="7">
        <v>1.7799999999999999E-3</v>
      </c>
      <c r="J2324" s="7">
        <v>7.2199999999999999E-3</v>
      </c>
      <c r="K2324" s="7">
        <v>3.4252899999999999</v>
      </c>
      <c r="L2324" s="7">
        <v>7.0000000000000007E-2</v>
      </c>
      <c r="M2324" s="4">
        <f t="shared" si="217"/>
        <v>139.74495412844036</v>
      </c>
      <c r="N2324" s="4">
        <f t="shared" si="218"/>
        <v>5.193027522935779</v>
      </c>
      <c r="O2324" s="4">
        <f t="shared" si="219"/>
        <v>21.063853211009171</v>
      </c>
      <c r="P2324" s="4">
        <f t="shared" si="220"/>
        <v>9993.0478899082573</v>
      </c>
      <c r="Q2324" s="4">
        <f t="shared" si="221"/>
        <v>204.22018348623854</v>
      </c>
    </row>
    <row r="2325" spans="1:17" x14ac:dyDescent="0.25">
      <c r="A2325" s="7">
        <v>49508</v>
      </c>
      <c r="B2325" s="7">
        <v>1</v>
      </c>
      <c r="C2325" s="7">
        <v>1779</v>
      </c>
      <c r="D2325" s="7">
        <v>28</v>
      </c>
      <c r="E2325" s="7">
        <v>105</v>
      </c>
      <c r="F2325" s="3">
        <f t="shared" si="216"/>
        <v>0.24</v>
      </c>
      <c r="G2325" s="7">
        <v>1.03</v>
      </c>
      <c r="H2325" s="7">
        <v>4.3889999999999998E-2</v>
      </c>
      <c r="I2325" s="7">
        <v>1.6900000000000001E-3</v>
      </c>
      <c r="J2325" s="7">
        <v>6.8799999999999998E-3</v>
      </c>
      <c r="K2325" s="7">
        <v>3.25651</v>
      </c>
      <c r="L2325" s="7">
        <v>0.06</v>
      </c>
      <c r="M2325" s="4">
        <f t="shared" si="217"/>
        <v>135.50504854368933</v>
      </c>
      <c r="N2325" s="4">
        <f t="shared" si="218"/>
        <v>5.2176699029126219</v>
      </c>
      <c r="O2325" s="4">
        <f t="shared" si="219"/>
        <v>21.241165048543689</v>
      </c>
      <c r="P2325" s="4">
        <f t="shared" si="220"/>
        <v>10054.079417475728</v>
      </c>
      <c r="Q2325" s="4">
        <f t="shared" si="221"/>
        <v>185.24271844660191</v>
      </c>
    </row>
    <row r="2326" spans="1:17" x14ac:dyDescent="0.25">
      <c r="A2326" s="7">
        <v>49509</v>
      </c>
      <c r="B2326" s="7">
        <v>1</v>
      </c>
      <c r="C2326" s="7">
        <v>1809</v>
      </c>
      <c r="D2326" s="7">
        <v>28</v>
      </c>
      <c r="E2326" s="7">
        <v>106</v>
      </c>
      <c r="F2326" s="3">
        <f t="shared" si="216"/>
        <v>0.26</v>
      </c>
      <c r="G2326" s="7">
        <v>1.1599999999999999</v>
      </c>
      <c r="H2326" s="7">
        <v>4.4479999999999999E-2</v>
      </c>
      <c r="I2326" s="7">
        <v>1.72E-3</v>
      </c>
      <c r="J2326" s="7">
        <v>6.9800000000000001E-3</v>
      </c>
      <c r="K2326" s="7">
        <v>3.6627000000000001</v>
      </c>
      <c r="L2326" s="7">
        <v>0.06</v>
      </c>
      <c r="M2326" s="4">
        <f t="shared" si="217"/>
        <v>121.93655172413794</v>
      </c>
      <c r="N2326" s="4">
        <f t="shared" si="218"/>
        <v>4.7151724137931037</v>
      </c>
      <c r="O2326" s="4">
        <f t="shared" si="219"/>
        <v>19.134827586206899</v>
      </c>
      <c r="P2326" s="4">
        <f t="shared" si="220"/>
        <v>10040.85</v>
      </c>
      <c r="Q2326" s="4">
        <f t="shared" si="221"/>
        <v>164.48275862068965</v>
      </c>
    </row>
    <row r="2327" spans="1:17" x14ac:dyDescent="0.25">
      <c r="A2327" s="7">
        <v>49510</v>
      </c>
      <c r="B2327" s="7">
        <v>1</v>
      </c>
      <c r="C2327" s="7">
        <v>1800</v>
      </c>
      <c r="D2327" s="7">
        <v>28</v>
      </c>
      <c r="E2327" s="7">
        <v>107</v>
      </c>
      <c r="F2327" s="3">
        <f t="shared" si="216"/>
        <v>0.28000000000000003</v>
      </c>
      <c r="G2327" s="7">
        <v>1.34</v>
      </c>
      <c r="H2327" s="7">
        <v>4.9889999999999997E-2</v>
      </c>
      <c r="I2327" s="7">
        <v>1.73E-3</v>
      </c>
      <c r="J2327" s="7">
        <v>7.0099999999999997E-3</v>
      </c>
      <c r="K2327" s="7">
        <v>4.2102700000000004</v>
      </c>
      <c r="L2327" s="7">
        <v>0.06</v>
      </c>
      <c r="M2327" s="4">
        <f t="shared" si="217"/>
        <v>118.39567164179104</v>
      </c>
      <c r="N2327" s="4">
        <f t="shared" si="218"/>
        <v>4.1055223880597014</v>
      </c>
      <c r="O2327" s="4">
        <f t="shared" si="219"/>
        <v>16.635671641791042</v>
      </c>
      <c r="P2327" s="4">
        <f t="shared" si="220"/>
        <v>9991.5362686567169</v>
      </c>
      <c r="Q2327" s="4">
        <f t="shared" si="221"/>
        <v>142.38805970149252</v>
      </c>
    </row>
    <row r="2328" spans="1:17" x14ac:dyDescent="0.25">
      <c r="A2328" s="7">
        <v>49511</v>
      </c>
      <c r="B2328" s="7">
        <v>1</v>
      </c>
      <c r="C2328" s="7">
        <v>1744</v>
      </c>
      <c r="D2328" s="7">
        <v>28</v>
      </c>
      <c r="E2328" s="7">
        <v>109</v>
      </c>
      <c r="F2328" s="3">
        <f t="shared" si="216"/>
        <v>0.32</v>
      </c>
      <c r="G2328" s="7">
        <v>1.49</v>
      </c>
      <c r="H2328" s="7">
        <v>5.3260000000000002E-2</v>
      </c>
      <c r="I2328" s="7">
        <v>1.6800000000000001E-3</v>
      </c>
      <c r="J2328" s="7">
        <v>6.8399999999999997E-3</v>
      </c>
      <c r="K2328" s="7">
        <v>4.6859799999999998</v>
      </c>
      <c r="L2328" s="7">
        <v>0.06</v>
      </c>
      <c r="M2328" s="4">
        <f t="shared" si="217"/>
        <v>113.66899328859061</v>
      </c>
      <c r="N2328" s="4">
        <f t="shared" si="218"/>
        <v>3.5855033557046978</v>
      </c>
      <c r="O2328" s="4">
        <f t="shared" si="219"/>
        <v>14.598120805369128</v>
      </c>
      <c r="P2328" s="4">
        <f t="shared" si="220"/>
        <v>10000.950604026846</v>
      </c>
      <c r="Q2328" s="4">
        <f t="shared" si="221"/>
        <v>128.05369127516778</v>
      </c>
    </row>
    <row r="2329" spans="1:17" x14ac:dyDescent="0.25">
      <c r="A2329" s="7">
        <v>49512</v>
      </c>
      <c r="B2329" s="7">
        <v>1</v>
      </c>
      <c r="C2329" s="7">
        <v>1788</v>
      </c>
      <c r="D2329" s="7">
        <v>28</v>
      </c>
      <c r="E2329" s="7">
        <v>109</v>
      </c>
      <c r="F2329" s="3">
        <f t="shared" si="216"/>
        <v>0.32</v>
      </c>
      <c r="G2329" s="7">
        <v>1.3953003173180938</v>
      </c>
      <c r="H2329" s="7">
        <v>5.2949745111721958E-2</v>
      </c>
      <c r="I2329" s="7">
        <v>1.5171341261396264E-3</v>
      </c>
      <c r="J2329" s="7">
        <v>6.7918213786483271E-3</v>
      </c>
      <c r="K2329" s="7">
        <v>4.4049812941519155</v>
      </c>
      <c r="L2329" s="7">
        <v>0.06</v>
      </c>
      <c r="M2329" s="4">
        <f t="shared" si="217"/>
        <v>120.67666534966416</v>
      </c>
      <c r="N2329" s="4">
        <f t="shared" si="218"/>
        <v>3.4576689055709213</v>
      </c>
      <c r="O2329" s="4">
        <f t="shared" si="219"/>
        <v>15.479099170288425</v>
      </c>
      <c r="P2329" s="4">
        <f t="shared" si="220"/>
        <v>10039.301461872779</v>
      </c>
      <c r="Q2329" s="4">
        <f t="shared" si="221"/>
        <v>136.74475496912135</v>
      </c>
    </row>
    <row r="2330" spans="1:17" x14ac:dyDescent="0.25">
      <c r="A2330" s="7">
        <v>49513</v>
      </c>
      <c r="B2330" s="7">
        <v>1</v>
      </c>
      <c r="C2330" s="7">
        <v>1784</v>
      </c>
      <c r="D2330" s="7">
        <v>28</v>
      </c>
      <c r="E2330" s="7">
        <v>107</v>
      </c>
      <c r="F2330" s="3">
        <f t="shared" si="216"/>
        <v>0.28000000000000003</v>
      </c>
      <c r="G2330" s="7">
        <v>1.4467748275421419</v>
      </c>
      <c r="H2330" s="7">
        <v>5.5520967890720599E-2</v>
      </c>
      <c r="I2330" s="7">
        <v>1.4881730523926976E-3</v>
      </c>
      <c r="J2330" s="7">
        <v>6.6621700601300999E-3</v>
      </c>
      <c r="K2330" s="7">
        <v>4.5683451840892113</v>
      </c>
      <c r="L2330" s="7">
        <v>0.06</v>
      </c>
      <c r="M2330" s="4">
        <f t="shared" si="217"/>
        <v>122.03466256904358</v>
      </c>
      <c r="N2330" s="4">
        <f t="shared" si="218"/>
        <v>3.2709929814361054</v>
      </c>
      <c r="O2330" s="4">
        <f t="shared" si="219"/>
        <v>14.643398812243033</v>
      </c>
      <c r="P2330" s="4">
        <f t="shared" si="220"/>
        <v>10041.187756966649</v>
      </c>
      <c r="Q2330" s="4">
        <f t="shared" si="221"/>
        <v>131.87954087101528</v>
      </c>
    </row>
    <row r="2331" spans="1:17" x14ac:dyDescent="0.25">
      <c r="A2331" s="7">
        <v>49514</v>
      </c>
      <c r="B2331" s="7">
        <v>1</v>
      </c>
      <c r="C2331" s="7">
        <v>1784</v>
      </c>
      <c r="D2331" s="7">
        <v>28</v>
      </c>
      <c r="E2331" s="7">
        <v>108</v>
      </c>
      <c r="F2331" s="3">
        <f t="shared" si="216"/>
        <v>0.3</v>
      </c>
      <c r="G2331" s="7">
        <v>1.5426184229142061</v>
      </c>
      <c r="H2331" s="7">
        <v>6.145480729890522E-2</v>
      </c>
      <c r="I2331" s="7">
        <v>1.703532012368478E-3</v>
      </c>
      <c r="J2331" s="7">
        <v>6.7789129174352864E-3</v>
      </c>
      <c r="K2331" s="7">
        <v>4.8711331392427848</v>
      </c>
      <c r="L2331" s="7">
        <v>0.06</v>
      </c>
      <c r="M2331" s="4">
        <f t="shared" si="217"/>
        <v>126.68478757133796</v>
      </c>
      <c r="N2331" s="4">
        <f t="shared" si="218"/>
        <v>3.5117121116043117</v>
      </c>
      <c r="O2331" s="4">
        <f t="shared" si="219"/>
        <v>13.974254914394416</v>
      </c>
      <c r="P2331" s="4">
        <f t="shared" si="220"/>
        <v>10041.500317057704</v>
      </c>
      <c r="Q2331" s="4">
        <f t="shared" si="221"/>
        <v>123.68580406264957</v>
      </c>
    </row>
    <row r="2332" spans="1:17" x14ac:dyDescent="0.25">
      <c r="A2332" s="7">
        <v>49515</v>
      </c>
      <c r="B2332" s="7">
        <v>1</v>
      </c>
      <c r="C2332" s="7">
        <v>1796</v>
      </c>
      <c r="D2332" s="7">
        <v>28</v>
      </c>
      <c r="E2332" s="7">
        <v>107</v>
      </c>
      <c r="F2332" s="3">
        <f t="shared" si="216"/>
        <v>0.28000000000000003</v>
      </c>
      <c r="G2332" s="7">
        <v>1.5226569673019743</v>
      </c>
      <c r="H2332" s="7">
        <v>6.5660245988141949E-2</v>
      </c>
      <c r="I2332" s="7">
        <v>1.7508795698622571E-3</v>
      </c>
      <c r="J2332" s="7">
        <v>6.9673243865319787E-3</v>
      </c>
      <c r="K2332" s="7">
        <v>4.8074538267070652</v>
      </c>
      <c r="L2332" s="7">
        <v>7.0000000000000007E-2</v>
      </c>
      <c r="M2332" s="4">
        <f t="shared" si="217"/>
        <v>137.1284450313635</v>
      </c>
      <c r="N2332" s="4">
        <f t="shared" si="218"/>
        <v>3.6566325519973595</v>
      </c>
      <c r="O2332" s="4">
        <f t="shared" si="219"/>
        <v>14.550940904588973</v>
      </c>
      <c r="P2332" s="4">
        <f t="shared" si="220"/>
        <v>10040.149224166391</v>
      </c>
      <c r="Q2332" s="4">
        <f t="shared" si="221"/>
        <v>146.19182440968913</v>
      </c>
    </row>
    <row r="2333" spans="1:17" x14ac:dyDescent="0.25">
      <c r="A2333" s="7">
        <v>49516</v>
      </c>
      <c r="B2333" s="7">
        <v>1</v>
      </c>
      <c r="C2333" s="7">
        <v>1810</v>
      </c>
      <c r="D2333" s="7">
        <v>28</v>
      </c>
      <c r="E2333" s="7">
        <v>107</v>
      </c>
      <c r="F2333" s="3">
        <f t="shared" si="216"/>
        <v>0.28000000000000003</v>
      </c>
      <c r="G2333" s="7">
        <v>1.5338006048705102</v>
      </c>
      <c r="H2333" s="7">
        <v>6.6736812678635626E-2</v>
      </c>
      <c r="I2333" s="7">
        <v>1.7600617763821719E-3</v>
      </c>
      <c r="J2333" s="7">
        <v>7.0038633995569621E-3</v>
      </c>
      <c r="K2333" s="7">
        <v>4.842671264836528</v>
      </c>
      <c r="L2333" s="7">
        <v>7.0000000000000007E-2</v>
      </c>
      <c r="M2333" s="4">
        <f t="shared" si="217"/>
        <v>138.364180874722</v>
      </c>
      <c r="N2333" s="4">
        <f t="shared" si="218"/>
        <v>3.6491030392883621</v>
      </c>
      <c r="O2333" s="4">
        <f t="shared" si="219"/>
        <v>14.520978502594513</v>
      </c>
      <c r="P2333" s="4">
        <f t="shared" si="220"/>
        <v>10040.21942179392</v>
      </c>
      <c r="Q2333" s="4">
        <f t="shared" si="221"/>
        <v>145.12968588820763</v>
      </c>
    </row>
    <row r="2334" spans="1:17" x14ac:dyDescent="0.25">
      <c r="A2334" s="7">
        <v>49517</v>
      </c>
      <c r="B2334" s="7">
        <v>1</v>
      </c>
      <c r="C2334" s="7">
        <v>1797</v>
      </c>
      <c r="D2334" s="7">
        <v>28</v>
      </c>
      <c r="E2334" s="7">
        <v>108</v>
      </c>
      <c r="F2334" s="3">
        <f t="shared" si="216"/>
        <v>0.3</v>
      </c>
      <c r="G2334" s="7">
        <v>1.5010350142964799</v>
      </c>
      <c r="H2334" s="7">
        <v>6.6371256080691707E-2</v>
      </c>
      <c r="I2334" s="7">
        <v>1.7698391857801756E-3</v>
      </c>
      <c r="J2334" s="7">
        <v>7.0427709201588383E-3</v>
      </c>
      <c r="K2334" s="7">
        <v>4.738778719135448</v>
      </c>
      <c r="L2334" s="7">
        <v>0.06</v>
      </c>
      <c r="M2334" s="4">
        <f t="shared" si="217"/>
        <v>140.61004062288421</v>
      </c>
      <c r="N2334" s="4">
        <f t="shared" si="218"/>
        <v>3.7494719025050771</v>
      </c>
      <c r="O2334" s="4">
        <f t="shared" si="219"/>
        <v>14.92037914691943</v>
      </c>
      <c r="P2334" s="4">
        <f t="shared" si="220"/>
        <v>10039.283683141502</v>
      </c>
      <c r="Q2334" s="4">
        <f t="shared" si="221"/>
        <v>127.11229130749228</v>
      </c>
    </row>
    <row r="2335" spans="1:17" x14ac:dyDescent="0.25">
      <c r="A2335" s="7">
        <v>49518</v>
      </c>
      <c r="B2335" s="7">
        <v>1</v>
      </c>
      <c r="C2335" s="7">
        <v>1784</v>
      </c>
      <c r="D2335" s="7">
        <v>28</v>
      </c>
      <c r="E2335" s="7">
        <v>107</v>
      </c>
      <c r="F2335" s="3">
        <f t="shared" si="216"/>
        <v>0.28000000000000003</v>
      </c>
      <c r="G2335" s="7">
        <v>1.4207050201957501</v>
      </c>
      <c r="H2335" s="7">
        <v>6.2615517580226904E-2</v>
      </c>
      <c r="I2335" s="7">
        <v>1.7414448655082872E-3</v>
      </c>
      <c r="J2335" s="7">
        <v>6.9297806017642434E-3</v>
      </c>
      <c r="K2335" s="7">
        <v>4.4845580179988609</v>
      </c>
      <c r="L2335" s="7">
        <v>0.06</v>
      </c>
      <c r="M2335" s="4">
        <f t="shared" si="217"/>
        <v>140.15389758930141</v>
      </c>
      <c r="N2335" s="4">
        <f t="shared" si="218"/>
        <v>3.8979201126165761</v>
      </c>
      <c r="O2335" s="4">
        <f t="shared" si="219"/>
        <v>15.511103290515575</v>
      </c>
      <c r="P2335" s="4">
        <f t="shared" si="220"/>
        <v>10037.899700862223</v>
      </c>
      <c r="Q2335" s="4">
        <f t="shared" si="221"/>
        <v>134.29951839947103</v>
      </c>
    </row>
    <row r="2336" spans="1:17" x14ac:dyDescent="0.25">
      <c r="A2336" s="7">
        <v>49519</v>
      </c>
      <c r="B2336" s="7">
        <v>1</v>
      </c>
      <c r="C2336" s="7">
        <v>1824</v>
      </c>
      <c r="D2336" s="7">
        <v>28</v>
      </c>
      <c r="E2336" s="7">
        <v>108</v>
      </c>
      <c r="F2336" s="3">
        <f t="shared" si="216"/>
        <v>0.3</v>
      </c>
      <c r="G2336" s="7">
        <v>1.5424839002224116</v>
      </c>
      <c r="H2336" s="7">
        <v>6.1985167160028228E-2</v>
      </c>
      <c r="I2336" s="7">
        <v>1.7587990095264262E-3</v>
      </c>
      <c r="J2336" s="7">
        <v>7.6350964754635557E-3</v>
      </c>
      <c r="K2336" s="7">
        <v>4.8691918832212222</v>
      </c>
      <c r="L2336" s="7">
        <v>0.06</v>
      </c>
      <c r="M2336" s="4">
        <f t="shared" si="217"/>
        <v>127.78923108401193</v>
      </c>
      <c r="N2336" s="4">
        <f t="shared" si="218"/>
        <v>3.6259573597413759</v>
      </c>
      <c r="O2336" s="4">
        <f t="shared" si="219"/>
        <v>15.740590088799772</v>
      </c>
      <c r="P2336" s="4">
        <f t="shared" si="220"/>
        <v>10038.373941154807</v>
      </c>
      <c r="Q2336" s="4">
        <f t="shared" si="221"/>
        <v>123.69659091578747</v>
      </c>
    </row>
    <row r="2337" spans="1:17" x14ac:dyDescent="0.25">
      <c r="A2337" s="7">
        <v>49520</v>
      </c>
      <c r="B2337" s="7">
        <v>1</v>
      </c>
      <c r="C2337" s="7">
        <v>1824</v>
      </c>
      <c r="D2337" s="7">
        <v>28</v>
      </c>
      <c r="E2337" s="7">
        <v>112</v>
      </c>
      <c r="F2337" s="3">
        <f t="shared" si="216"/>
        <v>0.38</v>
      </c>
      <c r="G2337" s="7">
        <v>1.5658792088011908</v>
      </c>
      <c r="H2337" s="7">
        <v>6.8696547782709505E-2</v>
      </c>
      <c r="I2337" s="7">
        <v>1.9105687381896213E-3</v>
      </c>
      <c r="J2337" s="7">
        <v>8.2939418091952568E-3</v>
      </c>
      <c r="K2337" s="7">
        <v>4.9418069946455061</v>
      </c>
      <c r="L2337" s="7">
        <v>7.0000000000000007E-2</v>
      </c>
      <c r="M2337" s="4">
        <f t="shared" si="217"/>
        <v>139.50949774488768</v>
      </c>
      <c r="N2337" s="4">
        <f t="shared" si="218"/>
        <v>3.8799982484564519</v>
      </c>
      <c r="O2337" s="4">
        <f t="shared" si="219"/>
        <v>16.843403249113283</v>
      </c>
      <c r="P2337" s="4">
        <f t="shared" si="220"/>
        <v>10035.861102596662</v>
      </c>
      <c r="Q2337" s="4">
        <f t="shared" si="221"/>
        <v>142.15655891517878</v>
      </c>
    </row>
    <row r="2338" spans="1:17" x14ac:dyDescent="0.25">
      <c r="A2338" s="7">
        <v>49521</v>
      </c>
      <c r="B2338" s="7">
        <v>1</v>
      </c>
      <c r="C2338" s="7">
        <v>1788</v>
      </c>
      <c r="D2338" s="7">
        <v>28</v>
      </c>
      <c r="E2338" s="7">
        <v>112</v>
      </c>
      <c r="F2338" s="3">
        <f t="shared" si="216"/>
        <v>0.38</v>
      </c>
      <c r="G2338" s="7">
        <v>1.4545404037149339</v>
      </c>
      <c r="H2338" s="7">
        <v>6.7440103164638249E-2</v>
      </c>
      <c r="I2338" s="7">
        <v>1.8818458378192374E-3</v>
      </c>
      <c r="J2338" s="7">
        <v>8.1692532494478526E-3</v>
      </c>
      <c r="K2338" s="7">
        <v>4.5893697719219535</v>
      </c>
      <c r="L2338" s="7">
        <v>7.0000000000000007E-2</v>
      </c>
      <c r="M2338" s="4">
        <f t="shared" si="217"/>
        <v>147.44143752611785</v>
      </c>
      <c r="N2338" s="4">
        <f t="shared" si="218"/>
        <v>4.1141997492686997</v>
      </c>
      <c r="O2338" s="4">
        <f t="shared" si="219"/>
        <v>17.860091934809862</v>
      </c>
      <c r="P2338" s="4">
        <f t="shared" si="220"/>
        <v>10033.544504805681</v>
      </c>
      <c r="Q2338" s="4">
        <f t="shared" si="221"/>
        <v>153.03803141629746</v>
      </c>
    </row>
    <row r="2339" spans="1:17" x14ac:dyDescent="0.25">
      <c r="A2339" s="7">
        <v>49522</v>
      </c>
      <c r="B2339" s="7">
        <v>1</v>
      </c>
      <c r="C2339" s="7">
        <v>1734</v>
      </c>
      <c r="D2339" s="7">
        <v>28</v>
      </c>
      <c r="E2339" s="7">
        <v>110</v>
      </c>
      <c r="F2339" s="3">
        <f t="shared" si="216"/>
        <v>0.34</v>
      </c>
      <c r="G2339" s="7">
        <v>1.62</v>
      </c>
      <c r="H2339" s="7">
        <v>6.5070000000000003E-2</v>
      </c>
      <c r="I2339" s="7">
        <v>5.4000000000000003E-3</v>
      </c>
      <c r="J2339" s="7">
        <v>7.5799999999999999E-3</v>
      </c>
      <c r="K2339" s="7">
        <v>5.1144600000000002</v>
      </c>
      <c r="L2339" s="7">
        <v>0.06</v>
      </c>
      <c r="M2339" s="4">
        <f t="shared" si="217"/>
        <v>127.72999999999999</v>
      </c>
      <c r="N2339" s="4">
        <f t="shared" si="218"/>
        <v>10.6</v>
      </c>
      <c r="O2339" s="4">
        <f t="shared" si="219"/>
        <v>14.879259259259259</v>
      </c>
      <c r="P2339" s="4">
        <f t="shared" si="220"/>
        <v>10039.495555555555</v>
      </c>
      <c r="Q2339" s="4">
        <f t="shared" si="221"/>
        <v>117.77777777777777</v>
      </c>
    </row>
    <row r="2340" spans="1:17" x14ac:dyDescent="0.25">
      <c r="A2340" s="7">
        <v>49523</v>
      </c>
      <c r="B2340" s="7">
        <v>1</v>
      </c>
      <c r="C2340" s="7">
        <v>1763</v>
      </c>
      <c r="D2340" s="7">
        <v>28</v>
      </c>
      <c r="E2340" s="7">
        <v>108</v>
      </c>
      <c r="F2340" s="3">
        <f t="shared" si="216"/>
        <v>0.3</v>
      </c>
      <c r="G2340" s="7">
        <v>1.76</v>
      </c>
      <c r="H2340" s="7">
        <v>6.8839999999999998E-2</v>
      </c>
      <c r="I2340" s="7">
        <v>5.45E-3</v>
      </c>
      <c r="J2340" s="7">
        <v>7.8399999999999997E-3</v>
      </c>
      <c r="K2340" s="7">
        <v>5.5352399999999999</v>
      </c>
      <c r="L2340" s="7">
        <v>0.06</v>
      </c>
      <c r="M2340" s="4">
        <f t="shared" si="217"/>
        <v>124.38136363636364</v>
      </c>
      <c r="N2340" s="4">
        <f t="shared" si="218"/>
        <v>9.8471590909090914</v>
      </c>
      <c r="O2340" s="4">
        <f t="shared" si="219"/>
        <v>14.165454545454544</v>
      </c>
      <c r="P2340" s="4">
        <f t="shared" si="220"/>
        <v>10001.172272727274</v>
      </c>
      <c r="Q2340" s="4">
        <f t="shared" si="221"/>
        <v>108.40909090909091</v>
      </c>
    </row>
    <row r="2341" spans="1:17" x14ac:dyDescent="0.25">
      <c r="A2341" s="7">
        <v>49524</v>
      </c>
      <c r="B2341" s="7">
        <v>1</v>
      </c>
      <c r="C2341" s="7">
        <v>1787</v>
      </c>
      <c r="D2341" s="7">
        <v>28</v>
      </c>
      <c r="E2341" s="7">
        <v>108</v>
      </c>
      <c r="F2341" s="3">
        <f t="shared" si="216"/>
        <v>0.3</v>
      </c>
      <c r="G2341" s="7">
        <v>1.88</v>
      </c>
      <c r="H2341" s="7">
        <v>8.1530000000000005E-2</v>
      </c>
      <c r="I2341" s="7">
        <v>5.7999999999999996E-3</v>
      </c>
      <c r="J2341" s="7">
        <v>8.1799999999999998E-3</v>
      </c>
      <c r="K2341" s="7">
        <v>5.9161000000000001</v>
      </c>
      <c r="L2341" s="7">
        <v>7.0000000000000007E-2</v>
      </c>
      <c r="M2341" s="4">
        <f t="shared" si="217"/>
        <v>137.90712765957448</v>
      </c>
      <c r="N2341" s="4">
        <f t="shared" si="218"/>
        <v>9.8106382978723392</v>
      </c>
      <c r="O2341" s="4">
        <f t="shared" si="219"/>
        <v>13.836382978723405</v>
      </c>
      <c r="P2341" s="4">
        <f t="shared" si="220"/>
        <v>10007.020212765958</v>
      </c>
      <c r="Q2341" s="4">
        <f t="shared" si="221"/>
        <v>118.40425531914896</v>
      </c>
    </row>
    <row r="2342" spans="1:17" x14ac:dyDescent="0.25">
      <c r="A2342" s="7">
        <v>49525</v>
      </c>
      <c r="B2342" s="7">
        <v>1</v>
      </c>
      <c r="C2342" s="7">
        <v>1801</v>
      </c>
      <c r="D2342" s="7">
        <v>28</v>
      </c>
      <c r="E2342" s="7">
        <v>106</v>
      </c>
      <c r="F2342" s="3">
        <f t="shared" si="216"/>
        <v>0.26</v>
      </c>
      <c r="G2342" s="7">
        <v>1.82</v>
      </c>
      <c r="H2342" s="7">
        <v>8.3390000000000006E-2</v>
      </c>
      <c r="I2342" s="7">
        <v>5.8900000000000003E-3</v>
      </c>
      <c r="J2342" s="7">
        <v>8.1499999999999993E-3</v>
      </c>
      <c r="K2342" s="7">
        <v>5.7430700000000003</v>
      </c>
      <c r="L2342" s="7">
        <v>0.06</v>
      </c>
      <c r="M2342" s="4">
        <f t="shared" si="217"/>
        <v>145.70340659340658</v>
      </c>
      <c r="N2342" s="4">
        <f t="shared" si="218"/>
        <v>10.291318681318682</v>
      </c>
      <c r="O2342" s="4">
        <f t="shared" si="219"/>
        <v>14.240109890109888</v>
      </c>
      <c r="P2342" s="4">
        <f t="shared" si="220"/>
        <v>10034.594835164835</v>
      </c>
      <c r="Q2342" s="4">
        <f t="shared" si="221"/>
        <v>104.83516483516483</v>
      </c>
    </row>
    <row r="2343" spans="1:17" x14ac:dyDescent="0.25">
      <c r="A2343" s="7">
        <v>49526</v>
      </c>
      <c r="B2343" s="7">
        <v>1</v>
      </c>
      <c r="C2343" s="7">
        <v>1790</v>
      </c>
      <c r="D2343" s="7">
        <v>28</v>
      </c>
      <c r="E2343" s="7">
        <v>106</v>
      </c>
      <c r="F2343" s="3">
        <f t="shared" si="216"/>
        <v>0.26</v>
      </c>
      <c r="G2343" s="7">
        <v>1.75</v>
      </c>
      <c r="H2343" s="7">
        <v>7.8630000000000005E-2</v>
      </c>
      <c r="I2343" s="7">
        <v>5.8199999999999997E-3</v>
      </c>
      <c r="J2343" s="7">
        <v>8.4100000000000008E-3</v>
      </c>
      <c r="K2343" s="7">
        <v>5.5002700000000004</v>
      </c>
      <c r="L2343" s="7">
        <v>0.06</v>
      </c>
      <c r="M2343" s="4">
        <f t="shared" si="217"/>
        <v>142.88194285714286</v>
      </c>
      <c r="N2343" s="4">
        <f t="shared" si="218"/>
        <v>10.575771428571429</v>
      </c>
      <c r="O2343" s="4">
        <f t="shared" si="219"/>
        <v>15.282171428571431</v>
      </c>
      <c r="P2343" s="4">
        <f t="shared" si="220"/>
        <v>9994.7763428571434</v>
      </c>
      <c r="Q2343" s="4">
        <f t="shared" si="221"/>
        <v>109.02857142857144</v>
      </c>
    </row>
    <row r="2344" spans="1:17" x14ac:dyDescent="0.25">
      <c r="A2344" s="7">
        <v>49527</v>
      </c>
      <c r="B2344" s="7">
        <v>1</v>
      </c>
      <c r="C2344" s="7">
        <v>1808</v>
      </c>
      <c r="D2344" s="7">
        <v>28</v>
      </c>
      <c r="E2344" s="7">
        <v>107</v>
      </c>
      <c r="F2344" s="3">
        <f t="shared" si="216"/>
        <v>0.28000000000000003</v>
      </c>
      <c r="G2344" s="7">
        <v>1.74</v>
      </c>
      <c r="H2344" s="7">
        <v>7.8920000000000004E-2</v>
      </c>
      <c r="I2344" s="7">
        <v>6.0899999999999999E-3</v>
      </c>
      <c r="J2344" s="7">
        <v>8.6400000000000001E-3</v>
      </c>
      <c r="K2344" s="7">
        <v>5.4733099999999997</v>
      </c>
      <c r="L2344" s="7">
        <v>0.06</v>
      </c>
      <c r="M2344" s="4">
        <f t="shared" si="217"/>
        <v>144.23310344827587</v>
      </c>
      <c r="N2344" s="4">
        <f t="shared" si="218"/>
        <v>11.13</v>
      </c>
      <c r="O2344" s="4">
        <f t="shared" si="219"/>
        <v>15.790344827586209</v>
      </c>
      <c r="P2344" s="4">
        <f t="shared" si="220"/>
        <v>10002.945862068964</v>
      </c>
      <c r="Q2344" s="4">
        <f t="shared" si="221"/>
        <v>109.6551724137931</v>
      </c>
    </row>
    <row r="2345" spans="1:17" x14ac:dyDescent="0.25">
      <c r="A2345" s="7">
        <v>49528</v>
      </c>
      <c r="B2345" s="7">
        <v>1</v>
      </c>
      <c r="C2345" s="7">
        <v>1797</v>
      </c>
      <c r="D2345" s="7">
        <v>28</v>
      </c>
      <c r="E2345" s="7">
        <v>107</v>
      </c>
      <c r="F2345" s="3">
        <f t="shared" si="216"/>
        <v>0.28000000000000003</v>
      </c>
      <c r="G2345" s="7">
        <v>1.7</v>
      </c>
      <c r="H2345" s="7">
        <v>7.7109999999999998E-2</v>
      </c>
      <c r="I2345" s="7">
        <v>6.0400000000000002E-3</v>
      </c>
      <c r="J2345" s="7">
        <v>8.5699999999999995E-3</v>
      </c>
      <c r="K2345" s="7">
        <v>5.34544</v>
      </c>
      <c r="L2345" s="7">
        <v>0.06</v>
      </c>
      <c r="M2345" s="4">
        <f t="shared" si="217"/>
        <v>144.24105882352941</v>
      </c>
      <c r="N2345" s="4">
        <f t="shared" si="218"/>
        <v>11.298352941176471</v>
      </c>
      <c r="O2345" s="4">
        <f t="shared" si="219"/>
        <v>16.030941176470588</v>
      </c>
      <c r="P2345" s="4">
        <f t="shared" si="220"/>
        <v>9999.1171764705887</v>
      </c>
      <c r="Q2345" s="4">
        <f t="shared" si="221"/>
        <v>112.23529411764706</v>
      </c>
    </row>
    <row r="2346" spans="1:17" x14ac:dyDescent="0.25">
      <c r="A2346" s="7">
        <v>49529</v>
      </c>
      <c r="B2346" s="7">
        <v>1</v>
      </c>
      <c r="C2346" s="7">
        <v>1784</v>
      </c>
      <c r="D2346" s="7">
        <v>28</v>
      </c>
      <c r="E2346" s="7">
        <v>104</v>
      </c>
      <c r="F2346" s="3">
        <f t="shared" si="216"/>
        <v>0.22</v>
      </c>
      <c r="G2346" s="7">
        <v>1.6</v>
      </c>
      <c r="H2346" s="7">
        <v>7.0059999999999997E-2</v>
      </c>
      <c r="I2346" s="7">
        <v>5.96E-3</v>
      </c>
      <c r="J2346" s="7">
        <v>8.1600000000000006E-3</v>
      </c>
      <c r="K2346" s="7">
        <v>5.02996</v>
      </c>
      <c r="L2346" s="7">
        <v>0.06</v>
      </c>
      <c r="M2346" s="4">
        <f t="shared" si="217"/>
        <v>139.24424999999997</v>
      </c>
      <c r="N2346" s="4">
        <f t="shared" si="218"/>
        <v>11.845499999999999</v>
      </c>
      <c r="O2346" s="4">
        <f t="shared" si="219"/>
        <v>16.218</v>
      </c>
      <c r="P2346" s="4">
        <f t="shared" si="220"/>
        <v>9997.0455000000002</v>
      </c>
      <c r="Q2346" s="4">
        <f t="shared" si="221"/>
        <v>119.25</v>
      </c>
    </row>
    <row r="2347" spans="1:17" x14ac:dyDescent="0.25">
      <c r="A2347" s="7">
        <v>49530</v>
      </c>
      <c r="B2347" s="7">
        <v>1</v>
      </c>
      <c r="C2347" s="7">
        <v>1810</v>
      </c>
      <c r="D2347" s="7">
        <v>28</v>
      </c>
      <c r="E2347" s="7">
        <v>104</v>
      </c>
      <c r="F2347" s="3">
        <f t="shared" si="216"/>
        <v>0.22</v>
      </c>
      <c r="G2347" s="7">
        <v>1.61</v>
      </c>
      <c r="H2347" s="7">
        <v>6.9629999999999997E-2</v>
      </c>
      <c r="I2347" s="7">
        <v>6.28E-3</v>
      </c>
      <c r="J2347" s="7">
        <v>8.6499999999999997E-3</v>
      </c>
      <c r="K2347" s="7">
        <v>5.0670999999999999</v>
      </c>
      <c r="L2347" s="7">
        <v>0.06</v>
      </c>
      <c r="M2347" s="4">
        <f t="shared" si="217"/>
        <v>137.53006211180124</v>
      </c>
      <c r="N2347" s="4">
        <f t="shared" si="218"/>
        <v>12.403975155279502</v>
      </c>
      <c r="O2347" s="4">
        <f t="shared" si="219"/>
        <v>17.08509316770186</v>
      </c>
      <c r="P2347" s="4">
        <f t="shared" si="220"/>
        <v>10008.309316770186</v>
      </c>
      <c r="Q2347" s="4">
        <f t="shared" si="221"/>
        <v>118.50931677018632</v>
      </c>
    </row>
    <row r="2348" spans="1:17" x14ac:dyDescent="0.25">
      <c r="A2348" s="7">
        <v>49531</v>
      </c>
      <c r="B2348" s="7">
        <v>1</v>
      </c>
      <c r="C2348" s="7">
        <v>1818</v>
      </c>
      <c r="D2348" s="7">
        <v>28</v>
      </c>
      <c r="E2348" s="7">
        <v>105</v>
      </c>
      <c r="F2348" s="3">
        <f t="shared" si="216"/>
        <v>0.24</v>
      </c>
      <c r="G2348" s="7">
        <v>1.61</v>
      </c>
      <c r="H2348" s="7">
        <v>6.9940000000000002E-2</v>
      </c>
      <c r="I2348" s="7">
        <v>6.4099999999999999E-3</v>
      </c>
      <c r="J2348" s="7">
        <v>8.8199999999999997E-3</v>
      </c>
      <c r="K2348" s="7">
        <v>5.0533000000000001</v>
      </c>
      <c r="L2348" s="7">
        <v>0.06</v>
      </c>
      <c r="M2348" s="4">
        <f t="shared" si="217"/>
        <v>138.1423602484472</v>
      </c>
      <c r="N2348" s="4">
        <f t="shared" si="218"/>
        <v>12.660745341614904</v>
      </c>
      <c r="O2348" s="4">
        <f t="shared" si="219"/>
        <v>17.420869565217391</v>
      </c>
      <c r="P2348" s="4">
        <f t="shared" si="220"/>
        <v>9981.0521739130436</v>
      </c>
      <c r="Q2348" s="4">
        <f t="shared" si="221"/>
        <v>118.50931677018632</v>
      </c>
    </row>
    <row r="2349" spans="1:17" x14ac:dyDescent="0.25">
      <c r="A2349" s="7">
        <v>49532</v>
      </c>
      <c r="B2349" s="7">
        <v>1</v>
      </c>
      <c r="C2349" s="7">
        <v>1812</v>
      </c>
      <c r="D2349" s="7">
        <v>28</v>
      </c>
      <c r="E2349" s="7">
        <v>108</v>
      </c>
      <c r="F2349" s="3">
        <f t="shared" si="216"/>
        <v>0.3</v>
      </c>
      <c r="G2349" s="7">
        <v>1.55</v>
      </c>
      <c r="H2349" s="7">
        <v>6.9819999999999993E-2</v>
      </c>
      <c r="I2349" s="7">
        <v>6.62E-3</v>
      </c>
      <c r="J2349" s="7">
        <v>9.4800000000000006E-3</v>
      </c>
      <c r="K2349" s="7">
        <v>4.8670499999999999</v>
      </c>
      <c r="L2349" s="7">
        <v>7.0000000000000007E-2</v>
      </c>
      <c r="M2349" s="4">
        <f t="shared" si="217"/>
        <v>143.24361290322577</v>
      </c>
      <c r="N2349" s="4">
        <f t="shared" si="218"/>
        <v>13.58167741935484</v>
      </c>
      <c r="O2349" s="4">
        <f t="shared" si="219"/>
        <v>19.449290322580644</v>
      </c>
      <c r="P2349" s="4">
        <f t="shared" si="220"/>
        <v>9985.3025806451606</v>
      </c>
      <c r="Q2349" s="4">
        <f t="shared" si="221"/>
        <v>143.61290322580646</v>
      </c>
    </row>
    <row r="2350" spans="1:17" x14ac:dyDescent="0.25">
      <c r="A2350" s="7">
        <v>49533</v>
      </c>
      <c r="B2350" s="7">
        <v>1</v>
      </c>
      <c r="C2350" s="7">
        <v>1777</v>
      </c>
      <c r="D2350" s="7">
        <v>28</v>
      </c>
      <c r="E2350" s="7">
        <v>107</v>
      </c>
      <c r="F2350" s="3">
        <f t="shared" si="216"/>
        <v>0.28000000000000003</v>
      </c>
      <c r="G2350" s="7">
        <v>1.49</v>
      </c>
      <c r="H2350" s="7">
        <v>6.4430000000000001E-2</v>
      </c>
      <c r="I2350" s="7">
        <v>6.3400000000000001E-3</v>
      </c>
      <c r="J2350" s="7">
        <v>9.0799999999999995E-3</v>
      </c>
      <c r="K2350" s="7">
        <v>4.6867599999999996</v>
      </c>
      <c r="L2350" s="7">
        <v>0.06</v>
      </c>
      <c r="M2350" s="4">
        <f t="shared" si="217"/>
        <v>137.508322147651</v>
      </c>
      <c r="N2350" s="4">
        <f t="shared" si="218"/>
        <v>13.531006711409395</v>
      </c>
      <c r="O2350" s="4">
        <f t="shared" si="219"/>
        <v>19.378791946308723</v>
      </c>
      <c r="P2350" s="4">
        <f t="shared" si="220"/>
        <v>10002.615302013422</v>
      </c>
      <c r="Q2350" s="4">
        <f t="shared" si="221"/>
        <v>128.05369127516778</v>
      </c>
    </row>
    <row r="2351" spans="1:17" x14ac:dyDescent="0.25">
      <c r="A2351" s="7">
        <v>49534</v>
      </c>
      <c r="B2351" s="7">
        <v>1</v>
      </c>
      <c r="C2351" s="7">
        <v>1796</v>
      </c>
      <c r="D2351" s="7">
        <v>28</v>
      </c>
      <c r="E2351" s="7">
        <v>108</v>
      </c>
      <c r="F2351" s="3">
        <f t="shared" si="216"/>
        <v>0.3</v>
      </c>
      <c r="G2351" s="7">
        <v>1.59</v>
      </c>
      <c r="H2351" s="7">
        <v>6.54E-2</v>
      </c>
      <c r="I2351" s="7">
        <v>6.4999999999999997E-3</v>
      </c>
      <c r="J2351" s="7">
        <v>9.1500000000000001E-3</v>
      </c>
      <c r="K2351" s="7">
        <v>5.0053099999999997</v>
      </c>
      <c r="L2351" s="7">
        <v>0.06</v>
      </c>
      <c r="M2351" s="4">
        <f t="shared" si="217"/>
        <v>130.79999999999998</v>
      </c>
      <c r="N2351" s="4">
        <f t="shared" si="218"/>
        <v>13</v>
      </c>
      <c r="O2351" s="4">
        <f t="shared" si="219"/>
        <v>18.299999999999997</v>
      </c>
      <c r="P2351" s="4">
        <f t="shared" si="220"/>
        <v>10010.619999999999</v>
      </c>
      <c r="Q2351" s="4">
        <f t="shared" si="221"/>
        <v>120</v>
      </c>
    </row>
    <row r="2352" spans="1:17" x14ac:dyDescent="0.25">
      <c r="A2352" s="7">
        <v>49535</v>
      </c>
      <c r="B2352" s="7">
        <v>1</v>
      </c>
      <c r="C2352" s="7">
        <v>1765</v>
      </c>
      <c r="D2352" s="7">
        <v>28</v>
      </c>
      <c r="E2352" s="7">
        <v>107</v>
      </c>
      <c r="F2352" s="3">
        <f t="shared" si="216"/>
        <v>0.28000000000000003</v>
      </c>
      <c r="G2352" s="7">
        <v>1.6</v>
      </c>
      <c r="H2352" s="7">
        <v>6.7159999999999997E-2</v>
      </c>
      <c r="I2352" s="7">
        <v>6.4799999999999996E-3</v>
      </c>
      <c r="J2352" s="7">
        <v>8.9800000000000001E-3</v>
      </c>
      <c r="K2352" s="7">
        <v>5.0282299999999998</v>
      </c>
      <c r="L2352" s="7">
        <v>0.06</v>
      </c>
      <c r="M2352" s="4">
        <f t="shared" si="217"/>
        <v>133.48050000000001</v>
      </c>
      <c r="N2352" s="4">
        <f t="shared" si="218"/>
        <v>12.879</v>
      </c>
      <c r="O2352" s="4">
        <f t="shared" si="219"/>
        <v>17.847749999999998</v>
      </c>
      <c r="P2352" s="4">
        <f t="shared" si="220"/>
        <v>9993.6071249999986</v>
      </c>
      <c r="Q2352" s="4">
        <f t="shared" si="221"/>
        <v>119.25</v>
      </c>
    </row>
    <row r="2353" spans="1:17" x14ac:dyDescent="0.25">
      <c r="A2353" s="7">
        <v>49536</v>
      </c>
      <c r="B2353" s="7">
        <v>1</v>
      </c>
      <c r="C2353" s="7">
        <v>1789</v>
      </c>
      <c r="D2353" s="7">
        <v>28</v>
      </c>
      <c r="E2353" s="7">
        <v>107</v>
      </c>
      <c r="F2353" s="3">
        <f t="shared" si="216"/>
        <v>0.28000000000000003</v>
      </c>
      <c r="G2353" s="7">
        <v>1.74</v>
      </c>
      <c r="H2353" s="7">
        <v>7.1400000000000005E-2</v>
      </c>
      <c r="I2353" s="7">
        <v>6.5300000000000002E-3</v>
      </c>
      <c r="J2353" s="7">
        <v>9.3900000000000008E-3</v>
      </c>
      <c r="K2353" s="7">
        <v>5.4622200000000003</v>
      </c>
      <c r="L2353" s="7">
        <v>0.06</v>
      </c>
      <c r="M2353" s="4">
        <f t="shared" si="217"/>
        <v>130.48965517241379</v>
      </c>
      <c r="N2353" s="4">
        <f t="shared" si="218"/>
        <v>11.934137931034483</v>
      </c>
      <c r="O2353" s="4">
        <f t="shared" si="219"/>
        <v>17.161034482758623</v>
      </c>
      <c r="P2353" s="4">
        <f t="shared" si="220"/>
        <v>9982.6779310344828</v>
      </c>
      <c r="Q2353" s="4">
        <f t="shared" si="221"/>
        <v>109.6551724137931</v>
      </c>
    </row>
    <row r="2354" spans="1:17" x14ac:dyDescent="0.25">
      <c r="A2354" s="7">
        <v>49537</v>
      </c>
      <c r="B2354" s="7">
        <v>1</v>
      </c>
      <c r="C2354" s="7">
        <v>1800</v>
      </c>
      <c r="D2354" s="7">
        <v>28</v>
      </c>
      <c r="E2354" s="7">
        <v>108</v>
      </c>
      <c r="F2354" s="3">
        <f t="shared" si="216"/>
        <v>0.3</v>
      </c>
      <c r="G2354" s="7">
        <v>1.79</v>
      </c>
      <c r="H2354" s="7">
        <v>8.0979999999999996E-2</v>
      </c>
      <c r="I2354" s="7">
        <v>6.9199999999999999E-3</v>
      </c>
      <c r="J2354" s="7">
        <v>9.7999999999999997E-3</v>
      </c>
      <c r="K2354" s="7">
        <v>5.6294700000000004</v>
      </c>
      <c r="L2354" s="7">
        <v>0.06</v>
      </c>
      <c r="M2354" s="4">
        <f t="shared" si="217"/>
        <v>143.86391061452514</v>
      </c>
      <c r="N2354" s="4">
        <f t="shared" si="218"/>
        <v>12.2936312849162</v>
      </c>
      <c r="O2354" s="4">
        <f t="shared" si="219"/>
        <v>17.410055865921787</v>
      </c>
      <c r="P2354" s="4">
        <f t="shared" si="220"/>
        <v>10000.957877094972</v>
      </c>
      <c r="Q2354" s="4">
        <f t="shared" si="221"/>
        <v>106.59217877094972</v>
      </c>
    </row>
    <row r="2355" spans="1:17" x14ac:dyDescent="0.25">
      <c r="A2355" s="7">
        <v>49538</v>
      </c>
      <c r="B2355" s="7">
        <v>1</v>
      </c>
      <c r="C2355" s="7">
        <v>1786</v>
      </c>
      <c r="D2355" s="7">
        <v>28</v>
      </c>
      <c r="E2355" s="7">
        <v>105</v>
      </c>
      <c r="F2355" s="3">
        <f t="shared" si="216"/>
        <v>0.24</v>
      </c>
      <c r="G2355" s="7">
        <v>1.69</v>
      </c>
      <c r="H2355" s="7">
        <v>7.775E-2</v>
      </c>
      <c r="I2355" s="7">
        <v>6.6299999999999996E-3</v>
      </c>
      <c r="J2355" s="7">
        <v>9.3799999999999994E-3</v>
      </c>
      <c r="K2355" s="7">
        <v>5.3125900000000001</v>
      </c>
      <c r="L2355" s="7">
        <v>0.06</v>
      </c>
      <c r="M2355" s="4">
        <f t="shared" si="217"/>
        <v>146.29881656804733</v>
      </c>
      <c r="N2355" s="4">
        <f t="shared" si="218"/>
        <v>12.475384615384616</v>
      </c>
      <c r="O2355" s="4">
        <f t="shared" si="219"/>
        <v>17.649940828402364</v>
      </c>
      <c r="P2355" s="4">
        <f t="shared" si="220"/>
        <v>9996.4711242603553</v>
      </c>
      <c r="Q2355" s="4">
        <f t="shared" si="221"/>
        <v>112.89940828402368</v>
      </c>
    </row>
    <row r="2356" spans="1:17" x14ac:dyDescent="0.25">
      <c r="A2356" s="7">
        <v>49539</v>
      </c>
      <c r="B2356" s="7">
        <v>1</v>
      </c>
      <c r="C2356" s="7">
        <v>1816</v>
      </c>
      <c r="D2356" s="7">
        <v>28</v>
      </c>
      <c r="E2356" s="7">
        <v>105</v>
      </c>
      <c r="F2356" s="3">
        <f t="shared" si="216"/>
        <v>0.24</v>
      </c>
      <c r="G2356" s="7">
        <v>1.69</v>
      </c>
      <c r="H2356" s="7">
        <v>7.6259999999999994E-2</v>
      </c>
      <c r="I2356" s="7">
        <v>6.7000000000000002E-3</v>
      </c>
      <c r="J2356" s="7">
        <v>9.4900000000000002E-3</v>
      </c>
      <c r="K2356" s="7">
        <v>5.3065499999999997</v>
      </c>
      <c r="L2356" s="7">
        <v>0.06</v>
      </c>
      <c r="M2356" s="4">
        <f t="shared" si="217"/>
        <v>143.49514792899407</v>
      </c>
      <c r="N2356" s="4">
        <f t="shared" si="218"/>
        <v>12.607100591715977</v>
      </c>
      <c r="O2356" s="4">
        <f t="shared" si="219"/>
        <v>17.856923076923078</v>
      </c>
      <c r="P2356" s="4">
        <f t="shared" si="220"/>
        <v>9985.1059171597644</v>
      </c>
      <c r="Q2356" s="4">
        <f t="shared" si="221"/>
        <v>112.89940828402368</v>
      </c>
    </row>
    <row r="2357" spans="1:17" x14ac:dyDescent="0.25">
      <c r="A2357" s="7">
        <v>49540</v>
      </c>
      <c r="B2357" s="7">
        <v>1</v>
      </c>
      <c r="C2357" s="7">
        <v>1827</v>
      </c>
      <c r="D2357" s="7">
        <v>29</v>
      </c>
      <c r="E2357" s="7">
        <v>107</v>
      </c>
      <c r="F2357" s="3">
        <f t="shared" si="216"/>
        <v>0.28000000000000003</v>
      </c>
      <c r="G2357" s="7">
        <v>1.6</v>
      </c>
      <c r="H2357" s="7">
        <v>7.8839999999999993E-2</v>
      </c>
      <c r="I2357" s="7">
        <v>7.0600000000000003E-3</v>
      </c>
      <c r="J2357" s="7">
        <v>9.9900000000000006E-3</v>
      </c>
      <c r="K2357" s="7">
        <v>5.0174799999999999</v>
      </c>
      <c r="L2357" s="7">
        <v>7.0000000000000007E-2</v>
      </c>
      <c r="M2357" s="4">
        <f t="shared" si="217"/>
        <v>156.69449999999998</v>
      </c>
      <c r="N2357" s="4">
        <f t="shared" si="218"/>
        <v>14.031749999999999</v>
      </c>
      <c r="O2357" s="4">
        <f t="shared" si="219"/>
        <v>19.855125000000001</v>
      </c>
      <c r="P2357" s="4">
        <f t="shared" si="220"/>
        <v>9972.2415000000001</v>
      </c>
      <c r="Q2357" s="4">
        <f t="shared" si="221"/>
        <v>139.125</v>
      </c>
    </row>
    <row r="2358" spans="1:17" x14ac:dyDescent="0.25">
      <c r="A2358" s="7">
        <v>49541</v>
      </c>
      <c r="B2358" s="7">
        <v>1</v>
      </c>
      <c r="C2358" s="7">
        <v>1806</v>
      </c>
      <c r="D2358" s="7">
        <v>29</v>
      </c>
      <c r="E2358" s="7">
        <v>107</v>
      </c>
      <c r="F2358" s="3">
        <f t="shared" si="216"/>
        <v>0.28000000000000003</v>
      </c>
      <c r="G2358" s="7">
        <v>1.46</v>
      </c>
      <c r="H2358" s="7">
        <v>7.3179999999999995E-2</v>
      </c>
      <c r="I2358" s="7">
        <v>6.96E-3</v>
      </c>
      <c r="J2358" s="7">
        <v>9.8499999999999994E-3</v>
      </c>
      <c r="K2358" s="7">
        <v>4.5976999999999997</v>
      </c>
      <c r="L2358" s="7">
        <v>7.0000000000000007E-2</v>
      </c>
      <c r="M2358" s="4">
        <f t="shared" si="217"/>
        <v>159.39205479452056</v>
      </c>
      <c r="N2358" s="4">
        <f t="shared" si="218"/>
        <v>15.159452054794521</v>
      </c>
      <c r="O2358" s="4">
        <f t="shared" si="219"/>
        <v>21.454109589041096</v>
      </c>
      <c r="P2358" s="4">
        <f t="shared" si="220"/>
        <v>10014.168493150684</v>
      </c>
      <c r="Q2358" s="4">
        <f t="shared" si="221"/>
        <v>152.46575342465755</v>
      </c>
    </row>
    <row r="2359" spans="1:17" x14ac:dyDescent="0.25">
      <c r="A2359" s="7">
        <v>49542</v>
      </c>
      <c r="B2359" s="7">
        <v>1</v>
      </c>
      <c r="C2359" s="7">
        <v>1780</v>
      </c>
      <c r="D2359" s="7">
        <v>29</v>
      </c>
      <c r="E2359" s="7">
        <v>106</v>
      </c>
      <c r="F2359" s="3">
        <f t="shared" si="216"/>
        <v>0.26</v>
      </c>
      <c r="G2359" s="7">
        <v>1.44</v>
      </c>
      <c r="H2359" s="7">
        <v>6.5809999999999994E-2</v>
      </c>
      <c r="I2359" s="7">
        <v>6.6E-3</v>
      </c>
      <c r="J2359" s="7">
        <v>9.3500000000000007E-3</v>
      </c>
      <c r="K2359" s="7">
        <v>4.5209000000000001</v>
      </c>
      <c r="L2359" s="7">
        <v>0.06</v>
      </c>
      <c r="M2359" s="4">
        <f t="shared" si="217"/>
        <v>145.33041666666668</v>
      </c>
      <c r="N2359" s="4">
        <f t="shared" si="218"/>
        <v>14.574999999999999</v>
      </c>
      <c r="O2359" s="4">
        <f t="shared" si="219"/>
        <v>20.647916666666671</v>
      </c>
      <c r="P2359" s="4">
        <f t="shared" si="220"/>
        <v>9983.6541666666672</v>
      </c>
      <c r="Q2359" s="4">
        <f t="shared" si="221"/>
        <v>132.5</v>
      </c>
    </row>
    <row r="2360" spans="1:17" x14ac:dyDescent="0.25">
      <c r="A2360" s="7">
        <v>49543</v>
      </c>
      <c r="B2360" s="7">
        <v>1</v>
      </c>
      <c r="C2360" s="7">
        <v>1801</v>
      </c>
      <c r="D2360" s="7">
        <v>29</v>
      </c>
      <c r="E2360" s="7">
        <v>108</v>
      </c>
      <c r="F2360" s="3">
        <f t="shared" si="216"/>
        <v>0.3</v>
      </c>
      <c r="G2360" s="7">
        <v>1.56</v>
      </c>
      <c r="H2360" s="7">
        <v>6.6890000000000005E-2</v>
      </c>
      <c r="I2360" s="7">
        <v>6.77E-3</v>
      </c>
      <c r="J2360" s="7">
        <v>9.58E-3</v>
      </c>
      <c r="K2360" s="7">
        <v>4.9032099999999996</v>
      </c>
      <c r="L2360" s="7">
        <v>0.06</v>
      </c>
      <c r="M2360" s="4">
        <f t="shared" si="217"/>
        <v>136.35269230769231</v>
      </c>
      <c r="N2360" s="4">
        <f t="shared" si="218"/>
        <v>13.800384615384615</v>
      </c>
      <c r="O2360" s="4">
        <f t="shared" si="219"/>
        <v>19.528461538461539</v>
      </c>
      <c r="P2360" s="4">
        <f t="shared" si="220"/>
        <v>9995.0049999999974</v>
      </c>
      <c r="Q2360" s="4">
        <f t="shared" si="221"/>
        <v>122.30769230769229</v>
      </c>
    </row>
    <row r="2361" spans="1:17" x14ac:dyDescent="0.25">
      <c r="A2361" s="7">
        <v>49544</v>
      </c>
      <c r="B2361" s="7">
        <v>1</v>
      </c>
      <c r="C2361" s="7">
        <v>1784</v>
      </c>
      <c r="D2361" s="7">
        <v>29</v>
      </c>
      <c r="E2361" s="7">
        <v>109</v>
      </c>
      <c r="F2361" s="3">
        <f t="shared" si="216"/>
        <v>0.32</v>
      </c>
      <c r="G2361" s="7">
        <v>1.59</v>
      </c>
      <c r="H2361" s="7">
        <v>6.9559999999999997E-2</v>
      </c>
      <c r="I2361" s="7">
        <v>6.8599999999999998E-3</v>
      </c>
      <c r="J2361" s="7">
        <v>9.7099999999999999E-3</v>
      </c>
      <c r="K2361" s="7">
        <v>4.9973599999999996</v>
      </c>
      <c r="L2361" s="7">
        <v>7.0000000000000007E-2</v>
      </c>
      <c r="M2361" s="4">
        <f t="shared" si="217"/>
        <v>139.11999999999998</v>
      </c>
      <c r="N2361" s="4">
        <f t="shared" si="218"/>
        <v>13.72</v>
      </c>
      <c r="O2361" s="4">
        <f t="shared" si="219"/>
        <v>19.419999999999998</v>
      </c>
      <c r="P2361" s="4">
        <f t="shared" si="220"/>
        <v>9994.7199999999975</v>
      </c>
      <c r="Q2361" s="4">
        <f t="shared" si="221"/>
        <v>140</v>
      </c>
    </row>
    <row r="2362" spans="1:17" x14ac:dyDescent="0.25">
      <c r="A2362" s="7">
        <v>49545</v>
      </c>
      <c r="B2362" s="7">
        <v>1</v>
      </c>
      <c r="C2362" s="7">
        <v>1802</v>
      </c>
      <c r="D2362" s="7">
        <v>29</v>
      </c>
      <c r="E2362" s="7">
        <v>109</v>
      </c>
      <c r="F2362" s="3">
        <f t="shared" si="216"/>
        <v>0.32</v>
      </c>
      <c r="G2362" s="7">
        <v>1.63</v>
      </c>
      <c r="H2362" s="7">
        <v>7.1459999999999996E-2</v>
      </c>
      <c r="I2362" s="7">
        <v>6.94E-3</v>
      </c>
      <c r="J2362" s="7">
        <v>9.8200000000000006E-3</v>
      </c>
      <c r="K2362" s="7">
        <v>5.1152600000000001</v>
      </c>
      <c r="L2362" s="7">
        <v>7.0000000000000007E-2</v>
      </c>
      <c r="M2362" s="4">
        <f t="shared" si="217"/>
        <v>139.4127607361963</v>
      </c>
      <c r="N2362" s="4">
        <f t="shared" si="218"/>
        <v>13.539386503067487</v>
      </c>
      <c r="O2362" s="4">
        <f t="shared" si="219"/>
        <v>19.15803680981595</v>
      </c>
      <c r="P2362" s="4">
        <f t="shared" si="220"/>
        <v>9979.4642944785282</v>
      </c>
      <c r="Q2362" s="4">
        <f t="shared" si="221"/>
        <v>136.56441717791415</v>
      </c>
    </row>
    <row r="2363" spans="1:17" x14ac:dyDescent="0.25">
      <c r="A2363" s="7">
        <v>49546</v>
      </c>
      <c r="B2363" s="7">
        <v>1</v>
      </c>
      <c r="C2363" s="7">
        <v>1775</v>
      </c>
      <c r="D2363" s="7">
        <v>29</v>
      </c>
      <c r="E2363" s="7">
        <v>108</v>
      </c>
      <c r="F2363" s="3">
        <f t="shared" si="216"/>
        <v>0.3</v>
      </c>
      <c r="G2363" s="7">
        <v>1.61</v>
      </c>
      <c r="H2363" s="7">
        <v>7.0940000000000003E-2</v>
      </c>
      <c r="I2363" s="7">
        <v>6.6600000000000001E-3</v>
      </c>
      <c r="J2363" s="7">
        <v>9.5899999999999996E-3</v>
      </c>
      <c r="K2363" s="7">
        <v>5.0498500000000002</v>
      </c>
      <c r="L2363" s="7">
        <v>0.06</v>
      </c>
      <c r="M2363" s="4">
        <f t="shared" si="217"/>
        <v>140.1175155279503</v>
      </c>
      <c r="N2363" s="4">
        <f t="shared" si="218"/>
        <v>13.154534161490682</v>
      </c>
      <c r="O2363" s="4">
        <f t="shared" si="219"/>
        <v>18.94173913043478</v>
      </c>
      <c r="P2363" s="4">
        <f t="shared" si="220"/>
        <v>9974.237888198757</v>
      </c>
      <c r="Q2363" s="4">
        <f t="shared" si="221"/>
        <v>118.50931677018632</v>
      </c>
    </row>
    <row r="2364" spans="1:17" x14ac:dyDescent="0.25">
      <c r="A2364" s="7">
        <v>49547</v>
      </c>
      <c r="B2364" s="7">
        <v>1</v>
      </c>
      <c r="C2364" s="7">
        <v>1793</v>
      </c>
      <c r="D2364" s="7">
        <v>29</v>
      </c>
      <c r="E2364" s="7">
        <v>107</v>
      </c>
      <c r="F2364" s="3">
        <f t="shared" si="216"/>
        <v>0.28000000000000003</v>
      </c>
      <c r="G2364" s="7">
        <v>1.67</v>
      </c>
      <c r="H2364" s="7">
        <v>7.1599999999999997E-2</v>
      </c>
      <c r="I2364" s="7">
        <v>6.5900000000000004E-3</v>
      </c>
      <c r="J2364" s="7">
        <v>9.4800000000000006E-3</v>
      </c>
      <c r="K2364" s="7">
        <v>5.2374599999999996</v>
      </c>
      <c r="L2364" s="7">
        <v>7.0000000000000007E-2</v>
      </c>
      <c r="M2364" s="4">
        <f t="shared" si="217"/>
        <v>136.34011976047904</v>
      </c>
      <c r="N2364" s="4">
        <f t="shared" si="218"/>
        <v>12.548622754491019</v>
      </c>
      <c r="O2364" s="4">
        <f t="shared" si="219"/>
        <v>18.051736526946108</v>
      </c>
      <c r="P2364" s="4">
        <f t="shared" si="220"/>
        <v>9973.1274251496998</v>
      </c>
      <c r="Q2364" s="4">
        <f t="shared" si="221"/>
        <v>133.29341317365271</v>
      </c>
    </row>
    <row r="2365" spans="1:17" x14ac:dyDescent="0.25">
      <c r="A2365" s="7">
        <v>49548</v>
      </c>
      <c r="B2365" s="7">
        <v>1</v>
      </c>
      <c r="C2365" s="7">
        <v>1797</v>
      </c>
      <c r="D2365" s="7">
        <v>30</v>
      </c>
      <c r="E2365" s="7">
        <v>106</v>
      </c>
      <c r="F2365" s="3">
        <f t="shared" si="216"/>
        <v>0.26</v>
      </c>
      <c r="G2365" s="7">
        <v>1.67</v>
      </c>
      <c r="H2365" s="7">
        <v>7.6219999999999996E-2</v>
      </c>
      <c r="I2365" s="7">
        <v>6.6499999999999997E-3</v>
      </c>
      <c r="J2365" s="7">
        <v>9.5600000000000008E-3</v>
      </c>
      <c r="K2365" s="7">
        <v>5.2369300000000001</v>
      </c>
      <c r="L2365" s="7">
        <v>7.0000000000000007E-2</v>
      </c>
      <c r="M2365" s="4">
        <f t="shared" si="217"/>
        <v>145.13748502994011</v>
      </c>
      <c r="N2365" s="4">
        <f t="shared" si="218"/>
        <v>12.662874251497005</v>
      </c>
      <c r="O2365" s="4">
        <f t="shared" si="219"/>
        <v>18.204071856287428</v>
      </c>
      <c r="P2365" s="4">
        <f t="shared" si="220"/>
        <v>9972.1182035928141</v>
      </c>
      <c r="Q2365" s="4">
        <f t="shared" si="221"/>
        <v>133.29341317365271</v>
      </c>
    </row>
    <row r="2366" spans="1:17" x14ac:dyDescent="0.25">
      <c r="A2366" s="7">
        <v>49549</v>
      </c>
      <c r="B2366" s="7">
        <v>1</v>
      </c>
      <c r="C2366" s="7">
        <v>1810</v>
      </c>
      <c r="D2366" s="7">
        <v>30</v>
      </c>
      <c r="E2366" s="7">
        <v>102</v>
      </c>
      <c r="F2366" s="3">
        <f t="shared" si="216"/>
        <v>0.18</v>
      </c>
      <c r="G2366" s="7">
        <v>1.59</v>
      </c>
      <c r="H2366" s="7">
        <v>7.5090000000000004E-2</v>
      </c>
      <c r="I2366" s="7">
        <v>6.3200000000000001E-3</v>
      </c>
      <c r="J2366" s="7">
        <v>8.8999999999999999E-3</v>
      </c>
      <c r="K2366" s="7">
        <v>5.00345</v>
      </c>
      <c r="L2366" s="7">
        <v>0.06</v>
      </c>
      <c r="M2366" s="4">
        <f t="shared" si="217"/>
        <v>150.17999999999998</v>
      </c>
      <c r="N2366" s="4">
        <f t="shared" si="218"/>
        <v>12.639999999999999</v>
      </c>
      <c r="O2366" s="4">
        <f t="shared" si="219"/>
        <v>17.799999999999997</v>
      </c>
      <c r="P2366" s="4">
        <f t="shared" si="220"/>
        <v>10006.9</v>
      </c>
      <c r="Q2366" s="4">
        <f t="shared" si="221"/>
        <v>120</v>
      </c>
    </row>
    <row r="2367" spans="1:17" x14ac:dyDescent="0.25">
      <c r="A2367" s="7">
        <v>49550</v>
      </c>
      <c r="B2367" s="7">
        <v>1</v>
      </c>
      <c r="C2367" s="7">
        <v>1838</v>
      </c>
      <c r="D2367" s="7">
        <v>30</v>
      </c>
      <c r="E2367" s="7">
        <v>102</v>
      </c>
      <c r="F2367" s="3">
        <f t="shared" si="216"/>
        <v>0.18</v>
      </c>
      <c r="G2367" s="7">
        <v>1.53</v>
      </c>
      <c r="H2367" s="7">
        <v>7.2950000000000001E-2</v>
      </c>
      <c r="I2367" s="7">
        <v>6.4200000000000004E-3</v>
      </c>
      <c r="J2367" s="7">
        <v>9.0500000000000008E-3</v>
      </c>
      <c r="K2367" s="7">
        <v>4.8120599999999998</v>
      </c>
      <c r="L2367" s="7">
        <v>0.06</v>
      </c>
      <c r="M2367" s="4">
        <f t="shared" si="217"/>
        <v>151.62156862745098</v>
      </c>
      <c r="N2367" s="4">
        <f t="shared" si="218"/>
        <v>13.343529411764708</v>
      </c>
      <c r="O2367" s="4">
        <f t="shared" si="219"/>
        <v>18.809803921568626</v>
      </c>
      <c r="P2367" s="4">
        <f t="shared" si="220"/>
        <v>10001.536470588235</v>
      </c>
      <c r="Q2367" s="4">
        <f t="shared" si="221"/>
        <v>124.70588235294117</v>
      </c>
    </row>
    <row r="2368" spans="1:17" x14ac:dyDescent="0.25">
      <c r="A2368" s="7">
        <v>49551</v>
      </c>
      <c r="B2368" s="7">
        <v>1</v>
      </c>
      <c r="C2368" s="7">
        <v>1839</v>
      </c>
      <c r="D2368" s="7">
        <v>30</v>
      </c>
      <c r="E2368" s="7">
        <v>109</v>
      </c>
      <c r="F2368" s="3">
        <f t="shared" si="216"/>
        <v>0.32</v>
      </c>
      <c r="G2368" s="7">
        <v>1.46</v>
      </c>
      <c r="H2368" s="7">
        <v>7.5950000000000004E-2</v>
      </c>
      <c r="I2368" s="7">
        <v>6.9199999999999999E-3</v>
      </c>
      <c r="J2368" s="7">
        <v>9.92E-3</v>
      </c>
      <c r="K2368" s="7">
        <v>4.57334</v>
      </c>
      <c r="L2368" s="7">
        <v>7.0000000000000007E-2</v>
      </c>
      <c r="M2368" s="4">
        <f t="shared" si="217"/>
        <v>165.42534246575343</v>
      </c>
      <c r="N2368" s="4">
        <f t="shared" si="218"/>
        <v>15.072328767123288</v>
      </c>
      <c r="O2368" s="4">
        <f t="shared" si="219"/>
        <v>21.606575342465753</v>
      </c>
      <c r="P2368" s="4">
        <f t="shared" si="220"/>
        <v>9961.1104109589032</v>
      </c>
      <c r="Q2368" s="4">
        <f t="shared" si="221"/>
        <v>152.46575342465755</v>
      </c>
    </row>
    <row r="2369" spans="1:17" x14ac:dyDescent="0.25">
      <c r="A2369" s="7">
        <v>49552</v>
      </c>
      <c r="B2369" s="7">
        <v>1</v>
      </c>
      <c r="C2369" s="7">
        <v>1765</v>
      </c>
      <c r="D2369" s="7">
        <v>30</v>
      </c>
      <c r="E2369" s="7">
        <v>111</v>
      </c>
      <c r="F2369" s="3">
        <f t="shared" si="216"/>
        <v>0.36</v>
      </c>
      <c r="G2369" s="7">
        <v>1.4</v>
      </c>
      <c r="H2369" s="7">
        <v>6.7549999999999999E-2</v>
      </c>
      <c r="I2369" s="7">
        <v>6.4700000000000001E-3</v>
      </c>
      <c r="J2369" s="7">
        <v>9.0600000000000003E-3</v>
      </c>
      <c r="K2369" s="7">
        <v>4.3872799999999996</v>
      </c>
      <c r="L2369" s="7">
        <v>7.0000000000000007E-2</v>
      </c>
      <c r="M2369" s="4">
        <f t="shared" si="217"/>
        <v>153.435</v>
      </c>
      <c r="N2369" s="4">
        <f t="shared" si="218"/>
        <v>14.696142857142858</v>
      </c>
      <c r="O2369" s="4">
        <f t="shared" si="219"/>
        <v>20.579142857142859</v>
      </c>
      <c r="P2369" s="4">
        <f t="shared" si="220"/>
        <v>9965.3931428571432</v>
      </c>
      <c r="Q2369" s="4">
        <f t="shared" si="221"/>
        <v>159.00000000000003</v>
      </c>
    </row>
    <row r="2370" spans="1:17" x14ac:dyDescent="0.25">
      <c r="A2370" s="7">
        <v>49553</v>
      </c>
      <c r="B2370" s="7">
        <v>1</v>
      </c>
      <c r="C2370" s="7">
        <v>1749</v>
      </c>
      <c r="D2370" s="7">
        <v>30</v>
      </c>
      <c r="E2370" s="7">
        <v>104</v>
      </c>
      <c r="F2370" s="3">
        <f t="shared" ref="F2370:F2433" si="222">(E2370-$E$13411)/($E$13410-$E$13411)</f>
        <v>0.22</v>
      </c>
      <c r="G2370" s="7">
        <v>1.5</v>
      </c>
      <c r="H2370" s="7">
        <v>5.9080000000000001E-2</v>
      </c>
      <c r="I2370" s="7">
        <v>5.6299999999999996E-3</v>
      </c>
      <c r="J2370" s="7">
        <v>7.8899999999999994E-3</v>
      </c>
      <c r="K2370" s="7">
        <v>4.7085299999999997</v>
      </c>
      <c r="L2370" s="7">
        <v>0.06</v>
      </c>
      <c r="M2370" s="4">
        <f t="shared" ref="M2370:M2433" si="223">H2370/$G2370*3180</f>
        <v>125.2496</v>
      </c>
      <c r="N2370" s="4">
        <f t="shared" ref="N2370:N2433" si="224">I2370/$G2370*3180</f>
        <v>11.935599999999999</v>
      </c>
      <c r="O2370" s="4">
        <f t="shared" ref="O2370:O2433" si="225">J2370/$G2370*3180</f>
        <v>16.726800000000001</v>
      </c>
      <c r="P2370" s="4">
        <f t="shared" ref="P2370:P2433" si="226">K2370/$G2370*3180</f>
        <v>9982.0835999999999</v>
      </c>
      <c r="Q2370" s="4">
        <f t="shared" ref="Q2370:Q2433" si="227">L2370/$G2370*3180</f>
        <v>127.2</v>
      </c>
    </row>
    <row r="2371" spans="1:17" x14ac:dyDescent="0.25">
      <c r="A2371" s="7">
        <v>49554</v>
      </c>
      <c r="B2371" s="7">
        <v>1</v>
      </c>
      <c r="C2371" s="7">
        <v>1793</v>
      </c>
      <c r="D2371" s="7">
        <v>30</v>
      </c>
      <c r="E2371" s="7">
        <v>105</v>
      </c>
      <c r="F2371" s="3">
        <f t="shared" si="222"/>
        <v>0.24</v>
      </c>
      <c r="G2371" s="7">
        <v>1.7</v>
      </c>
      <c r="H2371" s="7">
        <v>7.213E-2</v>
      </c>
      <c r="I2371" s="7">
        <v>5.9899999999999997E-3</v>
      </c>
      <c r="J2371" s="7">
        <v>8.3899999999999999E-3</v>
      </c>
      <c r="K2371" s="7">
        <v>5.3592399999999998</v>
      </c>
      <c r="L2371" s="7">
        <v>0.06</v>
      </c>
      <c r="M2371" s="4">
        <f t="shared" si="223"/>
        <v>134.9255294117647</v>
      </c>
      <c r="N2371" s="4">
        <f t="shared" si="224"/>
        <v>11.204823529411764</v>
      </c>
      <c r="O2371" s="4">
        <f t="shared" si="225"/>
        <v>15.694235294117647</v>
      </c>
      <c r="P2371" s="4">
        <f t="shared" si="226"/>
        <v>10024.931294117647</v>
      </c>
      <c r="Q2371" s="4">
        <f t="shared" si="227"/>
        <v>112.23529411764706</v>
      </c>
    </row>
    <row r="2372" spans="1:17" x14ac:dyDescent="0.25">
      <c r="A2372" s="7">
        <v>49555</v>
      </c>
      <c r="B2372" s="7">
        <v>1</v>
      </c>
      <c r="C2372" s="7">
        <v>1821</v>
      </c>
      <c r="D2372" s="7">
        <v>30</v>
      </c>
      <c r="E2372" s="7">
        <v>105</v>
      </c>
      <c r="F2372" s="3">
        <f t="shared" si="222"/>
        <v>0.24</v>
      </c>
      <c r="G2372" s="7">
        <v>1.66</v>
      </c>
      <c r="H2372" s="7">
        <v>8.5190000000000002E-2</v>
      </c>
      <c r="I2372" s="7">
        <v>6.5399999999999998E-3</v>
      </c>
      <c r="J2372" s="7">
        <v>9.7300000000000008E-3</v>
      </c>
      <c r="K2372" s="7">
        <v>5.2151899999999998</v>
      </c>
      <c r="L2372" s="7">
        <v>7.0000000000000007E-2</v>
      </c>
      <c r="M2372" s="4">
        <f t="shared" si="223"/>
        <v>163.19530120481929</v>
      </c>
      <c r="N2372" s="4">
        <f t="shared" si="224"/>
        <v>12.52843373493976</v>
      </c>
      <c r="O2372" s="4">
        <f t="shared" si="225"/>
        <v>18.639397590361447</v>
      </c>
      <c r="P2372" s="4">
        <f t="shared" si="226"/>
        <v>9990.54469879518</v>
      </c>
      <c r="Q2372" s="4">
        <f t="shared" si="227"/>
        <v>134.09638554216869</v>
      </c>
    </row>
    <row r="2373" spans="1:17" x14ac:dyDescent="0.25">
      <c r="A2373" s="7">
        <v>49556</v>
      </c>
      <c r="B2373" s="7">
        <v>1</v>
      </c>
      <c r="C2373" s="7">
        <v>1804</v>
      </c>
      <c r="D2373" s="7">
        <v>30</v>
      </c>
      <c r="E2373" s="7">
        <v>105</v>
      </c>
      <c r="F2373" s="3">
        <f t="shared" si="222"/>
        <v>0.24</v>
      </c>
      <c r="G2373" s="7">
        <v>1.52</v>
      </c>
      <c r="H2373" s="7">
        <v>8.0360000000000001E-2</v>
      </c>
      <c r="I2373" s="7">
        <v>6.5399999999999998E-3</v>
      </c>
      <c r="J2373" s="7">
        <v>9.5700000000000004E-3</v>
      </c>
      <c r="K2373" s="7">
        <v>4.7844899999999999</v>
      </c>
      <c r="L2373" s="7">
        <v>7.0000000000000007E-2</v>
      </c>
      <c r="M2373" s="4">
        <f t="shared" si="223"/>
        <v>168.12157894736842</v>
      </c>
      <c r="N2373" s="4">
        <f t="shared" si="224"/>
        <v>13.68236842105263</v>
      </c>
      <c r="O2373" s="4">
        <f t="shared" si="225"/>
        <v>20.021447368421054</v>
      </c>
      <c r="P2373" s="4">
        <f t="shared" si="226"/>
        <v>10009.656710526315</v>
      </c>
      <c r="Q2373" s="4">
        <f t="shared" si="227"/>
        <v>146.44736842105266</v>
      </c>
    </row>
    <row r="2374" spans="1:17" x14ac:dyDescent="0.25">
      <c r="A2374" s="7">
        <v>49557</v>
      </c>
      <c r="B2374" s="7">
        <v>1</v>
      </c>
      <c r="C2374" s="7">
        <v>1814</v>
      </c>
      <c r="D2374" s="7">
        <v>30</v>
      </c>
      <c r="E2374" s="7">
        <v>103</v>
      </c>
      <c r="F2374" s="3">
        <f t="shared" si="222"/>
        <v>0.2</v>
      </c>
      <c r="G2374" s="7">
        <v>1.45</v>
      </c>
      <c r="H2374" s="7">
        <v>7.1379999999999999E-2</v>
      </c>
      <c r="I2374" s="7">
        <v>6.3299999999999997E-3</v>
      </c>
      <c r="J2374" s="7">
        <v>9.2599999999999991E-3</v>
      </c>
      <c r="K2374" s="7">
        <v>4.5590599999999997</v>
      </c>
      <c r="L2374" s="7">
        <v>0.06</v>
      </c>
      <c r="M2374" s="4">
        <f t="shared" si="223"/>
        <v>156.54372413793104</v>
      </c>
      <c r="N2374" s="4">
        <f t="shared" si="224"/>
        <v>13.882344827586206</v>
      </c>
      <c r="O2374" s="4">
        <f t="shared" si="225"/>
        <v>20.30813793103448</v>
      </c>
      <c r="P2374" s="4">
        <f t="shared" si="226"/>
        <v>9998.4902068965512</v>
      </c>
      <c r="Q2374" s="4">
        <f t="shared" si="227"/>
        <v>131.58620689655172</v>
      </c>
    </row>
    <row r="2375" spans="1:17" x14ac:dyDescent="0.25">
      <c r="A2375" s="7">
        <v>49558</v>
      </c>
      <c r="B2375" s="7">
        <v>1</v>
      </c>
      <c r="C2375" s="7">
        <v>1828</v>
      </c>
      <c r="D2375" s="7">
        <v>30</v>
      </c>
      <c r="E2375" s="7">
        <v>111</v>
      </c>
      <c r="F2375" s="3">
        <f t="shared" si="222"/>
        <v>0.36</v>
      </c>
      <c r="G2375" s="7">
        <v>1.55</v>
      </c>
      <c r="H2375" s="7">
        <v>7.3940000000000006E-2</v>
      </c>
      <c r="I2375" s="7">
        <v>6.7099999999999998E-3</v>
      </c>
      <c r="J2375" s="7">
        <v>1.0160000000000001E-2</v>
      </c>
      <c r="K2375" s="7">
        <v>4.8788499999999999</v>
      </c>
      <c r="L2375" s="7">
        <v>7.0000000000000007E-2</v>
      </c>
      <c r="M2375" s="4">
        <f t="shared" si="223"/>
        <v>151.69625806451614</v>
      </c>
      <c r="N2375" s="4">
        <f t="shared" si="224"/>
        <v>13.766322580645161</v>
      </c>
      <c r="O2375" s="4">
        <f t="shared" si="225"/>
        <v>20.844387096774195</v>
      </c>
      <c r="P2375" s="4">
        <f t="shared" si="226"/>
        <v>10009.511612903225</v>
      </c>
      <c r="Q2375" s="4">
        <f t="shared" si="227"/>
        <v>143.61290322580646</v>
      </c>
    </row>
    <row r="2376" spans="1:17" x14ac:dyDescent="0.25">
      <c r="A2376" s="7">
        <v>49559</v>
      </c>
      <c r="B2376" s="7">
        <v>1</v>
      </c>
      <c r="C2376" s="7">
        <v>1812</v>
      </c>
      <c r="D2376" s="7">
        <v>30</v>
      </c>
      <c r="E2376" s="7">
        <v>111</v>
      </c>
      <c r="F2376" s="3">
        <f t="shared" si="222"/>
        <v>0.36</v>
      </c>
      <c r="G2376" s="7">
        <v>1.49</v>
      </c>
      <c r="H2376" s="7">
        <v>7.0000000000000007E-2</v>
      </c>
      <c r="I2376" s="7">
        <v>6.7799999999999996E-3</v>
      </c>
      <c r="J2376" s="7">
        <v>9.7099999999999999E-3</v>
      </c>
      <c r="K2376" s="7">
        <v>4.6653099999999998</v>
      </c>
      <c r="L2376" s="7">
        <v>7.0000000000000007E-2</v>
      </c>
      <c r="M2376" s="4">
        <f t="shared" si="223"/>
        <v>149.39597315436242</v>
      </c>
      <c r="N2376" s="4">
        <f t="shared" si="224"/>
        <v>14.470067114093958</v>
      </c>
      <c r="O2376" s="4">
        <f t="shared" si="225"/>
        <v>20.723355704697987</v>
      </c>
      <c r="P2376" s="4">
        <f t="shared" si="226"/>
        <v>9956.836107382549</v>
      </c>
      <c r="Q2376" s="4">
        <f t="shared" si="227"/>
        <v>149.39597315436242</v>
      </c>
    </row>
    <row r="2377" spans="1:17" x14ac:dyDescent="0.25">
      <c r="A2377" s="7">
        <v>49560</v>
      </c>
      <c r="B2377" s="7">
        <v>1</v>
      </c>
      <c r="C2377" s="7">
        <v>1756</v>
      </c>
      <c r="D2377" s="7">
        <v>30</v>
      </c>
      <c r="E2377" s="7">
        <v>112</v>
      </c>
      <c r="F2377" s="3">
        <f t="shared" si="222"/>
        <v>0.38</v>
      </c>
      <c r="G2377" s="7">
        <v>1.52</v>
      </c>
      <c r="H2377" s="7">
        <v>6.5259999999999999E-2</v>
      </c>
      <c r="I2377" s="7">
        <v>6.3299999999999997E-3</v>
      </c>
      <c r="J2377" s="7">
        <v>9.2300000000000004E-3</v>
      </c>
      <c r="K2377" s="7">
        <v>4.7808099999999998</v>
      </c>
      <c r="L2377" s="7">
        <v>7.0000000000000007E-2</v>
      </c>
      <c r="M2377" s="4">
        <f t="shared" si="223"/>
        <v>136.53078947368422</v>
      </c>
      <c r="N2377" s="4">
        <f t="shared" si="224"/>
        <v>13.243026315789473</v>
      </c>
      <c r="O2377" s="4">
        <f t="shared" si="225"/>
        <v>19.31013157894737</v>
      </c>
      <c r="P2377" s="4">
        <f t="shared" si="226"/>
        <v>10001.957763157894</v>
      </c>
      <c r="Q2377" s="4">
        <f t="shared" si="227"/>
        <v>146.44736842105266</v>
      </c>
    </row>
    <row r="2378" spans="1:17" x14ac:dyDescent="0.25">
      <c r="A2378" s="7">
        <v>49561</v>
      </c>
      <c r="B2378" s="7">
        <v>1</v>
      </c>
      <c r="C2378" s="7">
        <v>1752</v>
      </c>
      <c r="D2378" s="7">
        <v>30</v>
      </c>
      <c r="E2378" s="7">
        <v>109</v>
      </c>
      <c r="F2378" s="3">
        <f t="shared" si="222"/>
        <v>0.32</v>
      </c>
      <c r="G2378" s="7">
        <v>1.67</v>
      </c>
      <c r="H2378" s="7">
        <v>6.7449999999999996E-2</v>
      </c>
      <c r="I2378" s="7">
        <v>6.0200000000000002E-3</v>
      </c>
      <c r="J2378" s="7">
        <v>8.77E-3</v>
      </c>
      <c r="K2378" s="7">
        <v>5.2642600000000002</v>
      </c>
      <c r="L2378" s="7">
        <v>0.06</v>
      </c>
      <c r="M2378" s="4">
        <f t="shared" si="223"/>
        <v>128.4377245508982</v>
      </c>
      <c r="N2378" s="4">
        <f t="shared" si="224"/>
        <v>11.463233532934133</v>
      </c>
      <c r="O2378" s="4">
        <f t="shared" si="225"/>
        <v>16.699760479041917</v>
      </c>
      <c r="P2378" s="4">
        <f t="shared" si="226"/>
        <v>10024.159760479042</v>
      </c>
      <c r="Q2378" s="4">
        <f t="shared" si="227"/>
        <v>114.25149700598801</v>
      </c>
    </row>
    <row r="2379" spans="1:17" x14ac:dyDescent="0.25">
      <c r="A2379" s="7">
        <v>49562</v>
      </c>
      <c r="B2379" s="7">
        <v>1</v>
      </c>
      <c r="C2379" s="7">
        <v>1771</v>
      </c>
      <c r="D2379" s="7">
        <v>29</v>
      </c>
      <c r="E2379" s="7">
        <v>106</v>
      </c>
      <c r="F2379" s="3">
        <f t="shared" si="222"/>
        <v>0.26</v>
      </c>
      <c r="G2379" s="7">
        <v>1.82</v>
      </c>
      <c r="H2379" s="7">
        <v>7.6530000000000001E-2</v>
      </c>
      <c r="I2379" s="7">
        <v>5.9699999999999996E-3</v>
      </c>
      <c r="J2379" s="7">
        <v>8.6999999999999994E-3</v>
      </c>
      <c r="K2379" s="7">
        <v>5.7319199999999997</v>
      </c>
      <c r="L2379" s="7">
        <v>0.06</v>
      </c>
      <c r="M2379" s="4">
        <f t="shared" si="223"/>
        <v>133.71725274725276</v>
      </c>
      <c r="N2379" s="4">
        <f t="shared" si="224"/>
        <v>10.431098901098901</v>
      </c>
      <c r="O2379" s="4">
        <f t="shared" si="225"/>
        <v>15.2010989010989</v>
      </c>
      <c r="P2379" s="4">
        <f t="shared" si="226"/>
        <v>10015.112967032966</v>
      </c>
      <c r="Q2379" s="4">
        <f t="shared" si="227"/>
        <v>104.83516483516483</v>
      </c>
    </row>
    <row r="2380" spans="1:17" x14ac:dyDescent="0.25">
      <c r="A2380" s="7">
        <v>49563</v>
      </c>
      <c r="B2380" s="7">
        <v>1</v>
      </c>
      <c r="C2380" s="7">
        <v>1798</v>
      </c>
      <c r="D2380" s="7">
        <v>29</v>
      </c>
      <c r="E2380" s="7">
        <v>107</v>
      </c>
      <c r="F2380" s="3">
        <f t="shared" si="222"/>
        <v>0.28000000000000003</v>
      </c>
      <c r="G2380" s="7">
        <v>1.86</v>
      </c>
      <c r="H2380" s="7">
        <v>8.8349999999999998E-2</v>
      </c>
      <c r="I2380" s="7">
        <v>6.4599999999999996E-3</v>
      </c>
      <c r="J2380" s="7">
        <v>9.2599999999999991E-3</v>
      </c>
      <c r="K2380" s="7">
        <v>5.8542500000000004</v>
      </c>
      <c r="L2380" s="7">
        <v>0.06</v>
      </c>
      <c r="M2380" s="4">
        <f t="shared" si="223"/>
        <v>151.04999999999998</v>
      </c>
      <c r="N2380" s="4">
        <f t="shared" si="224"/>
        <v>11.044516129032257</v>
      </c>
      <c r="O2380" s="4">
        <f t="shared" si="225"/>
        <v>15.831612903225805</v>
      </c>
      <c r="P2380" s="4">
        <f t="shared" si="226"/>
        <v>10008.879032258064</v>
      </c>
      <c r="Q2380" s="4">
        <f t="shared" si="227"/>
        <v>102.58064516129032</v>
      </c>
    </row>
    <row r="2381" spans="1:17" x14ac:dyDescent="0.25">
      <c r="A2381" s="7">
        <v>49564</v>
      </c>
      <c r="B2381" s="7">
        <v>1</v>
      </c>
      <c r="C2381" s="7">
        <v>1772</v>
      </c>
      <c r="D2381" s="7">
        <v>29</v>
      </c>
      <c r="E2381" s="7">
        <v>109</v>
      </c>
      <c r="F2381" s="3">
        <f t="shared" si="222"/>
        <v>0.32</v>
      </c>
      <c r="G2381" s="7">
        <v>1.8</v>
      </c>
      <c r="H2381" s="7">
        <v>8.9499999999999996E-2</v>
      </c>
      <c r="I2381" s="7">
        <v>6.5500000000000003E-3</v>
      </c>
      <c r="J2381" s="7">
        <v>9.3799999999999994E-3</v>
      </c>
      <c r="K2381" s="7">
        <v>5.6639699999999999</v>
      </c>
      <c r="L2381" s="7">
        <v>7.0000000000000007E-2</v>
      </c>
      <c r="M2381" s="4">
        <f t="shared" si="223"/>
        <v>158.11666666666665</v>
      </c>
      <c r="N2381" s="4">
        <f t="shared" si="224"/>
        <v>11.571666666666667</v>
      </c>
      <c r="O2381" s="4">
        <f t="shared" si="225"/>
        <v>16.571333333333332</v>
      </c>
      <c r="P2381" s="4">
        <f t="shared" si="226"/>
        <v>10006.347</v>
      </c>
      <c r="Q2381" s="4">
        <f t="shared" si="227"/>
        <v>123.66666666666667</v>
      </c>
    </row>
    <row r="2382" spans="1:17" x14ac:dyDescent="0.25">
      <c r="A2382" s="7">
        <v>49565</v>
      </c>
      <c r="B2382" s="7">
        <v>1</v>
      </c>
      <c r="C2382" s="7">
        <v>1790</v>
      </c>
      <c r="D2382" s="7">
        <v>29</v>
      </c>
      <c r="E2382" s="7">
        <v>109</v>
      </c>
      <c r="F2382" s="3">
        <f t="shared" si="222"/>
        <v>0.32</v>
      </c>
      <c r="G2382" s="7">
        <v>1.79</v>
      </c>
      <c r="H2382" s="7">
        <v>8.5209999999999994E-2</v>
      </c>
      <c r="I2382" s="7">
        <v>6.6E-3</v>
      </c>
      <c r="J2382" s="7">
        <v>9.2999999999999992E-3</v>
      </c>
      <c r="K2382" s="7">
        <v>5.6434899999999999</v>
      </c>
      <c r="L2382" s="7">
        <v>7.0000000000000007E-2</v>
      </c>
      <c r="M2382" s="4">
        <f t="shared" si="223"/>
        <v>151.37865921787707</v>
      </c>
      <c r="N2382" s="4">
        <f t="shared" si="224"/>
        <v>11.72513966480447</v>
      </c>
      <c r="O2382" s="4">
        <f t="shared" si="225"/>
        <v>16.521787709497204</v>
      </c>
      <c r="P2382" s="4">
        <f t="shared" si="226"/>
        <v>10025.864916201117</v>
      </c>
      <c r="Q2382" s="4">
        <f t="shared" si="227"/>
        <v>124.35754189944134</v>
      </c>
    </row>
    <row r="2383" spans="1:17" x14ac:dyDescent="0.25">
      <c r="A2383" s="7">
        <v>49566</v>
      </c>
      <c r="B2383" s="7">
        <v>1</v>
      </c>
      <c r="C2383" s="7">
        <v>1771</v>
      </c>
      <c r="D2383" s="7">
        <v>29</v>
      </c>
      <c r="E2383" s="7">
        <v>108</v>
      </c>
      <c r="F2383" s="3">
        <f t="shared" si="222"/>
        <v>0.3</v>
      </c>
      <c r="G2383" s="7">
        <v>1.72</v>
      </c>
      <c r="H2383" s="7">
        <v>8.3650000000000002E-2</v>
      </c>
      <c r="I2383" s="7">
        <v>6.6299999999999996E-3</v>
      </c>
      <c r="J2383" s="7">
        <v>9.1900000000000003E-3</v>
      </c>
      <c r="K2383" s="7">
        <v>5.4027799999999999</v>
      </c>
      <c r="L2383" s="7">
        <v>0.06</v>
      </c>
      <c r="M2383" s="4">
        <f t="shared" si="223"/>
        <v>154.65523255813955</v>
      </c>
      <c r="N2383" s="4">
        <f t="shared" si="224"/>
        <v>12.257790697674418</v>
      </c>
      <c r="O2383" s="4">
        <f t="shared" si="225"/>
        <v>16.990813953488374</v>
      </c>
      <c r="P2383" s="4">
        <f t="shared" si="226"/>
        <v>9988.8606976744177</v>
      </c>
      <c r="Q2383" s="4">
        <f t="shared" si="227"/>
        <v>110.93023255813954</v>
      </c>
    </row>
    <row r="2384" spans="1:17" x14ac:dyDescent="0.25">
      <c r="A2384" s="7">
        <v>49567</v>
      </c>
      <c r="B2384" s="7">
        <v>1</v>
      </c>
      <c r="C2384" s="7">
        <v>1797</v>
      </c>
      <c r="D2384" s="7">
        <v>29</v>
      </c>
      <c r="E2384" s="7">
        <v>109</v>
      </c>
      <c r="F2384" s="3">
        <f t="shared" si="222"/>
        <v>0.32</v>
      </c>
      <c r="G2384" s="7">
        <v>1.77</v>
      </c>
      <c r="H2384" s="7">
        <v>8.3089999999999997E-2</v>
      </c>
      <c r="I2384" s="7">
        <v>6.7000000000000002E-3</v>
      </c>
      <c r="J2384" s="7">
        <v>8.9300000000000004E-3</v>
      </c>
      <c r="K2384" s="7">
        <v>5.5682</v>
      </c>
      <c r="L2384" s="7">
        <v>7.0000000000000007E-2</v>
      </c>
      <c r="M2384" s="4">
        <f t="shared" si="223"/>
        <v>149.28033898305085</v>
      </c>
      <c r="N2384" s="4">
        <f t="shared" si="224"/>
        <v>12.03728813559322</v>
      </c>
      <c r="O2384" s="4">
        <f t="shared" si="225"/>
        <v>16.043728813559323</v>
      </c>
      <c r="P2384" s="4">
        <f t="shared" si="226"/>
        <v>10003.884745762711</v>
      </c>
      <c r="Q2384" s="4">
        <f t="shared" si="227"/>
        <v>125.7627118644068</v>
      </c>
    </row>
    <row r="2385" spans="1:17" x14ac:dyDescent="0.25">
      <c r="A2385" s="7">
        <v>49568</v>
      </c>
      <c r="B2385" s="7">
        <v>1</v>
      </c>
      <c r="C2385" s="7">
        <v>1774</v>
      </c>
      <c r="D2385" s="7">
        <v>29</v>
      </c>
      <c r="E2385" s="7">
        <v>103</v>
      </c>
      <c r="F2385" s="3">
        <f t="shared" si="222"/>
        <v>0.2</v>
      </c>
      <c r="G2385" s="7">
        <v>1.65</v>
      </c>
      <c r="H2385" s="7">
        <v>7.6749999999999999E-2</v>
      </c>
      <c r="I2385" s="7">
        <v>6.1500000000000001E-3</v>
      </c>
      <c r="J2385" s="7">
        <v>8.3199999999999993E-3</v>
      </c>
      <c r="K2385" s="7">
        <v>5.1853100000000003</v>
      </c>
      <c r="L2385" s="7">
        <v>0.06</v>
      </c>
      <c r="M2385" s="4">
        <f t="shared" si="223"/>
        <v>147.91818181818184</v>
      </c>
      <c r="N2385" s="4">
        <f t="shared" si="224"/>
        <v>11.852727272727273</v>
      </c>
      <c r="O2385" s="4">
        <f t="shared" si="225"/>
        <v>16.034909090909089</v>
      </c>
      <c r="P2385" s="4">
        <f t="shared" si="226"/>
        <v>9993.5065454545456</v>
      </c>
      <c r="Q2385" s="4">
        <f t="shared" si="227"/>
        <v>115.63636363636363</v>
      </c>
    </row>
    <row r="2386" spans="1:17" x14ac:dyDescent="0.25">
      <c r="A2386" s="7">
        <v>49569</v>
      </c>
      <c r="B2386" s="7">
        <v>1</v>
      </c>
      <c r="C2386" s="7">
        <v>1793</v>
      </c>
      <c r="D2386" s="7">
        <v>29</v>
      </c>
      <c r="E2386" s="7">
        <v>106</v>
      </c>
      <c r="F2386" s="3">
        <f t="shared" si="222"/>
        <v>0.26</v>
      </c>
      <c r="G2386" s="7">
        <v>1.72</v>
      </c>
      <c r="H2386" s="7">
        <v>8.115E-2</v>
      </c>
      <c r="I2386" s="7">
        <v>6.5599999999999999E-3</v>
      </c>
      <c r="J2386" s="7">
        <v>8.7399999999999995E-3</v>
      </c>
      <c r="K2386" s="7">
        <v>5.42178</v>
      </c>
      <c r="L2386" s="7">
        <v>0.06</v>
      </c>
      <c r="M2386" s="4">
        <f t="shared" si="223"/>
        <v>150.03313953488373</v>
      </c>
      <c r="N2386" s="4">
        <f t="shared" si="224"/>
        <v>12.128372093023255</v>
      </c>
      <c r="O2386" s="4">
        <f t="shared" si="225"/>
        <v>16.158837209302323</v>
      </c>
      <c r="P2386" s="4">
        <f t="shared" si="226"/>
        <v>10023.988604651162</v>
      </c>
      <c r="Q2386" s="4">
        <f t="shared" si="227"/>
        <v>110.93023255813954</v>
      </c>
    </row>
    <row r="2387" spans="1:17" x14ac:dyDescent="0.25">
      <c r="A2387" s="7">
        <v>49570</v>
      </c>
      <c r="B2387" s="7">
        <v>1</v>
      </c>
      <c r="C2387" s="7">
        <v>1821</v>
      </c>
      <c r="D2387" s="7">
        <v>29</v>
      </c>
      <c r="E2387" s="7">
        <v>106</v>
      </c>
      <c r="F2387" s="3">
        <f t="shared" si="222"/>
        <v>0.26</v>
      </c>
      <c r="G2387" s="7">
        <v>1.72</v>
      </c>
      <c r="H2387" s="7">
        <v>8.2769999999999996E-2</v>
      </c>
      <c r="I2387" s="7">
        <v>6.8100000000000001E-3</v>
      </c>
      <c r="J2387" s="7">
        <v>8.9200000000000008E-3</v>
      </c>
      <c r="K2387" s="7">
        <v>5.4166400000000001</v>
      </c>
      <c r="L2387" s="7">
        <v>0.06</v>
      </c>
      <c r="M2387" s="4">
        <f t="shared" si="223"/>
        <v>153.02825581395348</v>
      </c>
      <c r="N2387" s="4">
        <f t="shared" si="224"/>
        <v>12.590581395348838</v>
      </c>
      <c r="O2387" s="4">
        <f t="shared" si="225"/>
        <v>16.491627906976746</v>
      </c>
      <c r="P2387" s="4">
        <f t="shared" si="226"/>
        <v>10014.485581395349</v>
      </c>
      <c r="Q2387" s="4">
        <f t="shared" si="227"/>
        <v>110.93023255813954</v>
      </c>
    </row>
    <row r="2388" spans="1:17" x14ac:dyDescent="0.25">
      <c r="A2388" s="7">
        <v>49571</v>
      </c>
      <c r="B2388" s="7">
        <v>1</v>
      </c>
      <c r="C2388" s="7">
        <v>1805</v>
      </c>
      <c r="D2388" s="7">
        <v>29</v>
      </c>
      <c r="E2388" s="7">
        <v>105</v>
      </c>
      <c r="F2388" s="3">
        <f t="shared" si="222"/>
        <v>0.24</v>
      </c>
      <c r="G2388" s="7">
        <v>1.52</v>
      </c>
      <c r="H2388" s="7">
        <v>7.8880000000000006E-2</v>
      </c>
      <c r="I2388" s="7">
        <v>6.8300000000000001E-3</v>
      </c>
      <c r="J2388" s="7">
        <v>8.9499999999999996E-3</v>
      </c>
      <c r="K2388" s="7">
        <v>4.7767200000000001</v>
      </c>
      <c r="L2388" s="7">
        <v>7.0000000000000007E-2</v>
      </c>
      <c r="M2388" s="4">
        <f t="shared" si="223"/>
        <v>165.02526315789473</v>
      </c>
      <c r="N2388" s="4">
        <f t="shared" si="224"/>
        <v>14.28907894736842</v>
      </c>
      <c r="O2388" s="4">
        <f t="shared" si="225"/>
        <v>18.724342105263158</v>
      </c>
      <c r="P2388" s="4">
        <f t="shared" si="226"/>
        <v>9993.4010526315778</v>
      </c>
      <c r="Q2388" s="4">
        <f t="shared" si="227"/>
        <v>146.44736842105266</v>
      </c>
    </row>
    <row r="2389" spans="1:17" x14ac:dyDescent="0.25">
      <c r="A2389" s="7">
        <v>49572</v>
      </c>
      <c r="B2389" s="7">
        <v>1</v>
      </c>
      <c r="C2389" s="7">
        <v>1792</v>
      </c>
      <c r="D2389" s="7">
        <v>29</v>
      </c>
      <c r="E2389" s="7">
        <v>103</v>
      </c>
      <c r="F2389" s="3">
        <f t="shared" si="222"/>
        <v>0.2</v>
      </c>
      <c r="G2389" s="7">
        <v>1.43</v>
      </c>
      <c r="H2389" s="7">
        <v>6.9629999999999997E-2</v>
      </c>
      <c r="I2389" s="7">
        <v>6.4900000000000001E-3</v>
      </c>
      <c r="J2389" s="7">
        <v>8.5100000000000002E-3</v>
      </c>
      <c r="K2389" s="7">
        <v>4.5040899999999997</v>
      </c>
      <c r="L2389" s="7">
        <v>0.06</v>
      </c>
      <c r="M2389" s="4">
        <f t="shared" si="223"/>
        <v>154.84153846153848</v>
      </c>
      <c r="N2389" s="4">
        <f t="shared" si="224"/>
        <v>14.432307692307694</v>
      </c>
      <c r="O2389" s="4">
        <f t="shared" si="225"/>
        <v>18.924335664335668</v>
      </c>
      <c r="P2389" s="4">
        <f t="shared" si="226"/>
        <v>10016.088251748251</v>
      </c>
      <c r="Q2389" s="4">
        <f t="shared" si="227"/>
        <v>133.42657342657344</v>
      </c>
    </row>
    <row r="2390" spans="1:17" x14ac:dyDescent="0.25">
      <c r="A2390" s="7">
        <v>49573</v>
      </c>
      <c r="B2390" s="7">
        <v>1</v>
      </c>
      <c r="C2390" s="7">
        <v>1828</v>
      </c>
      <c r="D2390" s="7">
        <v>28</v>
      </c>
      <c r="E2390" s="7">
        <v>105</v>
      </c>
      <c r="F2390" s="3">
        <f t="shared" si="222"/>
        <v>0.24</v>
      </c>
      <c r="G2390" s="7">
        <v>1.48</v>
      </c>
      <c r="H2390" s="7">
        <v>7.2109999999999994E-2</v>
      </c>
      <c r="I2390" s="7">
        <v>6.8199999999999997E-3</v>
      </c>
      <c r="J2390" s="7">
        <v>9.2899999999999996E-3</v>
      </c>
      <c r="K2390" s="7">
        <v>4.6618500000000003</v>
      </c>
      <c r="L2390" s="7">
        <v>0.06</v>
      </c>
      <c r="M2390" s="4">
        <f t="shared" si="223"/>
        <v>154.93905405405405</v>
      </c>
      <c r="N2390" s="4">
        <f t="shared" si="224"/>
        <v>14.653783783783783</v>
      </c>
      <c r="O2390" s="4">
        <f t="shared" si="225"/>
        <v>19.960945945945944</v>
      </c>
      <c r="P2390" s="4">
        <f t="shared" si="226"/>
        <v>10016.677702702704</v>
      </c>
      <c r="Q2390" s="4">
        <f t="shared" si="227"/>
        <v>128.91891891891893</v>
      </c>
    </row>
    <row r="2391" spans="1:17" x14ac:dyDescent="0.25">
      <c r="A2391" s="7">
        <v>49574</v>
      </c>
      <c r="B2391" s="7">
        <v>1</v>
      </c>
      <c r="C2391" s="7">
        <v>1808</v>
      </c>
      <c r="D2391" s="7">
        <v>28</v>
      </c>
      <c r="E2391" s="7">
        <v>110</v>
      </c>
      <c r="F2391" s="3">
        <f t="shared" si="222"/>
        <v>0.34</v>
      </c>
      <c r="G2391" s="7">
        <v>1.47</v>
      </c>
      <c r="H2391" s="7">
        <v>7.4990000000000001E-2</v>
      </c>
      <c r="I2391" s="7">
        <v>7.1700000000000002E-3</v>
      </c>
      <c r="J2391" s="7">
        <v>9.7699999999999992E-3</v>
      </c>
      <c r="K2391" s="7">
        <v>4.6228699999999998</v>
      </c>
      <c r="L2391" s="7">
        <v>7.0000000000000007E-2</v>
      </c>
      <c r="M2391" s="4">
        <f t="shared" si="223"/>
        <v>162.22326530612247</v>
      </c>
      <c r="N2391" s="4">
        <f t="shared" si="224"/>
        <v>15.510612244897962</v>
      </c>
      <c r="O2391" s="4">
        <f t="shared" si="225"/>
        <v>21.135102040816324</v>
      </c>
      <c r="P2391" s="4">
        <f t="shared" si="226"/>
        <v>10000.494285714285</v>
      </c>
      <c r="Q2391" s="4">
        <f t="shared" si="227"/>
        <v>151.42857142857144</v>
      </c>
    </row>
    <row r="2392" spans="1:17" x14ac:dyDescent="0.25">
      <c r="A2392" s="7">
        <v>49575</v>
      </c>
      <c r="B2392" s="7">
        <v>1</v>
      </c>
      <c r="C2392" s="7">
        <v>1799</v>
      </c>
      <c r="D2392" s="7">
        <v>28</v>
      </c>
      <c r="E2392" s="7">
        <v>110</v>
      </c>
      <c r="F2392" s="3">
        <f t="shared" si="222"/>
        <v>0.34</v>
      </c>
      <c r="G2392" s="7">
        <v>1.46</v>
      </c>
      <c r="H2392" s="7">
        <v>7.1029999999999996E-2</v>
      </c>
      <c r="I2392" s="7">
        <v>7.0200000000000002E-3</v>
      </c>
      <c r="J2392" s="7">
        <v>9.5700000000000004E-3</v>
      </c>
      <c r="K2392" s="7">
        <v>4.5855499999999996</v>
      </c>
      <c r="L2392" s="7">
        <v>7.0000000000000007E-2</v>
      </c>
      <c r="M2392" s="4">
        <f t="shared" si="223"/>
        <v>154.70917808219178</v>
      </c>
      <c r="N2392" s="4">
        <f t="shared" si="224"/>
        <v>15.290136986301372</v>
      </c>
      <c r="O2392" s="4">
        <f t="shared" si="225"/>
        <v>20.844246575342467</v>
      </c>
      <c r="P2392" s="4">
        <f t="shared" si="226"/>
        <v>9987.7047945205468</v>
      </c>
      <c r="Q2392" s="4">
        <f t="shared" si="227"/>
        <v>152.46575342465755</v>
      </c>
    </row>
    <row r="2393" spans="1:17" x14ac:dyDescent="0.25">
      <c r="A2393" s="7">
        <v>49576</v>
      </c>
      <c r="B2393" s="7">
        <v>1</v>
      </c>
      <c r="C2393" s="7">
        <v>1748</v>
      </c>
      <c r="D2393" s="7">
        <v>28</v>
      </c>
      <c r="E2393" s="7">
        <v>109</v>
      </c>
      <c r="F2393" s="3">
        <f t="shared" si="222"/>
        <v>0.32</v>
      </c>
      <c r="G2393" s="7">
        <v>1.45</v>
      </c>
      <c r="H2393" s="7">
        <v>6.6930000000000003E-2</v>
      </c>
      <c r="I2393" s="7">
        <v>6.6600000000000001E-3</v>
      </c>
      <c r="J2393" s="7">
        <v>9.0799999999999995E-3</v>
      </c>
      <c r="K2393" s="7">
        <v>4.5644299999999998</v>
      </c>
      <c r="L2393" s="7">
        <v>0.06</v>
      </c>
      <c r="M2393" s="4">
        <f t="shared" si="223"/>
        <v>146.78441379310345</v>
      </c>
      <c r="N2393" s="4">
        <f t="shared" si="224"/>
        <v>14.606068965517242</v>
      </c>
      <c r="O2393" s="4">
        <f t="shared" si="225"/>
        <v>19.91337931034483</v>
      </c>
      <c r="P2393" s="4">
        <f t="shared" si="226"/>
        <v>10010.267172413793</v>
      </c>
      <c r="Q2393" s="4">
        <f t="shared" si="227"/>
        <v>131.58620689655172</v>
      </c>
    </row>
    <row r="2394" spans="1:17" x14ac:dyDescent="0.25">
      <c r="A2394" s="7">
        <v>49577</v>
      </c>
      <c r="B2394" s="7">
        <v>1</v>
      </c>
      <c r="C2394" s="7">
        <v>1760</v>
      </c>
      <c r="D2394" s="7">
        <v>28</v>
      </c>
      <c r="E2394" s="7">
        <v>108</v>
      </c>
      <c r="F2394" s="3">
        <f t="shared" si="222"/>
        <v>0.3</v>
      </c>
      <c r="G2394" s="7">
        <v>1.61</v>
      </c>
      <c r="H2394" s="7">
        <v>6.7650000000000002E-2</v>
      </c>
      <c r="I2394" s="7">
        <v>6.5199999999999998E-3</v>
      </c>
      <c r="J2394" s="7">
        <v>8.8800000000000007E-3</v>
      </c>
      <c r="K2394" s="7">
        <v>5.0746399999999996</v>
      </c>
      <c r="L2394" s="7">
        <v>0.06</v>
      </c>
      <c r="M2394" s="4">
        <f t="shared" si="223"/>
        <v>133.6192546583851</v>
      </c>
      <c r="N2394" s="4">
        <f t="shared" si="224"/>
        <v>12.878012422360248</v>
      </c>
      <c r="O2394" s="4">
        <f t="shared" si="225"/>
        <v>17.539378881987581</v>
      </c>
      <c r="P2394" s="4">
        <f t="shared" si="226"/>
        <v>10023.201987577639</v>
      </c>
      <c r="Q2394" s="4">
        <f t="shared" si="227"/>
        <v>118.50931677018632</v>
      </c>
    </row>
    <row r="2395" spans="1:17" x14ac:dyDescent="0.25">
      <c r="A2395" s="7">
        <v>49578</v>
      </c>
      <c r="B2395" s="7">
        <v>1</v>
      </c>
      <c r="C2395" s="7">
        <v>1770</v>
      </c>
      <c r="D2395" s="7">
        <v>28</v>
      </c>
      <c r="E2395" s="7">
        <v>110</v>
      </c>
      <c r="F2395" s="3">
        <f t="shared" si="222"/>
        <v>0.34</v>
      </c>
      <c r="G2395" s="7">
        <v>1.77</v>
      </c>
      <c r="H2395" s="7">
        <v>7.5929999999999997E-2</v>
      </c>
      <c r="I2395" s="7">
        <v>6.7600000000000004E-3</v>
      </c>
      <c r="J2395" s="7">
        <v>9.2099999999999994E-3</v>
      </c>
      <c r="K2395" s="7">
        <v>5.5542499999999997</v>
      </c>
      <c r="L2395" s="7">
        <v>0.06</v>
      </c>
      <c r="M2395" s="4">
        <f t="shared" si="223"/>
        <v>136.41661016949152</v>
      </c>
      <c r="N2395" s="4">
        <f t="shared" si="224"/>
        <v>12.145084745762713</v>
      </c>
      <c r="O2395" s="4">
        <f t="shared" si="225"/>
        <v>16.546779661016949</v>
      </c>
      <c r="P2395" s="4">
        <f t="shared" si="226"/>
        <v>9978.8220338983047</v>
      </c>
      <c r="Q2395" s="4">
        <f t="shared" si="227"/>
        <v>107.79661016949153</v>
      </c>
    </row>
    <row r="2396" spans="1:17" x14ac:dyDescent="0.25">
      <c r="A2396" s="7">
        <v>49579</v>
      </c>
      <c r="B2396" s="7">
        <v>1</v>
      </c>
      <c r="C2396" s="7">
        <v>1763</v>
      </c>
      <c r="D2396" s="7">
        <v>28</v>
      </c>
      <c r="E2396" s="7">
        <v>113</v>
      </c>
      <c r="F2396" s="3">
        <f t="shared" si="222"/>
        <v>0.4</v>
      </c>
      <c r="G2396" s="7">
        <v>1.83</v>
      </c>
      <c r="H2396" s="7">
        <v>8.6489999999999997E-2</v>
      </c>
      <c r="I2396" s="7">
        <v>7.1799999999999998E-3</v>
      </c>
      <c r="J2396" s="7">
        <v>0.01</v>
      </c>
      <c r="K2396" s="7">
        <v>5.7637299999999998</v>
      </c>
      <c r="L2396" s="7">
        <v>7.0000000000000007E-2</v>
      </c>
      <c r="M2396" s="4">
        <f t="shared" si="223"/>
        <v>150.29409836065571</v>
      </c>
      <c r="N2396" s="4">
        <f t="shared" si="224"/>
        <v>12.476721311475409</v>
      </c>
      <c r="O2396" s="4">
        <f t="shared" si="225"/>
        <v>17.377049180327869</v>
      </c>
      <c r="P2396" s="4">
        <f t="shared" si="226"/>
        <v>10015.661967213115</v>
      </c>
      <c r="Q2396" s="4">
        <f t="shared" si="227"/>
        <v>121.63934426229508</v>
      </c>
    </row>
    <row r="2397" spans="1:17" x14ac:dyDescent="0.25">
      <c r="A2397" s="7">
        <v>49580</v>
      </c>
      <c r="B2397" s="7">
        <v>1</v>
      </c>
      <c r="C2397" s="7">
        <v>1728</v>
      </c>
      <c r="D2397" s="7">
        <v>28</v>
      </c>
      <c r="E2397" s="7">
        <v>114</v>
      </c>
      <c r="F2397" s="3">
        <f t="shared" si="222"/>
        <v>0.42</v>
      </c>
      <c r="G2397" s="7">
        <v>1.86</v>
      </c>
      <c r="H2397" s="7">
        <v>8.4159999999999999E-2</v>
      </c>
      <c r="I2397" s="7">
        <v>7.1000000000000004E-3</v>
      </c>
      <c r="J2397" s="7">
        <v>9.7300000000000008E-3</v>
      </c>
      <c r="K2397" s="7">
        <v>5.8409599999999999</v>
      </c>
      <c r="L2397" s="7">
        <v>7.0000000000000007E-2</v>
      </c>
      <c r="M2397" s="4">
        <f t="shared" si="223"/>
        <v>143.88645161290322</v>
      </c>
      <c r="N2397" s="4">
        <f t="shared" si="224"/>
        <v>12.138709677419355</v>
      </c>
      <c r="O2397" s="4">
        <f t="shared" si="225"/>
        <v>16.635161290322582</v>
      </c>
      <c r="P2397" s="4">
        <f t="shared" si="226"/>
        <v>9986.1574193548386</v>
      </c>
      <c r="Q2397" s="4">
        <f t="shared" si="227"/>
        <v>119.67741935483872</v>
      </c>
    </row>
    <row r="2398" spans="1:17" x14ac:dyDescent="0.25">
      <c r="A2398" s="7">
        <v>49581</v>
      </c>
      <c r="B2398" s="7">
        <v>1</v>
      </c>
      <c r="C2398" s="7">
        <v>1729</v>
      </c>
      <c r="D2398" s="7">
        <v>28</v>
      </c>
      <c r="E2398" s="7">
        <v>113</v>
      </c>
      <c r="F2398" s="3">
        <f t="shared" si="222"/>
        <v>0.4</v>
      </c>
      <c r="G2398" s="7">
        <v>2</v>
      </c>
      <c r="H2398" s="7">
        <v>8.5459999999999994E-2</v>
      </c>
      <c r="I2398" s="7">
        <v>6.9199999999999999E-3</v>
      </c>
      <c r="J2398" s="7">
        <v>9.4800000000000006E-3</v>
      </c>
      <c r="K2398" s="7">
        <v>6.2978899999999998</v>
      </c>
      <c r="L2398" s="7">
        <v>0.06</v>
      </c>
      <c r="M2398" s="4">
        <f t="shared" si="223"/>
        <v>135.88139999999999</v>
      </c>
      <c r="N2398" s="4">
        <f t="shared" si="224"/>
        <v>11.002800000000001</v>
      </c>
      <c r="O2398" s="4">
        <f t="shared" si="225"/>
        <v>15.073200000000002</v>
      </c>
      <c r="P2398" s="4">
        <f t="shared" si="226"/>
        <v>10013.6451</v>
      </c>
      <c r="Q2398" s="4">
        <f t="shared" si="227"/>
        <v>95.399999999999991</v>
      </c>
    </row>
    <row r="2399" spans="1:17" x14ac:dyDescent="0.25">
      <c r="A2399" s="7">
        <v>49582</v>
      </c>
      <c r="B2399" s="7">
        <v>1</v>
      </c>
      <c r="C2399" s="7">
        <v>1748</v>
      </c>
      <c r="D2399" s="7">
        <v>28</v>
      </c>
      <c r="E2399" s="7">
        <v>109</v>
      </c>
      <c r="F2399" s="3">
        <f t="shared" si="222"/>
        <v>0.32</v>
      </c>
      <c r="G2399" s="7">
        <v>2.08</v>
      </c>
      <c r="H2399" s="7">
        <v>9.1639999999999999E-2</v>
      </c>
      <c r="I2399" s="7">
        <v>6.8799999999999998E-3</v>
      </c>
      <c r="J2399" s="7">
        <v>9.2899999999999996E-3</v>
      </c>
      <c r="K2399" s="7">
        <v>6.5608199999999997</v>
      </c>
      <c r="L2399" s="7">
        <v>0.06</v>
      </c>
      <c r="M2399" s="4">
        <f t="shared" si="223"/>
        <v>140.10346153846152</v>
      </c>
      <c r="N2399" s="4">
        <f t="shared" si="224"/>
        <v>10.518461538461537</v>
      </c>
      <c r="O2399" s="4">
        <f t="shared" si="225"/>
        <v>14.202980769230766</v>
      </c>
      <c r="P2399" s="4">
        <f t="shared" si="226"/>
        <v>10030.484423076921</v>
      </c>
      <c r="Q2399" s="4">
        <f t="shared" si="227"/>
        <v>91.730769230769226</v>
      </c>
    </row>
    <row r="2400" spans="1:17" x14ac:dyDescent="0.25">
      <c r="A2400" s="7">
        <v>49583</v>
      </c>
      <c r="B2400" s="7">
        <v>1</v>
      </c>
      <c r="C2400" s="7">
        <v>1795</v>
      </c>
      <c r="D2400" s="7">
        <v>28</v>
      </c>
      <c r="E2400" s="7">
        <v>109</v>
      </c>
      <c r="F2400" s="3">
        <f t="shared" si="222"/>
        <v>0.32</v>
      </c>
      <c r="G2400" s="7">
        <v>2.16</v>
      </c>
      <c r="H2400" s="7">
        <v>0.10249999999999999</v>
      </c>
      <c r="I2400" s="7">
        <v>7.2500000000000004E-3</v>
      </c>
      <c r="J2400" s="7">
        <v>9.7900000000000001E-3</v>
      </c>
      <c r="K2400" s="7">
        <v>6.7946200000000001</v>
      </c>
      <c r="L2400" s="7">
        <v>7.0000000000000007E-2</v>
      </c>
      <c r="M2400" s="4">
        <f t="shared" si="223"/>
        <v>150.90277777777777</v>
      </c>
      <c r="N2400" s="4">
        <f t="shared" si="224"/>
        <v>10.673611111111111</v>
      </c>
      <c r="O2400" s="4">
        <f t="shared" si="225"/>
        <v>14.413055555555554</v>
      </c>
      <c r="P2400" s="4">
        <f t="shared" si="226"/>
        <v>10003.190555555555</v>
      </c>
      <c r="Q2400" s="4">
        <f t="shared" si="227"/>
        <v>103.05555555555554</v>
      </c>
    </row>
    <row r="2401" spans="1:17" x14ac:dyDescent="0.25">
      <c r="A2401" s="7">
        <v>49584</v>
      </c>
      <c r="B2401" s="7">
        <v>1</v>
      </c>
      <c r="C2401" s="7">
        <v>1796</v>
      </c>
      <c r="D2401" s="7">
        <v>28</v>
      </c>
      <c r="E2401" s="7">
        <v>107</v>
      </c>
      <c r="F2401" s="3">
        <f t="shared" si="222"/>
        <v>0.28000000000000003</v>
      </c>
      <c r="G2401" s="7">
        <v>1.96</v>
      </c>
      <c r="H2401" s="7">
        <v>0.10435</v>
      </c>
      <c r="I2401" s="7">
        <v>7.3499999999999998E-3</v>
      </c>
      <c r="J2401" s="7">
        <v>9.92E-3</v>
      </c>
      <c r="K2401" s="7">
        <v>6.1656199999999997</v>
      </c>
      <c r="L2401" s="7">
        <v>7.0000000000000007E-2</v>
      </c>
      <c r="M2401" s="4">
        <f t="shared" si="223"/>
        <v>169.30255102040817</v>
      </c>
      <c r="N2401" s="4">
        <f t="shared" si="224"/>
        <v>11.924999999999999</v>
      </c>
      <c r="O2401" s="4">
        <f t="shared" si="225"/>
        <v>16.09469387755102</v>
      </c>
      <c r="P2401" s="4">
        <f t="shared" si="226"/>
        <v>10003.40387755102</v>
      </c>
      <c r="Q2401" s="4">
        <f t="shared" si="227"/>
        <v>113.57142857142858</v>
      </c>
    </row>
    <row r="2402" spans="1:17" x14ac:dyDescent="0.25">
      <c r="A2402" s="7">
        <v>49585</v>
      </c>
      <c r="B2402" s="7">
        <v>1</v>
      </c>
      <c r="C2402" s="7">
        <v>1800</v>
      </c>
      <c r="D2402" s="7">
        <v>28</v>
      </c>
      <c r="E2402" s="7">
        <v>107</v>
      </c>
      <c r="F2402" s="3">
        <f t="shared" si="222"/>
        <v>0.28000000000000003</v>
      </c>
      <c r="G2402" s="7">
        <v>1.8</v>
      </c>
      <c r="H2402" s="7">
        <v>9.9049999999999999E-2</v>
      </c>
      <c r="I2402" s="7">
        <v>7.3400000000000002E-3</v>
      </c>
      <c r="J2402" s="7">
        <v>9.9100000000000004E-3</v>
      </c>
      <c r="K2402" s="7">
        <v>5.6628400000000001</v>
      </c>
      <c r="L2402" s="7">
        <v>7.0000000000000007E-2</v>
      </c>
      <c r="M2402" s="4">
        <f t="shared" si="223"/>
        <v>174.98833333333332</v>
      </c>
      <c r="N2402" s="4">
        <f t="shared" si="224"/>
        <v>12.967333333333332</v>
      </c>
      <c r="O2402" s="4">
        <f t="shared" si="225"/>
        <v>17.507666666666669</v>
      </c>
      <c r="P2402" s="4">
        <f t="shared" si="226"/>
        <v>10004.350666666667</v>
      </c>
      <c r="Q2402" s="4">
        <f t="shared" si="227"/>
        <v>123.66666666666667</v>
      </c>
    </row>
    <row r="2403" spans="1:17" x14ac:dyDescent="0.25">
      <c r="A2403" s="7">
        <v>49586</v>
      </c>
      <c r="B2403" s="7">
        <v>1</v>
      </c>
      <c r="C2403" s="7">
        <v>1797</v>
      </c>
      <c r="D2403" s="7">
        <v>29</v>
      </c>
      <c r="E2403" s="7">
        <v>107</v>
      </c>
      <c r="F2403" s="3">
        <f t="shared" si="222"/>
        <v>0.28000000000000003</v>
      </c>
      <c r="G2403" s="7">
        <v>1.7</v>
      </c>
      <c r="H2403" s="7">
        <v>9.1749999999999998E-2</v>
      </c>
      <c r="I2403" s="7">
        <v>7.3699999999999998E-3</v>
      </c>
      <c r="J2403" s="7">
        <v>9.4400000000000005E-3</v>
      </c>
      <c r="K2403" s="7">
        <v>5.3490900000000003</v>
      </c>
      <c r="L2403" s="7">
        <v>7.0000000000000007E-2</v>
      </c>
      <c r="M2403" s="4">
        <f t="shared" si="223"/>
        <v>171.62647058823529</v>
      </c>
      <c r="N2403" s="4">
        <f t="shared" si="224"/>
        <v>13.786235294117647</v>
      </c>
      <c r="O2403" s="4">
        <f t="shared" si="225"/>
        <v>17.658352941176471</v>
      </c>
      <c r="P2403" s="4">
        <f t="shared" si="226"/>
        <v>10005.944823529413</v>
      </c>
      <c r="Q2403" s="4">
        <f t="shared" si="227"/>
        <v>130.94117647058826</v>
      </c>
    </row>
    <row r="2404" spans="1:17" x14ac:dyDescent="0.25">
      <c r="A2404" s="7">
        <v>49587</v>
      </c>
      <c r="B2404" s="7">
        <v>1</v>
      </c>
      <c r="C2404" s="7">
        <v>1792</v>
      </c>
      <c r="D2404" s="7">
        <v>29</v>
      </c>
      <c r="E2404" s="7">
        <v>106</v>
      </c>
      <c r="F2404" s="3">
        <f t="shared" si="222"/>
        <v>0.26</v>
      </c>
      <c r="G2404" s="7">
        <v>1.64</v>
      </c>
      <c r="H2404" s="7">
        <v>8.2809999999999995E-2</v>
      </c>
      <c r="I2404" s="7">
        <v>7.1599999999999997E-3</v>
      </c>
      <c r="J2404" s="7">
        <v>9.1599999999999997E-3</v>
      </c>
      <c r="K2404" s="7">
        <v>5.1402400000000004</v>
      </c>
      <c r="L2404" s="7">
        <v>0.06</v>
      </c>
      <c r="M2404" s="4">
        <f t="shared" si="223"/>
        <v>160.57060975609758</v>
      </c>
      <c r="N2404" s="4">
        <f t="shared" si="224"/>
        <v>13.883414634146343</v>
      </c>
      <c r="O2404" s="4">
        <f t="shared" si="225"/>
        <v>17.761463414634147</v>
      </c>
      <c r="P2404" s="4">
        <f t="shared" si="226"/>
        <v>9967.0507317073188</v>
      </c>
      <c r="Q2404" s="4">
        <f t="shared" si="227"/>
        <v>116.34146341463413</v>
      </c>
    </row>
    <row r="2405" spans="1:17" x14ac:dyDescent="0.25">
      <c r="A2405" s="7">
        <v>49588</v>
      </c>
      <c r="B2405" s="7">
        <v>1</v>
      </c>
      <c r="C2405" s="7">
        <v>1795</v>
      </c>
      <c r="D2405" s="7">
        <v>29</v>
      </c>
      <c r="E2405" s="7">
        <v>104</v>
      </c>
      <c r="F2405" s="3">
        <f t="shared" si="222"/>
        <v>0.22</v>
      </c>
      <c r="G2405" s="7">
        <v>1.59</v>
      </c>
      <c r="H2405" s="7">
        <v>7.6560000000000003E-2</v>
      </c>
      <c r="I2405" s="7">
        <v>7.0600000000000003E-3</v>
      </c>
      <c r="J2405" s="7">
        <v>8.9099999999999995E-3</v>
      </c>
      <c r="K2405" s="7">
        <v>4.9859799999999996</v>
      </c>
      <c r="L2405" s="7">
        <v>0.06</v>
      </c>
      <c r="M2405" s="4">
        <f t="shared" si="223"/>
        <v>153.12</v>
      </c>
      <c r="N2405" s="4">
        <f t="shared" si="224"/>
        <v>14.120000000000001</v>
      </c>
      <c r="O2405" s="4">
        <f t="shared" si="225"/>
        <v>17.819999999999997</v>
      </c>
      <c r="P2405" s="4">
        <f t="shared" si="226"/>
        <v>9971.9599999999991</v>
      </c>
      <c r="Q2405" s="4">
        <f t="shared" si="227"/>
        <v>120</v>
      </c>
    </row>
    <row r="2406" spans="1:17" x14ac:dyDescent="0.25">
      <c r="A2406" s="7">
        <v>49589</v>
      </c>
      <c r="B2406" s="7">
        <v>1</v>
      </c>
      <c r="C2406" s="7">
        <v>1796</v>
      </c>
      <c r="D2406" s="7">
        <v>29</v>
      </c>
      <c r="E2406" s="7">
        <v>104</v>
      </c>
      <c r="F2406" s="3">
        <f t="shared" si="222"/>
        <v>0.22</v>
      </c>
      <c r="G2406" s="7">
        <v>1.57</v>
      </c>
      <c r="H2406" s="7">
        <v>7.3469999999999994E-2</v>
      </c>
      <c r="I2406" s="7">
        <v>7.1500000000000001E-3</v>
      </c>
      <c r="J2406" s="7">
        <v>9.2300000000000004E-3</v>
      </c>
      <c r="K2406" s="7">
        <v>4.9432400000000003</v>
      </c>
      <c r="L2406" s="7">
        <v>0.06</v>
      </c>
      <c r="M2406" s="4">
        <f t="shared" si="223"/>
        <v>148.81184713375794</v>
      </c>
      <c r="N2406" s="4">
        <f t="shared" si="224"/>
        <v>14.48216560509554</v>
      </c>
      <c r="O2406" s="4">
        <f t="shared" si="225"/>
        <v>18.69515923566879</v>
      </c>
      <c r="P2406" s="4">
        <f t="shared" si="226"/>
        <v>10012.422420382165</v>
      </c>
      <c r="Q2406" s="4">
        <f t="shared" si="227"/>
        <v>121.52866242038216</v>
      </c>
    </row>
    <row r="2407" spans="1:17" x14ac:dyDescent="0.25">
      <c r="A2407" s="7">
        <v>49590</v>
      </c>
      <c r="B2407" s="7">
        <v>1</v>
      </c>
      <c r="C2407" s="7">
        <v>1821</v>
      </c>
      <c r="D2407" s="7">
        <v>29</v>
      </c>
      <c r="E2407" s="7">
        <v>104</v>
      </c>
      <c r="F2407" s="3">
        <f t="shared" si="222"/>
        <v>0.22</v>
      </c>
      <c r="G2407" s="7">
        <v>1.58</v>
      </c>
      <c r="H2407" s="7">
        <v>7.2950000000000001E-2</v>
      </c>
      <c r="I2407" s="7">
        <v>7.3800000000000003E-3</v>
      </c>
      <c r="J2407" s="7">
        <v>9.3799999999999994E-3</v>
      </c>
      <c r="K2407" s="7">
        <v>4.95228</v>
      </c>
      <c r="L2407" s="7">
        <v>0.06</v>
      </c>
      <c r="M2407" s="4">
        <f t="shared" si="223"/>
        <v>146.82341772151898</v>
      </c>
      <c r="N2407" s="4">
        <f t="shared" si="224"/>
        <v>14.853417721518989</v>
      </c>
      <c r="O2407" s="4">
        <f t="shared" si="225"/>
        <v>18.878734177215186</v>
      </c>
      <c r="P2407" s="4">
        <f t="shared" si="226"/>
        <v>9967.2470886075935</v>
      </c>
      <c r="Q2407" s="4">
        <f t="shared" si="227"/>
        <v>120.75949367088606</v>
      </c>
    </row>
    <row r="2408" spans="1:17" x14ac:dyDescent="0.25">
      <c r="A2408" s="7">
        <v>49591</v>
      </c>
      <c r="B2408" s="7">
        <v>1</v>
      </c>
      <c r="C2408" s="7">
        <v>1815</v>
      </c>
      <c r="D2408" s="7">
        <v>29</v>
      </c>
      <c r="E2408" s="7">
        <v>105</v>
      </c>
      <c r="F2408" s="3">
        <f t="shared" si="222"/>
        <v>0.24</v>
      </c>
      <c r="G2408" s="7">
        <v>1.49</v>
      </c>
      <c r="H2408" s="7">
        <v>7.3800000000000004E-2</v>
      </c>
      <c r="I2408" s="7">
        <v>7.5500000000000003E-3</v>
      </c>
      <c r="J2408" s="7">
        <v>9.5999999999999992E-3</v>
      </c>
      <c r="K2408" s="7">
        <v>4.6667899999999998</v>
      </c>
      <c r="L2408" s="7">
        <v>7.0000000000000007E-2</v>
      </c>
      <c r="M2408" s="4">
        <f t="shared" si="223"/>
        <v>157.50604026845639</v>
      </c>
      <c r="N2408" s="4">
        <f t="shared" si="224"/>
        <v>16.113422818791946</v>
      </c>
      <c r="O2408" s="4">
        <f t="shared" si="225"/>
        <v>20.488590604026847</v>
      </c>
      <c r="P2408" s="4">
        <f t="shared" si="226"/>
        <v>9959.9947651006714</v>
      </c>
      <c r="Q2408" s="4">
        <f t="shared" si="227"/>
        <v>149.39597315436242</v>
      </c>
    </row>
    <row r="2409" spans="1:17" x14ac:dyDescent="0.25">
      <c r="A2409" s="7">
        <v>49592</v>
      </c>
      <c r="B2409" s="7">
        <v>1</v>
      </c>
      <c r="C2409" s="7">
        <v>1804</v>
      </c>
      <c r="D2409" s="7">
        <v>29</v>
      </c>
      <c r="E2409" s="7">
        <v>109</v>
      </c>
      <c r="F2409" s="3">
        <f t="shared" si="222"/>
        <v>0.32</v>
      </c>
      <c r="G2409" s="7">
        <v>1.46</v>
      </c>
      <c r="H2409" s="7">
        <v>7.3029999999999998E-2</v>
      </c>
      <c r="I2409" s="7">
        <v>7.7999999999999996E-3</v>
      </c>
      <c r="J2409" s="7">
        <v>9.92E-3</v>
      </c>
      <c r="K2409" s="7">
        <v>4.5898099999999999</v>
      </c>
      <c r="L2409" s="7">
        <v>0.06</v>
      </c>
      <c r="M2409" s="4">
        <f t="shared" si="223"/>
        <v>159.06534246575345</v>
      </c>
      <c r="N2409" s="4">
        <f t="shared" si="224"/>
        <v>16.989041095890411</v>
      </c>
      <c r="O2409" s="4">
        <f t="shared" si="225"/>
        <v>21.606575342465753</v>
      </c>
      <c r="P2409" s="4">
        <f t="shared" si="226"/>
        <v>9996.9834246575338</v>
      </c>
      <c r="Q2409" s="4">
        <f t="shared" si="227"/>
        <v>130.6849315068493</v>
      </c>
    </row>
    <row r="2410" spans="1:17" x14ac:dyDescent="0.25">
      <c r="A2410" s="7">
        <v>49593</v>
      </c>
      <c r="B2410" s="7">
        <v>1</v>
      </c>
      <c r="C2410" s="7">
        <v>1763</v>
      </c>
      <c r="D2410" s="7">
        <v>30</v>
      </c>
      <c r="E2410" s="7">
        <v>109</v>
      </c>
      <c r="F2410" s="3">
        <f t="shared" si="222"/>
        <v>0.32</v>
      </c>
      <c r="G2410" s="7">
        <v>1.45</v>
      </c>
      <c r="H2410" s="7">
        <v>6.701E-2</v>
      </c>
      <c r="I2410" s="7">
        <v>7.4400000000000004E-3</v>
      </c>
      <c r="J2410" s="7">
        <v>9.8099999999999993E-3</v>
      </c>
      <c r="K2410" s="7">
        <v>4.5536199999999996</v>
      </c>
      <c r="L2410" s="7">
        <v>0.06</v>
      </c>
      <c r="M2410" s="4">
        <f t="shared" si="223"/>
        <v>146.95986206896552</v>
      </c>
      <c r="N2410" s="4">
        <f t="shared" si="224"/>
        <v>16.316689655172414</v>
      </c>
      <c r="O2410" s="4">
        <f t="shared" si="225"/>
        <v>21.514344827586207</v>
      </c>
      <c r="P2410" s="4">
        <f t="shared" si="226"/>
        <v>9986.5597241379292</v>
      </c>
      <c r="Q2410" s="4">
        <f t="shared" si="227"/>
        <v>131.58620689655172</v>
      </c>
    </row>
    <row r="2411" spans="1:17" x14ac:dyDescent="0.25">
      <c r="A2411" s="7">
        <v>49594</v>
      </c>
      <c r="B2411" s="7">
        <v>1</v>
      </c>
      <c r="C2411" s="7">
        <v>1770</v>
      </c>
      <c r="D2411" s="7">
        <v>30</v>
      </c>
      <c r="E2411" s="7">
        <v>109</v>
      </c>
      <c r="F2411" s="3">
        <f t="shared" si="222"/>
        <v>0.32</v>
      </c>
      <c r="G2411" s="7">
        <v>1.61</v>
      </c>
      <c r="H2411" s="7">
        <v>6.7479999999999998E-2</v>
      </c>
      <c r="I2411" s="7">
        <v>7.3400000000000002E-3</v>
      </c>
      <c r="J2411" s="7">
        <v>9.6799999999999994E-3</v>
      </c>
      <c r="K2411" s="7">
        <v>5.05816</v>
      </c>
      <c r="L2411" s="7">
        <v>0.06</v>
      </c>
      <c r="M2411" s="4">
        <f t="shared" si="223"/>
        <v>133.28347826086954</v>
      </c>
      <c r="N2411" s="4">
        <f t="shared" si="224"/>
        <v>14.497639751552793</v>
      </c>
      <c r="O2411" s="4">
        <f t="shared" si="225"/>
        <v>19.119503105590059</v>
      </c>
      <c r="P2411" s="4">
        <f t="shared" si="226"/>
        <v>9990.6514285714275</v>
      </c>
      <c r="Q2411" s="4">
        <f t="shared" si="227"/>
        <v>118.50931677018632</v>
      </c>
    </row>
    <row r="2412" spans="1:17" x14ac:dyDescent="0.25">
      <c r="A2412" s="7">
        <v>49595</v>
      </c>
      <c r="B2412" s="7">
        <v>1</v>
      </c>
      <c r="C2412" s="7">
        <v>1768</v>
      </c>
      <c r="D2412" s="7">
        <v>30</v>
      </c>
      <c r="E2412" s="7">
        <v>108</v>
      </c>
      <c r="F2412" s="3">
        <f t="shared" si="222"/>
        <v>0.3</v>
      </c>
      <c r="G2412" s="7">
        <v>1.69</v>
      </c>
      <c r="H2412" s="7">
        <v>7.2090000000000001E-2</v>
      </c>
      <c r="I2412" s="7">
        <v>7.2899999999999996E-3</v>
      </c>
      <c r="J2412" s="7">
        <v>9.6200000000000001E-3</v>
      </c>
      <c r="K2412" s="7">
        <v>5.3134199999999998</v>
      </c>
      <c r="L2412" s="7">
        <v>0.06</v>
      </c>
      <c r="M2412" s="4">
        <f t="shared" si="223"/>
        <v>135.64863905325444</v>
      </c>
      <c r="N2412" s="4">
        <f t="shared" si="224"/>
        <v>13.717278106508877</v>
      </c>
      <c r="O2412" s="4">
        <f t="shared" si="225"/>
        <v>18.101538461538464</v>
      </c>
      <c r="P2412" s="4">
        <f t="shared" si="226"/>
        <v>9998.0328994082829</v>
      </c>
      <c r="Q2412" s="4">
        <f t="shared" si="227"/>
        <v>112.89940828402368</v>
      </c>
    </row>
    <row r="2413" spans="1:17" x14ac:dyDescent="0.25">
      <c r="A2413" s="7">
        <v>49596</v>
      </c>
      <c r="B2413" s="7">
        <v>1</v>
      </c>
      <c r="C2413" s="7">
        <v>1788</v>
      </c>
      <c r="D2413" s="7">
        <v>30</v>
      </c>
      <c r="E2413" s="7">
        <v>107</v>
      </c>
      <c r="F2413" s="3">
        <f t="shared" si="222"/>
        <v>0.28000000000000003</v>
      </c>
      <c r="G2413" s="7">
        <v>1.74</v>
      </c>
      <c r="H2413" s="7">
        <v>7.6280000000000001E-2</v>
      </c>
      <c r="I2413" s="7">
        <v>7.28E-3</v>
      </c>
      <c r="J2413" s="7">
        <v>9.7400000000000004E-3</v>
      </c>
      <c r="K2413" s="7">
        <v>5.4651300000000003</v>
      </c>
      <c r="L2413" s="7">
        <v>0.06</v>
      </c>
      <c r="M2413" s="4">
        <f t="shared" si="223"/>
        <v>139.40827586206896</v>
      </c>
      <c r="N2413" s="4">
        <f t="shared" si="224"/>
        <v>13.304827586206896</v>
      </c>
      <c r="O2413" s="4">
        <f t="shared" si="225"/>
        <v>17.800689655172413</v>
      </c>
      <c r="P2413" s="4">
        <f t="shared" si="226"/>
        <v>9987.9962068965524</v>
      </c>
      <c r="Q2413" s="4">
        <f t="shared" si="227"/>
        <v>109.6551724137931</v>
      </c>
    </row>
    <row r="2414" spans="1:17" x14ac:dyDescent="0.25">
      <c r="A2414" s="7">
        <v>49597</v>
      </c>
      <c r="B2414" s="7">
        <v>1</v>
      </c>
      <c r="C2414" s="7">
        <v>1798</v>
      </c>
      <c r="D2414" s="7">
        <v>30</v>
      </c>
      <c r="E2414" s="7">
        <v>108</v>
      </c>
      <c r="F2414" s="3">
        <f t="shared" si="222"/>
        <v>0.3</v>
      </c>
      <c r="G2414" s="7">
        <v>1.74</v>
      </c>
      <c r="H2414" s="7">
        <v>8.0100000000000005E-2</v>
      </c>
      <c r="I2414" s="7">
        <v>7.5900000000000004E-3</v>
      </c>
      <c r="J2414" s="7">
        <v>1.0019999999999999E-2</v>
      </c>
      <c r="K2414" s="7">
        <v>5.4637200000000004</v>
      </c>
      <c r="L2414" s="7">
        <v>0.06</v>
      </c>
      <c r="M2414" s="4">
        <f t="shared" si="223"/>
        <v>146.38965517241382</v>
      </c>
      <c r="N2414" s="4">
        <f t="shared" si="224"/>
        <v>13.87137931034483</v>
      </c>
      <c r="O2414" s="4">
        <f t="shared" si="225"/>
        <v>18.312413793103449</v>
      </c>
      <c r="P2414" s="4">
        <f t="shared" si="226"/>
        <v>9985.4193103448288</v>
      </c>
      <c r="Q2414" s="4">
        <f t="shared" si="227"/>
        <v>109.6551724137931</v>
      </c>
    </row>
    <row r="2415" spans="1:17" x14ac:dyDescent="0.25">
      <c r="A2415" s="7">
        <v>49598</v>
      </c>
      <c r="B2415" s="7">
        <v>1</v>
      </c>
      <c r="C2415" s="7">
        <v>1797</v>
      </c>
      <c r="D2415" s="7">
        <v>30</v>
      </c>
      <c r="E2415" s="7">
        <v>105</v>
      </c>
      <c r="F2415" s="3">
        <f t="shared" si="222"/>
        <v>0.24</v>
      </c>
      <c r="G2415" s="7">
        <v>1.65</v>
      </c>
      <c r="H2415" s="7">
        <v>7.8090000000000007E-2</v>
      </c>
      <c r="I2415" s="7">
        <v>7.3899999999999999E-3</v>
      </c>
      <c r="J2415" s="7">
        <v>9.75E-3</v>
      </c>
      <c r="K2415" s="7">
        <v>5.1711299999999998</v>
      </c>
      <c r="L2415" s="7">
        <v>0.06</v>
      </c>
      <c r="M2415" s="4">
        <f t="shared" si="223"/>
        <v>150.50072727272729</v>
      </c>
      <c r="N2415" s="4">
        <f t="shared" si="224"/>
        <v>14.242545454545455</v>
      </c>
      <c r="O2415" s="4">
        <f t="shared" si="225"/>
        <v>18.790909090909089</v>
      </c>
      <c r="P2415" s="4">
        <f t="shared" si="226"/>
        <v>9966.177818181819</v>
      </c>
      <c r="Q2415" s="4">
        <f t="shared" si="227"/>
        <v>115.63636363636363</v>
      </c>
    </row>
    <row r="2416" spans="1:17" x14ac:dyDescent="0.25">
      <c r="A2416" s="7">
        <v>49599</v>
      </c>
      <c r="B2416" s="7">
        <v>1</v>
      </c>
      <c r="C2416" s="7">
        <v>1776</v>
      </c>
      <c r="D2416" s="7">
        <v>30</v>
      </c>
      <c r="E2416" s="7">
        <v>105</v>
      </c>
      <c r="F2416" s="3">
        <f t="shared" si="222"/>
        <v>0.24</v>
      </c>
      <c r="G2416" s="7">
        <v>1.6</v>
      </c>
      <c r="H2416" s="7">
        <v>7.3520000000000002E-2</v>
      </c>
      <c r="I2416" s="7">
        <v>7.3200000000000001E-3</v>
      </c>
      <c r="J2416" s="7">
        <v>9.5200000000000007E-3</v>
      </c>
      <c r="K2416" s="7">
        <v>5.0123100000000003</v>
      </c>
      <c r="L2416" s="7">
        <v>0.06</v>
      </c>
      <c r="M2416" s="4">
        <f t="shared" si="223"/>
        <v>146.12099999999998</v>
      </c>
      <c r="N2416" s="4">
        <f t="shared" si="224"/>
        <v>14.548500000000001</v>
      </c>
      <c r="O2416" s="4">
        <f t="shared" si="225"/>
        <v>18.921000000000003</v>
      </c>
      <c r="P2416" s="4">
        <f t="shared" si="226"/>
        <v>9961.9661250000008</v>
      </c>
      <c r="Q2416" s="4">
        <f t="shared" si="227"/>
        <v>119.25</v>
      </c>
    </row>
    <row r="2417" spans="1:17" x14ac:dyDescent="0.25">
      <c r="A2417" s="7">
        <v>49600</v>
      </c>
      <c r="B2417" s="7">
        <v>1</v>
      </c>
      <c r="C2417" s="7">
        <v>1802</v>
      </c>
      <c r="D2417" s="7">
        <v>30</v>
      </c>
      <c r="E2417" s="7">
        <v>103</v>
      </c>
      <c r="F2417" s="3">
        <f t="shared" si="222"/>
        <v>0.2</v>
      </c>
      <c r="G2417" s="7">
        <v>1.59</v>
      </c>
      <c r="H2417" s="7">
        <v>7.1069999999999994E-2</v>
      </c>
      <c r="I2417" s="7">
        <v>7.1399999999999996E-3</v>
      </c>
      <c r="J2417" s="7">
        <v>9.41E-3</v>
      </c>
      <c r="K2417" s="7">
        <v>4.99153</v>
      </c>
      <c r="L2417" s="7">
        <v>0.06</v>
      </c>
      <c r="M2417" s="4">
        <f t="shared" si="223"/>
        <v>142.13999999999999</v>
      </c>
      <c r="N2417" s="4">
        <f t="shared" si="224"/>
        <v>14.28</v>
      </c>
      <c r="O2417" s="4">
        <f t="shared" si="225"/>
        <v>18.819999999999997</v>
      </c>
      <c r="P2417" s="4">
        <f t="shared" si="226"/>
        <v>9983.06</v>
      </c>
      <c r="Q2417" s="4">
        <f t="shared" si="227"/>
        <v>120</v>
      </c>
    </row>
    <row r="2418" spans="1:17" x14ac:dyDescent="0.25">
      <c r="A2418" s="7">
        <v>49601</v>
      </c>
      <c r="B2418" s="7">
        <v>1</v>
      </c>
      <c r="C2418" s="7">
        <v>1831</v>
      </c>
      <c r="D2418" s="7">
        <v>30</v>
      </c>
      <c r="E2418" s="7">
        <v>103</v>
      </c>
      <c r="F2418" s="3">
        <f t="shared" si="222"/>
        <v>0.2</v>
      </c>
      <c r="G2418" s="7">
        <v>1.58</v>
      </c>
      <c r="H2418" s="7">
        <v>7.4990000000000001E-2</v>
      </c>
      <c r="I2418" s="7">
        <v>7.3000000000000001E-3</v>
      </c>
      <c r="J2418" s="7">
        <v>9.4199999999999996E-3</v>
      </c>
      <c r="K2418" s="7">
        <v>4.9628500000000004</v>
      </c>
      <c r="L2418" s="7">
        <v>0.06</v>
      </c>
      <c r="M2418" s="4">
        <f t="shared" si="223"/>
        <v>150.92924050632911</v>
      </c>
      <c r="N2418" s="4">
        <f t="shared" si="224"/>
        <v>14.69240506329114</v>
      </c>
      <c r="O2418" s="4">
        <f t="shared" si="225"/>
        <v>18.959240506329113</v>
      </c>
      <c r="P2418" s="4">
        <f t="shared" si="226"/>
        <v>9988.5208860759503</v>
      </c>
      <c r="Q2418" s="4">
        <f t="shared" si="227"/>
        <v>120.75949367088606</v>
      </c>
    </row>
    <row r="2419" spans="1:17" x14ac:dyDescent="0.25">
      <c r="A2419" s="7">
        <v>49602</v>
      </c>
      <c r="B2419" s="7">
        <v>1</v>
      </c>
      <c r="C2419" s="7">
        <v>1822</v>
      </c>
      <c r="D2419" s="7">
        <v>30</v>
      </c>
      <c r="E2419" s="7">
        <v>104</v>
      </c>
      <c r="F2419" s="3">
        <f t="shared" si="222"/>
        <v>0.22</v>
      </c>
      <c r="G2419" s="7">
        <v>1.42</v>
      </c>
      <c r="H2419" s="7">
        <v>7.4160000000000004E-2</v>
      </c>
      <c r="I2419" s="7">
        <v>7.3699999999999998E-3</v>
      </c>
      <c r="J2419" s="7">
        <v>9.6500000000000006E-3</v>
      </c>
      <c r="K2419" s="7">
        <v>4.4593499999999997</v>
      </c>
      <c r="L2419" s="7">
        <v>7.0000000000000007E-2</v>
      </c>
      <c r="M2419" s="4">
        <f t="shared" si="223"/>
        <v>166.07661971830987</v>
      </c>
      <c r="N2419" s="4">
        <f t="shared" si="224"/>
        <v>16.504647887323944</v>
      </c>
      <c r="O2419" s="4">
        <f t="shared" si="225"/>
        <v>21.610563380281693</v>
      </c>
      <c r="P2419" s="4">
        <f t="shared" si="226"/>
        <v>9986.4316901408438</v>
      </c>
      <c r="Q2419" s="4">
        <f t="shared" si="227"/>
        <v>156.7605633802817</v>
      </c>
    </row>
    <row r="2420" spans="1:17" x14ac:dyDescent="0.25">
      <c r="A2420" s="7">
        <v>49603</v>
      </c>
      <c r="B2420" s="7">
        <v>1</v>
      </c>
      <c r="C2420" s="7">
        <v>1821</v>
      </c>
      <c r="D2420" s="7">
        <v>30</v>
      </c>
      <c r="E2420" s="7">
        <v>107</v>
      </c>
      <c r="F2420" s="3">
        <f t="shared" si="222"/>
        <v>0.28000000000000003</v>
      </c>
      <c r="G2420" s="7">
        <v>1.35</v>
      </c>
      <c r="H2420" s="7">
        <v>7.1470000000000006E-2</v>
      </c>
      <c r="I2420" s="7">
        <v>7.5399999999999998E-3</v>
      </c>
      <c r="J2420" s="7">
        <v>9.8700000000000003E-3</v>
      </c>
      <c r="K2420" s="7">
        <v>4.2225599999999996</v>
      </c>
      <c r="L2420" s="7">
        <v>7.0000000000000007E-2</v>
      </c>
      <c r="M2420" s="4">
        <f t="shared" si="223"/>
        <v>168.35155555555556</v>
      </c>
      <c r="N2420" s="4">
        <f t="shared" si="224"/>
        <v>17.760888888888886</v>
      </c>
      <c r="O2420" s="4">
        <f t="shared" si="225"/>
        <v>23.249333333333333</v>
      </c>
      <c r="P2420" s="4">
        <f t="shared" si="226"/>
        <v>9946.4746666666651</v>
      </c>
      <c r="Q2420" s="4">
        <f t="shared" si="227"/>
        <v>164.88888888888889</v>
      </c>
    </row>
    <row r="2421" spans="1:17" x14ac:dyDescent="0.25">
      <c r="A2421" s="7">
        <v>49604</v>
      </c>
      <c r="B2421" s="7">
        <v>1</v>
      </c>
      <c r="C2421" s="7">
        <v>1811</v>
      </c>
      <c r="D2421" s="7">
        <v>30</v>
      </c>
      <c r="E2421" s="7">
        <v>107</v>
      </c>
      <c r="F2421" s="3">
        <f t="shared" si="222"/>
        <v>0.28000000000000003</v>
      </c>
      <c r="G2421" s="7">
        <v>1.33</v>
      </c>
      <c r="H2421" s="7">
        <v>6.7909999999999998E-2</v>
      </c>
      <c r="I2421" s="7">
        <v>7.5300000000000002E-3</v>
      </c>
      <c r="J2421" s="7">
        <v>9.7099999999999999E-3</v>
      </c>
      <c r="K2421" s="7">
        <v>4.1667100000000001</v>
      </c>
      <c r="L2421" s="7">
        <v>7.0000000000000007E-2</v>
      </c>
      <c r="M2421" s="4">
        <f t="shared" si="223"/>
        <v>162.37127819548871</v>
      </c>
      <c r="N2421" s="4">
        <f t="shared" si="224"/>
        <v>18.004060150375938</v>
      </c>
      <c r="O2421" s="4">
        <f t="shared" si="225"/>
        <v>23.216390977443609</v>
      </c>
      <c r="P2421" s="4">
        <f t="shared" si="226"/>
        <v>9962.5096240601506</v>
      </c>
      <c r="Q2421" s="4">
        <f t="shared" si="227"/>
        <v>167.36842105263159</v>
      </c>
    </row>
    <row r="2422" spans="1:17" x14ac:dyDescent="0.25">
      <c r="A2422" s="7">
        <v>49605</v>
      </c>
      <c r="B2422" s="7">
        <v>1</v>
      </c>
      <c r="C2422" s="7">
        <v>1777</v>
      </c>
      <c r="D2422" s="7">
        <v>30</v>
      </c>
      <c r="E2422" s="7">
        <v>109</v>
      </c>
      <c r="F2422" s="3">
        <f t="shared" si="222"/>
        <v>0.32</v>
      </c>
      <c r="G2422" s="7">
        <v>1.35</v>
      </c>
      <c r="H2422" s="7">
        <v>6.6089999999999996E-2</v>
      </c>
      <c r="I2422" s="7">
        <v>7.45E-3</v>
      </c>
      <c r="J2422" s="7">
        <v>9.6100000000000005E-3</v>
      </c>
      <c r="K2422" s="7">
        <v>4.2348800000000004</v>
      </c>
      <c r="L2422" s="7">
        <v>0.06</v>
      </c>
      <c r="M2422" s="4">
        <f t="shared" si="223"/>
        <v>155.67866666666666</v>
      </c>
      <c r="N2422" s="4">
        <f t="shared" si="224"/>
        <v>17.548888888888886</v>
      </c>
      <c r="O2422" s="4">
        <f t="shared" si="225"/>
        <v>22.63688888888889</v>
      </c>
      <c r="P2422" s="4">
        <f t="shared" si="226"/>
        <v>9975.4951111111113</v>
      </c>
      <c r="Q2422" s="4">
        <f t="shared" si="227"/>
        <v>141.33333333333331</v>
      </c>
    </row>
    <row r="2423" spans="1:17" x14ac:dyDescent="0.25">
      <c r="A2423" s="7">
        <v>49606</v>
      </c>
      <c r="B2423" s="7">
        <v>1</v>
      </c>
      <c r="C2423" s="7">
        <v>1773</v>
      </c>
      <c r="D2423" s="7">
        <v>30</v>
      </c>
      <c r="E2423" s="7">
        <v>111</v>
      </c>
      <c r="F2423" s="3">
        <f t="shared" si="222"/>
        <v>0.36</v>
      </c>
      <c r="G2423" s="7">
        <v>1.56</v>
      </c>
      <c r="H2423" s="7">
        <v>6.676E-2</v>
      </c>
      <c r="I2423" s="7">
        <v>7.3499999999999998E-3</v>
      </c>
      <c r="J2423" s="7">
        <v>9.8300000000000002E-3</v>
      </c>
      <c r="K2423" s="7">
        <v>4.8955900000000003</v>
      </c>
      <c r="L2423" s="7">
        <v>7.0000000000000007E-2</v>
      </c>
      <c r="M2423" s="4">
        <f t="shared" si="223"/>
        <v>136.08769230769229</v>
      </c>
      <c r="N2423" s="4">
        <f t="shared" si="224"/>
        <v>14.982692307692307</v>
      </c>
      <c r="O2423" s="4">
        <f t="shared" si="225"/>
        <v>20.038076923076925</v>
      </c>
      <c r="P2423" s="4">
        <f t="shared" si="226"/>
        <v>9979.4719230769224</v>
      </c>
      <c r="Q2423" s="4">
        <f t="shared" si="227"/>
        <v>142.69230769230768</v>
      </c>
    </row>
    <row r="2424" spans="1:17" x14ac:dyDescent="0.25">
      <c r="A2424" s="7">
        <v>49607</v>
      </c>
      <c r="B2424" s="7">
        <v>1</v>
      </c>
      <c r="C2424" s="7">
        <v>1769</v>
      </c>
      <c r="D2424" s="7">
        <v>30</v>
      </c>
      <c r="E2424" s="7">
        <v>107</v>
      </c>
      <c r="F2424" s="3">
        <f t="shared" si="222"/>
        <v>0.28000000000000003</v>
      </c>
      <c r="G2424" s="7">
        <v>1.65</v>
      </c>
      <c r="H2424" s="7">
        <v>6.7860000000000004E-2</v>
      </c>
      <c r="I2424" s="7">
        <v>6.9199999999999999E-3</v>
      </c>
      <c r="J2424" s="7">
        <v>9.7300000000000008E-3</v>
      </c>
      <c r="K2424" s="7">
        <v>5.1884399999999999</v>
      </c>
      <c r="L2424" s="7">
        <v>0.06</v>
      </c>
      <c r="M2424" s="4">
        <f t="shared" si="223"/>
        <v>130.78472727272731</v>
      </c>
      <c r="N2424" s="4">
        <f t="shared" si="224"/>
        <v>13.336727272727273</v>
      </c>
      <c r="O2424" s="4">
        <f t="shared" si="225"/>
        <v>18.752363636363636</v>
      </c>
      <c r="P2424" s="4">
        <f t="shared" si="226"/>
        <v>9999.5389090909102</v>
      </c>
      <c r="Q2424" s="4">
        <f t="shared" si="227"/>
        <v>115.63636363636363</v>
      </c>
    </row>
    <row r="2425" spans="1:17" x14ac:dyDescent="0.25">
      <c r="A2425" s="7">
        <v>49608</v>
      </c>
      <c r="B2425" s="7">
        <v>1</v>
      </c>
      <c r="C2425" s="7">
        <v>1800</v>
      </c>
      <c r="D2425" s="7">
        <v>30</v>
      </c>
      <c r="E2425" s="7">
        <v>107</v>
      </c>
      <c r="F2425" s="3">
        <f t="shared" si="222"/>
        <v>0.28000000000000003</v>
      </c>
      <c r="G2425" s="7">
        <v>1.75</v>
      </c>
      <c r="H2425" s="7">
        <v>7.5810000000000002E-2</v>
      </c>
      <c r="I2425" s="7">
        <v>7.1900000000000002E-3</v>
      </c>
      <c r="J2425" s="7">
        <v>1.0109999999999999E-2</v>
      </c>
      <c r="K2425" s="7">
        <v>5.5027999999999997</v>
      </c>
      <c r="L2425" s="7">
        <v>0.06</v>
      </c>
      <c r="M2425" s="4">
        <f t="shared" si="223"/>
        <v>137.75760000000002</v>
      </c>
      <c r="N2425" s="4">
        <f t="shared" si="224"/>
        <v>13.065257142857142</v>
      </c>
      <c r="O2425" s="4">
        <f t="shared" si="225"/>
        <v>18.371314285714284</v>
      </c>
      <c r="P2425" s="4">
        <f t="shared" si="226"/>
        <v>9999.3737142857135</v>
      </c>
      <c r="Q2425" s="4">
        <f t="shared" si="227"/>
        <v>109.02857142857144</v>
      </c>
    </row>
    <row r="2426" spans="1:17" x14ac:dyDescent="0.25">
      <c r="A2426" s="7">
        <v>49609</v>
      </c>
      <c r="B2426" s="7">
        <v>1</v>
      </c>
      <c r="C2426" s="7">
        <v>1793</v>
      </c>
      <c r="D2426" s="7">
        <v>30</v>
      </c>
      <c r="E2426" s="7">
        <v>104</v>
      </c>
      <c r="F2426" s="3">
        <f t="shared" si="222"/>
        <v>0.22</v>
      </c>
      <c r="G2426" s="7">
        <v>1.66</v>
      </c>
      <c r="H2426" s="7">
        <v>7.8960000000000002E-2</v>
      </c>
      <c r="I2426" s="7">
        <v>7.0299999999999998E-3</v>
      </c>
      <c r="J2426" s="7">
        <v>9.6900000000000007E-3</v>
      </c>
      <c r="K2426" s="7">
        <v>5.22539</v>
      </c>
      <c r="L2426" s="7">
        <v>0.06</v>
      </c>
      <c r="M2426" s="4">
        <f t="shared" si="223"/>
        <v>151.26072289156627</v>
      </c>
      <c r="N2426" s="4">
        <f t="shared" si="224"/>
        <v>13.467108433734941</v>
      </c>
      <c r="O2426" s="4">
        <f t="shared" si="225"/>
        <v>18.562771084337353</v>
      </c>
      <c r="P2426" s="4">
        <f t="shared" si="226"/>
        <v>10010.084457831326</v>
      </c>
      <c r="Q2426" s="4">
        <f t="shared" si="227"/>
        <v>114.93975903614458</v>
      </c>
    </row>
    <row r="2427" spans="1:17" x14ac:dyDescent="0.25">
      <c r="A2427" s="7">
        <v>49610</v>
      </c>
      <c r="B2427" s="7">
        <v>1</v>
      </c>
      <c r="C2427" s="7">
        <v>1793</v>
      </c>
      <c r="D2427" s="7">
        <v>30</v>
      </c>
      <c r="E2427" s="7">
        <v>104</v>
      </c>
      <c r="F2427" s="3">
        <f t="shared" si="222"/>
        <v>0.22</v>
      </c>
      <c r="G2427" s="7">
        <v>1.63</v>
      </c>
      <c r="H2427" s="7">
        <v>7.671E-2</v>
      </c>
      <c r="I2427" s="7">
        <v>6.8500000000000002E-3</v>
      </c>
      <c r="J2427" s="7">
        <v>9.5899999999999996E-3</v>
      </c>
      <c r="K2427" s="7">
        <v>5.1106600000000002</v>
      </c>
      <c r="L2427" s="7">
        <v>0.06</v>
      </c>
      <c r="M2427" s="4">
        <f t="shared" si="223"/>
        <v>149.65509202453987</v>
      </c>
      <c r="N2427" s="4">
        <f t="shared" si="224"/>
        <v>13.363803680981597</v>
      </c>
      <c r="O2427" s="4">
        <f t="shared" si="225"/>
        <v>18.709325153374234</v>
      </c>
      <c r="P2427" s="4">
        <f t="shared" si="226"/>
        <v>9970.4900613496939</v>
      </c>
      <c r="Q2427" s="4">
        <f t="shared" si="227"/>
        <v>117.05521472392638</v>
      </c>
    </row>
    <row r="2428" spans="1:17" x14ac:dyDescent="0.25">
      <c r="A2428" s="7">
        <v>49611</v>
      </c>
      <c r="B2428" s="7">
        <v>1</v>
      </c>
      <c r="C2428" s="7">
        <v>1828</v>
      </c>
      <c r="D2428" s="7">
        <v>30</v>
      </c>
      <c r="E2428" s="7">
        <v>105</v>
      </c>
      <c r="F2428" s="3">
        <f t="shared" si="222"/>
        <v>0.24</v>
      </c>
      <c r="G2428" s="7">
        <v>1.6</v>
      </c>
      <c r="H2428" s="7">
        <v>7.8380000000000005E-2</v>
      </c>
      <c r="I2428" s="7">
        <v>7.0000000000000001E-3</v>
      </c>
      <c r="J2428" s="7">
        <v>9.9500000000000005E-3</v>
      </c>
      <c r="K2428" s="7">
        <v>5.0334399999999997</v>
      </c>
      <c r="L2428" s="7">
        <v>0.06</v>
      </c>
      <c r="M2428" s="4">
        <f t="shared" si="223"/>
        <v>155.78025000000002</v>
      </c>
      <c r="N2428" s="4">
        <f t="shared" si="224"/>
        <v>13.912499999999998</v>
      </c>
      <c r="O2428" s="4">
        <f t="shared" si="225"/>
        <v>19.775625000000002</v>
      </c>
      <c r="P2428" s="4">
        <f t="shared" si="226"/>
        <v>10003.962</v>
      </c>
      <c r="Q2428" s="4">
        <f t="shared" si="227"/>
        <v>119.25</v>
      </c>
    </row>
    <row r="2429" spans="1:17" x14ac:dyDescent="0.25">
      <c r="A2429" s="7">
        <v>49612</v>
      </c>
      <c r="B2429" s="7">
        <v>1</v>
      </c>
      <c r="C2429" s="7">
        <v>1798</v>
      </c>
      <c r="D2429" s="7">
        <v>30</v>
      </c>
      <c r="E2429" s="7">
        <v>106</v>
      </c>
      <c r="F2429" s="3">
        <f t="shared" si="222"/>
        <v>0.26</v>
      </c>
      <c r="G2429" s="7">
        <v>1.47</v>
      </c>
      <c r="H2429" s="7">
        <v>7.5480000000000005E-2</v>
      </c>
      <c r="I2429" s="7">
        <v>6.9199999999999999E-3</v>
      </c>
      <c r="J2429" s="7">
        <v>9.6500000000000006E-3</v>
      </c>
      <c r="K2429" s="7">
        <v>4.6206300000000002</v>
      </c>
      <c r="L2429" s="7">
        <v>0.06</v>
      </c>
      <c r="M2429" s="4">
        <f t="shared" si="223"/>
        <v>163.28326530612244</v>
      </c>
      <c r="N2429" s="4">
        <f t="shared" si="224"/>
        <v>14.969795918367346</v>
      </c>
      <c r="O2429" s="4">
        <f t="shared" si="225"/>
        <v>20.875510204081635</v>
      </c>
      <c r="P2429" s="4">
        <f t="shared" si="226"/>
        <v>9995.6485714285718</v>
      </c>
      <c r="Q2429" s="4">
        <f t="shared" si="227"/>
        <v>129.79591836734693</v>
      </c>
    </row>
    <row r="2430" spans="1:17" x14ac:dyDescent="0.25">
      <c r="A2430" s="7">
        <v>49613</v>
      </c>
      <c r="B2430" s="7">
        <v>1</v>
      </c>
      <c r="C2430" s="7">
        <v>1775</v>
      </c>
      <c r="D2430" s="7">
        <v>29</v>
      </c>
      <c r="E2430" s="7">
        <v>106</v>
      </c>
      <c r="F2430" s="3">
        <f t="shared" si="222"/>
        <v>0.26</v>
      </c>
      <c r="G2430" s="7">
        <v>1.44</v>
      </c>
      <c r="H2430" s="7">
        <v>6.8659999999999999E-2</v>
      </c>
      <c r="I2430" s="7">
        <v>6.5799999999999999E-3</v>
      </c>
      <c r="J2430" s="7">
        <v>9.6600000000000002E-3</v>
      </c>
      <c r="K2430" s="7">
        <v>4.5192600000000001</v>
      </c>
      <c r="L2430" s="7">
        <v>0.06</v>
      </c>
      <c r="M2430" s="4">
        <f t="shared" si="223"/>
        <v>151.62416666666667</v>
      </c>
      <c r="N2430" s="4">
        <f t="shared" si="224"/>
        <v>14.530833333333334</v>
      </c>
      <c r="O2430" s="4">
        <f t="shared" si="225"/>
        <v>21.3325</v>
      </c>
      <c r="P2430" s="4">
        <f t="shared" si="226"/>
        <v>9980.0325000000012</v>
      </c>
      <c r="Q2430" s="4">
        <f t="shared" si="227"/>
        <v>132.5</v>
      </c>
    </row>
    <row r="2431" spans="1:17" x14ac:dyDescent="0.25">
      <c r="A2431" s="7">
        <v>49614</v>
      </c>
      <c r="B2431" s="7">
        <v>1</v>
      </c>
      <c r="C2431" s="7">
        <v>1789</v>
      </c>
      <c r="D2431" s="7">
        <v>29</v>
      </c>
      <c r="E2431" s="7">
        <v>106</v>
      </c>
      <c r="F2431" s="3">
        <f t="shared" si="222"/>
        <v>0.26</v>
      </c>
      <c r="G2431" s="7">
        <v>1.53</v>
      </c>
      <c r="H2431" s="7">
        <v>6.8449999999999997E-2</v>
      </c>
      <c r="I2431" s="7">
        <v>6.5599999999999999E-3</v>
      </c>
      <c r="J2431" s="7">
        <v>9.6299999999999997E-3</v>
      </c>
      <c r="K2431" s="7">
        <v>4.8117299999999998</v>
      </c>
      <c r="L2431" s="7">
        <v>0.06</v>
      </c>
      <c r="M2431" s="4">
        <f t="shared" si="223"/>
        <v>142.26862745098038</v>
      </c>
      <c r="N2431" s="4">
        <f t="shared" si="224"/>
        <v>13.634509803921567</v>
      </c>
      <c r="O2431" s="4">
        <f t="shared" si="225"/>
        <v>20.015294117647059</v>
      </c>
      <c r="P2431" s="4">
        <f t="shared" si="226"/>
        <v>10000.850588235295</v>
      </c>
      <c r="Q2431" s="4">
        <f t="shared" si="227"/>
        <v>124.70588235294117</v>
      </c>
    </row>
    <row r="2432" spans="1:17" x14ac:dyDescent="0.25">
      <c r="A2432" s="7">
        <v>49615</v>
      </c>
      <c r="B2432" s="7">
        <v>1</v>
      </c>
      <c r="C2432" s="7">
        <v>1796</v>
      </c>
      <c r="D2432" s="7">
        <v>29</v>
      </c>
      <c r="E2432" s="7">
        <v>109</v>
      </c>
      <c r="F2432" s="3">
        <f t="shared" si="222"/>
        <v>0.32</v>
      </c>
      <c r="G2432" s="7">
        <v>1.6</v>
      </c>
      <c r="H2432" s="7">
        <v>7.5039999999999996E-2</v>
      </c>
      <c r="I2432" s="7">
        <v>6.8199999999999997E-3</v>
      </c>
      <c r="J2432" s="7">
        <v>9.8200000000000006E-3</v>
      </c>
      <c r="K2432" s="7">
        <v>5.0231899999999996</v>
      </c>
      <c r="L2432" s="7">
        <v>7.0000000000000007E-2</v>
      </c>
      <c r="M2432" s="4">
        <f t="shared" si="223"/>
        <v>149.142</v>
      </c>
      <c r="N2432" s="4">
        <f t="shared" si="224"/>
        <v>13.554749999999999</v>
      </c>
      <c r="O2432" s="4">
        <f t="shared" si="225"/>
        <v>19.517250000000001</v>
      </c>
      <c r="P2432" s="4">
        <f t="shared" si="226"/>
        <v>9983.5901249999988</v>
      </c>
      <c r="Q2432" s="4">
        <f t="shared" si="227"/>
        <v>139.125</v>
      </c>
    </row>
    <row r="2433" spans="1:17" x14ac:dyDescent="0.25">
      <c r="A2433" s="7">
        <v>49616</v>
      </c>
      <c r="B2433" s="7">
        <v>1</v>
      </c>
      <c r="C2433" s="7">
        <v>1775</v>
      </c>
      <c r="D2433" s="7">
        <v>29</v>
      </c>
      <c r="E2433" s="7">
        <v>108</v>
      </c>
      <c r="F2433" s="3">
        <f t="shared" si="222"/>
        <v>0.3</v>
      </c>
      <c r="G2433" s="7">
        <v>1.58</v>
      </c>
      <c r="H2433" s="7">
        <v>7.3010000000000005E-2</v>
      </c>
      <c r="I2433" s="7">
        <v>6.5399999999999998E-3</v>
      </c>
      <c r="J2433" s="7">
        <v>9.5700000000000004E-3</v>
      </c>
      <c r="K2433" s="7">
        <v>4.9562799999999996</v>
      </c>
      <c r="L2433" s="7">
        <v>0.06</v>
      </c>
      <c r="M2433" s="4">
        <f t="shared" si="223"/>
        <v>146.94417721518988</v>
      </c>
      <c r="N2433" s="4">
        <f t="shared" si="224"/>
        <v>13.162784810126581</v>
      </c>
      <c r="O2433" s="4">
        <f t="shared" si="225"/>
        <v>19.261139240506328</v>
      </c>
      <c r="P2433" s="4">
        <f t="shared" si="226"/>
        <v>9975.2977215189858</v>
      </c>
      <c r="Q2433" s="4">
        <f t="shared" si="227"/>
        <v>120.75949367088606</v>
      </c>
    </row>
    <row r="2434" spans="1:17" x14ac:dyDescent="0.25">
      <c r="A2434" s="7">
        <v>49617</v>
      </c>
      <c r="B2434" s="7">
        <v>1</v>
      </c>
      <c r="C2434" s="7">
        <v>1755</v>
      </c>
      <c r="D2434" s="7">
        <v>29</v>
      </c>
      <c r="E2434" s="7">
        <v>107</v>
      </c>
      <c r="F2434" s="3">
        <f t="shared" ref="F2434:F2497" si="228">(E2434-$E$13411)/($E$13410-$E$13411)</f>
        <v>0.28000000000000003</v>
      </c>
      <c r="G2434" s="7">
        <v>1.66</v>
      </c>
      <c r="H2434" s="7">
        <v>6.9010000000000002E-2</v>
      </c>
      <c r="I2434" s="7">
        <v>6.1999999999999998E-3</v>
      </c>
      <c r="J2434" s="7">
        <v>9.0699999999999999E-3</v>
      </c>
      <c r="K2434" s="7">
        <v>5.2183799999999998</v>
      </c>
      <c r="L2434" s="7">
        <v>0.06</v>
      </c>
      <c r="M2434" s="4">
        <f t="shared" ref="M2434:M2497" si="229">H2434/$G2434*3180</f>
        <v>132.19987951807229</v>
      </c>
      <c r="N2434" s="4">
        <f t="shared" ref="N2434:N2497" si="230">I2434/$G2434*3180</f>
        <v>11.877108433734941</v>
      </c>
      <c r="O2434" s="4">
        <f t="shared" ref="O2434:O2497" si="231">J2434/$G2434*3180</f>
        <v>17.375060240963855</v>
      </c>
      <c r="P2434" s="4">
        <f t="shared" ref="P2434:P2497" si="232">K2434/$G2434*3180</f>
        <v>9996.6556626506026</v>
      </c>
      <c r="Q2434" s="4">
        <f t="shared" ref="Q2434:Q2497" si="233">L2434/$G2434*3180</f>
        <v>114.93975903614458</v>
      </c>
    </row>
    <row r="2435" spans="1:17" x14ac:dyDescent="0.25">
      <c r="A2435" s="7">
        <v>49618</v>
      </c>
      <c r="B2435" s="7">
        <v>1</v>
      </c>
      <c r="C2435" s="7">
        <v>1801</v>
      </c>
      <c r="D2435" s="7">
        <v>29</v>
      </c>
      <c r="E2435" s="7">
        <v>107</v>
      </c>
      <c r="F2435" s="3">
        <f t="shared" si="228"/>
        <v>0.28000000000000003</v>
      </c>
      <c r="G2435" s="7">
        <v>1.83</v>
      </c>
      <c r="H2435" s="7">
        <v>7.6499999999999999E-2</v>
      </c>
      <c r="I2435" s="7">
        <v>6.3800000000000003E-3</v>
      </c>
      <c r="J2435" s="7">
        <v>9.3299999999999998E-3</v>
      </c>
      <c r="K2435" s="7">
        <v>5.7706299999999997</v>
      </c>
      <c r="L2435" s="7">
        <v>0.06</v>
      </c>
      <c r="M2435" s="4">
        <f t="shared" si="229"/>
        <v>132.9344262295082</v>
      </c>
      <c r="N2435" s="4">
        <f t="shared" si="230"/>
        <v>11.08655737704918</v>
      </c>
      <c r="O2435" s="4">
        <f t="shared" si="231"/>
        <v>16.212786885245901</v>
      </c>
      <c r="P2435" s="4">
        <f t="shared" si="232"/>
        <v>10027.652131147539</v>
      </c>
      <c r="Q2435" s="4">
        <f t="shared" si="233"/>
        <v>104.2622950819672</v>
      </c>
    </row>
    <row r="2436" spans="1:17" x14ac:dyDescent="0.25">
      <c r="A2436" s="7">
        <v>49619</v>
      </c>
      <c r="B2436" s="7">
        <v>1</v>
      </c>
      <c r="C2436" s="7">
        <v>1793</v>
      </c>
      <c r="D2436" s="7">
        <v>29</v>
      </c>
      <c r="E2436" s="7">
        <v>105</v>
      </c>
      <c r="F2436" s="3">
        <f t="shared" si="228"/>
        <v>0.24</v>
      </c>
      <c r="G2436" s="7">
        <v>1.79</v>
      </c>
      <c r="H2436" s="7">
        <v>8.3699999999999997E-2</v>
      </c>
      <c r="I2436" s="7">
        <v>6.4099999999999999E-3</v>
      </c>
      <c r="J2436" s="7">
        <v>9.3699999999999999E-3</v>
      </c>
      <c r="K2436" s="7">
        <v>5.6282899999999998</v>
      </c>
      <c r="L2436" s="7">
        <v>0.06</v>
      </c>
      <c r="M2436" s="4">
        <f t="shared" si="229"/>
        <v>148.69608938547483</v>
      </c>
      <c r="N2436" s="4">
        <f t="shared" si="230"/>
        <v>11.387597765363127</v>
      </c>
      <c r="O2436" s="4">
        <f t="shared" si="231"/>
        <v>16.646145251396646</v>
      </c>
      <c r="P2436" s="4">
        <f t="shared" si="232"/>
        <v>9998.8615642458099</v>
      </c>
      <c r="Q2436" s="4">
        <f t="shared" si="233"/>
        <v>106.59217877094972</v>
      </c>
    </row>
    <row r="2437" spans="1:17" x14ac:dyDescent="0.25">
      <c r="A2437" s="7">
        <v>49620</v>
      </c>
      <c r="B2437" s="7">
        <v>1</v>
      </c>
      <c r="C2437" s="7">
        <v>1809</v>
      </c>
      <c r="D2437" s="7">
        <v>29</v>
      </c>
      <c r="E2437" s="7">
        <v>107</v>
      </c>
      <c r="F2437" s="3">
        <f t="shared" si="228"/>
        <v>0.28000000000000003</v>
      </c>
      <c r="G2437" s="7">
        <v>1.76</v>
      </c>
      <c r="H2437" s="7">
        <v>8.7160000000000001E-2</v>
      </c>
      <c r="I2437" s="7">
        <v>6.6400000000000001E-3</v>
      </c>
      <c r="J2437" s="7">
        <v>9.7099999999999999E-3</v>
      </c>
      <c r="K2437" s="7">
        <v>5.5449900000000003</v>
      </c>
      <c r="L2437" s="7">
        <v>7.0000000000000007E-2</v>
      </c>
      <c r="M2437" s="4">
        <f t="shared" si="229"/>
        <v>157.48227272727274</v>
      </c>
      <c r="N2437" s="4">
        <f t="shared" si="230"/>
        <v>11.997272727272726</v>
      </c>
      <c r="O2437" s="4">
        <f t="shared" si="231"/>
        <v>17.544204545454544</v>
      </c>
      <c r="P2437" s="4">
        <f t="shared" si="232"/>
        <v>10018.788750000002</v>
      </c>
      <c r="Q2437" s="4">
        <f t="shared" si="233"/>
        <v>126.47727272727275</v>
      </c>
    </row>
    <row r="2438" spans="1:17" x14ac:dyDescent="0.25">
      <c r="A2438" s="7">
        <v>49621</v>
      </c>
      <c r="B2438" s="7">
        <v>1</v>
      </c>
      <c r="C2438" s="7">
        <v>1789</v>
      </c>
      <c r="D2438" s="7">
        <v>29</v>
      </c>
      <c r="E2438" s="7">
        <v>106</v>
      </c>
      <c r="F2438" s="3">
        <f t="shared" si="228"/>
        <v>0.26</v>
      </c>
      <c r="G2438" s="7">
        <v>1.62</v>
      </c>
      <c r="H2438" s="7">
        <v>8.2419999999999993E-2</v>
      </c>
      <c r="I2438" s="7">
        <v>6.5399999999999998E-3</v>
      </c>
      <c r="J2438" s="7">
        <v>9.2099999999999994E-3</v>
      </c>
      <c r="K2438" s="7">
        <v>5.0997399999999997</v>
      </c>
      <c r="L2438" s="7">
        <v>0.06</v>
      </c>
      <c r="M2438" s="4">
        <f t="shared" si="229"/>
        <v>161.78740740740739</v>
      </c>
      <c r="N2438" s="4">
        <f t="shared" si="230"/>
        <v>12.837777777777777</v>
      </c>
      <c r="O2438" s="4">
        <f t="shared" si="231"/>
        <v>18.078888888888887</v>
      </c>
      <c r="P2438" s="4">
        <f t="shared" si="232"/>
        <v>10010.60074074074</v>
      </c>
      <c r="Q2438" s="4">
        <f t="shared" si="233"/>
        <v>117.77777777777777</v>
      </c>
    </row>
    <row r="2439" spans="1:17" x14ac:dyDescent="0.25">
      <c r="A2439" s="7">
        <v>49622</v>
      </c>
      <c r="B2439" s="7">
        <v>1</v>
      </c>
      <c r="C2439" s="7">
        <v>1792</v>
      </c>
      <c r="D2439" s="7">
        <v>29</v>
      </c>
      <c r="E2439" s="7">
        <v>104</v>
      </c>
      <c r="F2439" s="3">
        <f t="shared" si="228"/>
        <v>0.22</v>
      </c>
      <c r="G2439" s="7">
        <v>1.57</v>
      </c>
      <c r="H2439" s="7">
        <v>7.621E-2</v>
      </c>
      <c r="I2439" s="7">
        <v>6.3099999999999996E-3</v>
      </c>
      <c r="J2439" s="7">
        <v>8.8900000000000003E-3</v>
      </c>
      <c r="K2439" s="7">
        <v>4.9475499999999997</v>
      </c>
      <c r="L2439" s="7">
        <v>0.06</v>
      </c>
      <c r="M2439" s="4">
        <f t="shared" si="229"/>
        <v>154.36165605095542</v>
      </c>
      <c r="N2439" s="4">
        <f t="shared" si="230"/>
        <v>12.78076433121019</v>
      </c>
      <c r="O2439" s="4">
        <f t="shared" si="231"/>
        <v>18.006496815286624</v>
      </c>
      <c r="P2439" s="4">
        <f t="shared" si="232"/>
        <v>10021.152229299363</v>
      </c>
      <c r="Q2439" s="4">
        <f t="shared" si="233"/>
        <v>121.52866242038216</v>
      </c>
    </row>
    <row r="2440" spans="1:17" x14ac:dyDescent="0.25">
      <c r="A2440" s="7">
        <v>49623</v>
      </c>
      <c r="B2440" s="7">
        <v>1</v>
      </c>
      <c r="C2440" s="7">
        <v>1792</v>
      </c>
      <c r="D2440" s="7">
        <v>29</v>
      </c>
      <c r="E2440" s="7">
        <v>104</v>
      </c>
      <c r="F2440" s="3">
        <f t="shared" si="228"/>
        <v>0.22</v>
      </c>
      <c r="G2440" s="7">
        <v>1.6</v>
      </c>
      <c r="H2440" s="7">
        <v>7.6230000000000006E-2</v>
      </c>
      <c r="I2440" s="7">
        <v>6.3E-3</v>
      </c>
      <c r="J2440" s="7">
        <v>8.8800000000000007E-3</v>
      </c>
      <c r="K2440" s="7">
        <v>5.0328200000000001</v>
      </c>
      <c r="L2440" s="7">
        <v>0.06</v>
      </c>
      <c r="M2440" s="4">
        <f t="shared" si="229"/>
        <v>151.507125</v>
      </c>
      <c r="N2440" s="4">
        <f t="shared" si="230"/>
        <v>12.52125</v>
      </c>
      <c r="O2440" s="4">
        <f t="shared" si="231"/>
        <v>17.649000000000001</v>
      </c>
      <c r="P2440" s="4">
        <f t="shared" si="232"/>
        <v>10002.729749999999</v>
      </c>
      <c r="Q2440" s="4">
        <f t="shared" si="233"/>
        <v>119.25</v>
      </c>
    </row>
    <row r="2441" spans="1:17" x14ac:dyDescent="0.25">
      <c r="A2441" s="7">
        <v>49624</v>
      </c>
      <c r="B2441" s="7">
        <v>1</v>
      </c>
      <c r="C2441" s="7">
        <v>1828</v>
      </c>
      <c r="D2441" s="7">
        <v>28</v>
      </c>
      <c r="E2441" s="7">
        <v>104</v>
      </c>
      <c r="F2441" s="3">
        <f t="shared" si="228"/>
        <v>0.22</v>
      </c>
      <c r="G2441" s="7">
        <v>1.62</v>
      </c>
      <c r="H2441" s="7">
        <v>8.0869999999999997E-2</v>
      </c>
      <c r="I2441" s="7">
        <v>6.5500000000000003E-3</v>
      </c>
      <c r="J2441" s="7">
        <v>9.2300000000000004E-3</v>
      </c>
      <c r="K2441" s="7">
        <v>5.1031700000000004</v>
      </c>
      <c r="L2441" s="7">
        <v>7.0000000000000007E-2</v>
      </c>
      <c r="M2441" s="4">
        <f t="shared" si="229"/>
        <v>158.74481481481482</v>
      </c>
      <c r="N2441" s="4">
        <f t="shared" si="230"/>
        <v>12.857407407407406</v>
      </c>
      <c r="O2441" s="4">
        <f t="shared" si="231"/>
        <v>18.118148148148148</v>
      </c>
      <c r="P2441" s="4">
        <f t="shared" si="232"/>
        <v>10017.333703703704</v>
      </c>
      <c r="Q2441" s="4">
        <f t="shared" si="233"/>
        <v>137.40740740740742</v>
      </c>
    </row>
    <row r="2442" spans="1:17" x14ac:dyDescent="0.25">
      <c r="A2442" s="7">
        <v>49625</v>
      </c>
      <c r="B2442" s="7">
        <v>1</v>
      </c>
      <c r="C2442" s="7">
        <v>1820</v>
      </c>
      <c r="D2442" s="7">
        <v>28</v>
      </c>
      <c r="E2442" s="7">
        <v>108</v>
      </c>
      <c r="F2442" s="3">
        <f t="shared" si="228"/>
        <v>0.3</v>
      </c>
      <c r="G2442" s="7">
        <v>1.52</v>
      </c>
      <c r="H2442" s="7">
        <v>8.3049999999999999E-2</v>
      </c>
      <c r="I2442" s="7">
        <v>6.9100000000000003E-3</v>
      </c>
      <c r="J2442" s="7">
        <v>9.7300000000000008E-3</v>
      </c>
      <c r="K2442" s="7">
        <v>4.7685700000000004</v>
      </c>
      <c r="L2442" s="7">
        <v>7.0000000000000007E-2</v>
      </c>
      <c r="M2442" s="4">
        <f t="shared" si="229"/>
        <v>173.74934210526314</v>
      </c>
      <c r="N2442" s="4">
        <f t="shared" si="230"/>
        <v>14.456447368421053</v>
      </c>
      <c r="O2442" s="4">
        <f t="shared" si="231"/>
        <v>20.356184210526319</v>
      </c>
      <c r="P2442" s="4">
        <f t="shared" si="232"/>
        <v>9976.3503947368426</v>
      </c>
      <c r="Q2442" s="4">
        <f t="shared" si="233"/>
        <v>146.44736842105266</v>
      </c>
    </row>
    <row r="2443" spans="1:17" x14ac:dyDescent="0.25">
      <c r="A2443" s="7">
        <v>49626</v>
      </c>
      <c r="B2443" s="7">
        <v>1</v>
      </c>
      <c r="C2443" s="7">
        <v>1764</v>
      </c>
      <c r="D2443" s="7">
        <v>28</v>
      </c>
      <c r="E2443" s="7">
        <v>107</v>
      </c>
      <c r="F2443" s="3">
        <f t="shared" si="228"/>
        <v>0.28000000000000003</v>
      </c>
      <c r="G2443" s="7">
        <v>1.42</v>
      </c>
      <c r="H2443" s="7">
        <v>7.2419999999999998E-2</v>
      </c>
      <c r="I2443" s="7">
        <v>6.4599999999999996E-3</v>
      </c>
      <c r="J2443" s="7">
        <v>9.1000000000000004E-3</v>
      </c>
      <c r="K2443" s="7">
        <v>4.4677699999999998</v>
      </c>
      <c r="L2443" s="7">
        <v>0.06</v>
      </c>
      <c r="M2443" s="4">
        <f t="shared" si="229"/>
        <v>162.18</v>
      </c>
      <c r="N2443" s="4">
        <f t="shared" si="230"/>
        <v>14.466760563380282</v>
      </c>
      <c r="O2443" s="4">
        <f t="shared" si="231"/>
        <v>20.378873239436622</v>
      </c>
      <c r="P2443" s="4">
        <f t="shared" si="232"/>
        <v>10005.287746478873</v>
      </c>
      <c r="Q2443" s="4">
        <f t="shared" si="233"/>
        <v>134.36619718309859</v>
      </c>
    </row>
    <row r="2444" spans="1:17" x14ac:dyDescent="0.25">
      <c r="A2444" s="7">
        <v>49627</v>
      </c>
      <c r="B2444" s="7">
        <v>1</v>
      </c>
      <c r="C2444" s="7">
        <v>1780</v>
      </c>
      <c r="D2444" s="7">
        <v>28</v>
      </c>
      <c r="E2444" s="7">
        <v>106</v>
      </c>
      <c r="F2444" s="3">
        <f t="shared" si="228"/>
        <v>0.26</v>
      </c>
      <c r="G2444" s="7">
        <v>1.54</v>
      </c>
      <c r="H2444" s="7">
        <v>7.034E-2</v>
      </c>
      <c r="I2444" s="7">
        <v>6.2500000000000003E-3</v>
      </c>
      <c r="J2444" s="7">
        <v>9.1500000000000001E-3</v>
      </c>
      <c r="K2444" s="7">
        <v>4.8388200000000001</v>
      </c>
      <c r="L2444" s="7">
        <v>0.06</v>
      </c>
      <c r="M2444" s="4">
        <f t="shared" si="229"/>
        <v>145.24753246753247</v>
      </c>
      <c r="N2444" s="4">
        <f t="shared" si="230"/>
        <v>12.905844155844157</v>
      </c>
      <c r="O2444" s="4">
        <f t="shared" si="231"/>
        <v>18.894155844155843</v>
      </c>
      <c r="P2444" s="4">
        <f t="shared" si="232"/>
        <v>9991.8490909090906</v>
      </c>
      <c r="Q2444" s="4">
        <f t="shared" si="233"/>
        <v>123.8961038961039</v>
      </c>
    </row>
    <row r="2445" spans="1:17" x14ac:dyDescent="0.25">
      <c r="A2445" s="7">
        <v>49628</v>
      </c>
      <c r="B2445" s="7">
        <v>1</v>
      </c>
      <c r="C2445" s="7">
        <v>1794</v>
      </c>
      <c r="D2445" s="7">
        <v>28</v>
      </c>
      <c r="E2445" s="7">
        <v>106</v>
      </c>
      <c r="F2445" s="3">
        <f t="shared" si="228"/>
        <v>0.26</v>
      </c>
      <c r="G2445" s="7">
        <v>1.61</v>
      </c>
      <c r="H2445" s="7">
        <v>7.8359999999999999E-2</v>
      </c>
      <c r="I2445" s="7">
        <v>6.3400000000000001E-3</v>
      </c>
      <c r="J2445" s="7">
        <v>9.4299999999999991E-3</v>
      </c>
      <c r="K2445" s="7">
        <v>5.0739099999999997</v>
      </c>
      <c r="L2445" s="7">
        <v>0.06</v>
      </c>
      <c r="M2445" s="4">
        <f t="shared" si="229"/>
        <v>154.77316770186334</v>
      </c>
      <c r="N2445" s="4">
        <f t="shared" si="230"/>
        <v>12.52248447204969</v>
      </c>
      <c r="O2445" s="4">
        <f t="shared" si="231"/>
        <v>18.625714285714281</v>
      </c>
      <c r="P2445" s="4">
        <f t="shared" si="232"/>
        <v>10021.760124223601</v>
      </c>
      <c r="Q2445" s="4">
        <f t="shared" si="233"/>
        <v>118.50931677018632</v>
      </c>
    </row>
    <row r="2446" spans="1:17" x14ac:dyDescent="0.25">
      <c r="A2446" s="7">
        <v>49629</v>
      </c>
      <c r="B2446" s="7">
        <v>1</v>
      </c>
      <c r="C2446" s="7">
        <v>1798</v>
      </c>
      <c r="D2446" s="7">
        <v>28</v>
      </c>
      <c r="E2446" s="7">
        <v>106</v>
      </c>
      <c r="F2446" s="3">
        <f t="shared" si="228"/>
        <v>0.26</v>
      </c>
      <c r="G2446" s="7">
        <v>1.62</v>
      </c>
      <c r="H2446" s="7">
        <v>8.1019999999999995E-2</v>
      </c>
      <c r="I2446" s="7">
        <v>6.4000000000000003E-3</v>
      </c>
      <c r="J2446" s="7">
        <v>9.5300000000000003E-3</v>
      </c>
      <c r="K2446" s="7">
        <v>5.0836300000000003</v>
      </c>
      <c r="L2446" s="7">
        <v>7.0000000000000007E-2</v>
      </c>
      <c r="M2446" s="4">
        <f t="shared" si="229"/>
        <v>159.03925925925924</v>
      </c>
      <c r="N2446" s="4">
        <f t="shared" si="230"/>
        <v>12.562962962962963</v>
      </c>
      <c r="O2446" s="4">
        <f t="shared" si="231"/>
        <v>18.707037037037036</v>
      </c>
      <c r="P2446" s="4">
        <f t="shared" si="232"/>
        <v>9978.9774074074085</v>
      </c>
      <c r="Q2446" s="4">
        <f t="shared" si="233"/>
        <v>137.40740740740742</v>
      </c>
    </row>
    <row r="2447" spans="1:17" x14ac:dyDescent="0.25">
      <c r="A2447" s="7">
        <v>49630</v>
      </c>
      <c r="B2447" s="7">
        <v>1</v>
      </c>
      <c r="C2447" s="7">
        <v>1799</v>
      </c>
      <c r="D2447" s="7">
        <v>28</v>
      </c>
      <c r="E2447" s="7">
        <v>106</v>
      </c>
      <c r="F2447" s="3">
        <f t="shared" si="228"/>
        <v>0.26</v>
      </c>
      <c r="G2447" s="7">
        <v>1.61</v>
      </c>
      <c r="H2447" s="7">
        <v>7.9670000000000005E-2</v>
      </c>
      <c r="I2447" s="7">
        <v>6.3800000000000003E-3</v>
      </c>
      <c r="J2447" s="7">
        <v>9.4900000000000002E-3</v>
      </c>
      <c r="K2447" s="7">
        <v>5.0507900000000001</v>
      </c>
      <c r="L2447" s="7">
        <v>0.06</v>
      </c>
      <c r="M2447" s="4">
        <f t="shared" si="229"/>
        <v>157.36062111801243</v>
      </c>
      <c r="N2447" s="4">
        <f t="shared" si="230"/>
        <v>12.601490683229814</v>
      </c>
      <c r="O2447" s="4">
        <f t="shared" si="231"/>
        <v>18.744223602484471</v>
      </c>
      <c r="P2447" s="4">
        <f t="shared" si="232"/>
        <v>9976.0945341614915</v>
      </c>
      <c r="Q2447" s="4">
        <f t="shared" si="233"/>
        <v>118.50931677018632</v>
      </c>
    </row>
    <row r="2448" spans="1:17" x14ac:dyDescent="0.25">
      <c r="A2448" s="7">
        <v>49631</v>
      </c>
      <c r="B2448" s="7">
        <v>1</v>
      </c>
      <c r="C2448" s="7">
        <v>1794</v>
      </c>
      <c r="D2448" s="7">
        <v>28</v>
      </c>
      <c r="E2448" s="7">
        <v>106</v>
      </c>
      <c r="F2448" s="3">
        <f t="shared" si="228"/>
        <v>0.26</v>
      </c>
      <c r="G2448" s="7">
        <v>1.59</v>
      </c>
      <c r="H2448" s="7">
        <v>7.7960000000000002E-2</v>
      </c>
      <c r="I2448" s="7">
        <v>6.4700000000000001E-3</v>
      </c>
      <c r="J2448" s="7">
        <v>9.4699999999999993E-3</v>
      </c>
      <c r="K2448" s="7">
        <v>4.9986699999999997</v>
      </c>
      <c r="L2448" s="7">
        <v>0.06</v>
      </c>
      <c r="M2448" s="4">
        <f t="shared" si="229"/>
        <v>155.91999999999999</v>
      </c>
      <c r="N2448" s="4">
        <f t="shared" si="230"/>
        <v>12.940000000000001</v>
      </c>
      <c r="O2448" s="4">
        <f t="shared" si="231"/>
        <v>18.939999999999998</v>
      </c>
      <c r="P2448" s="4">
        <f t="shared" si="232"/>
        <v>9997.34</v>
      </c>
      <c r="Q2448" s="4">
        <f t="shared" si="233"/>
        <v>120</v>
      </c>
    </row>
    <row r="2449" spans="1:17" x14ac:dyDescent="0.25">
      <c r="A2449" s="7">
        <v>49632</v>
      </c>
      <c r="B2449" s="7">
        <v>1</v>
      </c>
      <c r="C2449" s="7">
        <v>1799</v>
      </c>
      <c r="D2449" s="7">
        <v>28</v>
      </c>
      <c r="E2449" s="7">
        <v>108</v>
      </c>
      <c r="F2449" s="3">
        <f t="shared" si="228"/>
        <v>0.3</v>
      </c>
      <c r="G2449" s="7">
        <v>1.62</v>
      </c>
      <c r="H2449" s="7">
        <v>7.6920000000000002E-2</v>
      </c>
      <c r="I2449" s="7">
        <v>6.6E-3</v>
      </c>
      <c r="J2449" s="7">
        <v>1.001E-2</v>
      </c>
      <c r="K2449" s="7">
        <v>5.08108</v>
      </c>
      <c r="L2449" s="7">
        <v>0.06</v>
      </c>
      <c r="M2449" s="4">
        <f t="shared" si="229"/>
        <v>150.99111111111111</v>
      </c>
      <c r="N2449" s="4">
        <f t="shared" si="230"/>
        <v>12.955555555555554</v>
      </c>
      <c r="O2449" s="4">
        <f t="shared" si="231"/>
        <v>19.649259259259257</v>
      </c>
      <c r="P2449" s="4">
        <f t="shared" si="232"/>
        <v>9973.9718518518512</v>
      </c>
      <c r="Q2449" s="4">
        <f t="shared" si="233"/>
        <v>117.77777777777777</v>
      </c>
    </row>
    <row r="2450" spans="1:17" x14ac:dyDescent="0.25">
      <c r="A2450" s="7">
        <v>49633</v>
      </c>
      <c r="B2450" s="7">
        <v>1</v>
      </c>
      <c r="C2450" s="7">
        <v>1781</v>
      </c>
      <c r="D2450" s="7">
        <v>28</v>
      </c>
      <c r="E2450" s="7">
        <v>108</v>
      </c>
      <c r="F2450" s="3">
        <f t="shared" si="228"/>
        <v>0.3</v>
      </c>
      <c r="G2450" s="7">
        <v>1.6</v>
      </c>
      <c r="H2450" s="7">
        <v>7.5109999999999996E-2</v>
      </c>
      <c r="I2450" s="7">
        <v>6.5599999999999999E-3</v>
      </c>
      <c r="J2450" s="7">
        <v>9.9500000000000005E-3</v>
      </c>
      <c r="K2450" s="7">
        <v>5.0349500000000003</v>
      </c>
      <c r="L2450" s="7">
        <v>0.06</v>
      </c>
      <c r="M2450" s="4">
        <f t="shared" si="229"/>
        <v>149.28112499999997</v>
      </c>
      <c r="N2450" s="4">
        <f t="shared" si="230"/>
        <v>13.037999999999998</v>
      </c>
      <c r="O2450" s="4">
        <f t="shared" si="231"/>
        <v>19.775625000000002</v>
      </c>
      <c r="P2450" s="4">
        <f t="shared" si="232"/>
        <v>10006.963125</v>
      </c>
      <c r="Q2450" s="4">
        <f t="shared" si="233"/>
        <v>119.25</v>
      </c>
    </row>
    <row r="2451" spans="1:17" x14ac:dyDescent="0.25">
      <c r="A2451" s="7">
        <v>49634</v>
      </c>
      <c r="B2451" s="7">
        <v>1</v>
      </c>
      <c r="C2451" s="7">
        <v>1784</v>
      </c>
      <c r="D2451" s="7">
        <v>29</v>
      </c>
      <c r="E2451" s="7">
        <v>107</v>
      </c>
      <c r="F2451" s="3">
        <f t="shared" si="228"/>
        <v>0.28000000000000003</v>
      </c>
      <c r="G2451" s="7">
        <v>1.6</v>
      </c>
      <c r="H2451" s="7">
        <v>7.4310000000000001E-2</v>
      </c>
      <c r="I2451" s="7">
        <v>6.3400000000000001E-3</v>
      </c>
      <c r="J2451" s="7">
        <v>9.7800000000000005E-3</v>
      </c>
      <c r="K2451" s="7">
        <v>5.0276100000000001</v>
      </c>
      <c r="L2451" s="7">
        <v>0.06</v>
      </c>
      <c r="M2451" s="4">
        <f t="shared" si="229"/>
        <v>147.691125</v>
      </c>
      <c r="N2451" s="4">
        <f t="shared" si="230"/>
        <v>12.60075</v>
      </c>
      <c r="O2451" s="4">
        <f t="shared" si="231"/>
        <v>19.437750000000001</v>
      </c>
      <c r="P2451" s="4">
        <f t="shared" si="232"/>
        <v>9992.3748749999995</v>
      </c>
      <c r="Q2451" s="4">
        <f t="shared" si="233"/>
        <v>119.25</v>
      </c>
    </row>
    <row r="2452" spans="1:17" x14ac:dyDescent="0.25">
      <c r="A2452" s="7">
        <v>49635</v>
      </c>
      <c r="B2452" s="7">
        <v>1</v>
      </c>
      <c r="C2452" s="7">
        <v>1785</v>
      </c>
      <c r="D2452" s="7">
        <v>29</v>
      </c>
      <c r="E2452" s="7">
        <v>106</v>
      </c>
      <c r="F2452" s="3">
        <f t="shared" si="228"/>
        <v>0.26</v>
      </c>
      <c r="G2452" s="7">
        <v>1.62</v>
      </c>
      <c r="H2452" s="7">
        <v>7.7530000000000002E-2</v>
      </c>
      <c r="I2452" s="7">
        <v>6.3400000000000001E-3</v>
      </c>
      <c r="J2452" s="7">
        <v>9.7699999999999992E-3</v>
      </c>
      <c r="K2452" s="7">
        <v>5.1064400000000001</v>
      </c>
      <c r="L2452" s="7">
        <v>0.06</v>
      </c>
      <c r="M2452" s="4">
        <f t="shared" si="229"/>
        <v>152.18851851851852</v>
      </c>
      <c r="N2452" s="4">
        <f t="shared" si="230"/>
        <v>12.445185185185183</v>
      </c>
      <c r="O2452" s="4">
        <f t="shared" si="231"/>
        <v>19.178148148148146</v>
      </c>
      <c r="P2452" s="4">
        <f t="shared" si="232"/>
        <v>10023.752592592593</v>
      </c>
      <c r="Q2452" s="4">
        <f t="shared" si="233"/>
        <v>117.77777777777777</v>
      </c>
    </row>
    <row r="2453" spans="1:17" x14ac:dyDescent="0.25">
      <c r="A2453" s="7">
        <v>49636</v>
      </c>
      <c r="B2453" s="7">
        <v>1</v>
      </c>
      <c r="C2453" s="7">
        <v>1802</v>
      </c>
      <c r="D2453" s="7">
        <v>29</v>
      </c>
      <c r="E2453" s="7">
        <v>107</v>
      </c>
      <c r="F2453" s="3">
        <f t="shared" si="228"/>
        <v>0.28000000000000003</v>
      </c>
      <c r="G2453" s="7">
        <v>1.67</v>
      </c>
      <c r="H2453" s="7">
        <v>8.1720000000000001E-2</v>
      </c>
      <c r="I2453" s="7">
        <v>6.3899999999999998E-3</v>
      </c>
      <c r="J2453" s="7">
        <v>1.0030000000000001E-2</v>
      </c>
      <c r="K2453" s="7">
        <v>5.2542799999999996</v>
      </c>
      <c r="L2453" s="7">
        <v>7.0000000000000007E-2</v>
      </c>
      <c r="M2453" s="4">
        <f t="shared" si="229"/>
        <v>155.61053892215571</v>
      </c>
      <c r="N2453" s="4">
        <f t="shared" si="230"/>
        <v>12.167784431137726</v>
      </c>
      <c r="O2453" s="4">
        <f t="shared" si="231"/>
        <v>19.099041916167668</v>
      </c>
      <c r="P2453" s="4">
        <f t="shared" si="232"/>
        <v>10005.155928143713</v>
      </c>
      <c r="Q2453" s="4">
        <f t="shared" si="233"/>
        <v>133.29341317365271</v>
      </c>
    </row>
    <row r="2454" spans="1:17" x14ac:dyDescent="0.25">
      <c r="A2454" s="7">
        <v>49637</v>
      </c>
      <c r="B2454" s="7">
        <v>1</v>
      </c>
      <c r="C2454" s="7">
        <v>1789</v>
      </c>
      <c r="D2454" s="7">
        <v>29</v>
      </c>
      <c r="E2454" s="7">
        <v>107</v>
      </c>
      <c r="F2454" s="3">
        <f t="shared" si="228"/>
        <v>0.28000000000000003</v>
      </c>
      <c r="G2454" s="7">
        <v>1.65</v>
      </c>
      <c r="H2454" s="7">
        <v>8.0329999999999999E-2</v>
      </c>
      <c r="I2454" s="7">
        <v>6.3200000000000001E-3</v>
      </c>
      <c r="J2454" s="7">
        <v>9.92E-3</v>
      </c>
      <c r="K2454" s="7">
        <v>5.1836099999999998</v>
      </c>
      <c r="L2454" s="7">
        <v>7.0000000000000007E-2</v>
      </c>
      <c r="M2454" s="4">
        <f t="shared" si="229"/>
        <v>154.81781818181818</v>
      </c>
      <c r="N2454" s="4">
        <f t="shared" si="230"/>
        <v>12.180363636363637</v>
      </c>
      <c r="O2454" s="4">
        <f t="shared" si="231"/>
        <v>19.118545454545455</v>
      </c>
      <c r="P2454" s="4">
        <f t="shared" si="232"/>
        <v>9990.2301818181822</v>
      </c>
      <c r="Q2454" s="4">
        <f t="shared" si="233"/>
        <v>134.90909090909093</v>
      </c>
    </row>
    <row r="2455" spans="1:17" x14ac:dyDescent="0.25">
      <c r="A2455" s="7">
        <v>49638</v>
      </c>
      <c r="B2455" s="7">
        <v>1</v>
      </c>
      <c r="C2455" s="7">
        <v>1787</v>
      </c>
      <c r="D2455" s="7">
        <v>29</v>
      </c>
      <c r="E2455" s="7">
        <v>108</v>
      </c>
      <c r="F2455" s="3">
        <f t="shared" si="228"/>
        <v>0.3</v>
      </c>
      <c r="G2455" s="7">
        <v>1.65</v>
      </c>
      <c r="H2455" s="7">
        <v>7.9479999999999995E-2</v>
      </c>
      <c r="I2455" s="7">
        <v>6.3499999999999997E-3</v>
      </c>
      <c r="J2455" s="7">
        <v>9.6100000000000005E-3</v>
      </c>
      <c r="K2455" s="7">
        <v>5.20235</v>
      </c>
      <c r="L2455" s="7">
        <v>0.06</v>
      </c>
      <c r="M2455" s="4">
        <f t="shared" si="229"/>
        <v>153.17963636363635</v>
      </c>
      <c r="N2455" s="4">
        <f t="shared" si="230"/>
        <v>12.238181818181818</v>
      </c>
      <c r="O2455" s="4">
        <f t="shared" si="231"/>
        <v>18.521090909090908</v>
      </c>
      <c r="P2455" s="4">
        <f t="shared" si="232"/>
        <v>10026.347272727273</v>
      </c>
      <c r="Q2455" s="4">
        <f t="shared" si="233"/>
        <v>115.63636363636363</v>
      </c>
    </row>
    <row r="2456" spans="1:17" x14ac:dyDescent="0.25">
      <c r="A2456" s="7">
        <v>49639</v>
      </c>
      <c r="B2456" s="7">
        <v>1</v>
      </c>
      <c r="C2456" s="7">
        <v>1776</v>
      </c>
      <c r="D2456" s="7">
        <v>29</v>
      </c>
      <c r="E2456" s="7">
        <v>110</v>
      </c>
      <c r="F2456" s="3">
        <f t="shared" si="228"/>
        <v>0.34</v>
      </c>
      <c r="G2456" s="7">
        <v>1.68</v>
      </c>
      <c r="H2456" s="7">
        <v>8.0920000000000006E-2</v>
      </c>
      <c r="I2456" s="7">
        <v>6.4400000000000004E-3</v>
      </c>
      <c r="J2456" s="7">
        <v>1.01E-2</v>
      </c>
      <c r="K2456" s="7">
        <v>5.2794699999999999</v>
      </c>
      <c r="L2456" s="7">
        <v>7.0000000000000007E-2</v>
      </c>
      <c r="M2456" s="4">
        <f t="shared" si="229"/>
        <v>153.17000000000002</v>
      </c>
      <c r="N2456" s="4">
        <f t="shared" si="230"/>
        <v>12.190000000000001</v>
      </c>
      <c r="O2456" s="4">
        <f t="shared" si="231"/>
        <v>19.117857142857144</v>
      </c>
      <c r="P2456" s="4">
        <f t="shared" si="232"/>
        <v>9993.2825000000012</v>
      </c>
      <c r="Q2456" s="4">
        <f t="shared" si="233"/>
        <v>132.50000000000003</v>
      </c>
    </row>
    <row r="2457" spans="1:17" x14ac:dyDescent="0.25">
      <c r="A2457" s="7">
        <v>49640</v>
      </c>
      <c r="B2457" s="7">
        <v>1</v>
      </c>
      <c r="C2457" s="7">
        <v>1765</v>
      </c>
      <c r="D2457" s="7">
        <v>30</v>
      </c>
      <c r="E2457" s="7">
        <v>111</v>
      </c>
      <c r="F2457" s="3">
        <f t="shared" si="228"/>
        <v>0.36</v>
      </c>
      <c r="G2457" s="7">
        <v>1.7</v>
      </c>
      <c r="H2457" s="7">
        <v>8.2100000000000006E-2</v>
      </c>
      <c r="I2457" s="7">
        <v>6.45E-3</v>
      </c>
      <c r="J2457" s="7">
        <v>9.7599999999999996E-3</v>
      </c>
      <c r="K2457" s="7">
        <v>5.3416199999999998</v>
      </c>
      <c r="L2457" s="7">
        <v>0.06</v>
      </c>
      <c r="M2457" s="4">
        <f t="shared" si="229"/>
        <v>153.57529411764708</v>
      </c>
      <c r="N2457" s="4">
        <f t="shared" si="230"/>
        <v>12.06529411764706</v>
      </c>
      <c r="O2457" s="4">
        <f t="shared" si="231"/>
        <v>18.256941176470587</v>
      </c>
      <c r="P2457" s="4">
        <f t="shared" si="232"/>
        <v>9991.971529411765</v>
      </c>
      <c r="Q2457" s="4">
        <f t="shared" si="233"/>
        <v>112.23529411764706</v>
      </c>
    </row>
    <row r="2458" spans="1:17" x14ac:dyDescent="0.25">
      <c r="A2458" s="7">
        <v>49641</v>
      </c>
      <c r="B2458" s="7">
        <v>1</v>
      </c>
      <c r="C2458" s="7">
        <v>1763</v>
      </c>
      <c r="D2458" s="7">
        <v>30</v>
      </c>
      <c r="E2458" s="7">
        <v>112</v>
      </c>
      <c r="F2458" s="3">
        <f t="shared" si="228"/>
        <v>0.38</v>
      </c>
      <c r="G2458" s="7">
        <v>1.77</v>
      </c>
      <c r="H2458" s="7">
        <v>8.4529999999999994E-2</v>
      </c>
      <c r="I2458" s="7">
        <v>6.4999999999999997E-3</v>
      </c>
      <c r="J2458" s="7">
        <v>9.8399999999999998E-3</v>
      </c>
      <c r="K2458" s="7">
        <v>5.5547199999999997</v>
      </c>
      <c r="L2458" s="7">
        <v>0.06</v>
      </c>
      <c r="M2458" s="4">
        <f t="shared" si="229"/>
        <v>151.86745762711863</v>
      </c>
      <c r="N2458" s="4">
        <f t="shared" si="230"/>
        <v>11.677966101694913</v>
      </c>
      <c r="O2458" s="4">
        <f t="shared" si="231"/>
        <v>17.678644067796608</v>
      </c>
      <c r="P2458" s="4">
        <f t="shared" si="232"/>
        <v>9979.6664406779655</v>
      </c>
      <c r="Q2458" s="4">
        <f t="shared" si="233"/>
        <v>107.79661016949153</v>
      </c>
    </row>
    <row r="2459" spans="1:17" x14ac:dyDescent="0.25">
      <c r="A2459" s="7">
        <v>49642</v>
      </c>
      <c r="B2459" s="7">
        <v>1</v>
      </c>
      <c r="C2459" s="7">
        <v>1795</v>
      </c>
      <c r="D2459" s="7">
        <v>30</v>
      </c>
      <c r="E2459" s="7">
        <v>112</v>
      </c>
      <c r="F2459" s="3">
        <f t="shared" si="228"/>
        <v>0.38</v>
      </c>
      <c r="G2459" s="7">
        <v>1.86</v>
      </c>
      <c r="H2459" s="7">
        <v>9.1200000000000003E-2</v>
      </c>
      <c r="I2459" s="7">
        <v>6.8100000000000001E-3</v>
      </c>
      <c r="J2459" s="7">
        <v>1.013E-2</v>
      </c>
      <c r="K2459" s="7">
        <v>5.8510499999999999</v>
      </c>
      <c r="L2459" s="7">
        <v>0.06</v>
      </c>
      <c r="M2459" s="4">
        <f t="shared" si="229"/>
        <v>155.9225806451613</v>
      </c>
      <c r="N2459" s="4">
        <f t="shared" si="230"/>
        <v>11.642903225806451</v>
      </c>
      <c r="O2459" s="4">
        <f t="shared" si="231"/>
        <v>17.319032258064517</v>
      </c>
      <c r="P2459" s="4">
        <f t="shared" si="232"/>
        <v>10003.408064516128</v>
      </c>
      <c r="Q2459" s="4">
        <f t="shared" si="233"/>
        <v>102.58064516129032</v>
      </c>
    </row>
    <row r="2460" spans="1:17" x14ac:dyDescent="0.25">
      <c r="A2460" s="7">
        <v>49643</v>
      </c>
      <c r="B2460" s="7">
        <v>1</v>
      </c>
      <c r="C2460" s="7">
        <v>1763</v>
      </c>
      <c r="D2460" s="7">
        <v>30</v>
      </c>
      <c r="E2460" s="7">
        <v>108</v>
      </c>
      <c r="F2460" s="3">
        <f t="shared" si="228"/>
        <v>0.3</v>
      </c>
      <c r="G2460" s="7">
        <v>1.79</v>
      </c>
      <c r="H2460" s="7">
        <v>8.9660000000000004E-2</v>
      </c>
      <c r="I2460" s="7">
        <v>6.5500000000000003E-3</v>
      </c>
      <c r="J2460" s="7">
        <v>9.5700000000000004E-3</v>
      </c>
      <c r="K2460" s="7">
        <v>5.6225500000000004</v>
      </c>
      <c r="L2460" s="7">
        <v>0.06</v>
      </c>
      <c r="M2460" s="4">
        <f t="shared" si="229"/>
        <v>159.28424581005586</v>
      </c>
      <c r="N2460" s="4">
        <f t="shared" si="230"/>
        <v>11.63631284916201</v>
      </c>
      <c r="O2460" s="4">
        <f t="shared" si="231"/>
        <v>17.00145251396648</v>
      </c>
      <c r="P2460" s="4">
        <f t="shared" si="232"/>
        <v>9988.6642458100559</v>
      </c>
      <c r="Q2460" s="4">
        <f t="shared" si="233"/>
        <v>106.59217877094972</v>
      </c>
    </row>
    <row r="2461" spans="1:17" x14ac:dyDescent="0.25">
      <c r="A2461" s="7">
        <v>49644</v>
      </c>
      <c r="B2461" s="7">
        <v>1</v>
      </c>
      <c r="C2461" s="7">
        <v>1796</v>
      </c>
      <c r="D2461" s="7">
        <v>30</v>
      </c>
      <c r="E2461" s="7">
        <v>108</v>
      </c>
      <c r="F2461" s="3">
        <f t="shared" si="228"/>
        <v>0.3</v>
      </c>
      <c r="G2461" s="7">
        <v>1.85</v>
      </c>
      <c r="H2461" s="7">
        <v>9.3140000000000001E-2</v>
      </c>
      <c r="I2461" s="7">
        <v>6.6100000000000004E-3</v>
      </c>
      <c r="J2461" s="7">
        <v>9.6699999999999998E-3</v>
      </c>
      <c r="K2461" s="7">
        <v>5.8134100000000002</v>
      </c>
      <c r="L2461" s="7">
        <v>0.06</v>
      </c>
      <c r="M2461" s="4">
        <f t="shared" si="229"/>
        <v>160.10010810810809</v>
      </c>
      <c r="N2461" s="4">
        <f t="shared" si="230"/>
        <v>11.362054054054054</v>
      </c>
      <c r="O2461" s="4">
        <f t="shared" si="231"/>
        <v>16.621945945945946</v>
      </c>
      <c r="P2461" s="4">
        <f t="shared" si="232"/>
        <v>9992.7804324324334</v>
      </c>
      <c r="Q2461" s="4">
        <f t="shared" si="233"/>
        <v>103.13513513513512</v>
      </c>
    </row>
    <row r="2462" spans="1:17" x14ac:dyDescent="0.25">
      <c r="A2462" s="7">
        <v>49645</v>
      </c>
      <c r="B2462" s="7">
        <v>1</v>
      </c>
      <c r="C2462" s="7">
        <v>1787</v>
      </c>
      <c r="D2462" s="7">
        <v>30</v>
      </c>
      <c r="E2462" s="7">
        <v>103</v>
      </c>
      <c r="F2462" s="3">
        <f t="shared" si="228"/>
        <v>0.2</v>
      </c>
      <c r="G2462" s="7">
        <v>1.73</v>
      </c>
      <c r="H2462" s="7">
        <v>9.1289999999999996E-2</v>
      </c>
      <c r="I2462" s="7">
        <v>6.4400000000000004E-3</v>
      </c>
      <c r="J2462" s="7">
        <v>9.2599999999999991E-3</v>
      </c>
      <c r="K2462" s="7">
        <v>5.4276499999999999</v>
      </c>
      <c r="L2462" s="7">
        <v>0.06</v>
      </c>
      <c r="M2462" s="4">
        <f t="shared" si="229"/>
        <v>167.80473988439306</v>
      </c>
      <c r="N2462" s="4">
        <f t="shared" si="230"/>
        <v>11.837687861271677</v>
      </c>
      <c r="O2462" s="4">
        <f t="shared" si="231"/>
        <v>17.021271676300575</v>
      </c>
      <c r="P2462" s="4">
        <f t="shared" si="232"/>
        <v>9976.8364161849695</v>
      </c>
      <c r="Q2462" s="4">
        <f t="shared" si="233"/>
        <v>110.28901734104045</v>
      </c>
    </row>
    <row r="2463" spans="1:17" x14ac:dyDescent="0.25">
      <c r="A2463" s="7">
        <v>49646</v>
      </c>
      <c r="B2463" s="7">
        <v>1</v>
      </c>
      <c r="C2463" s="7">
        <v>1794</v>
      </c>
      <c r="D2463" s="7">
        <v>30</v>
      </c>
      <c r="E2463" s="7">
        <v>105</v>
      </c>
      <c r="F2463" s="3">
        <f t="shared" si="228"/>
        <v>0.24</v>
      </c>
      <c r="G2463" s="7">
        <v>1.73</v>
      </c>
      <c r="H2463" s="7">
        <v>8.8169999999999998E-2</v>
      </c>
      <c r="I2463" s="7">
        <v>6.7200000000000003E-3</v>
      </c>
      <c r="J2463" s="7">
        <v>9.7099999999999999E-3</v>
      </c>
      <c r="K2463" s="7">
        <v>5.44041</v>
      </c>
      <c r="L2463" s="7">
        <v>0.06</v>
      </c>
      <c r="M2463" s="4">
        <f t="shared" si="229"/>
        <v>162.06971098265896</v>
      </c>
      <c r="N2463" s="4">
        <f t="shared" si="230"/>
        <v>12.352369942196532</v>
      </c>
      <c r="O2463" s="4">
        <f t="shared" si="231"/>
        <v>17.848439306358383</v>
      </c>
      <c r="P2463" s="4">
        <f t="shared" si="232"/>
        <v>10000.291213872832</v>
      </c>
      <c r="Q2463" s="4">
        <f t="shared" si="233"/>
        <v>110.28901734104045</v>
      </c>
    </row>
    <row r="2464" spans="1:17" x14ac:dyDescent="0.25">
      <c r="A2464" s="7">
        <v>49647</v>
      </c>
      <c r="B2464" s="7">
        <v>1</v>
      </c>
      <c r="C2464" s="7">
        <v>1838</v>
      </c>
      <c r="D2464" s="7">
        <v>30</v>
      </c>
      <c r="E2464" s="7">
        <v>105</v>
      </c>
      <c r="F2464" s="3">
        <f t="shared" si="228"/>
        <v>0.24</v>
      </c>
      <c r="G2464" s="7">
        <v>1.68</v>
      </c>
      <c r="H2464" s="7">
        <v>8.8410000000000002E-2</v>
      </c>
      <c r="I2464" s="7">
        <v>6.9899999999999997E-3</v>
      </c>
      <c r="J2464" s="7">
        <v>1.01E-2</v>
      </c>
      <c r="K2464" s="7">
        <v>5.2712300000000001</v>
      </c>
      <c r="L2464" s="7">
        <v>7.0000000000000007E-2</v>
      </c>
      <c r="M2464" s="4">
        <f t="shared" si="229"/>
        <v>167.34750000000003</v>
      </c>
      <c r="N2464" s="4">
        <f t="shared" si="230"/>
        <v>13.231071428571429</v>
      </c>
      <c r="O2464" s="4">
        <f t="shared" si="231"/>
        <v>19.117857142857144</v>
      </c>
      <c r="P2464" s="4">
        <f t="shared" si="232"/>
        <v>9977.6853571428583</v>
      </c>
      <c r="Q2464" s="4">
        <f t="shared" si="233"/>
        <v>132.50000000000003</v>
      </c>
    </row>
    <row r="2465" spans="1:17" x14ac:dyDescent="0.25">
      <c r="A2465" s="7">
        <v>49648</v>
      </c>
      <c r="B2465" s="7">
        <v>1</v>
      </c>
      <c r="C2465" s="7">
        <v>1818</v>
      </c>
      <c r="D2465" s="7">
        <v>30</v>
      </c>
      <c r="E2465" s="7">
        <v>107</v>
      </c>
      <c r="F2465" s="3">
        <f t="shared" si="228"/>
        <v>0.28000000000000003</v>
      </c>
      <c r="G2465" s="7">
        <v>1.5</v>
      </c>
      <c r="H2465" s="7">
        <v>8.6349999999999996E-2</v>
      </c>
      <c r="I2465" s="7">
        <v>7.2100000000000003E-3</v>
      </c>
      <c r="J2465" s="7">
        <v>1.042E-2</v>
      </c>
      <c r="K2465" s="7">
        <v>4.7056899999999997</v>
      </c>
      <c r="L2465" s="7">
        <v>0.06</v>
      </c>
      <c r="M2465" s="4">
        <f t="shared" si="229"/>
        <v>183.06199999999998</v>
      </c>
      <c r="N2465" s="4">
        <f t="shared" si="230"/>
        <v>15.2852</v>
      </c>
      <c r="O2465" s="4">
        <f t="shared" si="231"/>
        <v>22.090400000000002</v>
      </c>
      <c r="P2465" s="4">
        <f t="shared" si="232"/>
        <v>9976.0627999999997</v>
      </c>
      <c r="Q2465" s="4">
        <f t="shared" si="233"/>
        <v>127.2</v>
      </c>
    </row>
    <row r="2466" spans="1:17" x14ac:dyDescent="0.25">
      <c r="A2466" s="7">
        <v>49649</v>
      </c>
      <c r="B2466" s="7">
        <v>1</v>
      </c>
      <c r="C2466" s="7">
        <v>1788</v>
      </c>
      <c r="D2466" s="7">
        <v>30</v>
      </c>
      <c r="E2466" s="7">
        <v>109</v>
      </c>
      <c r="F2466" s="3">
        <f t="shared" si="228"/>
        <v>0.32</v>
      </c>
      <c r="G2466" s="7">
        <v>1.46</v>
      </c>
      <c r="H2466" s="7">
        <v>7.714E-2</v>
      </c>
      <c r="I2466" s="7">
        <v>7.1399999999999996E-3</v>
      </c>
      <c r="J2466" s="7">
        <v>1.0149999999999999E-2</v>
      </c>
      <c r="K2466" s="7">
        <v>4.5811900000000003</v>
      </c>
      <c r="L2466" s="7">
        <v>7.0000000000000007E-2</v>
      </c>
      <c r="M2466" s="4">
        <f t="shared" si="229"/>
        <v>168.0172602739726</v>
      </c>
      <c r="N2466" s="4">
        <f t="shared" si="230"/>
        <v>15.551506849315068</v>
      </c>
      <c r="O2466" s="4">
        <f t="shared" si="231"/>
        <v>22.107534246575341</v>
      </c>
      <c r="P2466" s="4">
        <f t="shared" si="232"/>
        <v>9978.2083561643849</v>
      </c>
      <c r="Q2466" s="4">
        <f t="shared" si="233"/>
        <v>152.46575342465755</v>
      </c>
    </row>
    <row r="2467" spans="1:17" x14ac:dyDescent="0.25">
      <c r="A2467" s="7">
        <v>49650</v>
      </c>
      <c r="B2467" s="7">
        <v>1</v>
      </c>
      <c r="C2467" s="7">
        <v>1765</v>
      </c>
      <c r="D2467" s="7">
        <v>30</v>
      </c>
      <c r="E2467" s="7">
        <v>107</v>
      </c>
      <c r="F2467" s="3">
        <f t="shared" si="228"/>
        <v>0.28000000000000003</v>
      </c>
      <c r="G2467" s="7">
        <v>1.49</v>
      </c>
      <c r="H2467" s="7">
        <v>7.1620000000000003E-2</v>
      </c>
      <c r="I2467" s="7">
        <v>6.7400000000000003E-3</v>
      </c>
      <c r="J2467" s="7">
        <v>9.5899999999999996E-3</v>
      </c>
      <c r="K2467" s="7">
        <v>4.6872499999999997</v>
      </c>
      <c r="L2467" s="7">
        <v>0.06</v>
      </c>
      <c r="M2467" s="4">
        <f t="shared" si="229"/>
        <v>152.85342281879196</v>
      </c>
      <c r="N2467" s="4">
        <f t="shared" si="230"/>
        <v>14.384697986577182</v>
      </c>
      <c r="O2467" s="4">
        <f t="shared" si="231"/>
        <v>20.46724832214765</v>
      </c>
      <c r="P2467" s="4">
        <f t="shared" si="232"/>
        <v>10003.661073825504</v>
      </c>
      <c r="Q2467" s="4">
        <f t="shared" si="233"/>
        <v>128.05369127516778</v>
      </c>
    </row>
    <row r="2468" spans="1:17" x14ac:dyDescent="0.25">
      <c r="A2468" s="7">
        <v>49651</v>
      </c>
      <c r="B2468" s="7">
        <v>1</v>
      </c>
      <c r="C2468" s="7">
        <v>1775</v>
      </c>
      <c r="D2468" s="7">
        <v>30</v>
      </c>
      <c r="E2468" s="7">
        <v>107</v>
      </c>
      <c r="F2468" s="3">
        <f t="shared" si="228"/>
        <v>0.28000000000000003</v>
      </c>
      <c r="G2468" s="7">
        <v>1.65</v>
      </c>
      <c r="H2468" s="7">
        <v>7.4810000000000001E-2</v>
      </c>
      <c r="I2468" s="7">
        <v>6.7299999999999999E-3</v>
      </c>
      <c r="J2468" s="7">
        <v>9.5600000000000008E-3</v>
      </c>
      <c r="K2468" s="7">
        <v>5.2016400000000003</v>
      </c>
      <c r="L2468" s="7">
        <v>0.06</v>
      </c>
      <c r="M2468" s="4">
        <f t="shared" si="229"/>
        <v>144.17927272727275</v>
      </c>
      <c r="N2468" s="4">
        <f t="shared" si="230"/>
        <v>12.970545454545455</v>
      </c>
      <c r="O2468" s="4">
        <f t="shared" si="231"/>
        <v>18.424727272727274</v>
      </c>
      <c r="P2468" s="4">
        <f t="shared" si="232"/>
        <v>10024.978909090911</v>
      </c>
      <c r="Q2468" s="4">
        <f t="shared" si="233"/>
        <v>115.63636363636363</v>
      </c>
    </row>
    <row r="2469" spans="1:17" x14ac:dyDescent="0.25">
      <c r="A2469" s="7">
        <v>49652</v>
      </c>
      <c r="B2469" s="7">
        <v>1</v>
      </c>
      <c r="C2469" s="7">
        <v>1784</v>
      </c>
      <c r="D2469" s="7">
        <v>30</v>
      </c>
      <c r="E2469" s="7">
        <v>106</v>
      </c>
      <c r="F2469" s="3">
        <f t="shared" si="228"/>
        <v>0.26</v>
      </c>
      <c r="G2469" s="7">
        <v>1.7</v>
      </c>
      <c r="H2469" s="7">
        <v>8.0360000000000001E-2</v>
      </c>
      <c r="I2469" s="7">
        <v>6.6899999999999998E-3</v>
      </c>
      <c r="J2469" s="7">
        <v>9.6699999999999998E-3</v>
      </c>
      <c r="K2469" s="7">
        <v>5.3434100000000004</v>
      </c>
      <c r="L2469" s="7">
        <v>0.06</v>
      </c>
      <c r="M2469" s="4">
        <f t="shared" si="229"/>
        <v>150.32047058823531</v>
      </c>
      <c r="N2469" s="4">
        <f t="shared" si="230"/>
        <v>12.514235294117647</v>
      </c>
      <c r="O2469" s="4">
        <f t="shared" si="231"/>
        <v>18.088588235294118</v>
      </c>
      <c r="P2469" s="4">
        <f t="shared" si="232"/>
        <v>9995.3198823529419</v>
      </c>
      <c r="Q2469" s="4">
        <f t="shared" si="233"/>
        <v>112.23529411764706</v>
      </c>
    </row>
    <row r="2470" spans="1:17" x14ac:dyDescent="0.25">
      <c r="A2470" s="7">
        <v>49653</v>
      </c>
      <c r="B2470" s="7">
        <v>1</v>
      </c>
      <c r="C2470" s="7">
        <v>1795</v>
      </c>
      <c r="D2470" s="7">
        <v>30</v>
      </c>
      <c r="E2470" s="7">
        <v>108</v>
      </c>
      <c r="F2470" s="3">
        <f t="shared" si="228"/>
        <v>0.3</v>
      </c>
      <c r="G2470" s="7">
        <v>1.73</v>
      </c>
      <c r="H2470" s="7">
        <v>8.498E-2</v>
      </c>
      <c r="I2470" s="7">
        <v>6.94E-3</v>
      </c>
      <c r="J2470" s="7">
        <v>1.0019999999999999E-2</v>
      </c>
      <c r="K2470" s="7">
        <v>5.42828</v>
      </c>
      <c r="L2470" s="7">
        <v>0.06</v>
      </c>
      <c r="M2470" s="4">
        <f t="shared" si="229"/>
        <v>156.20601156069364</v>
      </c>
      <c r="N2470" s="4">
        <f t="shared" si="230"/>
        <v>12.756763005780348</v>
      </c>
      <c r="O2470" s="4">
        <f t="shared" si="231"/>
        <v>18.418265895953759</v>
      </c>
      <c r="P2470" s="4">
        <f t="shared" si="232"/>
        <v>9977.9944508670524</v>
      </c>
      <c r="Q2470" s="4">
        <f t="shared" si="233"/>
        <v>110.28901734104045</v>
      </c>
    </row>
    <row r="2471" spans="1:17" x14ac:dyDescent="0.25">
      <c r="A2471" s="7">
        <v>49654</v>
      </c>
      <c r="B2471" s="7">
        <v>1</v>
      </c>
      <c r="C2471" s="7">
        <v>1780</v>
      </c>
      <c r="D2471" s="7">
        <v>30</v>
      </c>
      <c r="E2471" s="7">
        <v>109</v>
      </c>
      <c r="F2471" s="3">
        <f t="shared" si="228"/>
        <v>0.32</v>
      </c>
      <c r="G2471" s="7">
        <v>1.69</v>
      </c>
      <c r="H2471" s="7">
        <v>8.2439999999999999E-2</v>
      </c>
      <c r="I2471" s="7">
        <v>6.8199999999999997E-3</v>
      </c>
      <c r="J2471" s="7">
        <v>1.001E-2</v>
      </c>
      <c r="K2471" s="7">
        <v>5.3190799999999996</v>
      </c>
      <c r="L2471" s="7">
        <v>7.0000000000000007E-2</v>
      </c>
      <c r="M2471" s="4">
        <f t="shared" si="229"/>
        <v>155.12378698224853</v>
      </c>
      <c r="N2471" s="4">
        <f t="shared" si="230"/>
        <v>12.832899408284025</v>
      </c>
      <c r="O2471" s="4">
        <f t="shared" si="231"/>
        <v>18.835384615384616</v>
      </c>
      <c r="P2471" s="4">
        <f t="shared" si="232"/>
        <v>10008.683076923076</v>
      </c>
      <c r="Q2471" s="4">
        <f t="shared" si="233"/>
        <v>131.71597633136096</v>
      </c>
    </row>
    <row r="2472" spans="1:17" x14ac:dyDescent="0.25">
      <c r="A2472" s="7">
        <v>49655</v>
      </c>
      <c r="B2472" s="7">
        <v>1</v>
      </c>
      <c r="C2472" s="7">
        <v>1771</v>
      </c>
      <c r="D2472" s="7">
        <v>30</v>
      </c>
      <c r="E2472" s="7">
        <v>110</v>
      </c>
      <c r="F2472" s="3">
        <f t="shared" si="228"/>
        <v>0.34</v>
      </c>
      <c r="G2472" s="7">
        <v>1.71</v>
      </c>
      <c r="H2472" s="7">
        <v>7.9880000000000007E-2</v>
      </c>
      <c r="I2472" s="7">
        <v>6.7000000000000002E-3</v>
      </c>
      <c r="J2472" s="7">
        <v>9.6399999999999993E-3</v>
      </c>
      <c r="K2472" s="7">
        <v>5.3740199999999998</v>
      </c>
      <c r="L2472" s="7">
        <v>7.0000000000000007E-2</v>
      </c>
      <c r="M2472" s="4">
        <f t="shared" si="229"/>
        <v>148.54877192982457</v>
      </c>
      <c r="N2472" s="4">
        <f t="shared" si="230"/>
        <v>12.459649122807019</v>
      </c>
      <c r="O2472" s="4">
        <f t="shared" si="231"/>
        <v>17.927017543859648</v>
      </c>
      <c r="P2472" s="4">
        <f t="shared" si="232"/>
        <v>9993.7915789473682</v>
      </c>
      <c r="Q2472" s="4">
        <f t="shared" si="233"/>
        <v>130.17543859649123</v>
      </c>
    </row>
    <row r="2473" spans="1:17" x14ac:dyDescent="0.25">
      <c r="A2473" s="7">
        <v>49656</v>
      </c>
      <c r="B2473" s="7">
        <v>1</v>
      </c>
      <c r="C2473" s="7">
        <v>1790</v>
      </c>
      <c r="D2473" s="7">
        <v>30</v>
      </c>
      <c r="E2473" s="7">
        <v>107</v>
      </c>
      <c r="F2473" s="3">
        <f t="shared" si="228"/>
        <v>0.28000000000000003</v>
      </c>
      <c r="G2473" s="7">
        <v>1.73</v>
      </c>
      <c r="H2473" s="7">
        <v>8.1640000000000004E-2</v>
      </c>
      <c r="I2473" s="7">
        <v>6.6100000000000004E-3</v>
      </c>
      <c r="J2473" s="7">
        <v>9.5099999999999994E-3</v>
      </c>
      <c r="K2473" s="7">
        <v>5.4292600000000002</v>
      </c>
      <c r="L2473" s="7">
        <v>0.06</v>
      </c>
      <c r="M2473" s="4">
        <f t="shared" si="229"/>
        <v>150.06658959537572</v>
      </c>
      <c r="N2473" s="4">
        <f t="shared" si="230"/>
        <v>12.150173410404626</v>
      </c>
      <c r="O2473" s="4">
        <f t="shared" si="231"/>
        <v>17.480809248554912</v>
      </c>
      <c r="P2473" s="4">
        <f t="shared" si="232"/>
        <v>9979.7958381502904</v>
      </c>
      <c r="Q2473" s="4">
        <f t="shared" si="233"/>
        <v>110.28901734104045</v>
      </c>
    </row>
    <row r="2474" spans="1:17" x14ac:dyDescent="0.25">
      <c r="A2474" s="7">
        <v>49657</v>
      </c>
      <c r="B2474" s="7">
        <v>1</v>
      </c>
      <c r="C2474" s="7">
        <v>1769</v>
      </c>
      <c r="D2474" s="7">
        <v>30</v>
      </c>
      <c r="E2474" s="7">
        <v>107</v>
      </c>
      <c r="F2474" s="3">
        <f t="shared" si="228"/>
        <v>0.28000000000000003</v>
      </c>
      <c r="G2474" s="7">
        <v>1.76</v>
      </c>
      <c r="H2474" s="7">
        <v>8.3519999999999997E-2</v>
      </c>
      <c r="I2474" s="7">
        <v>6.4799999999999996E-3</v>
      </c>
      <c r="J2474" s="7">
        <v>9.3299999999999998E-3</v>
      </c>
      <c r="K2474" s="7">
        <v>5.5522099999999996</v>
      </c>
      <c r="L2474" s="7">
        <v>0.06</v>
      </c>
      <c r="M2474" s="4">
        <f t="shared" si="229"/>
        <v>150.90545454545455</v>
      </c>
      <c r="N2474" s="4">
        <f t="shared" si="230"/>
        <v>11.708181818181817</v>
      </c>
      <c r="O2474" s="4">
        <f t="shared" si="231"/>
        <v>16.857613636363638</v>
      </c>
      <c r="P2474" s="4">
        <f t="shared" si="232"/>
        <v>10031.833977272727</v>
      </c>
      <c r="Q2474" s="4">
        <f t="shared" si="233"/>
        <v>108.40909090909091</v>
      </c>
    </row>
    <row r="2475" spans="1:17" x14ac:dyDescent="0.25">
      <c r="A2475" s="7">
        <v>49658</v>
      </c>
      <c r="B2475" s="7">
        <v>1</v>
      </c>
      <c r="C2475" s="7">
        <v>1802</v>
      </c>
      <c r="D2475" s="7">
        <v>30</v>
      </c>
      <c r="E2475" s="7">
        <v>107</v>
      </c>
      <c r="F2475" s="3">
        <f t="shared" si="228"/>
        <v>0.28000000000000003</v>
      </c>
      <c r="G2475" s="7">
        <v>1.82</v>
      </c>
      <c r="H2475" s="7">
        <v>8.9169999999999999E-2</v>
      </c>
      <c r="I2475" s="7">
        <v>6.6699999999999997E-3</v>
      </c>
      <c r="J2475" s="7">
        <v>9.5899999999999996E-3</v>
      </c>
      <c r="K2475" s="7">
        <v>5.7104200000000001</v>
      </c>
      <c r="L2475" s="7">
        <v>7.0000000000000007E-2</v>
      </c>
      <c r="M2475" s="4">
        <f t="shared" si="229"/>
        <v>155.80252747252746</v>
      </c>
      <c r="N2475" s="4">
        <f t="shared" si="230"/>
        <v>11.654175824175823</v>
      </c>
      <c r="O2475" s="4">
        <f t="shared" si="231"/>
        <v>16.756153846153847</v>
      </c>
      <c r="P2475" s="4">
        <f t="shared" si="232"/>
        <v>9977.5470329670316</v>
      </c>
      <c r="Q2475" s="4">
        <f t="shared" si="233"/>
        <v>122.30769230769232</v>
      </c>
    </row>
    <row r="2476" spans="1:17" x14ac:dyDescent="0.25">
      <c r="A2476" s="7">
        <v>49659</v>
      </c>
      <c r="B2476" s="7">
        <v>1</v>
      </c>
      <c r="C2476" s="7">
        <v>1789</v>
      </c>
      <c r="D2476" s="7">
        <v>30</v>
      </c>
      <c r="E2476" s="7">
        <v>104</v>
      </c>
      <c r="F2476" s="3">
        <f t="shared" si="228"/>
        <v>0.22</v>
      </c>
      <c r="G2476" s="7">
        <v>1.69</v>
      </c>
      <c r="H2476" s="7">
        <v>8.7660000000000002E-2</v>
      </c>
      <c r="I2476" s="7">
        <v>6.4999999999999997E-3</v>
      </c>
      <c r="J2476" s="7">
        <v>9.3500000000000007E-3</v>
      </c>
      <c r="K2476" s="7">
        <v>5.3247400000000003</v>
      </c>
      <c r="L2476" s="7">
        <v>0.06</v>
      </c>
      <c r="M2476" s="4">
        <f t="shared" si="229"/>
        <v>164.94603550295861</v>
      </c>
      <c r="N2476" s="4">
        <f t="shared" si="230"/>
        <v>12.23076923076923</v>
      </c>
      <c r="O2476" s="4">
        <f t="shared" si="231"/>
        <v>17.593491124260357</v>
      </c>
      <c r="P2476" s="4">
        <f t="shared" si="232"/>
        <v>10019.33325443787</v>
      </c>
      <c r="Q2476" s="4">
        <f t="shared" si="233"/>
        <v>112.89940828402368</v>
      </c>
    </row>
    <row r="2477" spans="1:17" x14ac:dyDescent="0.25">
      <c r="A2477" s="7">
        <v>49660</v>
      </c>
      <c r="B2477" s="7">
        <v>1</v>
      </c>
      <c r="C2477" s="7">
        <v>1810</v>
      </c>
      <c r="D2477" s="7">
        <v>30</v>
      </c>
      <c r="E2477" s="7">
        <v>105</v>
      </c>
      <c r="F2477" s="3">
        <f t="shared" si="228"/>
        <v>0.24</v>
      </c>
      <c r="G2477" s="7">
        <v>1.67</v>
      </c>
      <c r="H2477" s="7">
        <v>8.4659999999999999E-2</v>
      </c>
      <c r="I2477" s="7">
        <v>6.7000000000000002E-3</v>
      </c>
      <c r="J2477" s="7">
        <v>9.4800000000000006E-3</v>
      </c>
      <c r="K2477" s="7">
        <v>5.2352699999999999</v>
      </c>
      <c r="L2477" s="7">
        <v>0.06</v>
      </c>
      <c r="M2477" s="4">
        <f t="shared" si="229"/>
        <v>161.20886227544912</v>
      </c>
      <c r="N2477" s="4">
        <f t="shared" si="230"/>
        <v>12.758083832335332</v>
      </c>
      <c r="O2477" s="4">
        <f t="shared" si="231"/>
        <v>18.051736526946108</v>
      </c>
      <c r="P2477" s="4">
        <f t="shared" si="232"/>
        <v>9968.9572455089838</v>
      </c>
      <c r="Q2477" s="4">
        <f t="shared" si="233"/>
        <v>114.25149700598801</v>
      </c>
    </row>
    <row r="2478" spans="1:17" x14ac:dyDescent="0.25">
      <c r="A2478" s="7">
        <v>49661</v>
      </c>
      <c r="B2478" s="7">
        <v>1</v>
      </c>
      <c r="C2478" s="7">
        <v>1836</v>
      </c>
      <c r="D2478" s="7">
        <v>30</v>
      </c>
      <c r="E2478" s="7">
        <v>106</v>
      </c>
      <c r="F2478" s="3">
        <f t="shared" si="228"/>
        <v>0.26</v>
      </c>
      <c r="G2478" s="7">
        <v>1.54</v>
      </c>
      <c r="H2478" s="7">
        <v>8.5790000000000005E-2</v>
      </c>
      <c r="I2478" s="7">
        <v>6.9499999999999996E-3</v>
      </c>
      <c r="J2478" s="7">
        <v>9.9900000000000006E-3</v>
      </c>
      <c r="K2478" s="7">
        <v>4.8331400000000002</v>
      </c>
      <c r="L2478" s="7">
        <v>0.06</v>
      </c>
      <c r="M2478" s="4">
        <f t="shared" si="229"/>
        <v>177.15077922077924</v>
      </c>
      <c r="N2478" s="4">
        <f t="shared" si="230"/>
        <v>14.351298701298701</v>
      </c>
      <c r="O2478" s="4">
        <f t="shared" si="231"/>
        <v>20.628701298701298</v>
      </c>
      <c r="P2478" s="4">
        <f t="shared" si="232"/>
        <v>9980.1202597402589</v>
      </c>
      <c r="Q2478" s="4">
        <f t="shared" si="233"/>
        <v>123.8961038961039</v>
      </c>
    </row>
    <row r="2479" spans="1:17" x14ac:dyDescent="0.25">
      <c r="A2479" s="7">
        <v>49662</v>
      </c>
      <c r="B2479" s="7">
        <v>1</v>
      </c>
      <c r="C2479" s="7">
        <v>1811</v>
      </c>
      <c r="D2479" s="7">
        <v>29</v>
      </c>
      <c r="E2479" s="7">
        <v>106</v>
      </c>
      <c r="F2479" s="3">
        <f t="shared" si="228"/>
        <v>0.26</v>
      </c>
      <c r="G2479" s="7">
        <v>1.38</v>
      </c>
      <c r="H2479" s="7">
        <v>7.9780000000000004E-2</v>
      </c>
      <c r="I2479" s="7">
        <v>6.8700000000000002E-3</v>
      </c>
      <c r="J2479" s="7">
        <v>9.8799999999999999E-3</v>
      </c>
      <c r="K2479" s="7">
        <v>4.3244699999999998</v>
      </c>
      <c r="L2479" s="7">
        <v>0.06</v>
      </c>
      <c r="M2479" s="4">
        <f t="shared" si="229"/>
        <v>183.84086956521742</v>
      </c>
      <c r="N2479" s="4">
        <f t="shared" si="230"/>
        <v>15.830869565217391</v>
      </c>
      <c r="O2479" s="4">
        <f t="shared" si="231"/>
        <v>22.766956521739132</v>
      </c>
      <c r="P2479" s="4">
        <f t="shared" si="232"/>
        <v>9965.083043478262</v>
      </c>
      <c r="Q2479" s="4">
        <f t="shared" si="233"/>
        <v>138.26086956521738</v>
      </c>
    </row>
    <row r="2480" spans="1:17" x14ac:dyDescent="0.25">
      <c r="A2480" s="7">
        <v>49663</v>
      </c>
      <c r="B2480" s="7">
        <v>1</v>
      </c>
      <c r="C2480" s="7">
        <v>1801</v>
      </c>
      <c r="D2480" s="7">
        <v>29</v>
      </c>
      <c r="E2480" s="7">
        <v>105</v>
      </c>
      <c r="F2480" s="3">
        <f t="shared" si="228"/>
        <v>0.24</v>
      </c>
      <c r="G2480" s="7">
        <v>1.37</v>
      </c>
      <c r="H2480" s="7">
        <v>7.0739999999999997E-2</v>
      </c>
      <c r="I2480" s="7">
        <v>6.4200000000000004E-3</v>
      </c>
      <c r="J2480" s="7">
        <v>9.4000000000000004E-3</v>
      </c>
      <c r="K2480" s="7">
        <v>4.2937700000000003</v>
      </c>
      <c r="L2480" s="7">
        <v>0.06</v>
      </c>
      <c r="M2480" s="4">
        <f t="shared" si="229"/>
        <v>164.19941605839415</v>
      </c>
      <c r="N2480" s="4">
        <f t="shared" si="230"/>
        <v>14.901897810218976</v>
      </c>
      <c r="O2480" s="4">
        <f t="shared" si="231"/>
        <v>21.818978102189782</v>
      </c>
      <c r="P2480" s="4">
        <f t="shared" si="232"/>
        <v>9966.5610218978109</v>
      </c>
      <c r="Q2480" s="4">
        <f t="shared" si="233"/>
        <v>139.2700729927007</v>
      </c>
    </row>
    <row r="2481" spans="1:17" x14ac:dyDescent="0.25">
      <c r="A2481" s="7">
        <v>49664</v>
      </c>
      <c r="B2481" s="7">
        <v>1</v>
      </c>
      <c r="C2481" s="7">
        <v>1811</v>
      </c>
      <c r="D2481" s="7">
        <v>29</v>
      </c>
      <c r="E2481" s="7">
        <v>103</v>
      </c>
      <c r="F2481" s="3">
        <f t="shared" si="228"/>
        <v>0.2</v>
      </c>
      <c r="G2481" s="7">
        <v>1.39</v>
      </c>
      <c r="H2481" s="7">
        <v>6.8820000000000006E-2</v>
      </c>
      <c r="I2481" s="7">
        <v>6.3099999999999996E-3</v>
      </c>
      <c r="J2481" s="7">
        <v>9.2300000000000004E-3</v>
      </c>
      <c r="K2481" s="7">
        <v>4.3581300000000001</v>
      </c>
      <c r="L2481" s="7">
        <v>0.06</v>
      </c>
      <c r="M2481" s="4">
        <f t="shared" si="229"/>
        <v>157.44431654676262</v>
      </c>
      <c r="N2481" s="4">
        <f t="shared" si="230"/>
        <v>14.435827338129496</v>
      </c>
      <c r="O2481" s="4">
        <f t="shared" si="231"/>
        <v>21.116115107913672</v>
      </c>
      <c r="P2481" s="4">
        <f t="shared" si="232"/>
        <v>9970.3981294964033</v>
      </c>
      <c r="Q2481" s="4">
        <f t="shared" si="233"/>
        <v>137.26618705035972</v>
      </c>
    </row>
    <row r="2482" spans="1:17" x14ac:dyDescent="0.25">
      <c r="A2482" s="7">
        <v>49665</v>
      </c>
      <c r="B2482" s="7">
        <v>1</v>
      </c>
      <c r="C2482" s="7">
        <v>1825</v>
      </c>
      <c r="D2482" s="7">
        <v>29</v>
      </c>
      <c r="E2482" s="7">
        <v>108</v>
      </c>
      <c r="F2482" s="3">
        <f t="shared" si="228"/>
        <v>0.3</v>
      </c>
      <c r="G2482" s="7">
        <v>1.46</v>
      </c>
      <c r="H2482" s="7">
        <v>7.4329999999999993E-2</v>
      </c>
      <c r="I2482" s="7">
        <v>6.6899999999999998E-3</v>
      </c>
      <c r="J2482" s="7">
        <v>9.9500000000000005E-3</v>
      </c>
      <c r="K2482" s="7">
        <v>4.5796299999999999</v>
      </c>
      <c r="L2482" s="7">
        <v>7.0000000000000007E-2</v>
      </c>
      <c r="M2482" s="4">
        <f t="shared" si="229"/>
        <v>161.89684931506849</v>
      </c>
      <c r="N2482" s="4">
        <f t="shared" si="230"/>
        <v>14.571369863013699</v>
      </c>
      <c r="O2482" s="4">
        <f t="shared" si="231"/>
        <v>21.671917808219181</v>
      </c>
      <c r="P2482" s="4">
        <f t="shared" si="232"/>
        <v>9974.8105479452061</v>
      </c>
      <c r="Q2482" s="4">
        <f t="shared" si="233"/>
        <v>152.46575342465755</v>
      </c>
    </row>
    <row r="2483" spans="1:17" x14ac:dyDescent="0.25">
      <c r="A2483" s="7">
        <v>49666</v>
      </c>
      <c r="B2483" s="7">
        <v>1</v>
      </c>
      <c r="C2483" s="7">
        <v>1790</v>
      </c>
      <c r="D2483" s="7">
        <v>29</v>
      </c>
      <c r="E2483" s="7">
        <v>108</v>
      </c>
      <c r="F2483" s="3">
        <f t="shared" si="228"/>
        <v>0.3</v>
      </c>
      <c r="G2483" s="7">
        <v>1.43</v>
      </c>
      <c r="H2483" s="7">
        <v>7.1510000000000004E-2</v>
      </c>
      <c r="I2483" s="7">
        <v>6.5100000000000002E-3</v>
      </c>
      <c r="J2483" s="7">
        <v>1.005E-2</v>
      </c>
      <c r="K2483" s="7">
        <v>4.49404</v>
      </c>
      <c r="L2483" s="7">
        <v>7.0000000000000007E-2</v>
      </c>
      <c r="M2483" s="4">
        <f t="shared" si="229"/>
        <v>159.02223776223778</v>
      </c>
      <c r="N2483" s="4">
        <f t="shared" si="230"/>
        <v>14.476783216783216</v>
      </c>
      <c r="O2483" s="4">
        <f t="shared" si="231"/>
        <v>22.348951048951047</v>
      </c>
      <c r="P2483" s="4">
        <f t="shared" si="232"/>
        <v>9993.7393006993007</v>
      </c>
      <c r="Q2483" s="4">
        <f t="shared" si="233"/>
        <v>155.66433566433568</v>
      </c>
    </row>
    <row r="2484" spans="1:17" x14ac:dyDescent="0.25">
      <c r="A2484" s="7">
        <v>49667</v>
      </c>
      <c r="B2484" s="7">
        <v>1</v>
      </c>
      <c r="C2484" s="7">
        <v>1786</v>
      </c>
      <c r="D2484" s="7">
        <v>29</v>
      </c>
      <c r="E2484" s="7">
        <v>108</v>
      </c>
      <c r="F2484" s="3">
        <f t="shared" si="228"/>
        <v>0.3</v>
      </c>
      <c r="G2484" s="7">
        <v>1.49</v>
      </c>
      <c r="H2484" s="7">
        <v>7.0430000000000006E-2</v>
      </c>
      <c r="I2484" s="7">
        <v>6.3600000000000002E-3</v>
      </c>
      <c r="J2484" s="7">
        <v>9.8099999999999993E-3</v>
      </c>
      <c r="K2484" s="7">
        <v>4.68954</v>
      </c>
      <c r="L2484" s="7">
        <v>0.06</v>
      </c>
      <c r="M2484" s="4">
        <f t="shared" si="229"/>
        <v>150.3136912751678</v>
      </c>
      <c r="N2484" s="4">
        <f t="shared" si="230"/>
        <v>13.573691275167786</v>
      </c>
      <c r="O2484" s="4">
        <f t="shared" si="231"/>
        <v>20.936778523489934</v>
      </c>
      <c r="P2484" s="4">
        <f t="shared" si="232"/>
        <v>10008.54845637584</v>
      </c>
      <c r="Q2484" s="4">
        <f t="shared" si="233"/>
        <v>128.05369127516778</v>
      </c>
    </row>
    <row r="2485" spans="1:17" x14ac:dyDescent="0.25">
      <c r="A2485" s="7">
        <v>49668</v>
      </c>
      <c r="B2485" s="7">
        <v>1</v>
      </c>
      <c r="C2485" s="7">
        <v>1786</v>
      </c>
      <c r="D2485" s="7">
        <v>29</v>
      </c>
      <c r="E2485" s="7">
        <v>106</v>
      </c>
      <c r="F2485" s="3">
        <f t="shared" si="228"/>
        <v>0.26</v>
      </c>
      <c r="G2485" s="7">
        <v>1.55</v>
      </c>
      <c r="H2485" s="7">
        <v>7.5429999999999997E-2</v>
      </c>
      <c r="I2485" s="7">
        <v>6.3E-3</v>
      </c>
      <c r="J2485" s="7">
        <v>1.0070000000000001E-2</v>
      </c>
      <c r="K2485" s="7">
        <v>4.86843</v>
      </c>
      <c r="L2485" s="7">
        <v>0.06</v>
      </c>
      <c r="M2485" s="4">
        <f t="shared" si="229"/>
        <v>154.75316129032257</v>
      </c>
      <c r="N2485" s="4">
        <f t="shared" si="230"/>
        <v>12.925161290322579</v>
      </c>
      <c r="O2485" s="4">
        <f t="shared" si="231"/>
        <v>20.659741935483872</v>
      </c>
      <c r="P2485" s="4">
        <f t="shared" si="232"/>
        <v>9988.1338064516131</v>
      </c>
      <c r="Q2485" s="4">
        <f t="shared" si="233"/>
        <v>123.09677419354837</v>
      </c>
    </row>
    <row r="2486" spans="1:17" x14ac:dyDescent="0.25">
      <c r="A2486" s="7">
        <v>49669</v>
      </c>
      <c r="B2486" s="7">
        <v>1</v>
      </c>
      <c r="C2486" s="7">
        <v>1799</v>
      </c>
      <c r="D2486" s="7">
        <v>29</v>
      </c>
      <c r="E2486" s="7">
        <v>106</v>
      </c>
      <c r="F2486" s="3">
        <f t="shared" si="228"/>
        <v>0.26</v>
      </c>
      <c r="G2486" s="7">
        <v>1.62</v>
      </c>
      <c r="H2486" s="7">
        <v>8.0759999999999998E-2</v>
      </c>
      <c r="I2486" s="7">
        <v>6.4999999999999997E-3</v>
      </c>
      <c r="J2486" s="7">
        <v>1.021E-2</v>
      </c>
      <c r="K2486" s="7">
        <v>5.0966300000000002</v>
      </c>
      <c r="L2486" s="7">
        <v>0.06</v>
      </c>
      <c r="M2486" s="4">
        <f t="shared" si="229"/>
        <v>158.52888888888887</v>
      </c>
      <c r="N2486" s="4">
        <f t="shared" si="230"/>
        <v>12.759259259259258</v>
      </c>
      <c r="O2486" s="4">
        <f t="shared" si="231"/>
        <v>20.041851851851852</v>
      </c>
      <c r="P2486" s="4">
        <f t="shared" si="232"/>
        <v>10004.495925925925</v>
      </c>
      <c r="Q2486" s="4">
        <f t="shared" si="233"/>
        <v>117.77777777777777</v>
      </c>
    </row>
    <row r="2487" spans="1:17" x14ac:dyDescent="0.25">
      <c r="A2487" s="7">
        <v>49670</v>
      </c>
      <c r="B2487" s="7">
        <v>1</v>
      </c>
      <c r="C2487" s="7">
        <v>1802</v>
      </c>
      <c r="D2487" s="7">
        <v>29</v>
      </c>
      <c r="E2487" s="7">
        <v>106</v>
      </c>
      <c r="F2487" s="3">
        <f t="shared" si="228"/>
        <v>0.26</v>
      </c>
      <c r="G2487" s="7">
        <v>1.62</v>
      </c>
      <c r="H2487" s="7">
        <v>8.1790000000000002E-2</v>
      </c>
      <c r="I2487" s="7">
        <v>6.5399999999999998E-3</v>
      </c>
      <c r="J2487" s="7">
        <v>1.027E-2</v>
      </c>
      <c r="K2487" s="7">
        <v>5.1025900000000002</v>
      </c>
      <c r="L2487" s="7">
        <v>0.06</v>
      </c>
      <c r="M2487" s="4">
        <f t="shared" si="229"/>
        <v>160.55074074074074</v>
      </c>
      <c r="N2487" s="4">
        <f t="shared" si="230"/>
        <v>12.837777777777777</v>
      </c>
      <c r="O2487" s="4">
        <f t="shared" si="231"/>
        <v>20.159629629629627</v>
      </c>
      <c r="P2487" s="4">
        <f t="shared" si="232"/>
        <v>10016.195185185185</v>
      </c>
      <c r="Q2487" s="4">
        <f t="shared" si="233"/>
        <v>117.77777777777777</v>
      </c>
    </row>
    <row r="2488" spans="1:17" x14ac:dyDescent="0.25">
      <c r="A2488" s="7">
        <v>49671</v>
      </c>
      <c r="B2488" s="7">
        <v>1</v>
      </c>
      <c r="C2488" s="7">
        <v>1784</v>
      </c>
      <c r="D2488" s="7">
        <v>29</v>
      </c>
      <c r="E2488" s="7">
        <v>106</v>
      </c>
      <c r="F2488" s="3">
        <f t="shared" si="228"/>
        <v>0.26</v>
      </c>
      <c r="G2488" s="7">
        <v>1.59</v>
      </c>
      <c r="H2488" s="7">
        <v>7.8E-2</v>
      </c>
      <c r="I2488" s="7">
        <v>6.4099999999999999E-3</v>
      </c>
      <c r="J2488" s="7">
        <v>1.0070000000000001E-2</v>
      </c>
      <c r="K2488" s="7">
        <v>4.9993100000000004</v>
      </c>
      <c r="L2488" s="7">
        <v>0.06</v>
      </c>
      <c r="M2488" s="4">
        <f t="shared" si="229"/>
        <v>156</v>
      </c>
      <c r="N2488" s="4">
        <f t="shared" si="230"/>
        <v>12.819999999999999</v>
      </c>
      <c r="O2488" s="4">
        <f t="shared" si="231"/>
        <v>20.14</v>
      </c>
      <c r="P2488" s="4">
        <f t="shared" si="232"/>
        <v>9998.6200000000008</v>
      </c>
      <c r="Q2488" s="4">
        <f t="shared" si="233"/>
        <v>120</v>
      </c>
    </row>
    <row r="2489" spans="1:17" x14ac:dyDescent="0.25">
      <c r="A2489" s="7">
        <v>49672</v>
      </c>
      <c r="B2489" s="7">
        <v>1</v>
      </c>
      <c r="C2489" s="7">
        <v>1802</v>
      </c>
      <c r="D2489" s="7">
        <v>29</v>
      </c>
      <c r="E2489" s="7">
        <v>104</v>
      </c>
      <c r="F2489" s="3">
        <f t="shared" si="228"/>
        <v>0.22</v>
      </c>
      <c r="G2489" s="7">
        <v>1.58</v>
      </c>
      <c r="H2489" s="7">
        <v>7.5639999999999999E-2</v>
      </c>
      <c r="I2489" s="7">
        <v>6.3099999999999996E-3</v>
      </c>
      <c r="J2489" s="7">
        <v>9.92E-3</v>
      </c>
      <c r="K2489" s="7">
        <v>4.9508999999999999</v>
      </c>
      <c r="L2489" s="7">
        <v>0.06</v>
      </c>
      <c r="M2489" s="4">
        <f t="shared" si="229"/>
        <v>152.23746835443038</v>
      </c>
      <c r="N2489" s="4">
        <f t="shared" si="230"/>
        <v>12.699873417721518</v>
      </c>
      <c r="O2489" s="4">
        <f t="shared" si="231"/>
        <v>19.965569620253163</v>
      </c>
      <c r="P2489" s="4">
        <f t="shared" si="232"/>
        <v>9964.4696202531632</v>
      </c>
      <c r="Q2489" s="4">
        <f t="shared" si="233"/>
        <v>120.75949367088606</v>
      </c>
    </row>
    <row r="2490" spans="1:17" x14ac:dyDescent="0.25">
      <c r="A2490" s="7">
        <v>49673</v>
      </c>
      <c r="B2490" s="7">
        <v>1</v>
      </c>
      <c r="C2490" s="7">
        <v>1838</v>
      </c>
      <c r="D2490" s="7">
        <v>28</v>
      </c>
      <c r="E2490" s="7">
        <v>104</v>
      </c>
      <c r="F2490" s="3">
        <f t="shared" si="228"/>
        <v>0.22</v>
      </c>
      <c r="G2490" s="7">
        <v>1.62</v>
      </c>
      <c r="H2490" s="7">
        <v>8.0820000000000003E-2</v>
      </c>
      <c r="I2490" s="7">
        <v>6.4599999999999996E-3</v>
      </c>
      <c r="J2490" s="7">
        <v>1.0319999999999999E-2</v>
      </c>
      <c r="K2490" s="7">
        <v>5.0793699999999999</v>
      </c>
      <c r="L2490" s="7">
        <v>0.06</v>
      </c>
      <c r="M2490" s="4">
        <f t="shared" si="229"/>
        <v>158.64666666666665</v>
      </c>
      <c r="N2490" s="4">
        <f t="shared" si="230"/>
        <v>12.68074074074074</v>
      </c>
      <c r="O2490" s="4">
        <f t="shared" si="231"/>
        <v>20.257777777777775</v>
      </c>
      <c r="P2490" s="4">
        <f t="shared" si="232"/>
        <v>9970.6151851851846</v>
      </c>
      <c r="Q2490" s="4">
        <f t="shared" si="233"/>
        <v>117.77777777777777</v>
      </c>
    </row>
    <row r="2491" spans="1:17" x14ac:dyDescent="0.25">
      <c r="A2491" s="7">
        <v>49674</v>
      </c>
      <c r="B2491" s="7">
        <v>1</v>
      </c>
      <c r="C2491" s="7">
        <v>1820</v>
      </c>
      <c r="D2491" s="7">
        <v>28</v>
      </c>
      <c r="E2491" s="7">
        <v>104</v>
      </c>
      <c r="F2491" s="3">
        <f t="shared" si="228"/>
        <v>0.22</v>
      </c>
      <c r="G2491" s="7">
        <v>1.48</v>
      </c>
      <c r="H2491" s="7">
        <v>7.7929999999999999E-2</v>
      </c>
      <c r="I2491" s="7">
        <v>6.4200000000000004E-3</v>
      </c>
      <c r="J2491" s="7">
        <v>9.9100000000000004E-3</v>
      </c>
      <c r="K2491" s="7">
        <v>4.6528900000000002</v>
      </c>
      <c r="L2491" s="7">
        <v>7.0000000000000007E-2</v>
      </c>
      <c r="M2491" s="4">
        <f t="shared" si="229"/>
        <v>167.44418918918919</v>
      </c>
      <c r="N2491" s="4">
        <f t="shared" si="230"/>
        <v>13.794324324324325</v>
      </c>
      <c r="O2491" s="4">
        <f t="shared" si="231"/>
        <v>21.293108108108111</v>
      </c>
      <c r="P2491" s="4">
        <f t="shared" si="232"/>
        <v>9997.4258108108115</v>
      </c>
      <c r="Q2491" s="4">
        <f t="shared" si="233"/>
        <v>150.40540540540542</v>
      </c>
    </row>
    <row r="2492" spans="1:17" x14ac:dyDescent="0.25">
      <c r="A2492" s="7">
        <v>49675</v>
      </c>
      <c r="B2492" s="7">
        <v>1</v>
      </c>
      <c r="C2492" s="7">
        <v>1822</v>
      </c>
      <c r="D2492" s="7">
        <v>28</v>
      </c>
      <c r="E2492" s="7">
        <v>103</v>
      </c>
      <c r="F2492" s="3">
        <f t="shared" si="228"/>
        <v>0.2</v>
      </c>
      <c r="G2492" s="7">
        <v>1.37</v>
      </c>
      <c r="H2492" s="7">
        <v>7.1569999999999995E-2</v>
      </c>
      <c r="I2492" s="7">
        <v>6.2199999999999998E-3</v>
      </c>
      <c r="J2492" s="7">
        <v>9.7599999999999996E-3</v>
      </c>
      <c r="K2492" s="7">
        <v>4.2936800000000002</v>
      </c>
      <c r="L2492" s="7">
        <v>0.06</v>
      </c>
      <c r="M2492" s="4">
        <f t="shared" si="229"/>
        <v>166.12598540145984</v>
      </c>
      <c r="N2492" s="4">
        <f t="shared" si="230"/>
        <v>14.437664233576639</v>
      </c>
      <c r="O2492" s="4">
        <f t="shared" si="231"/>
        <v>22.654598540145983</v>
      </c>
      <c r="P2492" s="4">
        <f t="shared" si="232"/>
        <v>9966.3521167883209</v>
      </c>
      <c r="Q2492" s="4">
        <f t="shared" si="233"/>
        <v>139.2700729927007</v>
      </c>
    </row>
    <row r="2493" spans="1:17" x14ac:dyDescent="0.25">
      <c r="A2493" s="7">
        <v>49676</v>
      </c>
      <c r="B2493" s="7">
        <v>1</v>
      </c>
      <c r="C2493" s="7">
        <v>1829</v>
      </c>
      <c r="D2493" s="7">
        <v>28</v>
      </c>
      <c r="E2493" s="7">
        <v>103</v>
      </c>
      <c r="F2493" s="3">
        <f t="shared" si="228"/>
        <v>0.2</v>
      </c>
      <c r="G2493" s="7">
        <v>1.35</v>
      </c>
      <c r="H2493" s="7">
        <v>6.9930000000000006E-2</v>
      </c>
      <c r="I2493" s="7">
        <v>6.2300000000000003E-3</v>
      </c>
      <c r="J2493" s="7">
        <v>1.0120000000000001E-2</v>
      </c>
      <c r="K2493" s="7">
        <v>4.2274799999999999</v>
      </c>
      <c r="L2493" s="7">
        <v>0.06</v>
      </c>
      <c r="M2493" s="4">
        <f t="shared" si="229"/>
        <v>164.72399999999999</v>
      </c>
      <c r="N2493" s="4">
        <f t="shared" si="230"/>
        <v>14.675111111111111</v>
      </c>
      <c r="O2493" s="4">
        <f t="shared" si="231"/>
        <v>23.838222222222221</v>
      </c>
      <c r="P2493" s="4">
        <f t="shared" si="232"/>
        <v>9958.0639999999985</v>
      </c>
      <c r="Q2493" s="4">
        <f t="shared" si="233"/>
        <v>141.33333333333331</v>
      </c>
    </row>
    <row r="2494" spans="1:17" x14ac:dyDescent="0.25">
      <c r="A2494" s="7">
        <v>49677</v>
      </c>
      <c r="B2494" s="7">
        <v>1</v>
      </c>
      <c r="C2494" s="7">
        <v>1826</v>
      </c>
      <c r="D2494" s="7">
        <v>28</v>
      </c>
      <c r="E2494" s="7">
        <v>106</v>
      </c>
      <c r="F2494" s="3">
        <f t="shared" si="228"/>
        <v>0.26</v>
      </c>
      <c r="G2494" s="7">
        <v>1.37</v>
      </c>
      <c r="H2494" s="7">
        <v>7.1629999999999999E-2</v>
      </c>
      <c r="I2494" s="7">
        <v>6.4099999999999999E-3</v>
      </c>
      <c r="J2494" s="7">
        <v>1.0410000000000001E-2</v>
      </c>
      <c r="K2494" s="7">
        <v>4.2946400000000002</v>
      </c>
      <c r="L2494" s="7">
        <v>0.06</v>
      </c>
      <c r="M2494" s="4">
        <f t="shared" si="229"/>
        <v>166.26525547445254</v>
      </c>
      <c r="N2494" s="4">
        <f t="shared" si="230"/>
        <v>14.878686131386861</v>
      </c>
      <c r="O2494" s="4">
        <f t="shared" si="231"/>
        <v>24.163357664233576</v>
      </c>
      <c r="P2494" s="4">
        <f t="shared" si="232"/>
        <v>9968.5804379562051</v>
      </c>
      <c r="Q2494" s="4">
        <f t="shared" si="233"/>
        <v>139.2700729927007</v>
      </c>
    </row>
    <row r="2495" spans="1:17" x14ac:dyDescent="0.25">
      <c r="A2495" s="7">
        <v>49678</v>
      </c>
      <c r="B2495" s="7">
        <v>1</v>
      </c>
      <c r="C2495" s="7">
        <v>1799</v>
      </c>
      <c r="D2495" s="7">
        <v>28</v>
      </c>
      <c r="E2495" s="7">
        <v>111</v>
      </c>
      <c r="F2495" s="3">
        <f t="shared" si="228"/>
        <v>0.36</v>
      </c>
      <c r="G2495" s="7">
        <v>1.41</v>
      </c>
      <c r="H2495" s="7">
        <v>7.3020000000000002E-2</v>
      </c>
      <c r="I2495" s="7">
        <v>6.4700000000000001E-3</v>
      </c>
      <c r="J2495" s="7">
        <v>1.0710000000000001E-2</v>
      </c>
      <c r="K2495" s="7">
        <v>4.4319699999999997</v>
      </c>
      <c r="L2495" s="7">
        <v>7.0000000000000007E-2</v>
      </c>
      <c r="M2495" s="4">
        <f t="shared" si="229"/>
        <v>164.68340425531918</v>
      </c>
      <c r="N2495" s="4">
        <f t="shared" si="230"/>
        <v>14.591914893617023</v>
      </c>
      <c r="O2495" s="4">
        <f t="shared" si="231"/>
        <v>24.154468085106384</v>
      </c>
      <c r="P2495" s="4">
        <f t="shared" si="232"/>
        <v>9995.5068085106377</v>
      </c>
      <c r="Q2495" s="4">
        <f t="shared" si="233"/>
        <v>157.87234042553195</v>
      </c>
    </row>
    <row r="2496" spans="1:17" x14ac:dyDescent="0.25">
      <c r="A2496" s="7">
        <v>49679</v>
      </c>
      <c r="B2496" s="7">
        <v>1</v>
      </c>
      <c r="C2496" s="7">
        <v>1757</v>
      </c>
      <c r="D2496" s="7">
        <v>28</v>
      </c>
      <c r="E2496" s="7">
        <v>107</v>
      </c>
      <c r="F2496" s="3">
        <f t="shared" si="228"/>
        <v>0.28000000000000003</v>
      </c>
      <c r="G2496" s="7">
        <v>1.46</v>
      </c>
      <c r="H2496" s="7">
        <v>6.7610000000000003E-2</v>
      </c>
      <c r="I2496" s="7">
        <v>5.8900000000000003E-3</v>
      </c>
      <c r="J2496" s="7">
        <v>9.7400000000000004E-3</v>
      </c>
      <c r="K2496" s="7">
        <v>4.5980299999999996</v>
      </c>
      <c r="L2496" s="7">
        <v>0.06</v>
      </c>
      <c r="M2496" s="4">
        <f t="shared" si="229"/>
        <v>147.26013698630138</v>
      </c>
      <c r="N2496" s="4">
        <f t="shared" si="230"/>
        <v>12.828904109589043</v>
      </c>
      <c r="O2496" s="4">
        <f t="shared" si="231"/>
        <v>21.214520547945209</v>
      </c>
      <c r="P2496" s="4">
        <f t="shared" si="232"/>
        <v>10014.887260273972</v>
      </c>
      <c r="Q2496" s="4">
        <f t="shared" si="233"/>
        <v>130.6849315068493</v>
      </c>
    </row>
    <row r="2497" spans="1:17" x14ac:dyDescent="0.25">
      <c r="A2497" s="7">
        <v>49680</v>
      </c>
      <c r="B2497" s="7">
        <v>1</v>
      </c>
      <c r="C2497" s="7">
        <v>1799</v>
      </c>
      <c r="D2497" s="7">
        <v>29</v>
      </c>
      <c r="E2497" s="7">
        <v>106</v>
      </c>
      <c r="F2497" s="3">
        <f t="shared" si="228"/>
        <v>0.26</v>
      </c>
      <c r="G2497" s="7">
        <v>1.67</v>
      </c>
      <c r="H2497" s="7">
        <v>7.2980000000000003E-2</v>
      </c>
      <c r="I2497" s="7">
        <v>6.0200000000000002E-3</v>
      </c>
      <c r="J2497" s="7">
        <v>9.7800000000000005E-3</v>
      </c>
      <c r="K2497" s="7">
        <v>5.24756</v>
      </c>
      <c r="L2497" s="7">
        <v>0.06</v>
      </c>
      <c r="M2497" s="4">
        <f t="shared" si="229"/>
        <v>138.96790419161678</v>
      </c>
      <c r="N2497" s="4">
        <f t="shared" si="230"/>
        <v>11.463233532934133</v>
      </c>
      <c r="O2497" s="4">
        <f t="shared" si="231"/>
        <v>18.622994011976051</v>
      </c>
      <c r="P2497" s="4">
        <f t="shared" si="232"/>
        <v>9992.359760479043</v>
      </c>
      <c r="Q2497" s="4">
        <f t="shared" si="233"/>
        <v>114.25149700598801</v>
      </c>
    </row>
    <row r="2498" spans="1:17" x14ac:dyDescent="0.25">
      <c r="A2498" s="7">
        <v>49681</v>
      </c>
      <c r="B2498" s="7">
        <v>1</v>
      </c>
      <c r="C2498" s="7">
        <v>1797</v>
      </c>
      <c r="D2498" s="7">
        <v>29</v>
      </c>
      <c r="E2498" s="7">
        <v>106</v>
      </c>
      <c r="F2498" s="3">
        <f t="shared" ref="F2498:F2561" si="234">(E2498-$E$13411)/($E$13410-$E$13411)</f>
        <v>0.26</v>
      </c>
      <c r="G2498" s="7">
        <v>1.68</v>
      </c>
      <c r="H2498" s="7">
        <v>8.3860000000000004E-2</v>
      </c>
      <c r="I2498" s="7">
        <v>6.3E-3</v>
      </c>
      <c r="J2498" s="7">
        <v>1.0240000000000001E-2</v>
      </c>
      <c r="K2498" s="7">
        <v>5.2732900000000003</v>
      </c>
      <c r="L2498" s="7">
        <v>7.0000000000000007E-2</v>
      </c>
      <c r="M2498" s="4">
        <f t="shared" ref="M2498:M2561" si="235">H2498/$G2498*3180</f>
        <v>158.73500000000001</v>
      </c>
      <c r="N2498" s="4">
        <f t="shared" ref="N2498:N2561" si="236">I2498/$G2498*3180</f>
        <v>11.925000000000001</v>
      </c>
      <c r="O2498" s="4">
        <f t="shared" ref="O2498:O2561" si="237">J2498/$G2498*3180</f>
        <v>19.382857142857148</v>
      </c>
      <c r="P2498" s="4">
        <f t="shared" ref="P2498:P2561" si="238">K2498/$G2498*3180</f>
        <v>9981.584642857144</v>
      </c>
      <c r="Q2498" s="4">
        <f t="shared" ref="Q2498:Q2561" si="239">L2498/$G2498*3180</f>
        <v>132.50000000000003</v>
      </c>
    </row>
    <row r="2499" spans="1:17" x14ac:dyDescent="0.25">
      <c r="A2499" s="7">
        <v>49682</v>
      </c>
      <c r="B2499" s="7">
        <v>1</v>
      </c>
      <c r="C2499" s="7">
        <v>1808</v>
      </c>
      <c r="D2499" s="7">
        <v>29</v>
      </c>
      <c r="E2499" s="7">
        <v>106</v>
      </c>
      <c r="F2499" s="3">
        <f t="shared" si="234"/>
        <v>0.26</v>
      </c>
      <c r="G2499" s="7">
        <v>1.65</v>
      </c>
      <c r="H2499" s="7">
        <v>8.4620000000000001E-2</v>
      </c>
      <c r="I2499" s="7">
        <v>6.4599999999999996E-3</v>
      </c>
      <c r="J2499" s="7">
        <v>1.0319999999999999E-2</v>
      </c>
      <c r="K2499" s="7">
        <v>5.17441</v>
      </c>
      <c r="L2499" s="7">
        <v>0.06</v>
      </c>
      <c r="M2499" s="4">
        <f t="shared" si="235"/>
        <v>163.08581818181818</v>
      </c>
      <c r="N2499" s="4">
        <f t="shared" si="236"/>
        <v>12.450181818181816</v>
      </c>
      <c r="O2499" s="4">
        <f t="shared" si="237"/>
        <v>19.889454545454544</v>
      </c>
      <c r="P2499" s="4">
        <f t="shared" si="238"/>
        <v>9972.4992727272729</v>
      </c>
      <c r="Q2499" s="4">
        <f t="shared" si="239"/>
        <v>115.63636363636363</v>
      </c>
    </row>
    <row r="2500" spans="1:17" x14ac:dyDescent="0.25">
      <c r="A2500" s="7">
        <v>49683</v>
      </c>
      <c r="B2500" s="7">
        <v>1</v>
      </c>
      <c r="C2500" s="7">
        <v>1802</v>
      </c>
      <c r="D2500" s="7">
        <v>29</v>
      </c>
      <c r="E2500" s="7">
        <v>106</v>
      </c>
      <c r="F2500" s="3">
        <f t="shared" si="234"/>
        <v>0.26</v>
      </c>
      <c r="G2500" s="7">
        <v>1.59</v>
      </c>
      <c r="H2500" s="7">
        <v>8.1809999999999994E-2</v>
      </c>
      <c r="I2500" s="7">
        <v>6.45E-3</v>
      </c>
      <c r="J2500" s="7">
        <v>1.031E-2</v>
      </c>
      <c r="K2500" s="7">
        <v>4.9876100000000001</v>
      </c>
      <c r="L2500" s="7">
        <v>7.0000000000000007E-2</v>
      </c>
      <c r="M2500" s="4">
        <f t="shared" si="235"/>
        <v>163.61999999999998</v>
      </c>
      <c r="N2500" s="4">
        <f t="shared" si="236"/>
        <v>12.899999999999999</v>
      </c>
      <c r="O2500" s="4">
        <f t="shared" si="237"/>
        <v>20.62</v>
      </c>
      <c r="P2500" s="4">
        <f t="shared" si="238"/>
        <v>9975.2199999999993</v>
      </c>
      <c r="Q2500" s="4">
        <f t="shared" si="239"/>
        <v>140</v>
      </c>
    </row>
    <row r="2501" spans="1:17" x14ac:dyDescent="0.25">
      <c r="A2501" s="7">
        <v>49684</v>
      </c>
      <c r="B2501" s="7">
        <v>1</v>
      </c>
      <c r="C2501" s="7">
        <v>1795</v>
      </c>
      <c r="D2501" s="7">
        <v>29</v>
      </c>
      <c r="E2501" s="7">
        <v>102</v>
      </c>
      <c r="F2501" s="3">
        <f t="shared" si="234"/>
        <v>0.18</v>
      </c>
      <c r="G2501" s="7">
        <v>1.49</v>
      </c>
      <c r="H2501" s="7">
        <v>7.4069999999999997E-2</v>
      </c>
      <c r="I2501" s="7">
        <v>6.0899999999999999E-3</v>
      </c>
      <c r="J2501" s="7">
        <v>9.7300000000000008E-3</v>
      </c>
      <c r="K2501" s="7">
        <v>4.69672</v>
      </c>
      <c r="L2501" s="7">
        <v>0.06</v>
      </c>
      <c r="M2501" s="4">
        <f t="shared" si="235"/>
        <v>158.08228187919462</v>
      </c>
      <c r="N2501" s="4">
        <f t="shared" si="236"/>
        <v>12.997449664429531</v>
      </c>
      <c r="O2501" s="4">
        <f t="shared" si="237"/>
        <v>20.766040268456379</v>
      </c>
      <c r="P2501" s="4">
        <f t="shared" si="238"/>
        <v>10023.872214765101</v>
      </c>
      <c r="Q2501" s="4">
        <f t="shared" si="239"/>
        <v>128.05369127516778</v>
      </c>
    </row>
    <row r="2502" spans="1:17" x14ac:dyDescent="0.25">
      <c r="A2502" s="7">
        <v>49685</v>
      </c>
      <c r="B2502" s="7">
        <v>1</v>
      </c>
      <c r="C2502" s="7">
        <v>1826</v>
      </c>
      <c r="D2502" s="7">
        <v>29</v>
      </c>
      <c r="E2502" s="7">
        <v>109</v>
      </c>
      <c r="F2502" s="3">
        <f t="shared" si="234"/>
        <v>0.32</v>
      </c>
      <c r="G2502" s="7">
        <v>1.62</v>
      </c>
      <c r="H2502" s="7">
        <v>7.9509999999999997E-2</v>
      </c>
      <c r="I2502" s="7">
        <v>6.6800000000000002E-3</v>
      </c>
      <c r="J2502" s="7">
        <v>1.0670000000000001E-2</v>
      </c>
      <c r="K2502" s="7">
        <v>5.0856399999999997</v>
      </c>
      <c r="L2502" s="7">
        <v>7.0000000000000007E-2</v>
      </c>
      <c r="M2502" s="4">
        <f t="shared" si="235"/>
        <v>156.07518518518518</v>
      </c>
      <c r="N2502" s="4">
        <f t="shared" si="236"/>
        <v>13.112592592592591</v>
      </c>
      <c r="O2502" s="4">
        <f t="shared" si="237"/>
        <v>20.944814814814816</v>
      </c>
      <c r="P2502" s="4">
        <f t="shared" si="238"/>
        <v>9982.9229629629608</v>
      </c>
      <c r="Q2502" s="4">
        <f t="shared" si="239"/>
        <v>137.40740740740742</v>
      </c>
    </row>
    <row r="2503" spans="1:17" x14ac:dyDescent="0.25">
      <c r="A2503" s="7">
        <v>49686</v>
      </c>
      <c r="B2503" s="7">
        <v>1</v>
      </c>
      <c r="C2503" s="7">
        <v>1840</v>
      </c>
      <c r="D2503" s="7">
        <v>29</v>
      </c>
      <c r="E2503" s="7">
        <v>109</v>
      </c>
      <c r="F2503" s="3">
        <f t="shared" si="234"/>
        <v>0.32</v>
      </c>
      <c r="G2503" s="7">
        <v>1.51</v>
      </c>
      <c r="H2503" s="7">
        <v>8.3049999999999999E-2</v>
      </c>
      <c r="I2503" s="7">
        <v>6.96E-3</v>
      </c>
      <c r="J2503" s="7">
        <v>1.112E-2</v>
      </c>
      <c r="K2503" s="7">
        <v>4.7400700000000002</v>
      </c>
      <c r="L2503" s="7">
        <v>7.0000000000000007E-2</v>
      </c>
      <c r="M2503" s="4">
        <f t="shared" si="235"/>
        <v>174.9</v>
      </c>
      <c r="N2503" s="4">
        <f t="shared" si="236"/>
        <v>14.65748344370861</v>
      </c>
      <c r="O2503" s="4">
        <f t="shared" si="237"/>
        <v>23.418278145695364</v>
      </c>
      <c r="P2503" s="4">
        <f t="shared" si="238"/>
        <v>9982.399072847682</v>
      </c>
      <c r="Q2503" s="4">
        <f t="shared" si="239"/>
        <v>147.41721854304637</v>
      </c>
    </row>
    <row r="2504" spans="1:17" x14ac:dyDescent="0.25">
      <c r="A2504" s="7">
        <v>49687</v>
      </c>
      <c r="B2504" s="7">
        <v>1</v>
      </c>
      <c r="C2504" s="7">
        <v>1776</v>
      </c>
      <c r="D2504" s="7">
        <v>30</v>
      </c>
      <c r="E2504" s="7">
        <v>109</v>
      </c>
      <c r="F2504" s="3">
        <f t="shared" si="234"/>
        <v>0.32</v>
      </c>
      <c r="G2504" s="7">
        <v>1.37</v>
      </c>
      <c r="H2504" s="7">
        <v>7.4870000000000006E-2</v>
      </c>
      <c r="I2504" s="7">
        <v>6.7200000000000003E-3</v>
      </c>
      <c r="J2504" s="7">
        <v>1.093E-2</v>
      </c>
      <c r="K2504" s="7">
        <v>4.30504</v>
      </c>
      <c r="L2504" s="7">
        <v>0.06</v>
      </c>
      <c r="M2504" s="4">
        <f t="shared" si="235"/>
        <v>173.78583941605839</v>
      </c>
      <c r="N2504" s="4">
        <f t="shared" si="236"/>
        <v>15.598248175182482</v>
      </c>
      <c r="O2504" s="4">
        <f t="shared" si="237"/>
        <v>25.370364963503647</v>
      </c>
      <c r="P2504" s="4">
        <f t="shared" si="238"/>
        <v>9992.7205839416056</v>
      </c>
      <c r="Q2504" s="4">
        <f t="shared" si="239"/>
        <v>139.2700729927007</v>
      </c>
    </row>
    <row r="2505" spans="1:17" x14ac:dyDescent="0.25">
      <c r="A2505" s="7">
        <v>49688</v>
      </c>
      <c r="B2505" s="7">
        <v>1</v>
      </c>
      <c r="C2505" s="7">
        <v>1772</v>
      </c>
      <c r="D2505" s="7">
        <v>30</v>
      </c>
      <c r="E2505" s="7">
        <v>107</v>
      </c>
      <c r="F2505" s="3">
        <f t="shared" si="234"/>
        <v>0.28000000000000003</v>
      </c>
      <c r="G2505" s="7">
        <v>1.54</v>
      </c>
      <c r="H2505" s="7">
        <v>6.5970000000000001E-2</v>
      </c>
      <c r="I2505" s="7">
        <v>6.1500000000000001E-3</v>
      </c>
      <c r="J2505" s="7">
        <v>9.9900000000000006E-3</v>
      </c>
      <c r="K2505" s="7">
        <v>4.8292999999999999</v>
      </c>
      <c r="L2505" s="7">
        <v>0.06</v>
      </c>
      <c r="M2505" s="4">
        <f t="shared" si="235"/>
        <v>136.22376623376621</v>
      </c>
      <c r="N2505" s="4">
        <f t="shared" si="236"/>
        <v>12.699350649350649</v>
      </c>
      <c r="O2505" s="4">
        <f t="shared" si="237"/>
        <v>20.628701298701298</v>
      </c>
      <c r="P2505" s="4">
        <f t="shared" si="238"/>
        <v>9972.1909090909085</v>
      </c>
      <c r="Q2505" s="4">
        <f t="shared" si="239"/>
        <v>123.8961038961039</v>
      </c>
    </row>
    <row r="2506" spans="1:17" x14ac:dyDescent="0.25">
      <c r="A2506" s="7">
        <v>49689</v>
      </c>
      <c r="B2506" s="7">
        <v>1</v>
      </c>
      <c r="C2506" s="7">
        <v>1805</v>
      </c>
      <c r="D2506" s="7">
        <v>30</v>
      </c>
      <c r="E2506" s="7">
        <v>107</v>
      </c>
      <c r="F2506" s="3">
        <f t="shared" si="234"/>
        <v>0.28000000000000003</v>
      </c>
      <c r="G2506" s="7">
        <v>1.69</v>
      </c>
      <c r="H2506" s="7">
        <v>7.6799999999999993E-2</v>
      </c>
      <c r="I2506" s="7">
        <v>6.4200000000000004E-3</v>
      </c>
      <c r="J2506" s="7">
        <v>1.043E-2</v>
      </c>
      <c r="K2506" s="7">
        <v>5.3198600000000003</v>
      </c>
      <c r="L2506" s="7">
        <v>0.06</v>
      </c>
      <c r="M2506" s="4">
        <f t="shared" si="235"/>
        <v>144.5112426035503</v>
      </c>
      <c r="N2506" s="4">
        <f t="shared" si="236"/>
        <v>12.080236686390533</v>
      </c>
      <c r="O2506" s="4">
        <f t="shared" si="237"/>
        <v>19.625680473372782</v>
      </c>
      <c r="P2506" s="4">
        <f t="shared" si="238"/>
        <v>10010.15076923077</v>
      </c>
      <c r="Q2506" s="4">
        <f t="shared" si="239"/>
        <v>112.89940828402368</v>
      </c>
    </row>
    <row r="2507" spans="1:17" x14ac:dyDescent="0.25">
      <c r="A2507" s="7">
        <v>49690</v>
      </c>
      <c r="B2507" s="7">
        <v>1</v>
      </c>
      <c r="C2507" s="7">
        <v>1770</v>
      </c>
      <c r="D2507" s="7">
        <v>30</v>
      </c>
      <c r="E2507" s="7">
        <v>106</v>
      </c>
      <c r="F2507" s="3">
        <f t="shared" si="234"/>
        <v>0.26</v>
      </c>
      <c r="G2507" s="7">
        <v>1.68</v>
      </c>
      <c r="H2507" s="7">
        <v>8.0769999999999995E-2</v>
      </c>
      <c r="I2507" s="7">
        <v>6.2899999999999996E-3</v>
      </c>
      <c r="J2507" s="7">
        <v>1.023E-2</v>
      </c>
      <c r="K2507" s="7">
        <v>5.2720900000000004</v>
      </c>
      <c r="L2507" s="7">
        <v>0.06</v>
      </c>
      <c r="M2507" s="4">
        <f t="shared" si="235"/>
        <v>152.88607142857143</v>
      </c>
      <c r="N2507" s="4">
        <f t="shared" si="236"/>
        <v>11.906071428571428</v>
      </c>
      <c r="O2507" s="4">
        <f t="shared" si="237"/>
        <v>19.363928571428573</v>
      </c>
      <c r="P2507" s="4">
        <f t="shared" si="238"/>
        <v>9979.3132142857157</v>
      </c>
      <c r="Q2507" s="4">
        <f t="shared" si="239"/>
        <v>113.57142857142857</v>
      </c>
    </row>
    <row r="2508" spans="1:17" x14ac:dyDescent="0.25">
      <c r="A2508" s="7">
        <v>49691</v>
      </c>
      <c r="B2508" s="7">
        <v>1</v>
      </c>
      <c r="C2508" s="7">
        <v>1793</v>
      </c>
      <c r="D2508" s="7">
        <v>30</v>
      </c>
      <c r="E2508" s="7">
        <v>106</v>
      </c>
      <c r="F2508" s="3">
        <f t="shared" si="234"/>
        <v>0.26</v>
      </c>
      <c r="G2508" s="7">
        <v>1.76</v>
      </c>
      <c r="H2508" s="7">
        <v>8.3900000000000002E-2</v>
      </c>
      <c r="I2508" s="7">
        <v>6.3200000000000001E-3</v>
      </c>
      <c r="J2508" s="7">
        <v>1.027E-2</v>
      </c>
      <c r="K2508" s="7">
        <v>5.54</v>
      </c>
      <c r="L2508" s="7">
        <v>0.06</v>
      </c>
      <c r="M2508" s="4">
        <f t="shared" si="235"/>
        <v>151.59204545454546</v>
      </c>
      <c r="N2508" s="4">
        <f t="shared" si="236"/>
        <v>11.419090909090908</v>
      </c>
      <c r="O2508" s="4">
        <f t="shared" si="237"/>
        <v>18.556022727272726</v>
      </c>
      <c r="P2508" s="4">
        <f t="shared" si="238"/>
        <v>10009.772727272728</v>
      </c>
      <c r="Q2508" s="4">
        <f t="shared" si="239"/>
        <v>108.40909090909091</v>
      </c>
    </row>
    <row r="2509" spans="1:17" x14ac:dyDescent="0.25">
      <c r="A2509" s="7">
        <v>49692</v>
      </c>
      <c r="B2509" s="7">
        <v>1</v>
      </c>
      <c r="C2509" s="7">
        <v>1800</v>
      </c>
      <c r="D2509" s="7">
        <v>30</v>
      </c>
      <c r="E2509" s="7">
        <v>105</v>
      </c>
      <c r="F2509" s="3">
        <f t="shared" si="234"/>
        <v>0.24</v>
      </c>
      <c r="G2509" s="7">
        <v>1.77</v>
      </c>
      <c r="H2509" s="7">
        <v>8.9139999999999997E-2</v>
      </c>
      <c r="I2509" s="7">
        <v>6.4099999999999999E-3</v>
      </c>
      <c r="J2509" s="7">
        <v>1.042E-2</v>
      </c>
      <c r="K2509" s="7">
        <v>5.5514700000000001</v>
      </c>
      <c r="L2509" s="7">
        <v>0.06</v>
      </c>
      <c r="M2509" s="4">
        <f t="shared" si="235"/>
        <v>160.14983050847457</v>
      </c>
      <c r="N2509" s="4">
        <f t="shared" si="236"/>
        <v>11.516271186440678</v>
      </c>
      <c r="O2509" s="4">
        <f t="shared" si="237"/>
        <v>18.720677966101693</v>
      </c>
      <c r="P2509" s="4">
        <f t="shared" si="238"/>
        <v>9973.8274576271197</v>
      </c>
      <c r="Q2509" s="4">
        <f t="shared" si="239"/>
        <v>107.79661016949153</v>
      </c>
    </row>
    <row r="2510" spans="1:17" x14ac:dyDescent="0.25">
      <c r="A2510" s="7">
        <v>49693</v>
      </c>
      <c r="B2510" s="7">
        <v>1</v>
      </c>
      <c r="C2510" s="7">
        <v>1810</v>
      </c>
      <c r="D2510" s="7">
        <v>30</v>
      </c>
      <c r="E2510" s="7">
        <v>106</v>
      </c>
      <c r="F2510" s="3">
        <f t="shared" si="234"/>
        <v>0.26</v>
      </c>
      <c r="G2510" s="7">
        <v>1.75</v>
      </c>
      <c r="H2510" s="7">
        <v>9.0279999999999999E-2</v>
      </c>
      <c r="I2510" s="7">
        <v>6.5399999999999998E-3</v>
      </c>
      <c r="J2510" s="7">
        <v>1.0279999999999999E-2</v>
      </c>
      <c r="K2510" s="7">
        <v>5.4900200000000003</v>
      </c>
      <c r="L2510" s="7">
        <v>0.06</v>
      </c>
      <c r="M2510" s="4">
        <f t="shared" si="235"/>
        <v>164.05165714285715</v>
      </c>
      <c r="N2510" s="4">
        <f t="shared" si="236"/>
        <v>11.884114285714285</v>
      </c>
      <c r="O2510" s="4">
        <f t="shared" si="237"/>
        <v>18.680228571428572</v>
      </c>
      <c r="P2510" s="4">
        <f t="shared" si="238"/>
        <v>9976.1506285714295</v>
      </c>
      <c r="Q2510" s="4">
        <f t="shared" si="239"/>
        <v>109.02857142857144</v>
      </c>
    </row>
    <row r="2511" spans="1:17" x14ac:dyDescent="0.25">
      <c r="A2511" s="7">
        <v>49694</v>
      </c>
      <c r="B2511" s="7">
        <v>1</v>
      </c>
      <c r="C2511" s="7">
        <v>1799</v>
      </c>
      <c r="D2511" s="7">
        <v>30</v>
      </c>
      <c r="E2511" s="7">
        <v>103</v>
      </c>
      <c r="F2511" s="3">
        <f t="shared" si="234"/>
        <v>0.2</v>
      </c>
      <c r="G2511" s="7">
        <v>1.53</v>
      </c>
      <c r="H2511" s="7">
        <v>8.2830000000000001E-2</v>
      </c>
      <c r="I2511" s="7">
        <v>6.4400000000000004E-3</v>
      </c>
      <c r="J2511" s="7">
        <v>9.6200000000000001E-3</v>
      </c>
      <c r="K2511" s="7">
        <v>4.8193400000000004</v>
      </c>
      <c r="L2511" s="7">
        <v>0.06</v>
      </c>
      <c r="M2511" s="4">
        <f t="shared" si="235"/>
        <v>172.15647058823529</v>
      </c>
      <c r="N2511" s="4">
        <f t="shared" si="236"/>
        <v>13.385098039215688</v>
      </c>
      <c r="O2511" s="4">
        <f t="shared" si="237"/>
        <v>19.994509803921567</v>
      </c>
      <c r="P2511" s="4">
        <f t="shared" si="238"/>
        <v>10016.667450980392</v>
      </c>
      <c r="Q2511" s="4">
        <f t="shared" si="239"/>
        <v>124.70588235294117</v>
      </c>
    </row>
    <row r="2512" spans="1:17" x14ac:dyDescent="0.25">
      <c r="A2512" s="7">
        <v>49695</v>
      </c>
      <c r="B2512" s="7">
        <v>1</v>
      </c>
      <c r="C2512" s="7">
        <v>1819</v>
      </c>
      <c r="D2512" s="7">
        <v>30</v>
      </c>
      <c r="E2512" s="7">
        <v>106</v>
      </c>
      <c r="F2512" s="3">
        <f t="shared" si="234"/>
        <v>0.26</v>
      </c>
      <c r="G2512" s="7">
        <v>1.55</v>
      </c>
      <c r="H2512" s="7">
        <v>8.14E-2</v>
      </c>
      <c r="I2512" s="7">
        <v>6.6699999999999997E-3</v>
      </c>
      <c r="J2512" s="7">
        <v>9.9600000000000001E-3</v>
      </c>
      <c r="K2512" s="7">
        <v>4.8849999999999998</v>
      </c>
      <c r="L2512" s="7">
        <v>7.0000000000000007E-2</v>
      </c>
      <c r="M2512" s="4">
        <f t="shared" si="235"/>
        <v>167.00129032258064</v>
      </c>
      <c r="N2512" s="4">
        <f t="shared" si="236"/>
        <v>13.684258064516129</v>
      </c>
      <c r="O2512" s="4">
        <f t="shared" si="237"/>
        <v>20.434064516129034</v>
      </c>
      <c r="P2512" s="4">
        <f t="shared" si="238"/>
        <v>10022.129032258064</v>
      </c>
      <c r="Q2512" s="4">
        <f t="shared" si="239"/>
        <v>143.61290322580646</v>
      </c>
    </row>
    <row r="2513" spans="1:17" x14ac:dyDescent="0.25">
      <c r="A2513" s="7">
        <v>49696</v>
      </c>
      <c r="B2513" s="7">
        <v>1</v>
      </c>
      <c r="C2513" s="7">
        <v>1831</v>
      </c>
      <c r="D2513" s="7">
        <v>30</v>
      </c>
      <c r="E2513" s="7">
        <v>106</v>
      </c>
      <c r="F2513" s="3">
        <f t="shared" si="234"/>
        <v>0.26</v>
      </c>
      <c r="G2513" s="7">
        <v>1.49</v>
      </c>
      <c r="H2513" s="7">
        <v>8.0579999999999999E-2</v>
      </c>
      <c r="I2513" s="7">
        <v>6.7999999999999996E-3</v>
      </c>
      <c r="J2513" s="7">
        <v>1.051E-2</v>
      </c>
      <c r="K2513" s="7">
        <v>4.66561</v>
      </c>
      <c r="L2513" s="7">
        <v>7.0000000000000007E-2</v>
      </c>
      <c r="M2513" s="4">
        <f t="shared" si="235"/>
        <v>171.97610738255034</v>
      </c>
      <c r="N2513" s="4">
        <f t="shared" si="236"/>
        <v>14.512751677852348</v>
      </c>
      <c r="O2513" s="4">
        <f t="shared" si="237"/>
        <v>22.430738255033557</v>
      </c>
      <c r="P2513" s="4">
        <f t="shared" si="238"/>
        <v>9957.4763758389254</v>
      </c>
      <c r="Q2513" s="4">
        <f t="shared" si="239"/>
        <v>149.39597315436242</v>
      </c>
    </row>
    <row r="2514" spans="1:17" x14ac:dyDescent="0.25">
      <c r="A2514" s="7">
        <v>49697</v>
      </c>
      <c r="B2514" s="7">
        <v>1</v>
      </c>
      <c r="C2514" s="7">
        <v>1796</v>
      </c>
      <c r="D2514" s="7">
        <v>30</v>
      </c>
      <c r="E2514" s="7">
        <v>105</v>
      </c>
      <c r="F2514" s="3">
        <f t="shared" si="234"/>
        <v>0.24</v>
      </c>
      <c r="G2514" s="7">
        <v>1.38</v>
      </c>
      <c r="H2514" s="7">
        <v>7.3469999999999994E-2</v>
      </c>
      <c r="I2514" s="7">
        <v>6.5500000000000003E-3</v>
      </c>
      <c r="J2514" s="7">
        <v>1.0120000000000001E-2</v>
      </c>
      <c r="K2514" s="7">
        <v>4.3248600000000001</v>
      </c>
      <c r="L2514" s="7">
        <v>0.06</v>
      </c>
      <c r="M2514" s="4">
        <f t="shared" si="235"/>
        <v>169.3004347826087</v>
      </c>
      <c r="N2514" s="4">
        <f t="shared" si="236"/>
        <v>15.093478260869567</v>
      </c>
      <c r="O2514" s="4">
        <f t="shared" si="237"/>
        <v>23.320000000000004</v>
      </c>
      <c r="P2514" s="4">
        <f t="shared" si="238"/>
        <v>9965.9817391304368</v>
      </c>
      <c r="Q2514" s="4">
        <f t="shared" si="239"/>
        <v>138.26086956521738</v>
      </c>
    </row>
    <row r="2515" spans="1:17" x14ac:dyDescent="0.25">
      <c r="A2515" s="7">
        <v>49698</v>
      </c>
      <c r="B2515" s="7">
        <v>1</v>
      </c>
      <c r="C2515" s="7">
        <v>1801</v>
      </c>
      <c r="D2515" s="7">
        <v>30</v>
      </c>
      <c r="E2515" s="7">
        <v>105</v>
      </c>
      <c r="F2515" s="3">
        <f t="shared" si="234"/>
        <v>0.24</v>
      </c>
      <c r="G2515" s="7">
        <v>1.42</v>
      </c>
      <c r="H2515" s="7">
        <v>6.9290000000000004E-2</v>
      </c>
      <c r="I2515" s="7">
        <v>6.3200000000000001E-3</v>
      </c>
      <c r="J2515" s="7">
        <v>9.9399999999999992E-3</v>
      </c>
      <c r="K2515" s="7">
        <v>4.4525899999999998</v>
      </c>
      <c r="L2515" s="7">
        <v>0.06</v>
      </c>
      <c r="M2515" s="4">
        <f t="shared" si="235"/>
        <v>155.17056338028169</v>
      </c>
      <c r="N2515" s="4">
        <f t="shared" si="236"/>
        <v>14.153239436619717</v>
      </c>
      <c r="O2515" s="4">
        <f t="shared" si="237"/>
        <v>22.26</v>
      </c>
      <c r="P2515" s="4">
        <f t="shared" si="238"/>
        <v>9971.29309859155</v>
      </c>
      <c r="Q2515" s="4">
        <f t="shared" si="239"/>
        <v>134.36619718309859</v>
      </c>
    </row>
    <row r="2516" spans="1:17" x14ac:dyDescent="0.25">
      <c r="A2516" s="7">
        <v>49699</v>
      </c>
      <c r="B2516" s="7">
        <v>1</v>
      </c>
      <c r="C2516" s="7">
        <v>1811</v>
      </c>
      <c r="D2516" s="7">
        <v>30</v>
      </c>
      <c r="E2516" s="7">
        <v>109</v>
      </c>
      <c r="F2516" s="3">
        <f t="shared" si="234"/>
        <v>0.32</v>
      </c>
      <c r="G2516" s="7">
        <v>1.51</v>
      </c>
      <c r="H2516" s="7">
        <v>7.7210000000000001E-2</v>
      </c>
      <c r="I2516" s="7">
        <v>6.7299999999999999E-3</v>
      </c>
      <c r="J2516" s="7">
        <v>1.0580000000000001E-2</v>
      </c>
      <c r="K2516" s="7">
        <v>4.75319</v>
      </c>
      <c r="L2516" s="7">
        <v>7.0000000000000007E-2</v>
      </c>
      <c r="M2516" s="4">
        <f t="shared" si="235"/>
        <v>162.60119205298014</v>
      </c>
      <c r="N2516" s="4">
        <f t="shared" si="236"/>
        <v>14.173112582781457</v>
      </c>
      <c r="O2516" s="4">
        <f t="shared" si="237"/>
        <v>22.281059602649009</v>
      </c>
      <c r="P2516" s="4">
        <f t="shared" si="238"/>
        <v>10010.029271523179</v>
      </c>
      <c r="Q2516" s="4">
        <f t="shared" si="239"/>
        <v>147.41721854304637</v>
      </c>
    </row>
    <row r="2517" spans="1:17" x14ac:dyDescent="0.25">
      <c r="A2517" s="7">
        <v>49700</v>
      </c>
      <c r="B2517" s="7">
        <v>1</v>
      </c>
      <c r="C2517" s="7">
        <v>1788</v>
      </c>
      <c r="D2517" s="7">
        <v>30</v>
      </c>
      <c r="E2517" s="7">
        <v>109</v>
      </c>
      <c r="F2517" s="3">
        <f t="shared" si="234"/>
        <v>0.32</v>
      </c>
      <c r="G2517" s="7">
        <v>1.52</v>
      </c>
      <c r="H2517" s="7">
        <v>7.7780000000000002E-2</v>
      </c>
      <c r="I2517" s="7">
        <v>6.5399999999999998E-3</v>
      </c>
      <c r="J2517" s="7">
        <v>1.0449999999999999E-2</v>
      </c>
      <c r="K2517" s="7">
        <v>4.7673199999999998</v>
      </c>
      <c r="L2517" s="7">
        <v>7.0000000000000007E-2</v>
      </c>
      <c r="M2517" s="4">
        <f t="shared" si="235"/>
        <v>162.72394736842105</v>
      </c>
      <c r="N2517" s="4">
        <f t="shared" si="236"/>
        <v>13.68236842105263</v>
      </c>
      <c r="O2517" s="4">
        <f t="shared" si="237"/>
        <v>21.862499999999997</v>
      </c>
      <c r="P2517" s="4">
        <f t="shared" si="238"/>
        <v>9973.7352631578942</v>
      </c>
      <c r="Q2517" s="4">
        <f t="shared" si="239"/>
        <v>146.44736842105266</v>
      </c>
    </row>
    <row r="2518" spans="1:17" x14ac:dyDescent="0.25">
      <c r="A2518" s="7">
        <v>49701</v>
      </c>
      <c r="B2518" s="7">
        <v>1</v>
      </c>
      <c r="C2518" s="7">
        <v>1766</v>
      </c>
      <c r="D2518" s="7">
        <v>30</v>
      </c>
      <c r="E2518" s="7">
        <v>110</v>
      </c>
      <c r="F2518" s="3">
        <f t="shared" si="234"/>
        <v>0.34</v>
      </c>
      <c r="G2518" s="7">
        <v>1.59</v>
      </c>
      <c r="H2518" s="7">
        <v>7.8079999999999997E-2</v>
      </c>
      <c r="I2518" s="7">
        <v>6.3699999999999998E-3</v>
      </c>
      <c r="J2518" s="7">
        <v>1.035E-2</v>
      </c>
      <c r="K2518" s="7">
        <v>4.9825400000000002</v>
      </c>
      <c r="L2518" s="7">
        <v>0.06</v>
      </c>
      <c r="M2518" s="4">
        <f t="shared" si="235"/>
        <v>156.16</v>
      </c>
      <c r="N2518" s="4">
        <f t="shared" si="236"/>
        <v>12.74</v>
      </c>
      <c r="O2518" s="4">
        <f t="shared" si="237"/>
        <v>20.7</v>
      </c>
      <c r="P2518" s="4">
        <f t="shared" si="238"/>
        <v>9965.08</v>
      </c>
      <c r="Q2518" s="4">
        <f t="shared" si="239"/>
        <v>120</v>
      </c>
    </row>
    <row r="2519" spans="1:17" x14ac:dyDescent="0.25">
      <c r="A2519" s="7">
        <v>49702</v>
      </c>
      <c r="B2519" s="7">
        <v>1</v>
      </c>
      <c r="C2519" s="7">
        <v>1766</v>
      </c>
      <c r="D2519" s="7">
        <v>30</v>
      </c>
      <c r="E2519" s="7">
        <v>110</v>
      </c>
      <c r="F2519" s="3">
        <f t="shared" si="234"/>
        <v>0.34</v>
      </c>
      <c r="G2519" s="7">
        <v>1.71</v>
      </c>
      <c r="H2519" s="7">
        <v>8.0479999999999996E-2</v>
      </c>
      <c r="I2519" s="7">
        <v>6.2599999999999999E-3</v>
      </c>
      <c r="J2519" s="7">
        <v>9.8300000000000002E-3</v>
      </c>
      <c r="K2519" s="7">
        <v>5.3931199999999997</v>
      </c>
      <c r="L2519" s="7">
        <v>0.06</v>
      </c>
      <c r="M2519" s="4">
        <f t="shared" si="235"/>
        <v>149.66456140350877</v>
      </c>
      <c r="N2519" s="4">
        <f t="shared" si="236"/>
        <v>11.64140350877193</v>
      </c>
      <c r="O2519" s="4">
        <f t="shared" si="237"/>
        <v>18.280350877192983</v>
      </c>
      <c r="P2519" s="4">
        <f t="shared" si="238"/>
        <v>10029.310877192982</v>
      </c>
      <c r="Q2519" s="4">
        <f t="shared" si="239"/>
        <v>111.57894736842104</v>
      </c>
    </row>
    <row r="2520" spans="1:17" x14ac:dyDescent="0.25">
      <c r="A2520" s="7">
        <v>49703</v>
      </c>
      <c r="B2520" s="7">
        <v>1</v>
      </c>
      <c r="C2520" s="7">
        <v>1769</v>
      </c>
      <c r="D2520" s="7">
        <v>30</v>
      </c>
      <c r="E2520" s="7">
        <v>107</v>
      </c>
      <c r="F2520" s="3">
        <f t="shared" si="234"/>
        <v>0.28000000000000003</v>
      </c>
      <c r="G2520" s="7">
        <v>1.76</v>
      </c>
      <c r="H2520" s="7">
        <v>8.3500000000000005E-2</v>
      </c>
      <c r="I2520" s="7">
        <v>5.8900000000000003E-3</v>
      </c>
      <c r="J2520" s="7">
        <v>9.58E-3</v>
      </c>
      <c r="K2520" s="7">
        <v>5.5362200000000001</v>
      </c>
      <c r="L2520" s="7">
        <v>0.06</v>
      </c>
      <c r="M2520" s="4">
        <f t="shared" si="235"/>
        <v>150.86931818181819</v>
      </c>
      <c r="N2520" s="4">
        <f t="shared" si="236"/>
        <v>10.642159090909091</v>
      </c>
      <c r="O2520" s="4">
        <f t="shared" si="237"/>
        <v>17.309318181818181</v>
      </c>
      <c r="P2520" s="4">
        <f t="shared" si="238"/>
        <v>10002.942954545455</v>
      </c>
      <c r="Q2520" s="4">
        <f t="shared" si="239"/>
        <v>108.40909090909091</v>
      </c>
    </row>
    <row r="2521" spans="1:17" x14ac:dyDescent="0.25">
      <c r="A2521" s="7">
        <v>49704</v>
      </c>
      <c r="B2521" s="7">
        <v>1</v>
      </c>
      <c r="C2521" s="7">
        <v>1796</v>
      </c>
      <c r="D2521" s="7">
        <v>30</v>
      </c>
      <c r="E2521" s="7">
        <v>108</v>
      </c>
      <c r="F2521" s="3">
        <f t="shared" si="234"/>
        <v>0.3</v>
      </c>
      <c r="G2521" s="7">
        <v>1.84</v>
      </c>
      <c r="H2521" s="7">
        <v>9.0569999999999998E-2</v>
      </c>
      <c r="I2521" s="7">
        <v>6.11E-3</v>
      </c>
      <c r="J2521" s="7">
        <v>9.9299999999999996E-3</v>
      </c>
      <c r="K2521" s="7">
        <v>5.7924699999999998</v>
      </c>
      <c r="L2521" s="7">
        <v>0.06</v>
      </c>
      <c r="M2521" s="4">
        <f t="shared" si="235"/>
        <v>156.52858695652171</v>
      </c>
      <c r="N2521" s="4">
        <f t="shared" si="236"/>
        <v>10.559673913043477</v>
      </c>
      <c r="O2521" s="4">
        <f t="shared" si="237"/>
        <v>17.161630434782609</v>
      </c>
      <c r="P2521" s="4">
        <f t="shared" si="238"/>
        <v>10010.899239130433</v>
      </c>
      <c r="Q2521" s="4">
        <f t="shared" si="239"/>
        <v>103.69565217391305</v>
      </c>
    </row>
    <row r="2522" spans="1:17" x14ac:dyDescent="0.25">
      <c r="A2522" s="7">
        <v>49705</v>
      </c>
      <c r="B2522" s="7">
        <v>1</v>
      </c>
      <c r="C2522" s="7">
        <v>1789</v>
      </c>
      <c r="D2522" s="7">
        <v>30</v>
      </c>
      <c r="E2522" s="7">
        <v>108</v>
      </c>
      <c r="F2522" s="3">
        <f t="shared" si="234"/>
        <v>0.3</v>
      </c>
      <c r="G2522" s="7">
        <v>1.82</v>
      </c>
      <c r="H2522" s="7">
        <v>9.1660000000000005E-2</v>
      </c>
      <c r="I2522" s="7">
        <v>6.1399999999999996E-3</v>
      </c>
      <c r="J2522" s="7">
        <v>9.9799999999999993E-3</v>
      </c>
      <c r="K2522" s="7">
        <v>5.7201199999999996</v>
      </c>
      <c r="L2522" s="7">
        <v>0.06</v>
      </c>
      <c r="M2522" s="4">
        <f t="shared" si="235"/>
        <v>160.15318681318684</v>
      </c>
      <c r="N2522" s="4">
        <f t="shared" si="236"/>
        <v>10.728131868131866</v>
      </c>
      <c r="O2522" s="4">
        <f t="shared" si="237"/>
        <v>17.437582417582416</v>
      </c>
      <c r="P2522" s="4">
        <f t="shared" si="238"/>
        <v>9994.495384615384</v>
      </c>
      <c r="Q2522" s="4">
        <f t="shared" si="239"/>
        <v>104.83516483516483</v>
      </c>
    </row>
    <row r="2523" spans="1:17" x14ac:dyDescent="0.25">
      <c r="A2523" s="7">
        <v>49706</v>
      </c>
      <c r="B2523" s="7">
        <v>1</v>
      </c>
      <c r="C2523" s="7">
        <v>1780</v>
      </c>
      <c r="D2523" s="7">
        <v>30</v>
      </c>
      <c r="E2523" s="7">
        <v>110</v>
      </c>
      <c r="F2523" s="3">
        <f t="shared" si="234"/>
        <v>0.34</v>
      </c>
      <c r="G2523" s="7">
        <v>1.79</v>
      </c>
      <c r="H2523" s="7">
        <v>8.8950000000000001E-2</v>
      </c>
      <c r="I2523" s="7">
        <v>6.1700000000000001E-3</v>
      </c>
      <c r="J2523" s="7">
        <v>9.6699999999999998E-3</v>
      </c>
      <c r="K2523" s="7">
        <v>5.6421000000000001</v>
      </c>
      <c r="L2523" s="7">
        <v>0.06</v>
      </c>
      <c r="M2523" s="4">
        <f t="shared" si="235"/>
        <v>158.02290502793295</v>
      </c>
      <c r="N2523" s="4">
        <f t="shared" si="236"/>
        <v>10.961229050279329</v>
      </c>
      <c r="O2523" s="4">
        <f t="shared" si="237"/>
        <v>17.179106145251396</v>
      </c>
      <c r="P2523" s="4">
        <f t="shared" si="238"/>
        <v>10023.395530726257</v>
      </c>
      <c r="Q2523" s="4">
        <f t="shared" si="239"/>
        <v>106.59217877094972</v>
      </c>
    </row>
    <row r="2524" spans="1:17" x14ac:dyDescent="0.25">
      <c r="A2524" s="7">
        <v>49707</v>
      </c>
      <c r="B2524" s="7">
        <v>1</v>
      </c>
      <c r="C2524" s="7">
        <v>1770</v>
      </c>
      <c r="D2524" s="7">
        <v>30</v>
      </c>
      <c r="E2524" s="7">
        <v>109</v>
      </c>
      <c r="F2524" s="3">
        <f t="shared" si="234"/>
        <v>0.32</v>
      </c>
      <c r="G2524" s="7">
        <v>1.75</v>
      </c>
      <c r="H2524" s="7">
        <v>8.6209999999999995E-2</v>
      </c>
      <c r="I2524" s="7">
        <v>5.96E-3</v>
      </c>
      <c r="J2524" s="7">
        <v>9.5099999999999994E-3</v>
      </c>
      <c r="K2524" s="7">
        <v>5.4955499999999997</v>
      </c>
      <c r="L2524" s="7">
        <v>7.0000000000000007E-2</v>
      </c>
      <c r="M2524" s="4">
        <f t="shared" si="235"/>
        <v>156.65588571428572</v>
      </c>
      <c r="N2524" s="4">
        <f t="shared" si="236"/>
        <v>10.830171428571429</v>
      </c>
      <c r="O2524" s="4">
        <f t="shared" si="237"/>
        <v>17.281028571428568</v>
      </c>
      <c r="P2524" s="4">
        <f t="shared" si="238"/>
        <v>9986.1994285714281</v>
      </c>
      <c r="Q2524" s="4">
        <f t="shared" si="239"/>
        <v>127.2</v>
      </c>
    </row>
    <row r="2525" spans="1:17" x14ac:dyDescent="0.25">
      <c r="A2525" s="7">
        <v>49708</v>
      </c>
      <c r="B2525" s="7">
        <v>1</v>
      </c>
      <c r="C2525" s="7">
        <v>1774</v>
      </c>
      <c r="D2525" s="7">
        <v>30</v>
      </c>
      <c r="E2525" s="7">
        <v>107</v>
      </c>
      <c r="F2525" s="3">
        <f t="shared" si="234"/>
        <v>0.28000000000000003</v>
      </c>
      <c r="G2525" s="7">
        <v>1.76</v>
      </c>
      <c r="H2525" s="7">
        <v>8.6699999999999999E-2</v>
      </c>
      <c r="I2525" s="7">
        <v>5.77E-3</v>
      </c>
      <c r="J2525" s="7">
        <v>9.0299999999999998E-3</v>
      </c>
      <c r="K2525" s="7">
        <v>5.5362900000000002</v>
      </c>
      <c r="L2525" s="7">
        <v>0.06</v>
      </c>
      <c r="M2525" s="4">
        <f t="shared" si="235"/>
        <v>156.65113636363637</v>
      </c>
      <c r="N2525" s="4">
        <f t="shared" si="236"/>
        <v>10.425340909090909</v>
      </c>
      <c r="O2525" s="4">
        <f t="shared" si="237"/>
        <v>16.315568181818183</v>
      </c>
      <c r="P2525" s="4">
        <f t="shared" si="238"/>
        <v>10003.069431818181</v>
      </c>
      <c r="Q2525" s="4">
        <f t="shared" si="239"/>
        <v>108.40909090909091</v>
      </c>
    </row>
    <row r="2526" spans="1:17" x14ac:dyDescent="0.25">
      <c r="A2526" s="7">
        <v>49709</v>
      </c>
      <c r="B2526" s="7">
        <v>1</v>
      </c>
      <c r="C2526" s="7">
        <v>1800</v>
      </c>
      <c r="D2526" s="7">
        <v>30</v>
      </c>
      <c r="E2526" s="7">
        <v>105</v>
      </c>
      <c r="F2526" s="3">
        <f t="shared" si="234"/>
        <v>0.24</v>
      </c>
      <c r="G2526" s="7">
        <v>1.79</v>
      </c>
      <c r="H2526" s="7">
        <v>8.9149999999999993E-2</v>
      </c>
      <c r="I2526" s="7">
        <v>5.6600000000000001E-3</v>
      </c>
      <c r="J2526" s="7">
        <v>9.0200000000000002E-3</v>
      </c>
      <c r="K2526" s="7">
        <v>5.6379200000000003</v>
      </c>
      <c r="L2526" s="7">
        <v>0.06</v>
      </c>
      <c r="M2526" s="4">
        <f t="shared" si="235"/>
        <v>158.37821229050277</v>
      </c>
      <c r="N2526" s="4">
        <f t="shared" si="236"/>
        <v>10.055195530726257</v>
      </c>
      <c r="O2526" s="4">
        <f t="shared" si="237"/>
        <v>16.024357541899441</v>
      </c>
      <c r="P2526" s="4">
        <f t="shared" si="238"/>
        <v>10015.969608938547</v>
      </c>
      <c r="Q2526" s="4">
        <f t="shared" si="239"/>
        <v>106.59217877094972</v>
      </c>
    </row>
    <row r="2527" spans="1:17" x14ac:dyDescent="0.25">
      <c r="A2527" s="7">
        <v>49710</v>
      </c>
      <c r="B2527" s="7">
        <v>1</v>
      </c>
      <c r="C2527" s="7">
        <v>1791</v>
      </c>
      <c r="D2527" s="7">
        <v>30</v>
      </c>
      <c r="E2527" s="7">
        <v>105</v>
      </c>
      <c r="F2527" s="3">
        <f t="shared" si="234"/>
        <v>0.24</v>
      </c>
      <c r="G2527" s="7">
        <v>1.73</v>
      </c>
      <c r="H2527" s="7">
        <v>8.9789999999999995E-2</v>
      </c>
      <c r="I2527" s="7">
        <v>5.5799999999999999E-3</v>
      </c>
      <c r="J2527" s="7">
        <v>9.0699999999999999E-3</v>
      </c>
      <c r="K2527" s="7">
        <v>5.4297899999999997</v>
      </c>
      <c r="L2527" s="7">
        <v>0.06</v>
      </c>
      <c r="M2527" s="4">
        <f t="shared" si="235"/>
        <v>165.04751445086706</v>
      </c>
      <c r="N2527" s="4">
        <f t="shared" si="236"/>
        <v>10.256878612716763</v>
      </c>
      <c r="O2527" s="4">
        <f t="shared" si="237"/>
        <v>16.672023121387284</v>
      </c>
      <c r="P2527" s="4">
        <f t="shared" si="238"/>
        <v>9980.7700578034674</v>
      </c>
      <c r="Q2527" s="4">
        <f t="shared" si="239"/>
        <v>110.28901734104045</v>
      </c>
    </row>
    <row r="2528" spans="1:17" x14ac:dyDescent="0.25">
      <c r="A2528" s="7">
        <v>49711</v>
      </c>
      <c r="B2528" s="7">
        <v>1</v>
      </c>
      <c r="C2528" s="7">
        <v>1814</v>
      </c>
      <c r="D2528" s="7">
        <v>30</v>
      </c>
      <c r="E2528" s="7">
        <v>103</v>
      </c>
      <c r="F2528" s="3">
        <f t="shared" si="234"/>
        <v>0.2</v>
      </c>
      <c r="G2528" s="7">
        <v>1.66</v>
      </c>
      <c r="H2528" s="7">
        <v>8.455E-2</v>
      </c>
      <c r="I2528" s="7">
        <v>5.47E-3</v>
      </c>
      <c r="J2528" s="7">
        <v>8.8800000000000007E-3</v>
      </c>
      <c r="K2528" s="7">
        <v>5.2141000000000002</v>
      </c>
      <c r="L2528" s="7">
        <v>0.06</v>
      </c>
      <c r="M2528" s="4">
        <f t="shared" si="235"/>
        <v>161.96927710843374</v>
      </c>
      <c r="N2528" s="4">
        <f t="shared" si="236"/>
        <v>10.478674698795182</v>
      </c>
      <c r="O2528" s="4">
        <f t="shared" si="237"/>
        <v>17.011084337349402</v>
      </c>
      <c r="P2528" s="4">
        <f t="shared" si="238"/>
        <v>9988.4566265060257</v>
      </c>
      <c r="Q2528" s="4">
        <f t="shared" si="239"/>
        <v>114.93975903614458</v>
      </c>
    </row>
    <row r="2529" spans="1:17" x14ac:dyDescent="0.25">
      <c r="A2529" s="7">
        <v>49712</v>
      </c>
      <c r="B2529" s="7">
        <v>1</v>
      </c>
      <c r="C2529" s="7">
        <v>1837</v>
      </c>
      <c r="D2529" s="7">
        <v>30</v>
      </c>
      <c r="E2529" s="7">
        <v>104</v>
      </c>
      <c r="F2529" s="3">
        <f t="shared" si="234"/>
        <v>0.22</v>
      </c>
      <c r="G2529" s="7">
        <v>1.55</v>
      </c>
      <c r="H2529" s="7">
        <v>8.6860000000000007E-2</v>
      </c>
      <c r="I2529" s="7">
        <v>5.77E-3</v>
      </c>
      <c r="J2529" s="7">
        <v>9.0100000000000006E-3</v>
      </c>
      <c r="K2529" s="7">
        <v>4.8763300000000003</v>
      </c>
      <c r="L2529" s="7">
        <v>7.0000000000000007E-2</v>
      </c>
      <c r="M2529" s="4">
        <f t="shared" si="235"/>
        <v>178.20309677419354</v>
      </c>
      <c r="N2529" s="4">
        <f t="shared" si="236"/>
        <v>11.837806451612904</v>
      </c>
      <c r="O2529" s="4">
        <f t="shared" si="237"/>
        <v>18.485032258064518</v>
      </c>
      <c r="P2529" s="4">
        <f t="shared" si="238"/>
        <v>10004.341548387098</v>
      </c>
      <c r="Q2529" s="4">
        <f t="shared" si="239"/>
        <v>143.61290322580646</v>
      </c>
    </row>
    <row r="2530" spans="1:17" x14ac:dyDescent="0.25">
      <c r="A2530" s="7">
        <v>49713</v>
      </c>
      <c r="B2530" s="7">
        <v>1</v>
      </c>
      <c r="C2530" s="7">
        <v>1817</v>
      </c>
      <c r="D2530" s="7">
        <v>29</v>
      </c>
      <c r="E2530" s="7">
        <v>106</v>
      </c>
      <c r="F2530" s="3">
        <f t="shared" si="234"/>
        <v>0.26</v>
      </c>
      <c r="G2530" s="7">
        <v>1.42</v>
      </c>
      <c r="H2530" s="7">
        <v>8.3460000000000006E-2</v>
      </c>
      <c r="I2530" s="7">
        <v>5.8799999999999998E-3</v>
      </c>
      <c r="J2530" s="7">
        <v>9.1800000000000007E-3</v>
      </c>
      <c r="K2530" s="7">
        <v>4.4506100000000002</v>
      </c>
      <c r="L2530" s="7">
        <v>0.06</v>
      </c>
      <c r="M2530" s="4">
        <f t="shared" si="235"/>
        <v>186.90338028169015</v>
      </c>
      <c r="N2530" s="4">
        <f t="shared" si="236"/>
        <v>13.167887323943663</v>
      </c>
      <c r="O2530" s="4">
        <f t="shared" si="237"/>
        <v>20.558028169014086</v>
      </c>
      <c r="P2530" s="4">
        <f t="shared" si="238"/>
        <v>9966.8590140845081</v>
      </c>
      <c r="Q2530" s="4">
        <f t="shared" si="239"/>
        <v>134.36619718309859</v>
      </c>
    </row>
    <row r="2531" spans="1:17" x14ac:dyDescent="0.25">
      <c r="A2531" s="7">
        <v>49714</v>
      </c>
      <c r="B2531" s="7">
        <v>1</v>
      </c>
      <c r="C2531" s="7">
        <v>1792</v>
      </c>
      <c r="D2531" s="7">
        <v>29</v>
      </c>
      <c r="E2531" s="7">
        <v>105</v>
      </c>
      <c r="F2531" s="3">
        <f t="shared" si="234"/>
        <v>0.24</v>
      </c>
      <c r="G2531" s="7">
        <v>1.36</v>
      </c>
      <c r="H2531" s="7">
        <v>7.3719999999999994E-2</v>
      </c>
      <c r="I2531" s="7">
        <v>5.5900000000000004E-3</v>
      </c>
      <c r="J2531" s="7">
        <v>8.7399999999999995E-3</v>
      </c>
      <c r="K2531" s="7">
        <v>4.2838200000000004</v>
      </c>
      <c r="L2531" s="7">
        <v>7.0000000000000007E-2</v>
      </c>
      <c r="M2531" s="4">
        <f t="shared" si="235"/>
        <v>172.37470588235291</v>
      </c>
      <c r="N2531" s="4">
        <f t="shared" si="236"/>
        <v>13.070735294117648</v>
      </c>
      <c r="O2531" s="4">
        <f t="shared" si="237"/>
        <v>20.436176470588233</v>
      </c>
      <c r="P2531" s="4">
        <f t="shared" si="238"/>
        <v>10016.579117647058</v>
      </c>
      <c r="Q2531" s="4">
        <f t="shared" si="239"/>
        <v>163.6764705882353</v>
      </c>
    </row>
    <row r="2532" spans="1:17" x14ac:dyDescent="0.25">
      <c r="A2532" s="7">
        <v>49715</v>
      </c>
      <c r="B2532" s="7">
        <v>1</v>
      </c>
      <c r="C2532" s="7">
        <v>1792</v>
      </c>
      <c r="D2532" s="7">
        <v>29</v>
      </c>
      <c r="E2532" s="7">
        <v>105</v>
      </c>
      <c r="F2532" s="3">
        <f t="shared" si="234"/>
        <v>0.24</v>
      </c>
      <c r="G2532" s="7">
        <v>1.38</v>
      </c>
      <c r="H2532" s="7">
        <v>7.2330000000000005E-2</v>
      </c>
      <c r="I2532" s="7">
        <v>5.5599999999999998E-3</v>
      </c>
      <c r="J2532" s="7">
        <v>9.0299999999999998E-3</v>
      </c>
      <c r="K2532" s="7">
        <v>4.3466800000000001</v>
      </c>
      <c r="L2532" s="7">
        <v>7.0000000000000007E-2</v>
      </c>
      <c r="M2532" s="4">
        <f t="shared" si="235"/>
        <v>166.67347826086959</v>
      </c>
      <c r="N2532" s="4">
        <f t="shared" si="236"/>
        <v>12.81217391304348</v>
      </c>
      <c r="O2532" s="4">
        <f t="shared" si="237"/>
        <v>20.80826086956522</v>
      </c>
      <c r="P2532" s="4">
        <f t="shared" si="238"/>
        <v>10016.262608695653</v>
      </c>
      <c r="Q2532" s="4">
        <f t="shared" si="239"/>
        <v>161.304347826087</v>
      </c>
    </row>
    <row r="2533" spans="1:17" x14ac:dyDescent="0.25">
      <c r="A2533" s="7">
        <v>49716</v>
      </c>
      <c r="B2533" s="7">
        <v>1</v>
      </c>
      <c r="C2533" s="7">
        <v>1804</v>
      </c>
      <c r="D2533" s="7">
        <v>29</v>
      </c>
      <c r="E2533" s="7">
        <v>104</v>
      </c>
      <c r="F2533" s="3">
        <f t="shared" si="234"/>
        <v>0.22</v>
      </c>
      <c r="G2533" s="7">
        <v>1.41</v>
      </c>
      <c r="H2533" s="7">
        <v>7.3679999999999995E-2</v>
      </c>
      <c r="I2533" s="7">
        <v>5.5599999999999998E-3</v>
      </c>
      <c r="J2533" s="7">
        <v>9.3900000000000008E-3</v>
      </c>
      <c r="K2533" s="7">
        <v>4.4304800000000002</v>
      </c>
      <c r="L2533" s="7">
        <v>0.06</v>
      </c>
      <c r="M2533" s="4">
        <f t="shared" si="235"/>
        <v>166.17191489361701</v>
      </c>
      <c r="N2533" s="4">
        <f t="shared" si="236"/>
        <v>12.539574468085107</v>
      </c>
      <c r="O2533" s="4">
        <f t="shared" si="237"/>
        <v>21.177446808510641</v>
      </c>
      <c r="P2533" s="4">
        <f t="shared" si="238"/>
        <v>9992.1463829787244</v>
      </c>
      <c r="Q2533" s="4">
        <f t="shared" si="239"/>
        <v>135.31914893617022</v>
      </c>
    </row>
    <row r="2534" spans="1:17" x14ac:dyDescent="0.25">
      <c r="A2534" s="7">
        <v>49717</v>
      </c>
      <c r="B2534" s="7">
        <v>1</v>
      </c>
      <c r="C2534" s="7">
        <v>1811</v>
      </c>
      <c r="D2534" s="7">
        <v>29</v>
      </c>
      <c r="E2534" s="7">
        <v>106</v>
      </c>
      <c r="F2534" s="3">
        <f t="shared" si="234"/>
        <v>0.26</v>
      </c>
      <c r="G2534" s="7">
        <v>1.45</v>
      </c>
      <c r="H2534" s="7">
        <v>7.6259999999999994E-2</v>
      </c>
      <c r="I2534" s="7">
        <v>5.7299999999999999E-3</v>
      </c>
      <c r="J2534" s="7">
        <v>9.6600000000000002E-3</v>
      </c>
      <c r="K2534" s="7">
        <v>4.5725499999999997</v>
      </c>
      <c r="L2534" s="7">
        <v>0.06</v>
      </c>
      <c r="M2534" s="4">
        <f t="shared" si="235"/>
        <v>167.24606896551725</v>
      </c>
      <c r="N2534" s="4">
        <f t="shared" si="236"/>
        <v>12.56648275862069</v>
      </c>
      <c r="O2534" s="4">
        <f t="shared" si="237"/>
        <v>21.185379310344828</v>
      </c>
      <c r="P2534" s="4">
        <f t="shared" si="238"/>
        <v>10028.075172413794</v>
      </c>
      <c r="Q2534" s="4">
        <f t="shared" si="239"/>
        <v>131.58620689655172</v>
      </c>
    </row>
    <row r="2535" spans="1:17" x14ac:dyDescent="0.25">
      <c r="A2535" s="7">
        <v>49718</v>
      </c>
      <c r="B2535" s="7">
        <v>1</v>
      </c>
      <c r="C2535" s="7">
        <v>1798</v>
      </c>
      <c r="D2535" s="7">
        <v>29</v>
      </c>
      <c r="E2535" s="7">
        <v>109</v>
      </c>
      <c r="F2535" s="3">
        <f t="shared" si="234"/>
        <v>0.32</v>
      </c>
      <c r="G2535" s="7">
        <v>1.47</v>
      </c>
      <c r="H2535" s="7">
        <v>7.5109999999999996E-2</v>
      </c>
      <c r="I2535" s="7">
        <v>5.8300000000000001E-3</v>
      </c>
      <c r="J2535" s="7">
        <v>9.8399999999999998E-3</v>
      </c>
      <c r="K2535" s="7">
        <v>4.6313599999999999</v>
      </c>
      <c r="L2535" s="7">
        <v>7.0000000000000007E-2</v>
      </c>
      <c r="M2535" s="4">
        <f t="shared" si="235"/>
        <v>162.48285714285714</v>
      </c>
      <c r="N2535" s="4">
        <f t="shared" si="236"/>
        <v>12.611836734693878</v>
      </c>
      <c r="O2535" s="4">
        <f t="shared" si="237"/>
        <v>21.286530612244899</v>
      </c>
      <c r="P2535" s="4">
        <f t="shared" si="238"/>
        <v>10018.860408163264</v>
      </c>
      <c r="Q2535" s="4">
        <f t="shared" si="239"/>
        <v>151.42857142857144</v>
      </c>
    </row>
    <row r="2536" spans="1:17" x14ac:dyDescent="0.25">
      <c r="A2536" s="7">
        <v>49719</v>
      </c>
      <c r="B2536" s="7">
        <v>1</v>
      </c>
      <c r="C2536" s="7">
        <v>1763</v>
      </c>
      <c r="D2536" s="7">
        <v>29</v>
      </c>
      <c r="E2536" s="7">
        <v>107</v>
      </c>
      <c r="F2536" s="3">
        <f t="shared" si="234"/>
        <v>0.28000000000000003</v>
      </c>
      <c r="G2536" s="7">
        <v>1.42</v>
      </c>
      <c r="H2536" s="7">
        <v>6.9830000000000003E-2</v>
      </c>
      <c r="I2536" s="7">
        <v>5.5500000000000002E-3</v>
      </c>
      <c r="J2536" s="7">
        <v>9.3600000000000003E-3</v>
      </c>
      <c r="K2536" s="7">
        <v>4.4783900000000001</v>
      </c>
      <c r="L2536" s="7">
        <v>0.06</v>
      </c>
      <c r="M2536" s="4">
        <f t="shared" si="235"/>
        <v>156.37985915492959</v>
      </c>
      <c r="N2536" s="4">
        <f t="shared" si="236"/>
        <v>12.428873239436621</v>
      </c>
      <c r="O2536" s="4">
        <f t="shared" si="237"/>
        <v>20.961126760563381</v>
      </c>
      <c r="P2536" s="4">
        <f t="shared" si="238"/>
        <v>10029.070563380283</v>
      </c>
      <c r="Q2536" s="4">
        <f t="shared" si="239"/>
        <v>134.36619718309859</v>
      </c>
    </row>
    <row r="2537" spans="1:17" x14ac:dyDescent="0.25">
      <c r="A2537" s="7">
        <v>49720</v>
      </c>
      <c r="B2537" s="7">
        <v>1</v>
      </c>
      <c r="C2537" s="7">
        <v>1772</v>
      </c>
      <c r="D2537" s="7">
        <v>29</v>
      </c>
      <c r="E2537" s="7">
        <v>107</v>
      </c>
      <c r="F2537" s="3">
        <f t="shared" si="234"/>
        <v>0.28000000000000003</v>
      </c>
      <c r="G2537" s="7">
        <v>1.63</v>
      </c>
      <c r="H2537" s="7">
        <v>7.4380000000000002E-2</v>
      </c>
      <c r="I2537" s="7">
        <v>5.3699999999999998E-3</v>
      </c>
      <c r="J2537" s="7">
        <v>9.2399999999999999E-3</v>
      </c>
      <c r="K2537" s="7">
        <v>5.13551</v>
      </c>
      <c r="L2537" s="7">
        <v>0.06</v>
      </c>
      <c r="M2537" s="4">
        <f t="shared" si="235"/>
        <v>145.10944785276075</v>
      </c>
      <c r="N2537" s="4">
        <f t="shared" si="236"/>
        <v>10.476441717791412</v>
      </c>
      <c r="O2537" s="4">
        <f t="shared" si="237"/>
        <v>18.026503067484661</v>
      </c>
      <c r="P2537" s="4">
        <f t="shared" si="238"/>
        <v>10018.970429447854</v>
      </c>
      <c r="Q2537" s="4">
        <f t="shared" si="239"/>
        <v>117.05521472392638</v>
      </c>
    </row>
    <row r="2538" spans="1:17" x14ac:dyDescent="0.25">
      <c r="A2538" s="7">
        <v>49721</v>
      </c>
      <c r="B2538" s="7">
        <v>1</v>
      </c>
      <c r="C2538" s="7">
        <v>1797</v>
      </c>
      <c r="D2538" s="7">
        <v>29</v>
      </c>
      <c r="E2538" s="7">
        <v>106</v>
      </c>
      <c r="F2538" s="3">
        <f t="shared" si="234"/>
        <v>0.26</v>
      </c>
      <c r="G2538" s="7">
        <v>1.75</v>
      </c>
      <c r="H2538" s="7">
        <v>8.4239999999999995E-2</v>
      </c>
      <c r="I2538" s="7">
        <v>5.3699999999999998E-3</v>
      </c>
      <c r="J2538" s="7">
        <v>9.4299999999999991E-3</v>
      </c>
      <c r="K2538" s="7">
        <v>5.4997199999999999</v>
      </c>
      <c r="L2538" s="7">
        <v>0.06</v>
      </c>
      <c r="M2538" s="4">
        <f t="shared" si="235"/>
        <v>153.07611428571428</v>
      </c>
      <c r="N2538" s="4">
        <f t="shared" si="236"/>
        <v>9.7580571428571421</v>
      </c>
      <c r="O2538" s="4">
        <f t="shared" si="237"/>
        <v>17.135657142857141</v>
      </c>
      <c r="P2538" s="4">
        <f t="shared" si="238"/>
        <v>9993.7769142857142</v>
      </c>
      <c r="Q2538" s="4">
        <f t="shared" si="239"/>
        <v>109.02857142857144</v>
      </c>
    </row>
    <row r="2539" spans="1:17" x14ac:dyDescent="0.25">
      <c r="A2539" s="7">
        <v>49722</v>
      </c>
      <c r="B2539" s="7">
        <v>1</v>
      </c>
      <c r="C2539" s="7">
        <v>1793</v>
      </c>
      <c r="D2539" s="7">
        <v>29</v>
      </c>
      <c r="E2539" s="7">
        <v>104</v>
      </c>
      <c r="F2539" s="3">
        <f t="shared" si="234"/>
        <v>0.22</v>
      </c>
      <c r="G2539" s="7">
        <v>1.67</v>
      </c>
      <c r="H2539" s="7">
        <v>8.5489999999999997E-2</v>
      </c>
      <c r="I2539" s="7">
        <v>5.2100000000000002E-3</v>
      </c>
      <c r="J2539" s="7">
        <v>8.9800000000000001E-3</v>
      </c>
      <c r="K2539" s="7">
        <v>5.2504999999999997</v>
      </c>
      <c r="L2539" s="7">
        <v>0.06</v>
      </c>
      <c r="M2539" s="4">
        <f t="shared" si="235"/>
        <v>162.78934131736526</v>
      </c>
      <c r="N2539" s="4">
        <f t="shared" si="236"/>
        <v>9.9208383233532942</v>
      </c>
      <c r="O2539" s="4">
        <f t="shared" si="237"/>
        <v>17.099640718562874</v>
      </c>
      <c r="P2539" s="4">
        <f t="shared" si="238"/>
        <v>9997.9580838323345</v>
      </c>
      <c r="Q2539" s="4">
        <f t="shared" si="239"/>
        <v>114.25149700598801</v>
      </c>
    </row>
    <row r="2540" spans="1:17" x14ac:dyDescent="0.25">
      <c r="A2540" s="7">
        <v>49723</v>
      </c>
      <c r="B2540" s="7">
        <v>1</v>
      </c>
      <c r="C2540" s="7">
        <v>1820</v>
      </c>
      <c r="D2540" s="7">
        <v>29</v>
      </c>
      <c r="E2540" s="7">
        <v>103</v>
      </c>
      <c r="F2540" s="3">
        <f t="shared" si="234"/>
        <v>0.2</v>
      </c>
      <c r="G2540" s="7">
        <v>1.58</v>
      </c>
      <c r="H2540" s="7">
        <v>8.3460000000000006E-2</v>
      </c>
      <c r="I2540" s="7">
        <v>5.2500000000000003E-3</v>
      </c>
      <c r="J2540" s="7">
        <v>9.0500000000000008E-3</v>
      </c>
      <c r="K2540" s="7">
        <v>4.9789899999999996</v>
      </c>
      <c r="L2540" s="7">
        <v>0.06</v>
      </c>
      <c r="M2540" s="4">
        <f t="shared" si="235"/>
        <v>167.97645569620252</v>
      </c>
      <c r="N2540" s="4">
        <f t="shared" si="236"/>
        <v>10.566455696202532</v>
      </c>
      <c r="O2540" s="4">
        <f t="shared" si="237"/>
        <v>18.214556962025316</v>
      </c>
      <c r="P2540" s="4">
        <f t="shared" si="238"/>
        <v>10021.005189873416</v>
      </c>
      <c r="Q2540" s="4">
        <f t="shared" si="239"/>
        <v>120.75949367088606</v>
      </c>
    </row>
    <row r="2541" spans="1:17" x14ac:dyDescent="0.25">
      <c r="A2541" s="7">
        <v>49724</v>
      </c>
      <c r="B2541" s="7">
        <v>1</v>
      </c>
      <c r="C2541" s="7">
        <v>1826</v>
      </c>
      <c r="D2541" s="7">
        <v>29</v>
      </c>
      <c r="E2541" s="7">
        <v>103</v>
      </c>
      <c r="F2541" s="3">
        <f t="shared" si="234"/>
        <v>0.2</v>
      </c>
      <c r="G2541" s="7">
        <v>1.47</v>
      </c>
      <c r="H2541" s="7">
        <v>8.1960000000000005E-2</v>
      </c>
      <c r="I2541" s="7">
        <v>5.3400000000000001E-3</v>
      </c>
      <c r="J2541" s="7">
        <v>9.2099999999999994E-3</v>
      </c>
      <c r="K2541" s="7">
        <v>4.6294199999999996</v>
      </c>
      <c r="L2541" s="7">
        <v>7.0000000000000007E-2</v>
      </c>
      <c r="M2541" s="4">
        <f t="shared" si="235"/>
        <v>177.30122448979594</v>
      </c>
      <c r="N2541" s="4">
        <f t="shared" si="236"/>
        <v>11.551836734693877</v>
      </c>
      <c r="O2541" s="4">
        <f t="shared" si="237"/>
        <v>19.923673469387754</v>
      </c>
      <c r="P2541" s="4">
        <f t="shared" si="238"/>
        <v>10014.663673469388</v>
      </c>
      <c r="Q2541" s="4">
        <f t="shared" si="239"/>
        <v>151.42857142857144</v>
      </c>
    </row>
    <row r="2542" spans="1:17" x14ac:dyDescent="0.25">
      <c r="A2542" s="7">
        <v>49725</v>
      </c>
      <c r="B2542" s="7">
        <v>1</v>
      </c>
      <c r="C2542" s="7">
        <v>1821</v>
      </c>
      <c r="D2542" s="7">
        <v>29</v>
      </c>
      <c r="E2542" s="7">
        <v>102</v>
      </c>
      <c r="F2542" s="3">
        <f t="shared" si="234"/>
        <v>0.18</v>
      </c>
      <c r="G2542" s="7">
        <v>1.33</v>
      </c>
      <c r="H2542" s="7">
        <v>7.6050000000000006E-2</v>
      </c>
      <c r="I2542" s="7">
        <v>5.1399999999999996E-3</v>
      </c>
      <c r="J2542" s="7">
        <v>9.41E-3</v>
      </c>
      <c r="K2542" s="7">
        <v>4.1874900000000004</v>
      </c>
      <c r="L2542" s="7">
        <v>0.06</v>
      </c>
      <c r="M2542" s="4">
        <f t="shared" si="235"/>
        <v>181.83383458646617</v>
      </c>
      <c r="N2542" s="4">
        <f t="shared" si="236"/>
        <v>12.289624060150375</v>
      </c>
      <c r="O2542" s="4">
        <f t="shared" si="237"/>
        <v>22.499097744360903</v>
      </c>
      <c r="P2542" s="4">
        <f t="shared" si="238"/>
        <v>10012.194135338346</v>
      </c>
      <c r="Q2542" s="4">
        <f t="shared" si="239"/>
        <v>143.45864661654136</v>
      </c>
    </row>
    <row r="2543" spans="1:17" x14ac:dyDescent="0.25">
      <c r="A2543" s="7">
        <v>49726</v>
      </c>
      <c r="B2543" s="7">
        <v>1</v>
      </c>
      <c r="C2543" s="7">
        <v>1830</v>
      </c>
      <c r="D2543" s="7">
        <v>29</v>
      </c>
      <c r="E2543" s="7">
        <v>103</v>
      </c>
      <c r="F2543" s="3">
        <f t="shared" si="234"/>
        <v>0.2</v>
      </c>
      <c r="G2543" s="7">
        <v>1.32</v>
      </c>
      <c r="H2543" s="7">
        <v>7.2239999999999999E-2</v>
      </c>
      <c r="I2543" s="7">
        <v>5.28E-3</v>
      </c>
      <c r="J2543" s="7">
        <v>9.4500000000000001E-3</v>
      </c>
      <c r="K2543" s="7">
        <v>4.1480300000000003</v>
      </c>
      <c r="L2543" s="7">
        <v>0.06</v>
      </c>
      <c r="M2543" s="4">
        <f t="shared" si="235"/>
        <v>174.03272727272724</v>
      </c>
      <c r="N2543" s="4">
        <f t="shared" si="236"/>
        <v>12.72</v>
      </c>
      <c r="O2543" s="4">
        <f t="shared" si="237"/>
        <v>22.765909090909091</v>
      </c>
      <c r="P2543" s="4">
        <f t="shared" si="238"/>
        <v>9992.9813636363651</v>
      </c>
      <c r="Q2543" s="4">
        <f t="shared" si="239"/>
        <v>144.54545454545453</v>
      </c>
    </row>
    <row r="2544" spans="1:17" x14ac:dyDescent="0.25">
      <c r="A2544" s="7">
        <v>49727</v>
      </c>
      <c r="B2544" s="7">
        <v>1</v>
      </c>
      <c r="C2544" s="7">
        <v>1798</v>
      </c>
      <c r="D2544" s="7">
        <v>29</v>
      </c>
      <c r="E2544" s="7">
        <v>108</v>
      </c>
      <c r="F2544" s="3">
        <f t="shared" si="234"/>
        <v>0.3</v>
      </c>
      <c r="G2544" s="7">
        <v>1.34</v>
      </c>
      <c r="H2544" s="7">
        <v>7.1980000000000002E-2</v>
      </c>
      <c r="I2544" s="7">
        <v>5.4400000000000004E-3</v>
      </c>
      <c r="J2544" s="7">
        <v>9.7400000000000004E-3</v>
      </c>
      <c r="K2544" s="7">
        <v>4.1992200000000004</v>
      </c>
      <c r="L2544" s="7">
        <v>0.06</v>
      </c>
      <c r="M2544" s="4">
        <f t="shared" si="235"/>
        <v>170.81820895522389</v>
      </c>
      <c r="N2544" s="4">
        <f t="shared" si="236"/>
        <v>12.909850746268658</v>
      </c>
      <c r="O2544" s="4">
        <f t="shared" si="237"/>
        <v>23.114328358208954</v>
      </c>
      <c r="P2544" s="4">
        <f t="shared" si="238"/>
        <v>9965.3131343283585</v>
      </c>
      <c r="Q2544" s="4">
        <f t="shared" si="239"/>
        <v>142.38805970149252</v>
      </c>
    </row>
    <row r="2545" spans="1:17" x14ac:dyDescent="0.25">
      <c r="A2545" s="7">
        <v>49728</v>
      </c>
      <c r="B2545" s="7">
        <v>1</v>
      </c>
      <c r="C2545" s="7">
        <v>1798</v>
      </c>
      <c r="D2545" s="7">
        <v>29</v>
      </c>
      <c r="E2545" s="7">
        <v>107</v>
      </c>
      <c r="F2545" s="3">
        <f t="shared" si="234"/>
        <v>0.28000000000000003</v>
      </c>
      <c r="G2545" s="7">
        <v>1.32</v>
      </c>
      <c r="H2545" s="7">
        <v>6.8610000000000004E-2</v>
      </c>
      <c r="I2545" s="7">
        <v>5.4299999999999999E-3</v>
      </c>
      <c r="J2545" s="7">
        <v>9.5300000000000003E-3</v>
      </c>
      <c r="K2545" s="7">
        <v>4.1326999999999998</v>
      </c>
      <c r="L2545" s="7">
        <v>0.06</v>
      </c>
      <c r="M2545" s="4">
        <f t="shared" si="235"/>
        <v>165.28772727272727</v>
      </c>
      <c r="N2545" s="4">
        <f t="shared" si="236"/>
        <v>13.081363636363637</v>
      </c>
      <c r="O2545" s="4">
        <f t="shared" si="237"/>
        <v>22.958636363636362</v>
      </c>
      <c r="P2545" s="4">
        <f t="shared" si="238"/>
        <v>9956.0499999999993</v>
      </c>
      <c r="Q2545" s="4">
        <f t="shared" si="239"/>
        <v>144.54545454545453</v>
      </c>
    </row>
    <row r="2546" spans="1:17" x14ac:dyDescent="0.25">
      <c r="A2546" s="7">
        <v>49729</v>
      </c>
      <c r="B2546" s="7">
        <v>1</v>
      </c>
      <c r="C2546" s="7">
        <v>1780</v>
      </c>
      <c r="D2546" s="7">
        <v>29</v>
      </c>
      <c r="E2546" s="7">
        <v>107</v>
      </c>
      <c r="F2546" s="3">
        <f t="shared" si="234"/>
        <v>0.28000000000000003</v>
      </c>
      <c r="G2546" s="7">
        <v>1.41</v>
      </c>
      <c r="H2546" s="7">
        <v>6.7089999999999997E-2</v>
      </c>
      <c r="I2546" s="7">
        <v>5.2700000000000004E-3</v>
      </c>
      <c r="J2546" s="7">
        <v>9.5899999999999996E-3</v>
      </c>
      <c r="K2546" s="7">
        <v>4.4253200000000001</v>
      </c>
      <c r="L2546" s="7">
        <v>0.06</v>
      </c>
      <c r="M2546" s="4">
        <f t="shared" si="235"/>
        <v>151.30936170212766</v>
      </c>
      <c r="N2546" s="4">
        <f t="shared" si="236"/>
        <v>11.885531914893619</v>
      </c>
      <c r="O2546" s="4">
        <f t="shared" si="237"/>
        <v>21.628510638297872</v>
      </c>
      <c r="P2546" s="4">
        <f t="shared" si="238"/>
        <v>9980.5089361702121</v>
      </c>
      <c r="Q2546" s="4">
        <f t="shared" si="239"/>
        <v>135.31914893617022</v>
      </c>
    </row>
    <row r="2547" spans="1:17" x14ac:dyDescent="0.25">
      <c r="A2547" s="7">
        <v>49730</v>
      </c>
      <c r="B2547" s="7">
        <v>1</v>
      </c>
      <c r="C2547" s="7">
        <v>1796</v>
      </c>
      <c r="D2547" s="7">
        <v>30</v>
      </c>
      <c r="E2547" s="7">
        <v>106</v>
      </c>
      <c r="F2547" s="3">
        <f t="shared" si="234"/>
        <v>0.26</v>
      </c>
      <c r="G2547" s="7">
        <v>1.55</v>
      </c>
      <c r="H2547" s="7">
        <v>7.1010000000000004E-2</v>
      </c>
      <c r="I2547" s="7">
        <v>5.13E-3</v>
      </c>
      <c r="J2547" s="7">
        <v>9.5300000000000003E-3</v>
      </c>
      <c r="K2547" s="7">
        <v>4.8613299999999997</v>
      </c>
      <c r="L2547" s="7">
        <v>0.06</v>
      </c>
      <c r="M2547" s="4">
        <f t="shared" si="235"/>
        <v>145.68503225806452</v>
      </c>
      <c r="N2547" s="4">
        <f t="shared" si="236"/>
        <v>10.524774193548387</v>
      </c>
      <c r="O2547" s="4">
        <f t="shared" si="237"/>
        <v>19.551870967741937</v>
      </c>
      <c r="P2547" s="4">
        <f t="shared" si="238"/>
        <v>9973.5673548387094</v>
      </c>
      <c r="Q2547" s="4">
        <f t="shared" si="239"/>
        <v>123.09677419354837</v>
      </c>
    </row>
    <row r="2548" spans="1:17" x14ac:dyDescent="0.25">
      <c r="A2548" s="7">
        <v>49731</v>
      </c>
      <c r="B2548" s="7">
        <v>1</v>
      </c>
      <c r="C2548" s="7">
        <v>1803</v>
      </c>
      <c r="D2548" s="7">
        <v>30</v>
      </c>
      <c r="E2548" s="7">
        <v>105</v>
      </c>
      <c r="F2548" s="3">
        <f t="shared" si="234"/>
        <v>0.24</v>
      </c>
      <c r="G2548" s="7">
        <v>1.6</v>
      </c>
      <c r="H2548" s="7">
        <v>7.6869999999999994E-2</v>
      </c>
      <c r="I2548" s="7">
        <v>5.1799999999999997E-3</v>
      </c>
      <c r="J2548" s="7">
        <v>9.6200000000000001E-3</v>
      </c>
      <c r="K2548" s="7">
        <v>5.0261699999999996</v>
      </c>
      <c r="L2548" s="7">
        <v>0.06</v>
      </c>
      <c r="M2548" s="4">
        <f t="shared" si="235"/>
        <v>152.77912499999999</v>
      </c>
      <c r="N2548" s="4">
        <f t="shared" si="236"/>
        <v>10.295249999999998</v>
      </c>
      <c r="O2548" s="4">
        <f t="shared" si="237"/>
        <v>19.11975</v>
      </c>
      <c r="P2548" s="4">
        <f t="shared" si="238"/>
        <v>9989.5128749999985</v>
      </c>
      <c r="Q2548" s="4">
        <f t="shared" si="239"/>
        <v>119.25</v>
      </c>
    </row>
    <row r="2549" spans="1:17" x14ac:dyDescent="0.25">
      <c r="A2549" s="7">
        <v>49732</v>
      </c>
      <c r="B2549" s="7">
        <v>1</v>
      </c>
      <c r="C2549" s="7">
        <v>1804</v>
      </c>
      <c r="D2549" s="7">
        <v>30</v>
      </c>
      <c r="E2549" s="7">
        <v>107</v>
      </c>
      <c r="F2549" s="3">
        <f t="shared" si="234"/>
        <v>0.28000000000000003</v>
      </c>
      <c r="G2549" s="7">
        <v>1.62</v>
      </c>
      <c r="H2549" s="7">
        <v>8.0740000000000006E-2</v>
      </c>
      <c r="I2549" s="7">
        <v>5.45E-3</v>
      </c>
      <c r="J2549" s="7">
        <v>9.9100000000000004E-3</v>
      </c>
      <c r="K2549" s="7">
        <v>5.0798100000000002</v>
      </c>
      <c r="L2549" s="7">
        <v>0.06</v>
      </c>
      <c r="M2549" s="4">
        <f t="shared" si="235"/>
        <v>158.48962962962963</v>
      </c>
      <c r="N2549" s="4">
        <f t="shared" si="236"/>
        <v>10.698148148148148</v>
      </c>
      <c r="O2549" s="4">
        <f t="shared" si="237"/>
        <v>19.452962962962964</v>
      </c>
      <c r="P2549" s="4">
        <f t="shared" si="238"/>
        <v>9971.4788888888888</v>
      </c>
      <c r="Q2549" s="4">
        <f t="shared" si="239"/>
        <v>117.77777777777777</v>
      </c>
    </row>
    <row r="2550" spans="1:17" x14ac:dyDescent="0.25">
      <c r="A2550" s="7">
        <v>49733</v>
      </c>
      <c r="B2550" s="7">
        <v>1</v>
      </c>
      <c r="C2550" s="7">
        <v>1787</v>
      </c>
      <c r="D2550" s="7">
        <v>30</v>
      </c>
      <c r="E2550" s="7">
        <v>102</v>
      </c>
      <c r="F2550" s="3">
        <f t="shared" si="234"/>
        <v>0.18</v>
      </c>
      <c r="G2550" s="7">
        <v>1.49</v>
      </c>
      <c r="H2550" s="7">
        <v>7.3669999999999999E-2</v>
      </c>
      <c r="I2550" s="7">
        <v>5.0000000000000001E-3</v>
      </c>
      <c r="J2550" s="7">
        <v>9.2899999999999996E-3</v>
      </c>
      <c r="K2550" s="7">
        <v>4.68886</v>
      </c>
      <c r="L2550" s="7">
        <v>0.06</v>
      </c>
      <c r="M2550" s="4">
        <f t="shared" si="235"/>
        <v>157.22859060402683</v>
      </c>
      <c r="N2550" s="4">
        <f t="shared" si="236"/>
        <v>10.671140939597315</v>
      </c>
      <c r="O2550" s="4">
        <f t="shared" si="237"/>
        <v>19.826979865771811</v>
      </c>
      <c r="P2550" s="4">
        <f t="shared" si="238"/>
        <v>10007.097181208053</v>
      </c>
      <c r="Q2550" s="4">
        <f t="shared" si="239"/>
        <v>128.05369127516778</v>
      </c>
    </row>
    <row r="2551" spans="1:17" x14ac:dyDescent="0.25">
      <c r="A2551" s="7">
        <v>49734</v>
      </c>
      <c r="B2551" s="7">
        <v>1</v>
      </c>
      <c r="C2551" s="7">
        <v>1791</v>
      </c>
      <c r="D2551" s="7">
        <v>30</v>
      </c>
      <c r="E2551" s="7">
        <v>102</v>
      </c>
      <c r="F2551" s="3">
        <f t="shared" si="234"/>
        <v>0.18</v>
      </c>
      <c r="G2551" s="7">
        <v>1.5</v>
      </c>
      <c r="H2551" s="7">
        <v>7.2690000000000005E-2</v>
      </c>
      <c r="I2551" s="7">
        <v>5.11E-3</v>
      </c>
      <c r="J2551" s="7">
        <v>9.2999999999999992E-3</v>
      </c>
      <c r="K2551" s="7">
        <v>4.7136899999999997</v>
      </c>
      <c r="L2551" s="7">
        <v>0.06</v>
      </c>
      <c r="M2551" s="4">
        <f t="shared" si="235"/>
        <v>154.1028</v>
      </c>
      <c r="N2551" s="4">
        <f t="shared" si="236"/>
        <v>10.8332</v>
      </c>
      <c r="O2551" s="4">
        <f t="shared" si="237"/>
        <v>19.716000000000001</v>
      </c>
      <c r="P2551" s="4">
        <f t="shared" si="238"/>
        <v>9993.0227999999988</v>
      </c>
      <c r="Q2551" s="4">
        <f t="shared" si="239"/>
        <v>127.2</v>
      </c>
    </row>
    <row r="2552" spans="1:17" x14ac:dyDescent="0.25">
      <c r="A2552" s="7">
        <v>49735</v>
      </c>
      <c r="B2552" s="7">
        <v>1</v>
      </c>
      <c r="C2552" s="7">
        <v>1841</v>
      </c>
      <c r="D2552" s="7">
        <v>30</v>
      </c>
      <c r="E2552" s="7">
        <v>103</v>
      </c>
      <c r="F2552" s="3">
        <f t="shared" si="234"/>
        <v>0.2</v>
      </c>
      <c r="G2552" s="7">
        <v>1.55</v>
      </c>
      <c r="H2552" s="7">
        <v>7.7950000000000005E-2</v>
      </c>
      <c r="I2552" s="7">
        <v>5.3800000000000002E-3</v>
      </c>
      <c r="J2552" s="7">
        <v>9.7999999999999997E-3</v>
      </c>
      <c r="K2552" s="7">
        <v>4.8664199999999997</v>
      </c>
      <c r="L2552" s="7">
        <v>0.06</v>
      </c>
      <c r="M2552" s="4">
        <f t="shared" si="235"/>
        <v>159.92322580645163</v>
      </c>
      <c r="N2552" s="4">
        <f t="shared" si="236"/>
        <v>11.037677419354839</v>
      </c>
      <c r="O2552" s="4">
        <f t="shared" si="237"/>
        <v>20.105806451612903</v>
      </c>
      <c r="P2552" s="4">
        <f t="shared" si="238"/>
        <v>9984.0100645161292</v>
      </c>
      <c r="Q2552" s="4">
        <f t="shared" si="239"/>
        <v>123.09677419354837</v>
      </c>
    </row>
    <row r="2553" spans="1:17" x14ac:dyDescent="0.25">
      <c r="A2553" s="7">
        <v>49736</v>
      </c>
      <c r="B2553" s="7">
        <v>1</v>
      </c>
      <c r="C2553" s="7">
        <v>1828</v>
      </c>
      <c r="D2553" s="7">
        <v>30</v>
      </c>
      <c r="E2553" s="7">
        <v>102</v>
      </c>
      <c r="F2553" s="3">
        <f t="shared" si="234"/>
        <v>0.18</v>
      </c>
      <c r="G2553" s="7">
        <v>1.39</v>
      </c>
      <c r="H2553" s="7">
        <v>7.7039999999999997E-2</v>
      </c>
      <c r="I2553" s="7">
        <v>5.3E-3</v>
      </c>
      <c r="J2553" s="7">
        <v>9.8399999999999998E-3</v>
      </c>
      <c r="K2553" s="7">
        <v>4.3586299999999998</v>
      </c>
      <c r="L2553" s="7">
        <v>0.06</v>
      </c>
      <c r="M2553" s="4">
        <f t="shared" si="235"/>
        <v>176.24978417266189</v>
      </c>
      <c r="N2553" s="4">
        <f t="shared" si="236"/>
        <v>12.125179856115109</v>
      </c>
      <c r="O2553" s="4">
        <f t="shared" si="237"/>
        <v>22.511654676258996</v>
      </c>
      <c r="P2553" s="4">
        <f t="shared" si="238"/>
        <v>9971.5420143884894</v>
      </c>
      <c r="Q2553" s="4">
        <f t="shared" si="239"/>
        <v>137.26618705035972</v>
      </c>
    </row>
    <row r="2554" spans="1:17" x14ac:dyDescent="0.25">
      <c r="A2554" s="7">
        <v>49737</v>
      </c>
      <c r="B2554" s="7">
        <v>1</v>
      </c>
      <c r="C2554" s="7">
        <v>1830</v>
      </c>
      <c r="D2554" s="7">
        <v>30</v>
      </c>
      <c r="E2554" s="7">
        <v>104</v>
      </c>
      <c r="F2554" s="3">
        <f t="shared" si="234"/>
        <v>0.22</v>
      </c>
      <c r="G2554" s="7">
        <v>1.3</v>
      </c>
      <c r="H2554" s="7">
        <v>7.177E-2</v>
      </c>
      <c r="I2554" s="7">
        <v>5.4799999999999996E-3</v>
      </c>
      <c r="J2554" s="7">
        <v>9.9699999999999997E-3</v>
      </c>
      <c r="K2554" s="7">
        <v>4.0728999999999997</v>
      </c>
      <c r="L2554" s="7">
        <v>7.0000000000000007E-2</v>
      </c>
      <c r="M2554" s="4">
        <f t="shared" si="235"/>
        <v>175.56046153846154</v>
      </c>
      <c r="N2554" s="4">
        <f t="shared" si="236"/>
        <v>13.404923076923074</v>
      </c>
      <c r="O2554" s="4">
        <f t="shared" si="237"/>
        <v>24.388153846153845</v>
      </c>
      <c r="P2554" s="4">
        <f t="shared" si="238"/>
        <v>9962.9399999999987</v>
      </c>
      <c r="Q2554" s="4">
        <f t="shared" si="239"/>
        <v>171.23076923076923</v>
      </c>
    </row>
    <row r="2555" spans="1:17" x14ac:dyDescent="0.25">
      <c r="A2555" s="7">
        <v>49738</v>
      </c>
      <c r="B2555" s="7">
        <v>1</v>
      </c>
      <c r="C2555" s="7">
        <v>1820</v>
      </c>
      <c r="D2555" s="7">
        <v>31</v>
      </c>
      <c r="E2555" s="7">
        <v>109</v>
      </c>
      <c r="F2555" s="3">
        <f t="shared" si="234"/>
        <v>0.32</v>
      </c>
      <c r="G2555" s="7">
        <v>1.33</v>
      </c>
      <c r="H2555" s="7">
        <v>7.127E-2</v>
      </c>
      <c r="I2555" s="7">
        <v>5.5500000000000002E-3</v>
      </c>
      <c r="J2555" s="7">
        <v>1.03E-2</v>
      </c>
      <c r="K2555" s="7">
        <v>4.1746800000000004</v>
      </c>
      <c r="L2555" s="7">
        <v>0.06</v>
      </c>
      <c r="M2555" s="4">
        <f t="shared" si="235"/>
        <v>170.40496240601502</v>
      </c>
      <c r="N2555" s="4">
        <f t="shared" si="236"/>
        <v>13.269924812030077</v>
      </c>
      <c r="O2555" s="4">
        <f t="shared" si="237"/>
        <v>24.627067669172931</v>
      </c>
      <c r="P2555" s="4">
        <f t="shared" si="238"/>
        <v>9981.5657142857144</v>
      </c>
      <c r="Q2555" s="4">
        <f t="shared" si="239"/>
        <v>143.45864661654136</v>
      </c>
    </row>
    <row r="2556" spans="1:17" x14ac:dyDescent="0.25">
      <c r="A2556" s="7">
        <v>49739</v>
      </c>
      <c r="B2556" s="7">
        <v>1</v>
      </c>
      <c r="C2556" s="7">
        <v>1797</v>
      </c>
      <c r="D2556" s="7">
        <v>31</v>
      </c>
      <c r="E2556" s="7">
        <v>109</v>
      </c>
      <c r="F2556" s="3">
        <f t="shared" si="234"/>
        <v>0.32</v>
      </c>
      <c r="G2556" s="7">
        <v>1.33</v>
      </c>
      <c r="H2556" s="7">
        <v>6.9169999999999995E-2</v>
      </c>
      <c r="I2556" s="7">
        <v>5.1900000000000002E-3</v>
      </c>
      <c r="J2556" s="7">
        <v>1.0410000000000001E-2</v>
      </c>
      <c r="K2556" s="7">
        <v>4.1853699999999998</v>
      </c>
      <c r="L2556" s="7">
        <v>0.06</v>
      </c>
      <c r="M2556" s="4">
        <f t="shared" si="235"/>
        <v>165.38390977443606</v>
      </c>
      <c r="N2556" s="4">
        <f t="shared" si="236"/>
        <v>12.409172932330826</v>
      </c>
      <c r="O2556" s="4">
        <f t="shared" si="237"/>
        <v>24.890075187969924</v>
      </c>
      <c r="P2556" s="4">
        <f t="shared" si="238"/>
        <v>10007.125263157894</v>
      </c>
      <c r="Q2556" s="4">
        <f t="shared" si="239"/>
        <v>143.45864661654136</v>
      </c>
    </row>
    <row r="2557" spans="1:17" x14ac:dyDescent="0.25">
      <c r="A2557" s="7">
        <v>49740</v>
      </c>
      <c r="B2557" s="7">
        <v>1</v>
      </c>
      <c r="C2557" s="7">
        <v>1771</v>
      </c>
      <c r="D2557" s="7">
        <v>31</v>
      </c>
      <c r="E2557" s="7">
        <v>109</v>
      </c>
      <c r="F2557" s="3">
        <f t="shared" si="234"/>
        <v>0.32</v>
      </c>
      <c r="G2557" s="7">
        <v>1.48</v>
      </c>
      <c r="H2557" s="7">
        <v>6.8680000000000005E-2</v>
      </c>
      <c r="I2557" s="7">
        <v>4.9800000000000001E-3</v>
      </c>
      <c r="J2557" s="7">
        <v>9.9900000000000006E-3</v>
      </c>
      <c r="K2557" s="7">
        <v>4.6415100000000002</v>
      </c>
      <c r="L2557" s="7">
        <v>0.06</v>
      </c>
      <c r="M2557" s="4">
        <f t="shared" si="235"/>
        <v>147.56918918918919</v>
      </c>
      <c r="N2557" s="4">
        <f t="shared" si="236"/>
        <v>10.70027027027027</v>
      </c>
      <c r="O2557" s="4">
        <f t="shared" si="237"/>
        <v>21.465000000000003</v>
      </c>
      <c r="P2557" s="4">
        <f t="shared" si="238"/>
        <v>9972.9741891891899</v>
      </c>
      <c r="Q2557" s="4">
        <f t="shared" si="239"/>
        <v>128.91891891891893</v>
      </c>
    </row>
    <row r="2558" spans="1:17" x14ac:dyDescent="0.25">
      <c r="A2558" s="7">
        <v>49741</v>
      </c>
      <c r="B2558" s="7">
        <v>1</v>
      </c>
      <c r="C2558" s="7">
        <v>1780</v>
      </c>
      <c r="D2558" s="7">
        <v>31</v>
      </c>
      <c r="E2558" s="7">
        <v>109</v>
      </c>
      <c r="F2558" s="3">
        <f t="shared" si="234"/>
        <v>0.32</v>
      </c>
      <c r="G2558" s="7">
        <v>1.67</v>
      </c>
      <c r="H2558" s="7">
        <v>7.306E-2</v>
      </c>
      <c r="I2558" s="7">
        <v>4.9500000000000004E-3</v>
      </c>
      <c r="J2558" s="7">
        <v>9.92E-3</v>
      </c>
      <c r="K2558" s="7">
        <v>5.2410600000000001</v>
      </c>
      <c r="L2558" s="7">
        <v>0.06</v>
      </c>
      <c r="M2558" s="4">
        <f t="shared" si="235"/>
        <v>139.12023952095808</v>
      </c>
      <c r="N2558" s="4">
        <f t="shared" si="236"/>
        <v>9.4257485029940131</v>
      </c>
      <c r="O2558" s="4">
        <f t="shared" si="237"/>
        <v>18.889580838323354</v>
      </c>
      <c r="P2558" s="4">
        <f t="shared" si="238"/>
        <v>9979.9825149700609</v>
      </c>
      <c r="Q2558" s="4">
        <f t="shared" si="239"/>
        <v>114.25149700598801</v>
      </c>
    </row>
    <row r="2559" spans="1:17" x14ac:dyDescent="0.25">
      <c r="A2559" s="7">
        <v>49742</v>
      </c>
      <c r="B2559" s="7">
        <v>1</v>
      </c>
      <c r="C2559" s="7">
        <v>1784</v>
      </c>
      <c r="D2559" s="7">
        <v>31</v>
      </c>
      <c r="E2559" s="7">
        <v>106</v>
      </c>
      <c r="F2559" s="3">
        <f t="shared" si="234"/>
        <v>0.26</v>
      </c>
      <c r="G2559" s="7">
        <v>1.71</v>
      </c>
      <c r="H2559" s="7">
        <v>7.9600000000000004E-2</v>
      </c>
      <c r="I2559" s="7">
        <v>5.0099999999999997E-3</v>
      </c>
      <c r="J2559" s="7">
        <v>9.5099999999999994E-3</v>
      </c>
      <c r="K2559" s="7">
        <v>5.3836700000000004</v>
      </c>
      <c r="L2559" s="7">
        <v>0.06</v>
      </c>
      <c r="M2559" s="4">
        <f t="shared" si="235"/>
        <v>148.02807017543859</v>
      </c>
      <c r="N2559" s="4">
        <f t="shared" si="236"/>
        <v>9.3168421052631576</v>
      </c>
      <c r="O2559" s="4">
        <f t="shared" si="237"/>
        <v>17.685263157894735</v>
      </c>
      <c r="P2559" s="4">
        <f t="shared" si="238"/>
        <v>10011.737192982459</v>
      </c>
      <c r="Q2559" s="4">
        <f t="shared" si="239"/>
        <v>111.57894736842104</v>
      </c>
    </row>
    <row r="2560" spans="1:17" x14ac:dyDescent="0.25">
      <c r="A2560" s="7">
        <v>49743</v>
      </c>
      <c r="B2560" s="7">
        <v>1</v>
      </c>
      <c r="C2560" s="7">
        <v>1779</v>
      </c>
      <c r="D2560" s="7">
        <v>31</v>
      </c>
      <c r="E2560" s="7">
        <v>107</v>
      </c>
      <c r="F2560" s="3">
        <f t="shared" si="234"/>
        <v>0.28000000000000003</v>
      </c>
      <c r="G2560" s="7">
        <v>1.74</v>
      </c>
      <c r="H2560" s="7">
        <v>8.4889999999999993E-2</v>
      </c>
      <c r="I2560" s="7">
        <v>5.2199999999999998E-3</v>
      </c>
      <c r="J2560" s="7">
        <v>9.7000000000000003E-3</v>
      </c>
      <c r="K2560" s="7">
        <v>5.4859299999999998</v>
      </c>
      <c r="L2560" s="7">
        <v>0.06</v>
      </c>
      <c r="M2560" s="4">
        <f t="shared" si="235"/>
        <v>155.14379310344827</v>
      </c>
      <c r="N2560" s="4">
        <f t="shared" si="236"/>
        <v>9.5400000000000009</v>
      </c>
      <c r="O2560" s="4">
        <f t="shared" si="237"/>
        <v>17.727586206896554</v>
      </c>
      <c r="P2560" s="4">
        <f t="shared" si="238"/>
        <v>10026.01</v>
      </c>
      <c r="Q2560" s="4">
        <f t="shared" si="239"/>
        <v>109.6551724137931</v>
      </c>
    </row>
    <row r="2561" spans="1:17" x14ac:dyDescent="0.25">
      <c r="A2561" s="7">
        <v>49744</v>
      </c>
      <c r="B2561" s="7">
        <v>1</v>
      </c>
      <c r="C2561" s="7">
        <v>1801</v>
      </c>
      <c r="D2561" s="7">
        <v>31</v>
      </c>
      <c r="E2561" s="7">
        <v>107</v>
      </c>
      <c r="F2561" s="3">
        <f t="shared" si="234"/>
        <v>0.28000000000000003</v>
      </c>
      <c r="G2561" s="7">
        <v>1.76</v>
      </c>
      <c r="H2561" s="7">
        <v>8.8050000000000003E-2</v>
      </c>
      <c r="I2561" s="7">
        <v>5.2199999999999998E-3</v>
      </c>
      <c r="J2561" s="7">
        <v>9.8899999999999995E-3</v>
      </c>
      <c r="K2561" s="7">
        <v>5.55199</v>
      </c>
      <c r="L2561" s="7">
        <v>0.06</v>
      </c>
      <c r="M2561" s="4">
        <f t="shared" si="235"/>
        <v>159.09034090909091</v>
      </c>
      <c r="N2561" s="4">
        <f t="shared" si="236"/>
        <v>9.4315909090909091</v>
      </c>
      <c r="O2561" s="4">
        <f t="shared" si="237"/>
        <v>17.86943181818182</v>
      </c>
      <c r="P2561" s="4">
        <f t="shared" si="238"/>
        <v>10031.436477272728</v>
      </c>
      <c r="Q2561" s="4">
        <f t="shared" si="239"/>
        <v>108.40909090909091</v>
      </c>
    </row>
    <row r="2562" spans="1:17" x14ac:dyDescent="0.25">
      <c r="A2562" s="7">
        <v>49745</v>
      </c>
      <c r="B2562" s="7">
        <v>1</v>
      </c>
      <c r="C2562" s="7">
        <v>1790</v>
      </c>
      <c r="D2562" s="7">
        <v>31</v>
      </c>
      <c r="E2562" s="7">
        <v>107</v>
      </c>
      <c r="F2562" s="3">
        <f t="shared" ref="F2562:F2625" si="240">(E2562-$E$13411)/($E$13410-$E$13411)</f>
        <v>0.28000000000000003</v>
      </c>
      <c r="G2562" s="7">
        <v>1.7</v>
      </c>
      <c r="H2562" s="7">
        <v>8.7790000000000007E-2</v>
      </c>
      <c r="I2562" s="7">
        <v>5.3400000000000001E-3</v>
      </c>
      <c r="J2562" s="7">
        <v>9.9100000000000004E-3</v>
      </c>
      <c r="K2562" s="7">
        <v>5.3586299999999998</v>
      </c>
      <c r="L2562" s="7">
        <v>0.06</v>
      </c>
      <c r="M2562" s="4">
        <f t="shared" ref="M2562:M2625" si="241">H2562/$G2562*3180</f>
        <v>164.21894117647059</v>
      </c>
      <c r="N2562" s="4">
        <f t="shared" ref="N2562:N2625" si="242">I2562/$G2562*3180</f>
        <v>9.988941176470588</v>
      </c>
      <c r="O2562" s="4">
        <f t="shared" ref="O2562:O2625" si="243">J2562/$G2562*3180</f>
        <v>18.537529411764705</v>
      </c>
      <c r="P2562" s="4">
        <f t="shared" ref="P2562:P2625" si="244">K2562/$G2562*3180</f>
        <v>10023.790235294118</v>
      </c>
      <c r="Q2562" s="4">
        <f t="shared" ref="Q2562:Q2625" si="245">L2562/$G2562*3180</f>
        <v>112.23529411764706</v>
      </c>
    </row>
    <row r="2563" spans="1:17" x14ac:dyDescent="0.25">
      <c r="A2563" s="7">
        <v>49746</v>
      </c>
      <c r="B2563" s="7">
        <v>1</v>
      </c>
      <c r="C2563" s="7">
        <v>1790</v>
      </c>
      <c r="D2563" s="7">
        <v>31</v>
      </c>
      <c r="E2563" s="7">
        <v>103</v>
      </c>
      <c r="F2563" s="3">
        <f t="shared" si="240"/>
        <v>0.2</v>
      </c>
      <c r="G2563" s="7">
        <v>1.6</v>
      </c>
      <c r="H2563" s="7">
        <v>8.0019999999999994E-2</v>
      </c>
      <c r="I2563" s="7">
        <v>5.1599999999999997E-3</v>
      </c>
      <c r="J2563" s="7">
        <v>9.3900000000000008E-3</v>
      </c>
      <c r="K2563" s="7">
        <v>5.0392999999999999</v>
      </c>
      <c r="L2563" s="7">
        <v>0.06</v>
      </c>
      <c r="M2563" s="4">
        <f t="shared" si="241"/>
        <v>159.03974999999997</v>
      </c>
      <c r="N2563" s="4">
        <f t="shared" si="242"/>
        <v>10.255499999999998</v>
      </c>
      <c r="O2563" s="4">
        <f t="shared" si="243"/>
        <v>18.662624999999998</v>
      </c>
      <c r="P2563" s="4">
        <f t="shared" si="244"/>
        <v>10015.608749999999</v>
      </c>
      <c r="Q2563" s="4">
        <f t="shared" si="245"/>
        <v>119.25</v>
      </c>
    </row>
    <row r="2564" spans="1:17" x14ac:dyDescent="0.25">
      <c r="A2564" s="7">
        <v>49747</v>
      </c>
      <c r="B2564" s="7">
        <v>1</v>
      </c>
      <c r="C2564" s="7">
        <v>1839</v>
      </c>
      <c r="D2564" s="7">
        <v>31</v>
      </c>
      <c r="E2564" s="7">
        <v>103</v>
      </c>
      <c r="F2564" s="3">
        <f t="shared" si="240"/>
        <v>0.2</v>
      </c>
      <c r="G2564" s="7">
        <v>1.6</v>
      </c>
      <c r="H2564" s="7">
        <v>8.1559999999999994E-2</v>
      </c>
      <c r="I2564" s="7">
        <v>5.47E-3</v>
      </c>
      <c r="J2564" s="7">
        <v>1.0120000000000001E-2</v>
      </c>
      <c r="K2564" s="7">
        <v>5.0161899999999999</v>
      </c>
      <c r="L2564" s="7">
        <v>0.06</v>
      </c>
      <c r="M2564" s="4">
        <f t="shared" si="241"/>
        <v>162.10049999999998</v>
      </c>
      <c r="N2564" s="4">
        <f t="shared" si="242"/>
        <v>10.871625</v>
      </c>
      <c r="O2564" s="4">
        <f t="shared" si="243"/>
        <v>20.113499999999998</v>
      </c>
      <c r="P2564" s="4">
        <f t="shared" si="244"/>
        <v>9969.6776249999984</v>
      </c>
      <c r="Q2564" s="4">
        <f t="shared" si="245"/>
        <v>119.25</v>
      </c>
    </row>
    <row r="2565" spans="1:17" x14ac:dyDescent="0.25">
      <c r="A2565" s="7">
        <v>49748</v>
      </c>
      <c r="B2565" s="7">
        <v>1</v>
      </c>
      <c r="C2565" s="7">
        <v>1823</v>
      </c>
      <c r="D2565" s="7">
        <v>31</v>
      </c>
      <c r="E2565" s="7">
        <v>103</v>
      </c>
      <c r="F2565" s="3">
        <f t="shared" si="240"/>
        <v>0.2</v>
      </c>
      <c r="G2565" s="7">
        <v>1.41</v>
      </c>
      <c r="H2565" s="7">
        <v>8.0589999999999995E-2</v>
      </c>
      <c r="I2565" s="7">
        <v>5.5700000000000003E-3</v>
      </c>
      <c r="J2565" s="7">
        <v>1.03E-2</v>
      </c>
      <c r="K2565" s="7">
        <v>4.4320300000000001</v>
      </c>
      <c r="L2565" s="7">
        <v>7.0000000000000007E-2</v>
      </c>
      <c r="M2565" s="4">
        <f t="shared" si="241"/>
        <v>181.75617021276597</v>
      </c>
      <c r="N2565" s="4">
        <f t="shared" si="242"/>
        <v>12.562127659574468</v>
      </c>
      <c r="O2565" s="4">
        <f t="shared" si="243"/>
        <v>23.229787234042554</v>
      </c>
      <c r="P2565" s="4">
        <f t="shared" si="244"/>
        <v>9995.6421276595756</v>
      </c>
      <c r="Q2565" s="4">
        <f t="shared" si="245"/>
        <v>157.87234042553195</v>
      </c>
    </row>
    <row r="2566" spans="1:17" x14ac:dyDescent="0.25">
      <c r="A2566" s="7">
        <v>49749</v>
      </c>
      <c r="B2566" s="7">
        <v>1</v>
      </c>
      <c r="C2566" s="7">
        <v>1822</v>
      </c>
      <c r="D2566" s="7">
        <v>31</v>
      </c>
      <c r="E2566" s="7">
        <v>103</v>
      </c>
      <c r="F2566" s="3">
        <f t="shared" si="240"/>
        <v>0.2</v>
      </c>
      <c r="G2566" s="7">
        <v>1.32</v>
      </c>
      <c r="H2566" s="7">
        <v>7.3359999999999995E-2</v>
      </c>
      <c r="I2566" s="7">
        <v>5.5900000000000004E-3</v>
      </c>
      <c r="J2566" s="7">
        <v>1.013E-2</v>
      </c>
      <c r="K2566" s="7">
        <v>4.1510899999999999</v>
      </c>
      <c r="L2566" s="7">
        <v>0.06</v>
      </c>
      <c r="M2566" s="4">
        <f t="shared" si="241"/>
        <v>176.73090909090908</v>
      </c>
      <c r="N2566" s="4">
        <f t="shared" si="242"/>
        <v>13.46681818181818</v>
      </c>
      <c r="O2566" s="4">
        <f t="shared" si="243"/>
        <v>24.404090909090908</v>
      </c>
      <c r="P2566" s="4">
        <f t="shared" si="244"/>
        <v>10000.35318181818</v>
      </c>
      <c r="Q2566" s="4">
        <f t="shared" si="245"/>
        <v>144.54545454545453</v>
      </c>
    </row>
    <row r="2567" spans="1:17" x14ac:dyDescent="0.25">
      <c r="A2567" s="7">
        <v>49750</v>
      </c>
      <c r="B2567" s="7">
        <v>1</v>
      </c>
      <c r="C2567" s="7">
        <v>1826</v>
      </c>
      <c r="D2567" s="7">
        <v>31</v>
      </c>
      <c r="E2567" s="7">
        <v>104</v>
      </c>
      <c r="F2567" s="3">
        <f t="shared" si="240"/>
        <v>0.22</v>
      </c>
      <c r="G2567" s="7">
        <v>1.32</v>
      </c>
      <c r="H2567" s="7">
        <v>7.0300000000000001E-2</v>
      </c>
      <c r="I2567" s="7">
        <v>5.7000000000000002E-3</v>
      </c>
      <c r="J2567" s="7">
        <v>1.0500000000000001E-2</v>
      </c>
      <c r="K2567" s="7">
        <v>4.1456900000000001</v>
      </c>
      <c r="L2567" s="7">
        <v>7.0000000000000007E-2</v>
      </c>
      <c r="M2567" s="4">
        <f t="shared" si="241"/>
        <v>169.3590909090909</v>
      </c>
      <c r="N2567" s="4">
        <f t="shared" si="242"/>
        <v>13.731818181818182</v>
      </c>
      <c r="O2567" s="4">
        <f t="shared" si="243"/>
        <v>25.295454545454547</v>
      </c>
      <c r="P2567" s="4">
        <f t="shared" si="244"/>
        <v>9987.3440909090896</v>
      </c>
      <c r="Q2567" s="4">
        <f t="shared" si="245"/>
        <v>168.63636363636365</v>
      </c>
    </row>
    <row r="2568" spans="1:17" x14ac:dyDescent="0.25">
      <c r="A2568" s="7">
        <v>49751</v>
      </c>
      <c r="B2568" s="7">
        <v>1</v>
      </c>
      <c r="C2568" s="7">
        <v>1816</v>
      </c>
      <c r="D2568" s="7">
        <v>31</v>
      </c>
      <c r="E2568" s="7">
        <v>108</v>
      </c>
      <c r="F2568" s="3">
        <f t="shared" si="240"/>
        <v>0.3</v>
      </c>
      <c r="G2568" s="7">
        <v>1.35</v>
      </c>
      <c r="H2568" s="7">
        <v>7.1599999999999997E-2</v>
      </c>
      <c r="I2568" s="7">
        <v>5.8799999999999998E-3</v>
      </c>
      <c r="J2568" s="7">
        <v>1.082E-2</v>
      </c>
      <c r="K2568" s="7">
        <v>4.2464500000000003</v>
      </c>
      <c r="L2568" s="7">
        <v>0.06</v>
      </c>
      <c r="M2568" s="4">
        <f t="shared" si="241"/>
        <v>168.65777777777774</v>
      </c>
      <c r="N2568" s="4">
        <f t="shared" si="242"/>
        <v>13.850666666666665</v>
      </c>
      <c r="O2568" s="4">
        <f t="shared" si="243"/>
        <v>25.487111111111112</v>
      </c>
      <c r="P2568" s="4">
        <f t="shared" si="244"/>
        <v>10002.748888888889</v>
      </c>
      <c r="Q2568" s="4">
        <f t="shared" si="245"/>
        <v>141.33333333333331</v>
      </c>
    </row>
    <row r="2569" spans="1:17" x14ac:dyDescent="0.25">
      <c r="A2569" s="7">
        <v>49752</v>
      </c>
      <c r="B2569" s="7">
        <v>1</v>
      </c>
      <c r="C2569" s="7">
        <v>1777</v>
      </c>
      <c r="D2569" s="7">
        <v>31</v>
      </c>
      <c r="E2569" s="7">
        <v>106</v>
      </c>
      <c r="F2569" s="3">
        <f t="shared" si="240"/>
        <v>0.26</v>
      </c>
      <c r="G2569" s="7">
        <v>1.32</v>
      </c>
      <c r="H2569" s="7">
        <v>6.7580000000000001E-2</v>
      </c>
      <c r="I2569" s="7">
        <v>5.6800000000000002E-3</v>
      </c>
      <c r="J2569" s="7">
        <v>1.026E-2</v>
      </c>
      <c r="K2569" s="7">
        <v>4.1590699999999998</v>
      </c>
      <c r="L2569" s="7">
        <v>0.06</v>
      </c>
      <c r="M2569" s="4">
        <f t="shared" si="241"/>
        <v>162.80636363636361</v>
      </c>
      <c r="N2569" s="4">
        <f t="shared" si="242"/>
        <v>13.683636363636365</v>
      </c>
      <c r="O2569" s="4">
        <f t="shared" si="243"/>
        <v>24.717272727272725</v>
      </c>
      <c r="P2569" s="4">
        <f t="shared" si="244"/>
        <v>10019.577727272726</v>
      </c>
      <c r="Q2569" s="4">
        <f t="shared" si="245"/>
        <v>144.54545454545453</v>
      </c>
    </row>
    <row r="2570" spans="1:17" x14ac:dyDescent="0.25">
      <c r="A2570" s="7">
        <v>49753</v>
      </c>
      <c r="B2570" s="7">
        <v>1</v>
      </c>
      <c r="C2570" s="7">
        <v>1798</v>
      </c>
      <c r="D2570" s="7">
        <v>31</v>
      </c>
      <c r="E2570" s="7">
        <v>109</v>
      </c>
      <c r="F2570" s="3">
        <f t="shared" si="240"/>
        <v>0.32</v>
      </c>
      <c r="G2570" s="7">
        <v>1.54</v>
      </c>
      <c r="H2570" s="7">
        <v>7.1690000000000004E-2</v>
      </c>
      <c r="I2570" s="7">
        <v>5.9300000000000004E-3</v>
      </c>
      <c r="J2570" s="7">
        <v>1.0869999999999999E-2</v>
      </c>
      <c r="K2570" s="7">
        <v>4.84171</v>
      </c>
      <c r="L2570" s="7">
        <v>7.0000000000000007E-2</v>
      </c>
      <c r="M2570" s="4">
        <f t="shared" si="241"/>
        <v>148.03519480519481</v>
      </c>
      <c r="N2570" s="4">
        <f t="shared" si="242"/>
        <v>12.245064935064937</v>
      </c>
      <c r="O2570" s="4">
        <f t="shared" si="243"/>
        <v>22.445844155844156</v>
      </c>
      <c r="P2570" s="4">
        <f t="shared" si="244"/>
        <v>9997.8167532467523</v>
      </c>
      <c r="Q2570" s="4">
        <f t="shared" si="245"/>
        <v>144.54545454545456</v>
      </c>
    </row>
    <row r="2571" spans="1:17" x14ac:dyDescent="0.25">
      <c r="A2571" s="7">
        <v>49754</v>
      </c>
      <c r="B2571" s="7">
        <v>1</v>
      </c>
      <c r="C2571" s="7">
        <v>1782</v>
      </c>
      <c r="D2571" s="7">
        <v>30</v>
      </c>
      <c r="E2571" s="7">
        <v>109</v>
      </c>
      <c r="F2571" s="3">
        <f t="shared" si="240"/>
        <v>0.32</v>
      </c>
      <c r="G2571" s="7">
        <v>1.6</v>
      </c>
      <c r="H2571" s="7">
        <v>7.7049999999999993E-2</v>
      </c>
      <c r="I2571" s="7">
        <v>5.9800000000000001E-3</v>
      </c>
      <c r="J2571" s="7">
        <v>1.0959999999999999E-2</v>
      </c>
      <c r="K2571" s="7">
        <v>5.0299199999999997</v>
      </c>
      <c r="L2571" s="7">
        <v>7.0000000000000007E-2</v>
      </c>
      <c r="M2571" s="4">
        <f t="shared" si="241"/>
        <v>153.13687499999997</v>
      </c>
      <c r="N2571" s="4">
        <f t="shared" si="242"/>
        <v>11.885249999999999</v>
      </c>
      <c r="O2571" s="4">
        <f t="shared" si="243"/>
        <v>21.782999999999998</v>
      </c>
      <c r="P2571" s="4">
        <f t="shared" si="244"/>
        <v>9996.9659999999985</v>
      </c>
      <c r="Q2571" s="4">
        <f t="shared" si="245"/>
        <v>139.125</v>
      </c>
    </row>
    <row r="2572" spans="1:17" x14ac:dyDescent="0.25">
      <c r="A2572" s="7">
        <v>49755</v>
      </c>
      <c r="B2572" s="7">
        <v>1</v>
      </c>
      <c r="C2572" s="7">
        <v>1774</v>
      </c>
      <c r="D2572" s="7">
        <v>30</v>
      </c>
      <c r="E2572" s="7">
        <v>107</v>
      </c>
      <c r="F2572" s="3">
        <f t="shared" si="240"/>
        <v>0.28000000000000003</v>
      </c>
      <c r="G2572" s="7">
        <v>1.62</v>
      </c>
      <c r="H2572" s="7">
        <v>7.7049999999999993E-2</v>
      </c>
      <c r="I2572" s="7">
        <v>5.9500000000000004E-3</v>
      </c>
      <c r="J2572" s="7">
        <v>1.0699999999999999E-2</v>
      </c>
      <c r="K2572" s="7">
        <v>5.0867899999999997</v>
      </c>
      <c r="L2572" s="7">
        <v>0.06</v>
      </c>
      <c r="M2572" s="4">
        <f t="shared" si="241"/>
        <v>151.24629629629629</v>
      </c>
      <c r="N2572" s="4">
        <f t="shared" si="242"/>
        <v>11.67962962962963</v>
      </c>
      <c r="O2572" s="4">
        <f t="shared" si="243"/>
        <v>21.003703703703703</v>
      </c>
      <c r="P2572" s="4">
        <f t="shared" si="244"/>
        <v>9985.1803703703699</v>
      </c>
      <c r="Q2572" s="4">
        <f t="shared" si="245"/>
        <v>117.77777777777777</v>
      </c>
    </row>
    <row r="2573" spans="1:17" x14ac:dyDescent="0.25">
      <c r="A2573" s="7">
        <v>49756</v>
      </c>
      <c r="B2573" s="7">
        <v>1</v>
      </c>
      <c r="C2573" s="7">
        <v>1787</v>
      </c>
      <c r="D2573" s="7">
        <v>30</v>
      </c>
      <c r="E2573" s="7">
        <v>107</v>
      </c>
      <c r="F2573" s="3">
        <f t="shared" si="240"/>
        <v>0.28000000000000003</v>
      </c>
      <c r="G2573" s="7">
        <v>1.7</v>
      </c>
      <c r="H2573" s="7">
        <v>7.9890000000000003E-2</v>
      </c>
      <c r="I2573" s="7">
        <v>6.0899999999999999E-3</v>
      </c>
      <c r="J2573" s="7">
        <v>1.077E-2</v>
      </c>
      <c r="K2573" s="7">
        <v>5.3547000000000002</v>
      </c>
      <c r="L2573" s="7">
        <v>0.06</v>
      </c>
      <c r="M2573" s="4">
        <f t="shared" si="241"/>
        <v>149.44129411764706</v>
      </c>
      <c r="N2573" s="4">
        <f t="shared" si="242"/>
        <v>11.391882352941176</v>
      </c>
      <c r="O2573" s="4">
        <f t="shared" si="243"/>
        <v>20.146235294117648</v>
      </c>
      <c r="P2573" s="4">
        <f t="shared" si="244"/>
        <v>10016.438823529414</v>
      </c>
      <c r="Q2573" s="4">
        <f t="shared" si="245"/>
        <v>112.23529411764706</v>
      </c>
    </row>
    <row r="2574" spans="1:17" x14ac:dyDescent="0.25">
      <c r="A2574" s="7">
        <v>49757</v>
      </c>
      <c r="B2574" s="7">
        <v>1</v>
      </c>
      <c r="C2574" s="7">
        <v>1794</v>
      </c>
      <c r="D2574" s="7">
        <v>30</v>
      </c>
      <c r="E2574" s="7">
        <v>102</v>
      </c>
      <c r="F2574" s="3">
        <f t="shared" si="240"/>
        <v>0.18</v>
      </c>
      <c r="G2574" s="7">
        <v>1.61</v>
      </c>
      <c r="H2574" s="7">
        <v>7.9759999999999998E-2</v>
      </c>
      <c r="I2574" s="7">
        <v>5.8100000000000001E-3</v>
      </c>
      <c r="J2574" s="7">
        <v>1.0449999999999999E-2</v>
      </c>
      <c r="K2574" s="7">
        <v>5.0545299999999997</v>
      </c>
      <c r="L2574" s="7">
        <v>0.06</v>
      </c>
      <c r="M2574" s="4">
        <f t="shared" si="241"/>
        <v>157.5383850931677</v>
      </c>
      <c r="N2574" s="4">
        <f t="shared" si="242"/>
        <v>11.475652173913042</v>
      </c>
      <c r="O2574" s="4">
        <f t="shared" si="243"/>
        <v>20.640372670807452</v>
      </c>
      <c r="P2574" s="4">
        <f t="shared" si="244"/>
        <v>9983.4816149068301</v>
      </c>
      <c r="Q2574" s="4">
        <f t="shared" si="245"/>
        <v>118.50931677018632</v>
      </c>
    </row>
    <row r="2575" spans="1:17" x14ac:dyDescent="0.25">
      <c r="A2575" s="7">
        <v>49758</v>
      </c>
      <c r="B2575" s="7">
        <v>1</v>
      </c>
      <c r="C2575" s="7">
        <v>1796</v>
      </c>
      <c r="D2575" s="7">
        <v>30</v>
      </c>
      <c r="E2575" s="7">
        <v>102</v>
      </c>
      <c r="F2575" s="3">
        <f t="shared" si="240"/>
        <v>0.18</v>
      </c>
      <c r="G2575" s="7">
        <v>1.58</v>
      </c>
      <c r="H2575" s="7">
        <v>7.9280000000000003E-2</v>
      </c>
      <c r="I2575" s="7">
        <v>5.7999999999999996E-3</v>
      </c>
      <c r="J2575" s="7">
        <v>1.044E-2</v>
      </c>
      <c r="K2575" s="7">
        <v>4.9744599999999997</v>
      </c>
      <c r="L2575" s="7">
        <v>0.06</v>
      </c>
      <c r="M2575" s="4">
        <f t="shared" si="241"/>
        <v>159.56354430379747</v>
      </c>
      <c r="N2575" s="4">
        <f t="shared" si="242"/>
        <v>11.673417721518986</v>
      </c>
      <c r="O2575" s="4">
        <f t="shared" si="243"/>
        <v>21.012151898734174</v>
      </c>
      <c r="P2575" s="4">
        <f t="shared" si="244"/>
        <v>10011.887848101265</v>
      </c>
      <c r="Q2575" s="4">
        <f t="shared" si="245"/>
        <v>120.75949367088606</v>
      </c>
    </row>
    <row r="2576" spans="1:17" x14ac:dyDescent="0.25">
      <c r="A2576" s="7">
        <v>49759</v>
      </c>
      <c r="B2576" s="7">
        <v>1</v>
      </c>
      <c r="C2576" s="7">
        <v>1840</v>
      </c>
      <c r="D2576" s="7">
        <v>30</v>
      </c>
      <c r="E2576" s="7">
        <v>102</v>
      </c>
      <c r="F2576" s="3">
        <f t="shared" si="240"/>
        <v>0.18</v>
      </c>
      <c r="G2576" s="7">
        <v>1.52</v>
      </c>
      <c r="H2576" s="7">
        <v>8.0990000000000006E-2</v>
      </c>
      <c r="I2576" s="7">
        <v>6.0400000000000002E-3</v>
      </c>
      <c r="J2576" s="7">
        <v>1.086E-2</v>
      </c>
      <c r="K2576" s="7">
        <v>4.7902899999999997</v>
      </c>
      <c r="L2576" s="7">
        <v>0.06</v>
      </c>
      <c r="M2576" s="4">
        <f t="shared" si="241"/>
        <v>169.43960526315789</v>
      </c>
      <c r="N2576" s="4">
        <f t="shared" si="242"/>
        <v>12.636315789473684</v>
      </c>
      <c r="O2576" s="4">
        <f t="shared" si="243"/>
        <v>22.720263157894735</v>
      </c>
      <c r="P2576" s="4">
        <f t="shared" si="244"/>
        <v>10021.79092105263</v>
      </c>
      <c r="Q2576" s="4">
        <f t="shared" si="245"/>
        <v>125.52631578947367</v>
      </c>
    </row>
    <row r="2577" spans="1:17" x14ac:dyDescent="0.25">
      <c r="A2577" s="7">
        <v>49760</v>
      </c>
      <c r="B2577" s="7">
        <v>1</v>
      </c>
      <c r="C2577" s="7">
        <v>1833</v>
      </c>
      <c r="D2577" s="7">
        <v>30</v>
      </c>
      <c r="E2577" s="7">
        <v>103</v>
      </c>
      <c r="F2577" s="3">
        <f t="shared" si="240"/>
        <v>0.2</v>
      </c>
      <c r="G2577" s="7">
        <v>1.36</v>
      </c>
      <c r="H2577" s="7">
        <v>7.961E-2</v>
      </c>
      <c r="I2577" s="7">
        <v>6.3299999999999997E-3</v>
      </c>
      <c r="J2577" s="7">
        <v>1.119E-2</v>
      </c>
      <c r="K2577" s="7">
        <v>4.2808200000000003</v>
      </c>
      <c r="L2577" s="7">
        <v>7.0000000000000007E-2</v>
      </c>
      <c r="M2577" s="4">
        <f t="shared" si="241"/>
        <v>186.14691176470586</v>
      </c>
      <c r="N2577" s="4">
        <f t="shared" si="242"/>
        <v>14.801029411764704</v>
      </c>
      <c r="O2577" s="4">
        <f t="shared" si="243"/>
        <v>26.164852941176466</v>
      </c>
      <c r="P2577" s="4">
        <f t="shared" si="244"/>
        <v>10009.564411764706</v>
      </c>
      <c r="Q2577" s="4">
        <f t="shared" si="245"/>
        <v>163.6764705882353</v>
      </c>
    </row>
    <row r="2578" spans="1:17" x14ac:dyDescent="0.25">
      <c r="A2578" s="7">
        <v>49761</v>
      </c>
      <c r="B2578" s="7">
        <v>1</v>
      </c>
      <c r="C2578" s="7">
        <v>1831</v>
      </c>
      <c r="D2578" s="7">
        <v>30</v>
      </c>
      <c r="E2578" s="7">
        <v>103</v>
      </c>
      <c r="F2578" s="3">
        <f t="shared" si="240"/>
        <v>0.2</v>
      </c>
      <c r="G2578" s="7">
        <v>1.27</v>
      </c>
      <c r="H2578" s="7">
        <v>7.1540000000000006E-2</v>
      </c>
      <c r="I2578" s="7">
        <v>6.2100000000000002E-3</v>
      </c>
      <c r="J2578" s="7">
        <v>1.098E-2</v>
      </c>
      <c r="K2578" s="7">
        <v>3.97011</v>
      </c>
      <c r="L2578" s="7">
        <v>7.0000000000000007E-2</v>
      </c>
      <c r="M2578" s="4">
        <f t="shared" si="241"/>
        <v>179.1316535433071</v>
      </c>
      <c r="N2578" s="4">
        <f t="shared" si="242"/>
        <v>15.549448818897638</v>
      </c>
      <c r="O2578" s="4">
        <f t="shared" si="243"/>
        <v>27.493228346456696</v>
      </c>
      <c r="P2578" s="4">
        <f t="shared" si="244"/>
        <v>9940.9053543307091</v>
      </c>
      <c r="Q2578" s="4">
        <f t="shared" si="245"/>
        <v>175.27559055118112</v>
      </c>
    </row>
    <row r="2579" spans="1:17" x14ac:dyDescent="0.25">
      <c r="A2579" s="7">
        <v>49762</v>
      </c>
      <c r="B2579" s="7">
        <v>1</v>
      </c>
      <c r="C2579" s="7">
        <v>1823</v>
      </c>
      <c r="D2579" s="7">
        <v>30</v>
      </c>
      <c r="E2579" s="7">
        <v>107</v>
      </c>
      <c r="F2579" s="3">
        <f t="shared" si="240"/>
        <v>0.28000000000000003</v>
      </c>
      <c r="G2579" s="7">
        <v>1.29</v>
      </c>
      <c r="H2579" s="7">
        <v>6.8709999999999993E-2</v>
      </c>
      <c r="I2579" s="7">
        <v>6.2300000000000003E-3</v>
      </c>
      <c r="J2579" s="7">
        <v>1.1220000000000001E-2</v>
      </c>
      <c r="K2579" s="7">
        <v>4.04826</v>
      </c>
      <c r="L2579" s="7">
        <v>7.0000000000000007E-2</v>
      </c>
      <c r="M2579" s="4">
        <f t="shared" si="241"/>
        <v>169.3781395348837</v>
      </c>
      <c r="N2579" s="4">
        <f t="shared" si="242"/>
        <v>15.357674418604653</v>
      </c>
      <c r="O2579" s="4">
        <f t="shared" si="243"/>
        <v>27.658604651162793</v>
      </c>
      <c r="P2579" s="4">
        <f t="shared" si="244"/>
        <v>9979.4316279069753</v>
      </c>
      <c r="Q2579" s="4">
        <f t="shared" si="245"/>
        <v>172.55813953488374</v>
      </c>
    </row>
    <row r="2580" spans="1:17" x14ac:dyDescent="0.25">
      <c r="A2580" s="7">
        <v>49763</v>
      </c>
      <c r="B2580" s="7">
        <v>1</v>
      </c>
      <c r="C2580" s="7">
        <v>1798</v>
      </c>
      <c r="D2580" s="7">
        <v>30</v>
      </c>
      <c r="E2580" s="7">
        <v>107</v>
      </c>
      <c r="F2580" s="3">
        <f t="shared" si="240"/>
        <v>0.28000000000000003</v>
      </c>
      <c r="G2580" s="7">
        <v>1.29</v>
      </c>
      <c r="H2580" s="7">
        <v>6.5960000000000005E-2</v>
      </c>
      <c r="I2580" s="7">
        <v>6.3E-3</v>
      </c>
      <c r="J2580" s="7">
        <v>1.1299999999999999E-2</v>
      </c>
      <c r="K2580" s="7">
        <v>4.0394600000000001</v>
      </c>
      <c r="L2580" s="7">
        <v>7.0000000000000007E-2</v>
      </c>
      <c r="M2580" s="4">
        <f t="shared" si="241"/>
        <v>162.59906976744185</v>
      </c>
      <c r="N2580" s="4">
        <f t="shared" si="242"/>
        <v>15.530232558139534</v>
      </c>
      <c r="O2580" s="4">
        <f t="shared" si="243"/>
        <v>27.855813953488369</v>
      </c>
      <c r="P2580" s="4">
        <f t="shared" si="244"/>
        <v>9957.7386046511619</v>
      </c>
      <c r="Q2580" s="4">
        <f t="shared" si="245"/>
        <v>172.55813953488374</v>
      </c>
    </row>
    <row r="2581" spans="1:17" x14ac:dyDescent="0.25">
      <c r="A2581" s="7">
        <v>49764</v>
      </c>
      <c r="B2581" s="7">
        <v>1</v>
      </c>
      <c r="C2581" s="7">
        <v>1784</v>
      </c>
      <c r="D2581" s="7">
        <v>30</v>
      </c>
      <c r="E2581" s="7">
        <v>108</v>
      </c>
      <c r="F2581" s="3">
        <f t="shared" si="240"/>
        <v>0.3</v>
      </c>
      <c r="G2581" s="7">
        <v>1.1767599346271478</v>
      </c>
      <c r="H2581" s="7">
        <v>6.0406716985670662E-2</v>
      </c>
      <c r="I2581" s="7">
        <v>9.9133376000580531E-3</v>
      </c>
      <c r="J2581" s="7">
        <v>1.1391523370791742E-2</v>
      </c>
      <c r="K2581" s="7">
        <v>3.6796428665970158</v>
      </c>
      <c r="L2581" s="7">
        <v>7.0000000000000007E-2</v>
      </c>
      <c r="M2581" s="4">
        <f t="shared" si="241"/>
        <v>163.23920823774205</v>
      </c>
      <c r="N2581" s="4">
        <f t="shared" si="242"/>
        <v>26.789162887477985</v>
      </c>
      <c r="O2581" s="4">
        <f t="shared" si="243"/>
        <v>30.783716587525998</v>
      </c>
      <c r="P2581" s="4">
        <f t="shared" si="244"/>
        <v>9943.6290881929235</v>
      </c>
      <c r="Q2581" s="4">
        <f t="shared" si="245"/>
        <v>189.16347629606378</v>
      </c>
    </row>
    <row r="2582" spans="1:17" x14ac:dyDescent="0.25">
      <c r="A2582" s="7">
        <v>49765</v>
      </c>
      <c r="B2582" s="7">
        <v>1</v>
      </c>
      <c r="C2582" s="7">
        <v>1780</v>
      </c>
      <c r="D2582" s="7">
        <v>30</v>
      </c>
      <c r="E2582" s="7">
        <v>106</v>
      </c>
      <c r="F2582" s="3">
        <f t="shared" si="240"/>
        <v>0.26</v>
      </c>
      <c r="G2582" s="7">
        <v>1.2931074781494056</v>
      </c>
      <c r="H2582" s="7">
        <v>6.2069158951171467E-2</v>
      </c>
      <c r="I2582" s="7">
        <v>9.358253278051799E-3</v>
      </c>
      <c r="J2582" s="7">
        <v>1.0968743377065363E-2</v>
      </c>
      <c r="K2582" s="7">
        <v>4.0506002328162811</v>
      </c>
      <c r="L2582" s="7">
        <v>0.06</v>
      </c>
      <c r="M2582" s="4">
        <f t="shared" si="241"/>
        <v>152.64000000000001</v>
      </c>
      <c r="N2582" s="4">
        <f t="shared" si="242"/>
        <v>23.013744740532957</v>
      </c>
      <c r="O2582" s="4">
        <f t="shared" si="243"/>
        <v>26.974249649368858</v>
      </c>
      <c r="P2582" s="4">
        <f t="shared" si="244"/>
        <v>9961.2050490883594</v>
      </c>
      <c r="Q2582" s="4">
        <f t="shared" si="245"/>
        <v>147.5515401651362</v>
      </c>
    </row>
    <row r="2583" spans="1:17" x14ac:dyDescent="0.25">
      <c r="A2583" s="7">
        <v>49766</v>
      </c>
      <c r="B2583" s="7">
        <v>1</v>
      </c>
      <c r="C2583" s="7">
        <v>1799</v>
      </c>
      <c r="D2583" s="7">
        <v>29</v>
      </c>
      <c r="E2583" s="7">
        <v>106</v>
      </c>
      <c r="F2583" s="3">
        <f t="shared" si="240"/>
        <v>0.26</v>
      </c>
      <c r="G2583" s="7">
        <v>1.4488420595311557</v>
      </c>
      <c r="H2583" s="7">
        <v>6.7161674677514147E-2</v>
      </c>
      <c r="I2583" s="7">
        <v>9.4693160572270601E-3</v>
      </c>
      <c r="J2583" s="7">
        <v>1.0482312658697862E-2</v>
      </c>
      <c r="K2583" s="7">
        <v>4.5443908408590143</v>
      </c>
      <c r="L2583" s="7">
        <v>0.06</v>
      </c>
      <c r="M2583" s="4">
        <f t="shared" si="241"/>
        <v>147.41021912602912</v>
      </c>
      <c r="N2583" s="4">
        <f t="shared" si="242"/>
        <v>20.783787207093098</v>
      </c>
      <c r="O2583" s="4">
        <f t="shared" si="243"/>
        <v>23.007169094363523</v>
      </c>
      <c r="P2583" s="4">
        <f t="shared" si="244"/>
        <v>9974.2844838505389</v>
      </c>
      <c r="Q2583" s="4">
        <f t="shared" si="245"/>
        <v>131.69137294491762</v>
      </c>
    </row>
    <row r="2584" spans="1:17" x14ac:dyDescent="0.25">
      <c r="A2584" s="7">
        <v>49767</v>
      </c>
      <c r="B2584" s="7">
        <v>1</v>
      </c>
      <c r="C2584" s="7">
        <v>1803</v>
      </c>
      <c r="D2584" s="7">
        <v>29</v>
      </c>
      <c r="E2584" s="7">
        <v>109</v>
      </c>
      <c r="F2584" s="3">
        <f t="shared" si="240"/>
        <v>0.32</v>
      </c>
      <c r="G2584" s="7">
        <v>1.5111486910903851</v>
      </c>
      <c r="H2584" s="7">
        <v>7.2456031621149761E-2</v>
      </c>
      <c r="I2584" s="7">
        <v>9.8044350796841935E-3</v>
      </c>
      <c r="J2584" s="7">
        <v>1.1074777166420684E-2</v>
      </c>
      <c r="K2584" s="7">
        <v>4.7398184965193728</v>
      </c>
      <c r="L2584" s="7">
        <v>0.06</v>
      </c>
      <c r="M2584" s="4">
        <f t="shared" si="241"/>
        <v>152.47353348729791</v>
      </c>
      <c r="N2584" s="4">
        <f t="shared" si="242"/>
        <v>20.632055427251736</v>
      </c>
      <c r="O2584" s="4">
        <f t="shared" si="243"/>
        <v>23.305311778290996</v>
      </c>
      <c r="P2584" s="4">
        <f t="shared" si="244"/>
        <v>9974.2817551963053</v>
      </c>
      <c r="Q2584" s="4">
        <f t="shared" si="245"/>
        <v>126.26156587034878</v>
      </c>
    </row>
    <row r="2585" spans="1:17" x14ac:dyDescent="0.25">
      <c r="A2585" s="7">
        <v>49768</v>
      </c>
      <c r="B2585" s="7">
        <v>1</v>
      </c>
      <c r="C2585" s="7">
        <v>1775</v>
      </c>
      <c r="D2585" s="7">
        <v>29</v>
      </c>
      <c r="E2585" s="7">
        <v>108</v>
      </c>
      <c r="F2585" s="3">
        <f t="shared" si="240"/>
        <v>0.3</v>
      </c>
      <c r="G2585" s="7">
        <v>1.4465256807847573</v>
      </c>
      <c r="H2585" s="7">
        <v>6.8258677734386514E-2</v>
      </c>
      <c r="I2585" s="7">
        <v>9.445752921736E-3</v>
      </c>
      <c r="J2585" s="7">
        <v>1.0669621240499139E-2</v>
      </c>
      <c r="K2585" s="7">
        <v>4.5368305442794652</v>
      </c>
      <c r="L2585" s="7">
        <v>7.0000000000000007E-2</v>
      </c>
      <c r="M2585" s="4">
        <f t="shared" si="241"/>
        <v>150.05789256198346</v>
      </c>
      <c r="N2585" s="4">
        <f t="shared" si="242"/>
        <v>20.765268595041317</v>
      </c>
      <c r="O2585" s="4">
        <f t="shared" si="243"/>
        <v>23.45578512396694</v>
      </c>
      <c r="P2585" s="4">
        <f t="shared" si="244"/>
        <v>9973.6363636363621</v>
      </c>
      <c r="Q2585" s="4">
        <f t="shared" si="245"/>
        <v>153.88596480308382</v>
      </c>
    </row>
    <row r="2586" spans="1:17" x14ac:dyDescent="0.25">
      <c r="A2586" s="7">
        <v>49769</v>
      </c>
      <c r="B2586" s="7">
        <v>1</v>
      </c>
      <c r="C2586" s="7">
        <v>1781</v>
      </c>
      <c r="D2586" s="7">
        <v>29</v>
      </c>
      <c r="E2586" s="7">
        <v>105</v>
      </c>
      <c r="F2586" s="3">
        <f t="shared" si="240"/>
        <v>0.24</v>
      </c>
      <c r="G2586" s="7">
        <v>1.4193596305989222</v>
      </c>
      <c r="H2586" s="7">
        <v>6.6381395095794632E-2</v>
      </c>
      <c r="I2586" s="7">
        <v>9.1308003307768171E-3</v>
      </c>
      <c r="J2586" s="7">
        <v>1.0313860838751222E-2</v>
      </c>
      <c r="K2586" s="7">
        <v>4.4522943805600859</v>
      </c>
      <c r="L2586" s="7">
        <v>0.06</v>
      </c>
      <c r="M2586" s="4">
        <f t="shared" si="241"/>
        <v>148.72399626834027</v>
      </c>
      <c r="N2586" s="4">
        <f t="shared" si="242"/>
        <v>20.457074039521668</v>
      </c>
      <c r="O2586" s="4">
        <f t="shared" si="243"/>
        <v>23.107658383512849</v>
      </c>
      <c r="P2586" s="4">
        <f t="shared" si="244"/>
        <v>9975.1295055550836</v>
      </c>
      <c r="Q2586" s="4">
        <f t="shared" si="245"/>
        <v>134.42681888838052</v>
      </c>
    </row>
    <row r="2587" spans="1:17" x14ac:dyDescent="0.25">
      <c r="A2587" s="7">
        <v>49770</v>
      </c>
      <c r="B2587" s="7">
        <v>1</v>
      </c>
      <c r="C2587" s="7">
        <v>1807</v>
      </c>
      <c r="D2587" s="7">
        <v>29</v>
      </c>
      <c r="E2587" s="7">
        <v>106</v>
      </c>
      <c r="F2587" s="3">
        <f t="shared" si="240"/>
        <v>0.26</v>
      </c>
      <c r="G2587" s="7">
        <v>1.489219603806585</v>
      </c>
      <c r="H2587" s="7">
        <v>7.2960478142324023E-2</v>
      </c>
      <c r="I2587" s="7">
        <v>9.5619660039731741E-3</v>
      </c>
      <c r="J2587" s="7">
        <v>1.0165545253393408E-2</v>
      </c>
      <c r="K2587" s="7">
        <v>4.6725202646847555</v>
      </c>
      <c r="L2587" s="7">
        <v>0.06</v>
      </c>
      <c r="M2587" s="4">
        <f t="shared" si="241"/>
        <v>155.7959080712744</v>
      </c>
      <c r="N2587" s="4">
        <f t="shared" si="242"/>
        <v>20.418111482625811</v>
      </c>
      <c r="O2587" s="4">
        <f t="shared" si="243"/>
        <v>21.70696237355568</v>
      </c>
      <c r="P2587" s="4">
        <f t="shared" si="244"/>
        <v>9977.4502052736279</v>
      </c>
      <c r="Q2587" s="4">
        <f t="shared" si="245"/>
        <v>128.12079528922214</v>
      </c>
    </row>
    <row r="2588" spans="1:17" x14ac:dyDescent="0.25">
      <c r="A2588" s="7">
        <v>49771</v>
      </c>
      <c r="B2588" s="7">
        <v>1</v>
      </c>
      <c r="C2588" s="7">
        <v>1794</v>
      </c>
      <c r="D2588" s="7">
        <v>29</v>
      </c>
      <c r="E2588" s="7">
        <v>102</v>
      </c>
      <c r="F2588" s="3">
        <f t="shared" si="240"/>
        <v>0.18</v>
      </c>
      <c r="G2588" s="7">
        <v>1.4026603791320629</v>
      </c>
      <c r="H2588" s="7">
        <v>6.9455617100377925E-2</v>
      </c>
      <c r="I2588" s="7">
        <v>9.0637300402883845E-3</v>
      </c>
      <c r="J2588" s="7">
        <v>9.635859179044132E-3</v>
      </c>
      <c r="K2588" s="7">
        <v>4.4006624732866726</v>
      </c>
      <c r="L2588" s="7">
        <v>0.06</v>
      </c>
      <c r="M2588" s="4">
        <f t="shared" si="241"/>
        <v>157.4642484133407</v>
      </c>
      <c r="N2588" s="4">
        <f t="shared" si="242"/>
        <v>20.548567534182386</v>
      </c>
      <c r="O2588" s="4">
        <f t="shared" si="243"/>
        <v>21.845653192486264</v>
      </c>
      <c r="P2588" s="4">
        <f t="shared" si="244"/>
        <v>9976.8317928185006</v>
      </c>
      <c r="Q2588" s="4">
        <f t="shared" si="245"/>
        <v>136.02722571950244</v>
      </c>
    </row>
    <row r="2589" spans="1:17" x14ac:dyDescent="0.25">
      <c r="A2589" s="7">
        <v>49772</v>
      </c>
      <c r="B2589" s="7">
        <v>1</v>
      </c>
      <c r="C2589" s="7">
        <v>1793</v>
      </c>
      <c r="D2589" s="7">
        <v>29</v>
      </c>
      <c r="E2589" s="7">
        <v>102</v>
      </c>
      <c r="F2589" s="3">
        <f t="shared" si="240"/>
        <v>0.18</v>
      </c>
      <c r="G2589" s="7">
        <v>1.3695208901604741</v>
      </c>
      <c r="H2589" s="7">
        <v>6.545369003101191E-2</v>
      </c>
      <c r="I2589" s="7">
        <v>8.7277224771631617E-3</v>
      </c>
      <c r="J2589" s="7">
        <v>8.8799501947880999E-3</v>
      </c>
      <c r="K2589" s="7">
        <v>4.2978958942774401</v>
      </c>
      <c r="L2589" s="7">
        <v>0.06</v>
      </c>
      <c r="M2589" s="4">
        <f t="shared" si="241"/>
        <v>151.98215360864535</v>
      </c>
      <c r="N2589" s="4">
        <f t="shared" si="242"/>
        <v>20.26559629486685</v>
      </c>
      <c r="O2589" s="4">
        <f t="shared" si="243"/>
        <v>20.619065997684295</v>
      </c>
      <c r="P2589" s="4">
        <f t="shared" si="244"/>
        <v>9979.6279428791986</v>
      </c>
      <c r="Q2589" s="4">
        <f t="shared" si="245"/>
        <v>139.31879489449989</v>
      </c>
    </row>
    <row r="2590" spans="1:17" x14ac:dyDescent="0.25">
      <c r="A2590" s="7">
        <v>49773</v>
      </c>
      <c r="B2590" s="7">
        <v>1</v>
      </c>
      <c r="C2590" s="7">
        <v>1838</v>
      </c>
      <c r="D2590" s="7">
        <v>29</v>
      </c>
      <c r="E2590" s="7">
        <v>102</v>
      </c>
      <c r="F2590" s="3">
        <f t="shared" si="240"/>
        <v>0.18</v>
      </c>
      <c r="G2590" s="7">
        <v>1.3950998723621066</v>
      </c>
      <c r="H2590" s="7">
        <v>6.6096855368541679E-2</v>
      </c>
      <c r="I2590" s="7">
        <v>8.9870823109795793E-3</v>
      </c>
      <c r="J2590" s="7">
        <v>9.1438337466361996E-3</v>
      </c>
      <c r="K2590" s="7">
        <v>4.3777192613657316</v>
      </c>
      <c r="L2590" s="7">
        <v>0.06</v>
      </c>
      <c r="M2590" s="4">
        <f t="shared" si="241"/>
        <v>150.66161515453641</v>
      </c>
      <c r="N2590" s="4">
        <f t="shared" si="242"/>
        <v>20.485215657375697</v>
      </c>
      <c r="O2590" s="4">
        <f t="shared" si="243"/>
        <v>20.842515930469457</v>
      </c>
      <c r="P2590" s="4">
        <f t="shared" si="244"/>
        <v>9978.6026269019039</v>
      </c>
      <c r="Q2590" s="4">
        <f t="shared" si="245"/>
        <v>136.76440216208169</v>
      </c>
    </row>
    <row r="2591" spans="1:17" x14ac:dyDescent="0.25">
      <c r="A2591" s="7">
        <v>49774</v>
      </c>
      <c r="B2591" s="7">
        <v>1</v>
      </c>
      <c r="C2591" s="7">
        <v>1835</v>
      </c>
      <c r="D2591" s="7">
        <v>29</v>
      </c>
      <c r="E2591" s="7">
        <v>104</v>
      </c>
      <c r="F2591" s="3">
        <f t="shared" si="240"/>
        <v>0.22</v>
      </c>
      <c r="G2591" s="7">
        <v>1.41</v>
      </c>
      <c r="H2591" s="7">
        <v>7.4929999999999997E-2</v>
      </c>
      <c r="I2591" s="7">
        <v>1.056E-2</v>
      </c>
      <c r="J2591" s="7">
        <v>1.072E-2</v>
      </c>
      <c r="K2591" s="7">
        <v>4.4262699999999997</v>
      </c>
      <c r="L2591" s="7">
        <v>7.0000000000000007E-2</v>
      </c>
      <c r="M2591" s="4">
        <f t="shared" si="241"/>
        <v>168.99106382978724</v>
      </c>
      <c r="N2591" s="4">
        <f t="shared" si="242"/>
        <v>23.816170212765957</v>
      </c>
      <c r="O2591" s="4">
        <f t="shared" si="243"/>
        <v>24.177021276595745</v>
      </c>
      <c r="P2591" s="4">
        <f t="shared" si="244"/>
        <v>9982.6514893617023</v>
      </c>
      <c r="Q2591" s="4">
        <f t="shared" si="245"/>
        <v>157.87234042553195</v>
      </c>
    </row>
    <row r="2592" spans="1:17" x14ac:dyDescent="0.25">
      <c r="A2592" s="7">
        <v>49775</v>
      </c>
      <c r="B2592" s="7">
        <v>1</v>
      </c>
      <c r="C2592" s="7">
        <v>1814</v>
      </c>
      <c r="D2592" s="7">
        <v>29</v>
      </c>
      <c r="E2592" s="7">
        <v>106</v>
      </c>
      <c r="F2592" s="3">
        <f t="shared" si="240"/>
        <v>0.26</v>
      </c>
      <c r="G2592" s="7">
        <v>1.27</v>
      </c>
      <c r="H2592" s="7">
        <v>6.9650000000000004E-2</v>
      </c>
      <c r="I2592" s="7">
        <v>1.068E-2</v>
      </c>
      <c r="J2592" s="7">
        <v>1.085E-2</v>
      </c>
      <c r="K2592" s="7">
        <v>3.9792100000000001</v>
      </c>
      <c r="L2592" s="7">
        <v>7.0000000000000007E-2</v>
      </c>
      <c r="M2592" s="4">
        <f t="shared" si="241"/>
        <v>174.39921259842521</v>
      </c>
      <c r="N2592" s="4">
        <f t="shared" si="242"/>
        <v>26.742047244094486</v>
      </c>
      <c r="O2592" s="4">
        <f t="shared" si="243"/>
        <v>27.167716535433073</v>
      </c>
      <c r="P2592" s="4">
        <f t="shared" si="244"/>
        <v>9963.691181102362</v>
      </c>
      <c r="Q2592" s="4">
        <f t="shared" si="245"/>
        <v>175.27559055118112</v>
      </c>
    </row>
    <row r="2593" spans="1:17" x14ac:dyDescent="0.25">
      <c r="A2593" s="7">
        <v>49776</v>
      </c>
      <c r="B2593" s="7">
        <v>1</v>
      </c>
      <c r="C2593" s="7">
        <v>1794</v>
      </c>
      <c r="D2593" s="7">
        <v>30</v>
      </c>
      <c r="E2593" s="7">
        <v>107</v>
      </c>
      <c r="F2593" s="3">
        <f t="shared" si="240"/>
        <v>0.28000000000000003</v>
      </c>
      <c r="G2593" s="7">
        <v>1.29</v>
      </c>
      <c r="H2593" s="7">
        <v>6.5269999999999995E-2</v>
      </c>
      <c r="I2593" s="7">
        <v>1.044E-2</v>
      </c>
      <c r="J2593" s="7">
        <v>1.06E-2</v>
      </c>
      <c r="K2593" s="7">
        <v>4.0325499999999996</v>
      </c>
      <c r="L2593" s="7">
        <v>0.06</v>
      </c>
      <c r="M2593" s="4">
        <f t="shared" si="241"/>
        <v>160.89813953488371</v>
      </c>
      <c r="N2593" s="4">
        <f t="shared" si="242"/>
        <v>25.735813953488371</v>
      </c>
      <c r="O2593" s="4">
        <f t="shared" si="243"/>
        <v>26.130232558139532</v>
      </c>
      <c r="P2593" s="4">
        <f t="shared" si="244"/>
        <v>9940.7046511627905</v>
      </c>
      <c r="Q2593" s="4">
        <f t="shared" si="245"/>
        <v>147.90697674418604</v>
      </c>
    </row>
    <row r="2594" spans="1:17" x14ac:dyDescent="0.25">
      <c r="A2594" s="7">
        <v>49777</v>
      </c>
      <c r="B2594" s="7">
        <v>1</v>
      </c>
      <c r="C2594" s="7">
        <v>1797</v>
      </c>
      <c r="D2594" s="7">
        <v>30</v>
      </c>
      <c r="E2594" s="7">
        <v>105</v>
      </c>
      <c r="F2594" s="3">
        <f t="shared" si="240"/>
        <v>0.24</v>
      </c>
      <c r="G2594" s="7">
        <v>1.41</v>
      </c>
      <c r="H2594" s="7">
        <v>6.7369999999999999E-2</v>
      </c>
      <c r="I2594" s="7">
        <v>9.8700000000000003E-3</v>
      </c>
      <c r="J2594" s="7">
        <v>1.0240000000000001E-2</v>
      </c>
      <c r="K2594" s="7">
        <v>4.4285699999999997</v>
      </c>
      <c r="L2594" s="7">
        <v>0.06</v>
      </c>
      <c r="M2594" s="4">
        <f t="shared" si="241"/>
        <v>151.9408510638298</v>
      </c>
      <c r="N2594" s="4">
        <f t="shared" si="242"/>
        <v>22.26</v>
      </c>
      <c r="O2594" s="4">
        <f t="shared" si="243"/>
        <v>23.094468085106385</v>
      </c>
      <c r="P2594" s="4">
        <f t="shared" si="244"/>
        <v>9987.8387234042548</v>
      </c>
      <c r="Q2594" s="4">
        <f t="shared" si="245"/>
        <v>135.31914893617022</v>
      </c>
    </row>
    <row r="2595" spans="1:17" x14ac:dyDescent="0.25">
      <c r="A2595" s="7">
        <v>49778</v>
      </c>
      <c r="B2595" s="7">
        <v>1</v>
      </c>
      <c r="C2595" s="7">
        <v>1797</v>
      </c>
      <c r="D2595" s="7">
        <v>30</v>
      </c>
      <c r="E2595" s="7">
        <v>105</v>
      </c>
      <c r="F2595" s="3">
        <f t="shared" si="240"/>
        <v>0.24</v>
      </c>
      <c r="G2595" s="7">
        <v>1.51</v>
      </c>
      <c r="H2595" s="7">
        <v>7.2940000000000005E-2</v>
      </c>
      <c r="I2595" s="7">
        <v>9.6399999999999993E-3</v>
      </c>
      <c r="J2595" s="7">
        <v>1.021E-2</v>
      </c>
      <c r="K2595" s="7">
        <v>4.7405099999999996</v>
      </c>
      <c r="L2595" s="7">
        <v>0.06</v>
      </c>
      <c r="M2595" s="4">
        <f t="shared" si="241"/>
        <v>153.60874172185433</v>
      </c>
      <c r="N2595" s="4">
        <f t="shared" si="242"/>
        <v>20.301456953642383</v>
      </c>
      <c r="O2595" s="4">
        <f t="shared" si="243"/>
        <v>21.501854304635764</v>
      </c>
      <c r="P2595" s="4">
        <f t="shared" si="244"/>
        <v>9983.3256953642376</v>
      </c>
      <c r="Q2595" s="4">
        <f t="shared" si="245"/>
        <v>126.35761589403974</v>
      </c>
    </row>
    <row r="2596" spans="1:17" x14ac:dyDescent="0.25">
      <c r="A2596" s="7">
        <v>49779</v>
      </c>
      <c r="B2596" s="7">
        <v>1</v>
      </c>
      <c r="C2596" s="7">
        <v>1814</v>
      </c>
      <c r="D2596" s="7">
        <v>30</v>
      </c>
      <c r="E2596" s="7">
        <v>108</v>
      </c>
      <c r="F2596" s="3">
        <f t="shared" si="240"/>
        <v>0.3</v>
      </c>
      <c r="G2596" s="7">
        <v>1.6</v>
      </c>
      <c r="H2596" s="7">
        <v>7.9299999999999995E-2</v>
      </c>
      <c r="I2596" s="7">
        <v>9.9600000000000001E-3</v>
      </c>
      <c r="J2596" s="7">
        <v>1.0789999999999999E-2</v>
      </c>
      <c r="K2596" s="7">
        <v>5.0079500000000001</v>
      </c>
      <c r="L2596" s="7">
        <v>7.0000000000000007E-2</v>
      </c>
      <c r="M2596" s="4">
        <f t="shared" si="241"/>
        <v>157.60874999999999</v>
      </c>
      <c r="N2596" s="4">
        <f t="shared" si="242"/>
        <v>19.795500000000001</v>
      </c>
      <c r="O2596" s="4">
        <f t="shared" si="243"/>
        <v>21.445124999999997</v>
      </c>
      <c r="P2596" s="4">
        <f t="shared" si="244"/>
        <v>9953.3006249999999</v>
      </c>
      <c r="Q2596" s="4">
        <f t="shared" si="245"/>
        <v>139.125</v>
      </c>
    </row>
    <row r="2597" spans="1:17" x14ac:dyDescent="0.25">
      <c r="A2597" s="7">
        <v>49780</v>
      </c>
      <c r="B2597" s="7">
        <v>1</v>
      </c>
      <c r="C2597" s="7">
        <v>1794</v>
      </c>
      <c r="D2597" s="7">
        <v>30</v>
      </c>
      <c r="E2597" s="7">
        <v>109</v>
      </c>
      <c r="F2597" s="3">
        <f t="shared" si="240"/>
        <v>0.32</v>
      </c>
      <c r="G2597" s="7">
        <v>1.58</v>
      </c>
      <c r="H2597" s="7">
        <v>7.8130000000000005E-2</v>
      </c>
      <c r="I2597" s="7">
        <v>9.7099999999999999E-3</v>
      </c>
      <c r="J2597" s="7">
        <v>1.076E-2</v>
      </c>
      <c r="K2597" s="7">
        <v>4.9482900000000001</v>
      </c>
      <c r="L2597" s="7">
        <v>0.06</v>
      </c>
      <c r="M2597" s="4">
        <f t="shared" si="241"/>
        <v>157.24898734177216</v>
      </c>
      <c r="N2597" s="4">
        <f t="shared" si="242"/>
        <v>19.54291139240506</v>
      </c>
      <c r="O2597" s="4">
        <f t="shared" si="243"/>
        <v>21.656202531645569</v>
      </c>
      <c r="P2597" s="4">
        <f t="shared" si="244"/>
        <v>9959.2165822784809</v>
      </c>
      <c r="Q2597" s="4">
        <f t="shared" si="245"/>
        <v>120.75949367088606</v>
      </c>
    </row>
    <row r="2598" spans="1:17" x14ac:dyDescent="0.25">
      <c r="A2598" s="7">
        <v>49781</v>
      </c>
      <c r="B2598" s="7">
        <v>1</v>
      </c>
      <c r="C2598" s="7">
        <v>1773</v>
      </c>
      <c r="D2598" s="7">
        <v>30</v>
      </c>
      <c r="E2598" s="7">
        <v>108</v>
      </c>
      <c r="F2598" s="3">
        <f t="shared" si="240"/>
        <v>0.3</v>
      </c>
      <c r="G2598" s="7">
        <v>1.56</v>
      </c>
      <c r="H2598" s="7">
        <v>7.5649999999999995E-2</v>
      </c>
      <c r="I2598" s="7">
        <v>9.4599999999999997E-3</v>
      </c>
      <c r="J2598" s="7">
        <v>1.048E-2</v>
      </c>
      <c r="K2598" s="7">
        <v>4.8863700000000003</v>
      </c>
      <c r="L2598" s="7">
        <v>0.06</v>
      </c>
      <c r="M2598" s="4">
        <f t="shared" si="241"/>
        <v>154.20961538461538</v>
      </c>
      <c r="N2598" s="4">
        <f t="shared" si="242"/>
        <v>19.283846153846152</v>
      </c>
      <c r="O2598" s="4">
        <f t="shared" si="243"/>
        <v>21.363076923076921</v>
      </c>
      <c r="P2598" s="4">
        <f t="shared" si="244"/>
        <v>9960.6773076923073</v>
      </c>
      <c r="Q2598" s="4">
        <f t="shared" si="245"/>
        <v>122.30769230769229</v>
      </c>
    </row>
    <row r="2599" spans="1:17" x14ac:dyDescent="0.25">
      <c r="A2599" s="7">
        <v>49782</v>
      </c>
      <c r="B2599" s="7">
        <v>1</v>
      </c>
      <c r="C2599" s="7">
        <v>1792</v>
      </c>
      <c r="D2599" s="7">
        <v>30</v>
      </c>
      <c r="E2599" s="7">
        <v>107</v>
      </c>
      <c r="F2599" s="3">
        <f t="shared" si="240"/>
        <v>0.28000000000000003</v>
      </c>
      <c r="G2599" s="7">
        <v>1.62</v>
      </c>
      <c r="H2599" s="7">
        <v>8.1720000000000001E-2</v>
      </c>
      <c r="I2599" s="7">
        <v>9.5600000000000008E-3</v>
      </c>
      <c r="J2599" s="7">
        <v>1.06E-2</v>
      </c>
      <c r="K2599" s="7">
        <v>5.0742799999999999</v>
      </c>
      <c r="L2599" s="7">
        <v>7.0000000000000007E-2</v>
      </c>
      <c r="M2599" s="4">
        <f t="shared" si="241"/>
        <v>160.41333333333333</v>
      </c>
      <c r="N2599" s="4">
        <f t="shared" si="242"/>
        <v>18.765925925925927</v>
      </c>
      <c r="O2599" s="4">
        <f t="shared" si="243"/>
        <v>20.807407407407407</v>
      </c>
      <c r="P2599" s="4">
        <f t="shared" si="244"/>
        <v>9960.6237037037026</v>
      </c>
      <c r="Q2599" s="4">
        <f t="shared" si="245"/>
        <v>137.40740740740742</v>
      </c>
    </row>
    <row r="2600" spans="1:17" x14ac:dyDescent="0.25">
      <c r="A2600" s="7">
        <v>49783</v>
      </c>
      <c r="B2600" s="7">
        <v>1</v>
      </c>
      <c r="C2600" s="7">
        <v>1787</v>
      </c>
      <c r="D2600" s="7">
        <v>30</v>
      </c>
      <c r="E2600" s="7">
        <v>107</v>
      </c>
      <c r="F2600" s="3">
        <f t="shared" si="240"/>
        <v>0.28000000000000003</v>
      </c>
      <c r="G2600" s="7">
        <v>1.64</v>
      </c>
      <c r="H2600" s="7">
        <v>8.5430000000000006E-2</v>
      </c>
      <c r="I2600" s="7">
        <v>9.8099999999999993E-3</v>
      </c>
      <c r="J2600" s="7">
        <v>1.0630000000000001E-2</v>
      </c>
      <c r="K2600" s="7">
        <v>5.1542700000000004</v>
      </c>
      <c r="L2600" s="7">
        <v>7.0000000000000007E-2</v>
      </c>
      <c r="M2600" s="4">
        <f t="shared" si="241"/>
        <v>165.65085365853659</v>
      </c>
      <c r="N2600" s="4">
        <f t="shared" si="242"/>
        <v>19.021829268292684</v>
      </c>
      <c r="O2600" s="4">
        <f t="shared" si="243"/>
        <v>20.611829268292684</v>
      </c>
      <c r="P2600" s="4">
        <f t="shared" si="244"/>
        <v>9994.2552439024403</v>
      </c>
      <c r="Q2600" s="4">
        <f t="shared" si="245"/>
        <v>135.73170731707319</v>
      </c>
    </row>
    <row r="2601" spans="1:17" x14ac:dyDescent="0.25">
      <c r="A2601" s="7">
        <v>49784</v>
      </c>
      <c r="B2601" s="7">
        <v>1</v>
      </c>
      <c r="C2601" s="7">
        <v>1788</v>
      </c>
      <c r="D2601" s="7">
        <v>31</v>
      </c>
      <c r="E2601" s="7">
        <v>104</v>
      </c>
      <c r="F2601" s="3">
        <f t="shared" si="240"/>
        <v>0.22</v>
      </c>
      <c r="G2601" s="7">
        <v>1.6</v>
      </c>
      <c r="H2601" s="7">
        <v>8.0640000000000003E-2</v>
      </c>
      <c r="I2601" s="7">
        <v>9.6500000000000006E-3</v>
      </c>
      <c r="J2601" s="7">
        <v>1.023E-2</v>
      </c>
      <c r="K2601" s="7">
        <v>5.0243200000000003</v>
      </c>
      <c r="L2601" s="7">
        <v>0.06</v>
      </c>
      <c r="M2601" s="4">
        <f t="shared" si="241"/>
        <v>160.27199999999999</v>
      </c>
      <c r="N2601" s="4">
        <f t="shared" si="242"/>
        <v>19.179375</v>
      </c>
      <c r="O2601" s="4">
        <f t="shared" si="243"/>
        <v>20.332124999999998</v>
      </c>
      <c r="P2601" s="4">
        <f t="shared" si="244"/>
        <v>9985.8360000000011</v>
      </c>
      <c r="Q2601" s="4">
        <f t="shared" si="245"/>
        <v>119.25</v>
      </c>
    </row>
    <row r="2602" spans="1:17" x14ac:dyDescent="0.25">
      <c r="A2602" s="7">
        <v>49785</v>
      </c>
      <c r="B2602" s="7">
        <v>1</v>
      </c>
      <c r="C2602" s="7">
        <v>1822</v>
      </c>
      <c r="D2602" s="7">
        <v>31</v>
      </c>
      <c r="E2602" s="7">
        <v>103</v>
      </c>
      <c r="F2602" s="3">
        <f t="shared" si="240"/>
        <v>0.2</v>
      </c>
      <c r="G2602" s="7">
        <v>1.61</v>
      </c>
      <c r="H2602" s="7">
        <v>8.1019999999999995E-2</v>
      </c>
      <c r="I2602" s="7">
        <v>9.7999999999999997E-3</v>
      </c>
      <c r="J2602" s="7">
        <v>1.039E-2</v>
      </c>
      <c r="K2602" s="7">
        <v>5.0614100000000004</v>
      </c>
      <c r="L2602" s="7">
        <v>0.06</v>
      </c>
      <c r="M2602" s="4">
        <f t="shared" si="241"/>
        <v>160.02708074534161</v>
      </c>
      <c r="N2602" s="4">
        <f t="shared" si="242"/>
        <v>19.356521739130432</v>
      </c>
      <c r="O2602" s="4">
        <f t="shared" si="243"/>
        <v>20.521863354037265</v>
      </c>
      <c r="P2602" s="4">
        <f t="shared" si="244"/>
        <v>9997.0706832298147</v>
      </c>
      <c r="Q2602" s="4">
        <f t="shared" si="245"/>
        <v>118.50931677018632</v>
      </c>
    </row>
    <row r="2603" spans="1:17" x14ac:dyDescent="0.25">
      <c r="A2603" s="7">
        <v>49786</v>
      </c>
      <c r="B2603" s="7">
        <v>1</v>
      </c>
      <c r="C2603" s="7">
        <v>1830</v>
      </c>
      <c r="D2603" s="7">
        <v>31</v>
      </c>
      <c r="E2603" s="7">
        <v>107</v>
      </c>
      <c r="F2603" s="3">
        <f t="shared" si="240"/>
        <v>0.28000000000000003</v>
      </c>
      <c r="G2603" s="7">
        <v>1.63</v>
      </c>
      <c r="H2603" s="7">
        <v>8.3119999999999999E-2</v>
      </c>
      <c r="I2603" s="7">
        <v>1.001E-2</v>
      </c>
      <c r="J2603" s="7">
        <v>1.0840000000000001E-2</v>
      </c>
      <c r="K2603" s="7">
        <v>5.1113600000000003</v>
      </c>
      <c r="L2603" s="7">
        <v>0.06</v>
      </c>
      <c r="M2603" s="4">
        <f t="shared" si="241"/>
        <v>162.16049079754603</v>
      </c>
      <c r="N2603" s="4">
        <f t="shared" si="242"/>
        <v>19.528711656441718</v>
      </c>
      <c r="O2603" s="4">
        <f t="shared" si="243"/>
        <v>21.147975460122701</v>
      </c>
      <c r="P2603" s="4">
        <f t="shared" si="244"/>
        <v>9971.8557055214751</v>
      </c>
      <c r="Q2603" s="4">
        <f t="shared" si="245"/>
        <v>117.05521472392638</v>
      </c>
    </row>
    <row r="2604" spans="1:17" x14ac:dyDescent="0.25">
      <c r="A2604" s="7">
        <v>49787</v>
      </c>
      <c r="B2604" s="7">
        <v>1</v>
      </c>
      <c r="C2604" s="7">
        <v>1809</v>
      </c>
      <c r="D2604" s="7">
        <v>31</v>
      </c>
      <c r="E2604" s="7">
        <v>105</v>
      </c>
      <c r="F2604" s="3">
        <f t="shared" si="240"/>
        <v>0.24</v>
      </c>
      <c r="G2604" s="7">
        <v>1.43</v>
      </c>
      <c r="H2604" s="7">
        <v>7.5420000000000001E-2</v>
      </c>
      <c r="I2604" s="7">
        <v>9.9299999999999996E-3</v>
      </c>
      <c r="J2604" s="7">
        <v>1.0529999999999999E-2</v>
      </c>
      <c r="K2604" s="7">
        <v>4.4674199999999997</v>
      </c>
      <c r="L2604" s="7">
        <v>0.06</v>
      </c>
      <c r="M2604" s="4">
        <f t="shared" si="241"/>
        <v>167.71720279720279</v>
      </c>
      <c r="N2604" s="4">
        <f t="shared" si="242"/>
        <v>22.082097902097903</v>
      </c>
      <c r="O2604" s="4">
        <f t="shared" si="243"/>
        <v>23.416363636363638</v>
      </c>
      <c r="P2604" s="4">
        <f t="shared" si="244"/>
        <v>9934.5423776223779</v>
      </c>
      <c r="Q2604" s="4">
        <f t="shared" si="245"/>
        <v>133.42657342657344</v>
      </c>
    </row>
    <row r="2605" spans="1:17" x14ac:dyDescent="0.25">
      <c r="A2605" s="7">
        <v>49788</v>
      </c>
      <c r="B2605" s="7">
        <v>1</v>
      </c>
      <c r="C2605" s="7">
        <v>1789</v>
      </c>
      <c r="D2605" s="7">
        <v>31</v>
      </c>
      <c r="E2605" s="7">
        <v>105</v>
      </c>
      <c r="F2605" s="3">
        <f t="shared" si="240"/>
        <v>0.24</v>
      </c>
      <c r="G2605" s="7">
        <v>1.37</v>
      </c>
      <c r="H2605" s="7">
        <v>6.9650000000000004E-2</v>
      </c>
      <c r="I2605" s="7">
        <v>9.6799999999999994E-3</v>
      </c>
      <c r="J2605" s="7">
        <v>1.026E-2</v>
      </c>
      <c r="K2605" s="7">
        <v>4.2873400000000004</v>
      </c>
      <c r="L2605" s="7">
        <v>0.06</v>
      </c>
      <c r="M2605" s="4">
        <f t="shared" si="241"/>
        <v>161.66934306569343</v>
      </c>
      <c r="N2605" s="4">
        <f t="shared" si="242"/>
        <v>22.468905109489047</v>
      </c>
      <c r="O2605" s="4">
        <f t="shared" si="243"/>
        <v>23.815182481751823</v>
      </c>
      <c r="P2605" s="4">
        <f t="shared" si="244"/>
        <v>9951.6359124087594</v>
      </c>
      <c r="Q2605" s="4">
        <f t="shared" si="245"/>
        <v>139.2700729927007</v>
      </c>
    </row>
    <row r="2606" spans="1:17" x14ac:dyDescent="0.25">
      <c r="A2606" s="7">
        <v>49789</v>
      </c>
      <c r="B2606" s="7">
        <v>1</v>
      </c>
      <c r="C2606" s="7">
        <v>1806</v>
      </c>
      <c r="D2606" s="7">
        <v>31</v>
      </c>
      <c r="E2606" s="7">
        <v>107</v>
      </c>
      <c r="F2606" s="3">
        <f t="shared" si="240"/>
        <v>0.28000000000000003</v>
      </c>
      <c r="G2606" s="7">
        <v>1.47</v>
      </c>
      <c r="H2606" s="7">
        <v>7.2889999999999996E-2</v>
      </c>
      <c r="I2606" s="7">
        <v>9.9500000000000005E-3</v>
      </c>
      <c r="J2606" s="7">
        <v>1.055E-2</v>
      </c>
      <c r="K2606" s="7">
        <v>4.5963599999999998</v>
      </c>
      <c r="L2606" s="7">
        <v>0.06</v>
      </c>
      <c r="M2606" s="4">
        <f t="shared" si="241"/>
        <v>157.6804081632653</v>
      </c>
      <c r="N2606" s="4">
        <f t="shared" si="242"/>
        <v>21.52448979591837</v>
      </c>
      <c r="O2606" s="4">
        <f t="shared" si="243"/>
        <v>22.822448979591837</v>
      </c>
      <c r="P2606" s="4">
        <f t="shared" si="244"/>
        <v>9943.1461224489794</v>
      </c>
      <c r="Q2606" s="4">
        <f t="shared" si="245"/>
        <v>129.79591836734693</v>
      </c>
    </row>
    <row r="2607" spans="1:17" x14ac:dyDescent="0.25">
      <c r="A2607" s="7">
        <v>49790</v>
      </c>
      <c r="B2607" s="7">
        <v>1</v>
      </c>
      <c r="C2607" s="7">
        <v>1790</v>
      </c>
      <c r="D2607" s="7">
        <v>31</v>
      </c>
      <c r="E2607" s="7">
        <v>109</v>
      </c>
      <c r="F2607" s="3">
        <f t="shared" si="240"/>
        <v>0.32</v>
      </c>
      <c r="G2607" s="7">
        <v>1.53</v>
      </c>
      <c r="H2607" s="7">
        <v>7.5560000000000002E-2</v>
      </c>
      <c r="I2607" s="7">
        <v>1.0149999999999999E-2</v>
      </c>
      <c r="J2607" s="7">
        <v>1.076E-2</v>
      </c>
      <c r="K2607" s="7">
        <v>4.7809400000000002</v>
      </c>
      <c r="L2607" s="7">
        <v>0.06</v>
      </c>
      <c r="M2607" s="4">
        <f t="shared" si="241"/>
        <v>157.04627450980391</v>
      </c>
      <c r="N2607" s="4">
        <f t="shared" si="242"/>
        <v>21.096078431372547</v>
      </c>
      <c r="O2607" s="4">
        <f t="shared" si="243"/>
        <v>22.36392156862745</v>
      </c>
      <c r="P2607" s="4">
        <f t="shared" si="244"/>
        <v>9936.8556862745099</v>
      </c>
      <c r="Q2607" s="4">
        <f t="shared" si="245"/>
        <v>124.70588235294117</v>
      </c>
    </row>
    <row r="2608" spans="1:17" x14ac:dyDescent="0.25">
      <c r="A2608" s="7">
        <v>49791</v>
      </c>
      <c r="B2608" s="7">
        <v>1</v>
      </c>
      <c r="C2608" s="7">
        <v>1772</v>
      </c>
      <c r="D2608" s="7">
        <v>31</v>
      </c>
      <c r="E2608" s="7">
        <v>106</v>
      </c>
      <c r="F2608" s="3">
        <f t="shared" si="240"/>
        <v>0.26</v>
      </c>
      <c r="G2608" s="7">
        <v>1.5</v>
      </c>
      <c r="H2608" s="7">
        <v>7.2720000000000007E-2</v>
      </c>
      <c r="I2608" s="7">
        <v>9.7099999999999999E-3</v>
      </c>
      <c r="J2608" s="7">
        <v>1.0290000000000001E-2</v>
      </c>
      <c r="K2608" s="7">
        <v>4.7018800000000001</v>
      </c>
      <c r="L2608" s="7">
        <v>0.06</v>
      </c>
      <c r="M2608" s="4">
        <f t="shared" si="241"/>
        <v>154.16640000000001</v>
      </c>
      <c r="N2608" s="4">
        <f t="shared" si="242"/>
        <v>20.5852</v>
      </c>
      <c r="O2608" s="4">
        <f t="shared" si="243"/>
        <v>21.814800000000002</v>
      </c>
      <c r="P2608" s="4">
        <f t="shared" si="244"/>
        <v>9967.9856</v>
      </c>
      <c r="Q2608" s="4">
        <f t="shared" si="245"/>
        <v>127.2</v>
      </c>
    </row>
    <row r="2609" spans="1:17" x14ac:dyDescent="0.25">
      <c r="A2609" s="7">
        <v>49792</v>
      </c>
      <c r="B2609" s="7">
        <v>1</v>
      </c>
      <c r="C2609" s="7">
        <v>1802</v>
      </c>
      <c r="D2609" s="7">
        <v>31</v>
      </c>
      <c r="E2609" s="7">
        <v>106</v>
      </c>
      <c r="F2609" s="3">
        <f t="shared" si="240"/>
        <v>0.26</v>
      </c>
      <c r="G2609" s="7">
        <v>1.63</v>
      </c>
      <c r="H2609" s="7">
        <v>7.8090000000000007E-2</v>
      </c>
      <c r="I2609" s="7">
        <v>9.6299999999999997E-3</v>
      </c>
      <c r="J2609" s="7">
        <v>1.044E-2</v>
      </c>
      <c r="K2609" s="7">
        <v>5.1073399999999998</v>
      </c>
      <c r="L2609" s="7">
        <v>0.06</v>
      </c>
      <c r="M2609" s="4">
        <f t="shared" si="241"/>
        <v>152.34736196319022</v>
      </c>
      <c r="N2609" s="4">
        <f t="shared" si="242"/>
        <v>18.787361963190186</v>
      </c>
      <c r="O2609" s="4">
        <f t="shared" si="243"/>
        <v>20.367607361963191</v>
      </c>
      <c r="P2609" s="4">
        <f t="shared" si="244"/>
        <v>9964.0130061349701</v>
      </c>
      <c r="Q2609" s="4">
        <f t="shared" si="245"/>
        <v>117.05521472392638</v>
      </c>
    </row>
    <row r="2610" spans="1:17" x14ac:dyDescent="0.25">
      <c r="A2610" s="7">
        <v>49793</v>
      </c>
      <c r="B2610" s="7">
        <v>1</v>
      </c>
      <c r="C2610" s="7">
        <v>1789</v>
      </c>
      <c r="D2610" s="7">
        <v>31</v>
      </c>
      <c r="E2610" s="7">
        <v>107</v>
      </c>
      <c r="F2610" s="3">
        <f t="shared" si="240"/>
        <v>0.28000000000000003</v>
      </c>
      <c r="G2610" s="7">
        <v>1.66</v>
      </c>
      <c r="H2610" s="7">
        <v>8.2269999999999996E-2</v>
      </c>
      <c r="I2610" s="7">
        <v>9.9399999999999992E-3</v>
      </c>
      <c r="J2610" s="7">
        <v>1.0540000000000001E-2</v>
      </c>
      <c r="K2610" s="7">
        <v>5.2096600000000004</v>
      </c>
      <c r="L2610" s="7">
        <v>0.06</v>
      </c>
      <c r="M2610" s="4">
        <f t="shared" si="241"/>
        <v>157.60156626506026</v>
      </c>
      <c r="N2610" s="4">
        <f t="shared" si="242"/>
        <v>19.041686746987953</v>
      </c>
      <c r="O2610" s="4">
        <f t="shared" si="243"/>
        <v>20.191084337349402</v>
      </c>
      <c r="P2610" s="4">
        <f t="shared" si="244"/>
        <v>9979.95108433735</v>
      </c>
      <c r="Q2610" s="4">
        <f t="shared" si="245"/>
        <v>114.93975903614458</v>
      </c>
    </row>
    <row r="2611" spans="1:17" x14ac:dyDescent="0.25">
      <c r="A2611" s="7">
        <v>49794</v>
      </c>
      <c r="B2611" s="7">
        <v>1</v>
      </c>
      <c r="C2611" s="7">
        <v>1774</v>
      </c>
      <c r="D2611" s="7">
        <v>31</v>
      </c>
      <c r="E2611" s="7">
        <v>103</v>
      </c>
      <c r="F2611" s="3">
        <f t="shared" si="240"/>
        <v>0.2</v>
      </c>
      <c r="G2611" s="7">
        <v>1.57</v>
      </c>
      <c r="H2611" s="7">
        <v>7.6530000000000001E-2</v>
      </c>
      <c r="I2611" s="7">
        <v>9.4199999999999996E-3</v>
      </c>
      <c r="J2611" s="7">
        <v>9.9799999999999993E-3</v>
      </c>
      <c r="K2611" s="7">
        <v>4.9152500000000003</v>
      </c>
      <c r="L2611" s="7">
        <v>0.06</v>
      </c>
      <c r="M2611" s="4">
        <f t="shared" si="241"/>
        <v>155.00980891719746</v>
      </c>
      <c r="N2611" s="4">
        <f t="shared" si="242"/>
        <v>19.079999999999998</v>
      </c>
      <c r="O2611" s="4">
        <f t="shared" si="243"/>
        <v>20.214267515923567</v>
      </c>
      <c r="P2611" s="4">
        <f t="shared" si="244"/>
        <v>9955.7292993630581</v>
      </c>
      <c r="Q2611" s="4">
        <f t="shared" si="245"/>
        <v>121.52866242038216</v>
      </c>
    </row>
    <row r="2612" spans="1:17" x14ac:dyDescent="0.25">
      <c r="A2612" s="7">
        <v>49795</v>
      </c>
      <c r="B2612" s="7">
        <v>1</v>
      </c>
      <c r="C2612" s="7">
        <v>1834</v>
      </c>
      <c r="D2612" s="7">
        <v>31</v>
      </c>
      <c r="E2612" s="7">
        <v>103</v>
      </c>
      <c r="F2612" s="3">
        <f t="shared" si="240"/>
        <v>0.2</v>
      </c>
      <c r="G2612" s="7">
        <v>1.61</v>
      </c>
      <c r="H2612" s="7">
        <v>7.9009999999999997E-2</v>
      </c>
      <c r="I2612" s="7">
        <v>9.7800000000000005E-3</v>
      </c>
      <c r="J2612" s="7">
        <v>1.0359999999999999E-2</v>
      </c>
      <c r="K2612" s="7">
        <v>5.0381600000000004</v>
      </c>
      <c r="L2612" s="7">
        <v>0.06</v>
      </c>
      <c r="M2612" s="4">
        <f t="shared" si="241"/>
        <v>156.05701863354037</v>
      </c>
      <c r="N2612" s="4">
        <f t="shared" si="242"/>
        <v>19.317018633540371</v>
      </c>
      <c r="O2612" s="4">
        <f t="shared" si="243"/>
        <v>20.462608695652172</v>
      </c>
      <c r="P2612" s="4">
        <f t="shared" si="244"/>
        <v>9951.1483229813657</v>
      </c>
      <c r="Q2612" s="4">
        <f t="shared" si="245"/>
        <v>118.50931677018632</v>
      </c>
    </row>
    <row r="2613" spans="1:17" x14ac:dyDescent="0.25">
      <c r="A2613" s="7">
        <v>49796</v>
      </c>
      <c r="B2613" s="7">
        <v>1</v>
      </c>
      <c r="C2613" s="7">
        <v>1832</v>
      </c>
      <c r="D2613" s="7">
        <v>31</v>
      </c>
      <c r="E2613" s="7">
        <v>105</v>
      </c>
      <c r="F2613" s="3">
        <f t="shared" si="240"/>
        <v>0.24</v>
      </c>
      <c r="G2613" s="7">
        <v>1.48</v>
      </c>
      <c r="H2613" s="7">
        <v>8.0699999999999994E-2</v>
      </c>
      <c r="I2613" s="7">
        <v>1.0240000000000001E-2</v>
      </c>
      <c r="J2613" s="7">
        <v>1.157E-2</v>
      </c>
      <c r="K2613" s="7">
        <v>4.6382000000000003</v>
      </c>
      <c r="L2613" s="7">
        <v>7.0000000000000007E-2</v>
      </c>
      <c r="M2613" s="4">
        <f t="shared" si="241"/>
        <v>173.39594594594595</v>
      </c>
      <c r="N2613" s="4">
        <f t="shared" si="242"/>
        <v>22.002162162162165</v>
      </c>
      <c r="O2613" s="4">
        <f t="shared" si="243"/>
        <v>24.859864864864868</v>
      </c>
      <c r="P2613" s="4">
        <f t="shared" si="244"/>
        <v>9965.8621621621623</v>
      </c>
      <c r="Q2613" s="4">
        <f t="shared" si="245"/>
        <v>150.40540540540542</v>
      </c>
    </row>
    <row r="2614" spans="1:17" x14ac:dyDescent="0.25">
      <c r="A2614" s="7">
        <v>49797</v>
      </c>
      <c r="B2614" s="7">
        <v>1</v>
      </c>
      <c r="C2614" s="7">
        <v>1826</v>
      </c>
      <c r="D2614" s="7">
        <v>31</v>
      </c>
      <c r="E2614" s="7">
        <v>105</v>
      </c>
      <c r="F2614" s="3">
        <f t="shared" si="240"/>
        <v>0.24</v>
      </c>
      <c r="G2614" s="7">
        <v>1.34</v>
      </c>
      <c r="H2614" s="7">
        <v>7.3999999999999996E-2</v>
      </c>
      <c r="I2614" s="7">
        <v>1.0120000000000001E-2</v>
      </c>
      <c r="J2614" s="7">
        <v>1.1440000000000001E-2</v>
      </c>
      <c r="K2614" s="7">
        <v>4.1798200000000003</v>
      </c>
      <c r="L2614" s="7">
        <v>0.06</v>
      </c>
      <c r="M2614" s="4">
        <f t="shared" si="241"/>
        <v>175.61194029850745</v>
      </c>
      <c r="N2614" s="4">
        <f t="shared" si="242"/>
        <v>24.016119402985076</v>
      </c>
      <c r="O2614" s="4">
        <f t="shared" si="243"/>
        <v>27.148656716417911</v>
      </c>
      <c r="P2614" s="4">
        <f t="shared" si="244"/>
        <v>9919.2743283582095</v>
      </c>
      <c r="Q2614" s="4">
        <f t="shared" si="245"/>
        <v>142.38805970149252</v>
      </c>
    </row>
    <row r="2615" spans="1:17" x14ac:dyDescent="0.25">
      <c r="A2615" s="7">
        <v>49798</v>
      </c>
      <c r="B2615" s="7">
        <v>1</v>
      </c>
      <c r="C2615" s="7">
        <v>1811</v>
      </c>
      <c r="D2615" s="7">
        <v>31</v>
      </c>
      <c r="E2615" s="7">
        <v>107</v>
      </c>
      <c r="F2615" s="3">
        <f t="shared" si="240"/>
        <v>0.28000000000000003</v>
      </c>
      <c r="G2615" s="7">
        <v>1.33</v>
      </c>
      <c r="H2615" s="7">
        <v>6.9919999999999996E-2</v>
      </c>
      <c r="I2615" s="7">
        <v>1.0319999999999999E-2</v>
      </c>
      <c r="J2615" s="7">
        <v>1.142E-2</v>
      </c>
      <c r="K2615" s="7">
        <v>4.16296</v>
      </c>
      <c r="L2615" s="7">
        <v>0.06</v>
      </c>
      <c r="M2615" s="4">
        <f t="shared" si="241"/>
        <v>167.17714285714285</v>
      </c>
      <c r="N2615" s="4">
        <f t="shared" si="242"/>
        <v>24.674887218045111</v>
      </c>
      <c r="O2615" s="4">
        <f t="shared" si="243"/>
        <v>27.304962406015033</v>
      </c>
      <c r="P2615" s="4">
        <f t="shared" si="244"/>
        <v>9953.5434586466163</v>
      </c>
      <c r="Q2615" s="4">
        <f t="shared" si="245"/>
        <v>143.45864661654136</v>
      </c>
    </row>
    <row r="2616" spans="1:17" x14ac:dyDescent="0.25">
      <c r="A2616" s="7">
        <v>49799</v>
      </c>
      <c r="B2616" s="7">
        <v>1</v>
      </c>
      <c r="C2616" s="7">
        <v>1785</v>
      </c>
      <c r="D2616" s="7">
        <v>31</v>
      </c>
      <c r="E2616" s="7">
        <v>108</v>
      </c>
      <c r="F2616" s="3">
        <f t="shared" si="240"/>
        <v>0.3</v>
      </c>
      <c r="G2616" s="7">
        <v>1.34</v>
      </c>
      <c r="H2616" s="7">
        <v>6.9070000000000006E-2</v>
      </c>
      <c r="I2616" s="7">
        <v>1.0030000000000001E-2</v>
      </c>
      <c r="J2616" s="7">
        <v>1.1339999999999999E-2</v>
      </c>
      <c r="K2616" s="7">
        <v>4.1782300000000001</v>
      </c>
      <c r="L2616" s="7">
        <v>0.06</v>
      </c>
      <c r="M2616" s="4">
        <f t="shared" si="241"/>
        <v>163.9123880597015</v>
      </c>
      <c r="N2616" s="4">
        <f t="shared" si="242"/>
        <v>23.802537313432836</v>
      </c>
      <c r="O2616" s="4">
        <f t="shared" si="243"/>
        <v>26.911343283582088</v>
      </c>
      <c r="P2616" s="4">
        <f t="shared" si="244"/>
        <v>9915.5010447761197</v>
      </c>
      <c r="Q2616" s="4">
        <f t="shared" si="245"/>
        <v>142.38805970149252</v>
      </c>
    </row>
    <row r="2617" spans="1:17" x14ac:dyDescent="0.25">
      <c r="A2617" s="7">
        <v>49800</v>
      </c>
      <c r="B2617" s="7">
        <v>1</v>
      </c>
      <c r="C2617" s="7">
        <v>1779</v>
      </c>
      <c r="D2617" s="7">
        <v>31</v>
      </c>
      <c r="E2617" s="7">
        <v>109</v>
      </c>
      <c r="F2617" s="3">
        <f t="shared" si="240"/>
        <v>0.32</v>
      </c>
      <c r="G2617" s="7">
        <v>1.5</v>
      </c>
      <c r="H2617" s="7">
        <v>7.1739999999999998E-2</v>
      </c>
      <c r="I2617" s="7">
        <v>9.92E-3</v>
      </c>
      <c r="J2617" s="7">
        <v>1.1209999999999999E-2</v>
      </c>
      <c r="K2617" s="7">
        <v>4.7141500000000001</v>
      </c>
      <c r="L2617" s="7">
        <v>0.06</v>
      </c>
      <c r="M2617" s="4">
        <f t="shared" si="241"/>
        <v>152.08879999999999</v>
      </c>
      <c r="N2617" s="4">
        <f t="shared" si="242"/>
        <v>21.0304</v>
      </c>
      <c r="O2617" s="4">
        <f t="shared" si="243"/>
        <v>23.765199999999997</v>
      </c>
      <c r="P2617" s="4">
        <f t="shared" si="244"/>
        <v>9993.9979999999996</v>
      </c>
      <c r="Q2617" s="4">
        <f t="shared" si="245"/>
        <v>127.2</v>
      </c>
    </row>
    <row r="2618" spans="1:17" x14ac:dyDescent="0.25">
      <c r="A2618" s="7">
        <v>49801</v>
      </c>
      <c r="B2618" s="7">
        <v>1</v>
      </c>
      <c r="C2618" s="7">
        <v>1779</v>
      </c>
      <c r="D2618" s="7">
        <v>31</v>
      </c>
      <c r="E2618" s="7">
        <v>108</v>
      </c>
      <c r="F2618" s="3">
        <f t="shared" si="240"/>
        <v>0.3</v>
      </c>
      <c r="G2618" s="7">
        <v>1.65</v>
      </c>
      <c r="H2618" s="7">
        <v>7.5759999999999994E-2</v>
      </c>
      <c r="I2618" s="7">
        <v>9.5399999999999999E-3</v>
      </c>
      <c r="J2618" s="7">
        <v>1.103E-2</v>
      </c>
      <c r="K2618" s="7">
        <v>5.1779500000000001</v>
      </c>
      <c r="L2618" s="7">
        <v>0.06</v>
      </c>
      <c r="M2618" s="4">
        <f t="shared" si="241"/>
        <v>146.01018181818182</v>
      </c>
      <c r="N2618" s="4">
        <f t="shared" si="242"/>
        <v>18.386181818181818</v>
      </c>
      <c r="O2618" s="4">
        <f t="shared" si="243"/>
        <v>21.257818181818184</v>
      </c>
      <c r="P2618" s="4">
        <f t="shared" si="244"/>
        <v>9979.3218181818193</v>
      </c>
      <c r="Q2618" s="4">
        <f t="shared" si="245"/>
        <v>115.63636363636363</v>
      </c>
    </row>
    <row r="2619" spans="1:17" x14ac:dyDescent="0.25">
      <c r="A2619" s="7">
        <v>49802</v>
      </c>
      <c r="B2619" s="7">
        <v>1</v>
      </c>
      <c r="C2619" s="7">
        <v>1777</v>
      </c>
      <c r="D2619" s="7">
        <v>30</v>
      </c>
      <c r="E2619" s="7">
        <v>108</v>
      </c>
      <c r="F2619" s="3">
        <f t="shared" si="240"/>
        <v>0.3</v>
      </c>
      <c r="G2619" s="7">
        <v>1.72</v>
      </c>
      <c r="H2619" s="7">
        <v>8.1100000000000005E-2</v>
      </c>
      <c r="I2619" s="7">
        <v>9.4400000000000005E-3</v>
      </c>
      <c r="J2619" s="7">
        <v>1.0460000000000001E-2</v>
      </c>
      <c r="K2619" s="7">
        <v>5.3906799999999997</v>
      </c>
      <c r="L2619" s="7">
        <v>0.06</v>
      </c>
      <c r="M2619" s="4">
        <f t="shared" si="241"/>
        <v>149.9406976744186</v>
      </c>
      <c r="N2619" s="4">
        <f t="shared" si="242"/>
        <v>17.453023255813953</v>
      </c>
      <c r="O2619" s="4">
        <f t="shared" si="243"/>
        <v>19.338837209302326</v>
      </c>
      <c r="P2619" s="4">
        <f t="shared" si="244"/>
        <v>9966.4897674418607</v>
      </c>
      <c r="Q2619" s="4">
        <f t="shared" si="245"/>
        <v>110.93023255813954</v>
      </c>
    </row>
    <row r="2620" spans="1:17" x14ac:dyDescent="0.25">
      <c r="A2620" s="7">
        <v>49803</v>
      </c>
      <c r="B2620" s="7">
        <v>1</v>
      </c>
      <c r="C2620" s="7">
        <v>1787</v>
      </c>
      <c r="D2620" s="7">
        <v>30</v>
      </c>
      <c r="E2620" s="7">
        <v>106</v>
      </c>
      <c r="F2620" s="3">
        <f t="shared" si="240"/>
        <v>0.26</v>
      </c>
      <c r="G2620" s="7">
        <v>1.72</v>
      </c>
      <c r="H2620" s="7">
        <v>8.2640000000000005E-2</v>
      </c>
      <c r="I2620" s="7">
        <v>9.3399999999999993E-3</v>
      </c>
      <c r="J2620" s="7">
        <v>1.035E-2</v>
      </c>
      <c r="K2620" s="7">
        <v>5.4108799999999997</v>
      </c>
      <c r="L2620" s="7">
        <v>0.06</v>
      </c>
      <c r="M2620" s="4">
        <f t="shared" si="241"/>
        <v>152.78790697674421</v>
      </c>
      <c r="N2620" s="4">
        <f t="shared" si="242"/>
        <v>17.268139534883719</v>
      </c>
      <c r="O2620" s="4">
        <f t="shared" si="243"/>
        <v>19.135465116279068</v>
      </c>
      <c r="P2620" s="4">
        <f t="shared" si="244"/>
        <v>10003.836279069768</v>
      </c>
      <c r="Q2620" s="4">
        <f t="shared" si="245"/>
        <v>110.93023255813954</v>
      </c>
    </row>
    <row r="2621" spans="1:17" x14ac:dyDescent="0.25">
      <c r="A2621" s="7">
        <v>49804</v>
      </c>
      <c r="B2621" s="7">
        <v>1</v>
      </c>
      <c r="C2621" s="7">
        <v>1810</v>
      </c>
      <c r="D2621" s="7">
        <v>30</v>
      </c>
      <c r="E2621" s="7">
        <v>106</v>
      </c>
      <c r="F2621" s="3">
        <f t="shared" si="240"/>
        <v>0.26</v>
      </c>
      <c r="G2621" s="7">
        <v>1.76</v>
      </c>
      <c r="H2621" s="7">
        <v>8.5319999999999993E-2</v>
      </c>
      <c r="I2621" s="7">
        <v>9.4999999999999998E-3</v>
      </c>
      <c r="J2621" s="7">
        <v>1.0529999999999999E-2</v>
      </c>
      <c r="K2621" s="7">
        <v>5.5140099999999999</v>
      </c>
      <c r="L2621" s="7">
        <v>0.06</v>
      </c>
      <c r="M2621" s="4">
        <f t="shared" si="241"/>
        <v>154.15772727272727</v>
      </c>
      <c r="N2621" s="4">
        <f t="shared" si="242"/>
        <v>17.164772727272727</v>
      </c>
      <c r="O2621" s="4">
        <f t="shared" si="243"/>
        <v>19.025795454545452</v>
      </c>
      <c r="P2621" s="4">
        <f t="shared" si="244"/>
        <v>9962.8135227272724</v>
      </c>
      <c r="Q2621" s="4">
        <f t="shared" si="245"/>
        <v>108.40909090909091</v>
      </c>
    </row>
    <row r="2622" spans="1:17" x14ac:dyDescent="0.25">
      <c r="A2622" s="7">
        <v>49805</v>
      </c>
      <c r="B2622" s="7">
        <v>1</v>
      </c>
      <c r="C2622" s="7">
        <v>1801</v>
      </c>
      <c r="D2622" s="7">
        <v>30</v>
      </c>
      <c r="E2622" s="7">
        <v>108</v>
      </c>
      <c r="F2622" s="3">
        <f t="shared" si="240"/>
        <v>0.3</v>
      </c>
      <c r="G2622" s="7">
        <v>1.74</v>
      </c>
      <c r="H2622" s="7">
        <v>8.4809999999999997E-2</v>
      </c>
      <c r="I2622" s="7">
        <v>9.41E-3</v>
      </c>
      <c r="J2622" s="7">
        <v>1.0670000000000001E-2</v>
      </c>
      <c r="K2622" s="7">
        <v>5.4749600000000003</v>
      </c>
      <c r="L2622" s="7">
        <v>0.06</v>
      </c>
      <c r="M2622" s="4">
        <f t="shared" si="241"/>
        <v>154.99758620689656</v>
      </c>
      <c r="N2622" s="4">
        <f t="shared" si="242"/>
        <v>17.197586206896553</v>
      </c>
      <c r="O2622" s="4">
        <f t="shared" si="243"/>
        <v>19.500344827586208</v>
      </c>
      <c r="P2622" s="4">
        <f t="shared" si="244"/>
        <v>10005.961379310345</v>
      </c>
      <c r="Q2622" s="4">
        <f t="shared" si="245"/>
        <v>109.6551724137931</v>
      </c>
    </row>
    <row r="2623" spans="1:17" x14ac:dyDescent="0.25">
      <c r="A2623" s="7">
        <v>49806</v>
      </c>
      <c r="B2623" s="7">
        <v>1</v>
      </c>
      <c r="C2623" s="7">
        <v>1784</v>
      </c>
      <c r="D2623" s="7">
        <v>30</v>
      </c>
      <c r="E2623" s="7">
        <v>107</v>
      </c>
      <c r="F2623" s="3">
        <f t="shared" si="240"/>
        <v>0.28000000000000003</v>
      </c>
      <c r="G2623" s="7">
        <v>1.6</v>
      </c>
      <c r="H2623" s="7">
        <v>7.9299999999999995E-2</v>
      </c>
      <c r="I2623" s="7">
        <v>9.2499999999999995E-3</v>
      </c>
      <c r="J2623" s="7">
        <v>1.0489999999999999E-2</v>
      </c>
      <c r="K2623" s="7">
        <v>5.0347499999999998</v>
      </c>
      <c r="L2623" s="7">
        <v>0.06</v>
      </c>
      <c r="M2623" s="4">
        <f t="shared" si="241"/>
        <v>157.60874999999999</v>
      </c>
      <c r="N2623" s="4">
        <f t="shared" si="242"/>
        <v>18.384374999999999</v>
      </c>
      <c r="O2623" s="4">
        <f t="shared" si="243"/>
        <v>20.848875</v>
      </c>
      <c r="P2623" s="4">
        <f t="shared" si="244"/>
        <v>10006.565624999999</v>
      </c>
      <c r="Q2623" s="4">
        <f t="shared" si="245"/>
        <v>119.25</v>
      </c>
    </row>
    <row r="2624" spans="1:17" x14ac:dyDescent="0.25">
      <c r="A2624" s="7">
        <v>49807</v>
      </c>
      <c r="B2624" s="7">
        <v>1</v>
      </c>
      <c r="C2624" s="7">
        <v>1784</v>
      </c>
      <c r="D2624" s="7">
        <v>30</v>
      </c>
      <c r="E2624" s="7">
        <v>107</v>
      </c>
      <c r="F2624" s="3">
        <f t="shared" si="240"/>
        <v>0.28000000000000003</v>
      </c>
      <c r="G2624" s="7">
        <v>1.6</v>
      </c>
      <c r="H2624" s="7">
        <v>7.7799999999999994E-2</v>
      </c>
      <c r="I2624" s="7">
        <v>9.0600000000000003E-3</v>
      </c>
      <c r="J2624" s="7">
        <v>1.052E-2</v>
      </c>
      <c r="K2624" s="7">
        <v>5.0051600000000001</v>
      </c>
      <c r="L2624" s="7">
        <v>0.06</v>
      </c>
      <c r="M2624" s="4">
        <f t="shared" si="241"/>
        <v>154.62749999999997</v>
      </c>
      <c r="N2624" s="4">
        <f t="shared" si="242"/>
        <v>18.00675</v>
      </c>
      <c r="O2624" s="4">
        <f t="shared" si="243"/>
        <v>20.908499999999997</v>
      </c>
      <c r="P2624" s="4">
        <f t="shared" si="244"/>
        <v>9947.7554999999993</v>
      </c>
      <c r="Q2624" s="4">
        <f t="shared" si="245"/>
        <v>119.25</v>
      </c>
    </row>
    <row r="2625" spans="1:17" x14ac:dyDescent="0.25">
      <c r="A2625" s="7">
        <v>49808</v>
      </c>
      <c r="B2625" s="7">
        <v>1</v>
      </c>
      <c r="C2625" s="7">
        <v>1796</v>
      </c>
      <c r="D2625" s="7">
        <v>30</v>
      </c>
      <c r="E2625" s="7">
        <v>106</v>
      </c>
      <c r="F2625" s="3">
        <f t="shared" si="240"/>
        <v>0.26</v>
      </c>
      <c r="G2625" s="7">
        <v>1.62</v>
      </c>
      <c r="H2625" s="7">
        <v>7.7909999999999993E-2</v>
      </c>
      <c r="I2625" s="7">
        <v>9.0100000000000006E-3</v>
      </c>
      <c r="J2625" s="7">
        <v>1.0460000000000001E-2</v>
      </c>
      <c r="K2625" s="7">
        <v>5.0851199999999999</v>
      </c>
      <c r="L2625" s="7">
        <v>0.06</v>
      </c>
      <c r="M2625" s="4">
        <f t="shared" si="241"/>
        <v>152.93444444444441</v>
      </c>
      <c r="N2625" s="4">
        <f t="shared" si="242"/>
        <v>17.686296296296295</v>
      </c>
      <c r="O2625" s="4">
        <f t="shared" si="243"/>
        <v>20.532592592592593</v>
      </c>
      <c r="P2625" s="4">
        <f t="shared" si="244"/>
        <v>9981.9022222222211</v>
      </c>
      <c r="Q2625" s="4">
        <f t="shared" si="245"/>
        <v>117.77777777777777</v>
      </c>
    </row>
    <row r="2626" spans="1:17" x14ac:dyDescent="0.25">
      <c r="A2626" s="7">
        <v>49809</v>
      </c>
      <c r="B2626" s="7">
        <v>1</v>
      </c>
      <c r="C2626" s="7">
        <v>1799</v>
      </c>
      <c r="D2626" s="7">
        <v>30</v>
      </c>
      <c r="E2626" s="7">
        <v>105</v>
      </c>
      <c r="F2626" s="3">
        <f t="shared" ref="F2626:F2689" si="246">(E2626-$E$13411)/($E$13410-$E$13411)</f>
        <v>0.24</v>
      </c>
      <c r="G2626" s="7">
        <v>1.61</v>
      </c>
      <c r="H2626" s="7">
        <v>7.8740000000000004E-2</v>
      </c>
      <c r="I2626" s="7">
        <v>8.9800000000000001E-3</v>
      </c>
      <c r="J2626" s="7">
        <v>1.042E-2</v>
      </c>
      <c r="K2626" s="7">
        <v>5.0649499999999996</v>
      </c>
      <c r="L2626" s="7">
        <v>0.06</v>
      </c>
      <c r="M2626" s="4">
        <f t="shared" ref="M2626:M2689" si="247">H2626/$G2626*3180</f>
        <v>155.52372670807452</v>
      </c>
      <c r="N2626" s="4">
        <f t="shared" ref="N2626:N2689" si="248">I2626/$G2626*3180</f>
        <v>17.736894409937886</v>
      </c>
      <c r="O2626" s="4">
        <f t="shared" ref="O2626:O2689" si="249">J2626/$G2626*3180</f>
        <v>20.581118012422358</v>
      </c>
      <c r="P2626" s="4">
        <f t="shared" ref="P2626:P2689" si="250">K2626/$G2626*3180</f>
        <v>10004.062732919254</v>
      </c>
      <c r="Q2626" s="4">
        <f t="shared" ref="Q2626:Q2689" si="251">L2626/$G2626*3180</f>
        <v>118.50931677018632</v>
      </c>
    </row>
    <row r="2627" spans="1:17" x14ac:dyDescent="0.25">
      <c r="A2627" s="7">
        <v>49810</v>
      </c>
      <c r="B2627" s="7">
        <v>1</v>
      </c>
      <c r="C2627" s="7">
        <v>1812</v>
      </c>
      <c r="D2627" s="7">
        <v>30</v>
      </c>
      <c r="E2627" s="7">
        <v>104</v>
      </c>
      <c r="F2627" s="3">
        <f t="shared" si="246"/>
        <v>0.22</v>
      </c>
      <c r="G2627" s="7">
        <v>1.41337744632577</v>
      </c>
      <c r="H2627" s="7">
        <v>6.8491141619586207E-2</v>
      </c>
      <c r="I2627" s="7">
        <v>7.9556857322467638E-3</v>
      </c>
      <c r="J2627" s="7">
        <v>9.250797363077632E-3</v>
      </c>
      <c r="K2627" s="7">
        <v>4.4386206776366777</v>
      </c>
      <c r="L2627" s="7">
        <v>0.06</v>
      </c>
      <c r="M2627" s="4">
        <f t="shared" si="247"/>
        <v>154.10025886325263</v>
      </c>
      <c r="N2627" s="4">
        <f t="shared" si="248"/>
        <v>17.899734210640229</v>
      </c>
      <c r="O2627" s="4">
        <f t="shared" si="249"/>
        <v>20.813644430977011</v>
      </c>
      <c r="P2627" s="4">
        <f t="shared" si="250"/>
        <v>9986.5848231678265</v>
      </c>
      <c r="Q2627" s="4">
        <f t="shared" si="251"/>
        <v>134.99578650841326</v>
      </c>
    </row>
    <row r="2628" spans="1:17" x14ac:dyDescent="0.25">
      <c r="A2628" s="7">
        <v>49811</v>
      </c>
      <c r="B2628" s="7">
        <v>1</v>
      </c>
      <c r="C2628" s="7">
        <v>1820</v>
      </c>
      <c r="D2628" s="7">
        <v>30</v>
      </c>
      <c r="E2628" s="7">
        <v>105</v>
      </c>
      <c r="F2628" s="3">
        <f t="shared" si="246"/>
        <v>0.24</v>
      </c>
      <c r="G2628" s="7">
        <v>1.3457663609147228</v>
      </c>
      <c r="H2628" s="7">
        <v>6.819863367483138E-2</v>
      </c>
      <c r="I2628" s="7">
        <v>8.2133057093055108E-3</v>
      </c>
      <c r="J2628" s="7">
        <v>1.0187045840999087E-2</v>
      </c>
      <c r="K2628" s="7">
        <v>4.22216667802837</v>
      </c>
      <c r="L2628" s="7">
        <v>7.0000000000000007E-2</v>
      </c>
      <c r="M2628" s="4">
        <f t="shared" si="247"/>
        <v>161.15104477611942</v>
      </c>
      <c r="N2628" s="4">
        <f t="shared" si="248"/>
        <v>19.407761194029849</v>
      </c>
      <c r="O2628" s="4">
        <f t="shared" si="249"/>
        <v>24.07164179104478</v>
      </c>
      <c r="P2628" s="4">
        <f t="shared" si="250"/>
        <v>9976.8358208955215</v>
      </c>
      <c r="Q2628" s="4">
        <f t="shared" si="251"/>
        <v>165.40761194885116</v>
      </c>
    </row>
    <row r="2629" spans="1:17" x14ac:dyDescent="0.25">
      <c r="A2629" s="7">
        <v>49812</v>
      </c>
      <c r="B2629" s="7">
        <v>1</v>
      </c>
      <c r="C2629" s="7">
        <v>1774</v>
      </c>
      <c r="D2629" s="7">
        <v>30</v>
      </c>
      <c r="E2629" s="7">
        <v>105</v>
      </c>
      <c r="F2629" s="3">
        <f t="shared" si="246"/>
        <v>0.24</v>
      </c>
      <c r="G2629" s="7">
        <v>1.2729053429440027</v>
      </c>
      <c r="H2629" s="7">
        <v>6.2669308567389739E-2</v>
      </c>
      <c r="I2629" s="7">
        <v>7.8608675699892942E-3</v>
      </c>
      <c r="J2629" s="7">
        <v>9.749913265103001E-3</v>
      </c>
      <c r="K2629" s="7">
        <v>3.9931117988417379</v>
      </c>
      <c r="L2629" s="7">
        <v>0.06</v>
      </c>
      <c r="M2629" s="4">
        <f t="shared" si="247"/>
        <v>156.56183890577512</v>
      </c>
      <c r="N2629" s="4">
        <f t="shared" si="248"/>
        <v>19.638191489361706</v>
      </c>
      <c r="O2629" s="4">
        <f t="shared" si="249"/>
        <v>24.357446808510641</v>
      </c>
      <c r="P2629" s="4">
        <f t="shared" si="250"/>
        <v>9975.679331306992</v>
      </c>
      <c r="Q2629" s="4">
        <f t="shared" si="251"/>
        <v>149.89331379402782</v>
      </c>
    </row>
    <row r="2630" spans="1:17" x14ac:dyDescent="0.25">
      <c r="A2630" s="7">
        <v>49813</v>
      </c>
      <c r="B2630" s="7">
        <v>1</v>
      </c>
      <c r="C2630" s="7">
        <v>1806</v>
      </c>
      <c r="D2630" s="7">
        <v>30</v>
      </c>
      <c r="E2630" s="7">
        <v>102</v>
      </c>
      <c r="F2630" s="3">
        <f t="shared" si="246"/>
        <v>0.18</v>
      </c>
      <c r="G2630" s="7">
        <v>1.2805518640369069</v>
      </c>
      <c r="H2630" s="7">
        <v>6.2290504911903619E-2</v>
      </c>
      <c r="I2630" s="7">
        <v>7.6186273784977611E-3</v>
      </c>
      <c r="J2630" s="7">
        <v>9.4494603144158282E-3</v>
      </c>
      <c r="K2630" s="7">
        <v>4.018551739068088</v>
      </c>
      <c r="L2630" s="7">
        <v>0.06</v>
      </c>
      <c r="M2630" s="4">
        <f t="shared" si="247"/>
        <v>154.6862811127379</v>
      </c>
      <c r="N2630" s="4">
        <f t="shared" si="248"/>
        <v>18.919370424597364</v>
      </c>
      <c r="O2630" s="4">
        <f t="shared" si="249"/>
        <v>23.465885797950222</v>
      </c>
      <c r="P2630" s="4">
        <f t="shared" si="250"/>
        <v>9979.2869692532931</v>
      </c>
      <c r="Q2630" s="4">
        <f t="shared" si="251"/>
        <v>148.99826032700298</v>
      </c>
    </row>
    <row r="2631" spans="1:17" x14ac:dyDescent="0.25">
      <c r="A2631" s="7">
        <v>49814</v>
      </c>
      <c r="B2631" s="7">
        <v>1</v>
      </c>
      <c r="C2631" s="7">
        <v>1837</v>
      </c>
      <c r="D2631" s="7">
        <v>30</v>
      </c>
      <c r="E2631" s="7">
        <v>101</v>
      </c>
      <c r="F2631" s="3">
        <f t="shared" si="246"/>
        <v>0.16</v>
      </c>
      <c r="G2631" s="7">
        <v>1.3019460596403274</v>
      </c>
      <c r="H2631" s="7">
        <v>6.8923102255493876E-2</v>
      </c>
      <c r="I2631" s="7">
        <v>7.6677875482069604E-3</v>
      </c>
      <c r="J2631" s="7">
        <v>9.7423959773020943E-3</v>
      </c>
      <c r="K2631" s="7">
        <v>4.0857173129810649</v>
      </c>
      <c r="L2631" s="7">
        <v>0.06</v>
      </c>
      <c r="M2631" s="4">
        <f t="shared" si="247"/>
        <v>168.34450517329375</v>
      </c>
      <c r="N2631" s="4">
        <f t="shared" si="248"/>
        <v>18.728551941725051</v>
      </c>
      <c r="O2631" s="4">
        <f t="shared" si="249"/>
        <v>23.795777849951289</v>
      </c>
      <c r="P2631" s="4">
        <f t="shared" si="250"/>
        <v>9979.3543358233183</v>
      </c>
      <c r="Q2631" s="4">
        <f t="shared" si="251"/>
        <v>146.54985019326375</v>
      </c>
    </row>
    <row r="2632" spans="1:17" x14ac:dyDescent="0.25">
      <c r="A2632" s="7">
        <v>49815</v>
      </c>
      <c r="B2632" s="7">
        <v>1</v>
      </c>
      <c r="C2632" s="7">
        <v>1847</v>
      </c>
      <c r="D2632" s="7">
        <v>30</v>
      </c>
      <c r="E2632" s="7">
        <v>101</v>
      </c>
      <c r="F2632" s="3">
        <f t="shared" si="246"/>
        <v>0.16</v>
      </c>
      <c r="G2632" s="7">
        <v>1.1644820806859526</v>
      </c>
      <c r="H2632" s="7">
        <v>6.8554166926900362E-2</v>
      </c>
      <c r="I2632" s="7">
        <v>8.0947254311854889E-3</v>
      </c>
      <c r="J2632" s="7">
        <v>1.003996952705177E-2</v>
      </c>
      <c r="K2632" s="7">
        <v>3.6484532120625626</v>
      </c>
      <c r="L2632" s="7">
        <v>7.0000000000000007E-2</v>
      </c>
      <c r="M2632" s="4">
        <f t="shared" si="247"/>
        <v>187.20962258099001</v>
      </c>
      <c r="N2632" s="4">
        <f t="shared" si="248"/>
        <v>22.105300972949852</v>
      </c>
      <c r="O2632" s="4">
        <f t="shared" si="249"/>
        <v>27.417427563348653</v>
      </c>
      <c r="P2632" s="4">
        <f t="shared" si="250"/>
        <v>9963.2973377525905</v>
      </c>
      <c r="Q2632" s="4">
        <f t="shared" si="251"/>
        <v>191.1579436833195</v>
      </c>
    </row>
    <row r="2633" spans="1:17" x14ac:dyDescent="0.25">
      <c r="A2633" s="7">
        <v>49816</v>
      </c>
      <c r="B2633" s="7">
        <v>1</v>
      </c>
      <c r="C2633" s="7">
        <v>1848</v>
      </c>
      <c r="D2633" s="7">
        <v>30</v>
      </c>
      <c r="E2633" s="7">
        <v>101</v>
      </c>
      <c r="F2633" s="3">
        <f t="shared" si="246"/>
        <v>0.16</v>
      </c>
      <c r="G2633" s="7">
        <v>1.0142171738284818</v>
      </c>
      <c r="H2633" s="7">
        <v>6.1664103771237787E-2</v>
      </c>
      <c r="I2633" s="7">
        <v>8.1377691933398194E-3</v>
      </c>
      <c r="J2633" s="7">
        <v>1.0093357139026135E-2</v>
      </c>
      <c r="K2633" s="7">
        <v>3.172197957979642</v>
      </c>
      <c r="L2633" s="7">
        <v>0.06</v>
      </c>
      <c r="M2633" s="4">
        <f t="shared" si="247"/>
        <v>193.34305812661975</v>
      </c>
      <c r="N2633" s="4">
        <f t="shared" si="248"/>
        <v>25.515349870418358</v>
      </c>
      <c r="O2633" s="4">
        <f t="shared" si="249"/>
        <v>31.646945575712699</v>
      </c>
      <c r="P2633" s="4">
        <f t="shared" si="250"/>
        <v>9946.1828952239903</v>
      </c>
      <c r="Q2633" s="4">
        <f t="shared" si="251"/>
        <v>188.12538864804011</v>
      </c>
    </row>
    <row r="2634" spans="1:17" x14ac:dyDescent="0.25">
      <c r="A2634" s="7">
        <v>49817</v>
      </c>
      <c r="B2634" s="7">
        <v>1</v>
      </c>
      <c r="C2634" s="7">
        <v>1849</v>
      </c>
      <c r="D2634" s="7">
        <v>30</v>
      </c>
      <c r="E2634" s="7">
        <v>101</v>
      </c>
      <c r="F2634" s="3">
        <f t="shared" si="246"/>
        <v>0.16</v>
      </c>
      <c r="G2634" s="7">
        <v>0.9556549416514889</v>
      </c>
      <c r="H2634" s="7">
        <v>5.4779506476808557E-2</v>
      </c>
      <c r="I2634" s="7">
        <v>8.0399665743288301E-3</v>
      </c>
      <c r="J2634" s="7">
        <v>9.9720515650590161E-3</v>
      </c>
      <c r="K2634" s="7">
        <v>2.987163660783303</v>
      </c>
      <c r="L2634" s="7">
        <v>0.06</v>
      </c>
      <c r="M2634" s="4">
        <f t="shared" si="247"/>
        <v>182.28214285714284</v>
      </c>
      <c r="N2634" s="4">
        <f t="shared" si="248"/>
        <v>26.753478260869564</v>
      </c>
      <c r="O2634" s="4">
        <f t="shared" si="249"/>
        <v>33.182608695652178</v>
      </c>
      <c r="P2634" s="4">
        <f t="shared" si="250"/>
        <v>9939.9689440993789</v>
      </c>
      <c r="Q2634" s="4">
        <f t="shared" si="251"/>
        <v>199.65365288675662</v>
      </c>
    </row>
    <row r="2635" spans="1:17" x14ac:dyDescent="0.25">
      <c r="A2635" s="7">
        <v>49818</v>
      </c>
      <c r="B2635" s="7">
        <v>1</v>
      </c>
      <c r="C2635" s="7">
        <v>1847</v>
      </c>
      <c r="D2635" s="7">
        <v>30</v>
      </c>
      <c r="E2635" s="7">
        <v>103</v>
      </c>
      <c r="F2635" s="3">
        <f t="shared" si="246"/>
        <v>0.2</v>
      </c>
      <c r="G2635" s="7">
        <v>0.95515880039512924</v>
      </c>
      <c r="H2635" s="7">
        <v>5.1435423512315587E-2</v>
      </c>
      <c r="I2635" s="7">
        <v>7.9488649765263302E-3</v>
      </c>
      <c r="J2635" s="7">
        <v>1.0099522148280762E-2</v>
      </c>
      <c r="K2635" s="7">
        <v>2.9856712350854995</v>
      </c>
      <c r="L2635" s="7">
        <v>0.06</v>
      </c>
      <c r="M2635" s="4">
        <f t="shared" si="247"/>
        <v>171.24340654297515</v>
      </c>
      <c r="N2635" s="4">
        <f t="shared" si="248"/>
        <v>26.464071330230119</v>
      </c>
      <c r="O2635" s="4">
        <f t="shared" si="249"/>
        <v>33.624231298760904</v>
      </c>
      <c r="P2635" s="4">
        <f t="shared" si="250"/>
        <v>9940.1633776961899</v>
      </c>
      <c r="Q2635" s="4">
        <f t="shared" si="251"/>
        <v>199.75735963597887</v>
      </c>
    </row>
    <row r="2636" spans="1:17" x14ac:dyDescent="0.25">
      <c r="A2636" s="7">
        <v>49819</v>
      </c>
      <c r="B2636" s="7">
        <v>1</v>
      </c>
      <c r="C2636" s="7">
        <v>1809</v>
      </c>
      <c r="D2636" s="7">
        <v>30</v>
      </c>
      <c r="E2636" s="7">
        <v>104</v>
      </c>
      <c r="F2636" s="3">
        <f t="shared" si="246"/>
        <v>0.22</v>
      </c>
      <c r="G2636" s="7">
        <v>0.93668773432013874</v>
      </c>
      <c r="H2636" s="7">
        <v>4.7928943169594507E-2</v>
      </c>
      <c r="I2636" s="7">
        <v>7.7671409879580032E-3</v>
      </c>
      <c r="J2636" s="7">
        <v>1.0485420051809444E-2</v>
      </c>
      <c r="K2636" s="7">
        <v>2.9271063371521824</v>
      </c>
      <c r="L2636" s="7">
        <v>0.06</v>
      </c>
      <c r="M2636" s="4">
        <f t="shared" si="247"/>
        <v>162.71595505617975</v>
      </c>
      <c r="N2636" s="4">
        <f t="shared" si="248"/>
        <v>26.368988764044939</v>
      </c>
      <c r="O2636" s="4">
        <f t="shared" si="249"/>
        <v>35.597386987196238</v>
      </c>
      <c r="P2636" s="4">
        <f t="shared" si="250"/>
        <v>9937.3545858374691</v>
      </c>
      <c r="Q2636" s="4">
        <f t="shared" si="251"/>
        <v>203.69648604236858</v>
      </c>
    </row>
    <row r="2637" spans="1:17" x14ac:dyDescent="0.25">
      <c r="A2637" s="7">
        <v>49820</v>
      </c>
      <c r="B2637" s="7">
        <v>1</v>
      </c>
      <c r="C2637" s="7">
        <v>1809</v>
      </c>
      <c r="D2637" s="7">
        <v>30</v>
      </c>
      <c r="E2637" s="7">
        <v>102</v>
      </c>
      <c r="F2637" s="3">
        <f t="shared" si="246"/>
        <v>0.18</v>
      </c>
      <c r="G2637" s="7">
        <v>1.1100000000000001</v>
      </c>
      <c r="H2637" s="7">
        <v>5.2310000000000002E-2</v>
      </c>
      <c r="I2637" s="7">
        <v>4.9399999999999999E-3</v>
      </c>
      <c r="J2637" s="7">
        <v>1.0699999999999999E-2</v>
      </c>
      <c r="K2637" s="7">
        <v>3.4740000000000002</v>
      </c>
      <c r="L2637" s="7">
        <v>0.06</v>
      </c>
      <c r="M2637" s="4">
        <f t="shared" si="247"/>
        <v>149.86108108108107</v>
      </c>
      <c r="N2637" s="4">
        <f t="shared" si="248"/>
        <v>14.152432432432432</v>
      </c>
      <c r="O2637" s="4">
        <f t="shared" si="249"/>
        <v>30.65405405405405</v>
      </c>
      <c r="P2637" s="4">
        <f t="shared" si="250"/>
        <v>9952.54054054054</v>
      </c>
      <c r="Q2637" s="4">
        <f t="shared" si="251"/>
        <v>171.89189189189187</v>
      </c>
    </row>
    <row r="2638" spans="1:17" x14ac:dyDescent="0.25">
      <c r="A2638" s="7">
        <v>49821</v>
      </c>
      <c r="B2638" s="7">
        <v>1</v>
      </c>
      <c r="C2638" s="7">
        <v>1817</v>
      </c>
      <c r="D2638" s="7">
        <v>30</v>
      </c>
      <c r="E2638" s="7">
        <v>103</v>
      </c>
      <c r="F2638" s="3">
        <f t="shared" si="246"/>
        <v>0.2</v>
      </c>
      <c r="G2638" s="7">
        <v>1.22</v>
      </c>
      <c r="H2638" s="7">
        <v>5.5640000000000002E-2</v>
      </c>
      <c r="I2638" s="7">
        <v>5.0099999999999997E-3</v>
      </c>
      <c r="J2638" s="7">
        <v>1.085E-2</v>
      </c>
      <c r="K2638" s="7">
        <v>3.83582</v>
      </c>
      <c r="L2638" s="7">
        <v>0.06</v>
      </c>
      <c r="M2638" s="4">
        <f t="shared" si="247"/>
        <v>145.02885245901641</v>
      </c>
      <c r="N2638" s="4">
        <f t="shared" si="248"/>
        <v>13.058852459016393</v>
      </c>
      <c r="O2638" s="4">
        <f t="shared" si="249"/>
        <v>28.281147540983611</v>
      </c>
      <c r="P2638" s="4">
        <f t="shared" si="250"/>
        <v>9998.2849180327867</v>
      </c>
      <c r="Q2638" s="4">
        <f t="shared" si="251"/>
        <v>156.39344262295083</v>
      </c>
    </row>
    <row r="2639" spans="1:17" x14ac:dyDescent="0.25">
      <c r="A2639" s="7">
        <v>49822</v>
      </c>
      <c r="B2639" s="7">
        <v>1</v>
      </c>
      <c r="C2639" s="7">
        <v>1845</v>
      </c>
      <c r="D2639" s="7">
        <v>30</v>
      </c>
      <c r="E2639" s="7">
        <v>103</v>
      </c>
      <c r="F2639" s="3">
        <f t="shared" si="246"/>
        <v>0.2</v>
      </c>
      <c r="G2639" s="7">
        <v>1.31</v>
      </c>
      <c r="H2639" s="7">
        <v>6.1409999999999999E-2</v>
      </c>
      <c r="I2639" s="7">
        <v>5.0800000000000003E-3</v>
      </c>
      <c r="J2639" s="7">
        <v>1.125E-2</v>
      </c>
      <c r="K2639" s="7">
        <v>4.0999699999999999</v>
      </c>
      <c r="L2639" s="7">
        <v>0.06</v>
      </c>
      <c r="M2639" s="4">
        <f t="shared" si="247"/>
        <v>149.0716030534351</v>
      </c>
      <c r="N2639" s="4">
        <f t="shared" si="248"/>
        <v>12.331603053435114</v>
      </c>
      <c r="O2639" s="4">
        <f t="shared" si="249"/>
        <v>27.309160305343507</v>
      </c>
      <c r="P2639" s="4">
        <f t="shared" si="250"/>
        <v>9952.598931297709</v>
      </c>
      <c r="Q2639" s="4">
        <f t="shared" si="251"/>
        <v>145.64885496183203</v>
      </c>
    </row>
    <row r="2640" spans="1:17" x14ac:dyDescent="0.25">
      <c r="A2640" s="7">
        <v>49823</v>
      </c>
      <c r="B2640" s="7">
        <v>1</v>
      </c>
      <c r="C2640" s="7">
        <v>1831</v>
      </c>
      <c r="D2640" s="7">
        <v>30</v>
      </c>
      <c r="E2640" s="7">
        <v>102</v>
      </c>
      <c r="F2640" s="3">
        <f t="shared" si="246"/>
        <v>0.18</v>
      </c>
      <c r="G2640" s="7">
        <v>1.28</v>
      </c>
      <c r="H2640" s="7">
        <v>6.1530000000000001E-2</v>
      </c>
      <c r="I2640" s="7">
        <v>4.8900000000000002E-3</v>
      </c>
      <c r="J2640" s="7">
        <v>1.107E-2</v>
      </c>
      <c r="K2640" s="7">
        <v>4.00509</v>
      </c>
      <c r="L2640" s="7">
        <v>0.06</v>
      </c>
      <c r="M2640" s="4">
        <f t="shared" si="247"/>
        <v>152.86359374999998</v>
      </c>
      <c r="N2640" s="4">
        <f t="shared" si="248"/>
        <v>12.14859375</v>
      </c>
      <c r="O2640" s="4">
        <f t="shared" si="249"/>
        <v>27.502031249999998</v>
      </c>
      <c r="P2640" s="4">
        <f t="shared" si="250"/>
        <v>9950.1454687500009</v>
      </c>
      <c r="Q2640" s="4">
        <f t="shared" si="251"/>
        <v>149.0625</v>
      </c>
    </row>
    <row r="2641" spans="1:17" x14ac:dyDescent="0.25">
      <c r="A2641" s="7">
        <v>49824</v>
      </c>
      <c r="B2641" s="7">
        <v>1</v>
      </c>
      <c r="C2641" s="7">
        <v>1836</v>
      </c>
      <c r="D2641" s="7">
        <v>30</v>
      </c>
      <c r="E2641" s="7">
        <v>101</v>
      </c>
      <c r="F2641" s="3">
        <f t="shared" si="246"/>
        <v>0.16</v>
      </c>
      <c r="G2641" s="7">
        <v>1.24</v>
      </c>
      <c r="H2641" s="7">
        <v>5.9429999999999997E-2</v>
      </c>
      <c r="I2641" s="7">
        <v>4.81E-3</v>
      </c>
      <c r="J2641" s="7">
        <v>1.155E-2</v>
      </c>
      <c r="K2641" s="7">
        <v>3.8965100000000001</v>
      </c>
      <c r="L2641" s="7">
        <v>0.06</v>
      </c>
      <c r="M2641" s="4">
        <f t="shared" si="247"/>
        <v>152.40919354838709</v>
      </c>
      <c r="N2641" s="4">
        <f t="shared" si="248"/>
        <v>12.335322580645162</v>
      </c>
      <c r="O2641" s="4">
        <f t="shared" si="249"/>
        <v>29.620161290322578</v>
      </c>
      <c r="P2641" s="4">
        <f t="shared" si="250"/>
        <v>9992.6627419354845</v>
      </c>
      <c r="Q2641" s="4">
        <f t="shared" si="251"/>
        <v>153.87096774193549</v>
      </c>
    </row>
    <row r="2642" spans="1:17" x14ac:dyDescent="0.25">
      <c r="A2642" s="7">
        <v>49825</v>
      </c>
      <c r="B2642" s="7">
        <v>1</v>
      </c>
      <c r="C2642" s="7">
        <v>1851</v>
      </c>
      <c r="D2642" s="7">
        <v>30</v>
      </c>
      <c r="E2642" s="7">
        <v>105</v>
      </c>
      <c r="F2642" s="3">
        <f t="shared" si="246"/>
        <v>0.24</v>
      </c>
      <c r="G2642" s="7">
        <v>1.28</v>
      </c>
      <c r="H2642" s="7">
        <v>6.318E-2</v>
      </c>
      <c r="I2642" s="7">
        <v>5.0800000000000003E-3</v>
      </c>
      <c r="J2642" s="7">
        <v>1.221E-2</v>
      </c>
      <c r="K2642" s="7">
        <v>4.0117200000000004</v>
      </c>
      <c r="L2642" s="7">
        <v>7.0000000000000007E-2</v>
      </c>
      <c r="M2642" s="4">
        <f t="shared" si="247"/>
        <v>156.96281249999998</v>
      </c>
      <c r="N2642" s="4">
        <f t="shared" si="248"/>
        <v>12.620625</v>
      </c>
      <c r="O2642" s="4">
        <f t="shared" si="249"/>
        <v>30.334218750000002</v>
      </c>
      <c r="P2642" s="4">
        <f t="shared" si="250"/>
        <v>9966.6168750000015</v>
      </c>
      <c r="Q2642" s="4">
        <f t="shared" si="251"/>
        <v>173.90625000000003</v>
      </c>
    </row>
    <row r="2643" spans="1:17" x14ac:dyDescent="0.25">
      <c r="A2643" s="7">
        <v>49826</v>
      </c>
      <c r="B2643" s="7">
        <v>1</v>
      </c>
      <c r="C2643" s="7">
        <v>1841</v>
      </c>
      <c r="D2643" s="7">
        <v>30</v>
      </c>
      <c r="E2643" s="7">
        <v>105</v>
      </c>
      <c r="F2643" s="3">
        <f t="shared" si="246"/>
        <v>0.24</v>
      </c>
      <c r="G2643" s="7">
        <v>1.2</v>
      </c>
      <c r="H2643" s="7">
        <v>6.2350000000000003E-2</v>
      </c>
      <c r="I2643" s="7">
        <v>4.96E-3</v>
      </c>
      <c r="J2643" s="7">
        <v>1.217E-2</v>
      </c>
      <c r="K2643" s="7">
        <v>3.76938</v>
      </c>
      <c r="L2643" s="7">
        <v>7.0000000000000007E-2</v>
      </c>
      <c r="M2643" s="4">
        <f t="shared" si="247"/>
        <v>165.22750000000002</v>
      </c>
      <c r="N2643" s="4">
        <f t="shared" si="248"/>
        <v>13.144</v>
      </c>
      <c r="O2643" s="4">
        <f t="shared" si="249"/>
        <v>32.250500000000002</v>
      </c>
      <c r="P2643" s="4">
        <f t="shared" si="250"/>
        <v>9988.857</v>
      </c>
      <c r="Q2643" s="4">
        <f t="shared" si="251"/>
        <v>185.50000000000003</v>
      </c>
    </row>
    <row r="2644" spans="1:17" x14ac:dyDescent="0.25">
      <c r="A2644" s="7">
        <v>49827</v>
      </c>
      <c r="B2644" s="7">
        <v>1</v>
      </c>
      <c r="C2644" s="7">
        <v>1808</v>
      </c>
      <c r="D2644" s="7">
        <v>30</v>
      </c>
      <c r="E2644" s="7">
        <v>105</v>
      </c>
      <c r="F2644" s="3">
        <f t="shared" si="246"/>
        <v>0.24</v>
      </c>
      <c r="G2644" s="7">
        <v>1.19</v>
      </c>
      <c r="H2644" s="7">
        <v>5.7489999999999999E-2</v>
      </c>
      <c r="I2644" s="7">
        <v>4.6899999999999997E-3</v>
      </c>
      <c r="J2644" s="7">
        <v>1.1780000000000001E-2</v>
      </c>
      <c r="K2644" s="7">
        <v>3.7241399999999998</v>
      </c>
      <c r="L2644" s="7">
        <v>0.06</v>
      </c>
      <c r="M2644" s="4">
        <f t="shared" si="247"/>
        <v>153.62873949579833</v>
      </c>
      <c r="N2644" s="4">
        <f t="shared" si="248"/>
        <v>12.532941176470588</v>
      </c>
      <c r="O2644" s="4">
        <f t="shared" si="249"/>
        <v>31.47932773109244</v>
      </c>
      <c r="P2644" s="4">
        <f t="shared" si="250"/>
        <v>9951.9035294117639</v>
      </c>
      <c r="Q2644" s="4">
        <f t="shared" si="251"/>
        <v>160.33613445378151</v>
      </c>
    </row>
    <row r="2645" spans="1:17" x14ac:dyDescent="0.25">
      <c r="A2645" s="7">
        <v>49828</v>
      </c>
      <c r="B2645" s="7">
        <v>1</v>
      </c>
      <c r="C2645" s="7">
        <v>1798</v>
      </c>
      <c r="D2645" s="7">
        <v>30</v>
      </c>
      <c r="E2645" s="7">
        <v>102</v>
      </c>
      <c r="F2645" s="3">
        <f t="shared" si="246"/>
        <v>0.18</v>
      </c>
      <c r="G2645" s="7">
        <v>1.26</v>
      </c>
      <c r="H2645" s="7">
        <v>5.475E-2</v>
      </c>
      <c r="I2645" s="7">
        <v>4.5199999999999997E-3</v>
      </c>
      <c r="J2645" s="7">
        <v>1.11E-2</v>
      </c>
      <c r="K2645" s="7">
        <v>3.97017</v>
      </c>
      <c r="L2645" s="7">
        <v>0.06</v>
      </c>
      <c r="M2645" s="4">
        <f t="shared" si="247"/>
        <v>138.17857142857142</v>
      </c>
      <c r="N2645" s="4">
        <f t="shared" si="248"/>
        <v>11.407619047619047</v>
      </c>
      <c r="O2645" s="4">
        <f t="shared" si="249"/>
        <v>28.014285714285716</v>
      </c>
      <c r="P2645" s="4">
        <f t="shared" si="250"/>
        <v>10019.952857142858</v>
      </c>
      <c r="Q2645" s="4">
        <f t="shared" si="251"/>
        <v>151.42857142857142</v>
      </c>
    </row>
    <row r="2646" spans="1:17" x14ac:dyDescent="0.25">
      <c r="A2646" s="7">
        <v>49829</v>
      </c>
      <c r="B2646" s="7">
        <v>1</v>
      </c>
      <c r="C2646" s="7">
        <v>1848</v>
      </c>
      <c r="D2646" s="7">
        <v>31</v>
      </c>
      <c r="E2646" s="7">
        <v>102</v>
      </c>
      <c r="F2646" s="3">
        <f t="shared" si="246"/>
        <v>0.18</v>
      </c>
      <c r="G2646" s="7">
        <v>1.37</v>
      </c>
      <c r="H2646" s="7">
        <v>6.2899999999999998E-2</v>
      </c>
      <c r="I2646" s="7">
        <v>4.7299999999999998E-3</v>
      </c>
      <c r="J2646" s="7">
        <v>1.1610000000000001E-2</v>
      </c>
      <c r="K2646" s="7">
        <v>4.3041499999999999</v>
      </c>
      <c r="L2646" s="7">
        <v>0.06</v>
      </c>
      <c r="M2646" s="4">
        <f t="shared" si="247"/>
        <v>146.0014598540146</v>
      </c>
      <c r="N2646" s="4">
        <f t="shared" si="248"/>
        <v>10.97912408759124</v>
      </c>
      <c r="O2646" s="4">
        <f t="shared" si="249"/>
        <v>26.948759124087591</v>
      </c>
      <c r="P2646" s="4">
        <f t="shared" si="250"/>
        <v>9990.6547445255474</v>
      </c>
      <c r="Q2646" s="4">
        <f t="shared" si="251"/>
        <v>139.2700729927007</v>
      </c>
    </row>
    <row r="2647" spans="1:17" x14ac:dyDescent="0.25">
      <c r="A2647" s="7">
        <v>49830</v>
      </c>
      <c r="B2647" s="7">
        <v>1</v>
      </c>
      <c r="C2647" s="7">
        <v>1839</v>
      </c>
      <c r="D2647" s="7">
        <v>31</v>
      </c>
      <c r="E2647" s="7">
        <v>107</v>
      </c>
      <c r="F2647" s="3">
        <f t="shared" si="246"/>
        <v>0.28000000000000003</v>
      </c>
      <c r="G2647" s="7">
        <v>1.36</v>
      </c>
      <c r="H2647" s="7">
        <v>7.102E-2</v>
      </c>
      <c r="I2647" s="7">
        <v>5.1200000000000004E-3</v>
      </c>
      <c r="J2647" s="7">
        <v>1.256E-2</v>
      </c>
      <c r="K2647" s="7">
        <v>4.2791600000000001</v>
      </c>
      <c r="L2647" s="7">
        <v>7.0000000000000007E-2</v>
      </c>
      <c r="M2647" s="4">
        <f t="shared" si="247"/>
        <v>166.0614705882353</v>
      </c>
      <c r="N2647" s="4">
        <f t="shared" si="248"/>
        <v>11.971764705882354</v>
      </c>
      <c r="O2647" s="4">
        <f t="shared" si="249"/>
        <v>29.368235294117646</v>
      </c>
      <c r="P2647" s="4">
        <f t="shared" si="250"/>
        <v>10005.68294117647</v>
      </c>
      <c r="Q2647" s="4">
        <f t="shared" si="251"/>
        <v>163.6764705882353</v>
      </c>
    </row>
    <row r="2648" spans="1:17" x14ac:dyDescent="0.25">
      <c r="A2648" s="7">
        <v>49831</v>
      </c>
      <c r="B2648" s="7">
        <v>1</v>
      </c>
      <c r="C2648" s="7">
        <v>1845</v>
      </c>
      <c r="D2648" s="7">
        <v>31</v>
      </c>
      <c r="E2648" s="7">
        <v>107</v>
      </c>
      <c r="F2648" s="3">
        <f t="shared" si="246"/>
        <v>0.28000000000000003</v>
      </c>
      <c r="G2648" s="7">
        <v>1.28</v>
      </c>
      <c r="H2648" s="7">
        <v>6.6739999999999994E-2</v>
      </c>
      <c r="I2648" s="7">
        <v>5.0899999999999999E-3</v>
      </c>
      <c r="J2648" s="7">
        <v>1.251E-2</v>
      </c>
      <c r="K2648" s="7">
        <v>4.0247799999999998</v>
      </c>
      <c r="L2648" s="7">
        <v>0.06</v>
      </c>
      <c r="M2648" s="4">
        <f t="shared" si="247"/>
        <v>165.8071875</v>
      </c>
      <c r="N2648" s="4">
        <f t="shared" si="248"/>
        <v>12.645468750000001</v>
      </c>
      <c r="O2648" s="4">
        <f t="shared" si="249"/>
        <v>31.079531250000002</v>
      </c>
      <c r="P2648" s="4">
        <f t="shared" si="250"/>
        <v>9999.0628124999985</v>
      </c>
      <c r="Q2648" s="4">
        <f t="shared" si="251"/>
        <v>149.0625</v>
      </c>
    </row>
    <row r="2649" spans="1:17" x14ac:dyDescent="0.25">
      <c r="A2649" s="7">
        <v>49832</v>
      </c>
      <c r="B2649" s="7">
        <v>1</v>
      </c>
      <c r="C2649" s="7">
        <v>1832</v>
      </c>
      <c r="D2649" s="7">
        <v>31</v>
      </c>
      <c r="E2649" s="7">
        <v>106</v>
      </c>
      <c r="F2649" s="3">
        <f t="shared" si="246"/>
        <v>0.26</v>
      </c>
      <c r="G2649" s="7">
        <v>1.24</v>
      </c>
      <c r="H2649" s="7">
        <v>6.0729999999999999E-2</v>
      </c>
      <c r="I2649" s="7">
        <v>4.9399999999999999E-3</v>
      </c>
      <c r="J2649" s="7">
        <v>1.248E-2</v>
      </c>
      <c r="K2649" s="7">
        <v>3.8935</v>
      </c>
      <c r="L2649" s="7">
        <v>0.06</v>
      </c>
      <c r="M2649" s="4">
        <f t="shared" si="247"/>
        <v>155.74306451612904</v>
      </c>
      <c r="N2649" s="4">
        <f t="shared" si="248"/>
        <v>12.668709677419356</v>
      </c>
      <c r="O2649" s="4">
        <f t="shared" si="249"/>
        <v>32.005161290322583</v>
      </c>
      <c r="P2649" s="4">
        <f t="shared" si="250"/>
        <v>9984.9435483870966</v>
      </c>
      <c r="Q2649" s="4">
        <f t="shared" si="251"/>
        <v>153.87096774193549</v>
      </c>
    </row>
    <row r="2650" spans="1:17" x14ac:dyDescent="0.25">
      <c r="A2650" s="7">
        <v>49833</v>
      </c>
      <c r="B2650" s="7">
        <v>1</v>
      </c>
      <c r="C2650" s="7">
        <v>1832</v>
      </c>
      <c r="D2650" s="7">
        <v>31</v>
      </c>
      <c r="E2650" s="7">
        <v>106</v>
      </c>
      <c r="F2650" s="3">
        <f t="shared" si="246"/>
        <v>0.26</v>
      </c>
      <c r="G2650" s="7">
        <v>1.32</v>
      </c>
      <c r="H2650" s="7">
        <v>5.9619999999999999E-2</v>
      </c>
      <c r="I2650" s="7">
        <v>4.9500000000000004E-3</v>
      </c>
      <c r="J2650" s="7">
        <v>1.225E-2</v>
      </c>
      <c r="K2650" s="7">
        <v>4.1467099999999997</v>
      </c>
      <c r="L2650" s="7">
        <v>0.06</v>
      </c>
      <c r="M2650" s="4">
        <f t="shared" si="247"/>
        <v>143.63</v>
      </c>
      <c r="N2650" s="4">
        <f t="shared" si="248"/>
        <v>11.925000000000001</v>
      </c>
      <c r="O2650" s="4">
        <f t="shared" si="249"/>
        <v>29.51136363636364</v>
      </c>
      <c r="P2650" s="4">
        <f t="shared" si="250"/>
        <v>9989.8013636363612</v>
      </c>
      <c r="Q2650" s="4">
        <f t="shared" si="251"/>
        <v>144.54545454545453</v>
      </c>
    </row>
    <row r="2651" spans="1:17" x14ac:dyDescent="0.25">
      <c r="A2651" s="7">
        <v>49834</v>
      </c>
      <c r="B2651" s="7">
        <v>1</v>
      </c>
      <c r="C2651" s="7">
        <v>1807</v>
      </c>
      <c r="D2651" s="7">
        <v>32</v>
      </c>
      <c r="E2651" s="7">
        <v>103</v>
      </c>
      <c r="F2651" s="3">
        <f t="shared" si="246"/>
        <v>0.2</v>
      </c>
      <c r="G2651" s="7">
        <v>1.29</v>
      </c>
      <c r="H2651" s="7">
        <v>6.2219999999999998E-2</v>
      </c>
      <c r="I2651" s="7">
        <v>4.9399999999999999E-3</v>
      </c>
      <c r="J2651" s="7">
        <v>1.196E-2</v>
      </c>
      <c r="K2651" s="7">
        <v>4.0339</v>
      </c>
      <c r="L2651" s="7">
        <v>0.06</v>
      </c>
      <c r="M2651" s="4">
        <f t="shared" si="247"/>
        <v>153.37953488372091</v>
      </c>
      <c r="N2651" s="4">
        <f t="shared" si="248"/>
        <v>12.177674418604651</v>
      </c>
      <c r="O2651" s="4">
        <f t="shared" si="249"/>
        <v>29.482790697674421</v>
      </c>
      <c r="P2651" s="4">
        <f t="shared" si="250"/>
        <v>9944.0325581395355</v>
      </c>
      <c r="Q2651" s="4">
        <f t="shared" si="251"/>
        <v>147.90697674418604</v>
      </c>
    </row>
    <row r="2652" spans="1:17" x14ac:dyDescent="0.25">
      <c r="A2652" s="7">
        <v>49835</v>
      </c>
      <c r="B2652" s="7">
        <v>1</v>
      </c>
      <c r="C2652" s="7">
        <v>1817</v>
      </c>
      <c r="D2652" s="7">
        <v>32</v>
      </c>
      <c r="E2652" s="7">
        <v>106</v>
      </c>
      <c r="F2652" s="3">
        <f t="shared" si="246"/>
        <v>0.26</v>
      </c>
      <c r="G2652" s="7">
        <v>1.38</v>
      </c>
      <c r="H2652" s="7">
        <v>6.5530000000000005E-2</v>
      </c>
      <c r="I2652" s="7">
        <v>5.0699999999999999E-3</v>
      </c>
      <c r="J2652" s="7">
        <v>1.227E-2</v>
      </c>
      <c r="K2652" s="7">
        <v>4.3235999999999999</v>
      </c>
      <c r="L2652" s="7">
        <v>0.06</v>
      </c>
      <c r="M2652" s="4">
        <f t="shared" si="247"/>
        <v>151.00391304347829</v>
      </c>
      <c r="N2652" s="4">
        <f t="shared" si="248"/>
        <v>11.683043478260871</v>
      </c>
      <c r="O2652" s="4">
        <f t="shared" si="249"/>
        <v>28.274347826086956</v>
      </c>
      <c r="P2652" s="4">
        <f t="shared" si="250"/>
        <v>9963.0782608695663</v>
      </c>
      <c r="Q2652" s="4">
        <f t="shared" si="251"/>
        <v>138.26086956521738</v>
      </c>
    </row>
    <row r="2653" spans="1:17" x14ac:dyDescent="0.25">
      <c r="A2653" s="7">
        <v>49836</v>
      </c>
      <c r="B2653" s="7">
        <v>1</v>
      </c>
      <c r="C2653" s="7">
        <v>1823</v>
      </c>
      <c r="D2653" s="7">
        <v>32</v>
      </c>
      <c r="E2653" s="7">
        <v>106</v>
      </c>
      <c r="F2653" s="3">
        <f t="shared" si="246"/>
        <v>0.26</v>
      </c>
      <c r="G2653" s="7">
        <v>1.39</v>
      </c>
      <c r="H2653" s="7">
        <v>7.059E-2</v>
      </c>
      <c r="I2653" s="7">
        <v>5.1599999999999997E-3</v>
      </c>
      <c r="J2653" s="7">
        <v>1.248E-2</v>
      </c>
      <c r="K2653" s="7">
        <v>4.3705600000000002</v>
      </c>
      <c r="L2653" s="7">
        <v>0.06</v>
      </c>
      <c r="M2653" s="4">
        <f t="shared" si="247"/>
        <v>161.49366906474822</v>
      </c>
      <c r="N2653" s="4">
        <f t="shared" si="248"/>
        <v>11.804892086330936</v>
      </c>
      <c r="O2653" s="4">
        <f t="shared" si="249"/>
        <v>28.551366906474822</v>
      </c>
      <c r="P2653" s="4">
        <f t="shared" si="250"/>
        <v>9998.8351079136701</v>
      </c>
      <c r="Q2653" s="4">
        <f t="shared" si="251"/>
        <v>137.26618705035972</v>
      </c>
    </row>
    <row r="2654" spans="1:17" x14ac:dyDescent="0.25">
      <c r="A2654" s="7">
        <v>49837</v>
      </c>
      <c r="B2654" s="7">
        <v>1</v>
      </c>
      <c r="C2654" s="7">
        <v>1791</v>
      </c>
      <c r="D2654" s="7">
        <v>32</v>
      </c>
      <c r="E2654" s="7">
        <v>109</v>
      </c>
      <c r="F2654" s="3">
        <f t="shared" si="246"/>
        <v>0.32</v>
      </c>
      <c r="G2654" s="7">
        <v>1.4</v>
      </c>
      <c r="H2654" s="7">
        <v>7.3749999999999996E-2</v>
      </c>
      <c r="I2654" s="7">
        <v>5.3200000000000001E-3</v>
      </c>
      <c r="J2654" s="7">
        <v>1.26E-2</v>
      </c>
      <c r="K2654" s="7">
        <v>4.3898700000000002</v>
      </c>
      <c r="L2654" s="7">
        <v>7.0000000000000007E-2</v>
      </c>
      <c r="M2654" s="4">
        <f t="shared" si="247"/>
        <v>167.51785714285714</v>
      </c>
      <c r="N2654" s="4">
        <f t="shared" si="248"/>
        <v>12.084000000000001</v>
      </c>
      <c r="O2654" s="4">
        <f t="shared" si="249"/>
        <v>28.620000000000005</v>
      </c>
      <c r="P2654" s="4">
        <f t="shared" si="250"/>
        <v>9971.2761428571448</v>
      </c>
      <c r="Q2654" s="4">
        <f t="shared" si="251"/>
        <v>159.00000000000003</v>
      </c>
    </row>
    <row r="2655" spans="1:17" x14ac:dyDescent="0.25">
      <c r="A2655" s="7">
        <v>49838</v>
      </c>
      <c r="B2655" s="7">
        <v>1</v>
      </c>
      <c r="C2655" s="7">
        <v>1773</v>
      </c>
      <c r="D2655" s="7">
        <v>32</v>
      </c>
      <c r="E2655" s="7">
        <v>107</v>
      </c>
      <c r="F2655" s="3">
        <f t="shared" si="246"/>
        <v>0.28000000000000003</v>
      </c>
      <c r="G2655" s="7">
        <v>1.4</v>
      </c>
      <c r="H2655" s="7">
        <v>7.0720000000000005E-2</v>
      </c>
      <c r="I2655" s="7">
        <v>5.0000000000000001E-3</v>
      </c>
      <c r="J2655" s="7">
        <v>1.2109999999999999E-2</v>
      </c>
      <c r="K2655" s="7">
        <v>4.3938199999999998</v>
      </c>
      <c r="L2655" s="7">
        <v>0.06</v>
      </c>
      <c r="M2655" s="4">
        <f t="shared" si="247"/>
        <v>160.63542857142858</v>
      </c>
      <c r="N2655" s="4">
        <f t="shared" si="248"/>
        <v>11.357142857142858</v>
      </c>
      <c r="O2655" s="4">
        <f t="shared" si="249"/>
        <v>27.506999999999998</v>
      </c>
      <c r="P2655" s="4">
        <f t="shared" si="250"/>
        <v>9980.2482857142859</v>
      </c>
      <c r="Q2655" s="4">
        <f t="shared" si="251"/>
        <v>136.28571428571428</v>
      </c>
    </row>
    <row r="2656" spans="1:17" x14ac:dyDescent="0.25">
      <c r="A2656" s="7">
        <v>49839</v>
      </c>
      <c r="B2656" s="7">
        <v>1</v>
      </c>
      <c r="C2656" s="7">
        <v>1790</v>
      </c>
      <c r="D2656" s="7">
        <v>32</v>
      </c>
      <c r="E2656" s="7">
        <v>103</v>
      </c>
      <c r="F2656" s="3">
        <f t="shared" si="246"/>
        <v>0.2</v>
      </c>
      <c r="G2656" s="7">
        <v>1.5</v>
      </c>
      <c r="H2656" s="7">
        <v>7.1679999999999994E-2</v>
      </c>
      <c r="I2656" s="7">
        <v>4.79E-3</v>
      </c>
      <c r="J2656" s="7">
        <v>1.1599999999999999E-2</v>
      </c>
      <c r="K2656" s="7">
        <v>4.7218200000000001</v>
      </c>
      <c r="L2656" s="7">
        <v>0.06</v>
      </c>
      <c r="M2656" s="4">
        <f t="shared" si="247"/>
        <v>151.9616</v>
      </c>
      <c r="N2656" s="4">
        <f t="shared" si="248"/>
        <v>10.1548</v>
      </c>
      <c r="O2656" s="4">
        <f t="shared" si="249"/>
        <v>24.591999999999999</v>
      </c>
      <c r="P2656" s="4">
        <f t="shared" si="250"/>
        <v>10010.258400000001</v>
      </c>
      <c r="Q2656" s="4">
        <f t="shared" si="251"/>
        <v>127.2</v>
      </c>
    </row>
    <row r="2657" spans="1:17" x14ac:dyDescent="0.25">
      <c r="A2657" s="7">
        <v>49840</v>
      </c>
      <c r="B2657" s="7">
        <v>1</v>
      </c>
      <c r="C2657" s="7">
        <v>1789</v>
      </c>
      <c r="D2657" s="7">
        <v>32</v>
      </c>
      <c r="E2657" s="7">
        <v>106</v>
      </c>
      <c r="F2657" s="3">
        <f t="shared" si="246"/>
        <v>0.26</v>
      </c>
      <c r="G2657" s="7">
        <v>1.6</v>
      </c>
      <c r="H2657" s="7">
        <v>8.0869999999999997E-2</v>
      </c>
      <c r="I2657" s="7">
        <v>5.0000000000000001E-3</v>
      </c>
      <c r="J2657" s="7">
        <v>1.2109999999999999E-2</v>
      </c>
      <c r="K2657" s="7">
        <v>5.0393800000000004</v>
      </c>
      <c r="L2657" s="7">
        <v>0.06</v>
      </c>
      <c r="M2657" s="4">
        <f t="shared" si="247"/>
        <v>160.72912499999998</v>
      </c>
      <c r="N2657" s="4">
        <f t="shared" si="248"/>
        <v>9.9375</v>
      </c>
      <c r="O2657" s="4">
        <f t="shared" si="249"/>
        <v>24.068624999999997</v>
      </c>
      <c r="P2657" s="4">
        <f t="shared" si="250"/>
        <v>10015.767749999999</v>
      </c>
      <c r="Q2657" s="4">
        <f t="shared" si="251"/>
        <v>119.25</v>
      </c>
    </row>
    <row r="2658" spans="1:17" x14ac:dyDescent="0.25">
      <c r="A2658" s="7">
        <v>49841</v>
      </c>
      <c r="B2658" s="7">
        <v>1</v>
      </c>
      <c r="C2658" s="7">
        <v>1825</v>
      </c>
      <c r="D2658" s="7">
        <v>32</v>
      </c>
      <c r="E2658" s="7">
        <v>106</v>
      </c>
      <c r="F2658" s="3">
        <f t="shared" si="246"/>
        <v>0.26</v>
      </c>
      <c r="G2658" s="7">
        <v>1.62</v>
      </c>
      <c r="H2658" s="7">
        <v>8.4959999999999994E-2</v>
      </c>
      <c r="I2658" s="7">
        <v>5.0299999999999997E-3</v>
      </c>
      <c r="J2658" s="7">
        <v>1.209E-2</v>
      </c>
      <c r="K2658" s="7">
        <v>5.0971299999999999</v>
      </c>
      <c r="L2658" s="7">
        <v>7.0000000000000007E-2</v>
      </c>
      <c r="M2658" s="4">
        <f t="shared" si="247"/>
        <v>166.77333333333331</v>
      </c>
      <c r="N2658" s="4">
        <f t="shared" si="248"/>
        <v>9.8737037037037023</v>
      </c>
      <c r="O2658" s="4">
        <f t="shared" si="249"/>
        <v>23.732222222222223</v>
      </c>
      <c r="P2658" s="4">
        <f t="shared" si="250"/>
        <v>10005.477407407407</v>
      </c>
      <c r="Q2658" s="4">
        <f t="shared" si="251"/>
        <v>137.40740740740742</v>
      </c>
    </row>
    <row r="2659" spans="1:17" x14ac:dyDescent="0.25">
      <c r="A2659" s="7">
        <v>49842</v>
      </c>
      <c r="B2659" s="7">
        <v>1</v>
      </c>
      <c r="C2659" s="7">
        <v>1802</v>
      </c>
      <c r="D2659" s="7">
        <v>32</v>
      </c>
      <c r="E2659" s="7">
        <v>103</v>
      </c>
      <c r="F2659" s="3">
        <f t="shared" si="246"/>
        <v>0.2</v>
      </c>
      <c r="G2659" s="7">
        <v>1.48</v>
      </c>
      <c r="H2659" s="7">
        <v>7.8619999999999995E-2</v>
      </c>
      <c r="I2659" s="7">
        <v>4.8500000000000001E-3</v>
      </c>
      <c r="J2659" s="7">
        <v>1.166E-2</v>
      </c>
      <c r="K2659" s="7">
        <v>4.6465899999999998</v>
      </c>
      <c r="L2659" s="7">
        <v>0.06</v>
      </c>
      <c r="M2659" s="4">
        <f t="shared" si="247"/>
        <v>168.92675675675673</v>
      </c>
      <c r="N2659" s="4">
        <f t="shared" si="248"/>
        <v>10.420945945945945</v>
      </c>
      <c r="O2659" s="4">
        <f t="shared" si="249"/>
        <v>25.053243243243244</v>
      </c>
      <c r="P2659" s="4">
        <f t="shared" si="250"/>
        <v>9983.8893243243238</v>
      </c>
      <c r="Q2659" s="4">
        <f t="shared" si="251"/>
        <v>128.91891891891893</v>
      </c>
    </row>
    <row r="2660" spans="1:17" x14ac:dyDescent="0.25">
      <c r="A2660" s="7">
        <v>49843</v>
      </c>
      <c r="B2660" s="7">
        <v>1</v>
      </c>
      <c r="C2660" s="7">
        <v>1825</v>
      </c>
      <c r="D2660" s="7">
        <v>32</v>
      </c>
      <c r="E2660" s="7">
        <v>106</v>
      </c>
      <c r="F2660" s="3">
        <f t="shared" si="246"/>
        <v>0.26</v>
      </c>
      <c r="G2660" s="7">
        <v>1.51</v>
      </c>
      <c r="H2660" s="7">
        <v>7.6119999999999993E-2</v>
      </c>
      <c r="I2660" s="7">
        <v>4.9800000000000001E-3</v>
      </c>
      <c r="J2660" s="7">
        <v>1.197E-2</v>
      </c>
      <c r="K2660" s="7">
        <v>4.7526599999999997</v>
      </c>
      <c r="L2660" s="7">
        <v>7.0000000000000007E-2</v>
      </c>
      <c r="M2660" s="4">
        <f t="shared" si="247"/>
        <v>160.3056953642384</v>
      </c>
      <c r="N2660" s="4">
        <f t="shared" si="248"/>
        <v>10.487682119205298</v>
      </c>
      <c r="O2660" s="4">
        <f t="shared" si="249"/>
        <v>25.208344370860924</v>
      </c>
      <c r="P2660" s="4">
        <f t="shared" si="250"/>
        <v>10008.913112582781</v>
      </c>
      <c r="Q2660" s="4">
        <f t="shared" si="251"/>
        <v>147.41721854304637</v>
      </c>
    </row>
    <row r="2661" spans="1:17" x14ac:dyDescent="0.25">
      <c r="A2661" s="7">
        <v>49844</v>
      </c>
      <c r="B2661" s="7">
        <v>1</v>
      </c>
      <c r="C2661" s="7">
        <v>1796</v>
      </c>
      <c r="D2661" s="7">
        <v>32</v>
      </c>
      <c r="E2661" s="7">
        <v>104</v>
      </c>
      <c r="F2661" s="3">
        <f t="shared" si="246"/>
        <v>0.22</v>
      </c>
      <c r="G2661" s="7">
        <v>1.42</v>
      </c>
      <c r="H2661" s="7">
        <v>7.3730000000000004E-2</v>
      </c>
      <c r="I2661" s="7">
        <v>4.8399999999999997E-3</v>
      </c>
      <c r="J2661" s="7">
        <v>1.1299999999999999E-2</v>
      </c>
      <c r="K2661" s="7">
        <v>4.4490499999999997</v>
      </c>
      <c r="L2661" s="7">
        <v>0.06</v>
      </c>
      <c r="M2661" s="4">
        <f t="shared" si="247"/>
        <v>165.11366197183102</v>
      </c>
      <c r="N2661" s="4">
        <f t="shared" si="248"/>
        <v>10.838873239436619</v>
      </c>
      <c r="O2661" s="4">
        <f t="shared" si="249"/>
        <v>25.305633802816903</v>
      </c>
      <c r="P2661" s="4">
        <f t="shared" si="250"/>
        <v>9963.365492957746</v>
      </c>
      <c r="Q2661" s="4">
        <f t="shared" si="251"/>
        <v>134.36619718309859</v>
      </c>
    </row>
    <row r="2662" spans="1:17" x14ac:dyDescent="0.25">
      <c r="A2662" s="7">
        <v>49845</v>
      </c>
      <c r="B2662" s="7">
        <v>1</v>
      </c>
      <c r="C2662" s="7">
        <v>1756</v>
      </c>
      <c r="D2662" s="7">
        <v>32</v>
      </c>
      <c r="E2662" s="7">
        <v>104</v>
      </c>
      <c r="F2662" s="3">
        <f t="shared" si="246"/>
        <v>0.22</v>
      </c>
      <c r="G2662" s="7">
        <v>1.43</v>
      </c>
      <c r="H2662" s="7">
        <v>7.0040000000000005E-2</v>
      </c>
      <c r="I2662" s="7">
        <v>4.5399999999999998E-3</v>
      </c>
      <c r="J2662" s="7">
        <v>1.0829999999999999E-2</v>
      </c>
      <c r="K2662" s="7">
        <v>4.4815399999999999</v>
      </c>
      <c r="L2662" s="7">
        <v>0.06</v>
      </c>
      <c r="M2662" s="4">
        <f t="shared" si="247"/>
        <v>155.75328671328674</v>
      </c>
      <c r="N2662" s="4">
        <f t="shared" si="248"/>
        <v>10.095944055944056</v>
      </c>
      <c r="O2662" s="4">
        <f t="shared" si="249"/>
        <v>24.083496503496502</v>
      </c>
      <c r="P2662" s="4">
        <f t="shared" si="250"/>
        <v>9965.9420979020979</v>
      </c>
      <c r="Q2662" s="4">
        <f t="shared" si="251"/>
        <v>133.42657342657344</v>
      </c>
    </row>
    <row r="2663" spans="1:17" x14ac:dyDescent="0.25">
      <c r="A2663" s="7">
        <v>49846</v>
      </c>
      <c r="B2663" s="7">
        <v>1</v>
      </c>
      <c r="C2663" s="7">
        <v>1804</v>
      </c>
      <c r="D2663" s="7">
        <v>32</v>
      </c>
      <c r="E2663" s="7">
        <v>104</v>
      </c>
      <c r="F2663" s="3">
        <f t="shared" si="246"/>
        <v>0.22</v>
      </c>
      <c r="G2663" s="7">
        <v>1.55</v>
      </c>
      <c r="H2663" s="7">
        <v>7.4200000000000002E-2</v>
      </c>
      <c r="I2663" s="7">
        <v>4.6699999999999997E-3</v>
      </c>
      <c r="J2663" s="7">
        <v>1.0800000000000001E-2</v>
      </c>
      <c r="K2663" s="7">
        <v>4.8801399999999999</v>
      </c>
      <c r="L2663" s="7">
        <v>0.06</v>
      </c>
      <c r="M2663" s="4">
        <f t="shared" si="247"/>
        <v>152.22967741935486</v>
      </c>
      <c r="N2663" s="4">
        <f t="shared" si="248"/>
        <v>9.5810322580645142</v>
      </c>
      <c r="O2663" s="4">
        <f t="shared" si="249"/>
        <v>22.157419354838712</v>
      </c>
      <c r="P2663" s="4">
        <f t="shared" si="250"/>
        <v>10012.158193548386</v>
      </c>
      <c r="Q2663" s="4">
        <f t="shared" si="251"/>
        <v>123.09677419354837</v>
      </c>
    </row>
    <row r="2664" spans="1:17" x14ac:dyDescent="0.25">
      <c r="A2664" s="7">
        <v>49847</v>
      </c>
      <c r="B2664" s="7">
        <v>1</v>
      </c>
      <c r="C2664" s="7">
        <v>1804</v>
      </c>
      <c r="D2664" s="7">
        <v>32</v>
      </c>
      <c r="E2664" s="7">
        <v>102</v>
      </c>
      <c r="F2664" s="3">
        <f t="shared" si="246"/>
        <v>0.18</v>
      </c>
      <c r="G2664" s="7">
        <v>1.48</v>
      </c>
      <c r="H2664" s="7">
        <v>7.8520000000000006E-2</v>
      </c>
      <c r="I2664" s="7">
        <v>4.8399999999999997E-3</v>
      </c>
      <c r="J2664" s="7">
        <v>1.095E-2</v>
      </c>
      <c r="K2664" s="7">
        <v>4.63992</v>
      </c>
      <c r="L2664" s="7">
        <v>0.06</v>
      </c>
      <c r="M2664" s="4">
        <f t="shared" si="247"/>
        <v>168.7118918918919</v>
      </c>
      <c r="N2664" s="4">
        <f t="shared" si="248"/>
        <v>10.399459459459459</v>
      </c>
      <c r="O2664" s="4">
        <f t="shared" si="249"/>
        <v>23.527702702702701</v>
      </c>
      <c r="P2664" s="4">
        <f t="shared" si="250"/>
        <v>9969.5578378378377</v>
      </c>
      <c r="Q2664" s="4">
        <f t="shared" si="251"/>
        <v>128.91891891891893</v>
      </c>
    </row>
    <row r="2665" spans="1:17" x14ac:dyDescent="0.25">
      <c r="A2665" s="7">
        <v>49848</v>
      </c>
      <c r="B2665" s="7">
        <v>1</v>
      </c>
      <c r="C2665" s="7">
        <v>1828</v>
      </c>
      <c r="D2665" s="7">
        <v>32</v>
      </c>
      <c r="E2665" s="7">
        <v>104</v>
      </c>
      <c r="F2665" s="3">
        <f t="shared" si="246"/>
        <v>0.22</v>
      </c>
      <c r="G2665" s="7">
        <v>1.46</v>
      </c>
      <c r="H2665" s="7">
        <v>7.7649999999999997E-2</v>
      </c>
      <c r="I2665" s="7">
        <v>4.9500000000000004E-3</v>
      </c>
      <c r="J2665" s="7">
        <v>1.12E-2</v>
      </c>
      <c r="K2665" s="7">
        <v>4.5963399999999996</v>
      </c>
      <c r="L2665" s="7">
        <v>0.06</v>
      </c>
      <c r="M2665" s="4">
        <f t="shared" si="247"/>
        <v>169.12808219178083</v>
      </c>
      <c r="N2665" s="4">
        <f t="shared" si="248"/>
        <v>10.78150684931507</v>
      </c>
      <c r="O2665" s="4">
        <f t="shared" si="249"/>
        <v>24.394520547945206</v>
      </c>
      <c r="P2665" s="4">
        <f t="shared" si="250"/>
        <v>10011.206301369863</v>
      </c>
      <c r="Q2665" s="4">
        <f t="shared" si="251"/>
        <v>130.6849315068493</v>
      </c>
    </row>
    <row r="2666" spans="1:17" x14ac:dyDescent="0.25">
      <c r="A2666" s="7">
        <v>49849</v>
      </c>
      <c r="B2666" s="7">
        <v>1</v>
      </c>
      <c r="C2666" s="7">
        <v>1811</v>
      </c>
      <c r="D2666" s="7">
        <v>32</v>
      </c>
      <c r="E2666" s="7">
        <v>109</v>
      </c>
      <c r="F2666" s="3">
        <f t="shared" si="246"/>
        <v>0.32</v>
      </c>
      <c r="G2666" s="7">
        <v>1.38</v>
      </c>
      <c r="H2666" s="7">
        <v>7.825E-2</v>
      </c>
      <c r="I2666" s="7">
        <v>5.3499999999999997E-3</v>
      </c>
      <c r="J2666" s="7">
        <v>1.2200000000000001E-2</v>
      </c>
      <c r="K2666" s="7">
        <v>4.3351699999999997</v>
      </c>
      <c r="L2666" s="7">
        <v>7.0000000000000007E-2</v>
      </c>
      <c r="M2666" s="4">
        <f t="shared" si="247"/>
        <v>180.31521739130437</v>
      </c>
      <c r="N2666" s="4">
        <f t="shared" si="248"/>
        <v>12.328260869565218</v>
      </c>
      <c r="O2666" s="4">
        <f t="shared" si="249"/>
        <v>28.113043478260874</v>
      </c>
      <c r="P2666" s="4">
        <f t="shared" si="250"/>
        <v>9989.7395652173909</v>
      </c>
      <c r="Q2666" s="4">
        <f t="shared" si="251"/>
        <v>161.304347826087</v>
      </c>
    </row>
    <row r="2667" spans="1:17" x14ac:dyDescent="0.25">
      <c r="A2667" s="7">
        <v>49850</v>
      </c>
      <c r="B2667" s="7">
        <v>1</v>
      </c>
      <c r="C2667" s="7">
        <v>1756</v>
      </c>
      <c r="D2667" s="7">
        <v>32</v>
      </c>
      <c r="E2667" s="7">
        <v>107</v>
      </c>
      <c r="F2667" s="3">
        <f t="shared" si="246"/>
        <v>0.28000000000000003</v>
      </c>
      <c r="G2667" s="7">
        <v>1.33</v>
      </c>
      <c r="H2667" s="7">
        <v>6.7100000000000007E-2</v>
      </c>
      <c r="I2667" s="7">
        <v>4.7999999999999996E-3</v>
      </c>
      <c r="J2667" s="7">
        <v>1.119E-2</v>
      </c>
      <c r="K2667" s="7">
        <v>4.1813399999999996</v>
      </c>
      <c r="L2667" s="7">
        <v>0.06</v>
      </c>
      <c r="M2667" s="4">
        <f t="shared" si="247"/>
        <v>160.4345864661654</v>
      </c>
      <c r="N2667" s="4">
        <f t="shared" si="248"/>
        <v>11.476691729323306</v>
      </c>
      <c r="O2667" s="4">
        <f t="shared" si="249"/>
        <v>26.755037593984966</v>
      </c>
      <c r="P2667" s="4">
        <f t="shared" si="250"/>
        <v>9997.4896240601483</v>
      </c>
      <c r="Q2667" s="4">
        <f t="shared" si="251"/>
        <v>143.45864661654136</v>
      </c>
    </row>
    <row r="2668" spans="1:17" x14ac:dyDescent="0.25">
      <c r="A2668" s="7">
        <v>49851</v>
      </c>
      <c r="B2668" s="7">
        <v>1</v>
      </c>
      <c r="C2668" s="7">
        <v>1791</v>
      </c>
      <c r="D2668" s="7">
        <v>31</v>
      </c>
      <c r="E2668" s="7">
        <v>105</v>
      </c>
      <c r="F2668" s="3">
        <f t="shared" si="246"/>
        <v>0.24</v>
      </c>
      <c r="G2668" s="7">
        <v>1.49</v>
      </c>
      <c r="H2668" s="7">
        <v>6.5339999999999995E-2</v>
      </c>
      <c r="I2668" s="7">
        <v>4.7999999999999996E-3</v>
      </c>
      <c r="J2668" s="7">
        <v>1.095E-2</v>
      </c>
      <c r="K2668" s="7">
        <v>4.6968300000000003</v>
      </c>
      <c r="L2668" s="7">
        <v>0.06</v>
      </c>
      <c r="M2668" s="4">
        <f t="shared" si="247"/>
        <v>139.45046979865771</v>
      </c>
      <c r="N2668" s="4">
        <f t="shared" si="248"/>
        <v>10.244295302013423</v>
      </c>
      <c r="O2668" s="4">
        <f t="shared" si="249"/>
        <v>23.369798657718118</v>
      </c>
      <c r="P2668" s="4">
        <f t="shared" si="250"/>
        <v>10024.106979865774</v>
      </c>
      <c r="Q2668" s="4">
        <f t="shared" si="251"/>
        <v>128.05369127516778</v>
      </c>
    </row>
    <row r="2669" spans="1:17" x14ac:dyDescent="0.25">
      <c r="A2669" s="7">
        <v>49852</v>
      </c>
      <c r="B2669" s="7">
        <v>1</v>
      </c>
      <c r="C2669" s="7">
        <v>1791</v>
      </c>
      <c r="D2669" s="7">
        <v>31</v>
      </c>
      <c r="E2669" s="7">
        <v>105</v>
      </c>
      <c r="F2669" s="3">
        <f t="shared" si="246"/>
        <v>0.24</v>
      </c>
      <c r="G2669" s="7">
        <v>1.55</v>
      </c>
      <c r="H2669" s="7">
        <v>7.2520000000000001E-2</v>
      </c>
      <c r="I2669" s="7">
        <v>5.0499999999999998E-3</v>
      </c>
      <c r="J2669" s="7">
        <v>1.129E-2</v>
      </c>
      <c r="K2669" s="7">
        <v>4.8773999999999997</v>
      </c>
      <c r="L2669" s="7">
        <v>0.06</v>
      </c>
      <c r="M2669" s="4">
        <f t="shared" si="247"/>
        <v>148.78296774193549</v>
      </c>
      <c r="N2669" s="4">
        <f t="shared" si="248"/>
        <v>10.360645161290321</v>
      </c>
      <c r="O2669" s="4">
        <f t="shared" si="249"/>
        <v>23.162709677419354</v>
      </c>
      <c r="P2669" s="4">
        <f t="shared" si="250"/>
        <v>10006.536774193546</v>
      </c>
      <c r="Q2669" s="4">
        <f t="shared" si="251"/>
        <v>123.09677419354837</v>
      </c>
    </row>
    <row r="2670" spans="1:17" x14ac:dyDescent="0.25">
      <c r="A2670" s="7">
        <v>49853</v>
      </c>
      <c r="B2670" s="7">
        <v>1</v>
      </c>
      <c r="C2670" s="7">
        <v>1802</v>
      </c>
      <c r="D2670" s="7">
        <v>31</v>
      </c>
      <c r="E2670" s="7">
        <v>106</v>
      </c>
      <c r="F2670" s="3">
        <f t="shared" si="246"/>
        <v>0.26</v>
      </c>
      <c r="G2670" s="7">
        <v>1.57</v>
      </c>
      <c r="H2670" s="7">
        <v>7.6469999999999996E-2</v>
      </c>
      <c r="I2670" s="7">
        <v>5.0600000000000003E-3</v>
      </c>
      <c r="J2670" s="7">
        <v>1.155E-2</v>
      </c>
      <c r="K2670" s="7">
        <v>4.9335000000000004</v>
      </c>
      <c r="L2670" s="7">
        <v>7.0000000000000007E-2</v>
      </c>
      <c r="M2670" s="4">
        <f t="shared" si="247"/>
        <v>154.88828025477707</v>
      </c>
      <c r="N2670" s="4">
        <f t="shared" si="248"/>
        <v>10.248917197452229</v>
      </c>
      <c r="O2670" s="4">
        <f t="shared" si="249"/>
        <v>23.394267515923566</v>
      </c>
      <c r="P2670" s="4">
        <f t="shared" si="250"/>
        <v>9992.6942675159244</v>
      </c>
      <c r="Q2670" s="4">
        <f t="shared" si="251"/>
        <v>141.78343949044589</v>
      </c>
    </row>
    <row r="2671" spans="1:17" x14ac:dyDescent="0.25">
      <c r="A2671" s="7">
        <v>49854</v>
      </c>
      <c r="B2671" s="7">
        <v>1</v>
      </c>
      <c r="C2671" s="7">
        <v>1785</v>
      </c>
      <c r="D2671" s="7">
        <v>31</v>
      </c>
      <c r="E2671" s="7">
        <v>103</v>
      </c>
      <c r="F2671" s="3">
        <f t="shared" si="246"/>
        <v>0.2</v>
      </c>
      <c r="G2671" s="7">
        <v>1.49</v>
      </c>
      <c r="H2671" s="7">
        <v>7.4099999999999999E-2</v>
      </c>
      <c r="I2671" s="7">
        <v>4.7600000000000003E-3</v>
      </c>
      <c r="J2671" s="7">
        <v>1.111E-2</v>
      </c>
      <c r="K2671" s="7">
        <v>4.6758800000000003</v>
      </c>
      <c r="L2671" s="7">
        <v>0.06</v>
      </c>
      <c r="M2671" s="4">
        <f t="shared" si="247"/>
        <v>158.14630872483221</v>
      </c>
      <c r="N2671" s="4">
        <f t="shared" si="248"/>
        <v>10.158926174496646</v>
      </c>
      <c r="O2671" s="4">
        <f t="shared" si="249"/>
        <v>23.711275167785235</v>
      </c>
      <c r="P2671" s="4">
        <f t="shared" si="250"/>
        <v>9979.3948993288595</v>
      </c>
      <c r="Q2671" s="4">
        <f t="shared" si="251"/>
        <v>128.05369127516778</v>
      </c>
    </row>
    <row r="2672" spans="1:17" x14ac:dyDescent="0.25">
      <c r="A2672" s="7">
        <v>49855</v>
      </c>
      <c r="B2672" s="7">
        <v>1</v>
      </c>
      <c r="C2672" s="7">
        <v>1809</v>
      </c>
      <c r="D2672" s="7">
        <v>31</v>
      </c>
      <c r="E2672" s="7">
        <v>103</v>
      </c>
      <c r="F2672" s="3">
        <f t="shared" si="246"/>
        <v>0.2</v>
      </c>
      <c r="G2672" s="7">
        <v>1.49</v>
      </c>
      <c r="H2672" s="7">
        <v>7.4620000000000006E-2</v>
      </c>
      <c r="I2672" s="7">
        <v>4.7000000000000002E-3</v>
      </c>
      <c r="J2672" s="7">
        <v>1.1209999999999999E-2</v>
      </c>
      <c r="K2672" s="7">
        <v>4.6714200000000003</v>
      </c>
      <c r="L2672" s="7">
        <v>0.06</v>
      </c>
      <c r="M2672" s="4">
        <f t="shared" si="247"/>
        <v>159.25610738255034</v>
      </c>
      <c r="N2672" s="4">
        <f t="shared" si="248"/>
        <v>10.030872483221478</v>
      </c>
      <c r="O2672" s="4">
        <f t="shared" si="249"/>
        <v>23.924697986577183</v>
      </c>
      <c r="P2672" s="4">
        <f t="shared" si="250"/>
        <v>9969.8762416107384</v>
      </c>
      <c r="Q2672" s="4">
        <f t="shared" si="251"/>
        <v>128.05369127516778</v>
      </c>
    </row>
    <row r="2673" spans="1:17" x14ac:dyDescent="0.25">
      <c r="A2673" s="7">
        <v>49856</v>
      </c>
      <c r="B2673" s="7">
        <v>1</v>
      </c>
      <c r="C2673" s="7">
        <v>1810</v>
      </c>
      <c r="D2673" s="7">
        <v>31</v>
      </c>
      <c r="E2673" s="7">
        <v>109</v>
      </c>
      <c r="F2673" s="3">
        <f t="shared" si="246"/>
        <v>0.32</v>
      </c>
      <c r="G2673" s="7">
        <v>1.54</v>
      </c>
      <c r="H2673" s="7">
        <v>8.0909999999999996E-2</v>
      </c>
      <c r="I2673" s="7">
        <v>4.9500000000000004E-3</v>
      </c>
      <c r="J2673" s="7">
        <v>1.2070000000000001E-2</v>
      </c>
      <c r="K2673" s="7">
        <v>4.85276</v>
      </c>
      <c r="L2673" s="7">
        <v>7.0000000000000007E-2</v>
      </c>
      <c r="M2673" s="4">
        <f t="shared" si="247"/>
        <v>167.07389610389609</v>
      </c>
      <c r="N2673" s="4">
        <f t="shared" si="248"/>
        <v>10.221428571428573</v>
      </c>
      <c r="O2673" s="4">
        <f t="shared" si="249"/>
        <v>24.923766233766234</v>
      </c>
      <c r="P2673" s="4">
        <f t="shared" si="250"/>
        <v>10020.634285714286</v>
      </c>
      <c r="Q2673" s="4">
        <f t="shared" si="251"/>
        <v>144.54545454545456</v>
      </c>
    </row>
    <row r="2674" spans="1:17" x14ac:dyDescent="0.25">
      <c r="A2674" s="7">
        <v>49857</v>
      </c>
      <c r="B2674" s="7">
        <v>1</v>
      </c>
      <c r="C2674" s="7">
        <v>1765</v>
      </c>
      <c r="D2674" s="7">
        <v>31</v>
      </c>
      <c r="E2674" s="7">
        <v>112</v>
      </c>
      <c r="F2674" s="3">
        <f t="shared" si="246"/>
        <v>0.38</v>
      </c>
      <c r="G2674" s="7">
        <v>1.49</v>
      </c>
      <c r="H2674" s="7">
        <v>7.7090000000000006E-2</v>
      </c>
      <c r="I2674" s="7">
        <v>4.9199999999999999E-3</v>
      </c>
      <c r="J2674" s="7">
        <v>1.1639999999999999E-2</v>
      </c>
      <c r="K2674" s="7">
        <v>4.6818200000000001</v>
      </c>
      <c r="L2674" s="7">
        <v>0.06</v>
      </c>
      <c r="M2674" s="4">
        <f t="shared" si="247"/>
        <v>164.52765100671141</v>
      </c>
      <c r="N2674" s="4">
        <f t="shared" si="248"/>
        <v>10.500402684563758</v>
      </c>
      <c r="O2674" s="4">
        <f t="shared" si="249"/>
        <v>24.842416107382547</v>
      </c>
      <c r="P2674" s="4">
        <f t="shared" si="250"/>
        <v>9992.0722147650995</v>
      </c>
      <c r="Q2674" s="4">
        <f t="shared" si="251"/>
        <v>128.05369127516778</v>
      </c>
    </row>
    <row r="2675" spans="1:17" x14ac:dyDescent="0.25">
      <c r="A2675" s="7">
        <v>49858</v>
      </c>
      <c r="B2675" s="7">
        <v>1</v>
      </c>
      <c r="C2675" s="7">
        <v>1731</v>
      </c>
      <c r="D2675" s="7">
        <v>31</v>
      </c>
      <c r="E2675" s="7">
        <v>112</v>
      </c>
      <c r="F2675" s="3">
        <f t="shared" si="246"/>
        <v>0.38</v>
      </c>
      <c r="G2675" s="7">
        <v>1.6</v>
      </c>
      <c r="H2675" s="7">
        <v>7.0449999999999999E-2</v>
      </c>
      <c r="I2675" s="7">
        <v>4.6299999999999996E-3</v>
      </c>
      <c r="J2675" s="7">
        <v>1.093E-2</v>
      </c>
      <c r="K2675" s="7">
        <v>5.0261500000000003</v>
      </c>
      <c r="L2675" s="7">
        <v>0.06</v>
      </c>
      <c r="M2675" s="4">
        <f t="shared" si="247"/>
        <v>140.01937499999997</v>
      </c>
      <c r="N2675" s="4">
        <f t="shared" si="248"/>
        <v>9.2021249999999988</v>
      </c>
      <c r="O2675" s="4">
        <f t="shared" si="249"/>
        <v>21.723374999999997</v>
      </c>
      <c r="P2675" s="4">
        <f t="shared" si="250"/>
        <v>9989.4731250000004</v>
      </c>
      <c r="Q2675" s="4">
        <f t="shared" si="251"/>
        <v>119.25</v>
      </c>
    </row>
    <row r="2676" spans="1:17" x14ac:dyDescent="0.25">
      <c r="A2676" s="7">
        <v>49859</v>
      </c>
      <c r="B2676" s="7">
        <v>1</v>
      </c>
      <c r="C2676" s="7">
        <v>1740</v>
      </c>
      <c r="D2676" s="7">
        <v>30</v>
      </c>
      <c r="E2676" s="7">
        <v>107</v>
      </c>
      <c r="F2676" s="3">
        <f t="shared" si="246"/>
        <v>0.28000000000000003</v>
      </c>
      <c r="G2676" s="7">
        <v>1.73</v>
      </c>
      <c r="H2676" s="7">
        <v>7.0669999999999997E-2</v>
      </c>
      <c r="I2676" s="7">
        <v>4.3699999999999998E-3</v>
      </c>
      <c r="J2676" s="7">
        <v>0.01</v>
      </c>
      <c r="K2676" s="7">
        <v>5.4612499999999997</v>
      </c>
      <c r="L2676" s="7">
        <v>0.06</v>
      </c>
      <c r="M2676" s="4">
        <f t="shared" si="247"/>
        <v>129.90208092485548</v>
      </c>
      <c r="N2676" s="4">
        <f t="shared" si="248"/>
        <v>8.0327167630057801</v>
      </c>
      <c r="O2676" s="4">
        <f t="shared" si="249"/>
        <v>18.381502890173412</v>
      </c>
      <c r="P2676" s="4">
        <f t="shared" si="250"/>
        <v>10038.598265895953</v>
      </c>
      <c r="Q2676" s="4">
        <f t="shared" si="251"/>
        <v>110.28901734104045</v>
      </c>
    </row>
    <row r="2677" spans="1:17" x14ac:dyDescent="0.25">
      <c r="A2677" s="7">
        <v>49860</v>
      </c>
      <c r="B2677" s="7">
        <v>1</v>
      </c>
      <c r="C2677" s="7">
        <v>1790</v>
      </c>
      <c r="D2677" s="7">
        <v>30</v>
      </c>
      <c r="E2677" s="7">
        <v>107</v>
      </c>
      <c r="F2677" s="3">
        <f t="shared" si="246"/>
        <v>0.28000000000000003</v>
      </c>
      <c r="G2677" s="7">
        <v>1.92</v>
      </c>
      <c r="H2677" s="7">
        <v>8.8880000000000001E-2</v>
      </c>
      <c r="I2677" s="7">
        <v>4.5999999999999999E-3</v>
      </c>
      <c r="J2677" s="7">
        <v>1.078E-2</v>
      </c>
      <c r="K2677" s="7">
        <v>6.0374600000000003</v>
      </c>
      <c r="L2677" s="7">
        <v>0.06</v>
      </c>
      <c r="M2677" s="4">
        <f t="shared" si="247"/>
        <v>147.20750000000001</v>
      </c>
      <c r="N2677" s="4">
        <f t="shared" si="248"/>
        <v>7.6187500000000004</v>
      </c>
      <c r="O2677" s="4">
        <f t="shared" si="249"/>
        <v>17.854375000000001</v>
      </c>
      <c r="P2677" s="4">
        <f t="shared" si="250"/>
        <v>9999.5431250000001</v>
      </c>
      <c r="Q2677" s="4">
        <f t="shared" si="251"/>
        <v>99.375</v>
      </c>
    </row>
    <row r="2678" spans="1:17" x14ac:dyDescent="0.25">
      <c r="A2678" s="7">
        <v>49861</v>
      </c>
      <c r="B2678" s="7">
        <v>1</v>
      </c>
      <c r="C2678" s="7">
        <v>1780</v>
      </c>
      <c r="D2678" s="7">
        <v>30</v>
      </c>
      <c r="E2678" s="7">
        <v>105</v>
      </c>
      <c r="F2678" s="3">
        <f t="shared" si="246"/>
        <v>0.24</v>
      </c>
      <c r="G2678" s="7">
        <v>1.79</v>
      </c>
      <c r="H2678" s="7">
        <v>9.3079999999999996E-2</v>
      </c>
      <c r="I2678" s="7">
        <v>4.64E-3</v>
      </c>
      <c r="J2678" s="7">
        <v>1.086E-2</v>
      </c>
      <c r="K2678" s="7">
        <v>5.6326900000000002</v>
      </c>
      <c r="L2678" s="7">
        <v>0.06</v>
      </c>
      <c r="M2678" s="4">
        <f t="shared" si="247"/>
        <v>165.35999999999999</v>
      </c>
      <c r="N2678" s="4">
        <f t="shared" si="248"/>
        <v>8.2431284916201122</v>
      </c>
      <c r="O2678" s="4">
        <f t="shared" si="249"/>
        <v>19.2931843575419</v>
      </c>
      <c r="P2678" s="4">
        <f t="shared" si="250"/>
        <v>10006.678324022347</v>
      </c>
      <c r="Q2678" s="4">
        <f t="shared" si="251"/>
        <v>106.59217877094972</v>
      </c>
    </row>
    <row r="2679" spans="1:17" x14ac:dyDescent="0.25">
      <c r="A2679" s="7">
        <v>49862</v>
      </c>
      <c r="B2679" s="7">
        <v>1</v>
      </c>
      <c r="C2679" s="7">
        <v>1800</v>
      </c>
      <c r="D2679" s="7">
        <v>30</v>
      </c>
      <c r="E2679" s="7">
        <v>107</v>
      </c>
      <c r="F2679" s="3">
        <f t="shared" si="246"/>
        <v>0.28000000000000003</v>
      </c>
      <c r="G2679" s="7">
        <v>1.75</v>
      </c>
      <c r="H2679" s="7">
        <v>9.2630000000000004E-2</v>
      </c>
      <c r="I2679" s="7">
        <v>4.8700000000000002E-3</v>
      </c>
      <c r="J2679" s="7">
        <v>1.0789999999999999E-2</v>
      </c>
      <c r="K2679" s="7">
        <v>5.4921899999999999</v>
      </c>
      <c r="L2679" s="7">
        <v>0.06</v>
      </c>
      <c r="M2679" s="4">
        <f t="shared" si="247"/>
        <v>168.32194285714286</v>
      </c>
      <c r="N2679" s="4">
        <f t="shared" si="248"/>
        <v>8.8494857142857146</v>
      </c>
      <c r="O2679" s="4">
        <f t="shared" si="249"/>
        <v>19.606971428571427</v>
      </c>
      <c r="P2679" s="4">
        <f t="shared" si="250"/>
        <v>9980.0938285714274</v>
      </c>
      <c r="Q2679" s="4">
        <f t="shared" si="251"/>
        <v>109.02857142857144</v>
      </c>
    </row>
    <row r="2680" spans="1:17" x14ac:dyDescent="0.25">
      <c r="A2680" s="7">
        <v>49863</v>
      </c>
      <c r="B2680" s="7">
        <v>1</v>
      </c>
      <c r="C2680" s="7">
        <v>1780</v>
      </c>
      <c r="D2680" s="7">
        <v>30</v>
      </c>
      <c r="E2680" s="7">
        <v>104</v>
      </c>
      <c r="F2680" s="3">
        <f t="shared" si="246"/>
        <v>0.22</v>
      </c>
      <c r="G2680" s="7">
        <v>1.6</v>
      </c>
      <c r="H2680" s="7">
        <v>8.4889999999999993E-2</v>
      </c>
      <c r="I2680" s="7">
        <v>4.5500000000000002E-3</v>
      </c>
      <c r="J2680" s="7">
        <v>1.031E-2</v>
      </c>
      <c r="K2680" s="7">
        <v>5.0294100000000004</v>
      </c>
      <c r="L2680" s="7">
        <v>0.06</v>
      </c>
      <c r="M2680" s="4">
        <f t="shared" si="247"/>
        <v>168.71887499999997</v>
      </c>
      <c r="N2680" s="4">
        <f t="shared" si="248"/>
        <v>9.0431249999999999</v>
      </c>
      <c r="O2680" s="4">
        <f t="shared" si="249"/>
        <v>20.491125</v>
      </c>
      <c r="P2680" s="4">
        <f t="shared" si="250"/>
        <v>9995.9523750000008</v>
      </c>
      <c r="Q2680" s="4">
        <f t="shared" si="251"/>
        <v>119.25</v>
      </c>
    </row>
    <row r="2681" spans="1:17" x14ac:dyDescent="0.25">
      <c r="A2681" s="7">
        <v>49864</v>
      </c>
      <c r="B2681" s="7">
        <v>1</v>
      </c>
      <c r="C2681" s="7">
        <v>1810</v>
      </c>
      <c r="D2681" s="7">
        <v>30</v>
      </c>
      <c r="E2681" s="7">
        <v>105</v>
      </c>
      <c r="F2681" s="3">
        <f t="shared" si="246"/>
        <v>0.24</v>
      </c>
      <c r="G2681" s="7">
        <v>1.6</v>
      </c>
      <c r="H2681" s="7">
        <v>8.1809999999999994E-2</v>
      </c>
      <c r="I2681" s="7">
        <v>4.62E-3</v>
      </c>
      <c r="J2681" s="7">
        <v>1.048E-2</v>
      </c>
      <c r="K2681" s="7">
        <v>5.0190900000000003</v>
      </c>
      <c r="L2681" s="7">
        <v>0.06</v>
      </c>
      <c r="M2681" s="4">
        <f t="shared" si="247"/>
        <v>162.597375</v>
      </c>
      <c r="N2681" s="4">
        <f t="shared" si="248"/>
        <v>9.1822499999999998</v>
      </c>
      <c r="O2681" s="4">
        <f t="shared" si="249"/>
        <v>20.828999999999997</v>
      </c>
      <c r="P2681" s="4">
        <f t="shared" si="250"/>
        <v>9975.4413750000003</v>
      </c>
      <c r="Q2681" s="4">
        <f t="shared" si="251"/>
        <v>119.25</v>
      </c>
    </row>
    <row r="2682" spans="1:17" x14ac:dyDescent="0.25">
      <c r="A2682" s="7">
        <v>49865</v>
      </c>
      <c r="B2682" s="7">
        <v>1</v>
      </c>
      <c r="C2682" s="7">
        <v>1800</v>
      </c>
      <c r="D2682" s="7">
        <v>30</v>
      </c>
      <c r="E2682" s="7">
        <v>105</v>
      </c>
      <c r="F2682" s="3">
        <f t="shared" si="246"/>
        <v>0.24</v>
      </c>
      <c r="G2682" s="7">
        <v>1.48</v>
      </c>
      <c r="H2682" s="7">
        <v>8.1229999999999997E-2</v>
      </c>
      <c r="I2682" s="7">
        <v>4.81E-3</v>
      </c>
      <c r="J2682" s="7">
        <v>1.0659999999999999E-2</v>
      </c>
      <c r="K2682" s="7">
        <v>4.6419899999999998</v>
      </c>
      <c r="L2682" s="7">
        <v>0.06</v>
      </c>
      <c r="M2682" s="4">
        <f t="shared" si="247"/>
        <v>174.53472972972972</v>
      </c>
      <c r="N2682" s="4">
        <f t="shared" si="248"/>
        <v>10.334999999999999</v>
      </c>
      <c r="O2682" s="4">
        <f t="shared" si="249"/>
        <v>22.904594594594595</v>
      </c>
      <c r="P2682" s="4">
        <f t="shared" si="250"/>
        <v>9974.0055405405401</v>
      </c>
      <c r="Q2682" s="4">
        <f t="shared" si="251"/>
        <v>128.91891891891893</v>
      </c>
    </row>
    <row r="2683" spans="1:17" x14ac:dyDescent="0.25">
      <c r="A2683" s="7">
        <v>49866</v>
      </c>
      <c r="B2683" s="7">
        <v>1</v>
      </c>
      <c r="C2683" s="7">
        <v>1794</v>
      </c>
      <c r="D2683" s="7">
        <v>30</v>
      </c>
      <c r="E2683" s="7">
        <v>105</v>
      </c>
      <c r="F2683" s="3">
        <f t="shared" si="246"/>
        <v>0.24</v>
      </c>
      <c r="G2683" s="7">
        <v>1.43</v>
      </c>
      <c r="H2683" s="7">
        <v>7.6520000000000005E-2</v>
      </c>
      <c r="I2683" s="7">
        <v>4.8300000000000001E-3</v>
      </c>
      <c r="J2683" s="7">
        <v>1.047E-2</v>
      </c>
      <c r="K2683" s="7">
        <v>4.4903300000000002</v>
      </c>
      <c r="L2683" s="7">
        <v>0.06</v>
      </c>
      <c r="M2683" s="4">
        <f t="shared" si="247"/>
        <v>170.16335664335665</v>
      </c>
      <c r="N2683" s="4">
        <f t="shared" si="248"/>
        <v>10.74083916083916</v>
      </c>
      <c r="O2683" s="4">
        <f t="shared" si="249"/>
        <v>23.282937062937062</v>
      </c>
      <c r="P2683" s="4">
        <f t="shared" si="250"/>
        <v>9985.4890909090918</v>
      </c>
      <c r="Q2683" s="4">
        <f t="shared" si="251"/>
        <v>133.42657342657344</v>
      </c>
    </row>
    <row r="2684" spans="1:17" x14ac:dyDescent="0.25">
      <c r="A2684" s="7">
        <v>49867</v>
      </c>
      <c r="B2684" s="7">
        <v>1</v>
      </c>
      <c r="C2684" s="7">
        <v>1788</v>
      </c>
      <c r="D2684" s="7">
        <v>30</v>
      </c>
      <c r="E2684" s="7">
        <v>108</v>
      </c>
      <c r="F2684" s="3">
        <f t="shared" si="246"/>
        <v>0.3</v>
      </c>
      <c r="G2684" s="7">
        <v>1.46</v>
      </c>
      <c r="H2684" s="7">
        <v>7.5370000000000006E-2</v>
      </c>
      <c r="I2684" s="7">
        <v>5.0499999999999998E-3</v>
      </c>
      <c r="J2684" s="7">
        <v>1.106E-2</v>
      </c>
      <c r="K2684" s="7">
        <v>4.6022299999999996</v>
      </c>
      <c r="L2684" s="7">
        <v>0.06</v>
      </c>
      <c r="M2684" s="4">
        <f t="shared" si="247"/>
        <v>164.16205479452057</v>
      </c>
      <c r="N2684" s="4">
        <f t="shared" si="248"/>
        <v>10.99931506849315</v>
      </c>
      <c r="O2684" s="4">
        <f t="shared" si="249"/>
        <v>24.089589041095891</v>
      </c>
      <c r="P2684" s="4">
        <f t="shared" si="250"/>
        <v>10024.035205479451</v>
      </c>
      <c r="Q2684" s="4">
        <f t="shared" si="251"/>
        <v>130.6849315068493</v>
      </c>
    </row>
    <row r="2685" spans="1:17" x14ac:dyDescent="0.25">
      <c r="A2685" s="7">
        <v>49868</v>
      </c>
      <c r="B2685" s="7">
        <v>1</v>
      </c>
      <c r="C2685" s="7">
        <v>1756</v>
      </c>
      <c r="D2685" s="7">
        <v>30</v>
      </c>
      <c r="E2685" s="7">
        <v>114</v>
      </c>
      <c r="F2685" s="3">
        <f t="shared" si="246"/>
        <v>0.42</v>
      </c>
      <c r="G2685" s="7">
        <v>1.56</v>
      </c>
      <c r="H2685" s="7">
        <v>7.5730000000000006E-2</v>
      </c>
      <c r="I2685" s="7">
        <v>5.3299999999999997E-3</v>
      </c>
      <c r="J2685" s="7">
        <v>1.1429999999999999E-2</v>
      </c>
      <c r="K2685" s="7">
        <v>4.8909500000000001</v>
      </c>
      <c r="L2685" s="7">
        <v>0.06</v>
      </c>
      <c r="M2685" s="4">
        <f t="shared" si="247"/>
        <v>154.37269230769232</v>
      </c>
      <c r="N2685" s="4">
        <f t="shared" si="248"/>
        <v>10.864999999999998</v>
      </c>
      <c r="O2685" s="4">
        <f t="shared" si="249"/>
        <v>23.299615384615382</v>
      </c>
      <c r="P2685" s="4">
        <f t="shared" si="250"/>
        <v>9970.0134615384613</v>
      </c>
      <c r="Q2685" s="4">
        <f t="shared" si="251"/>
        <v>122.30769230769229</v>
      </c>
    </row>
    <row r="2686" spans="1:17" x14ac:dyDescent="0.25">
      <c r="A2686" s="7">
        <v>49869</v>
      </c>
      <c r="B2686" s="7">
        <v>1</v>
      </c>
      <c r="C2686" s="7">
        <v>1724</v>
      </c>
      <c r="D2686" s="7">
        <v>30</v>
      </c>
      <c r="E2686" s="7">
        <v>114</v>
      </c>
      <c r="F2686" s="3">
        <f t="shared" si="246"/>
        <v>0.42</v>
      </c>
      <c r="G2686" s="7">
        <v>1.73</v>
      </c>
      <c r="H2686" s="7">
        <v>7.2859999999999994E-2</v>
      </c>
      <c r="I2686" s="7">
        <v>5.1599999999999997E-3</v>
      </c>
      <c r="J2686" s="7">
        <v>1.0829999999999999E-2</v>
      </c>
      <c r="K2686" s="7">
        <v>5.4534200000000004</v>
      </c>
      <c r="L2686" s="7">
        <v>7.0000000000000007E-2</v>
      </c>
      <c r="M2686" s="4">
        <f t="shared" si="247"/>
        <v>133.92763005780344</v>
      </c>
      <c r="N2686" s="4">
        <f t="shared" si="248"/>
        <v>9.4848554913294798</v>
      </c>
      <c r="O2686" s="4">
        <f t="shared" si="249"/>
        <v>19.907167630057803</v>
      </c>
      <c r="P2686" s="4">
        <f t="shared" si="250"/>
        <v>10024.205549132948</v>
      </c>
      <c r="Q2686" s="4">
        <f t="shared" si="251"/>
        <v>128.67052023121389</v>
      </c>
    </row>
    <row r="2687" spans="1:17" x14ac:dyDescent="0.25">
      <c r="A2687" s="7">
        <v>49870</v>
      </c>
      <c r="B2687" s="7">
        <v>1</v>
      </c>
      <c r="C2687" s="7">
        <v>1723</v>
      </c>
      <c r="D2687" s="7">
        <v>30</v>
      </c>
      <c r="E2687" s="7">
        <v>114</v>
      </c>
      <c r="F2687" s="3">
        <f t="shared" si="246"/>
        <v>0.42</v>
      </c>
      <c r="G2687" s="7">
        <v>1.96</v>
      </c>
      <c r="H2687" s="7">
        <v>7.8729999999999994E-2</v>
      </c>
      <c r="I2687" s="7">
        <v>5.0899999999999999E-3</v>
      </c>
      <c r="J2687" s="7">
        <v>1.034E-2</v>
      </c>
      <c r="K2687" s="7">
        <v>6.1826299999999996</v>
      </c>
      <c r="L2687" s="7">
        <v>0.06</v>
      </c>
      <c r="M2687" s="4">
        <f t="shared" si="247"/>
        <v>127.73540816326529</v>
      </c>
      <c r="N2687" s="4">
        <f t="shared" si="248"/>
        <v>8.2582653061224498</v>
      </c>
      <c r="O2687" s="4">
        <f t="shared" si="249"/>
        <v>16.776122448979592</v>
      </c>
      <c r="P2687" s="4">
        <f t="shared" si="250"/>
        <v>10031.001734693877</v>
      </c>
      <c r="Q2687" s="4">
        <f t="shared" si="251"/>
        <v>97.346938775510196</v>
      </c>
    </row>
    <row r="2688" spans="1:17" x14ac:dyDescent="0.25">
      <c r="A2688" s="7">
        <v>49871</v>
      </c>
      <c r="B2688" s="7">
        <v>1</v>
      </c>
      <c r="C2688" s="7">
        <v>1732</v>
      </c>
      <c r="D2688" s="7">
        <v>30</v>
      </c>
      <c r="E2688" s="7">
        <v>110</v>
      </c>
      <c r="F2688" s="3">
        <f t="shared" si="246"/>
        <v>0.34</v>
      </c>
      <c r="G2688" s="7">
        <v>2.04</v>
      </c>
      <c r="H2688" s="7">
        <v>8.8239999999999999E-2</v>
      </c>
      <c r="I2688" s="7">
        <v>5.0299999999999997E-3</v>
      </c>
      <c r="J2688" s="7">
        <v>1.022E-2</v>
      </c>
      <c r="K2688" s="7">
        <v>6.4118399999999998</v>
      </c>
      <c r="L2688" s="7">
        <v>0.06</v>
      </c>
      <c r="M2688" s="4">
        <f t="shared" si="247"/>
        <v>137.5505882352941</v>
      </c>
      <c r="N2688" s="4">
        <f t="shared" si="248"/>
        <v>7.8408823529411755</v>
      </c>
      <c r="O2688" s="4">
        <f t="shared" si="249"/>
        <v>15.931176470588234</v>
      </c>
      <c r="P2688" s="4">
        <f t="shared" si="250"/>
        <v>9994.9270588235286</v>
      </c>
      <c r="Q2688" s="4">
        <f t="shared" si="251"/>
        <v>93.529411764705884</v>
      </c>
    </row>
    <row r="2689" spans="1:17" x14ac:dyDescent="0.25">
      <c r="A2689" s="7">
        <v>49872</v>
      </c>
      <c r="B2689" s="7">
        <v>1</v>
      </c>
      <c r="C2689" s="7">
        <v>1767</v>
      </c>
      <c r="D2689" s="7">
        <v>30</v>
      </c>
      <c r="E2689" s="7">
        <v>106</v>
      </c>
      <c r="F2689" s="3">
        <f t="shared" si="246"/>
        <v>0.26</v>
      </c>
      <c r="G2689" s="7">
        <v>2.0499999999999998</v>
      </c>
      <c r="H2689" s="7">
        <v>9.6280000000000004E-2</v>
      </c>
      <c r="I2689" s="7">
        <v>5.0299999999999997E-3</v>
      </c>
      <c r="J2689" s="7">
        <v>1.022E-2</v>
      </c>
      <c r="K2689" s="7">
        <v>6.4516</v>
      </c>
      <c r="L2689" s="7">
        <v>0.06</v>
      </c>
      <c r="M2689" s="4">
        <f t="shared" si="247"/>
        <v>149.35141463414635</v>
      </c>
      <c r="N2689" s="4">
        <f t="shared" si="248"/>
        <v>7.8026341463414637</v>
      </c>
      <c r="O2689" s="4">
        <f t="shared" si="249"/>
        <v>15.853463414634149</v>
      </c>
      <c r="P2689" s="4">
        <f t="shared" si="250"/>
        <v>10007.847804878049</v>
      </c>
      <c r="Q2689" s="4">
        <f t="shared" si="251"/>
        <v>93.073170731707322</v>
      </c>
    </row>
    <row r="2690" spans="1:17" x14ac:dyDescent="0.25">
      <c r="A2690" s="7">
        <v>49873</v>
      </c>
      <c r="B2690" s="7">
        <v>1</v>
      </c>
      <c r="C2690" s="7">
        <v>1798</v>
      </c>
      <c r="D2690" s="7">
        <v>31</v>
      </c>
      <c r="E2690" s="7">
        <v>105</v>
      </c>
      <c r="F2690" s="3">
        <f t="shared" ref="F2690:F2753" si="252">(E2690-$E$13411)/($E$13410-$E$13411)</f>
        <v>0.24</v>
      </c>
      <c r="G2690" s="7">
        <v>1.94</v>
      </c>
      <c r="H2690" s="7">
        <v>0.10340000000000001</v>
      </c>
      <c r="I2690" s="7">
        <v>5.2700000000000004E-3</v>
      </c>
      <c r="J2690" s="7">
        <v>1.0699999999999999E-2</v>
      </c>
      <c r="K2690" s="7">
        <v>6.0944099999999999</v>
      </c>
      <c r="L2690" s="7">
        <v>7.0000000000000007E-2</v>
      </c>
      <c r="M2690" s="4">
        <f t="shared" ref="M2690:M2753" si="253">H2690/$G2690*3180</f>
        <v>169.49072164948456</v>
      </c>
      <c r="N2690" s="4">
        <f t="shared" ref="N2690:N2753" si="254">I2690/$G2690*3180</f>
        <v>8.6384536082474241</v>
      </c>
      <c r="O2690" s="4">
        <f t="shared" ref="O2690:O2753" si="255">J2690/$G2690*3180</f>
        <v>17.539175257731959</v>
      </c>
      <c r="P2690" s="4">
        <f t="shared" ref="P2690:P2753" si="256">K2690/$G2690*3180</f>
        <v>9989.8060824742261</v>
      </c>
      <c r="Q2690" s="4">
        <f t="shared" ref="Q2690:Q2753" si="257">L2690/$G2690*3180</f>
        <v>114.74226804123712</v>
      </c>
    </row>
    <row r="2691" spans="1:17" x14ac:dyDescent="0.25">
      <c r="A2691" s="7">
        <v>49874</v>
      </c>
      <c r="B2691" s="7">
        <v>1</v>
      </c>
      <c r="C2691" s="7">
        <v>1773</v>
      </c>
      <c r="D2691" s="7">
        <v>31</v>
      </c>
      <c r="E2691" s="7">
        <v>104</v>
      </c>
      <c r="F2691" s="3">
        <f t="shared" si="252"/>
        <v>0.22</v>
      </c>
      <c r="G2691" s="7">
        <v>1.73</v>
      </c>
      <c r="H2691" s="7">
        <v>9.6159999999999995E-2</v>
      </c>
      <c r="I2691" s="7">
        <v>5.2599999999999999E-3</v>
      </c>
      <c r="J2691" s="7">
        <v>1.013E-2</v>
      </c>
      <c r="K2691" s="7">
        <v>5.4333999999999998</v>
      </c>
      <c r="L2691" s="7">
        <v>0.06</v>
      </c>
      <c r="M2691" s="4">
        <f t="shared" si="253"/>
        <v>176.75653179190749</v>
      </c>
      <c r="N2691" s="4">
        <f t="shared" si="254"/>
        <v>9.6686705202312133</v>
      </c>
      <c r="O2691" s="4">
        <f t="shared" si="255"/>
        <v>18.620462427745665</v>
      </c>
      <c r="P2691" s="4">
        <f t="shared" si="256"/>
        <v>9987.4057803468204</v>
      </c>
      <c r="Q2691" s="4">
        <f t="shared" si="257"/>
        <v>110.28901734104045</v>
      </c>
    </row>
    <row r="2692" spans="1:17" x14ac:dyDescent="0.25">
      <c r="A2692" s="7">
        <v>49875</v>
      </c>
      <c r="B2692" s="7">
        <v>1</v>
      </c>
      <c r="C2692" s="7">
        <v>1800</v>
      </c>
      <c r="D2692" s="7">
        <v>31</v>
      </c>
      <c r="E2692" s="7">
        <v>104</v>
      </c>
      <c r="F2692" s="3">
        <f t="shared" si="252"/>
        <v>0.22</v>
      </c>
      <c r="G2692" s="7">
        <v>1.68</v>
      </c>
      <c r="H2692" s="7">
        <v>8.9160000000000003E-2</v>
      </c>
      <c r="I2692" s="7">
        <v>5.11E-3</v>
      </c>
      <c r="J2692" s="7">
        <v>1.004E-2</v>
      </c>
      <c r="K2692" s="7">
        <v>5.29549</v>
      </c>
      <c r="L2692" s="7">
        <v>0.06</v>
      </c>
      <c r="M2692" s="4">
        <f t="shared" si="253"/>
        <v>168.76714285714286</v>
      </c>
      <c r="N2692" s="4">
        <f t="shared" si="254"/>
        <v>9.6725000000000012</v>
      </c>
      <c r="O2692" s="4">
        <f t="shared" si="255"/>
        <v>19.004285714285718</v>
      </c>
      <c r="P2692" s="4">
        <f t="shared" si="256"/>
        <v>10023.606071428572</v>
      </c>
      <c r="Q2692" s="4">
        <f t="shared" si="257"/>
        <v>113.57142857142857</v>
      </c>
    </row>
    <row r="2693" spans="1:17" x14ac:dyDescent="0.25">
      <c r="A2693" s="7">
        <v>49876</v>
      </c>
      <c r="B2693" s="7">
        <v>1</v>
      </c>
      <c r="C2693" s="7">
        <v>1797</v>
      </c>
      <c r="D2693" s="7">
        <v>31</v>
      </c>
      <c r="E2693" s="7">
        <v>104</v>
      </c>
      <c r="F2693" s="3">
        <f t="shared" si="252"/>
        <v>0.22</v>
      </c>
      <c r="G2693" s="7">
        <v>1.59</v>
      </c>
      <c r="H2693" s="7">
        <v>8.6269999999999999E-2</v>
      </c>
      <c r="I2693" s="7">
        <v>5.2500000000000003E-3</v>
      </c>
      <c r="J2693" s="7">
        <v>1.01E-2</v>
      </c>
      <c r="K2693" s="7">
        <v>4.9881900000000003</v>
      </c>
      <c r="L2693" s="7">
        <v>0.06</v>
      </c>
      <c r="M2693" s="4">
        <f t="shared" si="253"/>
        <v>172.54</v>
      </c>
      <c r="N2693" s="4">
        <f t="shared" si="254"/>
        <v>10.5</v>
      </c>
      <c r="O2693" s="4">
        <f t="shared" si="255"/>
        <v>20.2</v>
      </c>
      <c r="P2693" s="4">
        <f t="shared" si="256"/>
        <v>9976.380000000001</v>
      </c>
      <c r="Q2693" s="4">
        <f t="shared" si="257"/>
        <v>120</v>
      </c>
    </row>
    <row r="2694" spans="1:17" x14ac:dyDescent="0.25">
      <c r="A2694" s="7">
        <v>49877</v>
      </c>
      <c r="B2694" s="7">
        <v>1</v>
      </c>
      <c r="C2694" s="7">
        <v>1788</v>
      </c>
      <c r="D2694" s="7">
        <v>31</v>
      </c>
      <c r="E2694" s="7">
        <v>103</v>
      </c>
      <c r="F2694" s="3">
        <f t="shared" si="252"/>
        <v>0.2</v>
      </c>
      <c r="G2694" s="7">
        <v>1.49</v>
      </c>
      <c r="H2694" s="7">
        <v>7.8880000000000006E-2</v>
      </c>
      <c r="I2694" s="7">
        <v>5.1999999999999998E-3</v>
      </c>
      <c r="J2694" s="7">
        <v>9.8099999999999993E-3</v>
      </c>
      <c r="K2694" s="7">
        <v>4.6842899999999998</v>
      </c>
      <c r="L2694" s="7">
        <v>0.06</v>
      </c>
      <c r="M2694" s="4">
        <f t="shared" si="253"/>
        <v>168.34791946308727</v>
      </c>
      <c r="N2694" s="4">
        <f t="shared" si="254"/>
        <v>11.097986577181208</v>
      </c>
      <c r="O2694" s="4">
        <f t="shared" si="255"/>
        <v>20.936778523489934</v>
      </c>
      <c r="P2694" s="4">
        <f t="shared" si="256"/>
        <v>9997.343758389261</v>
      </c>
      <c r="Q2694" s="4">
        <f t="shared" si="257"/>
        <v>128.05369127516778</v>
      </c>
    </row>
    <row r="2695" spans="1:17" x14ac:dyDescent="0.25">
      <c r="A2695" s="7">
        <v>49878</v>
      </c>
      <c r="B2695" s="7">
        <v>1</v>
      </c>
      <c r="C2695" s="7">
        <v>1814</v>
      </c>
      <c r="D2695" s="7">
        <v>31</v>
      </c>
      <c r="E2695" s="7">
        <v>105</v>
      </c>
      <c r="F2695" s="3">
        <f t="shared" si="252"/>
        <v>0.24</v>
      </c>
      <c r="G2695" s="7">
        <v>1.52</v>
      </c>
      <c r="H2695" s="7">
        <v>7.8409999999999994E-2</v>
      </c>
      <c r="I2695" s="7">
        <v>5.47E-3</v>
      </c>
      <c r="J2695" s="7">
        <v>1.0109999999999999E-2</v>
      </c>
      <c r="K2695" s="7">
        <v>4.7665199999999999</v>
      </c>
      <c r="L2695" s="7">
        <v>7.0000000000000007E-2</v>
      </c>
      <c r="M2695" s="4">
        <f t="shared" si="253"/>
        <v>164.04197368421052</v>
      </c>
      <c r="N2695" s="4">
        <f t="shared" si="254"/>
        <v>11.443815789473684</v>
      </c>
      <c r="O2695" s="4">
        <f t="shared" si="255"/>
        <v>21.151184210526313</v>
      </c>
      <c r="P2695" s="4">
        <f t="shared" si="256"/>
        <v>9972.0615789473668</v>
      </c>
      <c r="Q2695" s="4">
        <f t="shared" si="257"/>
        <v>146.44736842105266</v>
      </c>
    </row>
    <row r="2696" spans="1:17" x14ac:dyDescent="0.25">
      <c r="A2696" s="7">
        <v>49879</v>
      </c>
      <c r="B2696" s="7">
        <v>1</v>
      </c>
      <c r="C2696" s="7">
        <v>1792</v>
      </c>
      <c r="D2696" s="7">
        <v>32</v>
      </c>
      <c r="E2696" s="7">
        <v>105</v>
      </c>
      <c r="F2696" s="3">
        <f t="shared" si="252"/>
        <v>0.24</v>
      </c>
      <c r="G2696" s="7">
        <v>1.43</v>
      </c>
      <c r="H2696" s="7">
        <v>7.5620000000000007E-2</v>
      </c>
      <c r="I2696" s="7">
        <v>5.4000000000000003E-3</v>
      </c>
      <c r="J2696" s="7">
        <v>1.0319999999999999E-2</v>
      </c>
      <c r="K2696" s="7">
        <v>4.4870599999999996</v>
      </c>
      <c r="L2696" s="7">
        <v>0.06</v>
      </c>
      <c r="M2696" s="4">
        <f t="shared" si="253"/>
        <v>168.16195804195809</v>
      </c>
      <c r="N2696" s="4">
        <f t="shared" si="254"/>
        <v>12.00839160839161</v>
      </c>
      <c r="O2696" s="4">
        <f t="shared" si="255"/>
        <v>22.949370629370627</v>
      </c>
      <c r="P2696" s="4">
        <f t="shared" si="256"/>
        <v>9978.2173426573427</v>
      </c>
      <c r="Q2696" s="4">
        <f t="shared" si="257"/>
        <v>133.42657342657344</v>
      </c>
    </row>
    <row r="2697" spans="1:17" x14ac:dyDescent="0.25">
      <c r="A2697" s="7">
        <v>49880</v>
      </c>
      <c r="B2697" s="7">
        <v>1</v>
      </c>
      <c r="C2697" s="7">
        <v>1786</v>
      </c>
      <c r="D2697" s="7">
        <v>32</v>
      </c>
      <c r="E2697" s="7">
        <v>105</v>
      </c>
      <c r="F2697" s="3">
        <f t="shared" si="252"/>
        <v>0.24</v>
      </c>
      <c r="G2697" s="7">
        <v>1.39</v>
      </c>
      <c r="H2697" s="7">
        <v>7.1959999999999996E-2</v>
      </c>
      <c r="I2697" s="7">
        <v>5.3400000000000001E-3</v>
      </c>
      <c r="J2697" s="7">
        <v>1.021E-2</v>
      </c>
      <c r="K2697" s="7">
        <v>4.3693799999999996</v>
      </c>
      <c r="L2697" s="7">
        <v>0.06</v>
      </c>
      <c r="M2697" s="4">
        <f t="shared" si="253"/>
        <v>164.62791366906475</v>
      </c>
      <c r="N2697" s="4">
        <f t="shared" si="254"/>
        <v>12.216690647482014</v>
      </c>
      <c r="O2697" s="4">
        <f t="shared" si="255"/>
        <v>23.358129496402878</v>
      </c>
      <c r="P2697" s="4">
        <f t="shared" si="256"/>
        <v>9996.135539568344</v>
      </c>
      <c r="Q2697" s="4">
        <f t="shared" si="257"/>
        <v>137.26618705035972</v>
      </c>
    </row>
    <row r="2698" spans="1:17" x14ac:dyDescent="0.25">
      <c r="A2698" s="7">
        <v>49881</v>
      </c>
      <c r="B2698" s="7">
        <v>1</v>
      </c>
      <c r="C2698" s="7">
        <v>1789</v>
      </c>
      <c r="D2698" s="7">
        <v>32</v>
      </c>
      <c r="E2698" s="7">
        <v>105</v>
      </c>
      <c r="F2698" s="3">
        <f t="shared" si="252"/>
        <v>0.24</v>
      </c>
      <c r="G2698" s="7">
        <v>1.42</v>
      </c>
      <c r="H2698" s="7">
        <v>7.1730000000000002E-2</v>
      </c>
      <c r="I2698" s="7">
        <v>5.2599999999999999E-3</v>
      </c>
      <c r="J2698" s="7">
        <v>1.027E-2</v>
      </c>
      <c r="K2698" s="7">
        <v>4.4467999999999996</v>
      </c>
      <c r="L2698" s="7">
        <v>0.06</v>
      </c>
      <c r="M2698" s="4">
        <f t="shared" si="253"/>
        <v>160.63478873239438</v>
      </c>
      <c r="N2698" s="4">
        <f t="shared" si="254"/>
        <v>11.779436619718309</v>
      </c>
      <c r="O2698" s="4">
        <f t="shared" si="255"/>
        <v>22.999014084507042</v>
      </c>
      <c r="P2698" s="4">
        <f t="shared" si="256"/>
        <v>9958.3267605633791</v>
      </c>
      <c r="Q2698" s="4">
        <f t="shared" si="257"/>
        <v>134.36619718309859</v>
      </c>
    </row>
    <row r="2699" spans="1:17" x14ac:dyDescent="0.25">
      <c r="A2699" s="7">
        <v>49882</v>
      </c>
      <c r="B2699" s="7">
        <v>1</v>
      </c>
      <c r="C2699" s="7">
        <v>1799</v>
      </c>
      <c r="D2699" s="7">
        <v>32</v>
      </c>
      <c r="E2699" s="7">
        <v>105</v>
      </c>
      <c r="F2699" s="3">
        <f t="shared" si="252"/>
        <v>0.24</v>
      </c>
      <c r="G2699" s="7">
        <v>1.44</v>
      </c>
      <c r="H2699" s="7">
        <v>7.3130000000000001E-2</v>
      </c>
      <c r="I2699" s="7">
        <v>5.3400000000000001E-3</v>
      </c>
      <c r="J2699" s="7">
        <v>1.042E-2</v>
      </c>
      <c r="K2699" s="7">
        <v>4.5231000000000003</v>
      </c>
      <c r="L2699" s="7">
        <v>0.06</v>
      </c>
      <c r="M2699" s="4">
        <f t="shared" si="253"/>
        <v>161.49541666666667</v>
      </c>
      <c r="N2699" s="4">
        <f t="shared" si="254"/>
        <v>11.7925</v>
      </c>
      <c r="O2699" s="4">
        <f t="shared" si="255"/>
        <v>23.010833333333334</v>
      </c>
      <c r="P2699" s="4">
        <f t="shared" si="256"/>
        <v>9988.5125000000007</v>
      </c>
      <c r="Q2699" s="4">
        <f t="shared" si="257"/>
        <v>132.5</v>
      </c>
    </row>
    <row r="2700" spans="1:17" x14ac:dyDescent="0.25">
      <c r="A2700" s="7">
        <v>49883</v>
      </c>
      <c r="B2700" s="7">
        <v>1</v>
      </c>
      <c r="C2700" s="7">
        <v>1795</v>
      </c>
      <c r="D2700" s="7">
        <v>32</v>
      </c>
      <c r="E2700" s="7">
        <v>107</v>
      </c>
      <c r="F2700" s="3">
        <f t="shared" si="252"/>
        <v>0.28000000000000003</v>
      </c>
      <c r="G2700" s="7">
        <v>1.45</v>
      </c>
      <c r="H2700" s="7">
        <v>7.4499999999999997E-2</v>
      </c>
      <c r="I2700" s="7">
        <v>5.4200000000000003E-3</v>
      </c>
      <c r="J2700" s="7">
        <v>1.0580000000000001E-2</v>
      </c>
      <c r="K2700" s="7">
        <v>4.56609</v>
      </c>
      <c r="L2700" s="7">
        <v>0.06</v>
      </c>
      <c r="M2700" s="4">
        <f t="shared" si="253"/>
        <v>163.38620689655173</v>
      </c>
      <c r="N2700" s="4">
        <f t="shared" si="254"/>
        <v>11.886620689655173</v>
      </c>
      <c r="O2700" s="4">
        <f t="shared" si="255"/>
        <v>23.203034482758625</v>
      </c>
      <c r="P2700" s="4">
        <f t="shared" si="256"/>
        <v>10013.907724137931</v>
      </c>
      <c r="Q2700" s="4">
        <f t="shared" si="257"/>
        <v>131.58620689655172</v>
      </c>
    </row>
    <row r="2701" spans="1:17" x14ac:dyDescent="0.25">
      <c r="A2701" s="7">
        <v>49884</v>
      </c>
      <c r="B2701" s="7">
        <v>1</v>
      </c>
      <c r="C2701" s="7">
        <v>1785</v>
      </c>
      <c r="D2701" s="7">
        <v>32</v>
      </c>
      <c r="E2701" s="7">
        <v>107</v>
      </c>
      <c r="F2701" s="3">
        <f t="shared" si="252"/>
        <v>0.28000000000000003</v>
      </c>
      <c r="G2701" s="7">
        <v>1.44</v>
      </c>
      <c r="H2701" s="7">
        <v>7.3800000000000004E-2</v>
      </c>
      <c r="I2701" s="7">
        <v>5.3899999999999998E-3</v>
      </c>
      <c r="J2701" s="7">
        <v>1.052E-2</v>
      </c>
      <c r="K2701" s="7">
        <v>4.54068</v>
      </c>
      <c r="L2701" s="7">
        <v>0.06</v>
      </c>
      <c r="M2701" s="4">
        <f t="shared" si="253"/>
        <v>162.97500000000002</v>
      </c>
      <c r="N2701" s="4">
        <f t="shared" si="254"/>
        <v>11.902916666666666</v>
      </c>
      <c r="O2701" s="4">
        <f t="shared" si="255"/>
        <v>23.231666666666666</v>
      </c>
      <c r="P2701" s="4">
        <f t="shared" si="256"/>
        <v>10027.335000000001</v>
      </c>
      <c r="Q2701" s="4">
        <f t="shared" si="257"/>
        <v>132.5</v>
      </c>
    </row>
    <row r="2702" spans="1:17" x14ac:dyDescent="0.25">
      <c r="A2702" s="7">
        <v>49885</v>
      </c>
      <c r="B2702" s="7">
        <v>1</v>
      </c>
      <c r="C2702" s="7">
        <v>1772</v>
      </c>
      <c r="D2702" s="7">
        <v>32</v>
      </c>
      <c r="E2702" s="7">
        <v>111</v>
      </c>
      <c r="F2702" s="3">
        <f t="shared" si="252"/>
        <v>0.36</v>
      </c>
      <c r="G2702" s="7">
        <v>1.5</v>
      </c>
      <c r="H2702" s="7">
        <v>7.553E-2</v>
      </c>
      <c r="I2702" s="7">
        <v>5.5599999999999998E-3</v>
      </c>
      <c r="J2702" s="7">
        <v>1.0840000000000001E-2</v>
      </c>
      <c r="K2702" s="7">
        <v>4.7255799999999999</v>
      </c>
      <c r="L2702" s="7">
        <v>7.0000000000000007E-2</v>
      </c>
      <c r="M2702" s="4">
        <f t="shared" si="253"/>
        <v>160.12360000000001</v>
      </c>
      <c r="N2702" s="4">
        <f t="shared" si="254"/>
        <v>11.7872</v>
      </c>
      <c r="O2702" s="4">
        <f t="shared" si="255"/>
        <v>22.980800000000002</v>
      </c>
      <c r="P2702" s="4">
        <f t="shared" si="256"/>
        <v>10018.229599999999</v>
      </c>
      <c r="Q2702" s="4">
        <f t="shared" si="257"/>
        <v>148.4</v>
      </c>
    </row>
    <row r="2703" spans="1:17" x14ac:dyDescent="0.25">
      <c r="A2703" s="7">
        <v>49886</v>
      </c>
      <c r="B2703" s="7">
        <v>1</v>
      </c>
      <c r="C2703" s="7">
        <v>1737</v>
      </c>
      <c r="D2703" s="7">
        <v>32</v>
      </c>
      <c r="E2703" s="7">
        <v>111</v>
      </c>
      <c r="F2703" s="3">
        <f t="shared" si="252"/>
        <v>0.36</v>
      </c>
      <c r="G2703" s="7">
        <v>1.61</v>
      </c>
      <c r="H2703" s="7">
        <v>7.3599999999999999E-2</v>
      </c>
      <c r="I2703" s="7">
        <v>5.3499999999999997E-3</v>
      </c>
      <c r="J2703" s="7">
        <v>1.043E-2</v>
      </c>
      <c r="K2703" s="7">
        <v>5.06318</v>
      </c>
      <c r="L2703" s="7">
        <v>0.06</v>
      </c>
      <c r="M2703" s="4">
        <f t="shared" si="253"/>
        <v>145.37142857142854</v>
      </c>
      <c r="N2703" s="4">
        <f t="shared" si="254"/>
        <v>10.567080745341613</v>
      </c>
      <c r="O2703" s="4">
        <f t="shared" si="255"/>
        <v>20.600869565217391</v>
      </c>
      <c r="P2703" s="4">
        <f t="shared" si="256"/>
        <v>10000.566708074533</v>
      </c>
      <c r="Q2703" s="4">
        <f t="shared" si="257"/>
        <v>118.50931677018632</v>
      </c>
    </row>
    <row r="2704" spans="1:17" x14ac:dyDescent="0.25">
      <c r="A2704" s="7">
        <v>49887</v>
      </c>
      <c r="B2704" s="7">
        <v>1</v>
      </c>
      <c r="C2704" s="7">
        <v>1746</v>
      </c>
      <c r="D2704" s="7">
        <v>32</v>
      </c>
      <c r="E2704" s="7">
        <v>113</v>
      </c>
      <c r="F2704" s="3">
        <f t="shared" si="252"/>
        <v>0.4</v>
      </c>
      <c r="G2704" s="7">
        <v>1.86</v>
      </c>
      <c r="H2704" s="7">
        <v>7.8170000000000003E-2</v>
      </c>
      <c r="I2704" s="7">
        <v>5.3299999999999997E-3</v>
      </c>
      <c r="J2704" s="7">
        <v>1.04E-2</v>
      </c>
      <c r="K2704" s="7">
        <v>5.8475099999999998</v>
      </c>
      <c r="L2704" s="7">
        <v>0.06</v>
      </c>
      <c r="M2704" s="4">
        <f t="shared" si="253"/>
        <v>133.64548387096775</v>
      </c>
      <c r="N2704" s="4">
        <f t="shared" si="254"/>
        <v>9.1125806451612892</v>
      </c>
      <c r="O2704" s="4">
        <f t="shared" si="255"/>
        <v>17.78064516129032</v>
      </c>
      <c r="P2704" s="4">
        <f t="shared" si="256"/>
        <v>9997.355806451611</v>
      </c>
      <c r="Q2704" s="4">
        <f t="shared" si="257"/>
        <v>102.58064516129032</v>
      </c>
    </row>
    <row r="2705" spans="1:17" x14ac:dyDescent="0.25">
      <c r="A2705" s="7">
        <v>49888</v>
      </c>
      <c r="B2705" s="7">
        <v>1</v>
      </c>
      <c r="C2705" s="7">
        <v>1734</v>
      </c>
      <c r="D2705" s="7">
        <v>32</v>
      </c>
      <c r="E2705" s="7">
        <v>112</v>
      </c>
      <c r="F2705" s="3">
        <f t="shared" si="252"/>
        <v>0.38</v>
      </c>
      <c r="G2705" s="7">
        <v>1.95</v>
      </c>
      <c r="H2705" s="7">
        <v>8.6220000000000005E-2</v>
      </c>
      <c r="I2705" s="7">
        <v>5.1999999999999998E-3</v>
      </c>
      <c r="J2705" s="7">
        <v>1.0699999999999999E-2</v>
      </c>
      <c r="K2705" s="7">
        <v>6.1487400000000001</v>
      </c>
      <c r="L2705" s="7">
        <v>0.06</v>
      </c>
      <c r="M2705" s="4">
        <f t="shared" si="253"/>
        <v>140.60492307692309</v>
      </c>
      <c r="N2705" s="4">
        <f t="shared" si="254"/>
        <v>8.48</v>
      </c>
      <c r="O2705" s="4">
        <f t="shared" si="255"/>
        <v>17.44923076923077</v>
      </c>
      <c r="P2705" s="4">
        <f t="shared" si="256"/>
        <v>10027.175999999999</v>
      </c>
      <c r="Q2705" s="4">
        <f t="shared" si="257"/>
        <v>97.84615384615384</v>
      </c>
    </row>
    <row r="2706" spans="1:17" x14ac:dyDescent="0.25">
      <c r="A2706" s="7">
        <v>49889</v>
      </c>
      <c r="B2706" s="7">
        <v>1</v>
      </c>
      <c r="C2706" s="7">
        <v>1742</v>
      </c>
      <c r="D2706" s="7">
        <v>32</v>
      </c>
      <c r="E2706" s="7">
        <v>107</v>
      </c>
      <c r="F2706" s="3">
        <f t="shared" si="252"/>
        <v>0.28000000000000003</v>
      </c>
      <c r="G2706" s="7">
        <v>1.94</v>
      </c>
      <c r="H2706" s="7">
        <v>9.0190000000000006E-2</v>
      </c>
      <c r="I2706" s="7">
        <v>5.0099999999999997E-3</v>
      </c>
      <c r="J2706" s="7">
        <v>9.9799999999999993E-3</v>
      </c>
      <c r="K2706" s="7">
        <v>6.1133800000000003</v>
      </c>
      <c r="L2706" s="7">
        <v>0.06</v>
      </c>
      <c r="M2706" s="4">
        <f t="shared" si="253"/>
        <v>147.83721649484539</v>
      </c>
      <c r="N2706" s="4">
        <f t="shared" si="254"/>
        <v>8.2122680412371132</v>
      </c>
      <c r="O2706" s="4">
        <f t="shared" si="255"/>
        <v>16.35896907216495</v>
      </c>
      <c r="P2706" s="4">
        <f t="shared" si="256"/>
        <v>10020.901237113403</v>
      </c>
      <c r="Q2706" s="4">
        <f t="shared" si="257"/>
        <v>98.350515463917532</v>
      </c>
    </row>
    <row r="2707" spans="1:17" x14ac:dyDescent="0.25">
      <c r="A2707" s="7">
        <v>49890</v>
      </c>
      <c r="B2707" s="7">
        <v>1</v>
      </c>
      <c r="C2707" s="7">
        <v>1782</v>
      </c>
      <c r="D2707" s="7">
        <v>32</v>
      </c>
      <c r="E2707" s="7">
        <v>106</v>
      </c>
      <c r="F2707" s="3">
        <f t="shared" si="252"/>
        <v>0.26</v>
      </c>
      <c r="G2707" s="7">
        <v>1.99</v>
      </c>
      <c r="H2707" s="7">
        <v>9.8640000000000005E-2</v>
      </c>
      <c r="I2707" s="7">
        <v>5.1700000000000001E-3</v>
      </c>
      <c r="J2707" s="7">
        <v>9.9399999999999992E-3</v>
      </c>
      <c r="K2707" s="7">
        <v>6.2773199999999996</v>
      </c>
      <c r="L2707" s="7">
        <v>0.06</v>
      </c>
      <c r="M2707" s="4">
        <f t="shared" si="253"/>
        <v>157.62572864321609</v>
      </c>
      <c r="N2707" s="4">
        <f t="shared" si="254"/>
        <v>8.2616080402010059</v>
      </c>
      <c r="O2707" s="4">
        <f t="shared" si="255"/>
        <v>15.884020100502511</v>
      </c>
      <c r="P2707" s="4">
        <f t="shared" si="256"/>
        <v>10031.094271356784</v>
      </c>
      <c r="Q2707" s="4">
        <f t="shared" si="257"/>
        <v>95.879396984924625</v>
      </c>
    </row>
    <row r="2708" spans="1:17" x14ac:dyDescent="0.25">
      <c r="A2708" s="7">
        <v>49891</v>
      </c>
      <c r="B2708" s="7">
        <v>1</v>
      </c>
      <c r="C2708" s="7">
        <v>1789</v>
      </c>
      <c r="D2708" s="7">
        <v>32</v>
      </c>
      <c r="E2708" s="7">
        <v>106</v>
      </c>
      <c r="F2708" s="3">
        <f t="shared" si="252"/>
        <v>0.26</v>
      </c>
      <c r="G2708" s="7">
        <v>1.9</v>
      </c>
      <c r="H2708" s="7">
        <v>0.10235</v>
      </c>
      <c r="I2708" s="7">
        <v>5.4200000000000003E-3</v>
      </c>
      <c r="J2708" s="7">
        <v>1.021E-2</v>
      </c>
      <c r="K2708" s="7">
        <v>5.9822499999999996</v>
      </c>
      <c r="L2708" s="7">
        <v>0.06</v>
      </c>
      <c r="M2708" s="4">
        <f t="shared" si="253"/>
        <v>171.30157894736843</v>
      </c>
      <c r="N2708" s="4">
        <f t="shared" si="254"/>
        <v>9.0713684210526324</v>
      </c>
      <c r="O2708" s="4">
        <f t="shared" si="255"/>
        <v>17.088315789473686</v>
      </c>
      <c r="P2708" s="4">
        <f t="shared" si="256"/>
        <v>10012.397368421052</v>
      </c>
      <c r="Q2708" s="4">
        <f t="shared" si="257"/>
        <v>100.42105263157895</v>
      </c>
    </row>
    <row r="2709" spans="1:17" x14ac:dyDescent="0.25">
      <c r="A2709" s="7">
        <v>49892</v>
      </c>
      <c r="B2709" s="7">
        <v>1</v>
      </c>
      <c r="C2709" s="7">
        <v>1789</v>
      </c>
      <c r="D2709" s="7">
        <v>32</v>
      </c>
      <c r="E2709" s="7">
        <v>106</v>
      </c>
      <c r="F2709" s="3">
        <f t="shared" si="252"/>
        <v>0.26</v>
      </c>
      <c r="G2709" s="7">
        <v>1.76</v>
      </c>
      <c r="H2709" s="7">
        <v>9.6600000000000005E-2</v>
      </c>
      <c r="I2709" s="7">
        <v>5.4200000000000003E-3</v>
      </c>
      <c r="J2709" s="7">
        <v>1.021E-2</v>
      </c>
      <c r="K2709" s="7">
        <v>5.5331799999999998</v>
      </c>
      <c r="L2709" s="7">
        <v>0.06</v>
      </c>
      <c r="M2709" s="4">
        <f t="shared" si="253"/>
        <v>174.53863636363636</v>
      </c>
      <c r="N2709" s="4">
        <f t="shared" si="254"/>
        <v>9.7929545454545455</v>
      </c>
      <c r="O2709" s="4">
        <f t="shared" si="255"/>
        <v>18.447613636363638</v>
      </c>
      <c r="P2709" s="4">
        <f t="shared" si="256"/>
        <v>9997.4502272727277</v>
      </c>
      <c r="Q2709" s="4">
        <f t="shared" si="257"/>
        <v>108.40909090909091</v>
      </c>
    </row>
    <row r="2710" spans="1:17" x14ac:dyDescent="0.25">
      <c r="A2710" s="7">
        <v>49893</v>
      </c>
      <c r="B2710" s="7">
        <v>1</v>
      </c>
      <c r="C2710" s="7">
        <v>1778</v>
      </c>
      <c r="D2710" s="7">
        <v>32</v>
      </c>
      <c r="E2710" s="7">
        <v>102</v>
      </c>
      <c r="F2710" s="3">
        <f t="shared" si="252"/>
        <v>0.18</v>
      </c>
      <c r="G2710" s="7">
        <v>1.53</v>
      </c>
      <c r="H2710" s="7">
        <v>8.4779999999999994E-2</v>
      </c>
      <c r="I2710" s="7">
        <v>5.2500000000000003E-3</v>
      </c>
      <c r="J2710" s="7">
        <v>9.7099999999999999E-3</v>
      </c>
      <c r="K2710" s="7">
        <v>4.8201499999999999</v>
      </c>
      <c r="L2710" s="7">
        <v>0.06</v>
      </c>
      <c r="M2710" s="4">
        <f t="shared" si="253"/>
        <v>176.20941176470586</v>
      </c>
      <c r="N2710" s="4">
        <f t="shared" si="254"/>
        <v>10.911764705882353</v>
      </c>
      <c r="O2710" s="4">
        <f t="shared" si="255"/>
        <v>20.181568627450979</v>
      </c>
      <c r="P2710" s="4">
        <f t="shared" si="256"/>
        <v>10018.350980392157</v>
      </c>
      <c r="Q2710" s="4">
        <f t="shared" si="257"/>
        <v>124.70588235294117</v>
      </c>
    </row>
    <row r="2711" spans="1:17" x14ac:dyDescent="0.25">
      <c r="A2711" s="7">
        <v>49894</v>
      </c>
      <c r="B2711" s="7">
        <v>1</v>
      </c>
      <c r="C2711" s="7">
        <v>1784</v>
      </c>
      <c r="D2711" s="7">
        <v>32</v>
      </c>
      <c r="E2711" s="7">
        <v>102</v>
      </c>
      <c r="F2711" s="3">
        <f t="shared" si="252"/>
        <v>0.18</v>
      </c>
      <c r="G2711" s="7">
        <v>1.54</v>
      </c>
      <c r="H2711" s="7">
        <v>7.9049999999999995E-2</v>
      </c>
      <c r="I2711" s="7">
        <v>5.2700000000000004E-3</v>
      </c>
      <c r="J2711" s="7">
        <v>9.5600000000000008E-3</v>
      </c>
      <c r="K2711" s="7">
        <v>4.8476299999999997</v>
      </c>
      <c r="L2711" s="7">
        <v>0.06</v>
      </c>
      <c r="M2711" s="4">
        <f t="shared" si="253"/>
        <v>163.23311688311685</v>
      </c>
      <c r="N2711" s="4">
        <f t="shared" si="254"/>
        <v>10.882207792207792</v>
      </c>
      <c r="O2711" s="4">
        <f t="shared" si="255"/>
        <v>19.740779220779221</v>
      </c>
      <c r="P2711" s="4">
        <f t="shared" si="256"/>
        <v>10010.041168831169</v>
      </c>
      <c r="Q2711" s="4">
        <f t="shared" si="257"/>
        <v>123.8961038961039</v>
      </c>
    </row>
    <row r="2712" spans="1:17" x14ac:dyDescent="0.25">
      <c r="A2712" s="7">
        <v>49895</v>
      </c>
      <c r="B2712" s="7">
        <v>1</v>
      </c>
      <c r="C2712" s="7">
        <v>1823</v>
      </c>
      <c r="D2712" s="7">
        <v>32</v>
      </c>
      <c r="E2712" s="7">
        <v>104</v>
      </c>
      <c r="F2712" s="3">
        <f t="shared" si="252"/>
        <v>0.22</v>
      </c>
      <c r="G2712" s="7">
        <v>1.56</v>
      </c>
      <c r="H2712" s="7">
        <v>8.2530000000000006E-2</v>
      </c>
      <c r="I2712" s="7">
        <v>5.4900000000000001E-3</v>
      </c>
      <c r="J2712" s="7">
        <v>1.0149999999999999E-2</v>
      </c>
      <c r="K2712" s="7">
        <v>4.8926100000000003</v>
      </c>
      <c r="L2712" s="7">
        <v>0.06</v>
      </c>
      <c r="M2712" s="4">
        <f t="shared" si="253"/>
        <v>168.23423076923078</v>
      </c>
      <c r="N2712" s="4">
        <f t="shared" si="254"/>
        <v>11.191153846153846</v>
      </c>
      <c r="O2712" s="4">
        <f t="shared" si="255"/>
        <v>20.690384615384612</v>
      </c>
      <c r="P2712" s="4">
        <f t="shared" si="256"/>
        <v>9973.3973076923085</v>
      </c>
      <c r="Q2712" s="4">
        <f t="shared" si="257"/>
        <v>122.30769230769229</v>
      </c>
    </row>
    <row r="2713" spans="1:17" x14ac:dyDescent="0.25">
      <c r="A2713" s="7">
        <v>49896</v>
      </c>
      <c r="B2713" s="7">
        <v>1</v>
      </c>
      <c r="C2713" s="7">
        <v>1804</v>
      </c>
      <c r="D2713" s="7">
        <v>32</v>
      </c>
      <c r="E2713" s="7">
        <v>110</v>
      </c>
      <c r="F2713" s="3">
        <f t="shared" si="252"/>
        <v>0.34</v>
      </c>
      <c r="G2713" s="7">
        <v>1.5</v>
      </c>
      <c r="H2713" s="7">
        <v>8.5379999999999998E-2</v>
      </c>
      <c r="I2713" s="7">
        <v>5.8700000000000002E-3</v>
      </c>
      <c r="J2713" s="7">
        <v>1.085E-2</v>
      </c>
      <c r="K2713" s="7">
        <v>4.6977399999999996</v>
      </c>
      <c r="L2713" s="7">
        <v>7.0000000000000007E-2</v>
      </c>
      <c r="M2713" s="4">
        <f t="shared" si="253"/>
        <v>181.00559999999999</v>
      </c>
      <c r="N2713" s="4">
        <f t="shared" si="254"/>
        <v>12.444400000000002</v>
      </c>
      <c r="O2713" s="4">
        <f t="shared" si="255"/>
        <v>23.002000000000002</v>
      </c>
      <c r="P2713" s="4">
        <f t="shared" si="256"/>
        <v>9959.2088000000003</v>
      </c>
      <c r="Q2713" s="4">
        <f t="shared" si="257"/>
        <v>148.4</v>
      </c>
    </row>
    <row r="2714" spans="1:17" x14ac:dyDescent="0.25">
      <c r="A2714" s="7">
        <v>49897</v>
      </c>
      <c r="B2714" s="7">
        <v>1</v>
      </c>
      <c r="C2714" s="7">
        <v>1742</v>
      </c>
      <c r="D2714" s="7">
        <v>31</v>
      </c>
      <c r="E2714" s="7">
        <v>113</v>
      </c>
      <c r="F2714" s="3">
        <f t="shared" si="252"/>
        <v>0.4</v>
      </c>
      <c r="G2714" s="7">
        <v>1.49</v>
      </c>
      <c r="H2714" s="7">
        <v>7.6910000000000006E-2</v>
      </c>
      <c r="I2714" s="7">
        <v>5.5300000000000002E-3</v>
      </c>
      <c r="J2714" s="7">
        <v>1.043E-2</v>
      </c>
      <c r="K2714" s="7">
        <v>4.68398</v>
      </c>
      <c r="L2714" s="7">
        <v>7.0000000000000007E-2</v>
      </c>
      <c r="M2714" s="4">
        <f t="shared" si="253"/>
        <v>164.14348993288593</v>
      </c>
      <c r="N2714" s="4">
        <f t="shared" si="254"/>
        <v>11.802281879194632</v>
      </c>
      <c r="O2714" s="4">
        <f t="shared" si="255"/>
        <v>22.26</v>
      </c>
      <c r="P2714" s="4">
        <f t="shared" si="256"/>
        <v>9996.6821476510067</v>
      </c>
      <c r="Q2714" s="4">
        <f t="shared" si="257"/>
        <v>149.39597315436242</v>
      </c>
    </row>
    <row r="2715" spans="1:17" x14ac:dyDescent="0.25">
      <c r="A2715" s="7">
        <v>49898</v>
      </c>
      <c r="B2715" s="7">
        <v>1</v>
      </c>
      <c r="C2715" s="7">
        <v>1730</v>
      </c>
      <c r="D2715" s="7">
        <v>31</v>
      </c>
      <c r="E2715" s="7">
        <v>113</v>
      </c>
      <c r="F2715" s="3">
        <f t="shared" si="252"/>
        <v>0.4</v>
      </c>
      <c r="G2715" s="7">
        <v>1.71</v>
      </c>
      <c r="H2715" s="7">
        <v>7.4630000000000002E-2</v>
      </c>
      <c r="I2715" s="7">
        <v>5.2399999999999999E-3</v>
      </c>
      <c r="J2715" s="7">
        <v>9.8799999999999999E-3</v>
      </c>
      <c r="K2715" s="7">
        <v>5.3822000000000001</v>
      </c>
      <c r="L2715" s="7">
        <v>0.06</v>
      </c>
      <c r="M2715" s="4">
        <f t="shared" si="253"/>
        <v>138.78561403508772</v>
      </c>
      <c r="N2715" s="4">
        <f t="shared" si="254"/>
        <v>9.7445614035087722</v>
      </c>
      <c r="O2715" s="4">
        <f t="shared" si="255"/>
        <v>18.373333333333331</v>
      </c>
      <c r="P2715" s="4">
        <f t="shared" si="256"/>
        <v>10009.00350877193</v>
      </c>
      <c r="Q2715" s="4">
        <f t="shared" si="257"/>
        <v>111.57894736842104</v>
      </c>
    </row>
    <row r="2716" spans="1:17" x14ac:dyDescent="0.25">
      <c r="A2716" s="7">
        <v>49899</v>
      </c>
      <c r="B2716" s="7">
        <v>1</v>
      </c>
      <c r="C2716" s="7">
        <v>1744</v>
      </c>
      <c r="D2716" s="7">
        <v>31</v>
      </c>
      <c r="E2716" s="7">
        <v>109</v>
      </c>
      <c r="F2716" s="3">
        <f t="shared" si="252"/>
        <v>0.32</v>
      </c>
      <c r="G2716" s="7">
        <v>1.9</v>
      </c>
      <c r="H2716" s="7">
        <v>8.2089999999999996E-2</v>
      </c>
      <c r="I2716" s="7">
        <v>5.0899999999999999E-3</v>
      </c>
      <c r="J2716" s="7">
        <v>9.5899999999999996E-3</v>
      </c>
      <c r="K2716" s="7">
        <v>5.9760600000000004</v>
      </c>
      <c r="L2716" s="7">
        <v>0.06</v>
      </c>
      <c r="M2716" s="4">
        <f t="shared" si="253"/>
        <v>137.39273684210528</v>
      </c>
      <c r="N2716" s="4">
        <f t="shared" si="254"/>
        <v>8.5190526315789477</v>
      </c>
      <c r="O2716" s="4">
        <f t="shared" si="255"/>
        <v>16.050631578947371</v>
      </c>
      <c r="P2716" s="4">
        <f t="shared" si="256"/>
        <v>10002.037263157896</v>
      </c>
      <c r="Q2716" s="4">
        <f t="shared" si="257"/>
        <v>100.42105263157895</v>
      </c>
    </row>
    <row r="2717" spans="1:17" x14ac:dyDescent="0.25">
      <c r="A2717" s="7">
        <v>49900</v>
      </c>
      <c r="B2717" s="7">
        <v>1</v>
      </c>
      <c r="C2717" s="7">
        <v>1764</v>
      </c>
      <c r="D2717" s="7">
        <v>31</v>
      </c>
      <c r="E2717" s="7">
        <v>106</v>
      </c>
      <c r="F2717" s="3">
        <f t="shared" si="252"/>
        <v>0.26</v>
      </c>
      <c r="G2717" s="7">
        <v>1.96</v>
      </c>
      <c r="H2717" s="7">
        <v>9.2490000000000003E-2</v>
      </c>
      <c r="I2717" s="7">
        <v>5.1399999999999996E-3</v>
      </c>
      <c r="J2717" s="7">
        <v>9.6900000000000007E-3</v>
      </c>
      <c r="K2717" s="7">
        <v>6.1831899999999997</v>
      </c>
      <c r="L2717" s="7">
        <v>0.06</v>
      </c>
      <c r="M2717" s="4">
        <f t="shared" si="253"/>
        <v>150.06030612244899</v>
      </c>
      <c r="N2717" s="4">
        <f t="shared" si="254"/>
        <v>8.3393877551020417</v>
      </c>
      <c r="O2717" s="4">
        <f t="shared" si="255"/>
        <v>15.721530612244898</v>
      </c>
      <c r="P2717" s="4">
        <f t="shared" si="256"/>
        <v>10031.910306122449</v>
      </c>
      <c r="Q2717" s="4">
        <f t="shared" si="257"/>
        <v>97.346938775510196</v>
      </c>
    </row>
    <row r="2718" spans="1:17" x14ac:dyDescent="0.25">
      <c r="A2718" s="7">
        <v>49901</v>
      </c>
      <c r="B2718" s="7">
        <v>1</v>
      </c>
      <c r="C2718" s="7">
        <v>1797</v>
      </c>
      <c r="D2718" s="7">
        <v>31</v>
      </c>
      <c r="E2718" s="7">
        <v>105</v>
      </c>
      <c r="F2718" s="3">
        <f t="shared" si="252"/>
        <v>0.24</v>
      </c>
      <c r="G2718" s="7">
        <v>1.92</v>
      </c>
      <c r="H2718" s="7">
        <v>9.9729999999999999E-2</v>
      </c>
      <c r="I2718" s="7">
        <v>5.3400000000000001E-3</v>
      </c>
      <c r="J2718" s="7">
        <v>1.0070000000000001E-2</v>
      </c>
      <c r="K2718" s="7">
        <v>6.0377599999999996</v>
      </c>
      <c r="L2718" s="7">
        <v>0.06</v>
      </c>
      <c r="M2718" s="4">
        <f t="shared" si="253"/>
        <v>165.17781250000002</v>
      </c>
      <c r="N2718" s="4">
        <f t="shared" si="254"/>
        <v>8.8443750000000012</v>
      </c>
      <c r="O2718" s="4">
        <f t="shared" si="255"/>
        <v>16.678437500000001</v>
      </c>
      <c r="P2718" s="4">
        <f t="shared" si="256"/>
        <v>10000.040000000001</v>
      </c>
      <c r="Q2718" s="4">
        <f t="shared" si="257"/>
        <v>99.375</v>
      </c>
    </row>
    <row r="2719" spans="1:17" x14ac:dyDescent="0.25">
      <c r="A2719" s="7">
        <v>49902</v>
      </c>
      <c r="B2719" s="7">
        <v>1</v>
      </c>
      <c r="C2719" s="7">
        <v>1794</v>
      </c>
      <c r="D2719" s="7">
        <v>31</v>
      </c>
      <c r="E2719" s="7">
        <v>105</v>
      </c>
      <c r="F2719" s="3">
        <f t="shared" si="252"/>
        <v>0.24</v>
      </c>
      <c r="G2719" s="7">
        <v>1.74</v>
      </c>
      <c r="H2719" s="7">
        <v>9.8460000000000006E-2</v>
      </c>
      <c r="I2719" s="7">
        <v>5.45E-3</v>
      </c>
      <c r="J2719" s="7">
        <v>1.0279999999999999E-2</v>
      </c>
      <c r="K2719" s="7">
        <v>5.4723499999999996</v>
      </c>
      <c r="L2719" s="7">
        <v>0.06</v>
      </c>
      <c r="M2719" s="4">
        <f t="shared" si="253"/>
        <v>179.9441379310345</v>
      </c>
      <c r="N2719" s="4">
        <f t="shared" si="254"/>
        <v>9.9603448275862068</v>
      </c>
      <c r="O2719" s="4">
        <f t="shared" si="255"/>
        <v>18.787586206896552</v>
      </c>
      <c r="P2719" s="4">
        <f t="shared" si="256"/>
        <v>10001.191379310343</v>
      </c>
      <c r="Q2719" s="4">
        <f t="shared" si="257"/>
        <v>109.6551724137931</v>
      </c>
    </row>
    <row r="2720" spans="1:17" x14ac:dyDescent="0.25">
      <c r="A2720" s="7">
        <v>49903</v>
      </c>
      <c r="B2720" s="7">
        <v>1</v>
      </c>
      <c r="C2720" s="7">
        <v>1795</v>
      </c>
      <c r="D2720" s="7">
        <v>31</v>
      </c>
      <c r="E2720" s="7">
        <v>105</v>
      </c>
      <c r="F2720" s="3">
        <f t="shared" si="252"/>
        <v>0.24</v>
      </c>
      <c r="G2720" s="7">
        <v>1.6</v>
      </c>
      <c r="H2720" s="7">
        <v>9.153E-2</v>
      </c>
      <c r="I2720" s="7">
        <v>5.5500000000000002E-3</v>
      </c>
      <c r="J2720" s="7">
        <v>1.025E-2</v>
      </c>
      <c r="K2720" s="7">
        <v>5.0217599999999996</v>
      </c>
      <c r="L2720" s="7">
        <v>0.06</v>
      </c>
      <c r="M2720" s="4">
        <f t="shared" si="253"/>
        <v>181.915875</v>
      </c>
      <c r="N2720" s="4">
        <f t="shared" si="254"/>
        <v>11.030625000000001</v>
      </c>
      <c r="O2720" s="4">
        <f t="shared" si="255"/>
        <v>20.371874999999999</v>
      </c>
      <c r="P2720" s="4">
        <f t="shared" si="256"/>
        <v>9980.7479999999978</v>
      </c>
      <c r="Q2720" s="4">
        <f t="shared" si="257"/>
        <v>119.25</v>
      </c>
    </row>
    <row r="2721" spans="1:17" x14ac:dyDescent="0.25">
      <c r="A2721" s="7">
        <v>49904</v>
      </c>
      <c r="B2721" s="7">
        <v>1</v>
      </c>
      <c r="C2721" s="7">
        <v>1776</v>
      </c>
      <c r="D2721" s="7">
        <v>31</v>
      </c>
      <c r="E2721" s="7">
        <v>105</v>
      </c>
      <c r="F2721" s="3">
        <f t="shared" si="252"/>
        <v>0.24</v>
      </c>
      <c r="G2721" s="7">
        <v>1.52</v>
      </c>
      <c r="H2721" s="7">
        <v>8.2820000000000005E-2</v>
      </c>
      <c r="I2721" s="7">
        <v>5.5100000000000001E-3</v>
      </c>
      <c r="J2721" s="7">
        <v>9.9900000000000006E-3</v>
      </c>
      <c r="K2721" s="7">
        <v>4.7944699999999996</v>
      </c>
      <c r="L2721" s="7">
        <v>0.06</v>
      </c>
      <c r="M2721" s="4">
        <f t="shared" si="253"/>
        <v>173.26815789473685</v>
      </c>
      <c r="N2721" s="4">
        <f t="shared" si="254"/>
        <v>11.5275</v>
      </c>
      <c r="O2721" s="4">
        <f t="shared" si="255"/>
        <v>20.90013157894737</v>
      </c>
      <c r="P2721" s="4">
        <f t="shared" si="256"/>
        <v>10030.535921052629</v>
      </c>
      <c r="Q2721" s="4">
        <f t="shared" si="257"/>
        <v>125.52631578947367</v>
      </c>
    </row>
    <row r="2722" spans="1:17" x14ac:dyDescent="0.25">
      <c r="A2722" s="7">
        <v>49905</v>
      </c>
      <c r="B2722" s="7">
        <v>1</v>
      </c>
      <c r="C2722" s="7">
        <v>1802</v>
      </c>
      <c r="D2722" s="7">
        <v>31</v>
      </c>
      <c r="E2722" s="7">
        <v>103</v>
      </c>
      <c r="F2722" s="3">
        <f t="shared" si="252"/>
        <v>0.2</v>
      </c>
      <c r="G2722" s="7">
        <v>1.5</v>
      </c>
      <c r="H2722" s="7">
        <v>7.986E-2</v>
      </c>
      <c r="I2722" s="7">
        <v>5.45E-3</v>
      </c>
      <c r="J2722" s="7">
        <v>9.8899999999999995E-3</v>
      </c>
      <c r="K2722" s="7">
        <v>4.7246100000000002</v>
      </c>
      <c r="L2722" s="7">
        <v>0.06</v>
      </c>
      <c r="M2722" s="4">
        <f t="shared" si="253"/>
        <v>169.3032</v>
      </c>
      <c r="N2722" s="4">
        <f t="shared" si="254"/>
        <v>11.554</v>
      </c>
      <c r="O2722" s="4">
        <f t="shared" si="255"/>
        <v>20.966799999999999</v>
      </c>
      <c r="P2722" s="4">
        <f t="shared" si="256"/>
        <v>10016.173199999999</v>
      </c>
      <c r="Q2722" s="4">
        <f t="shared" si="257"/>
        <v>127.2</v>
      </c>
    </row>
    <row r="2723" spans="1:17" x14ac:dyDescent="0.25">
      <c r="A2723" s="7">
        <v>49906</v>
      </c>
      <c r="B2723" s="7">
        <v>1</v>
      </c>
      <c r="C2723" s="7">
        <v>1807</v>
      </c>
      <c r="D2723" s="7">
        <v>30</v>
      </c>
      <c r="E2723" s="7">
        <v>103</v>
      </c>
      <c r="F2723" s="3">
        <f t="shared" si="252"/>
        <v>0.2</v>
      </c>
      <c r="G2723" s="7">
        <v>1.48</v>
      </c>
      <c r="H2723" s="7">
        <v>7.9740000000000005E-2</v>
      </c>
      <c r="I2723" s="7">
        <v>5.3800000000000002E-3</v>
      </c>
      <c r="J2723" s="7">
        <v>9.5999999999999992E-3</v>
      </c>
      <c r="K2723" s="7">
        <v>4.64872</v>
      </c>
      <c r="L2723" s="7">
        <v>0.06</v>
      </c>
      <c r="M2723" s="4">
        <f t="shared" si="253"/>
        <v>171.33324324324326</v>
      </c>
      <c r="N2723" s="4">
        <f t="shared" si="254"/>
        <v>11.55972972972973</v>
      </c>
      <c r="O2723" s="4">
        <f t="shared" si="255"/>
        <v>20.627027027027026</v>
      </c>
      <c r="P2723" s="4">
        <f t="shared" si="256"/>
        <v>9988.4659459459454</v>
      </c>
      <c r="Q2723" s="4">
        <f t="shared" si="257"/>
        <v>128.91891891891893</v>
      </c>
    </row>
    <row r="2724" spans="1:17" x14ac:dyDescent="0.25">
      <c r="A2724" s="7">
        <v>49907</v>
      </c>
      <c r="B2724" s="7">
        <v>1</v>
      </c>
      <c r="C2724" s="7">
        <v>1817</v>
      </c>
      <c r="D2724" s="7">
        <v>30</v>
      </c>
      <c r="E2724" s="7">
        <v>108</v>
      </c>
      <c r="F2724" s="3">
        <f t="shared" si="252"/>
        <v>0.3</v>
      </c>
      <c r="G2724" s="7">
        <v>1.49</v>
      </c>
      <c r="H2724" s="7">
        <v>8.2580000000000001E-2</v>
      </c>
      <c r="I2724" s="7">
        <v>5.7200000000000003E-3</v>
      </c>
      <c r="J2724" s="7">
        <v>1.021E-2</v>
      </c>
      <c r="K2724" s="7">
        <v>4.6834600000000002</v>
      </c>
      <c r="L2724" s="7">
        <v>0.06</v>
      </c>
      <c r="M2724" s="4">
        <f t="shared" si="253"/>
        <v>176.24456375838926</v>
      </c>
      <c r="N2724" s="4">
        <f t="shared" si="254"/>
        <v>12.20778523489933</v>
      </c>
      <c r="O2724" s="4">
        <f t="shared" si="255"/>
        <v>21.790469798657718</v>
      </c>
      <c r="P2724" s="4">
        <f t="shared" si="256"/>
        <v>9995.5723489932898</v>
      </c>
      <c r="Q2724" s="4">
        <f t="shared" si="257"/>
        <v>128.05369127516778</v>
      </c>
    </row>
    <row r="2725" spans="1:17" x14ac:dyDescent="0.25">
      <c r="A2725" s="7">
        <v>49908</v>
      </c>
      <c r="B2725" s="7">
        <v>1</v>
      </c>
      <c r="C2725" s="7">
        <v>1814</v>
      </c>
      <c r="D2725" s="7">
        <v>30</v>
      </c>
      <c r="E2725" s="7">
        <v>106</v>
      </c>
      <c r="F2725" s="3">
        <f t="shared" si="252"/>
        <v>0.26</v>
      </c>
      <c r="G2725" s="7">
        <v>1.38</v>
      </c>
      <c r="H2725" s="7">
        <v>7.7990000000000004E-2</v>
      </c>
      <c r="I2725" s="7">
        <v>5.5199999999999997E-3</v>
      </c>
      <c r="J2725" s="7">
        <v>1.005E-2</v>
      </c>
      <c r="K2725" s="7">
        <v>4.3250799999999998</v>
      </c>
      <c r="L2725" s="7">
        <v>7.0000000000000007E-2</v>
      </c>
      <c r="M2725" s="4">
        <f t="shared" si="253"/>
        <v>179.71608695652176</v>
      </c>
      <c r="N2725" s="4">
        <f t="shared" si="254"/>
        <v>12.72</v>
      </c>
      <c r="O2725" s="4">
        <f t="shared" si="255"/>
        <v>23.158695652173915</v>
      </c>
      <c r="P2725" s="4">
        <f t="shared" si="256"/>
        <v>9966.4886956521732</v>
      </c>
      <c r="Q2725" s="4">
        <f t="shared" si="257"/>
        <v>161.304347826087</v>
      </c>
    </row>
    <row r="2726" spans="1:17" x14ac:dyDescent="0.25">
      <c r="A2726" s="7">
        <v>49909</v>
      </c>
      <c r="B2726" s="7">
        <v>1</v>
      </c>
      <c r="C2726" s="7">
        <v>1760</v>
      </c>
      <c r="D2726" s="7">
        <v>30</v>
      </c>
      <c r="E2726" s="7">
        <v>106</v>
      </c>
      <c r="F2726" s="3">
        <f t="shared" si="252"/>
        <v>0.26</v>
      </c>
      <c r="G2726" s="7">
        <v>1.37</v>
      </c>
      <c r="H2726" s="7">
        <v>7.1360000000000007E-2</v>
      </c>
      <c r="I2726" s="7">
        <v>5.2100000000000002E-3</v>
      </c>
      <c r="J2726" s="7">
        <v>9.8300000000000002E-3</v>
      </c>
      <c r="K2726" s="7">
        <v>4.30762</v>
      </c>
      <c r="L2726" s="7">
        <v>0.06</v>
      </c>
      <c r="M2726" s="4">
        <f t="shared" si="253"/>
        <v>165.63854014598539</v>
      </c>
      <c r="N2726" s="4">
        <f t="shared" si="254"/>
        <v>12.093284671532846</v>
      </c>
      <c r="O2726" s="4">
        <f t="shared" si="255"/>
        <v>22.817080291970804</v>
      </c>
      <c r="P2726" s="4">
        <f t="shared" si="256"/>
        <v>9998.7091970802921</v>
      </c>
      <c r="Q2726" s="4">
        <f t="shared" si="257"/>
        <v>139.2700729927007</v>
      </c>
    </row>
    <row r="2727" spans="1:17" x14ac:dyDescent="0.25">
      <c r="A2727" s="7">
        <v>49910</v>
      </c>
      <c r="B2727" s="7">
        <v>1</v>
      </c>
      <c r="C2727" s="7">
        <v>1771</v>
      </c>
      <c r="D2727" s="7">
        <v>30</v>
      </c>
      <c r="E2727" s="7">
        <v>104</v>
      </c>
      <c r="F2727" s="3">
        <f t="shared" si="252"/>
        <v>0.22</v>
      </c>
      <c r="G2727" s="7">
        <v>1.45</v>
      </c>
      <c r="H2727" s="7">
        <v>6.9510000000000002E-2</v>
      </c>
      <c r="I2727" s="7">
        <v>4.9199999999999999E-3</v>
      </c>
      <c r="J2727" s="7">
        <v>9.4599999999999997E-3</v>
      </c>
      <c r="K2727" s="7">
        <v>4.5572800000000004</v>
      </c>
      <c r="L2727" s="7">
        <v>0.06</v>
      </c>
      <c r="M2727" s="4">
        <f t="shared" si="253"/>
        <v>152.44262068965517</v>
      </c>
      <c r="N2727" s="4">
        <f t="shared" si="254"/>
        <v>10.790068965517241</v>
      </c>
      <c r="O2727" s="4">
        <f t="shared" si="255"/>
        <v>20.746758620689654</v>
      </c>
      <c r="P2727" s="4">
        <f t="shared" si="256"/>
        <v>9994.5864827586229</v>
      </c>
      <c r="Q2727" s="4">
        <f t="shared" si="257"/>
        <v>131.58620689655172</v>
      </c>
    </row>
    <row r="2728" spans="1:17" x14ac:dyDescent="0.25">
      <c r="A2728" s="7">
        <v>49911</v>
      </c>
      <c r="B2728" s="7">
        <v>1</v>
      </c>
      <c r="C2728" s="7">
        <v>1812</v>
      </c>
      <c r="D2728" s="7">
        <v>30</v>
      </c>
      <c r="E2728" s="7">
        <v>106</v>
      </c>
      <c r="F2728" s="3">
        <f t="shared" si="252"/>
        <v>0.26</v>
      </c>
      <c r="G2728" s="7">
        <v>1.57</v>
      </c>
      <c r="H2728" s="7">
        <v>8.2030000000000006E-2</v>
      </c>
      <c r="I2728" s="7">
        <v>5.1999999999999998E-3</v>
      </c>
      <c r="J2728" s="7">
        <v>1.021E-2</v>
      </c>
      <c r="K2728" s="7">
        <v>4.9304899999999998</v>
      </c>
      <c r="L2728" s="7">
        <v>0.06</v>
      </c>
      <c r="M2728" s="4">
        <f t="shared" si="253"/>
        <v>166.1499363057325</v>
      </c>
      <c r="N2728" s="4">
        <f t="shared" si="254"/>
        <v>10.53248407643312</v>
      </c>
      <c r="O2728" s="4">
        <f t="shared" si="255"/>
        <v>20.680127388535034</v>
      </c>
      <c r="P2728" s="4">
        <f t="shared" si="256"/>
        <v>9986.5975796178336</v>
      </c>
      <c r="Q2728" s="4">
        <f t="shared" si="257"/>
        <v>121.52866242038216</v>
      </c>
    </row>
    <row r="2729" spans="1:17" x14ac:dyDescent="0.25">
      <c r="A2729" s="7">
        <v>49912</v>
      </c>
      <c r="B2729" s="7">
        <v>1</v>
      </c>
      <c r="C2729" s="7">
        <v>1791</v>
      </c>
      <c r="D2729" s="7">
        <v>30</v>
      </c>
      <c r="E2729" s="7">
        <v>105</v>
      </c>
      <c r="F2729" s="3">
        <f t="shared" si="252"/>
        <v>0.24</v>
      </c>
      <c r="G2729" s="7">
        <v>1.47</v>
      </c>
      <c r="H2729" s="7">
        <v>8.3180000000000004E-2</v>
      </c>
      <c r="I2729" s="7">
        <v>5.2700000000000004E-3</v>
      </c>
      <c r="J2729" s="7">
        <v>1.014E-2</v>
      </c>
      <c r="K2729" s="7">
        <v>4.62662</v>
      </c>
      <c r="L2729" s="7">
        <v>0.06</v>
      </c>
      <c r="M2729" s="4">
        <f t="shared" si="253"/>
        <v>179.94040816326532</v>
      </c>
      <c r="N2729" s="4">
        <f t="shared" si="254"/>
        <v>11.400408163265308</v>
      </c>
      <c r="O2729" s="4">
        <f t="shared" si="255"/>
        <v>21.935510204081631</v>
      </c>
      <c r="P2729" s="4">
        <f t="shared" si="256"/>
        <v>10008.606530612245</v>
      </c>
      <c r="Q2729" s="4">
        <f t="shared" si="257"/>
        <v>129.79591836734693</v>
      </c>
    </row>
    <row r="2730" spans="1:17" x14ac:dyDescent="0.25">
      <c r="A2730" s="7">
        <v>49913</v>
      </c>
      <c r="B2730" s="7">
        <v>1</v>
      </c>
      <c r="C2730" s="7">
        <v>1792</v>
      </c>
      <c r="D2730" s="7">
        <v>30</v>
      </c>
      <c r="E2730" s="7">
        <v>105</v>
      </c>
      <c r="F2730" s="3">
        <f t="shared" si="252"/>
        <v>0.24</v>
      </c>
      <c r="G2730" s="7">
        <v>1.47</v>
      </c>
      <c r="H2730" s="7">
        <v>7.8490000000000004E-2</v>
      </c>
      <c r="I2730" s="7">
        <v>5.1700000000000001E-3</v>
      </c>
      <c r="J2730" s="7">
        <v>9.9500000000000005E-3</v>
      </c>
      <c r="K2730" s="7">
        <v>4.6188099999999999</v>
      </c>
      <c r="L2730" s="7">
        <v>0.06</v>
      </c>
      <c r="M2730" s="4">
        <f t="shared" si="253"/>
        <v>169.79469387755103</v>
      </c>
      <c r="N2730" s="4">
        <f t="shared" si="254"/>
        <v>11.184081632653061</v>
      </c>
      <c r="O2730" s="4">
        <f t="shared" si="255"/>
        <v>21.52448979591837</v>
      </c>
      <c r="P2730" s="4">
        <f t="shared" si="256"/>
        <v>9991.7114285714288</v>
      </c>
      <c r="Q2730" s="4">
        <f t="shared" si="257"/>
        <v>129.79591836734693</v>
      </c>
    </row>
    <row r="2731" spans="1:17" x14ac:dyDescent="0.25">
      <c r="A2731" s="7">
        <v>49914</v>
      </c>
      <c r="B2731" s="7">
        <v>1</v>
      </c>
      <c r="C2731" s="7">
        <v>1795</v>
      </c>
      <c r="D2731" s="7">
        <v>30</v>
      </c>
      <c r="E2731" s="7">
        <v>105</v>
      </c>
      <c r="F2731" s="3">
        <f t="shared" si="252"/>
        <v>0.24</v>
      </c>
      <c r="G2731" s="7">
        <v>1.48</v>
      </c>
      <c r="H2731" s="7">
        <v>7.7359999999999998E-2</v>
      </c>
      <c r="I2731" s="7">
        <v>5.2100000000000002E-3</v>
      </c>
      <c r="J2731" s="7">
        <v>1.0019999999999999E-2</v>
      </c>
      <c r="K2731" s="7">
        <v>4.6415800000000003</v>
      </c>
      <c r="L2731" s="7">
        <v>0.06</v>
      </c>
      <c r="M2731" s="4">
        <f t="shared" si="253"/>
        <v>166.21945945945947</v>
      </c>
      <c r="N2731" s="4">
        <f t="shared" si="254"/>
        <v>11.194459459459459</v>
      </c>
      <c r="O2731" s="4">
        <f t="shared" si="255"/>
        <v>21.529459459459456</v>
      </c>
      <c r="P2731" s="4">
        <f t="shared" si="256"/>
        <v>9973.1245945945957</v>
      </c>
      <c r="Q2731" s="4">
        <f t="shared" si="257"/>
        <v>128.91891891891893</v>
      </c>
    </row>
    <row r="2732" spans="1:17" x14ac:dyDescent="0.25">
      <c r="A2732" s="7">
        <v>49915</v>
      </c>
      <c r="B2732" s="7">
        <v>1</v>
      </c>
      <c r="C2732" s="7">
        <v>1795</v>
      </c>
      <c r="D2732" s="7">
        <v>30</v>
      </c>
      <c r="E2732" s="7">
        <v>105</v>
      </c>
      <c r="F2732" s="3">
        <f t="shared" si="252"/>
        <v>0.24</v>
      </c>
      <c r="G2732" s="7">
        <v>1.48</v>
      </c>
      <c r="H2732" s="7">
        <v>7.5870000000000007E-2</v>
      </c>
      <c r="I2732" s="7">
        <v>5.11E-3</v>
      </c>
      <c r="J2732" s="7">
        <v>1.0030000000000001E-2</v>
      </c>
      <c r="K2732" s="7">
        <v>4.6643499999999998</v>
      </c>
      <c r="L2732" s="7">
        <v>0.06</v>
      </c>
      <c r="M2732" s="4">
        <f t="shared" si="253"/>
        <v>163.01797297297298</v>
      </c>
      <c r="N2732" s="4">
        <f t="shared" si="254"/>
        <v>10.979594594594595</v>
      </c>
      <c r="O2732" s="4">
        <f t="shared" si="255"/>
        <v>21.550945945945948</v>
      </c>
      <c r="P2732" s="4">
        <f t="shared" si="256"/>
        <v>10022.049324324325</v>
      </c>
      <c r="Q2732" s="4">
        <f t="shared" si="257"/>
        <v>128.91891891891893</v>
      </c>
    </row>
    <row r="2733" spans="1:17" x14ac:dyDescent="0.25">
      <c r="A2733" s="7">
        <v>49916</v>
      </c>
      <c r="B2733" s="7">
        <v>1</v>
      </c>
      <c r="C2733" s="7">
        <v>1796</v>
      </c>
      <c r="D2733" s="7">
        <v>31</v>
      </c>
      <c r="E2733" s="7">
        <v>105</v>
      </c>
      <c r="F2733" s="3">
        <f t="shared" si="252"/>
        <v>0.24</v>
      </c>
      <c r="G2733" s="7">
        <v>1.47</v>
      </c>
      <c r="H2733" s="7">
        <v>7.4609999999999996E-2</v>
      </c>
      <c r="I2733" s="7">
        <v>5.0800000000000003E-3</v>
      </c>
      <c r="J2733" s="7">
        <v>9.9799999999999993E-3</v>
      </c>
      <c r="K2733" s="7">
        <v>4.6366699999999996</v>
      </c>
      <c r="L2733" s="7">
        <v>0.06</v>
      </c>
      <c r="M2733" s="4">
        <f t="shared" si="253"/>
        <v>161.40122448979591</v>
      </c>
      <c r="N2733" s="4">
        <f t="shared" si="254"/>
        <v>10.989387755102042</v>
      </c>
      <c r="O2733" s="4">
        <f t="shared" si="255"/>
        <v>21.589387755102042</v>
      </c>
      <c r="P2733" s="4">
        <f t="shared" si="256"/>
        <v>10030.347346938775</v>
      </c>
      <c r="Q2733" s="4">
        <f t="shared" si="257"/>
        <v>129.79591836734693</v>
      </c>
    </row>
    <row r="2734" spans="1:17" x14ac:dyDescent="0.25">
      <c r="A2734" s="7">
        <v>49917</v>
      </c>
      <c r="B2734" s="7">
        <v>1</v>
      </c>
      <c r="C2734" s="7">
        <v>1795</v>
      </c>
      <c r="D2734" s="7">
        <v>31</v>
      </c>
      <c r="E2734" s="7">
        <v>105</v>
      </c>
      <c r="F2734" s="3">
        <f t="shared" si="252"/>
        <v>0.24</v>
      </c>
      <c r="G2734" s="7">
        <v>1.47</v>
      </c>
      <c r="H2734" s="7">
        <v>7.3660000000000003E-2</v>
      </c>
      <c r="I2734" s="7">
        <v>5.0899999999999999E-3</v>
      </c>
      <c r="J2734" s="7">
        <v>9.9900000000000006E-3</v>
      </c>
      <c r="K2734" s="7">
        <v>4.6266600000000002</v>
      </c>
      <c r="L2734" s="7">
        <v>0.06</v>
      </c>
      <c r="M2734" s="4">
        <f t="shared" si="253"/>
        <v>159.3461224489796</v>
      </c>
      <c r="N2734" s="4">
        <f t="shared" si="254"/>
        <v>11.011020408163265</v>
      </c>
      <c r="O2734" s="4">
        <f t="shared" si="255"/>
        <v>21.611020408163267</v>
      </c>
      <c r="P2734" s="4">
        <f t="shared" si="256"/>
        <v>10008.693061224491</v>
      </c>
      <c r="Q2734" s="4">
        <f t="shared" si="257"/>
        <v>129.79591836734693</v>
      </c>
    </row>
    <row r="2735" spans="1:17" x14ac:dyDescent="0.25">
      <c r="A2735" s="7">
        <v>49918</v>
      </c>
      <c r="B2735" s="7">
        <v>1</v>
      </c>
      <c r="C2735" s="7">
        <v>1781</v>
      </c>
      <c r="D2735" s="7">
        <v>31</v>
      </c>
      <c r="E2735" s="7">
        <v>105</v>
      </c>
      <c r="F2735" s="3">
        <f t="shared" si="252"/>
        <v>0.24</v>
      </c>
      <c r="G2735" s="7">
        <v>1.45</v>
      </c>
      <c r="H2735" s="7">
        <v>7.2340000000000002E-2</v>
      </c>
      <c r="I2735" s="7">
        <v>4.8300000000000001E-3</v>
      </c>
      <c r="J2735" s="7">
        <v>9.8899999999999995E-3</v>
      </c>
      <c r="K2735" s="7">
        <v>4.5720499999999999</v>
      </c>
      <c r="L2735" s="7">
        <v>0.06</v>
      </c>
      <c r="M2735" s="4">
        <f t="shared" si="253"/>
        <v>158.64910344827587</v>
      </c>
      <c r="N2735" s="4">
        <f t="shared" si="254"/>
        <v>10.592689655172414</v>
      </c>
      <c r="O2735" s="4">
        <f t="shared" si="255"/>
        <v>21.689793103448274</v>
      </c>
      <c r="P2735" s="4">
        <f t="shared" si="256"/>
        <v>10026.978620689655</v>
      </c>
      <c r="Q2735" s="4">
        <f t="shared" si="257"/>
        <v>131.58620689655172</v>
      </c>
    </row>
    <row r="2736" spans="1:17" x14ac:dyDescent="0.25">
      <c r="A2736" s="7">
        <v>49919</v>
      </c>
      <c r="B2736" s="7">
        <v>1</v>
      </c>
      <c r="C2736" s="7">
        <v>1802</v>
      </c>
      <c r="D2736" s="7">
        <v>31</v>
      </c>
      <c r="E2736" s="7">
        <v>102</v>
      </c>
      <c r="F2736" s="3">
        <f t="shared" si="252"/>
        <v>0.18</v>
      </c>
      <c r="G2736" s="7">
        <v>1.44</v>
      </c>
      <c r="H2736" s="7">
        <v>7.1540000000000006E-2</v>
      </c>
      <c r="I2736" s="7">
        <v>4.7499999999999999E-3</v>
      </c>
      <c r="J2736" s="7">
        <v>9.7300000000000008E-3</v>
      </c>
      <c r="K2736" s="7">
        <v>4.5126299999999997</v>
      </c>
      <c r="L2736" s="7">
        <v>0.06</v>
      </c>
      <c r="M2736" s="4">
        <f t="shared" si="253"/>
        <v>157.98416666666668</v>
      </c>
      <c r="N2736" s="4">
        <f t="shared" si="254"/>
        <v>10.489583333333334</v>
      </c>
      <c r="O2736" s="4">
        <f t="shared" si="255"/>
        <v>21.487083333333338</v>
      </c>
      <c r="P2736" s="4">
        <f t="shared" si="256"/>
        <v>9965.3912499999988</v>
      </c>
      <c r="Q2736" s="4">
        <f t="shared" si="257"/>
        <v>132.5</v>
      </c>
    </row>
    <row r="2737" spans="1:17" x14ac:dyDescent="0.25">
      <c r="A2737" s="7">
        <v>49920</v>
      </c>
      <c r="B2737" s="7">
        <v>1</v>
      </c>
      <c r="C2737" s="7">
        <v>1812</v>
      </c>
      <c r="D2737" s="7">
        <v>31</v>
      </c>
      <c r="E2737" s="7">
        <v>101</v>
      </c>
      <c r="F2737" s="3">
        <f t="shared" si="252"/>
        <v>0.16</v>
      </c>
      <c r="G2737" s="7">
        <v>1.42</v>
      </c>
      <c r="H2737" s="7">
        <v>7.3289999999999994E-2</v>
      </c>
      <c r="I2737" s="7">
        <v>4.8500000000000001E-3</v>
      </c>
      <c r="J2737" s="7">
        <v>1.0059999999999999E-2</v>
      </c>
      <c r="K2737" s="7">
        <v>4.4770700000000003</v>
      </c>
      <c r="L2737" s="7">
        <v>0.06</v>
      </c>
      <c r="M2737" s="4">
        <f t="shared" si="253"/>
        <v>164.12830985915494</v>
      </c>
      <c r="N2737" s="4">
        <f t="shared" si="254"/>
        <v>10.861267605633804</v>
      </c>
      <c r="O2737" s="4">
        <f t="shared" si="255"/>
        <v>22.528732394366198</v>
      </c>
      <c r="P2737" s="4">
        <f t="shared" si="256"/>
        <v>10026.114507042255</v>
      </c>
      <c r="Q2737" s="4">
        <f t="shared" si="257"/>
        <v>134.36619718309859</v>
      </c>
    </row>
    <row r="2738" spans="1:17" x14ac:dyDescent="0.25">
      <c r="A2738" s="7">
        <v>49921</v>
      </c>
      <c r="B2738" s="7">
        <v>1</v>
      </c>
      <c r="C2738" s="7">
        <v>1774</v>
      </c>
      <c r="D2738" s="7">
        <v>32</v>
      </c>
      <c r="E2738" s="7">
        <v>99</v>
      </c>
      <c r="F2738" s="3">
        <f t="shared" si="252"/>
        <v>0.12</v>
      </c>
      <c r="G2738" s="7">
        <v>1.28</v>
      </c>
      <c r="H2738" s="7">
        <v>6.8849999999999995E-2</v>
      </c>
      <c r="I2738" s="7">
        <v>4.5500000000000002E-3</v>
      </c>
      <c r="J2738" s="7">
        <v>9.6500000000000006E-3</v>
      </c>
      <c r="K2738" s="7">
        <v>4.0131800000000002</v>
      </c>
      <c r="L2738" s="7">
        <v>0.06</v>
      </c>
      <c r="M2738" s="4">
        <f t="shared" si="253"/>
        <v>171.04921874999997</v>
      </c>
      <c r="N2738" s="4">
        <f t="shared" si="254"/>
        <v>11.303906250000001</v>
      </c>
      <c r="O2738" s="4">
        <f t="shared" si="255"/>
        <v>23.974218750000002</v>
      </c>
      <c r="P2738" s="4">
        <f t="shared" si="256"/>
        <v>9970.2440624999999</v>
      </c>
      <c r="Q2738" s="4">
        <f t="shared" si="257"/>
        <v>149.0625</v>
      </c>
    </row>
    <row r="2739" spans="1:17" x14ac:dyDescent="0.25">
      <c r="A2739" s="7">
        <v>49922</v>
      </c>
      <c r="B2739" s="7">
        <v>1</v>
      </c>
      <c r="C2739" s="7">
        <v>1284</v>
      </c>
      <c r="D2739" s="7">
        <v>32</v>
      </c>
      <c r="E2739" s="7">
        <v>96</v>
      </c>
      <c r="F2739" s="3">
        <f t="shared" si="252"/>
        <v>0.06</v>
      </c>
      <c r="G2739" s="7">
        <v>0.66</v>
      </c>
      <c r="H2739" s="7">
        <v>4.684E-2</v>
      </c>
      <c r="I2739" s="7">
        <v>3.3700000000000002E-3</v>
      </c>
      <c r="J2739" s="7">
        <v>7.1300000000000001E-3</v>
      </c>
      <c r="K2739" s="7">
        <v>2.0775700000000001</v>
      </c>
      <c r="L2739" s="7">
        <v>0.04</v>
      </c>
      <c r="M2739" s="4">
        <f t="shared" si="253"/>
        <v>225.68363636363634</v>
      </c>
      <c r="N2739" s="4">
        <f t="shared" si="254"/>
        <v>16.237272727272728</v>
      </c>
      <c r="O2739" s="4">
        <f t="shared" si="255"/>
        <v>34.353636363636362</v>
      </c>
      <c r="P2739" s="4">
        <f t="shared" si="256"/>
        <v>10010.11</v>
      </c>
      <c r="Q2739" s="4">
        <f t="shared" si="257"/>
        <v>192.72727272727272</v>
      </c>
    </row>
    <row r="2740" spans="1:17" x14ac:dyDescent="0.25">
      <c r="A2740" s="7">
        <v>49923</v>
      </c>
      <c r="B2740" s="7">
        <v>1</v>
      </c>
      <c r="C2740" s="7">
        <v>915</v>
      </c>
      <c r="D2740" s="7">
        <v>32</v>
      </c>
      <c r="E2740" s="7">
        <v>96</v>
      </c>
      <c r="F2740" s="3">
        <f t="shared" si="252"/>
        <v>0.06</v>
      </c>
      <c r="G2740" s="7">
        <v>0.3</v>
      </c>
      <c r="H2740" s="7">
        <v>2.7560000000000001E-2</v>
      </c>
      <c r="I2740" s="7">
        <v>2.4299999999999999E-3</v>
      </c>
      <c r="J2740" s="7">
        <v>5.1399999999999996E-3</v>
      </c>
      <c r="K2740" s="7">
        <v>0.94260999999999995</v>
      </c>
      <c r="L2740" s="7">
        <v>0.03</v>
      </c>
      <c r="M2740" s="4">
        <f t="shared" si="253"/>
        <v>292.13600000000002</v>
      </c>
      <c r="N2740" s="4">
        <f t="shared" si="254"/>
        <v>25.757999999999999</v>
      </c>
      <c r="O2740" s="4">
        <f t="shared" si="255"/>
        <v>54.484000000000002</v>
      </c>
      <c r="P2740" s="4">
        <f t="shared" si="256"/>
        <v>9991.6660000000011</v>
      </c>
      <c r="Q2740" s="4">
        <f t="shared" si="257"/>
        <v>318</v>
      </c>
    </row>
    <row r="2741" spans="1:17" x14ac:dyDescent="0.25">
      <c r="A2741" s="7">
        <v>49924</v>
      </c>
      <c r="B2741" s="7">
        <v>1</v>
      </c>
      <c r="C2741" s="7">
        <v>899</v>
      </c>
      <c r="D2741" s="7">
        <v>32</v>
      </c>
      <c r="E2741" s="7">
        <v>96</v>
      </c>
      <c r="F2741" s="3">
        <f t="shared" si="252"/>
        <v>0.06</v>
      </c>
      <c r="G2741" s="7">
        <v>0.26</v>
      </c>
      <c r="H2741" s="7">
        <v>1.915E-2</v>
      </c>
      <c r="I2741" s="7">
        <v>2.2799999999999999E-3</v>
      </c>
      <c r="J2741" s="7">
        <v>4.8399999999999997E-3</v>
      </c>
      <c r="K2741" s="7">
        <v>0.80293000000000003</v>
      </c>
      <c r="L2741" s="7">
        <v>0.03</v>
      </c>
      <c r="M2741" s="4">
        <f t="shared" si="253"/>
        <v>234.21923076923076</v>
      </c>
      <c r="N2741" s="4">
        <f t="shared" si="254"/>
        <v>27.886153846153846</v>
      </c>
      <c r="O2741" s="4">
        <f t="shared" si="255"/>
        <v>59.196923076923071</v>
      </c>
      <c r="P2741" s="4">
        <f t="shared" si="256"/>
        <v>9820.4515384615388</v>
      </c>
      <c r="Q2741" s="4">
        <f t="shared" si="257"/>
        <v>366.92307692307691</v>
      </c>
    </row>
    <row r="2742" spans="1:17" x14ac:dyDescent="0.25">
      <c r="A2742" s="7">
        <v>49925</v>
      </c>
      <c r="B2742" s="7">
        <v>1</v>
      </c>
      <c r="C2742" s="7">
        <v>900</v>
      </c>
      <c r="D2742" s="7">
        <v>32</v>
      </c>
      <c r="E2742" s="7">
        <v>96</v>
      </c>
      <c r="F2742" s="3">
        <f t="shared" si="252"/>
        <v>0.06</v>
      </c>
      <c r="G2742" s="7">
        <v>0.27</v>
      </c>
      <c r="H2742" s="7">
        <v>1.427E-2</v>
      </c>
      <c r="I2742" s="7">
        <v>2.2399999999999998E-3</v>
      </c>
      <c r="J2742" s="7">
        <v>4.5799999999999999E-3</v>
      </c>
      <c r="K2742" s="7">
        <v>0.83162000000000003</v>
      </c>
      <c r="L2742" s="7">
        <v>0.03</v>
      </c>
      <c r="M2742" s="4">
        <f t="shared" si="253"/>
        <v>168.06888888888886</v>
      </c>
      <c r="N2742" s="4">
        <f t="shared" si="254"/>
        <v>26.382222222222218</v>
      </c>
      <c r="O2742" s="4">
        <f t="shared" si="255"/>
        <v>53.942222222222213</v>
      </c>
      <c r="P2742" s="4">
        <f t="shared" si="256"/>
        <v>9794.6355555555565</v>
      </c>
      <c r="Q2742" s="4">
        <f t="shared" si="257"/>
        <v>353.33333333333331</v>
      </c>
    </row>
    <row r="2743" spans="1:17" x14ac:dyDescent="0.25">
      <c r="A2743" s="7">
        <v>49926</v>
      </c>
      <c r="B2743" s="7">
        <v>1</v>
      </c>
      <c r="C2743" s="7">
        <v>900</v>
      </c>
      <c r="D2743" s="7">
        <v>32</v>
      </c>
      <c r="E2743" s="7">
        <v>96</v>
      </c>
      <c r="F2743" s="3">
        <f t="shared" si="252"/>
        <v>0.06</v>
      </c>
      <c r="G2743" s="7">
        <v>0.28000000000000003</v>
      </c>
      <c r="H2743" s="7">
        <v>1.2239999999999999E-2</v>
      </c>
      <c r="I2743" s="7">
        <v>2.2300000000000002E-3</v>
      </c>
      <c r="J2743" s="7">
        <v>4.5799999999999999E-3</v>
      </c>
      <c r="K2743" s="7">
        <v>0.87068000000000001</v>
      </c>
      <c r="L2743" s="7">
        <v>0.03</v>
      </c>
      <c r="M2743" s="4">
        <f t="shared" si="253"/>
        <v>139.01142857142855</v>
      </c>
      <c r="N2743" s="4">
        <f t="shared" si="254"/>
        <v>25.326428571428568</v>
      </c>
      <c r="O2743" s="4">
        <f t="shared" si="255"/>
        <v>52.015714285714282</v>
      </c>
      <c r="P2743" s="4">
        <f t="shared" si="256"/>
        <v>9888.437142857143</v>
      </c>
      <c r="Q2743" s="4">
        <f t="shared" si="257"/>
        <v>340.71428571428567</v>
      </c>
    </row>
    <row r="2744" spans="1:17" x14ac:dyDescent="0.25">
      <c r="A2744" s="3">
        <v>50886</v>
      </c>
      <c r="B2744" s="3">
        <v>1</v>
      </c>
      <c r="C2744" s="3">
        <v>881</v>
      </c>
      <c r="D2744" s="3">
        <v>32</v>
      </c>
      <c r="E2744" s="3">
        <v>97</v>
      </c>
      <c r="F2744" s="3">
        <f t="shared" si="252"/>
        <v>0.08</v>
      </c>
      <c r="G2744" s="3">
        <v>0.1820217510622662</v>
      </c>
      <c r="H2744" s="3">
        <v>5.2375150227766754E-3</v>
      </c>
      <c r="I2744" s="3">
        <v>3.3765089352233446E-4</v>
      </c>
      <c r="J2744" s="3">
        <v>1.3191941886453995E-3</v>
      </c>
      <c r="K2744" s="3">
        <v>0.5735353782063094</v>
      </c>
      <c r="L2744" s="3">
        <v>0.12</v>
      </c>
      <c r="M2744" s="4">
        <f t="shared" si="253"/>
        <v>91.501689634511678</v>
      </c>
      <c r="N2744" s="4">
        <f t="shared" si="254"/>
        <v>5.8989095266626723</v>
      </c>
      <c r="O2744" s="4">
        <f t="shared" si="255"/>
        <v>23.046902336728579</v>
      </c>
      <c r="P2744" s="4">
        <f t="shared" si="256"/>
        <v>10019.915158777711</v>
      </c>
      <c r="Q2744" s="4">
        <f t="shared" si="257"/>
        <v>2096.4527468448637</v>
      </c>
    </row>
    <row r="2745" spans="1:17" x14ac:dyDescent="0.25">
      <c r="A2745" s="3">
        <v>50887</v>
      </c>
      <c r="B2745" s="3">
        <v>1</v>
      </c>
      <c r="C2745" s="3">
        <v>861</v>
      </c>
      <c r="D2745" s="3">
        <v>32</v>
      </c>
      <c r="E2745" s="3">
        <v>96</v>
      </c>
      <c r="F2745" s="3">
        <f t="shared" si="252"/>
        <v>0.06</v>
      </c>
      <c r="G2745" s="3">
        <v>0.19394090117942159</v>
      </c>
      <c r="H2745" s="3">
        <v>5.4985641336721298E-3</v>
      </c>
      <c r="I2745" s="3">
        <v>3.337637743476872E-4</v>
      </c>
      <c r="J2745" s="3">
        <v>1.304007304428173E-3</v>
      </c>
      <c r="K2745" s="3">
        <v>0.61133104343311251</v>
      </c>
      <c r="L2745" s="3">
        <v>0.12</v>
      </c>
      <c r="M2745" s="4">
        <f t="shared" si="253"/>
        <v>90.158568093385199</v>
      </c>
      <c r="N2745" s="4">
        <f t="shared" si="254"/>
        <v>5.4726403557531969</v>
      </c>
      <c r="O2745" s="4">
        <f t="shared" si="255"/>
        <v>21.381478599221786</v>
      </c>
      <c r="P2745" s="4">
        <f t="shared" si="256"/>
        <v>10023.84080044469</v>
      </c>
      <c r="Q2745" s="4">
        <f t="shared" si="257"/>
        <v>1967.6097083150519</v>
      </c>
    </row>
    <row r="2746" spans="1:17" x14ac:dyDescent="0.25">
      <c r="A2746" s="3">
        <v>50888</v>
      </c>
      <c r="B2746" s="3">
        <v>1</v>
      </c>
      <c r="C2746" s="3">
        <v>856</v>
      </c>
      <c r="D2746" s="3">
        <v>32</v>
      </c>
      <c r="E2746" s="3">
        <v>96</v>
      </c>
      <c r="F2746" s="3">
        <f t="shared" si="252"/>
        <v>0.06</v>
      </c>
      <c r="G2746" s="3">
        <v>0.23441014103152039</v>
      </c>
      <c r="H2746" s="3">
        <v>5.7906738117506941E-3</v>
      </c>
      <c r="I2746" s="3">
        <v>3.2413300430262937E-4</v>
      </c>
      <c r="J2746" s="3">
        <v>1.2663801098335287E-3</v>
      </c>
      <c r="K2746" s="3">
        <v>0.73962628795753471</v>
      </c>
      <c r="L2746" s="3">
        <v>0.12</v>
      </c>
      <c r="M2746" s="4">
        <f t="shared" si="253"/>
        <v>78.556083966056264</v>
      </c>
      <c r="N2746" s="4">
        <f t="shared" si="254"/>
        <v>4.3971773112996875</v>
      </c>
      <c r="O2746" s="4">
        <f t="shared" si="255"/>
        <v>17.179669495310407</v>
      </c>
      <c r="P2746" s="4">
        <f t="shared" si="256"/>
        <v>10033.745064761055</v>
      </c>
      <c r="Q2746" s="4">
        <f t="shared" si="257"/>
        <v>1627.9159183163815</v>
      </c>
    </row>
    <row r="2747" spans="1:17" x14ac:dyDescent="0.25">
      <c r="A2747" s="3">
        <v>50889</v>
      </c>
      <c r="B2747" s="3">
        <v>1</v>
      </c>
      <c r="C2747" s="3">
        <v>854</v>
      </c>
      <c r="D2747" s="3">
        <v>32</v>
      </c>
      <c r="E2747" s="3">
        <v>97</v>
      </c>
      <c r="F2747" s="3">
        <f t="shared" si="252"/>
        <v>0.08</v>
      </c>
      <c r="G2747" s="3">
        <v>0.28065811505336863</v>
      </c>
      <c r="H2747" s="3">
        <v>6.1877129859858491E-3</v>
      </c>
      <c r="I2747" s="3">
        <v>3.2313779256423552E-4</v>
      </c>
      <c r="J2747" s="3">
        <v>1.262491840716083E-3</v>
      </c>
      <c r="K2747" s="3">
        <v>0.88614903486452667</v>
      </c>
      <c r="L2747" s="3">
        <v>0.12</v>
      </c>
      <c r="M2747" s="4">
        <f t="shared" si="253"/>
        <v>70.109953142432133</v>
      </c>
      <c r="N2747" s="4">
        <f t="shared" si="254"/>
        <v>3.6613164745258464</v>
      </c>
      <c r="O2747" s="4">
        <f t="shared" si="255"/>
        <v>14.304678319077725</v>
      </c>
      <c r="P2747" s="4">
        <f t="shared" si="256"/>
        <v>10040.521829676458</v>
      </c>
      <c r="Q2747" s="4">
        <f t="shared" si="257"/>
        <v>1359.6613799228171</v>
      </c>
    </row>
    <row r="2748" spans="1:17" x14ac:dyDescent="0.25">
      <c r="A2748" s="3">
        <v>50890</v>
      </c>
      <c r="B2748" s="3">
        <v>1</v>
      </c>
      <c r="C2748" s="3">
        <v>854</v>
      </c>
      <c r="D2748" s="3">
        <v>32</v>
      </c>
      <c r="E2748" s="3">
        <v>97</v>
      </c>
      <c r="F2748" s="3">
        <f t="shared" si="252"/>
        <v>0.08</v>
      </c>
      <c r="G2748" s="3">
        <v>0.31555130094720824</v>
      </c>
      <c r="H2748" s="3">
        <v>7.0966118347504641E-3</v>
      </c>
      <c r="I2748" s="3">
        <v>3.2359947920919402E-4</v>
      </c>
      <c r="J2748" s="3">
        <v>1.2642956397010371E-3</v>
      </c>
      <c r="K2748" s="3">
        <v>0.99668639596431752</v>
      </c>
      <c r="L2748" s="3">
        <v>0.1</v>
      </c>
      <c r="M2748" s="4">
        <f t="shared" si="253"/>
        <v>71.51682013911892</v>
      </c>
      <c r="N2748" s="4">
        <f t="shared" si="254"/>
        <v>3.2611063265982119</v>
      </c>
      <c r="O2748" s="4">
        <f t="shared" si="255"/>
        <v>12.741066578337197</v>
      </c>
      <c r="P2748" s="4">
        <f t="shared" si="256"/>
        <v>10044.20748592249</v>
      </c>
      <c r="Q2748" s="4">
        <f t="shared" si="257"/>
        <v>1007.7600664153225</v>
      </c>
    </row>
    <row r="2749" spans="1:17" x14ac:dyDescent="0.25">
      <c r="A2749" s="3">
        <v>50891</v>
      </c>
      <c r="B2749" s="3">
        <v>1</v>
      </c>
      <c r="C2749" s="3">
        <v>856</v>
      </c>
      <c r="D2749" s="3">
        <v>32</v>
      </c>
      <c r="E2749" s="3">
        <v>96</v>
      </c>
      <c r="F2749" s="3">
        <f t="shared" si="252"/>
        <v>0.06</v>
      </c>
      <c r="G2749" s="3">
        <v>0.33536062091721125</v>
      </c>
      <c r="H2749" s="3">
        <v>8.0810488691109537E-3</v>
      </c>
      <c r="I2749" s="3">
        <v>3.2144782735593998E-4</v>
      </c>
      <c r="J2749" s="3">
        <v>1.4652040502735868E-3</v>
      </c>
      <c r="K2749" s="3">
        <v>1.0591332134834783</v>
      </c>
      <c r="L2749" s="3">
        <v>0.1</v>
      </c>
      <c r="M2749" s="4">
        <f t="shared" si="253"/>
        <v>76.627170278637749</v>
      </c>
      <c r="N2749" s="4">
        <f t="shared" si="254"/>
        <v>3.0480743034055728</v>
      </c>
      <c r="O2749" s="4">
        <f t="shared" si="255"/>
        <v>13.893547987616101</v>
      </c>
      <c r="P2749" s="4">
        <f t="shared" si="256"/>
        <v>10043.05040247678</v>
      </c>
      <c r="Q2749" s="4">
        <f t="shared" si="257"/>
        <v>948.23297717624109</v>
      </c>
    </row>
    <row r="2750" spans="1:17" x14ac:dyDescent="0.25">
      <c r="A2750" s="3">
        <v>50892</v>
      </c>
      <c r="B2750" s="3">
        <v>1</v>
      </c>
      <c r="C2750" s="3">
        <v>857</v>
      </c>
      <c r="D2750" s="3">
        <v>32</v>
      </c>
      <c r="E2750" s="3">
        <v>96</v>
      </c>
      <c r="F2750" s="3">
        <f t="shared" si="252"/>
        <v>0.06</v>
      </c>
      <c r="G2750" s="3">
        <v>0.34303202738734567</v>
      </c>
      <c r="H2750" s="3">
        <v>9.1170289945614515E-3</v>
      </c>
      <c r="I2750" s="3">
        <v>3.277861595034636E-4</v>
      </c>
      <c r="J2750" s="3">
        <v>1.4940950526204388E-3</v>
      </c>
      <c r="K2750" s="3">
        <v>1.0833713718286568</v>
      </c>
      <c r="L2750" s="3">
        <v>0.1</v>
      </c>
      <c r="M2750" s="4">
        <f t="shared" si="253"/>
        <v>84.517333333333312</v>
      </c>
      <c r="N2750" s="4">
        <f t="shared" si="254"/>
        <v>3.0386666666666664</v>
      </c>
      <c r="O2750" s="4">
        <f t="shared" si="255"/>
        <v>13.850666666666665</v>
      </c>
      <c r="P2750" s="4">
        <f t="shared" si="256"/>
        <v>10043.146666666666</v>
      </c>
      <c r="Q2750" s="4">
        <f t="shared" si="257"/>
        <v>927.02714210682154</v>
      </c>
    </row>
    <row r="2751" spans="1:17" x14ac:dyDescent="0.25">
      <c r="A2751" s="3">
        <v>50893</v>
      </c>
      <c r="B2751" s="3">
        <v>1</v>
      </c>
      <c r="C2751" s="3">
        <v>850</v>
      </c>
      <c r="D2751" s="3">
        <v>32</v>
      </c>
      <c r="E2751" s="3">
        <v>97</v>
      </c>
      <c r="F2751" s="3">
        <f t="shared" si="252"/>
        <v>0.08</v>
      </c>
      <c r="G2751" s="3">
        <v>0.35048098626510471</v>
      </c>
      <c r="H2751" s="3">
        <v>9.8631800105299806E-3</v>
      </c>
      <c r="I2751" s="3">
        <v>3.328494274468601E-4</v>
      </c>
      <c r="J2751" s="3">
        <v>1.5171741344089439E-3</v>
      </c>
      <c r="K2751" s="3">
        <v>1.1069178633697907</v>
      </c>
      <c r="L2751" s="3">
        <v>0.11</v>
      </c>
      <c r="M2751" s="4">
        <f t="shared" si="253"/>
        <v>89.491052760736181</v>
      </c>
      <c r="N2751" s="4">
        <f t="shared" si="254"/>
        <v>3.0200245398773</v>
      </c>
      <c r="O2751" s="4">
        <f t="shared" si="255"/>
        <v>13.76569325153374</v>
      </c>
      <c r="P2751" s="4">
        <f t="shared" si="256"/>
        <v>10043.337423312882</v>
      </c>
      <c r="Q2751" s="4">
        <f t="shared" si="257"/>
        <v>998.05699512443846</v>
      </c>
    </row>
    <row r="2752" spans="1:17" x14ac:dyDescent="0.25">
      <c r="A2752" s="3">
        <v>50894</v>
      </c>
      <c r="B2752" s="3">
        <v>1</v>
      </c>
      <c r="C2752" s="3">
        <v>850</v>
      </c>
      <c r="D2752" s="3">
        <v>32</v>
      </c>
      <c r="E2752" s="3">
        <v>97</v>
      </c>
      <c r="F2752" s="3">
        <f t="shared" si="252"/>
        <v>0.08</v>
      </c>
      <c r="G2752" s="3">
        <v>0.35309759284745434</v>
      </c>
      <c r="H2752" s="3">
        <v>1.012580550649568E-2</v>
      </c>
      <c r="I2752" s="3">
        <v>3.332896791023532E-4</v>
      </c>
      <c r="J2752" s="3">
        <v>1.519180862885145E-3</v>
      </c>
      <c r="K2752" s="3">
        <v>1.1152027681220134</v>
      </c>
      <c r="L2752" s="3">
        <v>0.11</v>
      </c>
      <c r="M2752" s="4">
        <f t="shared" si="253"/>
        <v>91.193092682926817</v>
      </c>
      <c r="N2752" s="4">
        <f t="shared" si="254"/>
        <v>3.0016097560975608</v>
      </c>
      <c r="O2752" s="4">
        <f t="shared" si="255"/>
        <v>13.681756097560976</v>
      </c>
      <c r="P2752" s="4">
        <f t="shared" si="256"/>
        <v>10043.525853658533</v>
      </c>
      <c r="Q2752" s="4">
        <f t="shared" si="257"/>
        <v>990.66095913919492</v>
      </c>
    </row>
    <row r="2753" spans="1:17" x14ac:dyDescent="0.25">
      <c r="A2753" s="3">
        <v>50895</v>
      </c>
      <c r="B2753" s="3">
        <v>1</v>
      </c>
      <c r="C2753" s="3">
        <v>846</v>
      </c>
      <c r="D2753" s="3">
        <v>32</v>
      </c>
      <c r="E2753" s="3">
        <v>97</v>
      </c>
      <c r="F2753" s="3">
        <f t="shared" si="252"/>
        <v>0.08</v>
      </c>
      <c r="G2753" s="3">
        <v>0.35456973299876293</v>
      </c>
      <c r="H2753" s="3">
        <v>1.0426670970234168E-2</v>
      </c>
      <c r="I2753" s="3">
        <v>3.3265087677702125E-4</v>
      </c>
      <c r="J2753" s="3">
        <v>1.5162691127510737E-3</v>
      </c>
      <c r="K2753" s="3">
        <v>1.1198730447032927</v>
      </c>
      <c r="L2753" s="3">
        <v>0.13</v>
      </c>
      <c r="M2753" s="4">
        <f t="shared" si="253"/>
        <v>93.512814545454546</v>
      </c>
      <c r="N2753" s="4">
        <f t="shared" si="254"/>
        <v>2.9834181818181822</v>
      </c>
      <c r="O2753" s="4">
        <f t="shared" si="255"/>
        <v>13.598836363636366</v>
      </c>
      <c r="P2753" s="4">
        <f t="shared" si="256"/>
        <v>10043.712</v>
      </c>
      <c r="Q2753" s="4">
        <f t="shared" si="257"/>
        <v>1165.9201604820632</v>
      </c>
    </row>
    <row r="2754" spans="1:17" x14ac:dyDescent="0.25">
      <c r="A2754" s="3">
        <v>50896</v>
      </c>
      <c r="B2754" s="3">
        <v>1</v>
      </c>
      <c r="C2754" s="3">
        <v>849</v>
      </c>
      <c r="D2754" s="3">
        <v>32</v>
      </c>
      <c r="E2754" s="3">
        <v>96</v>
      </c>
      <c r="F2754" s="3">
        <f t="shared" ref="F2754:F2817" si="258">(E2754-$E$13411)/($E$13410-$E$13411)</f>
        <v>0.06</v>
      </c>
      <c r="G2754" s="3">
        <v>0.48</v>
      </c>
      <c r="H2754" s="3">
        <v>1.4590000000000001E-2</v>
      </c>
      <c r="I2754" s="3">
        <v>5.0000000000000001E-4</v>
      </c>
      <c r="J2754" s="3">
        <v>1.32E-3</v>
      </c>
      <c r="K2754" s="3">
        <v>1.51749</v>
      </c>
      <c r="L2754" s="3">
        <v>0.13</v>
      </c>
      <c r="M2754" s="4">
        <f t="shared" ref="M2754:M2817" si="259">H2754/$G2754*3180</f>
        <v>96.658750000000012</v>
      </c>
      <c r="N2754" s="4">
        <f t="shared" ref="N2754:N2817" si="260">I2754/$G2754*3180</f>
        <v>3.3125</v>
      </c>
      <c r="O2754" s="4">
        <f t="shared" ref="O2754:O2817" si="261">J2754/$G2754*3180</f>
        <v>8.745000000000001</v>
      </c>
      <c r="P2754" s="4">
        <f t="shared" ref="P2754:P2817" si="262">K2754/$G2754*3180</f>
        <v>10053.371250000002</v>
      </c>
      <c r="Q2754" s="4">
        <f t="shared" ref="Q2754:Q2817" si="263">L2754/$G2754*3180</f>
        <v>861.25000000000011</v>
      </c>
    </row>
    <row r="2755" spans="1:17" x14ac:dyDescent="0.25">
      <c r="A2755" s="3">
        <v>50897</v>
      </c>
      <c r="B2755" s="3">
        <v>1</v>
      </c>
      <c r="C2755" s="3">
        <v>849</v>
      </c>
      <c r="D2755" s="3">
        <v>32</v>
      </c>
      <c r="E2755" s="3">
        <v>96</v>
      </c>
      <c r="F2755" s="3">
        <f t="shared" si="258"/>
        <v>0.06</v>
      </c>
      <c r="G2755" s="3">
        <v>0.49</v>
      </c>
      <c r="H2755" s="3">
        <v>1.511E-2</v>
      </c>
      <c r="I2755" s="3">
        <v>5.4000000000000001E-4</v>
      </c>
      <c r="J2755" s="3">
        <v>1.6199999999999999E-3</v>
      </c>
      <c r="K2755" s="3">
        <v>1.53538</v>
      </c>
      <c r="L2755" s="3">
        <v>0.13</v>
      </c>
      <c r="M2755" s="4">
        <f t="shared" si="259"/>
        <v>98.060816326530613</v>
      </c>
      <c r="N2755" s="4">
        <f t="shared" si="260"/>
        <v>3.5044897959183672</v>
      </c>
      <c r="O2755" s="4">
        <f t="shared" si="261"/>
        <v>10.513469387755102</v>
      </c>
      <c r="P2755" s="4">
        <f t="shared" si="262"/>
        <v>9964.3028571428567</v>
      </c>
      <c r="Q2755" s="4">
        <f t="shared" si="263"/>
        <v>843.67346938775518</v>
      </c>
    </row>
    <row r="2756" spans="1:17" x14ac:dyDescent="0.25">
      <c r="A2756" s="3">
        <v>50898</v>
      </c>
      <c r="B2756" s="3">
        <v>1</v>
      </c>
      <c r="C2756" s="3">
        <v>848</v>
      </c>
      <c r="D2756" s="3">
        <v>32</v>
      </c>
      <c r="E2756" s="3">
        <v>97</v>
      </c>
      <c r="F2756" s="3">
        <f t="shared" si="258"/>
        <v>0.08</v>
      </c>
      <c r="G2756" s="3">
        <v>0.49</v>
      </c>
      <c r="H2756" s="3">
        <v>1.5429999999999999E-2</v>
      </c>
      <c r="I2756" s="3">
        <v>5.9000000000000003E-4</v>
      </c>
      <c r="J2756" s="3">
        <v>1.6299999999999999E-3</v>
      </c>
      <c r="K2756" s="3">
        <v>1.5620700000000001</v>
      </c>
      <c r="L2756" s="3">
        <v>0.12</v>
      </c>
      <c r="M2756" s="4">
        <f t="shared" si="259"/>
        <v>100.13755102040817</v>
      </c>
      <c r="N2756" s="4">
        <f t="shared" si="260"/>
        <v>3.8289795918367351</v>
      </c>
      <c r="O2756" s="4">
        <f t="shared" si="261"/>
        <v>10.578367346938775</v>
      </c>
      <c r="P2756" s="4">
        <f t="shared" si="262"/>
        <v>10137.515510204083</v>
      </c>
      <c r="Q2756" s="4">
        <f t="shared" si="263"/>
        <v>778.77551020408157</v>
      </c>
    </row>
    <row r="2757" spans="1:17" x14ac:dyDescent="0.25">
      <c r="A2757" s="3">
        <v>50899</v>
      </c>
      <c r="B2757" s="3">
        <v>1</v>
      </c>
      <c r="C2757" s="3">
        <v>851</v>
      </c>
      <c r="D2757" s="3">
        <v>32</v>
      </c>
      <c r="E2757" s="3">
        <v>97</v>
      </c>
      <c r="F2757" s="3">
        <f t="shared" si="258"/>
        <v>0.08</v>
      </c>
      <c r="G2757" s="3">
        <v>0.5</v>
      </c>
      <c r="H2757" s="3">
        <v>1.549E-2</v>
      </c>
      <c r="I2757" s="3">
        <v>8.1999999999999998E-4</v>
      </c>
      <c r="J2757" s="3">
        <v>1.7799999999999999E-3</v>
      </c>
      <c r="K2757" s="3">
        <v>1.5746899999999999</v>
      </c>
      <c r="L2757" s="3">
        <v>0.13</v>
      </c>
      <c r="M2757" s="4">
        <f t="shared" si="259"/>
        <v>98.516400000000004</v>
      </c>
      <c r="N2757" s="4">
        <f t="shared" si="260"/>
        <v>5.2152000000000003</v>
      </c>
      <c r="O2757" s="4">
        <f t="shared" si="261"/>
        <v>11.3208</v>
      </c>
      <c r="P2757" s="4">
        <f t="shared" si="262"/>
        <v>10015.028399999999</v>
      </c>
      <c r="Q2757" s="4">
        <f t="shared" si="263"/>
        <v>826.80000000000007</v>
      </c>
    </row>
    <row r="2758" spans="1:17" x14ac:dyDescent="0.25">
      <c r="A2758" s="3">
        <v>50900</v>
      </c>
      <c r="B2758" s="3">
        <v>1</v>
      </c>
      <c r="C2758" s="3">
        <v>851</v>
      </c>
      <c r="D2758" s="3">
        <v>32</v>
      </c>
      <c r="E2758" s="3">
        <v>97</v>
      </c>
      <c r="F2758" s="3">
        <f t="shared" si="258"/>
        <v>0.08</v>
      </c>
      <c r="G2758" s="3">
        <v>0.5</v>
      </c>
      <c r="H2758" s="3">
        <v>1.5509999999999999E-2</v>
      </c>
      <c r="I2758" s="3">
        <v>1.23E-3</v>
      </c>
      <c r="J2758" s="3">
        <v>1.7799999999999999E-3</v>
      </c>
      <c r="K2758" s="3">
        <v>1.5818099999999999</v>
      </c>
      <c r="L2758" s="3">
        <v>0.13</v>
      </c>
      <c r="M2758" s="4">
        <f t="shared" si="259"/>
        <v>98.643599999999992</v>
      </c>
      <c r="N2758" s="4">
        <f t="shared" si="260"/>
        <v>7.8228</v>
      </c>
      <c r="O2758" s="4">
        <f t="shared" si="261"/>
        <v>11.3208</v>
      </c>
      <c r="P2758" s="4">
        <f t="shared" si="262"/>
        <v>10060.311599999999</v>
      </c>
      <c r="Q2758" s="4">
        <f t="shared" si="263"/>
        <v>826.80000000000007</v>
      </c>
    </row>
    <row r="2759" spans="1:17" x14ac:dyDescent="0.25">
      <c r="A2759" s="3">
        <v>50901</v>
      </c>
      <c r="B2759" s="3">
        <v>1</v>
      </c>
      <c r="C2759" s="3">
        <v>852</v>
      </c>
      <c r="D2759" s="3">
        <v>32</v>
      </c>
      <c r="E2759" s="3">
        <v>96</v>
      </c>
      <c r="F2759" s="3">
        <f t="shared" si="258"/>
        <v>0.06</v>
      </c>
      <c r="G2759" s="3">
        <v>0.5</v>
      </c>
      <c r="H2759" s="3">
        <v>1.553E-2</v>
      </c>
      <c r="I2759" s="3">
        <v>9.5E-4</v>
      </c>
      <c r="J2759" s="3">
        <v>1.7700000000000001E-3</v>
      </c>
      <c r="K2759" s="3">
        <v>1.57098</v>
      </c>
      <c r="L2759" s="3">
        <v>0.13</v>
      </c>
      <c r="M2759" s="4">
        <f t="shared" si="259"/>
        <v>98.770800000000008</v>
      </c>
      <c r="N2759" s="4">
        <f t="shared" si="260"/>
        <v>6.0419999999999998</v>
      </c>
      <c r="O2759" s="4">
        <f t="shared" si="261"/>
        <v>11.257200000000001</v>
      </c>
      <c r="P2759" s="4">
        <f t="shared" si="262"/>
        <v>9991.4328000000005</v>
      </c>
      <c r="Q2759" s="4">
        <f t="shared" si="263"/>
        <v>826.80000000000007</v>
      </c>
    </row>
    <row r="2760" spans="1:17" x14ac:dyDescent="0.25">
      <c r="A2760" s="3">
        <v>50902</v>
      </c>
      <c r="B2760" s="3">
        <v>1</v>
      </c>
      <c r="C2760" s="3">
        <v>854</v>
      </c>
      <c r="D2760" s="3">
        <v>32</v>
      </c>
      <c r="E2760" s="3">
        <v>96</v>
      </c>
      <c r="F2760" s="3">
        <f t="shared" si="258"/>
        <v>0.06</v>
      </c>
      <c r="G2760" s="3">
        <v>0.5</v>
      </c>
      <c r="H2760" s="3">
        <v>1.566E-2</v>
      </c>
      <c r="I2760" s="3">
        <v>8.5999999999999998E-4</v>
      </c>
      <c r="J2760" s="3">
        <v>1.7700000000000001E-3</v>
      </c>
      <c r="K2760" s="3">
        <v>1.5764100000000001</v>
      </c>
      <c r="L2760" s="3">
        <v>0.13</v>
      </c>
      <c r="M2760" s="4">
        <f t="shared" si="259"/>
        <v>99.5976</v>
      </c>
      <c r="N2760" s="4">
        <f t="shared" si="260"/>
        <v>5.4695999999999998</v>
      </c>
      <c r="O2760" s="4">
        <f t="shared" si="261"/>
        <v>11.257200000000001</v>
      </c>
      <c r="P2760" s="4">
        <f t="shared" si="262"/>
        <v>10025.9676</v>
      </c>
      <c r="Q2760" s="4">
        <f t="shared" si="263"/>
        <v>826.80000000000007</v>
      </c>
    </row>
    <row r="2761" spans="1:17" x14ac:dyDescent="0.25">
      <c r="A2761" s="3">
        <v>50903</v>
      </c>
      <c r="B2761" s="3">
        <v>1</v>
      </c>
      <c r="C2761" s="3">
        <v>857</v>
      </c>
      <c r="D2761" s="3">
        <v>32</v>
      </c>
      <c r="E2761" s="3">
        <v>96</v>
      </c>
      <c r="F2761" s="3">
        <f t="shared" si="258"/>
        <v>0.06</v>
      </c>
      <c r="G2761" s="3">
        <v>0.5</v>
      </c>
      <c r="H2761" s="3">
        <v>1.562E-2</v>
      </c>
      <c r="I2761" s="3">
        <v>8.1999999999999998E-4</v>
      </c>
      <c r="J2761" s="3">
        <v>2.0699999999999998E-3</v>
      </c>
      <c r="K2761" s="3">
        <v>1.57806</v>
      </c>
      <c r="L2761" s="3">
        <v>0.13</v>
      </c>
      <c r="M2761" s="4">
        <f t="shared" si="259"/>
        <v>99.343199999999996</v>
      </c>
      <c r="N2761" s="4">
        <f t="shared" si="260"/>
        <v>5.2152000000000003</v>
      </c>
      <c r="O2761" s="4">
        <f t="shared" si="261"/>
        <v>13.165199999999999</v>
      </c>
      <c r="P2761" s="4">
        <f t="shared" si="262"/>
        <v>10036.461600000001</v>
      </c>
      <c r="Q2761" s="4">
        <f t="shared" si="263"/>
        <v>826.80000000000007</v>
      </c>
    </row>
    <row r="2762" spans="1:17" x14ac:dyDescent="0.25">
      <c r="A2762" s="3">
        <v>50904</v>
      </c>
      <c r="B2762" s="3">
        <v>1</v>
      </c>
      <c r="C2762" s="3">
        <v>856</v>
      </c>
      <c r="D2762" s="3">
        <v>32</v>
      </c>
      <c r="E2762" s="3">
        <v>96</v>
      </c>
      <c r="F2762" s="3">
        <f t="shared" si="258"/>
        <v>0.06</v>
      </c>
      <c r="G2762" s="3">
        <v>0.5</v>
      </c>
      <c r="H2762" s="3">
        <v>1.5429999999999999E-2</v>
      </c>
      <c r="I2762" s="3">
        <v>9.1E-4</v>
      </c>
      <c r="J2762" s="3">
        <v>2.0600000000000002E-3</v>
      </c>
      <c r="K2762" s="3">
        <v>1.5706800000000001</v>
      </c>
      <c r="L2762" s="3">
        <v>0.13</v>
      </c>
      <c r="M2762" s="4">
        <f t="shared" si="259"/>
        <v>98.134799999999998</v>
      </c>
      <c r="N2762" s="4">
        <f t="shared" si="260"/>
        <v>5.7876000000000003</v>
      </c>
      <c r="O2762" s="4">
        <f t="shared" si="261"/>
        <v>13.101600000000001</v>
      </c>
      <c r="P2762" s="4">
        <f t="shared" si="262"/>
        <v>9989.5248000000011</v>
      </c>
      <c r="Q2762" s="4">
        <f t="shared" si="263"/>
        <v>826.80000000000007</v>
      </c>
    </row>
    <row r="2763" spans="1:17" x14ac:dyDescent="0.25">
      <c r="A2763" s="3">
        <v>50905</v>
      </c>
      <c r="B2763" s="3">
        <v>1</v>
      </c>
      <c r="C2763" s="3">
        <v>865</v>
      </c>
      <c r="D2763" s="3">
        <v>32</v>
      </c>
      <c r="E2763" s="3">
        <v>96</v>
      </c>
      <c r="F2763" s="3">
        <f t="shared" si="258"/>
        <v>0.06</v>
      </c>
      <c r="G2763" s="3">
        <v>0.5</v>
      </c>
      <c r="H2763" s="3">
        <v>1.523E-2</v>
      </c>
      <c r="I2763" s="3">
        <v>1E-3</v>
      </c>
      <c r="J2763" s="3">
        <v>2.2300000000000002E-3</v>
      </c>
      <c r="K2763" s="3">
        <v>1.5851500000000001</v>
      </c>
      <c r="L2763" s="3">
        <v>0.13</v>
      </c>
      <c r="M2763" s="4">
        <f t="shared" si="259"/>
        <v>96.862800000000007</v>
      </c>
      <c r="N2763" s="4">
        <f t="shared" si="260"/>
        <v>6.36</v>
      </c>
      <c r="O2763" s="4">
        <f t="shared" si="261"/>
        <v>14.182800000000002</v>
      </c>
      <c r="P2763" s="4">
        <f t="shared" si="262"/>
        <v>10081.554</v>
      </c>
      <c r="Q2763" s="4">
        <f t="shared" si="263"/>
        <v>826.80000000000007</v>
      </c>
    </row>
    <row r="2764" spans="1:17" x14ac:dyDescent="0.25">
      <c r="A2764" s="3">
        <v>50906</v>
      </c>
      <c r="B2764" s="3">
        <v>1</v>
      </c>
      <c r="C2764" s="3">
        <v>891</v>
      </c>
      <c r="D2764" s="3">
        <v>32</v>
      </c>
      <c r="E2764" s="3">
        <v>97</v>
      </c>
      <c r="F2764" s="3">
        <f t="shared" si="258"/>
        <v>0.08</v>
      </c>
      <c r="G2764" s="3">
        <v>0.52</v>
      </c>
      <c r="H2764" s="3">
        <v>1.575E-2</v>
      </c>
      <c r="I2764" s="3">
        <v>1.1900000000000001E-3</v>
      </c>
      <c r="J2764" s="3">
        <v>2.32E-3</v>
      </c>
      <c r="K2764" s="3">
        <v>1.64995</v>
      </c>
      <c r="L2764" s="3">
        <v>0.16</v>
      </c>
      <c r="M2764" s="4">
        <f t="shared" si="259"/>
        <v>96.317307692307693</v>
      </c>
      <c r="N2764" s="4">
        <f t="shared" si="260"/>
        <v>7.2773076923076934</v>
      </c>
      <c r="O2764" s="4">
        <f t="shared" si="261"/>
        <v>14.187692307692307</v>
      </c>
      <c r="P2764" s="4">
        <f t="shared" si="262"/>
        <v>10090.078846153847</v>
      </c>
      <c r="Q2764" s="4">
        <f t="shared" si="263"/>
        <v>978.46153846153857</v>
      </c>
    </row>
    <row r="2765" spans="1:17" x14ac:dyDescent="0.25">
      <c r="A2765" s="3">
        <v>50907</v>
      </c>
      <c r="B2765" s="3">
        <v>1</v>
      </c>
      <c r="C2765" s="3">
        <v>884</v>
      </c>
      <c r="D2765" s="3">
        <v>32</v>
      </c>
      <c r="E2765" s="3">
        <v>97</v>
      </c>
      <c r="F2765" s="3">
        <f t="shared" si="258"/>
        <v>0.08</v>
      </c>
      <c r="G2765" s="3">
        <v>0.51</v>
      </c>
      <c r="H2765" s="3">
        <v>1.5259999999999999E-2</v>
      </c>
      <c r="I2765" s="3">
        <v>1.2199999999999999E-3</v>
      </c>
      <c r="J2765" s="3">
        <v>2.4399999999999999E-3</v>
      </c>
      <c r="K2765" s="3">
        <v>1.6087899999999999</v>
      </c>
      <c r="L2765" s="3">
        <v>0.16</v>
      </c>
      <c r="M2765" s="4">
        <f t="shared" si="259"/>
        <v>95.150588235294109</v>
      </c>
      <c r="N2765" s="4">
        <f t="shared" si="260"/>
        <v>7.6070588235294112</v>
      </c>
      <c r="O2765" s="4">
        <f t="shared" si="261"/>
        <v>15.214117647058822</v>
      </c>
      <c r="P2765" s="4">
        <f t="shared" si="262"/>
        <v>10031.278823529412</v>
      </c>
      <c r="Q2765" s="4">
        <f t="shared" si="263"/>
        <v>997.64705882352939</v>
      </c>
    </row>
    <row r="2766" spans="1:17" x14ac:dyDescent="0.25">
      <c r="A2766" s="3">
        <v>50908</v>
      </c>
      <c r="B2766" s="3">
        <v>1</v>
      </c>
      <c r="C2766" s="3">
        <v>888</v>
      </c>
      <c r="D2766" s="3">
        <v>32</v>
      </c>
      <c r="E2766" s="3">
        <v>96</v>
      </c>
      <c r="F2766" s="3">
        <f t="shared" si="258"/>
        <v>0.06</v>
      </c>
      <c r="G2766" s="3">
        <v>0.45</v>
      </c>
      <c r="H2766" s="3">
        <v>1.417E-2</v>
      </c>
      <c r="I2766" s="3">
        <v>1.41E-3</v>
      </c>
      <c r="J2766" s="3">
        <v>2.4499999999999999E-3</v>
      </c>
      <c r="K2766" s="3">
        <v>1.4271499999999999</v>
      </c>
      <c r="L2766" s="3">
        <v>0.14000000000000001</v>
      </c>
      <c r="M2766" s="4">
        <f t="shared" si="259"/>
        <v>100.13466666666666</v>
      </c>
      <c r="N2766" s="4">
        <f t="shared" si="260"/>
        <v>9.9640000000000004</v>
      </c>
      <c r="O2766" s="4">
        <f t="shared" si="261"/>
        <v>17.313333333333333</v>
      </c>
      <c r="P2766" s="4">
        <f t="shared" si="262"/>
        <v>10085.193333333333</v>
      </c>
      <c r="Q2766" s="4">
        <f t="shared" si="263"/>
        <v>989.33333333333337</v>
      </c>
    </row>
    <row r="2767" spans="1:17" x14ac:dyDescent="0.25">
      <c r="A2767" s="3">
        <v>50909</v>
      </c>
      <c r="B2767" s="3">
        <v>1</v>
      </c>
      <c r="C2767" s="3">
        <v>882</v>
      </c>
      <c r="D2767" s="3">
        <v>32</v>
      </c>
      <c r="E2767" s="3">
        <v>97</v>
      </c>
      <c r="F2767" s="3">
        <f t="shared" si="258"/>
        <v>0.08</v>
      </c>
      <c r="G2767" s="3">
        <v>0.43</v>
      </c>
      <c r="H2767" s="3">
        <v>1.3299999999999999E-2</v>
      </c>
      <c r="I2767" s="3">
        <v>1.42E-3</v>
      </c>
      <c r="J2767" s="3">
        <v>2.7699999999999999E-3</v>
      </c>
      <c r="K2767" s="3">
        <v>1.3493299999999999</v>
      </c>
      <c r="L2767" s="3">
        <v>0.14000000000000001</v>
      </c>
      <c r="M2767" s="4">
        <f t="shared" si="259"/>
        <v>98.358139534883719</v>
      </c>
      <c r="N2767" s="4">
        <f t="shared" si="260"/>
        <v>10.50139534883721</v>
      </c>
      <c r="O2767" s="4">
        <f t="shared" si="261"/>
        <v>20.485116279069764</v>
      </c>
      <c r="P2767" s="4">
        <f t="shared" si="262"/>
        <v>9978.7660465116278</v>
      </c>
      <c r="Q2767" s="4">
        <f t="shared" si="263"/>
        <v>1035.3488372093025</v>
      </c>
    </row>
    <row r="2768" spans="1:17" x14ac:dyDescent="0.25">
      <c r="A2768" s="3">
        <v>50910</v>
      </c>
      <c r="B2768" s="3">
        <v>1</v>
      </c>
      <c r="C2768" s="3">
        <v>864</v>
      </c>
      <c r="D2768" s="3">
        <v>32</v>
      </c>
      <c r="E2768" s="3">
        <v>96</v>
      </c>
      <c r="F2768" s="3">
        <f t="shared" si="258"/>
        <v>0.06</v>
      </c>
      <c r="G2768" s="3">
        <v>0.41</v>
      </c>
      <c r="H2768" s="3">
        <v>1.2460000000000001E-2</v>
      </c>
      <c r="I2768" s="3">
        <v>1.3699999999999999E-3</v>
      </c>
      <c r="J2768" s="3">
        <v>2.6800000000000001E-3</v>
      </c>
      <c r="K2768" s="3">
        <v>1.2947</v>
      </c>
      <c r="L2768" s="3">
        <v>0.13</v>
      </c>
      <c r="M2768" s="4">
        <f t="shared" si="259"/>
        <v>96.640975609756111</v>
      </c>
      <c r="N2768" s="4">
        <f t="shared" si="260"/>
        <v>10.625853658536585</v>
      </c>
      <c r="O2768" s="4">
        <f t="shared" si="261"/>
        <v>20.786341463414637</v>
      </c>
      <c r="P2768" s="4">
        <f t="shared" si="262"/>
        <v>10041.819512195121</v>
      </c>
      <c r="Q2768" s="4">
        <f t="shared" si="263"/>
        <v>1008.2926829268292</v>
      </c>
    </row>
    <row r="2769" spans="1:17" x14ac:dyDescent="0.25">
      <c r="A2769" s="3">
        <v>50911</v>
      </c>
      <c r="B2769" s="3">
        <v>1</v>
      </c>
      <c r="C2769" s="3">
        <v>819</v>
      </c>
      <c r="D2769" s="3">
        <v>32</v>
      </c>
      <c r="E2769" s="3">
        <v>98</v>
      </c>
      <c r="F2769" s="3">
        <f t="shared" si="258"/>
        <v>0.1</v>
      </c>
      <c r="G2769" s="3">
        <v>0.4</v>
      </c>
      <c r="H2769" s="3">
        <v>1.191E-2</v>
      </c>
      <c r="I2769" s="3">
        <v>1.33E-3</v>
      </c>
      <c r="J2769" s="3">
        <v>2.5899999999999999E-3</v>
      </c>
      <c r="K2769" s="3">
        <v>1.2564299999999999</v>
      </c>
      <c r="L2769" s="3">
        <v>0.13</v>
      </c>
      <c r="M2769" s="4">
        <f t="shared" si="259"/>
        <v>94.6845</v>
      </c>
      <c r="N2769" s="4">
        <f t="shared" si="260"/>
        <v>10.573499999999999</v>
      </c>
      <c r="O2769" s="4">
        <f t="shared" si="261"/>
        <v>20.590499999999995</v>
      </c>
      <c r="P2769" s="4">
        <f t="shared" si="262"/>
        <v>9988.6184999999987</v>
      </c>
      <c r="Q2769" s="4">
        <f t="shared" si="263"/>
        <v>1033.5</v>
      </c>
    </row>
    <row r="2770" spans="1:17" x14ac:dyDescent="0.25">
      <c r="A2770" s="3">
        <v>50912</v>
      </c>
      <c r="B2770" s="3">
        <v>1</v>
      </c>
      <c r="C2770" s="3">
        <v>816</v>
      </c>
      <c r="D2770" s="3">
        <v>32</v>
      </c>
      <c r="E2770" s="3">
        <v>98</v>
      </c>
      <c r="F2770" s="3">
        <f t="shared" si="258"/>
        <v>0.1</v>
      </c>
      <c r="G2770" s="3">
        <v>0.44</v>
      </c>
      <c r="H2770" s="3">
        <v>1.1690000000000001E-2</v>
      </c>
      <c r="I2770" s="3">
        <v>1.2999999999999999E-3</v>
      </c>
      <c r="J2770" s="3">
        <v>2.5300000000000001E-3</v>
      </c>
      <c r="K2770" s="3">
        <v>1.39212</v>
      </c>
      <c r="L2770" s="3">
        <v>0.12</v>
      </c>
      <c r="M2770" s="4">
        <f t="shared" si="259"/>
        <v>84.486818181818194</v>
      </c>
      <c r="N2770" s="4">
        <f t="shared" si="260"/>
        <v>9.3954545454545446</v>
      </c>
      <c r="O2770" s="4">
        <f t="shared" si="261"/>
        <v>18.285</v>
      </c>
      <c r="P2770" s="4">
        <f t="shared" si="262"/>
        <v>10061.230909090909</v>
      </c>
      <c r="Q2770" s="4">
        <f t="shared" si="263"/>
        <v>867.27272727272725</v>
      </c>
    </row>
    <row r="2771" spans="1:17" x14ac:dyDescent="0.25">
      <c r="A2771" s="3">
        <v>50913</v>
      </c>
      <c r="B2771" s="3">
        <v>1</v>
      </c>
      <c r="C2771" s="3">
        <v>852</v>
      </c>
      <c r="D2771" s="3">
        <v>32</v>
      </c>
      <c r="E2771" s="3">
        <v>96</v>
      </c>
      <c r="F2771" s="3">
        <f t="shared" si="258"/>
        <v>0.06</v>
      </c>
      <c r="G2771" s="3">
        <v>0.56000000000000005</v>
      </c>
      <c r="H2771" s="3">
        <v>1.3559999999999999E-2</v>
      </c>
      <c r="I2771" s="3">
        <v>1.25E-3</v>
      </c>
      <c r="J2771" s="3">
        <v>2.5200000000000001E-3</v>
      </c>
      <c r="K2771" s="3">
        <v>1.7565900000000001</v>
      </c>
      <c r="L2771" s="3">
        <v>0.12</v>
      </c>
      <c r="M2771" s="4">
        <f t="shared" si="259"/>
        <v>77.001428571428548</v>
      </c>
      <c r="N2771" s="4">
        <f t="shared" si="260"/>
        <v>7.0982142857142856</v>
      </c>
      <c r="O2771" s="4">
        <f t="shared" si="261"/>
        <v>14.309999999999999</v>
      </c>
      <c r="P2771" s="4">
        <f t="shared" si="262"/>
        <v>9974.9217857142849</v>
      </c>
      <c r="Q2771" s="4">
        <f t="shared" si="263"/>
        <v>681.42857142857133</v>
      </c>
    </row>
    <row r="2772" spans="1:17" x14ac:dyDescent="0.25">
      <c r="A2772" s="3">
        <v>50914</v>
      </c>
      <c r="B2772" s="3">
        <v>1</v>
      </c>
      <c r="C2772" s="3">
        <v>890</v>
      </c>
      <c r="D2772" s="3">
        <v>32</v>
      </c>
      <c r="E2772" s="3">
        <v>96</v>
      </c>
      <c r="F2772" s="3">
        <f t="shared" si="258"/>
        <v>0.06</v>
      </c>
      <c r="G2772" s="3">
        <v>0.6</v>
      </c>
      <c r="H2772" s="3">
        <v>1.8550000000000001E-2</v>
      </c>
      <c r="I2772" s="3">
        <v>1.3600000000000001E-3</v>
      </c>
      <c r="J2772" s="3">
        <v>2.7399999999999998E-3</v>
      </c>
      <c r="K2772" s="3">
        <v>1.8823000000000001</v>
      </c>
      <c r="L2772" s="3">
        <v>0.06</v>
      </c>
      <c r="M2772" s="4">
        <f t="shared" si="259"/>
        <v>98.315000000000012</v>
      </c>
      <c r="N2772" s="4">
        <f t="shared" si="260"/>
        <v>7.2080000000000002</v>
      </c>
      <c r="O2772" s="4">
        <f t="shared" si="261"/>
        <v>14.522</v>
      </c>
      <c r="P2772" s="4">
        <f t="shared" si="262"/>
        <v>9976.19</v>
      </c>
      <c r="Q2772" s="4">
        <f t="shared" si="263"/>
        <v>318</v>
      </c>
    </row>
    <row r="2773" spans="1:17" x14ac:dyDescent="0.25">
      <c r="A2773" s="3">
        <v>50915</v>
      </c>
      <c r="B2773" s="3">
        <v>1</v>
      </c>
      <c r="C2773" s="3">
        <v>917</v>
      </c>
      <c r="D2773" s="3">
        <v>32</v>
      </c>
      <c r="E2773" s="3">
        <v>96</v>
      </c>
      <c r="F2773" s="3">
        <f t="shared" si="258"/>
        <v>0.06</v>
      </c>
      <c r="G2773" s="3">
        <v>0.56000000000000005</v>
      </c>
      <c r="H2773" s="3">
        <v>2.068E-2</v>
      </c>
      <c r="I2773" s="3">
        <v>1.4400000000000001E-3</v>
      </c>
      <c r="J2773" s="3">
        <v>3.0699999999999998E-3</v>
      </c>
      <c r="K2773" s="3">
        <v>1.7747200000000001</v>
      </c>
      <c r="L2773" s="3">
        <v>0.17</v>
      </c>
      <c r="M2773" s="4">
        <f t="shared" si="259"/>
        <v>117.43285714285715</v>
      </c>
      <c r="N2773" s="4">
        <f t="shared" si="260"/>
        <v>8.1771428571428562</v>
      </c>
      <c r="O2773" s="4">
        <f t="shared" si="261"/>
        <v>17.433214285714282</v>
      </c>
      <c r="P2773" s="4">
        <f t="shared" si="262"/>
        <v>10077.874285714286</v>
      </c>
      <c r="Q2773" s="4">
        <f t="shared" si="263"/>
        <v>965.35714285714278</v>
      </c>
    </row>
    <row r="2774" spans="1:17" x14ac:dyDescent="0.25">
      <c r="A2774" s="3">
        <v>50916</v>
      </c>
      <c r="B2774" s="3">
        <v>1</v>
      </c>
      <c r="C2774" s="3">
        <v>915</v>
      </c>
      <c r="D2774" s="3">
        <v>32</v>
      </c>
      <c r="E2774" s="3">
        <v>96</v>
      </c>
      <c r="F2774" s="3">
        <f t="shared" si="258"/>
        <v>0.06</v>
      </c>
      <c r="G2774" s="3">
        <v>0.45</v>
      </c>
      <c r="H2774" s="3">
        <v>1.9060000000000001E-2</v>
      </c>
      <c r="I2774" s="3">
        <v>1.47E-3</v>
      </c>
      <c r="J2774" s="3">
        <v>3.14E-3</v>
      </c>
      <c r="K2774" s="3">
        <v>1.4185099999999999</v>
      </c>
      <c r="L2774" s="3">
        <v>0.17</v>
      </c>
      <c r="M2774" s="4">
        <f t="shared" si="259"/>
        <v>134.69066666666666</v>
      </c>
      <c r="N2774" s="4">
        <f t="shared" si="260"/>
        <v>10.388</v>
      </c>
      <c r="O2774" s="4">
        <f t="shared" si="261"/>
        <v>22.18933333333333</v>
      </c>
      <c r="P2774" s="4">
        <f t="shared" si="262"/>
        <v>10024.137333333334</v>
      </c>
      <c r="Q2774" s="4">
        <f t="shared" si="263"/>
        <v>1201.3333333333333</v>
      </c>
    </row>
    <row r="2775" spans="1:17" x14ac:dyDescent="0.25">
      <c r="A2775" s="3">
        <v>50917</v>
      </c>
      <c r="B2775" s="3">
        <v>1</v>
      </c>
      <c r="C2775" s="3">
        <v>913</v>
      </c>
      <c r="D2775" s="3">
        <v>32</v>
      </c>
      <c r="E2775" s="3">
        <v>96</v>
      </c>
      <c r="F2775" s="3">
        <f t="shared" si="258"/>
        <v>0.06</v>
      </c>
      <c r="G2775" s="3">
        <v>0.39</v>
      </c>
      <c r="H2775" s="3">
        <v>1.5559999999999999E-2</v>
      </c>
      <c r="I2775" s="3">
        <v>1.4400000000000001E-3</v>
      </c>
      <c r="J2775" s="3">
        <v>3.0799999999999998E-3</v>
      </c>
      <c r="K2775" s="3">
        <v>1.21594</v>
      </c>
      <c r="L2775" s="3">
        <v>0.16</v>
      </c>
      <c r="M2775" s="4">
        <f t="shared" si="259"/>
        <v>126.87384615384613</v>
      </c>
      <c r="N2775" s="4">
        <f t="shared" si="260"/>
        <v>11.741538461538461</v>
      </c>
      <c r="O2775" s="4">
        <f t="shared" si="261"/>
        <v>25.113846153846151</v>
      </c>
      <c r="P2775" s="4">
        <f t="shared" si="262"/>
        <v>9914.5876923076921</v>
      </c>
      <c r="Q2775" s="4">
        <f t="shared" si="263"/>
        <v>1304.6153846153845</v>
      </c>
    </row>
    <row r="2776" spans="1:17" x14ac:dyDescent="0.25">
      <c r="A2776" s="3">
        <v>50918</v>
      </c>
      <c r="B2776" s="3">
        <v>1</v>
      </c>
      <c r="C2776" s="3">
        <v>911</v>
      </c>
      <c r="D2776" s="3">
        <v>32</v>
      </c>
      <c r="E2776" s="3">
        <v>95</v>
      </c>
      <c r="F2776" s="3">
        <f t="shared" si="258"/>
        <v>0.04</v>
      </c>
      <c r="G2776" s="3">
        <v>0.34</v>
      </c>
      <c r="H2776" s="3">
        <v>1.2500000000000001E-2</v>
      </c>
      <c r="I2776" s="3">
        <v>1.41E-3</v>
      </c>
      <c r="J2776" s="3">
        <v>2.99E-3</v>
      </c>
      <c r="K2776" s="3">
        <v>1.0720499999999999</v>
      </c>
      <c r="L2776" s="3">
        <v>0.16</v>
      </c>
      <c r="M2776" s="4">
        <f t="shared" si="259"/>
        <v>116.91176470588236</v>
      </c>
      <c r="N2776" s="4">
        <f t="shared" si="260"/>
        <v>13.187647058823529</v>
      </c>
      <c r="O2776" s="4">
        <f t="shared" si="261"/>
        <v>27.965294117647058</v>
      </c>
      <c r="P2776" s="4">
        <f t="shared" si="262"/>
        <v>10026.820588235294</v>
      </c>
      <c r="Q2776" s="4">
        <f t="shared" si="263"/>
        <v>1496.4705882352941</v>
      </c>
    </row>
    <row r="2777" spans="1:17" x14ac:dyDescent="0.25">
      <c r="A2777" s="3">
        <v>50919</v>
      </c>
      <c r="B2777" s="3">
        <v>1</v>
      </c>
      <c r="C2777" s="3">
        <v>906</v>
      </c>
      <c r="D2777" s="3">
        <v>32</v>
      </c>
      <c r="E2777" s="3">
        <v>96</v>
      </c>
      <c r="F2777" s="3">
        <f t="shared" si="258"/>
        <v>0.06</v>
      </c>
      <c r="G2777" s="3">
        <v>0.33</v>
      </c>
      <c r="H2777" s="3">
        <v>1.074E-2</v>
      </c>
      <c r="I2777" s="3">
        <v>1.3500000000000001E-3</v>
      </c>
      <c r="J2777" s="3">
        <v>2.98E-3</v>
      </c>
      <c r="K2777" s="3">
        <v>1.0318099999999999</v>
      </c>
      <c r="L2777" s="3">
        <v>0.16</v>
      </c>
      <c r="M2777" s="4">
        <f t="shared" si="259"/>
        <v>103.49454545454545</v>
      </c>
      <c r="N2777" s="4">
        <f t="shared" si="260"/>
        <v>13.00909090909091</v>
      </c>
      <c r="O2777" s="4">
        <f t="shared" si="261"/>
        <v>28.716363636363631</v>
      </c>
      <c r="P2777" s="4">
        <f t="shared" si="262"/>
        <v>9942.8963636363624</v>
      </c>
      <c r="Q2777" s="4">
        <f t="shared" si="263"/>
        <v>1541.8181818181818</v>
      </c>
    </row>
    <row r="2778" spans="1:17" x14ac:dyDescent="0.25">
      <c r="A2778" s="3">
        <v>50920</v>
      </c>
      <c r="B2778" s="3">
        <v>1</v>
      </c>
      <c r="C2778" s="3">
        <v>906</v>
      </c>
      <c r="D2778" s="3">
        <v>32</v>
      </c>
      <c r="E2778" s="3">
        <v>96</v>
      </c>
      <c r="F2778" s="3">
        <f t="shared" si="258"/>
        <v>0.06</v>
      </c>
      <c r="G2778" s="3">
        <v>0.33</v>
      </c>
      <c r="H2778" s="3">
        <v>9.7599999999999996E-3</v>
      </c>
      <c r="I2778" s="3">
        <v>1.34E-3</v>
      </c>
      <c r="J2778" s="3">
        <v>2.96E-3</v>
      </c>
      <c r="K2778" s="3">
        <v>1.0243899999999999</v>
      </c>
      <c r="L2778" s="3">
        <v>0.14000000000000001</v>
      </c>
      <c r="M2778" s="4">
        <f t="shared" si="259"/>
        <v>94.050909090909087</v>
      </c>
      <c r="N2778" s="4">
        <f t="shared" si="260"/>
        <v>12.912727272727272</v>
      </c>
      <c r="O2778" s="4">
        <f t="shared" si="261"/>
        <v>28.523636363636363</v>
      </c>
      <c r="P2778" s="4">
        <f t="shared" si="262"/>
        <v>9871.3945454545446</v>
      </c>
      <c r="Q2778" s="4">
        <f t="shared" si="263"/>
        <v>1349.0909090909092</v>
      </c>
    </row>
    <row r="2779" spans="1:17" x14ac:dyDescent="0.25">
      <c r="A2779" s="3">
        <v>50921</v>
      </c>
      <c r="B2779" s="3">
        <v>1</v>
      </c>
      <c r="C2779" s="3">
        <v>912</v>
      </c>
      <c r="D2779" s="3">
        <v>32</v>
      </c>
      <c r="E2779" s="3">
        <v>96</v>
      </c>
      <c r="F2779" s="3">
        <f t="shared" si="258"/>
        <v>0.06</v>
      </c>
      <c r="G2779" s="3">
        <v>0.33</v>
      </c>
      <c r="H2779" s="3">
        <v>9.3900000000000008E-3</v>
      </c>
      <c r="I2779" s="3">
        <v>1.4E-3</v>
      </c>
      <c r="J2779" s="3">
        <v>3.14E-3</v>
      </c>
      <c r="K2779" s="3">
        <v>1.03118</v>
      </c>
      <c r="L2779" s="3">
        <v>0.15</v>
      </c>
      <c r="M2779" s="4">
        <f t="shared" si="259"/>
        <v>90.485454545454544</v>
      </c>
      <c r="N2779" s="4">
        <f t="shared" si="260"/>
        <v>13.49090909090909</v>
      </c>
      <c r="O2779" s="4">
        <f t="shared" si="261"/>
        <v>30.258181818181818</v>
      </c>
      <c r="P2779" s="4">
        <f t="shared" si="262"/>
        <v>9936.8254545454529</v>
      </c>
      <c r="Q2779" s="4">
        <f t="shared" si="263"/>
        <v>1445.4545454545455</v>
      </c>
    </row>
    <row r="2780" spans="1:17" x14ac:dyDescent="0.25">
      <c r="A2780" s="3">
        <v>51177</v>
      </c>
      <c r="B2780" s="3">
        <v>1</v>
      </c>
      <c r="C2780" s="3">
        <v>905</v>
      </c>
      <c r="D2780" s="3">
        <v>30</v>
      </c>
      <c r="E2780" s="3">
        <v>96</v>
      </c>
      <c r="F2780" s="3">
        <f t="shared" si="258"/>
        <v>0.06</v>
      </c>
      <c r="G2780" s="3">
        <v>0.27</v>
      </c>
      <c r="H2780" s="3">
        <v>7.43E-3</v>
      </c>
      <c r="I2780" s="3">
        <v>2.0999999999999999E-3</v>
      </c>
      <c r="J2780" s="3">
        <v>2.48E-3</v>
      </c>
      <c r="K2780" s="3">
        <v>0.85231000000000001</v>
      </c>
      <c r="L2780" s="3">
        <v>0.14000000000000001</v>
      </c>
      <c r="M2780" s="4">
        <f t="shared" si="259"/>
        <v>87.508888888888876</v>
      </c>
      <c r="N2780" s="4">
        <f t="shared" si="260"/>
        <v>24.733333333333331</v>
      </c>
      <c r="O2780" s="4">
        <f t="shared" si="261"/>
        <v>29.20888888888889</v>
      </c>
      <c r="P2780" s="4">
        <f t="shared" si="262"/>
        <v>10038.317777777778</v>
      </c>
      <c r="Q2780" s="4">
        <f t="shared" si="263"/>
        <v>1648.8888888888887</v>
      </c>
    </row>
    <row r="2781" spans="1:17" x14ac:dyDescent="0.25">
      <c r="A2781" s="3">
        <v>51178</v>
      </c>
      <c r="B2781" s="3">
        <v>1</v>
      </c>
      <c r="C2781" s="3">
        <v>884</v>
      </c>
      <c r="D2781" s="3">
        <v>30</v>
      </c>
      <c r="E2781" s="3">
        <v>96</v>
      </c>
      <c r="F2781" s="3">
        <f t="shared" si="258"/>
        <v>0.06</v>
      </c>
      <c r="G2781" s="3">
        <v>0.26</v>
      </c>
      <c r="H2781" s="3">
        <v>7.1300000000000001E-3</v>
      </c>
      <c r="I2781" s="3">
        <v>2.0500000000000002E-3</v>
      </c>
      <c r="J2781" s="3">
        <v>2.4299999999999999E-3</v>
      </c>
      <c r="K2781" s="3">
        <v>0.81999</v>
      </c>
      <c r="L2781" s="3">
        <v>0.14000000000000001</v>
      </c>
      <c r="M2781" s="4">
        <f t="shared" si="259"/>
        <v>87.205384615384617</v>
      </c>
      <c r="N2781" s="4">
        <f t="shared" si="260"/>
        <v>25.073076923076925</v>
      </c>
      <c r="O2781" s="4">
        <f t="shared" si="261"/>
        <v>29.720769230769232</v>
      </c>
      <c r="P2781" s="4">
        <f t="shared" si="262"/>
        <v>10029.108461538461</v>
      </c>
      <c r="Q2781" s="4">
        <f t="shared" si="263"/>
        <v>1712.3076923076926</v>
      </c>
    </row>
    <row r="2782" spans="1:17" x14ac:dyDescent="0.25">
      <c r="A2782" s="3">
        <v>51179</v>
      </c>
      <c r="B2782" s="3">
        <v>1</v>
      </c>
      <c r="C2782" s="3">
        <v>876</v>
      </c>
      <c r="D2782" s="3">
        <v>30</v>
      </c>
      <c r="E2782" s="3">
        <v>96</v>
      </c>
      <c r="F2782" s="3">
        <f t="shared" si="258"/>
        <v>0.06</v>
      </c>
      <c r="G2782" s="3">
        <v>0.26</v>
      </c>
      <c r="H2782" s="3">
        <v>7.0299999999999998E-3</v>
      </c>
      <c r="I2782" s="3">
        <v>2.0400000000000001E-3</v>
      </c>
      <c r="J2782" s="3">
        <v>2.4099999999999998E-3</v>
      </c>
      <c r="K2782" s="3">
        <v>0.80008000000000001</v>
      </c>
      <c r="L2782" s="3">
        <v>0.13</v>
      </c>
      <c r="M2782" s="4">
        <f t="shared" si="259"/>
        <v>85.982307692307685</v>
      </c>
      <c r="N2782" s="4">
        <f t="shared" si="260"/>
        <v>24.950769230769232</v>
      </c>
      <c r="O2782" s="4">
        <f t="shared" si="261"/>
        <v>29.476153846153842</v>
      </c>
      <c r="P2782" s="4">
        <f t="shared" si="262"/>
        <v>9785.5938461538462</v>
      </c>
      <c r="Q2782" s="4">
        <f t="shared" si="263"/>
        <v>1590</v>
      </c>
    </row>
    <row r="2783" spans="1:17" x14ac:dyDescent="0.25">
      <c r="A2783" s="3">
        <v>51180</v>
      </c>
      <c r="B2783" s="3">
        <v>1</v>
      </c>
      <c r="C2783" s="3">
        <v>880</v>
      </c>
      <c r="D2783" s="3">
        <v>30</v>
      </c>
      <c r="E2783" s="3">
        <v>98</v>
      </c>
      <c r="F2783" s="3">
        <f t="shared" si="258"/>
        <v>0.1</v>
      </c>
      <c r="G2783" s="3">
        <v>0.26</v>
      </c>
      <c r="H2783" s="3">
        <v>7.1300000000000001E-3</v>
      </c>
      <c r="I2783" s="3">
        <v>2.0999999999999999E-3</v>
      </c>
      <c r="J2783" s="3">
        <v>2.48E-3</v>
      </c>
      <c r="K2783" s="3">
        <v>0.81384000000000001</v>
      </c>
      <c r="L2783" s="3">
        <v>0.11</v>
      </c>
      <c r="M2783" s="4">
        <f t="shared" si="259"/>
        <v>87.205384615384617</v>
      </c>
      <c r="N2783" s="4">
        <f t="shared" si="260"/>
        <v>25.68461538461538</v>
      </c>
      <c r="O2783" s="4">
        <f t="shared" si="261"/>
        <v>30.33230769230769</v>
      </c>
      <c r="P2783" s="4">
        <f t="shared" si="262"/>
        <v>9953.8892307692313</v>
      </c>
      <c r="Q2783" s="4">
        <f t="shared" si="263"/>
        <v>1345.3846153846155</v>
      </c>
    </row>
    <row r="2784" spans="1:17" x14ac:dyDescent="0.25">
      <c r="A2784" s="3">
        <v>51181</v>
      </c>
      <c r="B2784" s="3">
        <v>1</v>
      </c>
      <c r="C2784" s="3">
        <v>1102</v>
      </c>
      <c r="D2784" s="3">
        <v>30</v>
      </c>
      <c r="E2784" s="3">
        <v>98</v>
      </c>
      <c r="F2784" s="3">
        <f t="shared" si="258"/>
        <v>0.1</v>
      </c>
      <c r="G2784" s="3">
        <v>0.32</v>
      </c>
      <c r="H2784" s="3">
        <v>8.8800000000000007E-3</v>
      </c>
      <c r="I2784" s="3">
        <v>2.7499999999999998E-3</v>
      </c>
      <c r="J2784" s="3">
        <v>3.1099999999999999E-3</v>
      </c>
      <c r="K2784" s="3">
        <v>1.00837</v>
      </c>
      <c r="L2784" s="3">
        <v>0.15</v>
      </c>
      <c r="M2784" s="4">
        <f t="shared" si="259"/>
        <v>88.245000000000005</v>
      </c>
      <c r="N2784" s="4">
        <f t="shared" si="260"/>
        <v>27.328124999999996</v>
      </c>
      <c r="O2784" s="4">
        <f t="shared" si="261"/>
        <v>30.905625000000001</v>
      </c>
      <c r="P2784" s="4">
        <f t="shared" si="262"/>
        <v>10020.676875000001</v>
      </c>
      <c r="Q2784" s="4">
        <f t="shared" si="263"/>
        <v>1490.625</v>
      </c>
    </row>
    <row r="2785" spans="1:17" x14ac:dyDescent="0.25">
      <c r="A2785" s="3">
        <v>51182</v>
      </c>
      <c r="B2785" s="3">
        <v>1</v>
      </c>
      <c r="C2785" s="3">
        <v>1102</v>
      </c>
      <c r="D2785" s="3">
        <v>30</v>
      </c>
      <c r="E2785" s="3">
        <v>98</v>
      </c>
      <c r="F2785" s="3">
        <f t="shared" si="258"/>
        <v>0.1</v>
      </c>
      <c r="G2785" s="3">
        <v>0.32</v>
      </c>
      <c r="H2785" s="3">
        <v>8.8299999999999993E-3</v>
      </c>
      <c r="I2785" s="3">
        <v>2.7599999999999999E-3</v>
      </c>
      <c r="J2785" s="3">
        <v>3.1199999999999999E-3</v>
      </c>
      <c r="K2785" s="3">
        <v>0.99756</v>
      </c>
      <c r="L2785" s="3">
        <v>0.16</v>
      </c>
      <c r="M2785" s="4">
        <f t="shared" si="259"/>
        <v>87.748124999999987</v>
      </c>
      <c r="N2785" s="4">
        <f t="shared" si="260"/>
        <v>27.427499999999998</v>
      </c>
      <c r="O2785" s="4">
        <f t="shared" si="261"/>
        <v>31.004999999999999</v>
      </c>
      <c r="P2785" s="4">
        <f t="shared" si="262"/>
        <v>9913.2525000000005</v>
      </c>
      <c r="Q2785" s="4">
        <f t="shared" si="263"/>
        <v>1590</v>
      </c>
    </row>
    <row r="2786" spans="1:17" x14ac:dyDescent="0.25">
      <c r="A2786" s="3">
        <v>51183</v>
      </c>
      <c r="B2786" s="3">
        <v>1</v>
      </c>
      <c r="C2786" s="3">
        <v>1179</v>
      </c>
      <c r="D2786" s="3">
        <v>31</v>
      </c>
      <c r="E2786" s="3">
        <v>98</v>
      </c>
      <c r="F2786" s="3">
        <f t="shared" si="258"/>
        <v>0.1</v>
      </c>
      <c r="G2786" s="3">
        <v>0.34</v>
      </c>
      <c r="H2786" s="3">
        <v>9.3500000000000007E-3</v>
      </c>
      <c r="I2786" s="3">
        <v>2.9399999999999999E-3</v>
      </c>
      <c r="J2786" s="3">
        <v>3.32E-3</v>
      </c>
      <c r="K2786" s="3">
        <v>1.0579700000000001</v>
      </c>
      <c r="L2786" s="3">
        <v>0.17</v>
      </c>
      <c r="M2786" s="4">
        <f t="shared" si="259"/>
        <v>87.45</v>
      </c>
      <c r="N2786" s="4">
        <f t="shared" si="260"/>
        <v>27.497647058823524</v>
      </c>
      <c r="O2786" s="4">
        <f t="shared" si="261"/>
        <v>31.051764705882352</v>
      </c>
      <c r="P2786" s="4">
        <f t="shared" si="262"/>
        <v>9895.1311764705879</v>
      </c>
      <c r="Q2786" s="4">
        <f t="shared" si="263"/>
        <v>1590</v>
      </c>
    </row>
    <row r="2787" spans="1:17" x14ac:dyDescent="0.25">
      <c r="A2787" s="3">
        <v>51184</v>
      </c>
      <c r="B2787" s="3">
        <v>1</v>
      </c>
      <c r="C2787" s="3">
        <v>1283</v>
      </c>
      <c r="D2787" s="3">
        <v>31</v>
      </c>
      <c r="E2787" s="3">
        <v>97</v>
      </c>
      <c r="F2787" s="3">
        <f t="shared" si="258"/>
        <v>0.08</v>
      </c>
      <c r="G2787" s="3">
        <v>0.38</v>
      </c>
      <c r="H2787" s="3">
        <v>1.044E-2</v>
      </c>
      <c r="I2787" s="3">
        <v>3.3E-3</v>
      </c>
      <c r="J2787" s="3">
        <v>3.5799999999999998E-3</v>
      </c>
      <c r="K2787" s="3">
        <v>1.1810400000000001</v>
      </c>
      <c r="L2787" s="3">
        <v>0.18</v>
      </c>
      <c r="M2787" s="4">
        <f t="shared" si="259"/>
        <v>87.366315789473674</v>
      </c>
      <c r="N2787" s="4">
        <f t="shared" si="260"/>
        <v>27.61578947368421</v>
      </c>
      <c r="O2787" s="4">
        <f t="shared" si="261"/>
        <v>29.95894736842105</v>
      </c>
      <c r="P2787" s="4">
        <f t="shared" si="262"/>
        <v>9883.44</v>
      </c>
      <c r="Q2787" s="4">
        <f t="shared" si="263"/>
        <v>1506.3157894736842</v>
      </c>
    </row>
    <row r="2788" spans="1:17" x14ac:dyDescent="0.25">
      <c r="A2788" s="3">
        <v>51185</v>
      </c>
      <c r="B2788" s="3">
        <v>1</v>
      </c>
      <c r="C2788" s="3">
        <v>1332</v>
      </c>
      <c r="D2788" s="3">
        <v>31</v>
      </c>
      <c r="E2788" s="3">
        <v>97</v>
      </c>
      <c r="F2788" s="3">
        <f t="shared" si="258"/>
        <v>0.08</v>
      </c>
      <c r="G2788" s="3">
        <v>0.39136075991331554</v>
      </c>
      <c r="H2788" s="3">
        <v>1.0083666325726564E-2</v>
      </c>
      <c r="I2788" s="3">
        <v>2.7928995298308681E-3</v>
      </c>
      <c r="J2788" s="3">
        <v>3.0310537533048184E-3</v>
      </c>
      <c r="K2788" s="3">
        <v>1.2264942508908425</v>
      </c>
      <c r="L2788" s="3">
        <v>0.2</v>
      </c>
      <c r="M2788" s="4">
        <f t="shared" si="259"/>
        <v>81.93478294275836</v>
      </c>
      <c r="N2788" s="4">
        <f t="shared" si="260"/>
        <v>22.693691893968499</v>
      </c>
      <c r="O2788" s="4">
        <f t="shared" si="261"/>
        <v>24.628812908182869</v>
      </c>
      <c r="P2788" s="4">
        <f t="shared" si="262"/>
        <v>9965.8732232039965</v>
      </c>
      <c r="Q2788" s="4">
        <f t="shared" si="263"/>
        <v>1625.0990521913102</v>
      </c>
    </row>
    <row r="2789" spans="1:17" x14ac:dyDescent="0.25">
      <c r="A2789" s="3">
        <v>51186</v>
      </c>
      <c r="B2789" s="3">
        <v>1</v>
      </c>
      <c r="C2789" s="3">
        <v>1379</v>
      </c>
      <c r="D2789" s="3">
        <v>31</v>
      </c>
      <c r="E2789" s="3">
        <v>97</v>
      </c>
      <c r="F2789" s="3">
        <f t="shared" si="258"/>
        <v>0.08</v>
      </c>
      <c r="G2789" s="3">
        <v>0.55920189623720729</v>
      </c>
      <c r="H2789" s="3">
        <v>1.3139775888881473E-2</v>
      </c>
      <c r="I2789" s="3">
        <v>2.7163959770283817E-3</v>
      </c>
      <c r="J2789" s="3">
        <v>3.0762017131160647E-3</v>
      </c>
      <c r="K2789" s="3">
        <v>1.7583788720865221</v>
      </c>
      <c r="L2789" s="3">
        <v>0.2</v>
      </c>
      <c r="M2789" s="4">
        <f t="shared" si="259"/>
        <v>74.721648134251978</v>
      </c>
      <c r="N2789" s="4">
        <f t="shared" si="260"/>
        <v>15.447263796984785</v>
      </c>
      <c r="O2789" s="4">
        <f t="shared" si="261"/>
        <v>17.493362439456988</v>
      </c>
      <c r="P2789" s="4">
        <f t="shared" si="262"/>
        <v>9999.3309229824681</v>
      </c>
      <c r="Q2789" s="4">
        <f t="shared" si="263"/>
        <v>1137.3351991106551</v>
      </c>
    </row>
    <row r="2790" spans="1:17" x14ac:dyDescent="0.25">
      <c r="A2790" s="3">
        <v>51187</v>
      </c>
      <c r="B2790" s="3">
        <v>1</v>
      </c>
      <c r="C2790" s="3">
        <v>1393</v>
      </c>
      <c r="D2790" s="3">
        <v>31</v>
      </c>
      <c r="E2790" s="3">
        <v>99</v>
      </c>
      <c r="F2790" s="3">
        <f t="shared" si="258"/>
        <v>0.12</v>
      </c>
      <c r="G2790" s="3">
        <v>0.64511020000527097</v>
      </c>
      <c r="H2790" s="3">
        <v>1.8853589414082821E-2</v>
      </c>
      <c r="I2790" s="3">
        <v>2.905750339804879E-3</v>
      </c>
      <c r="J2790" s="3">
        <v>3.2906373918922798E-3</v>
      </c>
      <c r="K2790" s="3">
        <v>2.02961813421356</v>
      </c>
      <c r="L2790" s="3">
        <v>0.21</v>
      </c>
      <c r="M2790" s="4">
        <f t="shared" si="259"/>
        <v>92.936701878676701</v>
      </c>
      <c r="N2790" s="4">
        <f t="shared" si="260"/>
        <v>14.323577708899993</v>
      </c>
      <c r="O2790" s="4">
        <f t="shared" si="261"/>
        <v>16.220836232525777</v>
      </c>
      <c r="P2790" s="4">
        <f t="shared" si="262"/>
        <v>10004.780061990006</v>
      </c>
      <c r="Q2790" s="4">
        <f t="shared" si="263"/>
        <v>1035.1719752602635</v>
      </c>
    </row>
    <row r="2791" spans="1:17" x14ac:dyDescent="0.25">
      <c r="A2791" s="3">
        <v>51188</v>
      </c>
      <c r="B2791" s="3">
        <v>1</v>
      </c>
      <c r="C2791" s="3">
        <v>1340</v>
      </c>
      <c r="D2791" s="3">
        <v>31</v>
      </c>
      <c r="E2791" s="3">
        <v>100</v>
      </c>
      <c r="F2791" s="3">
        <f t="shared" si="258"/>
        <v>0.14000000000000001</v>
      </c>
      <c r="G2791" s="3">
        <v>0.58864204630864614</v>
      </c>
      <c r="H2791" s="3">
        <v>2.3048852337596404E-2</v>
      </c>
      <c r="I2791" s="3">
        <v>2.897955118469723E-3</v>
      </c>
      <c r="J2791" s="3">
        <v>3.6920358435509112E-3</v>
      </c>
      <c r="K2791" s="3">
        <v>1.8501201838238455</v>
      </c>
      <c r="L2791" s="3">
        <v>0.22</v>
      </c>
      <c r="M2791" s="4">
        <f t="shared" si="259"/>
        <v>124.51599557522125</v>
      </c>
      <c r="N2791" s="4">
        <f t="shared" si="260"/>
        <v>15.655519911504424</v>
      </c>
      <c r="O2791" s="4">
        <f t="shared" si="261"/>
        <v>19.945353982300887</v>
      </c>
      <c r="P2791" s="4">
        <f t="shared" si="262"/>
        <v>9994.8384955752208</v>
      </c>
      <c r="Q2791" s="4">
        <f t="shared" si="263"/>
        <v>1188.4981787950203</v>
      </c>
    </row>
    <row r="2792" spans="1:17" x14ac:dyDescent="0.25">
      <c r="A2792" s="3">
        <v>51189</v>
      </c>
      <c r="B2792" s="3">
        <v>1</v>
      </c>
      <c r="C2792" s="3">
        <v>1340</v>
      </c>
      <c r="D2792" s="3">
        <v>31</v>
      </c>
      <c r="E2792" s="3">
        <v>100</v>
      </c>
      <c r="F2792" s="3">
        <f t="shared" si="258"/>
        <v>0.14000000000000001</v>
      </c>
      <c r="G2792" s="3">
        <v>0.59369532723988649</v>
      </c>
      <c r="H2792" s="3">
        <v>2.4774488145163288E-2</v>
      </c>
      <c r="I2792" s="3">
        <v>2.702879227923477E-3</v>
      </c>
      <c r="J2792" s="3">
        <v>3.6000294156274646E-3</v>
      </c>
      <c r="K2792" s="3">
        <v>1.8668723969610994</v>
      </c>
      <c r="L2792" s="3">
        <v>0.21</v>
      </c>
      <c r="M2792" s="4">
        <f t="shared" si="259"/>
        <v>132.69916182073391</v>
      </c>
      <c r="N2792" s="4">
        <f t="shared" si="260"/>
        <v>14.477385201523958</v>
      </c>
      <c r="O2792" s="4">
        <f t="shared" si="261"/>
        <v>19.282775215560456</v>
      </c>
      <c r="P2792" s="4">
        <f t="shared" si="262"/>
        <v>9999.4962903549222</v>
      </c>
      <c r="Q2792" s="4">
        <f t="shared" si="263"/>
        <v>1124.8193633334274</v>
      </c>
    </row>
    <row r="2793" spans="1:17" x14ac:dyDescent="0.25">
      <c r="A2793" s="3">
        <v>51190</v>
      </c>
      <c r="B2793" s="3">
        <v>1</v>
      </c>
      <c r="C2793" s="3">
        <v>1316</v>
      </c>
      <c r="D2793" s="3">
        <v>31</v>
      </c>
      <c r="E2793" s="3">
        <v>101</v>
      </c>
      <c r="F2793" s="3">
        <f t="shared" si="258"/>
        <v>0.16</v>
      </c>
      <c r="G2793" s="3">
        <v>0.65078462660018199</v>
      </c>
      <c r="H2793" s="3">
        <v>2.7500272078692715E-2</v>
      </c>
      <c r="I2793" s="3">
        <v>2.6676843095204371E-3</v>
      </c>
      <c r="J2793" s="3">
        <v>3.9479471811084705E-3</v>
      </c>
      <c r="K2793" s="3">
        <v>2.0472926096319637</v>
      </c>
      <c r="L2793" s="3">
        <v>0.2</v>
      </c>
      <c r="M2793" s="4">
        <f t="shared" si="259"/>
        <v>134.37758305247954</v>
      </c>
      <c r="N2793" s="4">
        <f t="shared" si="260"/>
        <v>13.035397207510828</v>
      </c>
      <c r="O2793" s="4">
        <f t="shared" si="261"/>
        <v>19.291285507944149</v>
      </c>
      <c r="P2793" s="4">
        <f t="shared" si="262"/>
        <v>10003.909484833894</v>
      </c>
      <c r="Q2793" s="4">
        <f t="shared" si="263"/>
        <v>977.2818441065217</v>
      </c>
    </row>
    <row r="2794" spans="1:17" x14ac:dyDescent="0.25">
      <c r="A2794" s="3">
        <v>51191</v>
      </c>
      <c r="B2794" s="3">
        <v>1</v>
      </c>
      <c r="C2794" s="3">
        <v>1311</v>
      </c>
      <c r="D2794" s="3">
        <v>31</v>
      </c>
      <c r="E2794" s="3">
        <v>103</v>
      </c>
      <c r="F2794" s="3">
        <f t="shared" si="258"/>
        <v>0.2</v>
      </c>
      <c r="G2794" s="3">
        <v>0.792174548014007</v>
      </c>
      <c r="H2794" s="3">
        <v>3.1870797522955317E-2</v>
      </c>
      <c r="I2794" s="3">
        <v>2.7968250887491406E-3</v>
      </c>
      <c r="J2794" s="3">
        <v>3.9591052823546979E-3</v>
      </c>
      <c r="K2794" s="3">
        <v>2.4948019143523679</v>
      </c>
      <c r="L2794" s="3">
        <v>0.2</v>
      </c>
      <c r="M2794" s="4">
        <f t="shared" si="259"/>
        <v>127.93788487282461</v>
      </c>
      <c r="N2794" s="4">
        <f t="shared" si="260"/>
        <v>11.227202141900939</v>
      </c>
      <c r="O2794" s="4">
        <f t="shared" si="261"/>
        <v>15.892904953145916</v>
      </c>
      <c r="P2794" s="4">
        <f t="shared" si="262"/>
        <v>10014.800535475237</v>
      </c>
      <c r="Q2794" s="4">
        <f t="shared" si="263"/>
        <v>802.85336305547958</v>
      </c>
    </row>
    <row r="2795" spans="1:17" x14ac:dyDescent="0.25">
      <c r="A2795" s="3">
        <v>51192</v>
      </c>
      <c r="B2795" s="3">
        <v>1</v>
      </c>
      <c r="C2795" s="3">
        <v>1307</v>
      </c>
      <c r="D2795" s="3">
        <v>31</v>
      </c>
      <c r="E2795" s="3">
        <v>103</v>
      </c>
      <c r="F2795" s="3">
        <f t="shared" si="258"/>
        <v>0.2</v>
      </c>
      <c r="G2795" s="3">
        <v>0.87422118950911043</v>
      </c>
      <c r="H2795" s="3">
        <v>3.5580204278249442E-2</v>
      </c>
      <c r="I2795" s="3">
        <v>2.6802733912425518E-3</v>
      </c>
      <c r="J2795" s="3">
        <v>3.9665779574414081E-3</v>
      </c>
      <c r="K2795" s="3">
        <v>2.7550717184400182</v>
      </c>
      <c r="L2795" s="3">
        <v>0.2</v>
      </c>
      <c r="M2795" s="4">
        <f t="shared" si="259"/>
        <v>129.42382427079585</v>
      </c>
      <c r="N2795" s="4">
        <f t="shared" si="260"/>
        <v>9.7495570759812757</v>
      </c>
      <c r="O2795" s="4">
        <f t="shared" si="261"/>
        <v>14.428519985595964</v>
      </c>
      <c r="P2795" s="4">
        <f t="shared" si="262"/>
        <v>10021.637738566798</v>
      </c>
      <c r="Q2795" s="4">
        <f t="shared" si="263"/>
        <v>727.50467230967536</v>
      </c>
    </row>
    <row r="2796" spans="1:17" x14ac:dyDescent="0.25">
      <c r="A2796" s="3">
        <v>51193</v>
      </c>
      <c r="B2796" s="3">
        <v>1</v>
      </c>
      <c r="C2796" s="3">
        <v>1301</v>
      </c>
      <c r="D2796" s="3">
        <v>31</v>
      </c>
      <c r="E2796" s="3">
        <v>103</v>
      </c>
      <c r="F2796" s="3">
        <f t="shared" si="258"/>
        <v>0.2</v>
      </c>
      <c r="G2796" s="3">
        <v>0.933865662039575</v>
      </c>
      <c r="H2796" s="3">
        <v>3.8081683977952481E-2</v>
      </c>
      <c r="I2796" s="3">
        <v>2.6820483206628238E-3</v>
      </c>
      <c r="J2796" s="3">
        <v>3.9692047028836719E-3</v>
      </c>
      <c r="K2796" s="3">
        <v>2.9440158310531466</v>
      </c>
      <c r="L2796" s="3">
        <v>0.2</v>
      </c>
      <c r="M2796" s="4">
        <f t="shared" si="259"/>
        <v>129.67577669084162</v>
      </c>
      <c r="N2796" s="4">
        <f t="shared" si="260"/>
        <v>9.1329128014842293</v>
      </c>
      <c r="O2796" s="4">
        <f t="shared" si="261"/>
        <v>13.515938606847699</v>
      </c>
      <c r="P2796" s="4">
        <f t="shared" si="262"/>
        <v>10024.964749536179</v>
      </c>
      <c r="Q2796" s="4">
        <f t="shared" si="263"/>
        <v>681.04013869721643</v>
      </c>
    </row>
    <row r="2797" spans="1:17" x14ac:dyDescent="0.25">
      <c r="A2797" s="3">
        <v>51194</v>
      </c>
      <c r="B2797" s="3">
        <v>1</v>
      </c>
      <c r="C2797" s="3">
        <v>1295</v>
      </c>
      <c r="D2797" s="3">
        <v>31</v>
      </c>
      <c r="E2797" s="3">
        <v>100</v>
      </c>
      <c r="F2797" s="3">
        <f t="shared" si="258"/>
        <v>0.14000000000000001</v>
      </c>
      <c r="G2797" s="3">
        <v>0.94015350321011726</v>
      </c>
      <c r="H2797" s="3">
        <v>3.8276555996989065E-2</v>
      </c>
      <c r="I2797" s="3">
        <v>2.585109015003331E-3</v>
      </c>
      <c r="J2797" s="3">
        <v>4.2083170011682127E-3</v>
      </c>
      <c r="K2797" s="3">
        <v>2.9638575451084694</v>
      </c>
      <c r="L2797" s="3">
        <v>0.2</v>
      </c>
      <c r="M2797" s="4">
        <f t="shared" si="259"/>
        <v>129.4676323119777</v>
      </c>
      <c r="N2797" s="4">
        <f t="shared" si="260"/>
        <v>8.7439408986314646</v>
      </c>
      <c r="O2797" s="4">
        <f t="shared" si="261"/>
        <v>14.234322393120987</v>
      </c>
      <c r="P2797" s="4">
        <f t="shared" si="262"/>
        <v>10025.029914012352</v>
      </c>
      <c r="Q2797" s="4">
        <f t="shared" si="263"/>
        <v>676.48527376476602</v>
      </c>
    </row>
    <row r="2798" spans="1:17" x14ac:dyDescent="0.25">
      <c r="A2798" s="3">
        <v>51195</v>
      </c>
      <c r="B2798" s="3">
        <v>1</v>
      </c>
      <c r="C2798" s="3">
        <v>1318</v>
      </c>
      <c r="D2798" s="3">
        <v>31</v>
      </c>
      <c r="E2798" s="3">
        <v>99</v>
      </c>
      <c r="F2798" s="3">
        <f t="shared" si="258"/>
        <v>0.12</v>
      </c>
      <c r="G2798" s="3">
        <v>1.19</v>
      </c>
      <c r="H2798" s="3">
        <v>4.6929999999999999E-2</v>
      </c>
      <c r="I2798" s="3">
        <v>1.7099999999999999E-3</v>
      </c>
      <c r="J2798" s="3">
        <v>5.7999999999999996E-3</v>
      </c>
      <c r="K2798" s="3">
        <v>3.7601</v>
      </c>
      <c r="L2798" s="3">
        <v>0.14000000000000001</v>
      </c>
      <c r="M2798" s="4">
        <f t="shared" si="259"/>
        <v>125.40957983193277</v>
      </c>
      <c r="N2798" s="4">
        <f t="shared" si="260"/>
        <v>4.5695798319327734</v>
      </c>
      <c r="O2798" s="4">
        <f t="shared" si="261"/>
        <v>15.499159663865544</v>
      </c>
      <c r="P2798" s="4">
        <f t="shared" si="262"/>
        <v>10047.998319327731</v>
      </c>
      <c r="Q2798" s="4">
        <f t="shared" si="263"/>
        <v>374.11764705882359</v>
      </c>
    </row>
    <row r="2799" spans="1:17" x14ac:dyDescent="0.25">
      <c r="A2799" s="3">
        <v>51196</v>
      </c>
      <c r="B2799" s="3">
        <v>1</v>
      </c>
      <c r="C2799" s="3">
        <v>1349</v>
      </c>
      <c r="D2799" s="3">
        <v>31</v>
      </c>
      <c r="E2799" s="3">
        <v>97</v>
      </c>
      <c r="F2799" s="3">
        <f t="shared" si="258"/>
        <v>0.08</v>
      </c>
      <c r="G2799" s="3">
        <v>1.18</v>
      </c>
      <c r="H2799" s="3">
        <v>4.8399999999999999E-2</v>
      </c>
      <c r="I2799" s="3">
        <v>1.75E-3</v>
      </c>
      <c r="J2799" s="3">
        <v>5.9300000000000004E-3</v>
      </c>
      <c r="K2799" s="3">
        <v>3.7077800000000001</v>
      </c>
      <c r="L2799" s="3">
        <v>0.14000000000000001</v>
      </c>
      <c r="M2799" s="4">
        <f t="shared" si="259"/>
        <v>130.43389830508474</v>
      </c>
      <c r="N2799" s="4">
        <f t="shared" si="260"/>
        <v>4.7161016949152543</v>
      </c>
      <c r="O2799" s="4">
        <f t="shared" si="261"/>
        <v>15.980847457627121</v>
      </c>
      <c r="P2799" s="4">
        <f t="shared" si="262"/>
        <v>9992.1528813559325</v>
      </c>
      <c r="Q2799" s="4">
        <f t="shared" si="263"/>
        <v>377.28813559322037</v>
      </c>
    </row>
    <row r="2800" spans="1:17" x14ac:dyDescent="0.25">
      <c r="A2800" s="3">
        <v>51197</v>
      </c>
      <c r="B2800" s="3">
        <v>1</v>
      </c>
      <c r="C2800" s="3">
        <v>1295</v>
      </c>
      <c r="D2800" s="3">
        <v>31</v>
      </c>
      <c r="E2800" s="3">
        <v>97</v>
      </c>
      <c r="F2800" s="3">
        <f t="shared" si="258"/>
        <v>0.08</v>
      </c>
      <c r="G2800" s="3">
        <v>1.01</v>
      </c>
      <c r="H2800" s="3">
        <v>4.6859999999999999E-2</v>
      </c>
      <c r="I2800" s="3">
        <v>1.74E-3</v>
      </c>
      <c r="J2800" s="3">
        <v>6.1199999999999996E-3</v>
      </c>
      <c r="K2800" s="3">
        <v>3.1954199999999999</v>
      </c>
      <c r="L2800" s="3">
        <v>0.13</v>
      </c>
      <c r="M2800" s="4">
        <f t="shared" si="259"/>
        <v>147.53940594059407</v>
      </c>
      <c r="N2800" s="4">
        <f t="shared" si="260"/>
        <v>5.4784158415841588</v>
      </c>
      <c r="O2800" s="4">
        <f t="shared" si="261"/>
        <v>19.268910891089106</v>
      </c>
      <c r="P2800" s="4">
        <f t="shared" si="262"/>
        <v>10060.827326732673</v>
      </c>
      <c r="Q2800" s="4">
        <f t="shared" si="263"/>
        <v>409.30693069306932</v>
      </c>
    </row>
    <row r="2801" spans="1:17" x14ac:dyDescent="0.25">
      <c r="A2801" s="3">
        <v>51198</v>
      </c>
      <c r="B2801" s="3">
        <v>1</v>
      </c>
      <c r="C2801" s="3">
        <v>1033</v>
      </c>
      <c r="D2801" s="3">
        <v>31</v>
      </c>
      <c r="E2801" s="3">
        <v>97</v>
      </c>
      <c r="F2801" s="3">
        <f t="shared" si="258"/>
        <v>0.08</v>
      </c>
      <c r="G2801" s="3">
        <v>0.68</v>
      </c>
      <c r="H2801" s="3">
        <v>3.5560000000000001E-2</v>
      </c>
      <c r="I2801" s="3">
        <v>1.3500000000000001E-3</v>
      </c>
      <c r="J2801" s="3">
        <v>4.96E-3</v>
      </c>
      <c r="K2801" s="3">
        <v>2.1367099999999999</v>
      </c>
      <c r="L2801" s="3">
        <v>0.11</v>
      </c>
      <c r="M2801" s="4">
        <f t="shared" si="259"/>
        <v>166.29529411764707</v>
      </c>
      <c r="N2801" s="4">
        <f t="shared" si="260"/>
        <v>6.3132352941176464</v>
      </c>
      <c r="O2801" s="4">
        <f t="shared" si="261"/>
        <v>23.195294117647059</v>
      </c>
      <c r="P2801" s="4">
        <f t="shared" si="262"/>
        <v>9992.2614705882352</v>
      </c>
      <c r="Q2801" s="4">
        <f t="shared" si="263"/>
        <v>514.41176470588232</v>
      </c>
    </row>
    <row r="2802" spans="1:17" x14ac:dyDescent="0.25">
      <c r="A2802" s="3">
        <v>51199</v>
      </c>
      <c r="B2802" s="3">
        <v>1</v>
      </c>
      <c r="C2802" s="3">
        <v>901</v>
      </c>
      <c r="D2802" s="3">
        <v>31</v>
      </c>
      <c r="E2802" s="3">
        <v>97</v>
      </c>
      <c r="F2802" s="3">
        <f t="shared" si="258"/>
        <v>0.08</v>
      </c>
      <c r="G2802" s="3">
        <v>0.44</v>
      </c>
      <c r="H2802" s="3">
        <v>2.8549999999999999E-2</v>
      </c>
      <c r="I2802" s="3">
        <v>1.1999999999999999E-3</v>
      </c>
      <c r="J2802" s="3">
        <v>4.4200000000000003E-3</v>
      </c>
      <c r="K2802" s="3">
        <v>1.3681399999999999</v>
      </c>
      <c r="L2802" s="3">
        <v>0.1</v>
      </c>
      <c r="M2802" s="4">
        <f t="shared" si="259"/>
        <v>206.33863636363634</v>
      </c>
      <c r="N2802" s="4">
        <f t="shared" si="260"/>
        <v>8.672727272727272</v>
      </c>
      <c r="O2802" s="4">
        <f t="shared" si="261"/>
        <v>31.944545454545459</v>
      </c>
      <c r="P2802" s="4">
        <f t="shared" si="262"/>
        <v>9887.920909090908</v>
      </c>
      <c r="Q2802" s="4">
        <f t="shared" si="263"/>
        <v>722.72727272727275</v>
      </c>
    </row>
    <row r="2803" spans="1:17" x14ac:dyDescent="0.25">
      <c r="A2803" s="3">
        <v>51200</v>
      </c>
      <c r="B2803" s="3">
        <v>1</v>
      </c>
      <c r="C2803" s="3">
        <v>918</v>
      </c>
      <c r="D2803" s="3">
        <v>31</v>
      </c>
      <c r="E2803" s="3">
        <v>97</v>
      </c>
      <c r="F2803" s="3">
        <f t="shared" si="258"/>
        <v>0.08</v>
      </c>
      <c r="G2803" s="3">
        <v>0.37</v>
      </c>
      <c r="H2803" s="3">
        <v>2.2509999999999999E-2</v>
      </c>
      <c r="I2803" s="3">
        <v>1.23E-3</v>
      </c>
      <c r="J2803" s="3">
        <v>4.3299999999999996E-3</v>
      </c>
      <c r="K2803" s="3">
        <v>1.1475299999999999</v>
      </c>
      <c r="L2803" s="3">
        <v>0.1</v>
      </c>
      <c r="M2803" s="4">
        <f t="shared" si="259"/>
        <v>193.46432432432431</v>
      </c>
      <c r="N2803" s="4">
        <f t="shared" si="260"/>
        <v>10.571351351351352</v>
      </c>
      <c r="O2803" s="4">
        <f t="shared" si="261"/>
        <v>37.214594594594594</v>
      </c>
      <c r="P2803" s="4">
        <f t="shared" si="262"/>
        <v>9862.5551351351351</v>
      </c>
      <c r="Q2803" s="4">
        <f t="shared" si="263"/>
        <v>859.45945945945948</v>
      </c>
    </row>
    <row r="2804" spans="1:17" x14ac:dyDescent="0.25">
      <c r="A2804" s="3">
        <v>51201</v>
      </c>
      <c r="B2804" s="3">
        <v>1</v>
      </c>
      <c r="C2804" s="3">
        <v>1016</v>
      </c>
      <c r="D2804" s="3">
        <v>31</v>
      </c>
      <c r="E2804" s="3">
        <v>98</v>
      </c>
      <c r="F2804" s="3">
        <f t="shared" si="258"/>
        <v>0.1</v>
      </c>
      <c r="G2804" s="3">
        <v>0.48</v>
      </c>
      <c r="H2804" s="3">
        <v>1.8700000000000001E-2</v>
      </c>
      <c r="I2804" s="3">
        <v>1.24E-3</v>
      </c>
      <c r="J2804" s="3">
        <v>4.5700000000000003E-3</v>
      </c>
      <c r="K2804" s="3">
        <v>1.5010699999999999</v>
      </c>
      <c r="L2804" s="3">
        <v>0.12</v>
      </c>
      <c r="M2804" s="4">
        <f t="shared" si="259"/>
        <v>123.88750000000002</v>
      </c>
      <c r="N2804" s="4">
        <f t="shared" si="260"/>
        <v>8.2149999999999999</v>
      </c>
      <c r="O2804" s="4">
        <f t="shared" si="261"/>
        <v>30.276250000000005</v>
      </c>
      <c r="P2804" s="4">
        <f t="shared" si="262"/>
        <v>9944.588749999999</v>
      </c>
      <c r="Q2804" s="4">
        <f t="shared" si="263"/>
        <v>795</v>
      </c>
    </row>
    <row r="2805" spans="1:17" x14ac:dyDescent="0.25">
      <c r="A2805" s="3">
        <v>51202</v>
      </c>
      <c r="B2805" s="3">
        <v>1</v>
      </c>
      <c r="C2805" s="3">
        <v>1021</v>
      </c>
      <c r="D2805" s="3">
        <v>31</v>
      </c>
      <c r="E2805" s="3">
        <v>98</v>
      </c>
      <c r="F2805" s="3">
        <f t="shared" si="258"/>
        <v>0.1</v>
      </c>
      <c r="G2805" s="3">
        <v>0.54</v>
      </c>
      <c r="H2805" s="3">
        <v>1.746E-2</v>
      </c>
      <c r="I2805" s="3">
        <v>1.3600000000000001E-3</v>
      </c>
      <c r="J2805" s="3">
        <v>4.5799999999999999E-3</v>
      </c>
      <c r="K2805" s="3">
        <v>1.70007</v>
      </c>
      <c r="L2805" s="3">
        <v>0.12</v>
      </c>
      <c r="M2805" s="4">
        <f t="shared" si="259"/>
        <v>102.82</v>
      </c>
      <c r="N2805" s="4">
        <f t="shared" si="260"/>
        <v>8.0088888888888885</v>
      </c>
      <c r="O2805" s="4">
        <f t="shared" si="261"/>
        <v>26.971111111111107</v>
      </c>
      <c r="P2805" s="4">
        <f t="shared" si="262"/>
        <v>10011.523333333333</v>
      </c>
      <c r="Q2805" s="4">
        <f t="shared" si="263"/>
        <v>706.66666666666663</v>
      </c>
    </row>
    <row r="2806" spans="1:17" x14ac:dyDescent="0.25">
      <c r="A2806" s="3">
        <v>51203</v>
      </c>
      <c r="B2806" s="3">
        <v>1</v>
      </c>
      <c r="C2806" s="3">
        <v>1027</v>
      </c>
      <c r="D2806" s="3">
        <v>31</v>
      </c>
      <c r="E2806" s="3">
        <v>96</v>
      </c>
      <c r="F2806" s="3">
        <f t="shared" si="258"/>
        <v>0.06</v>
      </c>
      <c r="G2806" s="3">
        <v>0.57999999999999996</v>
      </c>
      <c r="H2806" s="3">
        <v>1.8579999999999999E-2</v>
      </c>
      <c r="I2806" s="3">
        <v>1.34E-3</v>
      </c>
      <c r="J2806" s="3">
        <v>4.5399999999999998E-3</v>
      </c>
      <c r="K2806" s="3">
        <v>1.8292299999999999</v>
      </c>
      <c r="L2806" s="3">
        <v>0.12</v>
      </c>
      <c r="M2806" s="4">
        <f t="shared" si="259"/>
        <v>101.8696551724138</v>
      </c>
      <c r="N2806" s="4">
        <f t="shared" si="260"/>
        <v>7.3468965517241394</v>
      </c>
      <c r="O2806" s="4">
        <f t="shared" si="261"/>
        <v>24.891724137931032</v>
      </c>
      <c r="P2806" s="4">
        <f t="shared" si="262"/>
        <v>10029.226551724138</v>
      </c>
      <c r="Q2806" s="4">
        <f t="shared" si="263"/>
        <v>657.93103448275861</v>
      </c>
    </row>
    <row r="2807" spans="1:17" x14ac:dyDescent="0.25">
      <c r="A2807" s="3">
        <v>51204</v>
      </c>
      <c r="B2807" s="3">
        <v>1</v>
      </c>
      <c r="C2807" s="3">
        <v>880</v>
      </c>
      <c r="D2807" s="3">
        <v>31</v>
      </c>
      <c r="E2807" s="3">
        <v>97</v>
      </c>
      <c r="F2807" s="3">
        <f t="shared" si="258"/>
        <v>0.08</v>
      </c>
      <c r="G2807" s="3">
        <v>0.5</v>
      </c>
      <c r="H2807" s="3">
        <v>1.6760000000000001E-2</v>
      </c>
      <c r="I2807" s="3">
        <v>1.1800000000000001E-3</v>
      </c>
      <c r="J2807" s="3">
        <v>3.8300000000000001E-3</v>
      </c>
      <c r="K2807" s="3">
        <v>1.58423</v>
      </c>
      <c r="L2807" s="3">
        <v>0.1</v>
      </c>
      <c r="M2807" s="4">
        <f t="shared" si="259"/>
        <v>106.59360000000001</v>
      </c>
      <c r="N2807" s="4">
        <f t="shared" si="260"/>
        <v>7.5048000000000004</v>
      </c>
      <c r="O2807" s="4">
        <f t="shared" si="261"/>
        <v>24.358800000000002</v>
      </c>
      <c r="P2807" s="4">
        <f t="shared" si="262"/>
        <v>10075.702800000001</v>
      </c>
      <c r="Q2807" s="4">
        <f t="shared" si="263"/>
        <v>636</v>
      </c>
    </row>
    <row r="2808" spans="1:17" x14ac:dyDescent="0.25">
      <c r="A2808" s="3">
        <v>51205</v>
      </c>
      <c r="B2808" s="3">
        <v>1</v>
      </c>
      <c r="C2808" s="3">
        <v>861</v>
      </c>
      <c r="D2808" s="3">
        <v>31</v>
      </c>
      <c r="E2808" s="3">
        <v>96</v>
      </c>
      <c r="F2808" s="3">
        <f t="shared" si="258"/>
        <v>0.06</v>
      </c>
      <c r="G2808" s="3">
        <v>0.47</v>
      </c>
      <c r="H2808" s="3">
        <v>1.617E-2</v>
      </c>
      <c r="I2808" s="3">
        <v>1.15E-3</v>
      </c>
      <c r="J2808" s="3">
        <v>3.7299999999999998E-3</v>
      </c>
      <c r="K2808" s="3">
        <v>1.4690399999999999</v>
      </c>
      <c r="L2808" s="3">
        <v>0.1</v>
      </c>
      <c r="M2808" s="4">
        <f t="shared" si="259"/>
        <v>109.40553191489363</v>
      </c>
      <c r="N2808" s="4">
        <f t="shared" si="260"/>
        <v>7.7808510638297879</v>
      </c>
      <c r="O2808" s="4">
        <f t="shared" si="261"/>
        <v>25.237021276595744</v>
      </c>
      <c r="P2808" s="4">
        <f t="shared" si="262"/>
        <v>9939.4621276595735</v>
      </c>
      <c r="Q2808" s="4">
        <f t="shared" si="263"/>
        <v>676.59574468085111</v>
      </c>
    </row>
    <row r="2809" spans="1:17" x14ac:dyDescent="0.25">
      <c r="A2809" s="3">
        <v>51206</v>
      </c>
      <c r="B2809" s="3">
        <v>1</v>
      </c>
      <c r="C2809" s="3">
        <v>866</v>
      </c>
      <c r="D2809" s="3">
        <v>31</v>
      </c>
      <c r="E2809" s="3">
        <v>97</v>
      </c>
      <c r="F2809" s="3">
        <f t="shared" si="258"/>
        <v>0.08</v>
      </c>
      <c r="G2809" s="3">
        <v>0.45</v>
      </c>
      <c r="H2809" s="3">
        <v>1.553E-2</v>
      </c>
      <c r="I2809" s="3">
        <v>1.1199999999999999E-3</v>
      </c>
      <c r="J2809" s="3">
        <v>3.7799999999999999E-3</v>
      </c>
      <c r="K2809" s="3">
        <v>1.4306099999999999</v>
      </c>
      <c r="L2809" s="3">
        <v>0.13</v>
      </c>
      <c r="M2809" s="4">
        <f t="shared" si="259"/>
        <v>109.74533333333333</v>
      </c>
      <c r="N2809" s="4">
        <f t="shared" si="260"/>
        <v>7.9146666666666654</v>
      </c>
      <c r="O2809" s="4">
        <f t="shared" si="261"/>
        <v>26.712</v>
      </c>
      <c r="P2809" s="4">
        <f t="shared" si="262"/>
        <v>10109.644</v>
      </c>
      <c r="Q2809" s="4">
        <f t="shared" si="263"/>
        <v>918.66666666666674</v>
      </c>
    </row>
    <row r="2810" spans="1:17" x14ac:dyDescent="0.25">
      <c r="A2810" s="3">
        <v>51207</v>
      </c>
      <c r="B2810" s="3">
        <v>1</v>
      </c>
      <c r="C2810" s="3">
        <v>861</v>
      </c>
      <c r="D2810" s="3">
        <v>31</v>
      </c>
      <c r="E2810" s="3">
        <v>97</v>
      </c>
      <c r="F2810" s="3">
        <f t="shared" si="258"/>
        <v>0.08</v>
      </c>
      <c r="G2810" s="3">
        <v>0.45</v>
      </c>
      <c r="H2810" s="3">
        <v>1.494E-2</v>
      </c>
      <c r="I2810" s="3">
        <v>1.1199999999999999E-3</v>
      </c>
      <c r="J2810" s="3">
        <v>3.7799999999999999E-3</v>
      </c>
      <c r="K2810" s="3">
        <v>1.40526</v>
      </c>
      <c r="L2810" s="3">
        <v>0.13</v>
      </c>
      <c r="M2810" s="4">
        <f t="shared" si="259"/>
        <v>105.57600000000001</v>
      </c>
      <c r="N2810" s="4">
        <f t="shared" si="260"/>
        <v>7.9146666666666654</v>
      </c>
      <c r="O2810" s="4">
        <f t="shared" si="261"/>
        <v>26.712</v>
      </c>
      <c r="P2810" s="4">
        <f t="shared" si="262"/>
        <v>9930.503999999999</v>
      </c>
      <c r="Q2810" s="4">
        <f t="shared" si="263"/>
        <v>918.66666666666674</v>
      </c>
    </row>
    <row r="2811" spans="1:17" x14ac:dyDescent="0.25">
      <c r="A2811" s="3">
        <v>51208</v>
      </c>
      <c r="B2811" s="3">
        <v>1</v>
      </c>
      <c r="C2811" s="3">
        <v>899</v>
      </c>
      <c r="D2811" s="3">
        <v>30</v>
      </c>
      <c r="E2811" s="3">
        <v>97</v>
      </c>
      <c r="F2811" s="3">
        <f t="shared" si="258"/>
        <v>0.08</v>
      </c>
      <c r="G2811" s="3">
        <v>0.46</v>
      </c>
      <c r="H2811" s="3">
        <v>1.474E-2</v>
      </c>
      <c r="I2811" s="3">
        <v>1.16E-3</v>
      </c>
      <c r="J2811" s="3">
        <v>3.79E-3</v>
      </c>
      <c r="K2811" s="3">
        <v>1.44981</v>
      </c>
      <c r="L2811" s="3">
        <v>0.14000000000000001</v>
      </c>
      <c r="M2811" s="4">
        <f t="shared" si="259"/>
        <v>101.89826086956521</v>
      </c>
      <c r="N2811" s="4">
        <f t="shared" si="260"/>
        <v>8.0191304347826087</v>
      </c>
      <c r="O2811" s="4">
        <f t="shared" si="261"/>
        <v>26.200434782608696</v>
      </c>
      <c r="P2811" s="4">
        <f t="shared" si="262"/>
        <v>10022.599565217392</v>
      </c>
      <c r="Q2811" s="4">
        <f t="shared" si="263"/>
        <v>967.82608695652175</v>
      </c>
    </row>
    <row r="2812" spans="1:17" x14ac:dyDescent="0.25">
      <c r="A2812" s="3">
        <v>51209</v>
      </c>
      <c r="B2812" s="3">
        <v>1</v>
      </c>
      <c r="C2812" s="3">
        <v>914</v>
      </c>
      <c r="D2812" s="3">
        <v>30</v>
      </c>
      <c r="E2812" s="3">
        <v>97</v>
      </c>
      <c r="F2812" s="3">
        <f t="shared" si="258"/>
        <v>0.08</v>
      </c>
      <c r="G2812" s="3">
        <v>0.47</v>
      </c>
      <c r="H2812" s="3">
        <v>1.4460000000000001E-2</v>
      </c>
      <c r="I2812" s="3">
        <v>1.14E-3</v>
      </c>
      <c r="J2812" s="3">
        <v>3.6900000000000001E-3</v>
      </c>
      <c r="K2812" s="3">
        <v>1.46607</v>
      </c>
      <c r="L2812" s="3">
        <v>0.14000000000000001</v>
      </c>
      <c r="M2812" s="4">
        <f t="shared" si="259"/>
        <v>97.835744680851079</v>
      </c>
      <c r="N2812" s="4">
        <f t="shared" si="260"/>
        <v>7.7131914893617015</v>
      </c>
      <c r="O2812" s="4">
        <f t="shared" si="261"/>
        <v>24.966382978723409</v>
      </c>
      <c r="P2812" s="4">
        <f t="shared" si="262"/>
        <v>9919.3672340425528</v>
      </c>
      <c r="Q2812" s="4">
        <f t="shared" si="263"/>
        <v>947.23404255319167</v>
      </c>
    </row>
    <row r="2813" spans="1:17" x14ac:dyDescent="0.25">
      <c r="A2813" s="3">
        <v>51210</v>
      </c>
      <c r="B2813" s="3">
        <v>1</v>
      </c>
      <c r="C2813" s="3">
        <v>912</v>
      </c>
      <c r="D2813" s="3">
        <v>30</v>
      </c>
      <c r="E2813" s="3">
        <v>97</v>
      </c>
      <c r="F2813" s="3">
        <f t="shared" si="258"/>
        <v>0.08</v>
      </c>
      <c r="G2813" s="3">
        <v>0.46</v>
      </c>
      <c r="H2813" s="3">
        <v>1.391E-2</v>
      </c>
      <c r="I2813" s="3">
        <v>1.1299999999999999E-3</v>
      </c>
      <c r="J2813" s="3">
        <v>3.6800000000000001E-3</v>
      </c>
      <c r="K2813" s="3">
        <v>1.4533700000000001</v>
      </c>
      <c r="L2813" s="3">
        <v>0.14000000000000001</v>
      </c>
      <c r="M2813" s="4">
        <f t="shared" si="259"/>
        <v>96.160434782608689</v>
      </c>
      <c r="N2813" s="4">
        <f t="shared" si="260"/>
        <v>7.8117391304347814</v>
      </c>
      <c r="O2813" s="4">
        <f t="shared" si="261"/>
        <v>25.44</v>
      </c>
      <c r="P2813" s="4">
        <f t="shared" si="262"/>
        <v>10047.209999999999</v>
      </c>
      <c r="Q2813" s="4">
        <f t="shared" si="263"/>
        <v>967.82608695652175</v>
      </c>
    </row>
    <row r="2814" spans="1:17" x14ac:dyDescent="0.25">
      <c r="A2814" s="3">
        <v>51211</v>
      </c>
      <c r="B2814" s="3">
        <v>1</v>
      </c>
      <c r="C2814" s="3">
        <v>913</v>
      </c>
      <c r="D2814" s="3">
        <v>30</v>
      </c>
      <c r="E2814" s="3">
        <v>98</v>
      </c>
      <c r="F2814" s="3">
        <f t="shared" si="258"/>
        <v>0.1</v>
      </c>
      <c r="G2814" s="3">
        <v>0.46</v>
      </c>
      <c r="H2814" s="3">
        <v>1.362E-2</v>
      </c>
      <c r="I2814" s="3">
        <v>1.1000000000000001E-3</v>
      </c>
      <c r="J2814" s="3">
        <v>3.7200000000000002E-3</v>
      </c>
      <c r="K2814" s="3">
        <v>1.46008</v>
      </c>
      <c r="L2814" s="3">
        <v>0.14000000000000001</v>
      </c>
      <c r="M2814" s="4">
        <f t="shared" si="259"/>
        <v>94.15565217391304</v>
      </c>
      <c r="N2814" s="4">
        <f t="shared" si="260"/>
        <v>7.6043478260869559</v>
      </c>
      <c r="O2814" s="4">
        <f t="shared" si="261"/>
        <v>25.716521739130435</v>
      </c>
      <c r="P2814" s="4">
        <f t="shared" si="262"/>
        <v>10093.596521739131</v>
      </c>
      <c r="Q2814" s="4">
        <f t="shared" si="263"/>
        <v>967.82608695652175</v>
      </c>
    </row>
    <row r="2815" spans="1:17" x14ac:dyDescent="0.25">
      <c r="A2815" s="3">
        <v>51212</v>
      </c>
      <c r="B2815" s="3">
        <v>1</v>
      </c>
      <c r="C2815" s="3">
        <v>913</v>
      </c>
      <c r="D2815" s="3">
        <v>30</v>
      </c>
      <c r="E2815" s="3">
        <v>98</v>
      </c>
      <c r="F2815" s="3">
        <f t="shared" si="258"/>
        <v>0.1</v>
      </c>
      <c r="G2815" s="3">
        <v>0.46</v>
      </c>
      <c r="H2815" s="3">
        <v>1.323E-2</v>
      </c>
      <c r="I2815" s="3">
        <v>1.09E-3</v>
      </c>
      <c r="J2815" s="3">
        <v>3.7100000000000002E-3</v>
      </c>
      <c r="K2815" s="3">
        <v>1.4450099999999999</v>
      </c>
      <c r="L2815" s="3">
        <v>0.14000000000000001</v>
      </c>
      <c r="M2815" s="4">
        <f t="shared" si="259"/>
        <v>91.459565217391301</v>
      </c>
      <c r="N2815" s="4">
        <f t="shared" si="260"/>
        <v>7.5352173913043474</v>
      </c>
      <c r="O2815" s="4">
        <f t="shared" si="261"/>
        <v>25.647391304347828</v>
      </c>
      <c r="P2815" s="4">
        <f t="shared" si="262"/>
        <v>9989.416956521738</v>
      </c>
      <c r="Q2815" s="4">
        <f t="shared" si="263"/>
        <v>967.82608695652175</v>
      </c>
    </row>
    <row r="2816" spans="1:17" x14ac:dyDescent="0.25">
      <c r="A2816" s="3">
        <v>51213</v>
      </c>
      <c r="B2816" s="3">
        <v>1</v>
      </c>
      <c r="C2816" s="3">
        <v>932</v>
      </c>
      <c r="D2816" s="3">
        <v>30</v>
      </c>
      <c r="E2816" s="3">
        <v>97</v>
      </c>
      <c r="F2816" s="3">
        <f t="shared" si="258"/>
        <v>0.08</v>
      </c>
      <c r="G2816" s="3">
        <v>0.46</v>
      </c>
      <c r="H2816" s="3">
        <v>1.3169999999999999E-2</v>
      </c>
      <c r="I2816" s="3">
        <v>1.1000000000000001E-3</v>
      </c>
      <c r="J2816" s="3">
        <v>3.7399999999999998E-3</v>
      </c>
      <c r="K2816" s="3">
        <v>1.4466600000000001</v>
      </c>
      <c r="L2816" s="3">
        <v>0.14000000000000001</v>
      </c>
      <c r="M2816" s="4">
        <f t="shared" si="259"/>
        <v>91.044782608695641</v>
      </c>
      <c r="N2816" s="4">
        <f t="shared" si="260"/>
        <v>7.6043478260869559</v>
      </c>
      <c r="O2816" s="4">
        <f t="shared" si="261"/>
        <v>25.85478260869565</v>
      </c>
      <c r="P2816" s="4">
        <f t="shared" si="262"/>
        <v>10000.823478260869</v>
      </c>
      <c r="Q2816" s="4">
        <f t="shared" si="263"/>
        <v>967.82608695652175</v>
      </c>
    </row>
    <row r="2817" spans="1:17" x14ac:dyDescent="0.25">
      <c r="A2817" s="3">
        <v>51214</v>
      </c>
      <c r="B2817" s="3">
        <v>1</v>
      </c>
      <c r="C2817" s="3">
        <v>907</v>
      </c>
      <c r="D2817" s="3">
        <v>30</v>
      </c>
      <c r="E2817" s="3">
        <v>97</v>
      </c>
      <c r="F2817" s="3">
        <f t="shared" si="258"/>
        <v>0.08</v>
      </c>
      <c r="G2817" s="3">
        <v>0.45</v>
      </c>
      <c r="H2817" s="3">
        <v>1.281E-2</v>
      </c>
      <c r="I2817" s="3">
        <v>1.07E-3</v>
      </c>
      <c r="J2817" s="3">
        <v>3.49E-3</v>
      </c>
      <c r="K2817" s="3">
        <v>1.4018999999999999</v>
      </c>
      <c r="L2817" s="3">
        <v>0.13</v>
      </c>
      <c r="M2817" s="4">
        <f t="shared" si="259"/>
        <v>90.524000000000001</v>
      </c>
      <c r="N2817" s="4">
        <f t="shared" si="260"/>
        <v>7.5613333333333328</v>
      </c>
      <c r="O2817" s="4">
        <f t="shared" si="261"/>
        <v>24.662666666666667</v>
      </c>
      <c r="P2817" s="4">
        <f t="shared" si="262"/>
        <v>9906.7599999999984</v>
      </c>
      <c r="Q2817" s="4">
        <f t="shared" si="263"/>
        <v>918.66666666666674</v>
      </c>
    </row>
    <row r="2818" spans="1:17" x14ac:dyDescent="0.25">
      <c r="A2818" s="3">
        <v>51215</v>
      </c>
      <c r="B2818" s="3">
        <v>1</v>
      </c>
      <c r="C2818" s="3">
        <v>854</v>
      </c>
      <c r="D2818" s="3">
        <v>30</v>
      </c>
      <c r="E2818" s="3">
        <v>97</v>
      </c>
      <c r="F2818" s="3">
        <f t="shared" ref="F2818:F2881" si="264">(E2818-$E$13411)/($E$13410-$E$13411)</f>
        <v>0.08</v>
      </c>
      <c r="G2818" s="3">
        <v>0.42</v>
      </c>
      <c r="H2818" s="3">
        <v>1.231E-2</v>
      </c>
      <c r="I2818" s="3">
        <v>1.1100000000000001E-3</v>
      </c>
      <c r="J2818" s="3">
        <v>3.3E-3</v>
      </c>
      <c r="K2818" s="3">
        <v>1.3282400000000001</v>
      </c>
      <c r="L2818" s="3">
        <v>0.11</v>
      </c>
      <c r="M2818" s="4">
        <f t="shared" ref="M2818:M2881" si="265">H2818/$G2818*3180</f>
        <v>93.204285714285717</v>
      </c>
      <c r="N2818" s="4">
        <f t="shared" ref="N2818:N2881" si="266">I2818/$G2818*3180</f>
        <v>8.4042857142857148</v>
      </c>
      <c r="O2818" s="4">
        <f t="shared" ref="O2818:O2881" si="267">J2818/$G2818*3180</f>
        <v>24.985714285714288</v>
      </c>
      <c r="P2818" s="4">
        <f t="shared" ref="P2818:P2881" si="268">K2818/$G2818*3180</f>
        <v>10056.674285714287</v>
      </c>
      <c r="Q2818" s="4">
        <f t="shared" ref="Q2818:Q2881" si="269">L2818/$G2818*3180</f>
        <v>832.85714285714289</v>
      </c>
    </row>
    <row r="2819" spans="1:17" x14ac:dyDescent="0.25">
      <c r="A2819" s="3">
        <v>51216</v>
      </c>
      <c r="B2819" s="3">
        <v>1</v>
      </c>
      <c r="C2819" s="3">
        <v>855</v>
      </c>
      <c r="D2819" s="3">
        <v>30</v>
      </c>
      <c r="E2819" s="3">
        <v>97</v>
      </c>
      <c r="F2819" s="3">
        <f t="shared" si="264"/>
        <v>0.08</v>
      </c>
      <c r="G2819" s="3">
        <v>0.43</v>
      </c>
      <c r="H2819" s="3">
        <v>1.272E-2</v>
      </c>
      <c r="I2819" s="3">
        <v>1.16E-3</v>
      </c>
      <c r="J2819" s="3">
        <v>3.31E-3</v>
      </c>
      <c r="K2819" s="3">
        <v>1.3400099999999999</v>
      </c>
      <c r="L2819" s="3">
        <v>0.11</v>
      </c>
      <c r="M2819" s="4">
        <f t="shared" si="265"/>
        <v>94.06883720930233</v>
      </c>
      <c r="N2819" s="4">
        <f t="shared" si="266"/>
        <v>8.5786046511627898</v>
      </c>
      <c r="O2819" s="4">
        <f t="shared" si="267"/>
        <v>24.478604651162794</v>
      </c>
      <c r="P2819" s="4">
        <f t="shared" si="268"/>
        <v>9909.841395348838</v>
      </c>
      <c r="Q2819" s="4">
        <f t="shared" si="269"/>
        <v>813.48837209302326</v>
      </c>
    </row>
    <row r="2820" spans="1:17" x14ac:dyDescent="0.25">
      <c r="A2820" s="3">
        <v>51217</v>
      </c>
      <c r="B2820" s="3">
        <v>1</v>
      </c>
      <c r="C2820" s="3">
        <v>870</v>
      </c>
      <c r="D2820" s="3">
        <v>30</v>
      </c>
      <c r="E2820" s="3">
        <v>96</v>
      </c>
      <c r="F2820" s="3">
        <f t="shared" si="264"/>
        <v>0.06</v>
      </c>
      <c r="G2820" s="3">
        <v>0.43</v>
      </c>
      <c r="H2820" s="3">
        <v>1.2959999999999999E-2</v>
      </c>
      <c r="I2820" s="3">
        <v>1.2099999999999999E-3</v>
      </c>
      <c r="J2820" s="3">
        <v>3.3300000000000001E-3</v>
      </c>
      <c r="K2820" s="3">
        <v>1.35164</v>
      </c>
      <c r="L2820" s="3">
        <v>0.11</v>
      </c>
      <c r="M2820" s="4">
        <f t="shared" si="265"/>
        <v>95.84372093023255</v>
      </c>
      <c r="N2820" s="4">
        <f t="shared" si="266"/>
        <v>8.9483720930232558</v>
      </c>
      <c r="O2820" s="4">
        <f t="shared" si="267"/>
        <v>24.626511627906979</v>
      </c>
      <c r="P2820" s="4">
        <f t="shared" si="268"/>
        <v>9995.8493023255814</v>
      </c>
      <c r="Q2820" s="4">
        <f t="shared" si="269"/>
        <v>813.48837209302326</v>
      </c>
    </row>
    <row r="2821" spans="1:17" x14ac:dyDescent="0.25">
      <c r="A2821" s="3">
        <v>51218</v>
      </c>
      <c r="B2821" s="3">
        <v>1</v>
      </c>
      <c r="C2821" s="3">
        <v>872</v>
      </c>
      <c r="D2821" s="3">
        <v>30</v>
      </c>
      <c r="E2821" s="3">
        <v>96</v>
      </c>
      <c r="F2821" s="3">
        <f t="shared" si="264"/>
        <v>0.06</v>
      </c>
      <c r="G2821" s="3">
        <v>0.43</v>
      </c>
      <c r="H2821" s="3">
        <v>1.337E-2</v>
      </c>
      <c r="I2821" s="3">
        <v>1.2199999999999999E-3</v>
      </c>
      <c r="J2821" s="3">
        <v>3.3500000000000001E-3</v>
      </c>
      <c r="K2821" s="3">
        <v>1.36704</v>
      </c>
      <c r="L2821" s="3">
        <v>0.12</v>
      </c>
      <c r="M2821" s="4">
        <f t="shared" si="265"/>
        <v>98.875813953488375</v>
      </c>
      <c r="N2821" s="4">
        <f t="shared" si="266"/>
        <v>9.02232558139535</v>
      </c>
      <c r="O2821" s="4">
        <f t="shared" si="267"/>
        <v>24.774418604651164</v>
      </c>
      <c r="P2821" s="4">
        <f t="shared" si="268"/>
        <v>10109.737674418606</v>
      </c>
      <c r="Q2821" s="4">
        <f t="shared" si="269"/>
        <v>887.44186046511629</v>
      </c>
    </row>
    <row r="2822" spans="1:17" x14ac:dyDescent="0.25">
      <c r="A2822" s="3">
        <v>51219</v>
      </c>
      <c r="B2822" s="3">
        <v>1</v>
      </c>
      <c r="C2822" s="3">
        <v>877</v>
      </c>
      <c r="D2822" s="3">
        <v>30</v>
      </c>
      <c r="E2822" s="3">
        <v>97</v>
      </c>
      <c r="F2822" s="3">
        <f t="shared" si="264"/>
        <v>0.08</v>
      </c>
      <c r="G2822" s="3">
        <v>0.44</v>
      </c>
      <c r="H2822" s="3">
        <v>1.3690000000000001E-2</v>
      </c>
      <c r="I2822" s="3">
        <v>1.2899999999999999E-3</v>
      </c>
      <c r="J2822" s="3">
        <v>3.5599999999999998E-3</v>
      </c>
      <c r="K2822" s="3">
        <v>1.3947099999999999</v>
      </c>
      <c r="L2822" s="3">
        <v>0.14000000000000001</v>
      </c>
      <c r="M2822" s="4">
        <f t="shared" si="265"/>
        <v>98.941363636363633</v>
      </c>
      <c r="N2822" s="4">
        <f t="shared" si="266"/>
        <v>9.3231818181818173</v>
      </c>
      <c r="O2822" s="4">
        <f t="shared" si="267"/>
        <v>25.729090909090903</v>
      </c>
      <c r="P2822" s="4">
        <f t="shared" si="268"/>
        <v>10079.949545454545</v>
      </c>
      <c r="Q2822" s="4">
        <f t="shared" si="269"/>
        <v>1011.818181818182</v>
      </c>
    </row>
    <row r="2823" spans="1:17" x14ac:dyDescent="0.25">
      <c r="A2823" s="3">
        <v>51220</v>
      </c>
      <c r="B2823" s="3">
        <v>1</v>
      </c>
      <c r="C2823" s="3">
        <v>876</v>
      </c>
      <c r="D2823" s="3">
        <v>30</v>
      </c>
      <c r="E2823" s="3">
        <v>96</v>
      </c>
      <c r="F2823" s="3">
        <f t="shared" si="264"/>
        <v>0.06</v>
      </c>
      <c r="G2823" s="3">
        <v>0.44</v>
      </c>
      <c r="H2823" s="3">
        <v>1.3310000000000001E-2</v>
      </c>
      <c r="I2823" s="3">
        <v>1.31E-3</v>
      </c>
      <c r="J2823" s="3">
        <v>3.5100000000000001E-3</v>
      </c>
      <c r="K2823" s="3">
        <v>1.37378</v>
      </c>
      <c r="L2823" s="3">
        <v>0.13</v>
      </c>
      <c r="M2823" s="4">
        <f t="shared" si="265"/>
        <v>96.195000000000007</v>
      </c>
      <c r="N2823" s="4">
        <f t="shared" si="266"/>
        <v>9.4677272727272719</v>
      </c>
      <c r="O2823" s="4">
        <f t="shared" si="267"/>
        <v>25.367727272727272</v>
      </c>
      <c r="P2823" s="4">
        <f t="shared" si="268"/>
        <v>9928.6827272727278</v>
      </c>
      <c r="Q2823" s="4">
        <f t="shared" si="269"/>
        <v>939.54545454545462</v>
      </c>
    </row>
    <row r="2824" spans="1:17" x14ac:dyDescent="0.25">
      <c r="A2824" s="3">
        <v>51221</v>
      </c>
      <c r="B2824" s="3">
        <v>1</v>
      </c>
      <c r="C2824" s="3">
        <v>877</v>
      </c>
      <c r="D2824" s="3">
        <v>30</v>
      </c>
      <c r="E2824" s="3">
        <v>96</v>
      </c>
      <c r="F2824" s="3">
        <f t="shared" si="264"/>
        <v>0.06</v>
      </c>
      <c r="G2824" s="3">
        <v>0.44</v>
      </c>
      <c r="H2824" s="3">
        <v>1.3010000000000001E-2</v>
      </c>
      <c r="I2824" s="3">
        <v>1.3600000000000001E-3</v>
      </c>
      <c r="J2824" s="3">
        <v>3.5000000000000001E-3</v>
      </c>
      <c r="K2824" s="3">
        <v>1.36873</v>
      </c>
      <c r="L2824" s="3">
        <v>0.12</v>
      </c>
      <c r="M2824" s="4">
        <f t="shared" si="265"/>
        <v>94.026818181818186</v>
      </c>
      <c r="N2824" s="4">
        <f t="shared" si="266"/>
        <v>9.82909090909091</v>
      </c>
      <c r="O2824" s="4">
        <f t="shared" si="267"/>
        <v>25.295454545454547</v>
      </c>
      <c r="P2824" s="4">
        <f t="shared" si="268"/>
        <v>9892.1849999999995</v>
      </c>
      <c r="Q2824" s="4">
        <f t="shared" si="269"/>
        <v>867.27272727272725</v>
      </c>
    </row>
    <row r="2825" spans="1:17" x14ac:dyDescent="0.25">
      <c r="A2825" s="3">
        <v>51222</v>
      </c>
      <c r="B2825" s="3">
        <v>1</v>
      </c>
      <c r="C2825" s="3">
        <v>877</v>
      </c>
      <c r="D2825" s="3">
        <v>30</v>
      </c>
      <c r="E2825" s="3">
        <v>96</v>
      </c>
      <c r="F2825" s="3">
        <f t="shared" si="264"/>
        <v>0.06</v>
      </c>
      <c r="G2825" s="3">
        <v>0.43</v>
      </c>
      <c r="H2825" s="3">
        <v>1.2630000000000001E-2</v>
      </c>
      <c r="I2825" s="3">
        <v>1.4E-3</v>
      </c>
      <c r="J2825" s="3">
        <v>3.63E-3</v>
      </c>
      <c r="K2825" s="3">
        <v>1.36025</v>
      </c>
      <c r="L2825" s="3">
        <v>0.12</v>
      </c>
      <c r="M2825" s="4">
        <f t="shared" si="265"/>
        <v>93.403255813953493</v>
      </c>
      <c r="N2825" s="4">
        <f t="shared" si="266"/>
        <v>10.353488372093024</v>
      </c>
      <c r="O2825" s="4">
        <f t="shared" si="267"/>
        <v>26.845116279069767</v>
      </c>
      <c r="P2825" s="4">
        <f t="shared" si="268"/>
        <v>10059.523255813952</v>
      </c>
      <c r="Q2825" s="4">
        <f t="shared" si="269"/>
        <v>887.44186046511629</v>
      </c>
    </row>
    <row r="2826" spans="1:17" x14ac:dyDescent="0.25">
      <c r="A2826" s="3">
        <v>51223</v>
      </c>
      <c r="B2826" s="3">
        <v>1</v>
      </c>
      <c r="C2826" s="3">
        <v>874</v>
      </c>
      <c r="D2826" s="3">
        <v>30</v>
      </c>
      <c r="E2826" s="3">
        <v>97</v>
      </c>
      <c r="F2826" s="3">
        <f t="shared" si="264"/>
        <v>0.08</v>
      </c>
      <c r="G2826" s="3">
        <v>0.43</v>
      </c>
      <c r="H2826" s="3">
        <v>1.244E-2</v>
      </c>
      <c r="I2826" s="3">
        <v>1.4499999999999999E-3</v>
      </c>
      <c r="J2826" s="3">
        <v>3.5000000000000001E-3</v>
      </c>
      <c r="K2826" s="3">
        <v>1.36239</v>
      </c>
      <c r="L2826" s="3">
        <v>0.13</v>
      </c>
      <c r="M2826" s="4">
        <f t="shared" si="265"/>
        <v>91.99813953488372</v>
      </c>
      <c r="N2826" s="4">
        <f t="shared" si="266"/>
        <v>10.723255813953488</v>
      </c>
      <c r="O2826" s="4">
        <f t="shared" si="267"/>
        <v>25.883720930232556</v>
      </c>
      <c r="P2826" s="4">
        <f t="shared" si="268"/>
        <v>10075.349302325581</v>
      </c>
      <c r="Q2826" s="4">
        <f t="shared" si="269"/>
        <v>961.39534883720944</v>
      </c>
    </row>
    <row r="2827" spans="1:17" x14ac:dyDescent="0.25">
      <c r="A2827" s="3">
        <v>51224</v>
      </c>
      <c r="B2827" s="3">
        <v>1</v>
      </c>
      <c r="C2827" s="3">
        <v>872</v>
      </c>
      <c r="D2827" s="3">
        <v>30</v>
      </c>
      <c r="E2827" s="3">
        <v>97</v>
      </c>
      <c r="F2827" s="3">
        <f t="shared" si="264"/>
        <v>0.08</v>
      </c>
      <c r="G2827" s="3">
        <v>0.43</v>
      </c>
      <c r="H2827" s="3">
        <v>1.2200000000000001E-2</v>
      </c>
      <c r="I2827" s="3">
        <v>1.49E-3</v>
      </c>
      <c r="J2827" s="3">
        <v>3.49E-3</v>
      </c>
      <c r="K2827" s="3">
        <v>1.3503099999999999</v>
      </c>
      <c r="L2827" s="3">
        <v>0.14000000000000001</v>
      </c>
      <c r="M2827" s="4">
        <f t="shared" si="265"/>
        <v>90.223255813953486</v>
      </c>
      <c r="N2827" s="4">
        <f t="shared" si="266"/>
        <v>11.019069767441861</v>
      </c>
      <c r="O2827" s="4">
        <f t="shared" si="267"/>
        <v>25.809767441860465</v>
      </c>
      <c r="P2827" s="4">
        <f t="shared" si="268"/>
        <v>9986.013488372093</v>
      </c>
      <c r="Q2827" s="4">
        <f t="shared" si="269"/>
        <v>1035.3488372093025</v>
      </c>
    </row>
    <row r="2828" spans="1:17" x14ac:dyDescent="0.25">
      <c r="A2828" s="3">
        <v>51225</v>
      </c>
      <c r="B2828" s="3">
        <v>1</v>
      </c>
      <c r="C2828" s="3">
        <v>878</v>
      </c>
      <c r="D2828" s="3">
        <v>30</v>
      </c>
      <c r="E2828" s="3">
        <v>97</v>
      </c>
      <c r="F2828" s="3">
        <f t="shared" si="264"/>
        <v>0.08</v>
      </c>
      <c r="G2828" s="3">
        <v>0.43</v>
      </c>
      <c r="H2828" s="3">
        <v>1.2189999999999999E-2</v>
      </c>
      <c r="I2828" s="3">
        <v>1.5100000000000001E-3</v>
      </c>
      <c r="J2828" s="3">
        <v>3.5200000000000001E-3</v>
      </c>
      <c r="K2828" s="3">
        <v>1.3538300000000001</v>
      </c>
      <c r="L2828" s="3">
        <v>0.14000000000000001</v>
      </c>
      <c r="M2828" s="4">
        <f t="shared" si="265"/>
        <v>90.149302325581388</v>
      </c>
      <c r="N2828" s="4">
        <f t="shared" si="266"/>
        <v>11.166976744186048</v>
      </c>
      <c r="O2828" s="4">
        <f t="shared" si="267"/>
        <v>26.031627906976745</v>
      </c>
      <c r="P2828" s="4">
        <f t="shared" si="268"/>
        <v>10012.04511627907</v>
      </c>
      <c r="Q2828" s="4">
        <f t="shared" si="269"/>
        <v>1035.3488372093025</v>
      </c>
    </row>
    <row r="2829" spans="1:17" x14ac:dyDescent="0.25">
      <c r="A2829" s="3">
        <v>51226</v>
      </c>
      <c r="B2829" s="3">
        <v>1</v>
      </c>
      <c r="C2829" s="3">
        <v>877</v>
      </c>
      <c r="D2829" s="3">
        <v>30</v>
      </c>
      <c r="E2829" s="3">
        <v>96</v>
      </c>
      <c r="F2829" s="3">
        <f t="shared" si="264"/>
        <v>0.06</v>
      </c>
      <c r="G2829" s="3">
        <v>0.43</v>
      </c>
      <c r="H2829" s="3">
        <v>1.218E-2</v>
      </c>
      <c r="I2829" s="3">
        <v>1.4499999999999999E-3</v>
      </c>
      <c r="J2829" s="3">
        <v>3.49E-3</v>
      </c>
      <c r="K2829" s="3">
        <v>1.33613</v>
      </c>
      <c r="L2829" s="3">
        <v>0.13</v>
      </c>
      <c r="M2829" s="4">
        <f t="shared" si="265"/>
        <v>90.075348837209305</v>
      </c>
      <c r="N2829" s="4">
        <f t="shared" si="266"/>
        <v>10.723255813953488</v>
      </c>
      <c r="O2829" s="4">
        <f t="shared" si="267"/>
        <v>25.809767441860465</v>
      </c>
      <c r="P2829" s="4">
        <f t="shared" si="268"/>
        <v>9881.1474418604666</v>
      </c>
      <c r="Q2829" s="4">
        <f t="shared" si="269"/>
        <v>961.39534883720944</v>
      </c>
    </row>
    <row r="2830" spans="1:17" x14ac:dyDescent="0.25">
      <c r="A2830" s="3">
        <v>51227</v>
      </c>
      <c r="B2830" s="3">
        <v>1</v>
      </c>
      <c r="C2830" s="3">
        <v>875</v>
      </c>
      <c r="D2830" s="3">
        <v>30</v>
      </c>
      <c r="E2830" s="3">
        <v>96</v>
      </c>
      <c r="F2830" s="3">
        <f t="shared" si="264"/>
        <v>0.06</v>
      </c>
      <c r="G2830" s="3">
        <v>0.42</v>
      </c>
      <c r="H2830" s="3">
        <v>1.2160000000000001E-2</v>
      </c>
      <c r="I2830" s="3">
        <v>1.4E-3</v>
      </c>
      <c r="J2830" s="3">
        <v>3.48E-3</v>
      </c>
      <c r="K2830" s="3">
        <v>1.32927</v>
      </c>
      <c r="L2830" s="3">
        <v>0.13</v>
      </c>
      <c r="M2830" s="4">
        <f t="shared" si="265"/>
        <v>92.068571428571431</v>
      </c>
      <c r="N2830" s="4">
        <f t="shared" si="266"/>
        <v>10.600000000000001</v>
      </c>
      <c r="O2830" s="4">
        <f t="shared" si="267"/>
        <v>26.348571428571432</v>
      </c>
      <c r="P2830" s="4">
        <f t="shared" si="268"/>
        <v>10064.472857142857</v>
      </c>
      <c r="Q2830" s="4">
        <f t="shared" si="269"/>
        <v>984.28571428571433</v>
      </c>
    </row>
    <row r="2831" spans="1:17" x14ac:dyDescent="0.25">
      <c r="A2831" s="3">
        <v>51228</v>
      </c>
      <c r="B2831" s="3">
        <v>1</v>
      </c>
      <c r="C2831" s="3">
        <v>879</v>
      </c>
      <c r="D2831" s="3">
        <v>30</v>
      </c>
      <c r="E2831" s="3">
        <v>96</v>
      </c>
      <c r="F2831" s="3">
        <f t="shared" si="264"/>
        <v>0.06</v>
      </c>
      <c r="G2831" s="3">
        <v>0.42</v>
      </c>
      <c r="H2831" s="3">
        <v>1.2120000000000001E-2</v>
      </c>
      <c r="I2831" s="3">
        <v>1.4E-3</v>
      </c>
      <c r="J2831" s="3">
        <v>3.3400000000000001E-3</v>
      </c>
      <c r="K2831" s="3">
        <v>1.3283400000000001</v>
      </c>
      <c r="L2831" s="3">
        <v>0.13</v>
      </c>
      <c r="M2831" s="4">
        <f t="shared" si="265"/>
        <v>91.765714285714296</v>
      </c>
      <c r="N2831" s="4">
        <f t="shared" si="266"/>
        <v>10.600000000000001</v>
      </c>
      <c r="O2831" s="4">
        <f t="shared" si="267"/>
        <v>25.288571428571426</v>
      </c>
      <c r="P2831" s="4">
        <f t="shared" si="268"/>
        <v>10057.431428571428</v>
      </c>
      <c r="Q2831" s="4">
        <f t="shared" si="269"/>
        <v>984.28571428571433</v>
      </c>
    </row>
    <row r="2832" spans="1:17" x14ac:dyDescent="0.25">
      <c r="A2832" s="3">
        <v>51229</v>
      </c>
      <c r="B2832" s="3">
        <v>1</v>
      </c>
      <c r="C2832" s="3">
        <v>878</v>
      </c>
      <c r="D2832" s="3">
        <v>30</v>
      </c>
      <c r="E2832" s="3">
        <v>98</v>
      </c>
      <c r="F2832" s="3">
        <f t="shared" si="264"/>
        <v>0.1</v>
      </c>
      <c r="G2832" s="3">
        <v>0.43</v>
      </c>
      <c r="H2832" s="3">
        <v>1.2449999999999999E-2</v>
      </c>
      <c r="I2832" s="3">
        <v>1.48E-3</v>
      </c>
      <c r="J2832" s="3">
        <v>3.2699999999999999E-3</v>
      </c>
      <c r="K2832" s="3">
        <v>1.3570599999999999</v>
      </c>
      <c r="L2832" s="3">
        <v>0.15</v>
      </c>
      <c r="M2832" s="4">
        <f t="shared" si="265"/>
        <v>92.072093023255817</v>
      </c>
      <c r="N2832" s="4">
        <f t="shared" si="266"/>
        <v>10.945116279069767</v>
      </c>
      <c r="O2832" s="4">
        <f t="shared" si="267"/>
        <v>24.182790697674417</v>
      </c>
      <c r="P2832" s="4">
        <f t="shared" si="268"/>
        <v>10035.932093023255</v>
      </c>
      <c r="Q2832" s="4">
        <f t="shared" si="269"/>
        <v>1109.3023255813953</v>
      </c>
    </row>
    <row r="2833" spans="1:17" x14ac:dyDescent="0.25">
      <c r="A2833" s="3">
        <v>51230</v>
      </c>
      <c r="B2833" s="3">
        <v>1</v>
      </c>
      <c r="C2833" s="3">
        <v>872</v>
      </c>
      <c r="D2833" s="3">
        <v>30</v>
      </c>
      <c r="E2833" s="3">
        <v>98</v>
      </c>
      <c r="F2833" s="3">
        <f t="shared" si="264"/>
        <v>0.1</v>
      </c>
      <c r="G2833" s="3">
        <v>0.43</v>
      </c>
      <c r="H2833" s="3">
        <v>1.2290000000000001E-2</v>
      </c>
      <c r="I2833" s="3">
        <v>1.42E-3</v>
      </c>
      <c r="J2833" s="3">
        <v>3.2399999999999998E-3</v>
      </c>
      <c r="K2833" s="3">
        <v>1.3426</v>
      </c>
      <c r="L2833" s="3">
        <v>0.15</v>
      </c>
      <c r="M2833" s="4">
        <f t="shared" si="265"/>
        <v>90.888837209302338</v>
      </c>
      <c r="N2833" s="4">
        <f t="shared" si="266"/>
        <v>10.50139534883721</v>
      </c>
      <c r="O2833" s="4">
        <f t="shared" si="267"/>
        <v>23.960930232558137</v>
      </c>
      <c r="P2833" s="4">
        <f t="shared" si="268"/>
        <v>9928.9953488372084</v>
      </c>
      <c r="Q2833" s="4">
        <f t="shared" si="269"/>
        <v>1109.3023255813953</v>
      </c>
    </row>
    <row r="2834" spans="1:17" x14ac:dyDescent="0.25">
      <c r="A2834" s="3">
        <v>51231</v>
      </c>
      <c r="B2834" s="3">
        <v>1</v>
      </c>
      <c r="C2834" s="3">
        <v>887</v>
      </c>
      <c r="D2834" s="3">
        <v>30</v>
      </c>
      <c r="E2834" s="3">
        <v>98</v>
      </c>
      <c r="F2834" s="3">
        <f t="shared" si="264"/>
        <v>0.1</v>
      </c>
      <c r="G2834" s="3">
        <v>0.43</v>
      </c>
      <c r="H2834" s="3">
        <v>1.242E-2</v>
      </c>
      <c r="I2834" s="3">
        <v>1.4499999999999999E-3</v>
      </c>
      <c r="J2834" s="3">
        <v>3.14E-3</v>
      </c>
      <c r="K2834" s="3">
        <v>1.3657300000000001</v>
      </c>
      <c r="L2834" s="3">
        <v>0.15</v>
      </c>
      <c r="M2834" s="4">
        <f t="shared" si="265"/>
        <v>91.850232558139538</v>
      </c>
      <c r="N2834" s="4">
        <f t="shared" si="266"/>
        <v>10.723255813953488</v>
      </c>
      <c r="O2834" s="4">
        <f t="shared" si="267"/>
        <v>23.221395348837209</v>
      </c>
      <c r="P2834" s="4">
        <f t="shared" si="268"/>
        <v>10100.049767441862</v>
      </c>
      <c r="Q2834" s="4">
        <f t="shared" si="269"/>
        <v>1109.3023255813953</v>
      </c>
    </row>
    <row r="2835" spans="1:17" x14ac:dyDescent="0.25">
      <c r="A2835" s="3">
        <v>51232</v>
      </c>
      <c r="B2835" s="3">
        <v>1</v>
      </c>
      <c r="C2835" s="3">
        <v>946</v>
      </c>
      <c r="D2835" s="3">
        <v>30</v>
      </c>
      <c r="E2835" s="3">
        <v>99</v>
      </c>
      <c r="F2835" s="3">
        <f t="shared" si="264"/>
        <v>0.12</v>
      </c>
      <c r="G2835" s="3">
        <v>0.48</v>
      </c>
      <c r="H2835" s="3">
        <v>1.3650000000000001E-2</v>
      </c>
      <c r="I2835" s="3">
        <v>1.57E-3</v>
      </c>
      <c r="J2835" s="3">
        <v>3.3899999999999998E-3</v>
      </c>
      <c r="K2835" s="3">
        <v>1.4952300000000001</v>
      </c>
      <c r="L2835" s="3">
        <v>0.16</v>
      </c>
      <c r="M2835" s="4">
        <f t="shared" si="265"/>
        <v>90.431250000000006</v>
      </c>
      <c r="N2835" s="4">
        <f t="shared" si="266"/>
        <v>10.401250000000001</v>
      </c>
      <c r="O2835" s="4">
        <f t="shared" si="267"/>
        <v>22.458750000000002</v>
      </c>
      <c r="P2835" s="4">
        <f t="shared" si="268"/>
        <v>9905.8987500000003</v>
      </c>
      <c r="Q2835" s="4">
        <f t="shared" si="269"/>
        <v>1060.0000000000002</v>
      </c>
    </row>
    <row r="2836" spans="1:17" x14ac:dyDescent="0.25">
      <c r="A2836" s="3">
        <v>51233</v>
      </c>
      <c r="B2836" s="3">
        <v>1</v>
      </c>
      <c r="C2836" s="3">
        <v>947</v>
      </c>
      <c r="D2836" s="3">
        <v>30</v>
      </c>
      <c r="E2836" s="3">
        <v>97</v>
      </c>
      <c r="F2836" s="3">
        <f t="shared" si="264"/>
        <v>0.08</v>
      </c>
      <c r="G2836" s="3">
        <v>0.54</v>
      </c>
      <c r="H2836" s="3">
        <v>1.4659999999999999E-2</v>
      </c>
      <c r="I2836" s="3">
        <v>1.5100000000000001E-3</v>
      </c>
      <c r="J2836" s="3">
        <v>3.2799999999999999E-3</v>
      </c>
      <c r="K2836" s="3">
        <v>1.7066300000000001</v>
      </c>
      <c r="L2836" s="3">
        <v>0.16</v>
      </c>
      <c r="M2836" s="4">
        <f t="shared" si="265"/>
        <v>86.331111111111113</v>
      </c>
      <c r="N2836" s="4">
        <f t="shared" si="266"/>
        <v>8.8922222222222214</v>
      </c>
      <c r="O2836" s="4">
        <f t="shared" si="267"/>
        <v>19.315555555555555</v>
      </c>
      <c r="P2836" s="4">
        <f t="shared" si="268"/>
        <v>10050.154444444444</v>
      </c>
      <c r="Q2836" s="4">
        <f t="shared" si="269"/>
        <v>942.22222222222217</v>
      </c>
    </row>
    <row r="2837" spans="1:17" x14ac:dyDescent="0.25">
      <c r="A2837" s="3">
        <v>51234</v>
      </c>
      <c r="B2837" s="3">
        <v>1</v>
      </c>
      <c r="C2837" s="3">
        <v>924</v>
      </c>
      <c r="D2837" s="3">
        <v>30</v>
      </c>
      <c r="E2837" s="3">
        <v>96</v>
      </c>
      <c r="F2837" s="3">
        <f t="shared" si="264"/>
        <v>0.06</v>
      </c>
      <c r="G2837" s="3">
        <v>0.6</v>
      </c>
      <c r="H2837" s="3">
        <v>1.634E-2</v>
      </c>
      <c r="I2837" s="3">
        <v>1.4499999999999999E-3</v>
      </c>
      <c r="J2837" s="3">
        <v>3.15E-3</v>
      </c>
      <c r="K2837" s="3">
        <v>1.8942000000000001</v>
      </c>
      <c r="L2837" s="3">
        <v>0.14000000000000001</v>
      </c>
      <c r="M2837" s="4">
        <f t="shared" si="265"/>
        <v>86.602000000000004</v>
      </c>
      <c r="N2837" s="4">
        <f t="shared" si="266"/>
        <v>7.6850000000000005</v>
      </c>
      <c r="O2837" s="4">
        <f t="shared" si="267"/>
        <v>16.695</v>
      </c>
      <c r="P2837" s="4">
        <f t="shared" si="268"/>
        <v>10039.260000000002</v>
      </c>
      <c r="Q2837" s="4">
        <f t="shared" si="269"/>
        <v>742.00000000000011</v>
      </c>
    </row>
    <row r="2838" spans="1:17" x14ac:dyDescent="0.25">
      <c r="A2838" s="3">
        <v>51235</v>
      </c>
      <c r="B2838" s="3">
        <v>1</v>
      </c>
      <c r="C2838" s="3">
        <v>852</v>
      </c>
      <c r="D2838" s="3">
        <v>30</v>
      </c>
      <c r="E2838" s="3">
        <v>97</v>
      </c>
      <c r="F2838" s="3">
        <f t="shared" si="264"/>
        <v>0.08</v>
      </c>
      <c r="G2838" s="3">
        <v>0.53</v>
      </c>
      <c r="H2838" s="3">
        <v>1.6760000000000001E-2</v>
      </c>
      <c r="I2838" s="3">
        <v>1.4E-3</v>
      </c>
      <c r="J2838" s="3">
        <v>3.0400000000000002E-3</v>
      </c>
      <c r="K2838" s="3">
        <v>1.68174</v>
      </c>
      <c r="L2838" s="3">
        <v>0.14000000000000001</v>
      </c>
      <c r="M2838" s="4">
        <f t="shared" si="265"/>
        <v>100.55999999999999</v>
      </c>
      <c r="N2838" s="4">
        <f t="shared" si="266"/>
        <v>8.3999999999999986</v>
      </c>
      <c r="O2838" s="4">
        <f t="shared" si="267"/>
        <v>18.239999999999998</v>
      </c>
      <c r="P2838" s="4">
        <f t="shared" si="268"/>
        <v>10090.44</v>
      </c>
      <c r="Q2838" s="4">
        <f t="shared" si="269"/>
        <v>840</v>
      </c>
    </row>
    <row r="2839" spans="1:17" x14ac:dyDescent="0.25">
      <c r="A2839" s="3">
        <v>51236</v>
      </c>
      <c r="B2839" s="3">
        <v>1</v>
      </c>
      <c r="C2839" s="3">
        <v>874</v>
      </c>
      <c r="D2839" s="3">
        <v>30</v>
      </c>
      <c r="E2839" s="3">
        <v>97</v>
      </c>
      <c r="F2839" s="3">
        <f t="shared" si="264"/>
        <v>0.08</v>
      </c>
      <c r="G2839" s="3">
        <v>0.51</v>
      </c>
      <c r="H2839" s="3">
        <v>1.6840000000000001E-2</v>
      </c>
      <c r="I2839" s="3">
        <v>1.4400000000000001E-3</v>
      </c>
      <c r="J2839" s="3">
        <v>3.1199999999999999E-3</v>
      </c>
      <c r="K2839" s="3">
        <v>1.5910500000000001</v>
      </c>
      <c r="L2839" s="3">
        <v>0.14000000000000001</v>
      </c>
      <c r="M2839" s="4">
        <f t="shared" si="265"/>
        <v>105.00235294117647</v>
      </c>
      <c r="N2839" s="4">
        <f t="shared" si="266"/>
        <v>8.9788235294117644</v>
      </c>
      <c r="O2839" s="4">
        <f t="shared" si="267"/>
        <v>19.454117647058823</v>
      </c>
      <c r="P2839" s="4">
        <f t="shared" si="268"/>
        <v>9920.6647058823528</v>
      </c>
      <c r="Q2839" s="4">
        <f t="shared" si="269"/>
        <v>872.94117647058829</v>
      </c>
    </row>
    <row r="2840" spans="1:17" x14ac:dyDescent="0.25">
      <c r="A2840" s="3">
        <v>51237</v>
      </c>
      <c r="B2840" s="3">
        <v>1</v>
      </c>
      <c r="C2840" s="3">
        <v>879</v>
      </c>
      <c r="D2840" s="3">
        <v>30</v>
      </c>
      <c r="E2840" s="3">
        <v>96</v>
      </c>
      <c r="F2840" s="3">
        <f t="shared" si="264"/>
        <v>0.06</v>
      </c>
      <c r="G2840" s="3">
        <v>0.49</v>
      </c>
      <c r="H2840" s="3">
        <v>1.5559999999999999E-2</v>
      </c>
      <c r="I2840" s="3">
        <v>1.4599999999999999E-3</v>
      </c>
      <c r="J2840" s="3">
        <v>3.2200000000000002E-3</v>
      </c>
      <c r="K2840" s="3">
        <v>1.5458099999999999</v>
      </c>
      <c r="L2840" s="3">
        <v>0.11</v>
      </c>
      <c r="M2840" s="4">
        <f t="shared" si="265"/>
        <v>100.98122448979591</v>
      </c>
      <c r="N2840" s="4">
        <f t="shared" si="266"/>
        <v>9.475102040816326</v>
      </c>
      <c r="O2840" s="4">
        <f t="shared" si="267"/>
        <v>20.897142857142857</v>
      </c>
      <c r="P2840" s="4">
        <f t="shared" si="268"/>
        <v>10031.991428571428</v>
      </c>
      <c r="Q2840" s="4">
        <f t="shared" si="269"/>
        <v>713.87755102040819</v>
      </c>
    </row>
    <row r="2841" spans="1:17" x14ac:dyDescent="0.25">
      <c r="A2841" s="3">
        <v>51238</v>
      </c>
      <c r="B2841" s="3">
        <v>1</v>
      </c>
      <c r="C2841" s="3">
        <v>876</v>
      </c>
      <c r="D2841" s="3">
        <v>30</v>
      </c>
      <c r="E2841" s="3">
        <v>96</v>
      </c>
      <c r="F2841" s="3">
        <f t="shared" si="264"/>
        <v>0.06</v>
      </c>
      <c r="G2841" s="3">
        <v>0.47</v>
      </c>
      <c r="H2841" s="3">
        <v>1.512E-2</v>
      </c>
      <c r="I2841" s="3">
        <v>1.5E-3</v>
      </c>
      <c r="J2841" s="3">
        <v>3.2000000000000002E-3</v>
      </c>
      <c r="K2841" s="3">
        <v>1.4867699999999999</v>
      </c>
      <c r="L2841" s="3">
        <v>0.1</v>
      </c>
      <c r="M2841" s="4">
        <f t="shared" si="265"/>
        <v>102.30127659574468</v>
      </c>
      <c r="N2841" s="4">
        <f t="shared" si="266"/>
        <v>10.148936170212767</v>
      </c>
      <c r="O2841" s="4">
        <f t="shared" si="267"/>
        <v>21.651063829787237</v>
      </c>
      <c r="P2841" s="4">
        <f t="shared" si="268"/>
        <v>10059.422553191489</v>
      </c>
      <c r="Q2841" s="4">
        <f t="shared" si="269"/>
        <v>676.59574468085111</v>
      </c>
    </row>
    <row r="2842" spans="1:17" x14ac:dyDescent="0.25">
      <c r="A2842" s="3">
        <v>51239</v>
      </c>
      <c r="B2842" s="3">
        <v>1</v>
      </c>
      <c r="C2842" s="3">
        <v>876</v>
      </c>
      <c r="D2842" s="3">
        <v>30</v>
      </c>
      <c r="E2842" s="3">
        <v>96</v>
      </c>
      <c r="F2842" s="3">
        <f t="shared" si="264"/>
        <v>0.06</v>
      </c>
      <c r="G2842" s="3">
        <v>0.45</v>
      </c>
      <c r="H2842" s="3">
        <v>1.421E-2</v>
      </c>
      <c r="I2842" s="3">
        <v>1.5E-3</v>
      </c>
      <c r="J2842" s="3">
        <v>3.2100000000000002E-3</v>
      </c>
      <c r="K2842" s="3">
        <v>1.39957</v>
      </c>
      <c r="L2842" s="3">
        <v>0.11</v>
      </c>
      <c r="M2842" s="4">
        <f t="shared" si="265"/>
        <v>100.41733333333335</v>
      </c>
      <c r="N2842" s="4">
        <f t="shared" si="266"/>
        <v>10.6</v>
      </c>
      <c r="O2842" s="4">
        <f t="shared" si="267"/>
        <v>22.684000000000001</v>
      </c>
      <c r="P2842" s="4">
        <f t="shared" si="268"/>
        <v>9890.2946666666667</v>
      </c>
      <c r="Q2842" s="4">
        <f t="shared" si="269"/>
        <v>777.33333333333326</v>
      </c>
    </row>
    <row r="2843" spans="1:17" x14ac:dyDescent="0.25">
      <c r="A2843" s="3">
        <v>51240</v>
      </c>
      <c r="B2843" s="3">
        <v>1</v>
      </c>
      <c r="C2843" s="3">
        <v>875</v>
      </c>
      <c r="D2843" s="3">
        <v>30</v>
      </c>
      <c r="E2843" s="3">
        <v>97</v>
      </c>
      <c r="F2843" s="3">
        <f t="shared" si="264"/>
        <v>0.08</v>
      </c>
      <c r="G2843" s="3">
        <v>0.44</v>
      </c>
      <c r="H2843" s="3">
        <v>1.3559999999999999E-2</v>
      </c>
      <c r="I2843" s="3">
        <v>1.5100000000000001E-3</v>
      </c>
      <c r="J2843" s="3">
        <v>3.2299999999999998E-3</v>
      </c>
      <c r="K2843" s="3">
        <v>1.3868</v>
      </c>
      <c r="L2843" s="3">
        <v>0.12</v>
      </c>
      <c r="M2843" s="4">
        <f t="shared" si="265"/>
        <v>98.00181818181818</v>
      </c>
      <c r="N2843" s="4">
        <f t="shared" si="266"/>
        <v>10.913181818181819</v>
      </c>
      <c r="O2843" s="4">
        <f t="shared" si="267"/>
        <v>23.344090909090909</v>
      </c>
      <c r="P2843" s="4">
        <f t="shared" si="268"/>
        <v>10022.781818181818</v>
      </c>
      <c r="Q2843" s="4">
        <f t="shared" si="269"/>
        <v>867.27272727272725</v>
      </c>
    </row>
    <row r="2844" spans="1:17" x14ac:dyDescent="0.25">
      <c r="A2844" s="3">
        <v>51241</v>
      </c>
      <c r="B2844" s="3">
        <v>1</v>
      </c>
      <c r="C2844" s="3">
        <v>856</v>
      </c>
      <c r="D2844" s="3">
        <v>30</v>
      </c>
      <c r="E2844" s="3">
        <v>97</v>
      </c>
      <c r="F2844" s="3">
        <f t="shared" si="264"/>
        <v>0.08</v>
      </c>
      <c r="G2844" s="3">
        <v>0.42</v>
      </c>
      <c r="H2844" s="3">
        <v>1.2869999999999999E-2</v>
      </c>
      <c r="I2844" s="3">
        <v>1.5299999999999999E-3</v>
      </c>
      <c r="J2844" s="3">
        <v>3.16E-3</v>
      </c>
      <c r="K2844" s="3">
        <v>1.3143100000000001</v>
      </c>
      <c r="L2844" s="3">
        <v>0.12</v>
      </c>
      <c r="M2844" s="4">
        <f t="shared" si="265"/>
        <v>97.444285714285712</v>
      </c>
      <c r="N2844" s="4">
        <f t="shared" si="266"/>
        <v>11.584285714285713</v>
      </c>
      <c r="O2844" s="4">
        <f t="shared" si="267"/>
        <v>23.925714285714289</v>
      </c>
      <c r="P2844" s="4">
        <f t="shared" si="268"/>
        <v>9951.2042857142878</v>
      </c>
      <c r="Q2844" s="4">
        <f t="shared" si="269"/>
        <v>908.57142857142856</v>
      </c>
    </row>
    <row r="2845" spans="1:17" x14ac:dyDescent="0.25">
      <c r="A2845" s="3">
        <v>51242</v>
      </c>
      <c r="B2845" s="3">
        <v>1</v>
      </c>
      <c r="C2845" s="3">
        <v>843</v>
      </c>
      <c r="D2845" s="3">
        <v>30</v>
      </c>
      <c r="E2845" s="3">
        <v>97</v>
      </c>
      <c r="F2845" s="3">
        <f t="shared" si="264"/>
        <v>0.08</v>
      </c>
      <c r="G2845" s="3">
        <v>0.42</v>
      </c>
      <c r="H2845" s="3">
        <v>1.231E-2</v>
      </c>
      <c r="I2845" s="3">
        <v>1.5E-3</v>
      </c>
      <c r="J2845" s="3">
        <v>3.0999999999999999E-3</v>
      </c>
      <c r="K2845" s="3">
        <v>1.3260099999999999</v>
      </c>
      <c r="L2845" s="3">
        <v>0.12</v>
      </c>
      <c r="M2845" s="4">
        <f t="shared" si="265"/>
        <v>93.204285714285717</v>
      </c>
      <c r="N2845" s="4">
        <f t="shared" si="266"/>
        <v>11.357142857142858</v>
      </c>
      <c r="O2845" s="4">
        <f t="shared" si="267"/>
        <v>23.471428571428572</v>
      </c>
      <c r="P2845" s="4">
        <f t="shared" si="268"/>
        <v>10039.789999999999</v>
      </c>
      <c r="Q2845" s="4">
        <f t="shared" si="269"/>
        <v>908.57142857142856</v>
      </c>
    </row>
    <row r="2846" spans="1:17" x14ac:dyDescent="0.25">
      <c r="A2846" s="3">
        <v>51243</v>
      </c>
      <c r="B2846" s="3">
        <v>1</v>
      </c>
      <c r="C2846" s="3">
        <v>866</v>
      </c>
      <c r="D2846" s="3">
        <v>30</v>
      </c>
      <c r="E2846" s="3">
        <v>96</v>
      </c>
      <c r="F2846" s="3">
        <f t="shared" si="264"/>
        <v>0.06</v>
      </c>
      <c r="G2846" s="3">
        <v>0.47</v>
      </c>
      <c r="H2846" s="3">
        <v>1.272E-2</v>
      </c>
      <c r="I2846" s="3">
        <v>1.4599999999999999E-3</v>
      </c>
      <c r="J2846" s="3">
        <v>3.1099999999999999E-3</v>
      </c>
      <c r="K2846" s="3">
        <v>1.4725299999999999</v>
      </c>
      <c r="L2846" s="3">
        <v>0.13</v>
      </c>
      <c r="M2846" s="4">
        <f t="shared" si="265"/>
        <v>86.062978723404271</v>
      </c>
      <c r="N2846" s="4">
        <f t="shared" si="266"/>
        <v>9.8782978723404256</v>
      </c>
      <c r="O2846" s="4">
        <f t="shared" si="267"/>
        <v>21.042127659574469</v>
      </c>
      <c r="P2846" s="4">
        <f t="shared" si="268"/>
        <v>9963.0753191489348</v>
      </c>
      <c r="Q2846" s="4">
        <f t="shared" si="269"/>
        <v>879.57446808510645</v>
      </c>
    </row>
    <row r="2847" spans="1:17" x14ac:dyDescent="0.25">
      <c r="A2847" s="3">
        <v>51244</v>
      </c>
      <c r="B2847" s="3">
        <v>1</v>
      </c>
      <c r="C2847" s="3">
        <v>866</v>
      </c>
      <c r="D2847" s="3">
        <v>30</v>
      </c>
      <c r="E2847" s="3">
        <v>96</v>
      </c>
      <c r="F2847" s="3">
        <f t="shared" si="264"/>
        <v>0.06</v>
      </c>
      <c r="G2847" s="3">
        <v>0.49</v>
      </c>
      <c r="H2847" s="3">
        <v>1.4080000000000001E-2</v>
      </c>
      <c r="I2847" s="3">
        <v>1.47E-3</v>
      </c>
      <c r="J2847" s="3">
        <v>3.13E-3</v>
      </c>
      <c r="K2847" s="3">
        <v>1.5464199999999999</v>
      </c>
      <c r="L2847" s="3">
        <v>0.14000000000000001</v>
      </c>
      <c r="M2847" s="4">
        <f t="shared" si="265"/>
        <v>91.376326530612261</v>
      </c>
      <c r="N2847" s="4">
        <f t="shared" si="266"/>
        <v>9.5400000000000009</v>
      </c>
      <c r="O2847" s="4">
        <f t="shared" si="267"/>
        <v>20.313061224489797</v>
      </c>
      <c r="P2847" s="4">
        <f t="shared" si="268"/>
        <v>10035.950204081631</v>
      </c>
      <c r="Q2847" s="4">
        <f t="shared" si="269"/>
        <v>908.57142857142867</v>
      </c>
    </row>
    <row r="2848" spans="1:17" x14ac:dyDescent="0.25">
      <c r="A2848" s="3">
        <v>51245</v>
      </c>
      <c r="B2848" s="3">
        <v>1</v>
      </c>
      <c r="C2848" s="3">
        <v>867</v>
      </c>
      <c r="D2848" s="3">
        <v>30</v>
      </c>
      <c r="E2848" s="3">
        <v>97</v>
      </c>
      <c r="F2848" s="3">
        <f t="shared" si="264"/>
        <v>0.08</v>
      </c>
      <c r="G2848" s="3">
        <v>0.49</v>
      </c>
      <c r="H2848" s="3">
        <v>1.5389999999999999E-2</v>
      </c>
      <c r="I2848" s="3">
        <v>1.4599999999999999E-3</v>
      </c>
      <c r="J2848" s="3">
        <v>3.2100000000000002E-3</v>
      </c>
      <c r="K2848" s="3">
        <v>1.5461499999999999</v>
      </c>
      <c r="L2848" s="3">
        <v>0.14000000000000001</v>
      </c>
      <c r="M2848" s="4">
        <f t="shared" si="265"/>
        <v>99.877959183673468</v>
      </c>
      <c r="N2848" s="4">
        <f t="shared" si="266"/>
        <v>9.475102040816326</v>
      </c>
      <c r="O2848" s="4">
        <f t="shared" si="267"/>
        <v>20.832244897959185</v>
      </c>
      <c r="P2848" s="4">
        <f t="shared" si="268"/>
        <v>10034.197959183673</v>
      </c>
      <c r="Q2848" s="4">
        <f t="shared" si="269"/>
        <v>908.57142857142867</v>
      </c>
    </row>
    <row r="2849" spans="1:17" x14ac:dyDescent="0.25">
      <c r="A2849" s="3">
        <v>51246</v>
      </c>
      <c r="B2849" s="3">
        <v>1</v>
      </c>
      <c r="C2849" s="3">
        <v>870</v>
      </c>
      <c r="D2849" s="3">
        <v>30</v>
      </c>
      <c r="E2849" s="3">
        <v>97</v>
      </c>
      <c r="F2849" s="3">
        <f t="shared" si="264"/>
        <v>0.08</v>
      </c>
      <c r="G2849" s="3">
        <v>0.48</v>
      </c>
      <c r="H2849" s="3">
        <v>1.5010000000000001E-2</v>
      </c>
      <c r="I2849" s="3">
        <v>1.41E-3</v>
      </c>
      <c r="J2849" s="3">
        <v>3.0599999999999998E-3</v>
      </c>
      <c r="K2849" s="3">
        <v>1.51065</v>
      </c>
      <c r="L2849" s="3">
        <v>0.14000000000000001</v>
      </c>
      <c r="M2849" s="4">
        <f t="shared" si="265"/>
        <v>99.441250000000011</v>
      </c>
      <c r="N2849" s="4">
        <f t="shared" si="266"/>
        <v>9.3412500000000005</v>
      </c>
      <c r="O2849" s="4">
        <f t="shared" si="267"/>
        <v>20.272499999999997</v>
      </c>
      <c r="P2849" s="4">
        <f t="shared" si="268"/>
        <v>10008.056250000001</v>
      </c>
      <c r="Q2849" s="4">
        <f t="shared" si="269"/>
        <v>927.50000000000011</v>
      </c>
    </row>
    <row r="2850" spans="1:17" x14ac:dyDescent="0.25">
      <c r="A2850" s="3">
        <v>51247</v>
      </c>
      <c r="B2850" s="3">
        <v>1</v>
      </c>
      <c r="C2850" s="3">
        <v>869</v>
      </c>
      <c r="D2850" s="3">
        <v>30</v>
      </c>
      <c r="E2850" s="3">
        <v>97</v>
      </c>
      <c r="F2850" s="3">
        <f t="shared" si="264"/>
        <v>0.08</v>
      </c>
      <c r="G2850" s="3">
        <v>0.47</v>
      </c>
      <c r="H2850" s="3">
        <v>1.468E-2</v>
      </c>
      <c r="I2850" s="3">
        <v>1.3600000000000001E-3</v>
      </c>
      <c r="J2850" s="3">
        <v>3.0599999999999998E-3</v>
      </c>
      <c r="K2850" s="3">
        <v>1.4884999999999999</v>
      </c>
      <c r="L2850" s="3">
        <v>0.13</v>
      </c>
      <c r="M2850" s="4">
        <f t="shared" si="265"/>
        <v>99.324255319148946</v>
      </c>
      <c r="N2850" s="4">
        <f t="shared" si="266"/>
        <v>9.2017021276595763</v>
      </c>
      <c r="O2850" s="4">
        <f t="shared" si="267"/>
        <v>20.703829787234042</v>
      </c>
      <c r="P2850" s="4">
        <f t="shared" si="268"/>
        <v>10071.127659574468</v>
      </c>
      <c r="Q2850" s="4">
        <f t="shared" si="269"/>
        <v>879.57446808510645</v>
      </c>
    </row>
    <row r="2851" spans="1:17" x14ac:dyDescent="0.25">
      <c r="A2851" s="3">
        <v>51248</v>
      </c>
      <c r="B2851" s="3">
        <v>1</v>
      </c>
      <c r="C2851" s="3">
        <v>877</v>
      </c>
      <c r="D2851" s="3">
        <v>30</v>
      </c>
      <c r="E2851" s="3">
        <v>96</v>
      </c>
      <c r="F2851" s="3">
        <f t="shared" si="264"/>
        <v>0.06</v>
      </c>
      <c r="G2851" s="3">
        <v>0.46</v>
      </c>
      <c r="H2851" s="3">
        <v>1.417E-2</v>
      </c>
      <c r="I2851" s="3">
        <v>1.32E-3</v>
      </c>
      <c r="J2851" s="3">
        <v>3.0599999999999998E-3</v>
      </c>
      <c r="K2851" s="3">
        <v>1.43276</v>
      </c>
      <c r="L2851" s="3">
        <v>0.11</v>
      </c>
      <c r="M2851" s="4">
        <f t="shared" si="265"/>
        <v>97.957826086956516</v>
      </c>
      <c r="N2851" s="4">
        <f t="shared" si="266"/>
        <v>9.1252173913043482</v>
      </c>
      <c r="O2851" s="4">
        <f t="shared" si="267"/>
        <v>21.153913043478259</v>
      </c>
      <c r="P2851" s="4">
        <f t="shared" si="268"/>
        <v>9904.7321739130421</v>
      </c>
      <c r="Q2851" s="4">
        <f t="shared" si="269"/>
        <v>760.43478260869563</v>
      </c>
    </row>
    <row r="2852" spans="1:17" x14ac:dyDescent="0.25">
      <c r="A2852" s="3">
        <v>51249</v>
      </c>
      <c r="B2852" s="3">
        <v>1</v>
      </c>
      <c r="C2852" s="3">
        <v>878</v>
      </c>
      <c r="D2852" s="3">
        <v>30</v>
      </c>
      <c r="E2852" s="3">
        <v>97</v>
      </c>
      <c r="F2852" s="3">
        <f t="shared" si="264"/>
        <v>0.08</v>
      </c>
      <c r="G2852" s="3">
        <v>0.45</v>
      </c>
      <c r="H2852" s="3">
        <v>1.374E-2</v>
      </c>
      <c r="I2852" s="3">
        <v>1.33E-3</v>
      </c>
      <c r="J2852" s="3">
        <v>2.9399999999999999E-3</v>
      </c>
      <c r="K2852" s="3">
        <v>1.4138200000000001</v>
      </c>
      <c r="L2852" s="3">
        <v>0.12</v>
      </c>
      <c r="M2852" s="4">
        <f t="shared" si="265"/>
        <v>97.096000000000004</v>
      </c>
      <c r="N2852" s="4">
        <f t="shared" si="266"/>
        <v>9.3986666666666672</v>
      </c>
      <c r="O2852" s="4">
        <f t="shared" si="267"/>
        <v>20.776</v>
      </c>
      <c r="P2852" s="4">
        <f t="shared" si="268"/>
        <v>9990.9946666666674</v>
      </c>
      <c r="Q2852" s="4">
        <f t="shared" si="269"/>
        <v>848</v>
      </c>
    </row>
    <row r="2853" spans="1:17" x14ac:dyDescent="0.25">
      <c r="A2853" s="3">
        <v>51250</v>
      </c>
      <c r="B2853" s="3">
        <v>1</v>
      </c>
      <c r="C2853" s="3">
        <v>877</v>
      </c>
      <c r="D2853" s="3">
        <v>30</v>
      </c>
      <c r="E2853" s="3">
        <v>97</v>
      </c>
      <c r="F2853" s="3">
        <f t="shared" si="264"/>
        <v>0.08</v>
      </c>
      <c r="G2853" s="3">
        <v>0.44</v>
      </c>
      <c r="H2853" s="3">
        <v>1.3310000000000001E-2</v>
      </c>
      <c r="I2853" s="3">
        <v>1.2800000000000001E-3</v>
      </c>
      <c r="J2853" s="3">
        <v>2.9299999999999999E-3</v>
      </c>
      <c r="K2853" s="3">
        <v>1.3938900000000001</v>
      </c>
      <c r="L2853" s="3">
        <v>0.12</v>
      </c>
      <c r="M2853" s="4">
        <f t="shared" si="265"/>
        <v>96.195000000000007</v>
      </c>
      <c r="N2853" s="4">
        <f t="shared" si="266"/>
        <v>9.2509090909090919</v>
      </c>
      <c r="O2853" s="4">
        <f t="shared" si="267"/>
        <v>21.175909090909091</v>
      </c>
      <c r="P2853" s="4">
        <f t="shared" si="268"/>
        <v>10074.023181818182</v>
      </c>
      <c r="Q2853" s="4">
        <f t="shared" si="269"/>
        <v>867.27272727272725</v>
      </c>
    </row>
    <row r="2854" spans="1:17" x14ac:dyDescent="0.25">
      <c r="A2854" s="3">
        <v>51251</v>
      </c>
      <c r="B2854" s="3">
        <v>1</v>
      </c>
      <c r="C2854" s="3">
        <v>876</v>
      </c>
      <c r="D2854" s="3">
        <v>30</v>
      </c>
      <c r="E2854" s="3">
        <v>96</v>
      </c>
      <c r="F2854" s="3">
        <f t="shared" si="264"/>
        <v>0.06</v>
      </c>
      <c r="G2854" s="3">
        <v>0.43</v>
      </c>
      <c r="H2854" s="3">
        <v>1.274E-2</v>
      </c>
      <c r="I2854" s="3">
        <v>1.2600000000000001E-3</v>
      </c>
      <c r="J2854" s="3">
        <v>2.8800000000000002E-3</v>
      </c>
      <c r="K2854" s="3">
        <v>1.36402</v>
      </c>
      <c r="L2854" s="3">
        <v>0.14000000000000001</v>
      </c>
      <c r="M2854" s="4">
        <f t="shared" si="265"/>
        <v>94.216744186046512</v>
      </c>
      <c r="N2854" s="4">
        <f t="shared" si="266"/>
        <v>9.3181395348837217</v>
      </c>
      <c r="O2854" s="4">
        <f t="shared" si="267"/>
        <v>21.29860465116279</v>
      </c>
      <c r="P2854" s="4">
        <f t="shared" si="268"/>
        <v>10087.403720930233</v>
      </c>
      <c r="Q2854" s="4">
        <f t="shared" si="269"/>
        <v>1035.3488372093025</v>
      </c>
    </row>
    <row r="2855" spans="1:17" x14ac:dyDescent="0.25">
      <c r="A2855" s="3">
        <v>51252</v>
      </c>
      <c r="B2855" s="3">
        <v>1</v>
      </c>
      <c r="C2855" s="3">
        <v>890</v>
      </c>
      <c r="D2855" s="3">
        <v>30</v>
      </c>
      <c r="E2855" s="3">
        <v>96</v>
      </c>
      <c r="F2855" s="3">
        <f t="shared" si="264"/>
        <v>0.06</v>
      </c>
      <c r="G2855" s="3">
        <v>0.44</v>
      </c>
      <c r="H2855" s="3">
        <v>1.2579999999999999E-2</v>
      </c>
      <c r="I2855" s="3">
        <v>1.2800000000000001E-3</v>
      </c>
      <c r="J2855" s="3">
        <v>2.9199999999999999E-3</v>
      </c>
      <c r="K2855" s="3">
        <v>1.37673</v>
      </c>
      <c r="L2855" s="3">
        <v>0.14000000000000001</v>
      </c>
      <c r="M2855" s="4">
        <f t="shared" si="265"/>
        <v>90.919090909090912</v>
      </c>
      <c r="N2855" s="4">
        <f t="shared" si="266"/>
        <v>9.2509090909090919</v>
      </c>
      <c r="O2855" s="4">
        <f t="shared" si="267"/>
        <v>21.103636363636365</v>
      </c>
      <c r="P2855" s="4">
        <f t="shared" si="268"/>
        <v>9950.0031818181815</v>
      </c>
      <c r="Q2855" s="4">
        <f t="shared" si="269"/>
        <v>1011.818181818182</v>
      </c>
    </row>
    <row r="2856" spans="1:17" x14ac:dyDescent="0.25">
      <c r="A2856" s="3">
        <v>51253</v>
      </c>
      <c r="B2856" s="3">
        <v>1</v>
      </c>
      <c r="C2856" s="3">
        <v>905</v>
      </c>
      <c r="D2856" s="3">
        <v>30</v>
      </c>
      <c r="E2856" s="3">
        <v>96</v>
      </c>
      <c r="F2856" s="3">
        <f t="shared" si="264"/>
        <v>0.06</v>
      </c>
      <c r="G2856" s="3">
        <v>0.44</v>
      </c>
      <c r="H2856" s="3">
        <v>1.269E-2</v>
      </c>
      <c r="I2856" s="3">
        <v>1.2999999999999999E-3</v>
      </c>
      <c r="J2856" s="3">
        <v>2.98E-3</v>
      </c>
      <c r="K2856" s="3">
        <v>1.3861699999999999</v>
      </c>
      <c r="L2856" s="3">
        <v>0.11</v>
      </c>
      <c r="M2856" s="4">
        <f t="shared" si="265"/>
        <v>91.714090909090913</v>
      </c>
      <c r="N2856" s="4">
        <f t="shared" si="266"/>
        <v>9.3954545454545446</v>
      </c>
      <c r="O2856" s="4">
        <f t="shared" si="267"/>
        <v>21.537272727272729</v>
      </c>
      <c r="P2856" s="4">
        <f t="shared" si="268"/>
        <v>10018.228636363636</v>
      </c>
      <c r="Q2856" s="4">
        <f t="shared" si="269"/>
        <v>795</v>
      </c>
    </row>
    <row r="2857" spans="1:17" x14ac:dyDescent="0.25">
      <c r="A2857" s="3">
        <v>51254</v>
      </c>
      <c r="B2857" s="3">
        <v>1</v>
      </c>
      <c r="C2857" s="3">
        <v>906</v>
      </c>
      <c r="D2857" s="3">
        <v>30</v>
      </c>
      <c r="E2857" s="3">
        <v>98</v>
      </c>
      <c r="F2857" s="3">
        <f t="shared" si="264"/>
        <v>0.1</v>
      </c>
      <c r="G2857" s="3">
        <v>0.43</v>
      </c>
      <c r="H2857" s="3">
        <v>1.2789999999999999E-2</v>
      </c>
      <c r="I2857" s="3">
        <v>1.2899999999999999E-3</v>
      </c>
      <c r="J2857" s="3">
        <v>3.0599999999999998E-3</v>
      </c>
      <c r="K2857" s="3">
        <v>1.3447800000000001</v>
      </c>
      <c r="L2857" s="3">
        <v>0.11</v>
      </c>
      <c r="M2857" s="4">
        <f t="shared" si="265"/>
        <v>94.586511627906972</v>
      </c>
      <c r="N2857" s="4">
        <f t="shared" si="266"/>
        <v>9.5400000000000009</v>
      </c>
      <c r="O2857" s="4">
        <f t="shared" si="267"/>
        <v>22.629767441860462</v>
      </c>
      <c r="P2857" s="4">
        <f t="shared" si="268"/>
        <v>9945.117209302327</v>
      </c>
      <c r="Q2857" s="4">
        <f t="shared" si="269"/>
        <v>813.48837209302326</v>
      </c>
    </row>
    <row r="2858" spans="1:17" x14ac:dyDescent="0.25">
      <c r="A2858" s="3">
        <v>51255</v>
      </c>
      <c r="B2858" s="3">
        <v>1</v>
      </c>
      <c r="C2858" s="3">
        <v>909</v>
      </c>
      <c r="D2858" s="3">
        <v>30</v>
      </c>
      <c r="E2858" s="3">
        <v>98</v>
      </c>
      <c r="F2858" s="3">
        <f t="shared" si="264"/>
        <v>0.1</v>
      </c>
      <c r="G2858" s="3">
        <v>0.4</v>
      </c>
      <c r="H2858" s="3">
        <v>1.204E-2</v>
      </c>
      <c r="I2858" s="3">
        <v>1.25E-3</v>
      </c>
      <c r="J2858" s="3">
        <v>3.0799999999999998E-3</v>
      </c>
      <c r="K2858" s="3">
        <v>1.2481800000000001</v>
      </c>
      <c r="L2858" s="3">
        <v>0.11</v>
      </c>
      <c r="M2858" s="4">
        <f t="shared" si="265"/>
        <v>95.717999999999989</v>
      </c>
      <c r="N2858" s="4">
        <f t="shared" si="266"/>
        <v>9.9375</v>
      </c>
      <c r="O2858" s="4">
        <f t="shared" si="267"/>
        <v>24.485999999999997</v>
      </c>
      <c r="P2858" s="4">
        <f t="shared" si="268"/>
        <v>9923.030999999999</v>
      </c>
      <c r="Q2858" s="4">
        <f t="shared" si="269"/>
        <v>874.49999999999989</v>
      </c>
    </row>
    <row r="2859" spans="1:17" x14ac:dyDescent="0.25">
      <c r="A2859" s="3">
        <v>51256</v>
      </c>
      <c r="B2859" s="3">
        <v>1</v>
      </c>
      <c r="C2859" s="3">
        <v>1038</v>
      </c>
      <c r="D2859" s="3">
        <v>30</v>
      </c>
      <c r="E2859" s="3">
        <v>100</v>
      </c>
      <c r="F2859" s="3">
        <f t="shared" si="264"/>
        <v>0.14000000000000001</v>
      </c>
      <c r="G2859" s="3">
        <v>0.43</v>
      </c>
      <c r="H2859" s="3">
        <v>1.306E-2</v>
      </c>
      <c r="I2859" s="3">
        <v>1.4599999999999999E-3</v>
      </c>
      <c r="J2859" s="3">
        <v>3.6099999999999999E-3</v>
      </c>
      <c r="K2859" s="3">
        <v>1.35988</v>
      </c>
      <c r="L2859" s="3">
        <v>0.12</v>
      </c>
      <c r="M2859" s="4">
        <f t="shared" si="265"/>
        <v>96.5832558139535</v>
      </c>
      <c r="N2859" s="4">
        <f t="shared" si="266"/>
        <v>10.79720930232558</v>
      </c>
      <c r="O2859" s="4">
        <f t="shared" si="267"/>
        <v>26.697209302325582</v>
      </c>
      <c r="P2859" s="4">
        <f t="shared" si="268"/>
        <v>10056.786976744186</v>
      </c>
      <c r="Q2859" s="4">
        <f t="shared" si="269"/>
        <v>887.44186046511629</v>
      </c>
    </row>
    <row r="2860" spans="1:17" x14ac:dyDescent="0.25">
      <c r="A2860" s="3">
        <v>51257</v>
      </c>
      <c r="B2860" s="3">
        <v>1</v>
      </c>
      <c r="C2860" s="3">
        <v>1210</v>
      </c>
      <c r="D2860" s="3">
        <v>30</v>
      </c>
      <c r="E2860" s="3">
        <v>98</v>
      </c>
      <c r="F2860" s="3">
        <f t="shared" si="264"/>
        <v>0.1</v>
      </c>
      <c r="G2860" s="3">
        <v>0.59</v>
      </c>
      <c r="H2860" s="3">
        <v>1.3559999999999999E-2</v>
      </c>
      <c r="I2860" s="3">
        <v>1.5900000000000001E-3</v>
      </c>
      <c r="J2860" s="3">
        <v>3.9199999999999999E-3</v>
      </c>
      <c r="K2860" s="3">
        <v>1.87141</v>
      </c>
      <c r="L2860" s="3">
        <v>0.13</v>
      </c>
      <c r="M2860" s="4">
        <f t="shared" si="265"/>
        <v>73.086101694915257</v>
      </c>
      <c r="N2860" s="4">
        <f t="shared" si="266"/>
        <v>8.5698305084745776</v>
      </c>
      <c r="O2860" s="4">
        <f t="shared" si="267"/>
        <v>21.128135593220339</v>
      </c>
      <c r="P2860" s="4">
        <f t="shared" si="268"/>
        <v>10086.582711864408</v>
      </c>
      <c r="Q2860" s="4">
        <f t="shared" si="269"/>
        <v>700.67796610169501</v>
      </c>
    </row>
    <row r="2861" spans="1:17" x14ac:dyDescent="0.25">
      <c r="A2861" s="3">
        <v>51258</v>
      </c>
      <c r="B2861" s="3">
        <v>1</v>
      </c>
      <c r="C2861" s="3">
        <v>966</v>
      </c>
      <c r="D2861" s="3">
        <v>30</v>
      </c>
      <c r="E2861" s="3">
        <v>96</v>
      </c>
      <c r="F2861" s="3">
        <f t="shared" si="264"/>
        <v>0.06</v>
      </c>
      <c r="G2861" s="3">
        <v>0.54</v>
      </c>
      <c r="H2861" s="3">
        <v>1.225E-2</v>
      </c>
      <c r="I2861" s="3">
        <v>1.24E-3</v>
      </c>
      <c r="J2861" s="3">
        <v>4.2100000000000002E-3</v>
      </c>
      <c r="K2861" s="3">
        <v>1.7082299999999999</v>
      </c>
      <c r="L2861" s="3">
        <v>0.11</v>
      </c>
      <c r="M2861" s="4">
        <f t="shared" si="265"/>
        <v>72.138888888888886</v>
      </c>
      <c r="N2861" s="4">
        <f t="shared" si="266"/>
        <v>7.3022222222222224</v>
      </c>
      <c r="O2861" s="4">
        <f t="shared" si="267"/>
        <v>24.792222222222222</v>
      </c>
      <c r="P2861" s="4">
        <f t="shared" si="268"/>
        <v>10059.576666666666</v>
      </c>
      <c r="Q2861" s="4">
        <f t="shared" si="269"/>
        <v>647.77777777777771</v>
      </c>
    </row>
    <row r="2862" spans="1:17" x14ac:dyDescent="0.25">
      <c r="A2862" s="3">
        <v>51259</v>
      </c>
      <c r="B2862" s="3">
        <v>1</v>
      </c>
      <c r="C2862" s="3">
        <v>874</v>
      </c>
      <c r="D2862" s="3">
        <v>30</v>
      </c>
      <c r="E2862" s="3">
        <v>95</v>
      </c>
      <c r="F2862" s="3">
        <f t="shared" si="264"/>
        <v>0.04</v>
      </c>
      <c r="G2862" s="3">
        <v>0.46</v>
      </c>
      <c r="H2862" s="3">
        <v>1.455E-2</v>
      </c>
      <c r="I2862" s="3">
        <v>1.1800000000000001E-3</v>
      </c>
      <c r="J2862" s="3">
        <v>5.7000000000000002E-3</v>
      </c>
      <c r="K2862" s="3">
        <v>1.4571099999999999</v>
      </c>
      <c r="L2862" s="3">
        <v>0.11</v>
      </c>
      <c r="M2862" s="4">
        <f t="shared" si="265"/>
        <v>100.58478260869565</v>
      </c>
      <c r="N2862" s="4">
        <f t="shared" si="266"/>
        <v>8.1573913043478257</v>
      </c>
      <c r="O2862" s="4">
        <f t="shared" si="267"/>
        <v>39.404347826086955</v>
      </c>
      <c r="P2862" s="4">
        <f t="shared" si="268"/>
        <v>10073.064782608695</v>
      </c>
      <c r="Q2862" s="4">
        <f t="shared" si="269"/>
        <v>760.43478260869563</v>
      </c>
    </row>
    <row r="2863" spans="1:17" x14ac:dyDescent="0.25">
      <c r="A2863" s="3">
        <v>51260</v>
      </c>
      <c r="B2863" s="3">
        <v>1</v>
      </c>
      <c r="C2863" s="3">
        <v>880</v>
      </c>
      <c r="D2863" s="3">
        <v>30</v>
      </c>
      <c r="E2863" s="3">
        <v>95</v>
      </c>
      <c r="F2863" s="3">
        <f t="shared" si="264"/>
        <v>0.04</v>
      </c>
      <c r="G2863" s="3">
        <v>0.4</v>
      </c>
      <c r="H2863" s="3">
        <v>1.44E-2</v>
      </c>
      <c r="I2863" s="3">
        <v>1.1999999999999999E-3</v>
      </c>
      <c r="J2863" s="3">
        <v>7.3200000000000001E-3</v>
      </c>
      <c r="K2863" s="3">
        <v>1.2603500000000001</v>
      </c>
      <c r="L2863" s="3">
        <v>0.11</v>
      </c>
      <c r="M2863" s="4">
        <f t="shared" si="265"/>
        <v>114.47999999999999</v>
      </c>
      <c r="N2863" s="4">
        <f t="shared" si="266"/>
        <v>9.5399999999999991</v>
      </c>
      <c r="O2863" s="4">
        <f t="shared" si="267"/>
        <v>58.194000000000003</v>
      </c>
      <c r="P2863" s="4">
        <f t="shared" si="268"/>
        <v>10019.782500000001</v>
      </c>
      <c r="Q2863" s="4">
        <f t="shared" si="269"/>
        <v>874.49999999999989</v>
      </c>
    </row>
    <row r="2864" spans="1:17" x14ac:dyDescent="0.25">
      <c r="A2864" s="3">
        <v>51261</v>
      </c>
      <c r="B2864" s="3">
        <v>1</v>
      </c>
      <c r="C2864" s="3">
        <v>864</v>
      </c>
      <c r="D2864" s="3">
        <v>30</v>
      </c>
      <c r="E2864" s="3">
        <v>96</v>
      </c>
      <c r="F2864" s="3">
        <f t="shared" si="264"/>
        <v>0.06</v>
      </c>
      <c r="G2864" s="3">
        <v>0.38</v>
      </c>
      <c r="H2864" s="3">
        <v>1.278E-2</v>
      </c>
      <c r="I2864" s="3">
        <v>1.17E-3</v>
      </c>
      <c r="J2864" s="3">
        <v>7.6299999999999996E-3</v>
      </c>
      <c r="K2864" s="3">
        <v>1.1815100000000001</v>
      </c>
      <c r="L2864" s="3">
        <v>0.11</v>
      </c>
      <c r="M2864" s="4">
        <f t="shared" si="265"/>
        <v>106.94842105263159</v>
      </c>
      <c r="N2864" s="4">
        <f t="shared" si="266"/>
        <v>9.7910526315789479</v>
      </c>
      <c r="O2864" s="4">
        <f t="shared" si="267"/>
        <v>63.851052631578938</v>
      </c>
      <c r="P2864" s="4">
        <f t="shared" si="268"/>
        <v>9887.3731578947372</v>
      </c>
      <c r="Q2864" s="4">
        <f t="shared" si="269"/>
        <v>920.52631578947376</v>
      </c>
    </row>
    <row r="2865" spans="1:17" x14ac:dyDescent="0.25">
      <c r="A2865" s="3">
        <v>51262</v>
      </c>
      <c r="B2865" s="3">
        <v>1</v>
      </c>
      <c r="C2865" s="3">
        <v>885</v>
      </c>
      <c r="D2865" s="3">
        <v>30</v>
      </c>
      <c r="E2865" s="3">
        <v>95</v>
      </c>
      <c r="F2865" s="3">
        <f t="shared" si="264"/>
        <v>0.04</v>
      </c>
      <c r="G2865" s="3">
        <v>0.38</v>
      </c>
      <c r="H2865" s="3">
        <v>1.184E-2</v>
      </c>
      <c r="I2865" s="3">
        <v>1.1800000000000001E-3</v>
      </c>
      <c r="J2865" s="3">
        <v>7.4999999999999997E-3</v>
      </c>
      <c r="K2865" s="3">
        <v>1.1806399999999999</v>
      </c>
      <c r="L2865" s="3">
        <v>0.11</v>
      </c>
      <c r="M2865" s="4">
        <f t="shared" si="265"/>
        <v>99.082105263157885</v>
      </c>
      <c r="N2865" s="4">
        <f t="shared" si="266"/>
        <v>9.8747368421052624</v>
      </c>
      <c r="O2865" s="4">
        <f t="shared" si="267"/>
        <v>62.763157894736835</v>
      </c>
      <c r="P2865" s="4">
        <f t="shared" si="268"/>
        <v>9880.0926315789457</v>
      </c>
      <c r="Q2865" s="4">
        <f t="shared" si="269"/>
        <v>920.52631578947376</v>
      </c>
    </row>
    <row r="2866" spans="1:17" x14ac:dyDescent="0.25">
      <c r="A2866" s="3">
        <v>51263</v>
      </c>
      <c r="B2866" s="3">
        <v>1</v>
      </c>
      <c r="C2866" s="3">
        <v>911</v>
      </c>
      <c r="D2866" s="3">
        <v>30</v>
      </c>
      <c r="E2866" s="3">
        <v>96</v>
      </c>
      <c r="F2866" s="3">
        <f t="shared" si="264"/>
        <v>0.06</v>
      </c>
      <c r="G2866" s="3">
        <v>0.4</v>
      </c>
      <c r="H2866" s="3">
        <v>1.197E-2</v>
      </c>
      <c r="I2866" s="3">
        <v>1.2199999999999999E-3</v>
      </c>
      <c r="J2866" s="3">
        <v>7.7799999999999996E-3</v>
      </c>
      <c r="K2866" s="3">
        <v>1.25431</v>
      </c>
      <c r="L2866" s="3">
        <v>0.1</v>
      </c>
      <c r="M2866" s="4">
        <f t="shared" si="265"/>
        <v>95.16149999999999</v>
      </c>
      <c r="N2866" s="4">
        <f t="shared" si="266"/>
        <v>9.6989999999999998</v>
      </c>
      <c r="O2866" s="4">
        <f t="shared" si="267"/>
        <v>61.850999999999992</v>
      </c>
      <c r="P2866" s="4">
        <f t="shared" si="268"/>
        <v>9971.7644999999993</v>
      </c>
      <c r="Q2866" s="4">
        <f t="shared" si="269"/>
        <v>795</v>
      </c>
    </row>
    <row r="2867" spans="1:17" x14ac:dyDescent="0.25">
      <c r="A2867" s="3">
        <v>51264</v>
      </c>
      <c r="B2867" s="3">
        <v>1</v>
      </c>
      <c r="C2867" s="3">
        <v>912</v>
      </c>
      <c r="D2867" s="3">
        <v>30</v>
      </c>
      <c r="E2867" s="3">
        <v>96</v>
      </c>
      <c r="F2867" s="3">
        <f t="shared" si="264"/>
        <v>0.06</v>
      </c>
      <c r="G2867" s="3">
        <v>0.4</v>
      </c>
      <c r="H2867" s="3">
        <v>1.273E-2</v>
      </c>
      <c r="I2867" s="3">
        <v>1.1800000000000001E-3</v>
      </c>
      <c r="J2867" s="3">
        <v>7.7000000000000002E-3</v>
      </c>
      <c r="K2867" s="3">
        <v>1.25248</v>
      </c>
      <c r="L2867" s="3">
        <v>0.1</v>
      </c>
      <c r="M2867" s="4">
        <f t="shared" si="265"/>
        <v>101.20349999999999</v>
      </c>
      <c r="N2867" s="4">
        <f t="shared" si="266"/>
        <v>9.3810000000000002</v>
      </c>
      <c r="O2867" s="4">
        <f t="shared" si="267"/>
        <v>61.214999999999996</v>
      </c>
      <c r="P2867" s="4">
        <f t="shared" si="268"/>
        <v>9957.2159999999985</v>
      </c>
      <c r="Q2867" s="4">
        <f t="shared" si="269"/>
        <v>795</v>
      </c>
    </row>
    <row r="2868" spans="1:17" x14ac:dyDescent="0.25">
      <c r="A2868" s="3">
        <v>51265</v>
      </c>
      <c r="B2868" s="3">
        <v>1</v>
      </c>
      <c r="C2868" s="3">
        <v>912</v>
      </c>
      <c r="D2868" s="3">
        <v>30</v>
      </c>
      <c r="E2868" s="3">
        <v>96</v>
      </c>
      <c r="F2868" s="3">
        <f t="shared" si="264"/>
        <v>0.06</v>
      </c>
      <c r="G2868" s="3">
        <v>0.36</v>
      </c>
      <c r="H2868" s="3">
        <v>1.2120000000000001E-2</v>
      </c>
      <c r="I2868" s="3">
        <v>1.1900000000000001E-3</v>
      </c>
      <c r="J2868" s="3">
        <v>7.3899999999999999E-3</v>
      </c>
      <c r="K2868" s="3">
        <v>1.1387400000000001</v>
      </c>
      <c r="L2868" s="3">
        <v>0.1</v>
      </c>
      <c r="M2868" s="4">
        <f t="shared" si="265"/>
        <v>107.06000000000002</v>
      </c>
      <c r="N2868" s="4">
        <f t="shared" si="266"/>
        <v>10.511666666666668</v>
      </c>
      <c r="O2868" s="4">
        <f t="shared" si="267"/>
        <v>65.278333333333336</v>
      </c>
      <c r="P2868" s="4">
        <f t="shared" si="268"/>
        <v>10058.870000000001</v>
      </c>
      <c r="Q2868" s="4">
        <f t="shared" si="269"/>
        <v>883.33333333333337</v>
      </c>
    </row>
    <row r="2869" spans="1:17" x14ac:dyDescent="0.25">
      <c r="A2869" s="3">
        <v>51266</v>
      </c>
      <c r="B2869" s="3">
        <v>1</v>
      </c>
      <c r="C2869" s="3">
        <v>910</v>
      </c>
      <c r="D2869" s="3">
        <v>30</v>
      </c>
      <c r="E2869" s="3">
        <v>95</v>
      </c>
      <c r="F2869" s="3">
        <f t="shared" si="264"/>
        <v>0.04</v>
      </c>
      <c r="G2869" s="3">
        <v>0.33</v>
      </c>
      <c r="H2869" s="3">
        <v>1.076E-2</v>
      </c>
      <c r="I2869" s="3">
        <v>1.2099999999999999E-3</v>
      </c>
      <c r="J2869" s="3">
        <v>7.1000000000000004E-3</v>
      </c>
      <c r="K2869" s="3">
        <v>1.0291399999999999</v>
      </c>
      <c r="L2869" s="3">
        <v>0.11</v>
      </c>
      <c r="M2869" s="4">
        <f t="shared" si="265"/>
        <v>103.68727272727271</v>
      </c>
      <c r="N2869" s="4">
        <f t="shared" si="266"/>
        <v>11.659999999999998</v>
      </c>
      <c r="O2869" s="4">
        <f t="shared" si="267"/>
        <v>68.418181818181822</v>
      </c>
      <c r="P2869" s="4">
        <f t="shared" si="268"/>
        <v>9917.1672727272726</v>
      </c>
      <c r="Q2869" s="4">
        <f t="shared" si="269"/>
        <v>1060</v>
      </c>
    </row>
    <row r="2870" spans="1:17" x14ac:dyDescent="0.25">
      <c r="A2870" s="3">
        <v>51267</v>
      </c>
      <c r="B2870" s="3">
        <v>1</v>
      </c>
      <c r="C2870" s="3">
        <v>911</v>
      </c>
      <c r="D2870" s="3">
        <v>30</v>
      </c>
      <c r="E2870" s="3">
        <v>96</v>
      </c>
      <c r="F2870" s="3">
        <f t="shared" si="264"/>
        <v>0.06</v>
      </c>
      <c r="G2870" s="3">
        <v>0.33</v>
      </c>
      <c r="H2870" s="3">
        <v>9.9299999999999996E-3</v>
      </c>
      <c r="I2870" s="3">
        <v>1.2199999999999999E-3</v>
      </c>
      <c r="J2870" s="3">
        <v>6.8399999999999997E-3</v>
      </c>
      <c r="K2870" s="3">
        <v>1.02213</v>
      </c>
      <c r="L2870" s="3">
        <v>0.12</v>
      </c>
      <c r="M2870" s="4">
        <f t="shared" si="265"/>
        <v>95.689090909090908</v>
      </c>
      <c r="N2870" s="4">
        <f t="shared" si="266"/>
        <v>11.756363636363636</v>
      </c>
      <c r="O2870" s="4">
        <f t="shared" si="267"/>
        <v>65.912727272727267</v>
      </c>
      <c r="P2870" s="4">
        <f t="shared" si="268"/>
        <v>9849.6163636363635</v>
      </c>
      <c r="Q2870" s="4">
        <f t="shared" si="269"/>
        <v>1156.3636363636363</v>
      </c>
    </row>
    <row r="2871" spans="1:17" x14ac:dyDescent="0.25">
      <c r="A2871" s="3">
        <v>51268</v>
      </c>
      <c r="B2871" s="3">
        <v>1</v>
      </c>
      <c r="C2871" s="3">
        <v>912</v>
      </c>
      <c r="D2871" s="3">
        <v>31</v>
      </c>
      <c r="E2871" s="3">
        <v>95</v>
      </c>
      <c r="F2871" s="3">
        <f t="shared" si="264"/>
        <v>0.04</v>
      </c>
      <c r="G2871" s="3">
        <v>0.31</v>
      </c>
      <c r="H2871" s="3">
        <v>9.1900000000000003E-3</v>
      </c>
      <c r="I2871" s="3">
        <v>1.1999999999999999E-3</v>
      </c>
      <c r="J2871" s="3">
        <v>6.5799999999999999E-3</v>
      </c>
      <c r="K2871" s="3">
        <v>0.98216000000000003</v>
      </c>
      <c r="L2871" s="3">
        <v>0.1</v>
      </c>
      <c r="M2871" s="4">
        <f t="shared" si="265"/>
        <v>94.271612903225815</v>
      </c>
      <c r="N2871" s="4">
        <f t="shared" si="266"/>
        <v>12.309677419354838</v>
      </c>
      <c r="O2871" s="4">
        <f t="shared" si="267"/>
        <v>67.498064516129034</v>
      </c>
      <c r="P2871" s="4">
        <f t="shared" si="268"/>
        <v>10075.060645161291</v>
      </c>
      <c r="Q2871" s="4">
        <f t="shared" si="269"/>
        <v>1025.8064516129034</v>
      </c>
    </row>
    <row r="2872" spans="1:17" x14ac:dyDescent="0.25">
      <c r="A2872" s="3">
        <v>51269</v>
      </c>
      <c r="B2872" s="3">
        <v>1</v>
      </c>
      <c r="C2872" s="3">
        <v>911</v>
      </c>
      <c r="D2872" s="3">
        <v>31</v>
      </c>
      <c r="E2872" s="3">
        <v>96</v>
      </c>
      <c r="F2872" s="3">
        <f t="shared" si="264"/>
        <v>0.06</v>
      </c>
      <c r="G2872" s="3">
        <v>0.32</v>
      </c>
      <c r="H2872" s="3">
        <v>9.0100000000000006E-3</v>
      </c>
      <c r="I2872" s="3">
        <v>1.2199999999999999E-3</v>
      </c>
      <c r="J2872" s="3">
        <v>6.4799999999999996E-3</v>
      </c>
      <c r="K2872" s="3">
        <v>0.98812999999999995</v>
      </c>
      <c r="L2872" s="3">
        <v>0.11</v>
      </c>
      <c r="M2872" s="4">
        <f t="shared" si="265"/>
        <v>89.536875000000009</v>
      </c>
      <c r="N2872" s="4">
        <f t="shared" si="266"/>
        <v>12.123749999999999</v>
      </c>
      <c r="O2872" s="4">
        <f t="shared" si="267"/>
        <v>64.394999999999996</v>
      </c>
      <c r="P2872" s="4">
        <f t="shared" si="268"/>
        <v>9819.541874999999</v>
      </c>
      <c r="Q2872" s="4">
        <f t="shared" si="269"/>
        <v>1093.125</v>
      </c>
    </row>
    <row r="2873" spans="1:17" x14ac:dyDescent="0.25">
      <c r="A2873" s="3">
        <v>51270</v>
      </c>
      <c r="B2873" s="3">
        <v>1</v>
      </c>
      <c r="C2873" s="3">
        <v>912</v>
      </c>
      <c r="D2873" s="3">
        <v>31</v>
      </c>
      <c r="E2873" s="3">
        <v>96</v>
      </c>
      <c r="F2873" s="3">
        <f t="shared" si="264"/>
        <v>0.06</v>
      </c>
      <c r="G2873" s="3">
        <v>0.31</v>
      </c>
      <c r="H2873" s="3">
        <v>8.8699999999999994E-3</v>
      </c>
      <c r="I2873" s="3">
        <v>1.2099999999999999E-3</v>
      </c>
      <c r="J2873" s="3">
        <v>6.1599999999999997E-3</v>
      </c>
      <c r="K2873" s="3">
        <v>0.98260999999999998</v>
      </c>
      <c r="L2873" s="3">
        <v>0.11</v>
      </c>
      <c r="M2873" s="4">
        <f t="shared" si="265"/>
        <v>90.989032258064512</v>
      </c>
      <c r="N2873" s="4">
        <f t="shared" si="266"/>
        <v>12.412258064516129</v>
      </c>
      <c r="O2873" s="4">
        <f t="shared" si="267"/>
        <v>63.18967741935483</v>
      </c>
      <c r="P2873" s="4">
        <f t="shared" si="268"/>
        <v>10079.676774193549</v>
      </c>
      <c r="Q2873" s="4">
        <f t="shared" si="269"/>
        <v>1128.3870967741937</v>
      </c>
    </row>
    <row r="2874" spans="1:17" x14ac:dyDescent="0.25">
      <c r="A2874" s="3">
        <v>51271</v>
      </c>
      <c r="B2874" s="3">
        <v>1</v>
      </c>
      <c r="C2874" s="3">
        <v>910</v>
      </c>
      <c r="D2874" s="3">
        <v>31</v>
      </c>
      <c r="E2874" s="3">
        <v>96</v>
      </c>
      <c r="F2874" s="3">
        <f t="shared" si="264"/>
        <v>0.06</v>
      </c>
      <c r="G2874" s="3">
        <v>0.31</v>
      </c>
      <c r="H2874" s="3">
        <v>8.6999999999999994E-3</v>
      </c>
      <c r="I2874" s="3">
        <v>1.2099999999999999E-3</v>
      </c>
      <c r="J2874" s="3">
        <v>5.9899999999999997E-3</v>
      </c>
      <c r="K2874" s="3">
        <v>0.97836000000000001</v>
      </c>
      <c r="L2874" s="3">
        <v>0.12</v>
      </c>
      <c r="M2874" s="4">
        <f t="shared" si="265"/>
        <v>89.245161290322571</v>
      </c>
      <c r="N2874" s="4">
        <f t="shared" si="266"/>
        <v>12.412258064516129</v>
      </c>
      <c r="O2874" s="4">
        <f t="shared" si="267"/>
        <v>61.445806451612896</v>
      </c>
      <c r="P2874" s="4">
        <f t="shared" si="268"/>
        <v>10036.08</v>
      </c>
      <c r="Q2874" s="4">
        <f t="shared" si="269"/>
        <v>1230.9677419354839</v>
      </c>
    </row>
    <row r="2875" spans="1:17" x14ac:dyDescent="0.25">
      <c r="A2875" s="3">
        <v>51272</v>
      </c>
      <c r="B2875" s="3">
        <v>1</v>
      </c>
      <c r="C2875" s="3">
        <v>912</v>
      </c>
      <c r="D2875" s="3">
        <v>31</v>
      </c>
      <c r="E2875" s="3">
        <v>95</v>
      </c>
      <c r="F2875" s="3">
        <f t="shared" si="264"/>
        <v>0.04</v>
      </c>
      <c r="G2875" s="3">
        <v>0.31</v>
      </c>
      <c r="H2875" s="3">
        <v>8.5000000000000006E-3</v>
      </c>
      <c r="I2875" s="3">
        <v>1.1999999999999999E-3</v>
      </c>
      <c r="J2875" s="3">
        <v>5.62E-3</v>
      </c>
      <c r="K2875" s="3">
        <v>0.96494000000000002</v>
      </c>
      <c r="L2875" s="3">
        <v>0.13</v>
      </c>
      <c r="M2875" s="4">
        <f t="shared" si="265"/>
        <v>87.193548387096783</v>
      </c>
      <c r="N2875" s="4">
        <f t="shared" si="266"/>
        <v>12.309677419354838</v>
      </c>
      <c r="O2875" s="4">
        <f t="shared" si="267"/>
        <v>57.650322580645167</v>
      </c>
      <c r="P2875" s="4">
        <f t="shared" si="268"/>
        <v>9898.4167741935489</v>
      </c>
      <c r="Q2875" s="4">
        <f t="shared" si="269"/>
        <v>1333.5483870967741</v>
      </c>
    </row>
    <row r="2876" spans="1:17" x14ac:dyDescent="0.25">
      <c r="A2876" s="3">
        <v>51273</v>
      </c>
      <c r="B2876" s="3">
        <v>1</v>
      </c>
      <c r="C2876" s="3">
        <v>912</v>
      </c>
      <c r="D2876" s="3">
        <v>31</v>
      </c>
      <c r="E2876" s="3">
        <v>96</v>
      </c>
      <c r="F2876" s="3">
        <f t="shared" si="264"/>
        <v>0.06</v>
      </c>
      <c r="G2876" s="3">
        <v>0.31</v>
      </c>
      <c r="H2876" s="3">
        <v>8.5199999999999998E-3</v>
      </c>
      <c r="I2876" s="3">
        <v>1.2199999999999999E-3</v>
      </c>
      <c r="J2876" s="3">
        <v>5.5399999999999998E-3</v>
      </c>
      <c r="K2876" s="3">
        <v>0.97418000000000005</v>
      </c>
      <c r="L2876" s="3">
        <v>0.13</v>
      </c>
      <c r="M2876" s="4">
        <f t="shared" si="265"/>
        <v>87.398709677419362</v>
      </c>
      <c r="N2876" s="4">
        <f t="shared" si="266"/>
        <v>12.514838709677418</v>
      </c>
      <c r="O2876" s="4">
        <f t="shared" si="267"/>
        <v>56.829677419354837</v>
      </c>
      <c r="P2876" s="4">
        <f t="shared" si="268"/>
        <v>9993.2012903225823</v>
      </c>
      <c r="Q2876" s="4">
        <f t="shared" si="269"/>
        <v>1333.5483870967741</v>
      </c>
    </row>
    <row r="2877" spans="1:17" x14ac:dyDescent="0.25">
      <c r="A2877" s="3">
        <v>51274</v>
      </c>
      <c r="B2877" s="3">
        <v>1</v>
      </c>
      <c r="C2877" s="3">
        <v>911</v>
      </c>
      <c r="D2877" s="3">
        <v>32</v>
      </c>
      <c r="E2877" s="3">
        <v>96</v>
      </c>
      <c r="F2877" s="3">
        <f t="shared" si="264"/>
        <v>0.06</v>
      </c>
      <c r="G2877" s="3">
        <v>0.31</v>
      </c>
      <c r="H2877" s="3">
        <v>8.4100000000000008E-3</v>
      </c>
      <c r="I2877" s="3">
        <v>1.16E-3</v>
      </c>
      <c r="J2877" s="3">
        <v>5.3600000000000002E-3</v>
      </c>
      <c r="K2877" s="3">
        <v>0.96567999999999998</v>
      </c>
      <c r="L2877" s="3">
        <v>0.13</v>
      </c>
      <c r="M2877" s="4">
        <f t="shared" si="265"/>
        <v>86.270322580645171</v>
      </c>
      <c r="N2877" s="4">
        <f t="shared" si="266"/>
        <v>11.899354838709677</v>
      </c>
      <c r="O2877" s="4">
        <f t="shared" si="267"/>
        <v>54.983225806451614</v>
      </c>
      <c r="P2877" s="4">
        <f t="shared" si="268"/>
        <v>9906.0077419354839</v>
      </c>
      <c r="Q2877" s="4">
        <f t="shared" si="269"/>
        <v>1333.5483870967741</v>
      </c>
    </row>
    <row r="2878" spans="1:17" x14ac:dyDescent="0.25">
      <c r="A2878" s="3">
        <v>51275</v>
      </c>
      <c r="B2878" s="3">
        <v>1</v>
      </c>
      <c r="C2878" s="3">
        <v>912</v>
      </c>
      <c r="D2878" s="3">
        <v>32</v>
      </c>
      <c r="E2878" s="3">
        <v>96</v>
      </c>
      <c r="F2878" s="3">
        <f t="shared" si="264"/>
        <v>0.06</v>
      </c>
      <c r="G2878" s="3">
        <v>0.31</v>
      </c>
      <c r="H2878" s="3">
        <v>8.3700000000000007E-3</v>
      </c>
      <c r="I2878" s="3">
        <v>1.17E-3</v>
      </c>
      <c r="J2878" s="3">
        <v>5.2100000000000002E-3</v>
      </c>
      <c r="K2878" s="3">
        <v>0.96462999999999999</v>
      </c>
      <c r="L2878" s="3">
        <v>0.14000000000000001</v>
      </c>
      <c r="M2878" s="4">
        <f t="shared" si="265"/>
        <v>85.860000000000014</v>
      </c>
      <c r="N2878" s="4">
        <f t="shared" si="266"/>
        <v>12.001935483870968</v>
      </c>
      <c r="O2878" s="4">
        <f t="shared" si="267"/>
        <v>53.444516129032266</v>
      </c>
      <c r="P2878" s="4">
        <f t="shared" si="268"/>
        <v>9895.2367741935486</v>
      </c>
      <c r="Q2878" s="4">
        <f t="shared" si="269"/>
        <v>1436.1290322580646</v>
      </c>
    </row>
    <row r="2879" spans="1:17" x14ac:dyDescent="0.25">
      <c r="A2879" s="3">
        <v>51276</v>
      </c>
      <c r="B2879" s="3">
        <v>1</v>
      </c>
      <c r="C2879" s="3">
        <v>912</v>
      </c>
      <c r="D2879" s="3">
        <v>32</v>
      </c>
      <c r="E2879" s="3">
        <v>95</v>
      </c>
      <c r="F2879" s="3">
        <f t="shared" si="264"/>
        <v>0.04</v>
      </c>
      <c r="G2879" s="3">
        <v>0.3</v>
      </c>
      <c r="H2879" s="3">
        <v>8.2299999999999995E-3</v>
      </c>
      <c r="I2879" s="3">
        <v>1.1000000000000001E-3</v>
      </c>
      <c r="J2879" s="3">
        <v>4.8399999999999997E-3</v>
      </c>
      <c r="K2879" s="3">
        <v>0.95345999999999997</v>
      </c>
      <c r="L2879" s="3">
        <v>0.12</v>
      </c>
      <c r="M2879" s="4">
        <f t="shared" si="265"/>
        <v>87.238</v>
      </c>
      <c r="N2879" s="4">
        <f t="shared" si="266"/>
        <v>11.660000000000002</v>
      </c>
      <c r="O2879" s="4">
        <f t="shared" si="267"/>
        <v>51.304000000000002</v>
      </c>
      <c r="P2879" s="4">
        <f t="shared" si="268"/>
        <v>10106.675999999999</v>
      </c>
      <c r="Q2879" s="4">
        <f t="shared" si="269"/>
        <v>1272</v>
      </c>
    </row>
    <row r="2880" spans="1:17" x14ac:dyDescent="0.25">
      <c r="A2880" s="3">
        <v>51277</v>
      </c>
      <c r="B2880" s="3">
        <v>1</v>
      </c>
      <c r="C2880" s="3">
        <v>914</v>
      </c>
      <c r="D2880" s="3">
        <v>32</v>
      </c>
      <c r="E2880" s="3">
        <v>96</v>
      </c>
      <c r="F2880" s="3">
        <f t="shared" si="264"/>
        <v>0.06</v>
      </c>
      <c r="G2880" s="3">
        <v>0.234716868859496</v>
      </c>
      <c r="H2880" s="3">
        <v>6.2427807240526068E-3</v>
      </c>
      <c r="I2880" s="3">
        <v>6.5650982070879313E-4</v>
      </c>
      <c r="J2880" s="3">
        <v>4.0374505769688058E-3</v>
      </c>
      <c r="K2880" s="3">
        <v>0.73522314288163026</v>
      </c>
      <c r="L2880" s="3">
        <v>0.13</v>
      </c>
      <c r="M2880" s="4">
        <f t="shared" si="265"/>
        <v>84.578678980124479</v>
      </c>
      <c r="N2880" s="4">
        <f t="shared" si="266"/>
        <v>8.8945512949206993</v>
      </c>
      <c r="O2880" s="4">
        <f t="shared" si="267"/>
        <v>54.700341296928336</v>
      </c>
      <c r="P2880" s="4">
        <f t="shared" si="268"/>
        <v>9960.9781168440077</v>
      </c>
      <c r="Q2880" s="4">
        <f t="shared" si="269"/>
        <v>1761.2709389347967</v>
      </c>
    </row>
    <row r="2881" spans="1:17" x14ac:dyDescent="0.25">
      <c r="A2881" s="3">
        <v>51278</v>
      </c>
      <c r="B2881" s="3">
        <v>1</v>
      </c>
      <c r="C2881" s="3">
        <v>912</v>
      </c>
      <c r="D2881" s="3">
        <v>32</v>
      </c>
      <c r="E2881" s="3">
        <v>96</v>
      </c>
      <c r="F2881" s="3">
        <f t="shared" si="264"/>
        <v>0.06</v>
      </c>
      <c r="G2881" s="3">
        <v>0.31</v>
      </c>
      <c r="H2881" s="3">
        <v>8.3300000000000006E-3</v>
      </c>
      <c r="I2881" s="3">
        <v>1.17E-3</v>
      </c>
      <c r="J2881" s="3">
        <v>4.5799999999999999E-3</v>
      </c>
      <c r="K2881" s="3">
        <v>0.96258999999999995</v>
      </c>
      <c r="L2881" s="3">
        <v>0.13</v>
      </c>
      <c r="M2881" s="4">
        <f t="shared" si="265"/>
        <v>85.449677419354842</v>
      </c>
      <c r="N2881" s="4">
        <f t="shared" si="266"/>
        <v>12.001935483870968</v>
      </c>
      <c r="O2881" s="4">
        <f t="shared" si="267"/>
        <v>46.981935483870963</v>
      </c>
      <c r="P2881" s="4">
        <f t="shared" si="268"/>
        <v>9874.3103225806444</v>
      </c>
      <c r="Q2881" s="4">
        <f t="shared" si="269"/>
        <v>1333.5483870967741</v>
      </c>
    </row>
    <row r="2882" spans="1:17" x14ac:dyDescent="0.25">
      <c r="A2882" s="3">
        <v>51279</v>
      </c>
      <c r="B2882" s="3">
        <v>1</v>
      </c>
      <c r="C2882" s="3">
        <v>912</v>
      </c>
      <c r="D2882" s="3">
        <v>32</v>
      </c>
      <c r="E2882" s="3">
        <v>95</v>
      </c>
      <c r="F2882" s="3">
        <f t="shared" ref="F2882:F2945" si="270">(E2882-$E$13411)/($E$13410-$E$13411)</f>
        <v>0.04</v>
      </c>
      <c r="G2882" s="3">
        <v>0.22461705779208474</v>
      </c>
      <c r="H2882" s="3">
        <v>6.2411669940961329E-3</v>
      </c>
      <c r="I2882" s="3">
        <v>1.0803952526011824E-3</v>
      </c>
      <c r="J2882" s="3">
        <v>2.814052750961219E-3</v>
      </c>
      <c r="K2882" s="3">
        <v>0.70384819402018106</v>
      </c>
      <c r="L2882" s="3">
        <v>0.14000000000000001</v>
      </c>
      <c r="M2882" s="4">
        <f t="shared" ref="M2882:M2945" si="271">H2882/$G2882*3180</f>
        <v>88.35887726566547</v>
      </c>
      <c r="N2882" s="4">
        <f t="shared" ref="N2882:N2945" si="272">I2882/$G2882*3180</f>
        <v>15.295618850336615</v>
      </c>
      <c r="O2882" s="4">
        <f t="shared" ref="O2882:O2945" si="273">J2882/$G2882*3180</f>
        <v>39.839751424132572</v>
      </c>
      <c r="P2882" s="4">
        <f t="shared" ref="P2882:P2945" si="274">K2882/$G2882*3180</f>
        <v>9964.6806835836342</v>
      </c>
      <c r="Q2882" s="4">
        <f t="shared" ref="Q2882:Q2945" si="275">L2882/$G2882*3180</f>
        <v>1982.0400301569991</v>
      </c>
    </row>
    <row r="2883" spans="1:17" x14ac:dyDescent="0.25">
      <c r="A2883" s="3">
        <v>51280</v>
      </c>
      <c r="B2883" s="3">
        <v>1</v>
      </c>
      <c r="C2883" s="3">
        <v>910</v>
      </c>
      <c r="D2883" s="3">
        <v>32</v>
      </c>
      <c r="E2883" s="3">
        <v>96</v>
      </c>
      <c r="F2883" s="3">
        <f t="shared" si="270"/>
        <v>0.06</v>
      </c>
      <c r="G2883" s="3">
        <v>0.31</v>
      </c>
      <c r="H2883" s="3">
        <v>8.3300000000000006E-3</v>
      </c>
      <c r="I2883" s="3">
        <v>1.1100000000000001E-3</v>
      </c>
      <c r="J2883" s="3">
        <v>4.2500000000000003E-3</v>
      </c>
      <c r="K2883" s="3">
        <v>0.96052000000000004</v>
      </c>
      <c r="L2883" s="3">
        <v>0.15</v>
      </c>
      <c r="M2883" s="4">
        <f t="shared" si="271"/>
        <v>85.449677419354842</v>
      </c>
      <c r="N2883" s="4">
        <f t="shared" si="272"/>
        <v>11.386451612903228</v>
      </c>
      <c r="O2883" s="4">
        <f t="shared" si="273"/>
        <v>43.596774193548391</v>
      </c>
      <c r="P2883" s="4">
        <f t="shared" si="274"/>
        <v>9853.0761290322589</v>
      </c>
      <c r="Q2883" s="4">
        <f t="shared" si="275"/>
        <v>1538.7096774193546</v>
      </c>
    </row>
    <row r="2884" spans="1:17" x14ac:dyDescent="0.25">
      <c r="A2884" s="3">
        <v>51281</v>
      </c>
      <c r="B2884" s="3">
        <v>1</v>
      </c>
      <c r="C2884" s="3">
        <v>910</v>
      </c>
      <c r="D2884" s="3">
        <v>32</v>
      </c>
      <c r="E2884" s="3">
        <v>96</v>
      </c>
      <c r="F2884" s="3">
        <f t="shared" si="270"/>
        <v>0.06</v>
      </c>
      <c r="G2884" s="3">
        <v>0.31</v>
      </c>
      <c r="H2884" s="3">
        <v>8.3599999999999994E-3</v>
      </c>
      <c r="I2884" s="3">
        <v>1.1199999999999999E-3</v>
      </c>
      <c r="J2884" s="3">
        <v>4.1000000000000003E-3</v>
      </c>
      <c r="K2884" s="3">
        <v>0.95840999999999998</v>
      </c>
      <c r="L2884" s="3">
        <v>0.15</v>
      </c>
      <c r="M2884" s="4">
        <f t="shared" si="271"/>
        <v>85.757419354838703</v>
      </c>
      <c r="N2884" s="4">
        <f t="shared" si="272"/>
        <v>11.489032258064515</v>
      </c>
      <c r="O2884" s="4">
        <f t="shared" si="273"/>
        <v>42.058064516129036</v>
      </c>
      <c r="P2884" s="4">
        <f t="shared" si="274"/>
        <v>9831.4316129032268</v>
      </c>
      <c r="Q2884" s="4">
        <f t="shared" si="275"/>
        <v>1538.7096774193546</v>
      </c>
    </row>
    <row r="2885" spans="1:17" x14ac:dyDescent="0.25">
      <c r="A2885" s="3">
        <v>51282</v>
      </c>
      <c r="B2885" s="3">
        <v>1</v>
      </c>
      <c r="C2885" s="3">
        <v>914</v>
      </c>
      <c r="D2885" s="3">
        <v>32</v>
      </c>
      <c r="E2885" s="3">
        <v>96</v>
      </c>
      <c r="F2885" s="3">
        <f t="shared" si="270"/>
        <v>0.06</v>
      </c>
      <c r="G2885" s="3">
        <v>0.31</v>
      </c>
      <c r="H2885" s="3">
        <v>8.3999999999999995E-3</v>
      </c>
      <c r="I2885" s="3">
        <v>1.07E-3</v>
      </c>
      <c r="J2885" s="3">
        <v>4.1200000000000004E-3</v>
      </c>
      <c r="K2885" s="3">
        <v>0.96262000000000003</v>
      </c>
      <c r="L2885" s="3">
        <v>0.14000000000000001</v>
      </c>
      <c r="M2885" s="4">
        <f t="shared" si="271"/>
        <v>86.167741935483875</v>
      </c>
      <c r="N2885" s="4">
        <f t="shared" si="272"/>
        <v>10.976129032258065</v>
      </c>
      <c r="O2885" s="4">
        <f t="shared" si="273"/>
        <v>42.263225806451615</v>
      </c>
      <c r="P2885" s="4">
        <f t="shared" si="274"/>
        <v>9874.6180645161294</v>
      </c>
      <c r="Q2885" s="4">
        <f t="shared" si="275"/>
        <v>1436.1290322580646</v>
      </c>
    </row>
    <row r="2886" spans="1:17" x14ac:dyDescent="0.25">
      <c r="A2886" s="3">
        <v>51283</v>
      </c>
      <c r="B2886" s="3">
        <v>1</v>
      </c>
      <c r="C2886" s="3">
        <v>914</v>
      </c>
      <c r="D2886" s="3">
        <v>32</v>
      </c>
      <c r="E2886" s="3">
        <v>96</v>
      </c>
      <c r="F2886" s="3">
        <f t="shared" si="270"/>
        <v>0.06</v>
      </c>
      <c r="G2886" s="3">
        <v>0.22845131722790143</v>
      </c>
      <c r="H2886" s="3">
        <v>6.3189932974410373E-3</v>
      </c>
      <c r="I2886" s="3">
        <v>9.5390690069390772E-4</v>
      </c>
      <c r="J2886" s="3">
        <v>2.3890333827754394E-3</v>
      </c>
      <c r="K2886" s="3">
        <v>0.71705130531588557</v>
      </c>
      <c r="L2886" s="3">
        <v>0.15</v>
      </c>
      <c r="M2886" s="4">
        <f t="shared" si="271"/>
        <v>87.959215686274504</v>
      </c>
      <c r="N2886" s="4">
        <f t="shared" si="272"/>
        <v>13.278207282913165</v>
      </c>
      <c r="O2886" s="4">
        <f t="shared" si="273"/>
        <v>33.254901960784309</v>
      </c>
      <c r="P2886" s="4">
        <f t="shared" si="274"/>
        <v>9981.2212885154058</v>
      </c>
      <c r="Q2886" s="4">
        <f t="shared" si="275"/>
        <v>2087.9722025158999</v>
      </c>
    </row>
    <row r="2887" spans="1:17" x14ac:dyDescent="0.25">
      <c r="A2887" s="3">
        <v>51284</v>
      </c>
      <c r="B2887" s="3">
        <v>1</v>
      </c>
      <c r="C2887" s="3">
        <v>911</v>
      </c>
      <c r="D2887" s="3">
        <v>32</v>
      </c>
      <c r="E2887" s="3">
        <v>96</v>
      </c>
      <c r="F2887" s="3">
        <f t="shared" si="270"/>
        <v>0.06</v>
      </c>
      <c r="G2887" s="3">
        <v>0.23241926743152827</v>
      </c>
      <c r="H2887" s="3">
        <v>6.2222702938928712E-3</v>
      </c>
      <c r="I2887" s="3">
        <v>6.54352881450147E-4</v>
      </c>
      <c r="J2887" s="3">
        <v>3.3140352652255506E-3</v>
      </c>
      <c r="K2887" s="3">
        <v>0.72908775834962114</v>
      </c>
      <c r="L2887" s="3">
        <v>0.14000000000000001</v>
      </c>
      <c r="M2887" s="4">
        <f t="shared" si="271"/>
        <v>85.134161867232507</v>
      </c>
      <c r="N2887" s="4">
        <f t="shared" si="272"/>
        <v>8.9529675659290699</v>
      </c>
      <c r="O2887" s="4">
        <f t="shared" si="273"/>
        <v>45.343194907547748</v>
      </c>
      <c r="P2887" s="4">
        <f t="shared" si="274"/>
        <v>9975.5028796605056</v>
      </c>
      <c r="Q2887" s="4">
        <f t="shared" si="275"/>
        <v>1915.5038432050728</v>
      </c>
    </row>
    <row r="2888" spans="1:17" x14ac:dyDescent="0.25">
      <c r="A2888" s="3">
        <v>51285</v>
      </c>
      <c r="B2888" s="3">
        <v>1</v>
      </c>
      <c r="C2888" s="3">
        <v>909</v>
      </c>
      <c r="D2888" s="3">
        <v>32</v>
      </c>
      <c r="E2888" s="3">
        <v>96</v>
      </c>
      <c r="F2888" s="3">
        <f t="shared" si="270"/>
        <v>0.06</v>
      </c>
      <c r="G2888" s="3">
        <v>0.3</v>
      </c>
      <c r="H2888" s="3">
        <v>8.3599999999999994E-3</v>
      </c>
      <c r="I2888" s="3">
        <v>1.07E-3</v>
      </c>
      <c r="J2888" s="3">
        <v>3.7799999999999999E-3</v>
      </c>
      <c r="K2888" s="3">
        <v>0.95526</v>
      </c>
      <c r="L2888" s="3">
        <v>0.14000000000000001</v>
      </c>
      <c r="M2888" s="4">
        <f t="shared" si="271"/>
        <v>88.616</v>
      </c>
      <c r="N2888" s="4">
        <f t="shared" si="272"/>
        <v>11.342000000000001</v>
      </c>
      <c r="O2888" s="4">
        <f t="shared" si="273"/>
        <v>40.067999999999998</v>
      </c>
      <c r="P2888" s="4">
        <f t="shared" si="274"/>
        <v>10125.756000000001</v>
      </c>
      <c r="Q2888" s="4">
        <f t="shared" si="275"/>
        <v>1484.0000000000002</v>
      </c>
    </row>
    <row r="2889" spans="1:17" x14ac:dyDescent="0.25">
      <c r="A2889" s="3">
        <v>51286</v>
      </c>
      <c r="B2889" s="3">
        <v>1</v>
      </c>
      <c r="C2889" s="3">
        <v>911</v>
      </c>
      <c r="D2889" s="3">
        <v>32</v>
      </c>
      <c r="E2889" s="3">
        <v>96</v>
      </c>
      <c r="F2889" s="3">
        <f t="shared" si="270"/>
        <v>0.06</v>
      </c>
      <c r="G2889" s="3">
        <v>0.2273477277244062</v>
      </c>
      <c r="H2889" s="3">
        <v>6.3698897082409703E-3</v>
      </c>
      <c r="I2889" s="3">
        <v>9.4979150357607414E-4</v>
      </c>
      <c r="J2889" s="3">
        <v>2.1408538363253192E-3</v>
      </c>
      <c r="K2889" s="3">
        <v>0.71395776351103102</v>
      </c>
      <c r="L2889" s="3">
        <v>0.14000000000000001</v>
      </c>
      <c r="M2889" s="4">
        <f t="shared" si="271"/>
        <v>89.098094249532892</v>
      </c>
      <c r="N2889" s="4">
        <f t="shared" si="272"/>
        <v>13.285098609092794</v>
      </c>
      <c r="O2889" s="4">
        <f t="shared" si="273"/>
        <v>29.944944986506115</v>
      </c>
      <c r="P2889" s="4">
        <f t="shared" si="274"/>
        <v>9986.401494706246</v>
      </c>
      <c r="Q2889" s="4">
        <f t="shared" si="275"/>
        <v>1958.233778961174</v>
      </c>
    </row>
    <row r="2890" spans="1:17" x14ac:dyDescent="0.25">
      <c r="A2890" s="3">
        <v>51287</v>
      </c>
      <c r="B2890" s="3">
        <v>1</v>
      </c>
      <c r="C2890" s="3">
        <v>911</v>
      </c>
      <c r="D2890" s="3">
        <v>32</v>
      </c>
      <c r="E2890" s="3">
        <v>96</v>
      </c>
      <c r="F2890" s="3">
        <f t="shared" si="270"/>
        <v>0.06</v>
      </c>
      <c r="G2890" s="3">
        <v>0.22734916333922825</v>
      </c>
      <c r="H2890" s="3">
        <v>6.2917712822142076E-3</v>
      </c>
      <c r="I2890" s="3">
        <v>9.4979750114980866E-4</v>
      </c>
      <c r="J2890" s="3">
        <v>2.1408673550067244E-3</v>
      </c>
      <c r="K2890" s="3">
        <v>0.71396227188398853</v>
      </c>
      <c r="L2890" s="3">
        <v>0.14000000000000001</v>
      </c>
      <c r="M2890" s="4">
        <f t="shared" si="271"/>
        <v>88.004866099231876</v>
      </c>
      <c r="N2890" s="4">
        <f t="shared" si="272"/>
        <v>13.285098609092794</v>
      </c>
      <c r="O2890" s="4">
        <f t="shared" si="273"/>
        <v>29.944944986506119</v>
      </c>
      <c r="P2890" s="4">
        <f t="shared" si="274"/>
        <v>9986.401494706246</v>
      </c>
      <c r="Q2890" s="4">
        <f t="shared" si="275"/>
        <v>1958.2214135343704</v>
      </c>
    </row>
    <row r="2891" spans="1:17" x14ac:dyDescent="0.25">
      <c r="A2891" s="3">
        <v>51288</v>
      </c>
      <c r="B2891" s="3">
        <v>1</v>
      </c>
      <c r="C2891" s="3">
        <v>911</v>
      </c>
      <c r="D2891" s="3">
        <v>32</v>
      </c>
      <c r="E2891" s="3">
        <v>96</v>
      </c>
      <c r="F2891" s="3">
        <f t="shared" si="270"/>
        <v>0.06</v>
      </c>
      <c r="G2891" s="3">
        <v>0.31</v>
      </c>
      <c r="H2891" s="3">
        <v>8.2500000000000004E-3</v>
      </c>
      <c r="I2891" s="3">
        <v>1.07E-3</v>
      </c>
      <c r="J2891" s="3">
        <v>3.47E-3</v>
      </c>
      <c r="K2891" s="3">
        <v>0.95742000000000005</v>
      </c>
      <c r="L2891" s="3">
        <v>0.14000000000000001</v>
      </c>
      <c r="M2891" s="4">
        <f t="shared" si="271"/>
        <v>84.629032258064527</v>
      </c>
      <c r="N2891" s="4">
        <f t="shared" si="272"/>
        <v>10.976129032258065</v>
      </c>
      <c r="O2891" s="4">
        <f t="shared" si="273"/>
        <v>35.59548387096774</v>
      </c>
      <c r="P2891" s="4">
        <f t="shared" si="274"/>
        <v>9821.2761290322578</v>
      </c>
      <c r="Q2891" s="4">
        <f t="shared" si="275"/>
        <v>1436.1290322580646</v>
      </c>
    </row>
    <row r="2892" spans="1:17" x14ac:dyDescent="0.25">
      <c r="A2892" s="3">
        <v>51289</v>
      </c>
      <c r="B2892" s="3">
        <v>1</v>
      </c>
      <c r="C2892" s="3">
        <v>910</v>
      </c>
      <c r="D2892" s="3">
        <v>32</v>
      </c>
      <c r="E2892" s="3">
        <v>95</v>
      </c>
      <c r="F2892" s="3">
        <f t="shared" si="270"/>
        <v>0.04</v>
      </c>
      <c r="G2892" s="3">
        <v>0.2264965520164261</v>
      </c>
      <c r="H2892" s="3">
        <v>6.0521211031447962E-3</v>
      </c>
      <c r="I2892" s="3">
        <v>6.4451592375262422E-4</v>
      </c>
      <c r="J2892" s="3">
        <v>3.0310567990433483E-3</v>
      </c>
      <c r="K2892" s="3">
        <v>0.71079947353390183</v>
      </c>
      <c r="L2892" s="3">
        <v>0.12</v>
      </c>
      <c r="M2892" s="4">
        <f t="shared" si="271"/>
        <v>84.971470588235277</v>
      </c>
      <c r="N2892" s="4">
        <f t="shared" si="272"/>
        <v>9.048970588235294</v>
      </c>
      <c r="O2892" s="4">
        <f t="shared" si="273"/>
        <v>42.555882352941161</v>
      </c>
      <c r="P2892" s="4">
        <f t="shared" si="274"/>
        <v>9979.5882352941153</v>
      </c>
      <c r="Q2892" s="4">
        <f t="shared" si="275"/>
        <v>1684.7938593446022</v>
      </c>
    </row>
    <row r="2893" spans="1:17" x14ac:dyDescent="0.25">
      <c r="A2893" s="3">
        <v>51290</v>
      </c>
      <c r="B2893" s="3">
        <v>1</v>
      </c>
      <c r="C2893" s="3">
        <v>911</v>
      </c>
      <c r="D2893" s="3">
        <v>32</v>
      </c>
      <c r="E2893" s="3">
        <v>95</v>
      </c>
      <c r="F2893" s="3">
        <f t="shared" si="270"/>
        <v>0.04</v>
      </c>
      <c r="G2893" s="3">
        <v>0.3</v>
      </c>
      <c r="H2893" s="3">
        <v>8.1799999999999998E-3</v>
      </c>
      <c r="I2893" s="3">
        <v>1.1000000000000001E-3</v>
      </c>
      <c r="J2893" s="3">
        <v>3.4299999999999999E-3</v>
      </c>
      <c r="K2893" s="3">
        <v>0.94416999999999995</v>
      </c>
      <c r="L2893" s="3">
        <v>0.12</v>
      </c>
      <c r="M2893" s="4">
        <f t="shared" si="271"/>
        <v>86.707999999999998</v>
      </c>
      <c r="N2893" s="4">
        <f t="shared" si="272"/>
        <v>11.660000000000002</v>
      </c>
      <c r="O2893" s="4">
        <f t="shared" si="273"/>
        <v>36.358000000000004</v>
      </c>
      <c r="P2893" s="4">
        <f t="shared" si="274"/>
        <v>10008.201999999999</v>
      </c>
      <c r="Q2893" s="4">
        <f t="shared" si="275"/>
        <v>1272</v>
      </c>
    </row>
    <row r="2894" spans="1:17" x14ac:dyDescent="0.25">
      <c r="A2894" s="3">
        <v>51291</v>
      </c>
      <c r="B2894" s="3">
        <v>1</v>
      </c>
      <c r="C2894" s="3">
        <v>910</v>
      </c>
      <c r="D2894" s="3">
        <v>32</v>
      </c>
      <c r="E2894" s="3">
        <v>96</v>
      </c>
      <c r="F2894" s="3">
        <f t="shared" si="270"/>
        <v>0.06</v>
      </c>
      <c r="G2894" s="3">
        <v>0.23005098986291384</v>
      </c>
      <c r="H2894" s="3">
        <v>6.1470977732487409E-3</v>
      </c>
      <c r="I2894" s="3">
        <v>6.5463039027167382E-4</v>
      </c>
      <c r="J2894" s="3">
        <v>3.0786235408125228E-3</v>
      </c>
      <c r="K2894" s="3">
        <v>0.72195413583449719</v>
      </c>
      <c r="L2894" s="3">
        <v>0.1</v>
      </c>
      <c r="M2894" s="4">
        <f t="shared" si="271"/>
        <v>84.971470588235277</v>
      </c>
      <c r="N2894" s="4">
        <f t="shared" si="272"/>
        <v>9.0489705882352922</v>
      </c>
      <c r="O2894" s="4">
        <f t="shared" si="273"/>
        <v>42.555882352941168</v>
      </c>
      <c r="P2894" s="4">
        <f t="shared" si="274"/>
        <v>9979.5882352941171</v>
      </c>
      <c r="Q2894" s="4">
        <f t="shared" si="275"/>
        <v>1382.3022460781174</v>
      </c>
    </row>
    <row r="2895" spans="1:17" x14ac:dyDescent="0.25">
      <c r="A2895" s="3">
        <v>51292</v>
      </c>
      <c r="B2895" s="3">
        <v>1</v>
      </c>
      <c r="C2895" s="3">
        <v>912</v>
      </c>
      <c r="D2895" s="3">
        <v>32</v>
      </c>
      <c r="E2895" s="3">
        <v>96</v>
      </c>
      <c r="F2895" s="3">
        <f t="shared" si="270"/>
        <v>0.06</v>
      </c>
      <c r="G2895" s="3">
        <v>0.22782615019264674</v>
      </c>
      <c r="H2895" s="3">
        <v>6.2619104517680178E-3</v>
      </c>
      <c r="I2895" s="3">
        <v>1.0975359351604271E-3</v>
      </c>
      <c r="J2895" s="3">
        <v>2.1440236872901364E-3</v>
      </c>
      <c r="K2895" s="3">
        <v>0.71501488365025023</v>
      </c>
      <c r="L2895" s="3">
        <v>0.11</v>
      </c>
      <c r="M2895" s="4">
        <f t="shared" si="271"/>
        <v>87.403817427385917</v>
      </c>
      <c r="N2895" s="4">
        <f t="shared" si="272"/>
        <v>15.319419087136934</v>
      </c>
      <c r="O2895" s="4">
        <f t="shared" si="273"/>
        <v>29.926307053941912</v>
      </c>
      <c r="P2895" s="4">
        <f t="shared" si="274"/>
        <v>9980.1858921161838</v>
      </c>
      <c r="Q2895" s="4">
        <f t="shared" si="275"/>
        <v>1535.3812532240649</v>
      </c>
    </row>
    <row r="2896" spans="1:17" x14ac:dyDescent="0.25">
      <c r="A2896" s="3">
        <v>51293</v>
      </c>
      <c r="B2896" s="3">
        <v>1</v>
      </c>
      <c r="C2896" s="3">
        <v>908</v>
      </c>
      <c r="D2896" s="3">
        <v>32</v>
      </c>
      <c r="E2896" s="3">
        <v>96</v>
      </c>
      <c r="F2896" s="3">
        <f t="shared" si="270"/>
        <v>0.06</v>
      </c>
      <c r="G2896" s="3">
        <v>0.2275341218258089</v>
      </c>
      <c r="H2896" s="3">
        <v>6.1808154764492725E-3</v>
      </c>
      <c r="I2896" s="3">
        <v>1.1628113338247468E-3</v>
      </c>
      <c r="J2896" s="3">
        <v>2.1295672683418329E-3</v>
      </c>
      <c r="K2896" s="3">
        <v>0.71391207472030971</v>
      </c>
      <c r="L2896" s="3">
        <v>0.13</v>
      </c>
      <c r="M2896" s="4">
        <f t="shared" si="271"/>
        <v>86.382618384401127</v>
      </c>
      <c r="N2896" s="4">
        <f t="shared" si="272"/>
        <v>16.251364902506968</v>
      </c>
      <c r="O2896" s="4">
        <f t="shared" si="273"/>
        <v>29.762674094707528</v>
      </c>
      <c r="P2896" s="4">
        <f t="shared" si="274"/>
        <v>9977.582172701952</v>
      </c>
      <c r="Q2896" s="4">
        <f t="shared" si="275"/>
        <v>1816.8703519399287</v>
      </c>
    </row>
    <row r="2897" spans="1:17" x14ac:dyDescent="0.25">
      <c r="A2897" s="3">
        <v>51294</v>
      </c>
      <c r="B2897" s="3">
        <v>1</v>
      </c>
      <c r="C2897" s="3">
        <v>908</v>
      </c>
      <c r="D2897" s="3">
        <v>32</v>
      </c>
      <c r="E2897" s="3">
        <v>96</v>
      </c>
      <c r="F2897" s="3">
        <f t="shared" si="270"/>
        <v>0.06</v>
      </c>
      <c r="G2897" s="3">
        <v>0.3</v>
      </c>
      <c r="H2897" s="3">
        <v>8.1899999999999994E-3</v>
      </c>
      <c r="I2897" s="3">
        <v>1.2099999999999999E-3</v>
      </c>
      <c r="J2897" s="3">
        <v>3.46E-3</v>
      </c>
      <c r="K2897" s="3">
        <v>0.95426999999999995</v>
      </c>
      <c r="L2897" s="3">
        <v>0.13</v>
      </c>
      <c r="M2897" s="4">
        <f t="shared" si="271"/>
        <v>86.813999999999993</v>
      </c>
      <c r="N2897" s="4">
        <f t="shared" si="272"/>
        <v>12.826000000000001</v>
      </c>
      <c r="O2897" s="4">
        <f t="shared" si="273"/>
        <v>36.676000000000002</v>
      </c>
      <c r="P2897" s="4">
        <f t="shared" si="274"/>
        <v>10115.261999999999</v>
      </c>
      <c r="Q2897" s="4">
        <f t="shared" si="275"/>
        <v>1378</v>
      </c>
    </row>
    <row r="2898" spans="1:17" x14ac:dyDescent="0.25">
      <c r="A2898" s="3">
        <v>51295</v>
      </c>
      <c r="B2898" s="3">
        <v>1</v>
      </c>
      <c r="C2898" s="3">
        <v>911</v>
      </c>
      <c r="D2898" s="3">
        <v>32</v>
      </c>
      <c r="E2898" s="3">
        <v>96</v>
      </c>
      <c r="F2898" s="3">
        <f t="shared" si="270"/>
        <v>0.06</v>
      </c>
      <c r="G2898" s="3">
        <v>0.22860887729567547</v>
      </c>
      <c r="H2898" s="3">
        <v>6.2080890911159776E-3</v>
      </c>
      <c r="I2898" s="3">
        <v>1.2409387819540007E-3</v>
      </c>
      <c r="J2898" s="3">
        <v>2.1389642479644881E-3</v>
      </c>
      <c r="K2898" s="3">
        <v>0.71706230026999984</v>
      </c>
      <c r="L2898" s="3">
        <v>0.14000000000000001</v>
      </c>
      <c r="M2898" s="4">
        <f t="shared" si="271"/>
        <v>86.355891089108894</v>
      </c>
      <c r="N2898" s="4">
        <f t="shared" si="272"/>
        <v>17.261732673267325</v>
      </c>
      <c r="O2898" s="4">
        <f t="shared" si="273"/>
        <v>29.753465346534654</v>
      </c>
      <c r="P2898" s="4">
        <f t="shared" si="274"/>
        <v>9974.4950495049488</v>
      </c>
      <c r="Q2898" s="4">
        <f t="shared" si="275"/>
        <v>1947.4309364819305</v>
      </c>
    </row>
    <row r="2899" spans="1:17" x14ac:dyDescent="0.25">
      <c r="A2899" s="3">
        <v>51296</v>
      </c>
      <c r="B2899" s="3">
        <v>1</v>
      </c>
      <c r="C2899" s="3">
        <v>911</v>
      </c>
      <c r="D2899" s="3">
        <v>32</v>
      </c>
      <c r="E2899" s="3">
        <v>96</v>
      </c>
      <c r="F2899" s="3">
        <f t="shared" si="270"/>
        <v>0.06</v>
      </c>
      <c r="G2899" s="3">
        <v>0.31</v>
      </c>
      <c r="H2899" s="3">
        <v>8.1700000000000002E-3</v>
      </c>
      <c r="I2899" s="3">
        <v>1.31E-3</v>
      </c>
      <c r="J2899" s="3">
        <v>3.47E-3</v>
      </c>
      <c r="K2899" s="3">
        <v>0.95743</v>
      </c>
      <c r="L2899" s="3">
        <v>0.15</v>
      </c>
      <c r="M2899" s="4">
        <f t="shared" si="271"/>
        <v>83.808387096774197</v>
      </c>
      <c r="N2899" s="4">
        <f t="shared" si="272"/>
        <v>13.438064516129032</v>
      </c>
      <c r="O2899" s="4">
        <f t="shared" si="273"/>
        <v>35.59548387096774</v>
      </c>
      <c r="P2899" s="4">
        <f t="shared" si="274"/>
        <v>9821.3787096774195</v>
      </c>
      <c r="Q2899" s="4">
        <f t="shared" si="275"/>
        <v>1538.7096774193546</v>
      </c>
    </row>
    <row r="2900" spans="1:17" x14ac:dyDescent="0.25">
      <c r="A2900" s="3">
        <v>51297</v>
      </c>
      <c r="B2900" s="3">
        <v>1</v>
      </c>
      <c r="C2900" s="3">
        <v>909</v>
      </c>
      <c r="D2900" s="3">
        <v>32</v>
      </c>
      <c r="E2900" s="3">
        <v>96</v>
      </c>
      <c r="F2900" s="3">
        <f t="shared" si="270"/>
        <v>0.06</v>
      </c>
      <c r="G2900" s="3">
        <v>0.31</v>
      </c>
      <c r="H2900" s="3">
        <v>8.1499999999999993E-3</v>
      </c>
      <c r="I2900" s="3">
        <v>1.3600000000000001E-3</v>
      </c>
      <c r="J2900" s="3">
        <v>3.46E-3</v>
      </c>
      <c r="K2900" s="3">
        <v>0.95745999999999998</v>
      </c>
      <c r="L2900" s="3">
        <v>0.15</v>
      </c>
      <c r="M2900" s="4">
        <f t="shared" si="271"/>
        <v>83.603225806451604</v>
      </c>
      <c r="N2900" s="4">
        <f t="shared" si="272"/>
        <v>13.950967741935486</v>
      </c>
      <c r="O2900" s="4">
        <f t="shared" si="273"/>
        <v>35.492903225806451</v>
      </c>
      <c r="P2900" s="4">
        <f t="shared" si="274"/>
        <v>9821.6864516129044</v>
      </c>
      <c r="Q2900" s="4">
        <f t="shared" si="275"/>
        <v>1538.7096774193546</v>
      </c>
    </row>
    <row r="2901" spans="1:17" x14ac:dyDescent="0.25">
      <c r="A2901" s="3">
        <v>51298</v>
      </c>
      <c r="B2901" s="3">
        <v>1</v>
      </c>
      <c r="C2901" s="3">
        <v>910</v>
      </c>
      <c r="D2901" s="3">
        <v>32</v>
      </c>
      <c r="E2901" s="3">
        <v>96</v>
      </c>
      <c r="F2901" s="3">
        <f t="shared" si="270"/>
        <v>0.06</v>
      </c>
      <c r="G2901" s="3">
        <v>0.31</v>
      </c>
      <c r="H2901" s="3">
        <v>8.0999999999999996E-3</v>
      </c>
      <c r="I2901" s="3">
        <v>1.41E-3</v>
      </c>
      <c r="J2901" s="3">
        <v>3.63E-3</v>
      </c>
      <c r="K2901" s="3">
        <v>0.95850000000000002</v>
      </c>
      <c r="L2901" s="3">
        <v>0.15</v>
      </c>
      <c r="M2901" s="4">
        <f t="shared" si="271"/>
        <v>83.09032258064515</v>
      </c>
      <c r="N2901" s="4">
        <f t="shared" si="272"/>
        <v>14.463870967741936</v>
      </c>
      <c r="O2901" s="4">
        <f t="shared" si="273"/>
        <v>37.236774193548385</v>
      </c>
      <c r="P2901" s="4">
        <f t="shared" si="274"/>
        <v>9832.3548387096762</v>
      </c>
      <c r="Q2901" s="4">
        <f t="shared" si="275"/>
        <v>1538.7096774193546</v>
      </c>
    </row>
    <row r="2902" spans="1:17" x14ac:dyDescent="0.25">
      <c r="A2902" s="3">
        <v>51299</v>
      </c>
      <c r="B2902" s="3">
        <v>1</v>
      </c>
      <c r="C2902" s="3">
        <v>910</v>
      </c>
      <c r="D2902" s="3">
        <v>32</v>
      </c>
      <c r="E2902" s="3">
        <v>96</v>
      </c>
      <c r="F2902" s="3">
        <f t="shared" si="270"/>
        <v>0.06</v>
      </c>
      <c r="G2902" s="3">
        <v>0.31</v>
      </c>
      <c r="H2902" s="3">
        <v>8.0800000000000004E-3</v>
      </c>
      <c r="I2902" s="3">
        <v>1.4499999999999999E-3</v>
      </c>
      <c r="J2902" s="3">
        <v>3.63E-3</v>
      </c>
      <c r="K2902" s="3">
        <v>0.95850000000000002</v>
      </c>
      <c r="L2902" s="3">
        <v>0.15</v>
      </c>
      <c r="M2902" s="4">
        <f t="shared" si="271"/>
        <v>82.885161290322586</v>
      </c>
      <c r="N2902" s="4">
        <f t="shared" si="272"/>
        <v>14.874193548387096</v>
      </c>
      <c r="O2902" s="4">
        <f t="shared" si="273"/>
        <v>37.236774193548385</v>
      </c>
      <c r="P2902" s="4">
        <f t="shared" si="274"/>
        <v>9832.3548387096762</v>
      </c>
      <c r="Q2902" s="4">
        <f t="shared" si="275"/>
        <v>1538.7096774193546</v>
      </c>
    </row>
    <row r="2903" spans="1:17" x14ac:dyDescent="0.25">
      <c r="A2903" s="3">
        <v>51300</v>
      </c>
      <c r="B2903" s="3">
        <v>1</v>
      </c>
      <c r="C2903" s="3">
        <v>910</v>
      </c>
      <c r="D2903" s="3">
        <v>32</v>
      </c>
      <c r="E2903" s="3">
        <v>96</v>
      </c>
      <c r="F2903" s="3">
        <f t="shared" si="270"/>
        <v>0.06</v>
      </c>
      <c r="G2903" s="3">
        <v>0.31</v>
      </c>
      <c r="H2903" s="3">
        <v>8.0800000000000004E-3</v>
      </c>
      <c r="I2903" s="3">
        <v>1.4499999999999999E-3</v>
      </c>
      <c r="J2903" s="3">
        <v>3.63E-3</v>
      </c>
      <c r="K2903" s="3">
        <v>0.95850000000000002</v>
      </c>
      <c r="L2903" s="3">
        <v>0.12</v>
      </c>
      <c r="M2903" s="4">
        <f t="shared" si="271"/>
        <v>82.885161290322586</v>
      </c>
      <c r="N2903" s="4">
        <f t="shared" si="272"/>
        <v>14.874193548387096</v>
      </c>
      <c r="O2903" s="4">
        <f t="shared" si="273"/>
        <v>37.236774193548385</v>
      </c>
      <c r="P2903" s="4">
        <f t="shared" si="274"/>
        <v>9832.3548387096762</v>
      </c>
      <c r="Q2903" s="4">
        <f t="shared" si="275"/>
        <v>1230.9677419354839</v>
      </c>
    </row>
    <row r="2904" spans="1:17" x14ac:dyDescent="0.25">
      <c r="A2904" s="3">
        <v>51301</v>
      </c>
      <c r="B2904" s="3">
        <v>1</v>
      </c>
      <c r="C2904" s="3">
        <v>908</v>
      </c>
      <c r="D2904" s="3">
        <v>32</v>
      </c>
      <c r="E2904" s="3">
        <v>96</v>
      </c>
      <c r="F2904" s="3">
        <f t="shared" si="270"/>
        <v>0.06</v>
      </c>
      <c r="G2904" s="3">
        <v>0.31</v>
      </c>
      <c r="H2904" s="3">
        <v>8.0099999999999998E-3</v>
      </c>
      <c r="I2904" s="3">
        <v>1.4E-3</v>
      </c>
      <c r="J2904" s="3">
        <v>3.62E-3</v>
      </c>
      <c r="K2904" s="3">
        <v>0.95638999999999996</v>
      </c>
      <c r="L2904" s="3">
        <v>0.11</v>
      </c>
      <c r="M2904" s="4">
        <f t="shared" si="271"/>
        <v>82.167096774193553</v>
      </c>
      <c r="N2904" s="4">
        <f t="shared" si="272"/>
        <v>14.361290322580643</v>
      </c>
      <c r="O2904" s="4">
        <f t="shared" si="273"/>
        <v>37.134193548387096</v>
      </c>
      <c r="P2904" s="4">
        <f t="shared" si="274"/>
        <v>9810.7103225806441</v>
      </c>
      <c r="Q2904" s="4">
        <f t="shared" si="275"/>
        <v>1128.3870967741937</v>
      </c>
    </row>
    <row r="2905" spans="1:17" x14ac:dyDescent="0.25">
      <c r="A2905" s="3">
        <v>51302</v>
      </c>
      <c r="B2905" s="3">
        <v>1</v>
      </c>
      <c r="C2905" s="3">
        <v>908</v>
      </c>
      <c r="D2905" s="3">
        <v>32</v>
      </c>
      <c r="E2905" s="3">
        <v>96</v>
      </c>
      <c r="F2905" s="3">
        <f t="shared" si="270"/>
        <v>0.06</v>
      </c>
      <c r="G2905" s="3">
        <v>0.22799584072869991</v>
      </c>
      <c r="H2905" s="3">
        <v>6.102861589903856E-3</v>
      </c>
      <c r="I2905" s="3">
        <v>1.5261379162789203E-3</v>
      </c>
      <c r="J2905" s="3">
        <v>2.3661052965564659E-3</v>
      </c>
      <c r="K2905" s="3">
        <v>0.71388776947532229</v>
      </c>
      <c r="L2905" s="3">
        <v>0.12</v>
      </c>
      <c r="M2905" s="4">
        <f t="shared" si="271"/>
        <v>85.120411819211384</v>
      </c>
      <c r="N2905" s="4">
        <f t="shared" si="272"/>
        <v>21.285996087717493</v>
      </c>
      <c r="O2905" s="4">
        <f t="shared" si="273"/>
        <v>33.001544322042626</v>
      </c>
      <c r="P2905" s="4">
        <f t="shared" si="274"/>
        <v>9957.0373725934332</v>
      </c>
      <c r="Q2905" s="4">
        <f t="shared" si="275"/>
        <v>1673.714743130244</v>
      </c>
    </row>
    <row r="2906" spans="1:17" x14ac:dyDescent="0.25">
      <c r="A2906" s="3">
        <v>51303</v>
      </c>
      <c r="B2906" s="3">
        <v>1</v>
      </c>
      <c r="C2906" s="3">
        <v>910</v>
      </c>
      <c r="D2906" s="3">
        <v>32</v>
      </c>
      <c r="E2906" s="3">
        <v>96</v>
      </c>
      <c r="F2906" s="3">
        <f t="shared" si="270"/>
        <v>0.06</v>
      </c>
      <c r="G2906" s="3">
        <v>0.2300531659641874</v>
      </c>
      <c r="H2906" s="3">
        <v>6.0304377695759416E-3</v>
      </c>
      <c r="I2906" s="3">
        <v>6.546365825598568E-4</v>
      </c>
      <c r="J2906" s="3">
        <v>3.0786526621678014E-3</v>
      </c>
      <c r="K2906" s="3">
        <v>0.72196096495231754</v>
      </c>
      <c r="L2906" s="3">
        <v>0.12</v>
      </c>
      <c r="M2906" s="4">
        <f t="shared" si="271"/>
        <v>83.358088235294105</v>
      </c>
      <c r="N2906" s="4">
        <f t="shared" si="272"/>
        <v>9.048970588235294</v>
      </c>
      <c r="O2906" s="4">
        <f t="shared" si="273"/>
        <v>42.555882352941168</v>
      </c>
      <c r="P2906" s="4">
        <f t="shared" si="274"/>
        <v>9979.5882352941171</v>
      </c>
      <c r="Q2906" s="4">
        <f t="shared" si="275"/>
        <v>1658.7470048528003</v>
      </c>
    </row>
    <row r="2907" spans="1:17" x14ac:dyDescent="0.25">
      <c r="A2907" s="3">
        <v>51306</v>
      </c>
      <c r="B2907" s="3">
        <v>1</v>
      </c>
      <c r="C2907" s="3">
        <v>910</v>
      </c>
      <c r="D2907" s="3">
        <v>32</v>
      </c>
      <c r="E2907" s="3">
        <v>95</v>
      </c>
      <c r="F2907" s="3">
        <f t="shared" si="270"/>
        <v>0.04</v>
      </c>
      <c r="G2907" s="3">
        <v>0.3</v>
      </c>
      <c r="H2907" s="3">
        <v>7.9399999999999991E-3</v>
      </c>
      <c r="I2907" s="3">
        <v>1.39E-3</v>
      </c>
      <c r="J2907" s="3">
        <v>3.5799999999999998E-3</v>
      </c>
      <c r="K2907" s="3">
        <v>0.94523999999999997</v>
      </c>
      <c r="L2907" s="3">
        <v>0.13</v>
      </c>
      <c r="M2907" s="4">
        <f t="shared" si="271"/>
        <v>84.164000000000001</v>
      </c>
      <c r="N2907" s="4">
        <f t="shared" si="272"/>
        <v>14.734</v>
      </c>
      <c r="O2907" s="4">
        <f t="shared" si="273"/>
        <v>37.948</v>
      </c>
      <c r="P2907" s="4">
        <f t="shared" si="274"/>
        <v>10019.544</v>
      </c>
      <c r="Q2907" s="4">
        <f t="shared" si="275"/>
        <v>1378</v>
      </c>
    </row>
    <row r="2908" spans="1:17" x14ac:dyDescent="0.25">
      <c r="A2908" s="3">
        <v>51307</v>
      </c>
      <c r="B2908" s="3">
        <v>1</v>
      </c>
      <c r="C2908" s="3">
        <v>910</v>
      </c>
      <c r="D2908" s="3">
        <v>32</v>
      </c>
      <c r="E2908" s="3">
        <v>96</v>
      </c>
      <c r="F2908" s="3">
        <f t="shared" si="270"/>
        <v>0.06</v>
      </c>
      <c r="G2908" s="3">
        <v>0.31</v>
      </c>
      <c r="H2908" s="3">
        <v>8.1099999999999992E-3</v>
      </c>
      <c r="I2908" s="3">
        <v>1.4599999999999999E-3</v>
      </c>
      <c r="J2908" s="3">
        <v>3.63E-3</v>
      </c>
      <c r="K2908" s="3">
        <v>0.95635999999999999</v>
      </c>
      <c r="L2908" s="3">
        <v>0.13</v>
      </c>
      <c r="M2908" s="4">
        <f t="shared" si="271"/>
        <v>83.192903225806447</v>
      </c>
      <c r="N2908" s="4">
        <f t="shared" si="272"/>
        <v>14.976774193548387</v>
      </c>
      <c r="O2908" s="4">
        <f t="shared" si="273"/>
        <v>37.236774193548385</v>
      </c>
      <c r="P2908" s="4">
        <f t="shared" si="274"/>
        <v>9810.4025806451609</v>
      </c>
      <c r="Q2908" s="4">
        <f t="shared" si="275"/>
        <v>1333.5483870967741</v>
      </c>
    </row>
    <row r="2909" spans="1:17" x14ac:dyDescent="0.25">
      <c r="A2909" s="3">
        <v>51308</v>
      </c>
      <c r="B2909" s="3">
        <v>1</v>
      </c>
      <c r="C2909" s="3">
        <v>910</v>
      </c>
      <c r="D2909" s="3">
        <v>32</v>
      </c>
      <c r="E2909" s="3">
        <v>96</v>
      </c>
      <c r="F2909" s="3">
        <f t="shared" si="270"/>
        <v>0.06</v>
      </c>
      <c r="G2909" s="3">
        <v>0.31</v>
      </c>
      <c r="H2909" s="3">
        <v>8.1899999999999994E-3</v>
      </c>
      <c r="I2909" s="3">
        <v>1.4599999999999999E-3</v>
      </c>
      <c r="J2909" s="3">
        <v>3.63E-3</v>
      </c>
      <c r="K2909" s="3">
        <v>0.95635999999999999</v>
      </c>
      <c r="L2909" s="3">
        <v>0.13</v>
      </c>
      <c r="M2909" s="4">
        <f t="shared" si="271"/>
        <v>84.013548387096776</v>
      </c>
      <c r="N2909" s="4">
        <f t="shared" si="272"/>
        <v>14.976774193548387</v>
      </c>
      <c r="O2909" s="4">
        <f t="shared" si="273"/>
        <v>37.236774193548385</v>
      </c>
      <c r="P2909" s="4">
        <f t="shared" si="274"/>
        <v>9810.4025806451609</v>
      </c>
      <c r="Q2909" s="4">
        <f t="shared" si="275"/>
        <v>1333.5483870967741</v>
      </c>
    </row>
    <row r="2910" spans="1:17" x14ac:dyDescent="0.25">
      <c r="A2910" s="3">
        <v>51309</v>
      </c>
      <c r="B2910" s="3">
        <v>1</v>
      </c>
      <c r="C2910" s="3">
        <v>910</v>
      </c>
      <c r="D2910" s="3">
        <v>32</v>
      </c>
      <c r="E2910" s="3">
        <v>96</v>
      </c>
      <c r="F2910" s="3">
        <f t="shared" si="270"/>
        <v>0.06</v>
      </c>
      <c r="G2910" s="3">
        <v>0.31</v>
      </c>
      <c r="H2910" s="3">
        <v>8.1300000000000001E-3</v>
      </c>
      <c r="I2910" s="3">
        <v>1.4499999999999999E-3</v>
      </c>
      <c r="J2910" s="3">
        <v>3.63E-3</v>
      </c>
      <c r="K2910" s="3">
        <v>0.95850000000000002</v>
      </c>
      <c r="L2910" s="3">
        <v>0.13</v>
      </c>
      <c r="M2910" s="4">
        <f t="shared" si="271"/>
        <v>83.39806451612904</v>
      </c>
      <c r="N2910" s="4">
        <f t="shared" si="272"/>
        <v>14.874193548387096</v>
      </c>
      <c r="O2910" s="4">
        <f t="shared" si="273"/>
        <v>37.236774193548385</v>
      </c>
      <c r="P2910" s="4">
        <f t="shared" si="274"/>
        <v>9832.3548387096762</v>
      </c>
      <c r="Q2910" s="4">
        <f t="shared" si="275"/>
        <v>1333.5483870967741</v>
      </c>
    </row>
    <row r="2911" spans="1:17" x14ac:dyDescent="0.25">
      <c r="A2911" s="3">
        <v>51310</v>
      </c>
      <c r="B2911" s="3">
        <v>1</v>
      </c>
      <c r="C2911" s="3">
        <v>912</v>
      </c>
      <c r="D2911" s="3">
        <v>32</v>
      </c>
      <c r="E2911" s="3">
        <v>96</v>
      </c>
      <c r="F2911" s="3">
        <f t="shared" si="270"/>
        <v>0.06</v>
      </c>
      <c r="G2911" s="3">
        <v>0.22951103284309909</v>
      </c>
      <c r="H2911" s="3">
        <v>6.1774614464901951E-3</v>
      </c>
      <c r="I2911" s="3">
        <v>1.6081118680186367E-3</v>
      </c>
      <c r="J2911" s="3">
        <v>2.6178565293326641E-3</v>
      </c>
      <c r="K2911" s="3">
        <v>0.7180406480455308</v>
      </c>
      <c r="L2911" s="3">
        <v>0.13</v>
      </c>
      <c r="M2911" s="4">
        <f t="shared" si="271"/>
        <v>85.592083119020671</v>
      </c>
      <c r="N2911" s="4">
        <f t="shared" si="272"/>
        <v>22.281263244522172</v>
      </c>
      <c r="O2911" s="4">
        <f t="shared" si="273"/>
        <v>36.271823886431442</v>
      </c>
      <c r="P2911" s="4">
        <f t="shared" si="274"/>
        <v>9948.8431231354825</v>
      </c>
      <c r="Q2911" s="4">
        <f t="shared" si="275"/>
        <v>1801.220598761425</v>
      </c>
    </row>
    <row r="2912" spans="1:17" x14ac:dyDescent="0.25">
      <c r="A2912" s="3">
        <v>51311</v>
      </c>
      <c r="B2912" s="3">
        <v>1</v>
      </c>
      <c r="C2912" s="3">
        <v>911</v>
      </c>
      <c r="D2912" s="3">
        <v>31</v>
      </c>
      <c r="E2912" s="3">
        <v>96</v>
      </c>
      <c r="F2912" s="3">
        <f t="shared" si="270"/>
        <v>0.06</v>
      </c>
      <c r="G2912" s="3">
        <v>0.23236899220893525</v>
      </c>
      <c r="H2912" s="3">
        <v>6.1383945359058615E-3</v>
      </c>
      <c r="I2912" s="3">
        <v>6.5786726264070033E-4</v>
      </c>
      <c r="J2912" s="3">
        <v>3.0938460413593651E-3</v>
      </c>
      <c r="K2912" s="3">
        <v>0.72926370974899324</v>
      </c>
      <c r="L2912" s="3">
        <v>0.13</v>
      </c>
      <c r="M2912" s="4">
        <f t="shared" si="271"/>
        <v>84.004730745783377</v>
      </c>
      <c r="N2912" s="4">
        <f t="shared" si="272"/>
        <v>9.0029993903678136</v>
      </c>
      <c r="O2912" s="4">
        <f t="shared" si="273"/>
        <v>42.339687055476517</v>
      </c>
      <c r="P2912" s="4">
        <f t="shared" si="274"/>
        <v>9980.069091648038</v>
      </c>
      <c r="Q2912" s="4">
        <f t="shared" si="275"/>
        <v>1779.066974772134</v>
      </c>
    </row>
    <row r="2913" spans="1:17" x14ac:dyDescent="0.25">
      <c r="A2913" s="3">
        <v>51312</v>
      </c>
      <c r="B2913" s="3">
        <v>1</v>
      </c>
      <c r="C2913" s="3">
        <v>911</v>
      </c>
      <c r="D2913" s="3">
        <v>31</v>
      </c>
      <c r="E2913" s="3">
        <v>96</v>
      </c>
      <c r="F2913" s="3">
        <f t="shared" si="270"/>
        <v>0.06</v>
      </c>
      <c r="G2913" s="3">
        <v>0.23025130251865789</v>
      </c>
      <c r="H2913" s="3">
        <v>6.2346862359494758E-3</v>
      </c>
      <c r="I2913" s="3">
        <v>1.6861101141247012E-3</v>
      </c>
      <c r="J2913" s="3">
        <v>2.6254899653711215E-3</v>
      </c>
      <c r="K2913" s="3">
        <v>0.7201343905017934</v>
      </c>
      <c r="L2913" s="3">
        <v>0.14000000000000001</v>
      </c>
      <c r="M2913" s="4">
        <f t="shared" si="271"/>
        <v>86.107231591937477</v>
      </c>
      <c r="N2913" s="4">
        <f t="shared" si="272"/>
        <v>23.286861373920203</v>
      </c>
      <c r="O2913" s="4">
        <f t="shared" si="273"/>
        <v>36.260633484162895</v>
      </c>
      <c r="P2913" s="4">
        <f t="shared" si="274"/>
        <v>9945.7737556561078</v>
      </c>
      <c r="Q2913" s="4">
        <f t="shared" si="275"/>
        <v>1933.5395506130712</v>
      </c>
    </row>
    <row r="2914" spans="1:17" x14ac:dyDescent="0.25">
      <c r="A2914" s="3">
        <v>51315</v>
      </c>
      <c r="B2914" s="3">
        <v>1</v>
      </c>
      <c r="C2914" s="3">
        <v>908</v>
      </c>
      <c r="D2914" s="3">
        <v>31</v>
      </c>
      <c r="E2914" s="3">
        <v>96</v>
      </c>
      <c r="F2914" s="3">
        <f t="shared" si="270"/>
        <v>0.06</v>
      </c>
      <c r="G2914" s="3">
        <v>0.22917083200950489</v>
      </c>
      <c r="H2914" s="3">
        <v>6.1683046861046127E-3</v>
      </c>
      <c r="I2914" s="3">
        <v>1.6057281874119328E-3</v>
      </c>
      <c r="J2914" s="3">
        <v>2.6139761190426816E-3</v>
      </c>
      <c r="K2914" s="3">
        <v>0.71697630693742109</v>
      </c>
      <c r="L2914" s="3">
        <v>0.12</v>
      </c>
      <c r="M2914" s="4">
        <f t="shared" si="271"/>
        <v>85.592083119020685</v>
      </c>
      <c r="N2914" s="4">
        <f t="shared" si="272"/>
        <v>22.281263244522172</v>
      </c>
      <c r="O2914" s="4">
        <f t="shared" si="273"/>
        <v>36.271823886431442</v>
      </c>
      <c r="P2914" s="4">
        <f t="shared" si="274"/>
        <v>9948.8431231354807</v>
      </c>
      <c r="Q2914" s="4">
        <f t="shared" si="275"/>
        <v>1665.1333708304253</v>
      </c>
    </row>
    <row r="2915" spans="1:17" x14ac:dyDescent="0.25">
      <c r="A2915" s="3">
        <v>51316</v>
      </c>
      <c r="B2915" s="3">
        <v>1</v>
      </c>
      <c r="C2915" s="3">
        <v>910</v>
      </c>
      <c r="D2915" s="3">
        <v>31</v>
      </c>
      <c r="E2915" s="3">
        <v>96</v>
      </c>
      <c r="F2915" s="3">
        <f t="shared" si="270"/>
        <v>0.06</v>
      </c>
      <c r="G2915" s="3">
        <v>0.31</v>
      </c>
      <c r="H2915" s="3">
        <v>8.2100000000000003E-3</v>
      </c>
      <c r="I2915" s="3">
        <v>1.56E-3</v>
      </c>
      <c r="J2915" s="3">
        <v>3.8E-3</v>
      </c>
      <c r="K2915" s="3">
        <v>0.95948</v>
      </c>
      <c r="L2915" s="3">
        <v>0.14000000000000001</v>
      </c>
      <c r="M2915" s="4">
        <f t="shared" si="271"/>
        <v>84.218709677419369</v>
      </c>
      <c r="N2915" s="4">
        <f t="shared" si="272"/>
        <v>16.002580645161292</v>
      </c>
      <c r="O2915" s="4">
        <f t="shared" si="273"/>
        <v>38.980645161290326</v>
      </c>
      <c r="P2915" s="4">
        <f t="shared" si="274"/>
        <v>9842.4077419354835</v>
      </c>
      <c r="Q2915" s="4">
        <f t="shared" si="275"/>
        <v>1436.1290322580646</v>
      </c>
    </row>
    <row r="2916" spans="1:17" x14ac:dyDescent="0.25">
      <c r="A2916" s="3">
        <v>51317</v>
      </c>
      <c r="B2916" s="3">
        <v>1</v>
      </c>
      <c r="C2916" s="3">
        <v>910</v>
      </c>
      <c r="D2916" s="3">
        <v>31</v>
      </c>
      <c r="E2916" s="3">
        <v>96</v>
      </c>
      <c r="F2916" s="3">
        <f t="shared" si="270"/>
        <v>0.06</v>
      </c>
      <c r="G2916" s="3">
        <v>0.22886858522553405</v>
      </c>
      <c r="H2916" s="3">
        <v>6.2703981327016352E-3</v>
      </c>
      <c r="I2916" s="3">
        <v>1.6119012591129746E-3</v>
      </c>
      <c r="J2916" s="3">
        <v>2.6240253055327492E-3</v>
      </c>
      <c r="K2916" s="3">
        <v>0.71598404765250745</v>
      </c>
      <c r="L2916" s="3">
        <v>0.14000000000000001</v>
      </c>
      <c r="M2916" s="4">
        <f t="shared" si="271"/>
        <v>87.123648019853192</v>
      </c>
      <c r="N2916" s="4">
        <f t="shared" si="272"/>
        <v>22.39645951814704</v>
      </c>
      <c r="O2916" s="4">
        <f t="shared" si="273"/>
        <v>36.459352703960299</v>
      </c>
      <c r="P2916" s="4">
        <f t="shared" si="274"/>
        <v>9948.1948092234561</v>
      </c>
      <c r="Q2916" s="4">
        <f t="shared" si="275"/>
        <v>1945.2210951594184</v>
      </c>
    </row>
    <row r="2917" spans="1:17" x14ac:dyDescent="0.25">
      <c r="A2917" s="3">
        <v>51318</v>
      </c>
      <c r="B2917" s="3">
        <v>1</v>
      </c>
      <c r="C2917" s="3">
        <v>910</v>
      </c>
      <c r="D2917" s="3">
        <v>31</v>
      </c>
      <c r="E2917" s="3">
        <v>96</v>
      </c>
      <c r="F2917" s="3">
        <f t="shared" si="270"/>
        <v>0.06</v>
      </c>
      <c r="G2917" s="3">
        <v>0.31</v>
      </c>
      <c r="H2917" s="3">
        <v>8.2400000000000008E-3</v>
      </c>
      <c r="I2917" s="3">
        <v>1.5100000000000001E-3</v>
      </c>
      <c r="J2917" s="3">
        <v>3.8E-3</v>
      </c>
      <c r="K2917" s="3">
        <v>0.95733000000000001</v>
      </c>
      <c r="L2917" s="3">
        <v>0.14000000000000001</v>
      </c>
      <c r="M2917" s="4">
        <f t="shared" si="271"/>
        <v>84.52645161290323</v>
      </c>
      <c r="N2917" s="4">
        <f t="shared" si="272"/>
        <v>15.489677419354839</v>
      </c>
      <c r="O2917" s="4">
        <f t="shared" si="273"/>
        <v>38.980645161290326</v>
      </c>
      <c r="P2917" s="4">
        <f t="shared" si="274"/>
        <v>9820.3529032258066</v>
      </c>
      <c r="Q2917" s="4">
        <f t="shared" si="275"/>
        <v>1436.1290322580646</v>
      </c>
    </row>
    <row r="2918" spans="1:17" x14ac:dyDescent="0.25">
      <c r="A2918" s="3">
        <v>51319</v>
      </c>
      <c r="B2918" s="3">
        <v>1</v>
      </c>
      <c r="C2918" s="3">
        <v>909</v>
      </c>
      <c r="D2918" s="3">
        <v>31</v>
      </c>
      <c r="E2918" s="3">
        <v>96</v>
      </c>
      <c r="F2918" s="3">
        <f t="shared" si="270"/>
        <v>0.06</v>
      </c>
      <c r="G2918" s="3">
        <v>0.31</v>
      </c>
      <c r="H2918" s="3">
        <v>8.2299999999999995E-3</v>
      </c>
      <c r="I2918" s="3">
        <v>1.4599999999999999E-3</v>
      </c>
      <c r="J2918" s="3">
        <v>3.79E-3</v>
      </c>
      <c r="K2918" s="3">
        <v>0.95628000000000002</v>
      </c>
      <c r="L2918" s="3">
        <v>0.14000000000000001</v>
      </c>
      <c r="M2918" s="4">
        <f t="shared" si="271"/>
        <v>84.423870967741934</v>
      </c>
      <c r="N2918" s="4">
        <f t="shared" si="272"/>
        <v>14.976774193548387</v>
      </c>
      <c r="O2918" s="4">
        <f t="shared" si="273"/>
        <v>38.878064516129037</v>
      </c>
      <c r="P2918" s="4">
        <f t="shared" si="274"/>
        <v>9809.5819354838713</v>
      </c>
      <c r="Q2918" s="4">
        <f t="shared" si="275"/>
        <v>1436.1290322580646</v>
      </c>
    </row>
    <row r="2919" spans="1:17" x14ac:dyDescent="0.25">
      <c r="A2919" s="3">
        <v>51320</v>
      </c>
      <c r="B2919" s="3">
        <v>1</v>
      </c>
      <c r="C2919" s="3">
        <v>910</v>
      </c>
      <c r="D2919" s="3">
        <v>31</v>
      </c>
      <c r="E2919" s="3">
        <v>96</v>
      </c>
      <c r="F2919" s="3">
        <f t="shared" si="270"/>
        <v>0.06</v>
      </c>
      <c r="G2919" s="3">
        <v>0.22977100436076647</v>
      </c>
      <c r="H2919" s="3">
        <v>6.2255221786589061E-3</v>
      </c>
      <c r="I2919" s="3">
        <v>1.5372290203251278E-3</v>
      </c>
      <c r="J2919" s="3">
        <v>2.6216308873761871E-3</v>
      </c>
      <c r="K2919" s="3">
        <v>0.71907590053746839</v>
      </c>
      <c r="L2919" s="3">
        <v>0.12</v>
      </c>
      <c r="M2919" s="4">
        <f t="shared" si="271"/>
        <v>86.16039514303354</v>
      </c>
      <c r="N2919" s="4">
        <f t="shared" si="272"/>
        <v>21.275044247787608</v>
      </c>
      <c r="O2919" s="4">
        <f t="shared" si="273"/>
        <v>36.283021197777323</v>
      </c>
      <c r="P2919" s="4">
        <f t="shared" si="274"/>
        <v>9951.9143856760638</v>
      </c>
      <c r="Q2919" s="4">
        <f t="shared" si="275"/>
        <v>1660.7839664609935</v>
      </c>
    </row>
    <row r="2920" spans="1:17" x14ac:dyDescent="0.25">
      <c r="A2920" s="3">
        <v>51321</v>
      </c>
      <c r="B2920" s="3">
        <v>1</v>
      </c>
      <c r="C2920" s="3">
        <v>912</v>
      </c>
      <c r="D2920" s="3">
        <v>31</v>
      </c>
      <c r="E2920" s="3">
        <v>95</v>
      </c>
      <c r="F2920" s="3">
        <f t="shared" si="270"/>
        <v>0.04</v>
      </c>
      <c r="G2920" s="3">
        <v>0.3</v>
      </c>
      <c r="H2920" s="3">
        <v>8.0800000000000004E-3</v>
      </c>
      <c r="I2920" s="3">
        <v>1.4499999999999999E-3</v>
      </c>
      <c r="J2920" s="3">
        <v>3.7599999999999999E-3</v>
      </c>
      <c r="K2920" s="3">
        <v>0.95040999999999998</v>
      </c>
      <c r="L2920" s="3">
        <v>0.12</v>
      </c>
      <c r="M2920" s="4">
        <f t="shared" si="271"/>
        <v>85.64800000000001</v>
      </c>
      <c r="N2920" s="4">
        <f t="shared" si="272"/>
        <v>15.370000000000001</v>
      </c>
      <c r="O2920" s="4">
        <f t="shared" si="273"/>
        <v>39.856000000000002</v>
      </c>
      <c r="P2920" s="4">
        <f t="shared" si="274"/>
        <v>10074.346</v>
      </c>
      <c r="Q2920" s="4">
        <f t="shared" si="275"/>
        <v>1272</v>
      </c>
    </row>
    <row r="2921" spans="1:17" x14ac:dyDescent="0.25">
      <c r="A2921" s="3">
        <v>51322</v>
      </c>
      <c r="B2921" s="3">
        <v>1</v>
      </c>
      <c r="C2921" s="3">
        <v>910</v>
      </c>
      <c r="D2921" s="3">
        <v>31</v>
      </c>
      <c r="E2921" s="3">
        <v>96</v>
      </c>
      <c r="F2921" s="3">
        <f t="shared" si="270"/>
        <v>0.06</v>
      </c>
      <c r="G2921" s="3">
        <v>0.22970055568322406</v>
      </c>
      <c r="H2921" s="3">
        <v>6.1472266467517038E-3</v>
      </c>
      <c r="I2921" s="3">
        <v>1.4640307162022892E-3</v>
      </c>
      <c r="J2921" s="3">
        <v>2.6216363987808427E-3</v>
      </c>
      <c r="K2921" s="3">
        <v>0.71907741223703114</v>
      </c>
      <c r="L2921" s="3">
        <v>0.13</v>
      </c>
      <c r="M2921" s="4">
        <f t="shared" si="271"/>
        <v>85.102888317035536</v>
      </c>
      <c r="N2921" s="4">
        <f t="shared" si="272"/>
        <v>20.268203808543497</v>
      </c>
      <c r="O2921" s="4">
        <f t="shared" si="273"/>
        <v>36.294225424601137</v>
      </c>
      <c r="P2921" s="4">
        <f t="shared" si="274"/>
        <v>9954.9875450334548</v>
      </c>
      <c r="Q2921" s="4">
        <f t="shared" si="275"/>
        <v>1799.7344358631528</v>
      </c>
    </row>
    <row r="2922" spans="1:17" x14ac:dyDescent="0.25">
      <c r="A2922" s="3">
        <v>51323</v>
      </c>
      <c r="B2922" s="3">
        <v>1</v>
      </c>
      <c r="C2922" s="3">
        <v>912</v>
      </c>
      <c r="D2922" s="3">
        <v>31</v>
      </c>
      <c r="E2922" s="3">
        <v>96</v>
      </c>
      <c r="F2922" s="3">
        <f t="shared" si="270"/>
        <v>0.06</v>
      </c>
      <c r="G2922" s="3">
        <v>0.23037220682938875</v>
      </c>
      <c r="H2922" s="3">
        <v>6.2044701155425531E-3</v>
      </c>
      <c r="I2922" s="3">
        <v>1.4683115848559706E-3</v>
      </c>
      <c r="J2922" s="3">
        <v>2.6293021403234816E-3</v>
      </c>
      <c r="K2922" s="3">
        <v>0.72118001563158352</v>
      </c>
      <c r="L2922" s="3">
        <v>0.13</v>
      </c>
      <c r="M2922" s="4">
        <f t="shared" si="271"/>
        <v>85.644944930519799</v>
      </c>
      <c r="N2922" s="4">
        <f t="shared" si="272"/>
        <v>20.268203808543497</v>
      </c>
      <c r="O2922" s="4">
        <f t="shared" si="273"/>
        <v>36.29422542460113</v>
      </c>
      <c r="P2922" s="4">
        <f t="shared" si="274"/>
        <v>9954.987545033453</v>
      </c>
      <c r="Q2922" s="4">
        <f t="shared" si="275"/>
        <v>1794.4873024815868</v>
      </c>
    </row>
    <row r="2923" spans="1:17" x14ac:dyDescent="0.25">
      <c r="A2923" s="3">
        <v>51324</v>
      </c>
      <c r="B2923" s="3">
        <v>1</v>
      </c>
      <c r="C2923" s="3">
        <v>911</v>
      </c>
      <c r="D2923" s="3">
        <v>31</v>
      </c>
      <c r="E2923" s="3">
        <v>96</v>
      </c>
      <c r="F2923" s="3">
        <f t="shared" si="270"/>
        <v>0.06</v>
      </c>
      <c r="G2923" s="3">
        <v>0.31</v>
      </c>
      <c r="H2923" s="3">
        <v>8.2199999999999999E-3</v>
      </c>
      <c r="I2923" s="3">
        <v>1.41E-3</v>
      </c>
      <c r="J2923" s="3">
        <v>3.8E-3</v>
      </c>
      <c r="K2923" s="3">
        <v>0.96267999999999998</v>
      </c>
      <c r="L2923" s="3">
        <v>0.13</v>
      </c>
      <c r="M2923" s="4">
        <f t="shared" si="271"/>
        <v>84.321290322580637</v>
      </c>
      <c r="N2923" s="4">
        <f t="shared" si="272"/>
        <v>14.463870967741936</v>
      </c>
      <c r="O2923" s="4">
        <f t="shared" si="273"/>
        <v>38.980645161290326</v>
      </c>
      <c r="P2923" s="4">
        <f t="shared" si="274"/>
        <v>9875.2335483870957</v>
      </c>
      <c r="Q2923" s="4">
        <f t="shared" si="275"/>
        <v>1333.5483870967741</v>
      </c>
    </row>
    <row r="2924" spans="1:17" x14ac:dyDescent="0.25">
      <c r="A2924" s="3">
        <v>51326</v>
      </c>
      <c r="B2924" s="3">
        <v>1</v>
      </c>
      <c r="C2924" s="3">
        <v>911</v>
      </c>
      <c r="D2924" s="3">
        <v>31</v>
      </c>
      <c r="E2924" s="3">
        <v>96</v>
      </c>
      <c r="F2924" s="3">
        <f t="shared" si="270"/>
        <v>0.06</v>
      </c>
      <c r="G2924" s="3">
        <v>0.31</v>
      </c>
      <c r="H2924" s="3">
        <v>8.2699999999999996E-3</v>
      </c>
      <c r="I2924" s="3">
        <v>1.41E-3</v>
      </c>
      <c r="J2924" s="3">
        <v>3.8E-3</v>
      </c>
      <c r="K2924" s="3">
        <v>0.96267000000000003</v>
      </c>
      <c r="L2924" s="3">
        <v>0.13</v>
      </c>
      <c r="M2924" s="4">
        <f t="shared" si="271"/>
        <v>84.834193548387091</v>
      </c>
      <c r="N2924" s="4">
        <f t="shared" si="272"/>
        <v>14.463870967741936</v>
      </c>
      <c r="O2924" s="4">
        <f t="shared" si="273"/>
        <v>38.980645161290326</v>
      </c>
      <c r="P2924" s="4">
        <f t="shared" si="274"/>
        <v>9875.1309677419358</v>
      </c>
      <c r="Q2924" s="4">
        <f t="shared" si="275"/>
        <v>1333.5483870967741</v>
      </c>
    </row>
    <row r="2925" spans="1:17" x14ac:dyDescent="0.25">
      <c r="A2925" s="3">
        <v>51327</v>
      </c>
      <c r="B2925" s="3">
        <v>1</v>
      </c>
      <c r="C2925" s="3">
        <v>911</v>
      </c>
      <c r="D2925" s="3">
        <v>31</v>
      </c>
      <c r="E2925" s="3">
        <v>96</v>
      </c>
      <c r="F2925" s="3">
        <f t="shared" si="270"/>
        <v>0.06</v>
      </c>
      <c r="G2925" s="3">
        <v>0.23147011169291498</v>
      </c>
      <c r="H2925" s="3">
        <v>6.1831232041069739E-3</v>
      </c>
      <c r="I2925" s="3">
        <v>7.3162987830654893E-4</v>
      </c>
      <c r="J2925" s="3">
        <v>3.0966659965532997E-3</v>
      </c>
      <c r="K2925" s="3">
        <v>0.72618519084008171</v>
      </c>
      <c r="L2925" s="3">
        <v>0.13</v>
      </c>
      <c r="M2925" s="4">
        <f t="shared" si="271"/>
        <v>84.945445635528316</v>
      </c>
      <c r="N2925" s="4">
        <f t="shared" si="272"/>
        <v>10.051332312404286</v>
      </c>
      <c r="O2925" s="4">
        <f t="shared" si="273"/>
        <v>42.542848392036738</v>
      </c>
      <c r="P2925" s="4">
        <f t="shared" si="274"/>
        <v>9976.5316998468606</v>
      </c>
      <c r="Q2925" s="4">
        <f t="shared" si="275"/>
        <v>1785.9757226386378</v>
      </c>
    </row>
    <row r="2926" spans="1:17" x14ac:dyDescent="0.25">
      <c r="A2926" s="3">
        <v>51328</v>
      </c>
      <c r="B2926" s="3">
        <v>1</v>
      </c>
      <c r="C2926" s="3">
        <v>909</v>
      </c>
      <c r="D2926" s="3">
        <v>31</v>
      </c>
      <c r="E2926" s="3">
        <v>96</v>
      </c>
      <c r="F2926" s="3">
        <f t="shared" si="270"/>
        <v>0.06</v>
      </c>
      <c r="G2926" s="3">
        <v>0.23022947342939923</v>
      </c>
      <c r="H2926" s="3">
        <v>6.2111005401490312E-3</v>
      </c>
      <c r="I2926" s="3">
        <v>1.4606361674947136E-3</v>
      </c>
      <c r="J2926" s="3">
        <v>2.3777798075495338E-3</v>
      </c>
      <c r="K2926" s="3">
        <v>0.72114664734680856</v>
      </c>
      <c r="L2926" s="3">
        <v>0.13</v>
      </c>
      <c r="M2926" s="4">
        <f t="shared" si="271"/>
        <v>85.789622950819691</v>
      </c>
      <c r="N2926" s="4">
        <f t="shared" si="272"/>
        <v>20.174754098360662</v>
      </c>
      <c r="O2926" s="4">
        <f t="shared" si="273"/>
        <v>32.842622950819681</v>
      </c>
      <c r="P2926" s="4">
        <f t="shared" si="274"/>
        <v>9960.6983606557405</v>
      </c>
      <c r="Q2926" s="4">
        <f t="shared" si="275"/>
        <v>1795.5998154457438</v>
      </c>
    </row>
    <row r="2927" spans="1:17" x14ac:dyDescent="0.25">
      <c r="A2927" s="3">
        <v>51329</v>
      </c>
      <c r="B2927" s="3">
        <v>1</v>
      </c>
      <c r="C2927" s="3">
        <v>909</v>
      </c>
      <c r="D2927" s="3">
        <v>31</v>
      </c>
      <c r="E2927" s="3">
        <v>96</v>
      </c>
      <c r="F2927" s="3">
        <f t="shared" si="270"/>
        <v>0.06</v>
      </c>
      <c r="G2927" s="3">
        <v>0.31</v>
      </c>
      <c r="H2927" s="3">
        <v>8.2299999999999995E-3</v>
      </c>
      <c r="I2927" s="3">
        <v>1.4599999999999999E-3</v>
      </c>
      <c r="J2927" s="3">
        <v>3.63E-3</v>
      </c>
      <c r="K2927" s="3">
        <v>0.96059000000000005</v>
      </c>
      <c r="L2927" s="3">
        <v>0.13</v>
      </c>
      <c r="M2927" s="4">
        <f t="shared" si="271"/>
        <v>84.423870967741934</v>
      </c>
      <c r="N2927" s="4">
        <f t="shared" si="272"/>
        <v>14.976774193548387</v>
      </c>
      <c r="O2927" s="4">
        <f t="shared" si="273"/>
        <v>37.236774193548385</v>
      </c>
      <c r="P2927" s="4">
        <f t="shared" si="274"/>
        <v>9853.7941935483868</v>
      </c>
      <c r="Q2927" s="4">
        <f t="shared" si="275"/>
        <v>1333.5483870967741</v>
      </c>
    </row>
    <row r="2928" spans="1:17" x14ac:dyDescent="0.25">
      <c r="A2928" s="3">
        <v>51330</v>
      </c>
      <c r="B2928" s="3">
        <v>1</v>
      </c>
      <c r="C2928" s="3">
        <v>911</v>
      </c>
      <c r="D2928" s="3">
        <v>31</v>
      </c>
      <c r="E2928" s="3">
        <v>96</v>
      </c>
      <c r="F2928" s="3">
        <f t="shared" si="270"/>
        <v>0.06</v>
      </c>
      <c r="G2928" s="3">
        <v>0.23090451102467868</v>
      </c>
      <c r="H2928" s="3">
        <v>6.2293116158649593E-3</v>
      </c>
      <c r="I2928" s="3">
        <v>1.4649187830582079E-3</v>
      </c>
      <c r="J2928" s="3">
        <v>2.3847515073040591E-3</v>
      </c>
      <c r="K2928" s="3">
        <v>0.72326106428664527</v>
      </c>
      <c r="L2928" s="3">
        <v>0.14000000000000001</v>
      </c>
      <c r="M2928" s="4">
        <f t="shared" si="271"/>
        <v>85.789622950819677</v>
      </c>
      <c r="N2928" s="4">
        <f t="shared" si="272"/>
        <v>20.174754098360662</v>
      </c>
      <c r="O2928" s="4">
        <f t="shared" si="273"/>
        <v>32.842622950819681</v>
      </c>
      <c r="P2928" s="4">
        <f t="shared" si="274"/>
        <v>9960.6983606557387</v>
      </c>
      <c r="Q2928" s="4">
        <f t="shared" si="275"/>
        <v>1928.0697376779176</v>
      </c>
    </row>
    <row r="2929" spans="1:17" x14ac:dyDescent="0.25">
      <c r="A2929" s="3">
        <v>51331</v>
      </c>
      <c r="B2929" s="3">
        <v>1</v>
      </c>
      <c r="C2929" s="3">
        <v>911</v>
      </c>
      <c r="D2929" s="3">
        <v>31</v>
      </c>
      <c r="E2929" s="3">
        <v>96</v>
      </c>
      <c r="F2929" s="3">
        <f t="shared" si="270"/>
        <v>0.06</v>
      </c>
      <c r="G2929" s="3">
        <v>0.31</v>
      </c>
      <c r="H2929" s="3">
        <v>8.1700000000000002E-3</v>
      </c>
      <c r="I2929" s="3">
        <v>1.4599999999999999E-3</v>
      </c>
      <c r="J2929" s="3">
        <v>3.64E-3</v>
      </c>
      <c r="K2929" s="3">
        <v>0.95840999999999998</v>
      </c>
      <c r="L2929" s="3">
        <v>0.14000000000000001</v>
      </c>
      <c r="M2929" s="4">
        <f t="shared" si="271"/>
        <v>83.808387096774197</v>
      </c>
      <c r="N2929" s="4">
        <f t="shared" si="272"/>
        <v>14.976774193548387</v>
      </c>
      <c r="O2929" s="4">
        <f t="shared" si="273"/>
        <v>37.339354838709674</v>
      </c>
      <c r="P2929" s="4">
        <f t="shared" si="274"/>
        <v>9831.4316129032268</v>
      </c>
      <c r="Q2929" s="4">
        <f t="shared" si="275"/>
        <v>1436.1290322580646</v>
      </c>
    </row>
    <row r="2930" spans="1:17" x14ac:dyDescent="0.25">
      <c r="A2930" s="3">
        <v>51332</v>
      </c>
      <c r="B2930" s="3">
        <v>1</v>
      </c>
      <c r="C2930" s="3">
        <v>912</v>
      </c>
      <c r="D2930" s="3">
        <v>30</v>
      </c>
      <c r="E2930" s="3">
        <v>96</v>
      </c>
      <c r="F2930" s="3">
        <f t="shared" si="270"/>
        <v>0.06</v>
      </c>
      <c r="G2930" s="3">
        <v>0.31</v>
      </c>
      <c r="H2930" s="3">
        <v>8.1600000000000006E-3</v>
      </c>
      <c r="I2930" s="3">
        <v>1.47E-3</v>
      </c>
      <c r="J2930" s="3">
        <v>3.6600000000000001E-3</v>
      </c>
      <c r="K2930" s="3">
        <v>0.96262999999999999</v>
      </c>
      <c r="L2930" s="3">
        <v>0.14000000000000001</v>
      </c>
      <c r="M2930" s="4">
        <f t="shared" si="271"/>
        <v>83.705806451612915</v>
      </c>
      <c r="N2930" s="4">
        <f t="shared" si="272"/>
        <v>15.079354838709678</v>
      </c>
      <c r="O2930" s="4">
        <f t="shared" si="273"/>
        <v>37.54451612903226</v>
      </c>
      <c r="P2930" s="4">
        <f t="shared" si="274"/>
        <v>9874.7206451612892</v>
      </c>
      <c r="Q2930" s="4">
        <f t="shared" si="275"/>
        <v>1436.1290322580646</v>
      </c>
    </row>
    <row r="2931" spans="1:17" x14ac:dyDescent="0.25">
      <c r="A2931" s="3">
        <v>51333</v>
      </c>
      <c r="B2931" s="3">
        <v>1</v>
      </c>
      <c r="C2931" s="3">
        <v>910</v>
      </c>
      <c r="D2931" s="3">
        <v>30</v>
      </c>
      <c r="E2931" s="3">
        <v>96</v>
      </c>
      <c r="F2931" s="3">
        <f t="shared" si="270"/>
        <v>0.06</v>
      </c>
      <c r="G2931" s="3">
        <v>0.23117571954401017</v>
      </c>
      <c r="H2931" s="3">
        <v>6.049805715853427E-3</v>
      </c>
      <c r="I2931" s="3">
        <v>7.344484635282252E-4</v>
      </c>
      <c r="J2931" s="3">
        <v>3.1085958223752781E-3</v>
      </c>
      <c r="K2931" s="3">
        <v>0.72522515724205661</v>
      </c>
      <c r="L2931" s="3">
        <v>0.14000000000000001</v>
      </c>
      <c r="M2931" s="4">
        <f t="shared" si="271"/>
        <v>83.219735248845552</v>
      </c>
      <c r="N2931" s="4">
        <f t="shared" si="272"/>
        <v>10.102904053360696</v>
      </c>
      <c r="O2931" s="4">
        <f t="shared" si="273"/>
        <v>42.761128783991779</v>
      </c>
      <c r="P2931" s="4">
        <f t="shared" si="274"/>
        <v>9976.0303745510482</v>
      </c>
      <c r="Q2931" s="4">
        <f t="shared" si="275"/>
        <v>1925.8077832661179</v>
      </c>
    </row>
    <row r="2932" spans="1:17" x14ac:dyDescent="0.25">
      <c r="A2932" s="3">
        <v>51334</v>
      </c>
      <c r="B2932" s="3">
        <v>1</v>
      </c>
      <c r="C2932" s="3">
        <v>909</v>
      </c>
      <c r="D2932" s="3">
        <v>30</v>
      </c>
      <c r="E2932" s="3">
        <v>96</v>
      </c>
      <c r="F2932" s="3">
        <f t="shared" si="270"/>
        <v>0.06</v>
      </c>
      <c r="G2932" s="3">
        <v>0.23037243375950678</v>
      </c>
      <c r="H2932" s="3">
        <v>6.1652073904273491E-3</v>
      </c>
      <c r="I2932" s="3">
        <v>1.4683130312288899E-3</v>
      </c>
      <c r="J2932" s="3">
        <v>2.6293047303401046E-3</v>
      </c>
      <c r="K2932" s="3">
        <v>0.72118072603614292</v>
      </c>
      <c r="L2932" s="3">
        <v>0.14000000000000001</v>
      </c>
      <c r="M2932" s="4">
        <f t="shared" si="271"/>
        <v>85.102888317035536</v>
      </c>
      <c r="N2932" s="4">
        <f t="shared" si="272"/>
        <v>20.268203808543497</v>
      </c>
      <c r="O2932" s="4">
        <f t="shared" si="273"/>
        <v>36.294225424601137</v>
      </c>
      <c r="P2932" s="4">
        <f t="shared" si="274"/>
        <v>9954.9875450334548</v>
      </c>
      <c r="Q2932" s="4">
        <f t="shared" si="275"/>
        <v>1932.5228836396227</v>
      </c>
    </row>
    <row r="2933" spans="1:17" x14ac:dyDescent="0.25">
      <c r="A2933" s="3">
        <v>51335</v>
      </c>
      <c r="B2933" s="3">
        <v>1</v>
      </c>
      <c r="C2933" s="3">
        <v>912</v>
      </c>
      <c r="D2933" s="3">
        <v>30</v>
      </c>
      <c r="E2933" s="3">
        <v>96</v>
      </c>
      <c r="F2933" s="3">
        <f t="shared" si="270"/>
        <v>0.06</v>
      </c>
      <c r="G2933" s="3">
        <v>0.23138505482296459</v>
      </c>
      <c r="H2933" s="3">
        <v>6.1528656225162516E-3</v>
      </c>
      <c r="I2933" s="3">
        <v>1.4747671224537285E-3</v>
      </c>
      <c r="J2933" s="3">
        <v>2.6408620564869084E-3</v>
      </c>
      <c r="K2933" s="3">
        <v>0.724350735493552</v>
      </c>
      <c r="L2933" s="3">
        <v>0.14000000000000001</v>
      </c>
      <c r="M2933" s="4">
        <f t="shared" si="271"/>
        <v>84.560831703551216</v>
      </c>
      <c r="N2933" s="4">
        <f t="shared" si="272"/>
        <v>20.268203808543497</v>
      </c>
      <c r="O2933" s="4">
        <f t="shared" si="273"/>
        <v>36.29422542460113</v>
      </c>
      <c r="P2933" s="4">
        <f t="shared" si="274"/>
        <v>9954.987545033453</v>
      </c>
      <c r="Q2933" s="4">
        <f t="shared" si="275"/>
        <v>1924.0654948117879</v>
      </c>
    </row>
    <row r="2934" spans="1:17" x14ac:dyDescent="0.25">
      <c r="A2934" s="3">
        <v>51336</v>
      </c>
      <c r="B2934" s="3">
        <v>1</v>
      </c>
      <c r="C2934" s="3">
        <v>914</v>
      </c>
      <c r="D2934" s="3">
        <v>30</v>
      </c>
      <c r="E2934" s="3">
        <v>96</v>
      </c>
      <c r="F2934" s="3">
        <f t="shared" si="270"/>
        <v>0.06</v>
      </c>
      <c r="G2934" s="3">
        <v>0.31</v>
      </c>
      <c r="H2934" s="3">
        <v>8.1700000000000002E-3</v>
      </c>
      <c r="I2934" s="3">
        <v>1.5200000000000001E-3</v>
      </c>
      <c r="J2934" s="3">
        <v>3.9899999999999996E-3</v>
      </c>
      <c r="K2934" s="3">
        <v>0.9647</v>
      </c>
      <c r="L2934" s="3">
        <v>0.14000000000000001</v>
      </c>
      <c r="M2934" s="4">
        <f t="shared" si="271"/>
        <v>83.808387096774197</v>
      </c>
      <c r="N2934" s="4">
        <f t="shared" si="272"/>
        <v>15.59225806451613</v>
      </c>
      <c r="O2934" s="4">
        <f t="shared" si="273"/>
        <v>40.929677419354832</v>
      </c>
      <c r="P2934" s="4">
        <f t="shared" si="274"/>
        <v>9895.9548387096766</v>
      </c>
      <c r="Q2934" s="4">
        <f t="shared" si="275"/>
        <v>1436.1290322580646</v>
      </c>
    </row>
    <row r="2935" spans="1:17" x14ac:dyDescent="0.25">
      <c r="A2935" s="3">
        <v>51337</v>
      </c>
      <c r="B2935" s="3">
        <v>1</v>
      </c>
      <c r="C2935" s="3">
        <v>910</v>
      </c>
      <c r="D2935" s="3">
        <v>30</v>
      </c>
      <c r="E2935" s="3">
        <v>96</v>
      </c>
      <c r="F2935" s="3">
        <f t="shared" si="270"/>
        <v>0.06</v>
      </c>
      <c r="G2935" s="3">
        <v>0.23078121699746829</v>
      </c>
      <c r="H2935" s="3">
        <v>6.2135669751958835E-3</v>
      </c>
      <c r="I2935" s="3">
        <v>1.5439876110627086E-3</v>
      </c>
      <c r="J2935" s="3">
        <v>2.6331571661534561E-3</v>
      </c>
      <c r="K2935" s="3">
        <v>0.72223739414494792</v>
      </c>
      <c r="L2935" s="3">
        <v>0.14000000000000001</v>
      </c>
      <c r="M2935" s="4">
        <f t="shared" si="271"/>
        <v>85.618505865404416</v>
      </c>
      <c r="N2935" s="4">
        <f t="shared" si="272"/>
        <v>21.275044247787616</v>
      </c>
      <c r="O2935" s="4">
        <f t="shared" si="273"/>
        <v>36.283021197777323</v>
      </c>
      <c r="P2935" s="4">
        <f t="shared" si="274"/>
        <v>9951.9143856760656</v>
      </c>
      <c r="Q2935" s="4">
        <f t="shared" si="275"/>
        <v>1929.0998019344181</v>
      </c>
    </row>
    <row r="2936" spans="1:17" x14ac:dyDescent="0.25">
      <c r="A2936" s="3">
        <v>51338</v>
      </c>
      <c r="B2936" s="3">
        <v>1</v>
      </c>
      <c r="C2936" s="3">
        <v>908</v>
      </c>
      <c r="D2936" s="3">
        <v>30</v>
      </c>
      <c r="E2936" s="3">
        <v>96</v>
      </c>
      <c r="F2936" s="3">
        <f t="shared" si="270"/>
        <v>0.06</v>
      </c>
      <c r="G2936" s="3">
        <v>0.31</v>
      </c>
      <c r="H2936" s="3">
        <v>8.2799999999999992E-3</v>
      </c>
      <c r="I2936" s="3">
        <v>1.5100000000000001E-3</v>
      </c>
      <c r="J2936" s="3">
        <v>3.96E-3</v>
      </c>
      <c r="K2936" s="3">
        <v>0.95835999999999999</v>
      </c>
      <c r="L2936" s="3">
        <v>0.14000000000000001</v>
      </c>
      <c r="M2936" s="4">
        <f t="shared" si="271"/>
        <v>84.936774193548388</v>
      </c>
      <c r="N2936" s="4">
        <f t="shared" si="272"/>
        <v>15.489677419354839</v>
      </c>
      <c r="O2936" s="4">
        <f t="shared" si="273"/>
        <v>40.621935483870971</v>
      </c>
      <c r="P2936" s="4">
        <f t="shared" si="274"/>
        <v>9830.9187096774203</v>
      </c>
      <c r="Q2936" s="4">
        <f t="shared" si="275"/>
        <v>1436.1290322580646</v>
      </c>
    </row>
    <row r="2937" spans="1:17" x14ac:dyDescent="0.25">
      <c r="A2937" s="3">
        <v>51339</v>
      </c>
      <c r="B2937" s="3">
        <v>1</v>
      </c>
      <c r="C2937" s="3">
        <v>908</v>
      </c>
      <c r="D2937" s="3">
        <v>30</v>
      </c>
      <c r="E2937" s="3">
        <v>96</v>
      </c>
      <c r="F2937" s="3">
        <f t="shared" si="270"/>
        <v>0.06</v>
      </c>
      <c r="G2937" s="3">
        <v>0.22905703994914425</v>
      </c>
      <c r="H2937" s="3">
        <v>6.3187037520001108E-3</v>
      </c>
      <c r="I2937" s="3">
        <v>1.4674818327626504E-3</v>
      </c>
      <c r="J2937" s="3">
        <v>2.6278163051796297E-3</v>
      </c>
      <c r="K2937" s="3">
        <v>0.71701844898472755</v>
      </c>
      <c r="L2937" s="3">
        <v>0.14000000000000001</v>
      </c>
      <c r="M2937" s="4">
        <f t="shared" si="271"/>
        <v>87.722594930160412</v>
      </c>
      <c r="N2937" s="4">
        <f t="shared" si="272"/>
        <v>20.373057423693748</v>
      </c>
      <c r="O2937" s="4">
        <f t="shared" si="273"/>
        <v>36.481986549405079</v>
      </c>
      <c r="P2937" s="4">
        <f t="shared" si="274"/>
        <v>9954.3706156233875</v>
      </c>
      <c r="Q2937" s="4">
        <f t="shared" si="275"/>
        <v>1943.6206811143823</v>
      </c>
    </row>
    <row r="2938" spans="1:17" x14ac:dyDescent="0.25">
      <c r="A2938" s="3">
        <v>51340</v>
      </c>
      <c r="B2938" s="3">
        <v>1</v>
      </c>
      <c r="C2938" s="3">
        <v>910</v>
      </c>
      <c r="D2938" s="3">
        <v>30</v>
      </c>
      <c r="E2938" s="3">
        <v>96</v>
      </c>
      <c r="F2938" s="3">
        <f t="shared" si="270"/>
        <v>0.06</v>
      </c>
      <c r="G2938" s="3">
        <v>0.22972936077701242</v>
      </c>
      <c r="H2938" s="3">
        <v>6.2978884047053514E-3</v>
      </c>
      <c r="I2938" s="3">
        <v>1.4717891380561421E-3</v>
      </c>
      <c r="J2938" s="3">
        <v>2.6355293867516955E-3</v>
      </c>
      <c r="K2938" s="3">
        <v>0.71912301838510562</v>
      </c>
      <c r="L2938" s="3">
        <v>0.15</v>
      </c>
      <c r="M2938" s="4">
        <f t="shared" si="271"/>
        <v>87.177734092084847</v>
      </c>
      <c r="N2938" s="4">
        <f t="shared" si="272"/>
        <v>20.373057423693748</v>
      </c>
      <c r="O2938" s="4">
        <f t="shared" si="273"/>
        <v>36.481986549405072</v>
      </c>
      <c r="P2938" s="4">
        <f t="shared" si="274"/>
        <v>9954.3706156233857</v>
      </c>
      <c r="Q2938" s="4">
        <f t="shared" si="275"/>
        <v>2076.3562758658509</v>
      </c>
    </row>
    <row r="2939" spans="1:17" x14ac:dyDescent="0.25">
      <c r="A2939" s="3">
        <v>51341</v>
      </c>
      <c r="B2939" s="3">
        <v>1</v>
      </c>
      <c r="C2939" s="3">
        <v>910</v>
      </c>
      <c r="D2939" s="3">
        <v>30</v>
      </c>
      <c r="E2939" s="3">
        <v>96</v>
      </c>
      <c r="F2939" s="3">
        <f t="shared" si="270"/>
        <v>0.06</v>
      </c>
      <c r="G2939" s="3">
        <v>0.31</v>
      </c>
      <c r="H2939" s="3">
        <v>8.1899999999999994E-3</v>
      </c>
      <c r="I2939" s="3">
        <v>1.4599999999999999E-3</v>
      </c>
      <c r="J2939" s="3">
        <v>3.81E-3</v>
      </c>
      <c r="K2939" s="3">
        <v>0.96265000000000001</v>
      </c>
      <c r="L2939" s="3">
        <v>0.14000000000000001</v>
      </c>
      <c r="M2939" s="4">
        <f t="shared" si="271"/>
        <v>84.013548387096776</v>
      </c>
      <c r="N2939" s="4">
        <f t="shared" si="272"/>
        <v>14.976774193548387</v>
      </c>
      <c r="O2939" s="4">
        <f t="shared" si="273"/>
        <v>39.083225806451615</v>
      </c>
      <c r="P2939" s="4">
        <f t="shared" si="274"/>
        <v>9874.9258064516125</v>
      </c>
      <c r="Q2939" s="4">
        <f t="shared" si="275"/>
        <v>1436.1290322580646</v>
      </c>
    </row>
    <row r="2940" spans="1:17" x14ac:dyDescent="0.25">
      <c r="A2940" s="3">
        <v>51342</v>
      </c>
      <c r="B2940" s="3">
        <v>1</v>
      </c>
      <c r="C2940" s="3">
        <v>912</v>
      </c>
      <c r="D2940" s="3">
        <v>30</v>
      </c>
      <c r="E2940" s="3">
        <v>95</v>
      </c>
      <c r="F2940" s="3">
        <f t="shared" si="270"/>
        <v>0.04</v>
      </c>
      <c r="G2940" s="3">
        <v>0.3</v>
      </c>
      <c r="H2940" s="3">
        <v>8.0599999999999995E-3</v>
      </c>
      <c r="I2940" s="3">
        <v>1.4E-3</v>
      </c>
      <c r="J2940" s="3">
        <v>3.7699999999999999E-3</v>
      </c>
      <c r="K2940" s="3">
        <v>0.95140999999999998</v>
      </c>
      <c r="L2940" s="3">
        <v>0.14000000000000001</v>
      </c>
      <c r="M2940" s="4">
        <f t="shared" si="271"/>
        <v>85.436000000000007</v>
      </c>
      <c r="N2940" s="4">
        <f t="shared" si="272"/>
        <v>14.840000000000002</v>
      </c>
      <c r="O2940" s="4">
        <f t="shared" si="273"/>
        <v>39.962000000000003</v>
      </c>
      <c r="P2940" s="4">
        <f t="shared" si="274"/>
        <v>10084.946</v>
      </c>
      <c r="Q2940" s="4">
        <f t="shared" si="275"/>
        <v>1484.0000000000002</v>
      </c>
    </row>
    <row r="2941" spans="1:17" x14ac:dyDescent="0.25">
      <c r="A2941" s="3">
        <v>51344</v>
      </c>
      <c r="B2941" s="3">
        <v>1</v>
      </c>
      <c r="C2941" s="3">
        <v>910</v>
      </c>
      <c r="D2941" s="3">
        <v>30</v>
      </c>
      <c r="E2941" s="3">
        <v>96</v>
      </c>
      <c r="F2941" s="3">
        <f t="shared" si="270"/>
        <v>0.06</v>
      </c>
      <c r="G2941" s="3">
        <v>0.22948075790016578</v>
      </c>
      <c r="H2941" s="3">
        <v>6.258877302480345E-3</v>
      </c>
      <c r="I2941" s="3">
        <v>1.3246844495815662E-3</v>
      </c>
      <c r="J2941" s="3">
        <v>2.3960700638426262E-3</v>
      </c>
      <c r="K2941" s="3">
        <v>0.71916331487619389</v>
      </c>
      <c r="L2941" s="3">
        <v>0.13</v>
      </c>
      <c r="M2941" s="4">
        <f t="shared" si="271"/>
        <v>86.731584835301433</v>
      </c>
      <c r="N2941" s="4">
        <f t="shared" si="272"/>
        <v>18.35664387818521</v>
      </c>
      <c r="O2941" s="4">
        <f t="shared" si="273"/>
        <v>33.203231821006838</v>
      </c>
      <c r="P2941" s="4">
        <f t="shared" si="274"/>
        <v>9965.7128651336243</v>
      </c>
      <c r="Q2941" s="4">
        <f t="shared" si="275"/>
        <v>1801.4582302357883</v>
      </c>
    </row>
    <row r="2942" spans="1:17" x14ac:dyDescent="0.25">
      <c r="A2942" s="3">
        <v>51345</v>
      </c>
      <c r="B2942" s="3">
        <v>1</v>
      </c>
      <c r="C2942" s="3">
        <v>909</v>
      </c>
      <c r="D2942" s="3">
        <v>30</v>
      </c>
      <c r="E2942" s="3">
        <v>96</v>
      </c>
      <c r="F2942" s="3">
        <f t="shared" si="270"/>
        <v>0.06</v>
      </c>
      <c r="G2942" s="3">
        <v>0.31</v>
      </c>
      <c r="H2942" s="3">
        <v>8.3099999999999997E-3</v>
      </c>
      <c r="I2942" s="3">
        <v>1.3699999999999999E-3</v>
      </c>
      <c r="J2942" s="3">
        <v>3.81E-3</v>
      </c>
      <c r="K2942" s="3">
        <v>0.95943000000000001</v>
      </c>
      <c r="L2942" s="3">
        <v>0.13</v>
      </c>
      <c r="M2942" s="4">
        <f t="shared" si="271"/>
        <v>85.244516129032263</v>
      </c>
      <c r="N2942" s="4">
        <f t="shared" si="272"/>
        <v>14.053548387096775</v>
      </c>
      <c r="O2942" s="4">
        <f t="shared" si="273"/>
        <v>39.083225806451615</v>
      </c>
      <c r="P2942" s="4">
        <f t="shared" si="274"/>
        <v>9841.8948387096771</v>
      </c>
      <c r="Q2942" s="4">
        <f t="shared" si="275"/>
        <v>1333.5483870967741</v>
      </c>
    </row>
    <row r="2943" spans="1:17" x14ac:dyDescent="0.25">
      <c r="A2943" s="3">
        <v>51346</v>
      </c>
      <c r="B2943" s="3">
        <v>1</v>
      </c>
      <c r="C2943" s="3">
        <v>911</v>
      </c>
      <c r="D2943" s="3">
        <v>30</v>
      </c>
      <c r="E2943" s="3">
        <v>96</v>
      </c>
      <c r="F2943" s="3">
        <f t="shared" si="270"/>
        <v>0.06</v>
      </c>
      <c r="G2943" s="3">
        <v>0.31</v>
      </c>
      <c r="H2943" s="3">
        <v>8.3599999999999994E-3</v>
      </c>
      <c r="I2943" s="3">
        <v>1.32E-3</v>
      </c>
      <c r="J2943" s="3">
        <v>3.81E-3</v>
      </c>
      <c r="K2943" s="3">
        <v>0.96153999999999995</v>
      </c>
      <c r="L2943" s="3">
        <v>0.13</v>
      </c>
      <c r="M2943" s="4">
        <f t="shared" si="271"/>
        <v>85.757419354838703</v>
      </c>
      <c r="N2943" s="4">
        <f t="shared" si="272"/>
        <v>13.540645161290323</v>
      </c>
      <c r="O2943" s="4">
        <f t="shared" si="273"/>
        <v>39.083225806451615</v>
      </c>
      <c r="P2943" s="4">
        <f t="shared" si="274"/>
        <v>9863.5393548387092</v>
      </c>
      <c r="Q2943" s="4">
        <f t="shared" si="275"/>
        <v>1333.5483870967741</v>
      </c>
    </row>
    <row r="2944" spans="1:17" x14ac:dyDescent="0.25">
      <c r="A2944" s="3">
        <v>51347</v>
      </c>
      <c r="B2944" s="3">
        <v>1</v>
      </c>
      <c r="C2944" s="3">
        <v>910</v>
      </c>
      <c r="D2944" s="3">
        <v>30</v>
      </c>
      <c r="E2944" s="3">
        <v>96</v>
      </c>
      <c r="F2944" s="3">
        <f t="shared" si="270"/>
        <v>0.06</v>
      </c>
      <c r="G2944" s="3">
        <v>0.31</v>
      </c>
      <c r="H2944" s="3">
        <v>8.2900000000000005E-3</v>
      </c>
      <c r="I2944" s="3">
        <v>1.2199999999999999E-3</v>
      </c>
      <c r="J2944" s="3">
        <v>3.49E-3</v>
      </c>
      <c r="K2944" s="3">
        <v>0.96052999999999999</v>
      </c>
      <c r="L2944" s="3">
        <v>0.13</v>
      </c>
      <c r="M2944" s="4">
        <f t="shared" si="271"/>
        <v>85.039354838709684</v>
      </c>
      <c r="N2944" s="4">
        <f t="shared" si="272"/>
        <v>12.514838709677418</v>
      </c>
      <c r="O2944" s="4">
        <f t="shared" si="273"/>
        <v>35.800645161290319</v>
      </c>
      <c r="P2944" s="4">
        <f t="shared" si="274"/>
        <v>9853.1787096774187</v>
      </c>
      <c r="Q2944" s="4">
        <f t="shared" si="275"/>
        <v>1333.5483870967741</v>
      </c>
    </row>
    <row r="2945" spans="1:17" x14ac:dyDescent="0.25">
      <c r="A2945" s="3">
        <v>51348</v>
      </c>
      <c r="B2945" s="3">
        <v>1</v>
      </c>
      <c r="C2945" s="3">
        <v>908</v>
      </c>
      <c r="D2945" s="3">
        <v>30</v>
      </c>
      <c r="E2945" s="3">
        <v>96</v>
      </c>
      <c r="F2945" s="3">
        <f t="shared" si="270"/>
        <v>0.06</v>
      </c>
      <c r="G2945" s="3">
        <v>0.3</v>
      </c>
      <c r="H2945" s="3">
        <v>8.2299999999999995E-3</v>
      </c>
      <c r="I2945" s="3">
        <v>1.2199999999999999E-3</v>
      </c>
      <c r="J2945" s="3">
        <v>3.49E-3</v>
      </c>
      <c r="K2945" s="3">
        <v>0.95411999999999997</v>
      </c>
      <c r="L2945" s="3">
        <v>0.13</v>
      </c>
      <c r="M2945" s="4">
        <f t="shared" si="271"/>
        <v>87.238</v>
      </c>
      <c r="N2945" s="4">
        <f t="shared" si="272"/>
        <v>12.931999999999999</v>
      </c>
      <c r="O2945" s="4">
        <f t="shared" si="273"/>
        <v>36.994</v>
      </c>
      <c r="P2945" s="4">
        <f t="shared" si="274"/>
        <v>10113.672</v>
      </c>
      <c r="Q2945" s="4">
        <f t="shared" si="275"/>
        <v>1378</v>
      </c>
    </row>
    <row r="2946" spans="1:17" x14ac:dyDescent="0.25">
      <c r="A2946" s="3">
        <v>51350</v>
      </c>
      <c r="B2946" s="3">
        <v>1</v>
      </c>
      <c r="C2946" s="3">
        <v>913</v>
      </c>
      <c r="D2946" s="3">
        <v>30</v>
      </c>
      <c r="E2946" s="3">
        <v>96</v>
      </c>
      <c r="F2946" s="3">
        <f t="shared" ref="F2946:F3009" si="276">(E2946-$E$13411)/($E$13410-$E$13411)</f>
        <v>0.06</v>
      </c>
      <c r="G2946" s="3">
        <v>0.31</v>
      </c>
      <c r="H2946" s="3">
        <v>8.2199999999999999E-3</v>
      </c>
      <c r="I2946" s="3">
        <v>1.1800000000000001E-3</v>
      </c>
      <c r="J2946" s="3">
        <v>3.5100000000000001E-3</v>
      </c>
      <c r="K2946" s="3">
        <v>0.95936999999999995</v>
      </c>
      <c r="L2946" s="3">
        <v>0.14000000000000001</v>
      </c>
      <c r="M2946" s="4">
        <f t="shared" ref="M2946:M3009" si="277">H2946/$G2946*3180</f>
        <v>84.321290322580637</v>
      </c>
      <c r="N2946" s="4">
        <f t="shared" ref="N2946:N3009" si="278">I2946/$G2946*3180</f>
        <v>12.104516129032259</v>
      </c>
      <c r="O2946" s="4">
        <f t="shared" ref="O2946:O3009" si="279">J2946/$G2946*3180</f>
        <v>36.005806451612905</v>
      </c>
      <c r="P2946" s="4">
        <f t="shared" ref="P2946:P3009" si="280">K2946/$G2946*3180</f>
        <v>9841.279354838709</v>
      </c>
      <c r="Q2946" s="4">
        <f t="shared" ref="Q2946:Q3009" si="281">L2946/$G2946*3180</f>
        <v>1436.1290322580646</v>
      </c>
    </row>
    <row r="2947" spans="1:17" x14ac:dyDescent="0.25">
      <c r="A2947" s="3">
        <v>51351</v>
      </c>
      <c r="B2947" s="3">
        <v>1</v>
      </c>
      <c r="C2947" s="3">
        <v>912</v>
      </c>
      <c r="D2947" s="3">
        <v>30</v>
      </c>
      <c r="E2947" s="3">
        <v>95</v>
      </c>
      <c r="F2947" s="3">
        <f t="shared" si="276"/>
        <v>0.04</v>
      </c>
      <c r="G2947" s="3">
        <v>0.22924126126937822</v>
      </c>
      <c r="H2947" s="3">
        <v>6.0460715131481439E-3</v>
      </c>
      <c r="I2947" s="3">
        <v>7.2458493607962724E-4</v>
      </c>
      <c r="J2947" s="3">
        <v>3.0668478689881888E-3</v>
      </c>
      <c r="K2947" s="3">
        <v>0.71919267609019744</v>
      </c>
      <c r="L2947" s="3">
        <v>0.13</v>
      </c>
      <c r="M2947" s="4">
        <f t="shared" si="277"/>
        <v>83.870186830015285</v>
      </c>
      <c r="N2947" s="4">
        <f t="shared" si="278"/>
        <v>10.051332312404288</v>
      </c>
      <c r="O2947" s="4">
        <f t="shared" si="279"/>
        <v>42.542848392036738</v>
      </c>
      <c r="P2947" s="4">
        <f t="shared" si="280"/>
        <v>9976.5316998468588</v>
      </c>
      <c r="Q2947" s="4">
        <f t="shared" si="281"/>
        <v>1803.3402787564471</v>
      </c>
    </row>
    <row r="2948" spans="1:17" x14ac:dyDescent="0.25">
      <c r="A2948" s="3">
        <v>51352</v>
      </c>
      <c r="B2948" s="3">
        <v>1</v>
      </c>
      <c r="C2948" s="3">
        <v>917</v>
      </c>
      <c r="D2948" s="3">
        <v>30</v>
      </c>
      <c r="E2948" s="3">
        <v>96</v>
      </c>
      <c r="F2948" s="3">
        <f t="shared" si="276"/>
        <v>0.06</v>
      </c>
      <c r="G2948" s="3">
        <v>0.31</v>
      </c>
      <c r="H2948" s="3">
        <v>8.2299999999999995E-3</v>
      </c>
      <c r="I2948" s="3">
        <v>1.1800000000000001E-3</v>
      </c>
      <c r="J2948" s="3">
        <v>3.5200000000000001E-3</v>
      </c>
      <c r="K2948" s="3">
        <v>0.96357999999999999</v>
      </c>
      <c r="L2948" s="3">
        <v>0.14000000000000001</v>
      </c>
      <c r="M2948" s="4">
        <f t="shared" si="277"/>
        <v>84.423870967741934</v>
      </c>
      <c r="N2948" s="4">
        <f t="shared" si="278"/>
        <v>12.104516129032259</v>
      </c>
      <c r="O2948" s="4">
        <f t="shared" si="279"/>
        <v>36.108387096774194</v>
      </c>
      <c r="P2948" s="4">
        <f t="shared" si="280"/>
        <v>9884.4658064516116</v>
      </c>
      <c r="Q2948" s="4">
        <f t="shared" si="281"/>
        <v>1436.1290322580646</v>
      </c>
    </row>
    <row r="2949" spans="1:17" x14ac:dyDescent="0.25">
      <c r="A2949" s="3">
        <v>51353</v>
      </c>
      <c r="B2949" s="3">
        <v>1</v>
      </c>
      <c r="C2949" s="3">
        <v>911</v>
      </c>
      <c r="D2949" s="3">
        <v>30</v>
      </c>
      <c r="E2949" s="3">
        <v>96</v>
      </c>
      <c r="F2949" s="3">
        <f t="shared" si="276"/>
        <v>0.06</v>
      </c>
      <c r="G2949" s="3">
        <v>0.31</v>
      </c>
      <c r="H2949" s="3">
        <v>8.2100000000000003E-3</v>
      </c>
      <c r="I2949" s="3">
        <v>1.1299999999999999E-3</v>
      </c>
      <c r="J2949" s="3">
        <v>3.3400000000000001E-3</v>
      </c>
      <c r="K2949" s="3">
        <v>0.95728999999999997</v>
      </c>
      <c r="L2949" s="3">
        <v>0.14000000000000001</v>
      </c>
      <c r="M2949" s="4">
        <f t="shared" si="277"/>
        <v>84.218709677419369</v>
      </c>
      <c r="N2949" s="4">
        <f t="shared" si="278"/>
        <v>11.591612903225805</v>
      </c>
      <c r="O2949" s="4">
        <f t="shared" si="279"/>
        <v>34.261935483870971</v>
      </c>
      <c r="P2949" s="4">
        <f t="shared" si="280"/>
        <v>9819.9425806451618</v>
      </c>
      <c r="Q2949" s="4">
        <f t="shared" si="281"/>
        <v>1436.1290322580646</v>
      </c>
    </row>
    <row r="2950" spans="1:17" x14ac:dyDescent="0.25">
      <c r="A2950" s="3">
        <v>51354</v>
      </c>
      <c r="B2950" s="3">
        <v>1</v>
      </c>
      <c r="C2950" s="3">
        <v>911</v>
      </c>
      <c r="D2950" s="3">
        <v>30</v>
      </c>
      <c r="E2950" s="3">
        <v>96</v>
      </c>
      <c r="F2950" s="3">
        <f t="shared" si="276"/>
        <v>0.06</v>
      </c>
      <c r="G2950" s="3">
        <v>0.31</v>
      </c>
      <c r="H2950" s="3">
        <v>8.26E-3</v>
      </c>
      <c r="I2950" s="3">
        <v>1.1299999999999999E-3</v>
      </c>
      <c r="J2950" s="3">
        <v>3.5000000000000001E-3</v>
      </c>
      <c r="K2950" s="3">
        <v>0.95726999999999995</v>
      </c>
      <c r="L2950" s="3">
        <v>0.14000000000000001</v>
      </c>
      <c r="M2950" s="4">
        <f t="shared" si="277"/>
        <v>84.731612903225809</v>
      </c>
      <c r="N2950" s="4">
        <f t="shared" si="278"/>
        <v>11.591612903225805</v>
      </c>
      <c r="O2950" s="4">
        <f t="shared" si="279"/>
        <v>35.903225806451616</v>
      </c>
      <c r="P2950" s="4">
        <f t="shared" si="280"/>
        <v>9819.7374193548385</v>
      </c>
      <c r="Q2950" s="4">
        <f t="shared" si="281"/>
        <v>1436.1290322580646</v>
      </c>
    </row>
    <row r="2951" spans="1:17" x14ac:dyDescent="0.25">
      <c r="A2951" s="3">
        <v>51355</v>
      </c>
      <c r="B2951" s="3">
        <v>1</v>
      </c>
      <c r="C2951" s="3">
        <v>911</v>
      </c>
      <c r="D2951" s="3">
        <v>30</v>
      </c>
      <c r="E2951" s="3">
        <v>95</v>
      </c>
      <c r="F2951" s="3">
        <f t="shared" si="276"/>
        <v>0.04</v>
      </c>
      <c r="G2951" s="3">
        <v>0.3</v>
      </c>
      <c r="H2951" s="3">
        <v>8.2400000000000008E-3</v>
      </c>
      <c r="I2951" s="3">
        <v>1.1100000000000001E-3</v>
      </c>
      <c r="J2951" s="3">
        <v>3.62E-3</v>
      </c>
      <c r="K2951" s="3">
        <v>0.94611000000000001</v>
      </c>
      <c r="L2951" s="3">
        <v>0.14000000000000001</v>
      </c>
      <c r="M2951" s="4">
        <f t="shared" si="277"/>
        <v>87.344000000000008</v>
      </c>
      <c r="N2951" s="4">
        <f t="shared" si="278"/>
        <v>11.766000000000002</v>
      </c>
      <c r="O2951" s="4">
        <f t="shared" si="279"/>
        <v>38.372</v>
      </c>
      <c r="P2951" s="4">
        <f t="shared" si="280"/>
        <v>10028.766000000001</v>
      </c>
      <c r="Q2951" s="4">
        <f t="shared" si="281"/>
        <v>1484.0000000000002</v>
      </c>
    </row>
    <row r="2952" spans="1:17" x14ac:dyDescent="0.25">
      <c r="A2952" s="3">
        <v>51356</v>
      </c>
      <c r="B2952" s="3">
        <v>1</v>
      </c>
      <c r="C2952" s="3">
        <v>911</v>
      </c>
      <c r="D2952" s="3">
        <v>30</v>
      </c>
      <c r="E2952" s="3">
        <v>96</v>
      </c>
      <c r="F2952" s="3">
        <f t="shared" si="276"/>
        <v>0.06</v>
      </c>
      <c r="G2952" s="3">
        <v>0.22727681210079193</v>
      </c>
      <c r="H2952" s="3">
        <v>6.3195785637764536E-3</v>
      </c>
      <c r="I2952" s="3">
        <v>9.5995772205191218E-4</v>
      </c>
      <c r="J2952" s="3">
        <v>1.9233499976710946E-3</v>
      </c>
      <c r="K2952" s="3">
        <v>0.71404368663539386</v>
      </c>
      <c r="L2952" s="3">
        <v>0.14000000000000001</v>
      </c>
      <c r="M2952" s="4">
        <f t="shared" si="277"/>
        <v>88.421954035050902</v>
      </c>
      <c r="N2952" s="4">
        <f t="shared" si="278"/>
        <v>13.431487039563436</v>
      </c>
      <c r="O2952" s="4">
        <f t="shared" si="279"/>
        <v>26.911029488928534</v>
      </c>
      <c r="P2952" s="4">
        <f t="shared" si="280"/>
        <v>9990.7196977647163</v>
      </c>
      <c r="Q2952" s="4">
        <f t="shared" si="281"/>
        <v>1958.8447932055838</v>
      </c>
    </row>
    <row r="2953" spans="1:17" x14ac:dyDescent="0.25">
      <c r="A2953" s="3">
        <v>51357</v>
      </c>
      <c r="B2953" s="3">
        <v>1</v>
      </c>
      <c r="C2953" s="3">
        <v>910</v>
      </c>
      <c r="D2953" s="3">
        <v>30</v>
      </c>
      <c r="E2953" s="3">
        <v>96</v>
      </c>
      <c r="F2953" s="3">
        <f t="shared" si="276"/>
        <v>0.06</v>
      </c>
      <c r="G2953" s="3">
        <v>0.3</v>
      </c>
      <c r="H2953" s="3">
        <v>8.2699999999999996E-3</v>
      </c>
      <c r="I2953" s="3">
        <v>1.08E-3</v>
      </c>
      <c r="J2953" s="3">
        <v>3.5000000000000001E-3</v>
      </c>
      <c r="K2953" s="3">
        <v>0.95621999999999996</v>
      </c>
      <c r="L2953" s="3">
        <v>0.14000000000000001</v>
      </c>
      <c r="M2953" s="4">
        <f t="shared" si="277"/>
        <v>87.662000000000006</v>
      </c>
      <c r="N2953" s="4">
        <f t="shared" si="278"/>
        <v>11.448</v>
      </c>
      <c r="O2953" s="4">
        <f t="shared" si="279"/>
        <v>37.1</v>
      </c>
      <c r="P2953" s="4">
        <f t="shared" si="280"/>
        <v>10135.931999999999</v>
      </c>
      <c r="Q2953" s="4">
        <f t="shared" si="281"/>
        <v>1484.0000000000002</v>
      </c>
    </row>
    <row r="2954" spans="1:17" x14ac:dyDescent="0.25">
      <c r="A2954" s="3">
        <v>51358</v>
      </c>
      <c r="B2954" s="3">
        <v>1</v>
      </c>
      <c r="C2954" s="3">
        <v>911</v>
      </c>
      <c r="D2954" s="3">
        <v>30</v>
      </c>
      <c r="E2954" s="3">
        <v>96</v>
      </c>
      <c r="F2954" s="3">
        <f t="shared" si="276"/>
        <v>0.06</v>
      </c>
      <c r="G2954" s="3">
        <v>0.31</v>
      </c>
      <c r="H2954" s="3">
        <v>8.2299999999999995E-3</v>
      </c>
      <c r="I2954" s="3">
        <v>1.1299999999999999E-3</v>
      </c>
      <c r="J2954" s="3">
        <v>3.5000000000000001E-3</v>
      </c>
      <c r="K2954" s="3">
        <v>0.95943000000000001</v>
      </c>
      <c r="L2954" s="3">
        <v>0.15</v>
      </c>
      <c r="M2954" s="4">
        <f t="shared" si="277"/>
        <v>84.423870967741934</v>
      </c>
      <c r="N2954" s="4">
        <f t="shared" si="278"/>
        <v>11.591612903225805</v>
      </c>
      <c r="O2954" s="4">
        <f t="shared" si="279"/>
        <v>35.903225806451616</v>
      </c>
      <c r="P2954" s="4">
        <f t="shared" si="280"/>
        <v>9841.8948387096771</v>
      </c>
      <c r="Q2954" s="4">
        <f t="shared" si="281"/>
        <v>1538.7096774193546</v>
      </c>
    </row>
    <row r="2955" spans="1:17" x14ac:dyDescent="0.25">
      <c r="A2955" s="3">
        <v>51359</v>
      </c>
      <c r="B2955" s="3">
        <v>1</v>
      </c>
      <c r="C2955" s="3">
        <v>911</v>
      </c>
      <c r="D2955" s="3">
        <v>30</v>
      </c>
      <c r="E2955" s="3">
        <v>96</v>
      </c>
      <c r="F2955" s="3">
        <f t="shared" si="276"/>
        <v>0.06</v>
      </c>
      <c r="G2955" s="3">
        <v>0.31</v>
      </c>
      <c r="H2955" s="3">
        <v>8.1799999999999998E-3</v>
      </c>
      <c r="I2955" s="3">
        <v>1.1299999999999999E-3</v>
      </c>
      <c r="J2955" s="3">
        <v>3.5000000000000001E-3</v>
      </c>
      <c r="K2955" s="3">
        <v>0.95943000000000001</v>
      </c>
      <c r="L2955" s="3">
        <v>0.14000000000000001</v>
      </c>
      <c r="M2955" s="4">
        <f t="shared" si="277"/>
        <v>83.91096774193548</v>
      </c>
      <c r="N2955" s="4">
        <f t="shared" si="278"/>
        <v>11.591612903225805</v>
      </c>
      <c r="O2955" s="4">
        <f t="shared" si="279"/>
        <v>35.903225806451616</v>
      </c>
      <c r="P2955" s="4">
        <f t="shared" si="280"/>
        <v>9841.8948387096771</v>
      </c>
      <c r="Q2955" s="4">
        <f t="shared" si="281"/>
        <v>1436.1290322580646</v>
      </c>
    </row>
    <row r="2956" spans="1:17" x14ac:dyDescent="0.25">
      <c r="A2956" s="3">
        <v>51360</v>
      </c>
      <c r="B2956" s="3">
        <v>1</v>
      </c>
      <c r="C2956" s="3">
        <v>912</v>
      </c>
      <c r="D2956" s="3">
        <v>30</v>
      </c>
      <c r="E2956" s="3">
        <v>96</v>
      </c>
      <c r="F2956" s="3">
        <f t="shared" si="276"/>
        <v>0.06</v>
      </c>
      <c r="G2956" s="3">
        <v>0.31</v>
      </c>
      <c r="H2956" s="3">
        <v>8.1600000000000006E-3</v>
      </c>
      <c r="I2956" s="3">
        <v>1.1299999999999999E-3</v>
      </c>
      <c r="J2956" s="3">
        <v>3.5000000000000001E-3</v>
      </c>
      <c r="K2956" s="3">
        <v>0.96264000000000005</v>
      </c>
      <c r="L2956" s="3">
        <v>0.13</v>
      </c>
      <c r="M2956" s="4">
        <f t="shared" si="277"/>
        <v>83.705806451612915</v>
      </c>
      <c r="N2956" s="4">
        <f t="shared" si="278"/>
        <v>11.591612903225805</v>
      </c>
      <c r="O2956" s="4">
        <f t="shared" si="279"/>
        <v>35.903225806451616</v>
      </c>
      <c r="P2956" s="4">
        <f t="shared" si="280"/>
        <v>9874.8232258064527</v>
      </c>
      <c r="Q2956" s="4">
        <f t="shared" si="281"/>
        <v>1333.5483870967741</v>
      </c>
    </row>
    <row r="2957" spans="1:17" x14ac:dyDescent="0.25">
      <c r="A2957" s="3">
        <v>51362</v>
      </c>
      <c r="B2957" s="3">
        <v>1</v>
      </c>
      <c r="C2957" s="3">
        <v>910</v>
      </c>
      <c r="D2957" s="3">
        <v>30</v>
      </c>
      <c r="E2957" s="3">
        <v>95</v>
      </c>
      <c r="F2957" s="3">
        <f t="shared" si="276"/>
        <v>0.04</v>
      </c>
      <c r="G2957" s="3">
        <v>0.3</v>
      </c>
      <c r="H2957" s="3">
        <v>7.9900000000000006E-3</v>
      </c>
      <c r="I2957" s="3">
        <v>1.16E-3</v>
      </c>
      <c r="J2957" s="3">
        <v>3.6099999999999999E-3</v>
      </c>
      <c r="K2957" s="3">
        <v>0.94933999999999996</v>
      </c>
      <c r="L2957" s="3">
        <v>0.13</v>
      </c>
      <c r="M2957" s="4">
        <f t="shared" si="277"/>
        <v>84.694000000000003</v>
      </c>
      <c r="N2957" s="4">
        <f t="shared" si="278"/>
        <v>12.295999999999999</v>
      </c>
      <c r="O2957" s="4">
        <f t="shared" si="279"/>
        <v>38.265999999999998</v>
      </c>
      <c r="P2957" s="4">
        <f t="shared" si="280"/>
        <v>10063.004000000001</v>
      </c>
      <c r="Q2957" s="4">
        <f t="shared" si="281"/>
        <v>1378</v>
      </c>
    </row>
    <row r="2958" spans="1:17" x14ac:dyDescent="0.25">
      <c r="A2958" s="3">
        <v>51363</v>
      </c>
      <c r="B2958" s="3">
        <v>1</v>
      </c>
      <c r="C2958" s="3">
        <v>912</v>
      </c>
      <c r="D2958" s="3">
        <v>30</v>
      </c>
      <c r="E2958" s="3">
        <v>95</v>
      </c>
      <c r="F2958" s="3">
        <f t="shared" si="276"/>
        <v>0.04</v>
      </c>
      <c r="G2958" s="3">
        <v>0.2253242235138066</v>
      </c>
      <c r="H2958" s="3">
        <v>6.1087065192702399E-3</v>
      </c>
      <c r="I2958" s="3">
        <v>1.091142538058517E-3</v>
      </c>
      <c r="J2958" s="3">
        <v>2.1315342603933818E-3</v>
      </c>
      <c r="K2958" s="3">
        <v>0.70712803241621713</v>
      </c>
      <c r="L2958" s="3">
        <v>0.13</v>
      </c>
      <c r="M2958" s="4">
        <f t="shared" si="277"/>
        <v>86.212154327424386</v>
      </c>
      <c r="N2958" s="4">
        <f t="shared" si="278"/>
        <v>15.399290928050052</v>
      </c>
      <c r="O2958" s="4">
        <f t="shared" si="279"/>
        <v>30.082335766423352</v>
      </c>
      <c r="P2958" s="4">
        <f t="shared" si="280"/>
        <v>9979.6955161626684</v>
      </c>
      <c r="Q2958" s="4">
        <f t="shared" si="281"/>
        <v>1834.689557799227</v>
      </c>
    </row>
    <row r="2959" spans="1:17" x14ac:dyDescent="0.25">
      <c r="A2959" s="3">
        <v>51364</v>
      </c>
      <c r="B2959" s="3">
        <v>1</v>
      </c>
      <c r="C2959" s="3">
        <v>911</v>
      </c>
      <c r="D2959" s="3">
        <v>30</v>
      </c>
      <c r="E2959" s="3">
        <v>96</v>
      </c>
      <c r="F2959" s="3">
        <f t="shared" si="276"/>
        <v>0.06</v>
      </c>
      <c r="G2959" s="3">
        <v>0.31</v>
      </c>
      <c r="H2959" s="3">
        <v>8.09E-3</v>
      </c>
      <c r="I2959" s="3">
        <v>1.2199999999999999E-3</v>
      </c>
      <c r="J2959" s="3">
        <v>3.6600000000000001E-3</v>
      </c>
      <c r="K2959" s="3">
        <v>0.96157000000000004</v>
      </c>
      <c r="L2959" s="3">
        <v>0.13</v>
      </c>
      <c r="M2959" s="4">
        <f t="shared" si="277"/>
        <v>82.987741935483882</v>
      </c>
      <c r="N2959" s="4">
        <f t="shared" si="278"/>
        <v>12.514838709677418</v>
      </c>
      <c r="O2959" s="4">
        <f t="shared" si="279"/>
        <v>37.54451612903226</v>
      </c>
      <c r="P2959" s="4">
        <f t="shared" si="280"/>
        <v>9863.8470967741941</v>
      </c>
      <c r="Q2959" s="4">
        <f t="shared" si="281"/>
        <v>1333.5483870967741</v>
      </c>
    </row>
    <row r="2960" spans="1:17" x14ac:dyDescent="0.25">
      <c r="A2960" s="3">
        <v>51365</v>
      </c>
      <c r="B2960" s="3">
        <v>1</v>
      </c>
      <c r="C2960" s="3">
        <v>911</v>
      </c>
      <c r="D2960" s="3">
        <v>30</v>
      </c>
      <c r="E2960" s="3">
        <v>96</v>
      </c>
      <c r="F2960" s="3">
        <f t="shared" si="276"/>
        <v>0.06</v>
      </c>
      <c r="G2960" s="3">
        <v>0.31</v>
      </c>
      <c r="H2960" s="3">
        <v>8.1200000000000005E-3</v>
      </c>
      <c r="I2960" s="3">
        <v>1.2199999999999999E-3</v>
      </c>
      <c r="J2960" s="3">
        <v>3.6600000000000001E-3</v>
      </c>
      <c r="K2960" s="3">
        <v>0.95940999999999999</v>
      </c>
      <c r="L2960" s="3">
        <v>0.13</v>
      </c>
      <c r="M2960" s="4">
        <f t="shared" si="277"/>
        <v>83.295483870967743</v>
      </c>
      <c r="N2960" s="4">
        <f t="shared" si="278"/>
        <v>12.514838709677418</v>
      </c>
      <c r="O2960" s="4">
        <f t="shared" si="279"/>
        <v>37.54451612903226</v>
      </c>
      <c r="P2960" s="4">
        <f t="shared" si="280"/>
        <v>9841.6896774193538</v>
      </c>
      <c r="Q2960" s="4">
        <f t="shared" si="281"/>
        <v>1333.5483870967741</v>
      </c>
    </row>
    <row r="2961" spans="1:17" x14ac:dyDescent="0.25">
      <c r="A2961" s="3">
        <v>51366</v>
      </c>
      <c r="B2961" s="3">
        <v>1</v>
      </c>
      <c r="C2961" s="3">
        <v>912</v>
      </c>
      <c r="D2961" s="3">
        <v>30</v>
      </c>
      <c r="E2961" s="3">
        <v>96</v>
      </c>
      <c r="F2961" s="3">
        <f t="shared" si="276"/>
        <v>0.06</v>
      </c>
      <c r="G2961" s="3">
        <v>0.22892007494472585</v>
      </c>
      <c r="H2961" s="3">
        <v>6.1647343355489114E-3</v>
      </c>
      <c r="I2961" s="3">
        <v>1.182089526994886E-3</v>
      </c>
      <c r="J2961" s="3">
        <v>2.164873261647611E-3</v>
      </c>
      <c r="K2961" s="3">
        <v>0.71818811378468372</v>
      </c>
      <c r="L2961" s="3">
        <v>0.13</v>
      </c>
      <c r="M2961" s="4">
        <f t="shared" si="277"/>
        <v>85.636243093922658</v>
      </c>
      <c r="N2961" s="4">
        <f t="shared" si="278"/>
        <v>16.420773480662984</v>
      </c>
      <c r="O2961" s="4">
        <f t="shared" si="279"/>
        <v>30.072928176795585</v>
      </c>
      <c r="P2961" s="4">
        <f t="shared" si="280"/>
        <v>9976.5745856353606</v>
      </c>
      <c r="Q2961" s="4">
        <f t="shared" si="281"/>
        <v>1805.8704554409128</v>
      </c>
    </row>
    <row r="2962" spans="1:17" x14ac:dyDescent="0.25">
      <c r="A2962" s="3">
        <v>51367</v>
      </c>
      <c r="B2962" s="3">
        <v>1</v>
      </c>
      <c r="C2962" s="3">
        <v>913</v>
      </c>
      <c r="D2962" s="3">
        <v>30</v>
      </c>
      <c r="E2962" s="3">
        <v>96</v>
      </c>
      <c r="F2962" s="3">
        <f t="shared" si="276"/>
        <v>0.06</v>
      </c>
      <c r="G2962" s="3">
        <v>0.31</v>
      </c>
      <c r="H2962" s="3">
        <v>8.1700000000000002E-3</v>
      </c>
      <c r="I2962" s="3">
        <v>1.23E-3</v>
      </c>
      <c r="J2962" s="3">
        <v>3.6600000000000001E-3</v>
      </c>
      <c r="K2962" s="3">
        <v>0.96152000000000004</v>
      </c>
      <c r="L2962" s="3">
        <v>0.13</v>
      </c>
      <c r="M2962" s="4">
        <f t="shared" si="277"/>
        <v>83.808387096774197</v>
      </c>
      <c r="N2962" s="4">
        <f t="shared" si="278"/>
        <v>12.617419354838711</v>
      </c>
      <c r="O2962" s="4">
        <f t="shared" si="279"/>
        <v>37.54451612903226</v>
      </c>
      <c r="P2962" s="4">
        <f t="shared" si="280"/>
        <v>9863.3341935483877</v>
      </c>
      <c r="Q2962" s="4">
        <f t="shared" si="281"/>
        <v>1333.5483870967741</v>
      </c>
    </row>
    <row r="2963" spans="1:17" x14ac:dyDescent="0.25">
      <c r="A2963" s="3">
        <v>51368</v>
      </c>
      <c r="B2963" s="3">
        <v>1</v>
      </c>
      <c r="C2963" s="3">
        <v>914</v>
      </c>
      <c r="D2963" s="3">
        <v>30</v>
      </c>
      <c r="E2963" s="3">
        <v>95</v>
      </c>
      <c r="F2963" s="3">
        <f t="shared" si="276"/>
        <v>0.04</v>
      </c>
      <c r="G2963" s="3">
        <v>0.22615898901311021</v>
      </c>
      <c r="H2963" s="3">
        <v>6.1262271172636542E-3</v>
      </c>
      <c r="I2963" s="3">
        <v>1.1672235548815823E-3</v>
      </c>
      <c r="J2963" s="3">
        <v>2.3751642105148481E-3</v>
      </c>
      <c r="K2963" s="3">
        <v>0.70915617142514742</v>
      </c>
      <c r="L2963" s="3">
        <v>0.14000000000000001</v>
      </c>
      <c r="M2963" s="4">
        <f t="shared" si="277"/>
        <v>86.140295894978124</v>
      </c>
      <c r="N2963" s="4">
        <f t="shared" si="278"/>
        <v>16.412219212335902</v>
      </c>
      <c r="O2963" s="4">
        <f t="shared" si="279"/>
        <v>33.39695769952074</v>
      </c>
      <c r="P2963" s="4">
        <f t="shared" si="280"/>
        <v>9971.377370285476</v>
      </c>
      <c r="Q2963" s="4">
        <f t="shared" si="281"/>
        <v>1968.5266632235973</v>
      </c>
    </row>
    <row r="2964" spans="1:17" x14ac:dyDescent="0.25">
      <c r="A2964" s="3">
        <v>51369</v>
      </c>
      <c r="B2964" s="3">
        <v>1</v>
      </c>
      <c r="C2964" s="3">
        <v>910</v>
      </c>
      <c r="D2964" s="3">
        <v>30</v>
      </c>
      <c r="E2964" s="3">
        <v>95</v>
      </c>
      <c r="F2964" s="3">
        <f t="shared" si="276"/>
        <v>0.04</v>
      </c>
      <c r="G2964" s="3">
        <v>0.22853146080976205</v>
      </c>
      <c r="H2964" s="3">
        <v>5.9893256443383416E-3</v>
      </c>
      <c r="I2964" s="3">
        <v>5.7793212388566331E-4</v>
      </c>
      <c r="J2964" s="3">
        <v>3.2928690779531981E-3</v>
      </c>
      <c r="K2964" s="3">
        <v>0.71703904207674729</v>
      </c>
      <c r="L2964" s="3">
        <v>0.14000000000000001</v>
      </c>
      <c r="M2964" s="4">
        <f t="shared" si="277"/>
        <v>83.341065958750235</v>
      </c>
      <c r="N2964" s="4">
        <f t="shared" si="278"/>
        <v>8.041886869511945</v>
      </c>
      <c r="O2964" s="4">
        <f t="shared" si="279"/>
        <v>45.820053093730856</v>
      </c>
      <c r="P2964" s="4">
        <f t="shared" si="280"/>
        <v>9977.5503369409817</v>
      </c>
      <c r="Q2964" s="4">
        <f t="shared" si="281"/>
        <v>1948.0906410982111</v>
      </c>
    </row>
    <row r="2965" spans="1:17" x14ac:dyDescent="0.25">
      <c r="A2965" s="3">
        <v>51370</v>
      </c>
      <c r="B2965" s="3">
        <v>1</v>
      </c>
      <c r="C2965" s="3">
        <v>911</v>
      </c>
      <c r="D2965" s="3">
        <v>30</v>
      </c>
      <c r="E2965" s="3">
        <v>96</v>
      </c>
      <c r="F2965" s="3">
        <f t="shared" si="276"/>
        <v>0.06</v>
      </c>
      <c r="G2965" s="3">
        <v>0.31</v>
      </c>
      <c r="H2965" s="3">
        <v>8.2000000000000007E-3</v>
      </c>
      <c r="I2965" s="3">
        <v>1.17E-3</v>
      </c>
      <c r="J2965" s="3">
        <v>3.82E-3</v>
      </c>
      <c r="K2965" s="3">
        <v>0.95938000000000001</v>
      </c>
      <c r="L2965" s="3">
        <v>0.14000000000000001</v>
      </c>
      <c r="M2965" s="4">
        <f t="shared" si="277"/>
        <v>84.116129032258073</v>
      </c>
      <c r="N2965" s="4">
        <f t="shared" si="278"/>
        <v>12.001935483870968</v>
      </c>
      <c r="O2965" s="4">
        <f t="shared" si="279"/>
        <v>39.185806451612905</v>
      </c>
      <c r="P2965" s="4">
        <f t="shared" si="280"/>
        <v>9841.3819354838706</v>
      </c>
      <c r="Q2965" s="4">
        <f t="shared" si="281"/>
        <v>1436.1290322580646</v>
      </c>
    </row>
    <row r="2966" spans="1:17" x14ac:dyDescent="0.25">
      <c r="A2966" s="3">
        <v>51371</v>
      </c>
      <c r="B2966" s="3">
        <v>1</v>
      </c>
      <c r="C2966" s="3">
        <v>912</v>
      </c>
      <c r="D2966" s="3">
        <v>30</v>
      </c>
      <c r="E2966" s="3">
        <v>96</v>
      </c>
      <c r="F2966" s="3">
        <f t="shared" si="276"/>
        <v>0.06</v>
      </c>
      <c r="G2966" s="3">
        <v>0.31</v>
      </c>
      <c r="H2966" s="3">
        <v>8.26E-3</v>
      </c>
      <c r="I2966" s="3">
        <v>1.1800000000000001E-3</v>
      </c>
      <c r="J2966" s="3">
        <v>3.82E-3</v>
      </c>
      <c r="K2966" s="3">
        <v>0.96043999999999996</v>
      </c>
      <c r="L2966" s="3">
        <v>0.14000000000000001</v>
      </c>
      <c r="M2966" s="4">
        <f t="shared" si="277"/>
        <v>84.731612903225809</v>
      </c>
      <c r="N2966" s="4">
        <f t="shared" si="278"/>
        <v>12.104516129032259</v>
      </c>
      <c r="O2966" s="4">
        <f t="shared" si="279"/>
        <v>39.185806451612905</v>
      </c>
      <c r="P2966" s="4">
        <f t="shared" si="280"/>
        <v>9852.2554838709675</v>
      </c>
      <c r="Q2966" s="4">
        <f t="shared" si="281"/>
        <v>1436.1290322580646</v>
      </c>
    </row>
    <row r="2967" spans="1:17" x14ac:dyDescent="0.25">
      <c r="A2967" s="3">
        <v>51372</v>
      </c>
      <c r="B2967" s="3">
        <v>1</v>
      </c>
      <c r="C2967" s="3">
        <v>913</v>
      </c>
      <c r="D2967" s="3">
        <v>30</v>
      </c>
      <c r="E2967" s="3">
        <v>96</v>
      </c>
      <c r="F2967" s="3">
        <f t="shared" si="276"/>
        <v>0.06</v>
      </c>
      <c r="G2967" s="3">
        <v>0.31</v>
      </c>
      <c r="H2967" s="3">
        <v>8.2500000000000004E-3</v>
      </c>
      <c r="I2967" s="3">
        <v>1.2700000000000001E-3</v>
      </c>
      <c r="J2967" s="3">
        <v>3.6600000000000001E-3</v>
      </c>
      <c r="K2967" s="3">
        <v>0.96152000000000004</v>
      </c>
      <c r="L2967" s="3">
        <v>0.14000000000000001</v>
      </c>
      <c r="M2967" s="4">
        <f t="shared" si="277"/>
        <v>84.629032258064527</v>
      </c>
      <c r="N2967" s="4">
        <f t="shared" si="278"/>
        <v>13.027741935483872</v>
      </c>
      <c r="O2967" s="4">
        <f t="shared" si="279"/>
        <v>37.54451612903226</v>
      </c>
      <c r="P2967" s="4">
        <f t="shared" si="280"/>
        <v>9863.3341935483877</v>
      </c>
      <c r="Q2967" s="4">
        <f t="shared" si="281"/>
        <v>1436.1290322580646</v>
      </c>
    </row>
    <row r="2968" spans="1:17" x14ac:dyDescent="0.25">
      <c r="A2968" s="3">
        <v>51373</v>
      </c>
      <c r="B2968" s="3">
        <v>1</v>
      </c>
      <c r="C2968" s="3">
        <v>909</v>
      </c>
      <c r="D2968" s="3">
        <v>30</v>
      </c>
      <c r="E2968" s="3">
        <v>96</v>
      </c>
      <c r="F2968" s="3">
        <f t="shared" si="276"/>
        <v>0.06</v>
      </c>
      <c r="G2968" s="3">
        <v>0.31</v>
      </c>
      <c r="H2968" s="3">
        <v>8.1600000000000006E-3</v>
      </c>
      <c r="I2968" s="3">
        <v>1.2700000000000001E-3</v>
      </c>
      <c r="J2968" s="3">
        <v>3.65E-3</v>
      </c>
      <c r="K2968" s="3">
        <v>0.95730999999999999</v>
      </c>
      <c r="L2968" s="3">
        <v>0.14000000000000001</v>
      </c>
      <c r="M2968" s="4">
        <f t="shared" si="277"/>
        <v>83.705806451612915</v>
      </c>
      <c r="N2968" s="4">
        <f t="shared" si="278"/>
        <v>13.027741935483872</v>
      </c>
      <c r="O2968" s="4">
        <f t="shared" si="279"/>
        <v>37.441935483870971</v>
      </c>
      <c r="P2968" s="4">
        <f t="shared" si="280"/>
        <v>9820.1477419354851</v>
      </c>
      <c r="Q2968" s="4">
        <f t="shared" si="281"/>
        <v>1436.1290322580646</v>
      </c>
    </row>
    <row r="2969" spans="1:17" x14ac:dyDescent="0.25">
      <c r="A2969" s="3">
        <v>51374</v>
      </c>
      <c r="B2969" s="3">
        <v>1</v>
      </c>
      <c r="C2969" s="3">
        <v>909</v>
      </c>
      <c r="D2969" s="3">
        <v>30</v>
      </c>
      <c r="E2969" s="3">
        <v>96</v>
      </c>
      <c r="F2969" s="3">
        <f t="shared" si="276"/>
        <v>0.06</v>
      </c>
      <c r="G2969" s="3">
        <v>0.31</v>
      </c>
      <c r="H2969" s="3">
        <v>8.26E-3</v>
      </c>
      <c r="I2969" s="3">
        <v>1.2700000000000001E-3</v>
      </c>
      <c r="J2969" s="3">
        <v>3.9699999999999996E-3</v>
      </c>
      <c r="K2969" s="3">
        <v>0.95726</v>
      </c>
      <c r="L2969" s="3">
        <v>0.14000000000000001</v>
      </c>
      <c r="M2969" s="4">
        <f t="shared" si="277"/>
        <v>84.731612903225809</v>
      </c>
      <c r="N2969" s="4">
        <f t="shared" si="278"/>
        <v>13.027741935483872</v>
      </c>
      <c r="O2969" s="4">
        <f t="shared" si="279"/>
        <v>40.724516129032253</v>
      </c>
      <c r="P2969" s="4">
        <f t="shared" si="280"/>
        <v>9819.6348387096768</v>
      </c>
      <c r="Q2969" s="4">
        <f t="shared" si="281"/>
        <v>1436.1290322580646</v>
      </c>
    </row>
    <row r="2970" spans="1:17" x14ac:dyDescent="0.25">
      <c r="A2970" s="3">
        <v>51375</v>
      </c>
      <c r="B2970" s="3">
        <v>1</v>
      </c>
      <c r="C2970" s="3">
        <v>908</v>
      </c>
      <c r="D2970" s="3">
        <v>30</v>
      </c>
      <c r="E2970" s="3">
        <v>95</v>
      </c>
      <c r="F2970" s="3">
        <f t="shared" si="276"/>
        <v>0.04</v>
      </c>
      <c r="G2970" s="3">
        <v>0.22435240393040976</v>
      </c>
      <c r="H2970" s="3">
        <v>6.1495820700075586E-3</v>
      </c>
      <c r="I2970" s="3">
        <v>1.2292437771877292E-3</v>
      </c>
      <c r="J2970" s="3">
        <v>2.5896517330630678E-3</v>
      </c>
      <c r="K2970" s="3">
        <v>0.7029054704028328</v>
      </c>
      <c r="L2970" s="3">
        <v>0.14000000000000001</v>
      </c>
      <c r="M2970" s="4">
        <f t="shared" si="277"/>
        <v>87.164971892567152</v>
      </c>
      <c r="N2970" s="4">
        <f t="shared" si="278"/>
        <v>17.423460337289193</v>
      </c>
      <c r="O2970" s="4">
        <f t="shared" si="279"/>
        <v>36.706058713304181</v>
      </c>
      <c r="P2970" s="4">
        <f t="shared" si="280"/>
        <v>9963.0730793254206</v>
      </c>
      <c r="Q2970" s="4">
        <f t="shared" si="281"/>
        <v>1984.3781131852431</v>
      </c>
    </row>
    <row r="2971" spans="1:17" x14ac:dyDescent="0.25">
      <c r="A2971" s="3">
        <v>51376</v>
      </c>
      <c r="B2971" s="3">
        <v>1</v>
      </c>
      <c r="C2971" s="3">
        <v>914</v>
      </c>
      <c r="D2971" s="3">
        <v>30</v>
      </c>
      <c r="E2971" s="3">
        <v>95</v>
      </c>
      <c r="F2971" s="3">
        <f t="shared" si="276"/>
        <v>0.04</v>
      </c>
      <c r="G2971" s="3">
        <v>0.3</v>
      </c>
      <c r="H2971" s="3">
        <v>8.0800000000000004E-3</v>
      </c>
      <c r="I2971" s="3">
        <v>1.31E-3</v>
      </c>
      <c r="J2971" s="3">
        <v>3.9399999999999999E-3</v>
      </c>
      <c r="K2971" s="3">
        <v>0.95133999999999996</v>
      </c>
      <c r="L2971" s="3">
        <v>0.14000000000000001</v>
      </c>
      <c r="M2971" s="4">
        <f t="shared" si="277"/>
        <v>85.64800000000001</v>
      </c>
      <c r="N2971" s="4">
        <f t="shared" si="278"/>
        <v>13.886000000000001</v>
      </c>
      <c r="O2971" s="4">
        <f t="shared" si="279"/>
        <v>41.764000000000003</v>
      </c>
      <c r="P2971" s="4">
        <f t="shared" si="280"/>
        <v>10084.204</v>
      </c>
      <c r="Q2971" s="4">
        <f t="shared" si="281"/>
        <v>1484.0000000000002</v>
      </c>
    </row>
    <row r="2972" spans="1:17" x14ac:dyDescent="0.25">
      <c r="A2972" s="3">
        <v>51377</v>
      </c>
      <c r="B2972" s="3">
        <v>1</v>
      </c>
      <c r="C2972" s="3">
        <v>913</v>
      </c>
      <c r="D2972" s="3">
        <v>30</v>
      </c>
      <c r="E2972" s="3">
        <v>96</v>
      </c>
      <c r="F2972" s="3">
        <f t="shared" si="276"/>
        <v>0.06</v>
      </c>
      <c r="G2972" s="3">
        <v>0.31</v>
      </c>
      <c r="H2972" s="3">
        <v>8.1099999999999992E-3</v>
      </c>
      <c r="I2972" s="3">
        <v>1.32E-3</v>
      </c>
      <c r="J2972" s="3">
        <v>3.98E-3</v>
      </c>
      <c r="K2972" s="3">
        <v>0.96364000000000005</v>
      </c>
      <c r="L2972" s="3">
        <v>0.16</v>
      </c>
      <c r="M2972" s="4">
        <f t="shared" si="277"/>
        <v>83.192903225806447</v>
      </c>
      <c r="N2972" s="4">
        <f t="shared" si="278"/>
        <v>13.540645161290323</v>
      </c>
      <c r="O2972" s="4">
        <f t="shared" si="279"/>
        <v>40.827096774193549</v>
      </c>
      <c r="P2972" s="4">
        <f t="shared" si="280"/>
        <v>9885.0812903225815</v>
      </c>
      <c r="Q2972" s="4">
        <f t="shared" si="281"/>
        <v>1641.2903225806451</v>
      </c>
    </row>
    <row r="2973" spans="1:17" x14ac:dyDescent="0.25">
      <c r="A2973" s="3">
        <v>51378</v>
      </c>
      <c r="B2973" s="3">
        <v>1</v>
      </c>
      <c r="C2973" s="3">
        <v>911</v>
      </c>
      <c r="D2973" s="3">
        <v>30</v>
      </c>
      <c r="E2973" s="3">
        <v>96</v>
      </c>
      <c r="F2973" s="3">
        <f t="shared" si="276"/>
        <v>0.06</v>
      </c>
      <c r="G2973" s="3">
        <v>0.23057617766561828</v>
      </c>
      <c r="H2973" s="3">
        <v>6.2083638756875959E-3</v>
      </c>
      <c r="I2973" s="3">
        <v>1.2568025458675248E-3</v>
      </c>
      <c r="J2973" s="3">
        <v>2.6477098777510102E-3</v>
      </c>
      <c r="K2973" s="3">
        <v>0.72244655235777566</v>
      </c>
      <c r="L2973" s="3">
        <v>0.14000000000000001</v>
      </c>
      <c r="M2973" s="4">
        <f t="shared" si="277"/>
        <v>85.622883181441594</v>
      </c>
      <c r="N2973" s="4">
        <f t="shared" si="278"/>
        <v>17.333239436619717</v>
      </c>
      <c r="O2973" s="4">
        <f t="shared" si="279"/>
        <v>36.515990057995026</v>
      </c>
      <c r="P2973" s="4">
        <f t="shared" si="280"/>
        <v>9963.6487158243581</v>
      </c>
      <c r="Q2973" s="4">
        <f t="shared" si="281"/>
        <v>1930.8152494644496</v>
      </c>
    </row>
    <row r="2974" spans="1:17" x14ac:dyDescent="0.25">
      <c r="A2974" s="3">
        <v>51379</v>
      </c>
      <c r="B2974" s="3">
        <v>1</v>
      </c>
      <c r="C2974" s="3">
        <v>910</v>
      </c>
      <c r="D2974" s="3">
        <v>30</v>
      </c>
      <c r="E2974" s="3">
        <v>96</v>
      </c>
      <c r="F2974" s="3">
        <f t="shared" si="276"/>
        <v>0.06</v>
      </c>
      <c r="G2974" s="3">
        <v>0.31</v>
      </c>
      <c r="H2974" s="3">
        <v>8.1899999999999994E-3</v>
      </c>
      <c r="I2974" s="3">
        <v>1.32E-3</v>
      </c>
      <c r="J2974" s="3">
        <v>3.9699999999999996E-3</v>
      </c>
      <c r="K2974" s="3">
        <v>0.96047000000000005</v>
      </c>
      <c r="L2974" s="3">
        <v>0.12</v>
      </c>
      <c r="M2974" s="4">
        <f t="shared" si="277"/>
        <v>84.013548387096776</v>
      </c>
      <c r="N2974" s="4">
        <f t="shared" si="278"/>
        <v>13.540645161290323</v>
      </c>
      <c r="O2974" s="4">
        <f t="shared" si="279"/>
        <v>40.724516129032253</v>
      </c>
      <c r="P2974" s="4">
        <f t="shared" si="280"/>
        <v>9852.5632258064525</v>
      </c>
      <c r="Q2974" s="4">
        <f t="shared" si="281"/>
        <v>1230.9677419354839</v>
      </c>
    </row>
    <row r="2975" spans="1:17" x14ac:dyDescent="0.25">
      <c r="A2975" s="3">
        <v>51380</v>
      </c>
      <c r="B2975" s="3">
        <v>1</v>
      </c>
      <c r="C2975" s="3">
        <v>910</v>
      </c>
      <c r="D2975" s="3">
        <v>30</v>
      </c>
      <c r="E2975" s="3">
        <v>96</v>
      </c>
      <c r="F2975" s="3">
        <f t="shared" si="276"/>
        <v>0.06</v>
      </c>
      <c r="G2975" s="3">
        <v>0.22951254435726143</v>
      </c>
      <c r="H2975" s="3">
        <v>6.2978090050642074E-3</v>
      </c>
      <c r="I2975" s="3">
        <v>1.251004995299439E-3</v>
      </c>
      <c r="J2975" s="3">
        <v>2.6354961597279563E-3</v>
      </c>
      <c r="K2975" s="3">
        <v>0.71911395215434237</v>
      </c>
      <c r="L2975" s="3">
        <v>0.13</v>
      </c>
      <c r="M2975" s="4">
        <f t="shared" si="277"/>
        <v>87.258989229494617</v>
      </c>
      <c r="N2975" s="4">
        <f t="shared" si="278"/>
        <v>17.333239436619717</v>
      </c>
      <c r="O2975" s="4">
        <f t="shared" si="279"/>
        <v>36.515990057995026</v>
      </c>
      <c r="P2975" s="4">
        <f t="shared" si="280"/>
        <v>9963.6487158243581</v>
      </c>
      <c r="Q2975" s="4">
        <f t="shared" si="281"/>
        <v>1801.2087363577723</v>
      </c>
    </row>
    <row r="2976" spans="1:17" x14ac:dyDescent="0.25">
      <c r="A2976" s="3">
        <v>51381</v>
      </c>
      <c r="B2976" s="3">
        <v>1</v>
      </c>
      <c r="C2976" s="3">
        <v>912</v>
      </c>
      <c r="D2976" s="3">
        <v>30</v>
      </c>
      <c r="E2976" s="3">
        <v>95</v>
      </c>
      <c r="F2976" s="3">
        <f t="shared" si="276"/>
        <v>0.04</v>
      </c>
      <c r="G2976" s="3">
        <v>0.3</v>
      </c>
      <c r="H2976" s="3">
        <v>8.1099999999999992E-3</v>
      </c>
      <c r="I2976" s="3">
        <v>1.31E-3</v>
      </c>
      <c r="J2976" s="3">
        <v>3.9300000000000003E-3</v>
      </c>
      <c r="K2976" s="3">
        <v>0.95138999999999996</v>
      </c>
      <c r="L2976" s="3">
        <v>0.13</v>
      </c>
      <c r="M2976" s="4">
        <f t="shared" si="277"/>
        <v>85.965999999999994</v>
      </c>
      <c r="N2976" s="4">
        <f t="shared" si="278"/>
        <v>13.886000000000001</v>
      </c>
      <c r="O2976" s="4">
        <f t="shared" si="279"/>
        <v>41.658000000000008</v>
      </c>
      <c r="P2976" s="4">
        <f t="shared" si="280"/>
        <v>10084.734</v>
      </c>
      <c r="Q2976" s="4">
        <f t="shared" si="281"/>
        <v>1378</v>
      </c>
    </row>
    <row r="2977" spans="1:17" x14ac:dyDescent="0.25">
      <c r="A2977" s="3">
        <v>51382</v>
      </c>
      <c r="B2977" s="3">
        <v>1</v>
      </c>
      <c r="C2977" s="3">
        <v>912</v>
      </c>
      <c r="D2977" s="3">
        <v>30</v>
      </c>
      <c r="E2977" s="3">
        <v>95</v>
      </c>
      <c r="F2977" s="3">
        <f t="shared" si="276"/>
        <v>0.04</v>
      </c>
      <c r="G2977" s="3">
        <v>0.3</v>
      </c>
      <c r="H2977" s="3">
        <v>8.0599999999999995E-3</v>
      </c>
      <c r="I2977" s="3">
        <v>1.31E-3</v>
      </c>
      <c r="J2977" s="3">
        <v>3.7699999999999999E-3</v>
      </c>
      <c r="K2977" s="3">
        <v>0.95140999999999998</v>
      </c>
      <c r="L2977" s="3">
        <v>0.13</v>
      </c>
      <c r="M2977" s="4">
        <f t="shared" si="277"/>
        <v>85.436000000000007</v>
      </c>
      <c r="N2977" s="4">
        <f t="shared" si="278"/>
        <v>13.886000000000001</v>
      </c>
      <c r="O2977" s="4">
        <f t="shared" si="279"/>
        <v>39.962000000000003</v>
      </c>
      <c r="P2977" s="4">
        <f t="shared" si="280"/>
        <v>10084.946</v>
      </c>
      <c r="Q2977" s="4">
        <f t="shared" si="281"/>
        <v>1378</v>
      </c>
    </row>
    <row r="2978" spans="1:17" x14ac:dyDescent="0.25">
      <c r="A2978" s="3">
        <v>51383</v>
      </c>
      <c r="B2978" s="3">
        <v>1</v>
      </c>
      <c r="C2978" s="3">
        <v>910</v>
      </c>
      <c r="D2978" s="3">
        <v>30</v>
      </c>
      <c r="E2978" s="3">
        <v>96</v>
      </c>
      <c r="F2978" s="3">
        <f t="shared" si="276"/>
        <v>0.06</v>
      </c>
      <c r="G2978" s="3">
        <v>0.22958698675957254</v>
      </c>
      <c r="H2978" s="3">
        <v>6.1798094897603049E-3</v>
      </c>
      <c r="I2978" s="3">
        <v>1.3246116159164984E-3</v>
      </c>
      <c r="J2978" s="3">
        <v>2.6355321556994927E-3</v>
      </c>
      <c r="K2978" s="3">
        <v>0.71912377391229021</v>
      </c>
      <c r="L2978" s="3">
        <v>0.11</v>
      </c>
      <c r="M2978" s="4">
        <f t="shared" si="277"/>
        <v>85.596289470959732</v>
      </c>
      <c r="N2978" s="4">
        <f t="shared" si="278"/>
        <v>18.347141526037891</v>
      </c>
      <c r="O2978" s="4">
        <f t="shared" si="279"/>
        <v>36.504648514338953</v>
      </c>
      <c r="P2978" s="4">
        <f t="shared" si="280"/>
        <v>9960.554094626772</v>
      </c>
      <c r="Q2978" s="4">
        <f t="shared" si="281"/>
        <v>1523.6055184883655</v>
      </c>
    </row>
    <row r="2979" spans="1:17" x14ac:dyDescent="0.25">
      <c r="A2979" s="3">
        <v>51384</v>
      </c>
      <c r="B2979" s="3">
        <v>1</v>
      </c>
      <c r="C2979" s="3">
        <v>910</v>
      </c>
      <c r="D2979" s="3">
        <v>30</v>
      </c>
      <c r="E2979" s="3">
        <v>96</v>
      </c>
      <c r="F2979" s="3">
        <f t="shared" si="276"/>
        <v>0.06</v>
      </c>
      <c r="G2979" s="3">
        <v>0.31</v>
      </c>
      <c r="H2979" s="3">
        <v>8.1899999999999994E-3</v>
      </c>
      <c r="I2979" s="3">
        <v>1.3699999999999999E-3</v>
      </c>
      <c r="J2979" s="3">
        <v>3.81E-3</v>
      </c>
      <c r="K2979" s="3">
        <v>0.96048999999999995</v>
      </c>
      <c r="L2979" s="3">
        <v>0.1</v>
      </c>
      <c r="M2979" s="4">
        <f t="shared" si="277"/>
        <v>84.013548387096776</v>
      </c>
      <c r="N2979" s="4">
        <f t="shared" si="278"/>
        <v>14.053548387096775</v>
      </c>
      <c r="O2979" s="4">
        <f t="shared" si="279"/>
        <v>39.083225806451615</v>
      </c>
      <c r="P2979" s="4">
        <f t="shared" si="280"/>
        <v>9852.7683870967739</v>
      </c>
      <c r="Q2979" s="4">
        <f t="shared" si="281"/>
        <v>1025.8064516129034</v>
      </c>
    </row>
    <row r="2980" spans="1:17" x14ac:dyDescent="0.25">
      <c r="A2980" s="3">
        <v>51385</v>
      </c>
      <c r="B2980" s="3">
        <v>1</v>
      </c>
      <c r="C2980" s="3">
        <v>909</v>
      </c>
      <c r="D2980" s="3">
        <v>30</v>
      </c>
      <c r="E2980" s="3">
        <v>96</v>
      </c>
      <c r="F2980" s="3">
        <f t="shared" si="276"/>
        <v>0.06</v>
      </c>
      <c r="G2980" s="3">
        <v>0.31</v>
      </c>
      <c r="H2980" s="3">
        <v>8.1799999999999998E-3</v>
      </c>
      <c r="I2980" s="3">
        <v>1.2700000000000001E-3</v>
      </c>
      <c r="J2980" s="3">
        <v>3.81E-3</v>
      </c>
      <c r="K2980" s="3">
        <v>0.95943000000000001</v>
      </c>
      <c r="L2980" s="3">
        <v>0.12</v>
      </c>
      <c r="M2980" s="4">
        <f t="shared" si="277"/>
        <v>83.91096774193548</v>
      </c>
      <c r="N2980" s="4">
        <f t="shared" si="278"/>
        <v>13.027741935483872</v>
      </c>
      <c r="O2980" s="4">
        <f t="shared" si="279"/>
        <v>39.083225806451615</v>
      </c>
      <c r="P2980" s="4">
        <f t="shared" si="280"/>
        <v>9841.8948387096771</v>
      </c>
      <c r="Q2980" s="4">
        <f t="shared" si="281"/>
        <v>1230.9677419354839</v>
      </c>
    </row>
    <row r="2981" spans="1:17" x14ac:dyDescent="0.25">
      <c r="A2981" s="3">
        <v>51386</v>
      </c>
      <c r="B2981" s="3">
        <v>1</v>
      </c>
      <c r="C2981" s="3">
        <v>916</v>
      </c>
      <c r="D2981" s="3">
        <v>30</v>
      </c>
      <c r="E2981" s="3">
        <v>96</v>
      </c>
      <c r="F2981" s="3">
        <f t="shared" si="276"/>
        <v>0.06</v>
      </c>
      <c r="G2981" s="3">
        <v>0.31</v>
      </c>
      <c r="H2981" s="3">
        <v>8.1899999999999994E-3</v>
      </c>
      <c r="I2981" s="3">
        <v>1.2800000000000001E-3</v>
      </c>
      <c r="J2981" s="3">
        <v>3.6800000000000001E-3</v>
      </c>
      <c r="K2981" s="3">
        <v>0.96684999999999999</v>
      </c>
      <c r="L2981" s="3">
        <v>0.12</v>
      </c>
      <c r="M2981" s="4">
        <f t="shared" si="277"/>
        <v>84.013548387096776</v>
      </c>
      <c r="N2981" s="4">
        <f t="shared" si="278"/>
        <v>13.130322580645162</v>
      </c>
      <c r="O2981" s="4">
        <f t="shared" si="279"/>
        <v>37.749677419354839</v>
      </c>
      <c r="P2981" s="4">
        <f t="shared" si="280"/>
        <v>9918.0096774193535</v>
      </c>
      <c r="Q2981" s="4">
        <f t="shared" si="281"/>
        <v>1230.9677419354839</v>
      </c>
    </row>
    <row r="2982" spans="1:17" x14ac:dyDescent="0.25">
      <c r="A2982" s="3">
        <v>51387</v>
      </c>
      <c r="B2982" s="3">
        <v>1</v>
      </c>
      <c r="C2982" s="3">
        <v>911</v>
      </c>
      <c r="D2982" s="3">
        <v>30</v>
      </c>
      <c r="E2982" s="3">
        <v>96</v>
      </c>
      <c r="F2982" s="3">
        <f t="shared" si="276"/>
        <v>0.06</v>
      </c>
      <c r="G2982" s="3">
        <v>0.23241787390494667</v>
      </c>
      <c r="H2982" s="3">
        <v>6.0531184512597133E-3</v>
      </c>
      <c r="I2982" s="3">
        <v>6.6136556765598788E-4</v>
      </c>
      <c r="J2982" s="3">
        <v>3.1102980184338448E-3</v>
      </c>
      <c r="K2982" s="3">
        <v>0.7293819748722884</v>
      </c>
      <c r="L2982" s="3">
        <v>0.13</v>
      </c>
      <c r="M2982" s="4">
        <f t="shared" si="277"/>
        <v>82.820294117647052</v>
      </c>
      <c r="N2982" s="4">
        <f t="shared" si="278"/>
        <v>9.048970588235294</v>
      </c>
      <c r="O2982" s="4">
        <f t="shared" si="279"/>
        <v>42.555882352941168</v>
      </c>
      <c r="P2982" s="4">
        <f t="shared" si="280"/>
        <v>9979.5882352941153</v>
      </c>
      <c r="Q2982" s="4">
        <f t="shared" si="281"/>
        <v>1778.6928047068818</v>
      </c>
    </row>
    <row r="2983" spans="1:17" x14ac:dyDescent="0.25">
      <c r="A2983" s="3">
        <v>51388</v>
      </c>
      <c r="B2983" s="3">
        <v>1</v>
      </c>
      <c r="C2983" s="3">
        <v>909</v>
      </c>
      <c r="D2983" s="3">
        <v>30</v>
      </c>
      <c r="E2983" s="3">
        <v>96</v>
      </c>
      <c r="F2983" s="3">
        <f t="shared" si="276"/>
        <v>0.06</v>
      </c>
      <c r="G2983" s="3">
        <v>0.31</v>
      </c>
      <c r="H2983" s="3">
        <v>8.2000000000000007E-3</v>
      </c>
      <c r="I2983" s="3">
        <v>1.2199999999999999E-3</v>
      </c>
      <c r="J2983" s="3">
        <v>3.6600000000000001E-3</v>
      </c>
      <c r="K2983" s="3">
        <v>0.96179000000000003</v>
      </c>
      <c r="L2983" s="3">
        <v>0.13</v>
      </c>
      <c r="M2983" s="4">
        <f t="shared" si="277"/>
        <v>84.116129032258073</v>
      </c>
      <c r="N2983" s="4">
        <f t="shared" si="278"/>
        <v>12.514838709677418</v>
      </c>
      <c r="O2983" s="4">
        <f t="shared" si="279"/>
        <v>37.54451612903226</v>
      </c>
      <c r="P2983" s="4">
        <f t="shared" si="280"/>
        <v>9866.1038709677414</v>
      </c>
      <c r="Q2983" s="4">
        <f t="shared" si="281"/>
        <v>1333.5483870967741</v>
      </c>
    </row>
    <row r="2984" spans="1:17" x14ac:dyDescent="0.25">
      <c r="A2984" s="3">
        <v>51389</v>
      </c>
      <c r="B2984" s="3">
        <v>1</v>
      </c>
      <c r="C2984" s="3">
        <v>911</v>
      </c>
      <c r="D2984" s="3">
        <v>30</v>
      </c>
      <c r="E2984" s="3">
        <v>96</v>
      </c>
      <c r="F2984" s="3">
        <f t="shared" si="276"/>
        <v>0.06</v>
      </c>
      <c r="G2984" s="3">
        <v>0.31</v>
      </c>
      <c r="H2984" s="3">
        <v>8.3300000000000006E-3</v>
      </c>
      <c r="I2984" s="3">
        <v>1.2199999999999999E-3</v>
      </c>
      <c r="J2984" s="3">
        <v>3.6600000000000001E-3</v>
      </c>
      <c r="K2984" s="3">
        <v>0.96155999999999997</v>
      </c>
      <c r="L2984" s="3">
        <v>0.11</v>
      </c>
      <c r="M2984" s="4">
        <f t="shared" si="277"/>
        <v>85.449677419354842</v>
      </c>
      <c r="N2984" s="4">
        <f t="shared" si="278"/>
        <v>12.514838709677418</v>
      </c>
      <c r="O2984" s="4">
        <f t="shared" si="279"/>
        <v>37.54451612903226</v>
      </c>
      <c r="P2984" s="4">
        <f t="shared" si="280"/>
        <v>9863.7445161290325</v>
      </c>
      <c r="Q2984" s="4">
        <f t="shared" si="281"/>
        <v>1128.3870967741937</v>
      </c>
    </row>
    <row r="2985" spans="1:17" x14ac:dyDescent="0.25">
      <c r="A2985" s="3">
        <v>51390</v>
      </c>
      <c r="B2985" s="3">
        <v>1</v>
      </c>
      <c r="C2985" s="3">
        <v>910</v>
      </c>
      <c r="D2985" s="3">
        <v>30</v>
      </c>
      <c r="E2985" s="3">
        <v>96</v>
      </c>
      <c r="F2985" s="3">
        <f t="shared" si="276"/>
        <v>0.06</v>
      </c>
      <c r="G2985" s="3">
        <v>0.22940703601102119</v>
      </c>
      <c r="H2985" s="3">
        <v>6.3375387330965116E-3</v>
      </c>
      <c r="I2985" s="3">
        <v>1.251077724518917E-3</v>
      </c>
      <c r="J2985" s="3">
        <v>2.3960448896395131E-3</v>
      </c>
      <c r="K2985" s="3">
        <v>0.71915575901894502</v>
      </c>
      <c r="L2985" s="3">
        <v>0.13</v>
      </c>
      <c r="M2985" s="4">
        <f t="shared" si="277"/>
        <v>87.849847684177817</v>
      </c>
      <c r="N2985" s="4">
        <f t="shared" si="278"/>
        <v>17.34221945912341</v>
      </c>
      <c r="O2985" s="4">
        <f t="shared" si="279"/>
        <v>33.213552999689156</v>
      </c>
      <c r="P2985" s="4">
        <f t="shared" si="280"/>
        <v>9968.810693192414</v>
      </c>
      <c r="Q2985" s="4">
        <f t="shared" si="281"/>
        <v>1802.0371440575145</v>
      </c>
    </row>
    <row r="2986" spans="1:17" x14ac:dyDescent="0.25">
      <c r="A2986" s="3">
        <v>51391</v>
      </c>
      <c r="B2986" s="3">
        <v>1</v>
      </c>
      <c r="C2986" s="3">
        <v>910</v>
      </c>
      <c r="D2986" s="3">
        <v>30</v>
      </c>
      <c r="E2986" s="3">
        <v>96</v>
      </c>
      <c r="F2986" s="3">
        <f t="shared" si="276"/>
        <v>0.06</v>
      </c>
      <c r="G2986" s="3">
        <v>0.31</v>
      </c>
      <c r="H2986" s="3">
        <v>8.2400000000000008E-3</v>
      </c>
      <c r="I2986" s="3">
        <v>1.2700000000000001E-3</v>
      </c>
      <c r="J2986" s="3">
        <v>3.65E-3</v>
      </c>
      <c r="K2986" s="3">
        <v>0.96050999999999997</v>
      </c>
      <c r="L2986" s="3">
        <v>0.13</v>
      </c>
      <c r="M2986" s="4">
        <f t="shared" si="277"/>
        <v>84.52645161290323</v>
      </c>
      <c r="N2986" s="4">
        <f t="shared" si="278"/>
        <v>13.027741935483872</v>
      </c>
      <c r="O2986" s="4">
        <f t="shared" si="279"/>
        <v>37.441935483870971</v>
      </c>
      <c r="P2986" s="4">
        <f t="shared" si="280"/>
        <v>9852.9735483870973</v>
      </c>
      <c r="Q2986" s="4">
        <f t="shared" si="281"/>
        <v>1333.5483870967741</v>
      </c>
    </row>
    <row r="2987" spans="1:17" x14ac:dyDescent="0.25">
      <c r="A2987" s="3">
        <v>51392</v>
      </c>
      <c r="B2987" s="3">
        <v>1</v>
      </c>
      <c r="C2987" s="3">
        <v>911</v>
      </c>
      <c r="D2987" s="3">
        <v>30</v>
      </c>
      <c r="E2987" s="3">
        <v>96</v>
      </c>
      <c r="F2987" s="3">
        <f t="shared" si="276"/>
        <v>0.06</v>
      </c>
      <c r="G2987" s="3">
        <v>0.31</v>
      </c>
      <c r="H2987" s="3">
        <v>8.1700000000000002E-3</v>
      </c>
      <c r="I2987" s="3">
        <v>1.2700000000000001E-3</v>
      </c>
      <c r="J2987" s="3">
        <v>3.6700000000000001E-3</v>
      </c>
      <c r="K2987" s="3">
        <v>0.96174999999999999</v>
      </c>
      <c r="L2987" s="3">
        <v>0.14000000000000001</v>
      </c>
      <c r="M2987" s="4">
        <f t="shared" si="277"/>
        <v>83.808387096774197</v>
      </c>
      <c r="N2987" s="4">
        <f t="shared" si="278"/>
        <v>13.027741935483872</v>
      </c>
      <c r="O2987" s="4">
        <f t="shared" si="279"/>
        <v>37.64709677419355</v>
      </c>
      <c r="P2987" s="4">
        <f t="shared" si="280"/>
        <v>9865.6935483870966</v>
      </c>
      <c r="Q2987" s="4">
        <f t="shared" si="281"/>
        <v>1436.1290322580646</v>
      </c>
    </row>
    <row r="2988" spans="1:17" x14ac:dyDescent="0.25">
      <c r="A2988" s="3">
        <v>51393</v>
      </c>
      <c r="B2988" s="3">
        <v>1</v>
      </c>
      <c r="C2988" s="3">
        <v>910</v>
      </c>
      <c r="D2988" s="3">
        <v>30</v>
      </c>
      <c r="E2988" s="3">
        <v>95</v>
      </c>
      <c r="F2988" s="3">
        <f t="shared" si="276"/>
        <v>0.04</v>
      </c>
      <c r="G2988" s="3">
        <v>0.3</v>
      </c>
      <c r="H2988" s="3">
        <v>8.0099999999999998E-3</v>
      </c>
      <c r="I2988" s="3">
        <v>1.2600000000000001E-3</v>
      </c>
      <c r="J2988" s="3">
        <v>3.62E-3</v>
      </c>
      <c r="K2988" s="3">
        <v>0.94952000000000003</v>
      </c>
      <c r="L2988" s="3">
        <v>0.13</v>
      </c>
      <c r="M2988" s="4">
        <f t="shared" si="277"/>
        <v>84.906000000000006</v>
      </c>
      <c r="N2988" s="4">
        <f t="shared" si="278"/>
        <v>13.356000000000002</v>
      </c>
      <c r="O2988" s="4">
        <f t="shared" si="279"/>
        <v>38.372</v>
      </c>
      <c r="P2988" s="4">
        <f t="shared" si="280"/>
        <v>10064.912</v>
      </c>
      <c r="Q2988" s="4">
        <f t="shared" si="281"/>
        <v>1378</v>
      </c>
    </row>
    <row r="2989" spans="1:17" x14ac:dyDescent="0.25">
      <c r="A2989" s="3">
        <v>51395</v>
      </c>
      <c r="B2989" s="3">
        <v>1</v>
      </c>
      <c r="C2989" s="3">
        <v>907</v>
      </c>
      <c r="D2989" s="3">
        <v>30</v>
      </c>
      <c r="E2989" s="3">
        <v>96</v>
      </c>
      <c r="F2989" s="3">
        <f t="shared" si="276"/>
        <v>0.06</v>
      </c>
      <c r="G2989" s="3">
        <v>0.23081735179046517</v>
      </c>
      <c r="H2989" s="3">
        <v>6.0030518156894462E-3</v>
      </c>
      <c r="I2989" s="3">
        <v>6.6018216898886494E-4</v>
      </c>
      <c r="J2989" s="3">
        <v>3.1047326810329044E-3</v>
      </c>
      <c r="K2989" s="3">
        <v>0.7243238991025116</v>
      </c>
      <c r="L2989" s="3">
        <v>0.14000000000000001</v>
      </c>
      <c r="M2989" s="4">
        <f t="shared" si="277"/>
        <v>82.704808047628831</v>
      </c>
      <c r="N2989" s="4">
        <f t="shared" si="278"/>
        <v>9.095413672757136</v>
      </c>
      <c r="O2989" s="4">
        <f t="shared" si="279"/>
        <v>42.7742968589612</v>
      </c>
      <c r="P2989" s="4">
        <f t="shared" si="280"/>
        <v>9979.1024430301768</v>
      </c>
      <c r="Q2989" s="4">
        <f t="shared" si="281"/>
        <v>1928.7977985474433</v>
      </c>
    </row>
    <row r="2990" spans="1:17" x14ac:dyDescent="0.25">
      <c r="A2990" s="3">
        <v>51396</v>
      </c>
      <c r="B2990" s="3">
        <v>1</v>
      </c>
      <c r="C2990" s="3">
        <v>910</v>
      </c>
      <c r="D2990" s="3">
        <v>30</v>
      </c>
      <c r="E2990" s="3">
        <v>96</v>
      </c>
      <c r="F2990" s="3">
        <f t="shared" si="276"/>
        <v>0.06</v>
      </c>
      <c r="G2990" s="3">
        <v>0.31</v>
      </c>
      <c r="H2990" s="3">
        <v>8.0000000000000002E-3</v>
      </c>
      <c r="I2990" s="3">
        <v>1.2199999999999999E-3</v>
      </c>
      <c r="J2990" s="3">
        <v>3.6600000000000001E-3</v>
      </c>
      <c r="K2990" s="3">
        <v>0.9607</v>
      </c>
      <c r="L2990" s="3">
        <v>0.14000000000000001</v>
      </c>
      <c r="M2990" s="4">
        <f t="shared" si="277"/>
        <v>82.064516129032256</v>
      </c>
      <c r="N2990" s="4">
        <f t="shared" si="278"/>
        <v>12.514838709677418</v>
      </c>
      <c r="O2990" s="4">
        <f t="shared" si="279"/>
        <v>37.54451612903226</v>
      </c>
      <c r="P2990" s="4">
        <f t="shared" si="280"/>
        <v>9854.9225806451614</v>
      </c>
      <c r="Q2990" s="4">
        <f t="shared" si="281"/>
        <v>1436.1290322580646</v>
      </c>
    </row>
    <row r="2991" spans="1:17" x14ac:dyDescent="0.25">
      <c r="A2991" s="3">
        <v>51397</v>
      </c>
      <c r="B2991" s="3">
        <v>1</v>
      </c>
      <c r="C2991" s="3">
        <v>912</v>
      </c>
      <c r="D2991" s="3">
        <v>30</v>
      </c>
      <c r="E2991" s="3">
        <v>96</v>
      </c>
      <c r="F2991" s="3">
        <f t="shared" si="276"/>
        <v>0.06</v>
      </c>
      <c r="G2991" s="3">
        <v>0.23066309355879547</v>
      </c>
      <c r="H2991" s="3">
        <v>6.1385798708835284E-3</v>
      </c>
      <c r="I2991" s="3">
        <v>1.1106266526563467E-3</v>
      </c>
      <c r="J2991" s="3">
        <v>2.4106625018897447E-3</v>
      </c>
      <c r="K2991" s="3">
        <v>0.72354313092433609</v>
      </c>
      <c r="L2991" s="3">
        <v>0.14000000000000001</v>
      </c>
      <c r="M2991" s="4">
        <f t="shared" si="277"/>
        <v>84.628553654743399</v>
      </c>
      <c r="N2991" s="4">
        <f t="shared" si="278"/>
        <v>15.31147744945568</v>
      </c>
      <c r="O2991" s="4">
        <f t="shared" si="279"/>
        <v>33.234214618973567</v>
      </c>
      <c r="P2991" s="4">
        <f t="shared" si="280"/>
        <v>9975.012130637635</v>
      </c>
      <c r="Q2991" s="4">
        <f t="shared" si="281"/>
        <v>1930.0877012061733</v>
      </c>
    </row>
    <row r="2992" spans="1:17" x14ac:dyDescent="0.25">
      <c r="A2992" s="3">
        <v>51398</v>
      </c>
      <c r="B2992" s="3">
        <v>1</v>
      </c>
      <c r="C2992" s="3">
        <v>912</v>
      </c>
      <c r="D2992" s="3">
        <v>30</v>
      </c>
      <c r="E2992" s="3">
        <v>96</v>
      </c>
      <c r="F2992" s="3">
        <f t="shared" si="276"/>
        <v>0.06</v>
      </c>
      <c r="G2992" s="3">
        <v>0.31</v>
      </c>
      <c r="H2992" s="3">
        <v>8.1300000000000001E-3</v>
      </c>
      <c r="I2992" s="3">
        <v>1.1800000000000001E-3</v>
      </c>
      <c r="J2992" s="3">
        <v>3.6700000000000001E-3</v>
      </c>
      <c r="K2992" s="3">
        <v>0.96279999999999999</v>
      </c>
      <c r="L2992" s="3">
        <v>0.14000000000000001</v>
      </c>
      <c r="M2992" s="4">
        <f t="shared" si="277"/>
        <v>83.39806451612904</v>
      </c>
      <c r="N2992" s="4">
        <f t="shared" si="278"/>
        <v>12.104516129032259</v>
      </c>
      <c r="O2992" s="4">
        <f t="shared" si="279"/>
        <v>37.64709677419355</v>
      </c>
      <c r="P2992" s="4">
        <f t="shared" si="280"/>
        <v>9876.4645161290318</v>
      </c>
      <c r="Q2992" s="4">
        <f t="shared" si="281"/>
        <v>1436.1290322580646</v>
      </c>
    </row>
    <row r="2993" spans="1:17" x14ac:dyDescent="0.25">
      <c r="A2993" s="3">
        <v>51399</v>
      </c>
      <c r="B2993" s="3">
        <v>1</v>
      </c>
      <c r="C2993" s="3">
        <v>910</v>
      </c>
      <c r="D2993" s="3">
        <v>30</v>
      </c>
      <c r="E2993" s="3">
        <v>95</v>
      </c>
      <c r="F2993" s="3">
        <f t="shared" si="276"/>
        <v>0.04</v>
      </c>
      <c r="G2993" s="3">
        <v>0.3</v>
      </c>
      <c r="H2993" s="3">
        <v>8.0700000000000008E-3</v>
      </c>
      <c r="I2993" s="3">
        <v>1.2099999999999999E-3</v>
      </c>
      <c r="J2993" s="3">
        <v>3.62E-3</v>
      </c>
      <c r="K2993" s="3">
        <v>0.94952000000000003</v>
      </c>
      <c r="L2993" s="3">
        <v>0.14000000000000001</v>
      </c>
      <c r="M2993" s="4">
        <f t="shared" si="277"/>
        <v>85.542000000000016</v>
      </c>
      <c r="N2993" s="4">
        <f t="shared" si="278"/>
        <v>12.826000000000001</v>
      </c>
      <c r="O2993" s="4">
        <f t="shared" si="279"/>
        <v>38.372</v>
      </c>
      <c r="P2993" s="4">
        <f t="shared" si="280"/>
        <v>10064.912</v>
      </c>
      <c r="Q2993" s="4">
        <f t="shared" si="281"/>
        <v>1484.0000000000002</v>
      </c>
    </row>
    <row r="2994" spans="1:17" x14ac:dyDescent="0.25">
      <c r="A2994" s="3">
        <v>51400</v>
      </c>
      <c r="B2994" s="3">
        <v>1</v>
      </c>
      <c r="C2994" s="3">
        <v>910</v>
      </c>
      <c r="D2994" s="3">
        <v>30</v>
      </c>
      <c r="E2994" s="3">
        <v>95</v>
      </c>
      <c r="F2994" s="3">
        <f t="shared" si="276"/>
        <v>0.04</v>
      </c>
      <c r="G2994" s="3">
        <v>0.3</v>
      </c>
      <c r="H2994" s="3">
        <v>8.1099999999999992E-3</v>
      </c>
      <c r="I2994" s="3">
        <v>1.2099999999999999E-3</v>
      </c>
      <c r="J2994" s="3">
        <v>3.62E-3</v>
      </c>
      <c r="K2994" s="3">
        <v>0.95165</v>
      </c>
      <c r="L2994" s="3">
        <v>0.14000000000000001</v>
      </c>
      <c r="M2994" s="4">
        <f t="shared" si="277"/>
        <v>85.965999999999994</v>
      </c>
      <c r="N2994" s="4">
        <f t="shared" si="278"/>
        <v>12.826000000000001</v>
      </c>
      <c r="O2994" s="4">
        <f t="shared" si="279"/>
        <v>38.372</v>
      </c>
      <c r="P2994" s="4">
        <f t="shared" si="280"/>
        <v>10087.49</v>
      </c>
      <c r="Q2994" s="4">
        <f t="shared" si="281"/>
        <v>1484.0000000000002</v>
      </c>
    </row>
    <row r="2995" spans="1:17" x14ac:dyDescent="0.25">
      <c r="A2995" s="3">
        <v>51401</v>
      </c>
      <c r="B2995" s="3">
        <v>1</v>
      </c>
      <c r="C2995" s="3">
        <v>910</v>
      </c>
      <c r="D2995" s="3">
        <v>30</v>
      </c>
      <c r="E2995" s="3">
        <v>95</v>
      </c>
      <c r="F2995" s="3">
        <f t="shared" si="276"/>
        <v>0.04</v>
      </c>
      <c r="G2995" s="3">
        <v>0.3</v>
      </c>
      <c r="H2995" s="3">
        <v>8.1899999999999994E-3</v>
      </c>
      <c r="I2995" s="3">
        <v>1.2600000000000001E-3</v>
      </c>
      <c r="J2995" s="3">
        <v>3.62E-3</v>
      </c>
      <c r="K2995" s="3">
        <v>0.95165</v>
      </c>
      <c r="L2995" s="3">
        <v>0.12</v>
      </c>
      <c r="M2995" s="4">
        <f t="shared" si="277"/>
        <v>86.813999999999993</v>
      </c>
      <c r="N2995" s="4">
        <f t="shared" si="278"/>
        <v>13.356000000000002</v>
      </c>
      <c r="O2995" s="4">
        <f t="shared" si="279"/>
        <v>38.372</v>
      </c>
      <c r="P2995" s="4">
        <f t="shared" si="280"/>
        <v>10087.49</v>
      </c>
      <c r="Q2995" s="4">
        <f t="shared" si="281"/>
        <v>1272</v>
      </c>
    </row>
    <row r="2996" spans="1:17" x14ac:dyDescent="0.25">
      <c r="A2996" s="3">
        <v>51402</v>
      </c>
      <c r="B2996" s="3">
        <v>1</v>
      </c>
      <c r="C2996" s="3">
        <v>912</v>
      </c>
      <c r="D2996" s="3">
        <v>30</v>
      </c>
      <c r="E2996" s="3">
        <v>96</v>
      </c>
      <c r="F2996" s="3">
        <f t="shared" si="276"/>
        <v>0.06</v>
      </c>
      <c r="G2996" s="3">
        <v>0.31</v>
      </c>
      <c r="H2996" s="3">
        <v>8.1799999999999998E-3</v>
      </c>
      <c r="I2996" s="3">
        <v>1.2800000000000001E-3</v>
      </c>
      <c r="J2996" s="3">
        <v>3.6700000000000001E-3</v>
      </c>
      <c r="K2996" s="3">
        <v>0.96496999999999999</v>
      </c>
      <c r="L2996" s="3">
        <v>0.12</v>
      </c>
      <c r="M2996" s="4">
        <f t="shared" si="277"/>
        <v>83.91096774193548</v>
      </c>
      <c r="N2996" s="4">
        <f t="shared" si="278"/>
        <v>13.130322580645162</v>
      </c>
      <c r="O2996" s="4">
        <f t="shared" si="279"/>
        <v>37.64709677419355</v>
      </c>
      <c r="P2996" s="4">
        <f t="shared" si="280"/>
        <v>9898.7245161290321</v>
      </c>
      <c r="Q2996" s="4">
        <f t="shared" si="281"/>
        <v>1230.9677419354839</v>
      </c>
    </row>
    <row r="2997" spans="1:17" x14ac:dyDescent="0.25">
      <c r="A2997" s="3">
        <v>51403</v>
      </c>
      <c r="B2997" s="3">
        <v>1</v>
      </c>
      <c r="C2997" s="3">
        <v>910</v>
      </c>
      <c r="D2997" s="3">
        <v>30</v>
      </c>
      <c r="E2997" s="3">
        <v>96</v>
      </c>
      <c r="F2997" s="3">
        <f t="shared" si="276"/>
        <v>0.06</v>
      </c>
      <c r="G2997" s="3">
        <v>0.23006227618281988</v>
      </c>
      <c r="H2997" s="3">
        <v>6.1996632783295723E-3</v>
      </c>
      <c r="I2997" s="3">
        <v>1.1812152687595528E-3</v>
      </c>
      <c r="J2997" s="3">
        <v>2.4036357213130439E-3</v>
      </c>
      <c r="K2997" s="3">
        <v>0.72143409292552929</v>
      </c>
      <c r="L2997" s="3">
        <v>0.14000000000000001</v>
      </c>
      <c r="M2997" s="4">
        <f t="shared" si="277"/>
        <v>85.693880597014939</v>
      </c>
      <c r="N2997" s="4">
        <f t="shared" si="278"/>
        <v>16.327164179104479</v>
      </c>
      <c r="O2997" s="4">
        <f t="shared" si="279"/>
        <v>33.223880597014933</v>
      </c>
      <c r="P2997" s="4">
        <f t="shared" si="280"/>
        <v>9971.9104477611963</v>
      </c>
      <c r="Q2997" s="4">
        <f t="shared" si="281"/>
        <v>1935.1282069652311</v>
      </c>
    </row>
    <row r="2998" spans="1:17" x14ac:dyDescent="0.25">
      <c r="A2998" s="3">
        <v>51404</v>
      </c>
      <c r="B2998" s="3">
        <v>1</v>
      </c>
      <c r="C2998" s="3">
        <v>911</v>
      </c>
      <c r="D2998" s="3">
        <v>30</v>
      </c>
      <c r="E2998" s="3">
        <v>96</v>
      </c>
      <c r="F2998" s="3">
        <f t="shared" si="276"/>
        <v>0.06</v>
      </c>
      <c r="G2998" s="3">
        <v>0.31</v>
      </c>
      <c r="H2998" s="3">
        <v>8.1399999999999997E-3</v>
      </c>
      <c r="I2998" s="3">
        <v>1.23E-3</v>
      </c>
      <c r="J2998" s="3">
        <v>3.8300000000000001E-3</v>
      </c>
      <c r="K2998" s="3">
        <v>0.96172999999999997</v>
      </c>
      <c r="L2998" s="3">
        <v>0.14000000000000001</v>
      </c>
      <c r="M2998" s="4">
        <f t="shared" si="277"/>
        <v>83.500645161290322</v>
      </c>
      <c r="N2998" s="4">
        <f t="shared" si="278"/>
        <v>12.617419354838711</v>
      </c>
      <c r="O2998" s="4">
        <f t="shared" si="279"/>
        <v>39.288387096774194</v>
      </c>
      <c r="P2998" s="4">
        <f t="shared" si="280"/>
        <v>9865.4883870967733</v>
      </c>
      <c r="Q2998" s="4">
        <f t="shared" si="281"/>
        <v>1436.1290322580646</v>
      </c>
    </row>
    <row r="2999" spans="1:17" x14ac:dyDescent="0.25">
      <c r="A2999" s="3">
        <v>51406</v>
      </c>
      <c r="B2999" s="3">
        <v>1</v>
      </c>
      <c r="C2999" s="3">
        <v>913</v>
      </c>
      <c r="D2999" s="3">
        <v>30</v>
      </c>
      <c r="E2999" s="3">
        <v>96</v>
      </c>
      <c r="F2999" s="3">
        <f t="shared" si="276"/>
        <v>0.06</v>
      </c>
      <c r="G2999" s="3">
        <v>0.2300834264908303</v>
      </c>
      <c r="H2999" s="3">
        <v>6.1928351808642574E-3</v>
      </c>
      <c r="I2999" s="3">
        <v>1.1874778719160003E-3</v>
      </c>
      <c r="J2999" s="3">
        <v>2.4163793905267448E-3</v>
      </c>
      <c r="K2999" s="3">
        <v>0.72146184660012813</v>
      </c>
      <c r="L2999" s="3">
        <v>0.14000000000000001</v>
      </c>
      <c r="M2999" s="4">
        <f t="shared" si="277"/>
        <v>85.59163158991457</v>
      </c>
      <c r="N2999" s="4">
        <f t="shared" si="278"/>
        <v>16.412219212335906</v>
      </c>
      <c r="O2999" s="4">
        <f t="shared" si="279"/>
        <v>33.39695769952074</v>
      </c>
      <c r="P2999" s="4">
        <f t="shared" si="280"/>
        <v>9971.3773702854778</v>
      </c>
      <c r="Q2999" s="4">
        <f t="shared" si="281"/>
        <v>1934.9503212381223</v>
      </c>
    </row>
    <row r="3000" spans="1:17" x14ac:dyDescent="0.25">
      <c r="A3000" s="3">
        <v>51407</v>
      </c>
      <c r="B3000" s="3">
        <v>1</v>
      </c>
      <c r="C3000" s="3">
        <v>912</v>
      </c>
      <c r="D3000" s="3">
        <v>30</v>
      </c>
      <c r="E3000" s="3">
        <v>96</v>
      </c>
      <c r="F3000" s="3">
        <f t="shared" si="276"/>
        <v>0.06</v>
      </c>
      <c r="G3000" s="3">
        <v>0.31</v>
      </c>
      <c r="H3000" s="3">
        <v>8.1799999999999998E-3</v>
      </c>
      <c r="I3000" s="3">
        <v>1.23E-3</v>
      </c>
      <c r="J3000" s="3">
        <v>3.8300000000000001E-3</v>
      </c>
      <c r="K3000" s="3">
        <v>0.96494000000000002</v>
      </c>
      <c r="L3000" s="3">
        <v>0.14000000000000001</v>
      </c>
      <c r="M3000" s="4">
        <f t="shared" si="277"/>
        <v>83.91096774193548</v>
      </c>
      <c r="N3000" s="4">
        <f t="shared" si="278"/>
        <v>12.617419354838711</v>
      </c>
      <c r="O3000" s="4">
        <f t="shared" si="279"/>
        <v>39.288387096774194</v>
      </c>
      <c r="P3000" s="4">
        <f t="shared" si="280"/>
        <v>9898.4167741935489</v>
      </c>
      <c r="Q3000" s="4">
        <f t="shared" si="281"/>
        <v>1436.1290322580646</v>
      </c>
    </row>
    <row r="3001" spans="1:17" x14ac:dyDescent="0.25">
      <c r="A3001" s="3">
        <v>51408</v>
      </c>
      <c r="B3001" s="3">
        <v>1</v>
      </c>
      <c r="C3001" s="3">
        <v>910</v>
      </c>
      <c r="D3001" s="3">
        <v>30</v>
      </c>
      <c r="E3001" s="3">
        <v>96</v>
      </c>
      <c r="F3001" s="3">
        <f t="shared" si="276"/>
        <v>0.06</v>
      </c>
      <c r="G3001" s="3">
        <v>0.31</v>
      </c>
      <c r="H3001" s="3">
        <v>8.1600000000000006E-3</v>
      </c>
      <c r="I3001" s="3">
        <v>1.1800000000000001E-3</v>
      </c>
      <c r="J3001" s="3">
        <v>3.82E-3</v>
      </c>
      <c r="K3001" s="3">
        <v>0.96067000000000002</v>
      </c>
      <c r="L3001" s="3">
        <v>0.13</v>
      </c>
      <c r="M3001" s="4">
        <f t="shared" si="277"/>
        <v>83.705806451612915</v>
      </c>
      <c r="N3001" s="4">
        <f t="shared" si="278"/>
        <v>12.104516129032259</v>
      </c>
      <c r="O3001" s="4">
        <f t="shared" si="279"/>
        <v>39.185806451612905</v>
      </c>
      <c r="P3001" s="4">
        <f t="shared" si="280"/>
        <v>9854.6148387096782</v>
      </c>
      <c r="Q3001" s="4">
        <f t="shared" si="281"/>
        <v>1333.5483870967741</v>
      </c>
    </row>
    <row r="3002" spans="1:17" x14ac:dyDescent="0.25">
      <c r="A3002" s="3">
        <v>51409</v>
      </c>
      <c r="B3002" s="3">
        <v>1</v>
      </c>
      <c r="C3002" s="3">
        <v>912</v>
      </c>
      <c r="D3002" s="3">
        <v>30</v>
      </c>
      <c r="E3002" s="3">
        <v>96</v>
      </c>
      <c r="F3002" s="3">
        <f t="shared" si="276"/>
        <v>0.06</v>
      </c>
      <c r="G3002" s="3">
        <v>0.31</v>
      </c>
      <c r="H3002" s="3">
        <v>8.26E-3</v>
      </c>
      <c r="I3002" s="3">
        <v>1.1800000000000001E-3</v>
      </c>
      <c r="J3002" s="3">
        <v>3.8300000000000001E-3</v>
      </c>
      <c r="K3002" s="3">
        <v>0.96277000000000001</v>
      </c>
      <c r="L3002" s="3">
        <v>0.14000000000000001</v>
      </c>
      <c r="M3002" s="4">
        <f t="shared" si="277"/>
        <v>84.731612903225809</v>
      </c>
      <c r="N3002" s="4">
        <f t="shared" si="278"/>
        <v>12.104516129032259</v>
      </c>
      <c r="O3002" s="4">
        <f t="shared" si="279"/>
        <v>39.288387096774194</v>
      </c>
      <c r="P3002" s="4">
        <f t="shared" si="280"/>
        <v>9876.1567741935487</v>
      </c>
      <c r="Q3002" s="4">
        <f t="shared" si="281"/>
        <v>1436.1290322580646</v>
      </c>
    </row>
    <row r="3003" spans="1:17" x14ac:dyDescent="0.25">
      <c r="A3003" s="3">
        <v>51411</v>
      </c>
      <c r="B3003" s="3">
        <v>1</v>
      </c>
      <c r="C3003" s="3">
        <v>910</v>
      </c>
      <c r="D3003" s="3">
        <v>30</v>
      </c>
      <c r="E3003" s="3">
        <v>96</v>
      </c>
      <c r="F3003" s="3">
        <f t="shared" si="276"/>
        <v>0.06</v>
      </c>
      <c r="G3003" s="3">
        <v>0.31</v>
      </c>
      <c r="H3003" s="3">
        <v>8.1899999999999994E-3</v>
      </c>
      <c r="I3003" s="3">
        <v>1.2199999999999999E-3</v>
      </c>
      <c r="J3003" s="3">
        <v>3.6600000000000001E-3</v>
      </c>
      <c r="K3003" s="3">
        <v>0.96069000000000004</v>
      </c>
      <c r="L3003" s="3">
        <v>0.13</v>
      </c>
      <c r="M3003" s="4">
        <f t="shared" si="277"/>
        <v>84.013548387096776</v>
      </c>
      <c r="N3003" s="4">
        <f t="shared" si="278"/>
        <v>12.514838709677418</v>
      </c>
      <c r="O3003" s="4">
        <f t="shared" si="279"/>
        <v>37.54451612903226</v>
      </c>
      <c r="P3003" s="4">
        <f t="shared" si="280"/>
        <v>9854.8200000000015</v>
      </c>
      <c r="Q3003" s="4">
        <f t="shared" si="281"/>
        <v>1333.5483870967741</v>
      </c>
    </row>
    <row r="3004" spans="1:17" x14ac:dyDescent="0.25">
      <c r="A3004" s="3">
        <v>51412</v>
      </c>
      <c r="B3004" s="3">
        <v>1</v>
      </c>
      <c r="C3004" s="3">
        <v>910</v>
      </c>
      <c r="D3004" s="3">
        <v>30</v>
      </c>
      <c r="E3004" s="3">
        <v>96</v>
      </c>
      <c r="F3004" s="3">
        <f t="shared" si="276"/>
        <v>0.06</v>
      </c>
      <c r="G3004" s="3">
        <v>0.23388987907226849</v>
      </c>
      <c r="H3004" s="3">
        <v>6.096765934829885E-3</v>
      </c>
      <c r="I3004" s="3">
        <v>6.6183686305165928E-4</v>
      </c>
      <c r="J3004" s="3">
        <v>3.3519386345768798E-3</v>
      </c>
      <c r="K3004" s="3">
        <v>0.73366411950687815</v>
      </c>
      <c r="L3004" s="3">
        <v>0.13</v>
      </c>
      <c r="M3004" s="4">
        <f t="shared" si="277"/>
        <v>82.892495176195794</v>
      </c>
      <c r="N3004" s="4">
        <f t="shared" si="278"/>
        <v>8.9984279475982518</v>
      </c>
      <c r="O3004" s="4">
        <f t="shared" si="279"/>
        <v>45.573433533055763</v>
      </c>
      <c r="P3004" s="4">
        <f t="shared" si="280"/>
        <v>9975.0015233065915</v>
      </c>
      <c r="Q3004" s="4">
        <f t="shared" si="281"/>
        <v>1767.498455425964</v>
      </c>
    </row>
    <row r="3005" spans="1:17" x14ac:dyDescent="0.25">
      <c r="A3005" s="3">
        <v>51413</v>
      </c>
      <c r="B3005" s="3">
        <v>1</v>
      </c>
      <c r="C3005" s="3">
        <v>910</v>
      </c>
      <c r="D3005" s="3">
        <v>30</v>
      </c>
      <c r="E3005" s="3">
        <v>95</v>
      </c>
      <c r="F3005" s="3">
        <f t="shared" si="276"/>
        <v>0.04</v>
      </c>
      <c r="G3005" s="3">
        <v>0.23028514628826904</v>
      </c>
      <c r="H3005" s="3">
        <v>6.0415297604880947E-3</v>
      </c>
      <c r="I3005" s="3">
        <v>6.5163657115632464E-4</v>
      </c>
      <c r="J3005" s="3">
        <v>3.300278241515236E-3</v>
      </c>
      <c r="K3005" s="3">
        <v>0.72235681918879402</v>
      </c>
      <c r="L3005" s="3">
        <v>0.13</v>
      </c>
      <c r="M3005" s="4">
        <f t="shared" si="277"/>
        <v>83.427285467655111</v>
      </c>
      <c r="N3005" s="4">
        <f t="shared" si="278"/>
        <v>8.9984279475982536</v>
      </c>
      <c r="O3005" s="4">
        <f t="shared" si="279"/>
        <v>45.573433533055756</v>
      </c>
      <c r="P3005" s="4">
        <f t="shared" si="280"/>
        <v>9975.0015233065915</v>
      </c>
      <c r="Q3005" s="4">
        <f t="shared" si="281"/>
        <v>1795.1657180811362</v>
      </c>
    </row>
    <row r="3006" spans="1:17" x14ac:dyDescent="0.25">
      <c r="A3006" s="3">
        <v>51414</v>
      </c>
      <c r="B3006" s="3">
        <v>1</v>
      </c>
      <c r="C3006" s="3">
        <v>910</v>
      </c>
      <c r="D3006" s="3">
        <v>30</v>
      </c>
      <c r="E3006" s="3">
        <v>96</v>
      </c>
      <c r="F3006" s="3">
        <f t="shared" si="276"/>
        <v>0.06</v>
      </c>
      <c r="G3006" s="3">
        <v>0.31</v>
      </c>
      <c r="H3006" s="3">
        <v>8.1399999999999997E-3</v>
      </c>
      <c r="I3006" s="3">
        <v>1.2199999999999999E-3</v>
      </c>
      <c r="J3006" s="3">
        <v>3.6600000000000001E-3</v>
      </c>
      <c r="K3006" s="3">
        <v>0.95852999999999999</v>
      </c>
      <c r="L3006" s="3">
        <v>0.14000000000000001</v>
      </c>
      <c r="M3006" s="4">
        <f t="shared" si="277"/>
        <v>83.500645161290322</v>
      </c>
      <c r="N3006" s="4">
        <f t="shared" si="278"/>
        <v>12.514838709677418</v>
      </c>
      <c r="O3006" s="4">
        <f t="shared" si="279"/>
        <v>37.54451612903226</v>
      </c>
      <c r="P3006" s="4">
        <f t="shared" si="280"/>
        <v>9832.6625806451611</v>
      </c>
      <c r="Q3006" s="4">
        <f t="shared" si="281"/>
        <v>1436.1290322580646</v>
      </c>
    </row>
    <row r="3007" spans="1:17" x14ac:dyDescent="0.25">
      <c r="A3007" s="3">
        <v>51415</v>
      </c>
      <c r="B3007" s="3">
        <v>1</v>
      </c>
      <c r="C3007" s="3">
        <v>911</v>
      </c>
      <c r="D3007" s="3">
        <v>30</v>
      </c>
      <c r="E3007" s="3">
        <v>96</v>
      </c>
      <c r="F3007" s="3">
        <f t="shared" si="276"/>
        <v>0.06</v>
      </c>
      <c r="G3007" s="3">
        <v>0.22832218740690838</v>
      </c>
      <c r="H3007" s="3">
        <v>6.1808488531856949E-3</v>
      </c>
      <c r="I3007" s="3">
        <v>1.1851794902429647E-3</v>
      </c>
      <c r="J3007" s="3">
        <v>2.1705322059682201E-3</v>
      </c>
      <c r="K3007" s="3">
        <v>0.71627562796951272</v>
      </c>
      <c r="L3007" s="3">
        <v>0.14000000000000001</v>
      </c>
      <c r="M3007" s="4">
        <f t="shared" si="277"/>
        <v>86.084929267525936</v>
      </c>
      <c r="N3007" s="4">
        <f t="shared" si="278"/>
        <v>16.506809179503296</v>
      </c>
      <c r="O3007" s="4">
        <f t="shared" si="279"/>
        <v>30.230493555485694</v>
      </c>
      <c r="P3007" s="4">
        <f t="shared" si="280"/>
        <v>9976.0628733102803</v>
      </c>
      <c r="Q3007" s="4">
        <f t="shared" si="281"/>
        <v>1949.876203693595</v>
      </c>
    </row>
    <row r="3008" spans="1:17" x14ac:dyDescent="0.25">
      <c r="A3008" s="3">
        <v>51416</v>
      </c>
      <c r="B3008" s="3">
        <v>1</v>
      </c>
      <c r="C3008" s="3">
        <v>911</v>
      </c>
      <c r="D3008" s="3">
        <v>30</v>
      </c>
      <c r="E3008" s="3">
        <v>95</v>
      </c>
      <c r="F3008" s="3">
        <f t="shared" si="276"/>
        <v>0.04</v>
      </c>
      <c r="G3008" s="3">
        <v>0.3</v>
      </c>
      <c r="H3008" s="3">
        <v>8.0199999999999994E-3</v>
      </c>
      <c r="I3008" s="3">
        <v>1.2600000000000001E-3</v>
      </c>
      <c r="J3008" s="3">
        <v>3.62E-3</v>
      </c>
      <c r="K3008" s="3">
        <v>0.95057000000000003</v>
      </c>
      <c r="L3008" s="3">
        <v>0.14000000000000001</v>
      </c>
      <c r="M3008" s="4">
        <f t="shared" si="277"/>
        <v>85.011999999999986</v>
      </c>
      <c r="N3008" s="4">
        <f t="shared" si="278"/>
        <v>13.356000000000002</v>
      </c>
      <c r="O3008" s="4">
        <f t="shared" si="279"/>
        <v>38.372</v>
      </c>
      <c r="P3008" s="4">
        <f t="shared" si="280"/>
        <v>10076.042000000001</v>
      </c>
      <c r="Q3008" s="4">
        <f t="shared" si="281"/>
        <v>1484.0000000000002</v>
      </c>
    </row>
    <row r="3009" spans="1:17" x14ac:dyDescent="0.25">
      <c r="A3009" s="3">
        <v>51417</v>
      </c>
      <c r="B3009" s="3">
        <v>1</v>
      </c>
      <c r="C3009" s="3">
        <v>909</v>
      </c>
      <c r="D3009" s="3">
        <v>30</v>
      </c>
      <c r="E3009" s="3">
        <v>96</v>
      </c>
      <c r="F3009" s="3">
        <f t="shared" si="276"/>
        <v>0.06</v>
      </c>
      <c r="G3009" s="3">
        <v>0.22790675990712739</v>
      </c>
      <c r="H3009" s="3">
        <v>6.1624995527912556E-3</v>
      </c>
      <c r="I3009" s="3">
        <v>1.3293686326255386E-3</v>
      </c>
      <c r="J3009" s="3">
        <v>2.4045427463511033E-3</v>
      </c>
      <c r="K3009" s="3">
        <v>0.71414919566627766</v>
      </c>
      <c r="L3009" s="3">
        <v>0.14000000000000001</v>
      </c>
      <c r="M3009" s="4">
        <f t="shared" si="277"/>
        <v>85.985815365292027</v>
      </c>
      <c r="N3009" s="4">
        <f t="shared" si="278"/>
        <v>18.54877956876701</v>
      </c>
      <c r="O3009" s="4">
        <f t="shared" si="279"/>
        <v>33.550764077873147</v>
      </c>
      <c r="P3009" s="4">
        <f t="shared" si="280"/>
        <v>9964.5769311283238</v>
      </c>
      <c r="Q3009" s="4">
        <f t="shared" si="281"/>
        <v>1953.4304299768039</v>
      </c>
    </row>
    <row r="3010" spans="1:17" x14ac:dyDescent="0.25">
      <c r="A3010" s="3">
        <v>51418</v>
      </c>
      <c r="B3010" s="3">
        <v>1</v>
      </c>
      <c r="C3010" s="3">
        <v>909</v>
      </c>
      <c r="D3010" s="3">
        <v>30</v>
      </c>
      <c r="E3010" s="3">
        <v>96</v>
      </c>
      <c r="F3010" s="3">
        <f t="shared" ref="F3010:F3073" si="282">(E3010-$E$13411)/($E$13410-$E$13411)</f>
        <v>0.06</v>
      </c>
      <c r="G3010" s="3">
        <v>0.31</v>
      </c>
      <c r="H3010" s="3">
        <v>8.0999999999999996E-3</v>
      </c>
      <c r="I3010" s="3">
        <v>1.3699999999999999E-3</v>
      </c>
      <c r="J3010" s="3">
        <v>3.6600000000000001E-3</v>
      </c>
      <c r="K3010" s="3">
        <v>0.95964000000000005</v>
      </c>
      <c r="L3010" s="3">
        <v>0.13</v>
      </c>
      <c r="M3010" s="4">
        <f t="shared" ref="M3010:M3073" si="283">H3010/$G3010*3180</f>
        <v>83.09032258064515</v>
      </c>
      <c r="N3010" s="4">
        <f t="shared" ref="N3010:N3073" si="284">I3010/$G3010*3180</f>
        <v>14.053548387096775</v>
      </c>
      <c r="O3010" s="4">
        <f t="shared" ref="O3010:O3073" si="285">J3010/$G3010*3180</f>
        <v>37.54451612903226</v>
      </c>
      <c r="P3010" s="4">
        <f t="shared" ref="P3010:P3073" si="286">K3010/$G3010*3180</f>
        <v>9844.0490322580645</v>
      </c>
      <c r="Q3010" s="4">
        <f t="shared" ref="Q3010:Q3073" si="287">L3010/$G3010*3180</f>
        <v>1333.5483870967741</v>
      </c>
    </row>
    <row r="3011" spans="1:17" x14ac:dyDescent="0.25">
      <c r="A3011" s="3">
        <v>51419</v>
      </c>
      <c r="B3011" s="3">
        <v>1</v>
      </c>
      <c r="C3011" s="3">
        <v>918</v>
      </c>
      <c r="D3011" s="3">
        <v>30</v>
      </c>
      <c r="E3011" s="3">
        <v>96</v>
      </c>
      <c r="F3011" s="3">
        <f t="shared" si="282"/>
        <v>0.06</v>
      </c>
      <c r="G3011" s="3">
        <v>0.31</v>
      </c>
      <c r="H3011" s="3">
        <v>8.1499999999999993E-3</v>
      </c>
      <c r="I3011" s="3">
        <v>1.33E-3</v>
      </c>
      <c r="J3011" s="3">
        <v>3.6900000000000001E-3</v>
      </c>
      <c r="K3011" s="3">
        <v>0.96914</v>
      </c>
      <c r="L3011" s="3">
        <v>0.13</v>
      </c>
      <c r="M3011" s="4">
        <f t="shared" si="283"/>
        <v>83.603225806451604</v>
      </c>
      <c r="N3011" s="4">
        <f t="shared" si="284"/>
        <v>13.643225806451612</v>
      </c>
      <c r="O3011" s="4">
        <f t="shared" si="285"/>
        <v>37.852258064516128</v>
      </c>
      <c r="P3011" s="4">
        <f t="shared" si="286"/>
        <v>9941.5006451612899</v>
      </c>
      <c r="Q3011" s="4">
        <f t="shared" si="287"/>
        <v>1333.5483870967741</v>
      </c>
    </row>
    <row r="3012" spans="1:17" x14ac:dyDescent="0.25">
      <c r="A3012" s="3">
        <v>51420</v>
      </c>
      <c r="B3012" s="3">
        <v>1</v>
      </c>
      <c r="C3012" s="3">
        <v>911</v>
      </c>
      <c r="D3012" s="3">
        <v>30</v>
      </c>
      <c r="E3012" s="3">
        <v>96</v>
      </c>
      <c r="F3012" s="3">
        <f t="shared" si="282"/>
        <v>0.06</v>
      </c>
      <c r="G3012" s="3">
        <v>0.31</v>
      </c>
      <c r="H3012" s="3">
        <v>8.0400000000000003E-3</v>
      </c>
      <c r="I3012" s="3">
        <v>1.2700000000000001E-3</v>
      </c>
      <c r="J3012" s="3">
        <v>3.6700000000000001E-3</v>
      </c>
      <c r="K3012" s="3">
        <v>0.96174999999999999</v>
      </c>
      <c r="L3012" s="3">
        <v>0.13</v>
      </c>
      <c r="M3012" s="4">
        <f t="shared" si="283"/>
        <v>82.474838709677428</v>
      </c>
      <c r="N3012" s="4">
        <f t="shared" si="284"/>
        <v>13.027741935483872</v>
      </c>
      <c r="O3012" s="4">
        <f t="shared" si="285"/>
        <v>37.64709677419355</v>
      </c>
      <c r="P3012" s="4">
        <f t="shared" si="286"/>
        <v>9865.6935483870966</v>
      </c>
      <c r="Q3012" s="4">
        <f t="shared" si="287"/>
        <v>1333.5483870967741</v>
      </c>
    </row>
    <row r="3013" spans="1:17" x14ac:dyDescent="0.25">
      <c r="A3013" s="3">
        <v>51421</v>
      </c>
      <c r="B3013" s="3">
        <v>1</v>
      </c>
      <c r="C3013" s="3">
        <v>910</v>
      </c>
      <c r="D3013" s="3">
        <v>30</v>
      </c>
      <c r="E3013" s="3">
        <v>96</v>
      </c>
      <c r="F3013" s="3">
        <f t="shared" si="282"/>
        <v>0.06</v>
      </c>
      <c r="G3013" s="3">
        <v>0.31</v>
      </c>
      <c r="H3013" s="3">
        <v>8.1899999999999994E-3</v>
      </c>
      <c r="I3013" s="3">
        <v>1.32E-3</v>
      </c>
      <c r="J3013" s="3">
        <v>3.6600000000000001E-3</v>
      </c>
      <c r="K3013" s="3">
        <v>0.96069000000000004</v>
      </c>
      <c r="L3013" s="3">
        <v>0.14000000000000001</v>
      </c>
      <c r="M3013" s="4">
        <f t="shared" si="283"/>
        <v>84.013548387096776</v>
      </c>
      <c r="N3013" s="4">
        <f t="shared" si="284"/>
        <v>13.540645161290323</v>
      </c>
      <c r="O3013" s="4">
        <f t="shared" si="285"/>
        <v>37.54451612903226</v>
      </c>
      <c r="P3013" s="4">
        <f t="shared" si="286"/>
        <v>9854.8200000000015</v>
      </c>
      <c r="Q3013" s="4">
        <f t="shared" si="287"/>
        <v>1436.1290322580646</v>
      </c>
    </row>
    <row r="3014" spans="1:17" x14ac:dyDescent="0.25">
      <c r="A3014" s="3">
        <v>51422</v>
      </c>
      <c r="B3014" s="3">
        <v>1</v>
      </c>
      <c r="C3014" s="3">
        <v>909</v>
      </c>
      <c r="D3014" s="3">
        <v>30</v>
      </c>
      <c r="E3014" s="3">
        <v>96</v>
      </c>
      <c r="F3014" s="3">
        <f t="shared" si="282"/>
        <v>0.06</v>
      </c>
      <c r="G3014" s="3">
        <v>0.31</v>
      </c>
      <c r="H3014" s="3">
        <v>8.3099999999999997E-3</v>
      </c>
      <c r="I3014" s="3">
        <v>1.32E-3</v>
      </c>
      <c r="J3014" s="3">
        <v>3.82E-3</v>
      </c>
      <c r="K3014" s="3">
        <v>0.95960999999999996</v>
      </c>
      <c r="L3014" s="3">
        <v>0.13</v>
      </c>
      <c r="M3014" s="4">
        <f t="shared" si="283"/>
        <v>85.244516129032263</v>
      </c>
      <c r="N3014" s="4">
        <f t="shared" si="284"/>
        <v>13.540645161290323</v>
      </c>
      <c r="O3014" s="4">
        <f t="shared" si="285"/>
        <v>39.185806451612905</v>
      </c>
      <c r="P3014" s="4">
        <f t="shared" si="286"/>
        <v>9843.7412903225813</v>
      </c>
      <c r="Q3014" s="4">
        <f t="shared" si="287"/>
        <v>1333.5483870967741</v>
      </c>
    </row>
    <row r="3015" spans="1:17" x14ac:dyDescent="0.25">
      <c r="A3015" s="3">
        <v>51423</v>
      </c>
      <c r="B3015" s="3">
        <v>1</v>
      </c>
      <c r="C3015" s="3">
        <v>909</v>
      </c>
      <c r="D3015" s="3">
        <v>30</v>
      </c>
      <c r="E3015" s="3">
        <v>96</v>
      </c>
      <c r="F3015" s="3">
        <f t="shared" si="282"/>
        <v>0.06</v>
      </c>
      <c r="G3015" s="3">
        <v>0.2345186618708493</v>
      </c>
      <c r="H3015" s="3">
        <v>6.1607533532510713E-3</v>
      </c>
      <c r="I3015" s="3">
        <v>6.6026351362729566E-4</v>
      </c>
      <c r="J3015" s="3">
        <v>3.3439702498953474E-3</v>
      </c>
      <c r="K3015" s="3">
        <v>0.73567345497697634</v>
      </c>
      <c r="L3015" s="3">
        <v>0.14000000000000001</v>
      </c>
      <c r="M3015" s="4">
        <f t="shared" si="283"/>
        <v>83.537896332221891</v>
      </c>
      <c r="N3015" s="4">
        <f t="shared" si="284"/>
        <v>8.9529675659290699</v>
      </c>
      <c r="O3015" s="4">
        <f t="shared" si="285"/>
        <v>45.343194907547741</v>
      </c>
      <c r="P3015" s="4">
        <f t="shared" si="286"/>
        <v>9975.502879660502</v>
      </c>
      <c r="Q3015" s="4">
        <f t="shared" si="287"/>
        <v>1898.3563885639687</v>
      </c>
    </row>
    <row r="3016" spans="1:17" x14ac:dyDescent="0.25">
      <c r="A3016" s="3">
        <v>51424</v>
      </c>
      <c r="B3016" s="3">
        <v>1</v>
      </c>
      <c r="C3016" s="3">
        <v>909</v>
      </c>
      <c r="D3016" s="3">
        <v>30</v>
      </c>
      <c r="E3016" s="3">
        <v>96</v>
      </c>
      <c r="F3016" s="3">
        <f t="shared" si="282"/>
        <v>0.06</v>
      </c>
      <c r="G3016" s="3">
        <v>0.31</v>
      </c>
      <c r="H3016" s="3">
        <v>8.2299999999999995E-3</v>
      </c>
      <c r="I3016" s="3">
        <v>1.32E-3</v>
      </c>
      <c r="J3016" s="3">
        <v>3.82E-3</v>
      </c>
      <c r="K3016" s="3">
        <v>0.96177000000000001</v>
      </c>
      <c r="L3016" s="3">
        <v>0.14000000000000001</v>
      </c>
      <c r="M3016" s="4">
        <f t="shared" si="283"/>
        <v>84.423870967741934</v>
      </c>
      <c r="N3016" s="4">
        <f t="shared" si="284"/>
        <v>13.540645161290323</v>
      </c>
      <c r="O3016" s="4">
        <f t="shared" si="285"/>
        <v>39.185806451612905</v>
      </c>
      <c r="P3016" s="4">
        <f t="shared" si="286"/>
        <v>9865.8987096774181</v>
      </c>
      <c r="Q3016" s="4">
        <f t="shared" si="287"/>
        <v>1436.1290322580646</v>
      </c>
    </row>
    <row r="3017" spans="1:17" x14ac:dyDescent="0.25">
      <c r="A3017" s="3">
        <v>51425</v>
      </c>
      <c r="B3017" s="3">
        <v>1</v>
      </c>
      <c r="C3017" s="3">
        <v>909</v>
      </c>
      <c r="D3017" s="3">
        <v>30</v>
      </c>
      <c r="E3017" s="3">
        <v>96</v>
      </c>
      <c r="F3017" s="3">
        <f t="shared" si="282"/>
        <v>0.06</v>
      </c>
      <c r="G3017" s="3">
        <v>0.2345186618708493</v>
      </c>
      <c r="H3017" s="3">
        <v>6.1607533532510713E-3</v>
      </c>
      <c r="I3017" s="3">
        <v>6.6026351362729566E-4</v>
      </c>
      <c r="J3017" s="3">
        <v>3.3439702498953474E-3</v>
      </c>
      <c r="K3017" s="3">
        <v>0.73567345497697634</v>
      </c>
      <c r="L3017" s="3">
        <v>0.14000000000000001</v>
      </c>
      <c r="M3017" s="4">
        <f t="shared" si="283"/>
        <v>83.537896332221891</v>
      </c>
      <c r="N3017" s="4">
        <f t="shared" si="284"/>
        <v>8.9529675659290699</v>
      </c>
      <c r="O3017" s="4">
        <f t="shared" si="285"/>
        <v>45.343194907547741</v>
      </c>
      <c r="P3017" s="4">
        <f t="shared" si="286"/>
        <v>9975.502879660502</v>
      </c>
      <c r="Q3017" s="4">
        <f t="shared" si="287"/>
        <v>1898.3563885639687</v>
      </c>
    </row>
    <row r="3018" spans="1:17" x14ac:dyDescent="0.25">
      <c r="A3018" s="3">
        <v>51426</v>
      </c>
      <c r="B3018" s="3">
        <v>1</v>
      </c>
      <c r="C3018" s="3">
        <v>910</v>
      </c>
      <c r="D3018" s="3">
        <v>30</v>
      </c>
      <c r="E3018" s="3">
        <v>96</v>
      </c>
      <c r="F3018" s="3">
        <f t="shared" si="282"/>
        <v>0.06</v>
      </c>
      <c r="G3018" s="3">
        <v>0.31</v>
      </c>
      <c r="H3018" s="3">
        <v>8.2100000000000003E-3</v>
      </c>
      <c r="I3018" s="3">
        <v>1.32E-3</v>
      </c>
      <c r="J3018" s="3">
        <v>3.82E-3</v>
      </c>
      <c r="K3018" s="3">
        <v>0.96497999999999995</v>
      </c>
      <c r="L3018" s="3">
        <v>0.13</v>
      </c>
      <c r="M3018" s="4">
        <f t="shared" si="283"/>
        <v>84.218709677419369</v>
      </c>
      <c r="N3018" s="4">
        <f t="shared" si="284"/>
        <v>13.540645161290323</v>
      </c>
      <c r="O3018" s="4">
        <f t="shared" si="285"/>
        <v>39.185806451612905</v>
      </c>
      <c r="P3018" s="4">
        <f t="shared" si="286"/>
        <v>9898.8270967741919</v>
      </c>
      <c r="Q3018" s="4">
        <f t="shared" si="287"/>
        <v>1333.5483870967741</v>
      </c>
    </row>
    <row r="3019" spans="1:17" x14ac:dyDescent="0.25">
      <c r="A3019" s="3">
        <v>51427</v>
      </c>
      <c r="B3019" s="3">
        <v>1</v>
      </c>
      <c r="C3019" s="3">
        <v>910</v>
      </c>
      <c r="D3019" s="3">
        <v>30</v>
      </c>
      <c r="E3019" s="3">
        <v>96</v>
      </c>
      <c r="F3019" s="3">
        <f t="shared" si="282"/>
        <v>0.06</v>
      </c>
      <c r="G3019" s="3">
        <v>0.31</v>
      </c>
      <c r="H3019" s="3">
        <v>8.1799999999999998E-3</v>
      </c>
      <c r="I3019" s="3">
        <v>1.2199999999999999E-3</v>
      </c>
      <c r="J3019" s="3">
        <v>3.82E-3</v>
      </c>
      <c r="K3019" s="3">
        <v>0.96497999999999995</v>
      </c>
      <c r="L3019" s="3">
        <v>0.13</v>
      </c>
      <c r="M3019" s="4">
        <f t="shared" si="283"/>
        <v>83.91096774193548</v>
      </c>
      <c r="N3019" s="4">
        <f t="shared" si="284"/>
        <v>12.514838709677418</v>
      </c>
      <c r="O3019" s="4">
        <f t="shared" si="285"/>
        <v>39.185806451612905</v>
      </c>
      <c r="P3019" s="4">
        <f t="shared" si="286"/>
        <v>9898.8270967741919</v>
      </c>
      <c r="Q3019" s="4">
        <f t="shared" si="287"/>
        <v>1333.5483870967741</v>
      </c>
    </row>
    <row r="3020" spans="1:17" x14ac:dyDescent="0.25">
      <c r="A3020" s="3">
        <v>51428</v>
      </c>
      <c r="B3020" s="3">
        <v>1</v>
      </c>
      <c r="C3020" s="3">
        <v>911</v>
      </c>
      <c r="D3020" s="3">
        <v>30</v>
      </c>
      <c r="E3020" s="3">
        <v>96</v>
      </c>
      <c r="F3020" s="3">
        <f t="shared" si="282"/>
        <v>0.06</v>
      </c>
      <c r="G3020" s="3">
        <v>0.22948629857572969</v>
      </c>
      <c r="H3020" s="3">
        <v>6.214415346245299E-3</v>
      </c>
      <c r="I3020" s="3">
        <v>1.2580275874010836E-3</v>
      </c>
      <c r="J3020" s="3">
        <v>2.4093551605492711E-3</v>
      </c>
      <c r="K3020" s="3">
        <v>0.71936461222113945</v>
      </c>
      <c r="L3020" s="3">
        <v>0.15</v>
      </c>
      <c r="M3020" s="4">
        <f t="shared" si="283"/>
        <v>86.11337985626497</v>
      </c>
      <c r="N3020" s="4">
        <f t="shared" si="284"/>
        <v>17.432534111030098</v>
      </c>
      <c r="O3020" s="4">
        <f t="shared" si="285"/>
        <v>33.386522237266945</v>
      </c>
      <c r="P3020" s="4">
        <f t="shared" si="286"/>
        <v>9968.2616394125598</v>
      </c>
      <c r="Q3020" s="4">
        <f t="shared" si="287"/>
        <v>2078.5554647943027</v>
      </c>
    </row>
    <row r="3021" spans="1:17" x14ac:dyDescent="0.25">
      <c r="A3021" s="3">
        <v>51429</v>
      </c>
      <c r="B3021" s="3">
        <v>1</v>
      </c>
      <c r="C3021" s="3">
        <v>911</v>
      </c>
      <c r="D3021" s="3">
        <v>30</v>
      </c>
      <c r="E3021" s="3">
        <v>96</v>
      </c>
      <c r="F3021" s="3">
        <f t="shared" si="282"/>
        <v>0.06</v>
      </c>
      <c r="G3021" s="3">
        <v>0.2351354141294795</v>
      </c>
      <c r="H3021" s="3">
        <v>6.0607614567370505E-3</v>
      </c>
      <c r="I3021" s="3">
        <v>5.8862279534656835E-4</v>
      </c>
      <c r="J3021" s="3">
        <v>3.3537810432537041E-3</v>
      </c>
      <c r="K3021" s="3">
        <v>0.73783182951581483</v>
      </c>
      <c r="L3021" s="3">
        <v>0.15</v>
      </c>
      <c r="M3021" s="4">
        <f t="shared" si="283"/>
        <v>81.966476652516675</v>
      </c>
      <c r="N3021" s="4">
        <f t="shared" si="284"/>
        <v>7.9606064281382638</v>
      </c>
      <c r="O3021" s="4">
        <f t="shared" si="285"/>
        <v>45.356943602183144</v>
      </c>
      <c r="P3021" s="4">
        <f t="shared" si="286"/>
        <v>9978.5275924802918</v>
      </c>
      <c r="Q3021" s="4">
        <f t="shared" si="287"/>
        <v>2028.6182826434454</v>
      </c>
    </row>
    <row r="3022" spans="1:17" x14ac:dyDescent="0.25">
      <c r="A3022" s="3">
        <v>51430</v>
      </c>
      <c r="B3022" s="3">
        <v>1</v>
      </c>
      <c r="C3022" s="3">
        <v>912</v>
      </c>
      <c r="D3022" s="3">
        <v>30</v>
      </c>
      <c r="E3022" s="3">
        <v>96</v>
      </c>
      <c r="F3022" s="3">
        <f t="shared" si="282"/>
        <v>0.06</v>
      </c>
      <c r="G3022" s="3">
        <v>0.22982166714184471</v>
      </c>
      <c r="H3022" s="3">
        <v>6.1838569110254753E-3</v>
      </c>
      <c r="I3022" s="3">
        <v>1.2598660540578657E-3</v>
      </c>
      <c r="J3022" s="3">
        <v>2.4128761637223148E-3</v>
      </c>
      <c r="K3022" s="3">
        <v>0.72041588316851968</v>
      </c>
      <c r="L3022" s="3">
        <v>0.15</v>
      </c>
      <c r="M3022" s="4">
        <f t="shared" si="283"/>
        <v>85.564886990938433</v>
      </c>
      <c r="N3022" s="4">
        <f t="shared" si="284"/>
        <v>17.432534111030098</v>
      </c>
      <c r="O3022" s="4">
        <f t="shared" si="285"/>
        <v>33.386522237266945</v>
      </c>
      <c r="P3022" s="4">
        <f t="shared" si="286"/>
        <v>9968.2616394125598</v>
      </c>
      <c r="Q3022" s="4">
        <f t="shared" si="287"/>
        <v>2075.5223209898572</v>
      </c>
    </row>
    <row r="3023" spans="1:17" x14ac:dyDescent="0.25">
      <c r="A3023" s="3">
        <v>51431</v>
      </c>
      <c r="B3023" s="3">
        <v>1</v>
      </c>
      <c r="C3023" s="3">
        <v>914</v>
      </c>
      <c r="D3023" s="3">
        <v>30</v>
      </c>
      <c r="E3023" s="3">
        <v>96</v>
      </c>
      <c r="F3023" s="3">
        <f t="shared" si="282"/>
        <v>0.06</v>
      </c>
      <c r="G3023" s="3">
        <v>0.23066910290482756</v>
      </c>
      <c r="H3023" s="3">
        <v>6.2412448124083593E-3</v>
      </c>
      <c r="I3023" s="3">
        <v>1.3377799736372391E-3</v>
      </c>
      <c r="J3023" s="3">
        <v>2.6617327640844285E-3</v>
      </c>
      <c r="K3023" s="3">
        <v>0.72247032168005931</v>
      </c>
      <c r="L3023" s="3">
        <v>0.14000000000000001</v>
      </c>
      <c r="M3023" s="4">
        <f t="shared" si="283"/>
        <v>86.041685919450515</v>
      </c>
      <c r="N3023" s="4">
        <f t="shared" si="284"/>
        <v>18.442610053075242</v>
      </c>
      <c r="O3023" s="4">
        <f t="shared" si="285"/>
        <v>36.694598813612231</v>
      </c>
      <c r="P3023" s="4">
        <f t="shared" si="286"/>
        <v>9959.9625351233208</v>
      </c>
      <c r="Q3023" s="4">
        <f t="shared" si="287"/>
        <v>1930.0374189415668</v>
      </c>
    </row>
    <row r="3024" spans="1:17" x14ac:dyDescent="0.25">
      <c r="A3024" s="3">
        <v>51432</v>
      </c>
      <c r="B3024" s="3">
        <v>1</v>
      </c>
      <c r="C3024" s="3">
        <v>913</v>
      </c>
      <c r="D3024" s="3">
        <v>30</v>
      </c>
      <c r="E3024" s="3">
        <v>96</v>
      </c>
      <c r="F3024" s="3">
        <f t="shared" si="282"/>
        <v>0.06</v>
      </c>
      <c r="G3024" s="3">
        <v>0.31</v>
      </c>
      <c r="H3024" s="3">
        <v>8.2000000000000007E-3</v>
      </c>
      <c r="I3024" s="3">
        <v>1.33E-3</v>
      </c>
      <c r="J3024" s="3">
        <v>3.9899999999999996E-3</v>
      </c>
      <c r="K3024" s="3">
        <v>0.97030000000000005</v>
      </c>
      <c r="L3024" s="3">
        <v>0.13</v>
      </c>
      <c r="M3024" s="4">
        <f t="shared" si="283"/>
        <v>84.116129032258073</v>
      </c>
      <c r="N3024" s="4">
        <f t="shared" si="284"/>
        <v>13.643225806451612</v>
      </c>
      <c r="O3024" s="4">
        <f t="shared" si="285"/>
        <v>40.929677419354832</v>
      </c>
      <c r="P3024" s="4">
        <f t="shared" si="286"/>
        <v>9953.4000000000015</v>
      </c>
      <c r="Q3024" s="4">
        <f t="shared" si="287"/>
        <v>1333.5483870967741</v>
      </c>
    </row>
    <row r="3025" spans="1:17" x14ac:dyDescent="0.25">
      <c r="A3025" s="3">
        <v>51433</v>
      </c>
      <c r="B3025" s="3">
        <v>1</v>
      </c>
      <c r="C3025" s="3">
        <v>908</v>
      </c>
      <c r="D3025" s="3">
        <v>30</v>
      </c>
      <c r="E3025" s="3">
        <v>96</v>
      </c>
      <c r="F3025" s="3">
        <f t="shared" si="282"/>
        <v>0.06</v>
      </c>
      <c r="G3025" s="3">
        <v>0.31</v>
      </c>
      <c r="H3025" s="3">
        <v>8.2400000000000008E-3</v>
      </c>
      <c r="I3025" s="3">
        <v>1.42E-3</v>
      </c>
      <c r="J3025" s="3">
        <v>3.9699999999999996E-3</v>
      </c>
      <c r="K3025" s="3">
        <v>0.96499000000000001</v>
      </c>
      <c r="L3025" s="3">
        <v>0.13</v>
      </c>
      <c r="M3025" s="4">
        <f t="shared" si="283"/>
        <v>84.52645161290323</v>
      </c>
      <c r="N3025" s="4">
        <f t="shared" si="284"/>
        <v>14.566451612903226</v>
      </c>
      <c r="O3025" s="4">
        <f t="shared" si="285"/>
        <v>40.724516129032253</v>
      </c>
      <c r="P3025" s="4">
        <f t="shared" si="286"/>
        <v>9898.9296774193554</v>
      </c>
      <c r="Q3025" s="4">
        <f t="shared" si="287"/>
        <v>1333.5483870967741</v>
      </c>
    </row>
    <row r="3026" spans="1:17" x14ac:dyDescent="0.25">
      <c r="A3026" s="3">
        <v>51434</v>
      </c>
      <c r="B3026" s="3">
        <v>1</v>
      </c>
      <c r="C3026" s="3">
        <v>909</v>
      </c>
      <c r="D3026" s="3">
        <v>30</v>
      </c>
      <c r="E3026" s="3">
        <v>96</v>
      </c>
      <c r="F3026" s="3">
        <f t="shared" si="282"/>
        <v>0.06</v>
      </c>
      <c r="G3026" s="3">
        <v>0.31</v>
      </c>
      <c r="H3026" s="3">
        <v>8.3300000000000006E-3</v>
      </c>
      <c r="I3026" s="3">
        <v>1.42E-3</v>
      </c>
      <c r="J3026" s="3">
        <v>3.9699999999999996E-3</v>
      </c>
      <c r="K3026" s="3">
        <v>0.96604999999999996</v>
      </c>
      <c r="L3026" s="3">
        <v>0.13</v>
      </c>
      <c r="M3026" s="4">
        <f t="shared" si="283"/>
        <v>85.449677419354842</v>
      </c>
      <c r="N3026" s="4">
        <f t="shared" si="284"/>
        <v>14.566451612903226</v>
      </c>
      <c r="O3026" s="4">
        <f t="shared" si="285"/>
        <v>40.724516129032253</v>
      </c>
      <c r="P3026" s="4">
        <f t="shared" si="286"/>
        <v>9909.8032258064522</v>
      </c>
      <c r="Q3026" s="4">
        <f t="shared" si="287"/>
        <v>1333.5483870967741</v>
      </c>
    </row>
    <row r="3027" spans="1:17" x14ac:dyDescent="0.25">
      <c r="A3027" s="3">
        <v>51435</v>
      </c>
      <c r="B3027" s="3">
        <v>1</v>
      </c>
      <c r="C3027" s="3">
        <v>911</v>
      </c>
      <c r="D3027" s="3">
        <v>30</v>
      </c>
      <c r="E3027" s="3">
        <v>96</v>
      </c>
      <c r="F3027" s="3">
        <f t="shared" si="282"/>
        <v>0.06</v>
      </c>
      <c r="G3027" s="3">
        <v>0.31</v>
      </c>
      <c r="H3027" s="3">
        <v>8.26E-3</v>
      </c>
      <c r="I3027" s="3">
        <v>1.42E-3</v>
      </c>
      <c r="J3027" s="3">
        <v>3.98E-3</v>
      </c>
      <c r="K3027" s="3">
        <v>0.96818000000000004</v>
      </c>
      <c r="L3027" s="3">
        <v>0.13</v>
      </c>
      <c r="M3027" s="4">
        <f t="shared" si="283"/>
        <v>84.731612903225809</v>
      </c>
      <c r="N3027" s="4">
        <f t="shared" si="284"/>
        <v>14.566451612903226</v>
      </c>
      <c r="O3027" s="4">
        <f t="shared" si="285"/>
        <v>40.827096774193549</v>
      </c>
      <c r="P3027" s="4">
        <f t="shared" si="286"/>
        <v>9931.6529032258059</v>
      </c>
      <c r="Q3027" s="4">
        <f t="shared" si="287"/>
        <v>1333.5483870967741</v>
      </c>
    </row>
    <row r="3028" spans="1:17" x14ac:dyDescent="0.25">
      <c r="A3028" s="3">
        <v>51436</v>
      </c>
      <c r="B3028" s="3">
        <v>1</v>
      </c>
      <c r="C3028" s="3">
        <v>911</v>
      </c>
      <c r="D3028" s="3">
        <v>30</v>
      </c>
      <c r="E3028" s="3">
        <v>95</v>
      </c>
      <c r="F3028" s="3">
        <f t="shared" si="282"/>
        <v>0.04</v>
      </c>
      <c r="G3028" s="3">
        <v>0.31</v>
      </c>
      <c r="H3028" s="3">
        <v>8.09E-3</v>
      </c>
      <c r="I3028" s="3">
        <v>1.4E-3</v>
      </c>
      <c r="J3028" s="3">
        <v>4.0899999999999999E-3</v>
      </c>
      <c r="K3028" s="3">
        <v>0.95689999999999997</v>
      </c>
      <c r="L3028" s="3">
        <v>0.14000000000000001</v>
      </c>
      <c r="M3028" s="4">
        <f t="shared" si="283"/>
        <v>82.987741935483882</v>
      </c>
      <c r="N3028" s="4">
        <f t="shared" si="284"/>
        <v>14.361290322580643</v>
      </c>
      <c r="O3028" s="4">
        <f t="shared" si="285"/>
        <v>41.95548387096774</v>
      </c>
      <c r="P3028" s="4">
        <f t="shared" si="286"/>
        <v>9815.9419354838719</v>
      </c>
      <c r="Q3028" s="4">
        <f t="shared" si="287"/>
        <v>1436.1290322580646</v>
      </c>
    </row>
    <row r="3029" spans="1:17" x14ac:dyDescent="0.25">
      <c r="A3029" s="3">
        <v>51437</v>
      </c>
      <c r="B3029" s="3">
        <v>1</v>
      </c>
      <c r="C3029" s="3">
        <v>910</v>
      </c>
      <c r="D3029" s="3">
        <v>30</v>
      </c>
      <c r="E3029" s="3">
        <v>96</v>
      </c>
      <c r="F3029" s="3">
        <f t="shared" si="282"/>
        <v>0.06</v>
      </c>
      <c r="G3029" s="3">
        <v>0.31</v>
      </c>
      <c r="H3029" s="3">
        <v>8.0999999999999996E-3</v>
      </c>
      <c r="I3029" s="3">
        <v>1.47E-3</v>
      </c>
      <c r="J3029" s="3">
        <v>4.13E-3</v>
      </c>
      <c r="K3029" s="3">
        <v>0.96709999999999996</v>
      </c>
      <c r="L3029" s="3">
        <v>0.15</v>
      </c>
      <c r="M3029" s="4">
        <f t="shared" si="283"/>
        <v>83.09032258064515</v>
      </c>
      <c r="N3029" s="4">
        <f t="shared" si="284"/>
        <v>15.079354838709678</v>
      </c>
      <c r="O3029" s="4">
        <f t="shared" si="285"/>
        <v>42.365806451612904</v>
      </c>
      <c r="P3029" s="4">
        <f t="shared" si="286"/>
        <v>9920.5741935483875</v>
      </c>
      <c r="Q3029" s="4">
        <f t="shared" si="287"/>
        <v>1538.7096774193546</v>
      </c>
    </row>
    <row r="3030" spans="1:17" x14ac:dyDescent="0.25">
      <c r="A3030" s="3">
        <v>51438</v>
      </c>
      <c r="B3030" s="3">
        <v>1</v>
      </c>
      <c r="C3030" s="3">
        <v>912</v>
      </c>
      <c r="D3030" s="3">
        <v>30</v>
      </c>
      <c r="E3030" s="3">
        <v>96</v>
      </c>
      <c r="F3030" s="3">
        <f t="shared" si="282"/>
        <v>0.06</v>
      </c>
      <c r="G3030" s="3">
        <v>0.31</v>
      </c>
      <c r="H3030" s="3">
        <v>8.1399999999999997E-3</v>
      </c>
      <c r="I3030" s="3">
        <v>1.47E-3</v>
      </c>
      <c r="J3030" s="3">
        <v>4.1399999999999996E-3</v>
      </c>
      <c r="K3030" s="3">
        <v>0.97138000000000002</v>
      </c>
      <c r="L3030" s="3">
        <v>0.14000000000000001</v>
      </c>
      <c r="M3030" s="4">
        <f t="shared" si="283"/>
        <v>83.500645161290322</v>
      </c>
      <c r="N3030" s="4">
        <f t="shared" si="284"/>
        <v>15.079354838709678</v>
      </c>
      <c r="O3030" s="4">
        <f t="shared" si="285"/>
        <v>42.468387096774194</v>
      </c>
      <c r="P3030" s="4">
        <f t="shared" si="286"/>
        <v>9964.4787096774198</v>
      </c>
      <c r="Q3030" s="4">
        <f t="shared" si="287"/>
        <v>1436.1290322580646</v>
      </c>
    </row>
    <row r="3031" spans="1:17" x14ac:dyDescent="0.25">
      <c r="A3031" s="3">
        <v>51439</v>
      </c>
      <c r="B3031" s="3">
        <v>1</v>
      </c>
      <c r="C3031" s="3">
        <v>911</v>
      </c>
      <c r="D3031" s="3">
        <v>30</v>
      </c>
      <c r="E3031" s="3">
        <v>96</v>
      </c>
      <c r="F3031" s="3">
        <f t="shared" si="282"/>
        <v>0.06</v>
      </c>
      <c r="G3031" s="3">
        <v>0.2351354141294795</v>
      </c>
      <c r="H3031" s="3">
        <v>6.0607614567370505E-3</v>
      </c>
      <c r="I3031" s="3">
        <v>5.8862279534656835E-4</v>
      </c>
      <c r="J3031" s="3">
        <v>3.3537810432537041E-3</v>
      </c>
      <c r="K3031" s="3">
        <v>0.73783182951581483</v>
      </c>
      <c r="L3031" s="3">
        <v>0.14000000000000001</v>
      </c>
      <c r="M3031" s="4">
        <f t="shared" si="283"/>
        <v>81.966476652516675</v>
      </c>
      <c r="N3031" s="4">
        <f t="shared" si="284"/>
        <v>7.9606064281382638</v>
      </c>
      <c r="O3031" s="4">
        <f t="shared" si="285"/>
        <v>45.356943602183144</v>
      </c>
      <c r="P3031" s="4">
        <f t="shared" si="286"/>
        <v>9978.5275924802918</v>
      </c>
      <c r="Q3031" s="4">
        <f t="shared" si="287"/>
        <v>1893.3770638005492</v>
      </c>
    </row>
    <row r="3032" spans="1:17" x14ac:dyDescent="0.25">
      <c r="A3032" s="3">
        <v>51441</v>
      </c>
      <c r="B3032" s="3">
        <v>1</v>
      </c>
      <c r="C3032" s="3">
        <v>911</v>
      </c>
      <c r="D3032" s="3">
        <v>30</v>
      </c>
      <c r="E3032" s="3">
        <v>95</v>
      </c>
      <c r="F3032" s="3">
        <f t="shared" si="282"/>
        <v>0.04</v>
      </c>
      <c r="G3032" s="3">
        <v>0.31</v>
      </c>
      <c r="H3032" s="3">
        <v>7.9600000000000001E-3</v>
      </c>
      <c r="I3032" s="3">
        <v>1.5E-3</v>
      </c>
      <c r="J3032" s="3">
        <v>4.0899999999999999E-3</v>
      </c>
      <c r="K3032" s="3">
        <v>0.95904</v>
      </c>
      <c r="L3032" s="3">
        <v>0.13</v>
      </c>
      <c r="M3032" s="4">
        <f t="shared" si="283"/>
        <v>81.654193548387099</v>
      </c>
      <c r="N3032" s="4">
        <f t="shared" si="284"/>
        <v>15.38709677419355</v>
      </c>
      <c r="O3032" s="4">
        <f t="shared" si="285"/>
        <v>41.95548387096774</v>
      </c>
      <c r="P3032" s="4">
        <f t="shared" si="286"/>
        <v>9837.8941935483872</v>
      </c>
      <c r="Q3032" s="4">
        <f t="shared" si="287"/>
        <v>1333.5483870967741</v>
      </c>
    </row>
    <row r="3033" spans="1:17" x14ac:dyDescent="0.25">
      <c r="A3033" s="3">
        <v>51442</v>
      </c>
      <c r="B3033" s="3">
        <v>1</v>
      </c>
      <c r="C3033" s="3">
        <v>912</v>
      </c>
      <c r="D3033" s="3">
        <v>30</v>
      </c>
      <c r="E3033" s="3">
        <v>96</v>
      </c>
      <c r="F3033" s="3">
        <f t="shared" si="282"/>
        <v>0.06</v>
      </c>
      <c r="G3033" s="3">
        <v>0.2354802007001856</v>
      </c>
      <c r="H3033" s="3">
        <v>5.9908219404331033E-3</v>
      </c>
      <c r="I3033" s="3">
        <v>5.8948591175886356E-4</v>
      </c>
      <c r="J3033" s="3">
        <v>3.3586987995563164E-3</v>
      </c>
      <c r="K3033" s="3">
        <v>0.73891373590238951</v>
      </c>
      <c r="L3033" s="3">
        <v>0.14000000000000001</v>
      </c>
      <c r="M3033" s="4">
        <f t="shared" si="283"/>
        <v>80.901976955730746</v>
      </c>
      <c r="N3033" s="4">
        <f t="shared" si="284"/>
        <v>7.9606064281382638</v>
      </c>
      <c r="O3033" s="4">
        <f t="shared" si="285"/>
        <v>45.356943602183144</v>
      </c>
      <c r="P3033" s="4">
        <f t="shared" si="286"/>
        <v>9978.5275924802918</v>
      </c>
      <c r="Q3033" s="4">
        <f t="shared" si="287"/>
        <v>1890.6048095603187</v>
      </c>
    </row>
    <row r="3034" spans="1:17" x14ac:dyDescent="0.25">
      <c r="A3034" s="3">
        <v>51443</v>
      </c>
      <c r="B3034" s="3">
        <v>1</v>
      </c>
      <c r="C3034" s="3">
        <v>911</v>
      </c>
      <c r="D3034" s="3">
        <v>30</v>
      </c>
      <c r="E3034" s="3">
        <v>95</v>
      </c>
      <c r="F3034" s="3">
        <f t="shared" si="282"/>
        <v>0.04</v>
      </c>
      <c r="G3034" s="3">
        <v>0.23151355234762624</v>
      </c>
      <c r="H3034" s="3">
        <v>5.9286563302216868E-3</v>
      </c>
      <c r="I3034" s="3">
        <v>5.7955606069799931E-4</v>
      </c>
      <c r="J3034" s="3">
        <v>3.3021217411862763E-3</v>
      </c>
      <c r="K3034" s="3">
        <v>0.72646678306098067</v>
      </c>
      <c r="L3034" s="3">
        <v>0.13</v>
      </c>
      <c r="M3034" s="4">
        <f t="shared" si="283"/>
        <v>81.434226804123711</v>
      </c>
      <c r="N3034" s="4">
        <f t="shared" si="284"/>
        <v>7.9606064281382638</v>
      </c>
      <c r="O3034" s="4">
        <f t="shared" si="285"/>
        <v>45.356943602183144</v>
      </c>
      <c r="P3034" s="4">
        <f t="shared" si="286"/>
        <v>9978.52759248029</v>
      </c>
      <c r="Q3034" s="4">
        <f t="shared" si="287"/>
        <v>1785.6406063834418</v>
      </c>
    </row>
    <row r="3035" spans="1:17" x14ac:dyDescent="0.25">
      <c r="A3035" s="3">
        <v>51444</v>
      </c>
      <c r="B3035" s="3">
        <v>1</v>
      </c>
      <c r="C3035" s="3">
        <v>910</v>
      </c>
      <c r="D3035" s="3">
        <v>30</v>
      </c>
      <c r="E3035" s="3">
        <v>96</v>
      </c>
      <c r="F3035" s="3">
        <f t="shared" si="282"/>
        <v>0.06</v>
      </c>
      <c r="G3035" s="3">
        <v>0.23479284876732492</v>
      </c>
      <c r="H3035" s="3">
        <v>6.0126333643096413E-3</v>
      </c>
      <c r="I3035" s="3">
        <v>5.877652393641706E-4</v>
      </c>
      <c r="J3035" s="3">
        <v>3.3488949684702747E-3</v>
      </c>
      <c r="K3035" s="3">
        <v>0.73675689306346037</v>
      </c>
      <c r="L3035" s="3">
        <v>0.15</v>
      </c>
      <c r="M3035" s="4">
        <f t="shared" si="283"/>
        <v>81.434226804123725</v>
      </c>
      <c r="N3035" s="4">
        <f t="shared" si="284"/>
        <v>7.9606064281382656</v>
      </c>
      <c r="O3035" s="4">
        <f t="shared" si="285"/>
        <v>45.356943602183151</v>
      </c>
      <c r="P3035" s="4">
        <f t="shared" si="286"/>
        <v>9978.5275924802918</v>
      </c>
      <c r="Q3035" s="4">
        <f t="shared" si="287"/>
        <v>2031.5780591456494</v>
      </c>
    </row>
    <row r="3036" spans="1:17" x14ac:dyDescent="0.25">
      <c r="A3036" s="3">
        <v>51445</v>
      </c>
      <c r="B3036" s="3">
        <v>1</v>
      </c>
      <c r="C3036" s="3">
        <v>914</v>
      </c>
      <c r="D3036" s="3">
        <v>30</v>
      </c>
      <c r="E3036" s="3">
        <v>96</v>
      </c>
      <c r="F3036" s="3">
        <f t="shared" si="282"/>
        <v>0.06</v>
      </c>
      <c r="G3036" s="3">
        <v>0.23616681333848621</v>
      </c>
      <c r="H3036" s="3">
        <v>6.0082899655404323E-3</v>
      </c>
      <c r="I3036" s="3">
        <v>5.9120473345134687E-4</v>
      </c>
      <c r="J3036" s="3">
        <v>3.3684920859437212E-3</v>
      </c>
      <c r="K3036" s="3">
        <v>0.74106825890761863</v>
      </c>
      <c r="L3036" s="3">
        <v>0.15</v>
      </c>
      <c r="M3036" s="4">
        <f t="shared" si="283"/>
        <v>80.901976955730746</v>
      </c>
      <c r="N3036" s="4">
        <f t="shared" si="284"/>
        <v>7.9606064281382656</v>
      </c>
      <c r="O3036" s="4">
        <f t="shared" si="285"/>
        <v>45.356943602183144</v>
      </c>
      <c r="P3036" s="4">
        <f t="shared" si="286"/>
        <v>9978.5275924802918</v>
      </c>
      <c r="Q3036" s="4">
        <f t="shared" si="287"/>
        <v>2019.7588020817282</v>
      </c>
    </row>
    <row r="3037" spans="1:17" x14ac:dyDescent="0.25">
      <c r="A3037" s="3">
        <v>51446</v>
      </c>
      <c r="B3037" s="3">
        <v>1</v>
      </c>
      <c r="C3037" s="3">
        <v>909</v>
      </c>
      <c r="D3037" s="3">
        <v>30</v>
      </c>
      <c r="E3037" s="3">
        <v>95</v>
      </c>
      <c r="F3037" s="3">
        <f t="shared" si="282"/>
        <v>0.04</v>
      </c>
      <c r="G3037" s="3">
        <v>0.23010769781451473</v>
      </c>
      <c r="H3037" s="3">
        <v>5.8541407754484675E-3</v>
      </c>
      <c r="I3037" s="3">
        <v>5.760367353416111E-4</v>
      </c>
      <c r="J3037" s="3">
        <v>3.282069771132436E-3</v>
      </c>
      <c r="K3037" s="3">
        <v>0.72205534964913565</v>
      </c>
      <c r="L3037" s="3">
        <v>0.15</v>
      </c>
      <c r="M3037" s="4">
        <f t="shared" si="283"/>
        <v>80.901976955730746</v>
      </c>
      <c r="N3037" s="4">
        <f t="shared" si="284"/>
        <v>7.9606064281382656</v>
      </c>
      <c r="O3037" s="4">
        <f t="shared" si="285"/>
        <v>45.356943602183144</v>
      </c>
      <c r="P3037" s="4">
        <f t="shared" si="286"/>
        <v>9978.5275924802881</v>
      </c>
      <c r="Q3037" s="4">
        <f t="shared" si="287"/>
        <v>2072.9423853716544</v>
      </c>
    </row>
    <row r="3038" spans="1:17" x14ac:dyDescent="0.25">
      <c r="A3038" s="3">
        <v>51447</v>
      </c>
      <c r="B3038" s="3">
        <v>1</v>
      </c>
      <c r="C3038" s="3">
        <v>910</v>
      </c>
      <c r="D3038" s="3">
        <v>30</v>
      </c>
      <c r="E3038" s="3">
        <v>96</v>
      </c>
      <c r="F3038" s="3">
        <f t="shared" si="282"/>
        <v>0.06</v>
      </c>
      <c r="G3038" s="3">
        <v>0.23479210947635248</v>
      </c>
      <c r="H3038" s="3">
        <v>6.0519125659083597E-3</v>
      </c>
      <c r="I3038" s="3">
        <v>5.8776338867094172E-4</v>
      </c>
      <c r="J3038" s="3">
        <v>3.3488844238228083E-3</v>
      </c>
      <c r="K3038" s="3">
        <v>0.73675457324101779</v>
      </c>
      <c r="L3038" s="3">
        <v>0.14000000000000001</v>
      </c>
      <c r="M3038" s="4">
        <f t="shared" si="283"/>
        <v>81.966476652516675</v>
      </c>
      <c r="N3038" s="4">
        <f t="shared" si="284"/>
        <v>7.9606064281382638</v>
      </c>
      <c r="O3038" s="4">
        <f t="shared" si="285"/>
        <v>45.356943602183144</v>
      </c>
      <c r="P3038" s="4">
        <f t="shared" si="286"/>
        <v>9978.5275924802918</v>
      </c>
      <c r="Q3038" s="4">
        <f t="shared" si="287"/>
        <v>1896.1454922523246</v>
      </c>
    </row>
    <row r="3039" spans="1:17" x14ac:dyDescent="0.25">
      <c r="A3039" s="3">
        <v>51448</v>
      </c>
      <c r="B3039" s="3">
        <v>1</v>
      </c>
      <c r="C3039" s="3">
        <v>911</v>
      </c>
      <c r="D3039" s="3">
        <v>30</v>
      </c>
      <c r="E3039" s="3">
        <v>96</v>
      </c>
      <c r="F3039" s="3">
        <f t="shared" si="282"/>
        <v>0.06</v>
      </c>
      <c r="G3039" s="3">
        <v>0.23439708345720056</v>
      </c>
      <c r="H3039" s="3">
        <v>6.0417305247209537E-3</v>
      </c>
      <c r="I3039" s="3">
        <v>5.8677450607114851E-4</v>
      </c>
      <c r="J3039" s="3">
        <v>3.3432500927309625E-3</v>
      </c>
      <c r="K3039" s="3">
        <v>0.73551502040081163</v>
      </c>
      <c r="L3039" s="3">
        <v>0.11</v>
      </c>
      <c r="M3039" s="4">
        <f t="shared" si="283"/>
        <v>81.966476652516675</v>
      </c>
      <c r="N3039" s="4">
        <f t="shared" si="284"/>
        <v>7.9606064281382656</v>
      </c>
      <c r="O3039" s="4">
        <f t="shared" si="285"/>
        <v>45.356943602183136</v>
      </c>
      <c r="P3039" s="4">
        <f t="shared" si="286"/>
        <v>9978.52759248029</v>
      </c>
      <c r="Q3039" s="4">
        <f t="shared" si="287"/>
        <v>1492.3393876778816</v>
      </c>
    </row>
    <row r="3040" spans="1:17" x14ac:dyDescent="0.25">
      <c r="A3040" s="3">
        <v>51449</v>
      </c>
      <c r="B3040" s="3">
        <v>1</v>
      </c>
      <c r="C3040" s="3">
        <v>910</v>
      </c>
      <c r="D3040" s="3">
        <v>30</v>
      </c>
      <c r="E3040" s="3">
        <v>96</v>
      </c>
      <c r="F3040" s="3">
        <f t="shared" si="282"/>
        <v>0.06</v>
      </c>
      <c r="G3040" s="3">
        <v>0.23405534551163873</v>
      </c>
      <c r="H3040" s="3">
        <v>5.9937471984629967E-3</v>
      </c>
      <c r="I3040" s="3">
        <v>5.859190213899604E-4</v>
      </c>
      <c r="J3040" s="3">
        <v>3.3383758195474492E-3</v>
      </c>
      <c r="K3040" s="3">
        <v>0.7344426803004388</v>
      </c>
      <c r="L3040" s="3">
        <v>0.11</v>
      </c>
      <c r="M3040" s="4">
        <f t="shared" si="283"/>
        <v>81.434226804123725</v>
      </c>
      <c r="N3040" s="4">
        <f t="shared" si="284"/>
        <v>7.9606064281382656</v>
      </c>
      <c r="O3040" s="4">
        <f t="shared" si="285"/>
        <v>45.356943602183151</v>
      </c>
      <c r="P3040" s="4">
        <f t="shared" si="286"/>
        <v>9978.5275924802918</v>
      </c>
      <c r="Q3040" s="4">
        <f t="shared" si="287"/>
        <v>1494.518312475823</v>
      </c>
    </row>
    <row r="3041" spans="1:17" x14ac:dyDescent="0.25">
      <c r="A3041" s="3">
        <v>51450</v>
      </c>
      <c r="B3041" s="3">
        <v>1</v>
      </c>
      <c r="C3041" s="3">
        <v>913</v>
      </c>
      <c r="D3041" s="3">
        <v>30</v>
      </c>
      <c r="E3041" s="3">
        <v>96</v>
      </c>
      <c r="F3041" s="3">
        <f t="shared" si="282"/>
        <v>0.06</v>
      </c>
      <c r="G3041" s="3">
        <v>0.23582276522573475</v>
      </c>
      <c r="H3041" s="3">
        <v>6.0390077198012905E-3</v>
      </c>
      <c r="I3041" s="3">
        <v>5.9034346564695753E-4</v>
      </c>
      <c r="J3041" s="3">
        <v>3.3635848624070843E-3</v>
      </c>
      <c r="K3041" s="3">
        <v>0.73998866972955846</v>
      </c>
      <c r="L3041" s="3">
        <v>0.09</v>
      </c>
      <c r="M3041" s="4">
        <f t="shared" si="283"/>
        <v>81.434226804123725</v>
      </c>
      <c r="N3041" s="4">
        <f t="shared" si="284"/>
        <v>7.9606064281382656</v>
      </c>
      <c r="O3041" s="4">
        <f t="shared" si="285"/>
        <v>45.356943602183144</v>
      </c>
      <c r="P3041" s="4">
        <f t="shared" si="286"/>
        <v>9978.5275924802918</v>
      </c>
      <c r="Q3041" s="4">
        <f t="shared" si="287"/>
        <v>1213.6232891936579</v>
      </c>
    </row>
    <row r="3042" spans="1:17" x14ac:dyDescent="0.25">
      <c r="A3042" s="3">
        <v>51452</v>
      </c>
      <c r="B3042" s="3">
        <v>1</v>
      </c>
      <c r="C3042" s="3">
        <v>909</v>
      </c>
      <c r="D3042" s="3">
        <v>30</v>
      </c>
      <c r="E3042" s="3">
        <v>95</v>
      </c>
      <c r="F3042" s="3">
        <f t="shared" si="282"/>
        <v>0.04</v>
      </c>
      <c r="G3042" s="3">
        <v>0.23073169292783813</v>
      </c>
      <c r="H3042" s="3">
        <v>5.9502598096095654E-3</v>
      </c>
      <c r="I3042" s="3">
        <v>5.7789084542791936E-4</v>
      </c>
      <c r="J3042" s="3">
        <v>3.0574457519732937E-3</v>
      </c>
      <c r="K3042" s="3">
        <v>0.72437945508290347</v>
      </c>
      <c r="L3042" s="3">
        <v>0.13</v>
      </c>
      <c r="M3042" s="4">
        <f t="shared" si="283"/>
        <v>82.007919911012237</v>
      </c>
      <c r="N3042" s="4">
        <f t="shared" si="284"/>
        <v>7.9646314086358583</v>
      </c>
      <c r="O3042" s="4">
        <f t="shared" si="285"/>
        <v>42.138456871271103</v>
      </c>
      <c r="P3042" s="4">
        <f t="shared" si="286"/>
        <v>9983.5728587319227</v>
      </c>
      <c r="Q3042" s="4">
        <f t="shared" si="287"/>
        <v>1791.6914436600257</v>
      </c>
    </row>
    <row r="3043" spans="1:17" x14ac:dyDescent="0.25">
      <c r="A3043" s="3">
        <v>51453</v>
      </c>
      <c r="B3043" s="3">
        <v>1</v>
      </c>
      <c r="C3043" s="3">
        <v>912</v>
      </c>
      <c r="D3043" s="3">
        <v>30</v>
      </c>
      <c r="E3043" s="3">
        <v>96</v>
      </c>
      <c r="F3043" s="3">
        <f t="shared" si="282"/>
        <v>0.06</v>
      </c>
      <c r="G3043" s="3">
        <v>0.31</v>
      </c>
      <c r="H3043" s="3">
        <v>8.1600000000000006E-3</v>
      </c>
      <c r="I3043" s="3">
        <v>7.7999999999999999E-4</v>
      </c>
      <c r="J3043" s="3">
        <v>4.1399999999999996E-3</v>
      </c>
      <c r="K3043" s="3">
        <v>0.97567000000000004</v>
      </c>
      <c r="L3043" s="3">
        <v>0.13</v>
      </c>
      <c r="M3043" s="4">
        <f t="shared" si="283"/>
        <v>83.705806451612915</v>
      </c>
      <c r="N3043" s="4">
        <f t="shared" si="284"/>
        <v>8.0012903225806458</v>
      </c>
      <c r="O3043" s="4">
        <f t="shared" si="285"/>
        <v>42.468387096774194</v>
      </c>
      <c r="P3043" s="4">
        <f t="shared" si="286"/>
        <v>10008.485806451612</v>
      </c>
      <c r="Q3043" s="4">
        <f t="shared" si="287"/>
        <v>1333.5483870967741</v>
      </c>
    </row>
    <row r="3044" spans="1:17" x14ac:dyDescent="0.25">
      <c r="A3044" s="3">
        <v>51454</v>
      </c>
      <c r="B3044" s="3">
        <v>1</v>
      </c>
      <c r="C3044" s="3">
        <v>913</v>
      </c>
      <c r="D3044" s="3">
        <v>30</v>
      </c>
      <c r="E3044" s="3">
        <v>96</v>
      </c>
      <c r="F3044" s="3">
        <f t="shared" si="282"/>
        <v>0.06</v>
      </c>
      <c r="G3044" s="3">
        <v>0.31</v>
      </c>
      <c r="H3044" s="3">
        <v>8.0599999999999995E-3</v>
      </c>
      <c r="I3044" s="3">
        <v>7.7999999999999999E-4</v>
      </c>
      <c r="J3044" s="3">
        <v>4.1399999999999996E-3</v>
      </c>
      <c r="K3044" s="3">
        <v>0.97675000000000001</v>
      </c>
      <c r="L3044" s="3">
        <v>0.13</v>
      </c>
      <c r="M3044" s="4">
        <f t="shared" si="283"/>
        <v>82.679999999999993</v>
      </c>
      <c r="N3044" s="4">
        <f t="shared" si="284"/>
        <v>8.0012903225806458</v>
      </c>
      <c r="O3044" s="4">
        <f t="shared" si="285"/>
        <v>42.468387096774194</v>
      </c>
      <c r="P3044" s="4">
        <f t="shared" si="286"/>
        <v>10019.564516129032</v>
      </c>
      <c r="Q3044" s="4">
        <f t="shared" si="287"/>
        <v>1333.5483870967741</v>
      </c>
    </row>
    <row r="3045" spans="1:17" x14ac:dyDescent="0.25">
      <c r="A3045" s="3">
        <v>51455</v>
      </c>
      <c r="B3045" s="3">
        <v>1</v>
      </c>
      <c r="C3045" s="3">
        <v>911</v>
      </c>
      <c r="D3045" s="3">
        <v>30</v>
      </c>
      <c r="E3045" s="3">
        <v>95</v>
      </c>
      <c r="F3045" s="3">
        <f t="shared" si="282"/>
        <v>0.04</v>
      </c>
      <c r="G3045" s="3">
        <v>0.31</v>
      </c>
      <c r="H3045" s="3">
        <v>7.9500000000000005E-3</v>
      </c>
      <c r="I3045" s="3">
        <v>7.6999999999999996E-4</v>
      </c>
      <c r="J3045" s="3">
        <v>4.0899999999999999E-3</v>
      </c>
      <c r="K3045" s="3">
        <v>0.96326999999999996</v>
      </c>
      <c r="L3045" s="3">
        <v>0.13</v>
      </c>
      <c r="M3045" s="4">
        <f t="shared" si="283"/>
        <v>81.551612903225816</v>
      </c>
      <c r="N3045" s="4">
        <f t="shared" si="284"/>
        <v>7.8987096774193537</v>
      </c>
      <c r="O3045" s="4">
        <f t="shared" si="285"/>
        <v>41.95548387096774</v>
      </c>
      <c r="P3045" s="4">
        <f t="shared" si="286"/>
        <v>9881.2858064516131</v>
      </c>
      <c r="Q3045" s="4">
        <f t="shared" si="287"/>
        <v>1333.5483870967741</v>
      </c>
    </row>
    <row r="3046" spans="1:17" x14ac:dyDescent="0.25">
      <c r="A3046" s="3">
        <v>51456</v>
      </c>
      <c r="B3046" s="3">
        <v>1</v>
      </c>
      <c r="C3046" s="3">
        <v>910</v>
      </c>
      <c r="D3046" s="3">
        <v>30</v>
      </c>
      <c r="E3046" s="3">
        <v>96</v>
      </c>
      <c r="F3046" s="3">
        <f t="shared" si="282"/>
        <v>0.06</v>
      </c>
      <c r="G3046" s="3">
        <v>0.31</v>
      </c>
      <c r="H3046" s="3">
        <v>8.09E-3</v>
      </c>
      <c r="I3046" s="3">
        <v>7.7999999999999999E-4</v>
      </c>
      <c r="J3046" s="3">
        <v>4.13E-3</v>
      </c>
      <c r="K3046" s="3">
        <v>0.97353000000000001</v>
      </c>
      <c r="L3046" s="3">
        <v>0.11</v>
      </c>
      <c r="M3046" s="4">
        <f t="shared" si="283"/>
        <v>82.987741935483882</v>
      </c>
      <c r="N3046" s="4">
        <f t="shared" si="284"/>
        <v>8.0012903225806458</v>
      </c>
      <c r="O3046" s="4">
        <f t="shared" si="285"/>
        <v>42.365806451612904</v>
      </c>
      <c r="P3046" s="4">
        <f t="shared" si="286"/>
        <v>9986.5335483870967</v>
      </c>
      <c r="Q3046" s="4">
        <f t="shared" si="287"/>
        <v>1128.3870967741937</v>
      </c>
    </row>
    <row r="3047" spans="1:17" x14ac:dyDescent="0.25">
      <c r="A3047" s="3">
        <v>51457</v>
      </c>
      <c r="B3047" s="3">
        <v>1</v>
      </c>
      <c r="C3047" s="3">
        <v>910</v>
      </c>
      <c r="D3047" s="3">
        <v>30</v>
      </c>
      <c r="E3047" s="3">
        <v>96</v>
      </c>
      <c r="F3047" s="3">
        <f t="shared" si="282"/>
        <v>0.06</v>
      </c>
      <c r="G3047" s="3">
        <v>0.31</v>
      </c>
      <c r="H3047" s="3">
        <v>8.09E-3</v>
      </c>
      <c r="I3047" s="3">
        <v>7.7999999999999999E-4</v>
      </c>
      <c r="J3047" s="3">
        <v>4.13E-3</v>
      </c>
      <c r="K3047" s="3">
        <v>0.97353000000000001</v>
      </c>
      <c r="L3047" s="3">
        <v>0.12</v>
      </c>
      <c r="M3047" s="4">
        <f t="shared" si="283"/>
        <v>82.987741935483882</v>
      </c>
      <c r="N3047" s="4">
        <f t="shared" si="284"/>
        <v>8.0012903225806458</v>
      </c>
      <c r="O3047" s="4">
        <f t="shared" si="285"/>
        <v>42.365806451612904</v>
      </c>
      <c r="P3047" s="4">
        <f t="shared" si="286"/>
        <v>9986.5335483870967</v>
      </c>
      <c r="Q3047" s="4">
        <f t="shared" si="287"/>
        <v>1230.9677419354839</v>
      </c>
    </row>
    <row r="3048" spans="1:17" x14ac:dyDescent="0.25">
      <c r="A3048" s="3">
        <v>51458</v>
      </c>
      <c r="B3048" s="3">
        <v>1</v>
      </c>
      <c r="C3048" s="3">
        <v>912</v>
      </c>
      <c r="D3048" s="3">
        <v>30</v>
      </c>
      <c r="E3048" s="3">
        <v>95</v>
      </c>
      <c r="F3048" s="3">
        <f t="shared" si="282"/>
        <v>0.04</v>
      </c>
      <c r="G3048" s="3">
        <v>0.31</v>
      </c>
      <c r="H3048" s="3">
        <v>8.0099999999999998E-3</v>
      </c>
      <c r="I3048" s="3">
        <v>7.6999999999999996E-4</v>
      </c>
      <c r="J3048" s="3">
        <v>4.0899999999999999E-3</v>
      </c>
      <c r="K3048" s="3">
        <v>0.96433000000000002</v>
      </c>
      <c r="L3048" s="3">
        <v>0.12</v>
      </c>
      <c r="M3048" s="4">
        <f t="shared" si="283"/>
        <v>82.167096774193553</v>
      </c>
      <c r="N3048" s="4">
        <f t="shared" si="284"/>
        <v>7.8987096774193537</v>
      </c>
      <c r="O3048" s="4">
        <f t="shared" si="285"/>
        <v>41.95548387096774</v>
      </c>
      <c r="P3048" s="4">
        <f t="shared" si="286"/>
        <v>9892.15935483871</v>
      </c>
      <c r="Q3048" s="4">
        <f t="shared" si="287"/>
        <v>1230.9677419354839</v>
      </c>
    </row>
    <row r="3049" spans="1:17" x14ac:dyDescent="0.25">
      <c r="A3049" s="3">
        <v>51459</v>
      </c>
      <c r="B3049" s="3">
        <v>1</v>
      </c>
      <c r="C3049" s="3">
        <v>913</v>
      </c>
      <c r="D3049" s="3">
        <v>30</v>
      </c>
      <c r="E3049" s="3">
        <v>95</v>
      </c>
      <c r="F3049" s="3">
        <f t="shared" si="282"/>
        <v>0.04</v>
      </c>
      <c r="G3049" s="3">
        <v>0.3</v>
      </c>
      <c r="H3049" s="3">
        <v>7.79E-3</v>
      </c>
      <c r="I3049" s="3">
        <v>7.6999999999999996E-4</v>
      </c>
      <c r="J3049" s="3">
        <v>4.0800000000000003E-3</v>
      </c>
      <c r="K3049" s="3">
        <v>0.94796000000000002</v>
      </c>
      <c r="L3049" s="3">
        <v>0.12</v>
      </c>
      <c r="M3049" s="4">
        <f t="shared" si="283"/>
        <v>82.574000000000012</v>
      </c>
      <c r="N3049" s="4">
        <f t="shared" si="284"/>
        <v>8.1620000000000008</v>
      </c>
      <c r="O3049" s="4">
        <f t="shared" si="285"/>
        <v>43.248000000000005</v>
      </c>
      <c r="P3049" s="4">
        <f t="shared" si="286"/>
        <v>10048.376</v>
      </c>
      <c r="Q3049" s="4">
        <f t="shared" si="287"/>
        <v>1272</v>
      </c>
    </row>
    <row r="3050" spans="1:17" x14ac:dyDescent="0.25">
      <c r="A3050" s="3">
        <v>51460</v>
      </c>
      <c r="B3050" s="3">
        <v>1</v>
      </c>
      <c r="C3050" s="3">
        <v>913</v>
      </c>
      <c r="D3050" s="3">
        <v>30</v>
      </c>
      <c r="E3050" s="3">
        <v>95</v>
      </c>
      <c r="F3050" s="3">
        <f t="shared" si="282"/>
        <v>0.04</v>
      </c>
      <c r="G3050" s="3">
        <v>0.28000000000000003</v>
      </c>
      <c r="H3050" s="3">
        <v>7.0299999999999998E-3</v>
      </c>
      <c r="I3050" s="3">
        <v>7.6000000000000004E-4</v>
      </c>
      <c r="J3050" s="3">
        <v>4.0299999999999997E-3</v>
      </c>
      <c r="K3050" s="3">
        <v>0.89198</v>
      </c>
      <c r="L3050" s="3">
        <v>0.13</v>
      </c>
      <c r="M3050" s="4">
        <f t="shared" si="283"/>
        <v>79.840714285714284</v>
      </c>
      <c r="N3050" s="4">
        <f t="shared" si="284"/>
        <v>8.6314285714285717</v>
      </c>
      <c r="O3050" s="4">
        <f t="shared" si="285"/>
        <v>45.769285714285708</v>
      </c>
      <c r="P3050" s="4">
        <f t="shared" si="286"/>
        <v>10130.344285714285</v>
      </c>
      <c r="Q3050" s="4">
        <f t="shared" si="287"/>
        <v>1476.4285714285713</v>
      </c>
    </row>
    <row r="3051" spans="1:17" x14ac:dyDescent="0.25">
      <c r="A3051" s="3">
        <v>51461</v>
      </c>
      <c r="B3051" s="3">
        <v>1</v>
      </c>
      <c r="C3051" s="3">
        <v>913</v>
      </c>
      <c r="D3051" s="3">
        <v>30</v>
      </c>
      <c r="E3051" s="3">
        <v>95</v>
      </c>
      <c r="F3051" s="3">
        <f t="shared" si="282"/>
        <v>0.04</v>
      </c>
      <c r="G3051" s="3">
        <v>0.22</v>
      </c>
      <c r="H3051" s="3">
        <v>6.4999999999999997E-3</v>
      </c>
      <c r="I3051" s="3">
        <v>7.7999999999999999E-4</v>
      </c>
      <c r="J3051" s="3">
        <v>4.1099999999999999E-3</v>
      </c>
      <c r="K3051" s="3">
        <v>0.70125999999999999</v>
      </c>
      <c r="L3051" s="3">
        <v>0.14000000000000001</v>
      </c>
      <c r="M3051" s="4">
        <f t="shared" si="283"/>
        <v>93.954545454545453</v>
      </c>
      <c r="N3051" s="4">
        <f t="shared" si="284"/>
        <v>11.274545454545454</v>
      </c>
      <c r="O3051" s="4">
        <f t="shared" si="285"/>
        <v>59.408181818181816</v>
      </c>
      <c r="P3051" s="4">
        <f t="shared" si="286"/>
        <v>10136.394545454546</v>
      </c>
      <c r="Q3051" s="4">
        <f t="shared" si="287"/>
        <v>2023.636363636364</v>
      </c>
    </row>
    <row r="3052" spans="1:17" x14ac:dyDescent="0.25">
      <c r="A3052" s="3">
        <v>51462</v>
      </c>
      <c r="B3052" s="3">
        <v>1</v>
      </c>
      <c r="C3052" s="3">
        <v>908</v>
      </c>
      <c r="D3052" s="3">
        <v>30</v>
      </c>
      <c r="E3052" s="3">
        <v>95</v>
      </c>
      <c r="F3052" s="3">
        <f t="shared" si="282"/>
        <v>0.04</v>
      </c>
      <c r="G3052" s="3">
        <v>0.22</v>
      </c>
      <c r="H3052" s="3">
        <v>5.9699999999999996E-3</v>
      </c>
      <c r="I3052" s="3">
        <v>7.6999999999999996E-4</v>
      </c>
      <c r="J3052" s="3">
        <v>4.0699999999999998E-3</v>
      </c>
      <c r="K3052" s="3">
        <v>0.68960999999999995</v>
      </c>
      <c r="L3052" s="3">
        <v>0.13</v>
      </c>
      <c r="M3052" s="4">
        <f t="shared" si="283"/>
        <v>86.293636363636367</v>
      </c>
      <c r="N3052" s="4">
        <f t="shared" si="284"/>
        <v>11.129999999999999</v>
      </c>
      <c r="O3052" s="4">
        <f t="shared" si="285"/>
        <v>58.83</v>
      </c>
      <c r="P3052" s="4">
        <f t="shared" si="286"/>
        <v>9967.9990909090902</v>
      </c>
      <c r="Q3052" s="4">
        <f t="shared" si="287"/>
        <v>1879.0909090909092</v>
      </c>
    </row>
    <row r="3053" spans="1:17" x14ac:dyDescent="0.25">
      <c r="A3053" s="3">
        <v>51463</v>
      </c>
      <c r="B3053" s="3">
        <v>1</v>
      </c>
      <c r="C3053" s="3">
        <v>911</v>
      </c>
      <c r="D3053" s="3">
        <v>30</v>
      </c>
      <c r="E3053" s="3">
        <v>96</v>
      </c>
      <c r="F3053" s="3">
        <f t="shared" si="282"/>
        <v>0.06</v>
      </c>
      <c r="G3053" s="3">
        <v>0.22</v>
      </c>
      <c r="H3053" s="3">
        <v>5.8300000000000001E-3</v>
      </c>
      <c r="I3053" s="3">
        <v>7.7999999999999999E-4</v>
      </c>
      <c r="J3053" s="3">
        <v>3.8E-3</v>
      </c>
      <c r="K3053" s="3">
        <v>0.69220000000000004</v>
      </c>
      <c r="L3053" s="3">
        <v>0.12</v>
      </c>
      <c r="M3053" s="4">
        <f t="shared" si="283"/>
        <v>84.27</v>
      </c>
      <c r="N3053" s="4">
        <f t="shared" si="284"/>
        <v>11.274545454545454</v>
      </c>
      <c r="O3053" s="4">
        <f t="shared" si="285"/>
        <v>54.927272727272729</v>
      </c>
      <c r="P3053" s="4">
        <f t="shared" si="286"/>
        <v>10005.436363636363</v>
      </c>
      <c r="Q3053" s="4">
        <f t="shared" si="287"/>
        <v>1734.5454545454545</v>
      </c>
    </row>
    <row r="3054" spans="1:17" x14ac:dyDescent="0.25">
      <c r="A3054" s="3">
        <v>51464</v>
      </c>
      <c r="B3054" s="3">
        <v>1</v>
      </c>
      <c r="C3054" s="3">
        <v>914</v>
      </c>
      <c r="D3054" s="3">
        <v>30</v>
      </c>
      <c r="E3054" s="3">
        <v>96</v>
      </c>
      <c r="F3054" s="3">
        <f t="shared" si="282"/>
        <v>0.06</v>
      </c>
      <c r="G3054" s="3">
        <v>0.22</v>
      </c>
      <c r="H3054" s="3">
        <v>5.7000000000000002E-3</v>
      </c>
      <c r="I3054" s="3">
        <v>7.7999999999999999E-4</v>
      </c>
      <c r="J3054" s="3">
        <v>3.82E-3</v>
      </c>
      <c r="K3054" s="3">
        <v>0.68998000000000004</v>
      </c>
      <c r="L3054" s="3">
        <v>0.12</v>
      </c>
      <c r="M3054" s="4">
        <f t="shared" si="283"/>
        <v>82.390909090909091</v>
      </c>
      <c r="N3054" s="4">
        <f t="shared" si="284"/>
        <v>11.274545454545454</v>
      </c>
      <c r="O3054" s="4">
        <f t="shared" si="285"/>
        <v>55.216363636363631</v>
      </c>
      <c r="P3054" s="4">
        <f t="shared" si="286"/>
        <v>9973.3472727272729</v>
      </c>
      <c r="Q3054" s="4">
        <f t="shared" si="287"/>
        <v>1734.5454545454545</v>
      </c>
    </row>
    <row r="3055" spans="1:17" x14ac:dyDescent="0.25">
      <c r="A3055" s="3">
        <v>51465</v>
      </c>
      <c r="B3055" s="3">
        <v>1</v>
      </c>
      <c r="C3055" s="3">
        <v>910</v>
      </c>
      <c r="D3055" s="3">
        <v>30</v>
      </c>
      <c r="E3055" s="3">
        <v>96</v>
      </c>
      <c r="F3055" s="3">
        <f t="shared" si="282"/>
        <v>0.06</v>
      </c>
      <c r="G3055" s="3">
        <v>0.22</v>
      </c>
      <c r="H3055" s="3">
        <v>5.5700000000000003E-3</v>
      </c>
      <c r="I3055" s="3">
        <v>7.7999999999999999E-4</v>
      </c>
      <c r="J3055" s="3">
        <v>3.8E-3</v>
      </c>
      <c r="K3055" s="3">
        <v>0.68247000000000002</v>
      </c>
      <c r="L3055" s="3">
        <v>0.12</v>
      </c>
      <c r="M3055" s="4">
        <f t="shared" si="283"/>
        <v>80.511818181818185</v>
      </c>
      <c r="N3055" s="4">
        <f t="shared" si="284"/>
        <v>11.274545454545454</v>
      </c>
      <c r="O3055" s="4">
        <f t="shared" si="285"/>
        <v>54.927272727272729</v>
      </c>
      <c r="P3055" s="4">
        <f t="shared" si="286"/>
        <v>9864.7936363636381</v>
      </c>
      <c r="Q3055" s="4">
        <f t="shared" si="287"/>
        <v>1734.5454545454545</v>
      </c>
    </row>
    <row r="3056" spans="1:17" x14ac:dyDescent="0.25">
      <c r="A3056" s="3">
        <v>51466</v>
      </c>
      <c r="B3056" s="3">
        <v>1</v>
      </c>
      <c r="C3056" s="3">
        <v>903</v>
      </c>
      <c r="D3056" s="3">
        <v>30</v>
      </c>
      <c r="E3056" s="3">
        <v>96</v>
      </c>
      <c r="F3056" s="3">
        <f t="shared" si="282"/>
        <v>0.06</v>
      </c>
      <c r="G3056" s="3">
        <v>0.22</v>
      </c>
      <c r="H3056" s="3">
        <v>5.4799999999999996E-3</v>
      </c>
      <c r="I3056" s="3">
        <v>7.6999999999999996E-4</v>
      </c>
      <c r="J3056" s="3">
        <v>3.7799999999999999E-3</v>
      </c>
      <c r="K3056" s="3">
        <v>0.67276000000000002</v>
      </c>
      <c r="L3056" s="3">
        <v>0.13</v>
      </c>
      <c r="M3056" s="4">
        <f t="shared" si="283"/>
        <v>79.210909090909084</v>
      </c>
      <c r="N3056" s="4">
        <f t="shared" si="284"/>
        <v>11.129999999999999</v>
      </c>
      <c r="O3056" s="4">
        <f t="shared" si="285"/>
        <v>54.638181818181813</v>
      </c>
      <c r="P3056" s="4">
        <f t="shared" si="286"/>
        <v>9724.44</v>
      </c>
      <c r="Q3056" s="4">
        <f t="shared" si="287"/>
        <v>1879.0909090909092</v>
      </c>
    </row>
    <row r="3057" spans="1:17" x14ac:dyDescent="0.25">
      <c r="A3057" s="3">
        <v>51467</v>
      </c>
      <c r="B3057" s="3">
        <v>1</v>
      </c>
      <c r="C3057" s="3">
        <v>902</v>
      </c>
      <c r="D3057" s="3">
        <v>30</v>
      </c>
      <c r="E3057" s="3">
        <v>96</v>
      </c>
      <c r="F3057" s="3">
        <f t="shared" si="282"/>
        <v>0.06</v>
      </c>
      <c r="G3057" s="3">
        <v>0.21</v>
      </c>
      <c r="H3057" s="3">
        <v>5.5300000000000002E-3</v>
      </c>
      <c r="I3057" s="3">
        <v>7.6999999999999996E-4</v>
      </c>
      <c r="J3057" s="3">
        <v>3.7699999999999999E-3</v>
      </c>
      <c r="K3057" s="3">
        <v>0.67201</v>
      </c>
      <c r="L3057" s="3">
        <v>0.13</v>
      </c>
      <c r="M3057" s="4">
        <f t="shared" si="283"/>
        <v>83.74</v>
      </c>
      <c r="N3057" s="4">
        <f t="shared" si="284"/>
        <v>11.66</v>
      </c>
      <c r="O3057" s="4">
        <f t="shared" si="285"/>
        <v>57.088571428571427</v>
      </c>
      <c r="P3057" s="4">
        <f t="shared" si="286"/>
        <v>10176.151428571429</v>
      </c>
      <c r="Q3057" s="4">
        <f t="shared" si="287"/>
        <v>1968.5714285714287</v>
      </c>
    </row>
    <row r="3058" spans="1:17" x14ac:dyDescent="0.25">
      <c r="A3058" s="3">
        <v>51468</v>
      </c>
      <c r="B3058" s="3">
        <v>1</v>
      </c>
      <c r="C3058" s="3">
        <v>897</v>
      </c>
      <c r="D3058" s="3">
        <v>30</v>
      </c>
      <c r="E3058" s="3">
        <v>95</v>
      </c>
      <c r="F3058" s="3">
        <f t="shared" si="282"/>
        <v>0.04</v>
      </c>
      <c r="G3058" s="3">
        <v>0.21</v>
      </c>
      <c r="H3058" s="3">
        <v>5.3899999999999998E-3</v>
      </c>
      <c r="I3058" s="3">
        <v>7.6000000000000004E-4</v>
      </c>
      <c r="J3058" s="3">
        <v>3.3999999999999998E-3</v>
      </c>
      <c r="K3058" s="3">
        <v>0.65615999999999997</v>
      </c>
      <c r="L3058" s="3">
        <v>0.14000000000000001</v>
      </c>
      <c r="M3058" s="4">
        <f t="shared" si="283"/>
        <v>81.62</v>
      </c>
      <c r="N3058" s="4">
        <f t="shared" si="284"/>
        <v>11.508571428571429</v>
      </c>
      <c r="O3058" s="4">
        <f t="shared" si="285"/>
        <v>51.48571428571428</v>
      </c>
      <c r="P3058" s="4">
        <f t="shared" si="286"/>
        <v>9936.137142857142</v>
      </c>
      <c r="Q3058" s="4">
        <f t="shared" si="287"/>
        <v>2120.0000000000005</v>
      </c>
    </row>
    <row r="3059" spans="1:17" x14ac:dyDescent="0.25">
      <c r="A3059" s="3">
        <v>51469</v>
      </c>
      <c r="B3059" s="3">
        <v>1</v>
      </c>
      <c r="C3059" s="3">
        <v>890</v>
      </c>
      <c r="D3059" s="3">
        <v>30</v>
      </c>
      <c r="E3059" s="3">
        <v>95</v>
      </c>
      <c r="F3059" s="3">
        <f t="shared" si="282"/>
        <v>0.04</v>
      </c>
      <c r="G3059" s="3">
        <v>0.21</v>
      </c>
      <c r="H3059" s="3">
        <v>5.3E-3</v>
      </c>
      <c r="I3059" s="3">
        <v>7.6000000000000004E-4</v>
      </c>
      <c r="J3059" s="3">
        <v>3.3800000000000002E-3</v>
      </c>
      <c r="K3059" s="3">
        <v>0.64668000000000003</v>
      </c>
      <c r="L3059" s="3">
        <v>0.13</v>
      </c>
      <c r="M3059" s="4">
        <f t="shared" si="283"/>
        <v>80.257142857142867</v>
      </c>
      <c r="N3059" s="4">
        <f t="shared" si="284"/>
        <v>11.508571428571429</v>
      </c>
      <c r="O3059" s="4">
        <f t="shared" si="285"/>
        <v>51.182857142857145</v>
      </c>
      <c r="P3059" s="4">
        <f t="shared" si="286"/>
        <v>9792.5828571428574</v>
      </c>
      <c r="Q3059" s="4">
        <f t="shared" si="287"/>
        <v>1968.5714285714287</v>
      </c>
    </row>
    <row r="3060" spans="1:17" x14ac:dyDescent="0.25">
      <c r="A3060" s="3">
        <v>51470</v>
      </c>
      <c r="B3060" s="3">
        <v>1</v>
      </c>
      <c r="C3060" s="3">
        <v>890</v>
      </c>
      <c r="D3060" s="3">
        <v>30</v>
      </c>
      <c r="E3060" s="3">
        <v>96</v>
      </c>
      <c r="F3060" s="3">
        <f t="shared" si="282"/>
        <v>0.06</v>
      </c>
      <c r="G3060" s="3">
        <v>0.21</v>
      </c>
      <c r="H3060" s="3">
        <v>5.3099999999999996E-3</v>
      </c>
      <c r="I3060" s="3">
        <v>7.6000000000000004E-4</v>
      </c>
      <c r="J3060" s="3">
        <v>3.4199999999999999E-3</v>
      </c>
      <c r="K3060" s="3">
        <v>0.65429000000000004</v>
      </c>
      <c r="L3060" s="3">
        <v>0.14000000000000001</v>
      </c>
      <c r="M3060" s="4">
        <f t="shared" si="283"/>
        <v>80.408571428571435</v>
      </c>
      <c r="N3060" s="4">
        <f t="shared" si="284"/>
        <v>11.508571428571429</v>
      </c>
      <c r="O3060" s="4">
        <f t="shared" si="285"/>
        <v>51.78857142857143</v>
      </c>
      <c r="P3060" s="4">
        <f t="shared" si="286"/>
        <v>9907.82</v>
      </c>
      <c r="Q3060" s="4">
        <f t="shared" si="287"/>
        <v>2120.0000000000005</v>
      </c>
    </row>
    <row r="3061" spans="1:17" x14ac:dyDescent="0.25">
      <c r="A3061" s="3">
        <v>51471</v>
      </c>
      <c r="B3061" s="3">
        <v>1</v>
      </c>
      <c r="C3061" s="3">
        <v>900</v>
      </c>
      <c r="D3061" s="3">
        <v>30</v>
      </c>
      <c r="E3061" s="3">
        <v>96</v>
      </c>
      <c r="F3061" s="3">
        <f t="shared" si="282"/>
        <v>0.06</v>
      </c>
      <c r="G3061" s="3">
        <v>0.21</v>
      </c>
      <c r="H3061" s="3">
        <v>5.3699999999999998E-3</v>
      </c>
      <c r="I3061" s="3">
        <v>7.6999999999999996E-4</v>
      </c>
      <c r="J3061" s="3">
        <v>3.46E-3</v>
      </c>
      <c r="K3061" s="3">
        <v>0.65717000000000003</v>
      </c>
      <c r="L3061" s="3">
        <v>0.14000000000000001</v>
      </c>
      <c r="M3061" s="4">
        <f t="shared" si="283"/>
        <v>81.317142857142855</v>
      </c>
      <c r="N3061" s="4">
        <f t="shared" si="284"/>
        <v>11.66</v>
      </c>
      <c r="O3061" s="4">
        <f t="shared" si="285"/>
        <v>52.394285714285722</v>
      </c>
      <c r="P3061" s="4">
        <f t="shared" si="286"/>
        <v>9951.4314285714299</v>
      </c>
      <c r="Q3061" s="4">
        <f t="shared" si="287"/>
        <v>2120.0000000000005</v>
      </c>
    </row>
    <row r="3062" spans="1:17" x14ac:dyDescent="0.25">
      <c r="A3062" s="3">
        <v>51472</v>
      </c>
      <c r="B3062" s="3">
        <v>1</v>
      </c>
      <c r="C3062" s="3">
        <v>914</v>
      </c>
      <c r="D3062" s="3">
        <v>30</v>
      </c>
      <c r="E3062" s="3">
        <v>96</v>
      </c>
      <c r="F3062" s="3">
        <f t="shared" si="282"/>
        <v>0.06</v>
      </c>
      <c r="G3062" s="3">
        <v>0.21</v>
      </c>
      <c r="H3062" s="3">
        <v>5.4599999999999996E-3</v>
      </c>
      <c r="I3062" s="3">
        <v>7.9000000000000001E-4</v>
      </c>
      <c r="J3062" s="3">
        <v>3.5100000000000001E-3</v>
      </c>
      <c r="K3062" s="3">
        <v>0.66739000000000004</v>
      </c>
      <c r="L3062" s="3">
        <v>0.13</v>
      </c>
      <c r="M3062" s="4">
        <f t="shared" si="283"/>
        <v>82.679999999999993</v>
      </c>
      <c r="N3062" s="4">
        <f t="shared" si="284"/>
        <v>11.962857142857144</v>
      </c>
      <c r="O3062" s="4">
        <f t="shared" si="285"/>
        <v>53.151428571428575</v>
      </c>
      <c r="P3062" s="4">
        <f t="shared" si="286"/>
        <v>10106.191428571428</v>
      </c>
      <c r="Q3062" s="4">
        <f t="shared" si="287"/>
        <v>1968.5714285714287</v>
      </c>
    </row>
    <row r="3063" spans="1:17" x14ac:dyDescent="0.25">
      <c r="A3063" s="3">
        <v>51473</v>
      </c>
      <c r="B3063" s="3">
        <v>1</v>
      </c>
      <c r="C3063" s="3">
        <v>913</v>
      </c>
      <c r="D3063" s="3">
        <v>30</v>
      </c>
      <c r="E3063" s="3">
        <v>95</v>
      </c>
      <c r="F3063" s="3">
        <f t="shared" si="282"/>
        <v>0.04</v>
      </c>
      <c r="G3063" s="3">
        <v>0.21</v>
      </c>
      <c r="H3063" s="3">
        <v>5.5100000000000001E-3</v>
      </c>
      <c r="I3063" s="3">
        <v>7.7999999999999999E-4</v>
      </c>
      <c r="J3063" s="3">
        <v>3.48E-3</v>
      </c>
      <c r="K3063" s="3">
        <v>0.66662999999999994</v>
      </c>
      <c r="L3063" s="3">
        <v>0.13</v>
      </c>
      <c r="M3063" s="4">
        <f t="shared" si="283"/>
        <v>83.437142857142859</v>
      </c>
      <c r="N3063" s="4">
        <f t="shared" si="284"/>
        <v>11.811428571428571</v>
      </c>
      <c r="O3063" s="4">
        <f t="shared" si="285"/>
        <v>52.697142857142865</v>
      </c>
      <c r="P3063" s="4">
        <f t="shared" si="286"/>
        <v>10094.682857142858</v>
      </c>
      <c r="Q3063" s="4">
        <f t="shared" si="287"/>
        <v>1968.5714285714287</v>
      </c>
    </row>
    <row r="3064" spans="1:17" x14ac:dyDescent="0.25">
      <c r="A3064" s="3">
        <v>51474</v>
      </c>
      <c r="B3064" s="3">
        <v>1</v>
      </c>
      <c r="C3064" s="3">
        <v>911</v>
      </c>
      <c r="D3064" s="3">
        <v>30</v>
      </c>
      <c r="E3064" s="3">
        <v>95</v>
      </c>
      <c r="F3064" s="3">
        <f t="shared" si="282"/>
        <v>0.04</v>
      </c>
      <c r="G3064" s="3">
        <v>0.21</v>
      </c>
      <c r="H3064" s="3">
        <v>5.5999999999999999E-3</v>
      </c>
      <c r="I3064" s="3">
        <v>7.7999999999999999E-4</v>
      </c>
      <c r="J3064" s="3">
        <v>3.47E-3</v>
      </c>
      <c r="K3064" s="3">
        <v>0.66515999999999997</v>
      </c>
      <c r="L3064" s="3">
        <v>0.13</v>
      </c>
      <c r="M3064" s="4">
        <f t="shared" si="283"/>
        <v>84.800000000000011</v>
      </c>
      <c r="N3064" s="4">
        <f t="shared" si="284"/>
        <v>11.811428571428571</v>
      </c>
      <c r="O3064" s="4">
        <f t="shared" si="285"/>
        <v>52.545714285714283</v>
      </c>
      <c r="P3064" s="4">
        <f t="shared" si="286"/>
        <v>10072.422857142856</v>
      </c>
      <c r="Q3064" s="4">
        <f t="shared" si="287"/>
        <v>1968.5714285714287</v>
      </c>
    </row>
    <row r="3065" spans="1:17" x14ac:dyDescent="0.25">
      <c r="A3065" s="3">
        <v>51475</v>
      </c>
      <c r="B3065" s="3">
        <v>1</v>
      </c>
      <c r="C3065" s="3">
        <v>911</v>
      </c>
      <c r="D3065" s="3">
        <v>30</v>
      </c>
      <c r="E3065" s="3">
        <v>95</v>
      </c>
      <c r="F3065" s="3">
        <f t="shared" si="282"/>
        <v>0.04</v>
      </c>
      <c r="G3065" s="3">
        <v>0.21</v>
      </c>
      <c r="H3065" s="3">
        <v>5.7800000000000004E-3</v>
      </c>
      <c r="I3065" s="3">
        <v>6.8000000000000005E-4</v>
      </c>
      <c r="J3065" s="3">
        <v>3.1700000000000001E-3</v>
      </c>
      <c r="K3065" s="3">
        <v>0.67295000000000005</v>
      </c>
      <c r="L3065" s="3">
        <v>0.12</v>
      </c>
      <c r="M3065" s="4">
        <f t="shared" si="283"/>
        <v>87.525714285714301</v>
      </c>
      <c r="N3065" s="4">
        <f t="shared" si="284"/>
        <v>10.297142857142857</v>
      </c>
      <c r="O3065" s="4">
        <f t="shared" si="285"/>
        <v>48.002857142857145</v>
      </c>
      <c r="P3065" s="4">
        <f t="shared" si="286"/>
        <v>10190.385714285716</v>
      </c>
      <c r="Q3065" s="4">
        <f t="shared" si="287"/>
        <v>1817.1428571428571</v>
      </c>
    </row>
    <row r="3066" spans="1:17" x14ac:dyDescent="0.25">
      <c r="A3066" s="3">
        <v>51476</v>
      </c>
      <c r="B3066" s="3">
        <v>1</v>
      </c>
      <c r="C3066" s="3">
        <v>913</v>
      </c>
      <c r="D3066" s="3">
        <v>30</v>
      </c>
      <c r="E3066" s="3">
        <v>95</v>
      </c>
      <c r="F3066" s="3">
        <f t="shared" si="282"/>
        <v>0.04</v>
      </c>
      <c r="G3066" s="3">
        <v>0.22</v>
      </c>
      <c r="H3066" s="3">
        <v>6.0299999999999998E-3</v>
      </c>
      <c r="I3066" s="3">
        <v>6.8999999999999997E-4</v>
      </c>
      <c r="J3066" s="3">
        <v>3.1900000000000001E-3</v>
      </c>
      <c r="K3066" s="3">
        <v>0.68227000000000004</v>
      </c>
      <c r="L3066" s="3">
        <v>0.13</v>
      </c>
      <c r="M3066" s="4">
        <f t="shared" si="283"/>
        <v>87.160909090909087</v>
      </c>
      <c r="N3066" s="4">
        <f t="shared" si="284"/>
        <v>9.9736363636363627</v>
      </c>
      <c r="O3066" s="4">
        <f t="shared" si="285"/>
        <v>46.11</v>
      </c>
      <c r="P3066" s="4">
        <f t="shared" si="286"/>
        <v>9861.9027272727271</v>
      </c>
      <c r="Q3066" s="4">
        <f t="shared" si="287"/>
        <v>1879.0909090909092</v>
      </c>
    </row>
    <row r="3067" spans="1:17" x14ac:dyDescent="0.25">
      <c r="A3067" s="3">
        <v>51477</v>
      </c>
      <c r="B3067" s="3">
        <v>1</v>
      </c>
      <c r="C3067" s="3">
        <v>913</v>
      </c>
      <c r="D3067" s="3">
        <v>30</v>
      </c>
      <c r="E3067" s="3">
        <v>95</v>
      </c>
      <c r="F3067" s="3">
        <f t="shared" si="282"/>
        <v>0.04</v>
      </c>
      <c r="G3067" s="3">
        <v>0.22</v>
      </c>
      <c r="H3067" s="3">
        <v>6.13E-3</v>
      </c>
      <c r="I3067" s="3">
        <v>6.8999999999999997E-4</v>
      </c>
      <c r="J3067" s="3">
        <v>3.1900000000000001E-3</v>
      </c>
      <c r="K3067" s="3">
        <v>0.68679000000000001</v>
      </c>
      <c r="L3067" s="3">
        <v>0.13</v>
      </c>
      <c r="M3067" s="4">
        <f t="shared" si="283"/>
        <v>88.606363636363639</v>
      </c>
      <c r="N3067" s="4">
        <f t="shared" si="284"/>
        <v>9.9736363636363627</v>
      </c>
      <c r="O3067" s="4">
        <f t="shared" si="285"/>
        <v>46.11</v>
      </c>
      <c r="P3067" s="4">
        <f t="shared" si="286"/>
        <v>9927.2372727272723</v>
      </c>
      <c r="Q3067" s="4">
        <f t="shared" si="287"/>
        <v>1879.0909090909092</v>
      </c>
    </row>
    <row r="3068" spans="1:17" x14ac:dyDescent="0.25">
      <c r="A3068" s="3">
        <v>51478</v>
      </c>
      <c r="B3068" s="3">
        <v>1</v>
      </c>
      <c r="C3068" s="3">
        <v>912</v>
      </c>
      <c r="D3068" s="3">
        <v>30</v>
      </c>
      <c r="E3068" s="3">
        <v>95</v>
      </c>
      <c r="F3068" s="3">
        <f t="shared" si="282"/>
        <v>0.04</v>
      </c>
      <c r="G3068" s="3">
        <v>0.22</v>
      </c>
      <c r="H3068" s="3">
        <v>5.9899999999999997E-3</v>
      </c>
      <c r="I3068" s="3">
        <v>6.8000000000000005E-4</v>
      </c>
      <c r="J3068" s="3">
        <v>3.1700000000000001E-3</v>
      </c>
      <c r="K3068" s="3">
        <v>0.68716999999999995</v>
      </c>
      <c r="L3068" s="3">
        <v>0.13</v>
      </c>
      <c r="M3068" s="4">
        <f t="shared" si="283"/>
        <v>86.582727272727269</v>
      </c>
      <c r="N3068" s="4">
        <f t="shared" si="284"/>
        <v>9.82909090909091</v>
      </c>
      <c r="O3068" s="4">
        <f t="shared" si="285"/>
        <v>45.82090909090909</v>
      </c>
      <c r="P3068" s="4">
        <f t="shared" si="286"/>
        <v>9932.73</v>
      </c>
      <c r="Q3068" s="4">
        <f t="shared" si="287"/>
        <v>1879.0909090909092</v>
      </c>
    </row>
    <row r="3069" spans="1:17" x14ac:dyDescent="0.25">
      <c r="A3069" s="3">
        <v>51479</v>
      </c>
      <c r="B3069" s="3">
        <v>1</v>
      </c>
      <c r="C3069" s="3">
        <v>913</v>
      </c>
      <c r="D3069" s="3">
        <v>30</v>
      </c>
      <c r="E3069" s="3">
        <v>96</v>
      </c>
      <c r="F3069" s="3">
        <f t="shared" si="282"/>
        <v>0.06</v>
      </c>
      <c r="G3069" s="3">
        <v>0.22</v>
      </c>
      <c r="H3069" s="3">
        <v>5.8199999999999997E-3</v>
      </c>
      <c r="I3069" s="3">
        <v>5.9000000000000003E-4</v>
      </c>
      <c r="J3069" s="3">
        <v>3.1900000000000001E-3</v>
      </c>
      <c r="K3069" s="3">
        <v>0.69264000000000003</v>
      </c>
      <c r="L3069" s="3">
        <v>0.14000000000000001</v>
      </c>
      <c r="M3069" s="4">
        <f t="shared" si="283"/>
        <v>84.125454545454545</v>
      </c>
      <c r="N3069" s="4">
        <f t="shared" si="284"/>
        <v>8.5281818181818192</v>
      </c>
      <c r="O3069" s="4">
        <f t="shared" si="285"/>
        <v>46.11</v>
      </c>
      <c r="P3069" s="4">
        <f t="shared" si="286"/>
        <v>10011.796363636364</v>
      </c>
      <c r="Q3069" s="4">
        <f t="shared" si="287"/>
        <v>2023.636363636364</v>
      </c>
    </row>
    <row r="3070" spans="1:17" x14ac:dyDescent="0.25">
      <c r="A3070" s="3">
        <v>51480</v>
      </c>
      <c r="B3070" s="3">
        <v>1</v>
      </c>
      <c r="C3070" s="3">
        <v>910</v>
      </c>
      <c r="D3070" s="3">
        <v>30</v>
      </c>
      <c r="E3070" s="3">
        <v>96</v>
      </c>
      <c r="F3070" s="3">
        <f t="shared" si="282"/>
        <v>0.06</v>
      </c>
      <c r="G3070" s="3">
        <v>0.22</v>
      </c>
      <c r="H3070" s="3">
        <v>5.5700000000000003E-3</v>
      </c>
      <c r="I3070" s="3">
        <v>5.8E-4</v>
      </c>
      <c r="J3070" s="3">
        <v>3.1700000000000001E-3</v>
      </c>
      <c r="K3070" s="3">
        <v>0.68701999999999996</v>
      </c>
      <c r="L3070" s="3">
        <v>0.14000000000000001</v>
      </c>
      <c r="M3070" s="4">
        <f t="shared" si="283"/>
        <v>80.511818181818185</v>
      </c>
      <c r="N3070" s="4">
        <f t="shared" si="284"/>
        <v>8.3836363636363629</v>
      </c>
      <c r="O3070" s="4">
        <f t="shared" si="285"/>
        <v>45.82090909090909</v>
      </c>
      <c r="P3070" s="4">
        <f t="shared" si="286"/>
        <v>9930.5618181818172</v>
      </c>
      <c r="Q3070" s="4">
        <f t="shared" si="287"/>
        <v>2023.636363636364</v>
      </c>
    </row>
    <row r="3071" spans="1:17" x14ac:dyDescent="0.25">
      <c r="A3071" s="3">
        <v>51481</v>
      </c>
      <c r="B3071" s="3">
        <v>1</v>
      </c>
      <c r="C3071" s="3">
        <v>912</v>
      </c>
      <c r="D3071" s="3">
        <v>30</v>
      </c>
      <c r="E3071" s="3">
        <v>95</v>
      </c>
      <c r="F3071" s="3">
        <f t="shared" si="282"/>
        <v>0.04</v>
      </c>
      <c r="G3071" s="3">
        <v>0.22</v>
      </c>
      <c r="H3071" s="3">
        <v>5.3600000000000002E-3</v>
      </c>
      <c r="I3071" s="3">
        <v>5.8E-4</v>
      </c>
      <c r="J3071" s="3">
        <v>3.14E-3</v>
      </c>
      <c r="K3071" s="3">
        <v>0.68052999999999997</v>
      </c>
      <c r="L3071" s="3">
        <v>0.13</v>
      </c>
      <c r="M3071" s="4">
        <f t="shared" si="283"/>
        <v>77.476363636363644</v>
      </c>
      <c r="N3071" s="4">
        <f t="shared" si="284"/>
        <v>8.3836363636363629</v>
      </c>
      <c r="O3071" s="4">
        <f t="shared" si="285"/>
        <v>45.387272727272723</v>
      </c>
      <c r="P3071" s="4">
        <f t="shared" si="286"/>
        <v>9836.7518181818177</v>
      </c>
      <c r="Q3071" s="4">
        <f t="shared" si="287"/>
        <v>1879.0909090909092</v>
      </c>
    </row>
    <row r="3072" spans="1:17" x14ac:dyDescent="0.25">
      <c r="A3072" s="3">
        <v>51482</v>
      </c>
      <c r="B3072" s="3">
        <v>1</v>
      </c>
      <c r="C3072" s="3">
        <v>909</v>
      </c>
      <c r="D3072" s="3">
        <v>30</v>
      </c>
      <c r="E3072" s="3">
        <v>95</v>
      </c>
      <c r="F3072" s="3">
        <f t="shared" si="282"/>
        <v>0.04</v>
      </c>
      <c r="G3072" s="3">
        <v>0.22</v>
      </c>
      <c r="H3072" s="3">
        <v>5.3E-3</v>
      </c>
      <c r="I3072" s="3">
        <v>6.7000000000000002E-4</v>
      </c>
      <c r="J3072" s="3">
        <v>3.13E-3</v>
      </c>
      <c r="K3072" s="3">
        <v>0.67386000000000001</v>
      </c>
      <c r="L3072" s="3">
        <v>0.13</v>
      </c>
      <c r="M3072" s="4">
        <f t="shared" si="283"/>
        <v>76.609090909090909</v>
      </c>
      <c r="N3072" s="4">
        <f t="shared" si="284"/>
        <v>9.6845454545454555</v>
      </c>
      <c r="O3072" s="4">
        <f t="shared" si="285"/>
        <v>45.242727272727272</v>
      </c>
      <c r="P3072" s="4">
        <f t="shared" si="286"/>
        <v>9740.34</v>
      </c>
      <c r="Q3072" s="4">
        <f t="shared" si="287"/>
        <v>1879.0909090909092</v>
      </c>
    </row>
    <row r="3073" spans="1:17" x14ac:dyDescent="0.25">
      <c r="A3073" s="3">
        <v>51483</v>
      </c>
      <c r="B3073" s="3">
        <v>1</v>
      </c>
      <c r="C3073" s="3">
        <v>911</v>
      </c>
      <c r="D3073" s="3">
        <v>30</v>
      </c>
      <c r="E3073" s="3">
        <v>95</v>
      </c>
      <c r="F3073" s="3">
        <f t="shared" si="282"/>
        <v>0.04</v>
      </c>
      <c r="G3073" s="3">
        <v>0.21</v>
      </c>
      <c r="H3073" s="3">
        <v>5.28E-3</v>
      </c>
      <c r="I3073" s="3">
        <v>6.7000000000000002E-4</v>
      </c>
      <c r="J3073" s="3">
        <v>3.1199999999999999E-3</v>
      </c>
      <c r="K3073" s="3">
        <v>0.67208000000000001</v>
      </c>
      <c r="L3073" s="3">
        <v>0.13</v>
      </c>
      <c r="M3073" s="4">
        <f t="shared" si="283"/>
        <v>79.954285714285717</v>
      </c>
      <c r="N3073" s="4">
        <f t="shared" si="284"/>
        <v>10.145714285714286</v>
      </c>
      <c r="O3073" s="4">
        <f t="shared" si="285"/>
        <v>47.245714285714286</v>
      </c>
      <c r="P3073" s="4">
        <f t="shared" si="286"/>
        <v>10177.211428571431</v>
      </c>
      <c r="Q3073" s="4">
        <f t="shared" si="287"/>
        <v>1968.5714285714287</v>
      </c>
    </row>
    <row r="3074" spans="1:17" x14ac:dyDescent="0.25">
      <c r="A3074" s="3">
        <v>51484</v>
      </c>
      <c r="B3074" s="3">
        <v>1</v>
      </c>
      <c r="C3074" s="3">
        <v>912</v>
      </c>
      <c r="D3074" s="3">
        <v>30</v>
      </c>
      <c r="E3074" s="3">
        <v>96</v>
      </c>
      <c r="F3074" s="3">
        <f t="shared" ref="F3074:F3137" si="288">(E3074-$E$13411)/($E$13410-$E$13411)</f>
        <v>0.06</v>
      </c>
      <c r="G3074" s="3">
        <v>0.22</v>
      </c>
      <c r="H3074" s="3">
        <v>5.3499999999999997E-3</v>
      </c>
      <c r="I3074" s="3">
        <v>5.8E-4</v>
      </c>
      <c r="J3074" s="3">
        <v>2.8500000000000001E-3</v>
      </c>
      <c r="K3074" s="3">
        <v>0.68076999999999999</v>
      </c>
      <c r="L3074" s="3">
        <v>0.11</v>
      </c>
      <c r="M3074" s="4">
        <f t="shared" ref="M3074:M3137" si="289">H3074/$G3074*3180</f>
        <v>77.331818181818178</v>
      </c>
      <c r="N3074" s="4">
        <f t="shared" ref="N3074:N3137" si="290">I3074/$G3074*3180</f>
        <v>8.3836363636363629</v>
      </c>
      <c r="O3074" s="4">
        <f t="shared" ref="O3074:O3137" si="291">J3074/$G3074*3180</f>
        <v>41.195454545454545</v>
      </c>
      <c r="P3074" s="4">
        <f t="shared" ref="P3074:P3137" si="292">K3074/$G3074*3180</f>
        <v>9840.2209090909091</v>
      </c>
      <c r="Q3074" s="4">
        <f t="shared" ref="Q3074:Q3137" si="293">L3074/$G3074*3180</f>
        <v>1590</v>
      </c>
    </row>
    <row r="3075" spans="1:17" x14ac:dyDescent="0.25">
      <c r="A3075" s="3">
        <v>51485</v>
      </c>
      <c r="B3075" s="3">
        <v>1</v>
      </c>
      <c r="C3075" s="3">
        <v>912</v>
      </c>
      <c r="D3075" s="3">
        <v>30</v>
      </c>
      <c r="E3075" s="3">
        <v>96</v>
      </c>
      <c r="F3075" s="3">
        <f t="shared" si="288"/>
        <v>0.06</v>
      </c>
      <c r="G3075" s="3">
        <v>0.22</v>
      </c>
      <c r="H3075" s="3">
        <v>5.3299999999999997E-3</v>
      </c>
      <c r="I3075" s="3">
        <v>5.9000000000000003E-4</v>
      </c>
      <c r="J3075" s="3">
        <v>2.8600000000000001E-3</v>
      </c>
      <c r="K3075" s="3">
        <v>0.67956000000000005</v>
      </c>
      <c r="L3075" s="3">
        <v>0.13</v>
      </c>
      <c r="M3075" s="4">
        <f t="shared" si="289"/>
        <v>77.042727272727262</v>
      </c>
      <c r="N3075" s="4">
        <f t="shared" si="290"/>
        <v>8.5281818181818192</v>
      </c>
      <c r="O3075" s="4">
        <f t="shared" si="291"/>
        <v>41.34</v>
      </c>
      <c r="P3075" s="4">
        <f t="shared" si="292"/>
        <v>9822.7309090909093</v>
      </c>
      <c r="Q3075" s="4">
        <f t="shared" si="293"/>
        <v>1879.0909090909092</v>
      </c>
    </row>
    <row r="3076" spans="1:17" x14ac:dyDescent="0.25">
      <c r="A3076" s="3">
        <v>51486</v>
      </c>
      <c r="B3076" s="3">
        <v>1</v>
      </c>
      <c r="C3076" s="3">
        <v>912</v>
      </c>
      <c r="D3076" s="3">
        <v>30</v>
      </c>
      <c r="E3076" s="3">
        <v>95</v>
      </c>
      <c r="F3076" s="3">
        <f t="shared" si="288"/>
        <v>0.04</v>
      </c>
      <c r="G3076" s="3">
        <v>0.21</v>
      </c>
      <c r="H3076" s="3">
        <v>5.2399999999999999E-3</v>
      </c>
      <c r="I3076" s="3">
        <v>5.8E-4</v>
      </c>
      <c r="J3076" s="3">
        <v>2.81E-3</v>
      </c>
      <c r="K3076" s="3">
        <v>0.66842000000000001</v>
      </c>
      <c r="L3076" s="3">
        <v>0.14000000000000001</v>
      </c>
      <c r="M3076" s="4">
        <f t="shared" si="289"/>
        <v>79.348571428571432</v>
      </c>
      <c r="N3076" s="4">
        <f t="shared" si="290"/>
        <v>8.7828571428571429</v>
      </c>
      <c r="O3076" s="4">
        <f t="shared" si="291"/>
        <v>42.551428571428573</v>
      </c>
      <c r="P3076" s="4">
        <f t="shared" si="292"/>
        <v>10121.788571428571</v>
      </c>
      <c r="Q3076" s="4">
        <f t="shared" si="293"/>
        <v>2120.0000000000005</v>
      </c>
    </row>
    <row r="3077" spans="1:17" x14ac:dyDescent="0.25">
      <c r="A3077" s="3">
        <v>51487</v>
      </c>
      <c r="B3077" s="3">
        <v>1</v>
      </c>
      <c r="C3077" s="3">
        <v>912</v>
      </c>
      <c r="D3077" s="3">
        <v>30</v>
      </c>
      <c r="E3077" s="3">
        <v>96</v>
      </c>
      <c r="F3077" s="3">
        <f t="shared" si="288"/>
        <v>0.06</v>
      </c>
      <c r="G3077" s="3">
        <v>0.22</v>
      </c>
      <c r="H3077" s="3">
        <v>5.28E-3</v>
      </c>
      <c r="I3077" s="3">
        <v>5.9000000000000003E-4</v>
      </c>
      <c r="J3077" s="3">
        <v>2.8600000000000001E-3</v>
      </c>
      <c r="K3077" s="3">
        <v>0.67505000000000004</v>
      </c>
      <c r="L3077" s="3">
        <v>0.13</v>
      </c>
      <c r="M3077" s="4">
        <f t="shared" si="289"/>
        <v>76.320000000000007</v>
      </c>
      <c r="N3077" s="4">
        <f t="shared" si="290"/>
        <v>8.5281818181818192</v>
      </c>
      <c r="O3077" s="4">
        <f t="shared" si="291"/>
        <v>41.34</v>
      </c>
      <c r="P3077" s="4">
        <f t="shared" si="292"/>
        <v>9757.5409090909088</v>
      </c>
      <c r="Q3077" s="4">
        <f t="shared" si="293"/>
        <v>1879.0909090909092</v>
      </c>
    </row>
    <row r="3078" spans="1:17" x14ac:dyDescent="0.25">
      <c r="A3078" s="3">
        <v>51488</v>
      </c>
      <c r="B3078" s="3">
        <v>1</v>
      </c>
      <c r="C3078" s="3">
        <v>912</v>
      </c>
      <c r="D3078" s="3">
        <v>30</v>
      </c>
      <c r="E3078" s="3">
        <v>96</v>
      </c>
      <c r="F3078" s="3">
        <f t="shared" si="288"/>
        <v>0.06</v>
      </c>
      <c r="G3078" s="3">
        <v>0.22</v>
      </c>
      <c r="H3078" s="3">
        <v>5.3200000000000001E-3</v>
      </c>
      <c r="I3078" s="3">
        <v>5.9000000000000003E-4</v>
      </c>
      <c r="J3078" s="3">
        <v>2.8600000000000001E-3</v>
      </c>
      <c r="K3078" s="3">
        <v>0.68857000000000002</v>
      </c>
      <c r="L3078" s="3">
        <v>0.13</v>
      </c>
      <c r="M3078" s="4">
        <f t="shared" si="289"/>
        <v>76.898181818181826</v>
      </c>
      <c r="N3078" s="4">
        <f t="shared" si="290"/>
        <v>8.5281818181818192</v>
      </c>
      <c r="O3078" s="4">
        <f t="shared" si="291"/>
        <v>41.34</v>
      </c>
      <c r="P3078" s="4">
        <f t="shared" si="292"/>
        <v>9952.9663636363639</v>
      </c>
      <c r="Q3078" s="4">
        <f t="shared" si="293"/>
        <v>1879.0909090909092</v>
      </c>
    </row>
    <row r="3079" spans="1:17" x14ac:dyDescent="0.25">
      <c r="A3079" s="3">
        <v>51489</v>
      </c>
      <c r="B3079" s="3">
        <v>1</v>
      </c>
      <c r="C3079" s="3">
        <v>912</v>
      </c>
      <c r="D3079" s="3">
        <v>30</v>
      </c>
      <c r="E3079" s="3">
        <v>96</v>
      </c>
      <c r="F3079" s="3">
        <f t="shared" si="288"/>
        <v>0.06</v>
      </c>
      <c r="G3079" s="3">
        <v>0.17501531407719351</v>
      </c>
      <c r="H3079" s="3">
        <v>4.4085889355595861E-3</v>
      </c>
      <c r="I3079" s="3">
        <v>4.415434570552692E-4</v>
      </c>
      <c r="J3079" s="3">
        <v>2.1563750228280583E-3</v>
      </c>
      <c r="K3079" s="3">
        <v>0.54970448994632726</v>
      </c>
      <c r="L3079" s="3">
        <v>0.12</v>
      </c>
      <c r="M3079" s="4">
        <f t="shared" si="289"/>
        <v>80.103349178324052</v>
      </c>
      <c r="N3079" s="4">
        <f t="shared" si="290"/>
        <v>8.0227733260899097</v>
      </c>
      <c r="O3079" s="4">
        <f t="shared" si="291"/>
        <v>39.180986011136767</v>
      </c>
      <c r="P3079" s="4">
        <f t="shared" si="292"/>
        <v>9988.041830775499</v>
      </c>
      <c r="Q3079" s="4">
        <f t="shared" si="293"/>
        <v>2180.3806256159319</v>
      </c>
    </row>
    <row r="3080" spans="1:17" x14ac:dyDescent="0.25">
      <c r="A3080" s="3">
        <v>51490</v>
      </c>
      <c r="B3080" s="3">
        <v>1</v>
      </c>
      <c r="C3080" s="3">
        <v>900</v>
      </c>
      <c r="D3080" s="3">
        <v>30</v>
      </c>
      <c r="E3080" s="3">
        <v>95</v>
      </c>
      <c r="F3080" s="3">
        <f t="shared" si="288"/>
        <v>0.04</v>
      </c>
      <c r="G3080" s="3">
        <v>0.21058178272904798</v>
      </c>
      <c r="H3080" s="3">
        <v>4.7180449325794288E-3</v>
      </c>
      <c r="I3080" s="3">
        <v>4.2003298571618108E-4</v>
      </c>
      <c r="J3080" s="3">
        <v>2.0513238837301861E-3</v>
      </c>
      <c r="K3080" s="3">
        <v>0.66261017514141751</v>
      </c>
      <c r="L3080" s="3">
        <v>0.11</v>
      </c>
      <c r="M3080" s="4">
        <f t="shared" si="289"/>
        <v>71.247297326318019</v>
      </c>
      <c r="N3080" s="4">
        <f t="shared" si="290"/>
        <v>6.3429270911628883</v>
      </c>
      <c r="O3080" s="4">
        <f t="shared" si="291"/>
        <v>30.977085794051312</v>
      </c>
      <c r="P3080" s="4">
        <f t="shared" si="292"/>
        <v>10006.090411253086</v>
      </c>
      <c r="Q3080" s="4">
        <f t="shared" si="293"/>
        <v>1661.1123501128382</v>
      </c>
    </row>
    <row r="3081" spans="1:17" x14ac:dyDescent="0.25">
      <c r="A3081" s="3">
        <v>51491</v>
      </c>
      <c r="B3081" s="3">
        <v>1</v>
      </c>
      <c r="C3081" s="3">
        <v>905</v>
      </c>
      <c r="D3081" s="3">
        <v>30</v>
      </c>
      <c r="E3081" s="3">
        <v>99</v>
      </c>
      <c r="F3081" s="3">
        <f t="shared" si="288"/>
        <v>0.12</v>
      </c>
      <c r="G3081" s="3">
        <v>0.23369506794420072</v>
      </c>
      <c r="H3081" s="3">
        <v>5.4750721337897745E-3</v>
      </c>
      <c r="I3081" s="3">
        <v>4.5158843047243033E-4</v>
      </c>
      <c r="J3081" s="3">
        <v>2.2054318697490782E-3</v>
      </c>
      <c r="K3081" s="3">
        <v>0.73549402513377982</v>
      </c>
      <c r="L3081" s="3">
        <v>0.11</v>
      </c>
      <c r="M3081" s="4">
        <f t="shared" si="289"/>
        <v>74.501911994174534</v>
      </c>
      <c r="N3081" s="4">
        <f t="shared" si="290"/>
        <v>6.1449786747113286</v>
      </c>
      <c r="O3081" s="4">
        <f t="shared" si="291"/>
        <v>30.010360969520441</v>
      </c>
      <c r="P3081" s="4">
        <f t="shared" si="292"/>
        <v>10008.217205867053</v>
      </c>
      <c r="Q3081" s="4">
        <f t="shared" si="293"/>
        <v>1496.8223466467064</v>
      </c>
    </row>
    <row r="3082" spans="1:17" x14ac:dyDescent="0.25">
      <c r="A3082" s="3">
        <v>51492</v>
      </c>
      <c r="B3082" s="3">
        <v>1</v>
      </c>
      <c r="C3082" s="3">
        <v>1085</v>
      </c>
      <c r="D3082" s="3">
        <v>30</v>
      </c>
      <c r="E3082" s="3">
        <v>99</v>
      </c>
      <c r="F3082" s="3">
        <f t="shared" si="288"/>
        <v>0.12</v>
      </c>
      <c r="G3082" s="3">
        <v>0.3270477907107972</v>
      </c>
      <c r="H3082" s="3">
        <v>7.2929713508057782E-3</v>
      </c>
      <c r="I3082" s="3">
        <v>5.6419388560956252E-4</v>
      </c>
      <c r="J3082" s="3">
        <v>3.0615172087340601E-3</v>
      </c>
      <c r="K3082" s="3">
        <v>1.0295445013371396</v>
      </c>
      <c r="L3082" s="3">
        <v>0.13</v>
      </c>
      <c r="M3082" s="4">
        <f t="shared" si="289"/>
        <v>70.912109955423475</v>
      </c>
      <c r="N3082" s="4">
        <f t="shared" si="290"/>
        <v>5.4858543833580979</v>
      </c>
      <c r="O3082" s="4">
        <f t="shared" si="291"/>
        <v>29.768202080237742</v>
      </c>
      <c r="P3082" s="4">
        <f t="shared" si="292"/>
        <v>10010.621099554235</v>
      </c>
      <c r="Q3082" s="4">
        <f t="shared" si="293"/>
        <v>1264.0354460170092</v>
      </c>
    </row>
    <row r="3083" spans="1:17" x14ac:dyDescent="0.25">
      <c r="A3083" s="3">
        <v>51493</v>
      </c>
      <c r="B3083" s="3">
        <v>1</v>
      </c>
      <c r="C3083" s="3">
        <v>1535</v>
      </c>
      <c r="D3083" s="3">
        <v>30</v>
      </c>
      <c r="E3083" s="3">
        <v>101</v>
      </c>
      <c r="F3083" s="3">
        <f t="shared" si="288"/>
        <v>0.16</v>
      </c>
      <c r="G3083" s="3">
        <v>0.6569148827558372</v>
      </c>
      <c r="H3083" s="3">
        <v>1.1651763879532942E-2</v>
      </c>
      <c r="I3083" s="3">
        <v>8.4871684949731766E-4</v>
      </c>
      <c r="J3083" s="3">
        <v>1.4737408859488309E-2</v>
      </c>
      <c r="K3083" s="3">
        <v>2.0553421998679227</v>
      </c>
      <c r="L3083" s="3">
        <v>0.19</v>
      </c>
      <c r="M3083" s="4">
        <f t="shared" si="289"/>
        <v>56.403972736124643</v>
      </c>
      <c r="N3083" s="4">
        <f t="shared" si="290"/>
        <v>4.1084768396160802</v>
      </c>
      <c r="O3083" s="4">
        <f t="shared" si="291"/>
        <v>71.340993184031177</v>
      </c>
      <c r="P3083" s="4">
        <f t="shared" si="292"/>
        <v>9949.5206565586323</v>
      </c>
      <c r="Q3083" s="4">
        <f t="shared" si="293"/>
        <v>919.75386136071086</v>
      </c>
    </row>
    <row r="3084" spans="1:17" x14ac:dyDescent="0.25">
      <c r="A3084" s="3">
        <v>51494</v>
      </c>
      <c r="B3084" s="3">
        <v>1</v>
      </c>
      <c r="C3084" s="3">
        <v>1533</v>
      </c>
      <c r="D3084" s="3">
        <v>30</v>
      </c>
      <c r="E3084" s="3">
        <v>105</v>
      </c>
      <c r="F3084" s="3">
        <f t="shared" si="288"/>
        <v>0.24</v>
      </c>
      <c r="G3084" s="3">
        <v>0.81792503758528645</v>
      </c>
      <c r="H3084" s="3">
        <v>1.3840744187806836E-2</v>
      </c>
      <c r="I3084" s="3">
        <v>8.922818591839489E-4</v>
      </c>
      <c r="J3084" s="3">
        <v>6.8754121552623657E-2</v>
      </c>
      <c r="K3084" s="3">
        <v>2.4804052302586359</v>
      </c>
      <c r="L3084" s="3">
        <v>0.18</v>
      </c>
      <c r="M3084" s="4">
        <f t="shared" si="289"/>
        <v>53.81124735729388</v>
      </c>
      <c r="N3084" s="4">
        <f t="shared" si="290"/>
        <v>3.4690909090909092</v>
      </c>
      <c r="O3084" s="4">
        <f t="shared" si="291"/>
        <v>267.30824524312897</v>
      </c>
      <c r="P3084" s="4">
        <f t="shared" si="292"/>
        <v>9643.5348837209294</v>
      </c>
      <c r="Q3084" s="4">
        <f t="shared" si="293"/>
        <v>699.81963345915415</v>
      </c>
    </row>
    <row r="3085" spans="1:17" x14ac:dyDescent="0.25">
      <c r="A3085" s="3">
        <v>51495</v>
      </c>
      <c r="B3085" s="3">
        <v>1</v>
      </c>
      <c r="C3085" s="3">
        <v>1490</v>
      </c>
      <c r="D3085" s="3">
        <v>30</v>
      </c>
      <c r="E3085" s="3">
        <v>106</v>
      </c>
      <c r="F3085" s="3">
        <f t="shared" si="288"/>
        <v>0.26</v>
      </c>
      <c r="G3085" s="3">
        <v>0.93897051983248558</v>
      </c>
      <c r="H3085" s="3">
        <v>1.8414012784674721E-2</v>
      </c>
      <c r="I3085" s="3">
        <v>8.7154931176776352E-4</v>
      </c>
      <c r="J3085" s="3">
        <v>4.2091102421032298E-2</v>
      </c>
      <c r="K3085" s="3">
        <v>2.905839992180737</v>
      </c>
      <c r="L3085" s="3">
        <v>0.2</v>
      </c>
      <c r="M3085" s="4">
        <f t="shared" si="289"/>
        <v>62.362512366961461</v>
      </c>
      <c r="N3085" s="4">
        <f t="shared" si="290"/>
        <v>2.9516654174786385</v>
      </c>
      <c r="O3085" s="4">
        <f t="shared" si="291"/>
        <v>142.54942287513114</v>
      </c>
      <c r="P3085" s="4">
        <f t="shared" si="292"/>
        <v>9841.1728376555238</v>
      </c>
      <c r="Q3085" s="4">
        <f t="shared" si="293"/>
        <v>677.33755913174343</v>
      </c>
    </row>
    <row r="3086" spans="1:17" x14ac:dyDescent="0.25">
      <c r="A3086" s="3">
        <v>51496</v>
      </c>
      <c r="B3086" s="3">
        <v>1</v>
      </c>
      <c r="C3086" s="3">
        <v>1478</v>
      </c>
      <c r="D3086" s="3">
        <v>30</v>
      </c>
      <c r="E3086" s="3">
        <v>103</v>
      </c>
      <c r="F3086" s="3">
        <f t="shared" si="288"/>
        <v>0.2</v>
      </c>
      <c r="G3086" s="3">
        <v>1.0889386795158653</v>
      </c>
      <c r="H3086" s="3">
        <v>2.5437131419068195E-2</v>
      </c>
      <c r="I3086" s="3">
        <v>8.1292950651797263E-4</v>
      </c>
      <c r="J3086" s="3">
        <v>2.3379600536292081E-2</v>
      </c>
      <c r="K3086" s="3">
        <v>3.4105228599033088</v>
      </c>
      <c r="L3086" s="3">
        <v>0.18</v>
      </c>
      <c r="M3086" s="4">
        <f t="shared" si="289"/>
        <v>74.283409556725488</v>
      </c>
      <c r="N3086" s="4">
        <f t="shared" si="290"/>
        <v>2.3739774142989187</v>
      </c>
      <c r="O3086" s="4">
        <f t="shared" si="291"/>
        <v>68.274854318209208</v>
      </c>
      <c r="P3086" s="4">
        <f t="shared" si="292"/>
        <v>9959.6633846401164</v>
      </c>
      <c r="Q3086" s="4">
        <f t="shared" si="293"/>
        <v>525.6494334965538</v>
      </c>
    </row>
    <row r="3087" spans="1:17" x14ac:dyDescent="0.25">
      <c r="A3087" s="3">
        <v>51497</v>
      </c>
      <c r="B3087" s="3">
        <v>1</v>
      </c>
      <c r="C3087" s="3">
        <v>1481</v>
      </c>
      <c r="D3087" s="3">
        <v>30</v>
      </c>
      <c r="E3087" s="3">
        <v>101</v>
      </c>
      <c r="F3087" s="3">
        <f t="shared" si="288"/>
        <v>0.16</v>
      </c>
      <c r="G3087" s="3">
        <v>1.2057825029425091</v>
      </c>
      <c r="H3087" s="3">
        <v>3.4081515083170193E-2</v>
      </c>
      <c r="I3087" s="3">
        <v>8.0316321624569872E-4</v>
      </c>
      <c r="J3087" s="3">
        <v>1.4818050036160955E-2</v>
      </c>
      <c r="K3087" s="3">
        <v>3.7941679378304558</v>
      </c>
      <c r="L3087" s="3">
        <v>0.18</v>
      </c>
      <c r="M3087" s="4">
        <f t="shared" si="289"/>
        <v>89.882891566265045</v>
      </c>
      <c r="N3087" s="4">
        <f t="shared" si="290"/>
        <v>2.1181755593803784</v>
      </c>
      <c r="O3087" s="4">
        <f t="shared" si="291"/>
        <v>39.079518072289162</v>
      </c>
      <c r="P3087" s="4">
        <f t="shared" si="292"/>
        <v>10006.327022375213</v>
      </c>
      <c r="Q3087" s="4">
        <f t="shared" si="293"/>
        <v>474.71247808220318</v>
      </c>
    </row>
    <row r="3088" spans="1:17" x14ac:dyDescent="0.25">
      <c r="A3088" s="3">
        <v>51498</v>
      </c>
      <c r="B3088" s="3">
        <v>1</v>
      </c>
      <c r="C3088" s="3">
        <v>1524</v>
      </c>
      <c r="D3088" s="3">
        <v>30</v>
      </c>
      <c r="E3088" s="3">
        <v>101</v>
      </c>
      <c r="F3088" s="3">
        <f t="shared" si="288"/>
        <v>0.16</v>
      </c>
      <c r="G3088" s="3">
        <v>1.3485736251580878</v>
      </c>
      <c r="H3088" s="3">
        <v>4.4746946734748667E-2</v>
      </c>
      <c r="I3088" s="3">
        <v>9.959206571398514E-4</v>
      </c>
      <c r="J3088" s="3">
        <v>1.1580472757440133E-2</v>
      </c>
      <c r="K3088" s="3">
        <v>4.2510261139311663</v>
      </c>
      <c r="L3088" s="3">
        <v>0.19</v>
      </c>
      <c r="M3088" s="4">
        <f t="shared" si="289"/>
        <v>105.51540380290328</v>
      </c>
      <c r="N3088" s="4">
        <f t="shared" si="290"/>
        <v>2.34842772439174</v>
      </c>
      <c r="O3088" s="4">
        <f t="shared" si="291"/>
        <v>27.307299120834184</v>
      </c>
      <c r="P3088" s="4">
        <f t="shared" si="292"/>
        <v>10024.119402985076</v>
      </c>
      <c r="Q3088" s="4">
        <f t="shared" si="293"/>
        <v>448.02893125629095</v>
      </c>
    </row>
    <row r="3089" spans="1:17" x14ac:dyDescent="0.25">
      <c r="A3089" s="3">
        <v>51499</v>
      </c>
      <c r="B3089" s="3">
        <v>1</v>
      </c>
      <c r="C3089" s="3">
        <v>1539</v>
      </c>
      <c r="D3089" s="3">
        <v>30</v>
      </c>
      <c r="E3089" s="3">
        <v>101</v>
      </c>
      <c r="F3089" s="3">
        <f t="shared" si="288"/>
        <v>0.16</v>
      </c>
      <c r="G3089" s="3">
        <v>1.51</v>
      </c>
      <c r="H3089" s="3">
        <v>6.2600000000000003E-2</v>
      </c>
      <c r="I3089" s="3">
        <v>1.5E-3</v>
      </c>
      <c r="J3089" s="3">
        <v>1.319E-2</v>
      </c>
      <c r="K3089" s="3">
        <v>4.7580999999999998</v>
      </c>
      <c r="L3089" s="3">
        <v>0.2</v>
      </c>
      <c r="M3089" s="4">
        <f t="shared" si="289"/>
        <v>131.83311258278147</v>
      </c>
      <c r="N3089" s="4">
        <f t="shared" si="290"/>
        <v>3.1589403973509933</v>
      </c>
      <c r="O3089" s="4">
        <f t="shared" si="291"/>
        <v>27.777615894039737</v>
      </c>
      <c r="P3089" s="4">
        <f t="shared" si="292"/>
        <v>10020.369536423839</v>
      </c>
      <c r="Q3089" s="4">
        <f t="shared" si="293"/>
        <v>421.19205298013247</v>
      </c>
    </row>
    <row r="3090" spans="1:17" x14ac:dyDescent="0.25">
      <c r="A3090" s="3">
        <v>51500</v>
      </c>
      <c r="B3090" s="3">
        <v>1</v>
      </c>
      <c r="C3090" s="3">
        <v>1536</v>
      </c>
      <c r="D3090" s="3">
        <v>30</v>
      </c>
      <c r="E3090" s="3">
        <v>101</v>
      </c>
      <c r="F3090" s="3">
        <f t="shared" si="288"/>
        <v>0.16</v>
      </c>
      <c r="G3090" s="3">
        <v>1.4</v>
      </c>
      <c r="H3090" s="3">
        <v>6.3320000000000001E-2</v>
      </c>
      <c r="I3090" s="3">
        <v>1.6100000000000001E-3</v>
      </c>
      <c r="J3090" s="3">
        <v>1.2760000000000001E-2</v>
      </c>
      <c r="K3090" s="3">
        <v>4.3975499999999998</v>
      </c>
      <c r="L3090" s="3">
        <v>0.19</v>
      </c>
      <c r="M3090" s="4">
        <f t="shared" si="289"/>
        <v>143.82685714285714</v>
      </c>
      <c r="N3090" s="4">
        <f t="shared" si="290"/>
        <v>3.6570000000000005</v>
      </c>
      <c r="O3090" s="4">
        <f t="shared" si="291"/>
        <v>28.983428571428576</v>
      </c>
      <c r="P3090" s="4">
        <f t="shared" si="292"/>
        <v>9988.7207142857151</v>
      </c>
      <c r="Q3090" s="4">
        <f t="shared" si="293"/>
        <v>431.57142857142861</v>
      </c>
    </row>
    <row r="3091" spans="1:17" x14ac:dyDescent="0.25">
      <c r="A3091" s="3">
        <v>51501</v>
      </c>
      <c r="B3091" s="3">
        <v>1</v>
      </c>
      <c r="C3091" s="3">
        <v>1535</v>
      </c>
      <c r="D3091" s="3">
        <v>30</v>
      </c>
      <c r="E3091" s="3">
        <v>101</v>
      </c>
      <c r="F3091" s="3">
        <f t="shared" si="288"/>
        <v>0.16</v>
      </c>
      <c r="G3091" s="3">
        <v>1.27</v>
      </c>
      <c r="H3091" s="3">
        <v>5.8630000000000002E-2</v>
      </c>
      <c r="I3091" s="3">
        <v>1.6900000000000001E-3</v>
      </c>
      <c r="J3091" s="3">
        <v>1.2460000000000001E-2</v>
      </c>
      <c r="K3091" s="3">
        <v>3.9967999999999999</v>
      </c>
      <c r="L3091" s="3">
        <v>0.22</v>
      </c>
      <c r="M3091" s="4">
        <f t="shared" si="289"/>
        <v>146.80582677165353</v>
      </c>
      <c r="N3091" s="4">
        <f t="shared" si="290"/>
        <v>4.231653543307087</v>
      </c>
      <c r="O3091" s="4">
        <f t="shared" si="291"/>
        <v>31.199055118110234</v>
      </c>
      <c r="P3091" s="4">
        <f t="shared" si="292"/>
        <v>10007.735433070866</v>
      </c>
      <c r="Q3091" s="4">
        <f t="shared" si="293"/>
        <v>550.8661417322835</v>
      </c>
    </row>
    <row r="3092" spans="1:17" x14ac:dyDescent="0.25">
      <c r="A3092" s="3">
        <v>51502</v>
      </c>
      <c r="B3092" s="3">
        <v>1</v>
      </c>
      <c r="C3092" s="3">
        <v>1535</v>
      </c>
      <c r="D3092" s="3">
        <v>30</v>
      </c>
      <c r="E3092" s="3">
        <v>102</v>
      </c>
      <c r="F3092" s="3">
        <f t="shared" si="288"/>
        <v>0.18</v>
      </c>
      <c r="G3092" s="3">
        <v>1.23</v>
      </c>
      <c r="H3092" s="3">
        <v>5.3749999999999999E-2</v>
      </c>
      <c r="I3092" s="3">
        <v>1.6900000000000001E-3</v>
      </c>
      <c r="J3092" s="3">
        <v>1.188E-2</v>
      </c>
      <c r="K3092" s="3">
        <v>3.8845999999999998</v>
      </c>
      <c r="L3092" s="3">
        <v>0.22</v>
      </c>
      <c r="M3092" s="4">
        <f t="shared" si="289"/>
        <v>138.96341463414635</v>
      </c>
      <c r="N3092" s="4">
        <f t="shared" si="290"/>
        <v>4.3692682926829267</v>
      </c>
      <c r="O3092" s="4">
        <f t="shared" si="291"/>
        <v>30.714146341463415</v>
      </c>
      <c r="P3092" s="4">
        <f t="shared" si="292"/>
        <v>10043.112195121952</v>
      </c>
      <c r="Q3092" s="4">
        <f t="shared" si="293"/>
        <v>568.78048780487802</v>
      </c>
    </row>
    <row r="3093" spans="1:17" x14ac:dyDescent="0.25">
      <c r="A3093" s="3">
        <v>51503</v>
      </c>
      <c r="B3093" s="3">
        <v>1</v>
      </c>
      <c r="C3093" s="3">
        <v>1540</v>
      </c>
      <c r="D3093" s="3">
        <v>30</v>
      </c>
      <c r="E3093" s="3">
        <v>102</v>
      </c>
      <c r="F3093" s="3">
        <f t="shared" si="288"/>
        <v>0.18</v>
      </c>
      <c r="G3093" s="3">
        <v>1.23</v>
      </c>
      <c r="H3093" s="3">
        <v>4.9630000000000001E-2</v>
      </c>
      <c r="I3093" s="3">
        <v>1.6800000000000001E-3</v>
      </c>
      <c r="J3093" s="3">
        <v>1.1780000000000001E-2</v>
      </c>
      <c r="K3093" s="3">
        <v>3.87541</v>
      </c>
      <c r="L3093" s="3">
        <v>0.22</v>
      </c>
      <c r="M3093" s="4">
        <f t="shared" si="289"/>
        <v>128.31170731707317</v>
      </c>
      <c r="N3093" s="4">
        <f t="shared" si="290"/>
        <v>4.3434146341463418</v>
      </c>
      <c r="O3093" s="4">
        <f t="shared" si="291"/>
        <v>30.455609756097566</v>
      </c>
      <c r="P3093" s="4">
        <f t="shared" si="292"/>
        <v>10019.352682926828</v>
      </c>
      <c r="Q3093" s="4">
        <f t="shared" si="293"/>
        <v>568.78048780487802</v>
      </c>
    </row>
    <row r="3094" spans="1:17" x14ac:dyDescent="0.25">
      <c r="A3094" s="3">
        <v>51504</v>
      </c>
      <c r="B3094" s="3">
        <v>1</v>
      </c>
      <c r="C3094" s="3">
        <v>1536</v>
      </c>
      <c r="D3094" s="3">
        <v>30</v>
      </c>
      <c r="E3094" s="3">
        <v>100</v>
      </c>
      <c r="F3094" s="3">
        <f t="shared" si="288"/>
        <v>0.14000000000000001</v>
      </c>
      <c r="G3094" s="3">
        <v>1.21</v>
      </c>
      <c r="H3094" s="3">
        <v>4.7390000000000002E-2</v>
      </c>
      <c r="I3094" s="3">
        <v>1.8E-3</v>
      </c>
      <c r="J3094" s="3">
        <v>1.1440000000000001E-2</v>
      </c>
      <c r="K3094" s="3">
        <v>3.7966199999999999</v>
      </c>
      <c r="L3094" s="3">
        <v>0.22</v>
      </c>
      <c r="M3094" s="4">
        <f t="shared" si="289"/>
        <v>124.54561983471073</v>
      </c>
      <c r="N3094" s="4">
        <f t="shared" si="290"/>
        <v>4.7305785123966944</v>
      </c>
      <c r="O3094" s="4">
        <f t="shared" si="291"/>
        <v>30.065454545454546</v>
      </c>
      <c r="P3094" s="4">
        <f t="shared" si="292"/>
        <v>9977.8938842975203</v>
      </c>
      <c r="Q3094" s="4">
        <f t="shared" si="293"/>
        <v>578.18181818181824</v>
      </c>
    </row>
    <row r="3095" spans="1:17" x14ac:dyDescent="0.25">
      <c r="A3095" s="3">
        <v>51505</v>
      </c>
      <c r="B3095" s="3">
        <v>1</v>
      </c>
      <c r="C3095" s="3">
        <v>1558</v>
      </c>
      <c r="D3095" s="3">
        <v>29</v>
      </c>
      <c r="E3095" s="3">
        <v>100</v>
      </c>
      <c r="F3095" s="3">
        <f t="shared" si="288"/>
        <v>0.14000000000000001</v>
      </c>
      <c r="G3095" s="3">
        <v>1.23</v>
      </c>
      <c r="H3095" s="3">
        <v>4.9610000000000001E-2</v>
      </c>
      <c r="I3095" s="3">
        <v>1.83E-3</v>
      </c>
      <c r="J3095" s="3">
        <v>1.1599999999999999E-2</v>
      </c>
      <c r="K3095" s="3">
        <v>3.8604500000000002</v>
      </c>
      <c r="L3095" s="3">
        <v>0.21</v>
      </c>
      <c r="M3095" s="4">
        <f t="shared" si="289"/>
        <v>128.26</v>
      </c>
      <c r="N3095" s="4">
        <f t="shared" si="290"/>
        <v>4.7312195121951222</v>
      </c>
      <c r="O3095" s="4">
        <f t="shared" si="291"/>
        <v>29.990243902439023</v>
      </c>
      <c r="P3095" s="4">
        <f t="shared" si="292"/>
        <v>9980.6756097560974</v>
      </c>
      <c r="Q3095" s="4">
        <f t="shared" si="293"/>
        <v>542.92682926829264</v>
      </c>
    </row>
    <row r="3096" spans="1:17" x14ac:dyDescent="0.25">
      <c r="A3096" s="3">
        <v>51506</v>
      </c>
      <c r="B3096" s="3">
        <v>1</v>
      </c>
      <c r="C3096" s="3">
        <v>1556</v>
      </c>
      <c r="D3096" s="3">
        <v>29</v>
      </c>
      <c r="E3096" s="3">
        <v>101</v>
      </c>
      <c r="F3096" s="3">
        <f t="shared" si="288"/>
        <v>0.16</v>
      </c>
      <c r="G3096" s="3">
        <v>1.24</v>
      </c>
      <c r="H3096" s="3">
        <v>5.3129999999999997E-2</v>
      </c>
      <c r="I3096" s="3">
        <v>1.8600000000000001E-3</v>
      </c>
      <c r="J3096" s="3">
        <v>1.1520000000000001E-2</v>
      </c>
      <c r="K3096" s="3">
        <v>3.8919800000000002</v>
      </c>
      <c r="L3096" s="3">
        <v>0.2</v>
      </c>
      <c r="M3096" s="4">
        <f t="shared" si="289"/>
        <v>136.25274193548387</v>
      </c>
      <c r="N3096" s="4">
        <f t="shared" si="290"/>
        <v>4.7700000000000005</v>
      </c>
      <c r="O3096" s="4">
        <f t="shared" si="291"/>
        <v>29.543225806451616</v>
      </c>
      <c r="P3096" s="4">
        <f t="shared" si="292"/>
        <v>9981.0454838709684</v>
      </c>
      <c r="Q3096" s="4">
        <f t="shared" si="293"/>
        <v>512.9032258064517</v>
      </c>
    </row>
    <row r="3097" spans="1:17" x14ac:dyDescent="0.25">
      <c r="A3097" s="3">
        <v>51507</v>
      </c>
      <c r="B3097" s="3">
        <v>1</v>
      </c>
      <c r="C3097" s="3">
        <v>1553</v>
      </c>
      <c r="D3097" s="3">
        <v>29</v>
      </c>
      <c r="E3097" s="3">
        <v>101</v>
      </c>
      <c r="F3097" s="3">
        <f t="shared" si="288"/>
        <v>0.16</v>
      </c>
      <c r="G3097" s="3">
        <v>1.22</v>
      </c>
      <c r="H3097" s="3">
        <v>5.4100000000000002E-2</v>
      </c>
      <c r="I3097" s="3">
        <v>1.8400000000000001E-3</v>
      </c>
      <c r="J3097" s="3">
        <v>1.1129999999999999E-2</v>
      </c>
      <c r="K3097" s="3">
        <v>3.8252199999999998</v>
      </c>
      <c r="L3097" s="3">
        <v>0.2</v>
      </c>
      <c r="M3097" s="4">
        <f t="shared" si="289"/>
        <v>141.01475409836067</v>
      </c>
      <c r="N3097" s="4">
        <f t="shared" si="290"/>
        <v>4.796065573770492</v>
      </c>
      <c r="O3097" s="4">
        <f t="shared" si="291"/>
        <v>29.010983606557375</v>
      </c>
      <c r="P3097" s="4">
        <f t="shared" si="292"/>
        <v>9970.6554098360648</v>
      </c>
      <c r="Q3097" s="4">
        <f t="shared" si="293"/>
        <v>521.31147540983613</v>
      </c>
    </row>
    <row r="3098" spans="1:17" x14ac:dyDescent="0.25">
      <c r="A3098" s="3">
        <v>51508</v>
      </c>
      <c r="B3098" s="3">
        <v>1</v>
      </c>
      <c r="C3098" s="3">
        <v>1554</v>
      </c>
      <c r="D3098" s="3">
        <v>29</v>
      </c>
      <c r="E3098" s="3">
        <v>101</v>
      </c>
      <c r="F3098" s="3">
        <f t="shared" si="288"/>
        <v>0.16</v>
      </c>
      <c r="G3098" s="3">
        <v>1.2</v>
      </c>
      <c r="H3098" s="3">
        <v>5.3600000000000002E-2</v>
      </c>
      <c r="I3098" s="3">
        <v>1.83E-3</v>
      </c>
      <c r="J3098" s="3">
        <v>1.107E-2</v>
      </c>
      <c r="K3098" s="3">
        <v>3.7630300000000001</v>
      </c>
      <c r="L3098" s="3">
        <v>0.19</v>
      </c>
      <c r="M3098" s="4">
        <f t="shared" si="289"/>
        <v>142.04</v>
      </c>
      <c r="N3098" s="4">
        <f t="shared" si="290"/>
        <v>4.8494999999999999</v>
      </c>
      <c r="O3098" s="4">
        <f t="shared" si="291"/>
        <v>29.335500000000003</v>
      </c>
      <c r="P3098" s="4">
        <f t="shared" si="292"/>
        <v>9972.0295000000006</v>
      </c>
      <c r="Q3098" s="4">
        <f t="shared" si="293"/>
        <v>503.50000000000006</v>
      </c>
    </row>
    <row r="3099" spans="1:17" x14ac:dyDescent="0.25">
      <c r="A3099" s="3">
        <v>51509</v>
      </c>
      <c r="B3099" s="3">
        <v>1</v>
      </c>
      <c r="C3099" s="3">
        <v>1555</v>
      </c>
      <c r="D3099" s="3">
        <v>29</v>
      </c>
      <c r="E3099" s="3">
        <v>101</v>
      </c>
      <c r="F3099" s="3">
        <f t="shared" si="288"/>
        <v>0.16</v>
      </c>
      <c r="G3099" s="3">
        <v>1.19</v>
      </c>
      <c r="H3099" s="3">
        <v>5.4289999999999998E-2</v>
      </c>
      <c r="I3099" s="3">
        <v>1.8400000000000001E-3</v>
      </c>
      <c r="J3099" s="3">
        <v>1.082E-2</v>
      </c>
      <c r="K3099" s="3">
        <v>3.7434699999999999</v>
      </c>
      <c r="L3099" s="3">
        <v>0.22</v>
      </c>
      <c r="M3099" s="4">
        <f t="shared" si="289"/>
        <v>145.07747899159665</v>
      </c>
      <c r="N3099" s="4">
        <f t="shared" si="290"/>
        <v>4.916974789915967</v>
      </c>
      <c r="O3099" s="4">
        <f t="shared" si="291"/>
        <v>28.913949579831932</v>
      </c>
      <c r="P3099" s="4">
        <f t="shared" si="292"/>
        <v>10003.558487394957</v>
      </c>
      <c r="Q3099" s="4">
        <f t="shared" si="293"/>
        <v>587.89915966386559</v>
      </c>
    </row>
    <row r="3100" spans="1:17" x14ac:dyDescent="0.25">
      <c r="A3100" s="3">
        <v>51510</v>
      </c>
      <c r="B3100" s="3">
        <v>1</v>
      </c>
      <c r="C3100" s="3">
        <v>1558</v>
      </c>
      <c r="D3100" s="3">
        <v>29</v>
      </c>
      <c r="E3100" s="3">
        <v>100</v>
      </c>
      <c r="F3100" s="3">
        <f t="shared" si="288"/>
        <v>0.14000000000000001</v>
      </c>
      <c r="G3100" s="3">
        <v>1.17</v>
      </c>
      <c r="H3100" s="3">
        <v>5.4080000000000003E-2</v>
      </c>
      <c r="I3100" s="3">
        <v>1.91E-3</v>
      </c>
      <c r="J3100" s="3">
        <v>1.099E-2</v>
      </c>
      <c r="K3100" s="3">
        <v>3.68485</v>
      </c>
      <c r="L3100" s="3">
        <v>0.25</v>
      </c>
      <c r="M3100" s="4">
        <f t="shared" si="289"/>
        <v>146.98666666666668</v>
      </c>
      <c r="N3100" s="4">
        <f t="shared" si="290"/>
        <v>5.1912820512820517</v>
      </c>
      <c r="O3100" s="4">
        <f t="shared" si="291"/>
        <v>29.87025641025641</v>
      </c>
      <c r="P3100" s="4">
        <f t="shared" si="292"/>
        <v>10015.233333333334</v>
      </c>
      <c r="Q3100" s="4">
        <f t="shared" si="293"/>
        <v>679.48717948717956</v>
      </c>
    </row>
    <row r="3101" spans="1:17" x14ac:dyDescent="0.25">
      <c r="A3101" s="3">
        <v>51511</v>
      </c>
      <c r="B3101" s="3">
        <v>1</v>
      </c>
      <c r="C3101" s="3">
        <v>1560</v>
      </c>
      <c r="D3101" s="3">
        <v>29</v>
      </c>
      <c r="E3101" s="3">
        <v>101</v>
      </c>
      <c r="F3101" s="3">
        <f t="shared" si="288"/>
        <v>0.16</v>
      </c>
      <c r="G3101" s="3">
        <v>1.18</v>
      </c>
      <c r="H3101" s="3">
        <v>5.5149999999999998E-2</v>
      </c>
      <c r="I3101" s="3">
        <v>1.9400000000000001E-3</v>
      </c>
      <c r="J3101" s="3">
        <v>1.0869999999999999E-2</v>
      </c>
      <c r="K3101" s="3">
        <v>3.71157</v>
      </c>
      <c r="L3101" s="3">
        <v>0.25</v>
      </c>
      <c r="M3101" s="4">
        <f t="shared" si="289"/>
        <v>148.62457627118644</v>
      </c>
      <c r="N3101" s="4">
        <f t="shared" si="290"/>
        <v>5.2281355932203395</v>
      </c>
      <c r="O3101" s="4">
        <f t="shared" si="291"/>
        <v>29.293728813559319</v>
      </c>
      <c r="P3101" s="4">
        <f t="shared" si="292"/>
        <v>10002.366610169493</v>
      </c>
      <c r="Q3101" s="4">
        <f t="shared" si="293"/>
        <v>673.72881355932213</v>
      </c>
    </row>
    <row r="3102" spans="1:17" x14ac:dyDescent="0.25">
      <c r="A3102" s="3">
        <v>51512</v>
      </c>
      <c r="B3102" s="3">
        <v>1</v>
      </c>
      <c r="C3102" s="3">
        <v>1558</v>
      </c>
      <c r="D3102" s="3">
        <v>29</v>
      </c>
      <c r="E3102" s="3">
        <v>101</v>
      </c>
      <c r="F3102" s="3">
        <f t="shared" si="288"/>
        <v>0.16</v>
      </c>
      <c r="G3102" s="3">
        <v>1.17</v>
      </c>
      <c r="H3102" s="3">
        <v>5.5E-2</v>
      </c>
      <c r="I3102" s="3">
        <v>1.8400000000000001E-3</v>
      </c>
      <c r="J3102" s="3">
        <v>1.085E-2</v>
      </c>
      <c r="K3102" s="3">
        <v>3.6820200000000001</v>
      </c>
      <c r="L3102" s="3">
        <v>0.25</v>
      </c>
      <c r="M3102" s="4">
        <f t="shared" si="289"/>
        <v>149.4871794871795</v>
      </c>
      <c r="N3102" s="4">
        <f t="shared" si="290"/>
        <v>5.0010256410256408</v>
      </c>
      <c r="O3102" s="4">
        <f t="shared" si="291"/>
        <v>29.489743589743593</v>
      </c>
      <c r="P3102" s="4">
        <f t="shared" si="292"/>
        <v>10007.541538461539</v>
      </c>
      <c r="Q3102" s="4">
        <f t="shared" si="293"/>
        <v>679.48717948717956</v>
      </c>
    </row>
    <row r="3103" spans="1:17" x14ac:dyDescent="0.25">
      <c r="A3103" s="3">
        <v>51513</v>
      </c>
      <c r="B3103" s="3">
        <v>1</v>
      </c>
      <c r="C3103" s="3">
        <v>1551</v>
      </c>
      <c r="D3103" s="3">
        <v>29</v>
      </c>
      <c r="E3103" s="3">
        <v>103</v>
      </c>
      <c r="F3103" s="3">
        <f t="shared" si="288"/>
        <v>0.2</v>
      </c>
      <c r="G3103" s="3">
        <v>1.18</v>
      </c>
      <c r="H3103" s="3">
        <v>5.5579999999999997E-2</v>
      </c>
      <c r="I3103" s="3">
        <v>1.9599999999999999E-3</v>
      </c>
      <c r="J3103" s="3">
        <v>1.0999999999999999E-2</v>
      </c>
      <c r="K3103" s="3">
        <v>3.7151999999999998</v>
      </c>
      <c r="L3103" s="3">
        <v>0.25</v>
      </c>
      <c r="M3103" s="4">
        <f t="shared" si="289"/>
        <v>149.7833898305085</v>
      </c>
      <c r="N3103" s="4">
        <f t="shared" si="290"/>
        <v>5.2820338983050847</v>
      </c>
      <c r="O3103" s="4">
        <f t="shared" si="291"/>
        <v>29.64406779661017</v>
      </c>
      <c r="P3103" s="4">
        <f t="shared" si="292"/>
        <v>10012.149152542373</v>
      </c>
      <c r="Q3103" s="4">
        <f t="shared" si="293"/>
        <v>673.72881355932213</v>
      </c>
    </row>
    <row r="3104" spans="1:17" x14ac:dyDescent="0.25">
      <c r="A3104" s="3">
        <v>51514</v>
      </c>
      <c r="B3104" s="3">
        <v>1</v>
      </c>
      <c r="C3104" s="3">
        <v>1526</v>
      </c>
      <c r="D3104" s="3">
        <v>29</v>
      </c>
      <c r="E3104" s="3">
        <v>106</v>
      </c>
      <c r="F3104" s="3">
        <f t="shared" si="288"/>
        <v>0.26</v>
      </c>
      <c r="G3104" s="3">
        <v>1.2</v>
      </c>
      <c r="H3104" s="3">
        <v>5.6809999999999999E-2</v>
      </c>
      <c r="I3104" s="3">
        <v>2.0799999999999998E-3</v>
      </c>
      <c r="J3104" s="3">
        <v>1.116E-2</v>
      </c>
      <c r="K3104" s="3">
        <v>3.7764899999999999</v>
      </c>
      <c r="L3104" s="3">
        <v>0.27</v>
      </c>
      <c r="M3104" s="4">
        <f t="shared" si="289"/>
        <v>150.54650000000001</v>
      </c>
      <c r="N3104" s="4">
        <f t="shared" si="290"/>
        <v>5.5119999999999996</v>
      </c>
      <c r="O3104" s="4">
        <f t="shared" si="291"/>
        <v>29.574000000000002</v>
      </c>
      <c r="P3104" s="4">
        <f t="shared" si="292"/>
        <v>10007.6985</v>
      </c>
      <c r="Q3104" s="4">
        <f t="shared" si="293"/>
        <v>715.50000000000011</v>
      </c>
    </row>
    <row r="3105" spans="1:17" x14ac:dyDescent="0.25">
      <c r="A3105" s="3">
        <v>51515</v>
      </c>
      <c r="B3105" s="3">
        <v>1</v>
      </c>
      <c r="C3105" s="3">
        <v>1499</v>
      </c>
      <c r="D3105" s="3">
        <v>29</v>
      </c>
      <c r="E3105" s="3">
        <v>104</v>
      </c>
      <c r="F3105" s="3">
        <f t="shared" si="288"/>
        <v>0.22</v>
      </c>
      <c r="G3105" s="3">
        <v>1.22</v>
      </c>
      <c r="H3105" s="3">
        <v>5.5809999999999998E-2</v>
      </c>
      <c r="I3105" s="3">
        <v>1.9E-3</v>
      </c>
      <c r="J3105" s="3">
        <v>1.069E-2</v>
      </c>
      <c r="K3105" s="3">
        <v>3.82666</v>
      </c>
      <c r="L3105" s="3">
        <v>0.26</v>
      </c>
      <c r="M3105" s="4">
        <f t="shared" si="289"/>
        <v>145.47196721311477</v>
      </c>
      <c r="N3105" s="4">
        <f t="shared" si="290"/>
        <v>4.9524590163934432</v>
      </c>
      <c r="O3105" s="4">
        <f t="shared" si="291"/>
        <v>27.864098360655735</v>
      </c>
      <c r="P3105" s="4">
        <f t="shared" si="292"/>
        <v>9974.408852459017</v>
      </c>
      <c r="Q3105" s="4">
        <f t="shared" si="293"/>
        <v>677.70491803278696</v>
      </c>
    </row>
    <row r="3106" spans="1:17" x14ac:dyDescent="0.25">
      <c r="A3106" s="3">
        <v>51516</v>
      </c>
      <c r="B3106" s="3">
        <v>1</v>
      </c>
      <c r="C3106" s="3">
        <v>1527</v>
      </c>
      <c r="D3106" s="3">
        <v>29</v>
      </c>
      <c r="E3106" s="3">
        <v>102</v>
      </c>
      <c r="F3106" s="3">
        <f t="shared" si="288"/>
        <v>0.18</v>
      </c>
      <c r="G3106" s="3">
        <v>1.41</v>
      </c>
      <c r="H3106" s="3">
        <v>5.7200000000000001E-2</v>
      </c>
      <c r="I3106" s="3">
        <v>1.92E-3</v>
      </c>
      <c r="J3106" s="3">
        <v>1.031E-2</v>
      </c>
      <c r="K3106" s="3">
        <v>4.4438199999999997</v>
      </c>
      <c r="L3106" s="3">
        <v>0.24</v>
      </c>
      <c r="M3106" s="4">
        <f t="shared" si="289"/>
        <v>129.00425531914897</v>
      </c>
      <c r="N3106" s="4">
        <f t="shared" si="290"/>
        <v>4.3302127659574472</v>
      </c>
      <c r="O3106" s="4">
        <f t="shared" si="291"/>
        <v>23.252340425531916</v>
      </c>
      <c r="P3106" s="4">
        <f t="shared" si="292"/>
        <v>10022.232340425531</v>
      </c>
      <c r="Q3106" s="4">
        <f t="shared" si="293"/>
        <v>541.27659574468089</v>
      </c>
    </row>
    <row r="3107" spans="1:17" x14ac:dyDescent="0.25">
      <c r="A3107" s="3">
        <v>51517</v>
      </c>
      <c r="B3107" s="3">
        <v>1</v>
      </c>
      <c r="C3107" s="3">
        <v>1527</v>
      </c>
      <c r="D3107" s="3">
        <v>29</v>
      </c>
      <c r="E3107" s="3">
        <v>102</v>
      </c>
      <c r="F3107" s="3">
        <f t="shared" si="288"/>
        <v>0.18</v>
      </c>
      <c r="G3107" s="3">
        <v>1.55</v>
      </c>
      <c r="H3107" s="3">
        <v>6.2960000000000002E-2</v>
      </c>
      <c r="I3107" s="3">
        <v>1.9300000000000001E-3</v>
      </c>
      <c r="J3107" s="3">
        <v>1.035E-2</v>
      </c>
      <c r="K3107" s="3">
        <v>4.8792200000000001</v>
      </c>
      <c r="L3107" s="3">
        <v>0.24</v>
      </c>
      <c r="M3107" s="4">
        <f t="shared" si="289"/>
        <v>129.16954838709677</v>
      </c>
      <c r="N3107" s="4">
        <f t="shared" si="290"/>
        <v>3.9596129032258065</v>
      </c>
      <c r="O3107" s="4">
        <f t="shared" si="291"/>
        <v>21.234193548387097</v>
      </c>
      <c r="P3107" s="4">
        <f t="shared" si="292"/>
        <v>10010.270709677419</v>
      </c>
      <c r="Q3107" s="4">
        <f t="shared" si="293"/>
        <v>492.38709677419348</v>
      </c>
    </row>
    <row r="3108" spans="1:17" x14ac:dyDescent="0.25">
      <c r="A3108" s="3">
        <v>51518</v>
      </c>
      <c r="B3108" s="3">
        <v>1</v>
      </c>
      <c r="C3108" s="3">
        <v>1561</v>
      </c>
      <c r="D3108" s="3">
        <v>29</v>
      </c>
      <c r="E3108" s="3">
        <v>106</v>
      </c>
      <c r="F3108" s="3">
        <f t="shared" si="288"/>
        <v>0.26</v>
      </c>
      <c r="G3108" s="3">
        <v>1.65</v>
      </c>
      <c r="H3108" s="3">
        <v>7.3889999999999997E-2</v>
      </c>
      <c r="I3108" s="3">
        <v>2.15E-3</v>
      </c>
      <c r="J3108" s="3">
        <v>1.1520000000000001E-2</v>
      </c>
      <c r="K3108" s="3">
        <v>5.1993099999999997</v>
      </c>
      <c r="L3108" s="3">
        <v>0.26</v>
      </c>
      <c r="M3108" s="4">
        <f t="shared" si="289"/>
        <v>142.40618181818181</v>
      </c>
      <c r="N3108" s="4">
        <f t="shared" si="290"/>
        <v>4.1436363636363636</v>
      </c>
      <c r="O3108" s="4">
        <f t="shared" si="291"/>
        <v>22.20218181818182</v>
      </c>
      <c r="P3108" s="4">
        <f t="shared" si="292"/>
        <v>10020.488363636363</v>
      </c>
      <c r="Q3108" s="4">
        <f t="shared" si="293"/>
        <v>501.09090909090912</v>
      </c>
    </row>
    <row r="3109" spans="1:17" x14ac:dyDescent="0.25">
      <c r="A3109" s="3">
        <v>51519</v>
      </c>
      <c r="B3109" s="3">
        <v>1</v>
      </c>
      <c r="C3109" s="3">
        <v>1502</v>
      </c>
      <c r="D3109" s="3">
        <v>29</v>
      </c>
      <c r="E3109" s="3">
        <v>108</v>
      </c>
      <c r="F3109" s="3">
        <f t="shared" si="288"/>
        <v>0.3</v>
      </c>
      <c r="G3109" s="3">
        <v>1.49</v>
      </c>
      <c r="H3109" s="3">
        <v>7.3880000000000001E-2</v>
      </c>
      <c r="I3109" s="3">
        <v>2.2699999999999999E-3</v>
      </c>
      <c r="J3109" s="3">
        <v>1.1390000000000001E-2</v>
      </c>
      <c r="K3109" s="3">
        <v>4.7062499999999998</v>
      </c>
      <c r="L3109" s="3">
        <v>0.27</v>
      </c>
      <c r="M3109" s="4">
        <f t="shared" si="289"/>
        <v>157.67677852348993</v>
      </c>
      <c r="N3109" s="4">
        <f t="shared" si="290"/>
        <v>4.8446979865771809</v>
      </c>
      <c r="O3109" s="4">
        <f t="shared" si="291"/>
        <v>24.308859060402686</v>
      </c>
      <c r="P3109" s="4">
        <f t="shared" si="292"/>
        <v>10044.211409395974</v>
      </c>
      <c r="Q3109" s="4">
        <f t="shared" si="293"/>
        <v>576.24161073825508</v>
      </c>
    </row>
    <row r="3110" spans="1:17" x14ac:dyDescent="0.25">
      <c r="A3110" s="3">
        <v>51520</v>
      </c>
      <c r="B3110" s="3">
        <v>1</v>
      </c>
      <c r="C3110" s="3">
        <v>1485</v>
      </c>
      <c r="D3110" s="3">
        <v>29</v>
      </c>
      <c r="E3110" s="3">
        <v>102</v>
      </c>
      <c r="F3110" s="3">
        <f t="shared" si="288"/>
        <v>0.18</v>
      </c>
      <c r="G3110" s="3">
        <v>1.41</v>
      </c>
      <c r="H3110" s="3">
        <v>6.0409999999999998E-2</v>
      </c>
      <c r="I3110" s="3">
        <v>2.0600000000000002E-3</v>
      </c>
      <c r="J3110" s="3">
        <v>9.92E-3</v>
      </c>
      <c r="K3110" s="3">
        <v>4.4559100000000003</v>
      </c>
      <c r="L3110" s="3">
        <v>0.23</v>
      </c>
      <c r="M3110" s="4">
        <f t="shared" si="289"/>
        <v>136.24382978723403</v>
      </c>
      <c r="N3110" s="4">
        <f t="shared" si="290"/>
        <v>4.6459574468085112</v>
      </c>
      <c r="O3110" s="4">
        <f t="shared" si="291"/>
        <v>22.372765957446809</v>
      </c>
      <c r="P3110" s="4">
        <f t="shared" si="292"/>
        <v>10049.499148936171</v>
      </c>
      <c r="Q3110" s="4">
        <f t="shared" si="293"/>
        <v>518.72340425531922</v>
      </c>
    </row>
    <row r="3111" spans="1:17" x14ac:dyDescent="0.25">
      <c r="A3111" s="3">
        <v>51521</v>
      </c>
      <c r="B3111" s="3">
        <v>1</v>
      </c>
      <c r="C3111" s="3">
        <v>1548</v>
      </c>
      <c r="D3111" s="3">
        <v>29</v>
      </c>
      <c r="E3111" s="3">
        <v>102</v>
      </c>
      <c r="F3111" s="3">
        <f t="shared" si="288"/>
        <v>0.18</v>
      </c>
      <c r="G3111" s="3">
        <v>1.6</v>
      </c>
      <c r="H3111" s="3">
        <v>6.2740000000000004E-2</v>
      </c>
      <c r="I3111" s="3">
        <v>2.1900000000000001E-3</v>
      </c>
      <c r="J3111" s="3">
        <v>1.014E-2</v>
      </c>
      <c r="K3111" s="3">
        <v>5.0318300000000002</v>
      </c>
      <c r="L3111" s="3">
        <v>0.24</v>
      </c>
      <c r="M3111" s="4">
        <f t="shared" si="289"/>
        <v>124.69574999999999</v>
      </c>
      <c r="N3111" s="4">
        <f t="shared" si="290"/>
        <v>4.3526249999999997</v>
      </c>
      <c r="O3111" s="4">
        <f t="shared" si="291"/>
        <v>20.153249999999996</v>
      </c>
      <c r="P3111" s="4">
        <f t="shared" si="292"/>
        <v>10000.762124999999</v>
      </c>
      <c r="Q3111" s="4">
        <f t="shared" si="293"/>
        <v>477</v>
      </c>
    </row>
    <row r="3112" spans="1:17" x14ac:dyDescent="0.25">
      <c r="A3112" s="3">
        <v>51522</v>
      </c>
      <c r="B3112" s="3">
        <v>1</v>
      </c>
      <c r="C3112" s="3">
        <v>1552</v>
      </c>
      <c r="D3112" s="3">
        <v>29</v>
      </c>
      <c r="E3112" s="3">
        <v>102</v>
      </c>
      <c r="F3112" s="3">
        <f t="shared" si="288"/>
        <v>0.18</v>
      </c>
      <c r="G3112" s="3">
        <v>1.54</v>
      </c>
      <c r="H3112" s="3">
        <v>7.0269999999999999E-2</v>
      </c>
      <c r="I3112" s="3">
        <v>2.4399999999999999E-3</v>
      </c>
      <c r="J3112" s="3">
        <v>1.059E-2</v>
      </c>
      <c r="K3112" s="3">
        <v>4.8446400000000001</v>
      </c>
      <c r="L3112" s="3">
        <v>0.25</v>
      </c>
      <c r="M3112" s="4">
        <f t="shared" si="289"/>
        <v>145.10298701298703</v>
      </c>
      <c r="N3112" s="4">
        <f t="shared" si="290"/>
        <v>5.0384415584415585</v>
      </c>
      <c r="O3112" s="4">
        <f t="shared" si="291"/>
        <v>21.867662337662338</v>
      </c>
      <c r="P3112" s="4">
        <f t="shared" si="292"/>
        <v>10003.867012987013</v>
      </c>
      <c r="Q3112" s="4">
        <f t="shared" si="293"/>
        <v>516.23376623376623</v>
      </c>
    </row>
    <row r="3113" spans="1:17" x14ac:dyDescent="0.25">
      <c r="A3113" s="3">
        <v>51523</v>
      </c>
      <c r="B3113" s="3">
        <v>1</v>
      </c>
      <c r="C3113" s="3">
        <v>1552</v>
      </c>
      <c r="D3113" s="3">
        <v>29</v>
      </c>
      <c r="E3113" s="3">
        <v>102</v>
      </c>
      <c r="F3113" s="3">
        <f t="shared" si="288"/>
        <v>0.18</v>
      </c>
      <c r="G3113" s="3">
        <v>1.41</v>
      </c>
      <c r="H3113" s="3">
        <v>6.7280000000000006E-2</v>
      </c>
      <c r="I3113" s="3">
        <v>2.5500000000000002E-3</v>
      </c>
      <c r="J3113" s="3">
        <v>1.068E-2</v>
      </c>
      <c r="K3113" s="3">
        <v>4.4319100000000002</v>
      </c>
      <c r="L3113" s="3">
        <v>0.26</v>
      </c>
      <c r="M3113" s="4">
        <f t="shared" si="289"/>
        <v>151.73787234042555</v>
      </c>
      <c r="N3113" s="4">
        <f t="shared" si="290"/>
        <v>5.7510638297872347</v>
      </c>
      <c r="O3113" s="4">
        <f t="shared" si="291"/>
        <v>24.086808510638299</v>
      </c>
      <c r="P3113" s="4">
        <f t="shared" si="292"/>
        <v>9995.3714893617034</v>
      </c>
      <c r="Q3113" s="4">
        <f t="shared" si="293"/>
        <v>586.38297872340434</v>
      </c>
    </row>
    <row r="3114" spans="1:17" x14ac:dyDescent="0.25">
      <c r="A3114" s="3">
        <v>51524</v>
      </c>
      <c r="B3114" s="3">
        <v>1</v>
      </c>
      <c r="C3114" s="3">
        <v>1555</v>
      </c>
      <c r="D3114" s="3">
        <v>29</v>
      </c>
      <c r="E3114" s="3">
        <v>100</v>
      </c>
      <c r="F3114" s="3">
        <f t="shared" si="288"/>
        <v>0.14000000000000001</v>
      </c>
      <c r="G3114" s="3">
        <v>1.3</v>
      </c>
      <c r="H3114" s="3">
        <v>6.2089999999999999E-2</v>
      </c>
      <c r="I3114" s="3">
        <v>2.49E-3</v>
      </c>
      <c r="J3114" s="3">
        <v>9.8200000000000006E-3</v>
      </c>
      <c r="K3114" s="3">
        <v>4.0922299999999998</v>
      </c>
      <c r="L3114" s="3">
        <v>0.25</v>
      </c>
      <c r="M3114" s="4">
        <f t="shared" si="289"/>
        <v>151.8816923076923</v>
      </c>
      <c r="N3114" s="4">
        <f t="shared" si="290"/>
        <v>6.0909230769230769</v>
      </c>
      <c r="O3114" s="4">
        <f t="shared" si="291"/>
        <v>24.021230769230769</v>
      </c>
      <c r="P3114" s="4">
        <f t="shared" si="292"/>
        <v>10010.224153846153</v>
      </c>
      <c r="Q3114" s="4">
        <f t="shared" si="293"/>
        <v>611.53846153846143</v>
      </c>
    </row>
    <row r="3115" spans="1:17" x14ac:dyDescent="0.25">
      <c r="A3115" s="3">
        <v>51525</v>
      </c>
      <c r="B3115" s="3">
        <v>1</v>
      </c>
      <c r="C3115" s="3">
        <v>1558</v>
      </c>
      <c r="D3115" s="3">
        <v>29</v>
      </c>
      <c r="E3115" s="3">
        <v>101</v>
      </c>
      <c r="F3115" s="3">
        <f t="shared" si="288"/>
        <v>0.16</v>
      </c>
      <c r="G3115" s="3">
        <v>1.28</v>
      </c>
      <c r="H3115" s="3">
        <v>6.0089999999999998E-2</v>
      </c>
      <c r="I3115" s="3">
        <v>2.5699999999999998E-3</v>
      </c>
      <c r="J3115" s="3">
        <v>9.8099999999999993E-3</v>
      </c>
      <c r="K3115" s="3">
        <v>4.0164999999999997</v>
      </c>
      <c r="L3115" s="3">
        <v>0.22</v>
      </c>
      <c r="M3115" s="4">
        <f t="shared" si="289"/>
        <v>149.28609374999999</v>
      </c>
      <c r="N3115" s="4">
        <f t="shared" si="290"/>
        <v>6.384843749999999</v>
      </c>
      <c r="O3115" s="4">
        <f t="shared" si="291"/>
        <v>24.371718749999996</v>
      </c>
      <c r="P3115" s="4">
        <f t="shared" si="292"/>
        <v>9978.4921875</v>
      </c>
      <c r="Q3115" s="4">
        <f t="shared" si="293"/>
        <v>546.5625</v>
      </c>
    </row>
    <row r="3116" spans="1:17" x14ac:dyDescent="0.25">
      <c r="A3116" s="3">
        <v>51526</v>
      </c>
      <c r="B3116" s="3">
        <v>1</v>
      </c>
      <c r="C3116" s="3">
        <v>1573</v>
      </c>
      <c r="D3116" s="3">
        <v>29</v>
      </c>
      <c r="E3116" s="3">
        <v>100</v>
      </c>
      <c r="F3116" s="3">
        <f t="shared" si="288"/>
        <v>0.14000000000000001</v>
      </c>
      <c r="G3116" s="3">
        <v>1.24</v>
      </c>
      <c r="H3116" s="3">
        <v>5.892E-2</v>
      </c>
      <c r="I3116" s="3">
        <v>2.5799999999999998E-3</v>
      </c>
      <c r="J3116" s="3">
        <v>9.8200000000000006E-3</v>
      </c>
      <c r="K3116" s="3">
        <v>3.8976199999999999</v>
      </c>
      <c r="L3116" s="3">
        <v>0.22</v>
      </c>
      <c r="M3116" s="4">
        <f t="shared" si="289"/>
        <v>151.10129032258067</v>
      </c>
      <c r="N3116" s="4">
        <f t="shared" si="290"/>
        <v>6.6164516129032256</v>
      </c>
      <c r="O3116" s="4">
        <f t="shared" si="291"/>
        <v>25.183548387096778</v>
      </c>
      <c r="P3116" s="4">
        <f t="shared" si="292"/>
        <v>9995.5093548387104</v>
      </c>
      <c r="Q3116" s="4">
        <f t="shared" si="293"/>
        <v>564.19354838709683</v>
      </c>
    </row>
    <row r="3117" spans="1:17" x14ac:dyDescent="0.25">
      <c r="A3117" s="3">
        <v>51527</v>
      </c>
      <c r="B3117" s="3">
        <v>1</v>
      </c>
      <c r="C3117" s="3">
        <v>1552</v>
      </c>
      <c r="D3117" s="3">
        <v>29</v>
      </c>
      <c r="E3117" s="3">
        <v>100</v>
      </c>
      <c r="F3117" s="3">
        <f t="shared" si="288"/>
        <v>0.14000000000000001</v>
      </c>
      <c r="G3117" s="3">
        <v>1.17</v>
      </c>
      <c r="H3117" s="3">
        <v>5.7259999999999998E-2</v>
      </c>
      <c r="I3117" s="3">
        <v>2.5600000000000002E-3</v>
      </c>
      <c r="J3117" s="3">
        <v>9.7400000000000004E-3</v>
      </c>
      <c r="K3117" s="3">
        <v>3.6706799999999999</v>
      </c>
      <c r="L3117" s="3">
        <v>0.22</v>
      </c>
      <c r="M3117" s="4">
        <f t="shared" si="289"/>
        <v>155.62974358974358</v>
      </c>
      <c r="N3117" s="4">
        <f t="shared" si="290"/>
        <v>6.9579487179487183</v>
      </c>
      <c r="O3117" s="4">
        <f t="shared" si="291"/>
        <v>26.472820512820515</v>
      </c>
      <c r="P3117" s="4">
        <f t="shared" si="292"/>
        <v>9976.7199999999993</v>
      </c>
      <c r="Q3117" s="4">
        <f t="shared" si="293"/>
        <v>597.94871794871801</v>
      </c>
    </row>
    <row r="3118" spans="1:17" x14ac:dyDescent="0.25">
      <c r="A3118" s="3">
        <v>51528</v>
      </c>
      <c r="B3118" s="3">
        <v>1</v>
      </c>
      <c r="C3118" s="3">
        <v>1570</v>
      </c>
      <c r="D3118" s="3">
        <v>29</v>
      </c>
      <c r="E3118" s="3">
        <v>100</v>
      </c>
      <c r="F3118" s="3">
        <f t="shared" si="288"/>
        <v>0.14000000000000001</v>
      </c>
      <c r="G3118" s="3">
        <v>1.1499999999999999</v>
      </c>
      <c r="H3118" s="3">
        <v>5.5840000000000001E-2</v>
      </c>
      <c r="I3118" s="3">
        <v>2.5699999999999998E-3</v>
      </c>
      <c r="J3118" s="3">
        <v>9.7800000000000005E-3</v>
      </c>
      <c r="K3118" s="3">
        <v>3.6017899999999998</v>
      </c>
      <c r="L3118" s="3">
        <v>0.19</v>
      </c>
      <c r="M3118" s="4">
        <f t="shared" si="289"/>
        <v>154.40973913043479</v>
      </c>
      <c r="N3118" s="4">
        <f t="shared" si="290"/>
        <v>7.1066086956521746</v>
      </c>
      <c r="O3118" s="4">
        <f t="shared" si="291"/>
        <v>27.043826086956528</v>
      </c>
      <c r="P3118" s="4">
        <f t="shared" si="292"/>
        <v>9959.7323478260878</v>
      </c>
      <c r="Q3118" s="4">
        <f t="shared" si="293"/>
        <v>525.39130434782612</v>
      </c>
    </row>
    <row r="3119" spans="1:17" x14ac:dyDescent="0.25">
      <c r="A3119" s="3">
        <v>51529</v>
      </c>
      <c r="B3119" s="3">
        <v>1</v>
      </c>
      <c r="C3119" s="3">
        <v>1578</v>
      </c>
      <c r="D3119" s="3">
        <v>29</v>
      </c>
      <c r="E3119" s="3">
        <v>100</v>
      </c>
      <c r="F3119" s="3">
        <f t="shared" si="288"/>
        <v>0.14000000000000001</v>
      </c>
      <c r="G3119" s="3">
        <v>1.1200000000000001</v>
      </c>
      <c r="H3119" s="3">
        <v>5.5829999999999998E-2</v>
      </c>
      <c r="I3119" s="3">
        <v>2.6800000000000001E-3</v>
      </c>
      <c r="J3119" s="3">
        <v>9.8700000000000003E-3</v>
      </c>
      <c r="K3119" s="3">
        <v>3.5209199999999998</v>
      </c>
      <c r="L3119" s="3">
        <v>0.22</v>
      </c>
      <c r="M3119" s="4">
        <f t="shared" si="289"/>
        <v>158.51732142857142</v>
      </c>
      <c r="N3119" s="4">
        <f t="shared" si="290"/>
        <v>7.609285714285714</v>
      </c>
      <c r="O3119" s="4">
        <f t="shared" si="291"/>
        <v>28.023749999999996</v>
      </c>
      <c r="P3119" s="4">
        <f t="shared" si="292"/>
        <v>9996.8978571428561</v>
      </c>
      <c r="Q3119" s="4">
        <f t="shared" si="293"/>
        <v>624.64285714285711</v>
      </c>
    </row>
    <row r="3120" spans="1:17" x14ac:dyDescent="0.25">
      <c r="A3120" s="3">
        <v>51530</v>
      </c>
      <c r="B3120" s="3">
        <v>1</v>
      </c>
      <c r="C3120" s="3">
        <v>1578</v>
      </c>
      <c r="D3120" s="3">
        <v>29</v>
      </c>
      <c r="E3120" s="3">
        <v>101</v>
      </c>
      <c r="F3120" s="3">
        <f t="shared" si="288"/>
        <v>0.16</v>
      </c>
      <c r="G3120" s="3">
        <v>1.1000000000000001</v>
      </c>
      <c r="H3120" s="3">
        <v>5.5109999999999999E-2</v>
      </c>
      <c r="I3120" s="3">
        <v>2.7000000000000001E-3</v>
      </c>
      <c r="J3120" s="3">
        <v>9.9299999999999996E-3</v>
      </c>
      <c r="K3120" s="3">
        <v>3.4438200000000001</v>
      </c>
      <c r="L3120" s="3">
        <v>0.26</v>
      </c>
      <c r="M3120" s="4">
        <f t="shared" si="289"/>
        <v>159.31799999999998</v>
      </c>
      <c r="N3120" s="4">
        <f t="shared" si="290"/>
        <v>7.8054545454545456</v>
      </c>
      <c r="O3120" s="4">
        <f t="shared" si="291"/>
        <v>28.706727272727267</v>
      </c>
      <c r="P3120" s="4">
        <f t="shared" si="292"/>
        <v>9955.7705454545448</v>
      </c>
      <c r="Q3120" s="4">
        <f t="shared" si="293"/>
        <v>751.63636363636363</v>
      </c>
    </row>
    <row r="3121" spans="1:17" x14ac:dyDescent="0.25">
      <c r="A3121" s="3">
        <v>51531</v>
      </c>
      <c r="B3121" s="3">
        <v>1</v>
      </c>
      <c r="C3121" s="3">
        <v>1572</v>
      </c>
      <c r="D3121" s="3">
        <v>28</v>
      </c>
      <c r="E3121" s="3">
        <v>102</v>
      </c>
      <c r="F3121" s="3">
        <f t="shared" si="288"/>
        <v>0.18</v>
      </c>
      <c r="G3121" s="3">
        <v>1.06</v>
      </c>
      <c r="H3121" s="3">
        <v>5.4809999999999998E-2</v>
      </c>
      <c r="I3121" s="3">
        <v>2.8300000000000001E-3</v>
      </c>
      <c r="J3121" s="3">
        <v>1.009E-2</v>
      </c>
      <c r="K3121" s="3">
        <v>3.3349500000000001</v>
      </c>
      <c r="L3121" s="3">
        <v>0.22</v>
      </c>
      <c r="M3121" s="4">
        <f t="shared" si="289"/>
        <v>164.42999999999998</v>
      </c>
      <c r="N3121" s="4">
        <f t="shared" si="290"/>
        <v>8.49</v>
      </c>
      <c r="O3121" s="4">
        <f t="shared" si="291"/>
        <v>30.27</v>
      </c>
      <c r="P3121" s="4">
        <f t="shared" si="292"/>
        <v>10004.85</v>
      </c>
      <c r="Q3121" s="4">
        <f t="shared" si="293"/>
        <v>659.99999999999989</v>
      </c>
    </row>
    <row r="3122" spans="1:17" x14ac:dyDescent="0.25">
      <c r="A3122" s="3">
        <v>51532</v>
      </c>
      <c r="B3122" s="3">
        <v>1</v>
      </c>
      <c r="C3122" s="3">
        <v>1559</v>
      </c>
      <c r="D3122" s="3">
        <v>28</v>
      </c>
      <c r="E3122" s="3">
        <v>102</v>
      </c>
      <c r="F3122" s="3">
        <f t="shared" si="288"/>
        <v>0.18</v>
      </c>
      <c r="G3122" s="3">
        <v>1.02</v>
      </c>
      <c r="H3122" s="3">
        <v>5.2999999999999999E-2</v>
      </c>
      <c r="I3122" s="3">
        <v>2.7100000000000002E-3</v>
      </c>
      <c r="J3122" s="3">
        <v>9.9900000000000006E-3</v>
      </c>
      <c r="K3122" s="3">
        <v>3.1996899999999999</v>
      </c>
      <c r="L3122" s="3">
        <v>0.22</v>
      </c>
      <c r="M3122" s="4">
        <f t="shared" si="289"/>
        <v>165.23529411764704</v>
      </c>
      <c r="N3122" s="4">
        <f t="shared" si="290"/>
        <v>8.4488235294117651</v>
      </c>
      <c r="O3122" s="4">
        <f t="shared" si="291"/>
        <v>31.145294117647062</v>
      </c>
      <c r="P3122" s="4">
        <f t="shared" si="292"/>
        <v>9975.5041176470586</v>
      </c>
      <c r="Q3122" s="4">
        <f t="shared" si="293"/>
        <v>685.88235294117646</v>
      </c>
    </row>
    <row r="3123" spans="1:17" x14ac:dyDescent="0.25">
      <c r="A3123" s="3">
        <v>51533</v>
      </c>
      <c r="B3123" s="3">
        <v>1</v>
      </c>
      <c r="C3123" s="3">
        <v>1543</v>
      </c>
      <c r="D3123" s="3">
        <v>28</v>
      </c>
      <c r="E3123" s="3">
        <v>105</v>
      </c>
      <c r="F3123" s="3">
        <f t="shared" si="288"/>
        <v>0.24</v>
      </c>
      <c r="G3123" s="3">
        <v>1.07</v>
      </c>
      <c r="H3123" s="3">
        <v>5.3269999999999998E-2</v>
      </c>
      <c r="I3123" s="3">
        <v>2.7399999999999998E-3</v>
      </c>
      <c r="J3123" s="3">
        <v>1.008E-2</v>
      </c>
      <c r="K3123" s="3">
        <v>3.3673799999999998</v>
      </c>
      <c r="L3123" s="3">
        <v>0.21</v>
      </c>
      <c r="M3123" s="4">
        <f t="shared" si="289"/>
        <v>158.31644859813082</v>
      </c>
      <c r="N3123" s="4">
        <f t="shared" si="290"/>
        <v>8.1431775700934566</v>
      </c>
      <c r="O3123" s="4">
        <f t="shared" si="291"/>
        <v>29.95738317757009</v>
      </c>
      <c r="P3123" s="4">
        <f t="shared" si="292"/>
        <v>10007.727476635513</v>
      </c>
      <c r="Q3123" s="4">
        <f t="shared" si="293"/>
        <v>624.1121495327103</v>
      </c>
    </row>
    <row r="3124" spans="1:17" x14ac:dyDescent="0.25">
      <c r="A3124" s="3">
        <v>51534</v>
      </c>
      <c r="B3124" s="3">
        <v>1</v>
      </c>
      <c r="C3124" s="3">
        <v>1512</v>
      </c>
      <c r="D3124" s="3">
        <v>28</v>
      </c>
      <c r="E3124" s="3">
        <v>103</v>
      </c>
      <c r="F3124" s="3">
        <f t="shared" si="288"/>
        <v>0.2</v>
      </c>
      <c r="G3124" s="3">
        <v>1.1000000000000001</v>
      </c>
      <c r="H3124" s="3">
        <v>5.1580000000000001E-2</v>
      </c>
      <c r="I3124" s="3">
        <v>2.5000000000000001E-3</v>
      </c>
      <c r="J3124" s="3">
        <v>9.5399999999999999E-3</v>
      </c>
      <c r="K3124" s="3">
        <v>3.4742799999999998</v>
      </c>
      <c r="L3124" s="3">
        <v>0.21</v>
      </c>
      <c r="M3124" s="4">
        <f t="shared" si="289"/>
        <v>149.11309090909089</v>
      </c>
      <c r="N3124" s="4">
        <f t="shared" si="290"/>
        <v>7.2272727272727266</v>
      </c>
      <c r="O3124" s="4">
        <f t="shared" si="291"/>
        <v>27.579272727272723</v>
      </c>
      <c r="P3124" s="4">
        <f t="shared" si="292"/>
        <v>10043.827636363636</v>
      </c>
      <c r="Q3124" s="4">
        <f t="shared" si="293"/>
        <v>607.09090909090901</v>
      </c>
    </row>
    <row r="3125" spans="1:17" x14ac:dyDescent="0.25">
      <c r="A3125" s="3">
        <v>51535</v>
      </c>
      <c r="B3125" s="3">
        <v>1</v>
      </c>
      <c r="C3125" s="3">
        <v>1490</v>
      </c>
      <c r="D3125" s="3">
        <v>28</v>
      </c>
      <c r="E3125" s="3">
        <v>102</v>
      </c>
      <c r="F3125" s="3">
        <f t="shared" si="288"/>
        <v>0.18</v>
      </c>
      <c r="G3125" s="3">
        <v>1.26</v>
      </c>
      <c r="H3125" s="3">
        <v>5.1310000000000001E-2</v>
      </c>
      <c r="I3125" s="3">
        <v>2.2899999999999999E-3</v>
      </c>
      <c r="J3125" s="3">
        <v>9.0200000000000002E-3</v>
      </c>
      <c r="K3125" s="3">
        <v>3.9656099999999999</v>
      </c>
      <c r="L3125" s="3">
        <v>0.2</v>
      </c>
      <c r="M3125" s="4">
        <f t="shared" si="289"/>
        <v>129.49666666666667</v>
      </c>
      <c r="N3125" s="4">
        <f t="shared" si="290"/>
        <v>5.77952380952381</v>
      </c>
      <c r="O3125" s="4">
        <f t="shared" si="291"/>
        <v>22.764761904761905</v>
      </c>
      <c r="P3125" s="4">
        <f t="shared" si="292"/>
        <v>10008.444285714286</v>
      </c>
      <c r="Q3125" s="4">
        <f t="shared" si="293"/>
        <v>504.76190476190482</v>
      </c>
    </row>
    <row r="3126" spans="1:17" x14ac:dyDescent="0.25">
      <c r="A3126" s="3">
        <v>51536</v>
      </c>
      <c r="B3126" s="3">
        <v>1</v>
      </c>
      <c r="C3126" s="3">
        <v>1542</v>
      </c>
      <c r="D3126" s="3">
        <v>28</v>
      </c>
      <c r="E3126" s="3">
        <v>101</v>
      </c>
      <c r="F3126" s="3">
        <f t="shared" si="288"/>
        <v>0.16</v>
      </c>
      <c r="G3126" s="3">
        <v>1.44</v>
      </c>
      <c r="H3126" s="3">
        <v>5.6669999999999998E-2</v>
      </c>
      <c r="I3126" s="3">
        <v>2.2599999999999999E-3</v>
      </c>
      <c r="J3126" s="3">
        <v>9.2599999999999991E-3</v>
      </c>
      <c r="K3126" s="3">
        <v>4.5346200000000003</v>
      </c>
      <c r="L3126" s="3">
        <v>0.2</v>
      </c>
      <c r="M3126" s="4">
        <f t="shared" si="289"/>
        <v>125.14625000000001</v>
      </c>
      <c r="N3126" s="4">
        <f t="shared" si="290"/>
        <v>4.9908333333333337</v>
      </c>
      <c r="O3126" s="4">
        <f t="shared" si="291"/>
        <v>20.449166666666663</v>
      </c>
      <c r="P3126" s="4">
        <f t="shared" si="292"/>
        <v>10013.952500000001</v>
      </c>
      <c r="Q3126" s="4">
        <f t="shared" si="293"/>
        <v>441.66666666666669</v>
      </c>
    </row>
    <row r="3127" spans="1:17" x14ac:dyDescent="0.25">
      <c r="A3127" s="3">
        <v>51537</v>
      </c>
      <c r="B3127" s="3">
        <v>1</v>
      </c>
      <c r="C3127" s="3">
        <v>1550</v>
      </c>
      <c r="D3127" s="3">
        <v>28</v>
      </c>
      <c r="E3127" s="3">
        <v>101</v>
      </c>
      <c r="F3127" s="3">
        <f t="shared" si="288"/>
        <v>0.16</v>
      </c>
      <c r="G3127" s="3">
        <v>1.44</v>
      </c>
      <c r="H3127" s="3">
        <v>6.3439999999999996E-2</v>
      </c>
      <c r="I3127" s="3">
        <v>2.49E-3</v>
      </c>
      <c r="J3127" s="3">
        <v>9.5300000000000003E-3</v>
      </c>
      <c r="K3127" s="3">
        <v>4.5386499999999996</v>
      </c>
      <c r="L3127" s="3">
        <v>0.21</v>
      </c>
      <c r="M3127" s="4">
        <f t="shared" si="289"/>
        <v>140.09666666666666</v>
      </c>
      <c r="N3127" s="4">
        <f t="shared" si="290"/>
        <v>5.4987500000000002</v>
      </c>
      <c r="O3127" s="4">
        <f t="shared" si="291"/>
        <v>21.045416666666668</v>
      </c>
      <c r="P3127" s="4">
        <f t="shared" si="292"/>
        <v>10022.852083333333</v>
      </c>
      <c r="Q3127" s="4">
        <f t="shared" si="293"/>
        <v>463.75000000000006</v>
      </c>
    </row>
    <row r="3128" spans="1:17" x14ac:dyDescent="0.25">
      <c r="A3128" s="3">
        <v>51538</v>
      </c>
      <c r="B3128" s="3">
        <v>1</v>
      </c>
      <c r="C3128" s="3">
        <v>1553</v>
      </c>
      <c r="D3128" s="3">
        <v>28</v>
      </c>
      <c r="E3128" s="3">
        <v>101</v>
      </c>
      <c r="F3128" s="3">
        <f t="shared" si="288"/>
        <v>0.16</v>
      </c>
      <c r="G3128" s="3">
        <v>1.36</v>
      </c>
      <c r="H3128" s="3">
        <v>6.2609999999999999E-2</v>
      </c>
      <c r="I3128" s="3">
        <v>2.5200000000000001E-3</v>
      </c>
      <c r="J3128" s="3">
        <v>9.6399999999999993E-3</v>
      </c>
      <c r="K3128" s="3">
        <v>4.2859600000000002</v>
      </c>
      <c r="L3128" s="3">
        <v>0.21</v>
      </c>
      <c r="M3128" s="4">
        <f t="shared" si="289"/>
        <v>146.39691176470586</v>
      </c>
      <c r="N3128" s="4">
        <f t="shared" si="290"/>
        <v>5.8923529411764708</v>
      </c>
      <c r="O3128" s="4">
        <f t="shared" si="291"/>
        <v>22.540588235294113</v>
      </c>
      <c r="P3128" s="4">
        <f t="shared" si="292"/>
        <v>10021.58294117647</v>
      </c>
      <c r="Q3128" s="4">
        <f t="shared" si="293"/>
        <v>491.0294117647058</v>
      </c>
    </row>
    <row r="3129" spans="1:17" x14ac:dyDescent="0.25">
      <c r="A3129" s="3">
        <v>51539</v>
      </c>
      <c r="B3129" s="3">
        <v>1</v>
      </c>
      <c r="C3129" s="3">
        <v>1559</v>
      </c>
      <c r="D3129" s="3">
        <v>28</v>
      </c>
      <c r="E3129" s="3">
        <v>98</v>
      </c>
      <c r="F3129" s="3">
        <f t="shared" si="288"/>
        <v>0.1</v>
      </c>
      <c r="G3129" s="3">
        <v>1.24</v>
      </c>
      <c r="H3129" s="3">
        <v>5.9060000000000001E-2</v>
      </c>
      <c r="I3129" s="3">
        <v>2.3600000000000001E-3</v>
      </c>
      <c r="J3129" s="3">
        <v>9.3699999999999999E-3</v>
      </c>
      <c r="K3129" s="3">
        <v>3.9043700000000001</v>
      </c>
      <c r="L3129" s="3">
        <v>0.21</v>
      </c>
      <c r="M3129" s="4">
        <f t="shared" si="289"/>
        <v>151.46032258064517</v>
      </c>
      <c r="N3129" s="4">
        <f t="shared" si="290"/>
        <v>6.0522580645161295</v>
      </c>
      <c r="O3129" s="4">
        <f t="shared" si="291"/>
        <v>24.02951612903226</v>
      </c>
      <c r="P3129" s="4">
        <f t="shared" si="292"/>
        <v>10012.819838709678</v>
      </c>
      <c r="Q3129" s="4">
        <f t="shared" si="293"/>
        <v>538.54838709677415</v>
      </c>
    </row>
    <row r="3130" spans="1:17" x14ac:dyDescent="0.25">
      <c r="A3130" s="3">
        <v>51540</v>
      </c>
      <c r="B3130" s="3">
        <v>1</v>
      </c>
      <c r="C3130" s="3">
        <v>1592</v>
      </c>
      <c r="D3130" s="3">
        <v>28</v>
      </c>
      <c r="E3130" s="3">
        <v>98</v>
      </c>
      <c r="F3130" s="3">
        <f t="shared" si="288"/>
        <v>0.1</v>
      </c>
      <c r="G3130" s="3">
        <v>1.2</v>
      </c>
      <c r="H3130" s="3">
        <v>5.8470000000000001E-2</v>
      </c>
      <c r="I3130" s="3">
        <v>2.3999999999999998E-3</v>
      </c>
      <c r="J3130" s="3">
        <v>9.5300000000000003E-3</v>
      </c>
      <c r="K3130" s="3">
        <v>3.77237</v>
      </c>
      <c r="L3130" s="3">
        <v>0.17</v>
      </c>
      <c r="M3130" s="4">
        <f t="shared" si="289"/>
        <v>154.94550000000001</v>
      </c>
      <c r="N3130" s="4">
        <f t="shared" si="290"/>
        <v>6.36</v>
      </c>
      <c r="O3130" s="4">
        <f t="shared" si="291"/>
        <v>25.254500000000004</v>
      </c>
      <c r="P3130" s="4">
        <f t="shared" si="292"/>
        <v>9996.7805000000008</v>
      </c>
      <c r="Q3130" s="4">
        <f t="shared" si="293"/>
        <v>450.50000000000006</v>
      </c>
    </row>
    <row r="3131" spans="1:17" x14ac:dyDescent="0.25">
      <c r="A3131" s="3">
        <v>51541</v>
      </c>
      <c r="B3131" s="3">
        <v>1</v>
      </c>
      <c r="C3131" s="3">
        <v>1596</v>
      </c>
      <c r="D3131" s="3">
        <v>28</v>
      </c>
      <c r="E3131" s="3">
        <v>98</v>
      </c>
      <c r="F3131" s="3">
        <f t="shared" si="288"/>
        <v>0.1</v>
      </c>
      <c r="G3131" s="3">
        <v>1.07</v>
      </c>
      <c r="H3131" s="3">
        <v>5.8180000000000003E-2</v>
      </c>
      <c r="I3131" s="3">
        <v>2.4599999999999999E-3</v>
      </c>
      <c r="J3131" s="3">
        <v>9.7800000000000005E-3</v>
      </c>
      <c r="K3131" s="3">
        <v>3.3532500000000001</v>
      </c>
      <c r="L3131" s="3">
        <v>0.18</v>
      </c>
      <c r="M3131" s="4">
        <f t="shared" si="289"/>
        <v>172.90878504672895</v>
      </c>
      <c r="N3131" s="4">
        <f t="shared" si="290"/>
        <v>7.3110280373831769</v>
      </c>
      <c r="O3131" s="4">
        <f t="shared" si="291"/>
        <v>29.065794392523362</v>
      </c>
      <c r="P3131" s="4">
        <f t="shared" si="292"/>
        <v>9965.7336448598126</v>
      </c>
      <c r="Q3131" s="4">
        <f t="shared" si="293"/>
        <v>534.95327102803731</v>
      </c>
    </row>
    <row r="3132" spans="1:17" x14ac:dyDescent="0.25">
      <c r="A3132" s="3">
        <v>51542</v>
      </c>
      <c r="B3132" s="3">
        <v>1</v>
      </c>
      <c r="C3132" s="3">
        <v>1594</v>
      </c>
      <c r="D3132" s="3">
        <v>28</v>
      </c>
      <c r="E3132" s="3">
        <v>98</v>
      </c>
      <c r="F3132" s="3">
        <f t="shared" si="288"/>
        <v>0.1</v>
      </c>
      <c r="G3132" s="3">
        <v>0.92</v>
      </c>
      <c r="H3132" s="3">
        <v>5.3409999999999999E-2</v>
      </c>
      <c r="I3132" s="3">
        <v>2.64E-3</v>
      </c>
      <c r="J3132" s="3">
        <v>9.7599999999999996E-3</v>
      </c>
      <c r="K3132" s="3">
        <v>2.8819400000000002</v>
      </c>
      <c r="L3132" s="3">
        <v>0.19</v>
      </c>
      <c r="M3132" s="4">
        <f t="shared" si="289"/>
        <v>184.61282608695652</v>
      </c>
      <c r="N3132" s="4">
        <f t="shared" si="290"/>
        <v>9.1252173913043482</v>
      </c>
      <c r="O3132" s="4">
        <f t="shared" si="291"/>
        <v>33.735652173913039</v>
      </c>
      <c r="P3132" s="4">
        <f t="shared" si="292"/>
        <v>9961.4882608695661</v>
      </c>
      <c r="Q3132" s="4">
        <f t="shared" si="293"/>
        <v>656.73913043478262</v>
      </c>
    </row>
    <row r="3133" spans="1:17" x14ac:dyDescent="0.25">
      <c r="A3133" s="3">
        <v>51543</v>
      </c>
      <c r="B3133" s="3">
        <v>1</v>
      </c>
      <c r="C3133" s="3">
        <v>1594</v>
      </c>
      <c r="D3133" s="3">
        <v>28</v>
      </c>
      <c r="E3133" s="3">
        <v>98</v>
      </c>
      <c r="F3133" s="3">
        <f t="shared" si="288"/>
        <v>0.1</v>
      </c>
      <c r="G3133" s="3">
        <v>0.82</v>
      </c>
      <c r="H3133" s="3">
        <v>4.7699999999999999E-2</v>
      </c>
      <c r="I3133" s="3">
        <v>2.6900000000000001E-3</v>
      </c>
      <c r="J3133" s="3">
        <v>9.92E-3</v>
      </c>
      <c r="K3133" s="3">
        <v>2.5771700000000002</v>
      </c>
      <c r="L3133" s="3">
        <v>0.19</v>
      </c>
      <c r="M3133" s="4">
        <f t="shared" si="289"/>
        <v>184.98292682926831</v>
      </c>
      <c r="N3133" s="4">
        <f t="shared" si="290"/>
        <v>10.431951219512197</v>
      </c>
      <c r="O3133" s="4">
        <f t="shared" si="291"/>
        <v>38.470243902439023</v>
      </c>
      <c r="P3133" s="4">
        <f t="shared" si="292"/>
        <v>9994.3909756097582</v>
      </c>
      <c r="Q3133" s="4">
        <f t="shared" si="293"/>
        <v>736.82926829268297</v>
      </c>
    </row>
    <row r="3134" spans="1:17" x14ac:dyDescent="0.25">
      <c r="A3134" s="3">
        <v>51544</v>
      </c>
      <c r="B3134" s="3">
        <v>1</v>
      </c>
      <c r="C3134" s="3">
        <v>1595</v>
      </c>
      <c r="D3134" s="3">
        <v>28</v>
      </c>
      <c r="E3134" s="3">
        <v>98</v>
      </c>
      <c r="F3134" s="3">
        <f t="shared" si="288"/>
        <v>0.1</v>
      </c>
      <c r="G3134" s="3">
        <v>0.79</v>
      </c>
      <c r="H3134" s="3">
        <v>4.4019999999999997E-2</v>
      </c>
      <c r="I3134" s="3">
        <v>2.66E-3</v>
      </c>
      <c r="J3134" s="3">
        <v>9.7800000000000005E-3</v>
      </c>
      <c r="K3134" s="3">
        <v>2.4782999999999999</v>
      </c>
      <c r="L3134" s="3">
        <v>0.2</v>
      </c>
      <c r="M3134" s="4">
        <f t="shared" si="289"/>
        <v>177.19443037974682</v>
      </c>
      <c r="N3134" s="4">
        <f t="shared" si="290"/>
        <v>10.707341772151898</v>
      </c>
      <c r="O3134" s="4">
        <f t="shared" si="291"/>
        <v>39.367594936708862</v>
      </c>
      <c r="P3134" s="4">
        <f t="shared" si="292"/>
        <v>9975.9417721518985</v>
      </c>
      <c r="Q3134" s="4">
        <f t="shared" si="293"/>
        <v>805.0632911392405</v>
      </c>
    </row>
    <row r="3135" spans="1:17" x14ac:dyDescent="0.25">
      <c r="A3135" s="3">
        <v>51545</v>
      </c>
      <c r="B3135" s="3">
        <v>1</v>
      </c>
      <c r="C3135" s="3">
        <v>1599</v>
      </c>
      <c r="D3135" s="3">
        <v>28</v>
      </c>
      <c r="E3135" s="3">
        <v>98</v>
      </c>
      <c r="F3135" s="3">
        <f t="shared" si="288"/>
        <v>0.1</v>
      </c>
      <c r="G3135" s="3">
        <v>0.78</v>
      </c>
      <c r="H3135" s="3">
        <v>4.2079999999999999E-2</v>
      </c>
      <c r="I3135" s="3">
        <v>2.7399999999999998E-3</v>
      </c>
      <c r="J3135" s="3">
        <v>9.7699999999999992E-3</v>
      </c>
      <c r="K3135" s="3">
        <v>2.4302299999999999</v>
      </c>
      <c r="L3135" s="3">
        <v>0.19</v>
      </c>
      <c r="M3135" s="4">
        <f t="shared" si="289"/>
        <v>171.55692307692306</v>
      </c>
      <c r="N3135" s="4">
        <f t="shared" si="290"/>
        <v>11.170769230769229</v>
      </c>
      <c r="O3135" s="4">
        <f t="shared" si="291"/>
        <v>39.831538461538457</v>
      </c>
      <c r="P3135" s="4">
        <f t="shared" si="292"/>
        <v>9907.8607692307687</v>
      </c>
      <c r="Q3135" s="4">
        <f t="shared" si="293"/>
        <v>774.61538461538464</v>
      </c>
    </row>
    <row r="3136" spans="1:17" x14ac:dyDescent="0.25">
      <c r="A3136" s="3">
        <v>51546</v>
      </c>
      <c r="B3136" s="3">
        <v>1</v>
      </c>
      <c r="C3136" s="3">
        <v>1600</v>
      </c>
      <c r="D3136" s="3">
        <v>28</v>
      </c>
      <c r="E3136" s="3">
        <v>98</v>
      </c>
      <c r="F3136" s="3">
        <f t="shared" si="288"/>
        <v>0.1</v>
      </c>
      <c r="G3136" s="3">
        <v>0.76</v>
      </c>
      <c r="H3136" s="3">
        <v>4.0210000000000003E-2</v>
      </c>
      <c r="I3136" s="3">
        <v>2.7399999999999998E-3</v>
      </c>
      <c r="J3136" s="3">
        <v>9.7599999999999996E-3</v>
      </c>
      <c r="K3136" s="3">
        <v>2.3945599999999998</v>
      </c>
      <c r="L3136" s="3">
        <v>0.19</v>
      </c>
      <c r="M3136" s="4">
        <f t="shared" si="289"/>
        <v>168.24710526315789</v>
      </c>
      <c r="N3136" s="4">
        <f t="shared" si="290"/>
        <v>11.464736842105262</v>
      </c>
      <c r="O3136" s="4">
        <f t="shared" si="291"/>
        <v>40.837894736842102</v>
      </c>
      <c r="P3136" s="4">
        <f t="shared" si="292"/>
        <v>10019.343157894737</v>
      </c>
      <c r="Q3136" s="4">
        <f t="shared" si="293"/>
        <v>795</v>
      </c>
    </row>
    <row r="3137" spans="1:17" x14ac:dyDescent="0.25">
      <c r="A3137" s="3">
        <v>51547</v>
      </c>
      <c r="B3137" s="3">
        <v>1</v>
      </c>
      <c r="C3137" s="3">
        <v>1601</v>
      </c>
      <c r="D3137" s="3">
        <v>28</v>
      </c>
      <c r="E3137" s="3">
        <v>98</v>
      </c>
      <c r="F3137" s="3">
        <f t="shared" si="288"/>
        <v>0.1</v>
      </c>
      <c r="G3137" s="3">
        <v>0.76</v>
      </c>
      <c r="H3137" s="3">
        <v>3.7909999999999999E-2</v>
      </c>
      <c r="I3137" s="3">
        <v>2.7399999999999998E-3</v>
      </c>
      <c r="J3137" s="3">
        <v>9.7599999999999996E-3</v>
      </c>
      <c r="K3137" s="3">
        <v>2.3721100000000002</v>
      </c>
      <c r="L3137" s="3">
        <v>0.17</v>
      </c>
      <c r="M3137" s="4">
        <f t="shared" si="289"/>
        <v>158.62342105263158</v>
      </c>
      <c r="N3137" s="4">
        <f t="shared" si="290"/>
        <v>11.464736842105262</v>
      </c>
      <c r="O3137" s="4">
        <f t="shared" si="291"/>
        <v>40.837894736842102</v>
      </c>
      <c r="P3137" s="4">
        <f t="shared" si="292"/>
        <v>9925.407631578948</v>
      </c>
      <c r="Q3137" s="4">
        <f t="shared" si="293"/>
        <v>711.31578947368416</v>
      </c>
    </row>
    <row r="3138" spans="1:17" x14ac:dyDescent="0.25">
      <c r="A3138" s="3">
        <v>51548</v>
      </c>
      <c r="B3138" s="3">
        <v>1</v>
      </c>
      <c r="C3138" s="3">
        <v>1596</v>
      </c>
      <c r="D3138" s="3">
        <v>28</v>
      </c>
      <c r="E3138" s="3">
        <v>98</v>
      </c>
      <c r="F3138" s="3">
        <f t="shared" ref="F3138:F3201" si="294">(E3138-$E$13411)/($E$13410-$E$13411)</f>
        <v>0.1</v>
      </c>
      <c r="G3138" s="3">
        <v>0.75</v>
      </c>
      <c r="H3138" s="3">
        <v>3.6499999999999998E-2</v>
      </c>
      <c r="I3138" s="3">
        <v>2.64E-3</v>
      </c>
      <c r="J3138" s="3">
        <v>1.0019999999999999E-2</v>
      </c>
      <c r="K3138" s="3">
        <v>2.3574099999999998</v>
      </c>
      <c r="L3138" s="3">
        <v>0.21</v>
      </c>
      <c r="M3138" s="4">
        <f t="shared" ref="M3138:M3201" si="295">H3138/$G3138*3180</f>
        <v>154.76</v>
      </c>
      <c r="N3138" s="4">
        <f t="shared" ref="N3138:N3201" si="296">I3138/$G3138*3180</f>
        <v>11.1936</v>
      </c>
      <c r="O3138" s="4">
        <f t="shared" ref="O3138:O3201" si="297">J3138/$G3138*3180</f>
        <v>42.484799999999993</v>
      </c>
      <c r="P3138" s="4">
        <f t="shared" ref="P3138:P3201" si="298">K3138/$G3138*3180</f>
        <v>9995.4183999999987</v>
      </c>
      <c r="Q3138" s="4">
        <f t="shared" ref="Q3138:Q3201" si="299">L3138/$G3138*3180</f>
        <v>890.39999999999986</v>
      </c>
    </row>
    <row r="3139" spans="1:17" x14ac:dyDescent="0.25">
      <c r="A3139" s="3">
        <v>51549</v>
      </c>
      <c r="B3139" s="3">
        <v>1</v>
      </c>
      <c r="C3139" s="3">
        <v>1596</v>
      </c>
      <c r="D3139" s="3">
        <v>28</v>
      </c>
      <c r="E3139" s="3">
        <v>98</v>
      </c>
      <c r="F3139" s="3">
        <f t="shared" si="294"/>
        <v>0.1</v>
      </c>
      <c r="G3139" s="3">
        <v>0.75</v>
      </c>
      <c r="H3139" s="3">
        <v>3.6179999999999997E-2</v>
      </c>
      <c r="I3139" s="3">
        <v>2.64E-3</v>
      </c>
      <c r="J3139" s="3">
        <v>1.0019999999999999E-2</v>
      </c>
      <c r="K3139" s="3">
        <v>2.3537599999999999</v>
      </c>
      <c r="L3139" s="3">
        <v>0.21</v>
      </c>
      <c r="M3139" s="4">
        <f t="shared" si="295"/>
        <v>153.4032</v>
      </c>
      <c r="N3139" s="4">
        <f t="shared" si="296"/>
        <v>11.1936</v>
      </c>
      <c r="O3139" s="4">
        <f t="shared" si="297"/>
        <v>42.484799999999993</v>
      </c>
      <c r="P3139" s="4">
        <f t="shared" si="298"/>
        <v>9979.9423999999999</v>
      </c>
      <c r="Q3139" s="4">
        <f t="shared" si="299"/>
        <v>890.39999999999986</v>
      </c>
    </row>
    <row r="3140" spans="1:17" x14ac:dyDescent="0.25">
      <c r="A3140" s="3">
        <v>51550</v>
      </c>
      <c r="B3140" s="3">
        <v>1</v>
      </c>
      <c r="C3140" s="3">
        <v>1595</v>
      </c>
      <c r="D3140" s="3">
        <v>28</v>
      </c>
      <c r="E3140" s="3">
        <v>98</v>
      </c>
      <c r="F3140" s="3">
        <f t="shared" si="294"/>
        <v>0.1</v>
      </c>
      <c r="G3140" s="3">
        <v>0.75</v>
      </c>
      <c r="H3140" s="3">
        <v>3.637E-2</v>
      </c>
      <c r="I3140" s="3">
        <v>2.5400000000000002E-3</v>
      </c>
      <c r="J3140" s="3">
        <v>9.9699999999999997E-3</v>
      </c>
      <c r="K3140" s="3">
        <v>2.3372600000000001</v>
      </c>
      <c r="L3140" s="3">
        <v>0.21</v>
      </c>
      <c r="M3140" s="4">
        <f t="shared" si="295"/>
        <v>154.2088</v>
      </c>
      <c r="N3140" s="4">
        <f t="shared" si="296"/>
        <v>10.769600000000001</v>
      </c>
      <c r="O3140" s="4">
        <f t="shared" si="297"/>
        <v>42.272799999999997</v>
      </c>
      <c r="P3140" s="4">
        <f t="shared" si="298"/>
        <v>9909.9824000000008</v>
      </c>
      <c r="Q3140" s="4">
        <f t="shared" si="299"/>
        <v>890.39999999999986</v>
      </c>
    </row>
    <row r="3141" spans="1:17" x14ac:dyDescent="0.25">
      <c r="A3141" s="3">
        <v>51551</v>
      </c>
      <c r="B3141" s="3">
        <v>1</v>
      </c>
      <c r="C3141" s="3">
        <v>1594</v>
      </c>
      <c r="D3141" s="3">
        <v>28</v>
      </c>
      <c r="E3141" s="3">
        <v>97</v>
      </c>
      <c r="F3141" s="3">
        <f t="shared" si="294"/>
        <v>0.08</v>
      </c>
      <c r="G3141" s="3">
        <v>0.74</v>
      </c>
      <c r="H3141" s="3">
        <v>3.669E-2</v>
      </c>
      <c r="I3141" s="3">
        <v>2.5100000000000001E-3</v>
      </c>
      <c r="J3141" s="3">
        <v>1.014E-2</v>
      </c>
      <c r="K3141" s="3">
        <v>2.3055500000000002</v>
      </c>
      <c r="L3141" s="3">
        <v>0.21</v>
      </c>
      <c r="M3141" s="4">
        <f t="shared" si="295"/>
        <v>157.66783783783785</v>
      </c>
      <c r="N3141" s="4">
        <f t="shared" si="296"/>
        <v>10.786216216216216</v>
      </c>
      <c r="O3141" s="4">
        <f t="shared" si="297"/>
        <v>43.574594594594593</v>
      </c>
      <c r="P3141" s="4">
        <f t="shared" si="298"/>
        <v>9907.6337837837855</v>
      </c>
      <c r="Q3141" s="4">
        <f t="shared" si="299"/>
        <v>902.43243243243239</v>
      </c>
    </row>
    <row r="3142" spans="1:17" x14ac:dyDescent="0.25">
      <c r="A3142" s="3">
        <v>51552</v>
      </c>
      <c r="B3142" s="3">
        <v>1</v>
      </c>
      <c r="C3142" s="3">
        <v>1594</v>
      </c>
      <c r="D3142" s="3">
        <v>28</v>
      </c>
      <c r="E3142" s="3">
        <v>98</v>
      </c>
      <c r="F3142" s="3">
        <f t="shared" si="294"/>
        <v>0.1</v>
      </c>
      <c r="G3142" s="3">
        <v>0.74</v>
      </c>
      <c r="H3142" s="3">
        <v>3.7920000000000002E-2</v>
      </c>
      <c r="I3142" s="3">
        <v>2.4499999999999999E-3</v>
      </c>
      <c r="J3142" s="3">
        <v>9.9699999999999997E-3</v>
      </c>
      <c r="K3142" s="3">
        <v>2.3283999999999998</v>
      </c>
      <c r="L3142" s="3">
        <v>0.22</v>
      </c>
      <c r="M3142" s="4">
        <f t="shared" si="295"/>
        <v>162.95351351351351</v>
      </c>
      <c r="N3142" s="4">
        <f t="shared" si="296"/>
        <v>10.528378378378378</v>
      </c>
      <c r="O3142" s="4">
        <f t="shared" si="297"/>
        <v>42.844054054054055</v>
      </c>
      <c r="P3142" s="4">
        <f t="shared" si="298"/>
        <v>10005.827027027026</v>
      </c>
      <c r="Q3142" s="4">
        <f t="shared" si="299"/>
        <v>945.40540540540542</v>
      </c>
    </row>
    <row r="3143" spans="1:17" x14ac:dyDescent="0.25">
      <c r="A3143" s="3">
        <v>51553</v>
      </c>
      <c r="B3143" s="3">
        <v>1</v>
      </c>
      <c r="C3143" s="3">
        <v>1592</v>
      </c>
      <c r="D3143" s="3">
        <v>28</v>
      </c>
      <c r="E3143" s="3">
        <v>97</v>
      </c>
      <c r="F3143" s="3">
        <f t="shared" si="294"/>
        <v>0.08</v>
      </c>
      <c r="G3143" s="3">
        <v>0.73</v>
      </c>
      <c r="H3143" s="3">
        <v>3.7969999999999997E-2</v>
      </c>
      <c r="I3143" s="3">
        <v>2.3400000000000001E-3</v>
      </c>
      <c r="J3143" s="3">
        <v>1.014E-2</v>
      </c>
      <c r="K3143" s="3">
        <v>2.29175</v>
      </c>
      <c r="L3143" s="3">
        <v>0.24</v>
      </c>
      <c r="M3143" s="4">
        <f t="shared" si="295"/>
        <v>165.40356164383559</v>
      </c>
      <c r="N3143" s="4">
        <f t="shared" si="296"/>
        <v>10.193424657534248</v>
      </c>
      <c r="O3143" s="4">
        <f t="shared" si="297"/>
        <v>44.171506849315065</v>
      </c>
      <c r="P3143" s="4">
        <f t="shared" si="298"/>
        <v>9983.2397260273974</v>
      </c>
      <c r="Q3143" s="4">
        <f t="shared" si="299"/>
        <v>1045.4794520547944</v>
      </c>
    </row>
    <row r="3144" spans="1:17" x14ac:dyDescent="0.25">
      <c r="A3144" s="3">
        <v>51554</v>
      </c>
      <c r="B3144" s="3">
        <v>1</v>
      </c>
      <c r="C3144" s="3">
        <v>1596</v>
      </c>
      <c r="D3144" s="3">
        <v>28</v>
      </c>
      <c r="E3144" s="3">
        <v>98</v>
      </c>
      <c r="F3144" s="3">
        <f t="shared" si="294"/>
        <v>0.1</v>
      </c>
      <c r="G3144" s="3">
        <v>0.64421398635656879</v>
      </c>
      <c r="H3144" s="3">
        <v>3.3348191570521164E-2</v>
      </c>
      <c r="I3144" s="3">
        <v>1.5132674520181618E-3</v>
      </c>
      <c r="J3144" s="3">
        <v>9.8538345712810525E-3</v>
      </c>
      <c r="K3144" s="3">
        <v>2.0207399324391355</v>
      </c>
      <c r="L3144" s="3">
        <v>0.26</v>
      </c>
      <c r="M3144" s="4">
        <f t="shared" si="295"/>
        <v>164.61494385432474</v>
      </c>
      <c r="N3144" s="4">
        <f t="shared" si="296"/>
        <v>7.4698634294385444</v>
      </c>
      <c r="O3144" s="4">
        <f t="shared" si="297"/>
        <v>48.640971168437027</v>
      </c>
      <c r="P3144" s="4">
        <f t="shared" si="298"/>
        <v>9974.8734446130475</v>
      </c>
      <c r="Q3144" s="4">
        <f t="shared" si="299"/>
        <v>1283.4244793039481</v>
      </c>
    </row>
    <row r="3145" spans="1:17" x14ac:dyDescent="0.25">
      <c r="A3145" s="3">
        <v>51555</v>
      </c>
      <c r="B3145" s="3">
        <v>1</v>
      </c>
      <c r="C3145" s="3">
        <v>1599</v>
      </c>
      <c r="D3145" s="3">
        <v>28</v>
      </c>
      <c r="E3145" s="3">
        <v>98</v>
      </c>
      <c r="F3145" s="3">
        <f t="shared" si="294"/>
        <v>0.1</v>
      </c>
      <c r="G3145" s="3">
        <v>0.74</v>
      </c>
      <c r="H3145" s="3">
        <v>3.814E-2</v>
      </c>
      <c r="I3145" s="3">
        <v>2.2899999999999999E-3</v>
      </c>
      <c r="J3145" s="3">
        <v>1.03E-2</v>
      </c>
      <c r="K3145" s="3">
        <v>2.32097</v>
      </c>
      <c r="L3145" s="3">
        <v>0.27</v>
      </c>
      <c r="M3145" s="4">
        <f t="shared" si="295"/>
        <v>163.89891891891892</v>
      </c>
      <c r="N3145" s="4">
        <f t="shared" si="296"/>
        <v>9.8408108108108099</v>
      </c>
      <c r="O3145" s="4">
        <f t="shared" si="297"/>
        <v>44.262162162162163</v>
      </c>
      <c r="P3145" s="4">
        <f t="shared" si="298"/>
        <v>9973.8981081081092</v>
      </c>
      <c r="Q3145" s="4">
        <f t="shared" si="299"/>
        <v>1160.2702702702704</v>
      </c>
    </row>
    <row r="3146" spans="1:17" x14ac:dyDescent="0.25">
      <c r="A3146" s="3">
        <v>51556</v>
      </c>
      <c r="B3146" s="3">
        <v>1</v>
      </c>
      <c r="C3146" s="3">
        <v>1601</v>
      </c>
      <c r="D3146" s="3">
        <v>29</v>
      </c>
      <c r="E3146" s="3">
        <v>98</v>
      </c>
      <c r="F3146" s="3">
        <f t="shared" si="294"/>
        <v>0.1</v>
      </c>
      <c r="G3146" s="3">
        <v>0.74</v>
      </c>
      <c r="H3146" s="3">
        <v>3.6420000000000001E-2</v>
      </c>
      <c r="I3146" s="3">
        <v>2.2000000000000001E-3</v>
      </c>
      <c r="J3146" s="3">
        <v>1.057E-2</v>
      </c>
      <c r="K3146" s="3">
        <v>2.3162199999999999</v>
      </c>
      <c r="L3146" s="3">
        <v>0.27</v>
      </c>
      <c r="M3146" s="4">
        <f t="shared" si="295"/>
        <v>156.50756756756758</v>
      </c>
      <c r="N3146" s="4">
        <f t="shared" si="296"/>
        <v>9.4540540540540547</v>
      </c>
      <c r="O3146" s="4">
        <f t="shared" si="297"/>
        <v>45.42243243243243</v>
      </c>
      <c r="P3146" s="4">
        <f t="shared" si="298"/>
        <v>9953.4859459459458</v>
      </c>
      <c r="Q3146" s="4">
        <f t="shared" si="299"/>
        <v>1160.2702702702704</v>
      </c>
    </row>
    <row r="3147" spans="1:17" x14ac:dyDescent="0.25">
      <c r="A3147" s="3">
        <v>51557</v>
      </c>
      <c r="B3147" s="3">
        <v>1</v>
      </c>
      <c r="C3147" s="3">
        <v>1598</v>
      </c>
      <c r="D3147" s="3">
        <v>29</v>
      </c>
      <c r="E3147" s="3">
        <v>98</v>
      </c>
      <c r="F3147" s="3">
        <f t="shared" si="294"/>
        <v>0.1</v>
      </c>
      <c r="G3147" s="3">
        <v>0.74</v>
      </c>
      <c r="H3147" s="3">
        <v>3.5459999999999998E-2</v>
      </c>
      <c r="I3147" s="3">
        <v>2.1900000000000001E-3</v>
      </c>
      <c r="J3147" s="3">
        <v>1.055E-2</v>
      </c>
      <c r="K3147" s="3">
        <v>2.3119299999999998</v>
      </c>
      <c r="L3147" s="3">
        <v>0.25</v>
      </c>
      <c r="M3147" s="4">
        <f t="shared" si="295"/>
        <v>152.38216216216216</v>
      </c>
      <c r="N3147" s="4">
        <f t="shared" si="296"/>
        <v>9.4110810810810825</v>
      </c>
      <c r="O3147" s="4">
        <f t="shared" si="297"/>
        <v>45.336486486486486</v>
      </c>
      <c r="P3147" s="4">
        <f t="shared" si="298"/>
        <v>9935.0505405405402</v>
      </c>
      <c r="Q3147" s="4">
        <f t="shared" si="299"/>
        <v>1074.3243243243244</v>
      </c>
    </row>
    <row r="3148" spans="1:17" x14ac:dyDescent="0.25">
      <c r="A3148" s="3">
        <v>51558</v>
      </c>
      <c r="B3148" s="3">
        <v>1</v>
      </c>
      <c r="C3148" s="3">
        <v>1596</v>
      </c>
      <c r="D3148" s="3">
        <v>29</v>
      </c>
      <c r="E3148" s="3">
        <v>98</v>
      </c>
      <c r="F3148" s="3">
        <f t="shared" si="294"/>
        <v>0.1</v>
      </c>
      <c r="G3148" s="3">
        <v>0.74</v>
      </c>
      <c r="H3148" s="3">
        <v>3.569E-2</v>
      </c>
      <c r="I3148" s="3">
        <v>2.1900000000000001E-3</v>
      </c>
      <c r="J3148" s="3">
        <v>1.082E-2</v>
      </c>
      <c r="K3148" s="3">
        <v>2.30897</v>
      </c>
      <c r="L3148" s="3">
        <v>0.22</v>
      </c>
      <c r="M3148" s="4">
        <f t="shared" si="295"/>
        <v>153.37054054054053</v>
      </c>
      <c r="N3148" s="4">
        <f t="shared" si="296"/>
        <v>9.4110810810810825</v>
      </c>
      <c r="O3148" s="4">
        <f t="shared" si="297"/>
        <v>46.49675675675676</v>
      </c>
      <c r="P3148" s="4">
        <f t="shared" si="298"/>
        <v>9922.3305405405408</v>
      </c>
      <c r="Q3148" s="4">
        <f t="shared" si="299"/>
        <v>945.40540540540542</v>
      </c>
    </row>
    <row r="3149" spans="1:17" x14ac:dyDescent="0.25">
      <c r="A3149" s="3">
        <v>51559</v>
      </c>
      <c r="B3149" s="3">
        <v>1</v>
      </c>
      <c r="C3149" s="3">
        <v>1595</v>
      </c>
      <c r="D3149" s="3">
        <v>29</v>
      </c>
      <c r="E3149" s="3">
        <v>98</v>
      </c>
      <c r="F3149" s="3">
        <f t="shared" si="294"/>
        <v>0.1</v>
      </c>
      <c r="G3149" s="3">
        <v>0.74</v>
      </c>
      <c r="H3149" s="3">
        <v>3.653E-2</v>
      </c>
      <c r="I3149" s="3">
        <v>2.0999999999999999E-3</v>
      </c>
      <c r="J3149" s="3">
        <v>1.082E-2</v>
      </c>
      <c r="K3149" s="3">
        <v>2.3038099999999999</v>
      </c>
      <c r="L3149" s="3">
        <v>0.26</v>
      </c>
      <c r="M3149" s="4">
        <f t="shared" si="295"/>
        <v>156.9802702702703</v>
      </c>
      <c r="N3149" s="4">
        <f t="shared" si="296"/>
        <v>9.0243243243243239</v>
      </c>
      <c r="O3149" s="4">
        <f t="shared" si="297"/>
        <v>46.49675675675676</v>
      </c>
      <c r="P3149" s="4">
        <f t="shared" si="298"/>
        <v>9900.1564864864868</v>
      </c>
      <c r="Q3149" s="4">
        <f t="shared" si="299"/>
        <v>1117.2972972972973</v>
      </c>
    </row>
    <row r="3150" spans="1:17" x14ac:dyDescent="0.25">
      <c r="A3150" s="3">
        <v>51560</v>
      </c>
      <c r="B3150" s="3">
        <v>1</v>
      </c>
      <c r="C3150" s="3">
        <v>1594</v>
      </c>
      <c r="D3150" s="3">
        <v>29</v>
      </c>
      <c r="E3150" s="3">
        <v>98</v>
      </c>
      <c r="F3150" s="3">
        <f t="shared" si="294"/>
        <v>0.1</v>
      </c>
      <c r="G3150" s="3">
        <v>0.73</v>
      </c>
      <c r="H3150" s="3">
        <v>3.73E-2</v>
      </c>
      <c r="I3150" s="3">
        <v>2.0999999999999999E-3</v>
      </c>
      <c r="J3150" s="3">
        <v>1.081E-2</v>
      </c>
      <c r="K3150" s="3">
        <v>2.3023199999999999</v>
      </c>
      <c r="L3150" s="3">
        <v>0.26</v>
      </c>
      <c r="M3150" s="4">
        <f t="shared" si="295"/>
        <v>162.48493150684931</v>
      </c>
      <c r="N3150" s="4">
        <f t="shared" si="296"/>
        <v>9.1479452054794521</v>
      </c>
      <c r="O3150" s="4">
        <f t="shared" si="297"/>
        <v>47.090136986301374</v>
      </c>
      <c r="P3150" s="4">
        <f t="shared" si="298"/>
        <v>10029.284383561644</v>
      </c>
      <c r="Q3150" s="4">
        <f t="shared" si="299"/>
        <v>1132.6027397260275</v>
      </c>
    </row>
    <row r="3151" spans="1:17" x14ac:dyDescent="0.25">
      <c r="A3151" s="3">
        <v>51561</v>
      </c>
      <c r="B3151" s="3">
        <v>1</v>
      </c>
      <c r="C3151" s="3">
        <v>1593</v>
      </c>
      <c r="D3151" s="3">
        <v>29</v>
      </c>
      <c r="E3151" s="3">
        <v>98</v>
      </c>
      <c r="F3151" s="3">
        <f t="shared" si="294"/>
        <v>0.1</v>
      </c>
      <c r="G3151" s="3">
        <v>0.73</v>
      </c>
      <c r="H3151" s="3">
        <v>3.7600000000000001E-2</v>
      </c>
      <c r="I3151" s="3">
        <v>2.0999999999999999E-3</v>
      </c>
      <c r="J3151" s="3">
        <v>1.0800000000000001E-2</v>
      </c>
      <c r="K3151" s="3">
        <v>2.3008600000000001</v>
      </c>
      <c r="L3151" s="3">
        <v>0.26</v>
      </c>
      <c r="M3151" s="4">
        <f t="shared" si="295"/>
        <v>163.79178082191783</v>
      </c>
      <c r="N3151" s="4">
        <f t="shared" si="296"/>
        <v>9.1479452054794521</v>
      </c>
      <c r="O3151" s="4">
        <f t="shared" si="297"/>
        <v>47.046575342465758</v>
      </c>
      <c r="P3151" s="4">
        <f t="shared" si="298"/>
        <v>10022.924383561643</v>
      </c>
      <c r="Q3151" s="4">
        <f t="shared" si="299"/>
        <v>1132.6027397260275</v>
      </c>
    </row>
    <row r="3152" spans="1:17" x14ac:dyDescent="0.25">
      <c r="A3152" s="3">
        <v>51562</v>
      </c>
      <c r="B3152" s="3">
        <v>1</v>
      </c>
      <c r="C3152" s="3">
        <v>1596</v>
      </c>
      <c r="D3152" s="3">
        <v>29</v>
      </c>
      <c r="E3152" s="3">
        <v>98</v>
      </c>
      <c r="F3152" s="3">
        <f t="shared" si="294"/>
        <v>0.1</v>
      </c>
      <c r="G3152" s="3">
        <v>0.73</v>
      </c>
      <c r="H3152" s="3">
        <v>3.7920000000000002E-2</v>
      </c>
      <c r="I3152" s="3">
        <v>2.0999999999999999E-3</v>
      </c>
      <c r="J3152" s="3">
        <v>1.0829999999999999E-2</v>
      </c>
      <c r="K3152" s="3">
        <v>2.30152</v>
      </c>
      <c r="L3152" s="3">
        <v>0.23</v>
      </c>
      <c r="M3152" s="4">
        <f t="shared" si="295"/>
        <v>165.18575342465755</v>
      </c>
      <c r="N3152" s="4">
        <f t="shared" si="296"/>
        <v>9.1479452054794521</v>
      </c>
      <c r="O3152" s="4">
        <f t="shared" si="297"/>
        <v>47.1772602739726</v>
      </c>
      <c r="P3152" s="4">
        <f t="shared" si="298"/>
        <v>10025.799452054795</v>
      </c>
      <c r="Q3152" s="4">
        <f t="shared" si="299"/>
        <v>1001.9178082191783</v>
      </c>
    </row>
    <row r="3153" spans="1:17" x14ac:dyDescent="0.25">
      <c r="A3153" s="3">
        <v>51563</v>
      </c>
      <c r="B3153" s="3">
        <v>1</v>
      </c>
      <c r="C3153" s="3">
        <v>1598</v>
      </c>
      <c r="D3153" s="3">
        <v>29</v>
      </c>
      <c r="E3153" s="3">
        <v>100</v>
      </c>
      <c r="F3153" s="3">
        <f t="shared" si="294"/>
        <v>0.14000000000000001</v>
      </c>
      <c r="G3153" s="3">
        <v>0.64564403257133185</v>
      </c>
      <c r="H3153" s="3">
        <v>3.3591811548223632E-2</v>
      </c>
      <c r="I3153" s="3">
        <v>2.1817100606355195E-3</v>
      </c>
      <c r="J3153" s="3">
        <v>8.6253653560008914E-3</v>
      </c>
      <c r="K3153" s="3">
        <v>2.0251488071148307</v>
      </c>
      <c r="L3153" s="3">
        <v>0.24</v>
      </c>
      <c r="M3153" s="4">
        <f t="shared" si="295"/>
        <v>165.45024089810553</v>
      </c>
      <c r="N3153" s="4">
        <f t="shared" si="296"/>
        <v>10.745608482108054</v>
      </c>
      <c r="O3153" s="4">
        <f t="shared" si="297"/>
        <v>42.482638185078351</v>
      </c>
      <c r="P3153" s="4">
        <f t="shared" si="298"/>
        <v>9974.4950495049488</v>
      </c>
      <c r="Q3153" s="4">
        <f t="shared" si="299"/>
        <v>1182.0755114246026</v>
      </c>
    </row>
    <row r="3154" spans="1:17" x14ac:dyDescent="0.25">
      <c r="A3154" s="3">
        <v>51564</v>
      </c>
      <c r="B3154" s="3">
        <v>1</v>
      </c>
      <c r="C3154" s="3">
        <v>1577</v>
      </c>
      <c r="D3154" s="3">
        <v>29</v>
      </c>
      <c r="E3154" s="3">
        <v>99</v>
      </c>
      <c r="F3154" s="3">
        <f t="shared" si="294"/>
        <v>0.12</v>
      </c>
      <c r="G3154" s="3">
        <v>0.73</v>
      </c>
      <c r="H3154" s="3">
        <v>3.6819999999999999E-2</v>
      </c>
      <c r="I3154" s="3">
        <v>2.0999999999999999E-3</v>
      </c>
      <c r="J3154" s="3">
        <v>1.1390000000000001E-2</v>
      </c>
      <c r="K3154" s="3">
        <v>2.2999200000000002</v>
      </c>
      <c r="L3154" s="3">
        <v>0.21</v>
      </c>
      <c r="M3154" s="4">
        <f t="shared" si="295"/>
        <v>160.39397260273972</v>
      </c>
      <c r="N3154" s="4">
        <f t="shared" si="296"/>
        <v>9.1479452054794521</v>
      </c>
      <c r="O3154" s="4">
        <f t="shared" si="297"/>
        <v>49.616712328767129</v>
      </c>
      <c r="P3154" s="4">
        <f t="shared" si="298"/>
        <v>10018.829589041097</v>
      </c>
      <c r="Q3154" s="4">
        <f t="shared" si="299"/>
        <v>914.79452054794513</v>
      </c>
    </row>
    <row r="3155" spans="1:17" x14ac:dyDescent="0.25">
      <c r="A3155" s="3">
        <v>51565</v>
      </c>
      <c r="B3155" s="3">
        <v>1</v>
      </c>
      <c r="C3155" s="3">
        <v>1564</v>
      </c>
      <c r="D3155" s="3">
        <v>29</v>
      </c>
      <c r="E3155" s="3">
        <v>99</v>
      </c>
      <c r="F3155" s="3">
        <f t="shared" si="294"/>
        <v>0.12</v>
      </c>
      <c r="G3155" s="3">
        <v>0.75</v>
      </c>
      <c r="H3155" s="3">
        <v>3.6170000000000001E-2</v>
      </c>
      <c r="I3155" s="3">
        <v>2.1800000000000001E-3</v>
      </c>
      <c r="J3155" s="3">
        <v>1.133E-2</v>
      </c>
      <c r="K3155" s="3">
        <v>2.3376399999999999</v>
      </c>
      <c r="L3155" s="3">
        <v>0.21</v>
      </c>
      <c r="M3155" s="4">
        <f t="shared" si="295"/>
        <v>153.36080000000001</v>
      </c>
      <c r="N3155" s="4">
        <f t="shared" si="296"/>
        <v>9.2431999999999999</v>
      </c>
      <c r="O3155" s="4">
        <f t="shared" si="297"/>
        <v>48.039199999999994</v>
      </c>
      <c r="P3155" s="4">
        <f t="shared" si="298"/>
        <v>9911.5936000000002</v>
      </c>
      <c r="Q3155" s="4">
        <f t="shared" si="299"/>
        <v>890.39999999999986</v>
      </c>
    </row>
    <row r="3156" spans="1:17" x14ac:dyDescent="0.25">
      <c r="A3156" s="3">
        <v>51566</v>
      </c>
      <c r="B3156" s="3">
        <v>1</v>
      </c>
      <c r="C3156" s="3">
        <v>1572</v>
      </c>
      <c r="D3156" s="3">
        <v>29</v>
      </c>
      <c r="E3156" s="3">
        <v>99</v>
      </c>
      <c r="F3156" s="3">
        <f t="shared" si="294"/>
        <v>0.12</v>
      </c>
      <c r="G3156" s="3">
        <v>0.87</v>
      </c>
      <c r="H3156" s="3">
        <v>3.789E-2</v>
      </c>
      <c r="I3156" s="3">
        <v>2.2499999999999998E-3</v>
      </c>
      <c r="J3156" s="3">
        <v>1.1259999999999999E-2</v>
      </c>
      <c r="K3156" s="3">
        <v>2.7347899999999998</v>
      </c>
      <c r="L3156" s="3">
        <v>0.22</v>
      </c>
      <c r="M3156" s="4">
        <f t="shared" si="295"/>
        <v>138.49448275862068</v>
      </c>
      <c r="N3156" s="4">
        <f t="shared" si="296"/>
        <v>8.2241379310344822</v>
      </c>
      <c r="O3156" s="4">
        <f t="shared" si="297"/>
        <v>41.157241379310342</v>
      </c>
      <c r="P3156" s="4">
        <f t="shared" si="298"/>
        <v>9996.1289655172404</v>
      </c>
      <c r="Q3156" s="4">
        <f t="shared" si="299"/>
        <v>804.13793103448279</v>
      </c>
    </row>
    <row r="3157" spans="1:17" x14ac:dyDescent="0.25">
      <c r="A3157" s="3">
        <v>51567</v>
      </c>
      <c r="B3157" s="3">
        <v>1</v>
      </c>
      <c r="C3157" s="3">
        <v>1580</v>
      </c>
      <c r="D3157" s="3">
        <v>29</v>
      </c>
      <c r="E3157" s="3">
        <v>99</v>
      </c>
      <c r="F3157" s="3">
        <f t="shared" si="294"/>
        <v>0.12</v>
      </c>
      <c r="G3157" s="3">
        <v>0.97</v>
      </c>
      <c r="H3157" s="3">
        <v>4.1110000000000001E-2</v>
      </c>
      <c r="I3157" s="3">
        <v>2.2499999999999998E-3</v>
      </c>
      <c r="J3157" s="3">
        <v>1.153E-2</v>
      </c>
      <c r="K3157" s="3">
        <v>3.05315</v>
      </c>
      <c r="L3157" s="3">
        <v>0.24</v>
      </c>
      <c r="M3157" s="4">
        <f t="shared" si="295"/>
        <v>134.77298969072166</v>
      </c>
      <c r="N3157" s="4">
        <f t="shared" si="296"/>
        <v>7.3762886597938149</v>
      </c>
      <c r="O3157" s="4">
        <f t="shared" si="297"/>
        <v>37.799381443298969</v>
      </c>
      <c r="P3157" s="4">
        <f t="shared" si="298"/>
        <v>10009.295876288659</v>
      </c>
      <c r="Q3157" s="4">
        <f t="shared" si="299"/>
        <v>786.80412371134025</v>
      </c>
    </row>
    <row r="3158" spans="1:17" x14ac:dyDescent="0.25">
      <c r="A3158" s="3">
        <v>51568</v>
      </c>
      <c r="B3158" s="3">
        <v>1</v>
      </c>
      <c r="C3158" s="3">
        <v>1577</v>
      </c>
      <c r="D3158" s="3">
        <v>29</v>
      </c>
      <c r="E3158" s="3">
        <v>107</v>
      </c>
      <c r="F3158" s="3">
        <f t="shared" si="294"/>
        <v>0.28000000000000003</v>
      </c>
      <c r="G3158" s="3">
        <v>1.06</v>
      </c>
      <c r="H3158" s="3">
        <v>4.8300000000000003E-2</v>
      </c>
      <c r="I3158" s="3">
        <v>2.47E-3</v>
      </c>
      <c r="J3158" s="3">
        <v>1.2670000000000001E-2</v>
      </c>
      <c r="K3158" s="3">
        <v>3.3420000000000001</v>
      </c>
      <c r="L3158" s="3">
        <v>0.21</v>
      </c>
      <c r="M3158" s="4">
        <f t="shared" si="295"/>
        <v>144.9</v>
      </c>
      <c r="N3158" s="4">
        <f t="shared" si="296"/>
        <v>7.4099999999999993</v>
      </c>
      <c r="O3158" s="4">
        <f t="shared" si="297"/>
        <v>38.01</v>
      </c>
      <c r="P3158" s="4">
        <f t="shared" si="298"/>
        <v>10026</v>
      </c>
      <c r="Q3158" s="4">
        <f t="shared" si="299"/>
        <v>630</v>
      </c>
    </row>
    <row r="3159" spans="1:17" x14ac:dyDescent="0.25">
      <c r="A3159" s="3">
        <v>51569</v>
      </c>
      <c r="B3159" s="3">
        <v>1</v>
      </c>
      <c r="C3159" s="3">
        <v>1526</v>
      </c>
      <c r="D3159" s="3">
        <v>29</v>
      </c>
      <c r="E3159" s="3">
        <v>108</v>
      </c>
      <c r="F3159" s="3">
        <f t="shared" si="294"/>
        <v>0.3</v>
      </c>
      <c r="G3159" s="3">
        <v>1.04</v>
      </c>
      <c r="H3159" s="3">
        <v>5.0099999999999999E-2</v>
      </c>
      <c r="I3159" s="3">
        <v>2.4199999999999998E-3</v>
      </c>
      <c r="J3159" s="3">
        <v>1.242E-2</v>
      </c>
      <c r="K3159" s="3">
        <v>3.2785299999999999</v>
      </c>
      <c r="L3159" s="3">
        <v>0.21</v>
      </c>
      <c r="M3159" s="4">
        <f t="shared" si="295"/>
        <v>153.1903846153846</v>
      </c>
      <c r="N3159" s="4">
        <f t="shared" si="296"/>
        <v>7.3996153846153838</v>
      </c>
      <c r="O3159" s="4">
        <f t="shared" si="297"/>
        <v>37.97653846153846</v>
      </c>
      <c r="P3159" s="4">
        <f t="shared" si="298"/>
        <v>10024.735961538461</v>
      </c>
      <c r="Q3159" s="4">
        <f t="shared" si="299"/>
        <v>642.11538461538453</v>
      </c>
    </row>
    <row r="3160" spans="1:17" x14ac:dyDescent="0.25">
      <c r="A3160" s="3">
        <v>51570</v>
      </c>
      <c r="B3160" s="3">
        <v>1</v>
      </c>
      <c r="C3160" s="3">
        <v>1476</v>
      </c>
      <c r="D3160" s="3">
        <v>29</v>
      </c>
      <c r="E3160" s="3">
        <v>108</v>
      </c>
      <c r="F3160" s="3">
        <f t="shared" si="294"/>
        <v>0.3</v>
      </c>
      <c r="G3160" s="3">
        <v>1.1200000000000001</v>
      </c>
      <c r="H3160" s="3">
        <v>4.7350000000000003E-2</v>
      </c>
      <c r="I3160" s="3">
        <v>2.2599999999999999E-3</v>
      </c>
      <c r="J3160" s="3">
        <v>1.1599999999999999E-2</v>
      </c>
      <c r="K3160" s="3">
        <v>3.5069699999999999</v>
      </c>
      <c r="L3160" s="3">
        <v>0.2</v>
      </c>
      <c r="M3160" s="4">
        <f t="shared" si="295"/>
        <v>134.44017857142856</v>
      </c>
      <c r="N3160" s="4">
        <f t="shared" si="296"/>
        <v>6.4167857142857132</v>
      </c>
      <c r="O3160" s="4">
        <f t="shared" si="297"/>
        <v>32.935714285714276</v>
      </c>
      <c r="P3160" s="4">
        <f t="shared" si="298"/>
        <v>9957.2898214285706</v>
      </c>
      <c r="Q3160" s="4">
        <f t="shared" si="299"/>
        <v>567.85714285714289</v>
      </c>
    </row>
    <row r="3161" spans="1:17" x14ac:dyDescent="0.25">
      <c r="A3161" s="3">
        <v>51571</v>
      </c>
      <c r="B3161" s="3">
        <v>1</v>
      </c>
      <c r="C3161" s="3">
        <v>1478</v>
      </c>
      <c r="D3161" s="3">
        <v>29</v>
      </c>
      <c r="E3161" s="3">
        <v>103</v>
      </c>
      <c r="F3161" s="3">
        <f t="shared" si="294"/>
        <v>0.2</v>
      </c>
      <c r="G3161" s="3">
        <v>1.33</v>
      </c>
      <c r="H3161" s="3">
        <v>4.8439999999999997E-2</v>
      </c>
      <c r="I3161" s="3">
        <v>1.99E-3</v>
      </c>
      <c r="J3161" s="3">
        <v>1.034E-2</v>
      </c>
      <c r="K3161" s="3">
        <v>4.2033199999999997</v>
      </c>
      <c r="L3161" s="3">
        <v>0.19</v>
      </c>
      <c r="M3161" s="4">
        <f t="shared" si="295"/>
        <v>115.81894736842105</v>
      </c>
      <c r="N3161" s="4">
        <f t="shared" si="296"/>
        <v>4.7580451127819545</v>
      </c>
      <c r="O3161" s="4">
        <f t="shared" si="297"/>
        <v>24.722706766917295</v>
      </c>
      <c r="P3161" s="4">
        <f t="shared" si="298"/>
        <v>10050.043308270675</v>
      </c>
      <c r="Q3161" s="4">
        <f t="shared" si="299"/>
        <v>454.28571428571428</v>
      </c>
    </row>
    <row r="3162" spans="1:17" x14ac:dyDescent="0.25">
      <c r="A3162" s="3">
        <v>51572</v>
      </c>
      <c r="B3162" s="3">
        <v>1</v>
      </c>
      <c r="C3162" s="3">
        <v>1538</v>
      </c>
      <c r="D3162" s="3">
        <v>29</v>
      </c>
      <c r="E3162" s="3">
        <v>100</v>
      </c>
      <c r="F3162" s="3">
        <f t="shared" si="294"/>
        <v>0.14000000000000001</v>
      </c>
      <c r="G3162" s="3">
        <v>1.52</v>
      </c>
      <c r="H3162" s="3">
        <v>5.8619999999999998E-2</v>
      </c>
      <c r="I3162" s="3">
        <v>2.0600000000000002E-3</v>
      </c>
      <c r="J3162" s="3">
        <v>1.0710000000000001E-2</v>
      </c>
      <c r="K3162" s="3">
        <v>4.7992299999999997</v>
      </c>
      <c r="L3162" s="3">
        <v>0.19</v>
      </c>
      <c r="M3162" s="4">
        <f t="shared" si="295"/>
        <v>122.63921052631578</v>
      </c>
      <c r="N3162" s="4">
        <f t="shared" si="296"/>
        <v>4.3097368421052638</v>
      </c>
      <c r="O3162" s="4">
        <f t="shared" si="297"/>
        <v>22.406447368421052</v>
      </c>
      <c r="P3162" s="4">
        <f t="shared" si="298"/>
        <v>10040.494342105261</v>
      </c>
      <c r="Q3162" s="4">
        <f t="shared" si="299"/>
        <v>397.5</v>
      </c>
    </row>
    <row r="3163" spans="1:17" x14ac:dyDescent="0.25">
      <c r="A3163" s="3">
        <v>51573</v>
      </c>
      <c r="B3163" s="3">
        <v>1</v>
      </c>
      <c r="C3163" s="3">
        <v>1562</v>
      </c>
      <c r="D3163" s="3">
        <v>29</v>
      </c>
      <c r="E3163" s="3">
        <v>98</v>
      </c>
      <c r="F3163" s="3">
        <f t="shared" si="294"/>
        <v>0.1</v>
      </c>
      <c r="G3163" s="3">
        <v>1.49</v>
      </c>
      <c r="H3163" s="3">
        <v>6.6059999999999994E-2</v>
      </c>
      <c r="I3163" s="3">
        <v>2.1700000000000001E-3</v>
      </c>
      <c r="J3163" s="3">
        <v>1.098E-2</v>
      </c>
      <c r="K3163" s="3">
        <v>4.6770300000000002</v>
      </c>
      <c r="L3163" s="3">
        <v>0.2</v>
      </c>
      <c r="M3163" s="4">
        <f t="shared" si="295"/>
        <v>140.98711409395972</v>
      </c>
      <c r="N3163" s="4">
        <f t="shared" si="296"/>
        <v>4.6312751677852351</v>
      </c>
      <c r="O3163" s="4">
        <f t="shared" si="297"/>
        <v>23.433825503355703</v>
      </c>
      <c r="P3163" s="4">
        <f t="shared" si="298"/>
        <v>9981.8492617449683</v>
      </c>
      <c r="Q3163" s="4">
        <f t="shared" si="299"/>
        <v>426.8456375838926</v>
      </c>
    </row>
    <row r="3164" spans="1:17" x14ac:dyDescent="0.25">
      <c r="A3164" s="3">
        <v>51574</v>
      </c>
      <c r="B3164" s="3">
        <v>1</v>
      </c>
      <c r="C3164" s="3">
        <v>1576</v>
      </c>
      <c r="D3164" s="3">
        <v>29</v>
      </c>
      <c r="E3164" s="3">
        <v>98</v>
      </c>
      <c r="F3164" s="3">
        <f t="shared" si="294"/>
        <v>0.1</v>
      </c>
      <c r="G3164" s="3">
        <v>1.33</v>
      </c>
      <c r="H3164" s="3">
        <v>6.6989999999999994E-2</v>
      </c>
      <c r="I3164" s="3">
        <v>2.2599999999999999E-3</v>
      </c>
      <c r="J3164" s="3">
        <v>1.1480000000000001E-2</v>
      </c>
      <c r="K3164" s="3">
        <v>4.1870099999999999</v>
      </c>
      <c r="L3164" s="3">
        <v>0.21</v>
      </c>
      <c r="M3164" s="4">
        <f t="shared" si="295"/>
        <v>160.1715789473684</v>
      </c>
      <c r="N3164" s="4">
        <f t="shared" si="296"/>
        <v>5.4036090225563909</v>
      </c>
      <c r="O3164" s="4">
        <f t="shared" si="297"/>
        <v>27.448421052631577</v>
      </c>
      <c r="P3164" s="4">
        <f t="shared" si="298"/>
        <v>10011.046466165413</v>
      </c>
      <c r="Q3164" s="4">
        <f t="shared" si="299"/>
        <v>502.10526315789468</v>
      </c>
    </row>
    <row r="3165" spans="1:17" x14ac:dyDescent="0.25">
      <c r="A3165" s="3">
        <v>51575</v>
      </c>
      <c r="B3165" s="3">
        <v>1</v>
      </c>
      <c r="C3165" s="3">
        <v>1583</v>
      </c>
      <c r="D3165" s="3">
        <v>29</v>
      </c>
      <c r="E3165" s="3">
        <v>98</v>
      </c>
      <c r="F3165" s="3">
        <f t="shared" si="294"/>
        <v>0.1</v>
      </c>
      <c r="G3165" s="3">
        <v>1.1599999999999999</v>
      </c>
      <c r="H3165" s="3">
        <v>6.191E-2</v>
      </c>
      <c r="I3165" s="3">
        <v>2.2699999999999999E-3</v>
      </c>
      <c r="J3165" s="3">
        <v>1.09E-2</v>
      </c>
      <c r="K3165" s="3">
        <v>3.6391499999999999</v>
      </c>
      <c r="L3165" s="3">
        <v>0.21</v>
      </c>
      <c r="M3165" s="4">
        <f t="shared" si="295"/>
        <v>169.71879310344829</v>
      </c>
      <c r="N3165" s="4">
        <f t="shared" si="296"/>
        <v>6.222931034482758</v>
      </c>
      <c r="O3165" s="4">
        <f t="shared" si="297"/>
        <v>29.881034482758622</v>
      </c>
      <c r="P3165" s="4">
        <f t="shared" si="298"/>
        <v>9976.2905172413793</v>
      </c>
      <c r="Q3165" s="4">
        <f t="shared" si="299"/>
        <v>575.68965517241384</v>
      </c>
    </row>
    <row r="3166" spans="1:17" x14ac:dyDescent="0.25">
      <c r="A3166" s="3">
        <v>51576</v>
      </c>
      <c r="B3166" s="3">
        <v>1</v>
      </c>
      <c r="C3166" s="3">
        <v>1591</v>
      </c>
      <c r="D3166" s="3">
        <v>29</v>
      </c>
      <c r="E3166" s="3">
        <v>97</v>
      </c>
      <c r="F3166" s="3">
        <f t="shared" si="294"/>
        <v>0.08</v>
      </c>
      <c r="G3166" s="3">
        <v>0.99</v>
      </c>
      <c r="H3166" s="3">
        <v>5.6579999999999998E-2</v>
      </c>
      <c r="I3166" s="3">
        <v>2.2499999999999998E-3</v>
      </c>
      <c r="J3166" s="3">
        <v>1.085E-2</v>
      </c>
      <c r="K3166" s="3">
        <v>3.10459</v>
      </c>
      <c r="L3166" s="3">
        <v>0.21</v>
      </c>
      <c r="M3166" s="4">
        <f t="shared" si="295"/>
        <v>181.74181818181816</v>
      </c>
      <c r="N3166" s="4">
        <f t="shared" si="296"/>
        <v>7.2272727272727266</v>
      </c>
      <c r="O3166" s="4">
        <f t="shared" si="297"/>
        <v>34.851515151515159</v>
      </c>
      <c r="P3166" s="4">
        <f t="shared" si="298"/>
        <v>9972.3193939393932</v>
      </c>
      <c r="Q3166" s="4">
        <f t="shared" si="299"/>
        <v>674.54545454545462</v>
      </c>
    </row>
    <row r="3167" spans="1:17" x14ac:dyDescent="0.25">
      <c r="A3167" s="3">
        <v>51577</v>
      </c>
      <c r="B3167" s="3">
        <v>1</v>
      </c>
      <c r="C3167" s="3">
        <v>1588</v>
      </c>
      <c r="D3167" s="3">
        <v>29</v>
      </c>
      <c r="E3167" s="3">
        <v>98</v>
      </c>
      <c r="F3167" s="3">
        <f t="shared" si="294"/>
        <v>0.1</v>
      </c>
      <c r="G3167" s="3">
        <v>0.87</v>
      </c>
      <c r="H3167" s="3">
        <v>5.1610000000000003E-2</v>
      </c>
      <c r="I3167" s="3">
        <v>2.2499999999999998E-3</v>
      </c>
      <c r="J3167" s="3">
        <v>1.0840000000000001E-2</v>
      </c>
      <c r="K3167" s="3">
        <v>2.7260900000000001</v>
      </c>
      <c r="L3167" s="3">
        <v>0.17</v>
      </c>
      <c r="M3167" s="4">
        <f t="shared" si="295"/>
        <v>188.64344827586208</v>
      </c>
      <c r="N3167" s="4">
        <f t="shared" si="296"/>
        <v>8.2241379310344822</v>
      </c>
      <c r="O3167" s="4">
        <f t="shared" si="297"/>
        <v>39.622068965517244</v>
      </c>
      <c r="P3167" s="4">
        <f t="shared" si="298"/>
        <v>9964.328965517243</v>
      </c>
      <c r="Q3167" s="4">
        <f t="shared" si="299"/>
        <v>621.37931034482767</v>
      </c>
    </row>
    <row r="3168" spans="1:17" x14ac:dyDescent="0.25">
      <c r="A3168" s="3">
        <v>51578</v>
      </c>
      <c r="B3168" s="3">
        <v>1</v>
      </c>
      <c r="C3168" s="3">
        <v>1588</v>
      </c>
      <c r="D3168" s="3">
        <v>29</v>
      </c>
      <c r="E3168" s="3">
        <v>101</v>
      </c>
      <c r="F3168" s="3">
        <f t="shared" si="294"/>
        <v>0.16</v>
      </c>
      <c r="G3168" s="3">
        <v>0.82</v>
      </c>
      <c r="H3168" s="3">
        <v>4.897E-2</v>
      </c>
      <c r="I3168" s="3">
        <v>2.2300000000000002E-3</v>
      </c>
      <c r="J3168" s="3">
        <v>1.115E-2</v>
      </c>
      <c r="K3168" s="3">
        <v>2.5857000000000001</v>
      </c>
      <c r="L3168" s="3">
        <v>0.23</v>
      </c>
      <c r="M3168" s="4">
        <f t="shared" si="295"/>
        <v>189.90804878048783</v>
      </c>
      <c r="N3168" s="4">
        <f t="shared" si="296"/>
        <v>8.6480487804878052</v>
      </c>
      <c r="O3168" s="4">
        <f t="shared" si="297"/>
        <v>43.240243902439026</v>
      </c>
      <c r="P3168" s="4">
        <f t="shared" si="298"/>
        <v>10027.470731707319</v>
      </c>
      <c r="Q3168" s="4">
        <f t="shared" si="299"/>
        <v>891.95121951219517</v>
      </c>
    </row>
    <row r="3169" spans="1:17" x14ac:dyDescent="0.25">
      <c r="A3169" s="3">
        <v>51579</v>
      </c>
      <c r="B3169" s="3">
        <v>1</v>
      </c>
      <c r="C3169" s="3">
        <v>1580</v>
      </c>
      <c r="D3169" s="3">
        <v>29</v>
      </c>
      <c r="E3169" s="3">
        <v>101</v>
      </c>
      <c r="F3169" s="3">
        <f t="shared" si="294"/>
        <v>0.16</v>
      </c>
      <c r="G3169" s="3">
        <v>0.8</v>
      </c>
      <c r="H3169" s="3">
        <v>4.4830000000000002E-2</v>
      </c>
      <c r="I3169" s="3">
        <v>2.0799999999999998E-3</v>
      </c>
      <c r="J3169" s="3">
        <v>1.06E-2</v>
      </c>
      <c r="K3169" s="3">
        <v>2.5115599999999998</v>
      </c>
      <c r="L3169" s="3">
        <v>0.22</v>
      </c>
      <c r="M3169" s="4">
        <f t="shared" si="295"/>
        <v>178.19924999999998</v>
      </c>
      <c r="N3169" s="4">
        <f t="shared" si="296"/>
        <v>8.2679999999999989</v>
      </c>
      <c r="O3169" s="4">
        <f t="shared" si="297"/>
        <v>42.134999999999998</v>
      </c>
      <c r="P3169" s="4">
        <f t="shared" si="298"/>
        <v>9983.4509999999991</v>
      </c>
      <c r="Q3169" s="4">
        <f t="shared" si="299"/>
        <v>874.49999999999989</v>
      </c>
    </row>
    <row r="3170" spans="1:17" x14ac:dyDescent="0.25">
      <c r="A3170" s="3">
        <v>51580</v>
      </c>
      <c r="B3170" s="3">
        <v>1</v>
      </c>
      <c r="C3170" s="3">
        <v>1550</v>
      </c>
      <c r="D3170" s="3">
        <v>29</v>
      </c>
      <c r="E3170" s="3">
        <v>102</v>
      </c>
      <c r="F3170" s="3">
        <f t="shared" si="294"/>
        <v>0.18</v>
      </c>
      <c r="G3170" s="3">
        <v>0.8</v>
      </c>
      <c r="H3170" s="3">
        <v>4.2360000000000002E-2</v>
      </c>
      <c r="I3170" s="3">
        <v>1.9599999999999999E-3</v>
      </c>
      <c r="J3170" s="3">
        <v>1.0410000000000001E-2</v>
      </c>
      <c r="K3170" s="3">
        <v>2.4985900000000001</v>
      </c>
      <c r="L3170" s="3">
        <v>0.23</v>
      </c>
      <c r="M3170" s="4">
        <f t="shared" si="295"/>
        <v>168.381</v>
      </c>
      <c r="N3170" s="4">
        <f t="shared" si="296"/>
        <v>7.7909999999999995</v>
      </c>
      <c r="O3170" s="4">
        <f t="shared" si="297"/>
        <v>41.379750000000001</v>
      </c>
      <c r="P3170" s="4">
        <f t="shared" si="298"/>
        <v>9931.8952499999996</v>
      </c>
      <c r="Q3170" s="4">
        <f t="shared" si="299"/>
        <v>914.24999999999989</v>
      </c>
    </row>
    <row r="3171" spans="1:17" x14ac:dyDescent="0.25">
      <c r="A3171" s="3">
        <v>51581</v>
      </c>
      <c r="B3171" s="3">
        <v>1</v>
      </c>
      <c r="C3171" s="3">
        <v>1526</v>
      </c>
      <c r="D3171" s="3">
        <v>29</v>
      </c>
      <c r="E3171" s="3">
        <v>103</v>
      </c>
      <c r="F3171" s="3">
        <f t="shared" si="294"/>
        <v>0.2</v>
      </c>
      <c r="G3171" s="3">
        <v>0.89</v>
      </c>
      <c r="H3171" s="3">
        <v>4.0219999999999999E-2</v>
      </c>
      <c r="I3171" s="3">
        <v>1.9E-3</v>
      </c>
      <c r="J3171" s="3">
        <v>1.013E-2</v>
      </c>
      <c r="K3171" s="3">
        <v>2.8032400000000002</v>
      </c>
      <c r="L3171" s="3">
        <v>0.2</v>
      </c>
      <c r="M3171" s="4">
        <f t="shared" si="295"/>
        <v>143.70741573033709</v>
      </c>
      <c r="N3171" s="4">
        <f t="shared" si="296"/>
        <v>6.7887640449438207</v>
      </c>
      <c r="O3171" s="4">
        <f t="shared" si="297"/>
        <v>36.194831460674159</v>
      </c>
      <c r="P3171" s="4">
        <f t="shared" si="298"/>
        <v>10016.071011235956</v>
      </c>
      <c r="Q3171" s="4">
        <f t="shared" si="299"/>
        <v>714.60674157303379</v>
      </c>
    </row>
    <row r="3172" spans="1:17" x14ac:dyDescent="0.25">
      <c r="A3172" s="3">
        <v>51582</v>
      </c>
      <c r="B3172" s="3">
        <v>1</v>
      </c>
      <c r="C3172" s="3">
        <v>1536</v>
      </c>
      <c r="D3172" s="3">
        <v>29</v>
      </c>
      <c r="E3172" s="3">
        <v>103</v>
      </c>
      <c r="F3172" s="3">
        <f t="shared" si="294"/>
        <v>0.2</v>
      </c>
      <c r="G3172" s="3">
        <v>1.07</v>
      </c>
      <c r="H3172" s="3">
        <v>3.9230000000000001E-2</v>
      </c>
      <c r="I3172" s="3">
        <v>1.9599999999999999E-3</v>
      </c>
      <c r="J3172" s="3">
        <v>1.0240000000000001E-2</v>
      </c>
      <c r="K3172" s="3">
        <v>3.3781599999999998</v>
      </c>
      <c r="L3172" s="3">
        <v>0.2</v>
      </c>
      <c r="M3172" s="4">
        <f t="shared" si="295"/>
        <v>116.59009345794392</v>
      </c>
      <c r="N3172" s="4">
        <f t="shared" si="296"/>
        <v>5.8250467289719623</v>
      </c>
      <c r="O3172" s="4">
        <f t="shared" si="297"/>
        <v>30.432897196261685</v>
      </c>
      <c r="P3172" s="4">
        <f t="shared" si="298"/>
        <v>10039.765233644859</v>
      </c>
      <c r="Q3172" s="4">
        <f t="shared" si="299"/>
        <v>594.39252336448601</v>
      </c>
    </row>
    <row r="3173" spans="1:17" x14ac:dyDescent="0.25">
      <c r="A3173" s="3">
        <v>51583</v>
      </c>
      <c r="B3173" s="3">
        <v>1</v>
      </c>
      <c r="C3173" s="3">
        <v>1527</v>
      </c>
      <c r="D3173" s="3">
        <v>29</v>
      </c>
      <c r="E3173" s="3">
        <v>98</v>
      </c>
      <c r="F3173" s="3">
        <f t="shared" si="294"/>
        <v>0.1</v>
      </c>
      <c r="G3173" s="3">
        <v>1.0900000000000001</v>
      </c>
      <c r="H3173" s="3">
        <v>3.8580000000000003E-2</v>
      </c>
      <c r="I3173" s="3">
        <v>1.8799999999999999E-3</v>
      </c>
      <c r="J3173" s="3">
        <v>9.8399999999999998E-3</v>
      </c>
      <c r="K3173" s="3">
        <v>3.4393400000000001</v>
      </c>
      <c r="L3173" s="3">
        <v>0.19</v>
      </c>
      <c r="M3173" s="4">
        <f t="shared" si="295"/>
        <v>112.55449541284403</v>
      </c>
      <c r="N3173" s="4">
        <f t="shared" si="296"/>
        <v>5.4847706422018341</v>
      </c>
      <c r="O3173" s="4">
        <f t="shared" si="297"/>
        <v>28.707522935779814</v>
      </c>
      <c r="P3173" s="4">
        <f t="shared" si="298"/>
        <v>10034.037798165138</v>
      </c>
      <c r="Q3173" s="4">
        <f t="shared" si="299"/>
        <v>554.31192660550448</v>
      </c>
    </row>
    <row r="3174" spans="1:17" x14ac:dyDescent="0.25">
      <c r="A3174" s="3">
        <v>51584</v>
      </c>
      <c r="B3174" s="3">
        <v>1</v>
      </c>
      <c r="C3174" s="3">
        <v>1553</v>
      </c>
      <c r="D3174" s="3">
        <v>29</v>
      </c>
      <c r="E3174" s="3">
        <v>98</v>
      </c>
      <c r="F3174" s="3">
        <f t="shared" si="294"/>
        <v>0.1</v>
      </c>
      <c r="G3174" s="3">
        <v>1.1599999999999999</v>
      </c>
      <c r="H3174" s="3">
        <v>4.0710000000000003E-2</v>
      </c>
      <c r="I3174" s="3">
        <v>1.9300000000000001E-3</v>
      </c>
      <c r="J3174" s="3">
        <v>1.009E-2</v>
      </c>
      <c r="K3174" s="3">
        <v>3.66235</v>
      </c>
      <c r="L3174" s="3">
        <v>0.2</v>
      </c>
      <c r="M3174" s="4">
        <f t="shared" si="295"/>
        <v>111.60155172413796</v>
      </c>
      <c r="N3174" s="4">
        <f t="shared" si="296"/>
        <v>5.2908620689655175</v>
      </c>
      <c r="O3174" s="4">
        <f t="shared" si="297"/>
        <v>27.660517241379313</v>
      </c>
      <c r="P3174" s="4">
        <f t="shared" si="298"/>
        <v>10039.89051724138</v>
      </c>
      <c r="Q3174" s="4">
        <f t="shared" si="299"/>
        <v>548.27586206896558</v>
      </c>
    </row>
    <row r="3175" spans="1:17" x14ac:dyDescent="0.25">
      <c r="A3175" s="3">
        <v>51585</v>
      </c>
      <c r="B3175" s="3">
        <v>1</v>
      </c>
      <c r="C3175" s="3">
        <v>1593</v>
      </c>
      <c r="D3175" s="3">
        <v>29</v>
      </c>
      <c r="E3175" s="3">
        <v>98</v>
      </c>
      <c r="F3175" s="3">
        <f t="shared" si="294"/>
        <v>0.1</v>
      </c>
      <c r="G3175" s="3">
        <v>1.19</v>
      </c>
      <c r="H3175" s="3">
        <v>4.5030000000000001E-2</v>
      </c>
      <c r="I3175" s="3">
        <v>2.0400000000000001E-3</v>
      </c>
      <c r="J3175" s="3">
        <v>1.0359999999999999E-2</v>
      </c>
      <c r="K3175" s="3">
        <v>3.7413500000000002</v>
      </c>
      <c r="L3175" s="3">
        <v>0.22</v>
      </c>
      <c r="M3175" s="4">
        <f t="shared" si="295"/>
        <v>120.33226890756303</v>
      </c>
      <c r="N3175" s="4">
        <f t="shared" si="296"/>
        <v>5.451428571428572</v>
      </c>
      <c r="O3175" s="4">
        <f t="shared" si="297"/>
        <v>27.68470588235294</v>
      </c>
      <c r="P3175" s="4">
        <f t="shared" si="298"/>
        <v>9997.8932773109245</v>
      </c>
      <c r="Q3175" s="4">
        <f t="shared" si="299"/>
        <v>587.89915966386559</v>
      </c>
    </row>
    <row r="3176" spans="1:17" x14ac:dyDescent="0.25">
      <c r="A3176" s="3">
        <v>51586</v>
      </c>
      <c r="B3176" s="3">
        <v>1</v>
      </c>
      <c r="C3176" s="3">
        <v>1592</v>
      </c>
      <c r="D3176" s="3">
        <v>29</v>
      </c>
      <c r="E3176" s="3">
        <v>98</v>
      </c>
      <c r="F3176" s="3">
        <f t="shared" si="294"/>
        <v>0.1</v>
      </c>
      <c r="G3176" s="3">
        <v>1.02</v>
      </c>
      <c r="H3176" s="3">
        <v>4.761E-2</v>
      </c>
      <c r="I3176" s="3">
        <v>2.1099999999999999E-3</v>
      </c>
      <c r="J3176" s="3">
        <v>1.074E-2</v>
      </c>
      <c r="K3176" s="3">
        <v>3.2172800000000001</v>
      </c>
      <c r="L3176" s="3">
        <v>0.22</v>
      </c>
      <c r="M3176" s="4">
        <f t="shared" si="295"/>
        <v>148.43117647058824</v>
      </c>
      <c r="N3176" s="4">
        <f t="shared" si="296"/>
        <v>6.5782352941176461</v>
      </c>
      <c r="O3176" s="4">
        <f t="shared" si="297"/>
        <v>33.4835294117647</v>
      </c>
      <c r="P3176" s="4">
        <f t="shared" si="298"/>
        <v>10030.343529411764</v>
      </c>
      <c r="Q3176" s="4">
        <f t="shared" si="299"/>
        <v>685.88235294117646</v>
      </c>
    </row>
    <row r="3177" spans="1:17" x14ac:dyDescent="0.25">
      <c r="A3177" s="3">
        <v>51587</v>
      </c>
      <c r="B3177" s="3">
        <v>1</v>
      </c>
      <c r="C3177" s="3">
        <v>1591</v>
      </c>
      <c r="D3177" s="3">
        <v>29</v>
      </c>
      <c r="E3177" s="3">
        <v>98</v>
      </c>
      <c r="F3177" s="3">
        <f t="shared" si="294"/>
        <v>0.1</v>
      </c>
      <c r="G3177" s="3">
        <v>0.88</v>
      </c>
      <c r="H3177" s="3">
        <v>4.5190000000000001E-2</v>
      </c>
      <c r="I3177" s="3">
        <v>2.0899999999999998E-3</v>
      </c>
      <c r="J3177" s="3">
        <v>1.064E-2</v>
      </c>
      <c r="K3177" s="3">
        <v>2.76694</v>
      </c>
      <c r="L3177" s="3">
        <v>0.2</v>
      </c>
      <c r="M3177" s="4">
        <f t="shared" si="295"/>
        <v>163.30022727272726</v>
      </c>
      <c r="N3177" s="4">
        <f t="shared" si="296"/>
        <v>7.5525000000000002</v>
      </c>
      <c r="O3177" s="4">
        <f t="shared" si="297"/>
        <v>38.449090909090913</v>
      </c>
      <c r="P3177" s="4">
        <f t="shared" si="298"/>
        <v>9998.7150000000001</v>
      </c>
      <c r="Q3177" s="4">
        <f t="shared" si="299"/>
        <v>722.72727272727275</v>
      </c>
    </row>
    <row r="3178" spans="1:17" x14ac:dyDescent="0.25">
      <c r="A3178" s="3">
        <v>51588</v>
      </c>
      <c r="B3178" s="3">
        <v>1</v>
      </c>
      <c r="C3178" s="3">
        <v>1590</v>
      </c>
      <c r="D3178" s="3">
        <v>29</v>
      </c>
      <c r="E3178" s="3">
        <v>98</v>
      </c>
      <c r="F3178" s="3">
        <f t="shared" si="294"/>
        <v>0.1</v>
      </c>
      <c r="G3178" s="3">
        <v>0.79</v>
      </c>
      <c r="H3178" s="3">
        <v>4.2549999999999998E-2</v>
      </c>
      <c r="I3178" s="3">
        <v>1.97E-3</v>
      </c>
      <c r="J3178" s="3">
        <v>1.0500000000000001E-2</v>
      </c>
      <c r="K3178" s="3">
        <v>2.4794</v>
      </c>
      <c r="L3178" s="3">
        <v>0.17</v>
      </c>
      <c r="M3178" s="4">
        <f t="shared" si="295"/>
        <v>171.2772151898734</v>
      </c>
      <c r="N3178" s="4">
        <f t="shared" si="296"/>
        <v>7.9298734177215184</v>
      </c>
      <c r="O3178" s="4">
        <f t="shared" si="297"/>
        <v>42.265822784810126</v>
      </c>
      <c r="P3178" s="4">
        <f t="shared" si="298"/>
        <v>9980.3696202531646</v>
      </c>
      <c r="Q3178" s="4">
        <f t="shared" si="299"/>
        <v>684.30379746835445</v>
      </c>
    </row>
    <row r="3179" spans="1:17" x14ac:dyDescent="0.25">
      <c r="A3179" s="3">
        <v>51589</v>
      </c>
      <c r="B3179" s="3">
        <v>1</v>
      </c>
      <c r="C3179" s="3">
        <v>1592</v>
      </c>
      <c r="D3179" s="3">
        <v>29</v>
      </c>
      <c r="E3179" s="3">
        <v>98</v>
      </c>
      <c r="F3179" s="3">
        <f t="shared" si="294"/>
        <v>0.1</v>
      </c>
      <c r="G3179" s="3">
        <v>0.76</v>
      </c>
      <c r="H3179" s="3">
        <v>4.0899999999999999E-2</v>
      </c>
      <c r="I3179" s="3">
        <v>1.9499999999999999E-3</v>
      </c>
      <c r="J3179" s="3">
        <v>1.039E-2</v>
      </c>
      <c r="K3179" s="3">
        <v>2.3889800000000001</v>
      </c>
      <c r="L3179" s="3">
        <v>0.17</v>
      </c>
      <c r="M3179" s="4">
        <f t="shared" si="295"/>
        <v>171.13421052631577</v>
      </c>
      <c r="N3179" s="4">
        <f t="shared" si="296"/>
        <v>8.159210526315789</v>
      </c>
      <c r="O3179" s="4">
        <f t="shared" si="297"/>
        <v>43.473947368421051</v>
      </c>
      <c r="P3179" s="4">
        <f t="shared" si="298"/>
        <v>9995.9952631578944</v>
      </c>
      <c r="Q3179" s="4">
        <f t="shared" si="299"/>
        <v>711.31578947368416</v>
      </c>
    </row>
    <row r="3180" spans="1:17" x14ac:dyDescent="0.25">
      <c r="A3180" s="3">
        <v>51590</v>
      </c>
      <c r="B3180" s="3">
        <v>1</v>
      </c>
      <c r="C3180" s="3">
        <v>1594</v>
      </c>
      <c r="D3180" s="3">
        <v>29</v>
      </c>
      <c r="E3180" s="3">
        <v>98</v>
      </c>
      <c r="F3180" s="3">
        <f t="shared" si="294"/>
        <v>0.1</v>
      </c>
      <c r="G3180" s="3">
        <v>0.75</v>
      </c>
      <c r="H3180" s="3">
        <v>3.9960000000000002E-2</v>
      </c>
      <c r="I3180" s="3">
        <v>1.8500000000000001E-3</v>
      </c>
      <c r="J3180" s="3">
        <v>1.03E-2</v>
      </c>
      <c r="K3180" s="3">
        <v>2.3650899999999999</v>
      </c>
      <c r="L3180" s="3">
        <v>0.17</v>
      </c>
      <c r="M3180" s="4">
        <f t="shared" si="295"/>
        <v>169.43039999999999</v>
      </c>
      <c r="N3180" s="4">
        <f t="shared" si="296"/>
        <v>7.8440000000000012</v>
      </c>
      <c r="O3180" s="4">
        <f t="shared" si="297"/>
        <v>43.671999999999997</v>
      </c>
      <c r="P3180" s="4">
        <f t="shared" si="298"/>
        <v>10027.981599999999</v>
      </c>
      <c r="Q3180" s="4">
        <f t="shared" si="299"/>
        <v>720.80000000000007</v>
      </c>
    </row>
    <row r="3181" spans="1:17" x14ac:dyDescent="0.25">
      <c r="A3181" s="3">
        <v>51591</v>
      </c>
      <c r="B3181" s="3">
        <v>1</v>
      </c>
      <c r="C3181" s="3">
        <v>1595</v>
      </c>
      <c r="D3181" s="3">
        <v>29</v>
      </c>
      <c r="E3181" s="3">
        <v>98</v>
      </c>
      <c r="F3181" s="3">
        <f t="shared" si="294"/>
        <v>0.1</v>
      </c>
      <c r="G3181" s="3">
        <v>0.75</v>
      </c>
      <c r="H3181" s="3">
        <v>3.8739999999999997E-2</v>
      </c>
      <c r="I3181" s="3">
        <v>1.8400000000000001E-3</v>
      </c>
      <c r="J3181" s="3">
        <v>1.026E-2</v>
      </c>
      <c r="K3181" s="3">
        <v>2.3479000000000001</v>
      </c>
      <c r="L3181" s="3">
        <v>0.17</v>
      </c>
      <c r="M3181" s="4">
        <f t="shared" si="295"/>
        <v>164.2576</v>
      </c>
      <c r="N3181" s="4">
        <f t="shared" si="296"/>
        <v>7.8016000000000005</v>
      </c>
      <c r="O3181" s="4">
        <f t="shared" si="297"/>
        <v>43.502400000000002</v>
      </c>
      <c r="P3181" s="4">
        <f t="shared" si="298"/>
        <v>9955.0960000000014</v>
      </c>
      <c r="Q3181" s="4">
        <f t="shared" si="299"/>
        <v>720.80000000000007</v>
      </c>
    </row>
    <row r="3182" spans="1:17" x14ac:dyDescent="0.25">
      <c r="A3182" s="3">
        <v>51592</v>
      </c>
      <c r="B3182" s="3">
        <v>1</v>
      </c>
      <c r="C3182" s="3">
        <v>1596</v>
      </c>
      <c r="D3182" s="3">
        <v>28</v>
      </c>
      <c r="E3182" s="3">
        <v>98</v>
      </c>
      <c r="F3182" s="3">
        <f t="shared" si="294"/>
        <v>0.1</v>
      </c>
      <c r="G3182" s="3">
        <v>0.75</v>
      </c>
      <c r="H3182" s="3">
        <v>3.7330000000000002E-2</v>
      </c>
      <c r="I3182" s="3">
        <v>1.9400000000000001E-3</v>
      </c>
      <c r="J3182" s="3">
        <v>1.06E-2</v>
      </c>
      <c r="K3182" s="3">
        <v>2.3462200000000002</v>
      </c>
      <c r="L3182" s="3">
        <v>0.18</v>
      </c>
      <c r="M3182" s="4">
        <f t="shared" si="295"/>
        <v>158.2792</v>
      </c>
      <c r="N3182" s="4">
        <f t="shared" si="296"/>
        <v>8.2256</v>
      </c>
      <c r="O3182" s="4">
        <f t="shared" si="297"/>
        <v>44.943999999999996</v>
      </c>
      <c r="P3182" s="4">
        <f t="shared" si="298"/>
        <v>9947.9728000000014</v>
      </c>
      <c r="Q3182" s="4">
        <f t="shared" si="299"/>
        <v>763.19999999999993</v>
      </c>
    </row>
    <row r="3183" spans="1:17" x14ac:dyDescent="0.25">
      <c r="A3183" s="3">
        <v>51593</v>
      </c>
      <c r="B3183" s="3">
        <v>1</v>
      </c>
      <c r="C3183" s="3">
        <v>1596</v>
      </c>
      <c r="D3183" s="3">
        <v>28</v>
      </c>
      <c r="E3183" s="3">
        <v>97</v>
      </c>
      <c r="F3183" s="3">
        <f t="shared" si="294"/>
        <v>0.08</v>
      </c>
      <c r="G3183" s="3">
        <v>0.74</v>
      </c>
      <c r="H3183" s="3">
        <v>3.5959999999999999E-2</v>
      </c>
      <c r="I3183" s="3">
        <v>1.92E-3</v>
      </c>
      <c r="J3183" s="3">
        <v>1.0489999999999999E-2</v>
      </c>
      <c r="K3183" s="3">
        <v>2.31236</v>
      </c>
      <c r="L3183" s="3">
        <v>0.21</v>
      </c>
      <c r="M3183" s="4">
        <f t="shared" si="295"/>
        <v>154.53081081081081</v>
      </c>
      <c r="N3183" s="4">
        <f t="shared" si="296"/>
        <v>8.2508108108108118</v>
      </c>
      <c r="O3183" s="4">
        <f t="shared" si="297"/>
        <v>45.078648648648645</v>
      </c>
      <c r="P3183" s="4">
        <f t="shared" si="298"/>
        <v>9936.8983783783788</v>
      </c>
      <c r="Q3183" s="4">
        <f t="shared" si="299"/>
        <v>902.43243243243239</v>
      </c>
    </row>
    <row r="3184" spans="1:17" x14ac:dyDescent="0.25">
      <c r="A3184" s="3">
        <v>51594</v>
      </c>
      <c r="B3184" s="3">
        <v>1</v>
      </c>
      <c r="C3184" s="3">
        <v>1592</v>
      </c>
      <c r="D3184" s="3">
        <v>28</v>
      </c>
      <c r="E3184" s="3">
        <v>98</v>
      </c>
      <c r="F3184" s="3">
        <f t="shared" si="294"/>
        <v>0.1</v>
      </c>
      <c r="G3184" s="3">
        <v>0.74</v>
      </c>
      <c r="H3184" s="3">
        <v>3.6130000000000002E-2</v>
      </c>
      <c r="I3184" s="3">
        <v>1.8400000000000001E-3</v>
      </c>
      <c r="J3184" s="3">
        <v>1.0540000000000001E-2</v>
      </c>
      <c r="K3184" s="3">
        <v>2.3144999999999998</v>
      </c>
      <c r="L3184" s="3">
        <v>0.22</v>
      </c>
      <c r="M3184" s="4">
        <f t="shared" si="295"/>
        <v>155.26135135135135</v>
      </c>
      <c r="N3184" s="4">
        <f t="shared" si="296"/>
        <v>7.9070270270270271</v>
      </c>
      <c r="O3184" s="4">
        <f t="shared" si="297"/>
        <v>45.293513513513517</v>
      </c>
      <c r="P3184" s="4">
        <f t="shared" si="298"/>
        <v>9946.0945945945932</v>
      </c>
      <c r="Q3184" s="4">
        <f t="shared" si="299"/>
        <v>945.40540540540542</v>
      </c>
    </row>
    <row r="3185" spans="1:17" x14ac:dyDescent="0.25">
      <c r="A3185" s="3">
        <v>51595</v>
      </c>
      <c r="B3185" s="3">
        <v>1</v>
      </c>
      <c r="C3185" s="3">
        <v>1592</v>
      </c>
      <c r="D3185" s="3">
        <v>28</v>
      </c>
      <c r="E3185" s="3">
        <v>98</v>
      </c>
      <c r="F3185" s="3">
        <f t="shared" si="294"/>
        <v>0.1</v>
      </c>
      <c r="G3185" s="3">
        <v>0.74</v>
      </c>
      <c r="H3185" s="3">
        <v>3.6889999999999999E-2</v>
      </c>
      <c r="I3185" s="3">
        <v>1.8400000000000001E-3</v>
      </c>
      <c r="J3185" s="3">
        <v>1.0540000000000001E-2</v>
      </c>
      <c r="K3185" s="3">
        <v>2.3108</v>
      </c>
      <c r="L3185" s="3">
        <v>0.22</v>
      </c>
      <c r="M3185" s="4">
        <f t="shared" si="295"/>
        <v>158.52729729729731</v>
      </c>
      <c r="N3185" s="4">
        <f t="shared" si="296"/>
        <v>7.9070270270270271</v>
      </c>
      <c r="O3185" s="4">
        <f t="shared" si="297"/>
        <v>45.293513513513517</v>
      </c>
      <c r="P3185" s="4">
        <f t="shared" si="298"/>
        <v>9930.1945945945936</v>
      </c>
      <c r="Q3185" s="4">
        <f t="shared" si="299"/>
        <v>945.40540540540542</v>
      </c>
    </row>
    <row r="3186" spans="1:17" x14ac:dyDescent="0.25">
      <c r="A3186" s="3">
        <v>51596</v>
      </c>
      <c r="B3186" s="3">
        <v>1</v>
      </c>
      <c r="C3186" s="3">
        <v>1590</v>
      </c>
      <c r="D3186" s="3">
        <v>28</v>
      </c>
      <c r="E3186" s="3">
        <v>98</v>
      </c>
      <c r="F3186" s="3">
        <f t="shared" si="294"/>
        <v>0.1</v>
      </c>
      <c r="G3186" s="3">
        <v>0.74</v>
      </c>
      <c r="H3186" s="3">
        <v>3.7609999999999998E-2</v>
      </c>
      <c r="I3186" s="3">
        <v>1.9300000000000001E-3</v>
      </c>
      <c r="J3186" s="3">
        <v>1.0529999999999999E-2</v>
      </c>
      <c r="K3186" s="3">
        <v>2.3041999999999998</v>
      </c>
      <c r="L3186" s="3">
        <v>0.23</v>
      </c>
      <c r="M3186" s="4">
        <f t="shared" si="295"/>
        <v>161.62135135135134</v>
      </c>
      <c r="N3186" s="4">
        <f t="shared" si="296"/>
        <v>8.293783783783784</v>
      </c>
      <c r="O3186" s="4">
        <f t="shared" si="297"/>
        <v>45.250540540540541</v>
      </c>
      <c r="P3186" s="4">
        <f t="shared" si="298"/>
        <v>9901.8324324324312</v>
      </c>
      <c r="Q3186" s="4">
        <f t="shared" si="299"/>
        <v>988.37837837837833</v>
      </c>
    </row>
    <row r="3187" spans="1:17" x14ac:dyDescent="0.25">
      <c r="A3187" s="3">
        <v>51597</v>
      </c>
      <c r="B3187" s="3">
        <v>1</v>
      </c>
      <c r="C3187" s="3">
        <v>1590</v>
      </c>
      <c r="D3187" s="3">
        <v>28</v>
      </c>
      <c r="E3187" s="3">
        <v>98</v>
      </c>
      <c r="F3187" s="3">
        <f t="shared" si="294"/>
        <v>0.1</v>
      </c>
      <c r="G3187" s="3">
        <v>0.73</v>
      </c>
      <c r="H3187" s="3">
        <v>3.8179999999999999E-2</v>
      </c>
      <c r="I3187" s="3">
        <v>1.8400000000000001E-3</v>
      </c>
      <c r="J3187" s="3">
        <v>1.082E-2</v>
      </c>
      <c r="K3187" s="3">
        <v>2.3004500000000001</v>
      </c>
      <c r="L3187" s="3">
        <v>0.23</v>
      </c>
      <c r="M3187" s="4">
        <f t="shared" si="295"/>
        <v>166.31835616438354</v>
      </c>
      <c r="N3187" s="4">
        <f t="shared" si="296"/>
        <v>8.0153424657534256</v>
      </c>
      <c r="O3187" s="4">
        <f t="shared" si="297"/>
        <v>47.133698630136983</v>
      </c>
      <c r="P3187" s="4">
        <f t="shared" si="298"/>
        <v>10021.138356164385</v>
      </c>
      <c r="Q3187" s="4">
        <f t="shared" si="299"/>
        <v>1001.9178082191783</v>
      </c>
    </row>
    <row r="3188" spans="1:17" x14ac:dyDescent="0.25">
      <c r="A3188" s="3">
        <v>51598</v>
      </c>
      <c r="B3188" s="3">
        <v>1</v>
      </c>
      <c r="C3188" s="3">
        <v>1596</v>
      </c>
      <c r="D3188" s="3">
        <v>28</v>
      </c>
      <c r="E3188" s="3">
        <v>98</v>
      </c>
      <c r="F3188" s="3">
        <f t="shared" si="294"/>
        <v>0.1</v>
      </c>
      <c r="G3188" s="3">
        <v>0.73</v>
      </c>
      <c r="H3188" s="3">
        <v>3.8730000000000001E-2</v>
      </c>
      <c r="I3188" s="3">
        <v>1.7600000000000001E-3</v>
      </c>
      <c r="J3188" s="3">
        <v>1.0869999999999999E-2</v>
      </c>
      <c r="K3188" s="3">
        <v>2.3017599999999998</v>
      </c>
      <c r="L3188" s="3">
        <v>0.27</v>
      </c>
      <c r="M3188" s="4">
        <f t="shared" si="295"/>
        <v>168.71424657534249</v>
      </c>
      <c r="N3188" s="4">
        <f t="shared" si="296"/>
        <v>7.666849315068494</v>
      </c>
      <c r="O3188" s="4">
        <f t="shared" si="297"/>
        <v>47.351506849315065</v>
      </c>
      <c r="P3188" s="4">
        <f t="shared" si="298"/>
        <v>10026.844931506848</v>
      </c>
      <c r="Q3188" s="4">
        <f t="shared" si="299"/>
        <v>1176.1643835616439</v>
      </c>
    </row>
    <row r="3189" spans="1:17" x14ac:dyDescent="0.25">
      <c r="A3189" s="3">
        <v>51599</v>
      </c>
      <c r="B3189" s="3">
        <v>1</v>
      </c>
      <c r="C3189" s="3">
        <v>1598</v>
      </c>
      <c r="D3189" s="3">
        <v>28</v>
      </c>
      <c r="E3189" s="3">
        <v>98</v>
      </c>
      <c r="F3189" s="3">
        <f t="shared" si="294"/>
        <v>0.1</v>
      </c>
      <c r="G3189" s="3">
        <v>0.64541602283851529</v>
      </c>
      <c r="H3189" s="3">
        <v>3.3635831313834928E-2</v>
      </c>
      <c r="I3189" s="3">
        <v>1.3637576446782732E-3</v>
      </c>
      <c r="J3189" s="3">
        <v>1.0853678412426567E-2</v>
      </c>
      <c r="K3189" s="3">
        <v>2.0234357611738099</v>
      </c>
      <c r="L3189" s="3">
        <v>0.27</v>
      </c>
      <c r="M3189" s="4">
        <f t="shared" si="295"/>
        <v>165.72557822097517</v>
      </c>
      <c r="N3189" s="4">
        <f t="shared" si="296"/>
        <v>6.7193084097975273</v>
      </c>
      <c r="O3189" s="4">
        <f t="shared" si="297"/>
        <v>53.476666413892467</v>
      </c>
      <c r="P3189" s="4">
        <f t="shared" si="298"/>
        <v>9969.5785243042374</v>
      </c>
      <c r="Q3189" s="4">
        <f t="shared" si="299"/>
        <v>1330.3047485928685</v>
      </c>
    </row>
    <row r="3190" spans="1:17" x14ac:dyDescent="0.25">
      <c r="A3190" s="3">
        <v>51600</v>
      </c>
      <c r="B3190" s="3">
        <v>1</v>
      </c>
      <c r="C3190" s="3">
        <v>1600</v>
      </c>
      <c r="D3190" s="3">
        <v>28</v>
      </c>
      <c r="E3190" s="3">
        <v>98</v>
      </c>
      <c r="F3190" s="3">
        <f t="shared" si="294"/>
        <v>0.1</v>
      </c>
      <c r="G3190" s="3">
        <v>0.73</v>
      </c>
      <c r="H3190" s="3">
        <v>3.8370000000000001E-2</v>
      </c>
      <c r="I3190" s="3">
        <v>1.7700000000000001E-3</v>
      </c>
      <c r="J3190" s="3">
        <v>1.09E-2</v>
      </c>
      <c r="K3190" s="3">
        <v>2.3038599999999998</v>
      </c>
      <c r="L3190" s="3">
        <v>0.26</v>
      </c>
      <c r="M3190" s="4">
        <f t="shared" si="295"/>
        <v>167.1460273972603</v>
      </c>
      <c r="N3190" s="4">
        <f t="shared" si="296"/>
        <v>7.7104109589041103</v>
      </c>
      <c r="O3190" s="4">
        <f t="shared" si="297"/>
        <v>47.482191780821921</v>
      </c>
      <c r="P3190" s="4">
        <f t="shared" si="298"/>
        <v>10035.992876712329</v>
      </c>
      <c r="Q3190" s="4">
        <f t="shared" si="299"/>
        <v>1132.6027397260275</v>
      </c>
    </row>
    <row r="3191" spans="1:17" x14ac:dyDescent="0.25">
      <c r="A3191" s="3">
        <v>51601</v>
      </c>
      <c r="B3191" s="3">
        <v>1</v>
      </c>
      <c r="C3191" s="3">
        <v>1600</v>
      </c>
      <c r="D3191" s="3">
        <v>28</v>
      </c>
      <c r="E3191" s="3">
        <v>103</v>
      </c>
      <c r="F3191" s="3">
        <f t="shared" si="294"/>
        <v>0.2</v>
      </c>
      <c r="G3191" s="3">
        <v>0.78</v>
      </c>
      <c r="H3191" s="3">
        <v>3.8890000000000001E-2</v>
      </c>
      <c r="I3191" s="3">
        <v>1.9599999999999999E-3</v>
      </c>
      <c r="J3191" s="3">
        <v>1.1520000000000001E-2</v>
      </c>
      <c r="K3191" s="3">
        <v>2.4387599999999998</v>
      </c>
      <c r="L3191" s="3">
        <v>0.25</v>
      </c>
      <c r="M3191" s="4">
        <f t="shared" si="295"/>
        <v>158.55153846153846</v>
      </c>
      <c r="N3191" s="4">
        <f t="shared" si="296"/>
        <v>7.9907692307692306</v>
      </c>
      <c r="O3191" s="4">
        <f t="shared" si="297"/>
        <v>46.966153846153844</v>
      </c>
      <c r="P3191" s="4">
        <f t="shared" si="298"/>
        <v>9942.6369230769214</v>
      </c>
      <c r="Q3191" s="4">
        <f t="shared" si="299"/>
        <v>1019.2307692307692</v>
      </c>
    </row>
    <row r="3192" spans="1:17" x14ac:dyDescent="0.25">
      <c r="A3192" s="3">
        <v>51602</v>
      </c>
      <c r="B3192" s="3">
        <v>1</v>
      </c>
      <c r="C3192" s="3">
        <v>1540</v>
      </c>
      <c r="D3192" s="3">
        <v>28</v>
      </c>
      <c r="E3192" s="3">
        <v>108</v>
      </c>
      <c r="F3192" s="3">
        <f t="shared" si="294"/>
        <v>0.3</v>
      </c>
      <c r="G3192" s="3">
        <v>0.79</v>
      </c>
      <c r="H3192" s="3">
        <v>3.8960000000000002E-2</v>
      </c>
      <c r="I3192" s="3">
        <v>1.98E-3</v>
      </c>
      <c r="J3192" s="3">
        <v>1.1979999999999999E-2</v>
      </c>
      <c r="K3192" s="3">
        <v>2.4813800000000001</v>
      </c>
      <c r="L3192" s="3">
        <v>0.27</v>
      </c>
      <c r="M3192" s="4">
        <f t="shared" si="295"/>
        <v>156.82632911392403</v>
      </c>
      <c r="N3192" s="4">
        <f t="shared" si="296"/>
        <v>7.970126582278481</v>
      </c>
      <c r="O3192" s="4">
        <f t="shared" si="297"/>
        <v>48.223291139240501</v>
      </c>
      <c r="P3192" s="4">
        <f t="shared" si="298"/>
        <v>9988.3397468354433</v>
      </c>
      <c r="Q3192" s="4">
        <f t="shared" si="299"/>
        <v>1086.8354430379748</v>
      </c>
    </row>
    <row r="3193" spans="1:17" x14ac:dyDescent="0.25">
      <c r="A3193" s="3">
        <v>51603</v>
      </c>
      <c r="B3193" s="3">
        <v>1</v>
      </c>
      <c r="C3193" s="3">
        <v>1469</v>
      </c>
      <c r="D3193" s="3">
        <v>28</v>
      </c>
      <c r="E3193" s="3">
        <v>98</v>
      </c>
      <c r="F3193" s="3">
        <f t="shared" si="294"/>
        <v>0.1</v>
      </c>
      <c r="G3193" s="3">
        <v>0.79</v>
      </c>
      <c r="H3193" s="3">
        <v>3.4229999999999997E-2</v>
      </c>
      <c r="I3193" s="3">
        <v>1.74E-3</v>
      </c>
      <c r="J3193" s="3">
        <v>9.7900000000000001E-3</v>
      </c>
      <c r="K3193" s="3">
        <v>2.4648699999999999</v>
      </c>
      <c r="L3193" s="3">
        <v>0.18</v>
      </c>
      <c r="M3193" s="4">
        <f t="shared" si="295"/>
        <v>137.78658227848098</v>
      </c>
      <c r="N3193" s="4">
        <f t="shared" si="296"/>
        <v>7.0040506329113921</v>
      </c>
      <c r="O3193" s="4">
        <f t="shared" si="297"/>
        <v>39.40784810126582</v>
      </c>
      <c r="P3193" s="4">
        <f t="shared" si="298"/>
        <v>9921.881772151899</v>
      </c>
      <c r="Q3193" s="4">
        <f t="shared" si="299"/>
        <v>724.55696202531647</v>
      </c>
    </row>
    <row r="3194" spans="1:17" x14ac:dyDescent="0.25">
      <c r="A3194" s="3">
        <v>51604</v>
      </c>
      <c r="B3194" s="3">
        <v>1</v>
      </c>
      <c r="C3194" s="3">
        <v>1554</v>
      </c>
      <c r="D3194" s="3">
        <v>28</v>
      </c>
      <c r="E3194" s="3">
        <v>98</v>
      </c>
      <c r="F3194" s="3">
        <f t="shared" si="294"/>
        <v>0.1</v>
      </c>
      <c r="G3194" s="3">
        <v>1.24</v>
      </c>
      <c r="H3194" s="3">
        <v>4.0410000000000001E-2</v>
      </c>
      <c r="I3194" s="3">
        <v>1.73E-3</v>
      </c>
      <c r="J3194" s="3">
        <v>9.7000000000000003E-3</v>
      </c>
      <c r="K3194" s="3">
        <v>3.9051900000000002</v>
      </c>
      <c r="L3194" s="3">
        <v>0.18</v>
      </c>
      <c r="M3194" s="4">
        <f t="shared" si="295"/>
        <v>103.63209677419356</v>
      </c>
      <c r="N3194" s="4">
        <f t="shared" si="296"/>
        <v>4.4366129032258064</v>
      </c>
      <c r="O3194" s="4">
        <f t="shared" si="297"/>
        <v>24.875806451612902</v>
      </c>
      <c r="P3194" s="4">
        <f t="shared" si="298"/>
        <v>10014.922741935483</v>
      </c>
      <c r="Q3194" s="4">
        <f t="shared" si="299"/>
        <v>461.61290322580641</v>
      </c>
    </row>
    <row r="3195" spans="1:17" x14ac:dyDescent="0.25">
      <c r="A3195" s="3">
        <v>51605</v>
      </c>
      <c r="B3195" s="3">
        <v>1</v>
      </c>
      <c r="C3195" s="3">
        <v>1607</v>
      </c>
      <c r="D3195" s="3">
        <v>28</v>
      </c>
      <c r="E3195" s="3">
        <v>102</v>
      </c>
      <c r="F3195" s="3">
        <f t="shared" si="294"/>
        <v>0.18</v>
      </c>
      <c r="G3195" s="3">
        <v>1.39</v>
      </c>
      <c r="H3195" s="3">
        <v>5.7000000000000002E-2</v>
      </c>
      <c r="I3195" s="3">
        <v>2.0500000000000002E-3</v>
      </c>
      <c r="J3195" s="3">
        <v>1.153E-2</v>
      </c>
      <c r="K3195" s="3">
        <v>4.3787000000000003</v>
      </c>
      <c r="L3195" s="3">
        <v>0.21</v>
      </c>
      <c r="M3195" s="4">
        <f t="shared" si="295"/>
        <v>130.40287769784175</v>
      </c>
      <c r="N3195" s="4">
        <f t="shared" si="296"/>
        <v>4.6899280575539573</v>
      </c>
      <c r="O3195" s="4">
        <f t="shared" si="297"/>
        <v>26.377985611510795</v>
      </c>
      <c r="P3195" s="4">
        <f t="shared" si="298"/>
        <v>10017.457553956836</v>
      </c>
      <c r="Q3195" s="4">
        <f t="shared" si="299"/>
        <v>480.43165467625903</v>
      </c>
    </row>
    <row r="3196" spans="1:17" x14ac:dyDescent="0.25">
      <c r="A3196" s="3">
        <v>52322</v>
      </c>
      <c r="B3196" s="3">
        <v>1</v>
      </c>
      <c r="C3196" s="3">
        <v>1359</v>
      </c>
      <c r="D3196" s="3">
        <v>32</v>
      </c>
      <c r="E3196" s="3">
        <v>100</v>
      </c>
      <c r="F3196" s="3">
        <f t="shared" si="294"/>
        <v>0.14000000000000001</v>
      </c>
      <c r="G3196" s="3">
        <v>0.76</v>
      </c>
      <c r="H3196" s="3">
        <v>4.836E-2</v>
      </c>
      <c r="I3196" s="3">
        <v>7.2000000000000005E-4</v>
      </c>
      <c r="J3196" s="3">
        <v>8.8199999999999997E-3</v>
      </c>
      <c r="K3196" s="3">
        <v>2.40435</v>
      </c>
      <c r="L3196" s="3">
        <v>0.21</v>
      </c>
      <c r="M3196" s="4">
        <f t="shared" si="295"/>
        <v>202.34842105263155</v>
      </c>
      <c r="N3196" s="4">
        <f t="shared" si="296"/>
        <v>3.0126315789473685</v>
      </c>
      <c r="O3196" s="4">
        <f t="shared" si="297"/>
        <v>36.904736842105265</v>
      </c>
      <c r="P3196" s="4">
        <f t="shared" si="298"/>
        <v>10060.306578947368</v>
      </c>
      <c r="Q3196" s="4">
        <f t="shared" si="299"/>
        <v>878.68421052631572</v>
      </c>
    </row>
    <row r="3197" spans="1:17" x14ac:dyDescent="0.25">
      <c r="A3197" s="3">
        <v>52323</v>
      </c>
      <c r="B3197" s="3">
        <v>1</v>
      </c>
      <c r="C3197" s="3">
        <v>1359</v>
      </c>
      <c r="D3197" s="3">
        <v>32</v>
      </c>
      <c r="E3197" s="3">
        <v>101</v>
      </c>
      <c r="F3197" s="3">
        <f t="shared" si="294"/>
        <v>0.16</v>
      </c>
      <c r="G3197" s="3">
        <v>0.73</v>
      </c>
      <c r="H3197" s="3">
        <v>3.968E-2</v>
      </c>
      <c r="I3197" s="3">
        <v>6.2E-4</v>
      </c>
      <c r="J3197" s="3">
        <v>4.5940000000000002E-2</v>
      </c>
      <c r="K3197" s="3">
        <v>2.2486000000000002</v>
      </c>
      <c r="L3197" s="3">
        <v>0.21</v>
      </c>
      <c r="M3197" s="4">
        <f t="shared" si="295"/>
        <v>172.85260273972602</v>
      </c>
      <c r="N3197" s="4">
        <f t="shared" si="296"/>
        <v>2.7008219178082191</v>
      </c>
      <c r="O3197" s="4">
        <f t="shared" si="297"/>
        <v>200.12219178082194</v>
      </c>
      <c r="P3197" s="4">
        <f t="shared" si="298"/>
        <v>9795.2712328767138</v>
      </c>
      <c r="Q3197" s="4">
        <f t="shared" si="299"/>
        <v>914.79452054794513</v>
      </c>
    </row>
    <row r="3198" spans="1:17" x14ac:dyDescent="0.25">
      <c r="A3198" s="3">
        <v>52324</v>
      </c>
      <c r="B3198" s="3">
        <v>1</v>
      </c>
      <c r="C3198" s="3">
        <v>1484</v>
      </c>
      <c r="D3198" s="3">
        <v>32</v>
      </c>
      <c r="E3198" s="3">
        <v>101</v>
      </c>
      <c r="F3198" s="3">
        <f t="shared" si="294"/>
        <v>0.16</v>
      </c>
      <c r="G3198" s="3">
        <v>0.83</v>
      </c>
      <c r="H3198" s="3">
        <v>3.5810000000000002E-2</v>
      </c>
      <c r="I3198" s="3">
        <v>6.6E-4</v>
      </c>
      <c r="J3198" s="3">
        <v>7.2109999999999994E-2</v>
      </c>
      <c r="K3198" s="3">
        <v>2.51688</v>
      </c>
      <c r="L3198" s="3">
        <v>0.22</v>
      </c>
      <c r="M3198" s="4">
        <f t="shared" si="295"/>
        <v>137.1997590361446</v>
      </c>
      <c r="N3198" s="4">
        <f t="shared" si="296"/>
        <v>2.5286746987951809</v>
      </c>
      <c r="O3198" s="4">
        <f t="shared" si="297"/>
        <v>276.27686746987951</v>
      </c>
      <c r="P3198" s="4">
        <f t="shared" si="298"/>
        <v>9642.9860240963862</v>
      </c>
      <c r="Q3198" s="4">
        <f t="shared" si="299"/>
        <v>842.89156626506031</v>
      </c>
    </row>
    <row r="3199" spans="1:17" x14ac:dyDescent="0.25">
      <c r="A3199" s="3">
        <v>52325</v>
      </c>
      <c r="B3199" s="3">
        <v>1</v>
      </c>
      <c r="C3199" s="3">
        <v>1467</v>
      </c>
      <c r="D3199" s="3">
        <v>32</v>
      </c>
      <c r="E3199" s="3">
        <v>100</v>
      </c>
      <c r="F3199" s="3">
        <f t="shared" si="294"/>
        <v>0.14000000000000001</v>
      </c>
      <c r="G3199" s="3">
        <v>0.92</v>
      </c>
      <c r="H3199" s="3">
        <v>3.2919999999999998E-2</v>
      </c>
      <c r="I3199" s="3">
        <v>6.4000000000000005E-4</v>
      </c>
      <c r="J3199" s="3">
        <v>5.5320000000000001E-2</v>
      </c>
      <c r="K3199" s="3">
        <v>2.8089499999999998</v>
      </c>
      <c r="L3199" s="3">
        <v>0.23</v>
      </c>
      <c r="M3199" s="4">
        <f t="shared" si="295"/>
        <v>113.7886956521739</v>
      </c>
      <c r="N3199" s="4">
        <f t="shared" si="296"/>
        <v>2.2121739130434785</v>
      </c>
      <c r="O3199" s="4">
        <f t="shared" si="297"/>
        <v>191.21478260869566</v>
      </c>
      <c r="P3199" s="4">
        <f t="shared" si="298"/>
        <v>9709.1967391304333</v>
      </c>
      <c r="Q3199" s="4">
        <f t="shared" si="299"/>
        <v>795</v>
      </c>
    </row>
    <row r="3200" spans="1:17" x14ac:dyDescent="0.25">
      <c r="A3200" s="3">
        <v>52326</v>
      </c>
      <c r="B3200" s="3">
        <v>1</v>
      </c>
      <c r="C3200" s="3">
        <v>1495</v>
      </c>
      <c r="D3200" s="3">
        <v>32</v>
      </c>
      <c r="E3200" s="3">
        <v>100</v>
      </c>
      <c r="F3200" s="3">
        <f t="shared" si="294"/>
        <v>0.14000000000000001</v>
      </c>
      <c r="G3200" s="3">
        <v>0.97</v>
      </c>
      <c r="H3200" s="3">
        <v>3.7560000000000003E-2</v>
      </c>
      <c r="I3200" s="3">
        <v>6.6E-4</v>
      </c>
      <c r="J3200" s="3">
        <v>3.3849999999999998E-2</v>
      </c>
      <c r="K3200" s="3">
        <v>3.0226299999999999</v>
      </c>
      <c r="L3200" s="3">
        <v>0.23</v>
      </c>
      <c r="M3200" s="4">
        <f t="shared" si="295"/>
        <v>123.13484536082476</v>
      </c>
      <c r="N3200" s="4">
        <f t="shared" si="296"/>
        <v>2.1637113402061856</v>
      </c>
      <c r="O3200" s="4">
        <f t="shared" si="297"/>
        <v>110.97216494845361</v>
      </c>
      <c r="P3200" s="4">
        <f t="shared" si="298"/>
        <v>9909.2406185567015</v>
      </c>
      <c r="Q3200" s="4">
        <f t="shared" si="299"/>
        <v>754.02061855670104</v>
      </c>
    </row>
    <row r="3201" spans="1:17" x14ac:dyDescent="0.25">
      <c r="A3201" s="3">
        <v>52327</v>
      </c>
      <c r="B3201" s="3">
        <v>1</v>
      </c>
      <c r="C3201" s="3">
        <v>1505</v>
      </c>
      <c r="D3201" s="3">
        <v>32</v>
      </c>
      <c r="E3201" s="3">
        <v>99</v>
      </c>
      <c r="F3201" s="3">
        <f t="shared" si="294"/>
        <v>0.12</v>
      </c>
      <c r="G3201" s="3">
        <v>0.99</v>
      </c>
      <c r="H3201" s="3">
        <v>3.9410000000000001E-2</v>
      </c>
      <c r="I3201" s="3">
        <v>6.6E-4</v>
      </c>
      <c r="J3201" s="3">
        <v>2.1180000000000001E-2</v>
      </c>
      <c r="K3201" s="3">
        <v>3.08744</v>
      </c>
      <c r="L3201" s="3">
        <v>0.22</v>
      </c>
      <c r="M3201" s="4">
        <f t="shared" si="295"/>
        <v>126.58969696969696</v>
      </c>
      <c r="N3201" s="4">
        <f t="shared" si="296"/>
        <v>2.12</v>
      </c>
      <c r="O3201" s="4">
        <f t="shared" si="297"/>
        <v>68.032727272727271</v>
      </c>
      <c r="P3201" s="4">
        <f t="shared" si="298"/>
        <v>9917.231515151514</v>
      </c>
      <c r="Q3201" s="4">
        <f t="shared" si="299"/>
        <v>706.66666666666674</v>
      </c>
    </row>
    <row r="3202" spans="1:17" x14ac:dyDescent="0.25">
      <c r="A3202" s="3">
        <v>52328</v>
      </c>
      <c r="B3202" s="3">
        <v>1</v>
      </c>
      <c r="C3202" s="3">
        <v>1505</v>
      </c>
      <c r="D3202" s="3">
        <v>32</v>
      </c>
      <c r="E3202" s="3">
        <v>99</v>
      </c>
      <c r="F3202" s="3">
        <f t="shared" ref="F3202:F3265" si="300">(E3202-$E$13411)/($E$13410-$E$13411)</f>
        <v>0.12</v>
      </c>
      <c r="G3202" s="3">
        <v>1</v>
      </c>
      <c r="H3202" s="3">
        <v>4.02E-2</v>
      </c>
      <c r="I3202" s="3">
        <v>7.5000000000000002E-4</v>
      </c>
      <c r="J3202" s="3">
        <v>1.4540000000000001E-2</v>
      </c>
      <c r="K3202" s="3">
        <v>3.14296</v>
      </c>
      <c r="L3202" s="3">
        <v>0.21</v>
      </c>
      <c r="M3202" s="4">
        <f t="shared" ref="M3202:M3265" si="301">H3202/$G3202*3180</f>
        <v>127.836</v>
      </c>
      <c r="N3202" s="4">
        <f t="shared" ref="N3202:N3265" si="302">I3202/$G3202*3180</f>
        <v>2.3850000000000002</v>
      </c>
      <c r="O3202" s="4">
        <f t="shared" ref="O3202:O3265" si="303">J3202/$G3202*3180</f>
        <v>46.237200000000001</v>
      </c>
      <c r="P3202" s="4">
        <f t="shared" ref="P3202:P3265" si="304">K3202/$G3202*3180</f>
        <v>9994.6128000000008</v>
      </c>
      <c r="Q3202" s="4">
        <f t="shared" ref="Q3202:Q3265" si="305">L3202/$G3202*3180</f>
        <v>667.8</v>
      </c>
    </row>
    <row r="3203" spans="1:17" x14ac:dyDescent="0.25">
      <c r="A3203" s="3">
        <v>52329</v>
      </c>
      <c r="B3203" s="3">
        <v>1</v>
      </c>
      <c r="C3203" s="3">
        <v>1510</v>
      </c>
      <c r="D3203" s="3">
        <v>32</v>
      </c>
      <c r="E3203" s="3">
        <v>100</v>
      </c>
      <c r="F3203" s="3">
        <f t="shared" si="300"/>
        <v>0.14000000000000001</v>
      </c>
      <c r="G3203" s="3">
        <v>1</v>
      </c>
      <c r="H3203" s="3">
        <v>4.0809999999999999E-2</v>
      </c>
      <c r="I3203" s="3">
        <v>7.6000000000000004E-4</v>
      </c>
      <c r="J3203" s="3">
        <v>1.2579999999999999E-2</v>
      </c>
      <c r="K3203" s="3">
        <v>3.1469</v>
      </c>
      <c r="L3203" s="3">
        <v>0.26</v>
      </c>
      <c r="M3203" s="4">
        <f t="shared" si="301"/>
        <v>129.7758</v>
      </c>
      <c r="N3203" s="4">
        <f t="shared" si="302"/>
        <v>2.4168000000000003</v>
      </c>
      <c r="O3203" s="4">
        <f t="shared" si="303"/>
        <v>40.004399999999997</v>
      </c>
      <c r="P3203" s="4">
        <f t="shared" si="304"/>
        <v>10007.142</v>
      </c>
      <c r="Q3203" s="4">
        <f t="shared" si="305"/>
        <v>826.80000000000007</v>
      </c>
    </row>
    <row r="3204" spans="1:17" x14ac:dyDescent="0.25">
      <c r="A3204" s="3">
        <v>52330</v>
      </c>
      <c r="B3204" s="3">
        <v>1</v>
      </c>
      <c r="C3204" s="3">
        <v>1510</v>
      </c>
      <c r="D3204" s="3">
        <v>32</v>
      </c>
      <c r="E3204" s="3">
        <v>98</v>
      </c>
      <c r="F3204" s="3">
        <f t="shared" si="300"/>
        <v>0.1</v>
      </c>
      <c r="G3204" s="3">
        <v>0.94</v>
      </c>
      <c r="H3204" s="3">
        <v>4.0300000000000002E-2</v>
      </c>
      <c r="I3204" s="3">
        <v>8.1999999999999998E-4</v>
      </c>
      <c r="J3204" s="3">
        <v>1.149E-2</v>
      </c>
      <c r="K3204" s="3">
        <v>2.9436200000000001</v>
      </c>
      <c r="L3204" s="3">
        <v>0.24</v>
      </c>
      <c r="M3204" s="4">
        <f t="shared" si="301"/>
        <v>136.33404255319149</v>
      </c>
      <c r="N3204" s="4">
        <f t="shared" si="302"/>
        <v>2.7740425531914896</v>
      </c>
      <c r="O3204" s="4">
        <f t="shared" si="303"/>
        <v>38.870425531914897</v>
      </c>
      <c r="P3204" s="4">
        <f t="shared" si="304"/>
        <v>9958.203829787235</v>
      </c>
      <c r="Q3204" s="4">
        <f t="shared" si="305"/>
        <v>811.91489361702122</v>
      </c>
    </row>
    <row r="3205" spans="1:17" x14ac:dyDescent="0.25">
      <c r="A3205" s="3">
        <v>52331</v>
      </c>
      <c r="B3205" s="3">
        <v>1</v>
      </c>
      <c r="C3205" s="3">
        <v>1521</v>
      </c>
      <c r="D3205" s="3">
        <v>31</v>
      </c>
      <c r="E3205" s="3">
        <v>98</v>
      </c>
      <c r="F3205" s="3">
        <f t="shared" si="300"/>
        <v>0.1</v>
      </c>
      <c r="G3205" s="3">
        <v>0.91</v>
      </c>
      <c r="H3205" s="3">
        <v>4.1880000000000001E-2</v>
      </c>
      <c r="I3205" s="3">
        <v>9.1E-4</v>
      </c>
      <c r="J3205" s="3">
        <v>1.1560000000000001E-2</v>
      </c>
      <c r="K3205" s="3">
        <v>2.8690500000000001</v>
      </c>
      <c r="L3205" s="3">
        <v>0.24</v>
      </c>
      <c r="M3205" s="4">
        <f t="shared" si="301"/>
        <v>146.34989010989011</v>
      </c>
      <c r="N3205" s="4">
        <f t="shared" si="302"/>
        <v>3.18</v>
      </c>
      <c r="O3205" s="4">
        <f t="shared" si="303"/>
        <v>40.396483516483514</v>
      </c>
      <c r="P3205" s="4">
        <f t="shared" si="304"/>
        <v>10025.910989010988</v>
      </c>
      <c r="Q3205" s="4">
        <f t="shared" si="305"/>
        <v>838.68131868131866</v>
      </c>
    </row>
    <row r="3206" spans="1:17" x14ac:dyDescent="0.25">
      <c r="A3206" s="3">
        <v>52332</v>
      </c>
      <c r="B3206" s="3">
        <v>1</v>
      </c>
      <c r="C3206" s="3">
        <v>1521</v>
      </c>
      <c r="D3206" s="3">
        <v>31</v>
      </c>
      <c r="E3206" s="3">
        <v>99</v>
      </c>
      <c r="F3206" s="3">
        <f t="shared" si="300"/>
        <v>0.12</v>
      </c>
      <c r="G3206" s="3">
        <v>0.91</v>
      </c>
      <c r="H3206" s="3">
        <v>4.3889999999999998E-2</v>
      </c>
      <c r="I3206" s="3">
        <v>9.2000000000000003E-4</v>
      </c>
      <c r="J3206" s="3">
        <v>1.14E-2</v>
      </c>
      <c r="K3206" s="3">
        <v>2.8584499999999999</v>
      </c>
      <c r="L3206" s="3">
        <v>0.24</v>
      </c>
      <c r="M3206" s="4">
        <f t="shared" si="301"/>
        <v>153.37384615384616</v>
      </c>
      <c r="N3206" s="4">
        <f t="shared" si="302"/>
        <v>3.2149450549450549</v>
      </c>
      <c r="O3206" s="4">
        <f t="shared" si="303"/>
        <v>39.837362637362638</v>
      </c>
      <c r="P3206" s="4">
        <f t="shared" si="304"/>
        <v>9988.8692307692309</v>
      </c>
      <c r="Q3206" s="4">
        <f t="shared" si="305"/>
        <v>838.68131868131866</v>
      </c>
    </row>
    <row r="3207" spans="1:17" x14ac:dyDescent="0.25">
      <c r="A3207" s="3">
        <v>52333</v>
      </c>
      <c r="B3207" s="3">
        <v>1</v>
      </c>
      <c r="C3207" s="3">
        <v>1515</v>
      </c>
      <c r="D3207" s="3">
        <v>31</v>
      </c>
      <c r="E3207" s="3">
        <v>102</v>
      </c>
      <c r="F3207" s="3">
        <f t="shared" si="300"/>
        <v>0.18</v>
      </c>
      <c r="G3207" s="3">
        <v>0.91</v>
      </c>
      <c r="H3207" s="3">
        <v>4.6890000000000001E-2</v>
      </c>
      <c r="I3207" s="3">
        <v>8.5999999999999998E-4</v>
      </c>
      <c r="J3207" s="3">
        <v>1.123E-2</v>
      </c>
      <c r="K3207" s="3">
        <v>2.87547</v>
      </c>
      <c r="L3207" s="3">
        <v>0.25</v>
      </c>
      <c r="M3207" s="4">
        <f t="shared" si="301"/>
        <v>163.85736263736266</v>
      </c>
      <c r="N3207" s="4">
        <f t="shared" si="302"/>
        <v>3.0052747252747252</v>
      </c>
      <c r="O3207" s="4">
        <f t="shared" si="303"/>
        <v>39.243296703296707</v>
      </c>
      <c r="P3207" s="4">
        <f t="shared" si="304"/>
        <v>10048.345714285713</v>
      </c>
      <c r="Q3207" s="4">
        <f t="shared" si="305"/>
        <v>873.62637362637349</v>
      </c>
    </row>
    <row r="3208" spans="1:17" x14ac:dyDescent="0.25">
      <c r="A3208" s="3">
        <v>52334</v>
      </c>
      <c r="B3208" s="3">
        <v>1</v>
      </c>
      <c r="C3208" s="3">
        <v>1437</v>
      </c>
      <c r="D3208" s="3">
        <v>31</v>
      </c>
      <c r="E3208" s="3">
        <v>102</v>
      </c>
      <c r="F3208" s="3">
        <f t="shared" si="300"/>
        <v>0.18</v>
      </c>
      <c r="G3208" s="3">
        <v>0.81</v>
      </c>
      <c r="H3208" s="3">
        <v>4.3830000000000001E-2</v>
      </c>
      <c r="I3208" s="3">
        <v>8.1999999999999998E-4</v>
      </c>
      <c r="J3208" s="3">
        <v>1.039E-2</v>
      </c>
      <c r="K3208" s="3">
        <v>2.5463</v>
      </c>
      <c r="L3208" s="3">
        <v>0.24</v>
      </c>
      <c r="M3208" s="4">
        <f t="shared" si="301"/>
        <v>172.07333333333332</v>
      </c>
      <c r="N3208" s="4">
        <f t="shared" si="302"/>
        <v>3.2192592592592595</v>
      </c>
      <c r="O3208" s="4">
        <f t="shared" si="303"/>
        <v>40.790370370370368</v>
      </c>
      <c r="P3208" s="4">
        <f t="shared" si="304"/>
        <v>9996.5851851851839</v>
      </c>
      <c r="Q3208" s="4">
        <f t="shared" si="305"/>
        <v>942.22222222222217</v>
      </c>
    </row>
    <row r="3209" spans="1:17" x14ac:dyDescent="0.25">
      <c r="A3209" s="3">
        <v>52335</v>
      </c>
      <c r="B3209" s="3">
        <v>1</v>
      </c>
      <c r="C3209" s="3">
        <v>1466</v>
      </c>
      <c r="D3209" s="3">
        <v>31</v>
      </c>
      <c r="E3209" s="3">
        <v>103</v>
      </c>
      <c r="F3209" s="3">
        <f t="shared" si="300"/>
        <v>0.2</v>
      </c>
      <c r="G3209" s="3">
        <v>0.96</v>
      </c>
      <c r="H3209" s="3">
        <v>4.2619999999999998E-2</v>
      </c>
      <c r="I3209" s="3">
        <v>8.0999999999999996E-4</v>
      </c>
      <c r="J3209" s="3">
        <v>9.9799999999999993E-3</v>
      </c>
      <c r="K3209" s="3">
        <v>3.0242599999999999</v>
      </c>
      <c r="L3209" s="3">
        <v>0.23</v>
      </c>
      <c r="M3209" s="4">
        <f t="shared" si="301"/>
        <v>141.17875000000001</v>
      </c>
      <c r="N3209" s="4">
        <f t="shared" si="302"/>
        <v>2.683125</v>
      </c>
      <c r="O3209" s="4">
        <f t="shared" si="303"/>
        <v>33.058750000000003</v>
      </c>
      <c r="P3209" s="4">
        <f t="shared" si="304"/>
        <v>10017.86125</v>
      </c>
      <c r="Q3209" s="4">
        <f t="shared" si="305"/>
        <v>761.875</v>
      </c>
    </row>
    <row r="3210" spans="1:17" x14ac:dyDescent="0.25">
      <c r="A3210" s="3">
        <v>52336</v>
      </c>
      <c r="B3210" s="3">
        <v>1</v>
      </c>
      <c r="C3210" s="3">
        <v>1494</v>
      </c>
      <c r="D3210" s="3">
        <v>31</v>
      </c>
      <c r="E3210" s="3">
        <v>100</v>
      </c>
      <c r="F3210" s="3">
        <f t="shared" si="300"/>
        <v>0.14000000000000001</v>
      </c>
      <c r="G3210" s="3">
        <v>1.08</v>
      </c>
      <c r="H3210" s="3">
        <v>4.4790000000000003E-2</v>
      </c>
      <c r="I3210" s="3">
        <v>8.0000000000000004E-4</v>
      </c>
      <c r="J3210" s="3">
        <v>9.9299999999999996E-3</v>
      </c>
      <c r="K3210" s="3">
        <v>3.40083</v>
      </c>
      <c r="L3210" s="3">
        <v>0.22</v>
      </c>
      <c r="M3210" s="4">
        <f t="shared" si="301"/>
        <v>131.88166666666666</v>
      </c>
      <c r="N3210" s="4">
        <f t="shared" si="302"/>
        <v>2.3555555555555556</v>
      </c>
      <c r="O3210" s="4">
        <f t="shared" si="303"/>
        <v>29.238333333333333</v>
      </c>
      <c r="P3210" s="4">
        <f t="shared" si="304"/>
        <v>10013.555</v>
      </c>
      <c r="Q3210" s="4">
        <f t="shared" si="305"/>
        <v>647.77777777777771</v>
      </c>
    </row>
    <row r="3211" spans="1:17" x14ac:dyDescent="0.25">
      <c r="A3211" s="3">
        <v>52337</v>
      </c>
      <c r="B3211" s="3">
        <v>1</v>
      </c>
      <c r="C3211" s="3">
        <v>1527</v>
      </c>
      <c r="D3211" s="3">
        <v>30</v>
      </c>
      <c r="E3211" s="3">
        <v>99</v>
      </c>
      <c r="F3211" s="3">
        <f t="shared" si="300"/>
        <v>0.12</v>
      </c>
      <c r="G3211" s="3">
        <v>1.1399999999999999</v>
      </c>
      <c r="H3211" s="3">
        <v>4.8480000000000002E-2</v>
      </c>
      <c r="I3211" s="3">
        <v>8.3000000000000001E-4</v>
      </c>
      <c r="J3211" s="3">
        <v>9.6600000000000002E-3</v>
      </c>
      <c r="K3211" s="3">
        <v>3.6004399999999999</v>
      </c>
      <c r="L3211" s="3">
        <v>0.22</v>
      </c>
      <c r="M3211" s="4">
        <f t="shared" si="301"/>
        <v>135.23368421052632</v>
      </c>
      <c r="N3211" s="4">
        <f t="shared" si="302"/>
        <v>2.3152631578947371</v>
      </c>
      <c r="O3211" s="4">
        <f t="shared" si="303"/>
        <v>26.94631578947369</v>
      </c>
      <c r="P3211" s="4">
        <f t="shared" si="304"/>
        <v>10043.332631578947</v>
      </c>
      <c r="Q3211" s="4">
        <f t="shared" si="305"/>
        <v>613.68421052631584</v>
      </c>
    </row>
    <row r="3212" spans="1:17" x14ac:dyDescent="0.25">
      <c r="A3212" s="3">
        <v>52338</v>
      </c>
      <c r="B3212" s="3">
        <v>1</v>
      </c>
      <c r="C3212" s="3">
        <v>1527</v>
      </c>
      <c r="D3212" s="3">
        <v>30</v>
      </c>
      <c r="E3212" s="3">
        <v>99</v>
      </c>
      <c r="F3212" s="3">
        <f t="shared" si="300"/>
        <v>0.12</v>
      </c>
      <c r="G3212" s="3">
        <v>1.1100000000000001</v>
      </c>
      <c r="H3212" s="3">
        <v>5.2240000000000002E-2</v>
      </c>
      <c r="I3212" s="3">
        <v>9.3999999999999997E-4</v>
      </c>
      <c r="J3212" s="3">
        <v>1.001E-2</v>
      </c>
      <c r="K3212" s="3">
        <v>3.4990100000000002</v>
      </c>
      <c r="L3212" s="3">
        <v>0.25</v>
      </c>
      <c r="M3212" s="4">
        <f t="shared" si="301"/>
        <v>149.66054054054055</v>
      </c>
      <c r="N3212" s="4">
        <f t="shared" si="302"/>
        <v>2.6929729729729726</v>
      </c>
      <c r="O3212" s="4">
        <f t="shared" si="303"/>
        <v>28.677297297297294</v>
      </c>
      <c r="P3212" s="4">
        <f t="shared" si="304"/>
        <v>10024.190810810811</v>
      </c>
      <c r="Q3212" s="4">
        <f t="shared" si="305"/>
        <v>716.21621621621614</v>
      </c>
    </row>
    <row r="3213" spans="1:17" x14ac:dyDescent="0.25">
      <c r="A3213" s="3">
        <v>52339</v>
      </c>
      <c r="B3213" s="3">
        <v>1</v>
      </c>
      <c r="C3213" s="3">
        <v>1515</v>
      </c>
      <c r="D3213" s="3">
        <v>30</v>
      </c>
      <c r="E3213" s="3">
        <v>100</v>
      </c>
      <c r="F3213" s="3">
        <f t="shared" si="300"/>
        <v>0.14000000000000001</v>
      </c>
      <c r="G3213" s="3">
        <v>0.97</v>
      </c>
      <c r="H3213" s="3">
        <v>5.0750000000000003E-2</v>
      </c>
      <c r="I3213" s="3">
        <v>1.0499999999999999E-3</v>
      </c>
      <c r="J3213" s="3">
        <v>1.022E-2</v>
      </c>
      <c r="K3213" s="3">
        <v>3.0515500000000002</v>
      </c>
      <c r="L3213" s="3">
        <v>0.26</v>
      </c>
      <c r="M3213" s="4">
        <f t="shared" si="301"/>
        <v>166.37628865979383</v>
      </c>
      <c r="N3213" s="4">
        <f t="shared" si="302"/>
        <v>3.4422680412371132</v>
      </c>
      <c r="O3213" s="4">
        <f t="shared" si="303"/>
        <v>33.504742268041234</v>
      </c>
      <c r="P3213" s="4">
        <f t="shared" si="304"/>
        <v>10004.050515463918</v>
      </c>
      <c r="Q3213" s="4">
        <f t="shared" si="305"/>
        <v>852.37113402061857</v>
      </c>
    </row>
    <row r="3214" spans="1:17" x14ac:dyDescent="0.25">
      <c r="A3214" s="3">
        <v>52340</v>
      </c>
      <c r="B3214" s="3">
        <v>1</v>
      </c>
      <c r="C3214" s="3">
        <v>1502</v>
      </c>
      <c r="D3214" s="3">
        <v>30</v>
      </c>
      <c r="E3214" s="3">
        <v>100</v>
      </c>
      <c r="F3214" s="3">
        <f t="shared" si="300"/>
        <v>0.14000000000000001</v>
      </c>
      <c r="G3214" s="3">
        <v>0.88</v>
      </c>
      <c r="H3214" s="3">
        <v>4.6249999999999999E-2</v>
      </c>
      <c r="I3214" s="3">
        <v>1.0300000000000001E-3</v>
      </c>
      <c r="J3214" s="3">
        <v>9.75E-3</v>
      </c>
      <c r="K3214" s="3">
        <v>2.7656100000000001</v>
      </c>
      <c r="L3214" s="3">
        <v>0.26</v>
      </c>
      <c r="M3214" s="4">
        <f t="shared" si="301"/>
        <v>167.13068181818181</v>
      </c>
      <c r="N3214" s="4">
        <f t="shared" si="302"/>
        <v>3.7220454545454547</v>
      </c>
      <c r="O3214" s="4">
        <f t="shared" si="303"/>
        <v>35.232954545454547</v>
      </c>
      <c r="P3214" s="4">
        <f t="shared" si="304"/>
        <v>9993.9088636363649</v>
      </c>
      <c r="Q3214" s="4">
        <f t="shared" si="305"/>
        <v>939.54545454545462</v>
      </c>
    </row>
    <row r="3215" spans="1:17" x14ac:dyDescent="0.25">
      <c r="A3215" s="3">
        <v>52341</v>
      </c>
      <c r="B3215" s="3">
        <v>1</v>
      </c>
      <c r="C3215" s="3">
        <v>1516</v>
      </c>
      <c r="D3215" s="3">
        <v>30</v>
      </c>
      <c r="E3215" s="3">
        <v>100</v>
      </c>
      <c r="F3215" s="3">
        <f t="shared" si="300"/>
        <v>0.14000000000000001</v>
      </c>
      <c r="G3215" s="3">
        <v>0.88</v>
      </c>
      <c r="H3215" s="3">
        <v>4.4889999999999999E-2</v>
      </c>
      <c r="I3215" s="3">
        <v>1.0200000000000001E-3</v>
      </c>
      <c r="J3215" s="3">
        <v>9.6799999999999994E-3</v>
      </c>
      <c r="K3215" s="3">
        <v>2.76424</v>
      </c>
      <c r="L3215" s="3">
        <v>0.28000000000000003</v>
      </c>
      <c r="M3215" s="4">
        <f t="shared" si="301"/>
        <v>162.21613636363634</v>
      </c>
      <c r="N3215" s="4">
        <f t="shared" si="302"/>
        <v>3.685909090909091</v>
      </c>
      <c r="O3215" s="4">
        <f t="shared" si="303"/>
        <v>34.979999999999997</v>
      </c>
      <c r="P3215" s="4">
        <f t="shared" si="304"/>
        <v>9988.9581818181814</v>
      </c>
      <c r="Q3215" s="4">
        <f t="shared" si="305"/>
        <v>1011.818181818182</v>
      </c>
    </row>
    <row r="3216" spans="1:17" x14ac:dyDescent="0.25">
      <c r="A3216" s="3">
        <v>52342</v>
      </c>
      <c r="B3216" s="3">
        <v>1</v>
      </c>
      <c r="C3216" s="3">
        <v>1499</v>
      </c>
      <c r="D3216" s="3">
        <v>30</v>
      </c>
      <c r="E3216" s="3">
        <v>102</v>
      </c>
      <c r="F3216" s="3">
        <f t="shared" si="300"/>
        <v>0.18</v>
      </c>
      <c r="G3216" s="3">
        <v>0.91</v>
      </c>
      <c r="H3216" s="3">
        <v>4.6600000000000003E-2</v>
      </c>
      <c r="I3216" s="3">
        <v>1.0300000000000001E-3</v>
      </c>
      <c r="J3216" s="3">
        <v>9.7999999999999997E-3</v>
      </c>
      <c r="K3216" s="3">
        <v>2.8687200000000002</v>
      </c>
      <c r="L3216" s="3">
        <v>0.26</v>
      </c>
      <c r="M3216" s="4">
        <f t="shared" si="301"/>
        <v>162.84395604395604</v>
      </c>
      <c r="N3216" s="4">
        <f t="shared" si="302"/>
        <v>3.5993406593406596</v>
      </c>
      <c r="O3216" s="4">
        <f t="shared" si="303"/>
        <v>34.246153846153845</v>
      </c>
      <c r="P3216" s="4">
        <f t="shared" si="304"/>
        <v>10024.757802197802</v>
      </c>
      <c r="Q3216" s="4">
        <f t="shared" si="305"/>
        <v>908.57142857142856</v>
      </c>
    </row>
    <row r="3217" spans="1:17" x14ac:dyDescent="0.25">
      <c r="A3217" s="3">
        <v>52343</v>
      </c>
      <c r="B3217" s="3">
        <v>1</v>
      </c>
      <c r="C3217" s="3">
        <v>1499</v>
      </c>
      <c r="D3217" s="3">
        <v>30</v>
      </c>
      <c r="E3217" s="3">
        <v>106</v>
      </c>
      <c r="F3217" s="3">
        <f t="shared" si="300"/>
        <v>0.26</v>
      </c>
      <c r="G3217" s="3">
        <v>0.98</v>
      </c>
      <c r="H3217" s="3">
        <v>5.0799999999999998E-2</v>
      </c>
      <c r="I3217" s="3">
        <v>1.08E-3</v>
      </c>
      <c r="J3217" s="3">
        <v>1.0279999999999999E-2</v>
      </c>
      <c r="K3217" s="3">
        <v>3.0685699999999998</v>
      </c>
      <c r="L3217" s="3">
        <v>0.27</v>
      </c>
      <c r="M3217" s="4">
        <f t="shared" si="301"/>
        <v>164.84081632653061</v>
      </c>
      <c r="N3217" s="4">
        <f t="shared" si="302"/>
        <v>3.5044897959183672</v>
      </c>
      <c r="O3217" s="4">
        <f t="shared" si="303"/>
        <v>33.357551020408167</v>
      </c>
      <c r="P3217" s="4">
        <f t="shared" si="304"/>
        <v>9957.1965306122456</v>
      </c>
      <c r="Q3217" s="4">
        <f t="shared" si="305"/>
        <v>876.12244897959192</v>
      </c>
    </row>
    <row r="3218" spans="1:17" x14ac:dyDescent="0.25">
      <c r="A3218" s="3">
        <v>52344</v>
      </c>
      <c r="B3218" s="3">
        <v>1</v>
      </c>
      <c r="C3218" s="3">
        <v>1438</v>
      </c>
      <c r="D3218" s="3">
        <v>30</v>
      </c>
      <c r="E3218" s="3">
        <v>106</v>
      </c>
      <c r="F3218" s="3">
        <f t="shared" si="300"/>
        <v>0.26</v>
      </c>
      <c r="G3218" s="3">
        <v>1.01</v>
      </c>
      <c r="H3218" s="3">
        <v>4.9099999999999998E-2</v>
      </c>
      <c r="I3218" s="3">
        <v>9.3000000000000005E-4</v>
      </c>
      <c r="J3218" s="3">
        <v>9.6399999999999993E-3</v>
      </c>
      <c r="K3218" s="3">
        <v>3.1813699999999998</v>
      </c>
      <c r="L3218" s="3">
        <v>0.25</v>
      </c>
      <c r="M3218" s="4">
        <f t="shared" si="301"/>
        <v>154.59207920792076</v>
      </c>
      <c r="N3218" s="4">
        <f t="shared" si="302"/>
        <v>2.9281188118811885</v>
      </c>
      <c r="O3218" s="4">
        <f t="shared" si="303"/>
        <v>30.351683168316832</v>
      </c>
      <c r="P3218" s="4">
        <f t="shared" si="304"/>
        <v>10016.590693069305</v>
      </c>
      <c r="Q3218" s="4">
        <f t="shared" si="305"/>
        <v>787.12871287128712</v>
      </c>
    </row>
    <row r="3219" spans="1:17" x14ac:dyDescent="0.25">
      <c r="A3219" s="3">
        <v>52345</v>
      </c>
      <c r="B3219" s="3">
        <v>1</v>
      </c>
      <c r="C3219" s="3">
        <v>1452</v>
      </c>
      <c r="D3219" s="3">
        <v>30</v>
      </c>
      <c r="E3219" s="3">
        <v>106</v>
      </c>
      <c r="F3219" s="3">
        <f t="shared" si="300"/>
        <v>0.26</v>
      </c>
      <c r="G3219" s="3">
        <v>1.24</v>
      </c>
      <c r="H3219" s="3">
        <v>5.0509999999999999E-2</v>
      </c>
      <c r="I3219" s="3">
        <v>8.9999999999999998E-4</v>
      </c>
      <c r="J3219" s="3">
        <v>9.3200000000000002E-3</v>
      </c>
      <c r="K3219" s="3">
        <v>3.91452</v>
      </c>
      <c r="L3219" s="3">
        <v>0.25</v>
      </c>
      <c r="M3219" s="4">
        <f t="shared" si="301"/>
        <v>129.53370967741935</v>
      </c>
      <c r="N3219" s="4">
        <f t="shared" si="302"/>
        <v>2.3080645161290323</v>
      </c>
      <c r="O3219" s="4">
        <f t="shared" si="303"/>
        <v>23.901290322580646</v>
      </c>
      <c r="P3219" s="4">
        <f t="shared" si="304"/>
        <v>10038.849677419355</v>
      </c>
      <c r="Q3219" s="4">
        <f t="shared" si="305"/>
        <v>641.12903225806451</v>
      </c>
    </row>
    <row r="3220" spans="1:17" x14ac:dyDescent="0.25">
      <c r="A3220" s="3">
        <v>52346</v>
      </c>
      <c r="B3220" s="3">
        <v>1</v>
      </c>
      <c r="C3220" s="3">
        <v>1500</v>
      </c>
      <c r="D3220" s="3">
        <v>30</v>
      </c>
      <c r="E3220" s="3">
        <v>103</v>
      </c>
      <c r="F3220" s="3">
        <f t="shared" si="300"/>
        <v>0.2</v>
      </c>
      <c r="G3220" s="3">
        <v>1.39</v>
      </c>
      <c r="H3220" s="3">
        <v>5.6520000000000001E-2</v>
      </c>
      <c r="I3220" s="3">
        <v>1E-3</v>
      </c>
      <c r="J3220" s="3">
        <v>9.4800000000000006E-3</v>
      </c>
      <c r="K3220" s="3">
        <v>4.3885500000000004</v>
      </c>
      <c r="L3220" s="3">
        <v>0.25</v>
      </c>
      <c r="M3220" s="4">
        <f t="shared" si="301"/>
        <v>129.30474820143885</v>
      </c>
      <c r="N3220" s="4">
        <f t="shared" si="302"/>
        <v>2.2877697841726619</v>
      </c>
      <c r="O3220" s="4">
        <f t="shared" si="303"/>
        <v>21.688057553956838</v>
      </c>
      <c r="P3220" s="4">
        <f t="shared" si="304"/>
        <v>10039.992086330936</v>
      </c>
      <c r="Q3220" s="4">
        <f t="shared" si="305"/>
        <v>571.94244604316555</v>
      </c>
    </row>
    <row r="3221" spans="1:17" x14ac:dyDescent="0.25">
      <c r="A3221" s="3">
        <v>52347</v>
      </c>
      <c r="B3221" s="3">
        <v>1</v>
      </c>
      <c r="C3221" s="3">
        <v>1500</v>
      </c>
      <c r="D3221" s="3">
        <v>30</v>
      </c>
      <c r="E3221" s="3">
        <v>100</v>
      </c>
      <c r="F3221" s="3">
        <f t="shared" si="300"/>
        <v>0.14000000000000001</v>
      </c>
      <c r="G3221" s="3">
        <v>1.41</v>
      </c>
      <c r="H3221" s="3">
        <v>5.9470000000000002E-2</v>
      </c>
      <c r="I3221" s="3">
        <v>1.07E-3</v>
      </c>
      <c r="J3221" s="3">
        <v>9.3799999999999994E-3</v>
      </c>
      <c r="K3221" s="3">
        <v>4.4459499999999998</v>
      </c>
      <c r="L3221" s="3">
        <v>0.25</v>
      </c>
      <c r="M3221" s="4">
        <f t="shared" si="301"/>
        <v>134.12382978723406</v>
      </c>
      <c r="N3221" s="4">
        <f t="shared" si="302"/>
        <v>2.4131914893617021</v>
      </c>
      <c r="O3221" s="4">
        <f t="shared" si="303"/>
        <v>21.154893617021276</v>
      </c>
      <c r="P3221" s="4">
        <f t="shared" si="304"/>
        <v>10027.036170212767</v>
      </c>
      <c r="Q3221" s="4">
        <f t="shared" si="305"/>
        <v>563.82978723404256</v>
      </c>
    </row>
    <row r="3222" spans="1:17" x14ac:dyDescent="0.25">
      <c r="A3222" s="3">
        <v>52348</v>
      </c>
      <c r="B3222" s="3">
        <v>1</v>
      </c>
      <c r="C3222" s="3">
        <v>1535</v>
      </c>
      <c r="D3222" s="3">
        <v>30</v>
      </c>
      <c r="E3222" s="3">
        <v>100</v>
      </c>
      <c r="F3222" s="3">
        <f t="shared" si="300"/>
        <v>0.14000000000000001</v>
      </c>
      <c r="G3222" s="3">
        <v>1.41</v>
      </c>
      <c r="H3222" s="3">
        <v>6.4170000000000005E-2</v>
      </c>
      <c r="I3222" s="3">
        <v>1.0399999999999999E-3</v>
      </c>
      <c r="J3222" s="3">
        <v>9.6100000000000005E-3</v>
      </c>
      <c r="K3222" s="3">
        <v>4.4593999999999996</v>
      </c>
      <c r="L3222" s="3">
        <v>0.27</v>
      </c>
      <c r="M3222" s="4">
        <f t="shared" si="301"/>
        <v>144.72382978723405</v>
      </c>
      <c r="N3222" s="4">
        <f t="shared" si="302"/>
        <v>2.3455319148936167</v>
      </c>
      <c r="O3222" s="4">
        <f t="shared" si="303"/>
        <v>21.673617021276598</v>
      </c>
      <c r="P3222" s="4">
        <f t="shared" si="304"/>
        <v>10057.370212765956</v>
      </c>
      <c r="Q3222" s="4">
        <f t="shared" si="305"/>
        <v>608.936170212766</v>
      </c>
    </row>
    <row r="3223" spans="1:17" x14ac:dyDescent="0.25">
      <c r="A3223" s="3">
        <v>52349</v>
      </c>
      <c r="B3223" s="3">
        <v>1</v>
      </c>
      <c r="C3223" s="3">
        <v>1546</v>
      </c>
      <c r="D3223" s="3">
        <v>30</v>
      </c>
      <c r="E3223" s="3">
        <v>101</v>
      </c>
      <c r="F3223" s="3">
        <f t="shared" si="300"/>
        <v>0.16</v>
      </c>
      <c r="G3223" s="3">
        <v>1.26</v>
      </c>
      <c r="H3223" s="3">
        <v>6.5000000000000002E-2</v>
      </c>
      <c r="I3223" s="3">
        <v>1E-3</v>
      </c>
      <c r="J3223" s="3">
        <v>9.7800000000000005E-3</v>
      </c>
      <c r="K3223" s="3">
        <v>3.9542799999999998</v>
      </c>
      <c r="L3223" s="3">
        <v>0.27</v>
      </c>
      <c r="M3223" s="4">
        <f t="shared" si="301"/>
        <v>164.04761904761907</v>
      </c>
      <c r="N3223" s="4">
        <f t="shared" si="302"/>
        <v>2.5238095238095237</v>
      </c>
      <c r="O3223" s="4">
        <f t="shared" si="303"/>
        <v>24.682857142857145</v>
      </c>
      <c r="P3223" s="4">
        <f t="shared" si="304"/>
        <v>9979.849523809522</v>
      </c>
      <c r="Q3223" s="4">
        <f t="shared" si="305"/>
        <v>681.42857142857144</v>
      </c>
    </row>
    <row r="3224" spans="1:17" x14ac:dyDescent="0.25">
      <c r="A3224" s="3">
        <v>52350</v>
      </c>
      <c r="B3224" s="3">
        <v>1</v>
      </c>
      <c r="C3224" s="3">
        <v>1507</v>
      </c>
      <c r="D3224" s="3">
        <v>30</v>
      </c>
      <c r="E3224" s="3">
        <v>101</v>
      </c>
      <c r="F3224" s="3">
        <f t="shared" si="300"/>
        <v>0.16</v>
      </c>
      <c r="G3224" s="3">
        <v>1.06</v>
      </c>
      <c r="H3224" s="3">
        <v>5.8520000000000003E-2</v>
      </c>
      <c r="I3224" s="3">
        <v>9.7000000000000005E-4</v>
      </c>
      <c r="J3224" s="3">
        <v>9.4900000000000002E-3</v>
      </c>
      <c r="K3224" s="3">
        <v>3.34321</v>
      </c>
      <c r="L3224" s="3">
        <v>0.26</v>
      </c>
      <c r="M3224" s="4">
        <f t="shared" si="301"/>
        <v>175.56</v>
      </c>
      <c r="N3224" s="4">
        <f t="shared" si="302"/>
        <v>2.91</v>
      </c>
      <c r="O3224" s="4">
        <f t="shared" si="303"/>
        <v>28.469999999999995</v>
      </c>
      <c r="P3224" s="4">
        <f t="shared" si="304"/>
        <v>10029.629999999999</v>
      </c>
      <c r="Q3224" s="4">
        <f t="shared" si="305"/>
        <v>780</v>
      </c>
    </row>
    <row r="3225" spans="1:17" x14ac:dyDescent="0.25">
      <c r="A3225" s="3">
        <v>52351</v>
      </c>
      <c r="B3225" s="3">
        <v>1</v>
      </c>
      <c r="C3225" s="3">
        <v>1513</v>
      </c>
      <c r="D3225" s="3">
        <v>30</v>
      </c>
      <c r="E3225" s="3">
        <v>101</v>
      </c>
      <c r="F3225" s="3">
        <f t="shared" si="300"/>
        <v>0.16</v>
      </c>
      <c r="G3225" s="3">
        <v>0.94</v>
      </c>
      <c r="H3225" s="3">
        <v>5.4820000000000001E-2</v>
      </c>
      <c r="I3225" s="3">
        <v>9.7999999999999997E-4</v>
      </c>
      <c r="J3225" s="3">
        <v>9.5200000000000007E-3</v>
      </c>
      <c r="K3225" s="3">
        <v>2.9639500000000001</v>
      </c>
      <c r="L3225" s="3">
        <v>0.26</v>
      </c>
      <c r="M3225" s="4">
        <f t="shared" si="301"/>
        <v>185.4548936170213</v>
      </c>
      <c r="N3225" s="4">
        <f t="shared" si="302"/>
        <v>3.3153191489361706</v>
      </c>
      <c r="O3225" s="4">
        <f t="shared" si="303"/>
        <v>32.205957446808519</v>
      </c>
      <c r="P3225" s="4">
        <f t="shared" si="304"/>
        <v>10026.979787234044</v>
      </c>
      <c r="Q3225" s="4">
        <f t="shared" si="305"/>
        <v>879.57446808510645</v>
      </c>
    </row>
    <row r="3226" spans="1:17" x14ac:dyDescent="0.25">
      <c r="A3226" s="3">
        <v>52352</v>
      </c>
      <c r="B3226" s="3">
        <v>1</v>
      </c>
      <c r="C3226" s="3">
        <v>1513</v>
      </c>
      <c r="D3226" s="3">
        <v>30</v>
      </c>
      <c r="E3226" s="3">
        <v>100</v>
      </c>
      <c r="F3226" s="3">
        <f t="shared" si="300"/>
        <v>0.14000000000000001</v>
      </c>
      <c r="G3226" s="3">
        <v>0.94</v>
      </c>
      <c r="H3226" s="3">
        <v>4.9020000000000001E-2</v>
      </c>
      <c r="I3226" s="3">
        <v>9.3000000000000005E-4</v>
      </c>
      <c r="J3226" s="3">
        <v>9.0900000000000009E-3</v>
      </c>
      <c r="K3226" s="3">
        <v>2.9527100000000002</v>
      </c>
      <c r="L3226" s="3">
        <v>0.22</v>
      </c>
      <c r="M3226" s="4">
        <f t="shared" si="301"/>
        <v>165.83361702127661</v>
      </c>
      <c r="N3226" s="4">
        <f t="shared" si="302"/>
        <v>3.1461702127659574</v>
      </c>
      <c r="O3226" s="4">
        <f t="shared" si="303"/>
        <v>30.751276595744685</v>
      </c>
      <c r="P3226" s="4">
        <f t="shared" si="304"/>
        <v>9988.9551063829786</v>
      </c>
      <c r="Q3226" s="4">
        <f t="shared" si="305"/>
        <v>744.25531914893622</v>
      </c>
    </row>
    <row r="3227" spans="1:17" x14ac:dyDescent="0.25">
      <c r="A3227" s="3">
        <v>52353</v>
      </c>
      <c r="B3227" s="3">
        <v>1</v>
      </c>
      <c r="C3227" s="3">
        <v>1524</v>
      </c>
      <c r="D3227" s="3">
        <v>30</v>
      </c>
      <c r="E3227" s="3">
        <v>103</v>
      </c>
      <c r="F3227" s="3">
        <f t="shared" si="300"/>
        <v>0.2</v>
      </c>
      <c r="G3227" s="3">
        <v>1.03</v>
      </c>
      <c r="H3227" s="3">
        <v>5.0650000000000001E-2</v>
      </c>
      <c r="I3227" s="3">
        <v>9.6000000000000002E-4</v>
      </c>
      <c r="J3227" s="3">
        <v>9.3299999999999998E-3</v>
      </c>
      <c r="K3227" s="3">
        <v>3.2355100000000001</v>
      </c>
      <c r="L3227" s="3">
        <v>0.23</v>
      </c>
      <c r="M3227" s="4">
        <f t="shared" si="301"/>
        <v>156.3757281553398</v>
      </c>
      <c r="N3227" s="4">
        <f t="shared" si="302"/>
        <v>2.9638834951456312</v>
      </c>
      <c r="O3227" s="4">
        <f t="shared" si="303"/>
        <v>28.8052427184466</v>
      </c>
      <c r="P3227" s="4">
        <f t="shared" si="304"/>
        <v>9989.2444660194178</v>
      </c>
      <c r="Q3227" s="4">
        <f t="shared" si="305"/>
        <v>710.09708737864082</v>
      </c>
    </row>
    <row r="3228" spans="1:17" x14ac:dyDescent="0.25">
      <c r="A3228" s="3">
        <v>52354</v>
      </c>
      <c r="B3228" s="3">
        <v>1</v>
      </c>
      <c r="C3228" s="3">
        <v>1493</v>
      </c>
      <c r="D3228" s="3">
        <v>30</v>
      </c>
      <c r="E3228" s="3">
        <v>101</v>
      </c>
      <c r="F3228" s="3">
        <f t="shared" si="300"/>
        <v>0.16</v>
      </c>
      <c r="G3228" s="3">
        <v>0.99</v>
      </c>
      <c r="H3228" s="3">
        <v>5.074E-2</v>
      </c>
      <c r="I3228" s="3">
        <v>8.4999999999999995E-4</v>
      </c>
      <c r="J3228" s="3">
        <v>9.0799999999999995E-3</v>
      </c>
      <c r="K3228" s="3">
        <v>3.1100099999999999</v>
      </c>
      <c r="L3228" s="3">
        <v>0.22</v>
      </c>
      <c r="M3228" s="4">
        <f t="shared" si="301"/>
        <v>162.98303030303029</v>
      </c>
      <c r="N3228" s="4">
        <f t="shared" si="302"/>
        <v>2.7303030303030305</v>
      </c>
      <c r="O3228" s="4">
        <f t="shared" si="303"/>
        <v>29.166060606060604</v>
      </c>
      <c r="P3228" s="4">
        <f t="shared" si="304"/>
        <v>9989.7290909090898</v>
      </c>
      <c r="Q3228" s="4">
        <f t="shared" si="305"/>
        <v>706.66666666666674</v>
      </c>
    </row>
    <row r="3229" spans="1:17" x14ac:dyDescent="0.25">
      <c r="A3229" s="3">
        <v>52355</v>
      </c>
      <c r="B3229" s="3">
        <v>1</v>
      </c>
      <c r="C3229" s="3">
        <v>1508</v>
      </c>
      <c r="D3229" s="3">
        <v>30</v>
      </c>
      <c r="E3229" s="3">
        <v>101</v>
      </c>
      <c r="F3229" s="3">
        <f t="shared" si="300"/>
        <v>0.16</v>
      </c>
      <c r="G3229" s="3">
        <v>1.06</v>
      </c>
      <c r="H3229" s="3">
        <v>4.9979999999999997E-2</v>
      </c>
      <c r="I3229" s="3">
        <v>7.5000000000000002E-4</v>
      </c>
      <c r="J3229" s="3">
        <v>8.9800000000000001E-3</v>
      </c>
      <c r="K3229" s="3">
        <v>3.33535</v>
      </c>
      <c r="L3229" s="3">
        <v>0.22</v>
      </c>
      <c r="M3229" s="4">
        <f t="shared" si="301"/>
        <v>149.93999999999997</v>
      </c>
      <c r="N3229" s="4">
        <f t="shared" si="302"/>
        <v>2.25</v>
      </c>
      <c r="O3229" s="4">
        <f t="shared" si="303"/>
        <v>26.94</v>
      </c>
      <c r="P3229" s="4">
        <f t="shared" si="304"/>
        <v>10006.049999999999</v>
      </c>
      <c r="Q3229" s="4">
        <f t="shared" si="305"/>
        <v>659.99999999999989</v>
      </c>
    </row>
    <row r="3230" spans="1:17" x14ac:dyDescent="0.25">
      <c r="A3230" s="3">
        <v>52356</v>
      </c>
      <c r="B3230" s="3">
        <v>1</v>
      </c>
      <c r="C3230" s="3">
        <v>1515</v>
      </c>
      <c r="D3230" s="3">
        <v>30</v>
      </c>
      <c r="E3230" s="3">
        <v>100</v>
      </c>
      <c r="F3230" s="3">
        <f t="shared" si="300"/>
        <v>0.14000000000000001</v>
      </c>
      <c r="G3230" s="3">
        <v>1.22</v>
      </c>
      <c r="H3230" s="3">
        <v>5.058E-2</v>
      </c>
      <c r="I3230" s="3">
        <v>8.0999999999999996E-4</v>
      </c>
      <c r="J3230" s="3">
        <v>8.4600000000000005E-3</v>
      </c>
      <c r="K3230" s="3">
        <v>3.8537599999999999</v>
      </c>
      <c r="L3230" s="3">
        <v>0.22</v>
      </c>
      <c r="M3230" s="4">
        <f t="shared" si="301"/>
        <v>131.83967213114755</v>
      </c>
      <c r="N3230" s="4">
        <f t="shared" si="302"/>
        <v>2.1113114754098361</v>
      </c>
      <c r="O3230" s="4">
        <f t="shared" si="303"/>
        <v>22.051475409836069</v>
      </c>
      <c r="P3230" s="4">
        <f t="shared" si="304"/>
        <v>10045.046557377049</v>
      </c>
      <c r="Q3230" s="4">
        <f t="shared" si="305"/>
        <v>573.44262295081967</v>
      </c>
    </row>
    <row r="3231" spans="1:17" x14ac:dyDescent="0.25">
      <c r="A3231" s="3">
        <v>52357</v>
      </c>
      <c r="B3231" s="3">
        <v>1</v>
      </c>
      <c r="C3231" s="3">
        <v>1548</v>
      </c>
      <c r="D3231" s="3">
        <v>30</v>
      </c>
      <c r="E3231" s="3">
        <v>102</v>
      </c>
      <c r="F3231" s="3">
        <f t="shared" si="300"/>
        <v>0.18</v>
      </c>
      <c r="G3231" s="3">
        <v>1.28</v>
      </c>
      <c r="H3231" s="3">
        <v>5.7959999999999998E-2</v>
      </c>
      <c r="I3231" s="3">
        <v>8.8999999999999995E-4</v>
      </c>
      <c r="J3231" s="3">
        <v>9.2499999999999995E-3</v>
      </c>
      <c r="K3231" s="3">
        <v>4.0499599999999996</v>
      </c>
      <c r="L3231" s="3">
        <v>0.26</v>
      </c>
      <c r="M3231" s="4">
        <f t="shared" si="301"/>
        <v>143.99437499999999</v>
      </c>
      <c r="N3231" s="4">
        <f t="shared" si="302"/>
        <v>2.2110937499999999</v>
      </c>
      <c r="O3231" s="4">
        <f t="shared" si="303"/>
        <v>22.98046875</v>
      </c>
      <c r="P3231" s="4">
        <f t="shared" si="304"/>
        <v>10061.619374999998</v>
      </c>
      <c r="Q3231" s="4">
        <f t="shared" si="305"/>
        <v>645.9375</v>
      </c>
    </row>
    <row r="3232" spans="1:17" x14ac:dyDescent="0.25">
      <c r="A3232" s="3">
        <v>52358</v>
      </c>
      <c r="B3232" s="3">
        <v>1</v>
      </c>
      <c r="C3232" s="3">
        <v>1548</v>
      </c>
      <c r="D3232" s="3">
        <v>30</v>
      </c>
      <c r="E3232" s="3">
        <v>102</v>
      </c>
      <c r="F3232" s="3">
        <f t="shared" si="300"/>
        <v>0.18</v>
      </c>
      <c r="G3232" s="3">
        <v>1.17</v>
      </c>
      <c r="H3232" s="3">
        <v>5.8409999999999997E-2</v>
      </c>
      <c r="I3232" s="3">
        <v>8.1999999999999998E-4</v>
      </c>
      <c r="J3232" s="3">
        <v>9.5099999999999994E-3</v>
      </c>
      <c r="K3232" s="3">
        <v>3.6718500000000001</v>
      </c>
      <c r="L3232" s="3">
        <v>0.26</v>
      </c>
      <c r="M3232" s="4">
        <f t="shared" si="301"/>
        <v>158.75538461538463</v>
      </c>
      <c r="N3232" s="4">
        <f t="shared" si="302"/>
        <v>2.2287179487179487</v>
      </c>
      <c r="O3232" s="4">
        <f t="shared" si="303"/>
        <v>25.847692307692309</v>
      </c>
      <c r="P3232" s="4">
        <f t="shared" si="304"/>
        <v>9979.9000000000015</v>
      </c>
      <c r="Q3232" s="4">
        <f t="shared" si="305"/>
        <v>706.66666666666674</v>
      </c>
    </row>
    <row r="3233" spans="1:17" x14ac:dyDescent="0.25">
      <c r="A3233" s="3">
        <v>52359</v>
      </c>
      <c r="B3233" s="3">
        <v>1</v>
      </c>
      <c r="C3233" s="3">
        <v>1502</v>
      </c>
      <c r="D3233" s="3">
        <v>30</v>
      </c>
      <c r="E3233" s="3">
        <v>108</v>
      </c>
      <c r="F3233" s="3">
        <f t="shared" si="300"/>
        <v>0.3</v>
      </c>
      <c r="G3233" s="3">
        <v>1.0900000000000001</v>
      </c>
      <c r="H3233" s="3">
        <v>5.9150000000000001E-2</v>
      </c>
      <c r="I3233" s="3">
        <v>9.5E-4</v>
      </c>
      <c r="J3233" s="3">
        <v>9.8600000000000007E-3</v>
      </c>
      <c r="K3233" s="3">
        <v>3.4346199999999998</v>
      </c>
      <c r="L3233" s="3">
        <v>0.26</v>
      </c>
      <c r="M3233" s="4">
        <f t="shared" si="301"/>
        <v>172.56605504587156</v>
      </c>
      <c r="N3233" s="4">
        <f t="shared" si="302"/>
        <v>2.7715596330275227</v>
      </c>
      <c r="O3233" s="4">
        <f t="shared" si="303"/>
        <v>28.76587155963303</v>
      </c>
      <c r="P3233" s="4">
        <f t="shared" si="304"/>
        <v>10020.267522935779</v>
      </c>
      <c r="Q3233" s="4">
        <f t="shared" si="305"/>
        <v>758.53211009174311</v>
      </c>
    </row>
    <row r="3234" spans="1:17" x14ac:dyDescent="0.25">
      <c r="A3234" s="3">
        <v>52360</v>
      </c>
      <c r="B3234" s="3">
        <v>1</v>
      </c>
      <c r="C3234" s="3">
        <v>1415</v>
      </c>
      <c r="D3234" s="3">
        <v>30</v>
      </c>
      <c r="E3234" s="3">
        <v>108</v>
      </c>
      <c r="F3234" s="3">
        <f t="shared" si="300"/>
        <v>0.3</v>
      </c>
      <c r="G3234" s="3">
        <v>1.02</v>
      </c>
      <c r="H3234" s="3">
        <v>5.04E-2</v>
      </c>
      <c r="I3234" s="3">
        <v>8.5999999999999998E-4</v>
      </c>
      <c r="J3234" s="3">
        <v>8.6499999999999997E-3</v>
      </c>
      <c r="K3234" s="3">
        <v>3.21251</v>
      </c>
      <c r="L3234" s="3">
        <v>0.24</v>
      </c>
      <c r="M3234" s="4">
        <f t="shared" si="301"/>
        <v>157.12941176470588</v>
      </c>
      <c r="N3234" s="4">
        <f t="shared" si="302"/>
        <v>2.6811764705882353</v>
      </c>
      <c r="O3234" s="4">
        <f t="shared" si="303"/>
        <v>26.967647058823527</v>
      </c>
      <c r="P3234" s="4">
        <f t="shared" si="304"/>
        <v>10015.472352941177</v>
      </c>
      <c r="Q3234" s="4">
        <f t="shared" si="305"/>
        <v>748.23529411764707</v>
      </c>
    </row>
    <row r="3235" spans="1:17" x14ac:dyDescent="0.25">
      <c r="A3235" s="3">
        <v>52361</v>
      </c>
      <c r="B3235" s="3">
        <v>1</v>
      </c>
      <c r="C3235" s="3">
        <v>1421</v>
      </c>
      <c r="D3235" s="3">
        <v>30</v>
      </c>
      <c r="E3235" s="3">
        <v>107</v>
      </c>
      <c r="F3235" s="3">
        <f t="shared" si="300"/>
        <v>0.28000000000000003</v>
      </c>
      <c r="G3235" s="3">
        <v>1.2</v>
      </c>
      <c r="H3235" s="3">
        <v>4.7019999999999999E-2</v>
      </c>
      <c r="I3235" s="3">
        <v>8.0999999999999996E-4</v>
      </c>
      <c r="J3235" s="3">
        <v>8.1600000000000006E-3</v>
      </c>
      <c r="K3235" s="3">
        <v>3.7938499999999999</v>
      </c>
      <c r="L3235" s="3">
        <v>0.22</v>
      </c>
      <c r="M3235" s="4">
        <f t="shared" si="301"/>
        <v>124.60300000000001</v>
      </c>
      <c r="N3235" s="4">
        <f t="shared" si="302"/>
        <v>2.1465000000000001</v>
      </c>
      <c r="O3235" s="4">
        <f t="shared" si="303"/>
        <v>21.624000000000002</v>
      </c>
      <c r="P3235" s="4">
        <f t="shared" si="304"/>
        <v>10053.702500000001</v>
      </c>
      <c r="Q3235" s="4">
        <f t="shared" si="305"/>
        <v>583</v>
      </c>
    </row>
    <row r="3236" spans="1:17" x14ac:dyDescent="0.25">
      <c r="A3236" s="3">
        <v>52362</v>
      </c>
      <c r="B3236" s="3">
        <v>1</v>
      </c>
      <c r="C3236" s="3">
        <v>1421</v>
      </c>
      <c r="D3236" s="3">
        <v>30</v>
      </c>
      <c r="E3236" s="3">
        <v>104</v>
      </c>
      <c r="F3236" s="3">
        <f t="shared" si="300"/>
        <v>0.22</v>
      </c>
      <c r="G3236" s="3">
        <v>1.36</v>
      </c>
      <c r="H3236" s="3">
        <v>4.8419999999999998E-2</v>
      </c>
      <c r="I3236" s="3">
        <v>7.9000000000000001E-4</v>
      </c>
      <c r="J3236" s="3">
        <v>7.9100000000000004E-3</v>
      </c>
      <c r="K3236" s="3">
        <v>4.2748100000000004</v>
      </c>
      <c r="L3236" s="3">
        <v>0.22</v>
      </c>
      <c r="M3236" s="4">
        <f t="shared" si="301"/>
        <v>113.21735294117647</v>
      </c>
      <c r="N3236" s="4">
        <f t="shared" si="302"/>
        <v>1.8472058823529409</v>
      </c>
      <c r="O3236" s="4">
        <f t="shared" si="303"/>
        <v>18.495441176470589</v>
      </c>
      <c r="P3236" s="4">
        <f t="shared" si="304"/>
        <v>9995.5116176470601</v>
      </c>
      <c r="Q3236" s="4">
        <f t="shared" si="305"/>
        <v>514.41176470588232</v>
      </c>
    </row>
    <row r="3237" spans="1:17" x14ac:dyDescent="0.25">
      <c r="A3237" s="3">
        <v>52363</v>
      </c>
      <c r="B3237" s="3">
        <v>1</v>
      </c>
      <c r="C3237" s="3">
        <v>1456</v>
      </c>
      <c r="D3237" s="3">
        <v>30</v>
      </c>
      <c r="E3237" s="3">
        <v>104</v>
      </c>
      <c r="F3237" s="3">
        <f t="shared" si="300"/>
        <v>0.22</v>
      </c>
      <c r="G3237" s="3">
        <v>1.49</v>
      </c>
      <c r="H3237" s="3">
        <v>5.3499999999999999E-2</v>
      </c>
      <c r="I3237" s="3">
        <v>8.3000000000000001E-4</v>
      </c>
      <c r="J3237" s="3">
        <v>8.0499999999999999E-3</v>
      </c>
      <c r="K3237" s="3">
        <v>4.6868999999999996</v>
      </c>
      <c r="L3237" s="3">
        <v>0.24</v>
      </c>
      <c r="M3237" s="4">
        <f t="shared" si="301"/>
        <v>114.18120805369128</v>
      </c>
      <c r="N3237" s="4">
        <f t="shared" si="302"/>
        <v>1.7714093959731543</v>
      </c>
      <c r="O3237" s="4">
        <f t="shared" si="303"/>
        <v>17.180536912751677</v>
      </c>
      <c r="P3237" s="4">
        <f t="shared" si="304"/>
        <v>10002.914093959731</v>
      </c>
      <c r="Q3237" s="4">
        <f t="shared" si="305"/>
        <v>512.21476510067112</v>
      </c>
    </row>
    <row r="3238" spans="1:17" x14ac:dyDescent="0.25">
      <c r="A3238" s="3">
        <v>52364</v>
      </c>
      <c r="B3238" s="3">
        <v>1</v>
      </c>
      <c r="C3238" s="3">
        <v>1456</v>
      </c>
      <c r="D3238" s="3">
        <v>30</v>
      </c>
      <c r="E3238" s="3">
        <v>104</v>
      </c>
      <c r="F3238" s="3">
        <f t="shared" si="300"/>
        <v>0.22</v>
      </c>
      <c r="G3238" s="3">
        <v>1.5</v>
      </c>
      <c r="H3238" s="3">
        <v>5.5500000000000001E-2</v>
      </c>
      <c r="I3238" s="3">
        <v>8.4000000000000003E-4</v>
      </c>
      <c r="J3238" s="3">
        <v>8.2400000000000008E-3</v>
      </c>
      <c r="K3238" s="3">
        <v>4.74756</v>
      </c>
      <c r="L3238" s="3">
        <v>0.24</v>
      </c>
      <c r="M3238" s="4">
        <f t="shared" si="301"/>
        <v>117.66</v>
      </c>
      <c r="N3238" s="4">
        <f t="shared" si="302"/>
        <v>1.7808000000000002</v>
      </c>
      <c r="O3238" s="4">
        <f t="shared" si="303"/>
        <v>17.468800000000002</v>
      </c>
      <c r="P3238" s="4">
        <f t="shared" si="304"/>
        <v>10064.8272</v>
      </c>
      <c r="Q3238" s="4">
        <f t="shared" si="305"/>
        <v>508.8</v>
      </c>
    </row>
    <row r="3239" spans="1:17" x14ac:dyDescent="0.25">
      <c r="A3239" s="3">
        <v>52365</v>
      </c>
      <c r="B3239" s="3">
        <v>1</v>
      </c>
      <c r="C3239" s="3">
        <v>1502</v>
      </c>
      <c r="D3239" s="3">
        <v>31</v>
      </c>
      <c r="E3239" s="3">
        <v>101</v>
      </c>
      <c r="F3239" s="3">
        <f t="shared" si="300"/>
        <v>0.16</v>
      </c>
      <c r="G3239" s="3">
        <v>1.45</v>
      </c>
      <c r="H3239" s="3">
        <v>5.4089999999999999E-2</v>
      </c>
      <c r="I3239" s="3">
        <v>7.5000000000000002E-4</v>
      </c>
      <c r="J3239" s="3">
        <v>8.1399999999999997E-3</v>
      </c>
      <c r="K3239" s="3">
        <v>4.58169</v>
      </c>
      <c r="L3239" s="3">
        <v>0.23</v>
      </c>
      <c r="M3239" s="4">
        <f t="shared" si="301"/>
        <v>118.62496551724139</v>
      </c>
      <c r="N3239" s="4">
        <f t="shared" si="302"/>
        <v>1.6448275862068966</v>
      </c>
      <c r="O3239" s="4">
        <f t="shared" si="303"/>
        <v>17.851862068965517</v>
      </c>
      <c r="P3239" s="4">
        <f t="shared" si="304"/>
        <v>10048.120137931035</v>
      </c>
      <c r="Q3239" s="4">
        <f t="shared" si="305"/>
        <v>504.41379310344831</v>
      </c>
    </row>
    <row r="3240" spans="1:17" x14ac:dyDescent="0.25">
      <c r="A3240" s="3">
        <v>52366</v>
      </c>
      <c r="B3240" s="3">
        <v>1</v>
      </c>
      <c r="C3240" s="3">
        <v>1506</v>
      </c>
      <c r="D3240" s="3">
        <v>31</v>
      </c>
      <c r="E3240" s="3">
        <v>101</v>
      </c>
      <c r="F3240" s="3">
        <f t="shared" si="300"/>
        <v>0.16</v>
      </c>
      <c r="G3240" s="3">
        <v>1.4</v>
      </c>
      <c r="H3240" s="3">
        <v>5.5030000000000003E-2</v>
      </c>
      <c r="I3240" s="3">
        <v>7.6000000000000004E-4</v>
      </c>
      <c r="J3240" s="3">
        <v>7.7000000000000002E-3</v>
      </c>
      <c r="K3240" s="3">
        <v>4.4206599999999998</v>
      </c>
      <c r="L3240" s="3">
        <v>0.27</v>
      </c>
      <c r="M3240" s="4">
        <f t="shared" si="301"/>
        <v>124.99671428571429</v>
      </c>
      <c r="N3240" s="4">
        <f t="shared" si="302"/>
        <v>1.7262857142857144</v>
      </c>
      <c r="O3240" s="4">
        <f t="shared" si="303"/>
        <v>17.490000000000002</v>
      </c>
      <c r="P3240" s="4">
        <f t="shared" si="304"/>
        <v>10041.213428571429</v>
      </c>
      <c r="Q3240" s="4">
        <f t="shared" si="305"/>
        <v>613.28571428571445</v>
      </c>
    </row>
    <row r="3241" spans="1:17" x14ac:dyDescent="0.25">
      <c r="A3241" s="3">
        <v>52367</v>
      </c>
      <c r="B3241" s="3">
        <v>1</v>
      </c>
      <c r="C3241" s="3">
        <v>1506</v>
      </c>
      <c r="D3241" s="3">
        <v>31</v>
      </c>
      <c r="E3241" s="3">
        <v>100</v>
      </c>
      <c r="F3241" s="3">
        <f t="shared" si="300"/>
        <v>0.14000000000000001</v>
      </c>
      <c r="G3241" s="3">
        <v>1.27</v>
      </c>
      <c r="H3241" s="3">
        <v>5.5480000000000002E-2</v>
      </c>
      <c r="I3241" s="3">
        <v>7.6999999999999996E-4</v>
      </c>
      <c r="J3241" s="3">
        <v>7.8300000000000002E-3</v>
      </c>
      <c r="K3241" s="3">
        <v>4.0008999999999997</v>
      </c>
      <c r="L3241" s="3">
        <v>0.26</v>
      </c>
      <c r="M3241" s="4">
        <f t="shared" si="301"/>
        <v>138.91842519685039</v>
      </c>
      <c r="N3241" s="4">
        <f t="shared" si="302"/>
        <v>1.9280314960629918</v>
      </c>
      <c r="O3241" s="4">
        <f t="shared" si="303"/>
        <v>19.605826771653543</v>
      </c>
      <c r="P3241" s="4">
        <f t="shared" si="304"/>
        <v>10018.001574803147</v>
      </c>
      <c r="Q3241" s="4">
        <f t="shared" si="305"/>
        <v>651.02362204724409</v>
      </c>
    </row>
    <row r="3242" spans="1:17" x14ac:dyDescent="0.25">
      <c r="A3242" s="3">
        <v>52368</v>
      </c>
      <c r="B3242" s="3">
        <v>1</v>
      </c>
      <c r="C3242" s="3">
        <v>1493</v>
      </c>
      <c r="D3242" s="3">
        <v>31</v>
      </c>
      <c r="E3242" s="3">
        <v>106</v>
      </c>
      <c r="F3242" s="3">
        <f t="shared" si="300"/>
        <v>0.26</v>
      </c>
      <c r="G3242" s="3">
        <v>1.22</v>
      </c>
      <c r="H3242" s="3">
        <v>5.8180000000000003E-2</v>
      </c>
      <c r="I3242" s="3">
        <v>7.3999999999999999E-4</v>
      </c>
      <c r="J3242" s="3">
        <v>8.3700000000000007E-3</v>
      </c>
      <c r="K3242" s="3">
        <v>3.8494000000000002</v>
      </c>
      <c r="L3242" s="3">
        <v>0.26</v>
      </c>
      <c r="M3242" s="4">
        <f t="shared" si="301"/>
        <v>151.64950819672131</v>
      </c>
      <c r="N3242" s="4">
        <f t="shared" si="302"/>
        <v>1.9288524590163936</v>
      </c>
      <c r="O3242" s="4">
        <f t="shared" si="303"/>
        <v>21.816885245901641</v>
      </c>
      <c r="P3242" s="4">
        <f t="shared" si="304"/>
        <v>10033.681967213115</v>
      </c>
      <c r="Q3242" s="4">
        <f t="shared" si="305"/>
        <v>677.70491803278696</v>
      </c>
    </row>
    <row r="3243" spans="1:17" x14ac:dyDescent="0.25">
      <c r="A3243" s="3">
        <v>52369</v>
      </c>
      <c r="B3243" s="3">
        <v>1</v>
      </c>
      <c r="C3243" s="3">
        <v>1423</v>
      </c>
      <c r="D3243" s="3">
        <v>31</v>
      </c>
      <c r="E3243" s="3">
        <v>105</v>
      </c>
      <c r="F3243" s="3">
        <f t="shared" si="300"/>
        <v>0.24</v>
      </c>
      <c r="G3243" s="3">
        <v>1.06</v>
      </c>
      <c r="H3243" s="3">
        <v>5.2019999999999997E-2</v>
      </c>
      <c r="I3243" s="3">
        <v>6.8999999999999997E-4</v>
      </c>
      <c r="J3243" s="3">
        <v>7.5199999999999998E-3</v>
      </c>
      <c r="K3243" s="3">
        <v>3.3521800000000002</v>
      </c>
      <c r="L3243" s="3">
        <v>0.23</v>
      </c>
      <c r="M3243" s="4">
        <f t="shared" si="301"/>
        <v>156.05999999999997</v>
      </c>
      <c r="N3243" s="4">
        <f t="shared" si="302"/>
        <v>2.0699999999999998</v>
      </c>
      <c r="O3243" s="4">
        <f t="shared" si="303"/>
        <v>22.56</v>
      </c>
      <c r="P3243" s="4">
        <f t="shared" si="304"/>
        <v>10056.540000000001</v>
      </c>
      <c r="Q3243" s="4">
        <f t="shared" si="305"/>
        <v>690</v>
      </c>
    </row>
    <row r="3244" spans="1:17" x14ac:dyDescent="0.25">
      <c r="A3244" s="3">
        <v>52370</v>
      </c>
      <c r="B3244" s="3">
        <v>1</v>
      </c>
      <c r="C3244" s="3">
        <v>1423</v>
      </c>
      <c r="D3244" s="3">
        <v>31</v>
      </c>
      <c r="E3244" s="3">
        <v>105</v>
      </c>
      <c r="F3244" s="3">
        <f t="shared" si="300"/>
        <v>0.24</v>
      </c>
      <c r="G3244" s="3">
        <v>1.04</v>
      </c>
      <c r="H3244" s="3">
        <v>4.9239999999999999E-2</v>
      </c>
      <c r="I3244" s="3">
        <v>5.9000000000000003E-4</v>
      </c>
      <c r="J3244" s="3">
        <v>7.3600000000000002E-3</v>
      </c>
      <c r="K3244" s="3">
        <v>3.2699600000000002</v>
      </c>
      <c r="L3244" s="3">
        <v>0.23</v>
      </c>
      <c r="M3244" s="4">
        <f t="shared" si="301"/>
        <v>150.56076923076921</v>
      </c>
      <c r="N3244" s="4">
        <f t="shared" si="302"/>
        <v>1.8040384615384617</v>
      </c>
      <c r="O3244" s="4">
        <f t="shared" si="303"/>
        <v>22.504615384615384</v>
      </c>
      <c r="P3244" s="4">
        <f t="shared" si="304"/>
        <v>9998.5315384615387</v>
      </c>
      <c r="Q3244" s="4">
        <f t="shared" si="305"/>
        <v>703.26923076923072</v>
      </c>
    </row>
    <row r="3245" spans="1:17" x14ac:dyDescent="0.25">
      <c r="A3245" s="3">
        <v>52371</v>
      </c>
      <c r="B3245" s="3">
        <v>1</v>
      </c>
      <c r="C3245" s="3">
        <v>1475</v>
      </c>
      <c r="D3245" s="3">
        <v>31</v>
      </c>
      <c r="E3245" s="3">
        <v>103</v>
      </c>
      <c r="F3245" s="3">
        <f t="shared" si="300"/>
        <v>0.2</v>
      </c>
      <c r="G3245" s="3">
        <v>1.2</v>
      </c>
      <c r="H3245" s="3">
        <v>4.9299999999999997E-2</v>
      </c>
      <c r="I3245" s="3">
        <v>5.6999999999999998E-4</v>
      </c>
      <c r="J3245" s="3">
        <v>7.1900000000000002E-3</v>
      </c>
      <c r="K3245" s="3">
        <v>3.7696399999999999</v>
      </c>
      <c r="L3245" s="3">
        <v>0.23</v>
      </c>
      <c r="M3245" s="4">
        <f t="shared" si="301"/>
        <v>130.64500000000001</v>
      </c>
      <c r="N3245" s="4">
        <f t="shared" si="302"/>
        <v>1.5105</v>
      </c>
      <c r="O3245" s="4">
        <f t="shared" si="303"/>
        <v>19.0535</v>
      </c>
      <c r="P3245" s="4">
        <f t="shared" si="304"/>
        <v>9989.5460000000003</v>
      </c>
      <c r="Q3245" s="4">
        <f t="shared" si="305"/>
        <v>609.5</v>
      </c>
    </row>
    <row r="3246" spans="1:17" x14ac:dyDescent="0.25">
      <c r="A3246" s="3">
        <v>52372</v>
      </c>
      <c r="B3246" s="3">
        <v>1</v>
      </c>
      <c r="C3246" s="3">
        <v>1475</v>
      </c>
      <c r="D3246" s="3">
        <v>31</v>
      </c>
      <c r="E3246" s="3">
        <v>102</v>
      </c>
      <c r="F3246" s="3">
        <f t="shared" si="300"/>
        <v>0.18</v>
      </c>
      <c r="G3246" s="3">
        <v>1.31</v>
      </c>
      <c r="H3246" s="3">
        <v>5.2789999999999997E-2</v>
      </c>
      <c r="I3246" s="3">
        <v>6.4999999999999997E-4</v>
      </c>
      <c r="J3246" s="3">
        <v>7.1500000000000001E-3</v>
      </c>
      <c r="K3246" s="3">
        <v>4.1334999999999997</v>
      </c>
      <c r="L3246" s="3">
        <v>0.22</v>
      </c>
      <c r="M3246" s="4">
        <f t="shared" si="301"/>
        <v>128.14671755725189</v>
      </c>
      <c r="N3246" s="4">
        <f t="shared" si="302"/>
        <v>1.5778625954198471</v>
      </c>
      <c r="O3246" s="4">
        <f t="shared" si="303"/>
        <v>17.356488549618319</v>
      </c>
      <c r="P3246" s="4">
        <f t="shared" si="304"/>
        <v>10033.992366412213</v>
      </c>
      <c r="Q3246" s="4">
        <f t="shared" si="305"/>
        <v>534.04580152671758</v>
      </c>
    </row>
    <row r="3247" spans="1:17" x14ac:dyDescent="0.25">
      <c r="A3247" s="3">
        <v>52373</v>
      </c>
      <c r="B3247" s="3">
        <v>1</v>
      </c>
      <c r="C3247" s="3">
        <v>1470</v>
      </c>
      <c r="D3247" s="3">
        <v>32</v>
      </c>
      <c r="E3247" s="3">
        <v>104</v>
      </c>
      <c r="F3247" s="3">
        <f t="shared" si="300"/>
        <v>0.22</v>
      </c>
      <c r="G3247" s="3">
        <v>1.34</v>
      </c>
      <c r="H3247" s="3">
        <v>5.7570000000000003E-2</v>
      </c>
      <c r="I3247" s="3">
        <v>7.6999999999999996E-4</v>
      </c>
      <c r="J3247" s="3">
        <v>7.4700000000000001E-3</v>
      </c>
      <c r="K3247" s="3">
        <v>4.2288100000000002</v>
      </c>
      <c r="L3247" s="3">
        <v>0.24</v>
      </c>
      <c r="M3247" s="4">
        <f t="shared" si="301"/>
        <v>136.62134328358209</v>
      </c>
      <c r="N3247" s="4">
        <f t="shared" si="302"/>
        <v>1.8273134328358207</v>
      </c>
      <c r="O3247" s="4">
        <f t="shared" si="303"/>
        <v>17.727313432835818</v>
      </c>
      <c r="P3247" s="4">
        <f t="shared" si="304"/>
        <v>10035.534179104478</v>
      </c>
      <c r="Q3247" s="4">
        <f t="shared" si="305"/>
        <v>569.55223880597009</v>
      </c>
    </row>
    <row r="3248" spans="1:17" x14ac:dyDescent="0.25">
      <c r="A3248" s="3">
        <v>52374</v>
      </c>
      <c r="B3248" s="3">
        <v>1</v>
      </c>
      <c r="C3248" s="3">
        <v>1470</v>
      </c>
      <c r="D3248" s="3">
        <v>32</v>
      </c>
      <c r="E3248" s="3">
        <v>104</v>
      </c>
      <c r="F3248" s="3">
        <f t="shared" si="300"/>
        <v>0.22</v>
      </c>
      <c r="G3248" s="3">
        <v>1.28</v>
      </c>
      <c r="H3248" s="3">
        <v>5.8110000000000002E-2</v>
      </c>
      <c r="I3248" s="3">
        <v>8.5999999999999998E-4</v>
      </c>
      <c r="J3248" s="3">
        <v>7.8499999999999993E-3</v>
      </c>
      <c r="K3248" s="3">
        <v>4.0302499999999997</v>
      </c>
      <c r="L3248" s="3">
        <v>0.24</v>
      </c>
      <c r="M3248" s="4">
        <f t="shared" si="301"/>
        <v>144.36703125</v>
      </c>
      <c r="N3248" s="4">
        <f t="shared" si="302"/>
        <v>2.1365624999999997</v>
      </c>
      <c r="O3248" s="4">
        <f t="shared" si="303"/>
        <v>19.502343749999998</v>
      </c>
      <c r="P3248" s="4">
        <f t="shared" si="304"/>
        <v>10012.65234375</v>
      </c>
      <c r="Q3248" s="4">
        <f t="shared" si="305"/>
        <v>596.25</v>
      </c>
    </row>
    <row r="3249" spans="1:17" x14ac:dyDescent="0.25">
      <c r="A3249" s="3">
        <v>52375</v>
      </c>
      <c r="B3249" s="3">
        <v>1</v>
      </c>
      <c r="C3249" s="3">
        <v>1495</v>
      </c>
      <c r="D3249" s="3">
        <v>32</v>
      </c>
      <c r="E3249" s="3">
        <v>101</v>
      </c>
      <c r="F3249" s="3">
        <f t="shared" si="300"/>
        <v>0.16</v>
      </c>
      <c r="G3249" s="3">
        <v>1.24</v>
      </c>
      <c r="H3249" s="3">
        <v>5.4149999999999997E-2</v>
      </c>
      <c r="I3249" s="3">
        <v>2.2300000000000002E-3</v>
      </c>
      <c r="J3249" s="3">
        <v>7.5199999999999998E-3</v>
      </c>
      <c r="K3249" s="3">
        <v>3.89655</v>
      </c>
      <c r="L3249" s="3">
        <v>0.23</v>
      </c>
      <c r="M3249" s="4">
        <f t="shared" si="301"/>
        <v>138.86854838709675</v>
      </c>
      <c r="N3249" s="4">
        <f t="shared" si="302"/>
        <v>5.7188709677419363</v>
      </c>
      <c r="O3249" s="4">
        <f t="shared" si="303"/>
        <v>19.285161290322581</v>
      </c>
      <c r="P3249" s="4">
        <f t="shared" si="304"/>
        <v>9992.7653225806462</v>
      </c>
      <c r="Q3249" s="4">
        <f t="shared" si="305"/>
        <v>589.83870967741939</v>
      </c>
    </row>
    <row r="3250" spans="1:17" x14ac:dyDescent="0.25">
      <c r="A3250" s="3">
        <v>52376</v>
      </c>
      <c r="B3250" s="3">
        <v>1</v>
      </c>
      <c r="C3250" s="3">
        <v>1495</v>
      </c>
      <c r="D3250" s="3">
        <v>32</v>
      </c>
      <c r="E3250" s="3">
        <v>100</v>
      </c>
      <c r="F3250" s="3">
        <f t="shared" si="300"/>
        <v>0.14000000000000001</v>
      </c>
      <c r="G3250" s="3">
        <v>1.0831577712480309</v>
      </c>
      <c r="H3250" s="3">
        <v>4.6400516205135953E-2</v>
      </c>
      <c r="I3250" s="3">
        <v>8.3013197288156699E-4</v>
      </c>
      <c r="J3250" s="3">
        <v>6.3064289412708193E-3</v>
      </c>
      <c r="K3250" s="3">
        <v>3.4189854045889656</v>
      </c>
      <c r="L3250" s="3">
        <v>0.24</v>
      </c>
      <c r="M3250" s="4">
        <f t="shared" si="301"/>
        <v>136.22543774238795</v>
      </c>
      <c r="N3250" s="4">
        <f t="shared" si="302"/>
        <v>2.4371515801633796</v>
      </c>
      <c r="O3250" s="4">
        <f t="shared" si="303"/>
        <v>18.514794950078389</v>
      </c>
      <c r="P3250" s="4">
        <f t="shared" si="304"/>
        <v>10037.663833649642</v>
      </c>
      <c r="Q3250" s="4">
        <f t="shared" si="305"/>
        <v>704.60649432504113</v>
      </c>
    </row>
    <row r="3251" spans="1:17" x14ac:dyDescent="0.25">
      <c r="A3251" s="3">
        <v>52377</v>
      </c>
      <c r="B3251" s="3">
        <v>1</v>
      </c>
      <c r="C3251" s="3">
        <v>1536</v>
      </c>
      <c r="D3251" s="3">
        <v>32</v>
      </c>
      <c r="E3251" s="3">
        <v>100</v>
      </c>
      <c r="F3251" s="3">
        <f t="shared" si="300"/>
        <v>0.14000000000000001</v>
      </c>
      <c r="G3251" s="3">
        <v>1.1188419867253403</v>
      </c>
      <c r="H3251" s="3">
        <v>5.003143877078952E-2</v>
      </c>
      <c r="I3251" s="3">
        <v>8.7554169455766775E-4</v>
      </c>
      <c r="J3251" s="3">
        <v>6.6514020206706551E-3</v>
      </c>
      <c r="K3251" s="3">
        <v>3.5313515013825936</v>
      </c>
      <c r="L3251" s="3">
        <v>0.26</v>
      </c>
      <c r="M3251" s="4">
        <f t="shared" si="301"/>
        <v>142.20057629117866</v>
      </c>
      <c r="N3251" s="4">
        <f t="shared" si="302"/>
        <v>2.4884859718594652</v>
      </c>
      <c r="O3251" s="4">
        <f t="shared" si="303"/>
        <v>18.904777150560282</v>
      </c>
      <c r="P3251" s="4">
        <f t="shared" si="304"/>
        <v>10036.893419833177</v>
      </c>
      <c r="Q3251" s="4">
        <f t="shared" si="305"/>
        <v>738.97834529780448</v>
      </c>
    </row>
    <row r="3252" spans="1:17" x14ac:dyDescent="0.25">
      <c r="A3252" s="3">
        <v>52378</v>
      </c>
      <c r="B3252" s="3">
        <v>1</v>
      </c>
      <c r="C3252" s="3">
        <v>1763</v>
      </c>
      <c r="D3252" s="3">
        <v>32</v>
      </c>
      <c r="E3252" s="3">
        <v>100</v>
      </c>
      <c r="F3252" s="3">
        <f t="shared" si="300"/>
        <v>0.14000000000000001</v>
      </c>
      <c r="G3252" s="3">
        <v>1.203179664633317</v>
      </c>
      <c r="H3252" s="3">
        <v>5.895145261441069E-2</v>
      </c>
      <c r="I3252" s="3">
        <v>1.0496531935485134E-3</v>
      </c>
      <c r="J3252" s="3">
        <v>8.543688784697202E-3</v>
      </c>
      <c r="K3252" s="3">
        <v>3.7950251896978808</v>
      </c>
      <c r="L3252" s="3">
        <v>0.31</v>
      </c>
      <c r="M3252" s="4">
        <f t="shared" si="301"/>
        <v>155.80850044615599</v>
      </c>
      <c r="N3252" s="4">
        <f t="shared" si="302"/>
        <v>2.7742300286479122</v>
      </c>
      <c r="O3252" s="4">
        <f t="shared" si="303"/>
        <v>22.580942093645795</v>
      </c>
      <c r="P3252" s="4">
        <f t="shared" si="304"/>
        <v>10030.239421406095</v>
      </c>
      <c r="Q3252" s="4">
        <f t="shared" si="305"/>
        <v>819.32900711086563</v>
      </c>
    </row>
    <row r="3253" spans="1:17" x14ac:dyDescent="0.25">
      <c r="A3253" s="3">
        <v>52379</v>
      </c>
      <c r="B3253" s="3">
        <v>1</v>
      </c>
      <c r="C3253" s="3">
        <v>1756</v>
      </c>
      <c r="D3253" s="3">
        <v>32</v>
      </c>
      <c r="E3253" s="3">
        <v>100</v>
      </c>
      <c r="F3253" s="3">
        <f t="shared" si="300"/>
        <v>0.14000000000000001</v>
      </c>
      <c r="G3253" s="3">
        <v>1.079638199767099</v>
      </c>
      <c r="H3253" s="3">
        <v>5.8045015476471742E-2</v>
      </c>
      <c r="I3253" s="3">
        <v>1.0587213851487955E-3</v>
      </c>
      <c r="J3253" s="3">
        <v>8.6174996465599608E-3</v>
      </c>
      <c r="K3253" s="3">
        <v>3.4035020032651584</v>
      </c>
      <c r="L3253" s="3">
        <v>0.31</v>
      </c>
      <c r="M3253" s="4">
        <f t="shared" si="301"/>
        <v>170.96759752943038</v>
      </c>
      <c r="N3253" s="4">
        <f t="shared" si="302"/>
        <v>3.1183909623607668</v>
      </c>
      <c r="O3253" s="4">
        <f t="shared" si="303"/>
        <v>25.382252019215539</v>
      </c>
      <c r="P3253" s="4">
        <f t="shared" si="304"/>
        <v>10024.780868922559</v>
      </c>
      <c r="Q3253" s="4">
        <f t="shared" si="305"/>
        <v>913.08366100111891</v>
      </c>
    </row>
    <row r="3254" spans="1:17" x14ac:dyDescent="0.25">
      <c r="A3254" s="3">
        <v>52380</v>
      </c>
      <c r="B3254" s="3">
        <v>1</v>
      </c>
      <c r="C3254" s="3">
        <v>1720</v>
      </c>
      <c r="D3254" s="3">
        <v>32</v>
      </c>
      <c r="E3254" s="3">
        <v>103</v>
      </c>
      <c r="F3254" s="3">
        <f t="shared" si="300"/>
        <v>0.2</v>
      </c>
      <c r="G3254" s="3">
        <v>0.96293967234269084</v>
      </c>
      <c r="H3254" s="3">
        <v>5.5945140507107159E-2</v>
      </c>
      <c r="I3254" s="3">
        <v>1.2536842832518802E-3</v>
      </c>
      <c r="J3254" s="3">
        <v>8.746634534315444E-3</v>
      </c>
      <c r="K3254" s="3">
        <v>3.0329996513754791</v>
      </c>
      <c r="L3254" s="3">
        <v>0.32</v>
      </c>
      <c r="M3254" s="4">
        <f t="shared" si="301"/>
        <v>184.75253634506791</v>
      </c>
      <c r="N3254" s="4">
        <f t="shared" si="302"/>
        <v>4.1401513877207741</v>
      </c>
      <c r="O3254" s="4">
        <f t="shared" si="303"/>
        <v>28.88477712363331</v>
      </c>
      <c r="P3254" s="4">
        <f t="shared" si="304"/>
        <v>10016.140334014179</v>
      </c>
      <c r="Q3254" s="4">
        <f t="shared" si="305"/>
        <v>1056.7640208698938</v>
      </c>
    </row>
    <row r="3255" spans="1:17" x14ac:dyDescent="0.25">
      <c r="A3255" s="3">
        <v>52381</v>
      </c>
      <c r="B3255" s="3">
        <v>1</v>
      </c>
      <c r="C3255" s="3">
        <v>1720</v>
      </c>
      <c r="D3255" s="3">
        <v>32</v>
      </c>
      <c r="E3255" s="3">
        <v>104</v>
      </c>
      <c r="F3255" s="3">
        <f t="shared" si="300"/>
        <v>0.22</v>
      </c>
      <c r="G3255" s="3">
        <v>0.90074597068297213</v>
      </c>
      <c r="H3255" s="3">
        <v>5.1100379363015272E-2</v>
      </c>
      <c r="I3255" s="3">
        <v>1.2476650055376051E-3</v>
      </c>
      <c r="J3255" s="3">
        <v>8.7046395735181741E-3</v>
      </c>
      <c r="K3255" s="3">
        <v>2.8360544743814935</v>
      </c>
      <c r="L3255" s="3">
        <v>0.32</v>
      </c>
      <c r="M3255" s="4">
        <f t="shared" si="301"/>
        <v>180.40514380672374</v>
      </c>
      <c r="N3255" s="4">
        <f t="shared" si="302"/>
        <v>4.4047654352550172</v>
      </c>
      <c r="O3255" s="4">
        <f t="shared" si="303"/>
        <v>30.730921641314065</v>
      </c>
      <c r="P3255" s="4">
        <f t="shared" si="304"/>
        <v>10012.426946184329</v>
      </c>
      <c r="Q3255" s="4">
        <f t="shared" si="305"/>
        <v>1129.7302825883592</v>
      </c>
    </row>
    <row r="3256" spans="1:17" x14ac:dyDescent="0.25">
      <c r="A3256" s="3">
        <v>52382</v>
      </c>
      <c r="B3256" s="3">
        <v>1</v>
      </c>
      <c r="C3256" s="3">
        <v>1723</v>
      </c>
      <c r="D3256" s="3">
        <v>32</v>
      </c>
      <c r="E3256" s="3">
        <v>103</v>
      </c>
      <c r="F3256" s="3">
        <f t="shared" si="300"/>
        <v>0.2</v>
      </c>
      <c r="G3256" s="3">
        <v>0.94749478332232839</v>
      </c>
      <c r="H3256" s="3">
        <v>4.5903098332445581E-2</v>
      </c>
      <c r="I3256" s="3">
        <v>1.1872170989917614E-3</v>
      </c>
      <c r="J3256" s="3">
        <v>8.2829099929657753E-3</v>
      </c>
      <c r="K3256" s="3">
        <v>2.9850029917507142</v>
      </c>
      <c r="L3256" s="3">
        <v>0.3</v>
      </c>
      <c r="M3256" s="4">
        <f t="shared" si="301"/>
        <v>154.06085106382983</v>
      </c>
      <c r="N3256" s="4">
        <f t="shared" si="302"/>
        <v>3.9845605920444038</v>
      </c>
      <c r="O3256" s="4">
        <f t="shared" si="303"/>
        <v>27.799259944495837</v>
      </c>
      <c r="P3256" s="4">
        <f t="shared" si="304"/>
        <v>10018.323774283073</v>
      </c>
      <c r="Q3256" s="4">
        <f t="shared" si="305"/>
        <v>1006.8657018404487</v>
      </c>
    </row>
    <row r="3257" spans="1:17" x14ac:dyDescent="0.25">
      <c r="A3257" s="3">
        <v>52383</v>
      </c>
      <c r="B3257" s="3">
        <v>1</v>
      </c>
      <c r="C3257" s="3">
        <v>1740</v>
      </c>
      <c r="D3257" s="3">
        <v>31</v>
      </c>
      <c r="E3257" s="3">
        <v>104</v>
      </c>
      <c r="F3257" s="3">
        <f t="shared" si="300"/>
        <v>0.22</v>
      </c>
      <c r="G3257" s="3">
        <v>1.0822673334553923</v>
      </c>
      <c r="H3257" s="3">
        <v>4.8788406053759774E-2</v>
      </c>
      <c r="I3257" s="3">
        <v>1.2092646757395991E-3</v>
      </c>
      <c r="J3257" s="3">
        <v>8.4367302958576681E-3</v>
      </c>
      <c r="K3257" s="3">
        <v>3.4116530320201583</v>
      </c>
      <c r="L3257" s="3">
        <v>0.3</v>
      </c>
      <c r="M3257" s="4">
        <f t="shared" si="301"/>
        <v>143.353796659105</v>
      </c>
      <c r="N3257" s="4">
        <f t="shared" si="302"/>
        <v>3.5531532274695818</v>
      </c>
      <c r="O3257" s="4">
        <f t="shared" si="303"/>
        <v>24.789441121880802</v>
      </c>
      <c r="P3257" s="4">
        <f t="shared" si="304"/>
        <v>10024.377809857704</v>
      </c>
      <c r="Q3257" s="4">
        <f t="shared" si="305"/>
        <v>881.48276355540668</v>
      </c>
    </row>
    <row r="3258" spans="1:17" x14ac:dyDescent="0.25">
      <c r="A3258" s="3">
        <v>52384</v>
      </c>
      <c r="B3258" s="3">
        <v>1</v>
      </c>
      <c r="C3258" s="3">
        <v>1728</v>
      </c>
      <c r="D3258" s="3">
        <v>31</v>
      </c>
      <c r="E3258" s="3">
        <v>104</v>
      </c>
      <c r="F3258" s="3">
        <f t="shared" si="300"/>
        <v>0.22</v>
      </c>
      <c r="G3258" s="3">
        <v>1.1418720114347174</v>
      </c>
      <c r="H3258" s="3">
        <v>5.3423773048272755E-2</v>
      </c>
      <c r="I3258" s="3">
        <v>1.2222982431993083E-3</v>
      </c>
      <c r="J3258" s="3">
        <v>8.5276621618556384E-3</v>
      </c>
      <c r="K3258" s="3">
        <v>3.600297748905338</v>
      </c>
      <c r="L3258" s="3">
        <v>0.3</v>
      </c>
      <c r="M3258" s="4">
        <f t="shared" si="301"/>
        <v>148.77989528795811</v>
      </c>
      <c r="N3258" s="4">
        <f t="shared" si="302"/>
        <v>3.4039790575916231</v>
      </c>
      <c r="O3258" s="4">
        <f t="shared" si="303"/>
        <v>23.748691099476439</v>
      </c>
      <c r="P3258" s="4">
        <f t="shared" si="304"/>
        <v>10026.471204188481</v>
      </c>
      <c r="Q3258" s="4">
        <f t="shared" si="305"/>
        <v>835.47016692469447</v>
      </c>
    </row>
    <row r="3259" spans="1:17" x14ac:dyDescent="0.25">
      <c r="A3259" s="3">
        <v>52385</v>
      </c>
      <c r="B3259" s="3">
        <v>1</v>
      </c>
      <c r="C3259" s="3">
        <v>1728</v>
      </c>
      <c r="D3259" s="3">
        <v>31</v>
      </c>
      <c r="E3259" s="3">
        <v>103</v>
      </c>
      <c r="F3259" s="3">
        <f t="shared" si="300"/>
        <v>0.2</v>
      </c>
      <c r="G3259" s="3">
        <v>1.1534184863075081</v>
      </c>
      <c r="H3259" s="3">
        <v>5.5857972226900324E-2</v>
      </c>
      <c r="I3259" s="3">
        <v>1.2285896704637921E-3</v>
      </c>
      <c r="J3259" s="3">
        <v>8.5715558404450606E-3</v>
      </c>
      <c r="K3259" s="3">
        <v>3.636788692303119</v>
      </c>
      <c r="L3259" s="3">
        <v>0.3</v>
      </c>
      <c r="M3259" s="4">
        <f t="shared" si="301"/>
        <v>154.00165143025657</v>
      </c>
      <c r="N3259" s="4">
        <f t="shared" si="302"/>
        <v>3.3872485992332644</v>
      </c>
      <c r="O3259" s="4">
        <f t="shared" si="303"/>
        <v>23.631966971394863</v>
      </c>
      <c r="P3259" s="4">
        <f t="shared" si="304"/>
        <v>10026.705986434679</v>
      </c>
      <c r="Q3259" s="4">
        <f t="shared" si="305"/>
        <v>827.10656307762531</v>
      </c>
    </row>
    <row r="3260" spans="1:17" x14ac:dyDescent="0.25">
      <c r="A3260" s="3">
        <v>52386</v>
      </c>
      <c r="B3260" s="3">
        <v>1</v>
      </c>
      <c r="C3260" s="3">
        <v>1728</v>
      </c>
      <c r="D3260" s="3">
        <v>31</v>
      </c>
      <c r="E3260" s="3">
        <v>104</v>
      </c>
      <c r="F3260" s="3">
        <f t="shared" si="300"/>
        <v>0.22</v>
      </c>
      <c r="G3260" s="3">
        <v>1.32</v>
      </c>
      <c r="H3260" s="3">
        <v>6.4649999999999999E-2</v>
      </c>
      <c r="I3260" s="3">
        <v>1.41E-3</v>
      </c>
      <c r="J3260" s="3">
        <v>9.8200000000000006E-3</v>
      </c>
      <c r="K3260" s="3">
        <v>4.14656</v>
      </c>
      <c r="L3260" s="3">
        <v>0.3</v>
      </c>
      <c r="M3260" s="4">
        <f t="shared" si="301"/>
        <v>155.74772727272727</v>
      </c>
      <c r="N3260" s="4">
        <f t="shared" si="302"/>
        <v>3.396818181818182</v>
      </c>
      <c r="O3260" s="4">
        <f t="shared" si="303"/>
        <v>23.657272727272726</v>
      </c>
      <c r="P3260" s="4">
        <f t="shared" si="304"/>
        <v>9989.44</v>
      </c>
      <c r="Q3260" s="4">
        <f t="shared" si="305"/>
        <v>722.72727272727275</v>
      </c>
    </row>
    <row r="3261" spans="1:17" x14ac:dyDescent="0.25">
      <c r="A3261" s="3">
        <v>52387</v>
      </c>
      <c r="B3261" s="3">
        <v>1</v>
      </c>
      <c r="C3261" s="3">
        <v>1728</v>
      </c>
      <c r="D3261" s="3">
        <v>31</v>
      </c>
      <c r="E3261" s="3">
        <v>109</v>
      </c>
      <c r="F3261" s="3">
        <f t="shared" si="300"/>
        <v>0.32</v>
      </c>
      <c r="G3261" s="3">
        <v>1.38</v>
      </c>
      <c r="H3261" s="3">
        <v>6.8610000000000004E-2</v>
      </c>
      <c r="I3261" s="3">
        <v>1.48E-3</v>
      </c>
      <c r="J3261" s="3">
        <v>1.0290000000000001E-2</v>
      </c>
      <c r="K3261" s="3">
        <v>4.3537100000000004</v>
      </c>
      <c r="L3261" s="3">
        <v>0.28000000000000003</v>
      </c>
      <c r="M3261" s="4">
        <f t="shared" si="301"/>
        <v>158.1013043478261</v>
      </c>
      <c r="N3261" s="4">
        <f t="shared" si="302"/>
        <v>3.4104347826086956</v>
      </c>
      <c r="O3261" s="4">
        <f t="shared" si="303"/>
        <v>23.711739130434786</v>
      </c>
      <c r="P3261" s="4">
        <f t="shared" si="304"/>
        <v>10032.462173913045</v>
      </c>
      <c r="Q3261" s="4">
        <f t="shared" si="305"/>
        <v>645.21739130434798</v>
      </c>
    </row>
    <row r="3262" spans="1:17" x14ac:dyDescent="0.25">
      <c r="A3262" s="3">
        <v>52388</v>
      </c>
      <c r="B3262" s="3">
        <v>1</v>
      </c>
      <c r="C3262" s="3">
        <v>1701</v>
      </c>
      <c r="D3262" s="3">
        <v>31</v>
      </c>
      <c r="E3262" s="3">
        <v>109</v>
      </c>
      <c r="F3262" s="3">
        <f t="shared" si="300"/>
        <v>0.32</v>
      </c>
      <c r="G3262" s="3">
        <v>1.36</v>
      </c>
      <c r="H3262" s="3">
        <v>6.7930000000000004E-2</v>
      </c>
      <c r="I3262" s="3">
        <v>1.4499999999999999E-3</v>
      </c>
      <c r="J3262" s="3">
        <v>1.0120000000000001E-2</v>
      </c>
      <c r="K3262" s="3">
        <v>4.2932199999999998</v>
      </c>
      <c r="L3262" s="3">
        <v>0.28000000000000003</v>
      </c>
      <c r="M3262" s="4">
        <f t="shared" si="301"/>
        <v>158.83632352941177</v>
      </c>
      <c r="N3262" s="4">
        <f t="shared" si="302"/>
        <v>3.3904411764705875</v>
      </c>
      <c r="O3262" s="4">
        <f t="shared" si="303"/>
        <v>23.662941176470586</v>
      </c>
      <c r="P3262" s="4">
        <f t="shared" si="304"/>
        <v>10038.558529411765</v>
      </c>
      <c r="Q3262" s="4">
        <f t="shared" si="305"/>
        <v>654.70588235294122</v>
      </c>
    </row>
    <row r="3263" spans="1:17" x14ac:dyDescent="0.25">
      <c r="A3263" s="3">
        <v>52389</v>
      </c>
      <c r="B3263" s="3">
        <v>1</v>
      </c>
      <c r="C3263" s="3">
        <v>1654</v>
      </c>
      <c r="D3263" s="3">
        <v>31</v>
      </c>
      <c r="E3263" s="3">
        <v>111</v>
      </c>
      <c r="F3263" s="3">
        <f t="shared" si="300"/>
        <v>0.36</v>
      </c>
      <c r="G3263" s="3">
        <v>1.37</v>
      </c>
      <c r="H3263" s="3">
        <v>6.7699999999999996E-2</v>
      </c>
      <c r="I3263" s="3">
        <v>1.4400000000000001E-3</v>
      </c>
      <c r="J3263" s="3">
        <v>1.005E-2</v>
      </c>
      <c r="K3263" s="3">
        <v>4.3170099999999998</v>
      </c>
      <c r="L3263" s="3">
        <v>0.26</v>
      </c>
      <c r="M3263" s="4">
        <f t="shared" si="301"/>
        <v>157.14306569343063</v>
      </c>
      <c r="N3263" s="4">
        <f t="shared" si="302"/>
        <v>3.3424817518248173</v>
      </c>
      <c r="O3263" s="4">
        <f t="shared" si="303"/>
        <v>23.327737226277371</v>
      </c>
      <c r="P3263" s="4">
        <f t="shared" si="304"/>
        <v>10020.504963503648</v>
      </c>
      <c r="Q3263" s="4">
        <f t="shared" si="305"/>
        <v>603.50364963503648</v>
      </c>
    </row>
    <row r="3264" spans="1:17" x14ac:dyDescent="0.25">
      <c r="A3264" s="3">
        <v>52390</v>
      </c>
      <c r="B3264" s="3">
        <v>1</v>
      </c>
      <c r="C3264" s="3">
        <v>1663</v>
      </c>
      <c r="D3264" s="3">
        <v>31</v>
      </c>
      <c r="E3264" s="3">
        <v>111</v>
      </c>
      <c r="F3264" s="3">
        <f t="shared" si="300"/>
        <v>0.36</v>
      </c>
      <c r="G3264" s="3">
        <v>1.54</v>
      </c>
      <c r="H3264" s="3">
        <v>6.9180000000000005E-2</v>
      </c>
      <c r="I3264" s="3">
        <v>1.42E-3</v>
      </c>
      <c r="J3264" s="3">
        <v>9.8700000000000003E-3</v>
      </c>
      <c r="K3264" s="3">
        <v>4.8697900000000001</v>
      </c>
      <c r="L3264" s="3">
        <v>0.25</v>
      </c>
      <c r="M3264" s="4">
        <f t="shared" si="301"/>
        <v>142.85220779220779</v>
      </c>
      <c r="N3264" s="4">
        <f t="shared" si="302"/>
        <v>2.9322077922077923</v>
      </c>
      <c r="O3264" s="4">
        <f t="shared" si="303"/>
        <v>20.380909090909093</v>
      </c>
      <c r="P3264" s="4">
        <f t="shared" si="304"/>
        <v>10055.800129870131</v>
      </c>
      <c r="Q3264" s="4">
        <f t="shared" si="305"/>
        <v>516.23376623376623</v>
      </c>
    </row>
    <row r="3265" spans="1:17" x14ac:dyDescent="0.25">
      <c r="A3265" s="3">
        <v>52391</v>
      </c>
      <c r="B3265" s="3">
        <v>1</v>
      </c>
      <c r="C3265" s="3">
        <v>1663</v>
      </c>
      <c r="D3265" s="3">
        <v>31</v>
      </c>
      <c r="E3265" s="3">
        <v>107</v>
      </c>
      <c r="F3265" s="3">
        <f t="shared" si="300"/>
        <v>0.28000000000000003</v>
      </c>
      <c r="G3265" s="3">
        <v>1.53</v>
      </c>
      <c r="H3265" s="3">
        <v>7.3139999999999997E-2</v>
      </c>
      <c r="I3265" s="3">
        <v>1.39E-3</v>
      </c>
      <c r="J3265" s="3">
        <v>9.6600000000000002E-3</v>
      </c>
      <c r="K3265" s="3">
        <v>4.8295000000000003</v>
      </c>
      <c r="L3265" s="3">
        <v>0.24</v>
      </c>
      <c r="M3265" s="4">
        <f t="shared" si="301"/>
        <v>152.01647058823528</v>
      </c>
      <c r="N3265" s="4">
        <f t="shared" si="302"/>
        <v>2.8890196078431369</v>
      </c>
      <c r="O3265" s="4">
        <f t="shared" si="303"/>
        <v>20.07764705882353</v>
      </c>
      <c r="P3265" s="4">
        <f t="shared" si="304"/>
        <v>10037.784313725491</v>
      </c>
      <c r="Q3265" s="4">
        <f t="shared" si="305"/>
        <v>498.8235294117647</v>
      </c>
    </row>
    <row r="3266" spans="1:17" x14ac:dyDescent="0.25">
      <c r="A3266" s="3">
        <v>52392</v>
      </c>
      <c r="B3266" s="3">
        <v>1</v>
      </c>
      <c r="C3266" s="3">
        <v>1714</v>
      </c>
      <c r="D3266" s="3">
        <v>31</v>
      </c>
      <c r="E3266" s="3">
        <v>109</v>
      </c>
      <c r="F3266" s="3">
        <f t="shared" ref="F3266:F3329" si="306">(E3266-$E$13411)/($E$13410-$E$13411)</f>
        <v>0.32</v>
      </c>
      <c r="G3266" s="3">
        <v>1.55</v>
      </c>
      <c r="H3266" s="3">
        <v>8.0079999999999998E-2</v>
      </c>
      <c r="I3266" s="3">
        <v>1.48E-3</v>
      </c>
      <c r="J3266" s="3">
        <v>1.0279999999999999E-2</v>
      </c>
      <c r="K3266" s="3">
        <v>4.8907800000000003</v>
      </c>
      <c r="L3266" s="3">
        <v>0.25</v>
      </c>
      <c r="M3266" s="4">
        <f t="shared" ref="M3266:M3329" si="307">H3266/$G3266*3180</f>
        <v>164.29316129032259</v>
      </c>
      <c r="N3266" s="4">
        <f t="shared" ref="N3266:N3329" si="308">I3266/$G3266*3180</f>
        <v>3.0363870967741935</v>
      </c>
      <c r="O3266" s="4">
        <f t="shared" ref="O3266:O3329" si="309">J3266/$G3266*3180</f>
        <v>21.090580645161285</v>
      </c>
      <c r="P3266" s="4">
        <f t="shared" ref="P3266:P3329" si="310">K3266/$G3266*3180</f>
        <v>10033.987354838711</v>
      </c>
      <c r="Q3266" s="4">
        <f t="shared" ref="Q3266:Q3329" si="311">L3266/$G3266*3180</f>
        <v>512.90322580645159</v>
      </c>
    </row>
    <row r="3267" spans="1:17" x14ac:dyDescent="0.25">
      <c r="A3267" s="3">
        <v>52393</v>
      </c>
      <c r="B3267" s="3">
        <v>1</v>
      </c>
      <c r="C3267" s="3">
        <v>1690</v>
      </c>
      <c r="D3267" s="3">
        <v>30</v>
      </c>
      <c r="E3267" s="3">
        <v>106</v>
      </c>
      <c r="F3267" s="3">
        <f t="shared" si="306"/>
        <v>0.26</v>
      </c>
      <c r="G3267" s="3">
        <v>1.43</v>
      </c>
      <c r="H3267" s="3">
        <v>7.3319999999999996E-2</v>
      </c>
      <c r="I3267" s="3">
        <v>1.4E-3</v>
      </c>
      <c r="J3267" s="3">
        <v>9.7599999999999996E-3</v>
      </c>
      <c r="K3267" s="3">
        <v>4.5187900000000001</v>
      </c>
      <c r="L3267" s="3">
        <v>0.23</v>
      </c>
      <c r="M3267" s="4">
        <f t="shared" si="307"/>
        <v>163.04727272727274</v>
      </c>
      <c r="N3267" s="4">
        <f t="shared" si="308"/>
        <v>3.1132867132867132</v>
      </c>
      <c r="O3267" s="4">
        <f t="shared" si="309"/>
        <v>21.704055944055945</v>
      </c>
      <c r="P3267" s="4">
        <f t="shared" si="310"/>
        <v>10048.777762237763</v>
      </c>
      <c r="Q3267" s="4">
        <f t="shared" si="311"/>
        <v>511.46853146853152</v>
      </c>
    </row>
    <row r="3268" spans="1:17" x14ac:dyDescent="0.25">
      <c r="A3268" s="3">
        <v>52394</v>
      </c>
      <c r="B3268" s="3">
        <v>1</v>
      </c>
      <c r="C3268" s="3">
        <v>1710</v>
      </c>
      <c r="D3268" s="3">
        <v>30</v>
      </c>
      <c r="E3268" s="3">
        <v>106</v>
      </c>
      <c r="F3268" s="3">
        <f t="shared" si="306"/>
        <v>0.26</v>
      </c>
      <c r="G3268" s="3">
        <v>1.42</v>
      </c>
      <c r="H3268" s="3">
        <v>7.1099999999999997E-2</v>
      </c>
      <c r="I3268" s="3">
        <v>1.41E-3</v>
      </c>
      <c r="J3268" s="3">
        <v>9.1800000000000007E-3</v>
      </c>
      <c r="K3268" s="3">
        <v>4.4722799999999996</v>
      </c>
      <c r="L3268" s="3">
        <v>0.23</v>
      </c>
      <c r="M3268" s="4">
        <f t="shared" si="307"/>
        <v>159.22394366197184</v>
      </c>
      <c r="N3268" s="4">
        <f t="shared" si="308"/>
        <v>3.1576056338028171</v>
      </c>
      <c r="O3268" s="4">
        <f t="shared" si="309"/>
        <v>20.558028169014086</v>
      </c>
      <c r="P3268" s="4">
        <f t="shared" si="310"/>
        <v>10015.387605633801</v>
      </c>
      <c r="Q3268" s="4">
        <f t="shared" si="311"/>
        <v>515.07042253521126</v>
      </c>
    </row>
    <row r="3269" spans="1:17" x14ac:dyDescent="0.25">
      <c r="A3269" s="3">
        <v>52395</v>
      </c>
      <c r="B3269" s="3">
        <v>1</v>
      </c>
      <c r="C3269" s="3">
        <v>1706</v>
      </c>
      <c r="D3269" s="3">
        <v>30</v>
      </c>
      <c r="E3269" s="3">
        <v>106</v>
      </c>
      <c r="F3269" s="3">
        <f t="shared" si="306"/>
        <v>0.26</v>
      </c>
      <c r="G3269" s="3">
        <v>1.33</v>
      </c>
      <c r="H3269" s="3">
        <v>7.0239999999999997E-2</v>
      </c>
      <c r="I3269" s="3">
        <v>1.4400000000000001E-3</v>
      </c>
      <c r="J3269" s="3">
        <v>9.3399999999999993E-3</v>
      </c>
      <c r="K3269" s="3">
        <v>4.1924599999999996</v>
      </c>
      <c r="L3269" s="3">
        <v>0.25</v>
      </c>
      <c r="M3269" s="4">
        <f t="shared" si="307"/>
        <v>167.94225563909771</v>
      </c>
      <c r="N3269" s="4">
        <f t="shared" si="308"/>
        <v>3.4430075187969926</v>
      </c>
      <c r="O3269" s="4">
        <f t="shared" si="309"/>
        <v>22.331729323308267</v>
      </c>
      <c r="P3269" s="4">
        <f t="shared" si="310"/>
        <v>10024.077293233082</v>
      </c>
      <c r="Q3269" s="4">
        <f t="shared" si="311"/>
        <v>597.74436090225561</v>
      </c>
    </row>
    <row r="3270" spans="1:17" x14ac:dyDescent="0.25">
      <c r="A3270" s="3">
        <v>52396</v>
      </c>
      <c r="B3270" s="3">
        <v>1</v>
      </c>
      <c r="C3270" s="3">
        <v>1706</v>
      </c>
      <c r="D3270" s="3">
        <v>30</v>
      </c>
      <c r="E3270" s="3">
        <v>105</v>
      </c>
      <c r="F3270" s="3">
        <f t="shared" si="306"/>
        <v>0.24</v>
      </c>
      <c r="G3270" s="3">
        <v>1.2</v>
      </c>
      <c r="H3270" s="3">
        <v>6.6280000000000006E-2</v>
      </c>
      <c r="I3270" s="3">
        <v>1.23E-3</v>
      </c>
      <c r="J3270" s="3">
        <v>8.6499999999999997E-3</v>
      </c>
      <c r="K3270" s="3">
        <v>3.7765200000000001</v>
      </c>
      <c r="L3270" s="3">
        <v>0.25</v>
      </c>
      <c r="M3270" s="4">
        <f t="shared" si="307"/>
        <v>175.64200000000002</v>
      </c>
      <c r="N3270" s="4">
        <f t="shared" si="308"/>
        <v>3.2595000000000001</v>
      </c>
      <c r="O3270" s="4">
        <f t="shared" si="309"/>
        <v>22.922499999999999</v>
      </c>
      <c r="P3270" s="4">
        <f t="shared" si="310"/>
        <v>10007.778</v>
      </c>
      <c r="Q3270" s="4">
        <f t="shared" si="311"/>
        <v>662.5</v>
      </c>
    </row>
    <row r="3271" spans="1:17" x14ac:dyDescent="0.25">
      <c r="A3271" s="3">
        <v>52397</v>
      </c>
      <c r="B3271" s="3">
        <v>1</v>
      </c>
      <c r="C3271" s="3">
        <v>1749</v>
      </c>
      <c r="D3271" s="3">
        <v>30</v>
      </c>
      <c r="E3271" s="3">
        <v>102</v>
      </c>
      <c r="F3271" s="3">
        <f t="shared" si="306"/>
        <v>0.18</v>
      </c>
      <c r="G3271" s="3">
        <v>1.07</v>
      </c>
      <c r="H3271" s="3">
        <v>6.062E-2</v>
      </c>
      <c r="I3271" s="3">
        <v>1.2199999999999999E-3</v>
      </c>
      <c r="J3271" s="3">
        <v>8.6099999999999996E-3</v>
      </c>
      <c r="K3271" s="3">
        <v>3.3727100000000001</v>
      </c>
      <c r="L3271" s="3">
        <v>0.31</v>
      </c>
      <c r="M3271" s="4">
        <f t="shared" si="307"/>
        <v>180.16037383177567</v>
      </c>
      <c r="N3271" s="4">
        <f t="shared" si="308"/>
        <v>3.6257943925233644</v>
      </c>
      <c r="O3271" s="4">
        <f t="shared" si="309"/>
        <v>25.588598130841117</v>
      </c>
      <c r="P3271" s="4">
        <f t="shared" si="310"/>
        <v>10023.568037383176</v>
      </c>
      <c r="Q3271" s="4">
        <f t="shared" si="311"/>
        <v>921.30841121495325</v>
      </c>
    </row>
    <row r="3272" spans="1:17" x14ac:dyDescent="0.25">
      <c r="A3272" s="3">
        <v>52398</v>
      </c>
      <c r="B3272" s="3">
        <v>1</v>
      </c>
      <c r="C3272" s="3">
        <v>1746</v>
      </c>
      <c r="D3272" s="3">
        <v>30</v>
      </c>
      <c r="E3272" s="3">
        <v>102</v>
      </c>
      <c r="F3272" s="3">
        <f t="shared" si="306"/>
        <v>0.18</v>
      </c>
      <c r="G3272" s="3">
        <v>1.01</v>
      </c>
      <c r="H3272" s="3">
        <v>5.4769999999999999E-2</v>
      </c>
      <c r="I3272" s="3">
        <v>1.1999999999999999E-3</v>
      </c>
      <c r="J3272" s="3">
        <v>7.8300000000000002E-3</v>
      </c>
      <c r="K3272" s="3">
        <v>3.1678799999999998</v>
      </c>
      <c r="L3272" s="3">
        <v>0.3</v>
      </c>
      <c r="M3272" s="4">
        <f t="shared" si="307"/>
        <v>172.44415841584157</v>
      </c>
      <c r="N3272" s="4">
        <f t="shared" si="308"/>
        <v>3.778217821782178</v>
      </c>
      <c r="O3272" s="4">
        <f t="shared" si="309"/>
        <v>24.652871287128711</v>
      </c>
      <c r="P3272" s="4">
        <f t="shared" si="310"/>
        <v>9974.1172277227706</v>
      </c>
      <c r="Q3272" s="4">
        <f t="shared" si="311"/>
        <v>944.55445544554448</v>
      </c>
    </row>
    <row r="3273" spans="1:17" x14ac:dyDescent="0.25">
      <c r="A3273" s="3">
        <v>52399</v>
      </c>
      <c r="B3273" s="3">
        <v>1</v>
      </c>
      <c r="C3273" s="3">
        <v>1730</v>
      </c>
      <c r="D3273" s="3">
        <v>30</v>
      </c>
      <c r="E3273" s="3">
        <v>104</v>
      </c>
      <c r="F3273" s="3">
        <f t="shared" si="306"/>
        <v>0.22</v>
      </c>
      <c r="G3273" s="3">
        <v>1.04</v>
      </c>
      <c r="H3273" s="3">
        <v>5.3339999999999999E-2</v>
      </c>
      <c r="I3273" s="3">
        <v>1.2099999999999999E-3</v>
      </c>
      <c r="J3273" s="3">
        <v>7.8899999999999994E-3</v>
      </c>
      <c r="K3273" s="3">
        <v>3.2635800000000001</v>
      </c>
      <c r="L3273" s="3">
        <v>0.28000000000000003</v>
      </c>
      <c r="M3273" s="4">
        <f t="shared" si="307"/>
        <v>163.09730769230768</v>
      </c>
      <c r="N3273" s="4">
        <f t="shared" si="308"/>
        <v>3.6998076923076919</v>
      </c>
      <c r="O3273" s="4">
        <f t="shared" si="309"/>
        <v>24.125192307692306</v>
      </c>
      <c r="P3273" s="4">
        <f t="shared" si="310"/>
        <v>9979.0234615384616</v>
      </c>
      <c r="Q3273" s="4">
        <f t="shared" si="311"/>
        <v>856.1538461538463</v>
      </c>
    </row>
    <row r="3274" spans="1:17" x14ac:dyDescent="0.25">
      <c r="A3274" s="3">
        <v>52400</v>
      </c>
      <c r="B3274" s="3">
        <v>1</v>
      </c>
      <c r="C3274" s="3">
        <v>1730</v>
      </c>
      <c r="D3274" s="3">
        <v>30</v>
      </c>
      <c r="E3274" s="3">
        <v>106</v>
      </c>
      <c r="F3274" s="3">
        <f t="shared" si="306"/>
        <v>0.26</v>
      </c>
      <c r="G3274" s="3">
        <v>1.08</v>
      </c>
      <c r="H3274" s="3">
        <v>5.5649999999999998E-2</v>
      </c>
      <c r="I3274" s="3">
        <v>1.0300000000000001E-3</v>
      </c>
      <c r="J3274" s="3">
        <v>8.0599999999999995E-3</v>
      </c>
      <c r="K3274" s="3">
        <v>3.3900199999999998</v>
      </c>
      <c r="L3274" s="3">
        <v>0.28999999999999998</v>
      </c>
      <c r="M3274" s="4">
        <f t="shared" si="307"/>
        <v>163.85833333333332</v>
      </c>
      <c r="N3274" s="4">
        <f t="shared" si="308"/>
        <v>3.0327777777777776</v>
      </c>
      <c r="O3274" s="4">
        <f t="shared" si="309"/>
        <v>23.732222222222219</v>
      </c>
      <c r="P3274" s="4">
        <f t="shared" si="310"/>
        <v>9981.7255555555548</v>
      </c>
      <c r="Q3274" s="4">
        <f t="shared" si="311"/>
        <v>853.8888888888888</v>
      </c>
    </row>
    <row r="3275" spans="1:17" x14ac:dyDescent="0.25">
      <c r="A3275" s="3">
        <v>52401</v>
      </c>
      <c r="B3275" s="3">
        <v>1</v>
      </c>
      <c r="C3275" s="3">
        <v>1714</v>
      </c>
      <c r="D3275" s="3">
        <v>30</v>
      </c>
      <c r="E3275" s="3">
        <v>108</v>
      </c>
      <c r="F3275" s="3">
        <f t="shared" si="306"/>
        <v>0.3</v>
      </c>
      <c r="G3275" s="3">
        <v>1.0900000000000001</v>
      </c>
      <c r="H3275" s="3">
        <v>5.7579999999999999E-2</v>
      </c>
      <c r="I3275" s="3">
        <v>1.0399999999999999E-3</v>
      </c>
      <c r="J3275" s="3">
        <v>7.4700000000000001E-3</v>
      </c>
      <c r="K3275" s="3">
        <v>3.4369399999999999</v>
      </c>
      <c r="L3275" s="3">
        <v>0.28999999999999998</v>
      </c>
      <c r="M3275" s="4">
        <f t="shared" si="307"/>
        <v>167.98568807339447</v>
      </c>
      <c r="N3275" s="4">
        <f t="shared" si="308"/>
        <v>3.0341284403669722</v>
      </c>
      <c r="O3275" s="4">
        <f t="shared" si="309"/>
        <v>21.793211009174311</v>
      </c>
      <c r="P3275" s="4">
        <f t="shared" si="310"/>
        <v>10027.035963302751</v>
      </c>
      <c r="Q3275" s="4">
        <f t="shared" si="311"/>
        <v>846.05504587155951</v>
      </c>
    </row>
    <row r="3276" spans="1:17" x14ac:dyDescent="0.25">
      <c r="A3276" s="3">
        <v>52402</v>
      </c>
      <c r="B3276" s="3">
        <v>1</v>
      </c>
      <c r="C3276" s="3">
        <v>1692</v>
      </c>
      <c r="D3276" s="3">
        <v>30</v>
      </c>
      <c r="E3276" s="3">
        <v>105</v>
      </c>
      <c r="F3276" s="3">
        <f t="shared" si="306"/>
        <v>0.24</v>
      </c>
      <c r="G3276" s="3">
        <v>1.04</v>
      </c>
      <c r="H3276" s="3">
        <v>5.4019999999999999E-2</v>
      </c>
      <c r="I3276" s="3">
        <v>1E-3</v>
      </c>
      <c r="J3276" s="3">
        <v>7.1199999999999996E-3</v>
      </c>
      <c r="K3276" s="3">
        <v>3.2653300000000001</v>
      </c>
      <c r="L3276" s="3">
        <v>0.28000000000000003</v>
      </c>
      <c r="M3276" s="4">
        <f t="shared" si="307"/>
        <v>165.17653846153846</v>
      </c>
      <c r="N3276" s="4">
        <f t="shared" si="308"/>
        <v>3.0576923076923075</v>
      </c>
      <c r="O3276" s="4">
        <f t="shared" si="309"/>
        <v>21.770769230769229</v>
      </c>
      <c r="P3276" s="4">
        <f t="shared" si="310"/>
        <v>9984.3744230769225</v>
      </c>
      <c r="Q3276" s="4">
        <f t="shared" si="311"/>
        <v>856.1538461538463</v>
      </c>
    </row>
    <row r="3277" spans="1:17" x14ac:dyDescent="0.25">
      <c r="A3277" s="3">
        <v>52403</v>
      </c>
      <c r="B3277" s="3">
        <v>1</v>
      </c>
      <c r="C3277" s="3">
        <v>1721</v>
      </c>
      <c r="D3277" s="3">
        <v>30</v>
      </c>
      <c r="E3277" s="3">
        <v>105</v>
      </c>
      <c r="F3277" s="3">
        <f t="shared" si="306"/>
        <v>0.24</v>
      </c>
      <c r="G3277" s="3">
        <v>1.03</v>
      </c>
      <c r="H3277" s="3">
        <v>5.3650000000000003E-2</v>
      </c>
      <c r="I3277" s="3">
        <v>1.01E-3</v>
      </c>
      <c r="J3277" s="3">
        <v>7.1999999999999998E-3</v>
      </c>
      <c r="K3277" s="3">
        <v>3.2498</v>
      </c>
      <c r="L3277" s="3">
        <v>0.28000000000000003</v>
      </c>
      <c r="M3277" s="4">
        <f t="shared" si="307"/>
        <v>165.63786407766992</v>
      </c>
      <c r="N3277" s="4">
        <f t="shared" si="308"/>
        <v>3.118252427184466</v>
      </c>
      <c r="O3277" s="4">
        <f t="shared" si="309"/>
        <v>22.229126213592235</v>
      </c>
      <c r="P3277" s="4">
        <f t="shared" si="310"/>
        <v>10033.363106796116</v>
      </c>
      <c r="Q3277" s="4">
        <f t="shared" si="311"/>
        <v>864.46601941747588</v>
      </c>
    </row>
    <row r="3278" spans="1:17" x14ac:dyDescent="0.25">
      <c r="A3278" s="3">
        <v>52404</v>
      </c>
      <c r="B3278" s="3">
        <v>1</v>
      </c>
      <c r="C3278" s="3">
        <v>1721</v>
      </c>
      <c r="D3278" s="3">
        <v>30</v>
      </c>
      <c r="E3278" s="3">
        <v>105</v>
      </c>
      <c r="F3278" s="3">
        <f t="shared" si="306"/>
        <v>0.24</v>
      </c>
      <c r="G3278" s="3">
        <v>0.95</v>
      </c>
      <c r="H3278" s="3">
        <v>5.1959999999999999E-2</v>
      </c>
      <c r="I3278" s="3">
        <v>8.0999999999999996E-4</v>
      </c>
      <c r="J3278" s="3">
        <v>6.6E-3</v>
      </c>
      <c r="K3278" s="3">
        <v>3.0088699999999999</v>
      </c>
      <c r="L3278" s="3">
        <v>0.31</v>
      </c>
      <c r="M3278" s="4">
        <f t="shared" si="307"/>
        <v>173.92926315789475</v>
      </c>
      <c r="N3278" s="4">
        <f t="shared" si="308"/>
        <v>2.7113684210526316</v>
      </c>
      <c r="O3278" s="4">
        <f t="shared" si="309"/>
        <v>22.092631578947369</v>
      </c>
      <c r="P3278" s="4">
        <f t="shared" si="310"/>
        <v>10071.796421052632</v>
      </c>
      <c r="Q3278" s="4">
        <f t="shared" si="311"/>
        <v>1037.6842105263158</v>
      </c>
    </row>
    <row r="3279" spans="1:17" x14ac:dyDescent="0.25">
      <c r="A3279" s="3">
        <v>52405</v>
      </c>
      <c r="B3279" s="3">
        <v>1</v>
      </c>
      <c r="C3279" s="3">
        <v>1723</v>
      </c>
      <c r="D3279" s="3">
        <v>30</v>
      </c>
      <c r="E3279" s="3">
        <v>105</v>
      </c>
      <c r="F3279" s="3">
        <f t="shared" si="306"/>
        <v>0.24</v>
      </c>
      <c r="G3279" s="3">
        <v>0.88</v>
      </c>
      <c r="H3279" s="3">
        <v>4.8869999999999997E-2</v>
      </c>
      <c r="I3279" s="3">
        <v>8.0999999999999996E-4</v>
      </c>
      <c r="J3279" s="3">
        <v>6.5799999999999999E-3</v>
      </c>
      <c r="K3279" s="3">
        <v>2.7820800000000001</v>
      </c>
      <c r="L3279" s="3">
        <v>0.28999999999999998</v>
      </c>
      <c r="M3279" s="4">
        <f t="shared" si="307"/>
        <v>176.59840909090909</v>
      </c>
      <c r="N3279" s="4">
        <f t="shared" si="308"/>
        <v>2.9270454545454543</v>
      </c>
      <c r="O3279" s="4">
        <f t="shared" si="309"/>
        <v>23.777727272727272</v>
      </c>
      <c r="P3279" s="4">
        <f t="shared" si="310"/>
        <v>10053.425454545455</v>
      </c>
      <c r="Q3279" s="4">
        <f t="shared" si="311"/>
        <v>1047.9545454545455</v>
      </c>
    </row>
    <row r="3280" spans="1:17" x14ac:dyDescent="0.25">
      <c r="A3280" s="3">
        <v>52406</v>
      </c>
      <c r="B3280" s="3">
        <v>1</v>
      </c>
      <c r="C3280" s="3">
        <v>1723</v>
      </c>
      <c r="D3280" s="3">
        <v>30</v>
      </c>
      <c r="E3280" s="3">
        <v>106</v>
      </c>
      <c r="F3280" s="3">
        <f t="shared" si="306"/>
        <v>0.26</v>
      </c>
      <c r="G3280" s="3">
        <v>0.88</v>
      </c>
      <c r="H3280" s="3">
        <v>4.7329999999999997E-2</v>
      </c>
      <c r="I3280" s="3">
        <v>8.1999999999999998E-4</v>
      </c>
      <c r="J3280" s="3">
        <v>6.6400000000000001E-3</v>
      </c>
      <c r="K3280" s="3">
        <v>2.7641900000000001</v>
      </c>
      <c r="L3280" s="3">
        <v>0.31</v>
      </c>
      <c r="M3280" s="4">
        <f t="shared" si="307"/>
        <v>171.03340909090909</v>
      </c>
      <c r="N3280" s="4">
        <f t="shared" si="308"/>
        <v>2.9631818181818179</v>
      </c>
      <c r="O3280" s="4">
        <f t="shared" si="309"/>
        <v>23.994545454545452</v>
      </c>
      <c r="P3280" s="4">
        <f t="shared" si="310"/>
        <v>9988.7775000000001</v>
      </c>
      <c r="Q3280" s="4">
        <f t="shared" si="311"/>
        <v>1120.2272727272727</v>
      </c>
    </row>
    <row r="3281" spans="1:17" x14ac:dyDescent="0.25">
      <c r="A3281" s="3">
        <v>52407</v>
      </c>
      <c r="B3281" s="3">
        <v>1</v>
      </c>
      <c r="C3281" s="3">
        <v>1720</v>
      </c>
      <c r="D3281" s="3">
        <v>30</v>
      </c>
      <c r="E3281" s="3">
        <v>105</v>
      </c>
      <c r="F3281" s="3">
        <f t="shared" si="306"/>
        <v>0.24</v>
      </c>
      <c r="G3281" s="3">
        <v>0.88</v>
      </c>
      <c r="H3281" s="3">
        <v>4.6199999999999998E-2</v>
      </c>
      <c r="I3281" s="3">
        <v>8.0999999999999996E-4</v>
      </c>
      <c r="J3281" s="3">
        <v>6.5700000000000003E-3</v>
      </c>
      <c r="K3281" s="3">
        <v>2.77739</v>
      </c>
      <c r="L3281" s="3">
        <v>0.33</v>
      </c>
      <c r="M3281" s="4">
        <f t="shared" si="307"/>
        <v>166.95</v>
      </c>
      <c r="N3281" s="4">
        <f t="shared" si="308"/>
        <v>2.9270454545454543</v>
      </c>
      <c r="O3281" s="4">
        <f t="shared" si="309"/>
        <v>23.74159090909091</v>
      </c>
      <c r="P3281" s="4">
        <f t="shared" si="310"/>
        <v>10036.477499999999</v>
      </c>
      <c r="Q3281" s="4">
        <f t="shared" si="311"/>
        <v>1192.5</v>
      </c>
    </row>
    <row r="3282" spans="1:17" x14ac:dyDescent="0.25">
      <c r="A3282" s="3">
        <v>52408</v>
      </c>
      <c r="B3282" s="3">
        <v>1</v>
      </c>
      <c r="C3282" s="3">
        <v>1728</v>
      </c>
      <c r="D3282" s="3">
        <v>30</v>
      </c>
      <c r="E3282" s="3">
        <v>105</v>
      </c>
      <c r="F3282" s="3">
        <f t="shared" si="306"/>
        <v>0.24</v>
      </c>
      <c r="G3282" s="3">
        <v>0.92</v>
      </c>
      <c r="H3282" s="3">
        <v>4.8009999999999997E-2</v>
      </c>
      <c r="I3282" s="3">
        <v>8.1999999999999998E-4</v>
      </c>
      <c r="J3282" s="3">
        <v>6.6299999999999996E-3</v>
      </c>
      <c r="K3282" s="3">
        <v>2.8846699999999998</v>
      </c>
      <c r="L3282" s="3">
        <v>0.33</v>
      </c>
      <c r="M3282" s="4">
        <f t="shared" si="307"/>
        <v>165.94760869565215</v>
      </c>
      <c r="N3282" s="4">
        <f t="shared" si="308"/>
        <v>2.8343478260869563</v>
      </c>
      <c r="O3282" s="4">
        <f t="shared" si="309"/>
        <v>22.916739130434781</v>
      </c>
      <c r="P3282" s="4">
        <f t="shared" si="310"/>
        <v>9970.9245652173904</v>
      </c>
      <c r="Q3282" s="4">
        <f t="shared" si="311"/>
        <v>1140.6521739130435</v>
      </c>
    </row>
    <row r="3283" spans="1:17" x14ac:dyDescent="0.25">
      <c r="A3283" s="3">
        <v>52409</v>
      </c>
      <c r="B3283" s="3">
        <v>1</v>
      </c>
      <c r="C3283" s="3">
        <v>1726</v>
      </c>
      <c r="D3283" s="3">
        <v>29</v>
      </c>
      <c r="E3283" s="3">
        <v>105</v>
      </c>
      <c r="F3283" s="3">
        <f t="shared" si="306"/>
        <v>0.24</v>
      </c>
      <c r="G3283" s="3">
        <v>0.99</v>
      </c>
      <c r="H3283" s="3">
        <v>5.042E-2</v>
      </c>
      <c r="I3283" s="3">
        <v>8.1999999999999998E-4</v>
      </c>
      <c r="J3283" s="3">
        <v>6.6299999999999996E-3</v>
      </c>
      <c r="K3283" s="3">
        <v>3.1250499999999999</v>
      </c>
      <c r="L3283" s="3">
        <v>0.34</v>
      </c>
      <c r="M3283" s="4">
        <f t="shared" si="307"/>
        <v>161.9551515151515</v>
      </c>
      <c r="N3283" s="4">
        <f t="shared" si="308"/>
        <v>2.6339393939393938</v>
      </c>
      <c r="O3283" s="4">
        <f t="shared" si="309"/>
        <v>21.296363636363637</v>
      </c>
      <c r="P3283" s="4">
        <f t="shared" si="310"/>
        <v>10038.039393939393</v>
      </c>
      <c r="Q3283" s="4">
        <f t="shared" si="311"/>
        <v>1092.1212121212122</v>
      </c>
    </row>
    <row r="3284" spans="1:17" x14ac:dyDescent="0.25">
      <c r="A3284" s="3">
        <v>52410</v>
      </c>
      <c r="B3284" s="3">
        <v>1</v>
      </c>
      <c r="C3284" s="3">
        <v>1727</v>
      </c>
      <c r="D3284" s="3">
        <v>29</v>
      </c>
      <c r="E3284" s="3">
        <v>105</v>
      </c>
      <c r="F3284" s="3">
        <f t="shared" si="306"/>
        <v>0.24</v>
      </c>
      <c r="G3284" s="3">
        <v>0.99</v>
      </c>
      <c r="H3284" s="3">
        <v>5.1869999999999999E-2</v>
      </c>
      <c r="I3284" s="3">
        <v>8.1999999999999998E-4</v>
      </c>
      <c r="J3284" s="3">
        <v>6.6299999999999996E-3</v>
      </c>
      <c r="K3284" s="3">
        <v>3.12677</v>
      </c>
      <c r="L3284" s="3">
        <v>0.34</v>
      </c>
      <c r="M3284" s="4">
        <f t="shared" si="307"/>
        <v>166.61272727272728</v>
      </c>
      <c r="N3284" s="4">
        <f t="shared" si="308"/>
        <v>2.6339393939393938</v>
      </c>
      <c r="O3284" s="4">
        <f t="shared" si="309"/>
        <v>21.296363636363637</v>
      </c>
      <c r="P3284" s="4">
        <f t="shared" si="310"/>
        <v>10043.564242424241</v>
      </c>
      <c r="Q3284" s="4">
        <f t="shared" si="311"/>
        <v>1092.1212121212122</v>
      </c>
    </row>
    <row r="3285" spans="1:17" x14ac:dyDescent="0.25">
      <c r="A3285" s="3">
        <v>52411</v>
      </c>
      <c r="B3285" s="3">
        <v>1</v>
      </c>
      <c r="C3285" s="3">
        <v>1724</v>
      </c>
      <c r="D3285" s="3">
        <v>29</v>
      </c>
      <c r="E3285" s="3">
        <v>103</v>
      </c>
      <c r="F3285" s="3">
        <f t="shared" si="306"/>
        <v>0.2</v>
      </c>
      <c r="G3285" s="3">
        <v>0.96</v>
      </c>
      <c r="H3285" s="3">
        <v>4.9919999999999999E-2</v>
      </c>
      <c r="I3285" s="3">
        <v>8.0000000000000004E-4</v>
      </c>
      <c r="J3285" s="3">
        <v>5.8199999999999997E-3</v>
      </c>
      <c r="K3285" s="3">
        <v>3.0171100000000002</v>
      </c>
      <c r="L3285" s="3">
        <v>0.33</v>
      </c>
      <c r="M3285" s="4">
        <f t="shared" si="307"/>
        <v>165.35999999999999</v>
      </c>
      <c r="N3285" s="4">
        <f t="shared" si="308"/>
        <v>2.6500000000000004</v>
      </c>
      <c r="O3285" s="4">
        <f t="shared" si="309"/>
        <v>19.278750000000002</v>
      </c>
      <c r="P3285" s="4">
        <f t="shared" si="310"/>
        <v>9994.176875000001</v>
      </c>
      <c r="Q3285" s="4">
        <f t="shared" si="311"/>
        <v>1093.1250000000002</v>
      </c>
    </row>
    <row r="3286" spans="1:17" x14ac:dyDescent="0.25">
      <c r="A3286" s="3">
        <v>52412</v>
      </c>
      <c r="B3286" s="3">
        <v>1</v>
      </c>
      <c r="C3286" s="3">
        <v>1761</v>
      </c>
      <c r="D3286" s="3">
        <v>29</v>
      </c>
      <c r="E3286" s="3">
        <v>103</v>
      </c>
      <c r="F3286" s="3">
        <f t="shared" si="306"/>
        <v>0.2</v>
      </c>
      <c r="G3286" s="3">
        <v>0.96</v>
      </c>
      <c r="H3286" s="3">
        <v>4.9880000000000001E-2</v>
      </c>
      <c r="I3286" s="3">
        <v>6.0999999999999997E-4</v>
      </c>
      <c r="J3286" s="3">
        <v>5.9300000000000004E-3</v>
      </c>
      <c r="K3286" s="3">
        <v>3.0426000000000002</v>
      </c>
      <c r="L3286" s="3">
        <v>0.35</v>
      </c>
      <c r="M3286" s="4">
        <f t="shared" si="307"/>
        <v>165.22750000000002</v>
      </c>
      <c r="N3286" s="4">
        <f t="shared" si="308"/>
        <v>2.0206249999999999</v>
      </c>
      <c r="O3286" s="4">
        <f t="shared" si="309"/>
        <v>19.643125000000001</v>
      </c>
      <c r="P3286" s="4">
        <f t="shared" si="310"/>
        <v>10078.612500000001</v>
      </c>
      <c r="Q3286" s="4">
        <f t="shared" si="311"/>
        <v>1159.375</v>
      </c>
    </row>
    <row r="3287" spans="1:17" x14ac:dyDescent="0.25">
      <c r="A3287" s="3">
        <v>52413</v>
      </c>
      <c r="B3287" s="3">
        <v>1</v>
      </c>
      <c r="C3287" s="3">
        <v>1752</v>
      </c>
      <c r="D3287" s="3">
        <v>29</v>
      </c>
      <c r="E3287" s="3">
        <v>103</v>
      </c>
      <c r="F3287" s="3">
        <f t="shared" si="306"/>
        <v>0.2</v>
      </c>
      <c r="G3287" s="3">
        <v>0.95</v>
      </c>
      <c r="H3287" s="3">
        <v>4.9079999999999999E-2</v>
      </c>
      <c r="I3287" s="3">
        <v>6.0999999999999997E-4</v>
      </c>
      <c r="J3287" s="3">
        <v>5.9100000000000003E-3</v>
      </c>
      <c r="K3287" s="3">
        <v>3.0025400000000002</v>
      </c>
      <c r="L3287" s="3">
        <v>0.35</v>
      </c>
      <c r="M3287" s="4">
        <f t="shared" si="307"/>
        <v>164.28884210526314</v>
      </c>
      <c r="N3287" s="4">
        <f t="shared" si="308"/>
        <v>2.0418947368421052</v>
      </c>
      <c r="O3287" s="4">
        <f t="shared" si="309"/>
        <v>19.782947368421056</v>
      </c>
      <c r="P3287" s="4">
        <f t="shared" si="310"/>
        <v>10050.607578947369</v>
      </c>
      <c r="Q3287" s="4">
        <f t="shared" si="311"/>
        <v>1171.578947368421</v>
      </c>
    </row>
    <row r="3288" spans="1:17" x14ac:dyDescent="0.25">
      <c r="A3288" s="3">
        <v>52414</v>
      </c>
      <c r="B3288" s="3">
        <v>1</v>
      </c>
      <c r="C3288" s="3">
        <v>1752</v>
      </c>
      <c r="D3288" s="3">
        <v>29</v>
      </c>
      <c r="E3288" s="3">
        <v>105</v>
      </c>
      <c r="F3288" s="3">
        <f t="shared" si="306"/>
        <v>0.24</v>
      </c>
      <c r="G3288" s="3">
        <v>0.97</v>
      </c>
      <c r="H3288" s="3">
        <v>4.9619999999999997E-2</v>
      </c>
      <c r="I3288" s="3">
        <v>6.2E-4</v>
      </c>
      <c r="J3288" s="3">
        <v>6.0400000000000002E-3</v>
      </c>
      <c r="K3288" s="3">
        <v>3.05877</v>
      </c>
      <c r="L3288" s="3">
        <v>0.38</v>
      </c>
      <c r="M3288" s="4">
        <f t="shared" si="307"/>
        <v>162.67175257731958</v>
      </c>
      <c r="N3288" s="4">
        <f t="shared" si="308"/>
        <v>2.0325773195876291</v>
      </c>
      <c r="O3288" s="4">
        <f t="shared" si="309"/>
        <v>19.801237113402063</v>
      </c>
      <c r="P3288" s="4">
        <f t="shared" si="310"/>
        <v>10027.720206185568</v>
      </c>
      <c r="Q3288" s="4">
        <f t="shared" si="311"/>
        <v>1245.7731958762886</v>
      </c>
    </row>
    <row r="3289" spans="1:17" x14ac:dyDescent="0.25">
      <c r="A3289" s="3">
        <v>52415</v>
      </c>
      <c r="B3289" s="3">
        <v>1</v>
      </c>
      <c r="C3289" s="3">
        <v>1732</v>
      </c>
      <c r="D3289" s="3">
        <v>29</v>
      </c>
      <c r="E3289" s="3">
        <v>108</v>
      </c>
      <c r="F3289" s="3">
        <f t="shared" si="306"/>
        <v>0.3</v>
      </c>
      <c r="G3289" s="3">
        <v>0.99</v>
      </c>
      <c r="H3289" s="3">
        <v>5.0410000000000003E-2</v>
      </c>
      <c r="I3289" s="3">
        <v>6.3000000000000003E-4</v>
      </c>
      <c r="J3289" s="3">
        <v>6.1599999999999997E-3</v>
      </c>
      <c r="K3289" s="3">
        <v>3.1107999999999998</v>
      </c>
      <c r="L3289" s="3">
        <v>0.38</v>
      </c>
      <c r="M3289" s="4">
        <f t="shared" si="307"/>
        <v>161.92303030303032</v>
      </c>
      <c r="N3289" s="4">
        <f t="shared" si="308"/>
        <v>2.0236363636363639</v>
      </c>
      <c r="O3289" s="4">
        <f t="shared" si="309"/>
        <v>19.786666666666665</v>
      </c>
      <c r="P3289" s="4">
        <f t="shared" si="310"/>
        <v>9992.2666666666664</v>
      </c>
      <c r="Q3289" s="4">
        <f t="shared" si="311"/>
        <v>1220.6060606060607</v>
      </c>
    </row>
    <row r="3290" spans="1:17" x14ac:dyDescent="0.25">
      <c r="A3290" s="3">
        <v>52416</v>
      </c>
      <c r="B3290" s="3">
        <v>1</v>
      </c>
      <c r="C3290" s="3">
        <v>1683</v>
      </c>
      <c r="D3290" s="3">
        <v>29</v>
      </c>
      <c r="E3290" s="3">
        <v>109</v>
      </c>
      <c r="F3290" s="3">
        <f t="shared" si="306"/>
        <v>0.32</v>
      </c>
      <c r="G3290" s="3">
        <v>0.96</v>
      </c>
      <c r="H3290" s="3">
        <v>4.87E-2</v>
      </c>
      <c r="I3290" s="3">
        <v>6.2E-4</v>
      </c>
      <c r="J3290" s="3">
        <v>6.0400000000000002E-3</v>
      </c>
      <c r="K3290" s="3">
        <v>3.0138600000000002</v>
      </c>
      <c r="L3290" s="3">
        <v>0.36</v>
      </c>
      <c r="M3290" s="4">
        <f t="shared" si="307"/>
        <v>161.31874999999999</v>
      </c>
      <c r="N3290" s="4">
        <f t="shared" si="308"/>
        <v>2.05375</v>
      </c>
      <c r="O3290" s="4">
        <f t="shared" si="309"/>
        <v>20.0075</v>
      </c>
      <c r="P3290" s="4">
        <f t="shared" si="310"/>
        <v>9983.411250000001</v>
      </c>
      <c r="Q3290" s="4">
        <f t="shared" si="311"/>
        <v>1192.5</v>
      </c>
    </row>
    <row r="3291" spans="1:17" x14ac:dyDescent="0.25">
      <c r="A3291" s="3">
        <v>52417</v>
      </c>
      <c r="B3291" s="3">
        <v>1</v>
      </c>
      <c r="C3291" s="3">
        <v>1707</v>
      </c>
      <c r="D3291" s="3">
        <v>30</v>
      </c>
      <c r="E3291" s="3">
        <v>107</v>
      </c>
      <c r="F3291" s="3">
        <f t="shared" si="306"/>
        <v>0.28000000000000003</v>
      </c>
      <c r="G3291" s="3">
        <v>0.94</v>
      </c>
      <c r="H3291" s="3">
        <v>4.7649999999999998E-2</v>
      </c>
      <c r="I3291" s="3">
        <v>6.0999999999999997E-4</v>
      </c>
      <c r="J3291" s="3">
        <v>5.9899999999999997E-3</v>
      </c>
      <c r="K3291" s="3">
        <v>2.9685600000000001</v>
      </c>
      <c r="L3291" s="3">
        <v>0.39</v>
      </c>
      <c r="M3291" s="4">
        <f t="shared" si="307"/>
        <v>161.19893617021276</v>
      </c>
      <c r="N3291" s="4">
        <f t="shared" si="308"/>
        <v>2.0636170212765959</v>
      </c>
      <c r="O3291" s="4">
        <f t="shared" si="309"/>
        <v>20.264042553191491</v>
      </c>
      <c r="P3291" s="4">
        <f t="shared" si="310"/>
        <v>10042.575319148937</v>
      </c>
      <c r="Q3291" s="4">
        <f t="shared" si="311"/>
        <v>1319.3617021276598</v>
      </c>
    </row>
    <row r="3292" spans="1:17" x14ac:dyDescent="0.25">
      <c r="A3292" s="3">
        <v>52418</v>
      </c>
      <c r="B3292" s="3">
        <v>1</v>
      </c>
      <c r="C3292" s="3">
        <v>1707</v>
      </c>
      <c r="D3292" s="3">
        <v>30</v>
      </c>
      <c r="E3292" s="3">
        <v>107</v>
      </c>
      <c r="F3292" s="3">
        <f t="shared" si="306"/>
        <v>0.28000000000000003</v>
      </c>
      <c r="G3292" s="3">
        <v>0.93</v>
      </c>
      <c r="H3292" s="3">
        <v>4.6859999999999999E-2</v>
      </c>
      <c r="I3292" s="3">
        <v>6.0999999999999997E-4</v>
      </c>
      <c r="J3292" s="3">
        <v>5.9699999999999996E-3</v>
      </c>
      <c r="K3292" s="3">
        <v>2.92936</v>
      </c>
      <c r="L3292" s="3">
        <v>0.39</v>
      </c>
      <c r="M3292" s="4">
        <f t="shared" si="307"/>
        <v>160.23096774193547</v>
      </c>
      <c r="N3292" s="4">
        <f t="shared" si="308"/>
        <v>2.0858064516129029</v>
      </c>
      <c r="O3292" s="4">
        <f t="shared" si="309"/>
        <v>20.413548387096771</v>
      </c>
      <c r="P3292" s="4">
        <f t="shared" si="310"/>
        <v>10016.52129032258</v>
      </c>
      <c r="Q3292" s="4">
        <f t="shared" si="311"/>
        <v>1333.5483870967741</v>
      </c>
    </row>
    <row r="3293" spans="1:17" x14ac:dyDescent="0.25">
      <c r="A3293" s="3">
        <v>52419</v>
      </c>
      <c r="B3293" s="3">
        <v>1</v>
      </c>
      <c r="C3293" s="3">
        <v>1732</v>
      </c>
      <c r="D3293" s="3">
        <v>30</v>
      </c>
      <c r="E3293" s="3">
        <v>106</v>
      </c>
      <c r="F3293" s="3">
        <f t="shared" si="306"/>
        <v>0.26</v>
      </c>
      <c r="G3293" s="3">
        <v>0.92</v>
      </c>
      <c r="H3293" s="3">
        <v>4.5440000000000001E-2</v>
      </c>
      <c r="I3293" s="3">
        <v>6.0999999999999997E-4</v>
      </c>
      <c r="J3293" s="3">
        <v>5.9800000000000001E-3</v>
      </c>
      <c r="K3293" s="3">
        <v>2.89411</v>
      </c>
      <c r="L3293" s="3">
        <v>0.38</v>
      </c>
      <c r="M3293" s="4">
        <f t="shared" si="307"/>
        <v>157.06434782608696</v>
      </c>
      <c r="N3293" s="4">
        <f t="shared" si="308"/>
        <v>2.1084782608695649</v>
      </c>
      <c r="O3293" s="4">
        <f t="shared" si="309"/>
        <v>20.669999999999998</v>
      </c>
      <c r="P3293" s="4">
        <f t="shared" si="310"/>
        <v>10003.554130434783</v>
      </c>
      <c r="Q3293" s="4">
        <f t="shared" si="311"/>
        <v>1313.4782608695652</v>
      </c>
    </row>
    <row r="3294" spans="1:17" x14ac:dyDescent="0.25">
      <c r="A3294" s="3">
        <v>52420</v>
      </c>
      <c r="B3294" s="3">
        <v>1</v>
      </c>
      <c r="C3294" s="3">
        <v>1732</v>
      </c>
      <c r="D3294" s="3">
        <v>30</v>
      </c>
      <c r="E3294" s="3">
        <v>107</v>
      </c>
      <c r="F3294" s="3">
        <f t="shared" si="306"/>
        <v>0.28000000000000003</v>
      </c>
      <c r="G3294" s="3">
        <v>0.96</v>
      </c>
      <c r="H3294" s="3">
        <v>4.36E-2</v>
      </c>
      <c r="I3294" s="3">
        <v>6.0999999999999997E-4</v>
      </c>
      <c r="J3294" s="3">
        <v>5.9300000000000004E-3</v>
      </c>
      <c r="K3294" s="3">
        <v>3.0219399999999998</v>
      </c>
      <c r="L3294" s="3">
        <v>0.37</v>
      </c>
      <c r="M3294" s="4">
        <f t="shared" si="307"/>
        <v>144.42500000000001</v>
      </c>
      <c r="N3294" s="4">
        <f t="shared" si="308"/>
        <v>2.0206249999999999</v>
      </c>
      <c r="O3294" s="4">
        <f t="shared" si="309"/>
        <v>19.643125000000001</v>
      </c>
      <c r="P3294" s="4">
        <f t="shared" si="310"/>
        <v>10010.17625</v>
      </c>
      <c r="Q3294" s="4">
        <f t="shared" si="311"/>
        <v>1225.625</v>
      </c>
    </row>
    <row r="3295" spans="1:17" x14ac:dyDescent="0.25">
      <c r="A3295" s="3">
        <v>52421</v>
      </c>
      <c r="B3295" s="3">
        <v>1</v>
      </c>
      <c r="C3295" s="3">
        <v>1691</v>
      </c>
      <c r="D3295" s="3">
        <v>30</v>
      </c>
      <c r="E3295" s="3">
        <v>107</v>
      </c>
      <c r="F3295" s="3">
        <f t="shared" si="306"/>
        <v>0.28000000000000003</v>
      </c>
      <c r="G3295" s="3">
        <v>1.22</v>
      </c>
      <c r="H3295" s="3">
        <v>4.6219999999999997E-2</v>
      </c>
      <c r="I3295" s="3">
        <v>5.8E-4</v>
      </c>
      <c r="J3295" s="3">
        <v>5.64E-3</v>
      </c>
      <c r="K3295" s="3">
        <v>3.8503599999999998</v>
      </c>
      <c r="L3295" s="3">
        <v>0.35</v>
      </c>
      <c r="M3295" s="4">
        <f t="shared" si="307"/>
        <v>120.47508196721311</v>
      </c>
      <c r="N3295" s="4">
        <f t="shared" si="308"/>
        <v>1.5118032786885247</v>
      </c>
      <c r="O3295" s="4">
        <f t="shared" si="309"/>
        <v>14.700983606557378</v>
      </c>
      <c r="P3295" s="4">
        <f t="shared" si="310"/>
        <v>10036.184262295081</v>
      </c>
      <c r="Q3295" s="4">
        <f t="shared" si="311"/>
        <v>912.29508196721304</v>
      </c>
    </row>
    <row r="3296" spans="1:17" x14ac:dyDescent="0.25">
      <c r="A3296" s="3">
        <v>52422</v>
      </c>
      <c r="B3296" s="3">
        <v>1</v>
      </c>
      <c r="C3296" s="3">
        <v>1691</v>
      </c>
      <c r="D3296" s="3">
        <v>30</v>
      </c>
      <c r="E3296" s="3">
        <v>106</v>
      </c>
      <c r="F3296" s="3">
        <f t="shared" si="306"/>
        <v>0.26</v>
      </c>
      <c r="G3296" s="3">
        <v>1.2270692420290381</v>
      </c>
      <c r="H3296" s="3">
        <v>4.9900672350817778E-2</v>
      </c>
      <c r="I3296" s="3">
        <v>4.9978157866890482E-4</v>
      </c>
      <c r="J3296" s="3">
        <v>4.8815875125800007E-3</v>
      </c>
      <c r="K3296" s="3">
        <v>3.8781500794385559</v>
      </c>
      <c r="L3296" s="3">
        <v>0.34</v>
      </c>
      <c r="M3296" s="4">
        <f t="shared" si="307"/>
        <v>129.31962813541483</v>
      </c>
      <c r="N3296" s="4">
        <f t="shared" si="308"/>
        <v>1.2952043501140151</v>
      </c>
      <c r="O3296" s="4">
        <f t="shared" si="309"/>
        <v>12.650833187160147</v>
      </c>
      <c r="P3296" s="4">
        <f t="shared" si="310"/>
        <v>10050.384143132782</v>
      </c>
      <c r="Q3296" s="4">
        <f t="shared" si="311"/>
        <v>881.12387057487172</v>
      </c>
    </row>
    <row r="3297" spans="1:17" x14ac:dyDescent="0.25">
      <c r="A3297" s="3">
        <v>52423</v>
      </c>
      <c r="B3297" s="3">
        <v>1</v>
      </c>
      <c r="C3297" s="3">
        <v>1720</v>
      </c>
      <c r="D3297" s="3">
        <v>30</v>
      </c>
      <c r="E3297" s="3">
        <v>106</v>
      </c>
      <c r="F3297" s="3">
        <f t="shared" si="306"/>
        <v>0.26</v>
      </c>
      <c r="G3297" s="3">
        <v>1.3670940826573807</v>
      </c>
      <c r="H3297" s="3">
        <v>6.0391773624534004E-2</v>
      </c>
      <c r="I3297" s="3">
        <v>5.171283635954123E-4</v>
      </c>
      <c r="J3297" s="3">
        <v>5.0510212258156545E-3</v>
      </c>
      <c r="K3297" s="3">
        <v>4.3214292709756164</v>
      </c>
      <c r="L3297" s="3">
        <v>0.35</v>
      </c>
      <c r="M3297" s="4">
        <f t="shared" si="307"/>
        <v>140.47741304879045</v>
      </c>
      <c r="N3297" s="4">
        <f t="shared" si="308"/>
        <v>1.2028932149547935</v>
      </c>
      <c r="O3297" s="4">
        <f t="shared" si="309"/>
        <v>11.749189541418913</v>
      </c>
      <c r="P3297" s="4">
        <f t="shared" si="310"/>
        <v>10052.084385436183</v>
      </c>
      <c r="Q3297" s="4">
        <f t="shared" si="311"/>
        <v>814.13562835158473</v>
      </c>
    </row>
    <row r="3298" spans="1:17" x14ac:dyDescent="0.25">
      <c r="A3298" s="3">
        <v>52424</v>
      </c>
      <c r="B3298" s="3">
        <v>1</v>
      </c>
      <c r="C3298" s="3">
        <v>1720</v>
      </c>
      <c r="D3298" s="3">
        <v>30</v>
      </c>
      <c r="E3298" s="3">
        <v>104</v>
      </c>
      <c r="F3298" s="3">
        <f t="shared" si="306"/>
        <v>0.22</v>
      </c>
      <c r="G3298" s="3">
        <v>1.3733939215078605</v>
      </c>
      <c r="H3298" s="3">
        <v>6.5784425917273334E-2</v>
      </c>
      <c r="I3298" s="3">
        <v>5.1531399947341873E-4</v>
      </c>
      <c r="J3298" s="3">
        <v>5.0332995297403694E-3</v>
      </c>
      <c r="K3298" s="3">
        <v>4.3414205785093927</v>
      </c>
      <c r="L3298" s="3">
        <v>0.27</v>
      </c>
      <c r="M3298" s="4">
        <f t="shared" si="307"/>
        <v>152.31935363981577</v>
      </c>
      <c r="N3298" s="4">
        <f t="shared" si="308"/>
        <v>1.1931744364547141</v>
      </c>
      <c r="O3298" s="4">
        <f t="shared" si="309"/>
        <v>11.654261937464652</v>
      </c>
      <c r="P3298" s="4">
        <f t="shared" si="310"/>
        <v>10052.263391775068</v>
      </c>
      <c r="Q3298" s="4">
        <f t="shared" si="311"/>
        <v>625.16659390580094</v>
      </c>
    </row>
    <row r="3299" spans="1:17" x14ac:dyDescent="0.25">
      <c r="A3299" s="3">
        <v>52425</v>
      </c>
      <c r="B3299" s="3">
        <v>1</v>
      </c>
      <c r="C3299" s="3">
        <v>1732</v>
      </c>
      <c r="D3299" s="3">
        <v>30</v>
      </c>
      <c r="E3299" s="3">
        <v>102</v>
      </c>
      <c r="F3299" s="3">
        <f t="shared" si="306"/>
        <v>0.18</v>
      </c>
      <c r="G3299" s="3">
        <v>1.3482233368331045</v>
      </c>
      <c r="H3299" s="3">
        <v>6.7357595053436692E-2</v>
      </c>
      <c r="I3299" s="3">
        <v>6.8254426471021034E-4</v>
      </c>
      <c r="J3299" s="3">
        <v>5.5555928522924101E-3</v>
      </c>
      <c r="K3299" s="3">
        <v>4.2603460615865218</v>
      </c>
      <c r="L3299" s="3">
        <v>0.27</v>
      </c>
      <c r="M3299" s="4">
        <f t="shared" si="307"/>
        <v>158.87364238410595</v>
      </c>
      <c r="N3299" s="4">
        <f t="shared" si="308"/>
        <v>1.6098896247240615</v>
      </c>
      <c r="O3299" s="4">
        <f t="shared" si="309"/>
        <v>13.103752759381898</v>
      </c>
      <c r="P3299" s="4">
        <f t="shared" si="310"/>
        <v>10048.706401766003</v>
      </c>
      <c r="Q3299" s="4">
        <f t="shared" si="311"/>
        <v>636.83810874895539</v>
      </c>
    </row>
    <row r="3300" spans="1:17" x14ac:dyDescent="0.25">
      <c r="A3300" s="3">
        <v>52426</v>
      </c>
      <c r="B3300" s="3">
        <v>1</v>
      </c>
      <c r="C3300" s="3">
        <v>1751</v>
      </c>
      <c r="D3300" s="3">
        <v>31</v>
      </c>
      <c r="E3300" s="3">
        <v>103</v>
      </c>
      <c r="F3300" s="3">
        <f t="shared" si="306"/>
        <v>0.2</v>
      </c>
      <c r="G3300" s="3">
        <v>1.3556665486119526</v>
      </c>
      <c r="H3300" s="3">
        <v>7.0574989561591639E-2</v>
      </c>
      <c r="I3300" s="3">
        <v>7.0653036520538744E-4</v>
      </c>
      <c r="J3300" s="3">
        <v>5.7508285539973406E-3</v>
      </c>
      <c r="K3300" s="3">
        <v>4.2835457257917327</v>
      </c>
      <c r="L3300" s="3">
        <v>0.31</v>
      </c>
      <c r="M3300" s="4">
        <f t="shared" si="307"/>
        <v>165.54842858345253</v>
      </c>
      <c r="N3300" s="4">
        <f t="shared" si="308"/>
        <v>1.6573150408214794</v>
      </c>
      <c r="O3300" s="4">
        <f t="shared" si="309"/>
        <v>13.489773588081809</v>
      </c>
      <c r="P3300" s="4">
        <f t="shared" si="310"/>
        <v>10047.954212608363</v>
      </c>
      <c r="Q3300" s="4">
        <f t="shared" si="311"/>
        <v>727.16996742993058</v>
      </c>
    </row>
    <row r="3301" spans="1:17" x14ac:dyDescent="0.25">
      <c r="A3301" s="3">
        <v>52427</v>
      </c>
      <c r="B3301" s="3">
        <v>1</v>
      </c>
      <c r="C3301" s="3">
        <v>1742</v>
      </c>
      <c r="D3301" s="3">
        <v>31</v>
      </c>
      <c r="E3301" s="3">
        <v>103</v>
      </c>
      <c r="F3301" s="3">
        <f t="shared" si="306"/>
        <v>0.2</v>
      </c>
      <c r="G3301" s="3">
        <v>1.204125333732611</v>
      </c>
      <c r="H3301" s="3">
        <v>7.0695895432838135E-2</v>
      </c>
      <c r="I3301" s="3">
        <v>7.2521584150105306E-4</v>
      </c>
      <c r="J3301" s="3">
        <v>5.9029196401248511E-3</v>
      </c>
      <c r="K3301" s="3">
        <v>3.8031667967090108</v>
      </c>
      <c r="L3301" s="3">
        <v>0.32</v>
      </c>
      <c r="M3301" s="4">
        <f t="shared" si="307"/>
        <v>186.70228187919466</v>
      </c>
      <c r="N3301" s="4">
        <f t="shared" si="308"/>
        <v>1.9152378173329441</v>
      </c>
      <c r="O3301" s="4">
        <f t="shared" si="309"/>
        <v>15.589145024803036</v>
      </c>
      <c r="P3301" s="4">
        <f t="shared" si="310"/>
        <v>10043.863437408812</v>
      </c>
      <c r="Q3301" s="4">
        <f t="shared" si="311"/>
        <v>845.09475176108947</v>
      </c>
    </row>
    <row r="3302" spans="1:17" x14ac:dyDescent="0.25">
      <c r="A3302" s="3">
        <v>52428</v>
      </c>
      <c r="B3302" s="3">
        <v>1</v>
      </c>
      <c r="C3302" s="3">
        <v>1741</v>
      </c>
      <c r="D3302" s="3">
        <v>31</v>
      </c>
      <c r="E3302" s="3">
        <v>104</v>
      </c>
      <c r="F3302" s="3">
        <f t="shared" si="306"/>
        <v>0.22</v>
      </c>
      <c r="G3302" s="3">
        <v>1.1272689823298765</v>
      </c>
      <c r="H3302" s="3">
        <v>6.4815295230455261E-2</v>
      </c>
      <c r="I3302" s="3">
        <v>7.1914790218283468E-4</v>
      </c>
      <c r="J3302" s="3">
        <v>5.8535294363719114E-3</v>
      </c>
      <c r="K3302" s="3">
        <v>3.559782115805032</v>
      </c>
      <c r="L3302" s="3">
        <v>0.31</v>
      </c>
      <c r="M3302" s="4">
        <f t="shared" si="307"/>
        <v>182.84246445497629</v>
      </c>
      <c r="N3302" s="4">
        <f t="shared" si="308"/>
        <v>2.0286997733360801</v>
      </c>
      <c r="O3302" s="4">
        <f t="shared" si="309"/>
        <v>16.512672573665775</v>
      </c>
      <c r="P3302" s="4">
        <f t="shared" si="310"/>
        <v>10042.063878013598</v>
      </c>
      <c r="Q3302" s="4">
        <f t="shared" si="311"/>
        <v>874.50290520947033</v>
      </c>
    </row>
    <row r="3303" spans="1:17" x14ac:dyDescent="0.25">
      <c r="A3303" s="3">
        <v>52429</v>
      </c>
      <c r="B3303" s="3">
        <v>1</v>
      </c>
      <c r="C3303" s="3">
        <v>1741</v>
      </c>
      <c r="D3303" s="3">
        <v>31</v>
      </c>
      <c r="E3303" s="3">
        <v>105</v>
      </c>
      <c r="F3303" s="3">
        <f t="shared" si="306"/>
        <v>0.24</v>
      </c>
      <c r="G3303" s="3">
        <v>1.1356431663655979</v>
      </c>
      <c r="H3303" s="3">
        <v>6.1310175898912439E-2</v>
      </c>
      <c r="I3303" s="3">
        <v>7.1527845449453572E-4</v>
      </c>
      <c r="J3303" s="3">
        <v>5.8220339319322674E-3</v>
      </c>
      <c r="K3303" s="3">
        <v>3.586372902070277</v>
      </c>
      <c r="L3303" s="3">
        <v>0.31</v>
      </c>
      <c r="M3303" s="4">
        <f t="shared" si="307"/>
        <v>171.67924321025325</v>
      </c>
      <c r="N3303" s="4">
        <f t="shared" si="308"/>
        <v>2.0029050961245036</v>
      </c>
      <c r="O3303" s="4">
        <f t="shared" si="309"/>
        <v>16.302715898687822</v>
      </c>
      <c r="P3303" s="4">
        <f t="shared" si="310"/>
        <v>10042.472993591698</v>
      </c>
      <c r="Q3303" s="4">
        <f t="shared" si="311"/>
        <v>868.05435826718235</v>
      </c>
    </row>
    <row r="3304" spans="1:17" x14ac:dyDescent="0.25">
      <c r="A3304" s="3">
        <v>52430</v>
      </c>
      <c r="B3304" s="3">
        <v>1</v>
      </c>
      <c r="C3304" s="3">
        <v>1731</v>
      </c>
      <c r="D3304" s="3">
        <v>31</v>
      </c>
      <c r="E3304" s="3">
        <v>106</v>
      </c>
      <c r="F3304" s="3">
        <f t="shared" si="306"/>
        <v>0.26</v>
      </c>
      <c r="G3304" s="3">
        <v>1.1581069720215109</v>
      </c>
      <c r="H3304" s="3">
        <v>6.152986233276149E-2</v>
      </c>
      <c r="I3304" s="3">
        <v>7.2008820311866189E-4</v>
      </c>
      <c r="J3304" s="3">
        <v>6.4473013535042987E-3</v>
      </c>
      <c r="K3304" s="3">
        <v>3.656540910487438</v>
      </c>
      <c r="L3304" s="3">
        <v>0.31</v>
      </c>
      <c r="M3304" s="4">
        <f t="shared" si="307"/>
        <v>168.95240849525533</v>
      </c>
      <c r="N3304" s="4">
        <f t="shared" si="308"/>
        <v>1.977261635788522</v>
      </c>
      <c r="O3304" s="4">
        <f t="shared" si="309"/>
        <v>17.703389064618165</v>
      </c>
      <c r="P3304" s="4">
        <f t="shared" si="310"/>
        <v>10040.350655219157</v>
      </c>
      <c r="Q3304" s="4">
        <f t="shared" si="311"/>
        <v>851.21670434230793</v>
      </c>
    </row>
    <row r="3305" spans="1:17" x14ac:dyDescent="0.25">
      <c r="A3305" s="3">
        <v>52431</v>
      </c>
      <c r="B3305" s="3">
        <v>1</v>
      </c>
      <c r="C3305" s="3">
        <v>1723</v>
      </c>
      <c r="D3305" s="3">
        <v>31</v>
      </c>
      <c r="E3305" s="3">
        <v>105</v>
      </c>
      <c r="F3305" s="3">
        <f t="shared" si="306"/>
        <v>0.24</v>
      </c>
      <c r="G3305" s="3">
        <v>1.1634013059961417</v>
      </c>
      <c r="H3305" s="3">
        <v>6.1163173842624333E-2</v>
      </c>
      <c r="I3305" s="3">
        <v>7.0913824745071703E-4</v>
      </c>
      <c r="J3305" s="3">
        <v>6.3492610527564192E-3</v>
      </c>
      <c r="K3305" s="3">
        <v>3.6735010376662145</v>
      </c>
      <c r="L3305" s="3">
        <v>0.32</v>
      </c>
      <c r="M3305" s="4">
        <f t="shared" si="307"/>
        <v>167.18125707535557</v>
      </c>
      <c r="N3305" s="4">
        <f t="shared" si="308"/>
        <v>1.9383334153664418</v>
      </c>
      <c r="O3305" s="4">
        <f t="shared" si="309"/>
        <v>17.354845695722791</v>
      </c>
      <c r="P3305" s="4">
        <f t="shared" si="310"/>
        <v>10041.017866811046</v>
      </c>
      <c r="Q3305" s="4">
        <f t="shared" si="311"/>
        <v>874.67668701703758</v>
      </c>
    </row>
    <row r="3306" spans="1:17" x14ac:dyDescent="0.25">
      <c r="A3306" s="3">
        <v>52432</v>
      </c>
      <c r="B3306" s="3">
        <v>1</v>
      </c>
      <c r="C3306" s="3">
        <v>1727</v>
      </c>
      <c r="D3306" s="3">
        <v>31</v>
      </c>
      <c r="E3306" s="3">
        <v>105</v>
      </c>
      <c r="F3306" s="3">
        <f t="shared" si="306"/>
        <v>0.24</v>
      </c>
      <c r="G3306" s="3">
        <v>1.39</v>
      </c>
      <c r="H3306" s="3">
        <v>6.8500000000000005E-2</v>
      </c>
      <c r="I3306" s="3">
        <v>4.0000000000000002E-4</v>
      </c>
      <c r="J3306" s="3">
        <v>5.8599999999999998E-3</v>
      </c>
      <c r="K3306" s="3">
        <v>4.3815799999999996</v>
      </c>
      <c r="L3306" s="3">
        <v>0.32</v>
      </c>
      <c r="M3306" s="4">
        <f t="shared" si="307"/>
        <v>156.71223021582736</v>
      </c>
      <c r="N3306" s="4">
        <f t="shared" si="308"/>
        <v>0.91510791366906485</v>
      </c>
      <c r="O3306" s="4">
        <f t="shared" si="309"/>
        <v>13.4063309352518</v>
      </c>
      <c r="P3306" s="4">
        <f t="shared" si="310"/>
        <v>10024.046330935253</v>
      </c>
      <c r="Q3306" s="4">
        <f t="shared" si="311"/>
        <v>732.08633093525179</v>
      </c>
    </row>
    <row r="3307" spans="1:17" x14ac:dyDescent="0.25">
      <c r="A3307" s="3">
        <v>52433</v>
      </c>
      <c r="B3307" s="3">
        <v>1</v>
      </c>
      <c r="C3307" s="3">
        <v>1699</v>
      </c>
      <c r="D3307" s="3">
        <v>31</v>
      </c>
      <c r="E3307" s="3">
        <v>107</v>
      </c>
      <c r="F3307" s="3">
        <f t="shared" si="306"/>
        <v>0.28000000000000003</v>
      </c>
      <c r="G3307" s="3">
        <v>1.42</v>
      </c>
      <c r="H3307" s="3">
        <v>7.0870000000000002E-2</v>
      </c>
      <c r="I3307" s="3">
        <v>4.0999999999999999E-4</v>
      </c>
      <c r="J3307" s="3">
        <v>6.2700000000000004E-3</v>
      </c>
      <c r="K3307" s="3">
        <v>4.4866700000000002</v>
      </c>
      <c r="L3307" s="3">
        <v>0.33</v>
      </c>
      <c r="M3307" s="4">
        <f t="shared" si="307"/>
        <v>158.70887323943663</v>
      </c>
      <c r="N3307" s="4">
        <f t="shared" si="308"/>
        <v>0.91816901408450702</v>
      </c>
      <c r="O3307" s="4">
        <f t="shared" si="309"/>
        <v>14.041267605633804</v>
      </c>
      <c r="P3307" s="4">
        <f t="shared" si="310"/>
        <v>10047.61309859155</v>
      </c>
      <c r="Q3307" s="4">
        <f t="shared" si="311"/>
        <v>739.0140845070423</v>
      </c>
    </row>
    <row r="3308" spans="1:17" x14ac:dyDescent="0.25">
      <c r="A3308" s="3">
        <v>52434</v>
      </c>
      <c r="B3308" s="3">
        <v>1</v>
      </c>
      <c r="C3308" s="3">
        <v>1699</v>
      </c>
      <c r="D3308" s="3">
        <v>31</v>
      </c>
      <c r="E3308" s="3">
        <v>107</v>
      </c>
      <c r="F3308" s="3">
        <f t="shared" si="306"/>
        <v>0.28000000000000003</v>
      </c>
      <c r="G3308" s="3">
        <v>1.43</v>
      </c>
      <c r="H3308" s="3">
        <v>7.1400000000000005E-2</v>
      </c>
      <c r="I3308" s="3">
        <v>6.0999999999999997E-4</v>
      </c>
      <c r="J3308" s="3">
        <v>6.6100000000000004E-3</v>
      </c>
      <c r="K3308" s="3">
        <v>4.5009699999999997</v>
      </c>
      <c r="L3308" s="3">
        <v>0.33</v>
      </c>
      <c r="M3308" s="4">
        <f t="shared" si="307"/>
        <v>158.77762237762241</v>
      </c>
      <c r="N3308" s="4">
        <f t="shared" si="308"/>
        <v>1.3565034965034966</v>
      </c>
      <c r="O3308" s="4">
        <f t="shared" si="309"/>
        <v>14.699160839160841</v>
      </c>
      <c r="P3308" s="4">
        <f t="shared" si="310"/>
        <v>10009.15006993007</v>
      </c>
      <c r="Q3308" s="4">
        <f t="shared" si="311"/>
        <v>733.84615384615392</v>
      </c>
    </row>
    <row r="3309" spans="1:17" x14ac:dyDescent="0.25">
      <c r="A3309" s="3">
        <v>52435</v>
      </c>
      <c r="B3309" s="3">
        <v>1</v>
      </c>
      <c r="C3309" s="3">
        <v>1712</v>
      </c>
      <c r="D3309" s="3">
        <v>31</v>
      </c>
      <c r="E3309" s="3">
        <v>107</v>
      </c>
      <c r="F3309" s="3">
        <f t="shared" si="306"/>
        <v>0.28000000000000003</v>
      </c>
      <c r="G3309" s="3">
        <v>1.47</v>
      </c>
      <c r="H3309" s="3">
        <v>7.2050000000000003E-2</v>
      </c>
      <c r="I3309" s="3">
        <v>5.1000000000000004E-4</v>
      </c>
      <c r="J3309" s="3">
        <v>6.3E-3</v>
      </c>
      <c r="K3309" s="3">
        <v>4.62582</v>
      </c>
      <c r="L3309" s="3">
        <v>0.31</v>
      </c>
      <c r="M3309" s="4">
        <f t="shared" si="307"/>
        <v>155.86326530612246</v>
      </c>
      <c r="N3309" s="4">
        <f t="shared" si="308"/>
        <v>1.1032653061224491</v>
      </c>
      <c r="O3309" s="4">
        <f t="shared" si="309"/>
        <v>13.62857142857143</v>
      </c>
      <c r="P3309" s="4">
        <f t="shared" si="310"/>
        <v>10006.875918367346</v>
      </c>
      <c r="Q3309" s="4">
        <f t="shared" si="311"/>
        <v>670.61224489795927</v>
      </c>
    </row>
    <row r="3310" spans="1:17" x14ac:dyDescent="0.25">
      <c r="A3310" s="3">
        <v>52436</v>
      </c>
      <c r="B3310" s="3">
        <v>1</v>
      </c>
      <c r="C3310" s="3">
        <v>1696</v>
      </c>
      <c r="D3310" s="3">
        <v>31</v>
      </c>
      <c r="E3310" s="3">
        <v>107</v>
      </c>
      <c r="F3310" s="3">
        <f t="shared" si="306"/>
        <v>0.28000000000000003</v>
      </c>
      <c r="G3310" s="3">
        <v>1.55</v>
      </c>
      <c r="H3310" s="3">
        <v>7.4510000000000007E-2</v>
      </c>
      <c r="I3310" s="3">
        <v>5.9999999999999995E-4</v>
      </c>
      <c r="J3310" s="3">
        <v>6.1900000000000002E-3</v>
      </c>
      <c r="K3310" s="3">
        <v>4.89811</v>
      </c>
      <c r="L3310" s="3">
        <v>0.28999999999999998</v>
      </c>
      <c r="M3310" s="4">
        <f t="shared" si="307"/>
        <v>152.86567741935485</v>
      </c>
      <c r="N3310" s="4">
        <f t="shared" si="308"/>
        <v>1.2309677419354836</v>
      </c>
      <c r="O3310" s="4">
        <f t="shared" si="309"/>
        <v>12.699483870967743</v>
      </c>
      <c r="P3310" s="4">
        <f t="shared" si="310"/>
        <v>10049.025677419353</v>
      </c>
      <c r="Q3310" s="4">
        <f t="shared" si="311"/>
        <v>594.96774193548379</v>
      </c>
    </row>
    <row r="3311" spans="1:17" x14ac:dyDescent="0.25">
      <c r="A3311" s="3">
        <v>52437</v>
      </c>
      <c r="B3311" s="3">
        <v>1</v>
      </c>
      <c r="C3311" s="3">
        <v>1708</v>
      </c>
      <c r="D3311" s="3">
        <v>31</v>
      </c>
      <c r="E3311" s="3">
        <v>106</v>
      </c>
      <c r="F3311" s="3">
        <f t="shared" si="306"/>
        <v>0.26</v>
      </c>
      <c r="G3311" s="3">
        <v>1.61</v>
      </c>
      <c r="H3311" s="3">
        <v>7.7880000000000005E-2</v>
      </c>
      <c r="I3311" s="3">
        <v>6.9999999999999999E-4</v>
      </c>
      <c r="J3311" s="3">
        <v>6.5100000000000002E-3</v>
      </c>
      <c r="K3311" s="3">
        <v>5.0772199999999996</v>
      </c>
      <c r="L3311" s="3">
        <v>0.28999999999999998</v>
      </c>
      <c r="M3311" s="4">
        <f t="shared" si="307"/>
        <v>153.82509316770185</v>
      </c>
      <c r="N3311" s="4">
        <f t="shared" si="308"/>
        <v>1.3826086956521737</v>
      </c>
      <c r="O3311" s="4">
        <f t="shared" si="309"/>
        <v>12.858260869565218</v>
      </c>
      <c r="P3311" s="4">
        <f t="shared" si="310"/>
        <v>10028.297888198756</v>
      </c>
      <c r="Q3311" s="4">
        <f t="shared" si="311"/>
        <v>572.79503105590061</v>
      </c>
    </row>
    <row r="3312" spans="1:17" x14ac:dyDescent="0.25">
      <c r="A3312" s="3">
        <v>52438</v>
      </c>
      <c r="B3312" s="3">
        <v>1</v>
      </c>
      <c r="C3312" s="3">
        <v>1725</v>
      </c>
      <c r="D3312" s="3">
        <v>31</v>
      </c>
      <c r="E3312" s="3">
        <v>106</v>
      </c>
      <c r="F3312" s="3">
        <f t="shared" si="306"/>
        <v>0.26</v>
      </c>
      <c r="G3312" s="3">
        <v>1.67</v>
      </c>
      <c r="H3312" s="3">
        <v>8.1809999999999994E-2</v>
      </c>
      <c r="I3312" s="3">
        <v>8.0999999999999996E-4</v>
      </c>
      <c r="J3312" s="3">
        <v>6.5500000000000003E-3</v>
      </c>
      <c r="K3312" s="3">
        <v>5.2613599999999998</v>
      </c>
      <c r="L3312" s="3">
        <v>0.3</v>
      </c>
      <c r="M3312" s="4">
        <f t="shared" si="307"/>
        <v>155.78191616766466</v>
      </c>
      <c r="N3312" s="4">
        <f t="shared" si="308"/>
        <v>1.5423952095808382</v>
      </c>
      <c r="O3312" s="4">
        <f t="shared" si="309"/>
        <v>12.472455089820359</v>
      </c>
      <c r="P3312" s="4">
        <f t="shared" si="310"/>
        <v>10018.63760479042</v>
      </c>
      <c r="Q3312" s="4">
        <f t="shared" si="311"/>
        <v>571.25748502994009</v>
      </c>
    </row>
    <row r="3313" spans="1:17" x14ac:dyDescent="0.25">
      <c r="A3313" s="3">
        <v>52439</v>
      </c>
      <c r="B3313" s="3">
        <v>1</v>
      </c>
      <c r="C3313" s="3">
        <v>1725</v>
      </c>
      <c r="D3313" s="3">
        <v>31</v>
      </c>
      <c r="E3313" s="3">
        <v>105</v>
      </c>
      <c r="F3313" s="3">
        <f t="shared" si="306"/>
        <v>0.24</v>
      </c>
      <c r="G3313" s="3">
        <v>1.67</v>
      </c>
      <c r="H3313" s="3">
        <v>8.4610000000000005E-2</v>
      </c>
      <c r="I3313" s="3">
        <v>9.1E-4</v>
      </c>
      <c r="J3313" s="3">
        <v>6.5500000000000003E-3</v>
      </c>
      <c r="K3313" s="3">
        <v>5.2819799999999999</v>
      </c>
      <c r="L3313" s="3">
        <v>0.28999999999999998</v>
      </c>
      <c r="M3313" s="4">
        <f t="shared" si="307"/>
        <v>161.11365269461078</v>
      </c>
      <c r="N3313" s="4">
        <f t="shared" si="308"/>
        <v>1.7328143712574851</v>
      </c>
      <c r="O3313" s="4">
        <f t="shared" si="309"/>
        <v>12.472455089820359</v>
      </c>
      <c r="P3313" s="4">
        <f t="shared" si="310"/>
        <v>10057.902035928144</v>
      </c>
      <c r="Q3313" s="4">
        <f t="shared" si="311"/>
        <v>552.21556886227552</v>
      </c>
    </row>
    <row r="3314" spans="1:17" x14ac:dyDescent="0.25">
      <c r="A3314" s="3">
        <v>52440</v>
      </c>
      <c r="B3314" s="3">
        <v>1</v>
      </c>
      <c r="C3314" s="3">
        <v>1725</v>
      </c>
      <c r="D3314" s="3">
        <v>31</v>
      </c>
      <c r="E3314" s="3">
        <v>104</v>
      </c>
      <c r="F3314" s="3">
        <f t="shared" si="306"/>
        <v>0.22</v>
      </c>
      <c r="G3314" s="3">
        <v>1.65</v>
      </c>
      <c r="H3314" s="3">
        <v>8.5580000000000003E-2</v>
      </c>
      <c r="I3314" s="3">
        <v>1E-3</v>
      </c>
      <c r="J3314" s="3">
        <v>6.8300000000000001E-3</v>
      </c>
      <c r="K3314" s="3">
        <v>5.19672</v>
      </c>
      <c r="L3314" s="3">
        <v>0.3</v>
      </c>
      <c r="M3314" s="4">
        <f t="shared" si="307"/>
        <v>164.93600000000001</v>
      </c>
      <c r="N3314" s="4">
        <f t="shared" si="308"/>
        <v>1.9272727272727272</v>
      </c>
      <c r="O3314" s="4">
        <f t="shared" si="309"/>
        <v>13.163272727272727</v>
      </c>
      <c r="P3314" s="4">
        <f t="shared" si="310"/>
        <v>10015.496727272728</v>
      </c>
      <c r="Q3314" s="4">
        <f t="shared" si="311"/>
        <v>578.18181818181824</v>
      </c>
    </row>
    <row r="3315" spans="1:17" x14ac:dyDescent="0.25">
      <c r="A3315" s="3">
        <v>52441</v>
      </c>
      <c r="B3315" s="3">
        <v>1</v>
      </c>
      <c r="C3315" s="3">
        <v>1734</v>
      </c>
      <c r="D3315" s="3">
        <v>31</v>
      </c>
      <c r="E3315" s="3">
        <v>104</v>
      </c>
      <c r="F3315" s="3">
        <f t="shared" si="306"/>
        <v>0.22</v>
      </c>
      <c r="G3315" s="3">
        <v>1.58</v>
      </c>
      <c r="H3315" s="3">
        <v>8.3220000000000002E-2</v>
      </c>
      <c r="I3315" s="3">
        <v>1.1100000000000001E-3</v>
      </c>
      <c r="J3315" s="3">
        <v>6.8599999999999998E-3</v>
      </c>
      <c r="K3315" s="3">
        <v>4.9815300000000002</v>
      </c>
      <c r="L3315" s="3">
        <v>0.32</v>
      </c>
      <c r="M3315" s="4">
        <f t="shared" si="307"/>
        <v>167.49341772151897</v>
      </c>
      <c r="N3315" s="4">
        <f t="shared" si="308"/>
        <v>2.2340506329113925</v>
      </c>
      <c r="O3315" s="4">
        <f t="shared" si="309"/>
        <v>13.806835443037974</v>
      </c>
      <c r="P3315" s="4">
        <f t="shared" si="310"/>
        <v>10026.117341772153</v>
      </c>
      <c r="Q3315" s="4">
        <f t="shared" si="311"/>
        <v>644.05063291139243</v>
      </c>
    </row>
    <row r="3316" spans="1:17" x14ac:dyDescent="0.25">
      <c r="A3316" s="3">
        <v>52442</v>
      </c>
      <c r="B3316" s="3">
        <v>1</v>
      </c>
      <c r="C3316" s="3">
        <v>1732</v>
      </c>
      <c r="D3316" s="3">
        <v>31</v>
      </c>
      <c r="E3316" s="3">
        <v>105</v>
      </c>
      <c r="F3316" s="3">
        <f t="shared" si="306"/>
        <v>0.24</v>
      </c>
      <c r="G3316" s="3">
        <v>1.48</v>
      </c>
      <c r="H3316" s="3">
        <v>8.1490000000000007E-2</v>
      </c>
      <c r="I3316" s="3">
        <v>1.24E-3</v>
      </c>
      <c r="J3316" s="3">
        <v>7.0299999999999998E-3</v>
      </c>
      <c r="K3316" s="3">
        <v>4.6754899999999999</v>
      </c>
      <c r="L3316" s="3">
        <v>0.32</v>
      </c>
      <c r="M3316" s="4">
        <f t="shared" si="307"/>
        <v>175.09337837837839</v>
      </c>
      <c r="N3316" s="4">
        <f t="shared" si="308"/>
        <v>2.6643243243243244</v>
      </c>
      <c r="O3316" s="4">
        <f t="shared" si="309"/>
        <v>15.105</v>
      </c>
      <c r="P3316" s="4">
        <f t="shared" si="310"/>
        <v>10045.98527027027</v>
      </c>
      <c r="Q3316" s="4">
        <f t="shared" si="311"/>
        <v>687.56756756756761</v>
      </c>
    </row>
    <row r="3317" spans="1:17" x14ac:dyDescent="0.25">
      <c r="A3317" s="3">
        <v>52443</v>
      </c>
      <c r="B3317" s="3">
        <v>1</v>
      </c>
      <c r="C3317" s="3">
        <v>1744</v>
      </c>
      <c r="D3317" s="3">
        <v>31</v>
      </c>
      <c r="E3317" s="3">
        <v>103</v>
      </c>
      <c r="F3317" s="3">
        <f t="shared" si="306"/>
        <v>0.2</v>
      </c>
      <c r="G3317" s="3">
        <v>1.39</v>
      </c>
      <c r="H3317" s="3">
        <v>7.5870000000000007E-2</v>
      </c>
      <c r="I3317" s="3">
        <v>1.2099999999999999E-3</v>
      </c>
      <c r="J3317" s="3">
        <v>6.9100000000000003E-3</v>
      </c>
      <c r="K3317" s="3">
        <v>4.3933200000000001</v>
      </c>
      <c r="L3317" s="3">
        <v>0.28000000000000003</v>
      </c>
      <c r="M3317" s="4">
        <f t="shared" si="307"/>
        <v>173.57309352517987</v>
      </c>
      <c r="N3317" s="4">
        <f t="shared" si="308"/>
        <v>2.7682014388489207</v>
      </c>
      <c r="O3317" s="4">
        <f t="shared" si="309"/>
        <v>15.808489208633095</v>
      </c>
      <c r="P3317" s="4">
        <f t="shared" si="310"/>
        <v>10050.904748201439</v>
      </c>
      <c r="Q3317" s="4">
        <f t="shared" si="311"/>
        <v>640.57553956834545</v>
      </c>
    </row>
    <row r="3318" spans="1:17" x14ac:dyDescent="0.25">
      <c r="A3318" s="3">
        <v>52444</v>
      </c>
      <c r="B3318" s="3">
        <v>1</v>
      </c>
      <c r="C3318" s="3">
        <v>1744</v>
      </c>
      <c r="D3318" s="3">
        <v>31</v>
      </c>
      <c r="E3318" s="3">
        <v>103</v>
      </c>
      <c r="F3318" s="3">
        <f t="shared" si="306"/>
        <v>0.2</v>
      </c>
      <c r="G3318" s="3">
        <v>1.37</v>
      </c>
      <c r="H3318" s="3">
        <v>7.2889999999999996E-2</v>
      </c>
      <c r="I3318" s="3">
        <v>1.2999999999999999E-3</v>
      </c>
      <c r="J3318" s="3">
        <v>6.8500000000000002E-3</v>
      </c>
      <c r="K3318" s="3">
        <v>4.3368399999999996</v>
      </c>
      <c r="L3318" s="3">
        <v>0.26</v>
      </c>
      <c r="M3318" s="4">
        <f t="shared" si="307"/>
        <v>169.18992700729925</v>
      </c>
      <c r="N3318" s="4">
        <f t="shared" si="308"/>
        <v>3.0175182481751821</v>
      </c>
      <c r="O3318" s="4">
        <f t="shared" si="309"/>
        <v>15.9</v>
      </c>
      <c r="P3318" s="4">
        <f t="shared" si="310"/>
        <v>10066.533722627737</v>
      </c>
      <c r="Q3318" s="4">
        <f t="shared" si="311"/>
        <v>603.50364963503648</v>
      </c>
    </row>
    <row r="3319" spans="1:17" x14ac:dyDescent="0.25">
      <c r="A3319" s="3">
        <v>52445</v>
      </c>
      <c r="B3319" s="3">
        <v>1</v>
      </c>
      <c r="C3319" s="3">
        <v>1751</v>
      </c>
      <c r="D3319" s="3">
        <v>31</v>
      </c>
      <c r="E3319" s="3">
        <v>104</v>
      </c>
      <c r="F3319" s="3">
        <f t="shared" si="306"/>
        <v>0.22</v>
      </c>
      <c r="G3319" s="3">
        <v>1.37</v>
      </c>
      <c r="H3319" s="3">
        <v>7.331E-2</v>
      </c>
      <c r="I3319" s="3">
        <v>1.33E-3</v>
      </c>
      <c r="J3319" s="3">
        <v>6.9699999999999996E-3</v>
      </c>
      <c r="K3319" s="3">
        <v>4.3357099999999997</v>
      </c>
      <c r="L3319" s="3">
        <v>0.3</v>
      </c>
      <c r="M3319" s="4">
        <f t="shared" si="307"/>
        <v>170.16481751824816</v>
      </c>
      <c r="N3319" s="4">
        <f t="shared" si="308"/>
        <v>3.0871532846715328</v>
      </c>
      <c r="O3319" s="4">
        <f t="shared" si="309"/>
        <v>16.178540145985401</v>
      </c>
      <c r="P3319" s="4">
        <f t="shared" si="310"/>
        <v>10063.910802919707</v>
      </c>
      <c r="Q3319" s="4">
        <f t="shared" si="311"/>
        <v>696.35036496350358</v>
      </c>
    </row>
    <row r="3320" spans="1:17" x14ac:dyDescent="0.25">
      <c r="A3320" s="3">
        <v>52446</v>
      </c>
      <c r="B3320" s="3">
        <v>1</v>
      </c>
      <c r="C3320" s="3">
        <v>1740</v>
      </c>
      <c r="D3320" s="3">
        <v>30</v>
      </c>
      <c r="E3320" s="3">
        <v>104</v>
      </c>
      <c r="F3320" s="3">
        <f t="shared" si="306"/>
        <v>0.22</v>
      </c>
      <c r="G3320" s="3">
        <v>1.33</v>
      </c>
      <c r="H3320" s="3">
        <v>7.1349999999999997E-2</v>
      </c>
      <c r="I3320" s="3">
        <v>1.4300000000000001E-3</v>
      </c>
      <c r="J3320" s="3">
        <v>6.9499999999999996E-3</v>
      </c>
      <c r="K3320" s="3">
        <v>4.1820300000000001</v>
      </c>
      <c r="L3320" s="3">
        <v>0.36</v>
      </c>
      <c r="M3320" s="4">
        <f t="shared" si="307"/>
        <v>170.59624060150375</v>
      </c>
      <c r="N3320" s="4">
        <f t="shared" si="308"/>
        <v>3.4190977443609021</v>
      </c>
      <c r="O3320" s="4">
        <f t="shared" si="309"/>
        <v>16.617293233082705</v>
      </c>
      <c r="P3320" s="4">
        <f t="shared" si="310"/>
        <v>9999.1393984962415</v>
      </c>
      <c r="Q3320" s="4">
        <f t="shared" si="311"/>
        <v>860.75187969924809</v>
      </c>
    </row>
    <row r="3321" spans="1:17" x14ac:dyDescent="0.25">
      <c r="A3321" s="3">
        <v>52447</v>
      </c>
      <c r="B3321" s="3">
        <v>1</v>
      </c>
      <c r="C3321" s="3">
        <v>1744</v>
      </c>
      <c r="D3321" s="3">
        <v>30</v>
      </c>
      <c r="E3321" s="3">
        <v>104</v>
      </c>
      <c r="F3321" s="3">
        <f t="shared" si="306"/>
        <v>0.22</v>
      </c>
      <c r="G3321" s="3">
        <v>1.31</v>
      </c>
      <c r="H3321" s="3">
        <v>6.8900000000000003E-2</v>
      </c>
      <c r="I3321" s="3">
        <v>1.41E-3</v>
      </c>
      <c r="J3321" s="3">
        <v>6.8900000000000003E-3</v>
      </c>
      <c r="K3321" s="3">
        <v>4.13056</v>
      </c>
      <c r="L3321" s="3">
        <v>0.35</v>
      </c>
      <c r="M3321" s="4">
        <f t="shared" si="307"/>
        <v>167.25343511450382</v>
      </c>
      <c r="N3321" s="4">
        <f t="shared" si="308"/>
        <v>3.4227480916030535</v>
      </c>
      <c r="O3321" s="4">
        <f t="shared" si="309"/>
        <v>16.725343511450383</v>
      </c>
      <c r="P3321" s="4">
        <f t="shared" si="310"/>
        <v>10026.855572519084</v>
      </c>
      <c r="Q3321" s="4">
        <f t="shared" si="311"/>
        <v>849.61832061068685</v>
      </c>
    </row>
    <row r="3322" spans="1:17" x14ac:dyDescent="0.25">
      <c r="A3322" s="3">
        <v>52448</v>
      </c>
      <c r="B3322" s="3">
        <v>1</v>
      </c>
      <c r="C3322" s="3">
        <v>1744</v>
      </c>
      <c r="D3322" s="3">
        <v>30</v>
      </c>
      <c r="E3322" s="3">
        <v>104</v>
      </c>
      <c r="F3322" s="3">
        <f t="shared" si="306"/>
        <v>0.22</v>
      </c>
      <c r="G3322" s="3">
        <v>1.32</v>
      </c>
      <c r="H3322" s="3">
        <v>6.8839999999999998E-2</v>
      </c>
      <c r="I3322" s="3">
        <v>1.42E-3</v>
      </c>
      <c r="J3322" s="3">
        <v>7.5700000000000003E-3</v>
      </c>
      <c r="K3322" s="3">
        <v>4.1688200000000002</v>
      </c>
      <c r="L3322" s="3">
        <v>0.43</v>
      </c>
      <c r="M3322" s="4">
        <f t="shared" si="307"/>
        <v>165.84181818181818</v>
      </c>
      <c r="N3322" s="4">
        <f t="shared" si="308"/>
        <v>3.4209090909090913</v>
      </c>
      <c r="O3322" s="4">
        <f t="shared" si="309"/>
        <v>18.236818181818183</v>
      </c>
      <c r="P3322" s="4">
        <f t="shared" si="310"/>
        <v>10043.066363636364</v>
      </c>
      <c r="Q3322" s="4">
        <f t="shared" si="311"/>
        <v>1035.9090909090908</v>
      </c>
    </row>
    <row r="3323" spans="1:17" x14ac:dyDescent="0.25">
      <c r="A3323" s="3">
        <v>52449</v>
      </c>
      <c r="B3323" s="3">
        <v>1</v>
      </c>
      <c r="C3323" s="3">
        <v>1735</v>
      </c>
      <c r="D3323" s="3">
        <v>30</v>
      </c>
      <c r="E3323" s="3">
        <v>107</v>
      </c>
      <c r="F3323" s="3">
        <f t="shared" si="306"/>
        <v>0.28000000000000003</v>
      </c>
      <c r="G3323" s="3">
        <v>1.36</v>
      </c>
      <c r="H3323" s="3">
        <v>7.0669999999999997E-2</v>
      </c>
      <c r="I3323" s="3">
        <v>1.56E-3</v>
      </c>
      <c r="J3323" s="3">
        <v>7.77E-3</v>
      </c>
      <c r="K3323" s="3">
        <v>4.2796700000000003</v>
      </c>
      <c r="L3323" s="3">
        <v>0.45</v>
      </c>
      <c r="M3323" s="4">
        <f t="shared" si="307"/>
        <v>165.2430882352941</v>
      </c>
      <c r="N3323" s="4">
        <f t="shared" si="308"/>
        <v>3.6476470588235288</v>
      </c>
      <c r="O3323" s="4">
        <f t="shared" si="309"/>
        <v>18.168088235294118</v>
      </c>
      <c r="P3323" s="4">
        <f t="shared" si="310"/>
        <v>10006.875441176471</v>
      </c>
      <c r="Q3323" s="4">
        <f t="shared" si="311"/>
        <v>1052.2058823529412</v>
      </c>
    </row>
    <row r="3324" spans="1:17" x14ac:dyDescent="0.25">
      <c r="A3324" s="3">
        <v>52450</v>
      </c>
      <c r="B3324" s="3">
        <v>1</v>
      </c>
      <c r="C3324" s="3">
        <v>1705</v>
      </c>
      <c r="D3324" s="3">
        <v>30</v>
      </c>
      <c r="E3324" s="3">
        <v>113</v>
      </c>
      <c r="F3324" s="3">
        <f t="shared" si="306"/>
        <v>0.4</v>
      </c>
      <c r="G3324" s="3">
        <v>1.43</v>
      </c>
      <c r="H3324" s="3">
        <v>7.4660000000000004E-2</v>
      </c>
      <c r="I3324" s="3">
        <v>1.74E-3</v>
      </c>
      <c r="J3324" s="3">
        <v>8.1300000000000001E-3</v>
      </c>
      <c r="K3324" s="3">
        <v>4.50718</v>
      </c>
      <c r="L3324" s="3">
        <v>0.37</v>
      </c>
      <c r="M3324" s="4">
        <f t="shared" si="307"/>
        <v>166.02713286713288</v>
      </c>
      <c r="N3324" s="4">
        <f t="shared" si="308"/>
        <v>3.8693706293706294</v>
      </c>
      <c r="O3324" s="4">
        <f t="shared" si="309"/>
        <v>18.079300699300699</v>
      </c>
      <c r="P3324" s="4">
        <f t="shared" si="310"/>
        <v>10022.959720279721</v>
      </c>
      <c r="Q3324" s="4">
        <f t="shared" si="311"/>
        <v>822.79720279720277</v>
      </c>
    </row>
    <row r="3325" spans="1:17" x14ac:dyDescent="0.25">
      <c r="A3325" s="3">
        <v>52451</v>
      </c>
      <c r="B3325" s="3">
        <v>1</v>
      </c>
      <c r="C3325" s="3">
        <v>1672</v>
      </c>
      <c r="D3325" s="3">
        <v>30</v>
      </c>
      <c r="E3325" s="3">
        <v>113</v>
      </c>
      <c r="F3325" s="3">
        <f t="shared" si="306"/>
        <v>0.4</v>
      </c>
      <c r="G3325" s="3">
        <v>1.47</v>
      </c>
      <c r="H3325" s="3">
        <v>7.3370000000000005E-2</v>
      </c>
      <c r="I3325" s="3">
        <v>1.6900000000000001E-3</v>
      </c>
      <c r="J3325" s="3">
        <v>8.2299999999999995E-3</v>
      </c>
      <c r="K3325" s="3">
        <v>4.6213100000000003</v>
      </c>
      <c r="L3325" s="3">
        <v>0.36</v>
      </c>
      <c r="M3325" s="4">
        <f t="shared" si="307"/>
        <v>158.7187755102041</v>
      </c>
      <c r="N3325" s="4">
        <f t="shared" si="308"/>
        <v>3.6559183673469393</v>
      </c>
      <c r="O3325" s="4">
        <f t="shared" si="309"/>
        <v>17.803673469387753</v>
      </c>
      <c r="P3325" s="4">
        <f t="shared" si="310"/>
        <v>9997.1195918367357</v>
      </c>
      <c r="Q3325" s="4">
        <f t="shared" si="311"/>
        <v>778.77551020408157</v>
      </c>
    </row>
    <row r="3326" spans="1:17" x14ac:dyDescent="0.25">
      <c r="A3326" s="3">
        <v>52452</v>
      </c>
      <c r="B3326" s="3">
        <v>1</v>
      </c>
      <c r="C3326" s="3">
        <v>1655</v>
      </c>
      <c r="D3326" s="3">
        <v>30</v>
      </c>
      <c r="E3326" s="3">
        <v>113</v>
      </c>
      <c r="F3326" s="3">
        <f t="shared" si="306"/>
        <v>0.4</v>
      </c>
      <c r="G3326" s="3">
        <v>1.67</v>
      </c>
      <c r="H3326" s="3">
        <v>7.4200000000000002E-2</v>
      </c>
      <c r="I3326" s="3">
        <v>1.72E-3</v>
      </c>
      <c r="J3326" s="3">
        <v>7.8799999999999999E-3</v>
      </c>
      <c r="K3326" s="3">
        <v>5.2647500000000003</v>
      </c>
      <c r="L3326" s="3">
        <v>0.35</v>
      </c>
      <c r="M3326" s="4">
        <f t="shared" si="307"/>
        <v>141.29101796407187</v>
      </c>
      <c r="N3326" s="4">
        <f t="shared" si="308"/>
        <v>3.2752095808383235</v>
      </c>
      <c r="O3326" s="4">
        <f t="shared" si="309"/>
        <v>15.005029940119762</v>
      </c>
      <c r="P3326" s="4">
        <f t="shared" si="310"/>
        <v>10025.092814371259</v>
      </c>
      <c r="Q3326" s="4">
        <f t="shared" si="311"/>
        <v>666.46706586826338</v>
      </c>
    </row>
    <row r="3327" spans="1:17" x14ac:dyDescent="0.25">
      <c r="A3327" s="3">
        <v>52453</v>
      </c>
      <c r="B3327" s="3">
        <v>1</v>
      </c>
      <c r="C3327" s="3">
        <v>1655</v>
      </c>
      <c r="D3327" s="3">
        <v>30</v>
      </c>
      <c r="E3327" s="3">
        <v>113</v>
      </c>
      <c r="F3327" s="3">
        <f t="shared" si="306"/>
        <v>0.4</v>
      </c>
      <c r="G3327" s="3">
        <v>1.84</v>
      </c>
      <c r="H3327" s="3">
        <v>8.1960000000000005E-2</v>
      </c>
      <c r="I3327" s="3">
        <v>1.72E-3</v>
      </c>
      <c r="J3327" s="3">
        <v>7.8899999999999994E-3</v>
      </c>
      <c r="K3327" s="3">
        <v>5.8200099999999999</v>
      </c>
      <c r="L3327" s="3">
        <v>0.34</v>
      </c>
      <c r="M3327" s="4">
        <f t="shared" si="307"/>
        <v>141.64826086956523</v>
      </c>
      <c r="N3327" s="4">
        <f t="shared" si="308"/>
        <v>2.9726086956521738</v>
      </c>
      <c r="O3327" s="4">
        <f t="shared" si="309"/>
        <v>13.635978260869564</v>
      </c>
      <c r="P3327" s="4">
        <f t="shared" si="310"/>
        <v>10058.495543478261</v>
      </c>
      <c r="Q3327" s="4">
        <f t="shared" si="311"/>
        <v>587.60869565217399</v>
      </c>
    </row>
    <row r="3328" spans="1:17" x14ac:dyDescent="0.25">
      <c r="A3328" s="3">
        <v>52454</v>
      </c>
      <c r="B3328" s="3">
        <v>1</v>
      </c>
      <c r="C3328" s="3">
        <v>1658</v>
      </c>
      <c r="D3328" s="3">
        <v>30</v>
      </c>
      <c r="E3328" s="3">
        <v>114</v>
      </c>
      <c r="F3328" s="3">
        <f t="shared" si="306"/>
        <v>0.42</v>
      </c>
      <c r="G3328" s="3">
        <v>2.0099999999999998</v>
      </c>
      <c r="H3328" s="3">
        <v>9.178E-2</v>
      </c>
      <c r="I3328" s="3">
        <v>1.8600000000000001E-3</v>
      </c>
      <c r="J3328" s="3">
        <v>7.7099999999999998E-3</v>
      </c>
      <c r="K3328" s="3">
        <v>6.3456599999999996</v>
      </c>
      <c r="L3328" s="3">
        <v>0.33</v>
      </c>
      <c r="M3328" s="4">
        <f t="shared" si="307"/>
        <v>145.20417910447765</v>
      </c>
      <c r="N3328" s="4">
        <f t="shared" si="308"/>
        <v>2.9426865671641798</v>
      </c>
      <c r="O3328" s="4">
        <f t="shared" si="309"/>
        <v>12.197910447761194</v>
      </c>
      <c r="P3328" s="4">
        <f t="shared" si="310"/>
        <v>10039.402388059701</v>
      </c>
      <c r="Q3328" s="4">
        <f t="shared" si="311"/>
        <v>522.08955223880605</v>
      </c>
    </row>
    <row r="3329" spans="1:17" x14ac:dyDescent="0.25">
      <c r="A3329" s="3">
        <v>52455</v>
      </c>
      <c r="B3329" s="3">
        <v>1</v>
      </c>
      <c r="C3329" s="3">
        <v>1663</v>
      </c>
      <c r="D3329" s="3">
        <v>30</v>
      </c>
      <c r="E3329" s="3">
        <v>109</v>
      </c>
      <c r="F3329" s="3">
        <f t="shared" si="306"/>
        <v>0.32</v>
      </c>
      <c r="G3329" s="3">
        <v>2.0099999999999998</v>
      </c>
      <c r="H3329" s="3">
        <v>9.4170000000000004E-2</v>
      </c>
      <c r="I3329" s="3">
        <v>1.6900000000000001E-3</v>
      </c>
      <c r="J3329" s="3">
        <v>7.43E-3</v>
      </c>
      <c r="K3329" s="3">
        <v>6.3520399999999997</v>
      </c>
      <c r="L3329" s="3">
        <v>0.28999999999999998</v>
      </c>
      <c r="M3329" s="4">
        <f t="shared" si="307"/>
        <v>148.98537313432837</v>
      </c>
      <c r="N3329" s="4">
        <f t="shared" si="308"/>
        <v>2.6737313432835825</v>
      </c>
      <c r="O3329" s="4">
        <f t="shared" si="309"/>
        <v>11.754925373134331</v>
      </c>
      <c r="P3329" s="4">
        <f t="shared" si="310"/>
        <v>10049.496119402986</v>
      </c>
      <c r="Q3329" s="4">
        <f t="shared" si="311"/>
        <v>458.80597014925377</v>
      </c>
    </row>
    <row r="3330" spans="1:17" x14ac:dyDescent="0.25">
      <c r="A3330" s="3">
        <v>52456</v>
      </c>
      <c r="B3330" s="3">
        <v>1</v>
      </c>
      <c r="C3330" s="3">
        <v>1688</v>
      </c>
      <c r="D3330" s="3">
        <v>30</v>
      </c>
      <c r="E3330" s="3">
        <v>109</v>
      </c>
      <c r="F3330" s="3">
        <f t="shared" ref="F3330:F3393" si="312">(E3330-$E$13411)/($E$13410-$E$13411)</f>
        <v>0.32</v>
      </c>
      <c r="G3330" s="3">
        <v>2.08</v>
      </c>
      <c r="H3330" s="3">
        <v>9.9709999999999993E-2</v>
      </c>
      <c r="I3330" s="3">
        <v>1.74E-3</v>
      </c>
      <c r="J3330" s="3">
        <v>7.6299999999999996E-3</v>
      </c>
      <c r="K3330" s="3">
        <v>6.5598000000000001</v>
      </c>
      <c r="L3330" s="3">
        <v>0.3</v>
      </c>
      <c r="M3330" s="4">
        <f t="shared" ref="M3330:M3393" si="313">H3330/$G3330*3180</f>
        <v>152.44124999999997</v>
      </c>
      <c r="N3330" s="4">
        <f t="shared" ref="N3330:N3393" si="314">I3330/$G3330*3180</f>
        <v>2.6601923076923075</v>
      </c>
      <c r="O3330" s="4">
        <f t="shared" ref="O3330:O3393" si="315">J3330/$G3330*3180</f>
        <v>11.665096153846154</v>
      </c>
      <c r="P3330" s="4">
        <f t="shared" ref="P3330:P3393" si="316">K3330/$G3330*3180</f>
        <v>10028.924999999999</v>
      </c>
      <c r="Q3330" s="4">
        <f t="shared" ref="Q3330:Q3393" si="317">L3330/$G3330*3180</f>
        <v>458.65384615384613</v>
      </c>
    </row>
    <row r="3331" spans="1:17" x14ac:dyDescent="0.25">
      <c r="A3331" s="3">
        <v>52457</v>
      </c>
      <c r="B3331" s="3">
        <v>1</v>
      </c>
      <c r="C3331" s="3">
        <v>1711</v>
      </c>
      <c r="D3331" s="3">
        <v>29</v>
      </c>
      <c r="E3331" s="3">
        <v>107</v>
      </c>
      <c r="F3331" s="3">
        <f t="shared" si="312"/>
        <v>0.28000000000000003</v>
      </c>
      <c r="G3331" s="3">
        <v>2.0699999999999998</v>
      </c>
      <c r="H3331" s="3">
        <v>0.10011</v>
      </c>
      <c r="I3331" s="3">
        <v>1.74E-3</v>
      </c>
      <c r="J3331" s="3">
        <v>7.0000000000000001E-3</v>
      </c>
      <c r="K3331" s="3">
        <v>6.5357200000000004</v>
      </c>
      <c r="L3331" s="3">
        <v>0.28999999999999998</v>
      </c>
      <c r="M3331" s="4">
        <f t="shared" si="313"/>
        <v>153.79217391304351</v>
      </c>
      <c r="N3331" s="4">
        <f t="shared" si="314"/>
        <v>2.6730434782608699</v>
      </c>
      <c r="O3331" s="4">
        <f t="shared" si="315"/>
        <v>10.753623188405797</v>
      </c>
      <c r="P3331" s="4">
        <f t="shared" si="316"/>
        <v>10040.381449275365</v>
      </c>
      <c r="Q3331" s="4">
        <f t="shared" si="317"/>
        <v>445.50724637681162</v>
      </c>
    </row>
    <row r="3332" spans="1:17" x14ac:dyDescent="0.25">
      <c r="A3332" s="3">
        <v>52458</v>
      </c>
      <c r="B3332" s="3">
        <v>1</v>
      </c>
      <c r="C3332" s="3">
        <v>1709</v>
      </c>
      <c r="D3332" s="3">
        <v>29</v>
      </c>
      <c r="E3332" s="3">
        <v>107</v>
      </c>
      <c r="F3332" s="3">
        <f t="shared" si="312"/>
        <v>0.28000000000000003</v>
      </c>
      <c r="G3332" s="3">
        <v>2.0299999999999998</v>
      </c>
      <c r="H3332" s="3">
        <v>9.6920000000000006E-2</v>
      </c>
      <c r="I3332" s="3">
        <v>1.64E-3</v>
      </c>
      <c r="J3332" s="3">
        <v>6.9800000000000001E-3</v>
      </c>
      <c r="K3332" s="3">
        <v>6.4103899999999996</v>
      </c>
      <c r="L3332" s="3">
        <v>0.28999999999999998</v>
      </c>
      <c r="M3332" s="4">
        <f t="shared" si="313"/>
        <v>151.82541871921183</v>
      </c>
      <c r="N3332" s="4">
        <f t="shared" si="314"/>
        <v>2.5690640394088673</v>
      </c>
      <c r="O3332" s="4">
        <f t="shared" si="315"/>
        <v>10.934187192118227</v>
      </c>
      <c r="P3332" s="4">
        <f t="shared" si="316"/>
        <v>10041.891724137931</v>
      </c>
      <c r="Q3332" s="4">
        <f t="shared" si="317"/>
        <v>454.28571428571428</v>
      </c>
    </row>
    <row r="3333" spans="1:17" x14ac:dyDescent="0.25">
      <c r="A3333" s="3">
        <v>52459</v>
      </c>
      <c r="B3333" s="3">
        <v>1</v>
      </c>
      <c r="C3333" s="3">
        <v>1709</v>
      </c>
      <c r="D3333" s="3">
        <v>29</v>
      </c>
      <c r="E3333" s="3">
        <v>110</v>
      </c>
      <c r="F3333" s="3">
        <f t="shared" si="312"/>
        <v>0.34</v>
      </c>
      <c r="G3333" s="3">
        <v>1.91</v>
      </c>
      <c r="H3333" s="3">
        <v>9.919E-2</v>
      </c>
      <c r="I3333" s="3">
        <v>1.74E-3</v>
      </c>
      <c r="J3333" s="3">
        <v>7.0699999999999999E-3</v>
      </c>
      <c r="K3333" s="3">
        <v>6.0268600000000001</v>
      </c>
      <c r="L3333" s="3">
        <v>0.32</v>
      </c>
      <c r="M3333" s="4">
        <f t="shared" si="313"/>
        <v>165.14356020942409</v>
      </c>
      <c r="N3333" s="4">
        <f t="shared" si="314"/>
        <v>2.8969633507853403</v>
      </c>
      <c r="O3333" s="4">
        <f t="shared" si="315"/>
        <v>11.770994764397907</v>
      </c>
      <c r="P3333" s="4">
        <f t="shared" si="316"/>
        <v>10034.248586387435</v>
      </c>
      <c r="Q3333" s="4">
        <f t="shared" si="317"/>
        <v>532.77486910994764</v>
      </c>
    </row>
    <row r="3334" spans="1:17" x14ac:dyDescent="0.25">
      <c r="A3334" s="3">
        <v>52460</v>
      </c>
      <c r="B3334" s="3">
        <v>1</v>
      </c>
      <c r="C3334" s="3">
        <v>1689</v>
      </c>
      <c r="D3334" s="3">
        <v>29</v>
      </c>
      <c r="E3334" s="3">
        <v>109</v>
      </c>
      <c r="F3334" s="3">
        <f t="shared" si="312"/>
        <v>0.32</v>
      </c>
      <c r="G3334" s="3">
        <v>1.76</v>
      </c>
      <c r="H3334" s="3">
        <v>9.1689999999999994E-2</v>
      </c>
      <c r="I3334" s="3">
        <v>1.58E-3</v>
      </c>
      <c r="J3334" s="3">
        <v>6.8599999999999998E-3</v>
      </c>
      <c r="K3334" s="3">
        <v>5.5684500000000003</v>
      </c>
      <c r="L3334" s="3">
        <v>0.3</v>
      </c>
      <c r="M3334" s="4">
        <f t="shared" si="313"/>
        <v>165.66715909090908</v>
      </c>
      <c r="N3334" s="4">
        <f t="shared" si="314"/>
        <v>2.854772727272727</v>
      </c>
      <c r="O3334" s="4">
        <f t="shared" si="315"/>
        <v>12.394772727272727</v>
      </c>
      <c r="P3334" s="4">
        <f t="shared" si="316"/>
        <v>10061.176704545454</v>
      </c>
      <c r="Q3334" s="4">
        <f t="shared" si="317"/>
        <v>542.0454545454545</v>
      </c>
    </row>
    <row r="3335" spans="1:17" x14ac:dyDescent="0.25">
      <c r="A3335" s="3">
        <v>52461</v>
      </c>
      <c r="B3335" s="3">
        <v>1</v>
      </c>
      <c r="C3335" s="3">
        <v>1722</v>
      </c>
      <c r="D3335" s="3">
        <v>29</v>
      </c>
      <c r="E3335" s="3">
        <v>106</v>
      </c>
      <c r="F3335" s="3">
        <f t="shared" si="312"/>
        <v>0.26</v>
      </c>
      <c r="G3335" s="3">
        <v>1.74</v>
      </c>
      <c r="H3335" s="3">
        <v>8.6809999999999998E-2</v>
      </c>
      <c r="I3335" s="3">
        <v>1.4300000000000001E-3</v>
      </c>
      <c r="J3335" s="3">
        <v>6.3099999999999996E-3</v>
      </c>
      <c r="K3335" s="3">
        <v>5.4854900000000004</v>
      </c>
      <c r="L3335" s="3">
        <v>0.27</v>
      </c>
      <c r="M3335" s="4">
        <f t="shared" si="313"/>
        <v>158.65275862068967</v>
      </c>
      <c r="N3335" s="4">
        <f t="shared" si="314"/>
        <v>2.6134482758620692</v>
      </c>
      <c r="O3335" s="4">
        <f t="shared" si="315"/>
        <v>11.53206896551724</v>
      </c>
      <c r="P3335" s="4">
        <f t="shared" si="316"/>
        <v>10025.205862068966</v>
      </c>
      <c r="Q3335" s="4">
        <f t="shared" si="317"/>
        <v>493.44827586206895</v>
      </c>
    </row>
    <row r="3336" spans="1:17" x14ac:dyDescent="0.25">
      <c r="A3336" s="3">
        <v>52462</v>
      </c>
      <c r="B3336" s="3">
        <v>1</v>
      </c>
      <c r="C3336" s="3">
        <v>1722</v>
      </c>
      <c r="D3336" s="3">
        <v>29</v>
      </c>
      <c r="E3336" s="3">
        <v>106</v>
      </c>
      <c r="F3336" s="3">
        <f t="shared" si="312"/>
        <v>0.26</v>
      </c>
      <c r="G3336" s="3">
        <v>1.77</v>
      </c>
      <c r="H3336" s="3">
        <v>8.9690000000000006E-2</v>
      </c>
      <c r="I3336" s="3">
        <v>1.4400000000000001E-3</v>
      </c>
      <c r="J3336" s="3">
        <v>6.3400000000000001E-3</v>
      </c>
      <c r="K3336" s="3">
        <v>5.57775</v>
      </c>
      <c r="L3336" s="3">
        <v>0.27</v>
      </c>
      <c r="M3336" s="4">
        <f t="shared" si="313"/>
        <v>161.13796610169493</v>
      </c>
      <c r="N3336" s="4">
        <f t="shared" si="314"/>
        <v>2.5871186440677967</v>
      </c>
      <c r="O3336" s="4">
        <f t="shared" si="315"/>
        <v>11.39050847457627</v>
      </c>
      <c r="P3336" s="4">
        <f t="shared" si="316"/>
        <v>10021.042372881357</v>
      </c>
      <c r="Q3336" s="4">
        <f t="shared" si="317"/>
        <v>485.08474576271192</v>
      </c>
    </row>
    <row r="3337" spans="1:17" x14ac:dyDescent="0.25">
      <c r="A3337" s="3">
        <v>52463</v>
      </c>
      <c r="B3337" s="3">
        <v>1</v>
      </c>
      <c r="C3337" s="3">
        <v>1722</v>
      </c>
      <c r="D3337" s="3">
        <v>29</v>
      </c>
      <c r="E3337" s="3">
        <v>106</v>
      </c>
      <c r="F3337" s="3">
        <f t="shared" si="312"/>
        <v>0.26</v>
      </c>
      <c r="G3337" s="3">
        <v>1.76</v>
      </c>
      <c r="H3337" s="3">
        <v>9.2020000000000005E-2</v>
      </c>
      <c r="I3337" s="3">
        <v>1.4400000000000001E-3</v>
      </c>
      <c r="J3337" s="3">
        <v>6.3699999999999998E-3</v>
      </c>
      <c r="K3337" s="3">
        <v>5.5413500000000004</v>
      </c>
      <c r="L3337" s="3">
        <v>0.26</v>
      </c>
      <c r="M3337" s="4">
        <f t="shared" si="313"/>
        <v>166.26340909090911</v>
      </c>
      <c r="N3337" s="4">
        <f t="shared" si="314"/>
        <v>2.601818181818182</v>
      </c>
      <c r="O3337" s="4">
        <f t="shared" si="315"/>
        <v>11.509431818181818</v>
      </c>
      <c r="P3337" s="4">
        <f t="shared" si="316"/>
        <v>10012.211931818183</v>
      </c>
      <c r="Q3337" s="4">
        <f t="shared" si="317"/>
        <v>469.77272727272731</v>
      </c>
    </row>
    <row r="3338" spans="1:17" x14ac:dyDescent="0.25">
      <c r="A3338" s="3">
        <v>52464</v>
      </c>
      <c r="B3338" s="3">
        <v>1</v>
      </c>
      <c r="C3338" s="3">
        <v>1722</v>
      </c>
      <c r="D3338" s="3">
        <v>29</v>
      </c>
      <c r="E3338" s="3">
        <v>102</v>
      </c>
      <c r="F3338" s="3">
        <f t="shared" si="312"/>
        <v>0.18</v>
      </c>
      <c r="G3338" s="3">
        <v>1.59</v>
      </c>
      <c r="H3338" s="3">
        <v>8.6440000000000003E-2</v>
      </c>
      <c r="I3338" s="3">
        <v>1.49E-3</v>
      </c>
      <c r="J3338" s="3">
        <v>6.1500000000000001E-3</v>
      </c>
      <c r="K3338" s="3">
        <v>5.0035699999999999</v>
      </c>
      <c r="L3338" s="3">
        <v>0.25</v>
      </c>
      <c r="M3338" s="4">
        <f t="shared" si="313"/>
        <v>172.88</v>
      </c>
      <c r="N3338" s="4">
        <f t="shared" si="314"/>
        <v>2.98</v>
      </c>
      <c r="O3338" s="4">
        <f t="shared" si="315"/>
        <v>12.299999999999999</v>
      </c>
      <c r="P3338" s="4">
        <f t="shared" si="316"/>
        <v>10007.14</v>
      </c>
      <c r="Q3338" s="4">
        <f t="shared" si="317"/>
        <v>500</v>
      </c>
    </row>
    <row r="3339" spans="1:17" x14ac:dyDescent="0.25">
      <c r="A3339" s="3">
        <v>52465</v>
      </c>
      <c r="B3339" s="3">
        <v>1</v>
      </c>
      <c r="C3339" s="3">
        <v>1764</v>
      </c>
      <c r="D3339" s="3">
        <v>29</v>
      </c>
      <c r="E3339" s="3">
        <v>102</v>
      </c>
      <c r="F3339" s="3">
        <f t="shared" si="312"/>
        <v>0.18</v>
      </c>
      <c r="G3339" s="3">
        <v>1.55</v>
      </c>
      <c r="H3339" s="3">
        <v>8.4989999999999996E-2</v>
      </c>
      <c r="I3339" s="3">
        <v>1.6299999999999999E-3</v>
      </c>
      <c r="J3339" s="3">
        <v>6.6299999999999996E-3</v>
      </c>
      <c r="K3339" s="3">
        <v>4.8798700000000004</v>
      </c>
      <c r="L3339" s="3">
        <v>0.31</v>
      </c>
      <c r="M3339" s="4">
        <f t="shared" si="313"/>
        <v>174.36658064516126</v>
      </c>
      <c r="N3339" s="4">
        <f t="shared" si="314"/>
        <v>3.3441290322580643</v>
      </c>
      <c r="O3339" s="4">
        <f t="shared" si="315"/>
        <v>13.602193548387094</v>
      </c>
      <c r="P3339" s="4">
        <f t="shared" si="316"/>
        <v>10011.604258064515</v>
      </c>
      <c r="Q3339" s="4">
        <f t="shared" si="317"/>
        <v>636</v>
      </c>
    </row>
    <row r="3340" spans="1:17" x14ac:dyDescent="0.25">
      <c r="A3340" s="3">
        <v>52466</v>
      </c>
      <c r="B3340" s="3">
        <v>1</v>
      </c>
      <c r="C3340" s="3">
        <v>1754</v>
      </c>
      <c r="D3340" s="3">
        <v>30</v>
      </c>
      <c r="E3340" s="3">
        <v>102</v>
      </c>
      <c r="F3340" s="3">
        <f t="shared" si="312"/>
        <v>0.18</v>
      </c>
      <c r="G3340" s="3">
        <v>1.4</v>
      </c>
      <c r="H3340" s="3">
        <v>8.2989999999999994E-2</v>
      </c>
      <c r="I3340" s="3">
        <v>1.7600000000000001E-3</v>
      </c>
      <c r="J3340" s="3">
        <v>6.7299999999999999E-3</v>
      </c>
      <c r="K3340" s="3">
        <v>4.4210599999999998</v>
      </c>
      <c r="L3340" s="3">
        <v>0.32</v>
      </c>
      <c r="M3340" s="4">
        <f t="shared" si="313"/>
        <v>188.50585714285714</v>
      </c>
      <c r="N3340" s="4">
        <f t="shared" si="314"/>
        <v>3.9977142857142862</v>
      </c>
      <c r="O3340" s="4">
        <f t="shared" si="315"/>
        <v>15.286714285714286</v>
      </c>
      <c r="P3340" s="4">
        <f t="shared" si="316"/>
        <v>10042.122000000001</v>
      </c>
      <c r="Q3340" s="4">
        <f t="shared" si="317"/>
        <v>726.85714285714289</v>
      </c>
    </row>
    <row r="3341" spans="1:17" x14ac:dyDescent="0.25">
      <c r="A3341" s="3">
        <v>52467</v>
      </c>
      <c r="B3341" s="3">
        <v>1</v>
      </c>
      <c r="C3341" s="3">
        <v>1708</v>
      </c>
      <c r="D3341" s="3">
        <v>30</v>
      </c>
      <c r="E3341" s="3">
        <v>108</v>
      </c>
      <c r="F3341" s="3">
        <f t="shared" si="312"/>
        <v>0.3</v>
      </c>
      <c r="G3341" s="3">
        <v>1.29</v>
      </c>
      <c r="H3341" s="3">
        <v>8.0170000000000005E-2</v>
      </c>
      <c r="I3341" s="3">
        <v>2.0500000000000002E-3</v>
      </c>
      <c r="J3341" s="3">
        <v>7.0000000000000001E-3</v>
      </c>
      <c r="K3341" s="3">
        <v>4.0709200000000001</v>
      </c>
      <c r="L3341" s="3">
        <v>0.33</v>
      </c>
      <c r="M3341" s="4">
        <f t="shared" si="313"/>
        <v>197.62837209302327</v>
      </c>
      <c r="N3341" s="4">
        <f t="shared" si="314"/>
        <v>5.0534883720930237</v>
      </c>
      <c r="O3341" s="4">
        <f t="shared" si="315"/>
        <v>17.255813953488371</v>
      </c>
      <c r="P3341" s="4">
        <f t="shared" si="316"/>
        <v>10035.291162790698</v>
      </c>
      <c r="Q3341" s="4">
        <f t="shared" si="317"/>
        <v>813.48837209302326</v>
      </c>
    </row>
    <row r="3342" spans="1:17" x14ac:dyDescent="0.25">
      <c r="A3342" s="3">
        <v>52468</v>
      </c>
      <c r="B3342" s="3">
        <v>1</v>
      </c>
      <c r="C3342" s="3">
        <v>1720</v>
      </c>
      <c r="D3342" s="3">
        <v>30</v>
      </c>
      <c r="E3342" s="3">
        <v>107</v>
      </c>
      <c r="F3342" s="3">
        <f t="shared" si="312"/>
        <v>0.28000000000000003</v>
      </c>
      <c r="G3342" s="3">
        <v>1.24</v>
      </c>
      <c r="H3342" s="3">
        <v>7.17E-2</v>
      </c>
      <c r="I3342" s="3">
        <v>1.99E-3</v>
      </c>
      <c r="J3342" s="3">
        <v>7.1599999999999997E-3</v>
      </c>
      <c r="K3342" s="3">
        <v>3.9060800000000002</v>
      </c>
      <c r="L3342" s="3">
        <v>0.33</v>
      </c>
      <c r="M3342" s="4">
        <f t="shared" si="313"/>
        <v>183.8758064516129</v>
      </c>
      <c r="N3342" s="4">
        <f t="shared" si="314"/>
        <v>5.1033870967741937</v>
      </c>
      <c r="O3342" s="4">
        <f t="shared" si="315"/>
        <v>18.361935483870965</v>
      </c>
      <c r="P3342" s="4">
        <f t="shared" si="316"/>
        <v>10017.205161290323</v>
      </c>
      <c r="Q3342" s="4">
        <f t="shared" si="317"/>
        <v>846.29032258064524</v>
      </c>
    </row>
    <row r="3343" spans="1:17" x14ac:dyDescent="0.25">
      <c r="A3343" s="3">
        <v>52469</v>
      </c>
      <c r="B3343" s="3">
        <v>1</v>
      </c>
      <c r="C3343" s="3">
        <v>1720</v>
      </c>
      <c r="D3343" s="3">
        <v>30</v>
      </c>
      <c r="E3343" s="3">
        <v>106</v>
      </c>
      <c r="F3343" s="3">
        <f t="shared" si="312"/>
        <v>0.26</v>
      </c>
      <c r="G3343" s="3">
        <v>1.37</v>
      </c>
      <c r="H3343" s="3">
        <v>6.6059999999999994E-2</v>
      </c>
      <c r="I3343" s="3">
        <v>1.98E-3</v>
      </c>
      <c r="J3343" s="3">
        <v>6.7600000000000004E-3</v>
      </c>
      <c r="K3343" s="3">
        <v>4.3069499999999996</v>
      </c>
      <c r="L3343" s="3">
        <v>0.3</v>
      </c>
      <c r="M3343" s="4">
        <f t="shared" si="313"/>
        <v>153.33635036496347</v>
      </c>
      <c r="N3343" s="4">
        <f t="shared" si="314"/>
        <v>4.5959124087591237</v>
      </c>
      <c r="O3343" s="4">
        <f t="shared" si="315"/>
        <v>15.691094890510946</v>
      </c>
      <c r="P3343" s="4">
        <f t="shared" si="316"/>
        <v>9997.1540145985382</v>
      </c>
      <c r="Q3343" s="4">
        <f t="shared" si="317"/>
        <v>696.35036496350358</v>
      </c>
    </row>
    <row r="3344" spans="1:17" x14ac:dyDescent="0.25">
      <c r="A3344" s="3">
        <v>52470</v>
      </c>
      <c r="B3344" s="3">
        <v>1</v>
      </c>
      <c r="C3344" s="3">
        <v>1730</v>
      </c>
      <c r="D3344" s="3">
        <v>30</v>
      </c>
      <c r="E3344" s="3">
        <v>106</v>
      </c>
      <c r="F3344" s="3">
        <f t="shared" si="312"/>
        <v>0.26</v>
      </c>
      <c r="G3344" s="3">
        <v>1.48</v>
      </c>
      <c r="H3344" s="3">
        <v>7.2639999999999996E-2</v>
      </c>
      <c r="I3344" s="3">
        <v>2.0100000000000001E-3</v>
      </c>
      <c r="J3344" s="3">
        <v>7.1999999999999998E-3</v>
      </c>
      <c r="K3344" s="3">
        <v>4.6645700000000003</v>
      </c>
      <c r="L3344" s="3">
        <v>0.37</v>
      </c>
      <c r="M3344" s="4">
        <f t="shared" si="313"/>
        <v>156.07783783783782</v>
      </c>
      <c r="N3344" s="4">
        <f t="shared" si="314"/>
        <v>4.3187837837837844</v>
      </c>
      <c r="O3344" s="4">
        <f t="shared" si="315"/>
        <v>15.470270270270269</v>
      </c>
      <c r="P3344" s="4">
        <f t="shared" si="316"/>
        <v>10022.522027027027</v>
      </c>
      <c r="Q3344" s="4">
        <f t="shared" si="317"/>
        <v>795</v>
      </c>
    </row>
    <row r="3345" spans="1:17" x14ac:dyDescent="0.25">
      <c r="A3345" s="3">
        <v>52471</v>
      </c>
      <c r="B3345" s="3">
        <v>1</v>
      </c>
      <c r="C3345" s="3">
        <v>1736</v>
      </c>
      <c r="D3345" s="3">
        <v>30</v>
      </c>
      <c r="E3345" s="3">
        <v>106</v>
      </c>
      <c r="F3345" s="3">
        <f t="shared" si="312"/>
        <v>0.26</v>
      </c>
      <c r="G3345" s="3">
        <v>1.52</v>
      </c>
      <c r="H3345" s="3">
        <v>7.8520000000000006E-2</v>
      </c>
      <c r="I3345" s="3">
        <v>2.0500000000000002E-3</v>
      </c>
      <c r="J3345" s="3">
        <v>7.3400000000000002E-3</v>
      </c>
      <c r="K3345" s="3">
        <v>4.7988200000000001</v>
      </c>
      <c r="L3345" s="3">
        <v>0.38</v>
      </c>
      <c r="M3345" s="4">
        <f t="shared" si="313"/>
        <v>164.27210526315793</v>
      </c>
      <c r="N3345" s="4">
        <f t="shared" si="314"/>
        <v>4.2888157894736851</v>
      </c>
      <c r="O3345" s="4">
        <f t="shared" si="315"/>
        <v>15.356052631578947</v>
      </c>
      <c r="P3345" s="4">
        <f t="shared" si="316"/>
        <v>10039.636578947368</v>
      </c>
      <c r="Q3345" s="4">
        <f t="shared" si="317"/>
        <v>795</v>
      </c>
    </row>
    <row r="3346" spans="1:17" x14ac:dyDescent="0.25">
      <c r="A3346" s="3">
        <v>52472</v>
      </c>
      <c r="B3346" s="3">
        <v>1</v>
      </c>
      <c r="C3346" s="3">
        <v>1702</v>
      </c>
      <c r="D3346" s="3">
        <v>30</v>
      </c>
      <c r="E3346" s="3">
        <v>109</v>
      </c>
      <c r="F3346" s="3">
        <f t="shared" si="312"/>
        <v>0.32</v>
      </c>
      <c r="G3346" s="3">
        <v>1.54</v>
      </c>
      <c r="H3346" s="3">
        <v>8.0240000000000006E-2</v>
      </c>
      <c r="I3346" s="3">
        <v>1.98E-3</v>
      </c>
      <c r="J3346" s="3">
        <v>7.4400000000000004E-3</v>
      </c>
      <c r="K3346" s="3">
        <v>4.8706300000000002</v>
      </c>
      <c r="L3346" s="3">
        <v>0.38</v>
      </c>
      <c r="M3346" s="4">
        <f t="shared" si="313"/>
        <v>165.69038961038962</v>
      </c>
      <c r="N3346" s="4">
        <f t="shared" si="314"/>
        <v>4.0885714285714281</v>
      </c>
      <c r="O3346" s="4">
        <f t="shared" si="315"/>
        <v>15.363116883116883</v>
      </c>
      <c r="P3346" s="4">
        <f t="shared" si="316"/>
        <v>10057.534675324676</v>
      </c>
      <c r="Q3346" s="4">
        <f t="shared" si="317"/>
        <v>784.67532467532465</v>
      </c>
    </row>
    <row r="3347" spans="1:17" x14ac:dyDescent="0.25">
      <c r="A3347" s="3">
        <v>52473</v>
      </c>
      <c r="B3347" s="3">
        <v>1</v>
      </c>
      <c r="C3347" s="3">
        <v>1702</v>
      </c>
      <c r="D3347" s="3">
        <v>30</v>
      </c>
      <c r="E3347" s="3">
        <v>112</v>
      </c>
      <c r="F3347" s="3">
        <f t="shared" si="312"/>
        <v>0.38</v>
      </c>
      <c r="G3347" s="3">
        <v>1.59</v>
      </c>
      <c r="H3347" s="3">
        <v>8.3820000000000006E-2</v>
      </c>
      <c r="I3347" s="3">
        <v>2.0400000000000001E-3</v>
      </c>
      <c r="J3347" s="3">
        <v>7.6899999999999998E-3</v>
      </c>
      <c r="K3347" s="3">
        <v>5.0116399999999999</v>
      </c>
      <c r="L3347" s="3">
        <v>0.39</v>
      </c>
      <c r="M3347" s="4">
        <f t="shared" si="313"/>
        <v>167.64</v>
      </c>
      <c r="N3347" s="4">
        <f t="shared" si="314"/>
        <v>4.08</v>
      </c>
      <c r="O3347" s="4">
        <f t="shared" si="315"/>
        <v>15.379999999999997</v>
      </c>
      <c r="P3347" s="4">
        <f t="shared" si="316"/>
        <v>10023.280000000001</v>
      </c>
      <c r="Q3347" s="4">
        <f t="shared" si="317"/>
        <v>780</v>
      </c>
    </row>
    <row r="3348" spans="1:17" x14ac:dyDescent="0.25">
      <c r="A3348" s="3">
        <v>52474</v>
      </c>
      <c r="B3348" s="3">
        <v>1</v>
      </c>
      <c r="C3348" s="3">
        <v>1678</v>
      </c>
      <c r="D3348" s="3">
        <v>31</v>
      </c>
      <c r="E3348" s="3">
        <v>107</v>
      </c>
      <c r="F3348" s="3">
        <f t="shared" si="312"/>
        <v>0.28000000000000003</v>
      </c>
      <c r="G3348" s="3">
        <v>1.5</v>
      </c>
      <c r="H3348" s="3">
        <v>7.7859999999999999E-2</v>
      </c>
      <c r="I3348" s="3">
        <v>1.8E-3</v>
      </c>
      <c r="J3348" s="3">
        <v>7.1599999999999997E-3</v>
      </c>
      <c r="K3348" s="3">
        <v>4.7214299999999998</v>
      </c>
      <c r="L3348" s="3">
        <v>0.24</v>
      </c>
      <c r="M3348" s="4">
        <f t="shared" si="313"/>
        <v>165.06319999999999</v>
      </c>
      <c r="N3348" s="4">
        <f t="shared" si="314"/>
        <v>3.8159999999999998</v>
      </c>
      <c r="O3348" s="4">
        <f t="shared" si="315"/>
        <v>15.1792</v>
      </c>
      <c r="P3348" s="4">
        <f t="shared" si="316"/>
        <v>10009.4316</v>
      </c>
      <c r="Q3348" s="4">
        <f t="shared" si="317"/>
        <v>508.8</v>
      </c>
    </row>
    <row r="3349" spans="1:17" x14ac:dyDescent="0.25">
      <c r="A3349" s="3">
        <v>52475</v>
      </c>
      <c r="B3349" s="3">
        <v>1</v>
      </c>
      <c r="C3349" s="3">
        <v>1678</v>
      </c>
      <c r="D3349" s="3">
        <v>31</v>
      </c>
      <c r="E3349" s="3">
        <v>107</v>
      </c>
      <c r="F3349" s="3">
        <f t="shared" si="312"/>
        <v>0.28000000000000003</v>
      </c>
      <c r="G3349" s="3">
        <v>1.67</v>
      </c>
      <c r="H3349" s="3">
        <v>7.9009999999999997E-2</v>
      </c>
      <c r="I3349" s="3">
        <v>1.75E-3</v>
      </c>
      <c r="J3349" s="3">
        <v>6.9699999999999996E-3</v>
      </c>
      <c r="K3349" s="3">
        <v>5.2591000000000001</v>
      </c>
      <c r="L3349" s="3">
        <v>0.23</v>
      </c>
      <c r="M3349" s="4">
        <f t="shared" si="313"/>
        <v>150.45017964071857</v>
      </c>
      <c r="N3349" s="4">
        <f t="shared" si="314"/>
        <v>3.3323353293413178</v>
      </c>
      <c r="O3349" s="4">
        <f t="shared" si="315"/>
        <v>13.272215568862276</v>
      </c>
      <c r="P3349" s="4">
        <f t="shared" si="316"/>
        <v>10014.334131736528</v>
      </c>
      <c r="Q3349" s="4">
        <f t="shared" si="317"/>
        <v>437.96407185628743</v>
      </c>
    </row>
    <row r="3350" spans="1:17" x14ac:dyDescent="0.25">
      <c r="A3350" s="3">
        <v>52476</v>
      </c>
      <c r="B3350" s="3">
        <v>1</v>
      </c>
      <c r="C3350" s="3">
        <v>1717</v>
      </c>
      <c r="D3350" s="3">
        <v>31</v>
      </c>
      <c r="E3350" s="3">
        <v>108</v>
      </c>
      <c r="F3350" s="3">
        <f t="shared" si="312"/>
        <v>0.3</v>
      </c>
      <c r="G3350" s="3">
        <v>1.87</v>
      </c>
      <c r="H3350" s="3">
        <v>8.8529999999999998E-2</v>
      </c>
      <c r="I3350" s="3">
        <v>1.72E-3</v>
      </c>
      <c r="J3350" s="3">
        <v>6.8900000000000003E-3</v>
      </c>
      <c r="K3350" s="3">
        <v>5.9067699999999999</v>
      </c>
      <c r="L3350" s="3">
        <v>0.27</v>
      </c>
      <c r="M3350" s="4">
        <f t="shared" si="313"/>
        <v>150.54834224598929</v>
      </c>
      <c r="N3350" s="4">
        <f t="shared" si="314"/>
        <v>2.9249197860962566</v>
      </c>
      <c r="O3350" s="4">
        <f t="shared" si="315"/>
        <v>11.71668449197861</v>
      </c>
      <c r="P3350" s="4">
        <f t="shared" si="316"/>
        <v>10044.667700534759</v>
      </c>
      <c r="Q3350" s="4">
        <f t="shared" si="317"/>
        <v>459.14438502673795</v>
      </c>
    </row>
    <row r="3351" spans="1:17" x14ac:dyDescent="0.25">
      <c r="A3351" s="3">
        <v>52477</v>
      </c>
      <c r="B3351" s="3">
        <v>1</v>
      </c>
      <c r="C3351" s="3">
        <v>1706</v>
      </c>
      <c r="D3351" s="3">
        <v>31</v>
      </c>
      <c r="E3351" s="3">
        <v>107</v>
      </c>
      <c r="F3351" s="3">
        <f t="shared" si="312"/>
        <v>0.28000000000000003</v>
      </c>
      <c r="G3351" s="3">
        <v>1.85</v>
      </c>
      <c r="H3351" s="3">
        <v>9.5589999999999994E-2</v>
      </c>
      <c r="I3351" s="3">
        <v>1.64E-3</v>
      </c>
      <c r="J3351" s="3">
        <v>6.9899999999999997E-3</v>
      </c>
      <c r="K3351" s="3">
        <v>5.8426</v>
      </c>
      <c r="L3351" s="3">
        <v>0.4</v>
      </c>
      <c r="M3351" s="4">
        <f t="shared" si="313"/>
        <v>164.31145945945943</v>
      </c>
      <c r="N3351" s="4">
        <f t="shared" si="314"/>
        <v>2.819027027027027</v>
      </c>
      <c r="O3351" s="4">
        <f t="shared" si="315"/>
        <v>12.015243243243242</v>
      </c>
      <c r="P3351" s="4">
        <f t="shared" si="316"/>
        <v>10042.955675675674</v>
      </c>
      <c r="Q3351" s="4">
        <f t="shared" si="317"/>
        <v>687.56756756756761</v>
      </c>
    </row>
    <row r="3352" spans="1:17" x14ac:dyDescent="0.25">
      <c r="A3352" s="3">
        <v>52478</v>
      </c>
      <c r="B3352" s="3">
        <v>1</v>
      </c>
      <c r="C3352" s="3">
        <v>1706</v>
      </c>
      <c r="D3352" s="3">
        <v>31</v>
      </c>
      <c r="E3352" s="3">
        <v>107</v>
      </c>
      <c r="F3352" s="3">
        <f t="shared" si="312"/>
        <v>0.28000000000000003</v>
      </c>
      <c r="G3352" s="3">
        <v>1.73</v>
      </c>
      <c r="H3352" s="3">
        <v>9.3410000000000007E-2</v>
      </c>
      <c r="I3352" s="3">
        <v>1.5499999999999999E-3</v>
      </c>
      <c r="J3352" s="3">
        <v>7.0400000000000003E-3</v>
      </c>
      <c r="K3352" s="3">
        <v>5.4507199999999996</v>
      </c>
      <c r="L3352" s="3">
        <v>0.41</v>
      </c>
      <c r="M3352" s="4">
        <f t="shared" si="313"/>
        <v>171.70161849710985</v>
      </c>
      <c r="N3352" s="4">
        <f t="shared" si="314"/>
        <v>2.8491329479768788</v>
      </c>
      <c r="O3352" s="4">
        <f t="shared" si="315"/>
        <v>12.940578034682082</v>
      </c>
      <c r="P3352" s="4">
        <f t="shared" si="316"/>
        <v>10019.2425433526</v>
      </c>
      <c r="Q3352" s="4">
        <f t="shared" si="317"/>
        <v>753.64161849710979</v>
      </c>
    </row>
    <row r="3353" spans="1:17" x14ac:dyDescent="0.25">
      <c r="A3353" s="3">
        <v>52479</v>
      </c>
      <c r="B3353" s="3">
        <v>1</v>
      </c>
      <c r="C3353" s="3">
        <v>1713</v>
      </c>
      <c r="D3353" s="3">
        <v>31</v>
      </c>
      <c r="E3353" s="3">
        <v>107</v>
      </c>
      <c r="F3353" s="3">
        <f t="shared" si="312"/>
        <v>0.28000000000000003</v>
      </c>
      <c r="G3353" s="3">
        <v>1.67</v>
      </c>
      <c r="H3353" s="3">
        <v>9.0090000000000003E-2</v>
      </c>
      <c r="I3353" s="3">
        <v>1.4499999999999999E-3</v>
      </c>
      <c r="J3353" s="3">
        <v>6.7299999999999999E-3</v>
      </c>
      <c r="K3353" s="3">
        <v>5.2636599999999998</v>
      </c>
      <c r="L3353" s="3">
        <v>0.36</v>
      </c>
      <c r="M3353" s="4">
        <f t="shared" si="313"/>
        <v>171.54862275449105</v>
      </c>
      <c r="N3353" s="4">
        <f t="shared" si="314"/>
        <v>2.761077844311377</v>
      </c>
      <c r="O3353" s="4">
        <f t="shared" si="315"/>
        <v>12.815209580838324</v>
      </c>
      <c r="P3353" s="4">
        <f t="shared" si="316"/>
        <v>10023.017245508983</v>
      </c>
      <c r="Q3353" s="4">
        <f t="shared" si="317"/>
        <v>685.50898203592817</v>
      </c>
    </row>
    <row r="3354" spans="1:17" x14ac:dyDescent="0.25">
      <c r="A3354" s="3">
        <v>52480</v>
      </c>
      <c r="B3354" s="3">
        <v>1</v>
      </c>
      <c r="C3354" s="3">
        <v>1710</v>
      </c>
      <c r="D3354" s="3">
        <v>31</v>
      </c>
      <c r="E3354" s="3">
        <v>108</v>
      </c>
      <c r="F3354" s="3">
        <f t="shared" si="312"/>
        <v>0.3</v>
      </c>
      <c r="G3354" s="3">
        <v>1.67</v>
      </c>
      <c r="H3354" s="3">
        <v>8.8770000000000002E-2</v>
      </c>
      <c r="I3354" s="3">
        <v>1.4599999999999999E-3</v>
      </c>
      <c r="J3354" s="3">
        <v>6.7600000000000004E-3</v>
      </c>
      <c r="K3354" s="3">
        <v>5.2762399999999996</v>
      </c>
      <c r="L3354" s="3">
        <v>0.35</v>
      </c>
      <c r="M3354" s="4">
        <f t="shared" si="313"/>
        <v>169.03508982035927</v>
      </c>
      <c r="N3354" s="4">
        <f t="shared" si="314"/>
        <v>2.780119760479042</v>
      </c>
      <c r="O3354" s="4">
        <f t="shared" si="315"/>
        <v>12.872335329341317</v>
      </c>
      <c r="P3354" s="4">
        <f t="shared" si="316"/>
        <v>10046.971976047904</v>
      </c>
      <c r="Q3354" s="4">
        <f t="shared" si="317"/>
        <v>666.46706586826338</v>
      </c>
    </row>
    <row r="3355" spans="1:17" x14ac:dyDescent="0.25">
      <c r="A3355" s="3">
        <v>52481</v>
      </c>
      <c r="B3355" s="3">
        <v>1</v>
      </c>
      <c r="C3355" s="3">
        <v>1703</v>
      </c>
      <c r="D3355" s="3">
        <v>31</v>
      </c>
      <c r="E3355" s="3">
        <v>108</v>
      </c>
      <c r="F3355" s="3">
        <f t="shared" si="312"/>
        <v>0.3</v>
      </c>
      <c r="G3355" s="3">
        <v>1.64</v>
      </c>
      <c r="H3355" s="3">
        <v>8.6889999999999995E-2</v>
      </c>
      <c r="I3355" s="3">
        <v>1.5499999999999999E-3</v>
      </c>
      <c r="J3355" s="3">
        <v>7.0400000000000003E-3</v>
      </c>
      <c r="K3355" s="3">
        <v>5.1859400000000004</v>
      </c>
      <c r="L3355" s="3">
        <v>0.34</v>
      </c>
      <c r="M3355" s="4">
        <f t="shared" si="313"/>
        <v>168.48182926829267</v>
      </c>
      <c r="N3355" s="4">
        <f t="shared" si="314"/>
        <v>3.0054878048780487</v>
      </c>
      <c r="O3355" s="4">
        <f t="shared" si="315"/>
        <v>13.650731707317075</v>
      </c>
      <c r="P3355" s="4">
        <f t="shared" si="316"/>
        <v>10055.664146341463</v>
      </c>
      <c r="Q3355" s="4">
        <f t="shared" si="317"/>
        <v>659.26829268292693</v>
      </c>
    </row>
    <row r="3356" spans="1:17" x14ac:dyDescent="0.25">
      <c r="A3356" s="3">
        <v>52482</v>
      </c>
      <c r="B3356" s="3">
        <v>1</v>
      </c>
      <c r="C3356" s="3">
        <v>1724</v>
      </c>
      <c r="D3356" s="3">
        <v>32</v>
      </c>
      <c r="E3356" s="3">
        <v>106</v>
      </c>
      <c r="F3356" s="3">
        <f t="shared" si="312"/>
        <v>0.26</v>
      </c>
      <c r="G3356" s="3">
        <v>1.61</v>
      </c>
      <c r="H3356" s="3">
        <v>8.4400000000000003E-2</v>
      </c>
      <c r="I3356" s="3">
        <v>1.6299999999999999E-3</v>
      </c>
      <c r="J3356" s="3">
        <v>6.94E-3</v>
      </c>
      <c r="K3356" s="3">
        <v>5.08786</v>
      </c>
      <c r="L3356" s="3">
        <v>0.34</v>
      </c>
      <c r="M3356" s="4">
        <f t="shared" si="313"/>
        <v>166.70310559006211</v>
      </c>
      <c r="N3356" s="4">
        <f t="shared" si="314"/>
        <v>3.219503105590062</v>
      </c>
      <c r="O3356" s="4">
        <f t="shared" si="315"/>
        <v>13.707577639751554</v>
      </c>
      <c r="P3356" s="4">
        <f t="shared" si="316"/>
        <v>10049.31354037267</v>
      </c>
      <c r="Q3356" s="4">
        <f t="shared" si="317"/>
        <v>671.55279503105589</v>
      </c>
    </row>
    <row r="3357" spans="1:17" x14ac:dyDescent="0.25">
      <c r="A3357" s="3">
        <v>52483</v>
      </c>
      <c r="B3357" s="3">
        <v>1</v>
      </c>
      <c r="C3357" s="3">
        <v>1724</v>
      </c>
      <c r="D3357" s="3">
        <v>32</v>
      </c>
      <c r="E3357" s="3">
        <v>106</v>
      </c>
      <c r="F3357" s="3">
        <f t="shared" si="312"/>
        <v>0.26</v>
      </c>
      <c r="G3357" s="3">
        <v>1.62</v>
      </c>
      <c r="H3357" s="3">
        <v>8.3949999999999997E-2</v>
      </c>
      <c r="I3357" s="3">
        <v>1.72E-3</v>
      </c>
      <c r="J3357" s="3">
        <v>6.9199999999999999E-3</v>
      </c>
      <c r="K3357" s="3">
        <v>5.1149800000000001</v>
      </c>
      <c r="L3357" s="3">
        <v>0.36</v>
      </c>
      <c r="M3357" s="4">
        <f t="shared" si="313"/>
        <v>164.79074074074074</v>
      </c>
      <c r="N3357" s="4">
        <f t="shared" si="314"/>
        <v>3.3762962962962964</v>
      </c>
      <c r="O3357" s="4">
        <f t="shared" si="315"/>
        <v>13.583703703703703</v>
      </c>
      <c r="P3357" s="4">
        <f t="shared" si="316"/>
        <v>10040.516296296297</v>
      </c>
      <c r="Q3357" s="4">
        <f t="shared" si="317"/>
        <v>706.66666666666663</v>
      </c>
    </row>
    <row r="3358" spans="1:17" x14ac:dyDescent="0.25">
      <c r="A3358" s="3">
        <v>52484</v>
      </c>
      <c r="B3358" s="3">
        <v>1</v>
      </c>
      <c r="C3358" s="3">
        <v>1733</v>
      </c>
      <c r="D3358" s="3">
        <v>32</v>
      </c>
      <c r="E3358" s="3">
        <v>104</v>
      </c>
      <c r="F3358" s="3">
        <f t="shared" si="312"/>
        <v>0.22</v>
      </c>
      <c r="G3358" s="3">
        <v>1.61</v>
      </c>
      <c r="H3358" s="3">
        <v>8.4970000000000004E-2</v>
      </c>
      <c r="I3358" s="3">
        <v>1.81E-3</v>
      </c>
      <c r="J3358" s="3">
        <v>6.8599999999999998E-3</v>
      </c>
      <c r="K3358" s="3">
        <v>5.06752</v>
      </c>
      <c r="L3358" s="3">
        <v>0.33</v>
      </c>
      <c r="M3358" s="4">
        <f t="shared" si="313"/>
        <v>167.82894409937887</v>
      </c>
      <c r="N3358" s="4">
        <f t="shared" si="314"/>
        <v>3.5750310559006206</v>
      </c>
      <c r="O3358" s="4">
        <f t="shared" si="315"/>
        <v>13.549565217391303</v>
      </c>
      <c r="P3358" s="4">
        <f t="shared" si="316"/>
        <v>10009.138881987577</v>
      </c>
      <c r="Q3358" s="4">
        <f t="shared" si="317"/>
        <v>651.80124223602479</v>
      </c>
    </row>
    <row r="3359" spans="1:17" x14ac:dyDescent="0.25">
      <c r="A3359" s="3">
        <v>52485</v>
      </c>
      <c r="B3359" s="3">
        <v>1</v>
      </c>
      <c r="C3359" s="3">
        <v>1751</v>
      </c>
      <c r="D3359" s="3">
        <v>32</v>
      </c>
      <c r="E3359" s="3">
        <v>106</v>
      </c>
      <c r="F3359" s="3">
        <f t="shared" si="312"/>
        <v>0.26</v>
      </c>
      <c r="G3359" s="3">
        <v>1.63</v>
      </c>
      <c r="H3359" s="3">
        <v>8.6150000000000004E-2</v>
      </c>
      <c r="I3359" s="3">
        <v>2.0600000000000002E-3</v>
      </c>
      <c r="J3359" s="3">
        <v>7.3699999999999998E-3</v>
      </c>
      <c r="K3359" s="3">
        <v>5.1515399999999998</v>
      </c>
      <c r="L3359" s="3">
        <v>0.3</v>
      </c>
      <c r="M3359" s="4">
        <f t="shared" si="313"/>
        <v>168.07177914110432</v>
      </c>
      <c r="N3359" s="4">
        <f t="shared" si="314"/>
        <v>4.0188957055214729</v>
      </c>
      <c r="O3359" s="4">
        <f t="shared" si="315"/>
        <v>14.378282208588958</v>
      </c>
      <c r="P3359" s="4">
        <f t="shared" si="316"/>
        <v>10050.243680981595</v>
      </c>
      <c r="Q3359" s="4">
        <f t="shared" si="317"/>
        <v>585.27607361963192</v>
      </c>
    </row>
    <row r="3360" spans="1:17" x14ac:dyDescent="0.25">
      <c r="A3360" s="3">
        <v>52486</v>
      </c>
      <c r="B3360" s="3">
        <v>1</v>
      </c>
      <c r="C3360" s="3">
        <v>1728</v>
      </c>
      <c r="D3360" s="3">
        <v>31</v>
      </c>
      <c r="E3360" s="3">
        <v>106</v>
      </c>
      <c r="F3360" s="3">
        <f t="shared" si="312"/>
        <v>0.26</v>
      </c>
      <c r="G3360" s="3">
        <v>1.57</v>
      </c>
      <c r="H3360" s="3">
        <v>8.2610000000000003E-2</v>
      </c>
      <c r="I3360" s="3">
        <v>2.0300000000000001E-3</v>
      </c>
      <c r="J3360" s="3">
        <v>7.26E-3</v>
      </c>
      <c r="K3360" s="3">
        <v>4.9651300000000003</v>
      </c>
      <c r="L3360" s="3">
        <v>0.3</v>
      </c>
      <c r="M3360" s="4">
        <f t="shared" si="313"/>
        <v>167.32471337579616</v>
      </c>
      <c r="N3360" s="4">
        <f t="shared" si="314"/>
        <v>4.1117197452229304</v>
      </c>
      <c r="O3360" s="4">
        <f t="shared" si="315"/>
        <v>14.704968152866241</v>
      </c>
      <c r="P3360" s="4">
        <f t="shared" si="316"/>
        <v>10056.760127388536</v>
      </c>
      <c r="Q3360" s="4">
        <f t="shared" si="317"/>
        <v>607.64331210191074</v>
      </c>
    </row>
    <row r="3361" spans="1:17" x14ac:dyDescent="0.25">
      <c r="A3361" s="3">
        <v>52487</v>
      </c>
      <c r="B3361" s="3">
        <v>1</v>
      </c>
      <c r="C3361" s="3">
        <v>1717</v>
      </c>
      <c r="D3361" s="3">
        <v>31</v>
      </c>
      <c r="E3361" s="3">
        <v>108</v>
      </c>
      <c r="F3361" s="3">
        <f t="shared" si="312"/>
        <v>0.3</v>
      </c>
      <c r="G3361" s="3">
        <v>1.54</v>
      </c>
      <c r="H3361" s="3">
        <v>8.1939999999999999E-2</v>
      </c>
      <c r="I3361" s="3">
        <v>2.0699999999999998E-3</v>
      </c>
      <c r="J3361" s="3">
        <v>7.4000000000000003E-3</v>
      </c>
      <c r="K3361" s="3">
        <v>4.8441400000000003</v>
      </c>
      <c r="L3361" s="3">
        <v>0.26</v>
      </c>
      <c r="M3361" s="4">
        <f t="shared" si="313"/>
        <v>169.2007792207792</v>
      </c>
      <c r="N3361" s="4">
        <f t="shared" si="314"/>
        <v>4.2744155844155838</v>
      </c>
      <c r="O3361" s="4">
        <f t="shared" si="315"/>
        <v>15.280519480519482</v>
      </c>
      <c r="P3361" s="4">
        <f t="shared" si="316"/>
        <v>10002.834545454547</v>
      </c>
      <c r="Q3361" s="4">
        <f t="shared" si="317"/>
        <v>536.88311688311694</v>
      </c>
    </row>
    <row r="3362" spans="1:17" x14ac:dyDescent="0.25">
      <c r="A3362" s="3">
        <v>52488</v>
      </c>
      <c r="B3362" s="3">
        <v>1</v>
      </c>
      <c r="C3362" s="3">
        <v>1717</v>
      </c>
      <c r="D3362" s="3">
        <v>31</v>
      </c>
      <c r="E3362" s="3">
        <v>108</v>
      </c>
      <c r="F3362" s="3">
        <f t="shared" si="312"/>
        <v>0.3</v>
      </c>
      <c r="G3362" s="3">
        <v>1.48</v>
      </c>
      <c r="H3362" s="3">
        <v>7.8189999999999996E-2</v>
      </c>
      <c r="I3362" s="3">
        <v>2.0600000000000002E-3</v>
      </c>
      <c r="J3362" s="3">
        <v>7.3699999999999998E-3</v>
      </c>
      <c r="K3362" s="3">
        <v>4.67882</v>
      </c>
      <c r="L3362" s="3">
        <v>0.26</v>
      </c>
      <c r="M3362" s="4">
        <f t="shared" si="313"/>
        <v>168.00283783783783</v>
      </c>
      <c r="N3362" s="4">
        <f t="shared" si="314"/>
        <v>4.4262162162162166</v>
      </c>
      <c r="O3362" s="4">
        <f t="shared" si="315"/>
        <v>15.835540540540539</v>
      </c>
      <c r="P3362" s="4">
        <f t="shared" si="316"/>
        <v>10053.140270270271</v>
      </c>
      <c r="Q3362" s="4">
        <f t="shared" si="317"/>
        <v>558.64864864864865</v>
      </c>
    </row>
    <row r="3363" spans="1:17" x14ac:dyDescent="0.25">
      <c r="A3363" s="3">
        <v>52489</v>
      </c>
      <c r="B3363" s="3">
        <v>1</v>
      </c>
      <c r="C3363" s="3">
        <v>1708</v>
      </c>
      <c r="D3363" s="3">
        <v>31</v>
      </c>
      <c r="E3363" s="3">
        <v>109</v>
      </c>
      <c r="F3363" s="3">
        <f t="shared" si="312"/>
        <v>0.32</v>
      </c>
      <c r="G3363" s="3">
        <v>1.49</v>
      </c>
      <c r="H3363" s="3">
        <v>7.7719999999999997E-2</v>
      </c>
      <c r="I3363" s="3">
        <v>2.0699999999999998E-3</v>
      </c>
      <c r="J3363" s="3">
        <v>7.4000000000000003E-3</v>
      </c>
      <c r="K3363" s="3">
        <v>4.7055100000000003</v>
      </c>
      <c r="L3363" s="3">
        <v>0.36</v>
      </c>
      <c r="M3363" s="4">
        <f t="shared" si="313"/>
        <v>165.87221476510067</v>
      </c>
      <c r="N3363" s="4">
        <f t="shared" si="314"/>
        <v>4.4178523489932884</v>
      </c>
      <c r="O3363" s="4">
        <f t="shared" si="315"/>
        <v>15.793288590604028</v>
      </c>
      <c r="P3363" s="4">
        <f t="shared" si="316"/>
        <v>10042.632080536912</v>
      </c>
      <c r="Q3363" s="4">
        <f t="shared" si="317"/>
        <v>768.32214765100662</v>
      </c>
    </row>
    <row r="3364" spans="1:17" x14ac:dyDescent="0.25">
      <c r="A3364" s="3">
        <v>52490</v>
      </c>
      <c r="B3364" s="3">
        <v>1</v>
      </c>
      <c r="C3364" s="3">
        <v>1713</v>
      </c>
      <c r="D3364" s="3">
        <v>31</v>
      </c>
      <c r="E3364" s="3">
        <v>109</v>
      </c>
      <c r="F3364" s="3">
        <f t="shared" si="312"/>
        <v>0.32</v>
      </c>
      <c r="G3364" s="3">
        <v>1.56</v>
      </c>
      <c r="H3364" s="3">
        <v>7.886E-2</v>
      </c>
      <c r="I3364" s="3">
        <v>2.1700000000000001E-3</v>
      </c>
      <c r="J3364" s="3">
        <v>7.7200000000000003E-3</v>
      </c>
      <c r="K3364" s="3">
        <v>4.9234200000000001</v>
      </c>
      <c r="L3364" s="3">
        <v>0.36</v>
      </c>
      <c r="M3364" s="4">
        <f t="shared" si="313"/>
        <v>160.75307692307692</v>
      </c>
      <c r="N3364" s="4">
        <f t="shared" si="314"/>
        <v>4.4234615384615381</v>
      </c>
      <c r="O3364" s="4">
        <f t="shared" si="315"/>
        <v>15.736923076923077</v>
      </c>
      <c r="P3364" s="4">
        <f t="shared" si="316"/>
        <v>10036.202307692307</v>
      </c>
      <c r="Q3364" s="4">
        <f t="shared" si="317"/>
        <v>733.84615384615381</v>
      </c>
    </row>
    <row r="3365" spans="1:17" x14ac:dyDescent="0.25">
      <c r="A3365" s="3">
        <v>52491</v>
      </c>
      <c r="B3365" s="3">
        <v>1</v>
      </c>
      <c r="C3365" s="3">
        <v>1698</v>
      </c>
      <c r="D3365" s="3">
        <v>31</v>
      </c>
      <c r="E3365" s="3">
        <v>110</v>
      </c>
      <c r="F3365" s="3">
        <f t="shared" si="312"/>
        <v>0.34</v>
      </c>
      <c r="G3365" s="3">
        <v>1.63</v>
      </c>
      <c r="H3365" s="3">
        <v>8.3669999999999994E-2</v>
      </c>
      <c r="I3365" s="3">
        <v>2.1900000000000001E-3</v>
      </c>
      <c r="J3365" s="3">
        <v>7.8100000000000001E-3</v>
      </c>
      <c r="K3365" s="3">
        <v>5.1436700000000002</v>
      </c>
      <c r="L3365" s="3">
        <v>0.39</v>
      </c>
      <c r="M3365" s="4">
        <f t="shared" si="313"/>
        <v>163.23349693251532</v>
      </c>
      <c r="N3365" s="4">
        <f t="shared" si="314"/>
        <v>4.2725153374233136</v>
      </c>
      <c r="O3365" s="4">
        <f t="shared" si="315"/>
        <v>15.236687116564418</v>
      </c>
      <c r="P3365" s="4">
        <f t="shared" si="316"/>
        <v>10034.889938650307</v>
      </c>
      <c r="Q3365" s="4">
        <f t="shared" si="317"/>
        <v>760.8588957055216</v>
      </c>
    </row>
    <row r="3366" spans="1:17" x14ac:dyDescent="0.25">
      <c r="A3366" s="3">
        <v>52492</v>
      </c>
      <c r="B3366" s="3">
        <v>1</v>
      </c>
      <c r="C3366" s="3">
        <v>1698</v>
      </c>
      <c r="D3366" s="3">
        <v>31</v>
      </c>
      <c r="E3366" s="3">
        <v>108</v>
      </c>
      <c r="F3366" s="3">
        <f t="shared" si="312"/>
        <v>0.3</v>
      </c>
      <c r="G3366" s="3">
        <v>1.63</v>
      </c>
      <c r="H3366" s="3">
        <v>8.5769999999999999E-2</v>
      </c>
      <c r="I3366" s="3">
        <v>2.2599999999999999E-3</v>
      </c>
      <c r="J3366" s="3">
        <v>7.6699999999999997E-3</v>
      </c>
      <c r="K3366" s="3">
        <v>5.12866</v>
      </c>
      <c r="L3366" s="3">
        <v>0.38</v>
      </c>
      <c r="M3366" s="4">
        <f t="shared" si="313"/>
        <v>167.33042944785277</v>
      </c>
      <c r="N3366" s="4">
        <f t="shared" si="314"/>
        <v>4.409079754601227</v>
      </c>
      <c r="O3366" s="4">
        <f t="shared" si="315"/>
        <v>14.963558282208588</v>
      </c>
      <c r="P3366" s="4">
        <f t="shared" si="316"/>
        <v>10005.606625766872</v>
      </c>
      <c r="Q3366" s="4">
        <f t="shared" si="317"/>
        <v>741.34969325153384</v>
      </c>
    </row>
    <row r="3367" spans="1:17" x14ac:dyDescent="0.25">
      <c r="A3367" s="3">
        <v>52493</v>
      </c>
      <c r="B3367" s="3">
        <v>1</v>
      </c>
      <c r="C3367" s="3">
        <v>1716</v>
      </c>
      <c r="D3367" s="3">
        <v>31</v>
      </c>
      <c r="E3367" s="3">
        <v>106</v>
      </c>
      <c r="F3367" s="3">
        <f t="shared" si="312"/>
        <v>0.26</v>
      </c>
      <c r="G3367" s="3">
        <v>1.69</v>
      </c>
      <c r="H3367" s="3">
        <v>8.7870000000000004E-2</v>
      </c>
      <c r="I3367" s="3">
        <v>2.2200000000000002E-3</v>
      </c>
      <c r="J3367" s="3">
        <v>7.5300000000000002E-3</v>
      </c>
      <c r="K3367" s="3">
        <v>5.3292599999999997</v>
      </c>
      <c r="L3367" s="3">
        <v>0.37</v>
      </c>
      <c r="M3367" s="4">
        <f t="shared" si="313"/>
        <v>165.34118343195269</v>
      </c>
      <c r="N3367" s="4">
        <f t="shared" si="314"/>
        <v>4.1772781065088758</v>
      </c>
      <c r="O3367" s="4">
        <f t="shared" si="315"/>
        <v>14.168875739644971</v>
      </c>
      <c r="P3367" s="4">
        <f t="shared" si="316"/>
        <v>10027.838343195266</v>
      </c>
      <c r="Q3367" s="4">
        <f t="shared" si="317"/>
        <v>696.21301775147936</v>
      </c>
    </row>
    <row r="3368" spans="1:17" x14ac:dyDescent="0.25">
      <c r="A3368" s="3">
        <v>52494</v>
      </c>
      <c r="B3368" s="3">
        <v>1</v>
      </c>
      <c r="C3368" s="3">
        <v>1724</v>
      </c>
      <c r="D3368" s="3">
        <v>31</v>
      </c>
      <c r="E3368" s="3">
        <v>104</v>
      </c>
      <c r="F3368" s="3">
        <f t="shared" si="312"/>
        <v>0.22</v>
      </c>
      <c r="G3368" s="3">
        <v>1.69</v>
      </c>
      <c r="H3368" s="3">
        <v>9.0130000000000002E-2</v>
      </c>
      <c r="I3368" s="3">
        <v>2.2000000000000001E-3</v>
      </c>
      <c r="J3368" s="3">
        <v>7.1399999999999996E-3</v>
      </c>
      <c r="K3368" s="3">
        <v>5.3411400000000002</v>
      </c>
      <c r="L3368" s="3">
        <v>0.35</v>
      </c>
      <c r="M3368" s="4">
        <f t="shared" si="313"/>
        <v>169.5937278106509</v>
      </c>
      <c r="N3368" s="4">
        <f t="shared" si="314"/>
        <v>4.1396449704142011</v>
      </c>
      <c r="O3368" s="4">
        <f t="shared" si="315"/>
        <v>13.435029585798816</v>
      </c>
      <c r="P3368" s="4">
        <f t="shared" si="316"/>
        <v>10050.192426035504</v>
      </c>
      <c r="Q3368" s="4">
        <f t="shared" si="317"/>
        <v>658.57988165680479</v>
      </c>
    </row>
    <row r="3369" spans="1:17" x14ac:dyDescent="0.25">
      <c r="A3369" s="3">
        <v>52495</v>
      </c>
      <c r="B3369" s="3">
        <v>1</v>
      </c>
      <c r="C3369" s="3">
        <v>1744</v>
      </c>
      <c r="D3369" s="3">
        <v>31</v>
      </c>
      <c r="E3369" s="3">
        <v>104</v>
      </c>
      <c r="F3369" s="3">
        <f t="shared" si="312"/>
        <v>0.22</v>
      </c>
      <c r="G3369" s="3">
        <v>1.69</v>
      </c>
      <c r="H3369" s="3">
        <v>9.196E-2</v>
      </c>
      <c r="I3369" s="3">
        <v>2.2399999999999998E-3</v>
      </c>
      <c r="J3369" s="3">
        <v>7.2700000000000004E-3</v>
      </c>
      <c r="K3369" s="3">
        <v>5.3408600000000002</v>
      </c>
      <c r="L3369" s="3">
        <v>0.35</v>
      </c>
      <c r="M3369" s="4">
        <f t="shared" si="313"/>
        <v>173.03715976331361</v>
      </c>
      <c r="N3369" s="4">
        <f t="shared" si="314"/>
        <v>4.2149112426035495</v>
      </c>
      <c r="O3369" s="4">
        <f t="shared" si="315"/>
        <v>13.679644970414202</v>
      </c>
      <c r="P3369" s="4">
        <f t="shared" si="316"/>
        <v>10049.665562130178</v>
      </c>
      <c r="Q3369" s="4">
        <f t="shared" si="317"/>
        <v>658.57988165680479</v>
      </c>
    </row>
    <row r="3370" spans="1:17" x14ac:dyDescent="0.25">
      <c r="A3370" s="3">
        <v>52496</v>
      </c>
      <c r="B3370" s="3">
        <v>1</v>
      </c>
      <c r="C3370" s="3">
        <v>1765</v>
      </c>
      <c r="D3370" s="3">
        <v>31</v>
      </c>
      <c r="E3370" s="3">
        <v>103</v>
      </c>
      <c r="F3370" s="3">
        <f t="shared" si="312"/>
        <v>0.2</v>
      </c>
      <c r="G3370" s="3">
        <v>1.61</v>
      </c>
      <c r="H3370" s="3">
        <v>8.7529999999999997E-2</v>
      </c>
      <c r="I3370" s="3">
        <v>2.2399999999999998E-3</v>
      </c>
      <c r="J3370" s="3">
        <v>7.2700000000000004E-3</v>
      </c>
      <c r="K3370" s="3">
        <v>5.0867100000000001</v>
      </c>
      <c r="L3370" s="3">
        <v>0.34</v>
      </c>
      <c r="M3370" s="4">
        <f t="shared" si="313"/>
        <v>172.88534161490682</v>
      </c>
      <c r="N3370" s="4">
        <f t="shared" si="314"/>
        <v>4.4243478260869562</v>
      </c>
      <c r="O3370" s="4">
        <f t="shared" si="315"/>
        <v>14.359378881987576</v>
      </c>
      <c r="P3370" s="4">
        <f t="shared" si="316"/>
        <v>10047.042111801242</v>
      </c>
      <c r="Q3370" s="4">
        <f t="shared" si="317"/>
        <v>671.55279503105589</v>
      </c>
    </row>
    <row r="3371" spans="1:17" x14ac:dyDescent="0.25">
      <c r="A3371" s="3">
        <v>52497</v>
      </c>
      <c r="B3371" s="3">
        <v>1</v>
      </c>
      <c r="C3371" s="3">
        <v>1764</v>
      </c>
      <c r="D3371" s="3">
        <v>30</v>
      </c>
      <c r="E3371" s="3">
        <v>102</v>
      </c>
      <c r="F3371" s="3">
        <f t="shared" si="312"/>
        <v>0.18</v>
      </c>
      <c r="G3371" s="3">
        <v>1.49</v>
      </c>
      <c r="H3371" s="3">
        <v>8.4779999999999994E-2</v>
      </c>
      <c r="I3371" s="3">
        <v>2.2599999999999999E-3</v>
      </c>
      <c r="J3371" s="3">
        <v>7.0099999999999997E-3</v>
      </c>
      <c r="K3371" s="3">
        <v>4.6969399999999997</v>
      </c>
      <c r="L3371" s="3">
        <v>0.36</v>
      </c>
      <c r="M3371" s="4">
        <f t="shared" si="313"/>
        <v>180.93986577181207</v>
      </c>
      <c r="N3371" s="4">
        <f t="shared" si="314"/>
        <v>4.8233557046979856</v>
      </c>
      <c r="O3371" s="4">
        <f t="shared" si="315"/>
        <v>14.960939597315436</v>
      </c>
      <c r="P3371" s="4">
        <f t="shared" si="316"/>
        <v>10024.341744966441</v>
      </c>
      <c r="Q3371" s="4">
        <f t="shared" si="317"/>
        <v>768.32214765100662</v>
      </c>
    </row>
    <row r="3372" spans="1:17" x14ac:dyDescent="0.25">
      <c r="A3372" s="3">
        <v>52498</v>
      </c>
      <c r="B3372" s="3">
        <v>1</v>
      </c>
      <c r="C3372" s="3">
        <v>1764</v>
      </c>
      <c r="D3372" s="3">
        <v>30</v>
      </c>
      <c r="E3372" s="3">
        <v>104</v>
      </c>
      <c r="F3372" s="3">
        <f t="shared" si="312"/>
        <v>0.22</v>
      </c>
      <c r="G3372" s="3">
        <v>1.39</v>
      </c>
      <c r="H3372" s="3">
        <v>8.4830000000000003E-2</v>
      </c>
      <c r="I3372" s="3">
        <v>2.3500000000000001E-3</v>
      </c>
      <c r="J3372" s="3">
        <v>7.28E-3</v>
      </c>
      <c r="K3372" s="3">
        <v>4.3727999999999998</v>
      </c>
      <c r="L3372" s="3">
        <v>0.46</v>
      </c>
      <c r="M3372" s="4">
        <f t="shared" si="313"/>
        <v>194.07151079136693</v>
      </c>
      <c r="N3372" s="4">
        <f t="shared" si="314"/>
        <v>5.3762589928057558</v>
      </c>
      <c r="O3372" s="4">
        <f t="shared" si="315"/>
        <v>16.65496402877698</v>
      </c>
      <c r="P3372" s="4">
        <f t="shared" si="316"/>
        <v>10003.959712230217</v>
      </c>
      <c r="Q3372" s="4">
        <f t="shared" si="317"/>
        <v>1052.3741007194246</v>
      </c>
    </row>
    <row r="3373" spans="1:17" x14ac:dyDescent="0.25">
      <c r="A3373" s="3">
        <v>52499</v>
      </c>
      <c r="B3373" s="3">
        <v>1</v>
      </c>
      <c r="C3373" s="3">
        <v>1749</v>
      </c>
      <c r="D3373" s="3">
        <v>30</v>
      </c>
      <c r="E3373" s="3">
        <v>109</v>
      </c>
      <c r="F3373" s="3">
        <f t="shared" si="312"/>
        <v>0.32</v>
      </c>
      <c r="G3373" s="3">
        <v>1.34</v>
      </c>
      <c r="H3373" s="3">
        <v>8.2780000000000006E-2</v>
      </c>
      <c r="I3373" s="3">
        <v>2.4299999999999999E-3</v>
      </c>
      <c r="J3373" s="3">
        <v>7.5500000000000003E-3</v>
      </c>
      <c r="K3373" s="3">
        <v>4.2189199999999998</v>
      </c>
      <c r="L3373" s="3">
        <v>0.42</v>
      </c>
      <c r="M3373" s="4">
        <f t="shared" si="313"/>
        <v>196.44805970149253</v>
      </c>
      <c r="N3373" s="4">
        <f t="shared" si="314"/>
        <v>5.7667164179104473</v>
      </c>
      <c r="O3373" s="4">
        <f t="shared" si="315"/>
        <v>17.917164179104475</v>
      </c>
      <c r="P3373" s="4">
        <f t="shared" si="316"/>
        <v>10012.063880597014</v>
      </c>
      <c r="Q3373" s="4">
        <f t="shared" si="317"/>
        <v>996.7164179104476</v>
      </c>
    </row>
    <row r="3374" spans="1:17" x14ac:dyDescent="0.25">
      <c r="A3374" s="3">
        <v>52500</v>
      </c>
      <c r="B3374" s="3">
        <v>1</v>
      </c>
      <c r="C3374" s="3">
        <v>1697</v>
      </c>
      <c r="D3374" s="3">
        <v>30</v>
      </c>
      <c r="E3374" s="3">
        <v>110</v>
      </c>
      <c r="F3374" s="3">
        <f t="shared" si="312"/>
        <v>0.34</v>
      </c>
      <c r="G3374" s="3">
        <v>1.26</v>
      </c>
      <c r="H3374" s="3">
        <v>7.4840000000000004E-2</v>
      </c>
      <c r="I3374" s="3">
        <v>2.2399999999999998E-3</v>
      </c>
      <c r="J3374" s="3">
        <v>7.28E-3</v>
      </c>
      <c r="K3374" s="3">
        <v>3.9849399999999999</v>
      </c>
      <c r="L3374" s="3">
        <v>0.45</v>
      </c>
      <c r="M3374" s="4">
        <f t="shared" si="313"/>
        <v>188.88190476190476</v>
      </c>
      <c r="N3374" s="4">
        <f t="shared" si="314"/>
        <v>5.6533333333333333</v>
      </c>
      <c r="O3374" s="4">
        <f t="shared" si="315"/>
        <v>18.373333333333331</v>
      </c>
      <c r="P3374" s="4">
        <f t="shared" si="316"/>
        <v>10057.229523809525</v>
      </c>
      <c r="Q3374" s="4">
        <f t="shared" si="317"/>
        <v>1135.7142857142858</v>
      </c>
    </row>
    <row r="3375" spans="1:17" x14ac:dyDescent="0.25">
      <c r="A3375" s="3">
        <v>52501</v>
      </c>
      <c r="B3375" s="3">
        <v>1</v>
      </c>
      <c r="C3375" s="3">
        <v>1697</v>
      </c>
      <c r="D3375" s="3">
        <v>30</v>
      </c>
      <c r="E3375" s="3">
        <v>110</v>
      </c>
      <c r="F3375" s="3">
        <f t="shared" si="312"/>
        <v>0.34</v>
      </c>
      <c r="G3375" s="3">
        <v>1.29</v>
      </c>
      <c r="H3375" s="3">
        <v>7.195E-2</v>
      </c>
      <c r="I3375" s="3">
        <v>2.0999999999999999E-3</v>
      </c>
      <c r="J3375" s="3">
        <v>7.5100000000000002E-3</v>
      </c>
      <c r="K3375" s="3">
        <v>4.0765599999999997</v>
      </c>
      <c r="L3375" s="3">
        <v>0.44</v>
      </c>
      <c r="M3375" s="4">
        <f t="shared" si="313"/>
        <v>177.36511627906978</v>
      </c>
      <c r="N3375" s="4">
        <f t="shared" si="314"/>
        <v>5.1767441860465109</v>
      </c>
      <c r="O3375" s="4">
        <f t="shared" si="315"/>
        <v>18.513023255813952</v>
      </c>
      <c r="P3375" s="4">
        <f t="shared" si="316"/>
        <v>10049.194418604649</v>
      </c>
      <c r="Q3375" s="4">
        <f t="shared" si="317"/>
        <v>1084.6511627906978</v>
      </c>
    </row>
    <row r="3376" spans="1:17" x14ac:dyDescent="0.25">
      <c r="A3376" s="3">
        <v>52502</v>
      </c>
      <c r="B3376" s="3">
        <v>1</v>
      </c>
      <c r="C3376" s="3">
        <v>1690</v>
      </c>
      <c r="D3376" s="3">
        <v>30</v>
      </c>
      <c r="E3376" s="3">
        <v>111</v>
      </c>
      <c r="F3376" s="3">
        <f t="shared" si="312"/>
        <v>0.36</v>
      </c>
      <c r="G3376" s="3">
        <v>1.5</v>
      </c>
      <c r="H3376" s="3">
        <v>7.1429999999999993E-2</v>
      </c>
      <c r="I3376" s="3">
        <v>2.0400000000000001E-3</v>
      </c>
      <c r="J3376" s="3">
        <v>7.3000000000000001E-3</v>
      </c>
      <c r="K3376" s="3">
        <v>4.72018</v>
      </c>
      <c r="L3376" s="3">
        <v>0.43</v>
      </c>
      <c r="M3376" s="4">
        <f t="shared" si="313"/>
        <v>151.43159999999997</v>
      </c>
      <c r="N3376" s="4">
        <f t="shared" si="314"/>
        <v>4.3248000000000006</v>
      </c>
      <c r="O3376" s="4">
        <f t="shared" si="315"/>
        <v>15.476000000000001</v>
      </c>
      <c r="P3376" s="4">
        <f t="shared" si="316"/>
        <v>10006.7816</v>
      </c>
      <c r="Q3376" s="4">
        <f t="shared" si="317"/>
        <v>911.6</v>
      </c>
    </row>
    <row r="3377" spans="1:17" x14ac:dyDescent="0.25">
      <c r="A3377" s="3">
        <v>52503</v>
      </c>
      <c r="B3377" s="3">
        <v>1</v>
      </c>
      <c r="C3377" s="3">
        <v>1685</v>
      </c>
      <c r="D3377" s="3">
        <v>30</v>
      </c>
      <c r="E3377" s="3">
        <v>113</v>
      </c>
      <c r="F3377" s="3">
        <f t="shared" si="312"/>
        <v>0.4</v>
      </c>
      <c r="G3377" s="3">
        <v>1.71</v>
      </c>
      <c r="H3377" s="3">
        <v>7.7770000000000006E-2</v>
      </c>
      <c r="I3377" s="3">
        <v>2.0699999999999998E-3</v>
      </c>
      <c r="J3377" s="3">
        <v>7.0600000000000003E-3</v>
      </c>
      <c r="K3377" s="3">
        <v>5.3852000000000002</v>
      </c>
      <c r="L3377" s="3">
        <v>0.46</v>
      </c>
      <c r="M3377" s="4">
        <f t="shared" si="313"/>
        <v>144.62491228070178</v>
      </c>
      <c r="N3377" s="4">
        <f t="shared" si="314"/>
        <v>3.8494736842105257</v>
      </c>
      <c r="O3377" s="4">
        <f t="shared" si="315"/>
        <v>13.129122807017545</v>
      </c>
      <c r="P3377" s="4">
        <f t="shared" si="316"/>
        <v>10014.582456140351</v>
      </c>
      <c r="Q3377" s="4">
        <f t="shared" si="317"/>
        <v>855.43859649122817</v>
      </c>
    </row>
    <row r="3378" spans="1:17" x14ac:dyDescent="0.25">
      <c r="A3378" s="3">
        <v>52504</v>
      </c>
      <c r="B3378" s="3">
        <v>1</v>
      </c>
      <c r="C3378" s="3">
        <v>1715</v>
      </c>
      <c r="D3378" s="3">
        <v>30</v>
      </c>
      <c r="E3378" s="3">
        <v>106</v>
      </c>
      <c r="F3378" s="3">
        <f t="shared" si="312"/>
        <v>0.26</v>
      </c>
      <c r="G3378" s="3">
        <v>1.72</v>
      </c>
      <c r="H3378" s="3">
        <v>8.0369999999999997E-2</v>
      </c>
      <c r="I3378" s="3">
        <v>1.8799999999999999E-3</v>
      </c>
      <c r="J3378" s="3">
        <v>6.7600000000000004E-3</v>
      </c>
      <c r="K3378" s="3">
        <v>5.4199799999999998</v>
      </c>
      <c r="L3378" s="3">
        <v>0.43</v>
      </c>
      <c r="M3378" s="4">
        <f t="shared" si="313"/>
        <v>148.59104651162792</v>
      </c>
      <c r="N3378" s="4">
        <f t="shared" si="314"/>
        <v>3.4758139534883719</v>
      </c>
      <c r="O3378" s="4">
        <f t="shared" si="315"/>
        <v>12.498139534883721</v>
      </c>
      <c r="P3378" s="4">
        <f t="shared" si="316"/>
        <v>10020.660697674417</v>
      </c>
      <c r="Q3378" s="4">
        <f t="shared" si="317"/>
        <v>795</v>
      </c>
    </row>
    <row r="3379" spans="1:17" x14ac:dyDescent="0.25">
      <c r="A3379" s="3">
        <v>52505</v>
      </c>
      <c r="B3379" s="3">
        <v>1</v>
      </c>
      <c r="C3379" s="3">
        <v>1738</v>
      </c>
      <c r="D3379" s="3">
        <v>30</v>
      </c>
      <c r="E3379" s="3">
        <v>106</v>
      </c>
      <c r="F3379" s="3">
        <f t="shared" si="312"/>
        <v>0.26</v>
      </c>
      <c r="G3379" s="3">
        <v>1.82</v>
      </c>
      <c r="H3379" s="3">
        <v>8.788E-2</v>
      </c>
      <c r="I3379" s="3">
        <v>1.82E-3</v>
      </c>
      <c r="J3379" s="3">
        <v>6.9199999999999999E-3</v>
      </c>
      <c r="K3379" s="3">
        <v>5.7558699999999998</v>
      </c>
      <c r="L3379" s="3">
        <v>0.44</v>
      </c>
      <c r="M3379" s="4">
        <f t="shared" si="313"/>
        <v>153.54857142857142</v>
      </c>
      <c r="N3379" s="4">
        <f t="shared" si="314"/>
        <v>3.18</v>
      </c>
      <c r="O3379" s="4">
        <f t="shared" si="315"/>
        <v>12.090989010989009</v>
      </c>
      <c r="P3379" s="4">
        <f t="shared" si="316"/>
        <v>10056.95967032967</v>
      </c>
      <c r="Q3379" s="4">
        <f t="shared" si="317"/>
        <v>768.79120879120876</v>
      </c>
    </row>
    <row r="3380" spans="1:17" x14ac:dyDescent="0.25">
      <c r="A3380" s="3">
        <v>52506</v>
      </c>
      <c r="B3380" s="3">
        <v>1</v>
      </c>
      <c r="C3380" s="3">
        <v>1738</v>
      </c>
      <c r="D3380" s="3">
        <v>30</v>
      </c>
      <c r="E3380" s="3">
        <v>108</v>
      </c>
      <c r="F3380" s="3">
        <f t="shared" si="312"/>
        <v>0.3</v>
      </c>
      <c r="G3380" s="3">
        <v>1.9</v>
      </c>
      <c r="H3380" s="3">
        <v>9.7540000000000002E-2</v>
      </c>
      <c r="I3380" s="3">
        <v>1.8E-3</v>
      </c>
      <c r="J3380" s="3">
        <v>6.8999999999999999E-3</v>
      </c>
      <c r="K3380" s="3">
        <v>6.0010000000000003</v>
      </c>
      <c r="L3380" s="3">
        <v>0.45</v>
      </c>
      <c r="M3380" s="4">
        <f t="shared" si="313"/>
        <v>163.25115789473685</v>
      </c>
      <c r="N3380" s="4">
        <f t="shared" si="314"/>
        <v>3.0126315789473685</v>
      </c>
      <c r="O3380" s="4">
        <f t="shared" si="315"/>
        <v>11.548421052631578</v>
      </c>
      <c r="P3380" s="4">
        <f t="shared" si="316"/>
        <v>10043.778947368422</v>
      </c>
      <c r="Q3380" s="4">
        <f t="shared" si="317"/>
        <v>753.1578947368422</v>
      </c>
    </row>
    <row r="3381" spans="1:17" x14ac:dyDescent="0.25">
      <c r="A3381" s="3">
        <v>52507</v>
      </c>
      <c r="B3381" s="3">
        <v>1</v>
      </c>
      <c r="C3381" s="3">
        <v>1720</v>
      </c>
      <c r="D3381" s="3">
        <v>30</v>
      </c>
      <c r="E3381" s="3">
        <v>107</v>
      </c>
      <c r="F3381" s="3">
        <f t="shared" si="312"/>
        <v>0.28000000000000003</v>
      </c>
      <c r="G3381" s="3">
        <v>1.7</v>
      </c>
      <c r="H3381" s="3">
        <v>9.5659999999999995E-2</v>
      </c>
      <c r="I3381" s="3">
        <v>1.6999999999999999E-3</v>
      </c>
      <c r="J3381" s="3">
        <v>6.9300000000000004E-3</v>
      </c>
      <c r="K3381" s="3">
        <v>5.3559099999999997</v>
      </c>
      <c r="L3381" s="3">
        <v>0.43</v>
      </c>
      <c r="M3381" s="4">
        <f t="shared" si="313"/>
        <v>178.94047058823529</v>
      </c>
      <c r="N3381" s="4">
        <f t="shared" si="314"/>
        <v>3.18</v>
      </c>
      <c r="O3381" s="4">
        <f t="shared" si="315"/>
        <v>12.963176470588236</v>
      </c>
      <c r="P3381" s="4">
        <f t="shared" si="316"/>
        <v>10018.702235294117</v>
      </c>
      <c r="Q3381" s="4">
        <f t="shared" si="317"/>
        <v>804.35294117647061</v>
      </c>
    </row>
    <row r="3382" spans="1:17" x14ac:dyDescent="0.25">
      <c r="A3382" s="3">
        <v>52508</v>
      </c>
      <c r="B3382" s="3">
        <v>1</v>
      </c>
      <c r="C3382" s="3">
        <v>1729</v>
      </c>
      <c r="D3382" s="3">
        <v>30</v>
      </c>
      <c r="E3382" s="3">
        <v>106</v>
      </c>
      <c r="F3382" s="3">
        <f t="shared" si="312"/>
        <v>0.26</v>
      </c>
      <c r="G3382" s="3">
        <v>1.63</v>
      </c>
      <c r="H3382" s="3">
        <v>8.8090000000000002E-2</v>
      </c>
      <c r="I3382" s="3">
        <v>1.66E-3</v>
      </c>
      <c r="J3382" s="3">
        <v>6.0800000000000003E-3</v>
      </c>
      <c r="K3382" s="3">
        <v>5.15524</v>
      </c>
      <c r="L3382" s="3">
        <v>0.25</v>
      </c>
      <c r="M3382" s="4">
        <f t="shared" si="313"/>
        <v>171.85656441717791</v>
      </c>
      <c r="N3382" s="4">
        <f t="shared" si="314"/>
        <v>3.2385276073619633</v>
      </c>
      <c r="O3382" s="4">
        <f t="shared" si="315"/>
        <v>11.861595092024542</v>
      </c>
      <c r="P3382" s="4">
        <f t="shared" si="316"/>
        <v>10057.462085889571</v>
      </c>
      <c r="Q3382" s="4">
        <f t="shared" si="317"/>
        <v>487.73006134969324</v>
      </c>
    </row>
    <row r="3383" spans="1:17" x14ac:dyDescent="0.25">
      <c r="A3383" s="3">
        <v>52509</v>
      </c>
      <c r="B3383" s="3">
        <v>1</v>
      </c>
      <c r="C3383" s="3">
        <v>1715</v>
      </c>
      <c r="D3383" s="3">
        <v>30</v>
      </c>
      <c r="E3383" s="3">
        <v>108</v>
      </c>
      <c r="F3383" s="3">
        <f t="shared" si="312"/>
        <v>0.3</v>
      </c>
      <c r="G3383" s="3">
        <v>1.64</v>
      </c>
      <c r="H3383" s="3">
        <v>8.7359999999999993E-2</v>
      </c>
      <c r="I3383" s="3">
        <v>1.67E-3</v>
      </c>
      <c r="J3383" s="3">
        <v>6.1199999999999996E-3</v>
      </c>
      <c r="K3383" s="3">
        <v>5.1717899999999997</v>
      </c>
      <c r="L3383" s="3">
        <v>0.24</v>
      </c>
      <c r="M3383" s="4">
        <f t="shared" si="313"/>
        <v>169.3931707317073</v>
      </c>
      <c r="N3383" s="4">
        <f t="shared" si="314"/>
        <v>3.2381707317073172</v>
      </c>
      <c r="O3383" s="4">
        <f t="shared" si="315"/>
        <v>11.866829268292683</v>
      </c>
      <c r="P3383" s="4">
        <f t="shared" si="316"/>
        <v>10028.226951219513</v>
      </c>
      <c r="Q3383" s="4">
        <f t="shared" si="317"/>
        <v>465.36585365853654</v>
      </c>
    </row>
    <row r="3384" spans="1:17" x14ac:dyDescent="0.25">
      <c r="A3384" s="3">
        <v>52510</v>
      </c>
      <c r="B3384" s="3">
        <v>1</v>
      </c>
      <c r="C3384" s="3">
        <v>1715</v>
      </c>
      <c r="D3384" s="3">
        <v>30</v>
      </c>
      <c r="E3384" s="3">
        <v>108</v>
      </c>
      <c r="F3384" s="3">
        <f t="shared" si="312"/>
        <v>0.3</v>
      </c>
      <c r="G3384" s="3">
        <v>1.61</v>
      </c>
      <c r="H3384" s="3">
        <v>8.5720000000000005E-2</v>
      </c>
      <c r="I3384" s="3">
        <v>1.57E-3</v>
      </c>
      <c r="J3384" s="3">
        <v>6.11E-3</v>
      </c>
      <c r="K3384" s="3">
        <v>5.0713999999999997</v>
      </c>
      <c r="L3384" s="3">
        <v>0.24</v>
      </c>
      <c r="M3384" s="4">
        <f t="shared" si="313"/>
        <v>169.31031055900621</v>
      </c>
      <c r="N3384" s="4">
        <f t="shared" si="314"/>
        <v>3.1009937888198755</v>
      </c>
      <c r="O3384" s="4">
        <f t="shared" si="315"/>
        <v>12.068198757763975</v>
      </c>
      <c r="P3384" s="4">
        <f t="shared" si="316"/>
        <v>10016.802484472048</v>
      </c>
      <c r="Q3384" s="4">
        <f t="shared" si="317"/>
        <v>474.03726708074527</v>
      </c>
    </row>
    <row r="3385" spans="1:17" x14ac:dyDescent="0.25">
      <c r="A3385" s="3">
        <v>52511</v>
      </c>
      <c r="B3385" s="3">
        <v>1</v>
      </c>
      <c r="C3385" s="3">
        <v>1715</v>
      </c>
      <c r="D3385" s="3">
        <v>30</v>
      </c>
      <c r="E3385" s="3">
        <v>104</v>
      </c>
      <c r="F3385" s="3">
        <f t="shared" si="312"/>
        <v>0.22</v>
      </c>
      <c r="G3385" s="3">
        <v>1.52</v>
      </c>
      <c r="H3385" s="3">
        <v>7.8E-2</v>
      </c>
      <c r="I3385" s="3">
        <v>1.49E-3</v>
      </c>
      <c r="J3385" s="3">
        <v>6.13E-3</v>
      </c>
      <c r="K3385" s="3">
        <v>4.7828600000000003</v>
      </c>
      <c r="L3385" s="3">
        <v>0.23</v>
      </c>
      <c r="M3385" s="4">
        <f t="shared" si="313"/>
        <v>163.18421052631578</v>
      </c>
      <c r="N3385" s="4">
        <f t="shared" si="314"/>
        <v>3.1172368421052634</v>
      </c>
      <c r="O3385" s="4">
        <f t="shared" si="315"/>
        <v>12.824605263157894</v>
      </c>
      <c r="P3385" s="4">
        <f t="shared" si="316"/>
        <v>10006.246578947368</v>
      </c>
      <c r="Q3385" s="4">
        <f t="shared" si="317"/>
        <v>481.18421052631578</v>
      </c>
    </row>
    <row r="3386" spans="1:17" x14ac:dyDescent="0.25">
      <c r="A3386" s="3">
        <v>52512</v>
      </c>
      <c r="B3386" s="3">
        <v>1</v>
      </c>
      <c r="C3386" s="3">
        <v>1734</v>
      </c>
      <c r="D3386" s="3">
        <v>30</v>
      </c>
      <c r="E3386" s="3">
        <v>102</v>
      </c>
      <c r="F3386" s="3">
        <f t="shared" si="312"/>
        <v>0.18</v>
      </c>
      <c r="G3386" s="3">
        <v>1.51</v>
      </c>
      <c r="H3386" s="3">
        <v>7.7840000000000006E-2</v>
      </c>
      <c r="I3386" s="3">
        <v>1.48E-3</v>
      </c>
      <c r="J3386" s="3">
        <v>6.0899999999999999E-3</v>
      </c>
      <c r="K3386" s="3">
        <v>4.76579</v>
      </c>
      <c r="L3386" s="3">
        <v>0.27</v>
      </c>
      <c r="M3386" s="4">
        <f t="shared" si="313"/>
        <v>163.92794701986756</v>
      </c>
      <c r="N3386" s="4">
        <f t="shared" si="314"/>
        <v>3.11682119205298</v>
      </c>
      <c r="O3386" s="4">
        <f t="shared" si="315"/>
        <v>12.825298013245034</v>
      </c>
      <c r="P3386" s="4">
        <f t="shared" si="316"/>
        <v>10036.564370860928</v>
      </c>
      <c r="Q3386" s="4">
        <f t="shared" si="317"/>
        <v>568.60927152317879</v>
      </c>
    </row>
    <row r="3387" spans="1:17" x14ac:dyDescent="0.25">
      <c r="A3387" s="3">
        <v>52513</v>
      </c>
      <c r="B3387" s="3">
        <v>1</v>
      </c>
      <c r="C3387" s="3">
        <v>1759</v>
      </c>
      <c r="D3387" s="3">
        <v>30</v>
      </c>
      <c r="E3387" s="3">
        <v>103</v>
      </c>
      <c r="F3387" s="3">
        <f t="shared" si="312"/>
        <v>0.2</v>
      </c>
      <c r="G3387" s="3">
        <v>1.54</v>
      </c>
      <c r="H3387" s="3">
        <v>8.1059999999999993E-2</v>
      </c>
      <c r="I3387" s="3">
        <v>1.5299999999999999E-3</v>
      </c>
      <c r="J3387" s="3">
        <v>6.2899999999999996E-3</v>
      </c>
      <c r="K3387" s="3">
        <v>4.85724</v>
      </c>
      <c r="L3387" s="3">
        <v>0.35</v>
      </c>
      <c r="M3387" s="4">
        <f t="shared" si="313"/>
        <v>167.38363636363636</v>
      </c>
      <c r="N3387" s="4">
        <f t="shared" si="314"/>
        <v>3.1593506493506491</v>
      </c>
      <c r="O3387" s="4">
        <f t="shared" si="315"/>
        <v>12.988441558441556</v>
      </c>
      <c r="P3387" s="4">
        <f t="shared" si="316"/>
        <v>10029.885194805194</v>
      </c>
      <c r="Q3387" s="4">
        <f t="shared" si="317"/>
        <v>722.72727272727275</v>
      </c>
    </row>
    <row r="3388" spans="1:17" x14ac:dyDescent="0.25">
      <c r="A3388" s="3">
        <v>52514</v>
      </c>
      <c r="B3388" s="3">
        <v>1</v>
      </c>
      <c r="C3388" s="3">
        <v>1756</v>
      </c>
      <c r="D3388" s="3">
        <v>30</v>
      </c>
      <c r="E3388" s="3">
        <v>108</v>
      </c>
      <c r="F3388" s="3">
        <f t="shared" si="312"/>
        <v>0.3</v>
      </c>
      <c r="G3388" s="3">
        <v>1.42</v>
      </c>
      <c r="H3388" s="3">
        <v>8.6029999999999995E-2</v>
      </c>
      <c r="I3388" s="3">
        <v>1.67E-3</v>
      </c>
      <c r="J3388" s="3">
        <v>6.8599999999999998E-3</v>
      </c>
      <c r="K3388" s="3">
        <v>4.4632100000000001</v>
      </c>
      <c r="L3388" s="3">
        <v>0.35</v>
      </c>
      <c r="M3388" s="4">
        <f t="shared" si="313"/>
        <v>192.65873239436621</v>
      </c>
      <c r="N3388" s="4">
        <f t="shared" si="314"/>
        <v>3.7398591549295777</v>
      </c>
      <c r="O3388" s="4">
        <f t="shared" si="315"/>
        <v>15.362535211267605</v>
      </c>
      <c r="P3388" s="4">
        <f t="shared" si="316"/>
        <v>9995.0759154929583</v>
      </c>
      <c r="Q3388" s="4">
        <f t="shared" si="317"/>
        <v>783.80281690140851</v>
      </c>
    </row>
    <row r="3389" spans="1:17" x14ac:dyDescent="0.25">
      <c r="A3389" s="3">
        <v>52515</v>
      </c>
      <c r="B3389" s="3">
        <v>1</v>
      </c>
      <c r="C3389" s="3">
        <v>1719</v>
      </c>
      <c r="D3389" s="3">
        <v>30</v>
      </c>
      <c r="E3389" s="3">
        <v>108</v>
      </c>
      <c r="F3389" s="3">
        <f t="shared" si="312"/>
        <v>0.3</v>
      </c>
      <c r="G3389" s="3">
        <v>1.27</v>
      </c>
      <c r="H3389" s="3">
        <v>7.5079999999999994E-2</v>
      </c>
      <c r="I3389" s="3">
        <v>1.5900000000000001E-3</v>
      </c>
      <c r="J3389" s="3">
        <v>6.9100000000000003E-3</v>
      </c>
      <c r="K3389" s="3">
        <v>4.0170300000000001</v>
      </c>
      <c r="L3389" s="3">
        <v>0.34</v>
      </c>
      <c r="M3389" s="4">
        <f t="shared" si="313"/>
        <v>187.9955905511811</v>
      </c>
      <c r="N3389" s="4">
        <f t="shared" si="314"/>
        <v>3.9812598425196848</v>
      </c>
      <c r="O3389" s="4">
        <f t="shared" si="315"/>
        <v>17.302204724409449</v>
      </c>
      <c r="P3389" s="4">
        <f t="shared" si="316"/>
        <v>10058.390078740158</v>
      </c>
      <c r="Q3389" s="4">
        <f t="shared" si="317"/>
        <v>851.33858267716539</v>
      </c>
    </row>
    <row r="3390" spans="1:17" x14ac:dyDescent="0.25">
      <c r="A3390" s="3">
        <v>52516</v>
      </c>
      <c r="B3390" s="3">
        <v>1</v>
      </c>
      <c r="C3390" s="3">
        <v>1719</v>
      </c>
      <c r="D3390" s="3">
        <v>30</v>
      </c>
      <c r="E3390" s="3">
        <v>107</v>
      </c>
      <c r="F3390" s="3">
        <f t="shared" si="312"/>
        <v>0.28000000000000003</v>
      </c>
      <c r="G3390" s="3">
        <v>1.24</v>
      </c>
      <c r="H3390" s="3">
        <v>6.9339999999999999E-2</v>
      </c>
      <c r="I3390" s="3">
        <v>1.4499999999999999E-3</v>
      </c>
      <c r="J3390" s="3">
        <v>6.7400000000000003E-3</v>
      </c>
      <c r="K3390" s="3">
        <v>3.9147699999999999</v>
      </c>
      <c r="L3390" s="3">
        <v>0.32</v>
      </c>
      <c r="M3390" s="4">
        <f t="shared" si="313"/>
        <v>177.82354838709676</v>
      </c>
      <c r="N3390" s="4">
        <f t="shared" si="314"/>
        <v>3.7185483870967739</v>
      </c>
      <c r="O3390" s="4">
        <f t="shared" si="315"/>
        <v>17.28483870967742</v>
      </c>
      <c r="P3390" s="4">
        <f t="shared" si="316"/>
        <v>10039.490806451613</v>
      </c>
      <c r="Q3390" s="4">
        <f t="shared" si="317"/>
        <v>820.64516129032256</v>
      </c>
    </row>
    <row r="3391" spans="1:17" x14ac:dyDescent="0.25">
      <c r="A3391" s="3">
        <v>52517</v>
      </c>
      <c r="B3391" s="3">
        <v>1</v>
      </c>
      <c r="C3391" s="3">
        <v>1684</v>
      </c>
      <c r="D3391" s="3">
        <v>30</v>
      </c>
      <c r="E3391" s="3">
        <v>112</v>
      </c>
      <c r="F3391" s="3">
        <f t="shared" si="312"/>
        <v>0.38</v>
      </c>
      <c r="G3391" s="3">
        <v>1.37</v>
      </c>
      <c r="H3391" s="3">
        <v>6.9750000000000006E-2</v>
      </c>
      <c r="I3391" s="3">
        <v>1.4599999999999999E-3</v>
      </c>
      <c r="J3391" s="3">
        <v>6.79E-3</v>
      </c>
      <c r="K3391" s="3">
        <v>4.3178400000000003</v>
      </c>
      <c r="L3391" s="3">
        <v>0.3</v>
      </c>
      <c r="M3391" s="4">
        <f t="shared" si="313"/>
        <v>161.9014598540146</v>
      </c>
      <c r="N3391" s="4">
        <f t="shared" si="314"/>
        <v>3.3889051094890505</v>
      </c>
      <c r="O3391" s="4">
        <f t="shared" si="315"/>
        <v>15.760729927007299</v>
      </c>
      <c r="P3391" s="4">
        <f t="shared" si="316"/>
        <v>10022.431532846716</v>
      </c>
      <c r="Q3391" s="4">
        <f t="shared" si="317"/>
        <v>696.35036496350358</v>
      </c>
    </row>
    <row r="3392" spans="1:17" x14ac:dyDescent="0.25">
      <c r="A3392" s="3">
        <v>52518</v>
      </c>
      <c r="B3392" s="3">
        <v>1</v>
      </c>
      <c r="C3392" s="3">
        <v>1684</v>
      </c>
      <c r="D3392" s="3">
        <v>30</v>
      </c>
      <c r="E3392" s="3">
        <v>112</v>
      </c>
      <c r="F3392" s="3">
        <f t="shared" si="312"/>
        <v>0.38</v>
      </c>
      <c r="G3392" s="3">
        <v>1.49</v>
      </c>
      <c r="H3392" s="3">
        <v>7.2010000000000005E-2</v>
      </c>
      <c r="I3392" s="3">
        <v>1.4499999999999999E-3</v>
      </c>
      <c r="J3392" s="3">
        <v>6.7499999999999999E-3</v>
      </c>
      <c r="K3392" s="3">
        <v>4.7065900000000003</v>
      </c>
      <c r="L3392" s="3">
        <v>0.3</v>
      </c>
      <c r="M3392" s="4">
        <f t="shared" si="313"/>
        <v>153.68577181208053</v>
      </c>
      <c r="N3392" s="4">
        <f t="shared" si="314"/>
        <v>3.0946308724832212</v>
      </c>
      <c r="O3392" s="4">
        <f t="shared" si="315"/>
        <v>14.406040268456376</v>
      </c>
      <c r="P3392" s="4">
        <f t="shared" si="316"/>
        <v>10044.937046979867</v>
      </c>
      <c r="Q3392" s="4">
        <f t="shared" si="317"/>
        <v>640.26845637583892</v>
      </c>
    </row>
    <row r="3393" spans="1:17" x14ac:dyDescent="0.25">
      <c r="A3393" s="3">
        <v>52519</v>
      </c>
      <c r="B3393" s="3">
        <v>1</v>
      </c>
      <c r="C3393" s="3">
        <v>1670</v>
      </c>
      <c r="D3393" s="3">
        <v>30</v>
      </c>
      <c r="E3393" s="3">
        <v>111</v>
      </c>
      <c r="F3393" s="3">
        <f t="shared" si="312"/>
        <v>0.36</v>
      </c>
      <c r="G3393" s="3">
        <v>1.65</v>
      </c>
      <c r="H3393" s="3">
        <v>7.4060000000000001E-2</v>
      </c>
      <c r="I3393" s="3">
        <v>1.5100000000000001E-3</v>
      </c>
      <c r="J3393" s="3">
        <v>6.5599999999999999E-3</v>
      </c>
      <c r="K3393" s="3">
        <v>5.19353</v>
      </c>
      <c r="L3393" s="3">
        <v>0.28999999999999998</v>
      </c>
      <c r="M3393" s="4">
        <f t="shared" si="313"/>
        <v>142.73381818181818</v>
      </c>
      <c r="N3393" s="4">
        <f t="shared" si="314"/>
        <v>2.9101818181818184</v>
      </c>
      <c r="O3393" s="4">
        <f t="shared" si="315"/>
        <v>12.642909090909091</v>
      </c>
      <c r="P3393" s="4">
        <f t="shared" si="316"/>
        <v>10009.348727272729</v>
      </c>
      <c r="Q3393" s="4">
        <f t="shared" si="317"/>
        <v>558.90909090909088</v>
      </c>
    </row>
    <row r="3394" spans="1:17" x14ac:dyDescent="0.25">
      <c r="A3394" s="3">
        <v>52520</v>
      </c>
      <c r="B3394" s="3">
        <v>1</v>
      </c>
      <c r="C3394" s="3">
        <v>1685</v>
      </c>
      <c r="D3394" s="3">
        <v>30</v>
      </c>
      <c r="E3394" s="3">
        <v>110</v>
      </c>
      <c r="F3394" s="3">
        <f t="shared" ref="F3394:F3457" si="318">(E3394-$E$13411)/($E$13410-$E$13411)</f>
        <v>0.34</v>
      </c>
      <c r="G3394" s="3">
        <v>1.83</v>
      </c>
      <c r="H3394" s="3">
        <v>7.9570000000000002E-2</v>
      </c>
      <c r="I3394" s="3">
        <v>1.5100000000000001E-3</v>
      </c>
      <c r="J3394" s="3">
        <v>6.5199999999999998E-3</v>
      </c>
      <c r="K3394" s="3">
        <v>5.7866299999999997</v>
      </c>
      <c r="L3394" s="3">
        <v>0.28000000000000003</v>
      </c>
      <c r="M3394" s="4">
        <f t="shared" ref="M3394:M3457" si="319">H3394/$G3394*3180</f>
        <v>138.26918032786884</v>
      </c>
      <c r="N3394" s="4">
        <f t="shared" ref="N3394:N3457" si="320">I3394/$G3394*3180</f>
        <v>2.6239344262295083</v>
      </c>
      <c r="O3394" s="4">
        <f t="shared" ref="O3394:O3457" si="321">J3394/$G3394*3180</f>
        <v>11.329836065573769</v>
      </c>
      <c r="P3394" s="4">
        <f t="shared" ref="P3394:P3457" si="322">K3394/$G3394*3180</f>
        <v>10055.455409836064</v>
      </c>
      <c r="Q3394" s="4">
        <f t="shared" ref="Q3394:Q3457" si="323">L3394/$G3394*3180</f>
        <v>486.55737704918033</v>
      </c>
    </row>
    <row r="3395" spans="1:17" x14ac:dyDescent="0.25">
      <c r="A3395" s="3">
        <v>52521</v>
      </c>
      <c r="B3395" s="3">
        <v>1</v>
      </c>
      <c r="C3395" s="3">
        <v>1685</v>
      </c>
      <c r="D3395" s="3">
        <v>30</v>
      </c>
      <c r="E3395" s="3">
        <v>110</v>
      </c>
      <c r="F3395" s="3">
        <f t="shared" si="318"/>
        <v>0.34</v>
      </c>
      <c r="G3395" s="3">
        <v>1.9</v>
      </c>
      <c r="H3395" s="3">
        <v>8.8669999999999999E-2</v>
      </c>
      <c r="I3395" s="3">
        <v>1.65E-3</v>
      </c>
      <c r="J3395" s="3">
        <v>6.6899999999999998E-3</v>
      </c>
      <c r="K3395" s="3">
        <v>6.0098900000000004</v>
      </c>
      <c r="L3395" s="3">
        <v>0.28000000000000003</v>
      </c>
      <c r="M3395" s="4">
        <f t="shared" si="319"/>
        <v>148.40557894736844</v>
      </c>
      <c r="N3395" s="4">
        <f t="shared" si="320"/>
        <v>2.7615789473684211</v>
      </c>
      <c r="O3395" s="4">
        <f t="shared" si="321"/>
        <v>11.196947368421052</v>
      </c>
      <c r="P3395" s="4">
        <f t="shared" si="322"/>
        <v>10058.658000000001</v>
      </c>
      <c r="Q3395" s="4">
        <f t="shared" si="323"/>
        <v>468.63157894736844</v>
      </c>
    </row>
    <row r="3396" spans="1:17" x14ac:dyDescent="0.25">
      <c r="A3396" s="3">
        <v>52522</v>
      </c>
      <c r="B3396" s="3">
        <v>1</v>
      </c>
      <c r="C3396" s="3">
        <v>1678</v>
      </c>
      <c r="D3396" s="3">
        <v>31</v>
      </c>
      <c r="E3396" s="3">
        <v>106</v>
      </c>
      <c r="F3396" s="3">
        <f t="shared" si="318"/>
        <v>0.26</v>
      </c>
      <c r="G3396" s="3">
        <v>1.82</v>
      </c>
      <c r="H3396" s="3">
        <v>8.8480000000000003E-2</v>
      </c>
      <c r="I3396" s="3">
        <v>1.48E-3</v>
      </c>
      <c r="J3396" s="3">
        <v>6.43E-3</v>
      </c>
      <c r="K3396" s="3">
        <v>5.7552199999999996</v>
      </c>
      <c r="L3396" s="3">
        <v>0.28000000000000003</v>
      </c>
      <c r="M3396" s="4">
        <f t="shared" si="319"/>
        <v>154.59692307692308</v>
      </c>
      <c r="N3396" s="4">
        <f t="shared" si="320"/>
        <v>2.5859340659340657</v>
      </c>
      <c r="O3396" s="4">
        <f t="shared" si="321"/>
        <v>11.234835164835165</v>
      </c>
      <c r="P3396" s="4">
        <f t="shared" si="322"/>
        <v>10055.823956043956</v>
      </c>
      <c r="Q3396" s="4">
        <f t="shared" si="323"/>
        <v>489.23076923076928</v>
      </c>
    </row>
    <row r="3397" spans="1:17" x14ac:dyDescent="0.25">
      <c r="A3397" s="3">
        <v>52523</v>
      </c>
      <c r="B3397" s="3">
        <v>1</v>
      </c>
      <c r="C3397" s="3">
        <v>1737</v>
      </c>
      <c r="D3397" s="3">
        <v>31</v>
      </c>
      <c r="E3397" s="3">
        <v>106</v>
      </c>
      <c r="F3397" s="3">
        <f t="shared" si="318"/>
        <v>0.26</v>
      </c>
      <c r="G3397" s="3">
        <v>1.89</v>
      </c>
      <c r="H3397" s="3">
        <v>9.2799999999999994E-2</v>
      </c>
      <c r="I3397" s="3">
        <v>1.5399999999999999E-3</v>
      </c>
      <c r="J3397" s="3">
        <v>6.9899999999999997E-3</v>
      </c>
      <c r="K3397" s="3">
        <v>5.9510199999999998</v>
      </c>
      <c r="L3397" s="3">
        <v>0.32</v>
      </c>
      <c r="M3397" s="4">
        <f t="shared" si="319"/>
        <v>156.13968253968255</v>
      </c>
      <c r="N3397" s="4">
        <f t="shared" si="320"/>
        <v>2.5911111111111111</v>
      </c>
      <c r="O3397" s="4">
        <f t="shared" si="321"/>
        <v>11.760952380952382</v>
      </c>
      <c r="P3397" s="4">
        <f t="shared" si="322"/>
        <v>10012.827301587302</v>
      </c>
      <c r="Q3397" s="4">
        <f t="shared" si="323"/>
        <v>538.41269841269843</v>
      </c>
    </row>
    <row r="3398" spans="1:17" x14ac:dyDescent="0.25">
      <c r="A3398" s="3">
        <v>52524</v>
      </c>
      <c r="B3398" s="3">
        <v>1</v>
      </c>
      <c r="C3398" s="3">
        <v>1723</v>
      </c>
      <c r="D3398" s="3">
        <v>31</v>
      </c>
      <c r="E3398" s="3">
        <v>106</v>
      </c>
      <c r="F3398" s="3">
        <f t="shared" si="318"/>
        <v>0.26</v>
      </c>
      <c r="G3398" s="3">
        <v>1.85</v>
      </c>
      <c r="H3398" s="3">
        <v>9.221E-2</v>
      </c>
      <c r="I3398" s="3">
        <v>1.6299999999999999E-3</v>
      </c>
      <c r="J3398" s="3">
        <v>6.94E-3</v>
      </c>
      <c r="K3398" s="3">
        <v>5.8280000000000003</v>
      </c>
      <c r="L3398" s="3">
        <v>0.32</v>
      </c>
      <c r="M3398" s="4">
        <f t="shared" si="319"/>
        <v>158.50151351351352</v>
      </c>
      <c r="N3398" s="4">
        <f t="shared" si="320"/>
        <v>2.8018378378378377</v>
      </c>
      <c r="O3398" s="4">
        <f t="shared" si="321"/>
        <v>11.929297297297296</v>
      </c>
      <c r="P3398" s="4">
        <f t="shared" si="322"/>
        <v>10017.85945945946</v>
      </c>
      <c r="Q3398" s="4">
        <f t="shared" si="323"/>
        <v>550.05405405405395</v>
      </c>
    </row>
    <row r="3399" spans="1:17" x14ac:dyDescent="0.25">
      <c r="A3399" s="3">
        <v>52525</v>
      </c>
      <c r="B3399" s="3">
        <v>1</v>
      </c>
      <c r="C3399" s="3">
        <v>1735</v>
      </c>
      <c r="D3399" s="3">
        <v>31</v>
      </c>
      <c r="E3399" s="3">
        <v>105</v>
      </c>
      <c r="F3399" s="3">
        <f t="shared" si="318"/>
        <v>0.24</v>
      </c>
      <c r="G3399" s="3">
        <v>1.65</v>
      </c>
      <c r="H3399" s="3">
        <v>9.1590000000000005E-2</v>
      </c>
      <c r="I3399" s="3">
        <v>1.57E-3</v>
      </c>
      <c r="J3399" s="3">
        <v>6.79E-3</v>
      </c>
      <c r="K3399" s="3">
        <v>5.2075699999999996</v>
      </c>
      <c r="L3399" s="3">
        <v>0.31</v>
      </c>
      <c r="M3399" s="4">
        <f t="shared" si="319"/>
        <v>176.51890909090912</v>
      </c>
      <c r="N3399" s="4">
        <f t="shared" si="320"/>
        <v>3.025818181818182</v>
      </c>
      <c r="O3399" s="4">
        <f t="shared" si="321"/>
        <v>13.086181818181819</v>
      </c>
      <c r="P3399" s="4">
        <f t="shared" si="322"/>
        <v>10036.407636363636</v>
      </c>
      <c r="Q3399" s="4">
        <f t="shared" si="323"/>
        <v>597.4545454545455</v>
      </c>
    </row>
    <row r="3400" spans="1:17" x14ac:dyDescent="0.25">
      <c r="A3400" s="3">
        <v>52526</v>
      </c>
      <c r="B3400" s="3">
        <v>1</v>
      </c>
      <c r="C3400" s="3">
        <v>1735</v>
      </c>
      <c r="D3400" s="3">
        <v>31</v>
      </c>
      <c r="E3400" s="3">
        <v>107</v>
      </c>
      <c r="F3400" s="3">
        <f t="shared" si="318"/>
        <v>0.28000000000000003</v>
      </c>
      <c r="G3400" s="3">
        <v>1.6</v>
      </c>
      <c r="H3400" s="3">
        <v>8.7480000000000002E-2</v>
      </c>
      <c r="I3400" s="3">
        <v>1.58E-3</v>
      </c>
      <c r="J3400" s="3">
        <v>6.8399999999999997E-3</v>
      </c>
      <c r="K3400" s="3">
        <v>5.0466499999999996</v>
      </c>
      <c r="L3400" s="3">
        <v>0.31</v>
      </c>
      <c r="M3400" s="4">
        <f t="shared" si="319"/>
        <v>173.8665</v>
      </c>
      <c r="N3400" s="4">
        <f t="shared" si="320"/>
        <v>3.1402499999999995</v>
      </c>
      <c r="O3400" s="4">
        <f t="shared" si="321"/>
        <v>13.594499999999998</v>
      </c>
      <c r="P3400" s="4">
        <f t="shared" si="322"/>
        <v>10030.216875</v>
      </c>
      <c r="Q3400" s="4">
        <f t="shared" si="323"/>
        <v>616.12499999999989</v>
      </c>
    </row>
    <row r="3401" spans="1:17" x14ac:dyDescent="0.25">
      <c r="A3401" s="3">
        <v>52527</v>
      </c>
      <c r="B3401" s="3">
        <v>1</v>
      </c>
      <c r="C3401" s="3">
        <v>1714</v>
      </c>
      <c r="D3401" s="3">
        <v>32</v>
      </c>
      <c r="E3401" s="3">
        <v>107</v>
      </c>
      <c r="F3401" s="3">
        <f t="shared" si="318"/>
        <v>0.28000000000000003</v>
      </c>
      <c r="G3401" s="3">
        <v>1.55</v>
      </c>
      <c r="H3401" s="3">
        <v>8.4190000000000001E-2</v>
      </c>
      <c r="I3401" s="3">
        <v>1.65E-3</v>
      </c>
      <c r="J3401" s="3">
        <v>6.6899999999999998E-3</v>
      </c>
      <c r="K3401" s="3">
        <v>4.8862800000000002</v>
      </c>
      <c r="L3401" s="3">
        <v>0.3</v>
      </c>
      <c r="M3401" s="4">
        <f t="shared" si="319"/>
        <v>172.72529032258063</v>
      </c>
      <c r="N3401" s="4">
        <f t="shared" si="320"/>
        <v>3.3851612903225807</v>
      </c>
      <c r="O3401" s="4">
        <f t="shared" si="321"/>
        <v>13.725290322580644</v>
      </c>
      <c r="P3401" s="4">
        <f t="shared" si="322"/>
        <v>10024.755096774194</v>
      </c>
      <c r="Q3401" s="4">
        <f t="shared" si="323"/>
        <v>615.48387096774195</v>
      </c>
    </row>
    <row r="3402" spans="1:17" x14ac:dyDescent="0.25">
      <c r="A3402" s="3">
        <v>52528</v>
      </c>
      <c r="B3402" s="3">
        <v>1</v>
      </c>
      <c r="C3402" s="3">
        <v>1753</v>
      </c>
      <c r="D3402" s="3">
        <v>32</v>
      </c>
      <c r="E3402" s="3">
        <v>103</v>
      </c>
      <c r="F3402" s="3">
        <f t="shared" si="318"/>
        <v>0.2</v>
      </c>
      <c r="G3402" s="3">
        <v>1.5</v>
      </c>
      <c r="H3402" s="3">
        <v>7.9409999999999994E-2</v>
      </c>
      <c r="I3402" s="3">
        <v>1.6999999999999999E-3</v>
      </c>
      <c r="J3402" s="3">
        <v>6.4999999999999997E-3</v>
      </c>
      <c r="K3402" s="3">
        <v>4.7455999999999996</v>
      </c>
      <c r="L3402" s="3">
        <v>0.28999999999999998</v>
      </c>
      <c r="M3402" s="4">
        <f t="shared" si="319"/>
        <v>168.34919999999997</v>
      </c>
      <c r="N3402" s="4">
        <f t="shared" si="320"/>
        <v>3.6039999999999996</v>
      </c>
      <c r="O3402" s="4">
        <f t="shared" si="321"/>
        <v>13.78</v>
      </c>
      <c r="P3402" s="4">
        <f t="shared" si="322"/>
        <v>10060.671999999999</v>
      </c>
      <c r="Q3402" s="4">
        <f t="shared" si="323"/>
        <v>614.79999999999995</v>
      </c>
    </row>
    <row r="3403" spans="1:17" x14ac:dyDescent="0.25">
      <c r="A3403" s="3">
        <v>52529</v>
      </c>
      <c r="B3403" s="3">
        <v>1</v>
      </c>
      <c r="C3403" s="3">
        <v>1756</v>
      </c>
      <c r="D3403" s="3">
        <v>32</v>
      </c>
      <c r="E3403" s="3">
        <v>103</v>
      </c>
      <c r="F3403" s="3">
        <f t="shared" si="318"/>
        <v>0.2</v>
      </c>
      <c r="G3403" s="3">
        <v>1.51</v>
      </c>
      <c r="H3403" s="3">
        <v>7.9530000000000003E-2</v>
      </c>
      <c r="I3403" s="3">
        <v>1.7099999999999999E-3</v>
      </c>
      <c r="J3403" s="3">
        <v>6.5300000000000002E-3</v>
      </c>
      <c r="K3403" s="3">
        <v>4.7651899999999996</v>
      </c>
      <c r="L3403" s="3">
        <v>0.28999999999999998</v>
      </c>
      <c r="M3403" s="4">
        <f t="shared" si="319"/>
        <v>167.48701986754966</v>
      </c>
      <c r="N3403" s="4">
        <f t="shared" si="320"/>
        <v>3.6011920529801325</v>
      </c>
      <c r="O3403" s="4">
        <f t="shared" si="321"/>
        <v>13.751920529801325</v>
      </c>
      <c r="P3403" s="4">
        <f t="shared" si="322"/>
        <v>10035.300794701985</v>
      </c>
      <c r="Q3403" s="4">
        <f t="shared" si="323"/>
        <v>610.72847682119198</v>
      </c>
    </row>
    <row r="3404" spans="1:17" x14ac:dyDescent="0.25">
      <c r="A3404" s="3">
        <v>52530</v>
      </c>
      <c r="B3404" s="3">
        <v>1</v>
      </c>
      <c r="C3404" s="3">
        <v>1756</v>
      </c>
      <c r="D3404" s="3">
        <v>32</v>
      </c>
      <c r="E3404" s="3">
        <v>105</v>
      </c>
      <c r="F3404" s="3">
        <f t="shared" si="318"/>
        <v>0.24</v>
      </c>
      <c r="G3404" s="3">
        <v>1.53</v>
      </c>
      <c r="H3404" s="3">
        <v>8.2489999999999994E-2</v>
      </c>
      <c r="I3404" s="3">
        <v>1.8500000000000001E-3</v>
      </c>
      <c r="J3404" s="3">
        <v>6.7000000000000002E-3</v>
      </c>
      <c r="K3404" s="3">
        <v>4.8216200000000002</v>
      </c>
      <c r="L3404" s="3">
        <v>0.38</v>
      </c>
      <c r="M3404" s="4">
        <f t="shared" si="319"/>
        <v>171.44980392156862</v>
      </c>
      <c r="N3404" s="4">
        <f t="shared" si="320"/>
        <v>3.8450980392156859</v>
      </c>
      <c r="O3404" s="4">
        <f t="shared" si="321"/>
        <v>13.925490196078432</v>
      </c>
      <c r="P3404" s="4">
        <f t="shared" si="322"/>
        <v>10021.406274509804</v>
      </c>
      <c r="Q3404" s="4">
        <f t="shared" si="323"/>
        <v>789.80392156862752</v>
      </c>
    </row>
    <row r="3405" spans="1:17" x14ac:dyDescent="0.25">
      <c r="A3405" s="3">
        <v>52531</v>
      </c>
      <c r="B3405" s="3">
        <v>1</v>
      </c>
      <c r="C3405" s="3">
        <v>1741</v>
      </c>
      <c r="D3405" s="3">
        <v>32</v>
      </c>
      <c r="E3405" s="3">
        <v>104</v>
      </c>
      <c r="F3405" s="3">
        <f t="shared" si="318"/>
        <v>0.22</v>
      </c>
      <c r="G3405" s="3">
        <v>1.37</v>
      </c>
      <c r="H3405" s="3">
        <v>7.7729999999999994E-2</v>
      </c>
      <c r="I3405" s="3">
        <v>1.9400000000000001E-3</v>
      </c>
      <c r="J3405" s="3">
        <v>6.6400000000000001E-3</v>
      </c>
      <c r="K3405" s="3">
        <v>4.3170000000000002</v>
      </c>
      <c r="L3405" s="3">
        <v>0.3</v>
      </c>
      <c r="M3405" s="4">
        <f t="shared" si="319"/>
        <v>180.42437956204375</v>
      </c>
      <c r="N3405" s="4">
        <f t="shared" si="320"/>
        <v>4.5030656934306572</v>
      </c>
      <c r="O3405" s="4">
        <f t="shared" si="321"/>
        <v>15.412554744525547</v>
      </c>
      <c r="P3405" s="4">
        <f t="shared" si="322"/>
        <v>10020.481751824816</v>
      </c>
      <c r="Q3405" s="4">
        <f t="shared" si="323"/>
        <v>696.35036496350358</v>
      </c>
    </row>
    <row r="3406" spans="1:17" x14ac:dyDescent="0.25">
      <c r="A3406" s="3">
        <v>52532</v>
      </c>
      <c r="B3406" s="3">
        <v>1</v>
      </c>
      <c r="C3406" s="3">
        <v>1741</v>
      </c>
      <c r="D3406" s="3">
        <v>32</v>
      </c>
      <c r="E3406" s="3">
        <v>104</v>
      </c>
      <c r="F3406" s="3">
        <f t="shared" si="318"/>
        <v>0.22</v>
      </c>
      <c r="G3406" s="3">
        <v>1.33</v>
      </c>
      <c r="H3406" s="3">
        <v>7.2999999999999995E-2</v>
      </c>
      <c r="I3406" s="3">
        <v>2.0100000000000001E-3</v>
      </c>
      <c r="J3406" s="3">
        <v>6.8599999999999998E-3</v>
      </c>
      <c r="K3406" s="3">
        <v>4.1944800000000004</v>
      </c>
      <c r="L3406" s="3">
        <v>0.26</v>
      </c>
      <c r="M3406" s="4">
        <f t="shared" si="319"/>
        <v>174.54135338345864</v>
      </c>
      <c r="N3406" s="4">
        <f t="shared" si="320"/>
        <v>4.8058646616541356</v>
      </c>
      <c r="O3406" s="4">
        <f t="shared" si="321"/>
        <v>16.402105263157896</v>
      </c>
      <c r="P3406" s="4">
        <f t="shared" si="322"/>
        <v>10028.907067669174</v>
      </c>
      <c r="Q3406" s="4">
        <f t="shared" si="323"/>
        <v>621.65413533834578</v>
      </c>
    </row>
    <row r="3407" spans="1:17" x14ac:dyDescent="0.25">
      <c r="A3407" s="3">
        <v>52533</v>
      </c>
      <c r="B3407" s="3">
        <v>1</v>
      </c>
      <c r="C3407" s="3">
        <v>1749</v>
      </c>
      <c r="D3407" s="3">
        <v>32</v>
      </c>
      <c r="E3407" s="3">
        <v>102</v>
      </c>
      <c r="F3407" s="3">
        <f t="shared" si="318"/>
        <v>0.18</v>
      </c>
      <c r="G3407" s="3">
        <v>1.32</v>
      </c>
      <c r="H3407" s="3">
        <v>7.1629999999999999E-2</v>
      </c>
      <c r="I3407" s="3">
        <v>1.98E-3</v>
      </c>
      <c r="J3407" s="3">
        <v>7.0699999999999999E-3</v>
      </c>
      <c r="K3407" s="3">
        <v>4.1483299999999996</v>
      </c>
      <c r="L3407" s="3">
        <v>0.28000000000000003</v>
      </c>
      <c r="M3407" s="4">
        <f t="shared" si="319"/>
        <v>172.56318181818179</v>
      </c>
      <c r="N3407" s="4">
        <f t="shared" si="320"/>
        <v>4.7699999999999996</v>
      </c>
      <c r="O3407" s="4">
        <f t="shared" si="321"/>
        <v>17.032272727272726</v>
      </c>
      <c r="P3407" s="4">
        <f t="shared" si="322"/>
        <v>9993.7040909090902</v>
      </c>
      <c r="Q3407" s="4">
        <f t="shared" si="323"/>
        <v>674.54545454545462</v>
      </c>
    </row>
    <row r="3408" spans="1:17" x14ac:dyDescent="0.25">
      <c r="A3408" s="3">
        <v>52534</v>
      </c>
      <c r="B3408" s="3">
        <v>1</v>
      </c>
      <c r="C3408" s="3">
        <v>1749</v>
      </c>
      <c r="D3408" s="3">
        <v>32</v>
      </c>
      <c r="E3408" s="3">
        <v>102</v>
      </c>
      <c r="F3408" s="3">
        <f t="shared" si="318"/>
        <v>0.18</v>
      </c>
      <c r="G3408" s="3">
        <v>1.31</v>
      </c>
      <c r="H3408" s="3">
        <v>7.213E-2</v>
      </c>
      <c r="I3408" s="3">
        <v>2.0799999999999998E-3</v>
      </c>
      <c r="J3408" s="3">
        <v>7.0899999999999999E-3</v>
      </c>
      <c r="K3408" s="3">
        <v>4.1303400000000003</v>
      </c>
      <c r="L3408" s="3">
        <v>0.28000000000000003</v>
      </c>
      <c r="M3408" s="4">
        <f t="shared" si="319"/>
        <v>175.09419847328243</v>
      </c>
      <c r="N3408" s="4">
        <f t="shared" si="320"/>
        <v>5.049160305343511</v>
      </c>
      <c r="O3408" s="4">
        <f t="shared" si="321"/>
        <v>17.210839694656489</v>
      </c>
      <c r="P3408" s="4">
        <f t="shared" si="322"/>
        <v>10026.321526717558</v>
      </c>
      <c r="Q3408" s="4">
        <f t="shared" si="323"/>
        <v>679.69465648854964</v>
      </c>
    </row>
    <row r="3409" spans="1:17" x14ac:dyDescent="0.25">
      <c r="A3409" s="3">
        <v>52535</v>
      </c>
      <c r="B3409" s="3">
        <v>1</v>
      </c>
      <c r="C3409" s="3">
        <v>1739</v>
      </c>
      <c r="D3409" s="3">
        <v>32</v>
      </c>
      <c r="E3409" s="3">
        <v>104</v>
      </c>
      <c r="F3409" s="3">
        <f t="shared" si="318"/>
        <v>0.22</v>
      </c>
      <c r="G3409" s="3">
        <v>1.32</v>
      </c>
      <c r="H3409" s="3">
        <v>7.2770000000000001E-2</v>
      </c>
      <c r="I3409" s="3">
        <v>2.0100000000000001E-3</v>
      </c>
      <c r="J3409" s="3">
        <v>7.1999999999999998E-3</v>
      </c>
      <c r="K3409" s="3">
        <v>4.15665</v>
      </c>
      <c r="L3409" s="3">
        <v>0.27</v>
      </c>
      <c r="M3409" s="4">
        <f t="shared" si="319"/>
        <v>175.30954545454543</v>
      </c>
      <c r="N3409" s="4">
        <f t="shared" si="320"/>
        <v>4.8422727272727268</v>
      </c>
      <c r="O3409" s="4">
        <f t="shared" si="321"/>
        <v>17.345454545454544</v>
      </c>
      <c r="P3409" s="4">
        <f t="shared" si="322"/>
        <v>10013.747727272726</v>
      </c>
      <c r="Q3409" s="4">
        <f t="shared" si="323"/>
        <v>650.4545454545455</v>
      </c>
    </row>
    <row r="3410" spans="1:17" x14ac:dyDescent="0.25">
      <c r="A3410" s="3">
        <v>52536</v>
      </c>
      <c r="B3410" s="3">
        <v>1</v>
      </c>
      <c r="C3410" s="3">
        <v>1739</v>
      </c>
      <c r="D3410" s="3">
        <v>32</v>
      </c>
      <c r="E3410" s="3">
        <v>106</v>
      </c>
      <c r="F3410" s="3">
        <f t="shared" si="318"/>
        <v>0.26</v>
      </c>
      <c r="G3410" s="3">
        <v>1.33</v>
      </c>
      <c r="H3410" s="3">
        <v>7.2510000000000005E-2</v>
      </c>
      <c r="I3410" s="3">
        <v>2.0500000000000002E-3</v>
      </c>
      <c r="J3410" s="3">
        <v>7.6600000000000001E-3</v>
      </c>
      <c r="K3410" s="3">
        <v>4.1846699999999997</v>
      </c>
      <c r="L3410" s="3">
        <v>0.26</v>
      </c>
      <c r="M3410" s="4">
        <f t="shared" si="319"/>
        <v>173.36977443609021</v>
      </c>
      <c r="N3410" s="4">
        <f t="shared" si="320"/>
        <v>4.901503759398496</v>
      </c>
      <c r="O3410" s="4">
        <f t="shared" si="321"/>
        <v>18.314887218045111</v>
      </c>
      <c r="P3410" s="4">
        <f t="shared" si="322"/>
        <v>10005.451578947368</v>
      </c>
      <c r="Q3410" s="4">
        <f t="shared" si="323"/>
        <v>621.65413533834578</v>
      </c>
    </row>
    <row r="3411" spans="1:17" x14ac:dyDescent="0.25">
      <c r="A3411" s="3">
        <v>52537</v>
      </c>
      <c r="B3411" s="3">
        <v>1</v>
      </c>
      <c r="C3411" s="3">
        <v>1737</v>
      </c>
      <c r="D3411" s="3">
        <v>32</v>
      </c>
      <c r="E3411" s="3">
        <v>106</v>
      </c>
      <c r="F3411" s="3">
        <f t="shared" si="318"/>
        <v>0.26</v>
      </c>
      <c r="G3411" s="3">
        <v>1.31</v>
      </c>
      <c r="H3411" s="3">
        <v>7.0550000000000002E-2</v>
      </c>
      <c r="I3411" s="3">
        <v>1.9300000000000001E-3</v>
      </c>
      <c r="J3411" s="3">
        <v>7.6E-3</v>
      </c>
      <c r="K3411" s="3">
        <v>4.1425999999999998</v>
      </c>
      <c r="L3411" s="3">
        <v>0.28000000000000003</v>
      </c>
      <c r="M3411" s="4">
        <f t="shared" si="319"/>
        <v>171.25877862595419</v>
      </c>
      <c r="N3411" s="4">
        <f t="shared" si="320"/>
        <v>4.6850381679389317</v>
      </c>
      <c r="O3411" s="4">
        <f t="shared" si="321"/>
        <v>18.448854961832062</v>
      </c>
      <c r="P3411" s="4">
        <f t="shared" si="322"/>
        <v>10056.082442748091</v>
      </c>
      <c r="Q3411" s="4">
        <f t="shared" si="323"/>
        <v>679.69465648854964</v>
      </c>
    </row>
    <row r="3412" spans="1:17" x14ac:dyDescent="0.25">
      <c r="A3412" s="3">
        <v>52538</v>
      </c>
      <c r="B3412" s="3">
        <v>1</v>
      </c>
      <c r="C3412" s="3">
        <v>1727</v>
      </c>
      <c r="D3412" s="3">
        <v>32</v>
      </c>
      <c r="E3412" s="3">
        <v>105</v>
      </c>
      <c r="F3412" s="3">
        <f t="shared" si="318"/>
        <v>0.24</v>
      </c>
      <c r="G3412" s="3">
        <v>1.31</v>
      </c>
      <c r="H3412" s="3">
        <v>7.1620000000000003E-2</v>
      </c>
      <c r="I3412" s="3">
        <v>1.82E-3</v>
      </c>
      <c r="J3412" s="3">
        <v>7.5399999999999998E-3</v>
      </c>
      <c r="K3412" s="3">
        <v>4.1260599999999998</v>
      </c>
      <c r="L3412" s="3">
        <v>0.27</v>
      </c>
      <c r="M3412" s="4">
        <f t="shared" si="319"/>
        <v>173.85618320610686</v>
      </c>
      <c r="N3412" s="4">
        <f t="shared" si="320"/>
        <v>4.4180152671755719</v>
      </c>
      <c r="O3412" s="4">
        <f t="shared" si="321"/>
        <v>18.303206106870228</v>
      </c>
      <c r="P3412" s="4">
        <f t="shared" si="322"/>
        <v>10015.931908396946</v>
      </c>
      <c r="Q3412" s="4">
        <f t="shared" si="323"/>
        <v>655.41984732824426</v>
      </c>
    </row>
    <row r="3413" spans="1:17" x14ac:dyDescent="0.25">
      <c r="A3413" s="3">
        <v>52539</v>
      </c>
      <c r="B3413" s="3">
        <v>1</v>
      </c>
      <c r="C3413" s="3">
        <v>1730</v>
      </c>
      <c r="D3413" s="3">
        <v>32</v>
      </c>
      <c r="E3413" s="3">
        <v>105</v>
      </c>
      <c r="F3413" s="3">
        <f t="shared" si="318"/>
        <v>0.24</v>
      </c>
      <c r="G3413" s="3">
        <v>1.35</v>
      </c>
      <c r="H3413" s="3">
        <v>7.467E-2</v>
      </c>
      <c r="I3413" s="3">
        <v>1.73E-3</v>
      </c>
      <c r="J3413" s="3">
        <v>7.6099999999999996E-3</v>
      </c>
      <c r="K3413" s="3">
        <v>4.2603200000000001</v>
      </c>
      <c r="L3413" s="3">
        <v>0.27</v>
      </c>
      <c r="M3413" s="4">
        <f t="shared" si="319"/>
        <v>175.88933333333333</v>
      </c>
      <c r="N3413" s="4">
        <f t="shared" si="320"/>
        <v>4.0751111111111102</v>
      </c>
      <c r="O3413" s="4">
        <f t="shared" si="321"/>
        <v>17.925777777777778</v>
      </c>
      <c r="P3413" s="4">
        <f t="shared" si="322"/>
        <v>10035.420444444444</v>
      </c>
      <c r="Q3413" s="4">
        <f t="shared" si="323"/>
        <v>636</v>
      </c>
    </row>
    <row r="3414" spans="1:17" x14ac:dyDescent="0.25">
      <c r="A3414" s="3">
        <v>52540</v>
      </c>
      <c r="B3414" s="3">
        <v>1</v>
      </c>
      <c r="C3414" s="3">
        <v>1705</v>
      </c>
      <c r="D3414" s="3">
        <v>32</v>
      </c>
      <c r="E3414" s="3">
        <v>108</v>
      </c>
      <c r="F3414" s="3">
        <f t="shared" si="318"/>
        <v>0.3</v>
      </c>
      <c r="G3414" s="3">
        <v>1.41</v>
      </c>
      <c r="H3414" s="3">
        <v>7.8320000000000001E-2</v>
      </c>
      <c r="I3414" s="3">
        <v>1.67E-3</v>
      </c>
      <c r="J3414" s="3">
        <v>7.8100000000000001E-3</v>
      </c>
      <c r="K3414" s="3">
        <v>4.45526</v>
      </c>
      <c r="L3414" s="3">
        <v>0.32</v>
      </c>
      <c r="M3414" s="4">
        <f t="shared" si="319"/>
        <v>176.63659574468085</v>
      </c>
      <c r="N3414" s="4">
        <f t="shared" si="320"/>
        <v>3.7663829787234042</v>
      </c>
      <c r="O3414" s="4">
        <f t="shared" si="321"/>
        <v>17.614042553191489</v>
      </c>
      <c r="P3414" s="4">
        <f t="shared" si="322"/>
        <v>10048.033191489361</v>
      </c>
      <c r="Q3414" s="4">
        <f t="shared" si="323"/>
        <v>721.70212765957456</v>
      </c>
    </row>
    <row r="3415" spans="1:17" x14ac:dyDescent="0.25">
      <c r="A3415" s="3">
        <v>52541</v>
      </c>
      <c r="B3415" s="3">
        <v>1</v>
      </c>
      <c r="C3415" s="3">
        <v>1705</v>
      </c>
      <c r="D3415" s="3">
        <v>32</v>
      </c>
      <c r="E3415" s="3">
        <v>106</v>
      </c>
      <c r="F3415" s="3">
        <f t="shared" si="318"/>
        <v>0.26</v>
      </c>
      <c r="G3415" s="3">
        <v>1.39</v>
      </c>
      <c r="H3415" s="3">
        <v>7.6469999999999996E-2</v>
      </c>
      <c r="I3415" s="3">
        <v>1.6299999999999999E-3</v>
      </c>
      <c r="J3415" s="3">
        <v>7.6299999999999996E-3</v>
      </c>
      <c r="K3415" s="3">
        <v>4.3898900000000003</v>
      </c>
      <c r="L3415" s="3">
        <v>0.34</v>
      </c>
      <c r="M3415" s="4">
        <f t="shared" si="319"/>
        <v>174.94575539568348</v>
      </c>
      <c r="N3415" s="4">
        <f t="shared" si="320"/>
        <v>3.7290647482014387</v>
      </c>
      <c r="O3415" s="4">
        <f t="shared" si="321"/>
        <v>17.455683453237409</v>
      </c>
      <c r="P3415" s="4">
        <f t="shared" si="322"/>
        <v>10043.057697841728</v>
      </c>
      <c r="Q3415" s="4">
        <f t="shared" si="323"/>
        <v>777.84172661870514</v>
      </c>
    </row>
    <row r="3416" spans="1:17" x14ac:dyDescent="0.25">
      <c r="A3416" s="3">
        <v>52542</v>
      </c>
      <c r="B3416" s="3">
        <v>1</v>
      </c>
      <c r="C3416" s="3">
        <v>1722</v>
      </c>
      <c r="D3416" s="3">
        <v>32</v>
      </c>
      <c r="E3416" s="3">
        <v>104</v>
      </c>
      <c r="F3416" s="3">
        <f t="shared" si="318"/>
        <v>0.22</v>
      </c>
      <c r="G3416" s="3">
        <v>1.39</v>
      </c>
      <c r="H3416" s="3">
        <v>7.4459999999999998E-2</v>
      </c>
      <c r="I3416" s="3">
        <v>1.5E-3</v>
      </c>
      <c r="J3416" s="3">
        <v>7.1500000000000001E-3</v>
      </c>
      <c r="K3416" s="3">
        <v>4.37033</v>
      </c>
      <c r="L3416" s="3">
        <v>0.36</v>
      </c>
      <c r="M3416" s="4">
        <f t="shared" si="319"/>
        <v>170.34733812949642</v>
      </c>
      <c r="N3416" s="4">
        <f t="shared" si="320"/>
        <v>3.4316546762589932</v>
      </c>
      <c r="O3416" s="4">
        <f t="shared" si="321"/>
        <v>16.357553956834533</v>
      </c>
      <c r="P3416" s="4">
        <f t="shared" si="322"/>
        <v>9998.30892086331</v>
      </c>
      <c r="Q3416" s="4">
        <f t="shared" si="323"/>
        <v>823.59712230215825</v>
      </c>
    </row>
    <row r="3417" spans="1:17" x14ac:dyDescent="0.25">
      <c r="A3417" s="3">
        <v>52543</v>
      </c>
      <c r="B3417" s="3">
        <v>1</v>
      </c>
      <c r="C3417" s="3">
        <v>1722</v>
      </c>
      <c r="D3417" s="3">
        <v>32</v>
      </c>
      <c r="E3417" s="3">
        <v>107</v>
      </c>
      <c r="F3417" s="3">
        <f t="shared" si="318"/>
        <v>0.28000000000000003</v>
      </c>
      <c r="G3417" s="3">
        <v>1.48</v>
      </c>
      <c r="H3417" s="3">
        <v>8.1119999999999998E-2</v>
      </c>
      <c r="I3417" s="3">
        <v>1.56E-3</v>
      </c>
      <c r="J3417" s="3">
        <v>7.4400000000000004E-3</v>
      </c>
      <c r="K3417" s="3">
        <v>4.6788299999999996</v>
      </c>
      <c r="L3417" s="3">
        <v>0.39</v>
      </c>
      <c r="M3417" s="4">
        <f t="shared" si="319"/>
        <v>174.29837837837837</v>
      </c>
      <c r="N3417" s="4">
        <f t="shared" si="320"/>
        <v>3.3518918918918916</v>
      </c>
      <c r="O3417" s="4">
        <f t="shared" si="321"/>
        <v>15.985945945945947</v>
      </c>
      <c r="P3417" s="4">
        <f t="shared" si="322"/>
        <v>10053.161756756755</v>
      </c>
      <c r="Q3417" s="4">
        <f t="shared" si="323"/>
        <v>837.97297297297303</v>
      </c>
    </row>
    <row r="3418" spans="1:17" x14ac:dyDescent="0.25">
      <c r="A3418" s="3">
        <v>52544</v>
      </c>
      <c r="B3418" s="3">
        <v>1</v>
      </c>
      <c r="C3418" s="3">
        <v>1717</v>
      </c>
      <c r="D3418" s="3">
        <v>31</v>
      </c>
      <c r="E3418" s="3">
        <v>107</v>
      </c>
      <c r="F3418" s="3">
        <f t="shared" si="318"/>
        <v>0.28000000000000003</v>
      </c>
      <c r="G3418" s="3">
        <v>1.51</v>
      </c>
      <c r="H3418" s="3">
        <v>8.2830000000000001E-2</v>
      </c>
      <c r="I3418" s="3">
        <v>1.4599999999999999E-3</v>
      </c>
      <c r="J3418" s="3">
        <v>7.45E-3</v>
      </c>
      <c r="K3418" s="3">
        <v>4.7729900000000001</v>
      </c>
      <c r="L3418" s="3">
        <v>0.39</v>
      </c>
      <c r="M3418" s="4">
        <f t="shared" si="319"/>
        <v>174.43668874172187</v>
      </c>
      <c r="N3418" s="4">
        <f t="shared" si="320"/>
        <v>3.0747019867549668</v>
      </c>
      <c r="O3418" s="4">
        <f t="shared" si="321"/>
        <v>15.689403973509934</v>
      </c>
      <c r="P3418" s="4">
        <f t="shared" si="322"/>
        <v>10051.727284768212</v>
      </c>
      <c r="Q3418" s="4">
        <f t="shared" si="323"/>
        <v>821.32450331125824</v>
      </c>
    </row>
    <row r="3419" spans="1:17" x14ac:dyDescent="0.25">
      <c r="A3419" s="3">
        <v>52545</v>
      </c>
      <c r="B3419" s="3">
        <v>1</v>
      </c>
      <c r="C3419" s="3">
        <v>1690</v>
      </c>
      <c r="D3419" s="3">
        <v>31</v>
      </c>
      <c r="E3419" s="3">
        <v>110</v>
      </c>
      <c r="F3419" s="3">
        <f t="shared" si="318"/>
        <v>0.34</v>
      </c>
      <c r="G3419" s="3">
        <v>1.52</v>
      </c>
      <c r="H3419" s="3">
        <v>8.4000000000000005E-2</v>
      </c>
      <c r="I3419" s="3">
        <v>1.48E-3</v>
      </c>
      <c r="J3419" s="3">
        <v>7.5599999999999999E-3</v>
      </c>
      <c r="K3419" s="3">
        <v>4.8057699999999999</v>
      </c>
      <c r="L3419" s="3">
        <v>0.39</v>
      </c>
      <c r="M3419" s="4">
        <f t="shared" si="319"/>
        <v>175.73684210526318</v>
      </c>
      <c r="N3419" s="4">
        <f t="shared" si="320"/>
        <v>3.0963157894736839</v>
      </c>
      <c r="O3419" s="4">
        <f t="shared" si="321"/>
        <v>15.816315789473684</v>
      </c>
      <c r="P3419" s="4">
        <f t="shared" si="322"/>
        <v>10054.176710526315</v>
      </c>
      <c r="Q3419" s="4">
        <f t="shared" si="323"/>
        <v>815.92105263157896</v>
      </c>
    </row>
    <row r="3420" spans="1:17" x14ac:dyDescent="0.25">
      <c r="A3420" s="3">
        <v>52546</v>
      </c>
      <c r="B3420" s="3">
        <v>1</v>
      </c>
      <c r="C3420" s="3">
        <v>1690</v>
      </c>
      <c r="D3420" s="3">
        <v>31</v>
      </c>
      <c r="E3420" s="3">
        <v>108</v>
      </c>
      <c r="F3420" s="3">
        <f t="shared" si="318"/>
        <v>0.3</v>
      </c>
      <c r="G3420" s="3">
        <v>1.47</v>
      </c>
      <c r="H3420" s="3">
        <v>7.8280000000000002E-2</v>
      </c>
      <c r="I3420" s="3">
        <v>1.4300000000000001E-3</v>
      </c>
      <c r="J3420" s="3">
        <v>7.28E-3</v>
      </c>
      <c r="K3420" s="3">
        <v>4.6379200000000003</v>
      </c>
      <c r="L3420" s="3">
        <v>0.36</v>
      </c>
      <c r="M3420" s="4">
        <f t="shared" si="319"/>
        <v>169.34040816326529</v>
      </c>
      <c r="N3420" s="4">
        <f t="shared" si="320"/>
        <v>3.0934693877551021</v>
      </c>
      <c r="O3420" s="4">
        <f t="shared" si="321"/>
        <v>15.748571428571431</v>
      </c>
      <c r="P3420" s="4">
        <f t="shared" si="322"/>
        <v>10033.051428571429</v>
      </c>
      <c r="Q3420" s="4">
        <f t="shared" si="323"/>
        <v>778.77551020408157</v>
      </c>
    </row>
    <row r="3421" spans="1:17" x14ac:dyDescent="0.25">
      <c r="A3421" s="3">
        <v>52547</v>
      </c>
      <c r="B3421" s="3">
        <v>1</v>
      </c>
      <c r="C3421" s="3">
        <v>1728</v>
      </c>
      <c r="D3421" s="3">
        <v>31</v>
      </c>
      <c r="E3421" s="3">
        <v>106</v>
      </c>
      <c r="F3421" s="3">
        <f t="shared" si="318"/>
        <v>0.26</v>
      </c>
      <c r="G3421" s="3">
        <v>1.6</v>
      </c>
      <c r="H3421" s="3">
        <v>7.8450000000000006E-2</v>
      </c>
      <c r="I3421" s="3">
        <v>1.39E-3</v>
      </c>
      <c r="J3421" s="3">
        <v>7.1199999999999996E-3</v>
      </c>
      <c r="K3421" s="3">
        <v>5.0588100000000003</v>
      </c>
      <c r="L3421" s="3">
        <v>0.4</v>
      </c>
      <c r="M3421" s="4">
        <f t="shared" si="319"/>
        <v>155.919375</v>
      </c>
      <c r="N3421" s="4">
        <f t="shared" si="320"/>
        <v>2.7626249999999999</v>
      </c>
      <c r="O3421" s="4">
        <f t="shared" si="321"/>
        <v>14.150999999999996</v>
      </c>
      <c r="P3421" s="4">
        <f t="shared" si="322"/>
        <v>10054.384875</v>
      </c>
      <c r="Q3421" s="4">
        <f t="shared" si="323"/>
        <v>795</v>
      </c>
    </row>
    <row r="3422" spans="1:17" x14ac:dyDescent="0.25">
      <c r="A3422" s="3">
        <v>52548</v>
      </c>
      <c r="B3422" s="3">
        <v>1</v>
      </c>
      <c r="C3422" s="3">
        <v>1732</v>
      </c>
      <c r="D3422" s="3">
        <v>31</v>
      </c>
      <c r="E3422" s="3">
        <v>106</v>
      </c>
      <c r="F3422" s="3">
        <f t="shared" si="318"/>
        <v>0.26</v>
      </c>
      <c r="G3422" s="3">
        <v>1.71</v>
      </c>
      <c r="H3422" s="3">
        <v>8.5220000000000004E-2</v>
      </c>
      <c r="I3422" s="3">
        <v>1.42E-3</v>
      </c>
      <c r="J3422" s="3">
        <v>6.8999999999999999E-3</v>
      </c>
      <c r="K3422" s="3">
        <v>5.3930499999999997</v>
      </c>
      <c r="L3422" s="3">
        <v>0.41</v>
      </c>
      <c r="M3422" s="4">
        <f t="shared" si="319"/>
        <v>158.47929824561405</v>
      </c>
      <c r="N3422" s="4">
        <f t="shared" si="320"/>
        <v>2.6407017543859648</v>
      </c>
      <c r="O3422" s="4">
        <f t="shared" si="321"/>
        <v>12.831578947368421</v>
      </c>
      <c r="P3422" s="4">
        <f t="shared" si="322"/>
        <v>10029.180701754385</v>
      </c>
      <c r="Q3422" s="4">
        <f t="shared" si="323"/>
        <v>762.45614035087715</v>
      </c>
    </row>
    <row r="3423" spans="1:17" x14ac:dyDescent="0.25">
      <c r="A3423" s="3">
        <v>52549</v>
      </c>
      <c r="B3423" s="3">
        <v>1</v>
      </c>
      <c r="C3423" s="3">
        <v>1748</v>
      </c>
      <c r="D3423" s="3">
        <v>31</v>
      </c>
      <c r="E3423" s="3">
        <v>104</v>
      </c>
      <c r="F3423" s="3">
        <f t="shared" si="318"/>
        <v>0.22</v>
      </c>
      <c r="G3423" s="3">
        <v>1.68</v>
      </c>
      <c r="H3423" s="3">
        <v>8.881E-2</v>
      </c>
      <c r="I3423" s="3">
        <v>1.5299999999999999E-3</v>
      </c>
      <c r="J3423" s="3">
        <v>6.94E-3</v>
      </c>
      <c r="K3423" s="3">
        <v>5.3045999999999998</v>
      </c>
      <c r="L3423" s="3">
        <v>0.42</v>
      </c>
      <c r="M3423" s="4">
        <f t="shared" si="319"/>
        <v>168.10464285714286</v>
      </c>
      <c r="N3423" s="4">
        <f t="shared" si="320"/>
        <v>2.8960714285714282</v>
      </c>
      <c r="O3423" s="4">
        <f t="shared" si="321"/>
        <v>13.136428571428571</v>
      </c>
      <c r="P3423" s="4">
        <f t="shared" si="322"/>
        <v>10040.85</v>
      </c>
      <c r="Q3423" s="4">
        <f t="shared" si="323"/>
        <v>795</v>
      </c>
    </row>
    <row r="3424" spans="1:17" x14ac:dyDescent="0.25">
      <c r="A3424" s="3">
        <v>52550</v>
      </c>
      <c r="B3424" s="3">
        <v>1</v>
      </c>
      <c r="C3424" s="3">
        <v>1763</v>
      </c>
      <c r="D3424" s="3">
        <v>31</v>
      </c>
      <c r="E3424" s="3">
        <v>103</v>
      </c>
      <c r="F3424" s="3">
        <f t="shared" si="318"/>
        <v>0.2</v>
      </c>
      <c r="G3424" s="3">
        <v>1.56</v>
      </c>
      <c r="H3424" s="3">
        <v>8.7410000000000002E-2</v>
      </c>
      <c r="I3424" s="3">
        <v>1.5499999999999999E-3</v>
      </c>
      <c r="J3424" s="3">
        <v>7.0400000000000003E-3</v>
      </c>
      <c r="K3424" s="3">
        <v>4.9334600000000002</v>
      </c>
      <c r="L3424" s="3">
        <v>0.41</v>
      </c>
      <c r="M3424" s="4">
        <f t="shared" si="319"/>
        <v>178.18192307692308</v>
      </c>
      <c r="N3424" s="4">
        <f t="shared" si="320"/>
        <v>3.1596153846153845</v>
      </c>
      <c r="O3424" s="4">
        <f t="shared" si="321"/>
        <v>14.350769230769229</v>
      </c>
      <c r="P3424" s="4">
        <f t="shared" si="322"/>
        <v>10056.668461538462</v>
      </c>
      <c r="Q3424" s="4">
        <f t="shared" si="323"/>
        <v>835.7692307692306</v>
      </c>
    </row>
    <row r="3425" spans="1:17" x14ac:dyDescent="0.25">
      <c r="A3425" s="3">
        <v>52551</v>
      </c>
      <c r="B3425" s="3">
        <v>1</v>
      </c>
      <c r="C3425" s="3">
        <v>1763</v>
      </c>
      <c r="D3425" s="3">
        <v>31</v>
      </c>
      <c r="E3425" s="3">
        <v>103</v>
      </c>
      <c r="F3425" s="3">
        <f t="shared" si="318"/>
        <v>0.2</v>
      </c>
      <c r="G3425" s="3">
        <v>1.45</v>
      </c>
      <c r="H3425" s="3">
        <v>8.3739999999999995E-2</v>
      </c>
      <c r="I3425" s="3">
        <v>1.56E-3</v>
      </c>
      <c r="J3425" s="3">
        <v>6.7400000000000003E-3</v>
      </c>
      <c r="K3425" s="3">
        <v>4.58744</v>
      </c>
      <c r="L3425" s="3">
        <v>0.4</v>
      </c>
      <c r="M3425" s="4">
        <f t="shared" si="319"/>
        <v>183.65048275862068</v>
      </c>
      <c r="N3425" s="4">
        <f t="shared" si="320"/>
        <v>3.4212413793103447</v>
      </c>
      <c r="O3425" s="4">
        <f t="shared" si="321"/>
        <v>14.781517241379312</v>
      </c>
      <c r="P3425" s="4">
        <f t="shared" si="322"/>
        <v>10060.730482758619</v>
      </c>
      <c r="Q3425" s="4">
        <f t="shared" si="323"/>
        <v>877.24137931034477</v>
      </c>
    </row>
    <row r="3426" spans="1:17" x14ac:dyDescent="0.25">
      <c r="A3426" s="3">
        <v>52552</v>
      </c>
      <c r="B3426" s="3">
        <v>1</v>
      </c>
      <c r="C3426" s="3">
        <v>1761</v>
      </c>
      <c r="D3426" s="3">
        <v>30</v>
      </c>
      <c r="E3426" s="3">
        <v>103</v>
      </c>
      <c r="F3426" s="3">
        <f t="shared" si="318"/>
        <v>0.2</v>
      </c>
      <c r="G3426" s="3">
        <v>1.35</v>
      </c>
      <c r="H3426" s="3">
        <v>8.0070000000000002E-2</v>
      </c>
      <c r="I3426" s="3">
        <v>1.57E-3</v>
      </c>
      <c r="J3426" s="3">
        <v>6.7799999999999996E-3</v>
      </c>
      <c r="K3426" s="3">
        <v>4.2689199999999996</v>
      </c>
      <c r="L3426" s="3">
        <v>0.5</v>
      </c>
      <c r="M3426" s="4">
        <f t="shared" si="319"/>
        <v>188.60933333333332</v>
      </c>
      <c r="N3426" s="4">
        <f t="shared" si="320"/>
        <v>3.6982222222222219</v>
      </c>
      <c r="O3426" s="4">
        <f t="shared" si="321"/>
        <v>15.970666666666665</v>
      </c>
      <c r="P3426" s="4">
        <f t="shared" si="322"/>
        <v>10055.678222222221</v>
      </c>
      <c r="Q3426" s="4">
        <f t="shared" si="323"/>
        <v>1177.7777777777776</v>
      </c>
    </row>
    <row r="3427" spans="1:17" x14ac:dyDescent="0.25">
      <c r="A3427" s="3">
        <v>52553</v>
      </c>
      <c r="B3427" s="3">
        <v>1</v>
      </c>
      <c r="C3427" s="3">
        <v>1761</v>
      </c>
      <c r="D3427" s="3">
        <v>30</v>
      </c>
      <c r="E3427" s="3">
        <v>103</v>
      </c>
      <c r="F3427" s="3">
        <f t="shared" si="318"/>
        <v>0.2</v>
      </c>
      <c r="G3427" s="3">
        <v>1.27</v>
      </c>
      <c r="H3427" s="3">
        <v>7.4959999999999999E-2</v>
      </c>
      <c r="I3427" s="3">
        <v>1.65E-3</v>
      </c>
      <c r="J3427" s="3">
        <v>7.0600000000000003E-3</v>
      </c>
      <c r="K3427" s="3">
        <v>4.0072999999999999</v>
      </c>
      <c r="L3427" s="3">
        <v>0.5</v>
      </c>
      <c r="M3427" s="4">
        <f t="shared" si="319"/>
        <v>187.69511811023622</v>
      </c>
      <c r="N3427" s="4">
        <f t="shared" si="320"/>
        <v>4.1314960629921265</v>
      </c>
      <c r="O3427" s="4">
        <f t="shared" si="321"/>
        <v>17.677795275590551</v>
      </c>
      <c r="P3427" s="4">
        <f t="shared" si="322"/>
        <v>10034.026771653544</v>
      </c>
      <c r="Q3427" s="4">
        <f t="shared" si="323"/>
        <v>1251.9685039370079</v>
      </c>
    </row>
    <row r="3428" spans="1:17" x14ac:dyDescent="0.25">
      <c r="A3428" s="3">
        <v>52554</v>
      </c>
      <c r="B3428" s="3">
        <v>1</v>
      </c>
      <c r="C3428" s="3">
        <v>1761</v>
      </c>
      <c r="D3428" s="3">
        <v>30</v>
      </c>
      <c r="E3428" s="3">
        <v>103</v>
      </c>
      <c r="F3428" s="3">
        <f t="shared" si="318"/>
        <v>0.2</v>
      </c>
      <c r="G3428" s="3">
        <v>1.24</v>
      </c>
      <c r="H3428" s="3">
        <v>7.2090000000000001E-2</v>
      </c>
      <c r="I3428" s="3">
        <v>1.64E-3</v>
      </c>
      <c r="J3428" s="3">
        <v>7.0099999999999997E-3</v>
      </c>
      <c r="K3428" s="3">
        <v>3.90151</v>
      </c>
      <c r="L3428" s="3">
        <v>0.48</v>
      </c>
      <c r="M3428" s="4">
        <f t="shared" si="319"/>
        <v>184.87596774193548</v>
      </c>
      <c r="N3428" s="4">
        <f t="shared" si="320"/>
        <v>4.2058064516129035</v>
      </c>
      <c r="O3428" s="4">
        <f t="shared" si="321"/>
        <v>17.977258064516128</v>
      </c>
      <c r="P3428" s="4">
        <f t="shared" si="322"/>
        <v>10005.485322580646</v>
      </c>
      <c r="Q3428" s="4">
        <f t="shared" si="323"/>
        <v>1230.9677419354839</v>
      </c>
    </row>
    <row r="3429" spans="1:17" x14ac:dyDescent="0.25">
      <c r="A3429" s="3">
        <v>52555</v>
      </c>
      <c r="B3429" s="3">
        <v>1</v>
      </c>
      <c r="C3429" s="3">
        <v>1741</v>
      </c>
      <c r="D3429" s="3">
        <v>30</v>
      </c>
      <c r="E3429" s="3">
        <v>104</v>
      </c>
      <c r="F3429" s="3">
        <f t="shared" si="318"/>
        <v>0.22</v>
      </c>
      <c r="G3429" s="3">
        <v>1.21</v>
      </c>
      <c r="H3429" s="3">
        <v>7.0379999999999998E-2</v>
      </c>
      <c r="I3429" s="3">
        <v>1.74E-3</v>
      </c>
      <c r="J3429" s="3">
        <v>6.9800000000000001E-3</v>
      </c>
      <c r="K3429" s="3">
        <v>3.8205100000000001</v>
      </c>
      <c r="L3429" s="3">
        <v>0.46</v>
      </c>
      <c r="M3429" s="4">
        <f t="shared" si="319"/>
        <v>184.96561983471076</v>
      </c>
      <c r="N3429" s="4">
        <f t="shared" si="320"/>
        <v>4.5728925619834717</v>
      </c>
      <c r="O3429" s="4">
        <f t="shared" si="321"/>
        <v>18.344132231404959</v>
      </c>
      <c r="P3429" s="4">
        <f t="shared" si="322"/>
        <v>10040.679173553721</v>
      </c>
      <c r="Q3429" s="4">
        <f t="shared" si="323"/>
        <v>1208.9256198347107</v>
      </c>
    </row>
    <row r="3430" spans="1:17" x14ac:dyDescent="0.25">
      <c r="A3430" s="3">
        <v>52556</v>
      </c>
      <c r="B3430" s="3">
        <v>1</v>
      </c>
      <c r="C3430" s="3">
        <v>1741</v>
      </c>
      <c r="D3430" s="3">
        <v>30</v>
      </c>
      <c r="E3430" s="3">
        <v>109</v>
      </c>
      <c r="F3430" s="3">
        <f t="shared" si="318"/>
        <v>0.32</v>
      </c>
      <c r="G3430" s="3">
        <v>1.25</v>
      </c>
      <c r="H3430" s="3">
        <v>7.2580000000000006E-2</v>
      </c>
      <c r="I3430" s="3">
        <v>1.83E-3</v>
      </c>
      <c r="J3430" s="3">
        <v>7.3299999999999997E-3</v>
      </c>
      <c r="K3430" s="3">
        <v>3.9459</v>
      </c>
      <c r="L3430" s="3">
        <v>0.47</v>
      </c>
      <c r="M3430" s="4">
        <f t="shared" si="319"/>
        <v>184.64352000000002</v>
      </c>
      <c r="N3430" s="4">
        <f t="shared" si="320"/>
        <v>4.6555200000000001</v>
      </c>
      <c r="O3430" s="4">
        <f t="shared" si="321"/>
        <v>18.647519999999997</v>
      </c>
      <c r="P3430" s="4">
        <f t="shared" si="322"/>
        <v>10038.3696</v>
      </c>
      <c r="Q3430" s="4">
        <f t="shared" si="323"/>
        <v>1195.68</v>
      </c>
    </row>
    <row r="3431" spans="1:17" x14ac:dyDescent="0.25">
      <c r="A3431" s="3">
        <v>52557</v>
      </c>
      <c r="B3431" s="3">
        <v>1</v>
      </c>
      <c r="C3431" s="3">
        <v>1723</v>
      </c>
      <c r="D3431" s="3">
        <v>30</v>
      </c>
      <c r="E3431" s="3">
        <v>105</v>
      </c>
      <c r="F3431" s="3">
        <f t="shared" si="318"/>
        <v>0.24</v>
      </c>
      <c r="G3431" s="3">
        <v>1.19</v>
      </c>
      <c r="H3431" s="3">
        <v>6.7559999999999995E-2</v>
      </c>
      <c r="I3431" s="3">
        <v>1.72E-3</v>
      </c>
      <c r="J3431" s="3">
        <v>6.9100000000000003E-3</v>
      </c>
      <c r="K3431" s="3">
        <v>3.7563</v>
      </c>
      <c r="L3431" s="3">
        <v>0.42</v>
      </c>
      <c r="M3431" s="4">
        <f t="shared" si="319"/>
        <v>180.53848739495797</v>
      </c>
      <c r="N3431" s="4">
        <f t="shared" si="320"/>
        <v>4.5963025210084041</v>
      </c>
      <c r="O3431" s="4">
        <f t="shared" si="321"/>
        <v>18.465378151260506</v>
      </c>
      <c r="P3431" s="4">
        <f t="shared" si="322"/>
        <v>10037.843697478991</v>
      </c>
      <c r="Q3431" s="4">
        <f t="shared" si="323"/>
        <v>1122.3529411764707</v>
      </c>
    </row>
    <row r="3432" spans="1:17" x14ac:dyDescent="0.25">
      <c r="A3432" s="3">
        <v>52558</v>
      </c>
      <c r="B3432" s="3">
        <v>1</v>
      </c>
      <c r="C3432" s="3">
        <v>1752</v>
      </c>
      <c r="D3432" s="3">
        <v>30</v>
      </c>
      <c r="E3432" s="3">
        <v>105</v>
      </c>
      <c r="F3432" s="3">
        <f t="shared" si="318"/>
        <v>0.24</v>
      </c>
      <c r="G3432" s="3">
        <v>1.4</v>
      </c>
      <c r="H3432" s="3">
        <v>6.7659999999999998E-2</v>
      </c>
      <c r="I3432" s="3">
        <v>1.5900000000000001E-3</v>
      </c>
      <c r="J3432" s="3">
        <v>6.77E-3</v>
      </c>
      <c r="K3432" s="3">
        <v>4.4057899999999997</v>
      </c>
      <c r="L3432" s="3">
        <v>0.41</v>
      </c>
      <c r="M3432" s="4">
        <f t="shared" si="319"/>
        <v>153.68485714285714</v>
      </c>
      <c r="N3432" s="4">
        <f t="shared" si="320"/>
        <v>3.6115714285714291</v>
      </c>
      <c r="O3432" s="4">
        <f t="shared" si="321"/>
        <v>15.37757142857143</v>
      </c>
      <c r="P3432" s="4">
        <f t="shared" si="322"/>
        <v>10007.437285714286</v>
      </c>
      <c r="Q3432" s="4">
        <f t="shared" si="323"/>
        <v>931.28571428571433</v>
      </c>
    </row>
    <row r="3433" spans="1:17" x14ac:dyDescent="0.25">
      <c r="A3433" s="3">
        <v>52559</v>
      </c>
      <c r="B3433" s="3">
        <v>1</v>
      </c>
      <c r="C3433" s="3">
        <v>1718</v>
      </c>
      <c r="D3433" s="3">
        <v>30</v>
      </c>
      <c r="E3433" s="3">
        <v>107</v>
      </c>
      <c r="F3433" s="3">
        <f t="shared" si="318"/>
        <v>0.28000000000000003</v>
      </c>
      <c r="G3433" s="3">
        <v>1.52</v>
      </c>
      <c r="H3433" s="3">
        <v>7.2359999999999994E-2</v>
      </c>
      <c r="I3433" s="3">
        <v>1.6000000000000001E-3</v>
      </c>
      <c r="J3433" s="3">
        <v>6.8500000000000002E-3</v>
      </c>
      <c r="K3433" s="3">
        <v>4.7899000000000003</v>
      </c>
      <c r="L3433" s="3">
        <v>0.36</v>
      </c>
      <c r="M3433" s="4">
        <f t="shared" si="319"/>
        <v>151.38473684210524</v>
      </c>
      <c r="N3433" s="4">
        <f t="shared" si="320"/>
        <v>3.3473684210526313</v>
      </c>
      <c r="O3433" s="4">
        <f t="shared" si="321"/>
        <v>14.330921052631579</v>
      </c>
      <c r="P3433" s="4">
        <f t="shared" si="322"/>
        <v>10020.975</v>
      </c>
      <c r="Q3433" s="4">
        <f t="shared" si="323"/>
        <v>753.15789473684208</v>
      </c>
    </row>
    <row r="3434" spans="1:17" x14ac:dyDescent="0.25">
      <c r="A3434" s="3">
        <v>52560</v>
      </c>
      <c r="B3434" s="3">
        <v>1</v>
      </c>
      <c r="C3434" s="3">
        <v>1701</v>
      </c>
      <c r="D3434" s="3">
        <v>30</v>
      </c>
      <c r="E3434" s="3">
        <v>109</v>
      </c>
      <c r="F3434" s="3">
        <f t="shared" si="318"/>
        <v>0.32</v>
      </c>
      <c r="G3434" s="3">
        <v>1.56</v>
      </c>
      <c r="H3434" s="3">
        <v>7.9710000000000003E-2</v>
      </c>
      <c r="I3434" s="3">
        <v>1.67E-3</v>
      </c>
      <c r="J3434" s="3">
        <v>7.4700000000000001E-3</v>
      </c>
      <c r="K3434" s="3">
        <v>4.9247399999999999</v>
      </c>
      <c r="L3434" s="3">
        <v>0.33</v>
      </c>
      <c r="M3434" s="4">
        <f t="shared" si="319"/>
        <v>162.48576923076922</v>
      </c>
      <c r="N3434" s="4">
        <f t="shared" si="320"/>
        <v>3.4042307692307689</v>
      </c>
      <c r="O3434" s="4">
        <f t="shared" si="321"/>
        <v>15.227307692307692</v>
      </c>
      <c r="P3434" s="4">
        <f t="shared" si="322"/>
        <v>10038.893076923076</v>
      </c>
      <c r="Q3434" s="4">
        <f t="shared" si="323"/>
        <v>672.69230769230774</v>
      </c>
    </row>
    <row r="3435" spans="1:17" x14ac:dyDescent="0.25">
      <c r="A3435" s="3">
        <v>52561</v>
      </c>
      <c r="B3435" s="3">
        <v>1</v>
      </c>
      <c r="C3435" s="3">
        <v>1701</v>
      </c>
      <c r="D3435" s="3">
        <v>30</v>
      </c>
      <c r="E3435" s="3">
        <v>108</v>
      </c>
      <c r="F3435" s="3">
        <f t="shared" si="318"/>
        <v>0.3</v>
      </c>
      <c r="G3435" s="3">
        <v>1.52</v>
      </c>
      <c r="H3435" s="3">
        <v>7.6759999999999995E-2</v>
      </c>
      <c r="I3435" s="3">
        <v>1.64E-3</v>
      </c>
      <c r="J3435" s="3">
        <v>7.3200000000000001E-3</v>
      </c>
      <c r="K3435" s="3">
        <v>4.7957799999999997</v>
      </c>
      <c r="L3435" s="3">
        <v>0.41</v>
      </c>
      <c r="M3435" s="4">
        <f t="shared" si="319"/>
        <v>160.58999999999997</v>
      </c>
      <c r="N3435" s="4">
        <f t="shared" si="320"/>
        <v>3.4310526315789471</v>
      </c>
      <c r="O3435" s="4">
        <f t="shared" si="321"/>
        <v>15.31421052631579</v>
      </c>
      <c r="P3435" s="4">
        <f t="shared" si="322"/>
        <v>10033.276578947367</v>
      </c>
      <c r="Q3435" s="4">
        <f t="shared" si="323"/>
        <v>857.76315789473688</v>
      </c>
    </row>
    <row r="3436" spans="1:17" x14ac:dyDescent="0.25">
      <c r="A3436" s="3">
        <v>52562</v>
      </c>
      <c r="B3436" s="3">
        <v>1</v>
      </c>
      <c r="C3436" s="3">
        <v>1724</v>
      </c>
      <c r="D3436" s="3">
        <v>30</v>
      </c>
      <c r="E3436" s="3">
        <v>108</v>
      </c>
      <c r="F3436" s="3">
        <f t="shared" si="318"/>
        <v>0.3</v>
      </c>
      <c r="G3436" s="3">
        <v>1.57</v>
      </c>
      <c r="H3436" s="3">
        <v>7.9310000000000005E-2</v>
      </c>
      <c r="I3436" s="3">
        <v>1.7700000000000001E-3</v>
      </c>
      <c r="J3436" s="3">
        <v>7.11E-3</v>
      </c>
      <c r="K3436" s="3">
        <v>4.9685899999999998</v>
      </c>
      <c r="L3436" s="3">
        <v>0.39</v>
      </c>
      <c r="M3436" s="4">
        <f t="shared" si="319"/>
        <v>160.64063694267517</v>
      </c>
      <c r="N3436" s="4">
        <f t="shared" si="320"/>
        <v>3.585095541401274</v>
      </c>
      <c r="O3436" s="4">
        <f t="shared" si="321"/>
        <v>14.401146496815288</v>
      </c>
      <c r="P3436" s="4">
        <f t="shared" si="322"/>
        <v>10063.768280254777</v>
      </c>
      <c r="Q3436" s="4">
        <f t="shared" si="323"/>
        <v>789.93630573248413</v>
      </c>
    </row>
    <row r="3437" spans="1:17" x14ac:dyDescent="0.25">
      <c r="A3437" s="3">
        <v>52563</v>
      </c>
      <c r="B3437" s="3">
        <v>1</v>
      </c>
      <c r="C3437" s="3">
        <v>1713</v>
      </c>
      <c r="D3437" s="3">
        <v>30</v>
      </c>
      <c r="E3437" s="3">
        <v>108</v>
      </c>
      <c r="F3437" s="3">
        <f t="shared" si="318"/>
        <v>0.3</v>
      </c>
      <c r="G3437" s="3">
        <v>1.66</v>
      </c>
      <c r="H3437" s="3">
        <v>8.3199999999999996E-2</v>
      </c>
      <c r="I3437" s="3">
        <v>1.7600000000000001E-3</v>
      </c>
      <c r="J3437" s="3">
        <v>7.0600000000000003E-3</v>
      </c>
      <c r="K3437" s="3">
        <v>5.23306</v>
      </c>
      <c r="L3437" s="3">
        <v>0.39</v>
      </c>
      <c r="M3437" s="4">
        <f t="shared" si="319"/>
        <v>159.38313253012046</v>
      </c>
      <c r="N3437" s="4">
        <f t="shared" si="320"/>
        <v>3.3715662650602409</v>
      </c>
      <c r="O3437" s="4">
        <f t="shared" si="321"/>
        <v>13.524578313253013</v>
      </c>
      <c r="P3437" s="4">
        <f t="shared" si="322"/>
        <v>10024.777590361446</v>
      </c>
      <c r="Q3437" s="4">
        <f t="shared" si="323"/>
        <v>747.10843373493981</v>
      </c>
    </row>
    <row r="3438" spans="1:17" x14ac:dyDescent="0.25">
      <c r="A3438" s="3">
        <v>52564</v>
      </c>
      <c r="B3438" s="3">
        <v>1</v>
      </c>
      <c r="C3438" s="3">
        <v>1713</v>
      </c>
      <c r="D3438" s="3">
        <v>30</v>
      </c>
      <c r="E3438" s="3">
        <v>106</v>
      </c>
      <c r="F3438" s="3">
        <f t="shared" si="318"/>
        <v>0.26</v>
      </c>
      <c r="G3438" s="3">
        <v>1.64</v>
      </c>
      <c r="H3438" s="3">
        <v>8.6129999999999998E-2</v>
      </c>
      <c r="I3438" s="3">
        <v>1.8500000000000001E-3</v>
      </c>
      <c r="J3438" s="3">
        <v>7.0000000000000001E-3</v>
      </c>
      <c r="K3438" s="3">
        <v>5.1778399999999998</v>
      </c>
      <c r="L3438" s="3">
        <v>0.35</v>
      </c>
      <c r="M3438" s="4">
        <f t="shared" si="319"/>
        <v>167.00817073170734</v>
      </c>
      <c r="N3438" s="4">
        <f t="shared" si="320"/>
        <v>3.5871951219512201</v>
      </c>
      <c r="O3438" s="4">
        <f t="shared" si="321"/>
        <v>13.573170731707318</v>
      </c>
      <c r="P3438" s="4">
        <f t="shared" si="322"/>
        <v>10039.958048780487</v>
      </c>
      <c r="Q3438" s="4">
        <f t="shared" si="323"/>
        <v>678.65853658536582</v>
      </c>
    </row>
    <row r="3439" spans="1:17" x14ac:dyDescent="0.25">
      <c r="A3439" s="3">
        <v>52565</v>
      </c>
      <c r="B3439" s="3">
        <v>1</v>
      </c>
      <c r="C3439" s="3">
        <v>1724</v>
      </c>
      <c r="D3439" s="3">
        <v>30</v>
      </c>
      <c r="E3439" s="3">
        <v>104</v>
      </c>
      <c r="F3439" s="3">
        <f t="shared" si="318"/>
        <v>0.22</v>
      </c>
      <c r="G3439" s="3">
        <v>1.59</v>
      </c>
      <c r="H3439" s="3">
        <v>8.3320000000000005E-2</v>
      </c>
      <c r="I3439" s="3">
        <v>1.8E-3</v>
      </c>
      <c r="J3439" s="3">
        <v>6.8399999999999997E-3</v>
      </c>
      <c r="K3439" s="3">
        <v>5.0113799999999999</v>
      </c>
      <c r="L3439" s="3">
        <v>0.33</v>
      </c>
      <c r="M3439" s="4">
        <f t="shared" si="319"/>
        <v>166.64</v>
      </c>
      <c r="N3439" s="4">
        <f t="shared" si="320"/>
        <v>3.5999999999999996</v>
      </c>
      <c r="O3439" s="4">
        <f t="shared" si="321"/>
        <v>13.679999999999998</v>
      </c>
      <c r="P3439" s="4">
        <f t="shared" si="322"/>
        <v>10022.76</v>
      </c>
      <c r="Q3439" s="4">
        <f t="shared" si="323"/>
        <v>660</v>
      </c>
    </row>
    <row r="3440" spans="1:17" x14ac:dyDescent="0.25">
      <c r="A3440" s="3">
        <v>52566</v>
      </c>
      <c r="B3440" s="3">
        <v>1</v>
      </c>
      <c r="C3440" s="3">
        <v>1755</v>
      </c>
      <c r="D3440" s="3">
        <v>30</v>
      </c>
      <c r="E3440" s="3">
        <v>103</v>
      </c>
      <c r="F3440" s="3">
        <f t="shared" si="318"/>
        <v>0.2</v>
      </c>
      <c r="G3440" s="3">
        <v>1.59</v>
      </c>
      <c r="H3440" s="3">
        <v>8.3500000000000005E-2</v>
      </c>
      <c r="I3440" s="3">
        <v>1.83E-3</v>
      </c>
      <c r="J3440" s="3">
        <v>6.9199999999999999E-3</v>
      </c>
      <c r="K3440" s="3">
        <v>5.00326</v>
      </c>
      <c r="L3440" s="3">
        <v>0.39</v>
      </c>
      <c r="M3440" s="4">
        <f t="shared" si="319"/>
        <v>167</v>
      </c>
      <c r="N3440" s="4">
        <f t="shared" si="320"/>
        <v>3.66</v>
      </c>
      <c r="O3440" s="4">
        <f t="shared" si="321"/>
        <v>13.839999999999998</v>
      </c>
      <c r="P3440" s="4">
        <f t="shared" si="322"/>
        <v>10006.52</v>
      </c>
      <c r="Q3440" s="4">
        <f t="shared" si="323"/>
        <v>780</v>
      </c>
    </row>
    <row r="3441" spans="1:17" x14ac:dyDescent="0.25">
      <c r="A3441" s="3">
        <v>52567</v>
      </c>
      <c r="B3441" s="3">
        <v>1</v>
      </c>
      <c r="C3441" s="3">
        <v>1755</v>
      </c>
      <c r="D3441" s="3">
        <v>31</v>
      </c>
      <c r="E3441" s="3">
        <v>104</v>
      </c>
      <c r="F3441" s="3">
        <f t="shared" si="318"/>
        <v>0.22</v>
      </c>
      <c r="G3441" s="3">
        <v>1.56</v>
      </c>
      <c r="H3441" s="3">
        <v>8.3699999999999997E-2</v>
      </c>
      <c r="I3441" s="3">
        <v>1.8400000000000001E-3</v>
      </c>
      <c r="J3441" s="3">
        <v>6.9800000000000001E-3</v>
      </c>
      <c r="K3441" s="3">
        <v>4.9249599999999996</v>
      </c>
      <c r="L3441" s="3">
        <v>0.41</v>
      </c>
      <c r="M3441" s="4">
        <f t="shared" si="319"/>
        <v>170.61923076923077</v>
      </c>
      <c r="N3441" s="4">
        <f t="shared" si="320"/>
        <v>3.7507692307692309</v>
      </c>
      <c r="O3441" s="4">
        <f t="shared" si="321"/>
        <v>14.228461538461538</v>
      </c>
      <c r="P3441" s="4">
        <f t="shared" si="322"/>
        <v>10039.341538461536</v>
      </c>
      <c r="Q3441" s="4">
        <f t="shared" si="323"/>
        <v>835.7692307692306</v>
      </c>
    </row>
    <row r="3442" spans="1:17" x14ac:dyDescent="0.25">
      <c r="A3442" s="3">
        <v>52568</v>
      </c>
      <c r="B3442" s="3">
        <v>1</v>
      </c>
      <c r="C3442" s="3">
        <v>1749</v>
      </c>
      <c r="D3442" s="3">
        <v>31</v>
      </c>
      <c r="E3442" s="3">
        <v>104</v>
      </c>
      <c r="F3442" s="3">
        <f t="shared" si="318"/>
        <v>0.22</v>
      </c>
      <c r="G3442" s="3">
        <v>1.38</v>
      </c>
      <c r="H3442" s="3">
        <v>7.9719999999999999E-2</v>
      </c>
      <c r="I3442" s="3">
        <v>1.8600000000000001E-3</v>
      </c>
      <c r="J3442" s="3">
        <v>7.0499999999999998E-3</v>
      </c>
      <c r="K3442" s="3">
        <v>4.343</v>
      </c>
      <c r="L3442" s="3">
        <v>0.42</v>
      </c>
      <c r="M3442" s="4">
        <f t="shared" si="319"/>
        <v>183.7026086956522</v>
      </c>
      <c r="N3442" s="4">
        <f t="shared" si="320"/>
        <v>4.2860869565217401</v>
      </c>
      <c r="O3442" s="4">
        <f t="shared" si="321"/>
        <v>16.245652173913047</v>
      </c>
      <c r="P3442" s="4">
        <f t="shared" si="322"/>
        <v>10007.782608695652</v>
      </c>
      <c r="Q3442" s="4">
        <f t="shared" si="323"/>
        <v>967.82608695652175</v>
      </c>
    </row>
    <row r="3443" spans="1:17" x14ac:dyDescent="0.25">
      <c r="A3443" s="3">
        <v>52569</v>
      </c>
      <c r="B3443" s="3">
        <v>1</v>
      </c>
      <c r="C3443" s="3">
        <v>1749</v>
      </c>
      <c r="D3443" s="3">
        <v>31</v>
      </c>
      <c r="E3443" s="3">
        <v>104</v>
      </c>
      <c r="F3443" s="3">
        <f t="shared" si="318"/>
        <v>0.22</v>
      </c>
      <c r="G3443" s="3">
        <v>1.26</v>
      </c>
      <c r="H3443" s="3">
        <v>7.4700000000000003E-2</v>
      </c>
      <c r="I3443" s="3">
        <v>1.7600000000000001E-3</v>
      </c>
      <c r="J3443" s="3">
        <v>7.0699999999999999E-3</v>
      </c>
      <c r="K3443" s="3">
        <v>3.9613299999999998</v>
      </c>
      <c r="L3443" s="3">
        <v>0.42</v>
      </c>
      <c r="M3443" s="4">
        <f t="shared" si="319"/>
        <v>188.52857142857144</v>
      </c>
      <c r="N3443" s="4">
        <f t="shared" si="320"/>
        <v>4.4419047619047625</v>
      </c>
      <c r="O3443" s="4">
        <f t="shared" si="321"/>
        <v>17.843333333333334</v>
      </c>
      <c r="P3443" s="4">
        <f t="shared" si="322"/>
        <v>9997.6423809523803</v>
      </c>
      <c r="Q3443" s="4">
        <f t="shared" si="323"/>
        <v>1060</v>
      </c>
    </row>
    <row r="3444" spans="1:17" x14ac:dyDescent="0.25">
      <c r="A3444" s="3">
        <v>52570</v>
      </c>
      <c r="B3444" s="3">
        <v>1</v>
      </c>
      <c r="C3444" s="3">
        <v>1744</v>
      </c>
      <c r="D3444" s="3">
        <v>31</v>
      </c>
      <c r="E3444" s="3">
        <v>110</v>
      </c>
      <c r="F3444" s="3">
        <f t="shared" si="318"/>
        <v>0.34</v>
      </c>
      <c r="G3444" s="3">
        <v>1.32</v>
      </c>
      <c r="H3444" s="3">
        <v>7.6050000000000006E-2</v>
      </c>
      <c r="I3444" s="3">
        <v>1.74E-3</v>
      </c>
      <c r="J3444" s="3">
        <v>7.4000000000000003E-3</v>
      </c>
      <c r="K3444" s="3">
        <v>4.1553599999999999</v>
      </c>
      <c r="L3444" s="3">
        <v>0.43</v>
      </c>
      <c r="M3444" s="4">
        <f t="shared" si="319"/>
        <v>183.21136363636364</v>
      </c>
      <c r="N3444" s="4">
        <f t="shared" si="320"/>
        <v>4.1918181818181814</v>
      </c>
      <c r="O3444" s="4">
        <f t="shared" si="321"/>
        <v>17.827272727272724</v>
      </c>
      <c r="P3444" s="4">
        <f t="shared" si="322"/>
        <v>10010.64</v>
      </c>
      <c r="Q3444" s="4">
        <f t="shared" si="323"/>
        <v>1035.9090909090908</v>
      </c>
    </row>
    <row r="3445" spans="1:17" x14ac:dyDescent="0.25">
      <c r="A3445" s="3">
        <v>52571</v>
      </c>
      <c r="B3445" s="3">
        <v>1</v>
      </c>
      <c r="C3445" s="3">
        <v>1690</v>
      </c>
      <c r="D3445" s="3">
        <v>31</v>
      </c>
      <c r="E3445" s="3">
        <v>110</v>
      </c>
      <c r="F3445" s="3">
        <f t="shared" si="318"/>
        <v>0.34</v>
      </c>
      <c r="G3445" s="3">
        <v>1.29</v>
      </c>
      <c r="H3445" s="3">
        <v>7.3099999999999998E-2</v>
      </c>
      <c r="I3445" s="3">
        <v>1.6800000000000001E-3</v>
      </c>
      <c r="J3445" s="3">
        <v>7.1500000000000001E-3</v>
      </c>
      <c r="K3445" s="3">
        <v>4.0581100000000001</v>
      </c>
      <c r="L3445" s="3">
        <v>0.41</v>
      </c>
      <c r="M3445" s="4">
        <f t="shared" si="319"/>
        <v>180.2</v>
      </c>
      <c r="N3445" s="4">
        <f t="shared" si="320"/>
        <v>4.1413953488372091</v>
      </c>
      <c r="O3445" s="4">
        <f t="shared" si="321"/>
        <v>17.625581395348838</v>
      </c>
      <c r="P3445" s="4">
        <f t="shared" si="322"/>
        <v>10003.713023255814</v>
      </c>
      <c r="Q3445" s="4">
        <f t="shared" si="323"/>
        <v>1010.6976744186045</v>
      </c>
    </row>
    <row r="3446" spans="1:17" x14ac:dyDescent="0.25">
      <c r="A3446" s="3">
        <v>52572</v>
      </c>
      <c r="B3446" s="3">
        <v>1</v>
      </c>
      <c r="C3446" s="3">
        <v>1751</v>
      </c>
      <c r="D3446" s="3">
        <v>32</v>
      </c>
      <c r="E3446" s="3">
        <v>105</v>
      </c>
      <c r="F3446" s="3">
        <f t="shared" si="318"/>
        <v>0.24</v>
      </c>
      <c r="G3446" s="3">
        <v>1.45</v>
      </c>
      <c r="H3446" s="3">
        <v>6.9360000000000005E-2</v>
      </c>
      <c r="I3446" s="3">
        <v>1.48E-3</v>
      </c>
      <c r="J3446" s="3">
        <v>6.7200000000000003E-3</v>
      </c>
      <c r="K3446" s="3">
        <v>4.5836100000000002</v>
      </c>
      <c r="L3446" s="3">
        <v>0.43</v>
      </c>
      <c r="M3446" s="4">
        <f t="shared" si="319"/>
        <v>152.11365517241379</v>
      </c>
      <c r="N3446" s="4">
        <f t="shared" si="320"/>
        <v>3.2457931034482761</v>
      </c>
      <c r="O3446" s="4">
        <f t="shared" si="321"/>
        <v>14.737655172413795</v>
      </c>
      <c r="P3446" s="4">
        <f t="shared" si="322"/>
        <v>10052.330896551724</v>
      </c>
      <c r="Q3446" s="4">
        <f t="shared" si="323"/>
        <v>943.03448275862058</v>
      </c>
    </row>
    <row r="3447" spans="1:17" x14ac:dyDescent="0.25">
      <c r="A3447" s="3">
        <v>52573</v>
      </c>
      <c r="B3447" s="3">
        <v>1</v>
      </c>
      <c r="C3447" s="3">
        <v>1736</v>
      </c>
      <c r="D3447" s="3">
        <v>32</v>
      </c>
      <c r="E3447" s="3">
        <v>105</v>
      </c>
      <c r="F3447" s="3">
        <f t="shared" si="318"/>
        <v>0.24</v>
      </c>
      <c r="G3447" s="3">
        <v>1.63</v>
      </c>
      <c r="H3447" s="3">
        <v>7.5410000000000005E-2</v>
      </c>
      <c r="I3447" s="3">
        <v>1.47E-3</v>
      </c>
      <c r="J3447" s="3">
        <v>6.6699999999999997E-3</v>
      </c>
      <c r="K3447" s="3">
        <v>5.1364000000000001</v>
      </c>
      <c r="L3447" s="3">
        <v>0.43</v>
      </c>
      <c r="M3447" s="4">
        <f t="shared" si="319"/>
        <v>147.11889570552151</v>
      </c>
      <c r="N3447" s="4">
        <f t="shared" si="320"/>
        <v>2.8678527607361963</v>
      </c>
      <c r="O3447" s="4">
        <f t="shared" si="321"/>
        <v>13.012638036809816</v>
      </c>
      <c r="P3447" s="4">
        <f t="shared" si="322"/>
        <v>10020.706748466258</v>
      </c>
      <c r="Q3447" s="4">
        <f t="shared" si="323"/>
        <v>838.89570552147245</v>
      </c>
    </row>
    <row r="3448" spans="1:17" x14ac:dyDescent="0.25">
      <c r="A3448" s="3">
        <v>52574</v>
      </c>
      <c r="B3448" s="3">
        <v>1</v>
      </c>
      <c r="C3448" s="3">
        <v>1736</v>
      </c>
      <c r="D3448" s="3">
        <v>32</v>
      </c>
      <c r="E3448" s="3">
        <v>107</v>
      </c>
      <c r="F3448" s="3">
        <f t="shared" si="318"/>
        <v>0.28000000000000003</v>
      </c>
      <c r="G3448" s="3">
        <v>1.64</v>
      </c>
      <c r="H3448" s="3">
        <v>8.8749999999999996E-2</v>
      </c>
      <c r="I3448" s="3">
        <v>1.47E-3</v>
      </c>
      <c r="J3448" s="3">
        <v>7.1799999999999998E-3</v>
      </c>
      <c r="K3448" s="3">
        <v>5.1603500000000002</v>
      </c>
      <c r="L3448" s="3">
        <v>0.44</v>
      </c>
      <c r="M3448" s="4">
        <f t="shared" si="319"/>
        <v>172.08841463414635</v>
      </c>
      <c r="N3448" s="4">
        <f t="shared" si="320"/>
        <v>2.8503658536585368</v>
      </c>
      <c r="O3448" s="4">
        <f t="shared" si="321"/>
        <v>13.922195121951221</v>
      </c>
      <c r="P3448" s="4">
        <f t="shared" si="322"/>
        <v>10006.044512195123</v>
      </c>
      <c r="Q3448" s="4">
        <f t="shared" si="323"/>
        <v>853.17073170731715</v>
      </c>
    </row>
    <row r="3449" spans="1:17" x14ac:dyDescent="0.25">
      <c r="A3449" s="3">
        <v>52575</v>
      </c>
      <c r="B3449" s="3">
        <v>1</v>
      </c>
      <c r="C3449" s="3">
        <v>1726</v>
      </c>
      <c r="D3449" s="3">
        <v>32</v>
      </c>
      <c r="E3449" s="3">
        <v>108</v>
      </c>
      <c r="F3449" s="3">
        <f t="shared" si="318"/>
        <v>0.3</v>
      </c>
      <c r="G3449" s="3">
        <v>1.55</v>
      </c>
      <c r="H3449" s="3">
        <v>8.7220000000000006E-2</v>
      </c>
      <c r="I3449" s="3">
        <v>1.48E-3</v>
      </c>
      <c r="J3449" s="3">
        <v>7.2399999999999999E-3</v>
      </c>
      <c r="K3449" s="3">
        <v>4.8890099999999999</v>
      </c>
      <c r="L3449" s="3">
        <v>0.45</v>
      </c>
      <c r="M3449" s="4">
        <f t="shared" si="319"/>
        <v>178.94167741935485</v>
      </c>
      <c r="N3449" s="4">
        <f t="shared" si="320"/>
        <v>3.0363870967741935</v>
      </c>
      <c r="O3449" s="4">
        <f t="shared" si="321"/>
        <v>14.853677419354836</v>
      </c>
      <c r="P3449" s="4">
        <f t="shared" si="322"/>
        <v>10030.356</v>
      </c>
      <c r="Q3449" s="4">
        <f t="shared" si="323"/>
        <v>923.22580645161293</v>
      </c>
    </row>
    <row r="3450" spans="1:17" x14ac:dyDescent="0.25">
      <c r="A3450" s="3">
        <v>52576</v>
      </c>
      <c r="B3450" s="3">
        <v>1</v>
      </c>
      <c r="C3450" s="3">
        <v>1714</v>
      </c>
      <c r="D3450" s="3">
        <v>32</v>
      </c>
      <c r="E3450" s="3">
        <v>106</v>
      </c>
      <c r="F3450" s="3">
        <f t="shared" si="318"/>
        <v>0.26</v>
      </c>
      <c r="G3450" s="3">
        <v>1.48</v>
      </c>
      <c r="H3450" s="3">
        <v>8.054E-2</v>
      </c>
      <c r="I3450" s="3">
        <v>1.4300000000000001E-3</v>
      </c>
      <c r="J3450" s="3">
        <v>6.96E-3</v>
      </c>
      <c r="K3450" s="3">
        <v>4.6589799999999997</v>
      </c>
      <c r="L3450" s="3">
        <v>0.42</v>
      </c>
      <c r="M3450" s="4">
        <f t="shared" si="319"/>
        <v>173.05216216216215</v>
      </c>
      <c r="N3450" s="4">
        <f t="shared" si="320"/>
        <v>3.0725675675675679</v>
      </c>
      <c r="O3450" s="4">
        <f t="shared" si="321"/>
        <v>14.954594594594596</v>
      </c>
      <c r="P3450" s="4">
        <f t="shared" si="322"/>
        <v>10010.51108108108</v>
      </c>
      <c r="Q3450" s="4">
        <f t="shared" si="323"/>
        <v>902.43243243243239</v>
      </c>
    </row>
    <row r="3451" spans="1:17" x14ac:dyDescent="0.25">
      <c r="A3451" s="3">
        <v>52577</v>
      </c>
      <c r="B3451" s="3">
        <v>1</v>
      </c>
      <c r="C3451" s="3">
        <v>1730</v>
      </c>
      <c r="D3451" s="3">
        <v>32</v>
      </c>
      <c r="E3451" s="3">
        <v>107</v>
      </c>
      <c r="F3451" s="3">
        <f t="shared" si="318"/>
        <v>0.28000000000000003</v>
      </c>
      <c r="G3451" s="3">
        <v>1.54</v>
      </c>
      <c r="H3451" s="3">
        <v>8.0930000000000002E-2</v>
      </c>
      <c r="I3451" s="3">
        <v>1.5499999999999999E-3</v>
      </c>
      <c r="J3451" s="3">
        <v>7.0499999999999998E-3</v>
      </c>
      <c r="K3451" s="3">
        <v>4.8492800000000003</v>
      </c>
      <c r="L3451" s="3">
        <v>0.4</v>
      </c>
      <c r="M3451" s="4">
        <f t="shared" si="319"/>
        <v>167.11519480519479</v>
      </c>
      <c r="N3451" s="4">
        <f t="shared" si="320"/>
        <v>3.2006493506493503</v>
      </c>
      <c r="O3451" s="4">
        <f t="shared" si="321"/>
        <v>14.557792207792206</v>
      </c>
      <c r="P3451" s="4">
        <f t="shared" si="322"/>
        <v>10013.448311688313</v>
      </c>
      <c r="Q3451" s="4">
        <f t="shared" si="323"/>
        <v>825.97402597402606</v>
      </c>
    </row>
    <row r="3452" spans="1:17" x14ac:dyDescent="0.25">
      <c r="A3452" s="3">
        <v>52578</v>
      </c>
      <c r="B3452" s="3">
        <v>1</v>
      </c>
      <c r="C3452" s="3">
        <v>1730</v>
      </c>
      <c r="D3452" s="3">
        <v>32</v>
      </c>
      <c r="E3452" s="3">
        <v>107</v>
      </c>
      <c r="F3452" s="3">
        <f t="shared" si="318"/>
        <v>0.28000000000000003</v>
      </c>
      <c r="G3452" s="3">
        <v>1.62</v>
      </c>
      <c r="H3452" s="3">
        <v>8.4669999999999995E-2</v>
      </c>
      <c r="I3452" s="3">
        <v>1.5499999999999999E-3</v>
      </c>
      <c r="J3452" s="3">
        <v>7.0600000000000003E-3</v>
      </c>
      <c r="K3452" s="3">
        <v>5.1173900000000003</v>
      </c>
      <c r="L3452" s="3">
        <v>0.4</v>
      </c>
      <c r="M3452" s="4">
        <f t="shared" si="319"/>
        <v>166.20407407407407</v>
      </c>
      <c r="N3452" s="4">
        <f t="shared" si="320"/>
        <v>3.0425925925925923</v>
      </c>
      <c r="O3452" s="4">
        <f t="shared" si="321"/>
        <v>13.858518518518519</v>
      </c>
      <c r="P3452" s="4">
        <f t="shared" si="322"/>
        <v>10045.247037037037</v>
      </c>
      <c r="Q3452" s="4">
        <f t="shared" si="323"/>
        <v>785.18518518518511</v>
      </c>
    </row>
    <row r="3453" spans="1:17" x14ac:dyDescent="0.25">
      <c r="A3453" s="3">
        <v>52579</v>
      </c>
      <c r="B3453" s="3">
        <v>1</v>
      </c>
      <c r="C3453" s="3">
        <v>1721</v>
      </c>
      <c r="D3453" s="3">
        <v>32</v>
      </c>
      <c r="E3453" s="3">
        <v>103</v>
      </c>
      <c r="F3453" s="3">
        <f t="shared" si="318"/>
        <v>0.2</v>
      </c>
      <c r="G3453" s="3">
        <v>1.54</v>
      </c>
      <c r="H3453" s="3">
        <v>8.3690000000000001E-2</v>
      </c>
      <c r="I3453" s="3">
        <v>1.5E-3</v>
      </c>
      <c r="J3453" s="3">
        <v>6.8100000000000001E-3</v>
      </c>
      <c r="K3453" s="3">
        <v>4.8508800000000001</v>
      </c>
      <c r="L3453" s="3">
        <v>0.34</v>
      </c>
      <c r="M3453" s="4">
        <f t="shared" si="319"/>
        <v>172.81441558441557</v>
      </c>
      <c r="N3453" s="4">
        <f t="shared" si="320"/>
        <v>3.0974025974025974</v>
      </c>
      <c r="O3453" s="4">
        <f t="shared" si="321"/>
        <v>14.062207792207792</v>
      </c>
      <c r="P3453" s="4">
        <f t="shared" si="322"/>
        <v>10016.752207792208</v>
      </c>
      <c r="Q3453" s="4">
        <f t="shared" si="323"/>
        <v>702.07792207792215</v>
      </c>
    </row>
    <row r="3454" spans="1:17" x14ac:dyDescent="0.25">
      <c r="A3454" s="3">
        <v>52580</v>
      </c>
      <c r="B3454" s="3">
        <v>1</v>
      </c>
      <c r="C3454" s="3">
        <v>1721</v>
      </c>
      <c r="D3454" s="3">
        <v>32</v>
      </c>
      <c r="E3454" s="3">
        <v>103</v>
      </c>
      <c r="F3454" s="3">
        <f t="shared" si="318"/>
        <v>0.2</v>
      </c>
      <c r="G3454" s="3">
        <v>1.5</v>
      </c>
      <c r="H3454" s="3">
        <v>8.0769999999999995E-2</v>
      </c>
      <c r="I3454" s="3">
        <v>1.58E-3</v>
      </c>
      <c r="J3454" s="3">
        <v>6.7400000000000003E-3</v>
      </c>
      <c r="K3454" s="3">
        <v>4.7476399999999996</v>
      </c>
      <c r="L3454" s="3">
        <v>0.33</v>
      </c>
      <c r="M3454" s="4">
        <f t="shared" si="319"/>
        <v>171.23239999999998</v>
      </c>
      <c r="N3454" s="4">
        <f t="shared" si="320"/>
        <v>3.3496000000000001</v>
      </c>
      <c r="O3454" s="4">
        <f t="shared" si="321"/>
        <v>14.2888</v>
      </c>
      <c r="P3454" s="4">
        <f t="shared" si="322"/>
        <v>10064.996799999999</v>
      </c>
      <c r="Q3454" s="4">
        <f t="shared" si="323"/>
        <v>699.6</v>
      </c>
    </row>
    <row r="3455" spans="1:17" x14ac:dyDescent="0.25">
      <c r="A3455" s="3">
        <v>52581</v>
      </c>
      <c r="B3455" s="3">
        <v>1</v>
      </c>
      <c r="C3455" s="3">
        <v>1767</v>
      </c>
      <c r="D3455" s="3">
        <v>32</v>
      </c>
      <c r="E3455" s="3">
        <v>101</v>
      </c>
      <c r="F3455" s="3">
        <f t="shared" si="318"/>
        <v>0.16</v>
      </c>
      <c r="G3455" s="3">
        <v>1.5</v>
      </c>
      <c r="H3455" s="3">
        <v>8.0610000000000001E-2</v>
      </c>
      <c r="I3455" s="3">
        <v>1.5900000000000001E-3</v>
      </c>
      <c r="J3455" s="3">
        <v>6.79E-3</v>
      </c>
      <c r="K3455" s="3">
        <v>4.7393400000000003</v>
      </c>
      <c r="L3455" s="3">
        <v>0.39</v>
      </c>
      <c r="M3455" s="4">
        <f t="shared" si="319"/>
        <v>170.89320000000001</v>
      </c>
      <c r="N3455" s="4">
        <f t="shared" si="320"/>
        <v>3.3708</v>
      </c>
      <c r="O3455" s="4">
        <f t="shared" si="321"/>
        <v>14.3948</v>
      </c>
      <c r="P3455" s="4">
        <f t="shared" si="322"/>
        <v>10047.400800000001</v>
      </c>
      <c r="Q3455" s="4">
        <f t="shared" si="323"/>
        <v>826.80000000000007</v>
      </c>
    </row>
    <row r="3456" spans="1:17" x14ac:dyDescent="0.25">
      <c r="A3456" s="3">
        <v>52582</v>
      </c>
      <c r="B3456" s="3">
        <v>1</v>
      </c>
      <c r="C3456" s="3">
        <v>1767</v>
      </c>
      <c r="D3456" s="3">
        <v>32</v>
      </c>
      <c r="E3456" s="3">
        <v>101</v>
      </c>
      <c r="F3456" s="3">
        <f t="shared" si="318"/>
        <v>0.16</v>
      </c>
      <c r="G3456" s="3">
        <v>1.36</v>
      </c>
      <c r="H3456" s="3">
        <v>8.1619999999999998E-2</v>
      </c>
      <c r="I3456" s="3">
        <v>1.5299999999999999E-3</v>
      </c>
      <c r="J3456" s="3">
        <v>6.9699999999999996E-3</v>
      </c>
      <c r="K3456" s="3">
        <v>4.3003299999999998</v>
      </c>
      <c r="L3456" s="3">
        <v>0.4</v>
      </c>
      <c r="M3456" s="4">
        <f t="shared" si="319"/>
        <v>190.84676470588232</v>
      </c>
      <c r="N3456" s="4">
        <f t="shared" si="320"/>
        <v>3.5774999999999997</v>
      </c>
      <c r="O3456" s="4">
        <f t="shared" si="321"/>
        <v>16.297499999999999</v>
      </c>
      <c r="P3456" s="4">
        <f t="shared" si="322"/>
        <v>10055.18338235294</v>
      </c>
      <c r="Q3456" s="4">
        <f t="shared" si="323"/>
        <v>935.2941176470589</v>
      </c>
    </row>
    <row r="3457" spans="1:17" x14ac:dyDescent="0.25">
      <c r="A3457" s="3">
        <v>52583</v>
      </c>
      <c r="B3457" s="3">
        <v>1</v>
      </c>
      <c r="C3457" s="3">
        <v>1745</v>
      </c>
      <c r="D3457" s="3">
        <v>32</v>
      </c>
      <c r="E3457" s="3">
        <v>105</v>
      </c>
      <c r="F3457" s="3">
        <f t="shared" si="318"/>
        <v>0.24</v>
      </c>
      <c r="G3457" s="3">
        <v>1.24</v>
      </c>
      <c r="H3457" s="3">
        <v>7.9100000000000004E-2</v>
      </c>
      <c r="I3457" s="3">
        <v>1.5900000000000001E-3</v>
      </c>
      <c r="J3457" s="3">
        <v>7.26E-3</v>
      </c>
      <c r="K3457" s="3">
        <v>3.8941699999999999</v>
      </c>
      <c r="L3457" s="3">
        <v>0.33</v>
      </c>
      <c r="M3457" s="4">
        <f t="shared" si="319"/>
        <v>202.85322580645163</v>
      </c>
      <c r="N3457" s="4">
        <f t="shared" si="320"/>
        <v>4.0775806451612908</v>
      </c>
      <c r="O3457" s="4">
        <f t="shared" si="321"/>
        <v>18.618387096774192</v>
      </c>
      <c r="P3457" s="4">
        <f t="shared" si="322"/>
        <v>9986.6617741935479</v>
      </c>
      <c r="Q3457" s="4">
        <f t="shared" si="323"/>
        <v>846.29032258064524</v>
      </c>
    </row>
    <row r="3458" spans="1:17" x14ac:dyDescent="0.25">
      <c r="A3458" s="3">
        <v>52584</v>
      </c>
      <c r="B3458" s="3">
        <v>1</v>
      </c>
      <c r="C3458" s="3">
        <v>1665</v>
      </c>
      <c r="D3458" s="3">
        <v>32</v>
      </c>
      <c r="E3458" s="3">
        <v>111</v>
      </c>
      <c r="F3458" s="3">
        <f t="shared" ref="F3458:F3521" si="324">(E3458-$E$13411)/($E$13410-$E$13411)</f>
        <v>0.36</v>
      </c>
      <c r="G3458" s="3">
        <v>1.18</v>
      </c>
      <c r="H3458" s="3">
        <v>7.4069999999999997E-2</v>
      </c>
      <c r="I3458" s="3">
        <v>1.49E-3</v>
      </c>
      <c r="J3458" s="3">
        <v>7.2700000000000004E-3</v>
      </c>
      <c r="K3458" s="3">
        <v>3.7248199999999998</v>
      </c>
      <c r="L3458" s="3">
        <v>0.34</v>
      </c>
      <c r="M3458" s="4">
        <f t="shared" ref="M3458:M3521" si="325">H3458/$G3458*3180</f>
        <v>199.61237288135595</v>
      </c>
      <c r="N3458" s="4">
        <f t="shared" ref="N3458:N3521" si="326">I3458/$G3458*3180</f>
        <v>4.0154237288135599</v>
      </c>
      <c r="O3458" s="4">
        <f t="shared" ref="O3458:O3521" si="327">J3458/$G3458*3180</f>
        <v>19.592033898305086</v>
      </c>
      <c r="P3458" s="4">
        <f t="shared" ref="P3458:P3521" si="328">K3458/$G3458*3180</f>
        <v>10038.074237288136</v>
      </c>
      <c r="Q3458" s="4">
        <f t="shared" ref="Q3458:Q3521" si="329">L3458/$G3458*3180</f>
        <v>916.27118644067798</v>
      </c>
    </row>
    <row r="3459" spans="1:17" x14ac:dyDescent="0.25">
      <c r="A3459" s="3">
        <v>52585</v>
      </c>
      <c r="B3459" s="3">
        <v>1</v>
      </c>
      <c r="C3459" s="3">
        <v>1665</v>
      </c>
      <c r="D3459" s="3">
        <v>32</v>
      </c>
      <c r="E3459" s="3">
        <v>109</v>
      </c>
      <c r="F3459" s="3">
        <f t="shared" si="324"/>
        <v>0.32</v>
      </c>
      <c r="G3459" s="3">
        <v>1.1499999999999999</v>
      </c>
      <c r="H3459" s="3">
        <v>6.5799999999999997E-2</v>
      </c>
      <c r="I3459" s="3">
        <v>1.42E-3</v>
      </c>
      <c r="J3459" s="3">
        <v>6.9300000000000004E-3</v>
      </c>
      <c r="K3459" s="3">
        <v>3.63449</v>
      </c>
      <c r="L3459" s="3">
        <v>0.32</v>
      </c>
      <c r="M3459" s="4">
        <f t="shared" si="325"/>
        <v>181.9513043478261</v>
      </c>
      <c r="N3459" s="4">
        <f t="shared" si="326"/>
        <v>3.9266086956521744</v>
      </c>
      <c r="O3459" s="4">
        <f t="shared" si="327"/>
        <v>19.162956521739133</v>
      </c>
      <c r="P3459" s="4">
        <f t="shared" si="328"/>
        <v>10050.154956521741</v>
      </c>
      <c r="Q3459" s="4">
        <f t="shared" si="329"/>
        <v>884.86956521739137</v>
      </c>
    </row>
    <row r="3460" spans="1:17" x14ac:dyDescent="0.25">
      <c r="A3460" s="3">
        <v>52586</v>
      </c>
      <c r="B3460" s="3">
        <v>1</v>
      </c>
      <c r="C3460" s="3">
        <v>1730</v>
      </c>
      <c r="D3460" s="3">
        <v>32</v>
      </c>
      <c r="E3460" s="3">
        <v>107</v>
      </c>
      <c r="F3460" s="3">
        <f t="shared" si="324"/>
        <v>0.28000000000000003</v>
      </c>
      <c r="G3460" s="3">
        <v>1.46</v>
      </c>
      <c r="H3460" s="3">
        <v>6.2979999999999994E-2</v>
      </c>
      <c r="I3460" s="3">
        <v>1.3699999999999999E-3</v>
      </c>
      <c r="J3460" s="3">
        <v>6.6600000000000001E-3</v>
      </c>
      <c r="K3460" s="3">
        <v>4.5992100000000002</v>
      </c>
      <c r="L3460" s="3">
        <v>0.3</v>
      </c>
      <c r="M3460" s="4">
        <f t="shared" si="325"/>
        <v>137.17561643835617</v>
      </c>
      <c r="N3460" s="4">
        <f t="shared" si="326"/>
        <v>2.9839726027397258</v>
      </c>
      <c r="O3460" s="4">
        <f t="shared" si="327"/>
        <v>14.506027397260276</v>
      </c>
      <c r="P3460" s="4">
        <f t="shared" si="328"/>
        <v>10017.457397260276</v>
      </c>
      <c r="Q3460" s="4">
        <f t="shared" si="329"/>
        <v>653.42465753424653</v>
      </c>
    </row>
    <row r="3461" spans="1:17" x14ac:dyDescent="0.25">
      <c r="A3461" s="3">
        <v>52587</v>
      </c>
      <c r="B3461" s="3">
        <v>1</v>
      </c>
      <c r="C3461" s="3">
        <v>1720</v>
      </c>
      <c r="D3461" s="3">
        <v>32</v>
      </c>
      <c r="E3461" s="3">
        <v>107</v>
      </c>
      <c r="F3461" s="3">
        <f t="shared" si="324"/>
        <v>0.28000000000000003</v>
      </c>
      <c r="G3461" s="3">
        <v>1.63</v>
      </c>
      <c r="H3461" s="3">
        <v>6.9169999999999995E-2</v>
      </c>
      <c r="I3461" s="3">
        <v>1.4E-3</v>
      </c>
      <c r="J3461" s="3">
        <v>6.8100000000000001E-3</v>
      </c>
      <c r="K3461" s="3">
        <v>5.1430499999999997</v>
      </c>
      <c r="L3461" s="3">
        <v>0.31</v>
      </c>
      <c r="M3461" s="4">
        <f t="shared" si="325"/>
        <v>134.94515337423314</v>
      </c>
      <c r="N3461" s="4">
        <f t="shared" si="326"/>
        <v>2.7312883435582824</v>
      </c>
      <c r="O3461" s="4">
        <f t="shared" si="327"/>
        <v>13.285766871165645</v>
      </c>
      <c r="P3461" s="4">
        <f t="shared" si="328"/>
        <v>10033.680368098159</v>
      </c>
      <c r="Q3461" s="4">
        <f t="shared" si="329"/>
        <v>604.78527607361968</v>
      </c>
    </row>
    <row r="3462" spans="1:17" x14ac:dyDescent="0.25">
      <c r="A3462" s="3">
        <v>52588</v>
      </c>
      <c r="B3462" s="3">
        <v>1</v>
      </c>
      <c r="C3462" s="3">
        <v>1717</v>
      </c>
      <c r="D3462" s="3">
        <v>32</v>
      </c>
      <c r="E3462" s="3">
        <v>108</v>
      </c>
      <c r="F3462" s="3">
        <f t="shared" si="324"/>
        <v>0.3</v>
      </c>
      <c r="G3462" s="3">
        <v>1.67</v>
      </c>
      <c r="H3462" s="3">
        <v>7.424E-2</v>
      </c>
      <c r="I3462" s="3">
        <v>1.3500000000000001E-3</v>
      </c>
      <c r="J3462" s="3">
        <v>7.0699999999999999E-3</v>
      </c>
      <c r="K3462" s="3">
        <v>5.2599400000000003</v>
      </c>
      <c r="L3462" s="3">
        <v>0.31</v>
      </c>
      <c r="M3462" s="4">
        <f t="shared" si="325"/>
        <v>141.36718562874253</v>
      </c>
      <c r="N3462" s="4">
        <f t="shared" si="326"/>
        <v>2.5706586826347309</v>
      </c>
      <c r="O3462" s="4">
        <f t="shared" si="327"/>
        <v>13.462634730538921</v>
      </c>
      <c r="P3462" s="4">
        <f t="shared" si="328"/>
        <v>10015.933652694612</v>
      </c>
      <c r="Q3462" s="4">
        <f t="shared" si="329"/>
        <v>590.29940119760488</v>
      </c>
    </row>
    <row r="3463" spans="1:17" x14ac:dyDescent="0.25">
      <c r="A3463" s="3">
        <v>52589</v>
      </c>
      <c r="B3463" s="3">
        <v>1</v>
      </c>
      <c r="C3463" s="3">
        <v>1721</v>
      </c>
      <c r="D3463" s="3">
        <v>32</v>
      </c>
      <c r="E3463" s="3">
        <v>107</v>
      </c>
      <c r="F3463" s="3">
        <f t="shared" si="324"/>
        <v>0.28000000000000003</v>
      </c>
      <c r="G3463" s="3">
        <v>1.62</v>
      </c>
      <c r="H3463" s="3">
        <v>7.2720000000000007E-2</v>
      </c>
      <c r="I3463" s="3">
        <v>1.23E-3</v>
      </c>
      <c r="J3463" s="3">
        <v>6.9800000000000001E-3</v>
      </c>
      <c r="K3463" s="3">
        <v>5.1277699999999999</v>
      </c>
      <c r="L3463" s="3">
        <v>0.3</v>
      </c>
      <c r="M3463" s="4">
        <f t="shared" si="325"/>
        <v>142.74666666666667</v>
      </c>
      <c r="N3463" s="4">
        <f t="shared" si="326"/>
        <v>2.4144444444444444</v>
      </c>
      <c r="O3463" s="4">
        <f t="shared" si="327"/>
        <v>13.70148148148148</v>
      </c>
      <c r="P3463" s="4">
        <f t="shared" si="328"/>
        <v>10065.622592592592</v>
      </c>
      <c r="Q3463" s="4">
        <f t="shared" si="329"/>
        <v>588.8888888888888</v>
      </c>
    </row>
    <row r="3464" spans="1:17" x14ac:dyDescent="0.25">
      <c r="A3464" s="3">
        <v>52590</v>
      </c>
      <c r="B3464" s="3">
        <v>1</v>
      </c>
      <c r="C3464" s="3">
        <v>1721</v>
      </c>
      <c r="D3464" s="3">
        <v>32</v>
      </c>
      <c r="E3464" s="3">
        <v>108</v>
      </c>
      <c r="F3464" s="3">
        <f t="shared" si="324"/>
        <v>0.3</v>
      </c>
      <c r="G3464" s="3">
        <v>1.64</v>
      </c>
      <c r="H3464" s="3">
        <v>7.4440000000000006E-2</v>
      </c>
      <c r="I3464" s="3">
        <v>1.24E-3</v>
      </c>
      <c r="J3464" s="3">
        <v>7.0400000000000003E-3</v>
      </c>
      <c r="K3464" s="3">
        <v>5.1612200000000001</v>
      </c>
      <c r="L3464" s="3">
        <v>0.28999999999999998</v>
      </c>
      <c r="M3464" s="4">
        <f t="shared" si="325"/>
        <v>144.34097560975613</v>
      </c>
      <c r="N3464" s="4">
        <f t="shared" si="326"/>
        <v>2.4043902439024389</v>
      </c>
      <c r="O3464" s="4">
        <f t="shared" si="327"/>
        <v>13.650731707317075</v>
      </c>
      <c r="P3464" s="4">
        <f t="shared" si="328"/>
        <v>10007.731463414635</v>
      </c>
      <c r="Q3464" s="4">
        <f t="shared" si="329"/>
        <v>562.31707317073165</v>
      </c>
    </row>
    <row r="3465" spans="1:17" x14ac:dyDescent="0.25">
      <c r="A3465" s="3">
        <v>52591</v>
      </c>
      <c r="B3465" s="3">
        <v>1</v>
      </c>
      <c r="C3465" s="3">
        <v>1721</v>
      </c>
      <c r="D3465" s="3">
        <v>32</v>
      </c>
      <c r="E3465" s="3">
        <v>106</v>
      </c>
      <c r="F3465" s="3">
        <f t="shared" si="324"/>
        <v>0.26</v>
      </c>
      <c r="G3465" s="3">
        <v>1.61</v>
      </c>
      <c r="H3465" s="3">
        <v>7.6649999999999996E-2</v>
      </c>
      <c r="I3465" s="3">
        <v>1.2199999999999999E-3</v>
      </c>
      <c r="J3465" s="3">
        <v>6.9300000000000004E-3</v>
      </c>
      <c r="K3465" s="3">
        <v>5.0764399999999998</v>
      </c>
      <c r="L3465" s="3">
        <v>0.28000000000000003</v>
      </c>
      <c r="M3465" s="4">
        <f t="shared" si="325"/>
        <v>151.39565217391302</v>
      </c>
      <c r="N3465" s="4">
        <f t="shared" si="326"/>
        <v>2.4096894409937883</v>
      </c>
      <c r="O3465" s="4">
        <f t="shared" si="327"/>
        <v>13.687826086956523</v>
      </c>
      <c r="P3465" s="4">
        <f t="shared" si="328"/>
        <v>10026.757267080744</v>
      </c>
      <c r="Q3465" s="4">
        <f t="shared" si="329"/>
        <v>553.04347826086951</v>
      </c>
    </row>
    <row r="3466" spans="1:17" x14ac:dyDescent="0.25">
      <c r="A3466" s="3">
        <v>52592</v>
      </c>
      <c r="B3466" s="3">
        <v>1</v>
      </c>
      <c r="C3466" s="3">
        <v>1725</v>
      </c>
      <c r="D3466" s="3">
        <v>32</v>
      </c>
      <c r="E3466" s="3">
        <v>108</v>
      </c>
      <c r="F3466" s="3">
        <f t="shared" si="324"/>
        <v>0.3</v>
      </c>
      <c r="G3466" s="3">
        <v>1.65</v>
      </c>
      <c r="H3466" s="3">
        <v>8.1500000000000003E-2</v>
      </c>
      <c r="I3466" s="3">
        <v>1.14E-3</v>
      </c>
      <c r="J3466" s="3">
        <v>7.1000000000000004E-3</v>
      </c>
      <c r="K3466" s="3">
        <v>5.2202999999999999</v>
      </c>
      <c r="L3466" s="3">
        <v>0.28000000000000003</v>
      </c>
      <c r="M3466" s="4">
        <f t="shared" si="325"/>
        <v>157.07272727272729</v>
      </c>
      <c r="N3466" s="4">
        <f t="shared" si="326"/>
        <v>2.197090909090909</v>
      </c>
      <c r="O3466" s="4">
        <f t="shared" si="327"/>
        <v>13.683636363636365</v>
      </c>
      <c r="P3466" s="4">
        <f t="shared" si="328"/>
        <v>10060.941818181818</v>
      </c>
      <c r="Q3466" s="4">
        <f t="shared" si="329"/>
        <v>539.63636363636374</v>
      </c>
    </row>
    <row r="3467" spans="1:17" x14ac:dyDescent="0.25">
      <c r="A3467" s="3">
        <v>52593</v>
      </c>
      <c r="B3467" s="3">
        <v>1</v>
      </c>
      <c r="C3467" s="3">
        <v>1702</v>
      </c>
      <c r="D3467" s="3">
        <v>32</v>
      </c>
      <c r="E3467" s="3">
        <v>108</v>
      </c>
      <c r="F3467" s="3">
        <f t="shared" si="324"/>
        <v>0.3</v>
      </c>
      <c r="G3467" s="3">
        <v>1.64</v>
      </c>
      <c r="H3467" s="3">
        <v>8.5080000000000003E-2</v>
      </c>
      <c r="I3467" s="3">
        <v>1.24E-3</v>
      </c>
      <c r="J3467" s="3">
        <v>6.7200000000000003E-3</v>
      </c>
      <c r="K3467" s="3">
        <v>5.1809900000000004</v>
      </c>
      <c r="L3467" s="3">
        <v>0.28000000000000003</v>
      </c>
      <c r="M3467" s="4">
        <f t="shared" si="325"/>
        <v>164.97219512195124</v>
      </c>
      <c r="N3467" s="4">
        <f t="shared" si="326"/>
        <v>2.4043902439024389</v>
      </c>
      <c r="O3467" s="4">
        <f t="shared" si="327"/>
        <v>13.030243902439025</v>
      </c>
      <c r="P3467" s="4">
        <f t="shared" si="328"/>
        <v>10046.065975609758</v>
      </c>
      <c r="Q3467" s="4">
        <f t="shared" si="329"/>
        <v>542.92682926829275</v>
      </c>
    </row>
    <row r="3468" spans="1:17" x14ac:dyDescent="0.25">
      <c r="A3468" s="3">
        <v>52594</v>
      </c>
      <c r="B3468" s="3">
        <v>1</v>
      </c>
      <c r="C3468" s="3">
        <v>1702</v>
      </c>
      <c r="D3468" s="3">
        <v>32</v>
      </c>
      <c r="E3468" s="3">
        <v>105</v>
      </c>
      <c r="F3468" s="3">
        <f t="shared" si="324"/>
        <v>0.24</v>
      </c>
      <c r="G3468" s="3">
        <v>1.57</v>
      </c>
      <c r="H3468" s="3">
        <v>8.2150000000000001E-2</v>
      </c>
      <c r="I3468" s="3">
        <v>1.1900000000000001E-3</v>
      </c>
      <c r="J3468" s="3">
        <v>6.4599999999999996E-3</v>
      </c>
      <c r="K3468" s="3">
        <v>4.9574499999999997</v>
      </c>
      <c r="L3468" s="3">
        <v>0.28000000000000003</v>
      </c>
      <c r="M3468" s="4">
        <f t="shared" si="325"/>
        <v>166.39299363057324</v>
      </c>
      <c r="N3468" s="4">
        <f t="shared" si="326"/>
        <v>2.4103184713375798</v>
      </c>
      <c r="O3468" s="4">
        <f t="shared" si="327"/>
        <v>13.084585987261146</v>
      </c>
      <c r="P3468" s="4">
        <f t="shared" si="328"/>
        <v>10041.204458598726</v>
      </c>
      <c r="Q3468" s="4">
        <f t="shared" si="329"/>
        <v>567.13375796178354</v>
      </c>
    </row>
    <row r="3469" spans="1:17" x14ac:dyDescent="0.25">
      <c r="A3469" s="3">
        <v>52595</v>
      </c>
      <c r="B3469" s="3">
        <v>1</v>
      </c>
      <c r="C3469" s="3">
        <v>1739</v>
      </c>
      <c r="D3469" s="3">
        <v>31</v>
      </c>
      <c r="E3469" s="3">
        <v>105</v>
      </c>
      <c r="F3469" s="3">
        <f t="shared" si="324"/>
        <v>0.24</v>
      </c>
      <c r="G3469" s="3">
        <v>1.59</v>
      </c>
      <c r="H3469" s="3">
        <v>8.1229999999999997E-2</v>
      </c>
      <c r="I3469" s="3">
        <v>1.2099999999999999E-3</v>
      </c>
      <c r="J3469" s="3">
        <v>6.2399999999999999E-3</v>
      </c>
      <c r="K3469" s="3">
        <v>5.0303500000000003</v>
      </c>
      <c r="L3469" s="3">
        <v>0.28000000000000003</v>
      </c>
      <c r="M3469" s="4">
        <f t="shared" si="325"/>
        <v>162.45999999999998</v>
      </c>
      <c r="N3469" s="4">
        <f t="shared" si="326"/>
        <v>2.4199999999999995</v>
      </c>
      <c r="O3469" s="4">
        <f t="shared" si="327"/>
        <v>12.48</v>
      </c>
      <c r="P3469" s="4">
        <f t="shared" si="328"/>
        <v>10060.700000000001</v>
      </c>
      <c r="Q3469" s="4">
        <f t="shared" si="329"/>
        <v>560</v>
      </c>
    </row>
    <row r="3470" spans="1:17" x14ac:dyDescent="0.25">
      <c r="A3470" s="3">
        <v>52596</v>
      </c>
      <c r="B3470" s="3">
        <v>1</v>
      </c>
      <c r="C3470" s="3">
        <v>1728</v>
      </c>
      <c r="D3470" s="3">
        <v>31</v>
      </c>
      <c r="E3470" s="3">
        <v>102</v>
      </c>
      <c r="F3470" s="3">
        <f t="shared" si="324"/>
        <v>0.18</v>
      </c>
      <c r="G3470" s="3">
        <v>1.54</v>
      </c>
      <c r="H3470" s="3">
        <v>7.9530000000000003E-2</v>
      </c>
      <c r="I3470" s="3">
        <v>1.08E-3</v>
      </c>
      <c r="J3470" s="3">
        <v>6.0600000000000003E-3</v>
      </c>
      <c r="K3470" s="3">
        <v>4.8557899999999998</v>
      </c>
      <c r="L3470" s="3">
        <v>0.25</v>
      </c>
      <c r="M3470" s="4">
        <f t="shared" si="325"/>
        <v>164.22428571428571</v>
      </c>
      <c r="N3470" s="4">
        <f t="shared" si="326"/>
        <v>2.2301298701298702</v>
      </c>
      <c r="O3470" s="4">
        <f t="shared" si="327"/>
        <v>12.513506493506496</v>
      </c>
      <c r="P3470" s="4">
        <f t="shared" si="328"/>
        <v>10026.891038961039</v>
      </c>
      <c r="Q3470" s="4">
        <f t="shared" si="329"/>
        <v>516.23376623376623</v>
      </c>
    </row>
    <row r="3471" spans="1:17" x14ac:dyDescent="0.25">
      <c r="A3471" s="3">
        <v>52597</v>
      </c>
      <c r="B3471" s="3">
        <v>1</v>
      </c>
      <c r="C3471" s="3">
        <v>1772</v>
      </c>
      <c r="D3471" s="3">
        <v>31</v>
      </c>
      <c r="E3471" s="3">
        <v>101</v>
      </c>
      <c r="F3471" s="3">
        <f t="shared" si="324"/>
        <v>0.16</v>
      </c>
      <c r="G3471" s="3">
        <v>1.53</v>
      </c>
      <c r="H3471" s="3">
        <v>7.9189999999999997E-2</v>
      </c>
      <c r="I3471" s="3">
        <v>1.09E-3</v>
      </c>
      <c r="J3471" s="3">
        <v>6.13E-3</v>
      </c>
      <c r="K3471" s="3">
        <v>4.8181900000000004</v>
      </c>
      <c r="L3471" s="3">
        <v>0.26</v>
      </c>
      <c r="M3471" s="4">
        <f t="shared" si="325"/>
        <v>164.59098039215684</v>
      </c>
      <c r="N3471" s="4">
        <f t="shared" si="326"/>
        <v>2.2654901960784315</v>
      </c>
      <c r="O3471" s="4">
        <f t="shared" si="327"/>
        <v>12.74078431372549</v>
      </c>
      <c r="P3471" s="4">
        <f t="shared" si="328"/>
        <v>10014.277254901961</v>
      </c>
      <c r="Q3471" s="4">
        <f t="shared" si="329"/>
        <v>540.39215686274508</v>
      </c>
    </row>
    <row r="3472" spans="1:17" x14ac:dyDescent="0.25">
      <c r="A3472" s="3">
        <v>52598</v>
      </c>
      <c r="B3472" s="3">
        <v>1</v>
      </c>
      <c r="C3472" s="3">
        <v>1779</v>
      </c>
      <c r="D3472" s="3">
        <v>31</v>
      </c>
      <c r="E3472" s="3">
        <v>101</v>
      </c>
      <c r="F3472" s="3">
        <f t="shared" si="324"/>
        <v>0.16</v>
      </c>
      <c r="G3472" s="3">
        <v>1.48</v>
      </c>
      <c r="H3472" s="3">
        <v>7.6289999999999997E-2</v>
      </c>
      <c r="I3472" s="3">
        <v>1.09E-3</v>
      </c>
      <c r="J3472" s="3">
        <v>6.0899999999999999E-3</v>
      </c>
      <c r="K3472" s="3">
        <v>4.6866000000000003</v>
      </c>
      <c r="L3472" s="3">
        <v>0.26</v>
      </c>
      <c r="M3472" s="4">
        <f t="shared" si="325"/>
        <v>163.9204054054054</v>
      </c>
      <c r="N3472" s="4">
        <f t="shared" si="326"/>
        <v>2.3420270270270271</v>
      </c>
      <c r="O3472" s="4">
        <f t="shared" si="327"/>
        <v>13.08527027027027</v>
      </c>
      <c r="P3472" s="4">
        <f t="shared" si="328"/>
        <v>10069.856756756757</v>
      </c>
      <c r="Q3472" s="4">
        <f t="shared" si="329"/>
        <v>558.64864864864865</v>
      </c>
    </row>
    <row r="3473" spans="1:17" x14ac:dyDescent="0.25">
      <c r="A3473" s="3">
        <v>52599</v>
      </c>
      <c r="B3473" s="3">
        <v>1</v>
      </c>
      <c r="C3473" s="3">
        <v>1779</v>
      </c>
      <c r="D3473" s="3">
        <v>31</v>
      </c>
      <c r="E3473" s="3">
        <v>100</v>
      </c>
      <c r="F3473" s="3">
        <f t="shared" si="324"/>
        <v>0.14000000000000001</v>
      </c>
      <c r="G3473" s="3">
        <v>1.31</v>
      </c>
      <c r="H3473" s="3">
        <v>7.9200000000000007E-2</v>
      </c>
      <c r="I3473" s="3">
        <v>1.1199999999999999E-3</v>
      </c>
      <c r="J3473" s="3">
        <v>6.3099999999999996E-3</v>
      </c>
      <c r="K3473" s="3">
        <v>4.1404899999999998</v>
      </c>
      <c r="L3473" s="3">
        <v>0.37</v>
      </c>
      <c r="M3473" s="4">
        <f t="shared" si="325"/>
        <v>192.25648854961833</v>
      </c>
      <c r="N3473" s="4">
        <f t="shared" si="326"/>
        <v>2.7187786259541982</v>
      </c>
      <c r="O3473" s="4">
        <f t="shared" si="327"/>
        <v>15.317404580152671</v>
      </c>
      <c r="P3473" s="4">
        <f t="shared" si="328"/>
        <v>10050.960458015266</v>
      </c>
      <c r="Q3473" s="4">
        <f t="shared" si="329"/>
        <v>898.16793893129761</v>
      </c>
    </row>
    <row r="3474" spans="1:17" x14ac:dyDescent="0.25">
      <c r="A3474" s="3">
        <v>52600</v>
      </c>
      <c r="B3474" s="3">
        <v>1</v>
      </c>
      <c r="C3474" s="3">
        <v>1779</v>
      </c>
      <c r="D3474" s="3">
        <v>31</v>
      </c>
      <c r="E3474" s="3">
        <v>100</v>
      </c>
      <c r="F3474" s="3">
        <f t="shared" si="324"/>
        <v>0.14000000000000001</v>
      </c>
      <c r="G3474" s="3">
        <v>1.1200000000000001</v>
      </c>
      <c r="H3474" s="3">
        <v>7.4120000000000005E-2</v>
      </c>
      <c r="I3474" s="3">
        <v>1.14E-3</v>
      </c>
      <c r="J3474" s="3">
        <v>6.7200000000000003E-3</v>
      </c>
      <c r="K3474" s="3">
        <v>3.52643</v>
      </c>
      <c r="L3474" s="3">
        <v>0.38</v>
      </c>
      <c r="M3474" s="4">
        <f t="shared" si="325"/>
        <v>210.44785714285715</v>
      </c>
      <c r="N3474" s="4">
        <f t="shared" si="326"/>
        <v>3.2367857142857135</v>
      </c>
      <c r="O3474" s="4">
        <f t="shared" si="327"/>
        <v>19.079999999999998</v>
      </c>
      <c r="P3474" s="4">
        <f t="shared" si="328"/>
        <v>10012.542321428569</v>
      </c>
      <c r="Q3474" s="4">
        <f t="shared" si="329"/>
        <v>1078.9285714285713</v>
      </c>
    </row>
    <row r="3475" spans="1:17" x14ac:dyDescent="0.25">
      <c r="A3475" s="3">
        <v>52601</v>
      </c>
      <c r="B3475" s="3">
        <v>1</v>
      </c>
      <c r="C3475" s="3">
        <v>1778</v>
      </c>
      <c r="D3475" s="3">
        <v>31</v>
      </c>
      <c r="E3475" s="3">
        <v>102</v>
      </c>
      <c r="F3475" s="3">
        <f t="shared" si="324"/>
        <v>0.18</v>
      </c>
      <c r="G3475" s="3">
        <v>1.03</v>
      </c>
      <c r="H3475" s="3">
        <v>6.6420000000000007E-2</v>
      </c>
      <c r="I3475" s="3">
        <v>1.15E-3</v>
      </c>
      <c r="J3475" s="3">
        <v>7.1300000000000001E-3</v>
      </c>
      <c r="K3475" s="3">
        <v>3.25373</v>
      </c>
      <c r="L3475" s="3">
        <v>0.36</v>
      </c>
      <c r="M3475" s="4">
        <f t="shared" si="325"/>
        <v>205.06368932038839</v>
      </c>
      <c r="N3475" s="4">
        <f t="shared" si="326"/>
        <v>3.5504854368932039</v>
      </c>
      <c r="O3475" s="4">
        <f t="shared" si="327"/>
        <v>22.013009708737865</v>
      </c>
      <c r="P3475" s="4">
        <f t="shared" si="328"/>
        <v>10045.496504854367</v>
      </c>
      <c r="Q3475" s="4">
        <f t="shared" si="329"/>
        <v>1111.4563106796115</v>
      </c>
    </row>
    <row r="3476" spans="1:17" x14ac:dyDescent="0.25">
      <c r="A3476" s="3">
        <v>52602</v>
      </c>
      <c r="B3476" s="3">
        <v>1</v>
      </c>
      <c r="C3476" s="3">
        <v>1758</v>
      </c>
      <c r="D3476" s="3">
        <v>30</v>
      </c>
      <c r="E3476" s="3">
        <v>102</v>
      </c>
      <c r="F3476" s="3">
        <f t="shared" si="324"/>
        <v>0.18</v>
      </c>
      <c r="G3476" s="3">
        <v>0.98</v>
      </c>
      <c r="H3476" s="3">
        <v>5.9360000000000003E-2</v>
      </c>
      <c r="I3476" s="3">
        <v>1.1199999999999999E-3</v>
      </c>
      <c r="J3476" s="3">
        <v>6.96E-3</v>
      </c>
      <c r="K3476" s="3">
        <v>3.0840299999999998</v>
      </c>
      <c r="L3476" s="3">
        <v>0.35</v>
      </c>
      <c r="M3476" s="4">
        <f t="shared" si="325"/>
        <v>192.61714285714288</v>
      </c>
      <c r="N3476" s="4">
        <f t="shared" si="326"/>
        <v>3.6342857142857139</v>
      </c>
      <c r="O3476" s="4">
        <f t="shared" si="327"/>
        <v>22.584489795918369</v>
      </c>
      <c r="P3476" s="4">
        <f t="shared" si="328"/>
        <v>10007.362653061224</v>
      </c>
      <c r="Q3476" s="4">
        <f t="shared" si="329"/>
        <v>1135.7142857142858</v>
      </c>
    </row>
    <row r="3477" spans="1:17" x14ac:dyDescent="0.25">
      <c r="A3477" s="3">
        <v>52603</v>
      </c>
      <c r="B3477" s="3">
        <v>1</v>
      </c>
      <c r="C3477" s="3">
        <v>1746</v>
      </c>
      <c r="D3477" s="3">
        <v>30</v>
      </c>
      <c r="E3477" s="3">
        <v>103</v>
      </c>
      <c r="F3477" s="3">
        <f t="shared" si="324"/>
        <v>0.2</v>
      </c>
      <c r="G3477" s="3">
        <v>0.95</v>
      </c>
      <c r="H3477" s="3">
        <v>5.4210000000000001E-2</v>
      </c>
      <c r="I3477" s="3">
        <v>1.1199999999999999E-3</v>
      </c>
      <c r="J3477" s="3">
        <v>7.2500000000000004E-3</v>
      </c>
      <c r="K3477" s="3">
        <v>2.9943300000000002</v>
      </c>
      <c r="L3477" s="3">
        <v>0.43</v>
      </c>
      <c r="M3477" s="4">
        <f t="shared" si="325"/>
        <v>181.46084210526317</v>
      </c>
      <c r="N3477" s="4">
        <f t="shared" si="326"/>
        <v>3.7490526315789472</v>
      </c>
      <c r="O3477" s="4">
        <f t="shared" si="327"/>
        <v>24.268421052631581</v>
      </c>
      <c r="P3477" s="4">
        <f t="shared" si="328"/>
        <v>10023.125684210529</v>
      </c>
      <c r="Q3477" s="4">
        <f t="shared" si="329"/>
        <v>1439.3684210526317</v>
      </c>
    </row>
    <row r="3478" spans="1:17" x14ac:dyDescent="0.25">
      <c r="A3478" s="3">
        <v>52604</v>
      </c>
      <c r="B3478" s="3">
        <v>1</v>
      </c>
      <c r="C3478" s="3">
        <v>1746</v>
      </c>
      <c r="D3478" s="3">
        <v>30</v>
      </c>
      <c r="E3478" s="3">
        <v>105</v>
      </c>
      <c r="F3478" s="3">
        <f t="shared" si="324"/>
        <v>0.24</v>
      </c>
      <c r="G3478" s="3">
        <v>0.97</v>
      </c>
      <c r="H3478" s="3">
        <v>5.2540000000000003E-2</v>
      </c>
      <c r="I3478" s="3">
        <v>1.1299999999999999E-3</v>
      </c>
      <c r="J3478" s="3">
        <v>7.3400000000000002E-3</v>
      </c>
      <c r="K3478" s="3">
        <v>3.0659200000000002</v>
      </c>
      <c r="L3478" s="3">
        <v>0.42</v>
      </c>
      <c r="M3478" s="4">
        <f t="shared" si="325"/>
        <v>172.24453608247424</v>
      </c>
      <c r="N3478" s="4">
        <f t="shared" si="326"/>
        <v>3.7045360824742266</v>
      </c>
      <c r="O3478" s="4">
        <f t="shared" si="327"/>
        <v>24.063092783505155</v>
      </c>
      <c r="P3478" s="4">
        <f t="shared" si="328"/>
        <v>10051.160412371135</v>
      </c>
      <c r="Q3478" s="4">
        <f t="shared" si="329"/>
        <v>1376.9072164948454</v>
      </c>
    </row>
    <row r="3479" spans="1:17" x14ac:dyDescent="0.25">
      <c r="A3479" s="3">
        <v>52605</v>
      </c>
      <c r="B3479" s="3">
        <v>1</v>
      </c>
      <c r="C3479" s="3">
        <v>1705</v>
      </c>
      <c r="D3479" s="3">
        <v>30</v>
      </c>
      <c r="E3479" s="3">
        <v>103</v>
      </c>
      <c r="F3479" s="3">
        <f t="shared" si="324"/>
        <v>0.2</v>
      </c>
      <c r="G3479" s="3">
        <v>1</v>
      </c>
      <c r="H3479" s="3">
        <v>5.0369999999999998E-2</v>
      </c>
      <c r="I3479" s="3">
        <v>1.08E-3</v>
      </c>
      <c r="J3479" s="3">
        <v>7.3200000000000001E-3</v>
      </c>
      <c r="K3479" s="3">
        <v>3.1516600000000001</v>
      </c>
      <c r="L3479" s="3">
        <v>0.37</v>
      </c>
      <c r="M3479" s="4">
        <f t="shared" si="325"/>
        <v>160.17660000000001</v>
      </c>
      <c r="N3479" s="4">
        <f t="shared" si="326"/>
        <v>3.4344000000000001</v>
      </c>
      <c r="O3479" s="4">
        <f t="shared" si="327"/>
        <v>23.2776</v>
      </c>
      <c r="P3479" s="4">
        <f t="shared" si="328"/>
        <v>10022.2788</v>
      </c>
      <c r="Q3479" s="4">
        <f t="shared" si="329"/>
        <v>1176.5999999999999</v>
      </c>
    </row>
    <row r="3480" spans="1:17" x14ac:dyDescent="0.25">
      <c r="A3480" s="3">
        <v>52606</v>
      </c>
      <c r="B3480" s="3">
        <v>1</v>
      </c>
      <c r="C3480" s="3">
        <v>1753</v>
      </c>
      <c r="D3480" s="3">
        <v>30</v>
      </c>
      <c r="E3480" s="3">
        <v>101</v>
      </c>
      <c r="F3480" s="3">
        <f t="shared" si="324"/>
        <v>0.16</v>
      </c>
      <c r="G3480" s="3">
        <v>1.1499999999999999</v>
      </c>
      <c r="H3480" s="3">
        <v>5.033E-2</v>
      </c>
      <c r="I3480" s="3">
        <v>1.06E-3</v>
      </c>
      <c r="J3480" s="3">
        <v>7.2100000000000003E-3</v>
      </c>
      <c r="K3480" s="3">
        <v>3.6368200000000002</v>
      </c>
      <c r="L3480" s="3">
        <v>0.36</v>
      </c>
      <c r="M3480" s="4">
        <f t="shared" si="325"/>
        <v>139.17339130434783</v>
      </c>
      <c r="N3480" s="4">
        <f t="shared" si="326"/>
        <v>2.9311304347826086</v>
      </c>
      <c r="O3480" s="4">
        <f t="shared" si="327"/>
        <v>19.937217391304351</v>
      </c>
      <c r="P3480" s="4">
        <f t="shared" si="328"/>
        <v>10056.597913043481</v>
      </c>
      <c r="Q3480" s="4">
        <f t="shared" si="329"/>
        <v>995.47826086956525</v>
      </c>
    </row>
    <row r="3481" spans="1:17" x14ac:dyDescent="0.25">
      <c r="A3481" s="3">
        <v>52607</v>
      </c>
      <c r="B3481" s="3">
        <v>1</v>
      </c>
      <c r="C3481" s="3">
        <v>1766</v>
      </c>
      <c r="D3481" s="3">
        <v>30</v>
      </c>
      <c r="E3481" s="3">
        <v>101</v>
      </c>
      <c r="F3481" s="3">
        <f t="shared" si="324"/>
        <v>0.16</v>
      </c>
      <c r="G3481" s="3">
        <v>1.3</v>
      </c>
      <c r="H3481" s="3">
        <v>5.323E-2</v>
      </c>
      <c r="I3481" s="3">
        <v>1.06E-3</v>
      </c>
      <c r="J3481" s="3">
        <v>7.1700000000000002E-3</v>
      </c>
      <c r="K3481" s="3">
        <v>4.1015899999999998</v>
      </c>
      <c r="L3481" s="3">
        <v>0.36</v>
      </c>
      <c r="M3481" s="4">
        <f t="shared" si="325"/>
        <v>130.20876923076924</v>
      </c>
      <c r="N3481" s="4">
        <f t="shared" si="326"/>
        <v>2.5929230769230767</v>
      </c>
      <c r="O3481" s="4">
        <f t="shared" si="327"/>
        <v>17.538923076923076</v>
      </c>
      <c r="P3481" s="4">
        <f t="shared" si="328"/>
        <v>10033.120153846154</v>
      </c>
      <c r="Q3481" s="4">
        <f t="shared" si="329"/>
        <v>880.61538461538453</v>
      </c>
    </row>
    <row r="3482" spans="1:17" x14ac:dyDescent="0.25">
      <c r="A3482" s="3">
        <v>52608</v>
      </c>
      <c r="B3482" s="3">
        <v>1</v>
      </c>
      <c r="C3482" s="3">
        <v>1766</v>
      </c>
      <c r="D3482" s="3">
        <v>30</v>
      </c>
      <c r="E3482" s="3">
        <v>101</v>
      </c>
      <c r="F3482" s="3">
        <f t="shared" si="324"/>
        <v>0.16</v>
      </c>
      <c r="G3482" s="3">
        <v>1.29</v>
      </c>
      <c r="H3482" s="3">
        <v>5.9959999999999999E-2</v>
      </c>
      <c r="I3482" s="3">
        <v>1.1100000000000001E-3</v>
      </c>
      <c r="J3482" s="3">
        <v>7.8499999999999993E-3</v>
      </c>
      <c r="K3482" s="3">
        <v>4.0546800000000003</v>
      </c>
      <c r="L3482" s="3">
        <v>0.38</v>
      </c>
      <c r="M3482" s="4">
        <f t="shared" si="325"/>
        <v>147.80837209302325</v>
      </c>
      <c r="N3482" s="4">
        <f t="shared" si="326"/>
        <v>2.7362790697674422</v>
      </c>
      <c r="O3482" s="4">
        <f t="shared" si="327"/>
        <v>19.351162790697671</v>
      </c>
      <c r="P3482" s="4">
        <f t="shared" si="328"/>
        <v>9995.2576744186063</v>
      </c>
      <c r="Q3482" s="4">
        <f t="shared" si="329"/>
        <v>936.74418604651157</v>
      </c>
    </row>
    <row r="3483" spans="1:17" x14ac:dyDescent="0.25">
      <c r="A3483" s="3">
        <v>52609</v>
      </c>
      <c r="B3483" s="3">
        <v>1</v>
      </c>
      <c r="C3483" s="3">
        <v>1766</v>
      </c>
      <c r="D3483" s="3">
        <v>30</v>
      </c>
      <c r="E3483" s="3">
        <v>101</v>
      </c>
      <c r="F3483" s="3">
        <f t="shared" si="324"/>
        <v>0.16</v>
      </c>
      <c r="G3483" s="3">
        <v>1.17</v>
      </c>
      <c r="H3483" s="3">
        <v>6.021E-2</v>
      </c>
      <c r="I3483" s="3">
        <v>1.1299999999999999E-3</v>
      </c>
      <c r="J3483" s="3">
        <v>7.9900000000000006E-3</v>
      </c>
      <c r="K3483" s="3">
        <v>3.6928200000000002</v>
      </c>
      <c r="L3483" s="3">
        <v>0.46</v>
      </c>
      <c r="M3483" s="4">
        <f t="shared" si="325"/>
        <v>163.6476923076923</v>
      </c>
      <c r="N3483" s="4">
        <f t="shared" si="326"/>
        <v>3.0712820512820511</v>
      </c>
      <c r="O3483" s="4">
        <f t="shared" si="327"/>
        <v>21.71641025641026</v>
      </c>
      <c r="P3483" s="4">
        <f t="shared" si="328"/>
        <v>10036.895384615385</v>
      </c>
      <c r="Q3483" s="4">
        <f t="shared" si="329"/>
        <v>1250.2564102564104</v>
      </c>
    </row>
    <row r="3484" spans="1:17" x14ac:dyDescent="0.25">
      <c r="A3484" s="3">
        <v>52610</v>
      </c>
      <c r="B3484" s="3">
        <v>1</v>
      </c>
      <c r="C3484" s="3">
        <v>1767</v>
      </c>
      <c r="D3484" s="3">
        <v>30</v>
      </c>
      <c r="E3484" s="3">
        <v>101</v>
      </c>
      <c r="F3484" s="3">
        <f t="shared" si="324"/>
        <v>0.16</v>
      </c>
      <c r="G3484" s="3">
        <v>1.0900000000000001</v>
      </c>
      <c r="H3484" s="3">
        <v>5.7979999999999997E-2</v>
      </c>
      <c r="I3484" s="3">
        <v>1.1199999999999999E-3</v>
      </c>
      <c r="J3484" s="3">
        <v>8.3000000000000001E-3</v>
      </c>
      <c r="K3484" s="3">
        <v>3.4435899999999999</v>
      </c>
      <c r="L3484" s="3">
        <v>0.41</v>
      </c>
      <c r="M3484" s="4">
        <f t="shared" si="325"/>
        <v>169.15266055045871</v>
      </c>
      <c r="N3484" s="4">
        <f t="shared" si="326"/>
        <v>3.2675229357798159</v>
      </c>
      <c r="O3484" s="4">
        <f t="shared" si="327"/>
        <v>24.214678899082568</v>
      </c>
      <c r="P3484" s="4">
        <f t="shared" si="328"/>
        <v>10046.436880733943</v>
      </c>
      <c r="Q3484" s="4">
        <f t="shared" si="329"/>
        <v>1196.1467889908256</v>
      </c>
    </row>
    <row r="3485" spans="1:17" x14ac:dyDescent="0.25">
      <c r="A3485" s="3">
        <v>52611</v>
      </c>
      <c r="B3485" s="3">
        <v>1</v>
      </c>
      <c r="C3485" s="3">
        <v>1767</v>
      </c>
      <c r="D3485" s="3">
        <v>30</v>
      </c>
      <c r="E3485" s="3">
        <v>101</v>
      </c>
      <c r="F3485" s="3">
        <f t="shared" si="324"/>
        <v>0.16</v>
      </c>
      <c r="G3485" s="3">
        <v>1.03</v>
      </c>
      <c r="H3485" s="3">
        <v>5.5579999999999997E-2</v>
      </c>
      <c r="I3485" s="3">
        <v>1.2199999999999999E-3</v>
      </c>
      <c r="J3485" s="3">
        <v>8.2299999999999995E-3</v>
      </c>
      <c r="K3485" s="3">
        <v>3.2582599999999999</v>
      </c>
      <c r="L3485" s="3">
        <v>0.4</v>
      </c>
      <c r="M3485" s="4">
        <f t="shared" si="325"/>
        <v>171.59650485436893</v>
      </c>
      <c r="N3485" s="4">
        <f t="shared" si="326"/>
        <v>3.7666019417475725</v>
      </c>
      <c r="O3485" s="4">
        <f t="shared" si="327"/>
        <v>25.409126213592234</v>
      </c>
      <c r="P3485" s="4">
        <f t="shared" si="328"/>
        <v>10059.482330097087</v>
      </c>
      <c r="Q3485" s="4">
        <f t="shared" si="329"/>
        <v>1234.9514563106795</v>
      </c>
    </row>
    <row r="3486" spans="1:17" x14ac:dyDescent="0.25">
      <c r="A3486" s="3">
        <v>52612</v>
      </c>
      <c r="B3486" s="3">
        <v>1</v>
      </c>
      <c r="C3486" s="3">
        <v>1766</v>
      </c>
      <c r="D3486" s="3">
        <v>30</v>
      </c>
      <c r="E3486" s="3">
        <v>101</v>
      </c>
      <c r="F3486" s="3">
        <f t="shared" si="324"/>
        <v>0.16</v>
      </c>
      <c r="G3486" s="3">
        <v>1.01</v>
      </c>
      <c r="H3486" s="3">
        <v>5.4100000000000002E-2</v>
      </c>
      <c r="I3486" s="3">
        <v>1.1999999999999999E-3</v>
      </c>
      <c r="J3486" s="3">
        <v>8.1600000000000006E-3</v>
      </c>
      <c r="K3486" s="3">
        <v>3.1693199999999999</v>
      </c>
      <c r="L3486" s="3">
        <v>0.31</v>
      </c>
      <c r="M3486" s="4">
        <f t="shared" si="325"/>
        <v>170.33465346534652</v>
      </c>
      <c r="N3486" s="4">
        <f t="shared" si="326"/>
        <v>3.778217821782178</v>
      </c>
      <c r="O3486" s="4">
        <f t="shared" si="327"/>
        <v>25.691881188118813</v>
      </c>
      <c r="P3486" s="4">
        <f t="shared" si="328"/>
        <v>9978.6510891089092</v>
      </c>
      <c r="Q3486" s="4">
        <f t="shared" si="329"/>
        <v>976.03960396039599</v>
      </c>
    </row>
    <row r="3487" spans="1:17" x14ac:dyDescent="0.25">
      <c r="A3487" s="3">
        <v>52613</v>
      </c>
      <c r="B3487" s="3">
        <v>1</v>
      </c>
      <c r="C3487" s="3">
        <v>1769</v>
      </c>
      <c r="D3487" s="3">
        <v>30</v>
      </c>
      <c r="E3487" s="3">
        <v>101</v>
      </c>
      <c r="F3487" s="3">
        <f t="shared" si="324"/>
        <v>0.16</v>
      </c>
      <c r="G3487" s="3">
        <v>0.99</v>
      </c>
      <c r="H3487" s="3">
        <v>5.3310000000000003E-2</v>
      </c>
      <c r="I3487" s="3">
        <v>1.2999999999999999E-3</v>
      </c>
      <c r="J3487" s="3">
        <v>8.4600000000000005E-3</v>
      </c>
      <c r="K3487" s="3">
        <v>3.1197400000000002</v>
      </c>
      <c r="L3487" s="3">
        <v>0.26</v>
      </c>
      <c r="M3487" s="4">
        <f t="shared" si="325"/>
        <v>171.23818181818183</v>
      </c>
      <c r="N3487" s="4">
        <f t="shared" si="326"/>
        <v>4.1757575757575758</v>
      </c>
      <c r="O3487" s="4">
        <f t="shared" si="327"/>
        <v>27.174545454545456</v>
      </c>
      <c r="P3487" s="4">
        <f t="shared" si="328"/>
        <v>10020.98303030303</v>
      </c>
      <c r="Q3487" s="4">
        <f t="shared" si="329"/>
        <v>835.15151515151524</v>
      </c>
    </row>
    <row r="3488" spans="1:17" x14ac:dyDescent="0.25">
      <c r="A3488" s="3">
        <v>52614</v>
      </c>
      <c r="B3488" s="3">
        <v>1</v>
      </c>
      <c r="C3488" s="3">
        <v>1769</v>
      </c>
      <c r="D3488" s="3">
        <v>30</v>
      </c>
      <c r="E3488" s="3">
        <v>101</v>
      </c>
      <c r="F3488" s="3">
        <f t="shared" si="324"/>
        <v>0.16</v>
      </c>
      <c r="G3488" s="3">
        <v>0.98</v>
      </c>
      <c r="H3488" s="3">
        <v>5.2970000000000003E-2</v>
      </c>
      <c r="I3488" s="3">
        <v>1.4E-3</v>
      </c>
      <c r="J3488" s="3">
        <v>8.7799999999999996E-3</v>
      </c>
      <c r="K3488" s="3">
        <v>3.08812</v>
      </c>
      <c r="L3488" s="3">
        <v>0.28999999999999998</v>
      </c>
      <c r="M3488" s="4">
        <f t="shared" si="325"/>
        <v>171.8822448979592</v>
      </c>
      <c r="N3488" s="4">
        <f t="shared" si="326"/>
        <v>4.5428571428571427</v>
      </c>
      <c r="O3488" s="4">
        <f t="shared" si="327"/>
        <v>28.490204081632651</v>
      </c>
      <c r="P3488" s="4">
        <f t="shared" si="328"/>
        <v>10020.634285714286</v>
      </c>
      <c r="Q3488" s="4">
        <f t="shared" si="329"/>
        <v>941.0204081632653</v>
      </c>
    </row>
    <row r="3489" spans="1:17" x14ac:dyDescent="0.25">
      <c r="A3489" s="3">
        <v>52615</v>
      </c>
      <c r="B3489" s="3">
        <v>1</v>
      </c>
      <c r="C3489" s="3">
        <v>1746</v>
      </c>
      <c r="D3489" s="3">
        <v>31</v>
      </c>
      <c r="E3489" s="3">
        <v>106</v>
      </c>
      <c r="F3489" s="3">
        <f t="shared" si="324"/>
        <v>0.26</v>
      </c>
      <c r="G3489" s="3">
        <v>1.01</v>
      </c>
      <c r="H3489" s="3">
        <v>5.4489999999999997E-2</v>
      </c>
      <c r="I3489" s="3">
        <v>1.56E-3</v>
      </c>
      <c r="J3489" s="3">
        <v>9.4400000000000005E-3</v>
      </c>
      <c r="K3489" s="3">
        <v>3.1887599999999998</v>
      </c>
      <c r="L3489" s="3">
        <v>0.45</v>
      </c>
      <c r="M3489" s="4">
        <f t="shared" si="325"/>
        <v>171.56257425742575</v>
      </c>
      <c r="N3489" s="4">
        <f t="shared" si="326"/>
        <v>4.9116831683168316</v>
      </c>
      <c r="O3489" s="4">
        <f t="shared" si="327"/>
        <v>29.7219801980198</v>
      </c>
      <c r="P3489" s="4">
        <f t="shared" si="328"/>
        <v>10039.858217821782</v>
      </c>
      <c r="Q3489" s="4">
        <f t="shared" si="329"/>
        <v>1416.8316831683169</v>
      </c>
    </row>
    <row r="3490" spans="1:17" x14ac:dyDescent="0.25">
      <c r="A3490" s="3">
        <v>52616</v>
      </c>
      <c r="B3490" s="3">
        <v>1</v>
      </c>
      <c r="C3490" s="3">
        <v>1727</v>
      </c>
      <c r="D3490" s="3">
        <v>31</v>
      </c>
      <c r="E3490" s="3">
        <v>106</v>
      </c>
      <c r="F3490" s="3">
        <f t="shared" si="324"/>
        <v>0.26</v>
      </c>
      <c r="G3490" s="3">
        <v>0.99</v>
      </c>
      <c r="H3490" s="3">
        <v>5.323E-2</v>
      </c>
      <c r="I3490" s="3">
        <v>1.64E-3</v>
      </c>
      <c r="J3490" s="3">
        <v>9.3299999999999998E-3</v>
      </c>
      <c r="K3490" s="3">
        <v>3.1217800000000002</v>
      </c>
      <c r="L3490" s="3">
        <v>0.44</v>
      </c>
      <c r="M3490" s="4">
        <f t="shared" si="325"/>
        <v>170.98121212121214</v>
      </c>
      <c r="N3490" s="4">
        <f t="shared" si="326"/>
        <v>5.2678787878787876</v>
      </c>
      <c r="O3490" s="4">
        <f t="shared" si="327"/>
        <v>29.969090909090905</v>
      </c>
      <c r="P3490" s="4">
        <f t="shared" si="328"/>
        <v>10027.535757575759</v>
      </c>
      <c r="Q3490" s="4">
        <f t="shared" si="329"/>
        <v>1413.3333333333335</v>
      </c>
    </row>
    <row r="3491" spans="1:17" x14ac:dyDescent="0.25">
      <c r="A3491" s="3">
        <v>52617</v>
      </c>
      <c r="B3491" s="3">
        <v>1</v>
      </c>
      <c r="C3491" s="3">
        <v>1738</v>
      </c>
      <c r="D3491" s="3">
        <v>31</v>
      </c>
      <c r="E3491" s="3">
        <v>106</v>
      </c>
      <c r="F3491" s="3">
        <f t="shared" si="324"/>
        <v>0.26</v>
      </c>
      <c r="G3491" s="3">
        <v>1</v>
      </c>
      <c r="H3491" s="3">
        <v>5.2040000000000003E-2</v>
      </c>
      <c r="I3491" s="3">
        <v>1.64E-3</v>
      </c>
      <c r="J3491" s="3">
        <v>9.3600000000000003E-3</v>
      </c>
      <c r="K3491" s="3">
        <v>3.1507700000000001</v>
      </c>
      <c r="L3491" s="3">
        <v>0.43</v>
      </c>
      <c r="M3491" s="4">
        <f t="shared" si="325"/>
        <v>165.4872</v>
      </c>
      <c r="N3491" s="4">
        <f t="shared" si="326"/>
        <v>5.2152000000000003</v>
      </c>
      <c r="O3491" s="4">
        <f t="shared" si="327"/>
        <v>29.764800000000001</v>
      </c>
      <c r="P3491" s="4">
        <f t="shared" si="328"/>
        <v>10019.4486</v>
      </c>
      <c r="Q3491" s="4">
        <f t="shared" si="329"/>
        <v>1367.4</v>
      </c>
    </row>
    <row r="3492" spans="1:17" x14ac:dyDescent="0.25">
      <c r="A3492" s="3">
        <v>52618</v>
      </c>
      <c r="B3492" s="3">
        <v>1</v>
      </c>
      <c r="C3492" s="3">
        <v>1738</v>
      </c>
      <c r="D3492" s="3">
        <v>31</v>
      </c>
      <c r="E3492" s="3">
        <v>105</v>
      </c>
      <c r="F3492" s="3">
        <f t="shared" si="324"/>
        <v>0.24</v>
      </c>
      <c r="G3492" s="3">
        <v>1.1599999999999999</v>
      </c>
      <c r="H3492" s="3">
        <v>5.1540000000000002E-2</v>
      </c>
      <c r="I3492" s="3">
        <v>1.6000000000000001E-3</v>
      </c>
      <c r="J3492" s="3">
        <v>9.41E-3</v>
      </c>
      <c r="K3492" s="3">
        <v>3.6501100000000002</v>
      </c>
      <c r="L3492" s="3">
        <v>0.38</v>
      </c>
      <c r="M3492" s="4">
        <f t="shared" si="325"/>
        <v>141.29068965517243</v>
      </c>
      <c r="N3492" s="4">
        <f t="shared" si="326"/>
        <v>4.3862068965517249</v>
      </c>
      <c r="O3492" s="4">
        <f t="shared" si="327"/>
        <v>25.796379310344832</v>
      </c>
      <c r="P3492" s="4">
        <f t="shared" si="328"/>
        <v>10006.33603448276</v>
      </c>
      <c r="Q3492" s="4">
        <f t="shared" si="329"/>
        <v>1041.7241379310346</v>
      </c>
    </row>
    <row r="3493" spans="1:17" x14ac:dyDescent="0.25">
      <c r="A3493" s="3">
        <v>52619</v>
      </c>
      <c r="B3493" s="3">
        <v>1</v>
      </c>
      <c r="C3493" s="3">
        <v>1733</v>
      </c>
      <c r="D3493" s="3">
        <v>31</v>
      </c>
      <c r="E3493" s="3">
        <v>103</v>
      </c>
      <c r="F3493" s="3">
        <f t="shared" si="324"/>
        <v>0.2</v>
      </c>
      <c r="G3493" s="3">
        <v>1.28</v>
      </c>
      <c r="H3493" s="3">
        <v>5.2630000000000003E-2</v>
      </c>
      <c r="I3493" s="3">
        <v>1.4599999999999999E-3</v>
      </c>
      <c r="J3493" s="3">
        <v>9.1599999999999997E-3</v>
      </c>
      <c r="K3493" s="3">
        <v>4.0265199999999997</v>
      </c>
      <c r="L3493" s="3">
        <v>0.36</v>
      </c>
      <c r="M3493" s="4">
        <f t="shared" si="325"/>
        <v>130.75265625</v>
      </c>
      <c r="N3493" s="4">
        <f t="shared" si="326"/>
        <v>3.6271874999999998</v>
      </c>
      <c r="O3493" s="4">
        <f t="shared" si="327"/>
        <v>22.756874999999997</v>
      </c>
      <c r="P3493" s="4">
        <f t="shared" si="328"/>
        <v>10003.385624999999</v>
      </c>
      <c r="Q3493" s="4">
        <f t="shared" si="329"/>
        <v>894.375</v>
      </c>
    </row>
    <row r="3494" spans="1:17" x14ac:dyDescent="0.25">
      <c r="A3494" s="3">
        <v>52620</v>
      </c>
      <c r="B3494" s="3">
        <v>1</v>
      </c>
      <c r="C3494" s="3">
        <v>1765</v>
      </c>
      <c r="D3494" s="3">
        <v>32</v>
      </c>
      <c r="E3494" s="3">
        <v>102</v>
      </c>
      <c r="F3494" s="3">
        <f t="shared" si="324"/>
        <v>0.18</v>
      </c>
      <c r="G3494" s="3">
        <v>1.34</v>
      </c>
      <c r="H3494" s="3">
        <v>5.7889999999999997E-2</v>
      </c>
      <c r="I3494" s="3">
        <v>1.49E-3</v>
      </c>
      <c r="J3494" s="3">
        <v>9.3500000000000007E-3</v>
      </c>
      <c r="K3494" s="3">
        <v>4.2200300000000004</v>
      </c>
      <c r="L3494" s="3">
        <v>0.28000000000000003</v>
      </c>
      <c r="M3494" s="4">
        <f t="shared" si="325"/>
        <v>137.38074626865671</v>
      </c>
      <c r="N3494" s="4">
        <f t="shared" si="326"/>
        <v>3.535970149253731</v>
      </c>
      <c r="O3494" s="4">
        <f t="shared" si="327"/>
        <v>22.188805970149254</v>
      </c>
      <c r="P3494" s="4">
        <f t="shared" si="328"/>
        <v>10014.698059701494</v>
      </c>
      <c r="Q3494" s="4">
        <f t="shared" si="329"/>
        <v>664.47761194029852</v>
      </c>
    </row>
    <row r="3495" spans="1:17" x14ac:dyDescent="0.25">
      <c r="A3495" s="3">
        <v>52621</v>
      </c>
      <c r="B3495" s="3">
        <v>1</v>
      </c>
      <c r="C3495" s="3">
        <v>1765</v>
      </c>
      <c r="D3495" s="3">
        <v>32</v>
      </c>
      <c r="E3495" s="3">
        <v>102</v>
      </c>
      <c r="F3495" s="3">
        <f t="shared" si="324"/>
        <v>0.18</v>
      </c>
      <c r="G3495" s="3">
        <v>1.34</v>
      </c>
      <c r="H3495" s="3">
        <v>6.3049999999999995E-2</v>
      </c>
      <c r="I3495" s="3">
        <v>1.5100000000000001E-3</v>
      </c>
      <c r="J3495" s="3">
        <v>9.4699999999999993E-3</v>
      </c>
      <c r="K3495" s="3">
        <v>4.2241999999999997</v>
      </c>
      <c r="L3495" s="3">
        <v>0.28000000000000003</v>
      </c>
      <c r="M3495" s="4">
        <f t="shared" si="325"/>
        <v>149.62611940298504</v>
      </c>
      <c r="N3495" s="4">
        <f t="shared" si="326"/>
        <v>3.5834328358208958</v>
      </c>
      <c r="O3495" s="4">
        <f t="shared" si="327"/>
        <v>22.473582089552238</v>
      </c>
      <c r="P3495" s="4">
        <f t="shared" si="328"/>
        <v>10024.594029850745</v>
      </c>
      <c r="Q3495" s="4">
        <f t="shared" si="329"/>
        <v>664.47761194029852</v>
      </c>
    </row>
    <row r="3496" spans="1:17" x14ac:dyDescent="0.25">
      <c r="A3496" s="3">
        <v>52622</v>
      </c>
      <c r="B3496" s="3">
        <v>1</v>
      </c>
      <c r="C3496" s="3">
        <v>1743</v>
      </c>
      <c r="D3496" s="3">
        <v>32</v>
      </c>
      <c r="E3496" s="3">
        <v>104</v>
      </c>
      <c r="F3496" s="3">
        <f t="shared" si="324"/>
        <v>0.22</v>
      </c>
      <c r="G3496" s="3">
        <v>1.31</v>
      </c>
      <c r="H3496" s="3">
        <v>6.5089999999999995E-2</v>
      </c>
      <c r="I3496" s="3">
        <v>1.42E-3</v>
      </c>
      <c r="J3496" s="3">
        <v>9.5399999999999999E-3</v>
      </c>
      <c r="K3496" s="3">
        <v>4.1367099999999999</v>
      </c>
      <c r="L3496" s="3">
        <v>0.28000000000000003</v>
      </c>
      <c r="M3496" s="4">
        <f t="shared" si="325"/>
        <v>158.00473282442746</v>
      </c>
      <c r="N3496" s="4">
        <f t="shared" si="326"/>
        <v>3.4470229007633586</v>
      </c>
      <c r="O3496" s="4">
        <f t="shared" si="327"/>
        <v>23.158167938931296</v>
      </c>
      <c r="P3496" s="4">
        <f t="shared" si="328"/>
        <v>10041.784580152671</v>
      </c>
      <c r="Q3496" s="4">
        <f t="shared" si="329"/>
        <v>679.69465648854964</v>
      </c>
    </row>
    <row r="3497" spans="1:17" x14ac:dyDescent="0.25">
      <c r="A3497" s="3">
        <v>52623</v>
      </c>
      <c r="B3497" s="3">
        <v>1</v>
      </c>
      <c r="C3497" s="3">
        <v>1743</v>
      </c>
      <c r="D3497" s="3">
        <v>32</v>
      </c>
      <c r="E3497" s="3">
        <v>107</v>
      </c>
      <c r="F3497" s="3">
        <f t="shared" si="324"/>
        <v>0.28000000000000003</v>
      </c>
      <c r="G3497" s="3">
        <v>1.26</v>
      </c>
      <c r="H3497" s="3">
        <v>6.6129999999999994E-2</v>
      </c>
      <c r="I3497" s="3">
        <v>1.47E-3</v>
      </c>
      <c r="J3497" s="3">
        <v>9.5399999999999999E-3</v>
      </c>
      <c r="K3497" s="3">
        <v>3.9740099999999998</v>
      </c>
      <c r="L3497" s="3">
        <v>0.28999999999999998</v>
      </c>
      <c r="M3497" s="4">
        <f t="shared" si="325"/>
        <v>166.8995238095238</v>
      </c>
      <c r="N3497" s="4">
        <f t="shared" si="326"/>
        <v>3.7099999999999995</v>
      </c>
      <c r="O3497" s="4">
        <f t="shared" si="327"/>
        <v>24.077142857142857</v>
      </c>
      <c r="P3497" s="4">
        <f t="shared" si="328"/>
        <v>10029.644285714287</v>
      </c>
      <c r="Q3497" s="4">
        <f t="shared" si="329"/>
        <v>731.90476190476181</v>
      </c>
    </row>
    <row r="3498" spans="1:17" x14ac:dyDescent="0.25">
      <c r="A3498" s="3">
        <v>52624</v>
      </c>
      <c r="B3498" s="3">
        <v>1</v>
      </c>
      <c r="C3498" s="3">
        <v>1712</v>
      </c>
      <c r="D3498" s="3">
        <v>32</v>
      </c>
      <c r="E3498" s="3">
        <v>110</v>
      </c>
      <c r="F3498" s="3">
        <f t="shared" si="324"/>
        <v>0.34</v>
      </c>
      <c r="G3498" s="3">
        <v>1.26</v>
      </c>
      <c r="H3498" s="3">
        <v>6.5170000000000006E-2</v>
      </c>
      <c r="I3498" s="3">
        <v>1.47E-3</v>
      </c>
      <c r="J3498" s="3">
        <v>9.5499999999999995E-3</v>
      </c>
      <c r="K3498" s="3">
        <v>3.9719000000000002</v>
      </c>
      <c r="L3498" s="3">
        <v>0.28999999999999998</v>
      </c>
      <c r="M3498" s="4">
        <f t="shared" si="325"/>
        <v>164.47666666666669</v>
      </c>
      <c r="N3498" s="4">
        <f t="shared" si="326"/>
        <v>3.7099999999999995</v>
      </c>
      <c r="O3498" s="4">
        <f t="shared" si="327"/>
        <v>24.102380952380951</v>
      </c>
      <c r="P3498" s="4">
        <f t="shared" si="328"/>
        <v>10024.319047619048</v>
      </c>
      <c r="Q3498" s="4">
        <f t="shared" si="329"/>
        <v>731.90476190476181</v>
      </c>
    </row>
    <row r="3499" spans="1:17" x14ac:dyDescent="0.25">
      <c r="A3499" s="3">
        <v>52625</v>
      </c>
      <c r="B3499" s="3">
        <v>1</v>
      </c>
      <c r="C3499" s="3">
        <v>1697</v>
      </c>
      <c r="D3499" s="3">
        <v>32</v>
      </c>
      <c r="E3499" s="3">
        <v>105</v>
      </c>
      <c r="F3499" s="3">
        <f t="shared" si="324"/>
        <v>0.24</v>
      </c>
      <c r="G3499" s="3">
        <v>1.28</v>
      </c>
      <c r="H3499" s="3">
        <v>6.2770000000000006E-2</v>
      </c>
      <c r="I3499" s="3">
        <v>1.2700000000000001E-3</v>
      </c>
      <c r="J3499" s="3">
        <v>8.5599999999999999E-3</v>
      </c>
      <c r="K3499" s="3">
        <v>4.0458499999999997</v>
      </c>
      <c r="L3499" s="3">
        <v>0.3</v>
      </c>
      <c r="M3499" s="4">
        <f t="shared" si="325"/>
        <v>155.94421875</v>
      </c>
      <c r="N3499" s="4">
        <f t="shared" si="326"/>
        <v>3.1551562500000001</v>
      </c>
      <c r="O3499" s="4">
        <f t="shared" si="327"/>
        <v>21.266249999999999</v>
      </c>
      <c r="P3499" s="4">
        <f t="shared" si="328"/>
        <v>10051.40859375</v>
      </c>
      <c r="Q3499" s="4">
        <f t="shared" si="329"/>
        <v>745.3125</v>
      </c>
    </row>
    <row r="3500" spans="1:17" x14ac:dyDescent="0.25">
      <c r="A3500" s="3">
        <v>52626</v>
      </c>
      <c r="B3500" s="3">
        <v>1</v>
      </c>
      <c r="C3500" s="3">
        <v>1741</v>
      </c>
      <c r="D3500" s="3">
        <v>32</v>
      </c>
      <c r="E3500" s="3">
        <v>105</v>
      </c>
      <c r="F3500" s="3">
        <f t="shared" si="324"/>
        <v>0.24</v>
      </c>
      <c r="G3500" s="3">
        <v>1.51</v>
      </c>
      <c r="H3500" s="3">
        <v>6.8239999999999995E-2</v>
      </c>
      <c r="I3500" s="3">
        <v>1.1800000000000001E-3</v>
      </c>
      <c r="J3500" s="3">
        <v>8.6099999999999996E-3</v>
      </c>
      <c r="K3500" s="3">
        <v>4.7692100000000002</v>
      </c>
      <c r="L3500" s="3">
        <v>0.3</v>
      </c>
      <c r="M3500" s="4">
        <f t="shared" si="325"/>
        <v>143.71072847682117</v>
      </c>
      <c r="N3500" s="4">
        <f t="shared" si="326"/>
        <v>2.4850331125827818</v>
      </c>
      <c r="O3500" s="4">
        <f t="shared" si="327"/>
        <v>18.132317880794702</v>
      </c>
      <c r="P3500" s="4">
        <f t="shared" si="328"/>
        <v>10043.766754966888</v>
      </c>
      <c r="Q3500" s="4">
        <f t="shared" si="329"/>
        <v>631.78807947019868</v>
      </c>
    </row>
    <row r="3501" spans="1:17" x14ac:dyDescent="0.25">
      <c r="A3501" s="3">
        <v>52627</v>
      </c>
      <c r="B3501" s="3">
        <v>1</v>
      </c>
      <c r="C3501" s="3">
        <v>1741</v>
      </c>
      <c r="D3501" s="3">
        <v>32</v>
      </c>
      <c r="E3501" s="3">
        <v>105</v>
      </c>
      <c r="F3501" s="3">
        <f t="shared" si="324"/>
        <v>0.24</v>
      </c>
      <c r="G3501" s="3">
        <v>1.63</v>
      </c>
      <c r="H3501" s="3">
        <v>7.7090000000000006E-2</v>
      </c>
      <c r="I3501" s="3">
        <v>1.1999999999999999E-3</v>
      </c>
      <c r="J3501" s="3">
        <v>8.43E-3</v>
      </c>
      <c r="K3501" s="3">
        <v>5.1584399999999997</v>
      </c>
      <c r="L3501" s="3">
        <v>0.32</v>
      </c>
      <c r="M3501" s="4">
        <f t="shared" si="325"/>
        <v>150.39644171779142</v>
      </c>
      <c r="N3501" s="4">
        <f t="shared" si="326"/>
        <v>2.3411042944785274</v>
      </c>
      <c r="O3501" s="4">
        <f t="shared" si="327"/>
        <v>16.446257668711656</v>
      </c>
      <c r="P3501" s="4">
        <f t="shared" si="328"/>
        <v>10063.705030674846</v>
      </c>
      <c r="Q3501" s="4">
        <f t="shared" si="329"/>
        <v>624.29447852760734</v>
      </c>
    </row>
    <row r="3502" spans="1:17" x14ac:dyDescent="0.25">
      <c r="A3502" s="3">
        <v>52628</v>
      </c>
      <c r="B3502" s="3">
        <v>1</v>
      </c>
      <c r="C3502" s="3">
        <v>1735</v>
      </c>
      <c r="D3502" s="3">
        <v>32</v>
      </c>
      <c r="E3502" s="3">
        <v>109</v>
      </c>
      <c r="F3502" s="3">
        <f t="shared" si="324"/>
        <v>0.32</v>
      </c>
      <c r="G3502" s="3">
        <v>1.69</v>
      </c>
      <c r="H3502" s="3">
        <v>8.7779999999999997E-2</v>
      </c>
      <c r="I3502" s="3">
        <v>1.2800000000000001E-3</v>
      </c>
      <c r="J3502" s="3">
        <v>8.9999999999999993E-3</v>
      </c>
      <c r="K3502" s="3">
        <v>5.3274900000000001</v>
      </c>
      <c r="L3502" s="3">
        <v>0.39</v>
      </c>
      <c r="M3502" s="4">
        <f t="shared" si="325"/>
        <v>165.17183431952662</v>
      </c>
      <c r="N3502" s="4">
        <f t="shared" si="326"/>
        <v>2.4085207100591721</v>
      </c>
      <c r="O3502" s="4">
        <f t="shared" si="327"/>
        <v>16.934911242603551</v>
      </c>
      <c r="P3502" s="4">
        <f t="shared" si="328"/>
        <v>10024.507810650888</v>
      </c>
      <c r="Q3502" s="4">
        <f t="shared" si="329"/>
        <v>733.84615384615392</v>
      </c>
    </row>
    <row r="3503" spans="1:17" x14ac:dyDescent="0.25">
      <c r="A3503" s="3">
        <v>52629</v>
      </c>
      <c r="B3503" s="3">
        <v>1</v>
      </c>
      <c r="C3503" s="3">
        <v>1696</v>
      </c>
      <c r="D3503" s="3">
        <v>32</v>
      </c>
      <c r="E3503" s="3">
        <v>110</v>
      </c>
      <c r="F3503" s="3">
        <f t="shared" si="324"/>
        <v>0.34</v>
      </c>
      <c r="G3503" s="3">
        <v>1.55</v>
      </c>
      <c r="H3503" s="3">
        <v>8.4659999999999999E-2</v>
      </c>
      <c r="I3503" s="3">
        <v>1.2700000000000001E-3</v>
      </c>
      <c r="J3503" s="3">
        <v>8.9599999999999992E-3</v>
      </c>
      <c r="K3503" s="3">
        <v>4.8933999999999997</v>
      </c>
      <c r="L3503" s="3">
        <v>0.38</v>
      </c>
      <c r="M3503" s="4">
        <f t="shared" si="325"/>
        <v>173.68954838709675</v>
      </c>
      <c r="N3503" s="4">
        <f t="shared" si="326"/>
        <v>2.6055483870967744</v>
      </c>
      <c r="O3503" s="4">
        <f t="shared" si="327"/>
        <v>18.382451612903225</v>
      </c>
      <c r="P3503" s="4">
        <f t="shared" si="328"/>
        <v>10039.362580645162</v>
      </c>
      <c r="Q3503" s="4">
        <f t="shared" si="329"/>
        <v>779.61290322580646</v>
      </c>
    </row>
    <row r="3504" spans="1:17" x14ac:dyDescent="0.25">
      <c r="A3504" s="3">
        <v>52630</v>
      </c>
      <c r="B3504" s="3">
        <v>1</v>
      </c>
      <c r="C3504" s="3">
        <v>1678</v>
      </c>
      <c r="D3504" s="3">
        <v>32</v>
      </c>
      <c r="E3504" s="3">
        <v>108</v>
      </c>
      <c r="F3504" s="3">
        <f t="shared" si="324"/>
        <v>0.3</v>
      </c>
      <c r="G3504" s="3">
        <v>1.58</v>
      </c>
      <c r="H3504" s="3">
        <v>7.6230000000000006E-2</v>
      </c>
      <c r="I3504" s="3">
        <v>1.2800000000000001E-3</v>
      </c>
      <c r="J3504" s="3">
        <v>8.0099999999999998E-3</v>
      </c>
      <c r="K3504" s="3">
        <v>4.9749600000000003</v>
      </c>
      <c r="L3504" s="3">
        <v>0.33</v>
      </c>
      <c r="M3504" s="4">
        <f t="shared" si="325"/>
        <v>153.42493670886077</v>
      </c>
      <c r="N3504" s="4">
        <f t="shared" si="326"/>
        <v>2.5762025316455697</v>
      </c>
      <c r="O3504" s="4">
        <f t="shared" si="327"/>
        <v>16.12139240506329</v>
      </c>
      <c r="P3504" s="4">
        <f t="shared" si="328"/>
        <v>10012.89417721519</v>
      </c>
      <c r="Q3504" s="4">
        <f t="shared" si="329"/>
        <v>664.17721518987344</v>
      </c>
    </row>
    <row r="3505" spans="1:17" x14ac:dyDescent="0.25">
      <c r="A3505" s="3">
        <v>52631</v>
      </c>
      <c r="B3505" s="3">
        <v>1</v>
      </c>
      <c r="C3505" s="3">
        <v>1736</v>
      </c>
      <c r="D3505" s="3">
        <v>32</v>
      </c>
      <c r="E3505" s="3">
        <v>106</v>
      </c>
      <c r="F3505" s="3">
        <f t="shared" si="324"/>
        <v>0.26</v>
      </c>
      <c r="G3505" s="3">
        <v>1.73</v>
      </c>
      <c r="H3505" s="3">
        <v>7.979E-2</v>
      </c>
      <c r="I3505" s="3">
        <v>1.3799999999999999E-3</v>
      </c>
      <c r="J3505" s="3">
        <v>8.0300000000000007E-3</v>
      </c>
      <c r="K3505" s="3">
        <v>5.4564899999999996</v>
      </c>
      <c r="L3505" s="3">
        <v>0.33</v>
      </c>
      <c r="M3505" s="4">
        <f t="shared" si="325"/>
        <v>146.66601156069365</v>
      </c>
      <c r="N3505" s="4">
        <f t="shared" si="326"/>
        <v>2.5366473988439306</v>
      </c>
      <c r="O3505" s="4">
        <f t="shared" si="327"/>
        <v>14.760346820809252</v>
      </c>
      <c r="P3505" s="4">
        <f t="shared" si="328"/>
        <v>10029.84867052023</v>
      </c>
      <c r="Q3505" s="4">
        <f t="shared" si="329"/>
        <v>606.58959537572264</v>
      </c>
    </row>
    <row r="3506" spans="1:17" x14ac:dyDescent="0.25">
      <c r="A3506" s="3">
        <v>52632</v>
      </c>
      <c r="B3506" s="3">
        <v>1</v>
      </c>
      <c r="C3506" s="3">
        <v>1709</v>
      </c>
      <c r="D3506" s="3">
        <v>32</v>
      </c>
      <c r="E3506" s="3">
        <v>108</v>
      </c>
      <c r="F3506" s="3">
        <f t="shared" si="324"/>
        <v>0.3</v>
      </c>
      <c r="G3506" s="3">
        <v>1.79</v>
      </c>
      <c r="H3506" s="3">
        <v>9.0120000000000006E-2</v>
      </c>
      <c r="I3506" s="3">
        <v>1.4400000000000001E-3</v>
      </c>
      <c r="J3506" s="3">
        <v>8.3300000000000006E-3</v>
      </c>
      <c r="K3506" s="3">
        <v>5.6403100000000004</v>
      </c>
      <c r="L3506" s="3">
        <v>0.31</v>
      </c>
      <c r="M3506" s="4">
        <f t="shared" si="325"/>
        <v>160.10145251396648</v>
      </c>
      <c r="N3506" s="4">
        <f t="shared" si="326"/>
        <v>2.5582122905027935</v>
      </c>
      <c r="O3506" s="4">
        <f t="shared" si="327"/>
        <v>14.798547486033518</v>
      </c>
      <c r="P3506" s="4">
        <f t="shared" si="328"/>
        <v>10020.215530726256</v>
      </c>
      <c r="Q3506" s="4">
        <f t="shared" si="329"/>
        <v>550.72625698324021</v>
      </c>
    </row>
    <row r="3507" spans="1:17" x14ac:dyDescent="0.25">
      <c r="A3507" s="3">
        <v>52633</v>
      </c>
      <c r="B3507" s="3">
        <v>1</v>
      </c>
      <c r="C3507" s="3">
        <v>1709</v>
      </c>
      <c r="D3507" s="3">
        <v>32</v>
      </c>
      <c r="E3507" s="3">
        <v>110</v>
      </c>
      <c r="F3507" s="3">
        <f t="shared" si="324"/>
        <v>0.34</v>
      </c>
      <c r="G3507" s="3">
        <v>1.77</v>
      </c>
      <c r="H3507" s="3">
        <v>9.536E-2</v>
      </c>
      <c r="I3507" s="3">
        <v>1.5900000000000001E-3</v>
      </c>
      <c r="J3507" s="3">
        <v>8.6300000000000005E-3</v>
      </c>
      <c r="K3507" s="3">
        <v>5.5726899999999997</v>
      </c>
      <c r="L3507" s="3">
        <v>0.28000000000000003</v>
      </c>
      <c r="M3507" s="4">
        <f t="shared" si="325"/>
        <v>171.32474576271184</v>
      </c>
      <c r="N3507" s="4">
        <f t="shared" si="326"/>
        <v>2.8566101694915256</v>
      </c>
      <c r="O3507" s="4">
        <f t="shared" si="327"/>
        <v>15.504745762711865</v>
      </c>
      <c r="P3507" s="4">
        <f t="shared" si="328"/>
        <v>10011.951525423729</v>
      </c>
      <c r="Q3507" s="4">
        <f t="shared" si="329"/>
        <v>503.05084745762719</v>
      </c>
    </row>
    <row r="3508" spans="1:17" x14ac:dyDescent="0.25">
      <c r="A3508" s="3">
        <v>52634</v>
      </c>
      <c r="B3508" s="3">
        <v>1</v>
      </c>
      <c r="C3508" s="3">
        <v>1707</v>
      </c>
      <c r="D3508" s="3">
        <v>32</v>
      </c>
      <c r="E3508" s="3">
        <v>106</v>
      </c>
      <c r="F3508" s="3">
        <f t="shared" si="324"/>
        <v>0.26</v>
      </c>
      <c r="G3508" s="3">
        <v>1.61</v>
      </c>
      <c r="H3508" s="3">
        <v>8.6110000000000006E-2</v>
      </c>
      <c r="I3508" s="3">
        <v>1.6199999999999999E-3</v>
      </c>
      <c r="J3508" s="3">
        <v>8.2100000000000003E-3</v>
      </c>
      <c r="K3508" s="3">
        <v>5.0680399999999999</v>
      </c>
      <c r="L3508" s="3">
        <v>0.31</v>
      </c>
      <c r="M3508" s="4">
        <f t="shared" si="325"/>
        <v>170.0806211180124</v>
      </c>
      <c r="N3508" s="4">
        <f t="shared" si="326"/>
        <v>3.1997515527950302</v>
      </c>
      <c r="O3508" s="4">
        <f t="shared" si="327"/>
        <v>16.216024844720497</v>
      </c>
      <c r="P3508" s="4">
        <f t="shared" si="328"/>
        <v>10010.165962732917</v>
      </c>
      <c r="Q3508" s="4">
        <f t="shared" si="329"/>
        <v>612.2981366459627</v>
      </c>
    </row>
    <row r="3509" spans="1:17" x14ac:dyDescent="0.25">
      <c r="A3509" s="3">
        <v>52635</v>
      </c>
      <c r="B3509" s="3">
        <v>1</v>
      </c>
      <c r="C3509" s="3">
        <v>1707</v>
      </c>
      <c r="D3509" s="3">
        <v>32</v>
      </c>
      <c r="E3509" s="3">
        <v>106</v>
      </c>
      <c r="F3509" s="3">
        <f t="shared" si="324"/>
        <v>0.26</v>
      </c>
      <c r="G3509" s="3">
        <v>1.66</v>
      </c>
      <c r="H3509" s="3">
        <v>8.3720000000000003E-2</v>
      </c>
      <c r="I3509" s="3">
        <v>1.5900000000000001E-3</v>
      </c>
      <c r="J3509" s="3">
        <v>8.0700000000000008E-3</v>
      </c>
      <c r="K3509" s="3">
        <v>5.2269600000000001</v>
      </c>
      <c r="L3509" s="3">
        <v>0.3</v>
      </c>
      <c r="M3509" s="4">
        <f t="shared" si="325"/>
        <v>160.37927710843377</v>
      </c>
      <c r="N3509" s="4">
        <f t="shared" si="326"/>
        <v>3.0459036144578318</v>
      </c>
      <c r="O3509" s="4">
        <f t="shared" si="327"/>
        <v>15.459397590361448</v>
      </c>
      <c r="P3509" s="4">
        <f t="shared" si="328"/>
        <v>10013.092048192771</v>
      </c>
      <c r="Q3509" s="4">
        <f t="shared" si="329"/>
        <v>574.69879518072287</v>
      </c>
    </row>
    <row r="3510" spans="1:17" x14ac:dyDescent="0.25">
      <c r="A3510" s="3">
        <v>52636</v>
      </c>
      <c r="B3510" s="3">
        <v>1</v>
      </c>
      <c r="C3510" s="3">
        <v>1730</v>
      </c>
      <c r="D3510" s="3">
        <v>32</v>
      </c>
      <c r="E3510" s="3">
        <v>105</v>
      </c>
      <c r="F3510" s="3">
        <f t="shared" si="324"/>
        <v>0.24</v>
      </c>
      <c r="G3510" s="3">
        <v>1.69</v>
      </c>
      <c r="H3510" s="3">
        <v>8.7459999999999996E-2</v>
      </c>
      <c r="I3510" s="3">
        <v>1.7099999999999999E-3</v>
      </c>
      <c r="J3510" s="3">
        <v>7.8399999999999997E-3</v>
      </c>
      <c r="K3510" s="3">
        <v>5.3376599999999996</v>
      </c>
      <c r="L3510" s="3">
        <v>0.3</v>
      </c>
      <c r="M3510" s="4">
        <f t="shared" si="325"/>
        <v>164.56970414201183</v>
      </c>
      <c r="N3510" s="4">
        <f t="shared" si="326"/>
        <v>3.2176331360946748</v>
      </c>
      <c r="O3510" s="4">
        <f t="shared" si="327"/>
        <v>14.752189349112426</v>
      </c>
      <c r="P3510" s="4">
        <f t="shared" si="328"/>
        <v>10043.644260355029</v>
      </c>
      <c r="Q3510" s="4">
        <f t="shared" si="329"/>
        <v>564.49704142011831</v>
      </c>
    </row>
    <row r="3511" spans="1:17" x14ac:dyDescent="0.25">
      <c r="A3511" s="3">
        <v>52637</v>
      </c>
      <c r="B3511" s="3">
        <v>1</v>
      </c>
      <c r="C3511" s="3">
        <v>1746</v>
      </c>
      <c r="D3511" s="3">
        <v>32</v>
      </c>
      <c r="E3511" s="3">
        <v>104</v>
      </c>
      <c r="F3511" s="3">
        <f t="shared" si="324"/>
        <v>0.22</v>
      </c>
      <c r="G3511" s="3">
        <v>1.69</v>
      </c>
      <c r="H3511" s="3">
        <v>9.0709999999999999E-2</v>
      </c>
      <c r="I3511" s="3">
        <v>1.73E-3</v>
      </c>
      <c r="J3511" s="3">
        <v>7.92E-3</v>
      </c>
      <c r="K3511" s="3">
        <v>5.3259999999999996</v>
      </c>
      <c r="L3511" s="3">
        <v>0.34</v>
      </c>
      <c r="M3511" s="4">
        <f t="shared" si="325"/>
        <v>170.68508875739647</v>
      </c>
      <c r="N3511" s="4">
        <f t="shared" si="326"/>
        <v>3.2552662721893491</v>
      </c>
      <c r="O3511" s="4">
        <f t="shared" si="327"/>
        <v>14.902721893491124</v>
      </c>
      <c r="P3511" s="4">
        <f t="shared" si="328"/>
        <v>10021.704142011835</v>
      </c>
      <c r="Q3511" s="4">
        <f t="shared" si="329"/>
        <v>639.76331360946756</v>
      </c>
    </row>
    <row r="3512" spans="1:17" x14ac:dyDescent="0.25">
      <c r="A3512" s="3">
        <v>52638</v>
      </c>
      <c r="B3512" s="3">
        <v>1</v>
      </c>
      <c r="C3512" s="3">
        <v>1746</v>
      </c>
      <c r="D3512" s="3">
        <v>32</v>
      </c>
      <c r="E3512" s="3">
        <v>104</v>
      </c>
      <c r="F3512" s="3">
        <f t="shared" si="324"/>
        <v>0.22</v>
      </c>
      <c r="G3512" s="3">
        <v>1.59</v>
      </c>
      <c r="H3512" s="3">
        <v>8.7940000000000004E-2</v>
      </c>
      <c r="I3512" s="3">
        <v>1.73E-3</v>
      </c>
      <c r="J3512" s="3">
        <v>7.9399999999999991E-3</v>
      </c>
      <c r="K3512" s="3">
        <v>5.0147899999999996</v>
      </c>
      <c r="L3512" s="3">
        <v>0.34</v>
      </c>
      <c r="M3512" s="4">
        <f t="shared" si="325"/>
        <v>175.88</v>
      </c>
      <c r="N3512" s="4">
        <f t="shared" si="326"/>
        <v>3.4599999999999995</v>
      </c>
      <c r="O3512" s="4">
        <f t="shared" si="327"/>
        <v>15.879999999999997</v>
      </c>
      <c r="P3512" s="4">
        <f t="shared" si="328"/>
        <v>10029.579999999998</v>
      </c>
      <c r="Q3512" s="4">
        <f t="shared" si="329"/>
        <v>680</v>
      </c>
    </row>
    <row r="3513" spans="1:17" x14ac:dyDescent="0.25">
      <c r="A3513" s="3">
        <v>52639</v>
      </c>
      <c r="B3513" s="3">
        <v>1</v>
      </c>
      <c r="C3513" s="3">
        <v>1738</v>
      </c>
      <c r="D3513" s="3">
        <v>32</v>
      </c>
      <c r="E3513" s="3">
        <v>104</v>
      </c>
      <c r="F3513" s="3">
        <f t="shared" si="324"/>
        <v>0.22</v>
      </c>
      <c r="G3513" s="3">
        <v>1.44</v>
      </c>
      <c r="H3513" s="3">
        <v>8.3650000000000002E-2</v>
      </c>
      <c r="I3513" s="3">
        <v>1.75E-3</v>
      </c>
      <c r="J3513" s="3">
        <v>8.0300000000000007E-3</v>
      </c>
      <c r="K3513" s="3">
        <v>4.5555599999999998</v>
      </c>
      <c r="L3513" s="3">
        <v>0.37</v>
      </c>
      <c r="M3513" s="4">
        <f t="shared" si="325"/>
        <v>184.72708333333335</v>
      </c>
      <c r="N3513" s="4">
        <f t="shared" si="326"/>
        <v>3.8645833333333335</v>
      </c>
      <c r="O3513" s="4">
        <f t="shared" si="327"/>
        <v>17.732916666666668</v>
      </c>
      <c r="P3513" s="4">
        <f t="shared" si="328"/>
        <v>10060.195</v>
      </c>
      <c r="Q3513" s="4">
        <f t="shared" si="329"/>
        <v>817.08333333333348</v>
      </c>
    </row>
    <row r="3514" spans="1:17" x14ac:dyDescent="0.25">
      <c r="A3514" s="3">
        <v>52640</v>
      </c>
      <c r="B3514" s="3">
        <v>1</v>
      </c>
      <c r="C3514" s="3">
        <v>1756</v>
      </c>
      <c r="D3514" s="3">
        <v>32</v>
      </c>
      <c r="E3514" s="3">
        <v>103</v>
      </c>
      <c r="F3514" s="3">
        <f t="shared" si="324"/>
        <v>0.2</v>
      </c>
      <c r="G3514" s="3">
        <v>1.38</v>
      </c>
      <c r="H3514" s="3">
        <v>7.7979999999999994E-2</v>
      </c>
      <c r="I3514" s="3">
        <v>1.73E-3</v>
      </c>
      <c r="J3514" s="3">
        <v>7.9299999999999995E-3</v>
      </c>
      <c r="K3514" s="3">
        <v>4.3580800000000002</v>
      </c>
      <c r="L3514" s="3">
        <v>0.37</v>
      </c>
      <c r="M3514" s="4">
        <f t="shared" si="325"/>
        <v>179.69304347826088</v>
      </c>
      <c r="N3514" s="4">
        <f t="shared" si="326"/>
        <v>3.9865217391304353</v>
      </c>
      <c r="O3514" s="4">
        <f t="shared" si="327"/>
        <v>18.273478260869567</v>
      </c>
      <c r="P3514" s="4">
        <f t="shared" si="328"/>
        <v>10042.532173913045</v>
      </c>
      <c r="Q3514" s="4">
        <f t="shared" si="329"/>
        <v>852.60869565217399</v>
      </c>
    </row>
    <row r="3515" spans="1:17" x14ac:dyDescent="0.25">
      <c r="A3515" s="3">
        <v>52641</v>
      </c>
      <c r="B3515" s="3">
        <v>1</v>
      </c>
      <c r="C3515" s="3">
        <v>1756</v>
      </c>
      <c r="D3515" s="3">
        <v>32</v>
      </c>
      <c r="E3515" s="3">
        <v>103</v>
      </c>
      <c r="F3515" s="3">
        <f t="shared" si="324"/>
        <v>0.2</v>
      </c>
      <c r="G3515" s="3">
        <v>1.36</v>
      </c>
      <c r="H3515" s="3">
        <v>7.4840000000000004E-2</v>
      </c>
      <c r="I3515" s="3">
        <v>1.72E-3</v>
      </c>
      <c r="J3515" s="3">
        <v>7.8799999999999999E-3</v>
      </c>
      <c r="K3515" s="3">
        <v>4.29087</v>
      </c>
      <c r="L3515" s="3">
        <v>0.36</v>
      </c>
      <c r="M3515" s="4">
        <f t="shared" si="325"/>
        <v>174.99352941176471</v>
      </c>
      <c r="N3515" s="4">
        <f t="shared" si="326"/>
        <v>4.0217647058823527</v>
      </c>
      <c r="O3515" s="4">
        <f t="shared" si="327"/>
        <v>18.425294117647056</v>
      </c>
      <c r="P3515" s="4">
        <f t="shared" si="328"/>
        <v>10033.063676470587</v>
      </c>
      <c r="Q3515" s="4">
        <f t="shared" si="329"/>
        <v>841.76470588235281</v>
      </c>
    </row>
    <row r="3516" spans="1:17" x14ac:dyDescent="0.25">
      <c r="A3516" s="3">
        <v>52642</v>
      </c>
      <c r="B3516" s="3">
        <v>1</v>
      </c>
      <c r="C3516" s="3">
        <v>1763</v>
      </c>
      <c r="D3516" s="3">
        <v>32</v>
      </c>
      <c r="E3516" s="3">
        <v>102</v>
      </c>
      <c r="F3516" s="3">
        <f t="shared" si="324"/>
        <v>0.18</v>
      </c>
      <c r="G3516" s="3">
        <v>1.33</v>
      </c>
      <c r="H3516" s="3">
        <v>7.2840000000000002E-2</v>
      </c>
      <c r="I3516" s="3">
        <v>1.6999999999999999E-3</v>
      </c>
      <c r="J3516" s="3">
        <v>7.8100000000000001E-3</v>
      </c>
      <c r="K3516" s="3">
        <v>4.2051400000000001</v>
      </c>
      <c r="L3516" s="3">
        <v>0.36</v>
      </c>
      <c r="M3516" s="4">
        <f t="shared" si="325"/>
        <v>174.1587969924812</v>
      </c>
      <c r="N3516" s="4">
        <f t="shared" si="326"/>
        <v>4.064661654135338</v>
      </c>
      <c r="O3516" s="4">
        <f t="shared" si="327"/>
        <v>18.673533834586465</v>
      </c>
      <c r="P3516" s="4">
        <f t="shared" si="328"/>
        <v>10054.394887218044</v>
      </c>
      <c r="Q3516" s="4">
        <f t="shared" si="329"/>
        <v>860.75187969924809</v>
      </c>
    </row>
    <row r="3517" spans="1:17" x14ac:dyDescent="0.25">
      <c r="A3517" s="3">
        <v>52643</v>
      </c>
      <c r="B3517" s="3">
        <v>1</v>
      </c>
      <c r="C3517" s="3">
        <v>1761</v>
      </c>
      <c r="D3517" s="3">
        <v>31</v>
      </c>
      <c r="E3517" s="3">
        <v>103</v>
      </c>
      <c r="F3517" s="3">
        <f t="shared" si="324"/>
        <v>0.2</v>
      </c>
      <c r="G3517" s="3">
        <v>1.3</v>
      </c>
      <c r="H3517" s="3">
        <v>7.1859999999999993E-2</v>
      </c>
      <c r="I3517" s="3">
        <v>1.73E-3</v>
      </c>
      <c r="J3517" s="3">
        <v>7.9299999999999995E-3</v>
      </c>
      <c r="K3517" s="3">
        <v>4.1012500000000003</v>
      </c>
      <c r="L3517" s="3">
        <v>0.37</v>
      </c>
      <c r="M3517" s="4">
        <f t="shared" si="325"/>
        <v>175.78061538461537</v>
      </c>
      <c r="N3517" s="4">
        <f t="shared" si="326"/>
        <v>4.2318461538461536</v>
      </c>
      <c r="O3517" s="4">
        <f t="shared" si="327"/>
        <v>19.398</v>
      </c>
      <c r="P3517" s="4">
        <f t="shared" si="328"/>
        <v>10032.288461538463</v>
      </c>
      <c r="Q3517" s="4">
        <f t="shared" si="329"/>
        <v>905.07692307692309</v>
      </c>
    </row>
    <row r="3518" spans="1:17" x14ac:dyDescent="0.25">
      <c r="A3518" s="3">
        <v>52644</v>
      </c>
      <c r="B3518" s="3">
        <v>1</v>
      </c>
      <c r="C3518" s="3">
        <v>1749</v>
      </c>
      <c r="D3518" s="3">
        <v>31</v>
      </c>
      <c r="E3518" s="3">
        <v>107</v>
      </c>
      <c r="F3518" s="3">
        <f t="shared" si="324"/>
        <v>0.28000000000000003</v>
      </c>
      <c r="G3518" s="3">
        <v>1.24</v>
      </c>
      <c r="H3518" s="3">
        <v>7.2289999999999993E-2</v>
      </c>
      <c r="I3518" s="3">
        <v>1.91E-3</v>
      </c>
      <c r="J3518" s="3">
        <v>8.2799999999999992E-3</v>
      </c>
      <c r="K3518" s="3">
        <v>3.8992399999999998</v>
      </c>
      <c r="L3518" s="3">
        <v>0.47</v>
      </c>
      <c r="M3518" s="4">
        <f t="shared" si="325"/>
        <v>185.38887096774192</v>
      </c>
      <c r="N3518" s="4">
        <f t="shared" si="326"/>
        <v>4.8982258064516131</v>
      </c>
      <c r="O3518" s="4">
        <f t="shared" si="327"/>
        <v>21.234193548387097</v>
      </c>
      <c r="P3518" s="4">
        <f t="shared" si="328"/>
        <v>9999.6638709677409</v>
      </c>
      <c r="Q3518" s="4">
        <f t="shared" si="329"/>
        <v>1205.3225806451612</v>
      </c>
    </row>
    <row r="3519" spans="1:17" x14ac:dyDescent="0.25">
      <c r="A3519" s="3">
        <v>52645</v>
      </c>
      <c r="B3519" s="3">
        <v>1</v>
      </c>
      <c r="C3519" s="3">
        <v>1722</v>
      </c>
      <c r="D3519" s="3">
        <v>31</v>
      </c>
      <c r="E3519" s="3">
        <v>107</v>
      </c>
      <c r="F3519" s="3">
        <f t="shared" si="324"/>
        <v>0.28000000000000003</v>
      </c>
      <c r="G3519" s="3">
        <v>1.2</v>
      </c>
      <c r="H3519" s="3">
        <v>6.9139999999999993E-2</v>
      </c>
      <c r="I3519" s="3">
        <v>1.8699999999999999E-3</v>
      </c>
      <c r="J3519" s="3">
        <v>8.4200000000000004E-3</v>
      </c>
      <c r="K3519" s="3">
        <v>3.7861500000000001</v>
      </c>
      <c r="L3519" s="3">
        <v>0.46</v>
      </c>
      <c r="M3519" s="4">
        <f t="shared" si="325"/>
        <v>183.22099999999998</v>
      </c>
      <c r="N3519" s="4">
        <f t="shared" si="326"/>
        <v>4.9554999999999998</v>
      </c>
      <c r="O3519" s="4">
        <f t="shared" si="327"/>
        <v>22.313000000000002</v>
      </c>
      <c r="P3519" s="4">
        <f t="shared" si="328"/>
        <v>10033.297500000001</v>
      </c>
      <c r="Q3519" s="4">
        <f t="shared" si="329"/>
        <v>1219</v>
      </c>
    </row>
    <row r="3520" spans="1:17" x14ac:dyDescent="0.25">
      <c r="A3520" s="3">
        <v>52646</v>
      </c>
      <c r="B3520" s="3">
        <v>1</v>
      </c>
      <c r="C3520" s="3">
        <v>1722</v>
      </c>
      <c r="D3520" s="3">
        <v>31</v>
      </c>
      <c r="E3520" s="3">
        <v>110</v>
      </c>
      <c r="F3520" s="3">
        <f t="shared" si="324"/>
        <v>0.34</v>
      </c>
      <c r="G3520" s="3">
        <v>1.25</v>
      </c>
      <c r="H3520" s="3">
        <v>7.0919999999999997E-2</v>
      </c>
      <c r="I3520" s="3">
        <v>2.0200000000000001E-3</v>
      </c>
      <c r="J3520" s="3">
        <v>8.6499999999999997E-3</v>
      </c>
      <c r="K3520" s="3">
        <v>3.9519099999999998</v>
      </c>
      <c r="L3520" s="3">
        <v>0.47</v>
      </c>
      <c r="M3520" s="4">
        <f t="shared" si="325"/>
        <v>180.42047999999997</v>
      </c>
      <c r="N3520" s="4">
        <f t="shared" si="326"/>
        <v>5.1388800000000003</v>
      </c>
      <c r="O3520" s="4">
        <f t="shared" si="327"/>
        <v>22.005600000000001</v>
      </c>
      <c r="P3520" s="4">
        <f t="shared" si="328"/>
        <v>10053.659039999999</v>
      </c>
      <c r="Q3520" s="4">
        <f t="shared" si="329"/>
        <v>1195.68</v>
      </c>
    </row>
    <row r="3521" spans="1:17" x14ac:dyDescent="0.25">
      <c r="A3521" s="3">
        <v>52647</v>
      </c>
      <c r="B3521" s="3">
        <v>1</v>
      </c>
      <c r="C3521" s="3">
        <v>1694</v>
      </c>
      <c r="D3521" s="3">
        <v>31</v>
      </c>
      <c r="E3521" s="3">
        <v>109</v>
      </c>
      <c r="F3521" s="3">
        <f t="shared" si="324"/>
        <v>0.32</v>
      </c>
      <c r="G3521" s="3">
        <v>1.31</v>
      </c>
      <c r="H3521" s="3">
        <v>6.9519999999999998E-2</v>
      </c>
      <c r="I3521" s="3">
        <v>1.9400000000000001E-3</v>
      </c>
      <c r="J3521" s="3">
        <v>8.3199999999999993E-3</v>
      </c>
      <c r="K3521" s="3">
        <v>4.1299000000000001</v>
      </c>
      <c r="L3521" s="3">
        <v>0.48</v>
      </c>
      <c r="M3521" s="4">
        <f t="shared" si="325"/>
        <v>168.75847328244274</v>
      </c>
      <c r="N3521" s="4">
        <f t="shared" si="326"/>
        <v>4.7093129770992368</v>
      </c>
      <c r="O3521" s="4">
        <f t="shared" si="327"/>
        <v>20.196641221374044</v>
      </c>
      <c r="P3521" s="4">
        <f t="shared" si="328"/>
        <v>10025.253435114504</v>
      </c>
      <c r="Q3521" s="4">
        <f t="shared" si="329"/>
        <v>1165.1908396946562</v>
      </c>
    </row>
    <row r="3522" spans="1:17" x14ac:dyDescent="0.25">
      <c r="A3522" s="3">
        <v>52648</v>
      </c>
      <c r="B3522" s="3">
        <v>1</v>
      </c>
      <c r="C3522" s="3">
        <v>1694</v>
      </c>
      <c r="D3522" s="3">
        <v>31</v>
      </c>
      <c r="E3522" s="3">
        <v>109</v>
      </c>
      <c r="F3522" s="3">
        <f t="shared" ref="F3522:F3585" si="330">(E3522-$E$13411)/($E$13410-$E$13411)</f>
        <v>0.32</v>
      </c>
      <c r="G3522" s="3">
        <v>1.56</v>
      </c>
      <c r="H3522" s="3">
        <v>7.1569999999999995E-2</v>
      </c>
      <c r="I3522" s="3">
        <v>1.8799999999999999E-3</v>
      </c>
      <c r="J3522" s="3">
        <v>8.0599999999999995E-3</v>
      </c>
      <c r="K3522" s="3">
        <v>4.9099399999999997</v>
      </c>
      <c r="L3522" s="3">
        <v>0.45</v>
      </c>
      <c r="M3522" s="4">
        <f t="shared" ref="M3522:M3585" si="331">H3522/$G3522*3180</f>
        <v>145.8926923076923</v>
      </c>
      <c r="N3522" s="4">
        <f t="shared" ref="N3522:N3585" si="332">I3522/$G3522*3180</f>
        <v>3.8323076923076917</v>
      </c>
      <c r="O3522" s="4">
        <f t="shared" ref="O3522:O3585" si="333">J3522/$G3522*3180</f>
        <v>16.429999999999996</v>
      </c>
      <c r="P3522" s="4">
        <f t="shared" ref="P3522:P3585" si="334">K3522/$G3522*3180</f>
        <v>10008.723846153845</v>
      </c>
      <c r="Q3522" s="4">
        <f t="shared" ref="Q3522:Q3585" si="335">L3522/$G3522*3180</f>
        <v>917.30769230769226</v>
      </c>
    </row>
    <row r="3523" spans="1:17" x14ac:dyDescent="0.25">
      <c r="A3523" s="3">
        <v>52649</v>
      </c>
      <c r="B3523" s="3">
        <v>1</v>
      </c>
      <c r="C3523" s="3">
        <v>1708</v>
      </c>
      <c r="D3523" s="3">
        <v>31</v>
      </c>
      <c r="E3523" s="3">
        <v>105</v>
      </c>
      <c r="F3523" s="3">
        <f t="shared" si="330"/>
        <v>0.24</v>
      </c>
      <c r="G3523" s="3">
        <v>1.62</v>
      </c>
      <c r="H3523" s="3">
        <v>7.7259999999999995E-2</v>
      </c>
      <c r="I3523" s="3">
        <v>1.8600000000000001E-3</v>
      </c>
      <c r="J3523" s="3">
        <v>7.9399999999999991E-3</v>
      </c>
      <c r="K3523" s="3">
        <v>5.1129300000000004</v>
      </c>
      <c r="L3523" s="3">
        <v>0.41</v>
      </c>
      <c r="M3523" s="4">
        <f t="shared" si="331"/>
        <v>151.65851851851849</v>
      </c>
      <c r="N3523" s="4">
        <f t="shared" si="332"/>
        <v>3.6511111111111112</v>
      </c>
      <c r="O3523" s="4">
        <f t="shared" si="333"/>
        <v>15.585925925925924</v>
      </c>
      <c r="P3523" s="4">
        <f t="shared" si="334"/>
        <v>10036.492222222223</v>
      </c>
      <c r="Q3523" s="4">
        <f t="shared" si="335"/>
        <v>804.81481481481467</v>
      </c>
    </row>
    <row r="3524" spans="1:17" x14ac:dyDescent="0.25">
      <c r="A3524" s="3">
        <v>52650</v>
      </c>
      <c r="B3524" s="3">
        <v>1</v>
      </c>
      <c r="C3524" s="3">
        <v>1732</v>
      </c>
      <c r="D3524" s="3">
        <v>31</v>
      </c>
      <c r="E3524" s="3">
        <v>105</v>
      </c>
      <c r="F3524" s="3">
        <f t="shared" si="330"/>
        <v>0.24</v>
      </c>
      <c r="G3524" s="3">
        <v>1.69</v>
      </c>
      <c r="H3524" s="3">
        <v>8.4529999999999994E-2</v>
      </c>
      <c r="I3524" s="3">
        <v>1.81E-3</v>
      </c>
      <c r="J3524" s="3">
        <v>8.1899999999999994E-3</v>
      </c>
      <c r="K3524" s="3">
        <v>5.34232</v>
      </c>
      <c r="L3524" s="3">
        <v>0.42</v>
      </c>
      <c r="M3524" s="4">
        <f t="shared" si="331"/>
        <v>159.05644970414201</v>
      </c>
      <c r="N3524" s="4">
        <f t="shared" si="332"/>
        <v>3.4057988165680477</v>
      </c>
      <c r="O3524" s="4">
        <f t="shared" si="333"/>
        <v>15.410769230769228</v>
      </c>
      <c r="P3524" s="4">
        <f t="shared" si="334"/>
        <v>10052.412781065088</v>
      </c>
      <c r="Q3524" s="4">
        <f t="shared" si="335"/>
        <v>790.29585798816561</v>
      </c>
    </row>
    <row r="3525" spans="1:17" x14ac:dyDescent="0.25">
      <c r="A3525" s="3">
        <v>52651</v>
      </c>
      <c r="B3525" s="3">
        <v>1</v>
      </c>
      <c r="C3525" s="3">
        <v>1742</v>
      </c>
      <c r="D3525" s="3">
        <v>31</v>
      </c>
      <c r="E3525" s="3">
        <v>105</v>
      </c>
      <c r="F3525" s="3">
        <f t="shared" si="330"/>
        <v>0.24</v>
      </c>
      <c r="G3525" s="3">
        <v>1.72</v>
      </c>
      <c r="H3525" s="3">
        <v>8.8499999999999995E-2</v>
      </c>
      <c r="I3525" s="3">
        <v>1.8400000000000001E-3</v>
      </c>
      <c r="J3525" s="3">
        <v>8.3199999999999993E-3</v>
      </c>
      <c r="K3525" s="3">
        <v>5.4147999999999996</v>
      </c>
      <c r="L3525" s="3">
        <v>0.43</v>
      </c>
      <c r="M3525" s="4">
        <f t="shared" si="331"/>
        <v>163.62209302325581</v>
      </c>
      <c r="N3525" s="4">
        <f t="shared" si="332"/>
        <v>3.4018604651162794</v>
      </c>
      <c r="O3525" s="4">
        <f t="shared" si="333"/>
        <v>15.382325581395346</v>
      </c>
      <c r="P3525" s="4">
        <f t="shared" si="334"/>
        <v>10011.083720930232</v>
      </c>
      <c r="Q3525" s="4">
        <f t="shared" si="335"/>
        <v>795</v>
      </c>
    </row>
    <row r="3526" spans="1:17" x14ac:dyDescent="0.25">
      <c r="A3526" s="3">
        <v>52652</v>
      </c>
      <c r="B3526" s="3">
        <v>1</v>
      </c>
      <c r="C3526" s="3">
        <v>1741</v>
      </c>
      <c r="D3526" s="3">
        <v>30</v>
      </c>
      <c r="E3526" s="3">
        <v>105</v>
      </c>
      <c r="F3526" s="3">
        <f t="shared" si="330"/>
        <v>0.24</v>
      </c>
      <c r="G3526" s="3">
        <v>1.69</v>
      </c>
      <c r="H3526" s="3">
        <v>8.8830000000000006E-2</v>
      </c>
      <c r="I3526" s="3">
        <v>2.0500000000000002E-3</v>
      </c>
      <c r="J3526" s="3">
        <v>8.3400000000000002E-3</v>
      </c>
      <c r="K3526" s="3">
        <v>5.3238000000000003</v>
      </c>
      <c r="L3526" s="3">
        <v>0.4</v>
      </c>
      <c r="M3526" s="4">
        <f t="shared" si="331"/>
        <v>167.14757396449707</v>
      </c>
      <c r="N3526" s="4">
        <f t="shared" si="332"/>
        <v>3.8573964497041424</v>
      </c>
      <c r="O3526" s="4">
        <f t="shared" si="333"/>
        <v>15.693017751479291</v>
      </c>
      <c r="P3526" s="4">
        <f t="shared" si="334"/>
        <v>10017.564497041421</v>
      </c>
      <c r="Q3526" s="4">
        <f t="shared" si="335"/>
        <v>752.66272189349115</v>
      </c>
    </row>
    <row r="3527" spans="1:17" x14ac:dyDescent="0.25">
      <c r="A3527" s="3">
        <v>52653</v>
      </c>
      <c r="B3527" s="3">
        <v>1</v>
      </c>
      <c r="C3527" s="3">
        <v>1741</v>
      </c>
      <c r="D3527" s="3">
        <v>30</v>
      </c>
      <c r="E3527" s="3">
        <v>104</v>
      </c>
      <c r="F3527" s="3">
        <f t="shared" si="330"/>
        <v>0.22</v>
      </c>
      <c r="G3527" s="3">
        <v>1.57</v>
      </c>
      <c r="H3527" s="3">
        <v>8.659E-2</v>
      </c>
      <c r="I3527" s="3">
        <v>1.9499999999999999E-3</v>
      </c>
      <c r="J3527" s="3">
        <v>8.3599999999999994E-3</v>
      </c>
      <c r="K3527" s="3">
        <v>4.9420000000000002</v>
      </c>
      <c r="L3527" s="3">
        <v>0.39</v>
      </c>
      <c r="M3527" s="4">
        <f t="shared" si="331"/>
        <v>175.38611464968153</v>
      </c>
      <c r="N3527" s="4">
        <f t="shared" si="332"/>
        <v>3.9496815286624205</v>
      </c>
      <c r="O3527" s="4">
        <f t="shared" si="333"/>
        <v>16.932993630573247</v>
      </c>
      <c r="P3527" s="4">
        <f t="shared" si="334"/>
        <v>10009.910828025477</v>
      </c>
      <c r="Q3527" s="4">
        <f t="shared" si="335"/>
        <v>789.93630573248413</v>
      </c>
    </row>
    <row r="3528" spans="1:17" x14ac:dyDescent="0.25">
      <c r="A3528" s="3">
        <v>52654</v>
      </c>
      <c r="B3528" s="3">
        <v>1</v>
      </c>
      <c r="C3528" s="3">
        <v>1720</v>
      </c>
      <c r="D3528" s="3">
        <v>30</v>
      </c>
      <c r="E3528" s="3">
        <v>109</v>
      </c>
      <c r="F3528" s="3">
        <f t="shared" si="330"/>
        <v>0.32</v>
      </c>
      <c r="G3528" s="3">
        <v>1.52</v>
      </c>
      <c r="H3528" s="3">
        <v>8.5129999999999997E-2</v>
      </c>
      <c r="I3528" s="3">
        <v>2.0300000000000001E-3</v>
      </c>
      <c r="J3528" s="3">
        <v>8.3400000000000002E-3</v>
      </c>
      <c r="K3528" s="3">
        <v>4.77841</v>
      </c>
      <c r="L3528" s="3">
        <v>0.43</v>
      </c>
      <c r="M3528" s="4">
        <f t="shared" si="331"/>
        <v>178.10092105263158</v>
      </c>
      <c r="N3528" s="4">
        <f t="shared" si="332"/>
        <v>4.246973684210527</v>
      </c>
      <c r="O3528" s="4">
        <f t="shared" si="333"/>
        <v>17.448157894736841</v>
      </c>
      <c r="P3528" s="4">
        <f t="shared" si="334"/>
        <v>9996.9367105263154</v>
      </c>
      <c r="Q3528" s="4">
        <f t="shared" si="335"/>
        <v>899.60526315789468</v>
      </c>
    </row>
    <row r="3529" spans="1:17" x14ac:dyDescent="0.25">
      <c r="A3529" s="3">
        <v>52655</v>
      </c>
      <c r="B3529" s="3">
        <v>1</v>
      </c>
      <c r="C3529" s="3">
        <v>1680</v>
      </c>
      <c r="D3529" s="3">
        <v>30</v>
      </c>
      <c r="E3529" s="3">
        <v>109</v>
      </c>
      <c r="F3529" s="3">
        <f t="shared" si="330"/>
        <v>0.32</v>
      </c>
      <c r="G3529" s="3">
        <v>1.43</v>
      </c>
      <c r="H3529" s="3">
        <v>7.9969999999999999E-2</v>
      </c>
      <c r="I3529" s="3">
        <v>1.8799999999999999E-3</v>
      </c>
      <c r="J3529" s="3">
        <v>8.1300000000000001E-3</v>
      </c>
      <c r="K3529" s="3">
        <v>4.5084200000000001</v>
      </c>
      <c r="L3529" s="3">
        <v>0.42</v>
      </c>
      <c r="M3529" s="4">
        <f t="shared" si="331"/>
        <v>177.83538461538461</v>
      </c>
      <c r="N3529" s="4">
        <f t="shared" si="332"/>
        <v>4.1806993006993007</v>
      </c>
      <c r="O3529" s="4">
        <f t="shared" si="333"/>
        <v>18.079300699300699</v>
      </c>
      <c r="P3529" s="4">
        <f t="shared" si="334"/>
        <v>10025.717202797203</v>
      </c>
      <c r="Q3529" s="4">
        <f t="shared" si="335"/>
        <v>933.98601398601397</v>
      </c>
    </row>
    <row r="3530" spans="1:17" x14ac:dyDescent="0.25">
      <c r="A3530" s="3">
        <v>52656</v>
      </c>
      <c r="B3530" s="3">
        <v>1</v>
      </c>
      <c r="C3530" s="3">
        <v>1711</v>
      </c>
      <c r="D3530" s="3">
        <v>30</v>
      </c>
      <c r="E3530" s="3">
        <v>106</v>
      </c>
      <c r="F3530" s="3">
        <f t="shared" si="330"/>
        <v>0.26</v>
      </c>
      <c r="G3530" s="3">
        <v>1.39</v>
      </c>
      <c r="H3530" s="3">
        <v>7.528E-2</v>
      </c>
      <c r="I3530" s="3">
        <v>1.83E-3</v>
      </c>
      <c r="J3530" s="3">
        <v>7.9399999999999991E-3</v>
      </c>
      <c r="K3530" s="3">
        <v>4.3955000000000002</v>
      </c>
      <c r="L3530" s="3">
        <v>0.44</v>
      </c>
      <c r="M3530" s="4">
        <f t="shared" si="331"/>
        <v>172.22330935251799</v>
      </c>
      <c r="N3530" s="4">
        <f t="shared" si="332"/>
        <v>4.1866187050359711</v>
      </c>
      <c r="O3530" s="4">
        <f t="shared" si="333"/>
        <v>18.164892086330937</v>
      </c>
      <c r="P3530" s="4">
        <f t="shared" si="334"/>
        <v>10055.892086330936</v>
      </c>
      <c r="Q3530" s="4">
        <f t="shared" si="335"/>
        <v>1006.6187050359713</v>
      </c>
    </row>
    <row r="3531" spans="1:17" x14ac:dyDescent="0.25">
      <c r="A3531" s="3">
        <v>52657</v>
      </c>
      <c r="B3531" s="3">
        <v>1</v>
      </c>
      <c r="C3531" s="3">
        <v>1711</v>
      </c>
      <c r="D3531" s="3">
        <v>30</v>
      </c>
      <c r="E3531" s="3">
        <v>104</v>
      </c>
      <c r="F3531" s="3">
        <f t="shared" si="330"/>
        <v>0.22</v>
      </c>
      <c r="G3531" s="3">
        <v>1.49</v>
      </c>
      <c r="H3531" s="3">
        <v>7.1609999999999993E-2</v>
      </c>
      <c r="I3531" s="3">
        <v>1.83E-3</v>
      </c>
      <c r="J3531" s="3">
        <v>7.5300000000000002E-3</v>
      </c>
      <c r="K3531" s="3">
        <v>4.7142099999999996</v>
      </c>
      <c r="L3531" s="3">
        <v>0.49</v>
      </c>
      <c r="M3531" s="4">
        <f t="shared" si="331"/>
        <v>152.83208053691274</v>
      </c>
      <c r="N3531" s="4">
        <f t="shared" si="332"/>
        <v>3.9056375838926174</v>
      </c>
      <c r="O3531" s="4">
        <f t="shared" si="333"/>
        <v>16.070738255033557</v>
      </c>
      <c r="P3531" s="4">
        <f t="shared" si="334"/>
        <v>10061.199865771812</v>
      </c>
      <c r="Q3531" s="4">
        <f t="shared" si="335"/>
        <v>1045.7718120805368</v>
      </c>
    </row>
    <row r="3532" spans="1:17" x14ac:dyDescent="0.25">
      <c r="A3532" s="3">
        <v>52658</v>
      </c>
      <c r="B3532" s="3">
        <v>1</v>
      </c>
      <c r="C3532" s="3">
        <v>1744</v>
      </c>
      <c r="D3532" s="3">
        <v>30</v>
      </c>
      <c r="E3532" s="3">
        <v>105</v>
      </c>
      <c r="F3532" s="3">
        <f t="shared" si="330"/>
        <v>0.24</v>
      </c>
      <c r="G3532" s="3">
        <v>1.63</v>
      </c>
      <c r="H3532" s="3">
        <v>8.1140000000000004E-2</v>
      </c>
      <c r="I3532" s="3">
        <v>1.92E-3</v>
      </c>
      <c r="J3532" s="3">
        <v>7.9000000000000008E-3</v>
      </c>
      <c r="K3532" s="3">
        <v>5.1342800000000004</v>
      </c>
      <c r="L3532" s="3">
        <v>0.41</v>
      </c>
      <c r="M3532" s="4">
        <f t="shared" si="331"/>
        <v>158.29766871165646</v>
      </c>
      <c r="N3532" s="4">
        <f t="shared" si="332"/>
        <v>3.7457668711656442</v>
      </c>
      <c r="O3532" s="4">
        <f t="shared" si="333"/>
        <v>15.41226993865031</v>
      </c>
      <c r="P3532" s="4">
        <f t="shared" si="334"/>
        <v>10016.570797546014</v>
      </c>
      <c r="Q3532" s="4">
        <f t="shared" si="335"/>
        <v>799.87730061349691</v>
      </c>
    </row>
    <row r="3533" spans="1:17" x14ac:dyDescent="0.25">
      <c r="A3533" s="3">
        <v>52659</v>
      </c>
      <c r="B3533" s="3">
        <v>1</v>
      </c>
      <c r="C3533" s="3">
        <v>1735</v>
      </c>
      <c r="D3533" s="3">
        <v>31</v>
      </c>
      <c r="E3533" s="3">
        <v>104</v>
      </c>
      <c r="F3533" s="3">
        <f t="shared" si="330"/>
        <v>0.22</v>
      </c>
      <c r="G3533" s="3">
        <v>1.58</v>
      </c>
      <c r="H3533" s="3">
        <v>8.3180000000000004E-2</v>
      </c>
      <c r="I3533" s="3">
        <v>1.82E-3</v>
      </c>
      <c r="J3533" s="3">
        <v>7.8799999999999999E-3</v>
      </c>
      <c r="K3533" s="3">
        <v>4.9792500000000004</v>
      </c>
      <c r="L3533" s="3">
        <v>0.47</v>
      </c>
      <c r="M3533" s="4">
        <f t="shared" si="331"/>
        <v>167.41291139240505</v>
      </c>
      <c r="N3533" s="4">
        <f t="shared" si="332"/>
        <v>3.6630379746835438</v>
      </c>
      <c r="O3533" s="4">
        <f t="shared" si="333"/>
        <v>15.859746835443037</v>
      </c>
      <c r="P3533" s="4">
        <f t="shared" si="334"/>
        <v>10021.52848101266</v>
      </c>
      <c r="Q3533" s="4">
        <f t="shared" si="335"/>
        <v>945.94936708860757</v>
      </c>
    </row>
    <row r="3534" spans="1:17" x14ac:dyDescent="0.25">
      <c r="A3534" s="3">
        <v>52660</v>
      </c>
      <c r="B3534" s="3">
        <v>1</v>
      </c>
      <c r="C3534" s="3">
        <v>1745</v>
      </c>
      <c r="D3534" s="3">
        <v>31</v>
      </c>
      <c r="E3534" s="3">
        <v>104</v>
      </c>
      <c r="F3534" s="3">
        <f t="shared" si="330"/>
        <v>0.22</v>
      </c>
      <c r="G3534" s="3">
        <v>1.47</v>
      </c>
      <c r="H3534" s="3">
        <v>8.1710000000000005E-2</v>
      </c>
      <c r="I3534" s="3">
        <v>1.75E-3</v>
      </c>
      <c r="J3534" s="3">
        <v>8.0300000000000007E-3</v>
      </c>
      <c r="K3534" s="3">
        <v>4.6356099999999998</v>
      </c>
      <c r="L3534" s="3">
        <v>0.48</v>
      </c>
      <c r="M3534" s="4">
        <f t="shared" si="331"/>
        <v>176.76040816326534</v>
      </c>
      <c r="N3534" s="4">
        <f t="shared" si="332"/>
        <v>3.785714285714286</v>
      </c>
      <c r="O3534" s="4">
        <f t="shared" si="333"/>
        <v>17.371020408163268</v>
      </c>
      <c r="P3534" s="4">
        <f t="shared" si="334"/>
        <v>10028.054285714285</v>
      </c>
      <c r="Q3534" s="4">
        <f t="shared" si="335"/>
        <v>1038.3673469387754</v>
      </c>
    </row>
    <row r="3535" spans="1:17" x14ac:dyDescent="0.25">
      <c r="A3535" s="3">
        <v>52661</v>
      </c>
      <c r="B3535" s="3">
        <v>1</v>
      </c>
      <c r="C3535" s="3">
        <v>1721</v>
      </c>
      <c r="D3535" s="3">
        <v>31</v>
      </c>
      <c r="E3535" s="3">
        <v>106</v>
      </c>
      <c r="F3535" s="3">
        <f t="shared" si="330"/>
        <v>0.26</v>
      </c>
      <c r="G3535" s="3">
        <v>1.43</v>
      </c>
      <c r="H3535" s="3">
        <v>7.7740000000000004E-2</v>
      </c>
      <c r="I3535" s="3">
        <v>1.75E-3</v>
      </c>
      <c r="J3535" s="3">
        <v>8.0300000000000007E-3</v>
      </c>
      <c r="K3535" s="3">
        <v>4.4931900000000002</v>
      </c>
      <c r="L3535" s="3">
        <v>0.46</v>
      </c>
      <c r="M3535" s="4">
        <f t="shared" si="331"/>
        <v>172.87636363636366</v>
      </c>
      <c r="N3535" s="4">
        <f t="shared" si="332"/>
        <v>3.8916083916083921</v>
      </c>
      <c r="O3535" s="4">
        <f t="shared" si="333"/>
        <v>17.856923076923078</v>
      </c>
      <c r="P3535" s="4">
        <f t="shared" si="334"/>
        <v>9991.8490909090906</v>
      </c>
      <c r="Q3535" s="4">
        <f t="shared" si="335"/>
        <v>1022.937062937063</v>
      </c>
    </row>
    <row r="3536" spans="1:17" x14ac:dyDescent="0.25">
      <c r="A3536" s="3">
        <v>52662</v>
      </c>
      <c r="B3536" s="3">
        <v>1</v>
      </c>
      <c r="C3536" s="3">
        <v>1721</v>
      </c>
      <c r="D3536" s="3">
        <v>31</v>
      </c>
      <c r="E3536" s="3">
        <v>109</v>
      </c>
      <c r="F3536" s="3">
        <f t="shared" si="330"/>
        <v>0.32</v>
      </c>
      <c r="G3536" s="3">
        <v>1.45</v>
      </c>
      <c r="H3536" s="3">
        <v>7.9810000000000006E-2</v>
      </c>
      <c r="I3536" s="3">
        <v>1.5900000000000001E-3</v>
      </c>
      <c r="J3536" s="3">
        <v>7.9399999999999991E-3</v>
      </c>
      <c r="K3536" s="3">
        <v>4.5847600000000002</v>
      </c>
      <c r="L3536" s="3">
        <v>0.47</v>
      </c>
      <c r="M3536" s="4">
        <f t="shared" si="331"/>
        <v>175.03158620689658</v>
      </c>
      <c r="N3536" s="4">
        <f t="shared" si="332"/>
        <v>3.487034482758621</v>
      </c>
      <c r="O3536" s="4">
        <f t="shared" si="333"/>
        <v>17.413241379310346</v>
      </c>
      <c r="P3536" s="4">
        <f t="shared" si="334"/>
        <v>10054.852965517242</v>
      </c>
      <c r="Q3536" s="4">
        <f t="shared" si="335"/>
        <v>1030.7586206896551</v>
      </c>
    </row>
    <row r="3537" spans="1:17" x14ac:dyDescent="0.25">
      <c r="A3537" s="3">
        <v>52663</v>
      </c>
      <c r="B3537" s="3">
        <v>1</v>
      </c>
      <c r="C3537" s="3">
        <v>1684</v>
      </c>
      <c r="D3537" s="3">
        <v>31</v>
      </c>
      <c r="E3537" s="3">
        <v>111</v>
      </c>
      <c r="F3537" s="3">
        <f t="shared" si="330"/>
        <v>0.36</v>
      </c>
      <c r="G3537" s="3">
        <v>1.44</v>
      </c>
      <c r="H3537" s="3">
        <v>7.6999999999999999E-2</v>
      </c>
      <c r="I3537" s="3">
        <v>1.47E-3</v>
      </c>
      <c r="J3537" s="3">
        <v>7.8399999999999997E-3</v>
      </c>
      <c r="K3537" s="3">
        <v>4.5478899999999998</v>
      </c>
      <c r="L3537" s="3">
        <v>0.47</v>
      </c>
      <c r="M3537" s="4">
        <f t="shared" si="331"/>
        <v>170.04166666666669</v>
      </c>
      <c r="N3537" s="4">
        <f t="shared" si="332"/>
        <v>3.2462500000000003</v>
      </c>
      <c r="O3537" s="4">
        <f t="shared" si="333"/>
        <v>17.313333333333333</v>
      </c>
      <c r="P3537" s="4">
        <f t="shared" si="334"/>
        <v>10043.257083333334</v>
      </c>
      <c r="Q3537" s="4">
        <f t="shared" si="335"/>
        <v>1037.9166666666667</v>
      </c>
    </row>
    <row r="3538" spans="1:17" x14ac:dyDescent="0.25">
      <c r="A3538" s="3">
        <v>52664</v>
      </c>
      <c r="B3538" s="3">
        <v>1</v>
      </c>
      <c r="C3538" s="3">
        <v>1665</v>
      </c>
      <c r="D3538" s="3">
        <v>31</v>
      </c>
      <c r="E3538" s="3">
        <v>106</v>
      </c>
      <c r="F3538" s="3">
        <f t="shared" si="330"/>
        <v>0.26</v>
      </c>
      <c r="G3538" s="3">
        <v>1.5</v>
      </c>
      <c r="H3538" s="3">
        <v>7.1480000000000002E-2</v>
      </c>
      <c r="I3538" s="3">
        <v>1.25E-3</v>
      </c>
      <c r="J3538" s="3">
        <v>7.1599999999999997E-3</v>
      </c>
      <c r="K3538" s="3">
        <v>4.7178699999999996</v>
      </c>
      <c r="L3538" s="3">
        <v>0.46</v>
      </c>
      <c r="M3538" s="4">
        <f t="shared" si="331"/>
        <v>151.5376</v>
      </c>
      <c r="N3538" s="4">
        <f t="shared" si="332"/>
        <v>2.6500000000000004</v>
      </c>
      <c r="O3538" s="4">
        <f t="shared" si="333"/>
        <v>15.1792</v>
      </c>
      <c r="P3538" s="4">
        <f t="shared" si="334"/>
        <v>10001.884399999999</v>
      </c>
      <c r="Q3538" s="4">
        <f t="shared" si="335"/>
        <v>975.2</v>
      </c>
    </row>
    <row r="3539" spans="1:17" x14ac:dyDescent="0.25">
      <c r="A3539" s="3">
        <v>52665</v>
      </c>
      <c r="B3539" s="3">
        <v>1</v>
      </c>
      <c r="C3539" s="3">
        <v>1709</v>
      </c>
      <c r="D3539" s="3">
        <v>32</v>
      </c>
      <c r="E3539" s="3">
        <v>106</v>
      </c>
      <c r="F3539" s="3">
        <f t="shared" si="330"/>
        <v>0.26</v>
      </c>
      <c r="G3539" s="3">
        <v>1.7</v>
      </c>
      <c r="H3539" s="3">
        <v>7.8060000000000004E-2</v>
      </c>
      <c r="I3539" s="3">
        <v>1.2600000000000001E-3</v>
      </c>
      <c r="J3539" s="3">
        <v>6.9300000000000004E-3</v>
      </c>
      <c r="K3539" s="3">
        <v>5.3783200000000004</v>
      </c>
      <c r="L3539" s="3">
        <v>0.47</v>
      </c>
      <c r="M3539" s="4">
        <f t="shared" si="331"/>
        <v>146.01811764705883</v>
      </c>
      <c r="N3539" s="4">
        <f t="shared" si="332"/>
        <v>2.3569411764705883</v>
      </c>
      <c r="O3539" s="4">
        <f t="shared" si="333"/>
        <v>12.963176470588236</v>
      </c>
      <c r="P3539" s="4">
        <f t="shared" si="334"/>
        <v>10060.622117647061</v>
      </c>
      <c r="Q3539" s="4">
        <f t="shared" si="335"/>
        <v>879.17647058823536</v>
      </c>
    </row>
    <row r="3540" spans="1:17" x14ac:dyDescent="0.25">
      <c r="A3540" s="3">
        <v>52666</v>
      </c>
      <c r="B3540" s="3">
        <v>1</v>
      </c>
      <c r="C3540" s="3">
        <v>1709</v>
      </c>
      <c r="D3540" s="3">
        <v>32</v>
      </c>
      <c r="E3540" s="3">
        <v>104</v>
      </c>
      <c r="F3540" s="3">
        <f t="shared" si="330"/>
        <v>0.22</v>
      </c>
      <c r="G3540" s="3">
        <v>1.78</v>
      </c>
      <c r="H3540" s="3">
        <v>8.4129999999999996E-2</v>
      </c>
      <c r="I3540" s="3">
        <v>1.25E-3</v>
      </c>
      <c r="J3540" s="3">
        <v>6.8599999999999998E-3</v>
      </c>
      <c r="K3540" s="3">
        <v>5.6325099999999999</v>
      </c>
      <c r="L3540" s="3">
        <v>0.46</v>
      </c>
      <c r="M3540" s="4">
        <f t="shared" si="331"/>
        <v>150.2996629213483</v>
      </c>
      <c r="N3540" s="4">
        <f t="shared" si="332"/>
        <v>2.2331460674157304</v>
      </c>
      <c r="O3540" s="4">
        <f t="shared" si="333"/>
        <v>12.255505617977526</v>
      </c>
      <c r="P3540" s="4">
        <f t="shared" si="334"/>
        <v>10062.57404494382</v>
      </c>
      <c r="Q3540" s="4">
        <f t="shared" si="335"/>
        <v>821.79775280898878</v>
      </c>
    </row>
    <row r="3541" spans="1:17" x14ac:dyDescent="0.25">
      <c r="A3541" s="3">
        <v>52667</v>
      </c>
      <c r="B3541" s="3">
        <v>1</v>
      </c>
      <c r="C3541" s="3">
        <v>1756</v>
      </c>
      <c r="D3541" s="3">
        <v>32</v>
      </c>
      <c r="E3541" s="3">
        <v>105</v>
      </c>
      <c r="F3541" s="3">
        <f t="shared" si="330"/>
        <v>0.24</v>
      </c>
      <c r="G3541" s="3">
        <v>1.88</v>
      </c>
      <c r="H3541" s="3">
        <v>9.5649999999999999E-2</v>
      </c>
      <c r="I3541" s="3">
        <v>1.23E-3</v>
      </c>
      <c r="J3541" s="3">
        <v>7.3400000000000002E-3</v>
      </c>
      <c r="K3541" s="3">
        <v>5.9319899999999999</v>
      </c>
      <c r="L3541" s="3">
        <v>0.47</v>
      </c>
      <c r="M3541" s="4">
        <f t="shared" si="331"/>
        <v>161.79095744680853</v>
      </c>
      <c r="N3541" s="4">
        <f t="shared" si="332"/>
        <v>2.080531914893617</v>
      </c>
      <c r="O3541" s="4">
        <f t="shared" si="333"/>
        <v>12.415531914893618</v>
      </c>
      <c r="P3541" s="4">
        <f t="shared" si="334"/>
        <v>10033.897978723404</v>
      </c>
      <c r="Q3541" s="4">
        <f t="shared" si="335"/>
        <v>795</v>
      </c>
    </row>
    <row r="3542" spans="1:17" x14ac:dyDescent="0.25">
      <c r="A3542" s="3">
        <v>52668</v>
      </c>
      <c r="B3542" s="3">
        <v>1</v>
      </c>
      <c r="C3542" s="3">
        <v>1732</v>
      </c>
      <c r="D3542" s="3">
        <v>32</v>
      </c>
      <c r="E3542" s="3">
        <v>103</v>
      </c>
      <c r="F3542" s="3">
        <f t="shared" si="330"/>
        <v>0.2</v>
      </c>
      <c r="G3542" s="3">
        <v>1.62</v>
      </c>
      <c r="H3542" s="3">
        <v>9.5019999999999993E-2</v>
      </c>
      <c r="I3542" s="3">
        <v>1.24E-3</v>
      </c>
      <c r="J3542" s="3">
        <v>7.0800000000000004E-3</v>
      </c>
      <c r="K3542" s="3">
        <v>5.1109299999999998</v>
      </c>
      <c r="L3542" s="3">
        <v>0.32</v>
      </c>
      <c r="M3542" s="4">
        <f t="shared" si="331"/>
        <v>186.52074074074073</v>
      </c>
      <c r="N3542" s="4">
        <f t="shared" si="332"/>
        <v>2.4340740740740738</v>
      </c>
      <c r="O3542" s="4">
        <f t="shared" si="333"/>
        <v>13.897777777777776</v>
      </c>
      <c r="P3542" s="4">
        <f t="shared" si="334"/>
        <v>10032.566296296294</v>
      </c>
      <c r="Q3542" s="4">
        <f t="shared" si="335"/>
        <v>628.14814814814815</v>
      </c>
    </row>
    <row r="3543" spans="1:17" x14ac:dyDescent="0.25">
      <c r="A3543" s="3">
        <v>52669</v>
      </c>
      <c r="B3543" s="3">
        <v>1</v>
      </c>
      <c r="C3543" s="3">
        <v>1760</v>
      </c>
      <c r="D3543" s="3">
        <v>32</v>
      </c>
      <c r="E3543" s="3">
        <v>106</v>
      </c>
      <c r="F3543" s="3">
        <f t="shared" si="330"/>
        <v>0.26</v>
      </c>
      <c r="G3543" s="3">
        <v>1.56</v>
      </c>
      <c r="H3543" s="3">
        <v>8.9969999999999994E-2</v>
      </c>
      <c r="I3543" s="3">
        <v>1.2800000000000001E-3</v>
      </c>
      <c r="J3543" s="3">
        <v>7.28E-3</v>
      </c>
      <c r="K3543" s="3">
        <v>4.9158799999999996</v>
      </c>
      <c r="L3543" s="3">
        <v>0.31</v>
      </c>
      <c r="M3543" s="4">
        <f t="shared" si="331"/>
        <v>183.40038461538461</v>
      </c>
      <c r="N3543" s="4">
        <f t="shared" si="332"/>
        <v>2.6092307692307695</v>
      </c>
      <c r="O3543" s="4">
        <f t="shared" si="333"/>
        <v>14.839999999999998</v>
      </c>
      <c r="P3543" s="4">
        <f t="shared" si="334"/>
        <v>10020.832307692306</v>
      </c>
      <c r="Q3543" s="4">
        <f t="shared" si="335"/>
        <v>631.92307692307691</v>
      </c>
    </row>
    <row r="3544" spans="1:17" x14ac:dyDescent="0.25">
      <c r="A3544" s="3">
        <v>52670</v>
      </c>
      <c r="B3544" s="3">
        <v>1</v>
      </c>
      <c r="C3544" s="3">
        <v>1760</v>
      </c>
      <c r="D3544" s="3">
        <v>32</v>
      </c>
      <c r="E3544" s="3">
        <v>106</v>
      </c>
      <c r="F3544" s="3">
        <f t="shared" si="330"/>
        <v>0.26</v>
      </c>
      <c r="G3544" s="3">
        <v>1.5</v>
      </c>
      <c r="H3544" s="3">
        <v>8.3699999999999997E-2</v>
      </c>
      <c r="I3544" s="3">
        <v>1.2600000000000001E-3</v>
      </c>
      <c r="J3544" s="3">
        <v>6.8199999999999997E-3</v>
      </c>
      <c r="K3544" s="3">
        <v>4.7212800000000001</v>
      </c>
      <c r="L3544" s="3">
        <v>0.3</v>
      </c>
      <c r="M3544" s="4">
        <f t="shared" si="331"/>
        <v>177.44399999999999</v>
      </c>
      <c r="N3544" s="4">
        <f t="shared" si="332"/>
        <v>2.6712000000000002</v>
      </c>
      <c r="O3544" s="4">
        <f t="shared" si="333"/>
        <v>14.458400000000001</v>
      </c>
      <c r="P3544" s="4">
        <f t="shared" si="334"/>
        <v>10009.113600000001</v>
      </c>
      <c r="Q3544" s="4">
        <f t="shared" si="335"/>
        <v>636</v>
      </c>
    </row>
    <row r="3545" spans="1:17" x14ac:dyDescent="0.25">
      <c r="A3545" s="3">
        <v>52671</v>
      </c>
      <c r="B3545" s="3">
        <v>1</v>
      </c>
      <c r="C3545" s="3">
        <v>1695</v>
      </c>
      <c r="D3545" s="3">
        <v>32</v>
      </c>
      <c r="E3545" s="3">
        <v>110</v>
      </c>
      <c r="F3545" s="3">
        <f t="shared" si="330"/>
        <v>0.34</v>
      </c>
      <c r="G3545" s="3">
        <v>1.45</v>
      </c>
      <c r="H3545" s="3">
        <v>8.0850000000000005E-2</v>
      </c>
      <c r="I3545" s="3">
        <v>1.3699999999999999E-3</v>
      </c>
      <c r="J3545" s="3">
        <v>6.8399999999999997E-3</v>
      </c>
      <c r="K3545" s="3">
        <v>4.5650300000000001</v>
      </c>
      <c r="L3545" s="3">
        <v>0.28999999999999998</v>
      </c>
      <c r="M3545" s="4">
        <f t="shared" si="331"/>
        <v>177.31241379310345</v>
      </c>
      <c r="N3545" s="4">
        <f t="shared" si="332"/>
        <v>3.0045517241379307</v>
      </c>
      <c r="O3545" s="4">
        <f t="shared" si="333"/>
        <v>15.000827586206897</v>
      </c>
      <c r="P3545" s="4">
        <f t="shared" si="334"/>
        <v>10011.583034482759</v>
      </c>
      <c r="Q3545" s="4">
        <f t="shared" si="335"/>
        <v>636</v>
      </c>
    </row>
    <row r="3546" spans="1:17" x14ac:dyDescent="0.25">
      <c r="A3546" s="3">
        <v>52672</v>
      </c>
      <c r="B3546" s="3">
        <v>1</v>
      </c>
      <c r="C3546" s="3">
        <v>1695</v>
      </c>
      <c r="D3546" s="3">
        <v>32</v>
      </c>
      <c r="E3546" s="3">
        <v>108</v>
      </c>
      <c r="F3546" s="3">
        <f t="shared" si="330"/>
        <v>0.3</v>
      </c>
      <c r="G3546" s="3">
        <v>1.38</v>
      </c>
      <c r="H3546" s="3">
        <v>7.3510000000000006E-2</v>
      </c>
      <c r="I3546" s="3">
        <v>1.32E-3</v>
      </c>
      <c r="J3546" s="3">
        <v>6.9199999999999999E-3</v>
      </c>
      <c r="K3546" s="3">
        <v>4.3596700000000004</v>
      </c>
      <c r="L3546" s="3">
        <v>0.28000000000000003</v>
      </c>
      <c r="M3546" s="4">
        <f t="shared" si="331"/>
        <v>169.3926086956522</v>
      </c>
      <c r="N3546" s="4">
        <f t="shared" si="332"/>
        <v>3.0417391304347827</v>
      </c>
      <c r="O3546" s="4">
        <f t="shared" si="333"/>
        <v>15.946086956521741</v>
      </c>
      <c r="P3546" s="4">
        <f t="shared" si="334"/>
        <v>10046.196086956525</v>
      </c>
      <c r="Q3546" s="4">
        <f t="shared" si="335"/>
        <v>645.21739130434798</v>
      </c>
    </row>
    <row r="3547" spans="1:17" x14ac:dyDescent="0.25">
      <c r="A3547" s="3">
        <v>52673</v>
      </c>
      <c r="B3547" s="3">
        <v>1</v>
      </c>
      <c r="C3547" s="3">
        <v>1737</v>
      </c>
      <c r="D3547" s="3">
        <v>32</v>
      </c>
      <c r="E3547" s="3">
        <v>105</v>
      </c>
      <c r="F3547" s="3">
        <f t="shared" si="330"/>
        <v>0.24</v>
      </c>
      <c r="G3547" s="3">
        <v>1.47</v>
      </c>
      <c r="H3547" s="3">
        <v>7.3150000000000007E-2</v>
      </c>
      <c r="I3547" s="3">
        <v>1.39E-3</v>
      </c>
      <c r="J3547" s="3">
        <v>6.7799999999999996E-3</v>
      </c>
      <c r="K3547" s="3">
        <v>4.6428900000000004</v>
      </c>
      <c r="L3547" s="3">
        <v>0.27</v>
      </c>
      <c r="M3547" s="4">
        <f t="shared" si="331"/>
        <v>158.24285714285716</v>
      </c>
      <c r="N3547" s="4">
        <f t="shared" si="332"/>
        <v>3.0069387755102039</v>
      </c>
      <c r="O3547" s="4">
        <f t="shared" si="333"/>
        <v>14.666938775510204</v>
      </c>
      <c r="P3547" s="4">
        <f t="shared" si="334"/>
        <v>10043.802857142859</v>
      </c>
      <c r="Q3547" s="4">
        <f t="shared" si="335"/>
        <v>584.08163265306121</v>
      </c>
    </row>
    <row r="3548" spans="1:17" x14ac:dyDescent="0.25">
      <c r="A3548" s="3">
        <v>52674</v>
      </c>
      <c r="B3548" s="3">
        <v>1</v>
      </c>
      <c r="C3548" s="3">
        <v>1737</v>
      </c>
      <c r="D3548" s="3">
        <v>32</v>
      </c>
      <c r="E3548" s="3">
        <v>105</v>
      </c>
      <c r="F3548" s="3">
        <f t="shared" si="330"/>
        <v>0.24</v>
      </c>
      <c r="G3548" s="3">
        <v>1.63</v>
      </c>
      <c r="H3548" s="3">
        <v>7.9670000000000005E-2</v>
      </c>
      <c r="I3548" s="3">
        <v>1.2899999999999999E-3</v>
      </c>
      <c r="J3548" s="3">
        <v>6.45E-3</v>
      </c>
      <c r="K3548" s="3">
        <v>5.1381300000000003</v>
      </c>
      <c r="L3548" s="3">
        <v>0.27</v>
      </c>
      <c r="M3548" s="4">
        <f t="shared" si="331"/>
        <v>155.42981595092027</v>
      </c>
      <c r="N3548" s="4">
        <f t="shared" si="332"/>
        <v>2.5166871165644173</v>
      </c>
      <c r="O3548" s="4">
        <f t="shared" si="333"/>
        <v>12.583435582822085</v>
      </c>
      <c r="P3548" s="4">
        <f t="shared" si="334"/>
        <v>10024.081840490799</v>
      </c>
      <c r="Q3548" s="4">
        <f t="shared" si="335"/>
        <v>526.74846625766872</v>
      </c>
    </row>
    <row r="3549" spans="1:17" x14ac:dyDescent="0.25">
      <c r="A3549" s="3">
        <v>52675</v>
      </c>
      <c r="B3549" s="3">
        <v>1</v>
      </c>
      <c r="C3549" s="3">
        <v>1749</v>
      </c>
      <c r="D3549" s="3">
        <v>33</v>
      </c>
      <c r="E3549" s="3">
        <v>103</v>
      </c>
      <c r="F3549" s="3">
        <f t="shared" si="330"/>
        <v>0.2</v>
      </c>
      <c r="G3549" s="3">
        <v>1.3645579579565128</v>
      </c>
      <c r="H3549" s="3">
        <v>7.5727221525911215E-2</v>
      </c>
      <c r="I3549" s="3">
        <v>1.4373297398429406E-3</v>
      </c>
      <c r="J3549" s="3">
        <v>4.6796782227444588E-3</v>
      </c>
      <c r="K3549" s="3">
        <v>4.3111535627033319</v>
      </c>
      <c r="L3549" s="3">
        <v>0.28000000000000003</v>
      </c>
      <c r="M3549" s="4">
        <f t="shared" si="331"/>
        <v>176.47661138045419</v>
      </c>
      <c r="N3549" s="4">
        <f t="shared" si="332"/>
        <v>3.3495891809134979</v>
      </c>
      <c r="O3549" s="4">
        <f t="shared" si="333"/>
        <v>10.905639193671856</v>
      </c>
      <c r="P3549" s="4">
        <f t="shared" si="334"/>
        <v>10046.820107170195</v>
      </c>
      <c r="Q3549" s="4">
        <f t="shared" si="335"/>
        <v>652.51900427403928</v>
      </c>
    </row>
    <row r="3550" spans="1:17" x14ac:dyDescent="0.25">
      <c r="A3550" s="3">
        <v>52676</v>
      </c>
      <c r="B3550" s="3">
        <v>1</v>
      </c>
      <c r="C3550" s="3">
        <v>1742</v>
      </c>
      <c r="D3550" s="3">
        <v>33</v>
      </c>
      <c r="E3550" s="3">
        <v>104</v>
      </c>
      <c r="F3550" s="3">
        <f t="shared" si="330"/>
        <v>0.22</v>
      </c>
      <c r="G3550" s="3">
        <v>1.2968799221433185</v>
      </c>
      <c r="H3550" s="3">
        <v>7.4972134734326984E-2</v>
      </c>
      <c r="I3550" s="3">
        <v>1.4657808666444149E-3</v>
      </c>
      <c r="J3550" s="3">
        <v>4.7723097983771653E-3</v>
      </c>
      <c r="K3550" s="3">
        <v>4.0965166429998279</v>
      </c>
      <c r="L3550" s="3">
        <v>0.28999999999999998</v>
      </c>
      <c r="M3550" s="4">
        <f t="shared" si="331"/>
        <v>183.83458975997078</v>
      </c>
      <c r="N3550" s="4">
        <f t="shared" si="332"/>
        <v>3.5941516838550691</v>
      </c>
      <c r="O3550" s="4">
        <f t="shared" si="333"/>
        <v>11.701889203249065</v>
      </c>
      <c r="P3550" s="4">
        <f t="shared" si="334"/>
        <v>10044.818107146117</v>
      </c>
      <c r="Q3550" s="4">
        <f t="shared" si="335"/>
        <v>711.09127703658555</v>
      </c>
    </row>
    <row r="3551" spans="1:17" x14ac:dyDescent="0.25">
      <c r="A3551" s="3">
        <v>52677</v>
      </c>
      <c r="B3551" s="3">
        <v>1</v>
      </c>
      <c r="C3551" s="3">
        <v>1742</v>
      </c>
      <c r="D3551" s="3">
        <v>33</v>
      </c>
      <c r="E3551" s="3">
        <v>102</v>
      </c>
      <c r="F3551" s="3">
        <f t="shared" si="330"/>
        <v>0.18</v>
      </c>
      <c r="G3551" s="3">
        <v>1.1988481075143038</v>
      </c>
      <c r="H3551" s="3">
        <v>6.8901382743666639E-2</v>
      </c>
      <c r="I3551" s="3">
        <v>1.2454549727266189E-3</v>
      </c>
      <c r="J3551" s="3">
        <v>4.6342510613083497E-3</v>
      </c>
      <c r="K3551" s="3">
        <v>3.7868451529548222</v>
      </c>
      <c r="L3551" s="3">
        <v>0.28000000000000003</v>
      </c>
      <c r="M3551" s="4">
        <f t="shared" si="331"/>
        <v>182.76410143329662</v>
      </c>
      <c r="N3551" s="4">
        <f t="shared" si="332"/>
        <v>3.3036268635252388</v>
      </c>
      <c r="O3551" s="4">
        <f t="shared" si="333"/>
        <v>12.292565073582285</v>
      </c>
      <c r="P3551" s="4">
        <f t="shared" si="334"/>
        <v>10044.781745841523</v>
      </c>
      <c r="Q3551" s="4">
        <f t="shared" si="335"/>
        <v>742.71293787680816</v>
      </c>
    </row>
    <row r="3552" spans="1:17" x14ac:dyDescent="0.25">
      <c r="A3552" s="3">
        <v>52678</v>
      </c>
      <c r="B3552" s="3">
        <v>1</v>
      </c>
      <c r="C3552" s="3">
        <v>1761</v>
      </c>
      <c r="D3552" s="3">
        <v>33</v>
      </c>
      <c r="E3552" s="3">
        <v>102</v>
      </c>
      <c r="F3552" s="3">
        <f t="shared" si="330"/>
        <v>0.18</v>
      </c>
      <c r="G3552" s="3">
        <v>1.1723043741881725</v>
      </c>
      <c r="H3552" s="3">
        <v>6.4983150405790419E-2</v>
      </c>
      <c r="I3552" s="3">
        <v>1.4188640901042148E-3</v>
      </c>
      <c r="J3552" s="3">
        <v>4.6195575026648852E-3</v>
      </c>
      <c r="K3552" s="3">
        <v>3.7022453699928581</v>
      </c>
      <c r="L3552" s="3">
        <v>0.28000000000000003</v>
      </c>
      <c r="M3552" s="4">
        <f t="shared" si="331"/>
        <v>176.27369038311178</v>
      </c>
      <c r="N3552" s="4">
        <f t="shared" si="332"/>
        <v>3.8488193901485528</v>
      </c>
      <c r="O3552" s="4">
        <f t="shared" si="333"/>
        <v>12.531039874902264</v>
      </c>
      <c r="P3552" s="4">
        <f t="shared" si="334"/>
        <v>10042.733385457388</v>
      </c>
      <c r="Q3552" s="4">
        <f t="shared" si="335"/>
        <v>759.52970884085221</v>
      </c>
    </row>
    <row r="3553" spans="1:17" x14ac:dyDescent="0.25">
      <c r="A3553" s="3">
        <v>52679</v>
      </c>
      <c r="B3553" s="3">
        <v>1</v>
      </c>
      <c r="C3553" s="3">
        <v>1761</v>
      </c>
      <c r="D3553" s="3">
        <v>33</v>
      </c>
      <c r="E3553" s="3">
        <v>102</v>
      </c>
      <c r="F3553" s="3">
        <f t="shared" si="330"/>
        <v>0.18</v>
      </c>
      <c r="G3553" s="3">
        <v>1.1589615704122147</v>
      </c>
      <c r="H3553" s="3">
        <v>6.2956814028803543E-2</v>
      </c>
      <c r="I3553" s="3">
        <v>1.4096032300122635E-3</v>
      </c>
      <c r="J3553" s="3">
        <v>4.5894058651562066E-3</v>
      </c>
      <c r="K3553" s="3">
        <v>3.6600511774620745</v>
      </c>
      <c r="L3553" s="3">
        <v>0.28000000000000003</v>
      </c>
      <c r="M3553" s="4">
        <f t="shared" si="331"/>
        <v>172.74314672952269</v>
      </c>
      <c r="N3553" s="4">
        <f t="shared" si="332"/>
        <v>3.8677195050088389</v>
      </c>
      <c r="O3553" s="4">
        <f t="shared" si="333"/>
        <v>12.592575132586919</v>
      </c>
      <c r="P3553" s="4">
        <f t="shared" si="334"/>
        <v>10042.578668238066</v>
      </c>
      <c r="Q3553" s="4">
        <f t="shared" si="335"/>
        <v>768.27396415163821</v>
      </c>
    </row>
    <row r="3554" spans="1:17" x14ac:dyDescent="0.25">
      <c r="A3554" s="3">
        <v>52680</v>
      </c>
      <c r="B3554" s="3">
        <v>1</v>
      </c>
      <c r="C3554" s="3">
        <v>1758</v>
      </c>
      <c r="D3554" s="3">
        <v>32</v>
      </c>
      <c r="E3554" s="3">
        <v>102</v>
      </c>
      <c r="F3554" s="3">
        <f t="shared" si="330"/>
        <v>0.18</v>
      </c>
      <c r="G3554" s="3">
        <v>1.1325453621451245</v>
      </c>
      <c r="H3554" s="3">
        <v>6.1544255777967537E-2</v>
      </c>
      <c r="I3554" s="3">
        <v>1.4117914102174467E-3</v>
      </c>
      <c r="J3554" s="3">
        <v>5.1710964444011123E-3</v>
      </c>
      <c r="K3554" s="3">
        <v>3.5754438272716262</v>
      </c>
      <c r="L3554" s="3">
        <v>0.27</v>
      </c>
      <c r="M3554" s="4">
        <f t="shared" si="331"/>
        <v>172.80608787558512</v>
      </c>
      <c r="N3554" s="4">
        <f t="shared" si="332"/>
        <v>3.9640767024007255</v>
      </c>
      <c r="O3554" s="4">
        <f t="shared" si="333"/>
        <v>14.519583270421261</v>
      </c>
      <c r="P3554" s="4">
        <f t="shared" si="334"/>
        <v>10039.254718405558</v>
      </c>
      <c r="Q3554" s="4">
        <f t="shared" si="335"/>
        <v>758.11532915003795</v>
      </c>
    </row>
    <row r="3555" spans="1:17" x14ac:dyDescent="0.25">
      <c r="A3555" s="3">
        <v>52681</v>
      </c>
      <c r="B3555" s="3">
        <v>1</v>
      </c>
      <c r="C3555" s="3">
        <v>1758</v>
      </c>
      <c r="D3555" s="3">
        <v>32</v>
      </c>
      <c r="E3555" s="3">
        <v>102</v>
      </c>
      <c r="F3555" s="3">
        <f t="shared" si="330"/>
        <v>0.18</v>
      </c>
      <c r="G3555" s="3">
        <v>1.0323398342536838</v>
      </c>
      <c r="H3555" s="3">
        <v>6.0164505948788222E-2</v>
      </c>
      <c r="I3555" s="3">
        <v>1.255773960930952E-3</v>
      </c>
      <c r="J3555" s="3">
        <v>5.2567282085481705E-3</v>
      </c>
      <c r="K3555" s="3">
        <v>3.2583370879969218</v>
      </c>
      <c r="L3555" s="3">
        <v>0.31</v>
      </c>
      <c r="M3555" s="4">
        <f t="shared" si="331"/>
        <v>185.32960035922767</v>
      </c>
      <c r="N3555" s="4">
        <f t="shared" si="332"/>
        <v>3.8682622361921872</v>
      </c>
      <c r="O3555" s="4">
        <f t="shared" si="333"/>
        <v>16.192725639874272</v>
      </c>
      <c r="P3555" s="4">
        <f t="shared" si="334"/>
        <v>10036.919622810958</v>
      </c>
      <c r="Q3555" s="4">
        <f t="shared" si="335"/>
        <v>954.91810670337145</v>
      </c>
    </row>
    <row r="3556" spans="1:17" x14ac:dyDescent="0.25">
      <c r="A3556" s="3">
        <v>52682</v>
      </c>
      <c r="B3556" s="3">
        <v>1</v>
      </c>
      <c r="C3556" s="3">
        <v>1755</v>
      </c>
      <c r="D3556" s="3">
        <v>32</v>
      </c>
      <c r="E3556" s="3">
        <v>104</v>
      </c>
      <c r="F3556" s="3">
        <f t="shared" si="330"/>
        <v>0.22</v>
      </c>
      <c r="G3556" s="3">
        <v>1.015977970409091</v>
      </c>
      <c r="H3556" s="3">
        <v>5.9613168365964628E-2</v>
      </c>
      <c r="I3556" s="3">
        <v>1.2789425287352356E-3</v>
      </c>
      <c r="J3556" s="3">
        <v>5.3537129109847061E-3</v>
      </c>
      <c r="K3556" s="3">
        <v>3.2062791766897307</v>
      </c>
      <c r="L3556" s="3">
        <v>0.31</v>
      </c>
      <c r="M3556" s="4">
        <f t="shared" si="331"/>
        <v>186.58856877323413</v>
      </c>
      <c r="N3556" s="4">
        <f t="shared" si="332"/>
        <v>4.0030762081784381</v>
      </c>
      <c r="O3556" s="4">
        <f t="shared" si="333"/>
        <v>16.757063197026017</v>
      </c>
      <c r="P3556" s="4">
        <f t="shared" si="334"/>
        <v>10035.618959107805</v>
      </c>
      <c r="Q3556" s="4">
        <f t="shared" si="335"/>
        <v>970.29662917106407</v>
      </c>
    </row>
    <row r="3557" spans="1:17" x14ac:dyDescent="0.25">
      <c r="A3557" s="3">
        <v>52683</v>
      </c>
      <c r="B3557" s="3">
        <v>1</v>
      </c>
      <c r="C3557" s="3">
        <v>1753</v>
      </c>
      <c r="D3557" s="3">
        <v>32</v>
      </c>
      <c r="E3557" s="3">
        <v>103</v>
      </c>
      <c r="F3557" s="3">
        <f t="shared" si="330"/>
        <v>0.2</v>
      </c>
      <c r="G3557" s="3">
        <v>1.0032945776260715</v>
      </c>
      <c r="H3557" s="3">
        <v>5.8169131572823607E-2</v>
      </c>
      <c r="I3557" s="3">
        <v>1.2520672628303709E-3</v>
      </c>
      <c r="J3557" s="3">
        <v>5.241211797894575E-3</v>
      </c>
      <c r="K3557" s="3">
        <v>3.1663574766328182</v>
      </c>
      <c r="L3557" s="3">
        <v>0.3</v>
      </c>
      <c r="M3557" s="4">
        <f t="shared" si="331"/>
        <v>184.37041575492339</v>
      </c>
      <c r="N3557" s="4">
        <f t="shared" si="332"/>
        <v>3.9684993665783712</v>
      </c>
      <c r="O3557" s="4">
        <f t="shared" si="333"/>
        <v>16.612322929862948</v>
      </c>
      <c r="P3557" s="4">
        <f t="shared" si="334"/>
        <v>10035.952550961649</v>
      </c>
      <c r="Q3557" s="4">
        <f t="shared" si="335"/>
        <v>950.86729388819276</v>
      </c>
    </row>
    <row r="3558" spans="1:17" x14ac:dyDescent="0.25">
      <c r="A3558" s="3">
        <v>52684</v>
      </c>
      <c r="B3558" s="3">
        <v>1</v>
      </c>
      <c r="C3558" s="3">
        <v>1756</v>
      </c>
      <c r="D3558" s="3">
        <v>32</v>
      </c>
      <c r="E3558" s="3">
        <v>103</v>
      </c>
      <c r="F3558" s="3">
        <f t="shared" si="330"/>
        <v>0.2</v>
      </c>
      <c r="G3558" s="3">
        <v>1.0299024301014226</v>
      </c>
      <c r="H3558" s="3">
        <v>5.9421394830452223E-2</v>
      </c>
      <c r="I3558" s="3">
        <v>1.4311391039470395E-3</v>
      </c>
      <c r="J3558" s="3">
        <v>5.8244033300170221E-3</v>
      </c>
      <c r="K3558" s="3">
        <v>3.249185000530924</v>
      </c>
      <c r="L3558" s="3">
        <v>0.3</v>
      </c>
      <c r="M3558" s="4">
        <f t="shared" si="331"/>
        <v>183.4737253141831</v>
      </c>
      <c r="N3558" s="4">
        <f t="shared" si="332"/>
        <v>4.4188868940754036</v>
      </c>
      <c r="O3558" s="4">
        <f t="shared" si="333"/>
        <v>17.983842010771994</v>
      </c>
      <c r="P3558" s="4">
        <f t="shared" si="334"/>
        <v>10032.414721723519</v>
      </c>
      <c r="Q3558" s="4">
        <f t="shared" si="335"/>
        <v>926.30133895892652</v>
      </c>
    </row>
    <row r="3559" spans="1:17" x14ac:dyDescent="0.25">
      <c r="A3559" s="3">
        <v>52685</v>
      </c>
      <c r="B3559" s="3">
        <v>1</v>
      </c>
      <c r="C3559" s="3">
        <v>1755</v>
      </c>
      <c r="D3559" s="3">
        <v>32</v>
      </c>
      <c r="E3559" s="3">
        <v>103</v>
      </c>
      <c r="F3559" s="3">
        <f t="shared" si="330"/>
        <v>0.2</v>
      </c>
      <c r="G3559" s="3">
        <v>1.2</v>
      </c>
      <c r="H3559" s="3">
        <v>6.9419999999999996E-2</v>
      </c>
      <c r="I3559" s="3">
        <v>1.6299999999999999E-3</v>
      </c>
      <c r="J3559" s="3">
        <v>6.62E-3</v>
      </c>
      <c r="K3559" s="3">
        <v>3.76776</v>
      </c>
      <c r="L3559" s="3">
        <v>0.32</v>
      </c>
      <c r="M3559" s="4">
        <f t="shared" si="331"/>
        <v>183.96299999999999</v>
      </c>
      <c r="N3559" s="4">
        <f t="shared" si="332"/>
        <v>4.3194999999999997</v>
      </c>
      <c r="O3559" s="4">
        <f t="shared" si="333"/>
        <v>17.543000000000003</v>
      </c>
      <c r="P3559" s="4">
        <f t="shared" si="334"/>
        <v>9984.5640000000003</v>
      </c>
      <c r="Q3559" s="4">
        <f t="shared" si="335"/>
        <v>848</v>
      </c>
    </row>
    <row r="3560" spans="1:17" x14ac:dyDescent="0.25">
      <c r="A3560" s="3">
        <v>52686</v>
      </c>
      <c r="B3560" s="3">
        <v>1</v>
      </c>
      <c r="C3560" s="3">
        <v>1755</v>
      </c>
      <c r="D3560" s="3">
        <v>32</v>
      </c>
      <c r="E3560" s="3">
        <v>104</v>
      </c>
      <c r="F3560" s="3">
        <f t="shared" si="330"/>
        <v>0.22</v>
      </c>
      <c r="G3560" s="3">
        <v>1.22</v>
      </c>
      <c r="H3560" s="3">
        <v>6.9919999999999996E-2</v>
      </c>
      <c r="I3560" s="3">
        <v>1.64E-3</v>
      </c>
      <c r="J3560" s="3">
        <v>6.6699999999999997E-3</v>
      </c>
      <c r="K3560" s="3">
        <v>3.84707</v>
      </c>
      <c r="L3560" s="3">
        <v>0.32</v>
      </c>
      <c r="M3560" s="4">
        <f t="shared" si="331"/>
        <v>182.25049180327866</v>
      </c>
      <c r="N3560" s="4">
        <f t="shared" si="332"/>
        <v>4.2747540983606562</v>
      </c>
      <c r="O3560" s="4">
        <f t="shared" si="333"/>
        <v>17.385737704918032</v>
      </c>
      <c r="P3560" s="4">
        <f t="shared" si="334"/>
        <v>10027.60868852459</v>
      </c>
      <c r="Q3560" s="4">
        <f t="shared" si="335"/>
        <v>834.09836065573779</v>
      </c>
    </row>
    <row r="3561" spans="1:17" x14ac:dyDescent="0.25">
      <c r="A3561" s="3">
        <v>52687</v>
      </c>
      <c r="B3561" s="3">
        <v>1</v>
      </c>
      <c r="C3561" s="3">
        <v>1744</v>
      </c>
      <c r="D3561" s="3">
        <v>32</v>
      </c>
      <c r="E3561" s="3">
        <v>105</v>
      </c>
      <c r="F3561" s="3">
        <f t="shared" si="330"/>
        <v>0.24</v>
      </c>
      <c r="G3561" s="3">
        <v>1.22</v>
      </c>
      <c r="H3561" s="3">
        <v>6.9819999999999993E-2</v>
      </c>
      <c r="I3561" s="3">
        <v>1.65E-3</v>
      </c>
      <c r="J3561" s="3">
        <v>6.7099999999999998E-3</v>
      </c>
      <c r="K3561" s="3">
        <v>3.8403299999999998</v>
      </c>
      <c r="L3561" s="3">
        <v>0.52</v>
      </c>
      <c r="M3561" s="4">
        <f t="shared" si="331"/>
        <v>181.98983606557374</v>
      </c>
      <c r="N3561" s="4">
        <f t="shared" si="332"/>
        <v>4.3008196721311478</v>
      </c>
      <c r="O3561" s="4">
        <f t="shared" si="333"/>
        <v>17.489999999999998</v>
      </c>
      <c r="P3561" s="4">
        <f t="shared" si="334"/>
        <v>10010.040491803278</v>
      </c>
      <c r="Q3561" s="4">
        <f t="shared" si="335"/>
        <v>1355.4098360655739</v>
      </c>
    </row>
    <row r="3562" spans="1:17" x14ac:dyDescent="0.25">
      <c r="A3562" s="3">
        <v>52688</v>
      </c>
      <c r="B3562" s="3">
        <v>1</v>
      </c>
      <c r="C3562" s="3">
        <v>1732</v>
      </c>
      <c r="D3562" s="3">
        <v>32</v>
      </c>
      <c r="E3562" s="3">
        <v>106</v>
      </c>
      <c r="F3562" s="3">
        <f t="shared" si="330"/>
        <v>0.26</v>
      </c>
      <c r="G3562" s="3">
        <v>1.23</v>
      </c>
      <c r="H3562" s="3">
        <v>6.898E-2</v>
      </c>
      <c r="I3562" s="3">
        <v>1.65E-3</v>
      </c>
      <c r="J3562" s="3">
        <v>6.6899999999999998E-3</v>
      </c>
      <c r="K3562" s="3">
        <v>3.8664999999999998</v>
      </c>
      <c r="L3562" s="3">
        <v>0.42</v>
      </c>
      <c r="M3562" s="4">
        <f t="shared" si="331"/>
        <v>178.33853658536586</v>
      </c>
      <c r="N3562" s="4">
        <f t="shared" si="332"/>
        <v>4.265853658536586</v>
      </c>
      <c r="O3562" s="4">
        <f t="shared" si="333"/>
        <v>17.296097560975607</v>
      </c>
      <c r="P3562" s="4">
        <f t="shared" si="334"/>
        <v>9996.3170731707323</v>
      </c>
      <c r="Q3562" s="4">
        <f t="shared" si="335"/>
        <v>1085.8536585365853</v>
      </c>
    </row>
    <row r="3563" spans="1:17" x14ac:dyDescent="0.25">
      <c r="A3563" s="3">
        <v>52689</v>
      </c>
      <c r="B3563" s="3">
        <v>1</v>
      </c>
      <c r="C3563" s="3">
        <v>1723</v>
      </c>
      <c r="D3563" s="3">
        <v>32</v>
      </c>
      <c r="E3563" s="3">
        <v>106</v>
      </c>
      <c r="F3563" s="3">
        <f t="shared" si="330"/>
        <v>0.26</v>
      </c>
      <c r="G3563" s="3">
        <v>1.24</v>
      </c>
      <c r="H3563" s="3">
        <v>7.0459999999999995E-2</v>
      </c>
      <c r="I3563" s="3">
        <v>1.65E-3</v>
      </c>
      <c r="J3563" s="3">
        <v>6.7000000000000002E-3</v>
      </c>
      <c r="K3563" s="3">
        <v>3.9071699999999998</v>
      </c>
      <c r="L3563" s="3">
        <v>0.42</v>
      </c>
      <c r="M3563" s="4">
        <f t="shared" si="331"/>
        <v>180.6958064516129</v>
      </c>
      <c r="N3563" s="4">
        <f t="shared" si="332"/>
        <v>4.2314516129032258</v>
      </c>
      <c r="O3563" s="4">
        <f t="shared" si="333"/>
        <v>17.18225806451613</v>
      </c>
      <c r="P3563" s="4">
        <f t="shared" si="334"/>
        <v>10020.000483870966</v>
      </c>
      <c r="Q3563" s="4">
        <f t="shared" si="335"/>
        <v>1077.0967741935483</v>
      </c>
    </row>
    <row r="3564" spans="1:17" x14ac:dyDescent="0.25">
      <c r="A3564" s="3">
        <v>52690</v>
      </c>
      <c r="B3564" s="3">
        <v>1</v>
      </c>
      <c r="C3564" s="3">
        <v>1680</v>
      </c>
      <c r="D3564" s="3">
        <v>32</v>
      </c>
      <c r="E3564" s="3">
        <v>110</v>
      </c>
      <c r="F3564" s="3">
        <f t="shared" si="330"/>
        <v>0.34</v>
      </c>
      <c r="G3564" s="3">
        <v>1.28</v>
      </c>
      <c r="H3564" s="3">
        <v>7.3700000000000002E-2</v>
      </c>
      <c r="I3564" s="3">
        <v>1.47E-3</v>
      </c>
      <c r="J3564" s="3">
        <v>6.8500000000000002E-3</v>
      </c>
      <c r="K3564" s="3">
        <v>4.0467199999999997</v>
      </c>
      <c r="L3564" s="3">
        <v>0.4</v>
      </c>
      <c r="M3564" s="4">
        <f t="shared" si="331"/>
        <v>183.09843749999999</v>
      </c>
      <c r="N3564" s="4">
        <f t="shared" si="332"/>
        <v>3.6520312499999998</v>
      </c>
      <c r="O3564" s="4">
        <f t="shared" si="333"/>
        <v>17.017968750000001</v>
      </c>
      <c r="P3564" s="4">
        <f t="shared" si="334"/>
        <v>10053.57</v>
      </c>
      <c r="Q3564" s="4">
        <f t="shared" si="335"/>
        <v>993.75</v>
      </c>
    </row>
    <row r="3565" spans="1:17" x14ac:dyDescent="0.25">
      <c r="A3565" s="3">
        <v>52691</v>
      </c>
      <c r="B3565" s="3">
        <v>1</v>
      </c>
      <c r="C3565" s="3">
        <v>1680</v>
      </c>
      <c r="D3565" s="3">
        <v>32</v>
      </c>
      <c r="E3565" s="3">
        <v>108</v>
      </c>
      <c r="F3565" s="3">
        <f t="shared" si="330"/>
        <v>0.3</v>
      </c>
      <c r="G3565" s="3">
        <v>1.25</v>
      </c>
      <c r="H3565" s="3">
        <v>7.0279999999999995E-2</v>
      </c>
      <c r="I3565" s="3">
        <v>1.4400000000000001E-3</v>
      </c>
      <c r="J3565" s="3">
        <v>6.6800000000000002E-3</v>
      </c>
      <c r="K3565" s="3">
        <v>3.9388800000000002</v>
      </c>
      <c r="L3565" s="3">
        <v>0.37</v>
      </c>
      <c r="M3565" s="4">
        <f t="shared" si="331"/>
        <v>178.79231999999999</v>
      </c>
      <c r="N3565" s="4">
        <f t="shared" si="332"/>
        <v>3.6633599999999999</v>
      </c>
      <c r="O3565" s="4">
        <f t="shared" si="333"/>
        <v>16.993919999999999</v>
      </c>
      <c r="P3565" s="4">
        <f t="shared" si="334"/>
        <v>10020.51072</v>
      </c>
      <c r="Q3565" s="4">
        <f t="shared" si="335"/>
        <v>941.28</v>
      </c>
    </row>
    <row r="3566" spans="1:17" x14ac:dyDescent="0.25">
      <c r="A3566" s="3">
        <v>52692</v>
      </c>
      <c r="B3566" s="3">
        <v>1</v>
      </c>
      <c r="C3566" s="3">
        <v>1689</v>
      </c>
      <c r="D3566" s="3">
        <v>32</v>
      </c>
      <c r="E3566" s="3">
        <v>105</v>
      </c>
      <c r="F3566" s="3">
        <f t="shared" si="330"/>
        <v>0.24</v>
      </c>
      <c r="G3566" s="3">
        <v>1.18</v>
      </c>
      <c r="H3566" s="3">
        <v>6.3270000000000007E-2</v>
      </c>
      <c r="I3566" s="3">
        <v>1.3799999999999999E-3</v>
      </c>
      <c r="J3566" s="3">
        <v>6.4099999999999999E-3</v>
      </c>
      <c r="K3566" s="3">
        <v>3.7358099999999999</v>
      </c>
      <c r="L3566" s="3">
        <v>0.32</v>
      </c>
      <c r="M3566" s="4">
        <f t="shared" si="331"/>
        <v>170.50728813559323</v>
      </c>
      <c r="N3566" s="4">
        <f t="shared" si="332"/>
        <v>3.7189830508474575</v>
      </c>
      <c r="O3566" s="4">
        <f t="shared" si="333"/>
        <v>17.274406779661017</v>
      </c>
      <c r="P3566" s="4">
        <f t="shared" si="334"/>
        <v>10067.691355932204</v>
      </c>
      <c r="Q3566" s="4">
        <f t="shared" si="335"/>
        <v>862.37288135593224</v>
      </c>
    </row>
    <row r="3567" spans="1:17" x14ac:dyDescent="0.25">
      <c r="A3567" s="3">
        <v>52693</v>
      </c>
      <c r="B3567" s="3">
        <v>1</v>
      </c>
      <c r="C3567" s="3">
        <v>1742</v>
      </c>
      <c r="D3567" s="3">
        <v>31</v>
      </c>
      <c r="E3567" s="3">
        <v>105</v>
      </c>
      <c r="F3567" s="3">
        <f t="shared" si="330"/>
        <v>0.24</v>
      </c>
      <c r="G3567" s="3">
        <v>1.2</v>
      </c>
      <c r="H3567" s="3">
        <v>6.1179999999999998E-2</v>
      </c>
      <c r="I3567" s="3">
        <v>1.42E-3</v>
      </c>
      <c r="J3567" s="3">
        <v>6.5900000000000004E-3</v>
      </c>
      <c r="K3567" s="3">
        <v>3.7908400000000002</v>
      </c>
      <c r="L3567" s="3">
        <v>0.4</v>
      </c>
      <c r="M3567" s="4">
        <f t="shared" si="331"/>
        <v>162.12700000000001</v>
      </c>
      <c r="N3567" s="4">
        <f t="shared" si="332"/>
        <v>3.7629999999999999</v>
      </c>
      <c r="O3567" s="4">
        <f t="shared" si="333"/>
        <v>17.463500000000003</v>
      </c>
      <c r="P3567" s="4">
        <f t="shared" si="334"/>
        <v>10045.726000000002</v>
      </c>
      <c r="Q3567" s="4">
        <f t="shared" si="335"/>
        <v>1060.0000000000002</v>
      </c>
    </row>
    <row r="3568" spans="1:17" x14ac:dyDescent="0.25">
      <c r="A3568" s="3">
        <v>52694</v>
      </c>
      <c r="B3568" s="3">
        <v>1</v>
      </c>
      <c r="C3568" s="3">
        <v>1718</v>
      </c>
      <c r="D3568" s="3">
        <v>31</v>
      </c>
      <c r="E3568" s="3">
        <v>106</v>
      </c>
      <c r="F3568" s="3">
        <f t="shared" si="330"/>
        <v>0.26</v>
      </c>
      <c r="G3568" s="3">
        <v>1.19</v>
      </c>
      <c r="H3568" s="3">
        <v>5.9459999999999999E-2</v>
      </c>
      <c r="I3568" s="3">
        <v>1.2199999999999999E-3</v>
      </c>
      <c r="J3568" s="3">
        <v>6.5900000000000004E-3</v>
      </c>
      <c r="K3568" s="3">
        <v>3.7396199999999999</v>
      </c>
      <c r="L3568" s="3">
        <v>0.42</v>
      </c>
      <c r="M3568" s="4">
        <f t="shared" si="331"/>
        <v>158.8931092436975</v>
      </c>
      <c r="N3568" s="4">
        <f t="shared" si="332"/>
        <v>3.2601680672268909</v>
      </c>
      <c r="O3568" s="4">
        <f t="shared" si="333"/>
        <v>17.610252100840338</v>
      </c>
      <c r="P3568" s="4">
        <f t="shared" si="334"/>
        <v>9993.2702521008414</v>
      </c>
      <c r="Q3568" s="4">
        <f t="shared" si="335"/>
        <v>1122.3529411764707</v>
      </c>
    </row>
    <row r="3569" spans="1:17" x14ac:dyDescent="0.25">
      <c r="A3569" s="3">
        <v>52695</v>
      </c>
      <c r="B3569" s="3">
        <v>1</v>
      </c>
      <c r="C3569" s="3">
        <v>1718</v>
      </c>
      <c r="D3569" s="3">
        <v>31</v>
      </c>
      <c r="E3569" s="3">
        <v>105</v>
      </c>
      <c r="F3569" s="3">
        <f t="shared" si="330"/>
        <v>0.24</v>
      </c>
      <c r="G3569" s="3">
        <v>1.18</v>
      </c>
      <c r="H3569" s="3">
        <v>6.0049999999999999E-2</v>
      </c>
      <c r="I3569" s="3">
        <v>1.01E-3</v>
      </c>
      <c r="J3569" s="3">
        <v>6.5500000000000003E-3</v>
      </c>
      <c r="K3569" s="3">
        <v>3.7260800000000001</v>
      </c>
      <c r="L3569" s="3">
        <v>0.41</v>
      </c>
      <c r="M3569" s="4">
        <f t="shared" si="331"/>
        <v>161.82966101694916</v>
      </c>
      <c r="N3569" s="4">
        <f t="shared" si="332"/>
        <v>2.7218644067796611</v>
      </c>
      <c r="O3569" s="4">
        <f t="shared" si="333"/>
        <v>17.651694915254236</v>
      </c>
      <c r="P3569" s="4">
        <f t="shared" si="334"/>
        <v>10041.469830508475</v>
      </c>
      <c r="Q3569" s="4">
        <f t="shared" si="335"/>
        <v>1104.9152542372881</v>
      </c>
    </row>
    <row r="3570" spans="1:17" x14ac:dyDescent="0.25">
      <c r="A3570" s="3">
        <v>52696</v>
      </c>
      <c r="B3570" s="3">
        <v>1</v>
      </c>
      <c r="C3570" s="3">
        <v>1732</v>
      </c>
      <c r="D3570" s="3">
        <v>31</v>
      </c>
      <c r="E3570" s="3">
        <v>104</v>
      </c>
      <c r="F3570" s="3">
        <f t="shared" si="330"/>
        <v>0.22</v>
      </c>
      <c r="G3570" s="3">
        <v>1.22</v>
      </c>
      <c r="H3570" s="3">
        <v>6.386E-2</v>
      </c>
      <c r="I3570" s="3">
        <v>1.0200000000000001E-3</v>
      </c>
      <c r="J3570" s="3">
        <v>6.6299999999999996E-3</v>
      </c>
      <c r="K3570" s="3">
        <v>3.8359100000000002</v>
      </c>
      <c r="L3570" s="3">
        <v>0.41</v>
      </c>
      <c r="M3570" s="4">
        <f t="shared" si="331"/>
        <v>166.45475409836067</v>
      </c>
      <c r="N3570" s="4">
        <f t="shared" si="332"/>
        <v>2.6586885245901644</v>
      </c>
      <c r="O3570" s="4">
        <f t="shared" si="333"/>
        <v>17.281475409836066</v>
      </c>
      <c r="P3570" s="4">
        <f t="shared" si="334"/>
        <v>9998.5195081967213</v>
      </c>
      <c r="Q3570" s="4">
        <f t="shared" si="335"/>
        <v>1068.688524590164</v>
      </c>
    </row>
    <row r="3571" spans="1:17" x14ac:dyDescent="0.25">
      <c r="A3571" s="3">
        <v>52697</v>
      </c>
      <c r="B3571" s="3">
        <v>1</v>
      </c>
      <c r="C3571" s="3">
        <v>1734</v>
      </c>
      <c r="D3571" s="3">
        <v>31</v>
      </c>
      <c r="E3571" s="3">
        <v>105</v>
      </c>
      <c r="F3571" s="3">
        <f t="shared" si="330"/>
        <v>0.24</v>
      </c>
      <c r="G3571" s="3">
        <v>1.32</v>
      </c>
      <c r="H3571" s="3">
        <v>6.8059999999999996E-2</v>
      </c>
      <c r="I3571" s="3">
        <v>1.0200000000000001E-3</v>
      </c>
      <c r="J3571" s="3">
        <v>5.9899999999999997E-3</v>
      </c>
      <c r="K3571" s="3">
        <v>4.1762899999999998</v>
      </c>
      <c r="L3571" s="3">
        <v>0.52</v>
      </c>
      <c r="M3571" s="4">
        <f t="shared" si="331"/>
        <v>163.96272727272725</v>
      </c>
      <c r="N3571" s="4">
        <f t="shared" si="332"/>
        <v>2.4572727272727271</v>
      </c>
      <c r="O3571" s="4">
        <f t="shared" si="333"/>
        <v>14.430454545454545</v>
      </c>
      <c r="P3571" s="4">
        <f t="shared" si="334"/>
        <v>10061.062272727271</v>
      </c>
      <c r="Q3571" s="4">
        <f t="shared" si="335"/>
        <v>1252.7272727272727</v>
      </c>
    </row>
    <row r="3572" spans="1:17" x14ac:dyDescent="0.25">
      <c r="A3572" s="3">
        <v>52698</v>
      </c>
      <c r="B3572" s="3">
        <v>1</v>
      </c>
      <c r="C3572" s="3">
        <v>1734</v>
      </c>
      <c r="D3572" s="3">
        <v>31</v>
      </c>
      <c r="E3572" s="3">
        <v>105</v>
      </c>
      <c r="F3572" s="3">
        <f t="shared" si="330"/>
        <v>0.24</v>
      </c>
      <c r="G3572" s="3">
        <v>1.35</v>
      </c>
      <c r="H3572" s="3">
        <v>6.9800000000000001E-2</v>
      </c>
      <c r="I3572" s="3">
        <v>1.0300000000000001E-3</v>
      </c>
      <c r="J3572" s="3">
        <v>6.0299999999999998E-3</v>
      </c>
      <c r="K3572" s="3">
        <v>4.2546499999999998</v>
      </c>
      <c r="L3572" s="3">
        <v>0.52</v>
      </c>
      <c r="M3572" s="4">
        <f t="shared" si="331"/>
        <v>164.41777777777779</v>
      </c>
      <c r="N3572" s="4">
        <f t="shared" si="332"/>
        <v>2.4262222222222225</v>
      </c>
      <c r="O3572" s="4">
        <f t="shared" si="333"/>
        <v>14.203999999999999</v>
      </c>
      <c r="P3572" s="4">
        <f t="shared" si="334"/>
        <v>10022.064444444444</v>
      </c>
      <c r="Q3572" s="4">
        <f t="shared" si="335"/>
        <v>1224.8888888888889</v>
      </c>
    </row>
    <row r="3573" spans="1:17" x14ac:dyDescent="0.25">
      <c r="A3573" s="3">
        <v>52699</v>
      </c>
      <c r="B3573" s="3">
        <v>1</v>
      </c>
      <c r="C3573" s="3">
        <v>1730</v>
      </c>
      <c r="D3573" s="3">
        <v>31</v>
      </c>
      <c r="E3573" s="3">
        <v>106</v>
      </c>
      <c r="F3573" s="3">
        <f t="shared" si="330"/>
        <v>0.26</v>
      </c>
      <c r="G3573" s="3">
        <v>1.31</v>
      </c>
      <c r="H3573" s="3">
        <v>6.7250000000000004E-2</v>
      </c>
      <c r="I3573" s="3">
        <v>1.0300000000000001E-3</v>
      </c>
      <c r="J3573" s="3">
        <v>6.0499999999999998E-3</v>
      </c>
      <c r="K3573" s="3">
        <v>4.1297199999999998</v>
      </c>
      <c r="L3573" s="3">
        <v>0.52</v>
      </c>
      <c r="M3573" s="4">
        <f t="shared" si="331"/>
        <v>163.24809160305344</v>
      </c>
      <c r="N3573" s="4">
        <f t="shared" si="332"/>
        <v>2.5003053435114508</v>
      </c>
      <c r="O3573" s="4">
        <f t="shared" si="333"/>
        <v>14.686259541984731</v>
      </c>
      <c r="P3573" s="4">
        <f t="shared" si="334"/>
        <v>10024.816488549617</v>
      </c>
      <c r="Q3573" s="4">
        <f t="shared" si="335"/>
        <v>1262.2900763358778</v>
      </c>
    </row>
    <row r="3574" spans="1:17" x14ac:dyDescent="0.25">
      <c r="A3574" s="3">
        <v>52700</v>
      </c>
      <c r="B3574" s="3">
        <v>1</v>
      </c>
      <c r="C3574" s="3">
        <v>1730</v>
      </c>
      <c r="D3574" s="3">
        <v>31</v>
      </c>
      <c r="E3574" s="3">
        <v>106</v>
      </c>
      <c r="F3574" s="3">
        <f t="shared" si="330"/>
        <v>0.26</v>
      </c>
      <c r="G3574" s="3">
        <v>1.1599999999999999</v>
      </c>
      <c r="H3574" s="3">
        <v>6.3740000000000005E-2</v>
      </c>
      <c r="I3574" s="3">
        <v>1.0499999999999999E-3</v>
      </c>
      <c r="J3574" s="3">
        <v>6.1599999999999997E-3</v>
      </c>
      <c r="K3574" s="3">
        <v>3.6452300000000002</v>
      </c>
      <c r="L3574" s="3">
        <v>0.52</v>
      </c>
      <c r="M3574" s="4">
        <f t="shared" si="331"/>
        <v>174.73551724137934</v>
      </c>
      <c r="N3574" s="4">
        <f t="shared" si="332"/>
        <v>2.8784482758620693</v>
      </c>
      <c r="O3574" s="4">
        <f t="shared" si="333"/>
        <v>16.886896551724139</v>
      </c>
      <c r="P3574" s="4">
        <f t="shared" si="334"/>
        <v>9992.9581034482762</v>
      </c>
      <c r="Q3574" s="4">
        <f t="shared" si="335"/>
        <v>1425.5172413793105</v>
      </c>
    </row>
    <row r="3575" spans="1:17" x14ac:dyDescent="0.25">
      <c r="A3575" s="3">
        <v>52701</v>
      </c>
      <c r="B3575" s="3">
        <v>1</v>
      </c>
      <c r="C3575" s="3">
        <v>1730</v>
      </c>
      <c r="D3575" s="3">
        <v>31</v>
      </c>
      <c r="E3575" s="3">
        <v>107</v>
      </c>
      <c r="F3575" s="3">
        <f t="shared" si="330"/>
        <v>0.28000000000000003</v>
      </c>
      <c r="G3575" s="3">
        <v>1.1299999999999999</v>
      </c>
      <c r="H3575" s="3">
        <v>5.91E-2</v>
      </c>
      <c r="I3575" s="3">
        <v>1.25E-3</v>
      </c>
      <c r="J3575" s="3">
        <v>6.0899999999999999E-3</v>
      </c>
      <c r="K3575" s="3">
        <v>3.5703900000000002</v>
      </c>
      <c r="L3575" s="3">
        <v>0.52</v>
      </c>
      <c r="M3575" s="4">
        <f t="shared" si="331"/>
        <v>166.31681415929205</v>
      </c>
      <c r="N3575" s="4">
        <f t="shared" si="332"/>
        <v>3.5176991150442483</v>
      </c>
      <c r="O3575" s="4">
        <f t="shared" si="333"/>
        <v>17.138230088495575</v>
      </c>
      <c r="P3575" s="4">
        <f t="shared" si="334"/>
        <v>10047.646194690267</v>
      </c>
      <c r="Q3575" s="4">
        <f t="shared" si="335"/>
        <v>1463.3628318584072</v>
      </c>
    </row>
    <row r="3576" spans="1:17" x14ac:dyDescent="0.25">
      <c r="A3576" s="3">
        <v>52702</v>
      </c>
      <c r="B3576" s="3">
        <v>1</v>
      </c>
      <c r="C3576" s="3">
        <v>1746</v>
      </c>
      <c r="D3576" s="3">
        <v>31</v>
      </c>
      <c r="E3576" s="3">
        <v>107</v>
      </c>
      <c r="F3576" s="3">
        <f t="shared" si="330"/>
        <v>0.28000000000000003</v>
      </c>
      <c r="G3576" s="3">
        <v>1.1200000000000001</v>
      </c>
      <c r="H3576" s="3">
        <v>5.8270000000000002E-2</v>
      </c>
      <c r="I3576" s="3">
        <v>1.2600000000000001E-3</v>
      </c>
      <c r="J3576" s="3">
        <v>5.4599999999999996E-3</v>
      </c>
      <c r="K3576" s="3">
        <v>3.53729</v>
      </c>
      <c r="L3576" s="3">
        <v>0.5</v>
      </c>
      <c r="M3576" s="4">
        <f t="shared" si="331"/>
        <v>165.44517857142856</v>
      </c>
      <c r="N3576" s="4">
        <f t="shared" si="332"/>
        <v>3.5774999999999997</v>
      </c>
      <c r="O3576" s="4">
        <f t="shared" si="333"/>
        <v>15.502499999999998</v>
      </c>
      <c r="P3576" s="4">
        <f t="shared" si="334"/>
        <v>10043.376964285713</v>
      </c>
      <c r="Q3576" s="4">
        <f t="shared" si="335"/>
        <v>1419.6428571428571</v>
      </c>
    </row>
    <row r="3577" spans="1:17" x14ac:dyDescent="0.25">
      <c r="A3577" s="3">
        <v>52703</v>
      </c>
      <c r="B3577" s="3">
        <v>1</v>
      </c>
      <c r="C3577" s="3">
        <v>1726</v>
      </c>
      <c r="D3577" s="3">
        <v>31</v>
      </c>
      <c r="E3577" s="3">
        <v>107</v>
      </c>
      <c r="F3577" s="3">
        <f t="shared" si="330"/>
        <v>0.28000000000000003</v>
      </c>
      <c r="G3577" s="3">
        <v>1.08</v>
      </c>
      <c r="H3577" s="3">
        <v>5.7430000000000002E-2</v>
      </c>
      <c r="I3577" s="3">
        <v>1.25E-3</v>
      </c>
      <c r="J3577" s="3">
        <v>5.4000000000000003E-3</v>
      </c>
      <c r="K3577" s="3">
        <v>3.4148999999999998</v>
      </c>
      <c r="L3577" s="3">
        <v>0.5</v>
      </c>
      <c r="M3577" s="4">
        <f t="shared" si="331"/>
        <v>169.09944444444443</v>
      </c>
      <c r="N3577" s="4">
        <f t="shared" si="332"/>
        <v>3.6805555555555554</v>
      </c>
      <c r="O3577" s="4">
        <f t="shared" si="333"/>
        <v>15.9</v>
      </c>
      <c r="P3577" s="4">
        <f t="shared" si="334"/>
        <v>10054.983333333332</v>
      </c>
      <c r="Q3577" s="4">
        <f t="shared" si="335"/>
        <v>1472.2222222222219</v>
      </c>
    </row>
    <row r="3578" spans="1:17" x14ac:dyDescent="0.25">
      <c r="A3578" s="3">
        <v>52704</v>
      </c>
      <c r="B3578" s="3">
        <v>1</v>
      </c>
      <c r="C3578" s="3">
        <v>1726</v>
      </c>
      <c r="D3578" s="3">
        <v>31</v>
      </c>
      <c r="E3578" s="3">
        <v>106</v>
      </c>
      <c r="F3578" s="3">
        <f t="shared" si="330"/>
        <v>0.26</v>
      </c>
      <c r="G3578" s="3">
        <v>1.06</v>
      </c>
      <c r="H3578" s="3">
        <v>5.5849999999999997E-2</v>
      </c>
      <c r="I3578" s="3">
        <v>1.23E-3</v>
      </c>
      <c r="J3578" s="3">
        <v>5.3299999999999997E-3</v>
      </c>
      <c r="K3578" s="3">
        <v>3.3311199999999999</v>
      </c>
      <c r="L3578" s="3">
        <v>0.49</v>
      </c>
      <c r="M3578" s="4">
        <f t="shared" si="331"/>
        <v>167.54999999999998</v>
      </c>
      <c r="N3578" s="4">
        <f t="shared" si="332"/>
        <v>3.69</v>
      </c>
      <c r="O3578" s="4">
        <f t="shared" si="333"/>
        <v>15.989999999999998</v>
      </c>
      <c r="P3578" s="4">
        <f t="shared" si="334"/>
        <v>9993.3599999999988</v>
      </c>
      <c r="Q3578" s="4">
        <f t="shared" si="335"/>
        <v>1469.9999999999998</v>
      </c>
    </row>
    <row r="3579" spans="1:17" x14ac:dyDescent="0.25">
      <c r="A3579" s="3">
        <v>52705</v>
      </c>
      <c r="B3579" s="3">
        <v>1</v>
      </c>
      <c r="C3579" s="3">
        <v>1732</v>
      </c>
      <c r="D3579" s="3">
        <v>31</v>
      </c>
      <c r="E3579" s="3">
        <v>106</v>
      </c>
      <c r="F3579" s="3">
        <f t="shared" si="330"/>
        <v>0.26</v>
      </c>
      <c r="G3579" s="3">
        <v>1.04</v>
      </c>
      <c r="H3579" s="3">
        <v>5.4510000000000003E-2</v>
      </c>
      <c r="I3579" s="3">
        <v>1.23E-3</v>
      </c>
      <c r="J3579" s="3">
        <v>5.3400000000000001E-3</v>
      </c>
      <c r="K3579" s="3">
        <v>3.2941799999999999</v>
      </c>
      <c r="L3579" s="3">
        <v>0.49</v>
      </c>
      <c r="M3579" s="4">
        <f t="shared" si="331"/>
        <v>166.6748076923077</v>
      </c>
      <c r="N3579" s="4">
        <f t="shared" si="332"/>
        <v>3.760961538461538</v>
      </c>
      <c r="O3579" s="4">
        <f t="shared" si="333"/>
        <v>16.328076923076921</v>
      </c>
      <c r="P3579" s="4">
        <f t="shared" si="334"/>
        <v>10072.588846153845</v>
      </c>
      <c r="Q3579" s="4">
        <f t="shared" si="335"/>
        <v>1498.2692307692307</v>
      </c>
    </row>
    <row r="3580" spans="1:17" x14ac:dyDescent="0.25">
      <c r="A3580" s="3">
        <v>52706</v>
      </c>
      <c r="B3580" s="3">
        <v>1</v>
      </c>
      <c r="C3580" s="3">
        <v>1732</v>
      </c>
      <c r="D3580" s="3">
        <v>31</v>
      </c>
      <c r="E3580" s="3">
        <v>106</v>
      </c>
      <c r="F3580" s="3">
        <f t="shared" si="330"/>
        <v>0.26</v>
      </c>
      <c r="G3580" s="3">
        <v>1.03</v>
      </c>
      <c r="H3580" s="3">
        <v>5.3420000000000002E-2</v>
      </c>
      <c r="I3580" s="3">
        <v>1.4300000000000001E-3</v>
      </c>
      <c r="J3580" s="3">
        <v>5.3299999999999997E-3</v>
      </c>
      <c r="K3580" s="3">
        <v>3.2458399999999998</v>
      </c>
      <c r="L3580" s="3">
        <v>0.39</v>
      </c>
      <c r="M3580" s="4">
        <f t="shared" si="331"/>
        <v>164.92776699029127</v>
      </c>
      <c r="N3580" s="4">
        <f t="shared" si="332"/>
        <v>4.4149514563106802</v>
      </c>
      <c r="O3580" s="4">
        <f t="shared" si="333"/>
        <v>16.455728155339802</v>
      </c>
      <c r="P3580" s="4">
        <f t="shared" si="334"/>
        <v>10021.13708737864</v>
      </c>
      <c r="Q3580" s="4">
        <f t="shared" si="335"/>
        <v>1204.0776699029127</v>
      </c>
    </row>
    <row r="3581" spans="1:17" x14ac:dyDescent="0.25">
      <c r="A3581" s="3">
        <v>52707</v>
      </c>
      <c r="B3581" s="3">
        <v>1</v>
      </c>
      <c r="C3581" s="3">
        <v>1753</v>
      </c>
      <c r="D3581" s="3">
        <v>31</v>
      </c>
      <c r="E3581" s="3">
        <v>107</v>
      </c>
      <c r="F3581" s="3">
        <f t="shared" si="330"/>
        <v>0.28000000000000003</v>
      </c>
      <c r="G3581" s="3">
        <v>1.04</v>
      </c>
      <c r="H3581" s="3">
        <v>5.3879999999999997E-2</v>
      </c>
      <c r="I3581" s="3">
        <v>1.4599999999999999E-3</v>
      </c>
      <c r="J3581" s="3">
        <v>6.11E-3</v>
      </c>
      <c r="K3581" s="3">
        <v>3.2867099999999998</v>
      </c>
      <c r="L3581" s="3">
        <v>0.35</v>
      </c>
      <c r="M3581" s="4">
        <f t="shared" si="331"/>
        <v>164.74846153846153</v>
      </c>
      <c r="N3581" s="4">
        <f t="shared" si="332"/>
        <v>4.4642307692307686</v>
      </c>
      <c r="O3581" s="4">
        <f t="shared" si="333"/>
        <v>18.682500000000001</v>
      </c>
      <c r="P3581" s="4">
        <f t="shared" si="334"/>
        <v>10049.747884615383</v>
      </c>
      <c r="Q3581" s="4">
        <f t="shared" si="335"/>
        <v>1070.1923076923076</v>
      </c>
    </row>
    <row r="3582" spans="1:17" x14ac:dyDescent="0.25">
      <c r="A3582" s="3">
        <v>52708</v>
      </c>
      <c r="B3582" s="3">
        <v>1</v>
      </c>
      <c r="C3582" s="3">
        <v>1727</v>
      </c>
      <c r="D3582" s="3">
        <v>31</v>
      </c>
      <c r="E3582" s="3">
        <v>107</v>
      </c>
      <c r="F3582" s="3">
        <f t="shared" si="330"/>
        <v>0.28000000000000003</v>
      </c>
      <c r="G3582" s="3">
        <v>1.02</v>
      </c>
      <c r="H3582" s="3">
        <v>5.2720000000000003E-2</v>
      </c>
      <c r="I3582" s="3">
        <v>1.4400000000000001E-3</v>
      </c>
      <c r="J3582" s="3">
        <v>6.0299999999999998E-3</v>
      </c>
      <c r="K3582" s="3">
        <v>3.2215099999999999</v>
      </c>
      <c r="L3582" s="3">
        <v>0.35</v>
      </c>
      <c r="M3582" s="4">
        <f t="shared" si="331"/>
        <v>164.36235294117648</v>
      </c>
      <c r="N3582" s="4">
        <f t="shared" si="332"/>
        <v>4.4894117647058822</v>
      </c>
      <c r="O3582" s="4">
        <f t="shared" si="333"/>
        <v>18.79941176470588</v>
      </c>
      <c r="P3582" s="4">
        <f t="shared" si="334"/>
        <v>10043.531176470588</v>
      </c>
      <c r="Q3582" s="4">
        <f t="shared" si="335"/>
        <v>1091.1764705882351</v>
      </c>
    </row>
    <row r="3583" spans="1:17" x14ac:dyDescent="0.25">
      <c r="A3583" s="3">
        <v>52709</v>
      </c>
      <c r="B3583" s="3">
        <v>1</v>
      </c>
      <c r="C3583" s="3">
        <v>1731</v>
      </c>
      <c r="D3583" s="3">
        <v>31</v>
      </c>
      <c r="E3583" s="3">
        <v>106</v>
      </c>
      <c r="F3583" s="3">
        <f t="shared" si="330"/>
        <v>0.26</v>
      </c>
      <c r="G3583" s="3">
        <v>1.01</v>
      </c>
      <c r="H3583" s="3">
        <v>5.2409999999999998E-2</v>
      </c>
      <c r="I3583" s="3">
        <v>1.4300000000000001E-3</v>
      </c>
      <c r="J3583" s="3">
        <v>5.3200000000000001E-3</v>
      </c>
      <c r="K3583" s="3">
        <v>3.1958199999999999</v>
      </c>
      <c r="L3583" s="3">
        <v>0.47</v>
      </c>
      <c r="M3583" s="4">
        <f t="shared" si="331"/>
        <v>165.01366336633663</v>
      </c>
      <c r="N3583" s="4">
        <f t="shared" si="332"/>
        <v>4.5023762376237624</v>
      </c>
      <c r="O3583" s="4">
        <f t="shared" si="333"/>
        <v>16.750099009900993</v>
      </c>
      <c r="P3583" s="4">
        <f t="shared" si="334"/>
        <v>10062.086732673268</v>
      </c>
      <c r="Q3583" s="4">
        <f t="shared" si="335"/>
        <v>1479.8019801980197</v>
      </c>
    </row>
    <row r="3584" spans="1:17" x14ac:dyDescent="0.25">
      <c r="A3584" s="3">
        <v>52710</v>
      </c>
      <c r="B3584" s="3">
        <v>1</v>
      </c>
      <c r="C3584" s="3">
        <v>1743</v>
      </c>
      <c r="D3584" s="3">
        <v>31</v>
      </c>
      <c r="E3584" s="3">
        <v>105</v>
      </c>
      <c r="F3584" s="3">
        <f t="shared" si="330"/>
        <v>0.24</v>
      </c>
      <c r="G3584" s="3">
        <v>1.01</v>
      </c>
      <c r="H3584" s="3">
        <v>5.2580000000000002E-2</v>
      </c>
      <c r="I3584" s="3">
        <v>1.4300000000000001E-3</v>
      </c>
      <c r="J3584" s="3">
        <v>5.3200000000000001E-3</v>
      </c>
      <c r="K3584" s="3">
        <v>3.1998099999999998</v>
      </c>
      <c r="L3584" s="3">
        <v>0.3</v>
      </c>
      <c r="M3584" s="4">
        <f t="shared" si="331"/>
        <v>165.54891089108912</v>
      </c>
      <c r="N3584" s="4">
        <f t="shared" si="332"/>
        <v>4.5023762376237624</v>
      </c>
      <c r="O3584" s="4">
        <f t="shared" si="333"/>
        <v>16.750099009900993</v>
      </c>
      <c r="P3584" s="4">
        <f t="shared" si="334"/>
        <v>10074.649306930693</v>
      </c>
      <c r="Q3584" s="4">
        <f t="shared" si="335"/>
        <v>944.55445544554448</v>
      </c>
    </row>
    <row r="3585" spans="1:17" x14ac:dyDescent="0.25">
      <c r="A3585" s="3">
        <v>52711</v>
      </c>
      <c r="B3585" s="3">
        <v>1</v>
      </c>
      <c r="C3585" s="3">
        <v>1743</v>
      </c>
      <c r="D3585" s="3">
        <v>31</v>
      </c>
      <c r="E3585" s="3">
        <v>105</v>
      </c>
      <c r="F3585" s="3">
        <f t="shared" si="330"/>
        <v>0.24</v>
      </c>
      <c r="G3585" s="3">
        <v>1.01</v>
      </c>
      <c r="H3585" s="3">
        <v>5.2839999999999998E-2</v>
      </c>
      <c r="I3585" s="3">
        <v>1.4300000000000001E-3</v>
      </c>
      <c r="J3585" s="3">
        <v>5.3299999999999997E-3</v>
      </c>
      <c r="K3585" s="3">
        <v>3.1916000000000002</v>
      </c>
      <c r="L3585" s="3">
        <v>0.3</v>
      </c>
      <c r="M3585" s="4">
        <f t="shared" si="331"/>
        <v>166.36752475247525</v>
      </c>
      <c r="N3585" s="4">
        <f t="shared" si="332"/>
        <v>4.5023762376237624</v>
      </c>
      <c r="O3585" s="4">
        <f t="shared" si="333"/>
        <v>16.781584158415839</v>
      </c>
      <c r="P3585" s="4">
        <f t="shared" si="334"/>
        <v>10048.800000000001</v>
      </c>
      <c r="Q3585" s="4">
        <f t="shared" si="335"/>
        <v>944.55445544554448</v>
      </c>
    </row>
    <row r="3586" spans="1:17" x14ac:dyDescent="0.25">
      <c r="A3586" s="3">
        <v>52712</v>
      </c>
      <c r="B3586" s="3">
        <v>1</v>
      </c>
      <c r="C3586" s="3">
        <v>1727</v>
      </c>
      <c r="D3586" s="3">
        <v>31</v>
      </c>
      <c r="E3586" s="3">
        <v>106</v>
      </c>
      <c r="F3586" s="3">
        <f t="shared" ref="F3586:F3649" si="336">(E3586-$E$13411)/($E$13410-$E$13411)</f>
        <v>0.26</v>
      </c>
      <c r="G3586" s="3">
        <v>1.01</v>
      </c>
      <c r="H3586" s="3">
        <v>5.2720000000000003E-2</v>
      </c>
      <c r="I3586" s="3">
        <v>1.4400000000000001E-3</v>
      </c>
      <c r="J3586" s="3">
        <v>5.3400000000000001E-3</v>
      </c>
      <c r="K3586" s="3">
        <v>3.1873900000000002</v>
      </c>
      <c r="L3586" s="3">
        <v>0.27</v>
      </c>
      <c r="M3586" s="4">
        <f t="shared" ref="M3586:M3649" si="337">H3586/$G3586*3180</f>
        <v>165.98970297029703</v>
      </c>
      <c r="N3586" s="4">
        <f t="shared" ref="N3586:N3649" si="338">I3586/$G3586*3180</f>
        <v>4.5338613861386143</v>
      </c>
      <c r="O3586" s="4">
        <f t="shared" ref="O3586:O3649" si="339">J3586/$G3586*3180</f>
        <v>16.813069306930693</v>
      </c>
      <c r="P3586" s="4">
        <f t="shared" ref="P3586:P3649" si="340">K3586/$G3586*3180</f>
        <v>10035.544752475249</v>
      </c>
      <c r="Q3586" s="4">
        <f t="shared" ref="Q3586:Q3649" si="341">L3586/$G3586*3180</f>
        <v>850.09900990099015</v>
      </c>
    </row>
    <row r="3587" spans="1:17" x14ac:dyDescent="0.25">
      <c r="A3587" s="3">
        <v>52713</v>
      </c>
      <c r="B3587" s="3">
        <v>1</v>
      </c>
      <c r="C3587" s="3">
        <v>1727</v>
      </c>
      <c r="D3587" s="3">
        <v>32</v>
      </c>
      <c r="E3587" s="3">
        <v>106</v>
      </c>
      <c r="F3587" s="3">
        <f t="shared" si="336"/>
        <v>0.26</v>
      </c>
      <c r="G3587" s="3">
        <v>1.01</v>
      </c>
      <c r="H3587" s="3">
        <v>5.2920000000000002E-2</v>
      </c>
      <c r="I3587" s="3">
        <v>1.4300000000000001E-3</v>
      </c>
      <c r="J3587" s="3">
        <v>5.3200000000000001E-3</v>
      </c>
      <c r="K3587" s="3">
        <v>3.16872</v>
      </c>
      <c r="L3587" s="3">
        <v>0.27</v>
      </c>
      <c r="M3587" s="4">
        <f t="shared" si="337"/>
        <v>166.61940594059405</v>
      </c>
      <c r="N3587" s="4">
        <f t="shared" si="338"/>
        <v>4.5023762376237624</v>
      </c>
      <c r="O3587" s="4">
        <f t="shared" si="339"/>
        <v>16.750099009900993</v>
      </c>
      <c r="P3587" s="4">
        <f t="shared" si="340"/>
        <v>9976.76198019802</v>
      </c>
      <c r="Q3587" s="4">
        <f t="shared" si="341"/>
        <v>850.09900990099015</v>
      </c>
    </row>
    <row r="3588" spans="1:17" x14ac:dyDescent="0.25">
      <c r="A3588" s="3">
        <v>52714</v>
      </c>
      <c r="B3588" s="3">
        <v>1</v>
      </c>
      <c r="C3588" s="3">
        <v>1757</v>
      </c>
      <c r="D3588" s="3">
        <v>32</v>
      </c>
      <c r="E3588" s="3">
        <v>103</v>
      </c>
      <c r="F3588" s="3">
        <f t="shared" si="336"/>
        <v>0.2</v>
      </c>
      <c r="G3588" s="3">
        <v>0.99</v>
      </c>
      <c r="H3588" s="3">
        <v>5.2589999999999998E-2</v>
      </c>
      <c r="I3588" s="3">
        <v>1.41E-3</v>
      </c>
      <c r="J3588" s="3">
        <v>4.5900000000000003E-3</v>
      </c>
      <c r="K3588" s="3">
        <v>3.1231399999999998</v>
      </c>
      <c r="L3588" s="3">
        <v>0.27</v>
      </c>
      <c r="M3588" s="4">
        <f t="shared" si="337"/>
        <v>168.92545454545453</v>
      </c>
      <c r="N3588" s="4">
        <f t="shared" si="338"/>
        <v>4.5290909090909093</v>
      </c>
      <c r="O3588" s="4">
        <f t="shared" si="339"/>
        <v>14.743636363636364</v>
      </c>
      <c r="P3588" s="4">
        <f t="shared" si="340"/>
        <v>10031.904242424242</v>
      </c>
      <c r="Q3588" s="4">
        <f t="shared" si="341"/>
        <v>867.27272727272737</v>
      </c>
    </row>
    <row r="3589" spans="1:17" x14ac:dyDescent="0.25">
      <c r="A3589" s="3">
        <v>52715</v>
      </c>
      <c r="B3589" s="3">
        <v>1</v>
      </c>
      <c r="C3589" s="3">
        <v>1757</v>
      </c>
      <c r="D3589" s="3">
        <v>32</v>
      </c>
      <c r="E3589" s="3">
        <v>102</v>
      </c>
      <c r="F3589" s="3">
        <f t="shared" si="336"/>
        <v>0.18</v>
      </c>
      <c r="G3589" s="3">
        <v>0.98</v>
      </c>
      <c r="H3589" s="3">
        <v>5.2229999999999999E-2</v>
      </c>
      <c r="I3589" s="3">
        <v>1.4E-3</v>
      </c>
      <c r="J3589" s="3">
        <v>4.5399999999999998E-3</v>
      </c>
      <c r="K3589" s="3">
        <v>3.08954</v>
      </c>
      <c r="L3589" s="3">
        <v>0.26</v>
      </c>
      <c r="M3589" s="4">
        <f t="shared" si="337"/>
        <v>169.48102040816326</v>
      </c>
      <c r="N3589" s="4">
        <f t="shared" si="338"/>
        <v>4.5428571428571427</v>
      </c>
      <c r="O3589" s="4">
        <f t="shared" si="339"/>
        <v>14.731836734693877</v>
      </c>
      <c r="P3589" s="4">
        <f t="shared" si="340"/>
        <v>10025.242040816325</v>
      </c>
      <c r="Q3589" s="4">
        <f t="shared" si="341"/>
        <v>843.67346938775518</v>
      </c>
    </row>
    <row r="3590" spans="1:17" x14ac:dyDescent="0.25">
      <c r="A3590" s="3">
        <v>52716</v>
      </c>
      <c r="B3590" s="3">
        <v>1</v>
      </c>
      <c r="C3590" s="3">
        <v>1752</v>
      </c>
      <c r="D3590" s="3">
        <v>32</v>
      </c>
      <c r="E3590" s="3">
        <v>104</v>
      </c>
      <c r="F3590" s="3">
        <f t="shared" si="336"/>
        <v>0.22</v>
      </c>
      <c r="G3590" s="3">
        <v>1</v>
      </c>
      <c r="H3590" s="3">
        <v>5.3650000000000003E-2</v>
      </c>
      <c r="I3590" s="3">
        <v>1.42E-3</v>
      </c>
      <c r="J3590" s="3">
        <v>4.6299999999999996E-3</v>
      </c>
      <c r="K3590" s="3">
        <v>3.1476899999999999</v>
      </c>
      <c r="L3590" s="3">
        <v>0.48</v>
      </c>
      <c r="M3590" s="4">
        <f t="shared" si="337"/>
        <v>170.607</v>
      </c>
      <c r="N3590" s="4">
        <f t="shared" si="338"/>
        <v>4.5156000000000001</v>
      </c>
      <c r="O3590" s="4">
        <f t="shared" si="339"/>
        <v>14.723399999999998</v>
      </c>
      <c r="P3590" s="4">
        <f t="shared" si="340"/>
        <v>10009.654199999999</v>
      </c>
      <c r="Q3590" s="4">
        <f t="shared" si="341"/>
        <v>1526.3999999999999</v>
      </c>
    </row>
    <row r="3591" spans="1:17" x14ac:dyDescent="0.25">
      <c r="A3591" s="3">
        <v>52717</v>
      </c>
      <c r="B3591" s="3">
        <v>1</v>
      </c>
      <c r="C3591" s="3">
        <v>1740</v>
      </c>
      <c r="D3591" s="3">
        <v>32</v>
      </c>
      <c r="E3591" s="3">
        <v>109</v>
      </c>
      <c r="F3591" s="3">
        <f t="shared" si="336"/>
        <v>0.32</v>
      </c>
      <c r="G3591" s="3">
        <v>1.04</v>
      </c>
      <c r="H3591" s="3">
        <v>5.5780000000000003E-2</v>
      </c>
      <c r="I3591" s="3">
        <v>1.49E-3</v>
      </c>
      <c r="J3591" s="3">
        <v>4.8399999999999997E-3</v>
      </c>
      <c r="K3591" s="3">
        <v>3.29244</v>
      </c>
      <c r="L3591" s="3">
        <v>0.45</v>
      </c>
      <c r="M3591" s="4">
        <f t="shared" si="337"/>
        <v>170.55807692307692</v>
      </c>
      <c r="N3591" s="4">
        <f t="shared" si="338"/>
        <v>4.5559615384615384</v>
      </c>
      <c r="O3591" s="4">
        <f t="shared" si="339"/>
        <v>14.799230769230768</v>
      </c>
      <c r="P3591" s="4">
        <f t="shared" si="340"/>
        <v>10067.268461538461</v>
      </c>
      <c r="Q3591" s="4">
        <f t="shared" si="341"/>
        <v>1375.9615384615386</v>
      </c>
    </row>
    <row r="3592" spans="1:17" x14ac:dyDescent="0.25">
      <c r="A3592" s="3">
        <v>52718</v>
      </c>
      <c r="B3592" s="3">
        <v>1</v>
      </c>
      <c r="C3592" s="3">
        <v>1700</v>
      </c>
      <c r="D3592" s="3">
        <v>32</v>
      </c>
      <c r="E3592" s="3">
        <v>109</v>
      </c>
      <c r="F3592" s="3">
        <f t="shared" si="336"/>
        <v>0.32</v>
      </c>
      <c r="G3592" s="3">
        <v>1.02</v>
      </c>
      <c r="H3592" s="3">
        <v>5.416E-2</v>
      </c>
      <c r="I3592" s="3">
        <v>1.4499999999999999E-3</v>
      </c>
      <c r="J3592" s="3">
        <v>4.7299999999999998E-3</v>
      </c>
      <c r="K3592" s="3">
        <v>3.2167699999999999</v>
      </c>
      <c r="L3592" s="3">
        <v>0.44</v>
      </c>
      <c r="M3592" s="4">
        <f t="shared" si="337"/>
        <v>168.85176470588235</v>
      </c>
      <c r="N3592" s="4">
        <f t="shared" si="338"/>
        <v>4.5205882352941176</v>
      </c>
      <c r="O3592" s="4">
        <f t="shared" si="339"/>
        <v>14.746470588235294</v>
      </c>
      <c r="P3592" s="4">
        <f t="shared" si="340"/>
        <v>10028.753529411764</v>
      </c>
      <c r="Q3592" s="4">
        <f t="shared" si="341"/>
        <v>1371.7647058823529</v>
      </c>
    </row>
    <row r="3593" spans="1:17" x14ac:dyDescent="0.25">
      <c r="A3593" s="3">
        <v>52719</v>
      </c>
      <c r="B3593" s="3">
        <v>1</v>
      </c>
      <c r="C3593" s="3">
        <v>1700</v>
      </c>
      <c r="D3593" s="3">
        <v>32</v>
      </c>
      <c r="E3593" s="3">
        <v>112</v>
      </c>
      <c r="F3593" s="3">
        <f t="shared" si="336"/>
        <v>0.38</v>
      </c>
      <c r="G3593" s="3">
        <v>1.06</v>
      </c>
      <c r="H3593" s="3">
        <v>5.6529999999999997E-2</v>
      </c>
      <c r="I3593" s="3">
        <v>1.2899999999999999E-3</v>
      </c>
      <c r="J3593" s="3">
        <v>4.8999999999999998E-3</v>
      </c>
      <c r="K3593" s="3">
        <v>3.3303099999999999</v>
      </c>
      <c r="L3593" s="3">
        <v>0.45</v>
      </c>
      <c r="M3593" s="4">
        <f t="shared" si="337"/>
        <v>169.58999999999997</v>
      </c>
      <c r="N3593" s="4">
        <f t="shared" si="338"/>
        <v>3.87</v>
      </c>
      <c r="O3593" s="4">
        <f t="shared" si="339"/>
        <v>14.7</v>
      </c>
      <c r="P3593" s="4">
        <f t="shared" si="340"/>
        <v>9990.9299999999985</v>
      </c>
      <c r="Q3593" s="4">
        <f t="shared" si="341"/>
        <v>1350</v>
      </c>
    </row>
    <row r="3594" spans="1:17" x14ac:dyDescent="0.25">
      <c r="A3594" s="3">
        <v>52720</v>
      </c>
      <c r="B3594" s="3">
        <v>1</v>
      </c>
      <c r="C3594" s="3">
        <v>1676</v>
      </c>
      <c r="D3594" s="3">
        <v>32</v>
      </c>
      <c r="E3594" s="3">
        <v>112</v>
      </c>
      <c r="F3594" s="3">
        <f t="shared" si="336"/>
        <v>0.38</v>
      </c>
      <c r="G3594" s="3">
        <v>1.08</v>
      </c>
      <c r="H3594" s="3">
        <v>6.1490000000000003E-2</v>
      </c>
      <c r="I3594" s="3">
        <v>1.08E-3</v>
      </c>
      <c r="J3594" s="3">
        <v>4.9300000000000004E-3</v>
      </c>
      <c r="K3594" s="3">
        <v>3.41635</v>
      </c>
      <c r="L3594" s="3">
        <v>0.52</v>
      </c>
      <c r="M3594" s="4">
        <f t="shared" si="337"/>
        <v>181.05388888888888</v>
      </c>
      <c r="N3594" s="4">
        <f t="shared" si="338"/>
        <v>3.18</v>
      </c>
      <c r="O3594" s="4">
        <f t="shared" si="339"/>
        <v>14.516111111111112</v>
      </c>
      <c r="P3594" s="4">
        <f t="shared" si="340"/>
        <v>10059.252777777778</v>
      </c>
      <c r="Q3594" s="4">
        <f t="shared" si="341"/>
        <v>1531.1111111111111</v>
      </c>
    </row>
    <row r="3595" spans="1:17" x14ac:dyDescent="0.25">
      <c r="A3595" s="3">
        <v>52721</v>
      </c>
      <c r="B3595" s="3">
        <v>1</v>
      </c>
      <c r="C3595" s="3">
        <v>1683</v>
      </c>
      <c r="D3595" s="3">
        <v>32</v>
      </c>
      <c r="E3595" s="3">
        <v>106</v>
      </c>
      <c r="F3595" s="3">
        <f t="shared" si="336"/>
        <v>0.26</v>
      </c>
      <c r="G3595" s="3">
        <v>1.0857378525647305</v>
      </c>
      <c r="H3595" s="3">
        <v>5.407740908962403E-2</v>
      </c>
      <c r="I3595" s="3">
        <v>8.5970444796429823E-4</v>
      </c>
      <c r="J3595" s="3">
        <v>3.9186528325814525E-3</v>
      </c>
      <c r="K3595" s="3">
        <v>3.4308205411784547</v>
      </c>
      <c r="L3595" s="3">
        <v>0.48</v>
      </c>
      <c r="M3595" s="4">
        <f t="shared" si="337"/>
        <v>158.38644705882351</v>
      </c>
      <c r="N3595" s="4">
        <f t="shared" si="338"/>
        <v>2.5179744245524298</v>
      </c>
      <c r="O3595" s="4">
        <f t="shared" si="339"/>
        <v>11.477278772378519</v>
      </c>
      <c r="P3595" s="4">
        <f t="shared" si="340"/>
        <v>10048.474680306905</v>
      </c>
      <c r="Q3595" s="4">
        <f t="shared" si="341"/>
        <v>1405.8642207180462</v>
      </c>
    </row>
    <row r="3596" spans="1:17" x14ac:dyDescent="0.25">
      <c r="A3596" s="3">
        <v>52722</v>
      </c>
      <c r="B3596" s="3">
        <v>1</v>
      </c>
      <c r="C3596" s="3">
        <v>1733</v>
      </c>
      <c r="D3596" s="3">
        <v>33</v>
      </c>
      <c r="E3596" s="3">
        <v>106</v>
      </c>
      <c r="F3596" s="3">
        <f t="shared" si="336"/>
        <v>0.26</v>
      </c>
      <c r="G3596" s="3">
        <v>1.2550265273102184</v>
      </c>
      <c r="H3596" s="3">
        <v>5.7073619601695318E-2</v>
      </c>
      <c r="I3596" s="3">
        <v>8.5773998422791092E-4</v>
      </c>
      <c r="J3596" s="3">
        <v>3.9096985327597795E-3</v>
      </c>
      <c r="K3596" s="3">
        <v>3.9671471642615557</v>
      </c>
      <c r="L3596" s="3">
        <v>0.47</v>
      </c>
      <c r="M3596" s="4">
        <f t="shared" si="337"/>
        <v>144.6137642384106</v>
      </c>
      <c r="N3596" s="4">
        <f t="shared" si="338"/>
        <v>2.1733509933774835</v>
      </c>
      <c r="O3596" s="4">
        <f t="shared" si="339"/>
        <v>9.9064370860927156</v>
      </c>
      <c r="P3596" s="4">
        <f t="shared" si="340"/>
        <v>10052.001059602648</v>
      </c>
      <c r="Q3596" s="4">
        <f t="shared" si="341"/>
        <v>1190.8911624388029</v>
      </c>
    </row>
    <row r="3597" spans="1:17" x14ac:dyDescent="0.25">
      <c r="A3597" s="3">
        <v>52723</v>
      </c>
      <c r="B3597" s="3">
        <v>1</v>
      </c>
      <c r="C3597" s="3">
        <v>1736</v>
      </c>
      <c r="D3597" s="3">
        <v>33</v>
      </c>
      <c r="E3597" s="3">
        <v>107</v>
      </c>
      <c r="F3597" s="3">
        <f t="shared" si="336"/>
        <v>0.28000000000000003</v>
      </c>
      <c r="G3597" s="3">
        <v>1.3417038861125217</v>
      </c>
      <c r="H3597" s="3">
        <v>6.6429276059544781E-2</v>
      </c>
      <c r="I3597" s="3">
        <v>9.0126171217278514E-4</v>
      </c>
      <c r="J3597" s="3">
        <v>3.5212085498843703E-3</v>
      </c>
      <c r="K3597" s="3">
        <v>4.2422179196225978</v>
      </c>
      <c r="L3597" s="3">
        <v>0.49</v>
      </c>
      <c r="M3597" s="4">
        <f t="shared" si="337"/>
        <v>157.44539466261662</v>
      </c>
      <c r="N3597" s="4">
        <f t="shared" si="338"/>
        <v>2.1360989368626595</v>
      </c>
      <c r="O3597" s="4">
        <f t="shared" si="339"/>
        <v>8.3456888696029505</v>
      </c>
      <c r="P3597" s="4">
        <f t="shared" si="340"/>
        <v>10054.568019093076</v>
      </c>
      <c r="Q3597" s="4">
        <f t="shared" si="341"/>
        <v>1161.359086850943</v>
      </c>
    </row>
    <row r="3598" spans="1:17" x14ac:dyDescent="0.25">
      <c r="A3598" s="3">
        <v>52724</v>
      </c>
      <c r="B3598" s="3">
        <v>1</v>
      </c>
      <c r="C3598" s="3">
        <v>1736</v>
      </c>
      <c r="D3598" s="3">
        <v>33</v>
      </c>
      <c r="E3598" s="3">
        <v>107</v>
      </c>
      <c r="F3598" s="3">
        <f t="shared" si="336"/>
        <v>0.28000000000000003</v>
      </c>
      <c r="G3598" s="3">
        <v>1.3282784764223023</v>
      </c>
      <c r="H3598" s="3">
        <v>6.8530668401141692E-2</v>
      </c>
      <c r="I3598" s="3">
        <v>9.138555917785439E-4</v>
      </c>
      <c r="J3598" s="3">
        <v>4.1654813020603398E-3</v>
      </c>
      <c r="K3598" s="3">
        <v>4.1986351328318401</v>
      </c>
      <c r="L3598" s="3">
        <v>0.49</v>
      </c>
      <c r="M3598" s="4">
        <f t="shared" si="337"/>
        <v>164.06764799999999</v>
      </c>
      <c r="N3598" s="4">
        <f t="shared" si="338"/>
        <v>2.1878399999999996</v>
      </c>
      <c r="O3598" s="4">
        <f t="shared" si="339"/>
        <v>9.9724799999999991</v>
      </c>
      <c r="P3598" s="4">
        <f t="shared" si="340"/>
        <v>10051.852799999999</v>
      </c>
      <c r="Q3598" s="4">
        <f t="shared" si="341"/>
        <v>1173.0973795472376</v>
      </c>
    </row>
    <row r="3599" spans="1:17" x14ac:dyDescent="0.25">
      <c r="A3599" s="3">
        <v>52725</v>
      </c>
      <c r="B3599" s="3">
        <v>1</v>
      </c>
      <c r="C3599" s="3">
        <v>1728</v>
      </c>
      <c r="D3599" s="3">
        <v>33</v>
      </c>
      <c r="E3599" s="3">
        <v>108</v>
      </c>
      <c r="F3599" s="3">
        <f t="shared" si="336"/>
        <v>0.3</v>
      </c>
      <c r="G3599" s="3">
        <v>1.3252201963153347</v>
      </c>
      <c r="H3599" s="3">
        <v>6.8706262492870138E-2</v>
      </c>
      <c r="I3599" s="3">
        <v>9.2013494680248404E-4</v>
      </c>
      <c r="J3599" s="3">
        <v>3.5949458386701702E-3</v>
      </c>
      <c r="K3599" s="3">
        <v>4.189823781021544</v>
      </c>
      <c r="L3599" s="3">
        <v>0.5</v>
      </c>
      <c r="M3599" s="4">
        <f t="shared" si="337"/>
        <v>164.86763130746806</v>
      </c>
      <c r="N3599" s="4">
        <f t="shared" si="338"/>
        <v>2.2079569410181659</v>
      </c>
      <c r="O3599" s="4">
        <f t="shared" si="339"/>
        <v>8.6264364207221345</v>
      </c>
      <c r="P3599" s="4">
        <f t="shared" si="340"/>
        <v>10053.906257008299</v>
      </c>
      <c r="Q3599" s="4">
        <f t="shared" si="341"/>
        <v>1199.8006100577577</v>
      </c>
    </row>
    <row r="3600" spans="1:17" x14ac:dyDescent="0.25">
      <c r="A3600" s="3">
        <v>52726</v>
      </c>
      <c r="B3600" s="3">
        <v>1</v>
      </c>
      <c r="C3600" s="3">
        <v>1716</v>
      </c>
      <c r="D3600" s="3">
        <v>33</v>
      </c>
      <c r="E3600" s="3">
        <v>106</v>
      </c>
      <c r="F3600" s="3">
        <f t="shared" si="336"/>
        <v>0.26</v>
      </c>
      <c r="G3600" s="3">
        <v>1.279499206640216</v>
      </c>
      <c r="H3600" s="3">
        <v>6.5327261605869269E-2</v>
      </c>
      <c r="I3600" s="3">
        <v>8.9018641432766468E-4</v>
      </c>
      <c r="J3600" s="3">
        <v>4.0575938885633097E-3</v>
      </c>
      <c r="K3600" s="3">
        <v>4.0443446023965715</v>
      </c>
      <c r="L3600" s="3">
        <v>0.49</v>
      </c>
      <c r="M3600" s="4">
        <f t="shared" si="337"/>
        <v>162.36093842696624</v>
      </c>
      <c r="N3600" s="4">
        <f t="shared" si="338"/>
        <v>2.212422471910112</v>
      </c>
      <c r="O3600" s="4">
        <f t="shared" si="339"/>
        <v>10.084530337078652</v>
      </c>
      <c r="P3600" s="4">
        <f t="shared" si="340"/>
        <v>10051.601258426963</v>
      </c>
      <c r="Q3600" s="4">
        <f t="shared" si="341"/>
        <v>1217.8202158418003</v>
      </c>
    </row>
    <row r="3601" spans="1:17" x14ac:dyDescent="0.25">
      <c r="A3601" s="3">
        <v>52727</v>
      </c>
      <c r="B3601" s="3">
        <v>1</v>
      </c>
      <c r="C3601" s="3">
        <v>1736</v>
      </c>
      <c r="D3601" s="3">
        <v>33</v>
      </c>
      <c r="E3601" s="3">
        <v>105</v>
      </c>
      <c r="F3601" s="3">
        <f t="shared" si="336"/>
        <v>0.24</v>
      </c>
      <c r="G3601" s="3">
        <v>1.3065261223435976</v>
      </c>
      <c r="H3601" s="3">
        <v>6.6290631654027821E-2</v>
      </c>
      <c r="I3601" s="3">
        <v>1.0761330753626865E-3</v>
      </c>
      <c r="J3601" s="3">
        <v>4.0876372630055538E-3</v>
      </c>
      <c r="K3601" s="3">
        <v>4.1293478473219363</v>
      </c>
      <c r="L3601" s="3">
        <v>0.49</v>
      </c>
      <c r="M3601" s="4">
        <f t="shared" si="337"/>
        <v>161.34710592825789</v>
      </c>
      <c r="N3601" s="4">
        <f t="shared" si="338"/>
        <v>2.6192382388152353</v>
      </c>
      <c r="O3601" s="4">
        <f t="shared" si="339"/>
        <v>9.9490444730191125</v>
      </c>
      <c r="P3601" s="4">
        <f t="shared" si="340"/>
        <v>10050.565334988692</v>
      </c>
      <c r="Q3601" s="4">
        <f t="shared" si="341"/>
        <v>1192.6282784189261</v>
      </c>
    </row>
    <row r="3602" spans="1:17" x14ac:dyDescent="0.25">
      <c r="A3602" s="3">
        <v>52728</v>
      </c>
      <c r="B3602" s="3">
        <v>1</v>
      </c>
      <c r="C3602" s="3">
        <v>1736</v>
      </c>
      <c r="D3602" s="3">
        <v>33</v>
      </c>
      <c r="E3602" s="3">
        <v>105</v>
      </c>
      <c r="F3602" s="3">
        <f t="shared" si="336"/>
        <v>0.24</v>
      </c>
      <c r="G3602" s="3">
        <v>1.319002966704973</v>
      </c>
      <c r="H3602" s="3">
        <v>6.9288183450120902E-2</v>
      </c>
      <c r="I3602" s="3">
        <v>1.084006508406476E-3</v>
      </c>
      <c r="J3602" s="3">
        <v>4.117544101699018E-3</v>
      </c>
      <c r="K3602" s="3">
        <v>4.1688033241895557</v>
      </c>
      <c r="L3602" s="3">
        <v>0.49</v>
      </c>
      <c r="M3602" s="4">
        <f t="shared" si="337"/>
        <v>167.04770871123299</v>
      </c>
      <c r="N3602" s="4">
        <f t="shared" si="338"/>
        <v>2.6134442330664069</v>
      </c>
      <c r="O3602" s="4">
        <f t="shared" si="339"/>
        <v>9.9270362341282148</v>
      </c>
      <c r="P3602" s="4">
        <f t="shared" si="340"/>
        <v>10050.617705614297</v>
      </c>
      <c r="Q3602" s="4">
        <f t="shared" si="341"/>
        <v>1181.3468501079794</v>
      </c>
    </row>
    <row r="3603" spans="1:17" x14ac:dyDescent="0.25">
      <c r="A3603" s="3">
        <v>52729</v>
      </c>
      <c r="B3603" s="3">
        <v>1</v>
      </c>
      <c r="C3603" s="3">
        <v>1732</v>
      </c>
      <c r="D3603" s="3">
        <v>32</v>
      </c>
      <c r="E3603" s="3">
        <v>106</v>
      </c>
      <c r="F3603" s="3">
        <f t="shared" si="336"/>
        <v>0.26</v>
      </c>
      <c r="G3603" s="3">
        <v>1.3286917797650901</v>
      </c>
      <c r="H3603" s="3">
        <v>7.0791762751574283E-2</v>
      </c>
      <c r="I3603" s="3">
        <v>1.0968216904819941E-3</v>
      </c>
      <c r="J3603" s="3">
        <v>4.1662219250866439E-3</v>
      </c>
      <c r="K3603" s="3">
        <v>4.1993816506128434</v>
      </c>
      <c r="L3603" s="3">
        <v>0.49</v>
      </c>
      <c r="M3603" s="4">
        <f t="shared" si="337"/>
        <v>169.42816157845621</v>
      </c>
      <c r="N3603" s="4">
        <f t="shared" si="338"/>
        <v>2.6250579922676978</v>
      </c>
      <c r="O3603" s="4">
        <f t="shared" si="339"/>
        <v>9.971150513264897</v>
      </c>
      <c r="P3603" s="4">
        <f t="shared" si="340"/>
        <v>10050.512731635779</v>
      </c>
      <c r="Q3603" s="4">
        <f t="shared" si="341"/>
        <v>1172.7324754545305</v>
      </c>
    </row>
    <row r="3604" spans="1:17" x14ac:dyDescent="0.25">
      <c r="A3604" s="3">
        <v>52730</v>
      </c>
      <c r="B3604" s="3">
        <v>1</v>
      </c>
      <c r="C3604" s="3">
        <v>1732</v>
      </c>
      <c r="D3604" s="3">
        <v>32</v>
      </c>
      <c r="E3604" s="3">
        <v>103</v>
      </c>
      <c r="F3604" s="3">
        <f t="shared" si="336"/>
        <v>0.2</v>
      </c>
      <c r="G3604" s="3">
        <v>1.2569864512338613</v>
      </c>
      <c r="H3604" s="3">
        <v>6.6102321183056201E-2</v>
      </c>
      <c r="I3604" s="3">
        <v>8.7275847791433827E-4</v>
      </c>
      <c r="J3604" s="3">
        <v>3.4098470765025306E-3</v>
      </c>
      <c r="K3604" s="3">
        <v>3.9740955808285454</v>
      </c>
      <c r="L3604" s="3">
        <v>0.44</v>
      </c>
      <c r="M3604" s="4">
        <f t="shared" si="337"/>
        <v>167.22963175599907</v>
      </c>
      <c r="N3604" s="4">
        <f t="shared" si="338"/>
        <v>2.2079569410181654</v>
      </c>
      <c r="O3604" s="4">
        <f t="shared" si="339"/>
        <v>8.6264364207221327</v>
      </c>
      <c r="P3604" s="4">
        <f t="shared" si="340"/>
        <v>10053.906257008299</v>
      </c>
      <c r="Q3604" s="4">
        <f t="shared" si="341"/>
        <v>1113.1384897796961</v>
      </c>
    </row>
    <row r="3605" spans="1:17" x14ac:dyDescent="0.25">
      <c r="A3605" s="3">
        <v>52731</v>
      </c>
      <c r="B3605" s="3">
        <v>1</v>
      </c>
      <c r="C3605" s="3">
        <v>1764</v>
      </c>
      <c r="D3605" s="3">
        <v>32</v>
      </c>
      <c r="E3605" s="3">
        <v>102</v>
      </c>
      <c r="F3605" s="3">
        <f t="shared" si="336"/>
        <v>0.18</v>
      </c>
      <c r="G3605" s="3">
        <v>1.42</v>
      </c>
      <c r="H3605" s="3">
        <v>7.2789999999999994E-2</v>
      </c>
      <c r="I3605" s="3">
        <v>8.8999999999999995E-4</v>
      </c>
      <c r="J3605" s="3">
        <v>4.8300000000000001E-3</v>
      </c>
      <c r="K3605" s="3">
        <v>4.4917299999999996</v>
      </c>
      <c r="L3605" s="3">
        <v>0.41</v>
      </c>
      <c r="M3605" s="4">
        <f t="shared" si="337"/>
        <v>163.00859154929577</v>
      </c>
      <c r="N3605" s="4">
        <f t="shared" si="338"/>
        <v>1.993098591549296</v>
      </c>
      <c r="O3605" s="4">
        <f t="shared" si="339"/>
        <v>10.816478873239436</v>
      </c>
      <c r="P3605" s="4">
        <f t="shared" si="340"/>
        <v>10058.944647887323</v>
      </c>
      <c r="Q3605" s="4">
        <f t="shared" si="341"/>
        <v>918.16901408450701</v>
      </c>
    </row>
    <row r="3606" spans="1:17" x14ac:dyDescent="0.25">
      <c r="A3606" s="3">
        <v>52732</v>
      </c>
      <c r="B3606" s="3">
        <v>1</v>
      </c>
      <c r="C3606" s="3">
        <v>1763</v>
      </c>
      <c r="D3606" s="3">
        <v>32</v>
      </c>
      <c r="E3606" s="3">
        <v>103</v>
      </c>
      <c r="F3606" s="3">
        <f t="shared" si="336"/>
        <v>0.2</v>
      </c>
      <c r="G3606" s="3">
        <v>1.39</v>
      </c>
      <c r="H3606" s="3">
        <v>7.417E-2</v>
      </c>
      <c r="I3606" s="3">
        <v>9.1E-4</v>
      </c>
      <c r="J3606" s="3">
        <v>4.9399999999999999E-3</v>
      </c>
      <c r="K3606" s="3">
        <v>4.3880699999999999</v>
      </c>
      <c r="L3606" s="3">
        <v>0.39</v>
      </c>
      <c r="M3606" s="4">
        <f t="shared" si="337"/>
        <v>169.68388489208633</v>
      </c>
      <c r="N3606" s="4">
        <f t="shared" si="338"/>
        <v>2.0818705035971226</v>
      </c>
      <c r="O3606" s="4">
        <f t="shared" si="339"/>
        <v>11.30158273381295</v>
      </c>
      <c r="P3606" s="4">
        <f t="shared" si="340"/>
        <v>10038.893956834534</v>
      </c>
      <c r="Q3606" s="4">
        <f t="shared" si="341"/>
        <v>892.23021582733827</v>
      </c>
    </row>
    <row r="3607" spans="1:17" x14ac:dyDescent="0.25">
      <c r="A3607" s="3">
        <v>52733</v>
      </c>
      <c r="B3607" s="3">
        <v>1</v>
      </c>
      <c r="C3607" s="3">
        <v>1763</v>
      </c>
      <c r="D3607" s="3">
        <v>32</v>
      </c>
      <c r="E3607" s="3">
        <v>103</v>
      </c>
      <c r="F3607" s="3">
        <f t="shared" si="336"/>
        <v>0.2</v>
      </c>
      <c r="G3607" s="3">
        <v>1.3</v>
      </c>
      <c r="H3607" s="3">
        <v>7.2929999999999995E-2</v>
      </c>
      <c r="I3607" s="3">
        <v>1.0200000000000001E-3</v>
      </c>
      <c r="J3607" s="3">
        <v>5.6299999999999996E-3</v>
      </c>
      <c r="K3607" s="3">
        <v>4.1129300000000004</v>
      </c>
      <c r="L3607" s="3">
        <v>0.39</v>
      </c>
      <c r="M3607" s="4">
        <f t="shared" si="337"/>
        <v>178.398</v>
      </c>
      <c r="N3607" s="4">
        <f t="shared" si="338"/>
        <v>2.4950769230769234</v>
      </c>
      <c r="O3607" s="4">
        <f t="shared" si="339"/>
        <v>13.771846153846152</v>
      </c>
      <c r="P3607" s="4">
        <f t="shared" si="340"/>
        <v>10060.85953846154</v>
      </c>
      <c r="Q3607" s="4">
        <f t="shared" si="341"/>
        <v>954</v>
      </c>
    </row>
    <row r="3608" spans="1:17" x14ac:dyDescent="0.25">
      <c r="A3608" s="3">
        <v>52734</v>
      </c>
      <c r="B3608" s="3">
        <v>1</v>
      </c>
      <c r="C3608" s="3">
        <v>1741</v>
      </c>
      <c r="D3608" s="3">
        <v>32</v>
      </c>
      <c r="E3608" s="3">
        <v>105</v>
      </c>
      <c r="F3608" s="3">
        <f t="shared" si="336"/>
        <v>0.24</v>
      </c>
      <c r="G3608" s="3">
        <v>1.19</v>
      </c>
      <c r="H3608" s="3">
        <v>7.0879999999999999E-2</v>
      </c>
      <c r="I3608" s="3">
        <v>1.0399999999999999E-3</v>
      </c>
      <c r="J3608" s="3">
        <v>5.7299999999999999E-3</v>
      </c>
      <c r="K3608" s="3">
        <v>3.7633800000000002</v>
      </c>
      <c r="L3608" s="3">
        <v>0.31</v>
      </c>
      <c r="M3608" s="4">
        <f t="shared" si="337"/>
        <v>189.41042016806722</v>
      </c>
      <c r="N3608" s="4">
        <f t="shared" si="338"/>
        <v>2.779159663865546</v>
      </c>
      <c r="O3608" s="4">
        <f t="shared" si="339"/>
        <v>15.312100840336136</v>
      </c>
      <c r="P3608" s="4">
        <f t="shared" si="340"/>
        <v>10056.763361344538</v>
      </c>
      <c r="Q3608" s="4">
        <f t="shared" si="341"/>
        <v>828.40336134453787</v>
      </c>
    </row>
    <row r="3609" spans="1:17" x14ac:dyDescent="0.25">
      <c r="A3609" s="3">
        <v>52735</v>
      </c>
      <c r="B3609" s="3">
        <v>1</v>
      </c>
      <c r="C3609" s="3">
        <v>1741</v>
      </c>
      <c r="D3609" s="3">
        <v>32</v>
      </c>
      <c r="E3609" s="3">
        <v>105</v>
      </c>
      <c r="F3609" s="3">
        <f t="shared" si="336"/>
        <v>0.24</v>
      </c>
      <c r="G3609" s="3">
        <v>1.17</v>
      </c>
      <c r="H3609" s="3">
        <v>6.7309999999999995E-2</v>
      </c>
      <c r="I3609" s="3">
        <v>1.0300000000000001E-3</v>
      </c>
      <c r="J3609" s="3">
        <v>5.6699999999999997E-3</v>
      </c>
      <c r="K3609" s="3">
        <v>3.6776</v>
      </c>
      <c r="L3609" s="3">
        <v>0.34</v>
      </c>
      <c r="M3609" s="4">
        <f t="shared" si="337"/>
        <v>182.94512820512821</v>
      </c>
      <c r="N3609" s="4">
        <f t="shared" si="338"/>
        <v>2.7994871794871798</v>
      </c>
      <c r="O3609" s="4">
        <f t="shared" si="339"/>
        <v>15.410769230769231</v>
      </c>
      <c r="P3609" s="4">
        <f t="shared" si="340"/>
        <v>9995.5282051282065</v>
      </c>
      <c r="Q3609" s="4">
        <f t="shared" si="341"/>
        <v>924.1025641025642</v>
      </c>
    </row>
    <row r="3610" spans="1:17" x14ac:dyDescent="0.25">
      <c r="A3610" s="3">
        <v>52736</v>
      </c>
      <c r="B3610" s="3">
        <v>1</v>
      </c>
      <c r="C3610" s="3">
        <v>1739</v>
      </c>
      <c r="D3610" s="3">
        <v>32</v>
      </c>
      <c r="E3610" s="3">
        <v>105</v>
      </c>
      <c r="F3610" s="3">
        <f t="shared" si="336"/>
        <v>0.24</v>
      </c>
      <c r="G3610" s="3">
        <v>1.18</v>
      </c>
      <c r="H3610" s="3">
        <v>6.6839999999999997E-2</v>
      </c>
      <c r="I3610" s="3">
        <v>1.1199999999999999E-3</v>
      </c>
      <c r="J3610" s="3">
        <v>6.3E-3</v>
      </c>
      <c r="K3610" s="3">
        <v>3.7200899999999999</v>
      </c>
      <c r="L3610" s="3">
        <v>0.37</v>
      </c>
      <c r="M3610" s="4">
        <f t="shared" si="337"/>
        <v>180.12813559322035</v>
      </c>
      <c r="N3610" s="4">
        <f t="shared" si="338"/>
        <v>3.0183050847457626</v>
      </c>
      <c r="O3610" s="4">
        <f t="shared" si="339"/>
        <v>16.977966101694914</v>
      </c>
      <c r="P3610" s="4">
        <f t="shared" si="340"/>
        <v>10025.327288135593</v>
      </c>
      <c r="Q3610" s="4">
        <f t="shared" si="341"/>
        <v>997.11864406779659</v>
      </c>
    </row>
    <row r="3611" spans="1:17" x14ac:dyDescent="0.25">
      <c r="A3611" s="3">
        <v>52737</v>
      </c>
      <c r="B3611" s="3">
        <v>1</v>
      </c>
      <c r="C3611" s="3">
        <v>1739</v>
      </c>
      <c r="D3611" s="3">
        <v>32</v>
      </c>
      <c r="E3611" s="3">
        <v>105</v>
      </c>
      <c r="F3611" s="3">
        <f t="shared" si="336"/>
        <v>0.24</v>
      </c>
      <c r="G3611" s="3">
        <v>1.28</v>
      </c>
      <c r="H3611" s="3">
        <v>6.8099999999999994E-2</v>
      </c>
      <c r="I3611" s="3">
        <v>1.1100000000000001E-3</v>
      </c>
      <c r="J3611" s="3">
        <v>6.2100000000000002E-3</v>
      </c>
      <c r="K3611" s="3">
        <v>4.0480700000000001</v>
      </c>
      <c r="L3611" s="3">
        <v>0.37</v>
      </c>
      <c r="M3611" s="4">
        <f t="shared" si="337"/>
        <v>169.18593749999999</v>
      </c>
      <c r="N3611" s="4">
        <f t="shared" si="338"/>
        <v>2.7576562500000001</v>
      </c>
      <c r="O3611" s="4">
        <f t="shared" si="339"/>
        <v>15.42796875</v>
      </c>
      <c r="P3611" s="4">
        <f t="shared" si="340"/>
        <v>10056.92390625</v>
      </c>
      <c r="Q3611" s="4">
        <f t="shared" si="341"/>
        <v>919.21875</v>
      </c>
    </row>
    <row r="3612" spans="1:17" x14ac:dyDescent="0.25">
      <c r="A3612" s="3">
        <v>52738</v>
      </c>
      <c r="B3612" s="3">
        <v>1</v>
      </c>
      <c r="C3612" s="3">
        <v>1744</v>
      </c>
      <c r="D3612" s="3">
        <v>32</v>
      </c>
      <c r="E3612" s="3">
        <v>104</v>
      </c>
      <c r="F3612" s="3">
        <f t="shared" si="336"/>
        <v>0.22</v>
      </c>
      <c r="G3612" s="3">
        <v>1.33</v>
      </c>
      <c r="H3612" s="3">
        <v>6.9239999999999996E-2</v>
      </c>
      <c r="I3612" s="3">
        <v>1.1000000000000001E-3</v>
      </c>
      <c r="J3612" s="3">
        <v>6.1700000000000001E-3</v>
      </c>
      <c r="K3612" s="3">
        <v>4.2075199999999997</v>
      </c>
      <c r="L3612" s="3">
        <v>0.34</v>
      </c>
      <c r="M3612" s="4">
        <f t="shared" si="337"/>
        <v>165.55127819548869</v>
      </c>
      <c r="N3612" s="4">
        <f t="shared" si="338"/>
        <v>2.6300751879699251</v>
      </c>
      <c r="O3612" s="4">
        <f t="shared" si="339"/>
        <v>14.752330827067668</v>
      </c>
      <c r="P3612" s="4">
        <f t="shared" si="340"/>
        <v>10060.085413533832</v>
      </c>
      <c r="Q3612" s="4">
        <f t="shared" si="341"/>
        <v>812.93233082706763</v>
      </c>
    </row>
    <row r="3613" spans="1:17" x14ac:dyDescent="0.25">
      <c r="A3613" s="3">
        <v>52739</v>
      </c>
      <c r="B3613" s="3">
        <v>1</v>
      </c>
      <c r="C3613" s="3">
        <v>1744</v>
      </c>
      <c r="D3613" s="3">
        <v>32</v>
      </c>
      <c r="E3613" s="3">
        <v>105</v>
      </c>
      <c r="F3613" s="3">
        <f t="shared" si="336"/>
        <v>0.24</v>
      </c>
      <c r="G3613" s="3">
        <v>1.36</v>
      </c>
      <c r="H3613" s="3">
        <v>7.1099999999999997E-2</v>
      </c>
      <c r="I3613" s="3">
        <v>1.0200000000000001E-3</v>
      </c>
      <c r="J3613" s="3">
        <v>6.2899999999999996E-3</v>
      </c>
      <c r="K3613" s="3">
        <v>4.27921</v>
      </c>
      <c r="L3613" s="3">
        <v>0.3</v>
      </c>
      <c r="M3613" s="4">
        <f t="shared" si="337"/>
        <v>166.24852941176468</v>
      </c>
      <c r="N3613" s="4">
        <f t="shared" si="338"/>
        <v>2.3850000000000002</v>
      </c>
      <c r="O3613" s="4">
        <f t="shared" si="339"/>
        <v>14.7075</v>
      </c>
      <c r="P3613" s="4">
        <f t="shared" si="340"/>
        <v>10005.799852941176</v>
      </c>
      <c r="Q3613" s="4">
        <f t="shared" si="341"/>
        <v>701.47058823529403</v>
      </c>
    </row>
    <row r="3614" spans="1:17" x14ac:dyDescent="0.25">
      <c r="A3614" s="3">
        <v>52740</v>
      </c>
      <c r="B3614" s="3">
        <v>1</v>
      </c>
      <c r="C3614" s="3">
        <v>1740</v>
      </c>
      <c r="D3614" s="3">
        <v>32</v>
      </c>
      <c r="E3614" s="3">
        <v>105</v>
      </c>
      <c r="F3614" s="3">
        <f t="shared" si="336"/>
        <v>0.24</v>
      </c>
      <c r="G3614" s="3">
        <v>1.35</v>
      </c>
      <c r="H3614" s="3">
        <v>7.1330000000000005E-2</v>
      </c>
      <c r="I3614" s="3">
        <v>1.0200000000000001E-3</v>
      </c>
      <c r="J3614" s="3">
        <v>6.3099999999999996E-3</v>
      </c>
      <c r="K3614" s="3">
        <v>4.2752600000000003</v>
      </c>
      <c r="L3614" s="3">
        <v>0.26</v>
      </c>
      <c r="M3614" s="4">
        <f t="shared" si="337"/>
        <v>168.02177777777777</v>
      </c>
      <c r="N3614" s="4">
        <f t="shared" si="338"/>
        <v>2.4026666666666667</v>
      </c>
      <c r="O3614" s="4">
        <f t="shared" si="339"/>
        <v>14.863555555555553</v>
      </c>
      <c r="P3614" s="4">
        <f t="shared" si="340"/>
        <v>10070.612444444443</v>
      </c>
      <c r="Q3614" s="4">
        <f t="shared" si="341"/>
        <v>612.44444444444446</v>
      </c>
    </row>
    <row r="3615" spans="1:17" x14ac:dyDescent="0.25">
      <c r="A3615" s="3">
        <v>52741</v>
      </c>
      <c r="B3615" s="3">
        <v>1</v>
      </c>
      <c r="C3615" s="3">
        <v>1724</v>
      </c>
      <c r="D3615" s="3">
        <v>31</v>
      </c>
      <c r="E3615" s="3">
        <v>104</v>
      </c>
      <c r="F3615" s="3">
        <f t="shared" si="336"/>
        <v>0.22</v>
      </c>
      <c r="G3615" s="3">
        <v>1.32</v>
      </c>
      <c r="H3615" s="3">
        <v>6.9330000000000003E-2</v>
      </c>
      <c r="I3615" s="3">
        <v>1E-3</v>
      </c>
      <c r="J3615" s="3">
        <v>6.1900000000000002E-3</v>
      </c>
      <c r="K3615" s="3">
        <v>4.1631200000000002</v>
      </c>
      <c r="L3615" s="3">
        <v>0.42</v>
      </c>
      <c r="M3615" s="4">
        <f t="shared" si="337"/>
        <v>167.02227272727271</v>
      </c>
      <c r="N3615" s="4">
        <f t="shared" si="338"/>
        <v>2.4090909090909092</v>
      </c>
      <c r="O3615" s="4">
        <f t="shared" si="339"/>
        <v>14.912272727272727</v>
      </c>
      <c r="P3615" s="4">
        <f t="shared" si="340"/>
        <v>10029.334545454545</v>
      </c>
      <c r="Q3615" s="4">
        <f t="shared" si="341"/>
        <v>1011.8181818181818</v>
      </c>
    </row>
    <row r="3616" spans="1:17" x14ac:dyDescent="0.25">
      <c r="A3616" s="3">
        <v>52742</v>
      </c>
      <c r="B3616" s="3">
        <v>1</v>
      </c>
      <c r="C3616" s="3">
        <v>1739</v>
      </c>
      <c r="D3616" s="3">
        <v>31</v>
      </c>
      <c r="E3616" s="3">
        <v>104</v>
      </c>
      <c r="F3616" s="3">
        <f t="shared" si="336"/>
        <v>0.22</v>
      </c>
      <c r="G3616" s="3">
        <v>1.33</v>
      </c>
      <c r="H3616" s="3">
        <v>6.9860000000000005E-2</v>
      </c>
      <c r="I3616" s="3">
        <v>1.01E-3</v>
      </c>
      <c r="J3616" s="3">
        <v>6.2399999999999999E-3</v>
      </c>
      <c r="K3616" s="3">
        <v>4.2103599999999997</v>
      </c>
      <c r="L3616" s="3">
        <v>0.43</v>
      </c>
      <c r="M3616" s="4">
        <f t="shared" si="337"/>
        <v>167.03368421052633</v>
      </c>
      <c r="N3616" s="4">
        <f t="shared" si="338"/>
        <v>2.4148872180451124</v>
      </c>
      <c r="O3616" s="4">
        <f t="shared" si="339"/>
        <v>14.919699248120299</v>
      </c>
      <c r="P3616" s="4">
        <f t="shared" si="340"/>
        <v>10066.875789473683</v>
      </c>
      <c r="Q3616" s="4">
        <f t="shared" si="341"/>
        <v>1028.1203007518795</v>
      </c>
    </row>
    <row r="3617" spans="1:17" x14ac:dyDescent="0.25">
      <c r="A3617" s="3">
        <v>52743</v>
      </c>
      <c r="B3617" s="3">
        <v>1</v>
      </c>
      <c r="C3617" s="3">
        <v>1733</v>
      </c>
      <c r="D3617" s="3">
        <v>31</v>
      </c>
      <c r="E3617" s="3">
        <v>105</v>
      </c>
      <c r="F3617" s="3">
        <f t="shared" si="336"/>
        <v>0.24</v>
      </c>
      <c r="G3617" s="3">
        <v>1.36</v>
      </c>
      <c r="H3617" s="3">
        <v>7.1499999999999994E-2</v>
      </c>
      <c r="I3617" s="3">
        <v>1.0200000000000001E-3</v>
      </c>
      <c r="J3617" s="3">
        <v>6.3E-3</v>
      </c>
      <c r="K3617" s="3">
        <v>4.2794299999999996</v>
      </c>
      <c r="L3617" s="3">
        <v>0.47</v>
      </c>
      <c r="M3617" s="4">
        <f t="shared" si="337"/>
        <v>167.18382352941174</v>
      </c>
      <c r="N3617" s="4">
        <f t="shared" si="338"/>
        <v>2.3850000000000002</v>
      </c>
      <c r="O3617" s="4">
        <f t="shared" si="339"/>
        <v>14.730882352941176</v>
      </c>
      <c r="P3617" s="4">
        <f t="shared" si="340"/>
        <v>10006.314264705881</v>
      </c>
      <c r="Q3617" s="4">
        <f t="shared" si="341"/>
        <v>1098.9705882352939</v>
      </c>
    </row>
    <row r="3618" spans="1:17" x14ac:dyDescent="0.25">
      <c r="A3618" s="3">
        <v>52744</v>
      </c>
      <c r="B3618" s="3">
        <v>1</v>
      </c>
      <c r="C3618" s="3">
        <v>1742</v>
      </c>
      <c r="D3618" s="3">
        <v>31</v>
      </c>
      <c r="E3618" s="3">
        <v>104</v>
      </c>
      <c r="F3618" s="3">
        <f t="shared" si="336"/>
        <v>0.22</v>
      </c>
      <c r="G3618" s="3">
        <v>1.37</v>
      </c>
      <c r="H3618" s="3">
        <v>7.3779999999999998E-2</v>
      </c>
      <c r="I3618" s="3">
        <v>1.0200000000000001E-3</v>
      </c>
      <c r="J3618" s="3">
        <v>6.6499999999999997E-3</v>
      </c>
      <c r="K3618" s="3">
        <v>4.3197700000000001</v>
      </c>
      <c r="L3618" s="3">
        <v>0.45</v>
      </c>
      <c r="M3618" s="4">
        <f t="shared" si="337"/>
        <v>171.25576642335764</v>
      </c>
      <c r="N3618" s="4">
        <f t="shared" si="338"/>
        <v>2.3675912408759126</v>
      </c>
      <c r="O3618" s="4">
        <f t="shared" si="339"/>
        <v>15.435766423357663</v>
      </c>
      <c r="P3618" s="4">
        <f t="shared" si="340"/>
        <v>10026.911386861313</v>
      </c>
      <c r="Q3618" s="4">
        <f t="shared" si="341"/>
        <v>1044.5255474452554</v>
      </c>
    </row>
    <row r="3619" spans="1:17" x14ac:dyDescent="0.25">
      <c r="A3619" s="3">
        <v>52745</v>
      </c>
      <c r="B3619" s="3">
        <v>1</v>
      </c>
      <c r="C3619" s="3">
        <v>1742</v>
      </c>
      <c r="D3619" s="3">
        <v>31</v>
      </c>
      <c r="E3619" s="3">
        <v>105</v>
      </c>
      <c r="F3619" s="3">
        <f t="shared" si="336"/>
        <v>0.24</v>
      </c>
      <c r="G3619" s="3">
        <v>1.38</v>
      </c>
      <c r="H3619" s="3">
        <v>7.4050000000000005E-2</v>
      </c>
      <c r="I3619" s="3">
        <v>9.3000000000000005E-4</v>
      </c>
      <c r="J3619" s="3">
        <v>6.6899999999999998E-3</v>
      </c>
      <c r="K3619" s="3">
        <v>4.3699500000000002</v>
      </c>
      <c r="L3619" s="3">
        <v>0.45</v>
      </c>
      <c r="M3619" s="4">
        <f t="shared" si="337"/>
        <v>170.63695652173914</v>
      </c>
      <c r="N3619" s="4">
        <f t="shared" si="338"/>
        <v>2.14304347826087</v>
      </c>
      <c r="O3619" s="4">
        <f t="shared" si="339"/>
        <v>15.41608695652174</v>
      </c>
      <c r="P3619" s="4">
        <f t="shared" si="340"/>
        <v>10069.884782608697</v>
      </c>
      <c r="Q3619" s="4">
        <f t="shared" si="341"/>
        <v>1036.9565217391307</v>
      </c>
    </row>
    <row r="3620" spans="1:17" x14ac:dyDescent="0.25">
      <c r="A3620" s="3">
        <v>52746</v>
      </c>
      <c r="B3620" s="3">
        <v>1</v>
      </c>
      <c r="C3620" s="3">
        <v>1742</v>
      </c>
      <c r="D3620" s="3">
        <v>31</v>
      </c>
      <c r="E3620" s="3">
        <v>103</v>
      </c>
      <c r="F3620" s="3">
        <f t="shared" si="336"/>
        <v>0.2</v>
      </c>
      <c r="G3620" s="3">
        <v>1.35</v>
      </c>
      <c r="H3620" s="3">
        <v>7.1840000000000001E-2</v>
      </c>
      <c r="I3620" s="3">
        <v>8.9999999999999998E-4</v>
      </c>
      <c r="J3620" s="3">
        <v>6.5399999999999998E-3</v>
      </c>
      <c r="K3620" s="3">
        <v>4.2676400000000001</v>
      </c>
      <c r="L3620" s="3">
        <v>0.43</v>
      </c>
      <c r="M3620" s="4">
        <f t="shared" si="337"/>
        <v>169.22311111111111</v>
      </c>
      <c r="N3620" s="4">
        <f t="shared" si="338"/>
        <v>2.12</v>
      </c>
      <c r="O3620" s="4">
        <f t="shared" si="339"/>
        <v>15.405333333333331</v>
      </c>
      <c r="P3620" s="4">
        <f t="shared" si="340"/>
        <v>10052.663111111109</v>
      </c>
      <c r="Q3620" s="4">
        <f t="shared" si="341"/>
        <v>1012.8888888888888</v>
      </c>
    </row>
    <row r="3621" spans="1:17" x14ac:dyDescent="0.25">
      <c r="A3621" s="3">
        <v>52747</v>
      </c>
      <c r="B3621" s="3">
        <v>1</v>
      </c>
      <c r="C3621" s="3">
        <v>1758</v>
      </c>
      <c r="D3621" s="3">
        <v>31</v>
      </c>
      <c r="E3621" s="3">
        <v>103</v>
      </c>
      <c r="F3621" s="3">
        <f t="shared" si="336"/>
        <v>0.2</v>
      </c>
      <c r="G3621" s="3">
        <v>1.36</v>
      </c>
      <c r="H3621" s="3">
        <v>7.1389999999999995E-2</v>
      </c>
      <c r="I3621" s="3">
        <v>8.0999999999999996E-4</v>
      </c>
      <c r="J3621" s="3">
        <v>6.5599999999999999E-3</v>
      </c>
      <c r="K3621" s="3">
        <v>4.2861399999999996</v>
      </c>
      <c r="L3621" s="3">
        <v>0.44</v>
      </c>
      <c r="M3621" s="4">
        <f t="shared" si="337"/>
        <v>166.92661764705878</v>
      </c>
      <c r="N3621" s="4">
        <f t="shared" si="338"/>
        <v>1.893970588235294</v>
      </c>
      <c r="O3621" s="4">
        <f t="shared" si="339"/>
        <v>15.338823529411764</v>
      </c>
      <c r="P3621" s="4">
        <f t="shared" si="340"/>
        <v>10022.003823529411</v>
      </c>
      <c r="Q3621" s="4">
        <f t="shared" si="341"/>
        <v>1028.8235294117646</v>
      </c>
    </row>
    <row r="3622" spans="1:17" x14ac:dyDescent="0.25">
      <c r="A3622" s="3">
        <v>52748</v>
      </c>
      <c r="B3622" s="3">
        <v>1</v>
      </c>
      <c r="C3622" s="3">
        <v>1749</v>
      </c>
      <c r="D3622" s="3">
        <v>31</v>
      </c>
      <c r="E3622" s="3">
        <v>104</v>
      </c>
      <c r="F3622" s="3">
        <f t="shared" si="336"/>
        <v>0.22</v>
      </c>
      <c r="G3622" s="3">
        <v>1.37</v>
      </c>
      <c r="H3622" s="3">
        <v>7.2440000000000004E-2</v>
      </c>
      <c r="I3622" s="3">
        <v>8.1999999999999998E-4</v>
      </c>
      <c r="J3622" s="3">
        <v>6.6299999999999996E-3</v>
      </c>
      <c r="K3622" s="3">
        <v>4.3345599999999997</v>
      </c>
      <c r="L3622" s="3">
        <v>0.43</v>
      </c>
      <c r="M3622" s="4">
        <f t="shared" si="337"/>
        <v>168.14540145985401</v>
      </c>
      <c r="N3622" s="4">
        <f t="shared" si="338"/>
        <v>1.9033576642335766</v>
      </c>
      <c r="O3622" s="4">
        <f t="shared" si="339"/>
        <v>15.38934306569343</v>
      </c>
      <c r="P3622" s="4">
        <f t="shared" si="340"/>
        <v>10061.241459854013</v>
      </c>
      <c r="Q3622" s="4">
        <f t="shared" si="341"/>
        <v>998.10218978102171</v>
      </c>
    </row>
    <row r="3623" spans="1:17" x14ac:dyDescent="0.25">
      <c r="A3623" s="3">
        <v>52749</v>
      </c>
      <c r="B3623" s="3">
        <v>1</v>
      </c>
      <c r="C3623" s="3">
        <v>1749</v>
      </c>
      <c r="D3623" s="3">
        <v>31</v>
      </c>
      <c r="E3623" s="3">
        <v>104</v>
      </c>
      <c r="F3623" s="3">
        <f t="shared" si="336"/>
        <v>0.22</v>
      </c>
      <c r="G3623" s="3">
        <v>1.36</v>
      </c>
      <c r="H3623" s="3">
        <v>7.195E-2</v>
      </c>
      <c r="I3623" s="3">
        <v>8.0999999999999996E-4</v>
      </c>
      <c r="J3623" s="3">
        <v>6.6100000000000004E-3</v>
      </c>
      <c r="K3623" s="3">
        <v>4.3027100000000003</v>
      </c>
      <c r="L3623" s="3">
        <v>0.53</v>
      </c>
      <c r="M3623" s="4">
        <f t="shared" si="337"/>
        <v>168.23602941176469</v>
      </c>
      <c r="N3623" s="4">
        <f t="shared" si="338"/>
        <v>1.893970588235294</v>
      </c>
      <c r="O3623" s="4">
        <f t="shared" si="339"/>
        <v>15.455735294117648</v>
      </c>
      <c r="P3623" s="4">
        <f t="shared" si="340"/>
        <v>10060.74838235294</v>
      </c>
      <c r="Q3623" s="4">
        <f t="shared" si="341"/>
        <v>1239.2647058823529</v>
      </c>
    </row>
    <row r="3624" spans="1:17" x14ac:dyDescent="0.25">
      <c r="A3624" s="3">
        <v>52750</v>
      </c>
      <c r="B3624" s="3">
        <v>1</v>
      </c>
      <c r="C3624" s="3">
        <v>1747</v>
      </c>
      <c r="D3624" s="3">
        <v>31</v>
      </c>
      <c r="E3624" s="3">
        <v>105</v>
      </c>
      <c r="F3624" s="3">
        <f t="shared" si="336"/>
        <v>0.24</v>
      </c>
      <c r="G3624" s="3">
        <v>1.36</v>
      </c>
      <c r="H3624" s="3">
        <v>7.0080000000000003E-2</v>
      </c>
      <c r="I3624" s="3">
        <v>9.1E-4</v>
      </c>
      <c r="J3624" s="3">
        <v>6.9300000000000004E-3</v>
      </c>
      <c r="K3624" s="3">
        <v>4.2770999999999999</v>
      </c>
      <c r="L3624" s="3">
        <v>0.53</v>
      </c>
      <c r="M3624" s="4">
        <f t="shared" si="337"/>
        <v>163.86352941176469</v>
      </c>
      <c r="N3624" s="4">
        <f t="shared" si="338"/>
        <v>2.1277941176470589</v>
      </c>
      <c r="O3624" s="4">
        <f t="shared" si="339"/>
        <v>16.203970588235293</v>
      </c>
      <c r="P3624" s="4">
        <f t="shared" si="340"/>
        <v>10000.866176470587</v>
      </c>
      <c r="Q3624" s="4">
        <f t="shared" si="341"/>
        <v>1239.2647058823529</v>
      </c>
    </row>
    <row r="3625" spans="1:17" x14ac:dyDescent="0.25">
      <c r="A3625" s="3">
        <v>52751</v>
      </c>
      <c r="B3625" s="3">
        <v>1</v>
      </c>
      <c r="C3625" s="3">
        <v>1737</v>
      </c>
      <c r="D3625" s="3">
        <v>31</v>
      </c>
      <c r="E3625" s="3">
        <v>104</v>
      </c>
      <c r="F3625" s="3">
        <f t="shared" si="336"/>
        <v>0.22</v>
      </c>
      <c r="G3625" s="3">
        <v>1.32</v>
      </c>
      <c r="H3625" s="3">
        <v>6.8080000000000002E-2</v>
      </c>
      <c r="I3625" s="3">
        <v>1E-3</v>
      </c>
      <c r="J3625" s="3">
        <v>6.8100000000000001E-3</v>
      </c>
      <c r="K3625" s="3">
        <v>4.1761499999999998</v>
      </c>
      <c r="L3625" s="3">
        <v>0.46</v>
      </c>
      <c r="M3625" s="4">
        <f t="shared" si="337"/>
        <v>164.01090909090908</v>
      </c>
      <c r="N3625" s="4">
        <f t="shared" si="338"/>
        <v>2.4090909090909092</v>
      </c>
      <c r="O3625" s="4">
        <f t="shared" si="339"/>
        <v>16.405909090909091</v>
      </c>
      <c r="P3625" s="4">
        <f t="shared" si="340"/>
        <v>10060.725</v>
      </c>
      <c r="Q3625" s="4">
        <f t="shared" si="341"/>
        <v>1108.1818181818182</v>
      </c>
    </row>
    <row r="3626" spans="1:17" x14ac:dyDescent="0.25">
      <c r="A3626" s="3">
        <v>52752</v>
      </c>
      <c r="B3626" s="3">
        <v>1</v>
      </c>
      <c r="C3626" s="3">
        <v>1750</v>
      </c>
      <c r="D3626" s="3">
        <v>31</v>
      </c>
      <c r="E3626" s="3">
        <v>104</v>
      </c>
      <c r="F3626" s="3">
        <f t="shared" si="336"/>
        <v>0.22</v>
      </c>
      <c r="G3626" s="3">
        <v>1.33</v>
      </c>
      <c r="H3626" s="3">
        <v>6.8839999999999998E-2</v>
      </c>
      <c r="I3626" s="3">
        <v>1.2099999999999999E-3</v>
      </c>
      <c r="J3626" s="3">
        <v>7.1999999999999998E-3</v>
      </c>
      <c r="K3626" s="3">
        <v>4.1926300000000003</v>
      </c>
      <c r="L3626" s="3">
        <v>0.46</v>
      </c>
      <c r="M3626" s="4">
        <f t="shared" si="337"/>
        <v>164.5948872180451</v>
      </c>
      <c r="N3626" s="4">
        <f t="shared" si="338"/>
        <v>2.8930827067669171</v>
      </c>
      <c r="O3626" s="4">
        <f t="shared" si="339"/>
        <v>17.21503759398496</v>
      </c>
      <c r="P3626" s="4">
        <f t="shared" si="340"/>
        <v>10024.483759398498</v>
      </c>
      <c r="Q3626" s="4">
        <f t="shared" si="341"/>
        <v>1099.8496240601503</v>
      </c>
    </row>
    <row r="3627" spans="1:17" x14ac:dyDescent="0.25">
      <c r="A3627" s="3">
        <v>52753</v>
      </c>
      <c r="B3627" s="3">
        <v>1</v>
      </c>
      <c r="C3627" s="3">
        <v>1744</v>
      </c>
      <c r="D3627" s="3">
        <v>31</v>
      </c>
      <c r="E3627" s="3">
        <v>104</v>
      </c>
      <c r="F3627" s="3">
        <f t="shared" si="336"/>
        <v>0.22</v>
      </c>
      <c r="G3627" s="3">
        <v>1.33</v>
      </c>
      <c r="H3627" s="3">
        <v>7.0309999999999997E-2</v>
      </c>
      <c r="I3627" s="3">
        <v>1.42E-3</v>
      </c>
      <c r="J3627" s="3">
        <v>7.5599999999999999E-3</v>
      </c>
      <c r="K3627" s="3">
        <v>4.2045500000000002</v>
      </c>
      <c r="L3627" s="3">
        <v>0.39</v>
      </c>
      <c r="M3627" s="4">
        <f t="shared" si="337"/>
        <v>168.10962406015037</v>
      </c>
      <c r="N3627" s="4">
        <f t="shared" si="338"/>
        <v>3.395187969924812</v>
      </c>
      <c r="O3627" s="4">
        <f t="shared" si="339"/>
        <v>18.07578947368421</v>
      </c>
      <c r="P3627" s="4">
        <f t="shared" si="340"/>
        <v>10052.984210526316</v>
      </c>
      <c r="Q3627" s="4">
        <f t="shared" si="341"/>
        <v>932.48120300751873</v>
      </c>
    </row>
    <row r="3628" spans="1:17" x14ac:dyDescent="0.25">
      <c r="A3628" s="3">
        <v>52754</v>
      </c>
      <c r="B3628" s="3">
        <v>1</v>
      </c>
      <c r="C3628" s="3">
        <v>1744</v>
      </c>
      <c r="D3628" s="3">
        <v>31</v>
      </c>
      <c r="E3628" s="3">
        <v>104</v>
      </c>
      <c r="F3628" s="3">
        <f t="shared" si="336"/>
        <v>0.22</v>
      </c>
      <c r="G3628" s="3">
        <v>1.34</v>
      </c>
      <c r="H3628" s="3">
        <v>7.1720000000000006E-2</v>
      </c>
      <c r="I3628" s="3">
        <v>1.4300000000000001E-3</v>
      </c>
      <c r="J3628" s="3">
        <v>7.62E-3</v>
      </c>
      <c r="K3628" s="3">
        <v>4.2313599999999996</v>
      </c>
      <c r="L3628" s="3">
        <v>0.35</v>
      </c>
      <c r="M3628" s="4">
        <f t="shared" si="337"/>
        <v>170.20119402985074</v>
      </c>
      <c r="N3628" s="4">
        <f t="shared" si="338"/>
        <v>3.3935820895522388</v>
      </c>
      <c r="O3628" s="4">
        <f t="shared" si="339"/>
        <v>18.083283582089553</v>
      </c>
      <c r="P3628" s="4">
        <f t="shared" si="340"/>
        <v>10041.585671641789</v>
      </c>
      <c r="Q3628" s="4">
        <f t="shared" si="341"/>
        <v>830.59701492537306</v>
      </c>
    </row>
    <row r="3629" spans="1:17" x14ac:dyDescent="0.25">
      <c r="A3629" s="3">
        <v>52755</v>
      </c>
      <c r="B3629" s="3">
        <v>1</v>
      </c>
      <c r="C3629" s="3">
        <v>1747</v>
      </c>
      <c r="D3629" s="3">
        <v>31</v>
      </c>
      <c r="E3629" s="3">
        <v>104</v>
      </c>
      <c r="F3629" s="3">
        <f t="shared" si="336"/>
        <v>0.22</v>
      </c>
      <c r="G3629" s="3">
        <v>1.33</v>
      </c>
      <c r="H3629" s="3">
        <v>7.0639999999999994E-2</v>
      </c>
      <c r="I3629" s="3">
        <v>1.5200000000000001E-3</v>
      </c>
      <c r="J3629" s="3">
        <v>7.5799999999999999E-3</v>
      </c>
      <c r="K3629" s="3">
        <v>4.2043999999999997</v>
      </c>
      <c r="L3629" s="3">
        <v>0.28000000000000003</v>
      </c>
      <c r="M3629" s="4">
        <f t="shared" si="337"/>
        <v>168.89864661654133</v>
      </c>
      <c r="N3629" s="4">
        <f t="shared" si="338"/>
        <v>3.6342857142857143</v>
      </c>
      <c r="O3629" s="4">
        <f t="shared" si="339"/>
        <v>18.123609022556391</v>
      </c>
      <c r="P3629" s="4">
        <f t="shared" si="340"/>
        <v>10052.625563909773</v>
      </c>
      <c r="Q3629" s="4">
        <f t="shared" si="341"/>
        <v>669.47368421052636</v>
      </c>
    </row>
    <row r="3630" spans="1:17" x14ac:dyDescent="0.25">
      <c r="A3630" s="3">
        <v>52756</v>
      </c>
      <c r="B3630" s="3">
        <v>1</v>
      </c>
      <c r="C3630" s="3">
        <v>1749</v>
      </c>
      <c r="D3630" s="3">
        <v>31</v>
      </c>
      <c r="E3630" s="3">
        <v>105</v>
      </c>
      <c r="F3630" s="3">
        <f t="shared" si="336"/>
        <v>0.24</v>
      </c>
      <c r="G3630" s="3">
        <v>1.34</v>
      </c>
      <c r="H3630" s="3">
        <v>7.0860000000000006E-2</v>
      </c>
      <c r="I3630" s="3">
        <v>1.74E-3</v>
      </c>
      <c r="J3630" s="3">
        <v>7.6499999999999997E-3</v>
      </c>
      <c r="K3630" s="3">
        <v>4.2363600000000003</v>
      </c>
      <c r="L3630" s="3">
        <v>0.3</v>
      </c>
      <c r="M3630" s="4">
        <f t="shared" si="337"/>
        <v>168.1602985074627</v>
      </c>
      <c r="N3630" s="4">
        <f t="shared" si="338"/>
        <v>4.129253731343284</v>
      </c>
      <c r="O3630" s="4">
        <f t="shared" si="339"/>
        <v>18.154477611940298</v>
      </c>
      <c r="P3630" s="4">
        <f t="shared" si="340"/>
        <v>10053.451343283583</v>
      </c>
      <c r="Q3630" s="4">
        <f t="shared" si="341"/>
        <v>711.94029850746267</v>
      </c>
    </row>
    <row r="3631" spans="1:17" x14ac:dyDescent="0.25">
      <c r="A3631" s="3">
        <v>52757</v>
      </c>
      <c r="B3631" s="3">
        <v>1</v>
      </c>
      <c r="C3631" s="3">
        <v>1738</v>
      </c>
      <c r="D3631" s="3">
        <v>31</v>
      </c>
      <c r="E3631" s="3">
        <v>105</v>
      </c>
      <c r="F3631" s="3">
        <f t="shared" si="336"/>
        <v>0.24</v>
      </c>
      <c r="G3631" s="3">
        <v>1.33</v>
      </c>
      <c r="H3631" s="3">
        <v>7.0029999999999995E-2</v>
      </c>
      <c r="I3631" s="3">
        <v>1.73E-3</v>
      </c>
      <c r="J3631" s="3">
        <v>7.5900000000000004E-3</v>
      </c>
      <c r="K3631" s="3">
        <v>4.1922300000000003</v>
      </c>
      <c r="L3631" s="3">
        <v>0.3</v>
      </c>
      <c r="M3631" s="4">
        <f t="shared" si="337"/>
        <v>167.44015037593982</v>
      </c>
      <c r="N3631" s="4">
        <f t="shared" si="338"/>
        <v>4.1363909774436092</v>
      </c>
      <c r="O3631" s="4">
        <f t="shared" si="339"/>
        <v>18.147518796992482</v>
      </c>
      <c r="P3631" s="4">
        <f t="shared" si="340"/>
        <v>10023.527368421053</v>
      </c>
      <c r="Q3631" s="4">
        <f t="shared" si="341"/>
        <v>717.29323308270671</v>
      </c>
    </row>
    <row r="3632" spans="1:17" x14ac:dyDescent="0.25">
      <c r="A3632" s="3">
        <v>52758</v>
      </c>
      <c r="B3632" s="3">
        <v>1</v>
      </c>
      <c r="C3632" s="3">
        <v>1738</v>
      </c>
      <c r="D3632" s="3">
        <v>31</v>
      </c>
      <c r="E3632" s="3">
        <v>105</v>
      </c>
      <c r="F3632" s="3">
        <f t="shared" si="336"/>
        <v>0.24</v>
      </c>
      <c r="G3632" s="3">
        <v>1.33</v>
      </c>
      <c r="H3632" s="3">
        <v>7.0309999999999997E-2</v>
      </c>
      <c r="I3632" s="3">
        <v>1.82E-3</v>
      </c>
      <c r="J3632" s="3">
        <v>8.2400000000000008E-3</v>
      </c>
      <c r="K3632" s="3">
        <v>4.1782500000000002</v>
      </c>
      <c r="L3632" s="3">
        <v>0.3</v>
      </c>
      <c r="M3632" s="4">
        <f t="shared" si="337"/>
        <v>168.10962406015037</v>
      </c>
      <c r="N3632" s="4">
        <f t="shared" si="338"/>
        <v>4.351578947368421</v>
      </c>
      <c r="O3632" s="4">
        <f t="shared" si="339"/>
        <v>19.701654135338348</v>
      </c>
      <c r="P3632" s="4">
        <f t="shared" si="340"/>
        <v>9990.1015037593988</v>
      </c>
      <c r="Q3632" s="4">
        <f t="shared" si="341"/>
        <v>717.29323308270671</v>
      </c>
    </row>
    <row r="3633" spans="1:17" x14ac:dyDescent="0.25">
      <c r="A3633" s="3">
        <v>52759</v>
      </c>
      <c r="B3633" s="3">
        <v>1</v>
      </c>
      <c r="C3633" s="3">
        <v>1738</v>
      </c>
      <c r="D3633" s="3">
        <v>31</v>
      </c>
      <c r="E3633" s="3">
        <v>106</v>
      </c>
      <c r="F3633" s="3">
        <f t="shared" si="336"/>
        <v>0.26</v>
      </c>
      <c r="G3633" s="3">
        <v>1.34</v>
      </c>
      <c r="H3633" s="3">
        <v>7.0830000000000004E-2</v>
      </c>
      <c r="I3633" s="3">
        <v>1.8400000000000001E-3</v>
      </c>
      <c r="J3633" s="3">
        <v>8.3199999999999993E-3</v>
      </c>
      <c r="K3633" s="3">
        <v>4.2222499999999998</v>
      </c>
      <c r="L3633" s="3">
        <v>0.54</v>
      </c>
      <c r="M3633" s="4">
        <f t="shared" si="337"/>
        <v>168.08910447761195</v>
      </c>
      <c r="N3633" s="4">
        <f t="shared" si="338"/>
        <v>4.366567164179104</v>
      </c>
      <c r="O3633" s="4">
        <f t="shared" si="339"/>
        <v>19.744477611940294</v>
      </c>
      <c r="P3633" s="4">
        <f t="shared" si="340"/>
        <v>10019.966417910447</v>
      </c>
      <c r="Q3633" s="4">
        <f t="shared" si="341"/>
        <v>1281.4925373134329</v>
      </c>
    </row>
    <row r="3634" spans="1:17" x14ac:dyDescent="0.25">
      <c r="A3634" s="3">
        <v>52760</v>
      </c>
      <c r="B3634" s="3">
        <v>1</v>
      </c>
      <c r="C3634" s="3">
        <v>1726</v>
      </c>
      <c r="D3634" s="3">
        <v>32</v>
      </c>
      <c r="E3634" s="3">
        <v>107</v>
      </c>
      <c r="F3634" s="3">
        <f t="shared" si="336"/>
        <v>0.28000000000000003</v>
      </c>
      <c r="G3634" s="3">
        <v>1.34</v>
      </c>
      <c r="H3634" s="3">
        <v>7.1620000000000003E-2</v>
      </c>
      <c r="I3634" s="3">
        <v>1.8500000000000001E-3</v>
      </c>
      <c r="J3634" s="3">
        <v>8.3700000000000007E-3</v>
      </c>
      <c r="K3634" s="3">
        <v>4.2356699999999998</v>
      </c>
      <c r="L3634" s="3">
        <v>0.37</v>
      </c>
      <c r="M3634" s="4">
        <f t="shared" si="337"/>
        <v>169.96388059701493</v>
      </c>
      <c r="N3634" s="4">
        <f t="shared" si="338"/>
        <v>4.3902985074626866</v>
      </c>
      <c r="O3634" s="4">
        <f t="shared" si="339"/>
        <v>19.86313432835821</v>
      </c>
      <c r="P3634" s="4">
        <f t="shared" si="340"/>
        <v>10051.813880597014</v>
      </c>
      <c r="Q3634" s="4">
        <f t="shared" si="341"/>
        <v>878.05970149253722</v>
      </c>
    </row>
    <row r="3635" spans="1:17" x14ac:dyDescent="0.25">
      <c r="A3635" s="3">
        <v>52761</v>
      </c>
      <c r="B3635" s="3">
        <v>1</v>
      </c>
      <c r="C3635" s="3">
        <v>1728</v>
      </c>
      <c r="D3635" s="3">
        <v>32</v>
      </c>
      <c r="E3635" s="3">
        <v>111</v>
      </c>
      <c r="F3635" s="3">
        <f t="shared" si="336"/>
        <v>0.36</v>
      </c>
      <c r="G3635" s="3">
        <v>1.41</v>
      </c>
      <c r="H3635" s="3">
        <v>7.5999999999999998E-2</v>
      </c>
      <c r="I3635" s="3">
        <v>1.9400000000000001E-3</v>
      </c>
      <c r="J3635" s="3">
        <v>8.7600000000000004E-3</v>
      </c>
      <c r="K3635" s="3">
        <v>4.4445899999999998</v>
      </c>
      <c r="L3635" s="3">
        <v>0.35</v>
      </c>
      <c r="M3635" s="4">
        <f t="shared" si="337"/>
        <v>171.40425531914894</v>
      </c>
      <c r="N3635" s="4">
        <f t="shared" si="338"/>
        <v>4.3753191489361711</v>
      </c>
      <c r="O3635" s="4">
        <f t="shared" si="339"/>
        <v>19.756595744680851</v>
      </c>
      <c r="P3635" s="4">
        <f t="shared" si="340"/>
        <v>10023.968936170213</v>
      </c>
      <c r="Q3635" s="4">
        <f t="shared" si="341"/>
        <v>789.36170212765956</v>
      </c>
    </row>
    <row r="3636" spans="1:17" x14ac:dyDescent="0.25">
      <c r="A3636" s="3">
        <v>52762</v>
      </c>
      <c r="B3636" s="3">
        <v>1</v>
      </c>
      <c r="C3636" s="3">
        <v>1678</v>
      </c>
      <c r="D3636" s="3">
        <v>32</v>
      </c>
      <c r="E3636" s="3">
        <v>111</v>
      </c>
      <c r="F3636" s="3">
        <f t="shared" si="336"/>
        <v>0.36</v>
      </c>
      <c r="G3636" s="3">
        <v>1.38</v>
      </c>
      <c r="H3636" s="3">
        <v>7.5120000000000006E-2</v>
      </c>
      <c r="I3636" s="3">
        <v>1.7899999999999999E-3</v>
      </c>
      <c r="J3636" s="3">
        <v>8.5400000000000007E-3</v>
      </c>
      <c r="K3636" s="3">
        <v>4.35215</v>
      </c>
      <c r="L3636" s="3">
        <v>0.34</v>
      </c>
      <c r="M3636" s="4">
        <f t="shared" si="337"/>
        <v>173.10260869565221</v>
      </c>
      <c r="N3636" s="4">
        <f t="shared" si="338"/>
        <v>4.1247826086956518</v>
      </c>
      <c r="O3636" s="4">
        <f t="shared" si="339"/>
        <v>19.679130434782611</v>
      </c>
      <c r="P3636" s="4">
        <f t="shared" si="340"/>
        <v>10028.867391304349</v>
      </c>
      <c r="Q3636" s="4">
        <f t="shared" si="341"/>
        <v>783.47826086956536</v>
      </c>
    </row>
    <row r="3637" spans="1:17" x14ac:dyDescent="0.25">
      <c r="A3637" s="3">
        <v>52763</v>
      </c>
      <c r="B3637" s="3">
        <v>1</v>
      </c>
      <c r="C3637" s="3">
        <v>1682</v>
      </c>
      <c r="D3637" s="3">
        <v>32</v>
      </c>
      <c r="E3637" s="3">
        <v>111</v>
      </c>
      <c r="F3637" s="3">
        <f t="shared" si="336"/>
        <v>0.36</v>
      </c>
      <c r="G3637" s="3">
        <v>1.41</v>
      </c>
      <c r="H3637" s="3">
        <v>7.8119999999999995E-2</v>
      </c>
      <c r="I3637" s="3">
        <v>1.81E-3</v>
      </c>
      <c r="J3637" s="3">
        <v>8.6700000000000006E-3</v>
      </c>
      <c r="K3637" s="3">
        <v>4.4499199999999997</v>
      </c>
      <c r="L3637" s="3">
        <v>0.33</v>
      </c>
      <c r="M3637" s="4">
        <f t="shared" si="337"/>
        <v>176.18553191489363</v>
      </c>
      <c r="N3637" s="4">
        <f t="shared" si="338"/>
        <v>4.0821276595744687</v>
      </c>
      <c r="O3637" s="4">
        <f t="shared" si="339"/>
        <v>19.553617021276597</v>
      </c>
      <c r="P3637" s="4">
        <f t="shared" si="340"/>
        <v>10035.989787234043</v>
      </c>
      <c r="Q3637" s="4">
        <f t="shared" si="341"/>
        <v>744.25531914893622</v>
      </c>
    </row>
    <row r="3638" spans="1:17" x14ac:dyDescent="0.25">
      <c r="A3638" s="3">
        <v>52764</v>
      </c>
      <c r="B3638" s="3">
        <v>1</v>
      </c>
      <c r="C3638" s="3">
        <v>1682</v>
      </c>
      <c r="D3638" s="3">
        <v>32</v>
      </c>
      <c r="E3638" s="3">
        <v>107</v>
      </c>
      <c r="F3638" s="3">
        <f t="shared" si="336"/>
        <v>0.28000000000000003</v>
      </c>
      <c r="G3638" s="3">
        <v>1.57</v>
      </c>
      <c r="H3638" s="3">
        <v>7.2550000000000003E-2</v>
      </c>
      <c r="I3638" s="3">
        <v>1.65E-3</v>
      </c>
      <c r="J3638" s="3">
        <v>7.5900000000000004E-3</v>
      </c>
      <c r="K3638" s="3">
        <v>4.9576200000000004</v>
      </c>
      <c r="L3638" s="3">
        <v>0.28000000000000003</v>
      </c>
      <c r="M3638" s="4">
        <f t="shared" si="337"/>
        <v>146.94840764331209</v>
      </c>
      <c r="N3638" s="4">
        <f t="shared" si="338"/>
        <v>3.3420382165605091</v>
      </c>
      <c r="O3638" s="4">
        <f t="shared" si="339"/>
        <v>15.373375796178344</v>
      </c>
      <c r="P3638" s="4">
        <f t="shared" si="340"/>
        <v>10041.548789808918</v>
      </c>
      <c r="Q3638" s="4">
        <f t="shared" si="341"/>
        <v>567.13375796178354</v>
      </c>
    </row>
    <row r="3639" spans="1:17" x14ac:dyDescent="0.25">
      <c r="A3639" s="3">
        <v>52765</v>
      </c>
      <c r="B3639" s="3">
        <v>1</v>
      </c>
      <c r="C3639" s="3">
        <v>1717</v>
      </c>
      <c r="D3639" s="3">
        <v>32</v>
      </c>
      <c r="E3639" s="3">
        <v>107</v>
      </c>
      <c r="F3639" s="3">
        <f t="shared" si="336"/>
        <v>0.28000000000000003</v>
      </c>
      <c r="G3639" s="3">
        <v>1.76</v>
      </c>
      <c r="H3639" s="3">
        <v>8.0610000000000001E-2</v>
      </c>
      <c r="I3639" s="3">
        <v>1.6900000000000001E-3</v>
      </c>
      <c r="J3639" s="3">
        <v>7.4200000000000004E-3</v>
      </c>
      <c r="K3639" s="3">
        <v>5.5457200000000002</v>
      </c>
      <c r="L3639" s="3">
        <v>0.27</v>
      </c>
      <c r="M3639" s="4">
        <f t="shared" si="337"/>
        <v>145.64761363636364</v>
      </c>
      <c r="N3639" s="4">
        <f t="shared" si="338"/>
        <v>3.0535227272727274</v>
      </c>
      <c r="O3639" s="4">
        <f t="shared" si="339"/>
        <v>13.406590909090911</v>
      </c>
      <c r="P3639" s="4">
        <f t="shared" si="340"/>
        <v>10020.107727272727</v>
      </c>
      <c r="Q3639" s="4">
        <f t="shared" si="341"/>
        <v>487.84090909090912</v>
      </c>
    </row>
    <row r="3640" spans="1:17" x14ac:dyDescent="0.25">
      <c r="A3640" s="3">
        <v>52766</v>
      </c>
      <c r="B3640" s="3">
        <v>1</v>
      </c>
      <c r="C3640" s="3">
        <v>1717</v>
      </c>
      <c r="D3640" s="3">
        <v>32</v>
      </c>
      <c r="E3640" s="3">
        <v>107</v>
      </c>
      <c r="F3640" s="3">
        <f t="shared" si="336"/>
        <v>0.28000000000000003</v>
      </c>
      <c r="G3640" s="3">
        <v>1.77</v>
      </c>
      <c r="H3640" s="3">
        <v>9.1160000000000005E-2</v>
      </c>
      <c r="I3640" s="3">
        <v>1.7600000000000001E-3</v>
      </c>
      <c r="J3640" s="3">
        <v>7.7299999999999999E-3</v>
      </c>
      <c r="K3640" s="3">
        <v>5.5877400000000002</v>
      </c>
      <c r="L3640" s="3">
        <v>0.28000000000000003</v>
      </c>
      <c r="M3640" s="4">
        <f t="shared" si="337"/>
        <v>163.77898305084744</v>
      </c>
      <c r="N3640" s="4">
        <f t="shared" si="338"/>
        <v>3.1620338983050851</v>
      </c>
      <c r="O3640" s="4">
        <f t="shared" si="339"/>
        <v>13.887796610169492</v>
      </c>
      <c r="P3640" s="4">
        <f t="shared" si="340"/>
        <v>10038.990508474577</v>
      </c>
      <c r="Q3640" s="4">
        <f t="shared" si="341"/>
        <v>503.05084745762719</v>
      </c>
    </row>
    <row r="3641" spans="1:17" x14ac:dyDescent="0.25">
      <c r="A3641" s="3">
        <v>52767</v>
      </c>
      <c r="B3641" s="3">
        <v>1</v>
      </c>
      <c r="C3641" s="3">
        <v>1734</v>
      </c>
      <c r="D3641" s="3">
        <v>32</v>
      </c>
      <c r="E3641" s="3">
        <v>107</v>
      </c>
      <c r="F3641" s="3">
        <f t="shared" si="336"/>
        <v>0.28000000000000003</v>
      </c>
      <c r="G3641" s="3">
        <v>1.76</v>
      </c>
      <c r="H3641" s="3">
        <v>9.1850000000000001E-2</v>
      </c>
      <c r="I3641" s="3">
        <v>1.8600000000000001E-3</v>
      </c>
      <c r="J3641" s="3">
        <v>7.7200000000000003E-3</v>
      </c>
      <c r="K3641" s="3">
        <v>5.5685900000000004</v>
      </c>
      <c r="L3641" s="3">
        <v>0.28999999999999998</v>
      </c>
      <c r="M3641" s="4">
        <f t="shared" si="337"/>
        <v>165.95624999999998</v>
      </c>
      <c r="N3641" s="4">
        <f t="shared" si="338"/>
        <v>3.3606818181818179</v>
      </c>
      <c r="O3641" s="4">
        <f t="shared" si="339"/>
        <v>13.948636363636362</v>
      </c>
      <c r="P3641" s="4">
        <f t="shared" si="340"/>
        <v>10061.429659090909</v>
      </c>
      <c r="Q3641" s="4">
        <f t="shared" si="341"/>
        <v>523.97727272727275</v>
      </c>
    </row>
    <row r="3642" spans="1:17" x14ac:dyDescent="0.25">
      <c r="A3642" s="3">
        <v>52768</v>
      </c>
      <c r="B3642" s="3">
        <v>1</v>
      </c>
      <c r="C3642" s="3">
        <v>1723</v>
      </c>
      <c r="D3642" s="3">
        <v>33</v>
      </c>
      <c r="E3642" s="3">
        <v>107</v>
      </c>
      <c r="F3642" s="3">
        <f t="shared" si="336"/>
        <v>0.28000000000000003</v>
      </c>
      <c r="G3642" s="3">
        <v>1.69</v>
      </c>
      <c r="H3642" s="3">
        <v>8.9940000000000006E-2</v>
      </c>
      <c r="I3642" s="3">
        <v>1.8500000000000001E-3</v>
      </c>
      <c r="J3642" s="3">
        <v>7.6699999999999997E-3</v>
      </c>
      <c r="K3642" s="3">
        <v>5.3371300000000002</v>
      </c>
      <c r="L3642" s="3">
        <v>0.3</v>
      </c>
      <c r="M3642" s="4">
        <f t="shared" si="337"/>
        <v>169.23621301775151</v>
      </c>
      <c r="N3642" s="4">
        <f t="shared" si="338"/>
        <v>3.4810650887573966</v>
      </c>
      <c r="O3642" s="4">
        <f t="shared" si="339"/>
        <v>14.432307692307692</v>
      </c>
      <c r="P3642" s="4">
        <f t="shared" si="340"/>
        <v>10042.646982248521</v>
      </c>
      <c r="Q3642" s="4">
        <f t="shared" si="341"/>
        <v>564.49704142011831</v>
      </c>
    </row>
    <row r="3643" spans="1:17" x14ac:dyDescent="0.25">
      <c r="A3643" s="3">
        <v>52769</v>
      </c>
      <c r="B3643" s="3">
        <v>1</v>
      </c>
      <c r="C3643" s="3">
        <v>1723</v>
      </c>
      <c r="D3643" s="3">
        <v>33</v>
      </c>
      <c r="E3643" s="3">
        <v>108</v>
      </c>
      <c r="F3643" s="3">
        <f t="shared" si="336"/>
        <v>0.3</v>
      </c>
      <c r="G3643" s="3">
        <v>1.61</v>
      </c>
      <c r="H3643" s="3">
        <v>8.8480000000000003E-2</v>
      </c>
      <c r="I3643" s="3">
        <v>1.8799999999999999E-3</v>
      </c>
      <c r="J3643" s="3">
        <v>7.8200000000000006E-3</v>
      </c>
      <c r="K3643" s="3">
        <v>5.0917199999999996</v>
      </c>
      <c r="L3643" s="3">
        <v>0.33</v>
      </c>
      <c r="M3643" s="4">
        <f t="shared" si="337"/>
        <v>174.76173913043476</v>
      </c>
      <c r="N3643" s="4">
        <f t="shared" si="338"/>
        <v>3.7132919254658381</v>
      </c>
      <c r="O3643" s="4">
        <f t="shared" si="339"/>
        <v>15.445714285714287</v>
      </c>
      <c r="P3643" s="4">
        <f t="shared" si="340"/>
        <v>10056.937639751552</v>
      </c>
      <c r="Q3643" s="4">
        <f t="shared" si="341"/>
        <v>651.80124223602479</v>
      </c>
    </row>
    <row r="3644" spans="1:17" x14ac:dyDescent="0.25">
      <c r="A3644" s="3">
        <v>52770</v>
      </c>
      <c r="B3644" s="3">
        <v>1</v>
      </c>
      <c r="C3644" s="3">
        <v>1710</v>
      </c>
      <c r="D3644" s="3">
        <v>33</v>
      </c>
      <c r="E3644" s="3">
        <v>107</v>
      </c>
      <c r="F3644" s="3">
        <f t="shared" si="336"/>
        <v>0.28000000000000003</v>
      </c>
      <c r="G3644" s="3">
        <v>1.56</v>
      </c>
      <c r="H3644" s="3">
        <v>8.3299999999999999E-2</v>
      </c>
      <c r="I3644" s="3">
        <v>1.8400000000000001E-3</v>
      </c>
      <c r="J3644" s="3">
        <v>7.3000000000000001E-3</v>
      </c>
      <c r="K3644" s="3">
        <v>4.9297800000000001</v>
      </c>
      <c r="L3644" s="3">
        <v>0.32</v>
      </c>
      <c r="M3644" s="4">
        <f t="shared" si="337"/>
        <v>169.80384615384614</v>
      </c>
      <c r="N3644" s="4">
        <f t="shared" si="338"/>
        <v>3.7507692307692309</v>
      </c>
      <c r="O3644" s="4">
        <f t="shared" si="339"/>
        <v>14.880769230769229</v>
      </c>
      <c r="P3644" s="4">
        <f t="shared" si="340"/>
        <v>10049.166923076924</v>
      </c>
      <c r="Q3644" s="4">
        <f t="shared" si="341"/>
        <v>652.30769230769226</v>
      </c>
    </row>
    <row r="3645" spans="1:17" x14ac:dyDescent="0.25">
      <c r="A3645" s="3">
        <v>52771</v>
      </c>
      <c r="B3645" s="3">
        <v>1</v>
      </c>
      <c r="C3645" s="3">
        <v>1729</v>
      </c>
      <c r="D3645" s="3">
        <v>33</v>
      </c>
      <c r="E3645" s="3">
        <v>105</v>
      </c>
      <c r="F3645" s="3">
        <f t="shared" si="336"/>
        <v>0.24</v>
      </c>
      <c r="G3645" s="3">
        <v>1.57</v>
      </c>
      <c r="H3645" s="3">
        <v>8.0439999999999998E-2</v>
      </c>
      <c r="I3645" s="3">
        <v>1.81E-3</v>
      </c>
      <c r="J3645" s="3">
        <v>7.1799999999999998E-3</v>
      </c>
      <c r="K3645" s="3">
        <v>4.9398999999999997</v>
      </c>
      <c r="L3645" s="3">
        <v>0.3</v>
      </c>
      <c r="M3645" s="4">
        <f t="shared" si="337"/>
        <v>162.92942675159233</v>
      </c>
      <c r="N3645" s="4">
        <f t="shared" si="338"/>
        <v>3.6661146496815284</v>
      </c>
      <c r="O3645" s="4">
        <f t="shared" si="339"/>
        <v>14.542929936305731</v>
      </c>
      <c r="P3645" s="4">
        <f t="shared" si="340"/>
        <v>10005.657324840764</v>
      </c>
      <c r="Q3645" s="4">
        <f t="shared" si="341"/>
        <v>607.64331210191074</v>
      </c>
    </row>
    <row r="3646" spans="1:17" x14ac:dyDescent="0.25">
      <c r="A3646" s="3">
        <v>52772</v>
      </c>
      <c r="B3646" s="3">
        <v>1</v>
      </c>
      <c r="C3646" s="3">
        <v>1706</v>
      </c>
      <c r="D3646" s="3">
        <v>33</v>
      </c>
      <c r="E3646" s="3">
        <v>108</v>
      </c>
      <c r="F3646" s="3">
        <f t="shared" si="336"/>
        <v>0.3</v>
      </c>
      <c r="G3646" s="3">
        <v>1.61</v>
      </c>
      <c r="H3646" s="3">
        <v>8.3809999999999996E-2</v>
      </c>
      <c r="I3646" s="3">
        <v>1.7600000000000001E-3</v>
      </c>
      <c r="J3646" s="3">
        <v>7.3899999999999999E-3</v>
      </c>
      <c r="K3646" s="3">
        <v>5.0663499999999999</v>
      </c>
      <c r="L3646" s="3">
        <v>0.3</v>
      </c>
      <c r="M3646" s="4">
        <f t="shared" si="337"/>
        <v>165.53776397515526</v>
      </c>
      <c r="N3646" s="4">
        <f t="shared" si="338"/>
        <v>3.476273291925466</v>
      </c>
      <c r="O3646" s="4">
        <f t="shared" si="339"/>
        <v>14.596397515527949</v>
      </c>
      <c r="P3646" s="4">
        <f t="shared" si="340"/>
        <v>10006.827950310559</v>
      </c>
      <c r="Q3646" s="4">
        <f t="shared" si="341"/>
        <v>592.5465838509316</v>
      </c>
    </row>
    <row r="3647" spans="1:17" x14ac:dyDescent="0.25">
      <c r="A3647" s="3">
        <v>52773</v>
      </c>
      <c r="B3647" s="3">
        <v>1</v>
      </c>
      <c r="C3647" s="3">
        <v>1708</v>
      </c>
      <c r="D3647" s="3">
        <v>33</v>
      </c>
      <c r="E3647" s="3">
        <v>108</v>
      </c>
      <c r="F3647" s="3">
        <f t="shared" si="336"/>
        <v>0.3</v>
      </c>
      <c r="G3647" s="3">
        <v>1.58</v>
      </c>
      <c r="H3647" s="3">
        <v>8.3150000000000002E-2</v>
      </c>
      <c r="I3647" s="3">
        <v>1.75E-3</v>
      </c>
      <c r="J3647" s="3">
        <v>7.3499999999999998E-3</v>
      </c>
      <c r="K3647" s="3">
        <v>4.9853300000000003</v>
      </c>
      <c r="L3647" s="3">
        <v>0.49</v>
      </c>
      <c r="M3647" s="4">
        <f t="shared" si="337"/>
        <v>167.35253164556963</v>
      </c>
      <c r="N3647" s="4">
        <f t="shared" si="338"/>
        <v>3.5221518987341773</v>
      </c>
      <c r="O3647" s="4">
        <f t="shared" si="339"/>
        <v>14.793037974683543</v>
      </c>
      <c r="P3647" s="4">
        <f t="shared" si="340"/>
        <v>10033.765443037975</v>
      </c>
      <c r="Q3647" s="4">
        <f t="shared" si="341"/>
        <v>986.20253164556959</v>
      </c>
    </row>
    <row r="3648" spans="1:17" x14ac:dyDescent="0.25">
      <c r="A3648" s="3">
        <v>52774</v>
      </c>
      <c r="B3648" s="3">
        <v>1</v>
      </c>
      <c r="C3648" s="3">
        <v>1708</v>
      </c>
      <c r="D3648" s="3">
        <v>33</v>
      </c>
      <c r="E3648" s="3">
        <v>104</v>
      </c>
      <c r="F3648" s="3">
        <f t="shared" si="336"/>
        <v>0.22</v>
      </c>
      <c r="G3648" s="3">
        <v>1.5</v>
      </c>
      <c r="H3648" s="3">
        <v>7.6179999999999998E-2</v>
      </c>
      <c r="I3648" s="3">
        <v>1.66E-3</v>
      </c>
      <c r="J3648" s="3">
        <v>6.9699999999999996E-3</v>
      </c>
      <c r="K3648" s="3">
        <v>4.7217900000000004</v>
      </c>
      <c r="L3648" s="3">
        <v>0.33</v>
      </c>
      <c r="M3648" s="4">
        <f t="shared" si="337"/>
        <v>161.5016</v>
      </c>
      <c r="N3648" s="4">
        <f t="shared" si="338"/>
        <v>3.5191999999999997</v>
      </c>
      <c r="O3648" s="4">
        <f t="shared" si="339"/>
        <v>14.776399999999999</v>
      </c>
      <c r="P3648" s="4">
        <f t="shared" si="340"/>
        <v>10010.194800000001</v>
      </c>
      <c r="Q3648" s="4">
        <f t="shared" si="341"/>
        <v>699.6</v>
      </c>
    </row>
    <row r="3649" spans="1:17" x14ac:dyDescent="0.25">
      <c r="A3649" s="3">
        <v>52775</v>
      </c>
      <c r="B3649" s="3">
        <v>1</v>
      </c>
      <c r="C3649" s="3">
        <v>1739</v>
      </c>
      <c r="D3649" s="3">
        <v>33</v>
      </c>
      <c r="E3649" s="3">
        <v>106</v>
      </c>
      <c r="F3649" s="3">
        <f t="shared" si="336"/>
        <v>0.26</v>
      </c>
      <c r="G3649" s="3">
        <v>1.57</v>
      </c>
      <c r="H3649" s="3">
        <v>8.0030000000000004E-2</v>
      </c>
      <c r="I3649" s="3">
        <v>1.73E-3</v>
      </c>
      <c r="J3649" s="3">
        <v>7.3000000000000001E-3</v>
      </c>
      <c r="K3649" s="3">
        <v>4.9555400000000001</v>
      </c>
      <c r="L3649" s="3">
        <v>0.36</v>
      </c>
      <c r="M3649" s="4">
        <f t="shared" si="337"/>
        <v>162.09898089171975</v>
      </c>
      <c r="N3649" s="4">
        <f t="shared" si="338"/>
        <v>3.504076433121019</v>
      </c>
      <c r="O3649" s="4">
        <f t="shared" si="339"/>
        <v>14.785987261146497</v>
      </c>
      <c r="P3649" s="4">
        <f t="shared" si="340"/>
        <v>10037.335796178344</v>
      </c>
      <c r="Q3649" s="4">
        <f t="shared" si="341"/>
        <v>729.17197452229289</v>
      </c>
    </row>
    <row r="3650" spans="1:17" x14ac:dyDescent="0.25">
      <c r="A3650" s="3">
        <v>52776</v>
      </c>
      <c r="B3650" s="3">
        <v>1</v>
      </c>
      <c r="C3650" s="3">
        <v>1721</v>
      </c>
      <c r="D3650" s="3">
        <v>33</v>
      </c>
      <c r="E3650" s="3">
        <v>106</v>
      </c>
      <c r="F3650" s="3">
        <f t="shared" ref="F3650:F3713" si="342">(E3650-$E$13411)/($E$13410-$E$13411)</f>
        <v>0.26</v>
      </c>
      <c r="G3650" s="3">
        <v>1.54</v>
      </c>
      <c r="H3650" s="3">
        <v>8.2669999999999993E-2</v>
      </c>
      <c r="I3650" s="3">
        <v>1.64E-3</v>
      </c>
      <c r="J3650" s="3">
        <v>7.3299999999999997E-3</v>
      </c>
      <c r="K3650" s="3">
        <v>4.8667699999999998</v>
      </c>
      <c r="L3650" s="3">
        <v>0.36</v>
      </c>
      <c r="M3650" s="4">
        <f t="shared" ref="M3650:M3713" si="343">H3650/$G3650*3180</f>
        <v>170.7081818181818</v>
      </c>
      <c r="N3650" s="4">
        <f t="shared" ref="N3650:N3713" si="344">I3650/$G3650*3180</f>
        <v>3.386493506493506</v>
      </c>
      <c r="O3650" s="4">
        <f t="shared" ref="O3650:O3713" si="345">J3650/$G3650*3180</f>
        <v>15.135974025974026</v>
      </c>
      <c r="P3650" s="4">
        <f t="shared" ref="P3650:P3713" si="346">K3650/$G3650*3180</f>
        <v>10049.564025974025</v>
      </c>
      <c r="Q3650" s="4">
        <f t="shared" ref="Q3650:Q3713" si="347">L3650/$G3650*3180</f>
        <v>743.37662337662334</v>
      </c>
    </row>
    <row r="3651" spans="1:17" x14ac:dyDescent="0.25">
      <c r="A3651" s="3">
        <v>52777</v>
      </c>
      <c r="B3651" s="3">
        <v>1</v>
      </c>
      <c r="C3651" s="3">
        <v>1748</v>
      </c>
      <c r="D3651" s="3">
        <v>33</v>
      </c>
      <c r="E3651" s="3">
        <v>104</v>
      </c>
      <c r="F3651" s="3">
        <f t="shared" si="342"/>
        <v>0.22</v>
      </c>
      <c r="G3651" s="3">
        <v>1.45</v>
      </c>
      <c r="H3651" s="3">
        <v>7.9670000000000005E-2</v>
      </c>
      <c r="I3651" s="3">
        <v>1.6299999999999999E-3</v>
      </c>
      <c r="J3651" s="3">
        <v>6.9499999999999996E-3</v>
      </c>
      <c r="K3651" s="3">
        <v>4.56935</v>
      </c>
      <c r="L3651" s="3">
        <v>0.33</v>
      </c>
      <c r="M3651" s="4">
        <f t="shared" si="343"/>
        <v>174.72455172413797</v>
      </c>
      <c r="N3651" s="4">
        <f t="shared" si="344"/>
        <v>3.5747586206896549</v>
      </c>
      <c r="O3651" s="4">
        <f t="shared" si="345"/>
        <v>15.242068965517241</v>
      </c>
      <c r="P3651" s="4">
        <f t="shared" si="346"/>
        <v>10021.057241379311</v>
      </c>
      <c r="Q3651" s="4">
        <f t="shared" si="347"/>
        <v>723.72413793103453</v>
      </c>
    </row>
    <row r="3652" spans="1:17" x14ac:dyDescent="0.25">
      <c r="A3652" s="3">
        <v>52778</v>
      </c>
      <c r="B3652" s="3">
        <v>1</v>
      </c>
      <c r="C3652" s="3">
        <v>1748</v>
      </c>
      <c r="D3652" s="3">
        <v>33</v>
      </c>
      <c r="E3652" s="3">
        <v>104</v>
      </c>
      <c r="F3652" s="3">
        <f t="shared" si="342"/>
        <v>0.22</v>
      </c>
      <c r="G3652" s="3">
        <v>1.42</v>
      </c>
      <c r="H3652" s="3">
        <v>7.535E-2</v>
      </c>
      <c r="I3652" s="3">
        <v>1.5E-3</v>
      </c>
      <c r="J3652" s="3">
        <v>6.8399999999999997E-3</v>
      </c>
      <c r="K3652" s="3">
        <v>4.4860499999999996</v>
      </c>
      <c r="L3652" s="3">
        <v>0.34</v>
      </c>
      <c r="M3652" s="4">
        <f t="shared" si="343"/>
        <v>168.74154929577466</v>
      </c>
      <c r="N3652" s="4">
        <f t="shared" si="344"/>
        <v>3.359154929577465</v>
      </c>
      <c r="O3652" s="4">
        <f t="shared" si="345"/>
        <v>15.317746478873239</v>
      </c>
      <c r="P3652" s="4">
        <f t="shared" si="346"/>
        <v>10046.224647887324</v>
      </c>
      <c r="Q3652" s="4">
        <f t="shared" si="347"/>
        <v>761.40845070422552</v>
      </c>
    </row>
    <row r="3653" spans="1:17" x14ac:dyDescent="0.25">
      <c r="A3653" s="3">
        <v>52779</v>
      </c>
      <c r="B3653" s="3">
        <v>1</v>
      </c>
      <c r="C3653" s="3">
        <v>1751</v>
      </c>
      <c r="D3653" s="3">
        <v>33</v>
      </c>
      <c r="E3653" s="3">
        <v>105</v>
      </c>
      <c r="F3653" s="3">
        <f t="shared" si="342"/>
        <v>0.24</v>
      </c>
      <c r="G3653" s="3">
        <v>1.44</v>
      </c>
      <c r="H3653" s="3">
        <v>7.7509999999999996E-2</v>
      </c>
      <c r="I3653" s="3">
        <v>1.4400000000000001E-3</v>
      </c>
      <c r="J3653" s="3">
        <v>6.6800000000000002E-3</v>
      </c>
      <c r="K3653" s="3">
        <v>4.54941</v>
      </c>
      <c r="L3653" s="3">
        <v>0.31</v>
      </c>
      <c r="M3653" s="4">
        <f t="shared" si="343"/>
        <v>171.16791666666666</v>
      </c>
      <c r="N3653" s="4">
        <f t="shared" si="344"/>
        <v>3.18</v>
      </c>
      <c r="O3653" s="4">
        <f t="shared" si="345"/>
        <v>14.751666666666669</v>
      </c>
      <c r="P3653" s="4">
        <f t="shared" si="346"/>
        <v>10046.61375</v>
      </c>
      <c r="Q3653" s="4">
        <f t="shared" si="347"/>
        <v>684.58333333333337</v>
      </c>
    </row>
    <row r="3654" spans="1:17" x14ac:dyDescent="0.25">
      <c r="A3654" s="3">
        <v>52780</v>
      </c>
      <c r="B3654" s="3">
        <v>1</v>
      </c>
      <c r="C3654" s="3">
        <v>1732</v>
      </c>
      <c r="D3654" s="3">
        <v>33</v>
      </c>
      <c r="E3654" s="3">
        <v>108</v>
      </c>
      <c r="F3654" s="3">
        <f t="shared" si="342"/>
        <v>0.3</v>
      </c>
      <c r="G3654" s="3">
        <v>1.43</v>
      </c>
      <c r="H3654" s="3">
        <v>7.7100000000000002E-2</v>
      </c>
      <c r="I3654" s="3">
        <v>1.3500000000000001E-3</v>
      </c>
      <c r="J3654" s="3">
        <v>6.77E-3</v>
      </c>
      <c r="K3654" s="3">
        <v>4.4980099999999998</v>
      </c>
      <c r="L3654" s="3">
        <v>0.32</v>
      </c>
      <c r="M3654" s="4">
        <f t="shared" si="343"/>
        <v>171.45314685314688</v>
      </c>
      <c r="N3654" s="4">
        <f t="shared" si="344"/>
        <v>3.0020979020979026</v>
      </c>
      <c r="O3654" s="4">
        <f t="shared" si="345"/>
        <v>15.054965034965036</v>
      </c>
      <c r="P3654" s="4">
        <f t="shared" si="346"/>
        <v>10002.567692307692</v>
      </c>
      <c r="Q3654" s="4">
        <f t="shared" si="347"/>
        <v>711.60839160839168</v>
      </c>
    </row>
    <row r="3655" spans="1:17" x14ac:dyDescent="0.25">
      <c r="A3655" s="3">
        <v>52781</v>
      </c>
      <c r="B3655" s="3">
        <v>1</v>
      </c>
      <c r="C3655" s="3">
        <v>1703</v>
      </c>
      <c r="D3655" s="3">
        <v>32</v>
      </c>
      <c r="E3655" s="3">
        <v>108</v>
      </c>
      <c r="F3655" s="3">
        <f t="shared" si="342"/>
        <v>0.3</v>
      </c>
      <c r="G3655" s="3">
        <v>1.38</v>
      </c>
      <c r="H3655" s="3">
        <v>7.2910000000000003E-2</v>
      </c>
      <c r="I3655" s="3">
        <v>1.42E-3</v>
      </c>
      <c r="J3655" s="3">
        <v>6.6E-3</v>
      </c>
      <c r="K3655" s="3">
        <v>4.3449400000000002</v>
      </c>
      <c r="L3655" s="3">
        <v>0.31</v>
      </c>
      <c r="M3655" s="4">
        <f t="shared" si="343"/>
        <v>168.01000000000002</v>
      </c>
      <c r="N3655" s="4">
        <f t="shared" si="344"/>
        <v>3.2721739130434786</v>
      </c>
      <c r="O3655" s="4">
        <f t="shared" si="345"/>
        <v>15.208695652173915</v>
      </c>
      <c r="P3655" s="4">
        <f t="shared" si="346"/>
        <v>10012.253043478262</v>
      </c>
      <c r="Q3655" s="4">
        <f t="shared" si="347"/>
        <v>714.34782608695662</v>
      </c>
    </row>
    <row r="3656" spans="1:17" x14ac:dyDescent="0.25">
      <c r="A3656" s="3">
        <v>52782</v>
      </c>
      <c r="B3656" s="3">
        <v>1</v>
      </c>
      <c r="C3656" s="3">
        <v>1715</v>
      </c>
      <c r="D3656" s="3">
        <v>32</v>
      </c>
      <c r="E3656" s="3">
        <v>107</v>
      </c>
      <c r="F3656" s="3">
        <f t="shared" si="342"/>
        <v>0.28000000000000003</v>
      </c>
      <c r="G3656" s="3">
        <v>1.39</v>
      </c>
      <c r="H3656" s="3">
        <v>7.3620000000000005E-2</v>
      </c>
      <c r="I3656" s="3">
        <v>1.33E-3</v>
      </c>
      <c r="J3656" s="3">
        <v>7.3000000000000001E-3</v>
      </c>
      <c r="K3656" s="3">
        <v>4.3833399999999996</v>
      </c>
      <c r="L3656" s="3">
        <v>0.33</v>
      </c>
      <c r="M3656" s="4">
        <f t="shared" si="343"/>
        <v>168.42561151079138</v>
      </c>
      <c r="N3656" s="4">
        <f t="shared" si="344"/>
        <v>3.0427338129496406</v>
      </c>
      <c r="O3656" s="4">
        <f t="shared" si="345"/>
        <v>16.700719424460434</v>
      </c>
      <c r="P3656" s="4">
        <f t="shared" si="346"/>
        <v>10028.072805755395</v>
      </c>
      <c r="Q3656" s="4">
        <f t="shared" si="347"/>
        <v>754.96402877697847</v>
      </c>
    </row>
    <row r="3657" spans="1:17" x14ac:dyDescent="0.25">
      <c r="A3657" s="3">
        <v>52783</v>
      </c>
      <c r="B3657" s="3">
        <v>1</v>
      </c>
      <c r="C3657" s="3">
        <v>1715</v>
      </c>
      <c r="D3657" s="3">
        <v>32</v>
      </c>
      <c r="E3657" s="3">
        <v>104</v>
      </c>
      <c r="F3657" s="3">
        <f t="shared" si="342"/>
        <v>0.22</v>
      </c>
      <c r="G3657" s="3">
        <v>1.4</v>
      </c>
      <c r="H3657" s="3">
        <v>7.2040000000000007E-2</v>
      </c>
      <c r="I3657" s="3">
        <v>1.2800000000000001E-3</v>
      </c>
      <c r="J3657" s="3">
        <v>7.0499999999999998E-3</v>
      </c>
      <c r="K3657" s="3">
        <v>4.4193600000000002</v>
      </c>
      <c r="L3657" s="3">
        <v>0.31</v>
      </c>
      <c r="M3657" s="4">
        <f t="shared" si="343"/>
        <v>163.63371428571432</v>
      </c>
      <c r="N3657" s="4">
        <f t="shared" si="344"/>
        <v>2.9074285714285719</v>
      </c>
      <c r="O3657" s="4">
        <f t="shared" si="345"/>
        <v>16.013571428571428</v>
      </c>
      <c r="P3657" s="4">
        <f t="shared" si="346"/>
        <v>10038.260571428573</v>
      </c>
      <c r="Q3657" s="4">
        <f t="shared" si="347"/>
        <v>704.14285714285722</v>
      </c>
    </row>
    <row r="3658" spans="1:17" x14ac:dyDescent="0.25">
      <c r="A3658" s="3">
        <v>52784</v>
      </c>
      <c r="B3658" s="3">
        <v>1</v>
      </c>
      <c r="C3658" s="3">
        <v>1739</v>
      </c>
      <c r="D3658" s="3">
        <v>32</v>
      </c>
      <c r="E3658" s="3">
        <v>104</v>
      </c>
      <c r="F3658" s="3">
        <f t="shared" si="342"/>
        <v>0.22</v>
      </c>
      <c r="G3658" s="3">
        <v>1.52</v>
      </c>
      <c r="H3658" s="3">
        <v>7.7560000000000004E-2</v>
      </c>
      <c r="I3658" s="3">
        <v>1.2999999999999999E-3</v>
      </c>
      <c r="J3658" s="3">
        <v>7.1399999999999996E-3</v>
      </c>
      <c r="K3658" s="3">
        <v>4.7960000000000003</v>
      </c>
      <c r="L3658" s="3">
        <v>0.43</v>
      </c>
      <c r="M3658" s="4">
        <f t="shared" si="343"/>
        <v>162.26368421052632</v>
      </c>
      <c r="N3658" s="4">
        <f t="shared" si="344"/>
        <v>2.719736842105263</v>
      </c>
      <c r="O3658" s="4">
        <f t="shared" si="345"/>
        <v>14.937631578947368</v>
      </c>
      <c r="P3658" s="4">
        <f t="shared" si="346"/>
        <v>10033.736842105263</v>
      </c>
      <c r="Q3658" s="4">
        <f t="shared" si="347"/>
        <v>899.60526315789468</v>
      </c>
    </row>
    <row r="3659" spans="1:17" x14ac:dyDescent="0.25">
      <c r="A3659" s="3">
        <v>52785</v>
      </c>
      <c r="B3659" s="3">
        <v>1</v>
      </c>
      <c r="C3659" s="3">
        <v>1735</v>
      </c>
      <c r="D3659" s="3">
        <v>32</v>
      </c>
      <c r="E3659" s="3">
        <v>106</v>
      </c>
      <c r="F3659" s="3">
        <f t="shared" si="342"/>
        <v>0.26</v>
      </c>
      <c r="G3659" s="3">
        <v>1.52</v>
      </c>
      <c r="H3659" s="3">
        <v>8.3140000000000006E-2</v>
      </c>
      <c r="I3659" s="3">
        <v>1.3500000000000001E-3</v>
      </c>
      <c r="J3659" s="3">
        <v>7.4200000000000004E-3</v>
      </c>
      <c r="K3659" s="3">
        <v>4.8051399999999997</v>
      </c>
      <c r="L3659" s="3">
        <v>0.41</v>
      </c>
      <c r="M3659" s="4">
        <f t="shared" si="343"/>
        <v>173.93763157894736</v>
      </c>
      <c r="N3659" s="4">
        <f t="shared" si="344"/>
        <v>2.8243421052631579</v>
      </c>
      <c r="O3659" s="4">
        <f t="shared" si="345"/>
        <v>15.523421052631578</v>
      </c>
      <c r="P3659" s="4">
        <f t="shared" si="346"/>
        <v>10052.858684210527</v>
      </c>
      <c r="Q3659" s="4">
        <f t="shared" si="347"/>
        <v>857.76315789473688</v>
      </c>
    </row>
    <row r="3660" spans="1:17" x14ac:dyDescent="0.25">
      <c r="A3660" s="3">
        <v>52786</v>
      </c>
      <c r="B3660" s="3">
        <v>1</v>
      </c>
      <c r="C3660" s="3">
        <v>1735</v>
      </c>
      <c r="D3660" s="3">
        <v>32</v>
      </c>
      <c r="E3660" s="3">
        <v>106</v>
      </c>
      <c r="F3660" s="3">
        <f t="shared" si="342"/>
        <v>0.26</v>
      </c>
      <c r="G3660" s="3">
        <v>1.47</v>
      </c>
      <c r="H3660" s="3">
        <v>8.0549999999999997E-2</v>
      </c>
      <c r="I3660" s="3">
        <v>1.34E-3</v>
      </c>
      <c r="J3660" s="3">
        <v>7.3800000000000003E-3</v>
      </c>
      <c r="K3660" s="3">
        <v>4.6356599999999997</v>
      </c>
      <c r="L3660" s="3">
        <v>0.4</v>
      </c>
      <c r="M3660" s="4">
        <f t="shared" si="343"/>
        <v>174.25102040816327</v>
      </c>
      <c r="N3660" s="4">
        <f t="shared" si="344"/>
        <v>2.8987755102040818</v>
      </c>
      <c r="O3660" s="4">
        <f t="shared" si="345"/>
        <v>15.964897959183673</v>
      </c>
      <c r="P3660" s="4">
        <f t="shared" si="346"/>
        <v>10028.16244897959</v>
      </c>
      <c r="Q3660" s="4">
        <f t="shared" si="347"/>
        <v>865.30612244897964</v>
      </c>
    </row>
    <row r="3661" spans="1:17" x14ac:dyDescent="0.25">
      <c r="A3661" s="3">
        <v>52787</v>
      </c>
      <c r="B3661" s="3">
        <v>1</v>
      </c>
      <c r="C3661" s="3">
        <v>1733</v>
      </c>
      <c r="D3661" s="3">
        <v>32</v>
      </c>
      <c r="E3661" s="3">
        <v>106</v>
      </c>
      <c r="F3661" s="3">
        <f t="shared" si="342"/>
        <v>0.26</v>
      </c>
      <c r="G3661" s="3">
        <v>1.42</v>
      </c>
      <c r="H3661" s="3">
        <v>7.7049999999999993E-2</v>
      </c>
      <c r="I3661" s="3">
        <v>1.33E-3</v>
      </c>
      <c r="J3661" s="3">
        <v>7.3200000000000001E-3</v>
      </c>
      <c r="K3661" s="3">
        <v>4.4882</v>
      </c>
      <c r="L3661" s="3">
        <v>0.41</v>
      </c>
      <c r="M3661" s="4">
        <f t="shared" si="343"/>
        <v>172.54859154929576</v>
      </c>
      <c r="N3661" s="4">
        <f t="shared" si="344"/>
        <v>2.9784507042253523</v>
      </c>
      <c r="O3661" s="4">
        <f t="shared" si="345"/>
        <v>16.392676056338029</v>
      </c>
      <c r="P3661" s="4">
        <f t="shared" si="346"/>
        <v>10051.03943661972</v>
      </c>
      <c r="Q3661" s="4">
        <f t="shared" si="347"/>
        <v>918.16901408450701</v>
      </c>
    </row>
    <row r="3662" spans="1:17" x14ac:dyDescent="0.25">
      <c r="A3662" s="3">
        <v>52788</v>
      </c>
      <c r="B3662" s="3">
        <v>1</v>
      </c>
      <c r="C3662" s="3">
        <v>1725</v>
      </c>
      <c r="D3662" s="3">
        <v>32</v>
      </c>
      <c r="E3662" s="3">
        <v>107</v>
      </c>
      <c r="F3662" s="3">
        <f t="shared" si="342"/>
        <v>0.28000000000000003</v>
      </c>
      <c r="G3662" s="3">
        <v>1.43</v>
      </c>
      <c r="H3662" s="3">
        <v>7.5939999999999994E-2</v>
      </c>
      <c r="I3662" s="3">
        <v>1.34E-3</v>
      </c>
      <c r="J3662" s="3">
        <v>7.3499999999999998E-3</v>
      </c>
      <c r="K3662" s="3">
        <v>4.4959800000000003</v>
      </c>
      <c r="L3662" s="3">
        <v>0.41</v>
      </c>
      <c r="M3662" s="4">
        <f t="shared" si="343"/>
        <v>168.87356643356642</v>
      </c>
      <c r="N3662" s="4">
        <f t="shared" si="344"/>
        <v>2.9798601398601399</v>
      </c>
      <c r="O3662" s="4">
        <f t="shared" si="345"/>
        <v>16.344755244755245</v>
      </c>
      <c r="P3662" s="4">
        <f t="shared" si="346"/>
        <v>9998.0534265734277</v>
      </c>
      <c r="Q3662" s="4">
        <f t="shared" si="347"/>
        <v>911.74825174825173</v>
      </c>
    </row>
    <row r="3663" spans="1:17" x14ac:dyDescent="0.25">
      <c r="A3663" s="3">
        <v>52789</v>
      </c>
      <c r="B3663" s="3">
        <v>1</v>
      </c>
      <c r="C3663" s="3">
        <v>1736</v>
      </c>
      <c r="D3663" s="3">
        <v>32</v>
      </c>
      <c r="E3663" s="3">
        <v>105</v>
      </c>
      <c r="F3663" s="3">
        <f t="shared" si="342"/>
        <v>0.24</v>
      </c>
      <c r="G3663" s="3">
        <v>1.45</v>
      </c>
      <c r="H3663" s="3">
        <v>7.4060000000000001E-2</v>
      </c>
      <c r="I3663" s="3">
        <v>1.2099999999999999E-3</v>
      </c>
      <c r="J3663" s="3">
        <v>7.1799999999999998E-3</v>
      </c>
      <c r="K3663" s="3">
        <v>4.5600100000000001</v>
      </c>
      <c r="L3663" s="3">
        <v>0.4</v>
      </c>
      <c r="M3663" s="4">
        <f t="shared" si="343"/>
        <v>162.42124137931035</v>
      </c>
      <c r="N3663" s="4">
        <f t="shared" si="344"/>
        <v>2.6536551724137931</v>
      </c>
      <c r="O3663" s="4">
        <f t="shared" si="345"/>
        <v>15.74648275862069</v>
      </c>
      <c r="P3663" s="4">
        <f t="shared" si="346"/>
        <v>10000.573655172415</v>
      </c>
      <c r="Q3663" s="4">
        <f t="shared" si="347"/>
        <v>877.24137931034477</v>
      </c>
    </row>
    <row r="3664" spans="1:17" x14ac:dyDescent="0.25">
      <c r="A3664" s="3">
        <v>52790</v>
      </c>
      <c r="B3664" s="3">
        <v>1</v>
      </c>
      <c r="C3664" s="3">
        <v>1739</v>
      </c>
      <c r="D3664" s="3">
        <v>32</v>
      </c>
      <c r="E3664" s="3">
        <v>106</v>
      </c>
      <c r="F3664" s="3">
        <f t="shared" si="342"/>
        <v>0.26</v>
      </c>
      <c r="G3664" s="3">
        <v>1.5</v>
      </c>
      <c r="H3664" s="3">
        <v>7.6280000000000001E-2</v>
      </c>
      <c r="I3664" s="3">
        <v>1.2199999999999999E-3</v>
      </c>
      <c r="J3664" s="3">
        <v>7.2700000000000004E-3</v>
      </c>
      <c r="K3664" s="3">
        <v>4.7274799999999999</v>
      </c>
      <c r="L3664" s="3">
        <v>0.34</v>
      </c>
      <c r="M3664" s="4">
        <f t="shared" si="343"/>
        <v>161.71360000000001</v>
      </c>
      <c r="N3664" s="4">
        <f t="shared" si="344"/>
        <v>2.5863999999999998</v>
      </c>
      <c r="O3664" s="4">
        <f t="shared" si="345"/>
        <v>15.4124</v>
      </c>
      <c r="P3664" s="4">
        <f t="shared" si="346"/>
        <v>10022.257600000001</v>
      </c>
      <c r="Q3664" s="4">
        <f t="shared" si="347"/>
        <v>720.80000000000007</v>
      </c>
    </row>
    <row r="3665" spans="1:17" x14ac:dyDescent="0.25">
      <c r="A3665" s="3">
        <v>52791</v>
      </c>
      <c r="B3665" s="3">
        <v>1</v>
      </c>
      <c r="C3665" s="3">
        <v>1732</v>
      </c>
      <c r="D3665" s="3">
        <v>32</v>
      </c>
      <c r="E3665" s="3">
        <v>106</v>
      </c>
      <c r="F3665" s="3">
        <f t="shared" si="342"/>
        <v>0.26</v>
      </c>
      <c r="G3665" s="3">
        <v>1.51</v>
      </c>
      <c r="H3665" s="3">
        <v>8.1049999999999997E-2</v>
      </c>
      <c r="I3665" s="3">
        <v>1.23E-3</v>
      </c>
      <c r="J3665" s="3">
        <v>7.3600000000000002E-3</v>
      </c>
      <c r="K3665" s="3">
        <v>4.7514500000000002</v>
      </c>
      <c r="L3665" s="3">
        <v>0.34</v>
      </c>
      <c r="M3665" s="4">
        <f t="shared" si="343"/>
        <v>170.68807947019866</v>
      </c>
      <c r="N3665" s="4">
        <f t="shared" si="344"/>
        <v>2.5903311258278143</v>
      </c>
      <c r="O3665" s="4">
        <f t="shared" si="345"/>
        <v>15.499867549668876</v>
      </c>
      <c r="P3665" s="4">
        <f t="shared" si="346"/>
        <v>10006.364900662251</v>
      </c>
      <c r="Q3665" s="4">
        <f t="shared" si="347"/>
        <v>716.02649006622516</v>
      </c>
    </row>
    <row r="3666" spans="1:17" x14ac:dyDescent="0.25">
      <c r="A3666" s="3">
        <v>52792</v>
      </c>
      <c r="B3666" s="3">
        <v>1</v>
      </c>
      <c r="C3666" s="3">
        <v>1736</v>
      </c>
      <c r="D3666" s="3">
        <v>32</v>
      </c>
      <c r="E3666" s="3">
        <v>105</v>
      </c>
      <c r="F3666" s="3">
        <f t="shared" si="342"/>
        <v>0.24</v>
      </c>
      <c r="G3666" s="3">
        <v>1.45</v>
      </c>
      <c r="H3666" s="3">
        <v>7.9219999999999999E-2</v>
      </c>
      <c r="I3666" s="3">
        <v>1.23E-3</v>
      </c>
      <c r="J3666" s="3">
        <v>6.9699999999999996E-3</v>
      </c>
      <c r="K3666" s="3">
        <v>4.5682900000000002</v>
      </c>
      <c r="L3666" s="3">
        <v>0.33</v>
      </c>
      <c r="M3666" s="4">
        <f t="shared" si="343"/>
        <v>173.73765517241381</v>
      </c>
      <c r="N3666" s="4">
        <f t="shared" si="344"/>
        <v>2.6975172413793103</v>
      </c>
      <c r="O3666" s="4">
        <f t="shared" si="345"/>
        <v>15.285931034482758</v>
      </c>
      <c r="P3666" s="4">
        <f t="shared" si="346"/>
        <v>10018.732551724139</v>
      </c>
      <c r="Q3666" s="4">
        <f t="shared" si="347"/>
        <v>723.72413793103453</v>
      </c>
    </row>
    <row r="3667" spans="1:17" x14ac:dyDescent="0.25">
      <c r="A3667" s="3">
        <v>52793</v>
      </c>
      <c r="B3667" s="3">
        <v>1</v>
      </c>
      <c r="C3667" s="3">
        <v>1736</v>
      </c>
      <c r="D3667" s="3">
        <v>32</v>
      </c>
      <c r="E3667" s="3">
        <v>107</v>
      </c>
      <c r="F3667" s="3">
        <f t="shared" si="342"/>
        <v>0.28000000000000003</v>
      </c>
      <c r="G3667" s="3">
        <v>1.45</v>
      </c>
      <c r="H3667" s="3">
        <v>7.7530000000000002E-2</v>
      </c>
      <c r="I3667" s="3">
        <v>1.24E-3</v>
      </c>
      <c r="J3667" s="3">
        <v>7.0499999999999998E-3</v>
      </c>
      <c r="K3667" s="3">
        <v>4.5833199999999996</v>
      </c>
      <c r="L3667" s="3">
        <v>0.32</v>
      </c>
      <c r="M3667" s="4">
        <f t="shared" si="343"/>
        <v>170.0313103448276</v>
      </c>
      <c r="N3667" s="4">
        <f t="shared" si="344"/>
        <v>2.7194482758620691</v>
      </c>
      <c r="O3667" s="4">
        <f t="shared" si="345"/>
        <v>15.461379310344828</v>
      </c>
      <c r="P3667" s="4">
        <f t="shared" si="346"/>
        <v>10051.694896551724</v>
      </c>
      <c r="Q3667" s="4">
        <f t="shared" si="347"/>
        <v>701.79310344827593</v>
      </c>
    </row>
    <row r="3668" spans="1:17" x14ac:dyDescent="0.25">
      <c r="A3668" s="3">
        <v>52794</v>
      </c>
      <c r="B3668" s="3">
        <v>1</v>
      </c>
      <c r="C3668" s="3">
        <v>1722</v>
      </c>
      <c r="D3668" s="3">
        <v>32</v>
      </c>
      <c r="E3668" s="3">
        <v>105</v>
      </c>
      <c r="F3668" s="3">
        <f t="shared" si="342"/>
        <v>0.24</v>
      </c>
      <c r="G3668" s="3">
        <v>1.41</v>
      </c>
      <c r="H3668" s="3">
        <v>7.4819999999999998E-2</v>
      </c>
      <c r="I3668" s="3">
        <v>1.2099999999999999E-3</v>
      </c>
      <c r="J3668" s="3">
        <v>7.1999999999999998E-3</v>
      </c>
      <c r="K3668" s="3">
        <v>4.45261</v>
      </c>
      <c r="L3668" s="3">
        <v>0.31</v>
      </c>
      <c r="M3668" s="4">
        <f t="shared" si="343"/>
        <v>168.74297872340426</v>
      </c>
      <c r="N3668" s="4">
        <f t="shared" si="344"/>
        <v>2.7289361702127657</v>
      </c>
      <c r="O3668" s="4">
        <f t="shared" si="345"/>
        <v>16.238297872340425</v>
      </c>
      <c r="P3668" s="4">
        <f t="shared" si="346"/>
        <v>10042.056595744682</v>
      </c>
      <c r="Q3668" s="4">
        <f t="shared" si="347"/>
        <v>699.14893617021278</v>
      </c>
    </row>
    <row r="3669" spans="1:17" x14ac:dyDescent="0.25">
      <c r="A3669" s="3">
        <v>52795</v>
      </c>
      <c r="B3669" s="3">
        <v>1</v>
      </c>
      <c r="C3669" s="3">
        <v>1738</v>
      </c>
      <c r="D3669" s="3">
        <v>32</v>
      </c>
      <c r="E3669" s="3">
        <v>105</v>
      </c>
      <c r="F3669" s="3">
        <f t="shared" si="342"/>
        <v>0.24</v>
      </c>
      <c r="G3669" s="3">
        <v>1.44</v>
      </c>
      <c r="H3669" s="3">
        <v>7.4990000000000001E-2</v>
      </c>
      <c r="I3669" s="3">
        <v>1.32E-3</v>
      </c>
      <c r="J3669" s="3">
        <v>6.9100000000000003E-3</v>
      </c>
      <c r="K3669" s="3">
        <v>4.53</v>
      </c>
      <c r="L3669" s="3">
        <v>0.31</v>
      </c>
      <c r="M3669" s="4">
        <f t="shared" si="343"/>
        <v>165.60291666666669</v>
      </c>
      <c r="N3669" s="4">
        <f t="shared" si="344"/>
        <v>2.915</v>
      </c>
      <c r="O3669" s="4">
        <f t="shared" si="345"/>
        <v>15.259583333333333</v>
      </c>
      <c r="P3669" s="4">
        <f t="shared" si="346"/>
        <v>10003.75</v>
      </c>
      <c r="Q3669" s="4">
        <f t="shared" si="347"/>
        <v>684.58333333333337</v>
      </c>
    </row>
    <row r="3670" spans="1:17" x14ac:dyDescent="0.25">
      <c r="A3670" s="3">
        <v>52796</v>
      </c>
      <c r="B3670" s="3">
        <v>1</v>
      </c>
      <c r="C3670" s="3">
        <v>1724</v>
      </c>
      <c r="D3670" s="3">
        <v>31</v>
      </c>
      <c r="E3670" s="3">
        <v>106</v>
      </c>
      <c r="F3670" s="3">
        <f t="shared" si="342"/>
        <v>0.26</v>
      </c>
      <c r="G3670" s="3">
        <v>1.5</v>
      </c>
      <c r="H3670" s="3">
        <v>7.7039999999999997E-2</v>
      </c>
      <c r="I3670" s="3">
        <v>1.42E-3</v>
      </c>
      <c r="J3670" s="3">
        <v>7.28E-3</v>
      </c>
      <c r="K3670" s="3">
        <v>4.7394400000000001</v>
      </c>
      <c r="L3670" s="3">
        <v>0.31</v>
      </c>
      <c r="M3670" s="4">
        <f t="shared" si="343"/>
        <v>163.32479999999998</v>
      </c>
      <c r="N3670" s="4">
        <f t="shared" si="344"/>
        <v>3.0104000000000002</v>
      </c>
      <c r="O3670" s="4">
        <f t="shared" si="345"/>
        <v>15.4336</v>
      </c>
      <c r="P3670" s="4">
        <f t="shared" si="346"/>
        <v>10047.612799999999</v>
      </c>
      <c r="Q3670" s="4">
        <f t="shared" si="347"/>
        <v>657.2</v>
      </c>
    </row>
    <row r="3671" spans="1:17" x14ac:dyDescent="0.25">
      <c r="A3671" s="3">
        <v>52797</v>
      </c>
      <c r="B3671" s="3">
        <v>1</v>
      </c>
      <c r="C3671" s="3">
        <v>1714</v>
      </c>
      <c r="D3671" s="3">
        <v>31</v>
      </c>
      <c r="E3671" s="3">
        <v>105</v>
      </c>
      <c r="F3671" s="3">
        <f t="shared" si="342"/>
        <v>0.24</v>
      </c>
      <c r="G3671" s="3">
        <v>1.49</v>
      </c>
      <c r="H3671" s="3">
        <v>8.0949999999999994E-2</v>
      </c>
      <c r="I3671" s="3">
        <v>1.5299999999999999E-3</v>
      </c>
      <c r="J3671" s="3">
        <v>7.28E-3</v>
      </c>
      <c r="K3671" s="3">
        <v>4.7060300000000002</v>
      </c>
      <c r="L3671" s="3">
        <v>0.31</v>
      </c>
      <c r="M3671" s="4">
        <f t="shared" si="343"/>
        <v>172.76577181208054</v>
      </c>
      <c r="N3671" s="4">
        <f t="shared" si="344"/>
        <v>3.2653691275167782</v>
      </c>
      <c r="O3671" s="4">
        <f t="shared" si="345"/>
        <v>15.537181208053692</v>
      </c>
      <c r="P3671" s="4">
        <f t="shared" si="346"/>
        <v>10043.741879194631</v>
      </c>
      <c r="Q3671" s="4">
        <f t="shared" si="347"/>
        <v>661.61073825503354</v>
      </c>
    </row>
    <row r="3672" spans="1:17" x14ac:dyDescent="0.25">
      <c r="A3672" s="3">
        <v>52798</v>
      </c>
      <c r="B3672" s="3">
        <v>1</v>
      </c>
      <c r="C3672" s="3">
        <v>1714</v>
      </c>
      <c r="D3672" s="3">
        <v>31</v>
      </c>
      <c r="E3672" s="3">
        <v>105</v>
      </c>
      <c r="F3672" s="3">
        <f t="shared" si="342"/>
        <v>0.24</v>
      </c>
      <c r="G3672" s="3">
        <v>1.47</v>
      </c>
      <c r="H3672" s="3">
        <v>7.9390000000000002E-2</v>
      </c>
      <c r="I3672" s="3">
        <v>1.5100000000000001E-3</v>
      </c>
      <c r="J3672" s="3">
        <v>7.1999999999999998E-3</v>
      </c>
      <c r="K3672" s="3">
        <v>4.6353900000000001</v>
      </c>
      <c r="L3672" s="3">
        <v>0.31</v>
      </c>
      <c r="M3672" s="4">
        <f t="shared" si="343"/>
        <v>171.74163265306123</v>
      </c>
      <c r="N3672" s="4">
        <f t="shared" si="344"/>
        <v>3.2665306122448978</v>
      </c>
      <c r="O3672" s="4">
        <f t="shared" si="345"/>
        <v>15.575510204081631</v>
      </c>
      <c r="P3672" s="4">
        <f t="shared" si="346"/>
        <v>10027.57836734694</v>
      </c>
      <c r="Q3672" s="4">
        <f t="shared" si="347"/>
        <v>670.61224489795927</v>
      </c>
    </row>
    <row r="3673" spans="1:17" x14ac:dyDescent="0.25">
      <c r="A3673" s="3">
        <v>52799</v>
      </c>
      <c r="B3673" s="3">
        <v>1</v>
      </c>
      <c r="C3673" s="3">
        <v>1740</v>
      </c>
      <c r="D3673" s="3">
        <v>31</v>
      </c>
      <c r="E3673" s="3">
        <v>105</v>
      </c>
      <c r="F3673" s="3">
        <f t="shared" si="342"/>
        <v>0.24</v>
      </c>
      <c r="G3673" s="3">
        <v>1.49</v>
      </c>
      <c r="H3673" s="3">
        <v>7.9420000000000004E-2</v>
      </c>
      <c r="I3673" s="3">
        <v>1.5299999999999999E-3</v>
      </c>
      <c r="J3673" s="3">
        <v>7.2899999999999996E-3</v>
      </c>
      <c r="K3673" s="3">
        <v>4.7015700000000002</v>
      </c>
      <c r="L3673" s="3">
        <v>0.48</v>
      </c>
      <c r="M3673" s="4">
        <f t="shared" si="343"/>
        <v>169.50040268456377</v>
      </c>
      <c r="N3673" s="4">
        <f t="shared" si="344"/>
        <v>3.2653691275167782</v>
      </c>
      <c r="O3673" s="4">
        <f t="shared" si="345"/>
        <v>15.558523489932885</v>
      </c>
      <c r="P3673" s="4">
        <f t="shared" si="346"/>
        <v>10034.223221476512</v>
      </c>
      <c r="Q3673" s="4">
        <f t="shared" si="347"/>
        <v>1024.4295302013422</v>
      </c>
    </row>
    <row r="3674" spans="1:17" x14ac:dyDescent="0.25">
      <c r="A3674" s="3">
        <v>52800</v>
      </c>
      <c r="B3674" s="3">
        <v>1</v>
      </c>
      <c r="C3674" s="3">
        <v>1740</v>
      </c>
      <c r="D3674" s="3">
        <v>31</v>
      </c>
      <c r="E3674" s="3">
        <v>105</v>
      </c>
      <c r="F3674" s="3">
        <f t="shared" si="342"/>
        <v>0.24</v>
      </c>
      <c r="G3674" s="3">
        <v>1.5</v>
      </c>
      <c r="H3674" s="3">
        <v>7.9640000000000002E-2</v>
      </c>
      <c r="I3674" s="3">
        <v>1.5399999999999999E-3</v>
      </c>
      <c r="J3674" s="3">
        <v>7.3299999999999997E-3</v>
      </c>
      <c r="K3674" s="3">
        <v>4.7172200000000002</v>
      </c>
      <c r="L3674" s="3">
        <v>0.49</v>
      </c>
      <c r="M3674" s="4">
        <f t="shared" si="343"/>
        <v>168.83680000000001</v>
      </c>
      <c r="N3674" s="4">
        <f t="shared" si="344"/>
        <v>3.2647999999999997</v>
      </c>
      <c r="O3674" s="4">
        <f t="shared" si="345"/>
        <v>15.5396</v>
      </c>
      <c r="P3674" s="4">
        <f t="shared" si="346"/>
        <v>10000.5064</v>
      </c>
      <c r="Q3674" s="4">
        <f t="shared" si="347"/>
        <v>1038.8</v>
      </c>
    </row>
    <row r="3675" spans="1:17" x14ac:dyDescent="0.25">
      <c r="A3675" s="3">
        <v>52801</v>
      </c>
      <c r="B3675" s="3">
        <v>1</v>
      </c>
      <c r="C3675" s="3">
        <v>1732</v>
      </c>
      <c r="D3675" s="3">
        <v>31</v>
      </c>
      <c r="E3675" s="3">
        <v>105</v>
      </c>
      <c r="F3675" s="3">
        <f t="shared" si="342"/>
        <v>0.24</v>
      </c>
      <c r="G3675" s="3">
        <v>1.44</v>
      </c>
      <c r="H3675" s="3">
        <v>7.6960000000000001E-2</v>
      </c>
      <c r="I3675" s="3">
        <v>1.5299999999999999E-3</v>
      </c>
      <c r="J3675" s="3">
        <v>7.28E-3</v>
      </c>
      <c r="K3675" s="3">
        <v>4.5436300000000003</v>
      </c>
      <c r="L3675" s="3">
        <v>0.48</v>
      </c>
      <c r="M3675" s="4">
        <f t="shared" si="343"/>
        <v>169.95333333333335</v>
      </c>
      <c r="N3675" s="4">
        <f t="shared" si="344"/>
        <v>3.3787499999999997</v>
      </c>
      <c r="O3675" s="4">
        <f t="shared" si="345"/>
        <v>16.076666666666664</v>
      </c>
      <c r="P3675" s="4">
        <f t="shared" si="346"/>
        <v>10033.849583333335</v>
      </c>
      <c r="Q3675" s="4">
        <f t="shared" si="347"/>
        <v>1060</v>
      </c>
    </row>
    <row r="3676" spans="1:17" x14ac:dyDescent="0.25">
      <c r="A3676" s="3">
        <v>52802</v>
      </c>
      <c r="B3676" s="3">
        <v>1</v>
      </c>
      <c r="C3676" s="3">
        <v>1721</v>
      </c>
      <c r="D3676" s="3">
        <v>32</v>
      </c>
      <c r="E3676" s="3">
        <v>108</v>
      </c>
      <c r="F3676" s="3">
        <f t="shared" si="342"/>
        <v>0.3</v>
      </c>
      <c r="G3676" s="3">
        <v>1.45</v>
      </c>
      <c r="H3676" s="3">
        <v>7.7149999999999996E-2</v>
      </c>
      <c r="I3676" s="3">
        <v>1.66E-3</v>
      </c>
      <c r="J3676" s="3">
        <v>7.4099999999999999E-3</v>
      </c>
      <c r="K3676" s="3">
        <v>4.5758599999999996</v>
      </c>
      <c r="L3676" s="3">
        <v>0.47</v>
      </c>
      <c r="M3676" s="4">
        <f t="shared" si="343"/>
        <v>169.19793103448276</v>
      </c>
      <c r="N3676" s="4">
        <f t="shared" si="344"/>
        <v>3.6405517241379313</v>
      </c>
      <c r="O3676" s="4">
        <f t="shared" si="345"/>
        <v>16.250896551724139</v>
      </c>
      <c r="P3676" s="4">
        <f t="shared" si="346"/>
        <v>10035.334344827586</v>
      </c>
      <c r="Q3676" s="4">
        <f t="shared" si="347"/>
        <v>1030.7586206896551</v>
      </c>
    </row>
    <row r="3677" spans="1:17" x14ac:dyDescent="0.25">
      <c r="A3677" s="3">
        <v>52803</v>
      </c>
      <c r="B3677" s="3">
        <v>1</v>
      </c>
      <c r="C3677" s="3">
        <v>1721</v>
      </c>
      <c r="D3677" s="3">
        <v>32</v>
      </c>
      <c r="E3677" s="3">
        <v>108</v>
      </c>
      <c r="F3677" s="3">
        <f t="shared" si="342"/>
        <v>0.3</v>
      </c>
      <c r="G3677" s="3">
        <v>1.44</v>
      </c>
      <c r="H3677" s="3">
        <v>7.6259999999999994E-2</v>
      </c>
      <c r="I3677" s="3">
        <v>1.65E-3</v>
      </c>
      <c r="J3677" s="3">
        <v>7.3800000000000003E-3</v>
      </c>
      <c r="K3677" s="3">
        <v>4.5430099999999998</v>
      </c>
      <c r="L3677" s="3">
        <v>0.47</v>
      </c>
      <c r="M3677" s="4">
        <f t="shared" si="343"/>
        <v>168.4075</v>
      </c>
      <c r="N3677" s="4">
        <f t="shared" si="344"/>
        <v>3.6437499999999998</v>
      </c>
      <c r="O3677" s="4">
        <f t="shared" si="345"/>
        <v>16.297499999999999</v>
      </c>
      <c r="P3677" s="4">
        <f t="shared" si="346"/>
        <v>10032.480416666667</v>
      </c>
      <c r="Q3677" s="4">
        <f t="shared" si="347"/>
        <v>1037.9166666666667</v>
      </c>
    </row>
    <row r="3678" spans="1:17" x14ac:dyDescent="0.25">
      <c r="A3678" s="3">
        <v>52804</v>
      </c>
      <c r="B3678" s="3">
        <v>1</v>
      </c>
      <c r="C3678" s="3">
        <v>1736</v>
      </c>
      <c r="D3678" s="3">
        <v>32</v>
      </c>
      <c r="E3678" s="3">
        <v>104</v>
      </c>
      <c r="F3678" s="3">
        <f t="shared" si="342"/>
        <v>0.22</v>
      </c>
      <c r="G3678" s="3">
        <v>1.4</v>
      </c>
      <c r="H3678" s="3">
        <v>7.4039999999999995E-2</v>
      </c>
      <c r="I3678" s="3">
        <v>1.6000000000000001E-3</v>
      </c>
      <c r="J3678" s="3">
        <v>7.1500000000000001E-3</v>
      </c>
      <c r="K3678" s="3">
        <v>4.4096700000000002</v>
      </c>
      <c r="L3678" s="3">
        <v>0.45</v>
      </c>
      <c r="M3678" s="4">
        <f t="shared" si="343"/>
        <v>168.17657142857144</v>
      </c>
      <c r="N3678" s="4">
        <f t="shared" si="344"/>
        <v>3.6342857142857143</v>
      </c>
      <c r="O3678" s="4">
        <f t="shared" si="345"/>
        <v>16.240714285714287</v>
      </c>
      <c r="P3678" s="4">
        <f t="shared" si="346"/>
        <v>10016.250428571429</v>
      </c>
      <c r="Q3678" s="4">
        <f t="shared" si="347"/>
        <v>1022.1428571428572</v>
      </c>
    </row>
    <row r="3679" spans="1:17" x14ac:dyDescent="0.25">
      <c r="A3679" s="3">
        <v>52805</v>
      </c>
      <c r="B3679" s="3">
        <v>1</v>
      </c>
      <c r="C3679" s="3">
        <v>1736</v>
      </c>
      <c r="D3679" s="3">
        <v>32</v>
      </c>
      <c r="E3679" s="3">
        <v>104</v>
      </c>
      <c r="F3679" s="3">
        <f t="shared" si="342"/>
        <v>0.22</v>
      </c>
      <c r="G3679" s="3">
        <v>1.45</v>
      </c>
      <c r="H3679" s="3">
        <v>7.5329999999999994E-2</v>
      </c>
      <c r="I3679" s="3">
        <v>1.6999999999999999E-3</v>
      </c>
      <c r="J3679" s="3">
        <v>7.1300000000000001E-3</v>
      </c>
      <c r="K3679" s="3">
        <v>4.5758599999999996</v>
      </c>
      <c r="L3679" s="3">
        <v>0.45</v>
      </c>
      <c r="M3679" s="4">
        <f t="shared" si="343"/>
        <v>165.20648275862069</v>
      </c>
      <c r="N3679" s="4">
        <f t="shared" si="344"/>
        <v>3.7282758620689656</v>
      </c>
      <c r="O3679" s="4">
        <f t="shared" si="345"/>
        <v>15.636827586206898</v>
      </c>
      <c r="P3679" s="4">
        <f t="shared" si="346"/>
        <v>10035.334344827586</v>
      </c>
      <c r="Q3679" s="4">
        <f t="shared" si="347"/>
        <v>986.89655172413791</v>
      </c>
    </row>
    <row r="3680" spans="1:17" x14ac:dyDescent="0.25">
      <c r="A3680" s="3">
        <v>52806</v>
      </c>
      <c r="B3680" s="3">
        <v>1</v>
      </c>
      <c r="C3680" s="3">
        <v>1742</v>
      </c>
      <c r="D3680" s="3">
        <v>32</v>
      </c>
      <c r="E3680" s="3">
        <v>102</v>
      </c>
      <c r="F3680" s="3">
        <f t="shared" si="342"/>
        <v>0.18</v>
      </c>
      <c r="G3680" s="3">
        <v>1.45</v>
      </c>
      <c r="H3680" s="3">
        <v>7.8329999999999997E-2</v>
      </c>
      <c r="I3680" s="3">
        <v>1.6800000000000001E-3</v>
      </c>
      <c r="J3680" s="3">
        <v>7.0800000000000004E-3</v>
      </c>
      <c r="K3680" s="3">
        <v>4.5652600000000003</v>
      </c>
      <c r="L3680" s="3">
        <v>0.28999999999999998</v>
      </c>
      <c r="M3680" s="4">
        <f t="shared" si="343"/>
        <v>171.78579310344827</v>
      </c>
      <c r="N3680" s="4">
        <f t="shared" si="344"/>
        <v>3.6844137931034489</v>
      </c>
      <c r="O3680" s="4">
        <f t="shared" si="345"/>
        <v>15.527172413793107</v>
      </c>
      <c r="P3680" s="4">
        <f t="shared" si="346"/>
        <v>10012.087448275863</v>
      </c>
      <c r="Q3680" s="4">
        <f t="shared" si="347"/>
        <v>636</v>
      </c>
    </row>
    <row r="3681" spans="1:17" x14ac:dyDescent="0.25">
      <c r="A3681" s="3">
        <v>52807</v>
      </c>
      <c r="B3681" s="3">
        <v>1</v>
      </c>
      <c r="C3681" s="3">
        <v>1768</v>
      </c>
      <c r="D3681" s="3">
        <v>32</v>
      </c>
      <c r="E3681" s="3">
        <v>102</v>
      </c>
      <c r="F3681" s="3">
        <f t="shared" si="342"/>
        <v>0.18</v>
      </c>
      <c r="G3681" s="3">
        <v>1.45</v>
      </c>
      <c r="H3681" s="3">
        <v>8.1040000000000001E-2</v>
      </c>
      <c r="I3681" s="3">
        <v>1.7099999999999999E-3</v>
      </c>
      <c r="J3681" s="3">
        <v>7.1900000000000002E-3</v>
      </c>
      <c r="K3681" s="3">
        <v>4.5871199999999996</v>
      </c>
      <c r="L3681" s="3">
        <v>0.3</v>
      </c>
      <c r="M3681" s="4">
        <f t="shared" si="343"/>
        <v>177.72910344827588</v>
      </c>
      <c r="N3681" s="4">
        <f t="shared" si="344"/>
        <v>3.7502068965517243</v>
      </c>
      <c r="O3681" s="4">
        <f t="shared" si="345"/>
        <v>15.76841379310345</v>
      </c>
      <c r="P3681" s="4">
        <f t="shared" si="346"/>
        <v>10060.028689655172</v>
      </c>
      <c r="Q3681" s="4">
        <f t="shared" si="347"/>
        <v>657.93103448275861</v>
      </c>
    </row>
    <row r="3682" spans="1:17" x14ac:dyDescent="0.25">
      <c r="A3682" s="3">
        <v>52808</v>
      </c>
      <c r="B3682" s="3">
        <v>1</v>
      </c>
      <c r="C3682" s="3">
        <v>1768</v>
      </c>
      <c r="D3682" s="3">
        <v>32</v>
      </c>
      <c r="E3682" s="3">
        <v>102</v>
      </c>
      <c r="F3682" s="3">
        <f t="shared" si="342"/>
        <v>0.18</v>
      </c>
      <c r="G3682" s="3">
        <v>1.35</v>
      </c>
      <c r="H3682" s="3">
        <v>8.0439999999999998E-2</v>
      </c>
      <c r="I3682" s="3">
        <v>1.74E-3</v>
      </c>
      <c r="J3682" s="3">
        <v>7.6299999999999996E-3</v>
      </c>
      <c r="K3682" s="3">
        <v>4.2566300000000004</v>
      </c>
      <c r="L3682" s="3">
        <v>0.36</v>
      </c>
      <c r="M3682" s="4">
        <f t="shared" si="343"/>
        <v>189.48088888888887</v>
      </c>
      <c r="N3682" s="4">
        <f t="shared" si="344"/>
        <v>4.0986666666666665</v>
      </c>
      <c r="O3682" s="4">
        <f t="shared" si="345"/>
        <v>17.972888888888889</v>
      </c>
      <c r="P3682" s="4">
        <f t="shared" si="346"/>
        <v>10026.728444444445</v>
      </c>
      <c r="Q3682" s="4">
        <f t="shared" si="347"/>
        <v>848</v>
      </c>
    </row>
    <row r="3683" spans="1:17" x14ac:dyDescent="0.25">
      <c r="A3683" s="3">
        <v>52809</v>
      </c>
      <c r="B3683" s="3">
        <v>1</v>
      </c>
      <c r="C3683" s="3">
        <v>1733</v>
      </c>
      <c r="D3683" s="3">
        <v>33</v>
      </c>
      <c r="E3683" s="3">
        <v>104</v>
      </c>
      <c r="F3683" s="3">
        <f t="shared" si="342"/>
        <v>0.22</v>
      </c>
      <c r="G3683" s="3">
        <v>1.21</v>
      </c>
      <c r="H3683" s="3">
        <v>7.4940000000000007E-2</v>
      </c>
      <c r="I3683" s="3">
        <v>1.75E-3</v>
      </c>
      <c r="J3683" s="3">
        <v>7.6699999999999997E-3</v>
      </c>
      <c r="K3683" s="3">
        <v>3.8226599999999999</v>
      </c>
      <c r="L3683" s="3">
        <v>0.37</v>
      </c>
      <c r="M3683" s="4">
        <f t="shared" si="343"/>
        <v>196.94975206611574</v>
      </c>
      <c r="N3683" s="4">
        <f t="shared" si="344"/>
        <v>4.5991735537190088</v>
      </c>
      <c r="O3683" s="4">
        <f t="shared" si="345"/>
        <v>20.157520661157026</v>
      </c>
      <c r="P3683" s="4">
        <f t="shared" si="346"/>
        <v>10046.329586776859</v>
      </c>
      <c r="Q3683" s="4">
        <f t="shared" si="347"/>
        <v>972.39669421487599</v>
      </c>
    </row>
    <row r="3684" spans="1:17" x14ac:dyDescent="0.25">
      <c r="A3684" s="3">
        <v>52810</v>
      </c>
      <c r="B3684" s="3">
        <v>1</v>
      </c>
      <c r="C3684" s="3">
        <v>1732</v>
      </c>
      <c r="D3684" s="3">
        <v>33</v>
      </c>
      <c r="E3684" s="3">
        <v>104</v>
      </c>
      <c r="F3684" s="3">
        <f t="shared" si="342"/>
        <v>0.22</v>
      </c>
      <c r="G3684" s="3">
        <v>1.1200000000000001</v>
      </c>
      <c r="H3684" s="3">
        <v>6.6280000000000006E-2</v>
      </c>
      <c r="I3684" s="3">
        <v>1.72E-3</v>
      </c>
      <c r="J3684" s="3">
        <v>7.5799999999999999E-3</v>
      </c>
      <c r="K3684" s="3">
        <v>3.5223599999999999</v>
      </c>
      <c r="L3684" s="3">
        <v>0.36</v>
      </c>
      <c r="M3684" s="4">
        <f t="shared" si="343"/>
        <v>188.18785714285713</v>
      </c>
      <c r="N3684" s="4">
        <f t="shared" si="344"/>
        <v>4.883571428571428</v>
      </c>
      <c r="O3684" s="4">
        <f t="shared" si="345"/>
        <v>21.521785714285713</v>
      </c>
      <c r="P3684" s="4">
        <f t="shared" si="346"/>
        <v>10000.986428571428</v>
      </c>
      <c r="Q3684" s="4">
        <f t="shared" si="347"/>
        <v>1022.142857142857</v>
      </c>
    </row>
    <row r="3685" spans="1:17" x14ac:dyDescent="0.25">
      <c r="A3685" s="3">
        <v>52811</v>
      </c>
      <c r="B3685" s="3">
        <v>1</v>
      </c>
      <c r="C3685" s="3">
        <v>1770</v>
      </c>
      <c r="D3685" s="3">
        <v>33</v>
      </c>
      <c r="E3685" s="3">
        <v>103</v>
      </c>
      <c r="F3685" s="3">
        <f t="shared" si="342"/>
        <v>0.2</v>
      </c>
      <c r="G3685" s="3">
        <v>1.18</v>
      </c>
      <c r="H3685" s="3">
        <v>6.2280000000000002E-2</v>
      </c>
      <c r="I3685" s="3">
        <v>1.5900000000000001E-3</v>
      </c>
      <c r="J3685" s="3">
        <v>7.77E-3</v>
      </c>
      <c r="K3685" s="3">
        <v>3.7037</v>
      </c>
      <c r="L3685" s="3">
        <v>0.37</v>
      </c>
      <c r="M3685" s="4">
        <f t="shared" si="343"/>
        <v>167.83932203389833</v>
      </c>
      <c r="N3685" s="4">
        <f t="shared" si="344"/>
        <v>4.2849152542372888</v>
      </c>
      <c r="O3685" s="4">
        <f t="shared" si="345"/>
        <v>20.93949152542373</v>
      </c>
      <c r="P3685" s="4">
        <f t="shared" si="346"/>
        <v>9981.1576271186441</v>
      </c>
      <c r="Q3685" s="4">
        <f t="shared" si="347"/>
        <v>997.11864406779659</v>
      </c>
    </row>
    <row r="3686" spans="1:17" x14ac:dyDescent="0.25">
      <c r="A3686" s="3">
        <v>52812</v>
      </c>
      <c r="B3686" s="3">
        <v>1</v>
      </c>
      <c r="C3686" s="3">
        <v>1770</v>
      </c>
      <c r="D3686" s="3">
        <v>33</v>
      </c>
      <c r="E3686" s="3">
        <v>102</v>
      </c>
      <c r="F3686" s="3">
        <f t="shared" si="342"/>
        <v>0.18</v>
      </c>
      <c r="G3686" s="3">
        <v>1.23</v>
      </c>
      <c r="H3686" s="3">
        <v>6.3700000000000007E-2</v>
      </c>
      <c r="I3686" s="3">
        <v>1.49E-3</v>
      </c>
      <c r="J3686" s="3">
        <v>7.7499999999999999E-3</v>
      </c>
      <c r="K3686" s="3">
        <v>3.8791799999999999</v>
      </c>
      <c r="L3686" s="3">
        <v>0.37</v>
      </c>
      <c r="M3686" s="4">
        <f t="shared" si="343"/>
        <v>164.68780487804881</v>
      </c>
      <c r="N3686" s="4">
        <f t="shared" si="344"/>
        <v>3.8521951219512198</v>
      </c>
      <c r="O3686" s="4">
        <f t="shared" si="345"/>
        <v>20.036585365853657</v>
      </c>
      <c r="P3686" s="4">
        <f t="shared" si="346"/>
        <v>10029.099512195122</v>
      </c>
      <c r="Q3686" s="4">
        <f t="shared" si="347"/>
        <v>956.58536585365857</v>
      </c>
    </row>
    <row r="3687" spans="1:17" x14ac:dyDescent="0.25">
      <c r="A3687" s="3">
        <v>52813</v>
      </c>
      <c r="B3687" s="3">
        <v>1</v>
      </c>
      <c r="C3687" s="3">
        <v>1767</v>
      </c>
      <c r="D3687" s="3">
        <v>33</v>
      </c>
      <c r="E3687" s="3">
        <v>102</v>
      </c>
      <c r="F3687" s="3">
        <f t="shared" si="342"/>
        <v>0.18</v>
      </c>
      <c r="G3687" s="3">
        <v>1.22</v>
      </c>
      <c r="H3687" s="3">
        <v>6.497E-2</v>
      </c>
      <c r="I3687" s="3">
        <v>1.6100000000000001E-3</v>
      </c>
      <c r="J3687" s="3">
        <v>7.8700000000000003E-3</v>
      </c>
      <c r="K3687" s="3">
        <v>3.8387799999999999</v>
      </c>
      <c r="L3687" s="3">
        <v>0.34</v>
      </c>
      <c r="M3687" s="4">
        <f t="shared" si="343"/>
        <v>169.34803278688526</v>
      </c>
      <c r="N3687" s="4">
        <f t="shared" si="344"/>
        <v>4.1965573770491806</v>
      </c>
      <c r="O3687" s="4">
        <f t="shared" si="345"/>
        <v>20.513606557377049</v>
      </c>
      <c r="P3687" s="4">
        <f t="shared" si="346"/>
        <v>10006.000327868853</v>
      </c>
      <c r="Q3687" s="4">
        <f t="shared" si="347"/>
        <v>886.22950819672144</v>
      </c>
    </row>
    <row r="3688" spans="1:17" x14ac:dyDescent="0.25">
      <c r="A3688" s="3">
        <v>52814</v>
      </c>
      <c r="B3688" s="3">
        <v>1</v>
      </c>
      <c r="C3688" s="3">
        <v>1778</v>
      </c>
      <c r="D3688" s="3">
        <v>34</v>
      </c>
      <c r="E3688" s="3">
        <v>105</v>
      </c>
      <c r="F3688" s="3">
        <f t="shared" si="342"/>
        <v>0.24</v>
      </c>
      <c r="G3688" s="3">
        <v>1.22</v>
      </c>
      <c r="H3688" s="3">
        <v>6.4689999999999998E-2</v>
      </c>
      <c r="I3688" s="3">
        <v>1.67E-3</v>
      </c>
      <c r="J3688" s="3">
        <v>8.4600000000000005E-3</v>
      </c>
      <c r="K3688" s="3">
        <v>3.8378199999999998</v>
      </c>
      <c r="L3688" s="3">
        <v>0.33</v>
      </c>
      <c r="M3688" s="4">
        <f t="shared" si="343"/>
        <v>168.61819672131148</v>
      </c>
      <c r="N3688" s="4">
        <f t="shared" si="344"/>
        <v>4.3529508196721318</v>
      </c>
      <c r="O3688" s="4">
        <f t="shared" si="345"/>
        <v>22.051475409836069</v>
      </c>
      <c r="P3688" s="4">
        <f t="shared" si="346"/>
        <v>10003.498032786885</v>
      </c>
      <c r="Q3688" s="4">
        <f t="shared" si="347"/>
        <v>860.16393442622962</v>
      </c>
    </row>
    <row r="3689" spans="1:17" x14ac:dyDescent="0.25">
      <c r="A3689" s="3">
        <v>52815</v>
      </c>
      <c r="B3689" s="3">
        <v>1</v>
      </c>
      <c r="C3689" s="3">
        <v>1750</v>
      </c>
      <c r="D3689" s="3">
        <v>34</v>
      </c>
      <c r="E3689" s="3">
        <v>105</v>
      </c>
      <c r="F3689" s="3">
        <f t="shared" si="342"/>
        <v>0.24</v>
      </c>
      <c r="G3689" s="3">
        <v>1.1499999999999999</v>
      </c>
      <c r="H3689" s="3">
        <v>6.3490000000000005E-2</v>
      </c>
      <c r="I3689" s="3">
        <v>1.5399999999999999E-3</v>
      </c>
      <c r="J3689" s="3">
        <v>8.3599999999999994E-3</v>
      </c>
      <c r="K3689" s="3">
        <v>3.6249400000000001</v>
      </c>
      <c r="L3689" s="3">
        <v>0.32</v>
      </c>
      <c r="M3689" s="4">
        <f t="shared" si="343"/>
        <v>175.56365217391306</v>
      </c>
      <c r="N3689" s="4">
        <f t="shared" si="344"/>
        <v>4.2584347826086963</v>
      </c>
      <c r="O3689" s="4">
        <f t="shared" si="345"/>
        <v>23.117217391304347</v>
      </c>
      <c r="P3689" s="4">
        <f t="shared" si="346"/>
        <v>10023.747130434784</v>
      </c>
      <c r="Q3689" s="4">
        <f t="shared" si="347"/>
        <v>884.86956521739137</v>
      </c>
    </row>
    <row r="3690" spans="1:17" x14ac:dyDescent="0.25">
      <c r="A3690" s="3">
        <v>52816</v>
      </c>
      <c r="B3690" s="3">
        <v>1</v>
      </c>
      <c r="C3690" s="3">
        <v>1748</v>
      </c>
      <c r="D3690" s="3">
        <v>34</v>
      </c>
      <c r="E3690" s="3">
        <v>105</v>
      </c>
      <c r="F3690" s="3">
        <f t="shared" si="342"/>
        <v>0.24</v>
      </c>
      <c r="G3690" s="3">
        <v>1.1000000000000001</v>
      </c>
      <c r="H3690" s="3">
        <v>6.1339999999999999E-2</v>
      </c>
      <c r="I3690" s="3">
        <v>1.5299999999999999E-3</v>
      </c>
      <c r="J3690" s="3">
        <v>8.6199999999999992E-3</v>
      </c>
      <c r="K3690" s="3">
        <v>3.4496000000000002</v>
      </c>
      <c r="L3690" s="3">
        <v>0.31</v>
      </c>
      <c r="M3690" s="4">
        <f t="shared" si="343"/>
        <v>177.3283636363636</v>
      </c>
      <c r="N3690" s="4">
        <f t="shared" si="344"/>
        <v>4.4230909090909085</v>
      </c>
      <c r="O3690" s="4">
        <f t="shared" si="345"/>
        <v>24.919636363636357</v>
      </c>
      <c r="P3690" s="4">
        <f t="shared" si="346"/>
        <v>9972.48</v>
      </c>
      <c r="Q3690" s="4">
        <f t="shared" si="347"/>
        <v>896.18181818181813</v>
      </c>
    </row>
    <row r="3691" spans="1:17" x14ac:dyDescent="0.25">
      <c r="A3691" s="3">
        <v>52817</v>
      </c>
      <c r="B3691" s="3">
        <v>1</v>
      </c>
      <c r="C3691" s="3">
        <v>1748</v>
      </c>
      <c r="D3691" s="3">
        <v>34</v>
      </c>
      <c r="E3691" s="3">
        <v>106</v>
      </c>
      <c r="F3691" s="3">
        <f t="shared" si="342"/>
        <v>0.26</v>
      </c>
      <c r="G3691" s="3">
        <v>1.1399999999999999</v>
      </c>
      <c r="H3691" s="3">
        <v>5.9839999999999997E-2</v>
      </c>
      <c r="I3691" s="3">
        <v>1.5299999999999999E-3</v>
      </c>
      <c r="J3691" s="3">
        <v>8.6099999999999996E-3</v>
      </c>
      <c r="K3691" s="3">
        <v>3.5851099999999998</v>
      </c>
      <c r="L3691" s="3">
        <v>0.39</v>
      </c>
      <c r="M3691" s="4">
        <f t="shared" si="343"/>
        <v>166.9221052631579</v>
      </c>
      <c r="N3691" s="4">
        <f t="shared" si="344"/>
        <v>4.2678947368421047</v>
      </c>
      <c r="O3691" s="4">
        <f t="shared" si="345"/>
        <v>24.017368421052634</v>
      </c>
      <c r="P3691" s="4">
        <f t="shared" si="346"/>
        <v>10000.570000000002</v>
      </c>
      <c r="Q3691" s="4">
        <f t="shared" si="347"/>
        <v>1087.8947368421054</v>
      </c>
    </row>
    <row r="3692" spans="1:17" x14ac:dyDescent="0.25">
      <c r="A3692" s="3">
        <v>52818</v>
      </c>
      <c r="B3692" s="3">
        <v>1</v>
      </c>
      <c r="C3692" s="3">
        <v>1734</v>
      </c>
      <c r="D3692" s="3">
        <v>34</v>
      </c>
      <c r="E3692" s="3">
        <v>105</v>
      </c>
      <c r="F3692" s="3">
        <f t="shared" si="342"/>
        <v>0.24</v>
      </c>
      <c r="G3692" s="3">
        <v>1.18</v>
      </c>
      <c r="H3692" s="3">
        <v>6.0659999999999999E-2</v>
      </c>
      <c r="I3692" s="3">
        <v>1.4E-3</v>
      </c>
      <c r="J3692" s="3">
        <v>8.4499999999999992E-3</v>
      </c>
      <c r="K3692" s="3">
        <v>3.72844</v>
      </c>
      <c r="L3692" s="3">
        <v>0.35</v>
      </c>
      <c r="M3692" s="4">
        <f t="shared" si="343"/>
        <v>163.47355932203391</v>
      </c>
      <c r="N3692" s="4">
        <f t="shared" si="344"/>
        <v>3.7728813559322032</v>
      </c>
      <c r="O3692" s="4">
        <f t="shared" si="345"/>
        <v>22.772033898305086</v>
      </c>
      <c r="P3692" s="4">
        <f t="shared" si="346"/>
        <v>10047.829830508475</v>
      </c>
      <c r="Q3692" s="4">
        <f t="shared" si="347"/>
        <v>943.22033898305085</v>
      </c>
    </row>
    <row r="3693" spans="1:17" x14ac:dyDescent="0.25">
      <c r="A3693" s="3">
        <v>52819</v>
      </c>
      <c r="B3693" s="3">
        <v>1</v>
      </c>
      <c r="C3693" s="3">
        <v>1735</v>
      </c>
      <c r="D3693" s="3">
        <v>34</v>
      </c>
      <c r="E3693" s="3">
        <v>106</v>
      </c>
      <c r="F3693" s="3">
        <f t="shared" si="342"/>
        <v>0.26</v>
      </c>
      <c r="G3693" s="3">
        <v>1.31</v>
      </c>
      <c r="H3693" s="3">
        <v>6.3759999999999997E-2</v>
      </c>
      <c r="I3693" s="3">
        <v>1.2899999999999999E-3</v>
      </c>
      <c r="J3693" s="3">
        <v>8.4200000000000004E-3</v>
      </c>
      <c r="K3693" s="3">
        <v>4.1406200000000002</v>
      </c>
      <c r="L3693" s="3">
        <v>0.36</v>
      </c>
      <c r="M3693" s="4">
        <f t="shared" si="343"/>
        <v>154.77618320610685</v>
      </c>
      <c r="N3693" s="4">
        <f t="shared" si="344"/>
        <v>3.1314503816793891</v>
      </c>
      <c r="O3693" s="4">
        <f t="shared" si="345"/>
        <v>20.439389312977099</v>
      </c>
      <c r="P3693" s="4">
        <f t="shared" si="346"/>
        <v>10051.276030534351</v>
      </c>
      <c r="Q3693" s="4">
        <f t="shared" si="347"/>
        <v>873.89312977099223</v>
      </c>
    </row>
    <row r="3694" spans="1:17" x14ac:dyDescent="0.25">
      <c r="A3694" s="3">
        <v>52820</v>
      </c>
      <c r="B3694" s="3">
        <v>1</v>
      </c>
      <c r="C3694" s="3">
        <v>1725</v>
      </c>
      <c r="D3694" s="3">
        <v>34</v>
      </c>
      <c r="E3694" s="3">
        <v>106</v>
      </c>
      <c r="F3694" s="3">
        <f t="shared" si="342"/>
        <v>0.26</v>
      </c>
      <c r="G3694" s="3">
        <v>1.35</v>
      </c>
      <c r="H3694" s="3">
        <v>6.6900000000000001E-2</v>
      </c>
      <c r="I3694" s="3">
        <v>1.5E-3</v>
      </c>
      <c r="J3694" s="3">
        <v>8.4600000000000005E-3</v>
      </c>
      <c r="K3694" s="3">
        <v>4.2403199999999996</v>
      </c>
      <c r="L3694" s="3">
        <v>0.36</v>
      </c>
      <c r="M3694" s="4">
        <f t="shared" si="343"/>
        <v>157.58666666666667</v>
      </c>
      <c r="N3694" s="4">
        <f t="shared" si="344"/>
        <v>3.5333333333333332</v>
      </c>
      <c r="O3694" s="4">
        <f t="shared" si="345"/>
        <v>19.928000000000001</v>
      </c>
      <c r="P3694" s="4">
        <f t="shared" si="346"/>
        <v>9988.3093333333309</v>
      </c>
      <c r="Q3694" s="4">
        <f t="shared" si="347"/>
        <v>848</v>
      </c>
    </row>
    <row r="3695" spans="1:17" x14ac:dyDescent="0.25">
      <c r="A3695" s="3">
        <v>52821</v>
      </c>
      <c r="B3695" s="3">
        <v>1</v>
      </c>
      <c r="C3695" s="3">
        <v>1728</v>
      </c>
      <c r="D3695" s="3">
        <v>34</v>
      </c>
      <c r="E3695" s="3">
        <v>106</v>
      </c>
      <c r="F3695" s="3">
        <f t="shared" si="342"/>
        <v>0.26</v>
      </c>
      <c r="G3695" s="3">
        <v>1.37</v>
      </c>
      <c r="H3695" s="3">
        <v>6.9879999999999998E-2</v>
      </c>
      <c r="I3695" s="3">
        <v>1.6199999999999999E-3</v>
      </c>
      <c r="J3695" s="3">
        <v>8.8800000000000007E-3</v>
      </c>
      <c r="K3695" s="3">
        <v>4.30288</v>
      </c>
      <c r="L3695" s="3">
        <v>0.36</v>
      </c>
      <c r="M3695" s="4">
        <f t="shared" si="343"/>
        <v>162.20321167883208</v>
      </c>
      <c r="N3695" s="4">
        <f t="shared" si="344"/>
        <v>3.7602919708029194</v>
      </c>
      <c r="O3695" s="4">
        <f t="shared" si="345"/>
        <v>20.611970802919707</v>
      </c>
      <c r="P3695" s="4">
        <f t="shared" si="346"/>
        <v>9987.706861313869</v>
      </c>
      <c r="Q3695" s="4">
        <f t="shared" si="347"/>
        <v>835.62043795620423</v>
      </c>
    </row>
    <row r="3696" spans="1:17" x14ac:dyDescent="0.25">
      <c r="A3696" s="3">
        <v>52822</v>
      </c>
      <c r="B3696" s="3">
        <v>1</v>
      </c>
      <c r="C3696" s="3">
        <v>1728</v>
      </c>
      <c r="D3696" s="3">
        <v>34</v>
      </c>
      <c r="E3696" s="3">
        <v>105</v>
      </c>
      <c r="F3696" s="3">
        <f t="shared" si="342"/>
        <v>0.24</v>
      </c>
      <c r="G3696" s="3">
        <v>1.37</v>
      </c>
      <c r="H3696" s="3">
        <v>7.009E-2</v>
      </c>
      <c r="I3696" s="3">
        <v>1.6000000000000001E-3</v>
      </c>
      <c r="J3696" s="3">
        <v>8.8000000000000005E-3</v>
      </c>
      <c r="K3696" s="3">
        <v>4.3074199999999996</v>
      </c>
      <c r="L3696" s="3">
        <v>0.33</v>
      </c>
      <c r="M3696" s="4">
        <f t="shared" si="343"/>
        <v>162.69065693430656</v>
      </c>
      <c r="N3696" s="4">
        <f t="shared" si="344"/>
        <v>3.7138686131386858</v>
      </c>
      <c r="O3696" s="4">
        <f t="shared" si="345"/>
        <v>20.426277372262774</v>
      </c>
      <c r="P3696" s="4">
        <f t="shared" si="346"/>
        <v>9998.2449635036483</v>
      </c>
      <c r="Q3696" s="4">
        <f t="shared" si="347"/>
        <v>765.98540145985396</v>
      </c>
    </row>
    <row r="3697" spans="1:17" x14ac:dyDescent="0.25">
      <c r="A3697" s="3">
        <v>52823</v>
      </c>
      <c r="B3697" s="3">
        <v>1</v>
      </c>
      <c r="C3697" s="3">
        <v>1738</v>
      </c>
      <c r="D3697" s="3">
        <v>33</v>
      </c>
      <c r="E3697" s="3">
        <v>105</v>
      </c>
      <c r="F3697" s="3">
        <f t="shared" si="342"/>
        <v>0.24</v>
      </c>
      <c r="G3697" s="3">
        <v>1.4</v>
      </c>
      <c r="H3697" s="3">
        <v>7.2059999999999999E-2</v>
      </c>
      <c r="I3697" s="3">
        <v>1.6299999999999999E-3</v>
      </c>
      <c r="J3697" s="3">
        <v>8.6099999999999996E-3</v>
      </c>
      <c r="K3697" s="3">
        <v>4.4215400000000002</v>
      </c>
      <c r="L3697" s="3">
        <v>0.33</v>
      </c>
      <c r="M3697" s="4">
        <f t="shared" si="343"/>
        <v>163.67914285714286</v>
      </c>
      <c r="N3697" s="4">
        <f t="shared" si="344"/>
        <v>3.7024285714285714</v>
      </c>
      <c r="O3697" s="4">
        <f t="shared" si="345"/>
        <v>19.556999999999999</v>
      </c>
      <c r="P3697" s="4">
        <f t="shared" si="346"/>
        <v>10043.212285714288</v>
      </c>
      <c r="Q3697" s="4">
        <f t="shared" si="347"/>
        <v>749.57142857142867</v>
      </c>
    </row>
    <row r="3698" spans="1:17" x14ac:dyDescent="0.25">
      <c r="A3698" s="3">
        <v>52824</v>
      </c>
      <c r="B3698" s="3">
        <v>1</v>
      </c>
      <c r="C3698" s="3">
        <v>1730</v>
      </c>
      <c r="D3698" s="3">
        <v>33</v>
      </c>
      <c r="E3698" s="3">
        <v>107</v>
      </c>
      <c r="F3698" s="3">
        <f t="shared" si="342"/>
        <v>0.28000000000000003</v>
      </c>
      <c r="G3698" s="3">
        <v>1.44</v>
      </c>
      <c r="H3698" s="3">
        <v>7.4789999999999995E-2</v>
      </c>
      <c r="I3698" s="3">
        <v>1.66E-3</v>
      </c>
      <c r="J3698" s="3">
        <v>8.77E-3</v>
      </c>
      <c r="K3698" s="3">
        <v>4.5414199999999996</v>
      </c>
      <c r="L3698" s="3">
        <v>0.37</v>
      </c>
      <c r="M3698" s="4">
        <f t="shared" si="343"/>
        <v>165.16125</v>
      </c>
      <c r="N3698" s="4">
        <f t="shared" si="344"/>
        <v>3.6658333333333331</v>
      </c>
      <c r="O3698" s="4">
        <f t="shared" si="345"/>
        <v>19.367083333333333</v>
      </c>
      <c r="P3698" s="4">
        <f t="shared" si="346"/>
        <v>10028.969166666666</v>
      </c>
      <c r="Q3698" s="4">
        <f t="shared" si="347"/>
        <v>817.08333333333348</v>
      </c>
    </row>
    <row r="3699" spans="1:17" x14ac:dyDescent="0.25">
      <c r="A3699" s="3">
        <v>52825</v>
      </c>
      <c r="B3699" s="3">
        <v>1</v>
      </c>
      <c r="C3699" s="3">
        <v>1730</v>
      </c>
      <c r="D3699" s="3">
        <v>33</v>
      </c>
      <c r="E3699" s="3">
        <v>107</v>
      </c>
      <c r="F3699" s="3">
        <f t="shared" si="342"/>
        <v>0.28000000000000003</v>
      </c>
      <c r="G3699" s="3">
        <v>1.44</v>
      </c>
      <c r="H3699" s="3">
        <v>7.5300000000000006E-2</v>
      </c>
      <c r="I3699" s="3">
        <v>1.66E-3</v>
      </c>
      <c r="J3699" s="3">
        <v>8.7500000000000008E-3</v>
      </c>
      <c r="K3699" s="3">
        <v>4.5266700000000002</v>
      </c>
      <c r="L3699" s="3">
        <v>0.37</v>
      </c>
      <c r="M3699" s="4">
        <f t="shared" si="343"/>
        <v>166.28750000000002</v>
      </c>
      <c r="N3699" s="4">
        <f t="shared" si="344"/>
        <v>3.6658333333333331</v>
      </c>
      <c r="O3699" s="4">
        <f t="shared" si="345"/>
        <v>19.322916666666671</v>
      </c>
      <c r="P3699" s="4">
        <f t="shared" si="346"/>
        <v>9996.3962499999998</v>
      </c>
      <c r="Q3699" s="4">
        <f t="shared" si="347"/>
        <v>817.08333333333348</v>
      </c>
    </row>
    <row r="3700" spans="1:17" x14ac:dyDescent="0.25">
      <c r="A3700" s="3">
        <v>52826</v>
      </c>
      <c r="B3700" s="3">
        <v>1</v>
      </c>
      <c r="C3700" s="3">
        <v>1762</v>
      </c>
      <c r="D3700" s="3">
        <v>33</v>
      </c>
      <c r="E3700" s="3">
        <v>102</v>
      </c>
      <c r="F3700" s="3">
        <f t="shared" si="342"/>
        <v>0.18</v>
      </c>
      <c r="G3700" s="3">
        <v>1.38</v>
      </c>
      <c r="H3700" s="3">
        <v>7.0919999999999997E-2</v>
      </c>
      <c r="I3700" s="3">
        <v>1.5900000000000001E-3</v>
      </c>
      <c r="J3700" s="3">
        <v>8.3899999999999999E-3</v>
      </c>
      <c r="K3700" s="3">
        <v>4.3448500000000001</v>
      </c>
      <c r="L3700" s="3">
        <v>0.34</v>
      </c>
      <c r="M3700" s="4">
        <f t="shared" si="343"/>
        <v>163.42434782608694</v>
      </c>
      <c r="N3700" s="4">
        <f t="shared" si="344"/>
        <v>3.663913043478261</v>
      </c>
      <c r="O3700" s="4">
        <f t="shared" si="345"/>
        <v>19.333478260869565</v>
      </c>
      <c r="P3700" s="4">
        <f t="shared" si="346"/>
        <v>10012.045652173914</v>
      </c>
      <c r="Q3700" s="4">
        <f t="shared" si="347"/>
        <v>783.47826086956536</v>
      </c>
    </row>
    <row r="3701" spans="1:17" x14ac:dyDescent="0.25">
      <c r="A3701" s="3">
        <v>52827</v>
      </c>
      <c r="B3701" s="3">
        <v>1</v>
      </c>
      <c r="C3701" s="3">
        <v>1762</v>
      </c>
      <c r="D3701" s="3">
        <v>33</v>
      </c>
      <c r="E3701" s="3">
        <v>105</v>
      </c>
      <c r="F3701" s="3">
        <f t="shared" si="342"/>
        <v>0.24</v>
      </c>
      <c r="G3701" s="3">
        <v>1.46</v>
      </c>
      <c r="H3701" s="3">
        <v>7.5660000000000005E-2</v>
      </c>
      <c r="I3701" s="3">
        <v>1.75E-3</v>
      </c>
      <c r="J3701" s="3">
        <v>8.6999999999999994E-3</v>
      </c>
      <c r="K3701" s="3">
        <v>4.5883099999999999</v>
      </c>
      <c r="L3701" s="3">
        <v>0.31</v>
      </c>
      <c r="M3701" s="4">
        <f t="shared" si="343"/>
        <v>164.79369863013699</v>
      </c>
      <c r="N3701" s="4">
        <f t="shared" si="344"/>
        <v>3.8116438356164384</v>
      </c>
      <c r="O3701" s="4">
        <f t="shared" si="345"/>
        <v>18.949315068493149</v>
      </c>
      <c r="P3701" s="4">
        <f t="shared" si="346"/>
        <v>9993.7163013698628</v>
      </c>
      <c r="Q3701" s="4">
        <f t="shared" si="347"/>
        <v>675.20547945205487</v>
      </c>
    </row>
    <row r="3702" spans="1:17" x14ac:dyDescent="0.25">
      <c r="A3702" s="3">
        <v>52828</v>
      </c>
      <c r="B3702" s="3">
        <v>1</v>
      </c>
      <c r="C3702" s="3">
        <v>1739</v>
      </c>
      <c r="D3702" s="3">
        <v>33</v>
      </c>
      <c r="E3702" s="3">
        <v>106</v>
      </c>
      <c r="F3702" s="3">
        <f t="shared" si="342"/>
        <v>0.26</v>
      </c>
      <c r="G3702" s="3">
        <v>1.45</v>
      </c>
      <c r="H3702" s="3">
        <v>8.0159999999999995E-2</v>
      </c>
      <c r="I3702" s="3">
        <v>1.7700000000000001E-3</v>
      </c>
      <c r="J3702" s="3">
        <v>8.4600000000000005E-3</v>
      </c>
      <c r="K3702" s="3">
        <v>4.57294</v>
      </c>
      <c r="L3702" s="3">
        <v>0.31</v>
      </c>
      <c r="M3702" s="4">
        <f t="shared" si="343"/>
        <v>175.79917241379309</v>
      </c>
      <c r="N3702" s="4">
        <f t="shared" si="344"/>
        <v>3.8817931034482767</v>
      </c>
      <c r="O3702" s="4">
        <f t="shared" si="345"/>
        <v>18.553655172413794</v>
      </c>
      <c r="P3702" s="4">
        <f t="shared" si="346"/>
        <v>10028.93048275862</v>
      </c>
      <c r="Q3702" s="4">
        <f t="shared" si="347"/>
        <v>679.86206896551732</v>
      </c>
    </row>
    <row r="3703" spans="1:17" x14ac:dyDescent="0.25">
      <c r="A3703" s="3">
        <v>52829</v>
      </c>
      <c r="B3703" s="3">
        <v>1</v>
      </c>
      <c r="C3703" s="3">
        <v>1716</v>
      </c>
      <c r="D3703" s="3">
        <v>33</v>
      </c>
      <c r="E3703" s="3">
        <v>107</v>
      </c>
      <c r="F3703" s="3">
        <f t="shared" si="342"/>
        <v>0.28000000000000003</v>
      </c>
      <c r="G3703" s="3">
        <v>1.38</v>
      </c>
      <c r="H3703" s="3">
        <v>7.5819999999999999E-2</v>
      </c>
      <c r="I3703" s="3">
        <v>1.64E-3</v>
      </c>
      <c r="J3703" s="3">
        <v>8.3099999999999997E-3</v>
      </c>
      <c r="K3703" s="3">
        <v>4.3595899999999999</v>
      </c>
      <c r="L3703" s="3">
        <v>0.31</v>
      </c>
      <c r="M3703" s="4">
        <f t="shared" si="343"/>
        <v>174.71565217391304</v>
      </c>
      <c r="N3703" s="4">
        <f t="shared" si="344"/>
        <v>3.7791304347826089</v>
      </c>
      <c r="O3703" s="4">
        <f t="shared" si="345"/>
        <v>19.149130434782609</v>
      </c>
      <c r="P3703" s="4">
        <f t="shared" si="346"/>
        <v>10046.011739130436</v>
      </c>
      <c r="Q3703" s="4">
        <f t="shared" si="347"/>
        <v>714.34782608695662</v>
      </c>
    </row>
    <row r="3704" spans="1:17" x14ac:dyDescent="0.25">
      <c r="A3704" s="3">
        <v>52830</v>
      </c>
      <c r="B3704" s="3">
        <v>1</v>
      </c>
      <c r="C3704" s="3">
        <v>1721</v>
      </c>
      <c r="D3704" s="3">
        <v>33</v>
      </c>
      <c r="E3704" s="3">
        <v>105</v>
      </c>
      <c r="F3704" s="3">
        <f t="shared" si="342"/>
        <v>0.24</v>
      </c>
      <c r="G3704" s="3">
        <v>1.35</v>
      </c>
      <c r="H3704" s="3">
        <v>7.1179999999999993E-2</v>
      </c>
      <c r="I3704" s="3">
        <v>1.5900000000000001E-3</v>
      </c>
      <c r="J3704" s="3">
        <v>7.77E-3</v>
      </c>
      <c r="K3704" s="3">
        <v>4.2660900000000002</v>
      </c>
      <c r="L3704" s="3">
        <v>0.33</v>
      </c>
      <c r="M3704" s="4">
        <f t="shared" si="343"/>
        <v>167.66844444444442</v>
      </c>
      <c r="N3704" s="4">
        <f t="shared" si="344"/>
        <v>3.7453333333333334</v>
      </c>
      <c r="O3704" s="4">
        <f t="shared" si="345"/>
        <v>18.302666666666667</v>
      </c>
      <c r="P3704" s="4">
        <f t="shared" si="346"/>
        <v>10049.011999999999</v>
      </c>
      <c r="Q3704" s="4">
        <f t="shared" si="347"/>
        <v>777.33333333333326</v>
      </c>
    </row>
    <row r="3705" spans="1:17" x14ac:dyDescent="0.25">
      <c r="A3705" s="3">
        <v>52831</v>
      </c>
      <c r="B3705" s="3">
        <v>1</v>
      </c>
      <c r="C3705" s="3">
        <v>1721</v>
      </c>
      <c r="D3705" s="3">
        <v>33</v>
      </c>
      <c r="E3705" s="3">
        <v>105</v>
      </c>
      <c r="F3705" s="3">
        <f t="shared" si="342"/>
        <v>0.24</v>
      </c>
      <c r="G3705" s="3">
        <v>1.4</v>
      </c>
      <c r="H3705" s="3">
        <v>7.1499999999999994E-2</v>
      </c>
      <c r="I3705" s="3">
        <v>1.49E-3</v>
      </c>
      <c r="J3705" s="3">
        <v>7.4099999999999999E-3</v>
      </c>
      <c r="K3705" s="3">
        <v>4.4144500000000004</v>
      </c>
      <c r="L3705" s="3">
        <v>0.34</v>
      </c>
      <c r="M3705" s="4">
        <f t="shared" si="343"/>
        <v>162.40714285714287</v>
      </c>
      <c r="N3705" s="4">
        <f t="shared" si="344"/>
        <v>3.3844285714285718</v>
      </c>
      <c r="O3705" s="4">
        <f t="shared" si="345"/>
        <v>16.831285714285716</v>
      </c>
      <c r="P3705" s="4">
        <f t="shared" si="346"/>
        <v>10027.107857142859</v>
      </c>
      <c r="Q3705" s="4">
        <f t="shared" si="347"/>
        <v>772.28571428571433</v>
      </c>
    </row>
    <row r="3706" spans="1:17" x14ac:dyDescent="0.25">
      <c r="A3706" s="3">
        <v>52832</v>
      </c>
      <c r="B3706" s="3">
        <v>1</v>
      </c>
      <c r="C3706" s="3">
        <v>1731</v>
      </c>
      <c r="D3706" s="3">
        <v>33</v>
      </c>
      <c r="E3706" s="3">
        <v>103</v>
      </c>
      <c r="F3706" s="3">
        <f t="shared" si="342"/>
        <v>0.2</v>
      </c>
      <c r="G3706" s="3">
        <v>1.42</v>
      </c>
      <c r="H3706" s="3">
        <v>7.5219999999999995E-2</v>
      </c>
      <c r="I3706" s="3">
        <v>1.49E-3</v>
      </c>
      <c r="J3706" s="3">
        <v>7.4099999999999999E-3</v>
      </c>
      <c r="K3706" s="3">
        <v>4.46556</v>
      </c>
      <c r="L3706" s="3">
        <v>0.34</v>
      </c>
      <c r="M3706" s="4">
        <f t="shared" si="343"/>
        <v>168.45042253521126</v>
      </c>
      <c r="N3706" s="4">
        <f t="shared" si="344"/>
        <v>3.3367605633802815</v>
      </c>
      <c r="O3706" s="4">
        <f t="shared" si="345"/>
        <v>16.594225352112677</v>
      </c>
      <c r="P3706" s="4">
        <f t="shared" si="346"/>
        <v>10000.338591549296</v>
      </c>
      <c r="Q3706" s="4">
        <f t="shared" si="347"/>
        <v>761.40845070422552</v>
      </c>
    </row>
    <row r="3707" spans="1:17" x14ac:dyDescent="0.25">
      <c r="A3707" s="3">
        <v>52833</v>
      </c>
      <c r="B3707" s="3">
        <v>1</v>
      </c>
      <c r="C3707" s="3">
        <v>1747</v>
      </c>
      <c r="D3707" s="3">
        <v>32</v>
      </c>
      <c r="E3707" s="3">
        <v>102</v>
      </c>
      <c r="F3707" s="3">
        <f t="shared" si="342"/>
        <v>0.18</v>
      </c>
      <c r="G3707" s="3">
        <v>1.42</v>
      </c>
      <c r="H3707" s="3">
        <v>7.6270000000000004E-2</v>
      </c>
      <c r="I3707" s="3">
        <v>1.4E-3</v>
      </c>
      <c r="J3707" s="3">
        <v>7.1300000000000001E-3</v>
      </c>
      <c r="K3707" s="3">
        <v>4.4699</v>
      </c>
      <c r="L3707" s="3">
        <v>0.31</v>
      </c>
      <c r="M3707" s="4">
        <f t="shared" si="343"/>
        <v>170.8018309859155</v>
      </c>
      <c r="N3707" s="4">
        <f t="shared" si="344"/>
        <v>3.1352112676056336</v>
      </c>
      <c r="O3707" s="4">
        <f t="shared" si="345"/>
        <v>15.967183098591549</v>
      </c>
      <c r="P3707" s="4">
        <f t="shared" si="346"/>
        <v>10010.057746478873</v>
      </c>
      <c r="Q3707" s="4">
        <f t="shared" si="347"/>
        <v>694.22535211267609</v>
      </c>
    </row>
    <row r="3708" spans="1:17" x14ac:dyDescent="0.25">
      <c r="A3708" s="3">
        <v>52834</v>
      </c>
      <c r="B3708" s="3">
        <v>1</v>
      </c>
      <c r="C3708" s="3">
        <v>1758</v>
      </c>
      <c r="D3708" s="3">
        <v>32</v>
      </c>
      <c r="E3708" s="3">
        <v>102</v>
      </c>
      <c r="F3708" s="3">
        <f t="shared" si="342"/>
        <v>0.18</v>
      </c>
      <c r="G3708" s="3">
        <v>1.38</v>
      </c>
      <c r="H3708" s="3">
        <v>7.5190000000000007E-2</v>
      </c>
      <c r="I3708" s="3">
        <v>1.41E-3</v>
      </c>
      <c r="J3708" s="3">
        <v>7.1999999999999998E-3</v>
      </c>
      <c r="K3708" s="3">
        <v>4.3522299999999996</v>
      </c>
      <c r="L3708" s="3">
        <v>0.31</v>
      </c>
      <c r="M3708" s="4">
        <f t="shared" si="343"/>
        <v>173.26391304347831</v>
      </c>
      <c r="N3708" s="4">
        <f t="shared" si="344"/>
        <v>3.2491304347826091</v>
      </c>
      <c r="O3708" s="4">
        <f t="shared" si="345"/>
        <v>16.591304347826089</v>
      </c>
      <c r="P3708" s="4">
        <f t="shared" si="346"/>
        <v>10029.051739130435</v>
      </c>
      <c r="Q3708" s="4">
        <f t="shared" si="347"/>
        <v>714.34782608695662</v>
      </c>
    </row>
    <row r="3709" spans="1:17" x14ac:dyDescent="0.25">
      <c r="A3709" s="3">
        <v>52835</v>
      </c>
      <c r="B3709" s="3">
        <v>1</v>
      </c>
      <c r="C3709" s="3">
        <v>1742</v>
      </c>
      <c r="D3709" s="3">
        <v>32</v>
      </c>
      <c r="E3709" s="3">
        <v>103</v>
      </c>
      <c r="F3709" s="3">
        <f t="shared" si="342"/>
        <v>0.2</v>
      </c>
      <c r="G3709" s="3">
        <v>1.31</v>
      </c>
      <c r="H3709" s="3">
        <v>7.2529999999999997E-2</v>
      </c>
      <c r="I3709" s="3">
        <v>1.31E-3</v>
      </c>
      <c r="J3709" s="3">
        <v>7.1900000000000002E-3</v>
      </c>
      <c r="K3709" s="3">
        <v>4.1422100000000004</v>
      </c>
      <c r="L3709" s="3">
        <v>0.32</v>
      </c>
      <c r="M3709" s="4">
        <f t="shared" si="343"/>
        <v>176.06519083969465</v>
      </c>
      <c r="N3709" s="4">
        <f t="shared" si="344"/>
        <v>3.18</v>
      </c>
      <c r="O3709" s="4">
        <f t="shared" si="345"/>
        <v>17.45358778625954</v>
      </c>
      <c r="P3709" s="4">
        <f t="shared" si="346"/>
        <v>10055.135725190841</v>
      </c>
      <c r="Q3709" s="4">
        <f t="shared" si="347"/>
        <v>776.79389312977094</v>
      </c>
    </row>
    <row r="3710" spans="1:17" x14ac:dyDescent="0.25">
      <c r="A3710" s="3">
        <v>52836</v>
      </c>
      <c r="B3710" s="3">
        <v>1</v>
      </c>
      <c r="C3710" s="3">
        <v>1716</v>
      </c>
      <c r="D3710" s="3">
        <v>32</v>
      </c>
      <c r="E3710" s="3">
        <v>106</v>
      </c>
      <c r="F3710" s="3">
        <f t="shared" si="342"/>
        <v>0.26</v>
      </c>
      <c r="G3710" s="3">
        <v>1.22</v>
      </c>
      <c r="H3710" s="3">
        <v>7.195E-2</v>
      </c>
      <c r="I3710" s="3">
        <v>1.4499999999999999E-3</v>
      </c>
      <c r="J3710" s="3">
        <v>7.43E-3</v>
      </c>
      <c r="K3710" s="3">
        <v>3.83622</v>
      </c>
      <c r="L3710" s="3">
        <v>0.32</v>
      </c>
      <c r="M3710" s="4">
        <f t="shared" si="343"/>
        <v>187.54180327868855</v>
      </c>
      <c r="N3710" s="4">
        <f t="shared" si="344"/>
        <v>3.7795081967213111</v>
      </c>
      <c r="O3710" s="4">
        <f t="shared" si="345"/>
        <v>19.366721311475413</v>
      </c>
      <c r="P3710" s="4">
        <f t="shared" si="346"/>
        <v>9999.327540983606</v>
      </c>
      <c r="Q3710" s="4">
        <f t="shared" si="347"/>
        <v>834.09836065573779</v>
      </c>
    </row>
    <row r="3711" spans="1:17" x14ac:dyDescent="0.25">
      <c r="A3711" s="3">
        <v>52837</v>
      </c>
      <c r="B3711" s="3">
        <v>1</v>
      </c>
      <c r="C3711" s="3">
        <v>1707</v>
      </c>
      <c r="D3711" s="3">
        <v>32</v>
      </c>
      <c r="E3711" s="3">
        <v>105</v>
      </c>
      <c r="F3711" s="3">
        <f t="shared" si="342"/>
        <v>0.24</v>
      </c>
      <c r="G3711" s="3">
        <v>1.17</v>
      </c>
      <c r="H3711" s="3">
        <v>6.6820000000000004E-2</v>
      </c>
      <c r="I3711" s="3">
        <v>1.41E-3</v>
      </c>
      <c r="J3711" s="3">
        <v>7.5300000000000002E-3</v>
      </c>
      <c r="K3711" s="3">
        <v>3.6970700000000001</v>
      </c>
      <c r="L3711" s="3">
        <v>0.31</v>
      </c>
      <c r="M3711" s="4">
        <f t="shared" si="343"/>
        <v>181.61333333333337</v>
      </c>
      <c r="N3711" s="4">
        <f t="shared" si="344"/>
        <v>3.8323076923076926</v>
      </c>
      <c r="O3711" s="4">
        <f t="shared" si="345"/>
        <v>20.466153846153848</v>
      </c>
      <c r="P3711" s="4">
        <f t="shared" si="346"/>
        <v>10048.446666666669</v>
      </c>
      <c r="Q3711" s="4">
        <f t="shared" si="347"/>
        <v>842.56410256410254</v>
      </c>
    </row>
    <row r="3712" spans="1:17" x14ac:dyDescent="0.25">
      <c r="A3712" s="3">
        <v>52838</v>
      </c>
      <c r="B3712" s="3">
        <v>1</v>
      </c>
      <c r="C3712" s="3">
        <v>1707</v>
      </c>
      <c r="D3712" s="3">
        <v>32</v>
      </c>
      <c r="E3712" s="3">
        <v>105</v>
      </c>
      <c r="F3712" s="3">
        <f t="shared" si="342"/>
        <v>0.24</v>
      </c>
      <c r="G3712" s="3">
        <v>1.26</v>
      </c>
      <c r="H3712" s="3">
        <v>6.5140000000000003E-2</v>
      </c>
      <c r="I3712" s="3">
        <v>1.3799999999999999E-3</v>
      </c>
      <c r="J3712" s="3">
        <v>7.3699999999999998E-3</v>
      </c>
      <c r="K3712" s="3">
        <v>3.9843199999999999</v>
      </c>
      <c r="L3712" s="3">
        <v>0.31</v>
      </c>
      <c r="M3712" s="4">
        <f t="shared" si="343"/>
        <v>164.40095238095239</v>
      </c>
      <c r="N3712" s="4">
        <f t="shared" si="344"/>
        <v>3.4828571428571422</v>
      </c>
      <c r="O3712" s="4">
        <f t="shared" si="345"/>
        <v>18.60047619047619</v>
      </c>
      <c r="P3712" s="4">
        <f t="shared" si="346"/>
        <v>10055.664761904762</v>
      </c>
      <c r="Q3712" s="4">
        <f t="shared" si="347"/>
        <v>782.38095238095229</v>
      </c>
    </row>
    <row r="3713" spans="1:17" x14ac:dyDescent="0.25">
      <c r="A3713" s="3">
        <v>52839</v>
      </c>
      <c r="B3713" s="3">
        <v>1</v>
      </c>
      <c r="C3713" s="3">
        <v>1730</v>
      </c>
      <c r="D3713" s="3">
        <v>32</v>
      </c>
      <c r="E3713" s="3">
        <v>105</v>
      </c>
      <c r="F3713" s="3">
        <f t="shared" si="342"/>
        <v>0.24</v>
      </c>
      <c r="G3713" s="3">
        <v>1.4</v>
      </c>
      <c r="H3713" s="3">
        <v>6.6689999999999999E-2</v>
      </c>
      <c r="I3713" s="3">
        <v>1.48E-3</v>
      </c>
      <c r="J3713" s="3">
        <v>7.3899999999999999E-3</v>
      </c>
      <c r="K3713" s="3">
        <v>4.42462</v>
      </c>
      <c r="L3713" s="3">
        <v>0.51</v>
      </c>
      <c r="M3713" s="4">
        <f t="shared" si="343"/>
        <v>151.48157142857144</v>
      </c>
      <c r="N3713" s="4">
        <f t="shared" si="344"/>
        <v>3.3617142857142857</v>
      </c>
      <c r="O3713" s="4">
        <f t="shared" si="345"/>
        <v>16.785857142857143</v>
      </c>
      <c r="P3713" s="4">
        <f t="shared" si="346"/>
        <v>10050.208285714287</v>
      </c>
      <c r="Q3713" s="4">
        <f t="shared" si="347"/>
        <v>1158.4285714285716</v>
      </c>
    </row>
    <row r="3714" spans="1:17" x14ac:dyDescent="0.25">
      <c r="A3714" s="3">
        <v>52840</v>
      </c>
      <c r="B3714" s="3">
        <v>1</v>
      </c>
      <c r="C3714" s="3">
        <v>1738</v>
      </c>
      <c r="D3714" s="3">
        <v>32</v>
      </c>
      <c r="E3714" s="3">
        <v>104</v>
      </c>
      <c r="F3714" s="3">
        <f t="shared" ref="F3714:F3777" si="348">(E3714-$E$13411)/($E$13410-$E$13411)</f>
        <v>0.22</v>
      </c>
      <c r="G3714" s="3">
        <v>1.41</v>
      </c>
      <c r="H3714" s="3">
        <v>7.0970000000000005E-2</v>
      </c>
      <c r="I3714" s="3">
        <v>1.4E-3</v>
      </c>
      <c r="J3714" s="3">
        <v>7.4799999999999997E-3</v>
      </c>
      <c r="K3714" s="3">
        <v>4.4575399999999998</v>
      </c>
      <c r="L3714" s="3">
        <v>0.45</v>
      </c>
      <c r="M3714" s="4">
        <f t="shared" ref="M3714:M3777" si="349">H3714/$G3714*3180</f>
        <v>160.06000000000003</v>
      </c>
      <c r="N3714" s="4">
        <f t="shared" ref="N3714:N3777" si="350">I3714/$G3714*3180</f>
        <v>3.1574468085106386</v>
      </c>
      <c r="O3714" s="4">
        <f t="shared" ref="O3714:O3777" si="351">J3714/$G3714*3180</f>
        <v>16.869787234042551</v>
      </c>
      <c r="P3714" s="4">
        <f t="shared" ref="P3714:P3777" si="352">K3714/$G3714*3180</f>
        <v>10053.175319148937</v>
      </c>
      <c r="Q3714" s="4">
        <f t="shared" ref="Q3714:Q3777" si="353">L3714/$G3714*3180</f>
        <v>1014.8936170212767</v>
      </c>
    </row>
    <row r="3715" spans="1:17" x14ac:dyDescent="0.25">
      <c r="A3715" s="3">
        <v>52841</v>
      </c>
      <c r="B3715" s="3">
        <v>1</v>
      </c>
      <c r="C3715" s="3">
        <v>1738</v>
      </c>
      <c r="D3715" s="3">
        <v>32</v>
      </c>
      <c r="E3715" s="3">
        <v>104</v>
      </c>
      <c r="F3715" s="3">
        <f t="shared" si="348"/>
        <v>0.22</v>
      </c>
      <c r="G3715" s="3">
        <v>1.39</v>
      </c>
      <c r="H3715" s="3">
        <v>7.109E-2</v>
      </c>
      <c r="I3715" s="3">
        <v>1.5E-3</v>
      </c>
      <c r="J3715" s="3">
        <v>7.4799999999999997E-3</v>
      </c>
      <c r="K3715" s="3">
        <v>4.3865499999999997</v>
      </c>
      <c r="L3715" s="3">
        <v>0.43</v>
      </c>
      <c r="M3715" s="4">
        <f t="shared" si="349"/>
        <v>162.63755395683455</v>
      </c>
      <c r="N3715" s="4">
        <f t="shared" si="350"/>
        <v>3.4316546762589932</v>
      </c>
      <c r="O3715" s="4">
        <f t="shared" si="351"/>
        <v>17.112517985611511</v>
      </c>
      <c r="P3715" s="4">
        <f t="shared" si="352"/>
        <v>10035.41654676259</v>
      </c>
      <c r="Q3715" s="4">
        <f t="shared" si="353"/>
        <v>983.74100719424462</v>
      </c>
    </row>
    <row r="3716" spans="1:17" x14ac:dyDescent="0.25">
      <c r="A3716" s="3">
        <v>52842</v>
      </c>
      <c r="B3716" s="3">
        <v>1</v>
      </c>
      <c r="C3716" s="3">
        <v>1734</v>
      </c>
      <c r="D3716" s="3">
        <v>32</v>
      </c>
      <c r="E3716" s="3">
        <v>105</v>
      </c>
      <c r="F3716" s="3">
        <f t="shared" si="348"/>
        <v>0.24</v>
      </c>
      <c r="G3716" s="3">
        <v>1.39</v>
      </c>
      <c r="H3716" s="3">
        <v>7.1819999999999995E-2</v>
      </c>
      <c r="I3716" s="3">
        <v>1.5200000000000001E-3</v>
      </c>
      <c r="J3716" s="3">
        <v>7.9100000000000004E-3</v>
      </c>
      <c r="K3716" s="3">
        <v>4.3723200000000002</v>
      </c>
      <c r="L3716" s="3">
        <v>0.48</v>
      </c>
      <c r="M3716" s="4">
        <f t="shared" si="349"/>
        <v>164.30762589928057</v>
      </c>
      <c r="N3716" s="4">
        <f t="shared" si="350"/>
        <v>3.4774100719424461</v>
      </c>
      <c r="O3716" s="4">
        <f t="shared" si="351"/>
        <v>18.096258992805758</v>
      </c>
      <c r="P3716" s="4">
        <f t="shared" si="352"/>
        <v>10002.861582733813</v>
      </c>
      <c r="Q3716" s="4">
        <f t="shared" si="353"/>
        <v>1098.1294964028777</v>
      </c>
    </row>
    <row r="3717" spans="1:17" x14ac:dyDescent="0.25">
      <c r="A3717" s="3">
        <v>52843</v>
      </c>
      <c r="B3717" s="3">
        <v>1</v>
      </c>
      <c r="C3717" s="3">
        <v>1726</v>
      </c>
      <c r="D3717" s="3">
        <v>32</v>
      </c>
      <c r="E3717" s="3">
        <v>112</v>
      </c>
      <c r="F3717" s="3">
        <f t="shared" si="348"/>
        <v>0.38</v>
      </c>
      <c r="G3717" s="3">
        <v>1.46</v>
      </c>
      <c r="H3717" s="3">
        <v>7.5259999999999994E-2</v>
      </c>
      <c r="I3717" s="3">
        <v>1.73E-3</v>
      </c>
      <c r="J3717" s="3">
        <v>8.43E-3</v>
      </c>
      <c r="K3717" s="3">
        <v>4.5928100000000001</v>
      </c>
      <c r="L3717" s="3">
        <v>0.51</v>
      </c>
      <c r="M3717" s="4">
        <f t="shared" si="349"/>
        <v>163.92246575342466</v>
      </c>
      <c r="N3717" s="4">
        <f t="shared" si="350"/>
        <v>3.768082191780822</v>
      </c>
      <c r="O3717" s="4">
        <f t="shared" si="351"/>
        <v>18.361232876712329</v>
      </c>
      <c r="P3717" s="4">
        <f t="shared" si="352"/>
        <v>10003.517671232878</v>
      </c>
      <c r="Q3717" s="4">
        <f t="shared" si="353"/>
        <v>1110.8219178082193</v>
      </c>
    </row>
    <row r="3718" spans="1:17" x14ac:dyDescent="0.25">
      <c r="A3718" s="3">
        <v>52844</v>
      </c>
      <c r="B3718" s="3">
        <v>1</v>
      </c>
      <c r="C3718" s="3">
        <v>1664</v>
      </c>
      <c r="D3718" s="3">
        <v>31</v>
      </c>
      <c r="E3718" s="3">
        <v>112</v>
      </c>
      <c r="F3718" s="3">
        <f t="shared" si="348"/>
        <v>0.38</v>
      </c>
      <c r="G3718" s="3">
        <v>1.41</v>
      </c>
      <c r="H3718" s="3">
        <v>7.3270000000000002E-2</v>
      </c>
      <c r="I3718" s="3">
        <v>1.67E-3</v>
      </c>
      <c r="J3718" s="3">
        <v>8.1499999999999993E-3</v>
      </c>
      <c r="K3718" s="3">
        <v>4.45364</v>
      </c>
      <c r="L3718" s="3">
        <v>0.49</v>
      </c>
      <c r="M3718" s="4">
        <f t="shared" si="349"/>
        <v>165.2472340425532</v>
      </c>
      <c r="N3718" s="4">
        <f t="shared" si="350"/>
        <v>3.7663829787234042</v>
      </c>
      <c r="O3718" s="4">
        <f t="shared" si="351"/>
        <v>18.380851063829788</v>
      </c>
      <c r="P3718" s="4">
        <f t="shared" si="352"/>
        <v>10044.379574468085</v>
      </c>
      <c r="Q3718" s="4">
        <f t="shared" si="353"/>
        <v>1105.1063829787233</v>
      </c>
    </row>
    <row r="3719" spans="1:17" x14ac:dyDescent="0.25">
      <c r="A3719" s="3">
        <v>52845</v>
      </c>
      <c r="B3719" s="3">
        <v>1</v>
      </c>
      <c r="C3719" s="3">
        <v>1674</v>
      </c>
      <c r="D3719" s="3">
        <v>31</v>
      </c>
      <c r="E3719" s="3">
        <v>112</v>
      </c>
      <c r="F3719" s="3">
        <f t="shared" si="348"/>
        <v>0.38</v>
      </c>
      <c r="G3719" s="3">
        <v>1.42</v>
      </c>
      <c r="H3719" s="3">
        <v>7.6789999999999997E-2</v>
      </c>
      <c r="I3719" s="3">
        <v>1.6900000000000001E-3</v>
      </c>
      <c r="J3719" s="3">
        <v>8.2500000000000004E-3</v>
      </c>
      <c r="K3719" s="3">
        <v>4.4751399999999997</v>
      </c>
      <c r="L3719" s="3">
        <v>0.5</v>
      </c>
      <c r="M3719" s="4">
        <f t="shared" si="349"/>
        <v>171.96633802816902</v>
      </c>
      <c r="N3719" s="4">
        <f t="shared" si="350"/>
        <v>3.7846478873239437</v>
      </c>
      <c r="O3719" s="4">
        <f t="shared" si="351"/>
        <v>18.47535211267606</v>
      </c>
      <c r="P3719" s="4">
        <f t="shared" si="352"/>
        <v>10021.792394366197</v>
      </c>
      <c r="Q3719" s="4">
        <f t="shared" si="353"/>
        <v>1119.7183098591549</v>
      </c>
    </row>
    <row r="3720" spans="1:17" x14ac:dyDescent="0.25">
      <c r="A3720" s="3">
        <v>52852</v>
      </c>
      <c r="B3720" s="3">
        <v>1</v>
      </c>
      <c r="C3720" s="3">
        <v>1755</v>
      </c>
      <c r="D3720" s="3">
        <v>32</v>
      </c>
      <c r="E3720" s="3">
        <v>105</v>
      </c>
      <c r="F3720" s="3">
        <f t="shared" si="348"/>
        <v>0.24</v>
      </c>
      <c r="G3720" s="3">
        <v>1.45</v>
      </c>
      <c r="H3720" s="3">
        <v>7.7530000000000002E-2</v>
      </c>
      <c r="I3720" s="3">
        <v>1.4499999999999999E-3</v>
      </c>
      <c r="J3720" s="3">
        <v>7.0499999999999998E-3</v>
      </c>
      <c r="K3720" s="3">
        <v>4.5710300000000004</v>
      </c>
      <c r="L3720" s="3">
        <v>0.54</v>
      </c>
      <c r="M3720" s="4">
        <f t="shared" si="349"/>
        <v>170.0313103448276</v>
      </c>
      <c r="N3720" s="4">
        <f t="shared" si="350"/>
        <v>3.18</v>
      </c>
      <c r="O3720" s="4">
        <f t="shared" si="351"/>
        <v>15.461379310344828</v>
      </c>
      <c r="P3720" s="4">
        <f t="shared" si="352"/>
        <v>10024.741655172415</v>
      </c>
      <c r="Q3720" s="4">
        <f t="shared" si="353"/>
        <v>1184.2758620689656</v>
      </c>
    </row>
    <row r="3721" spans="1:17" x14ac:dyDescent="0.25">
      <c r="A3721" s="3">
        <v>52853</v>
      </c>
      <c r="B3721" s="3">
        <v>1</v>
      </c>
      <c r="C3721" s="3">
        <v>1756</v>
      </c>
      <c r="D3721" s="3">
        <v>32</v>
      </c>
      <c r="E3721" s="3">
        <v>107</v>
      </c>
      <c r="F3721" s="3">
        <f t="shared" si="348"/>
        <v>0.28000000000000003</v>
      </c>
      <c r="G3721" s="3">
        <v>1.4</v>
      </c>
      <c r="H3721" s="3">
        <v>7.9460000000000003E-2</v>
      </c>
      <c r="I3721" s="3">
        <v>1.39E-3</v>
      </c>
      <c r="J3721" s="3">
        <v>7.3099999999999997E-3</v>
      </c>
      <c r="K3721" s="3">
        <v>4.4124600000000003</v>
      </c>
      <c r="L3721" s="3">
        <v>0.56999999999999995</v>
      </c>
      <c r="M3721" s="4">
        <f t="shared" si="349"/>
        <v>180.4877142857143</v>
      </c>
      <c r="N3721" s="4">
        <f t="shared" si="350"/>
        <v>3.1572857142857145</v>
      </c>
      <c r="O3721" s="4">
        <f t="shared" si="351"/>
        <v>16.604142857142858</v>
      </c>
      <c r="P3721" s="4">
        <f t="shared" si="352"/>
        <v>10022.587714285715</v>
      </c>
      <c r="Q3721" s="4">
        <f t="shared" si="353"/>
        <v>1294.7142857142858</v>
      </c>
    </row>
    <row r="3722" spans="1:17" x14ac:dyDescent="0.25">
      <c r="A3722" s="3">
        <v>52854</v>
      </c>
      <c r="B3722" s="3">
        <v>1</v>
      </c>
      <c r="C3722" s="3">
        <v>1703</v>
      </c>
      <c r="D3722" s="3">
        <v>32</v>
      </c>
      <c r="E3722" s="3">
        <v>107</v>
      </c>
      <c r="F3722" s="3">
        <f t="shared" si="348"/>
        <v>0.28000000000000003</v>
      </c>
      <c r="G3722" s="3">
        <v>1.22</v>
      </c>
      <c r="H3722" s="3">
        <v>7.4020000000000002E-2</v>
      </c>
      <c r="I3722" s="3">
        <v>1.3600000000000001E-3</v>
      </c>
      <c r="J3722" s="3">
        <v>7.1300000000000001E-3</v>
      </c>
      <c r="K3722" s="3">
        <v>3.8523399999999999</v>
      </c>
      <c r="L3722" s="3">
        <v>0.55000000000000004</v>
      </c>
      <c r="M3722" s="4">
        <f t="shared" si="349"/>
        <v>192.93737704918033</v>
      </c>
      <c r="N3722" s="4">
        <f t="shared" si="350"/>
        <v>3.5449180327868857</v>
      </c>
      <c r="O3722" s="4">
        <f t="shared" si="351"/>
        <v>18.584754098360659</v>
      </c>
      <c r="P3722" s="4">
        <f t="shared" si="352"/>
        <v>10041.345245901639</v>
      </c>
      <c r="Q3722" s="4">
        <f t="shared" si="353"/>
        <v>1433.6065573770493</v>
      </c>
    </row>
    <row r="3723" spans="1:17" x14ac:dyDescent="0.25">
      <c r="A3723" s="3">
        <v>52855</v>
      </c>
      <c r="B3723" s="3">
        <v>1</v>
      </c>
      <c r="C3723" s="3">
        <v>1731</v>
      </c>
      <c r="D3723" s="3">
        <v>32</v>
      </c>
      <c r="E3723" s="3">
        <v>107</v>
      </c>
      <c r="F3723" s="3">
        <f t="shared" si="348"/>
        <v>0.28000000000000003</v>
      </c>
      <c r="G3723" s="3">
        <v>1.29</v>
      </c>
      <c r="H3723" s="3">
        <v>6.8049999999999999E-2</v>
      </c>
      <c r="I3723" s="3">
        <v>1.32E-3</v>
      </c>
      <c r="J3723" s="3">
        <v>6.9499999999999996E-3</v>
      </c>
      <c r="K3723" s="3">
        <v>4.0795599999999999</v>
      </c>
      <c r="L3723" s="3">
        <v>0.4</v>
      </c>
      <c r="M3723" s="4">
        <f t="shared" si="349"/>
        <v>167.75116279069766</v>
      </c>
      <c r="N3723" s="4">
        <f t="shared" si="350"/>
        <v>3.2539534883720931</v>
      </c>
      <c r="O3723" s="4">
        <f t="shared" si="351"/>
        <v>17.132558139534883</v>
      </c>
      <c r="P3723" s="4">
        <f t="shared" si="352"/>
        <v>10056.589767441861</v>
      </c>
      <c r="Q3723" s="4">
        <f t="shared" si="353"/>
        <v>986.04651162790697</v>
      </c>
    </row>
    <row r="3724" spans="1:17" x14ac:dyDescent="0.25">
      <c r="A3724" s="3">
        <v>52866</v>
      </c>
      <c r="B3724" s="3">
        <v>1</v>
      </c>
      <c r="C3724" s="3">
        <v>1744</v>
      </c>
      <c r="D3724" s="3">
        <v>33</v>
      </c>
      <c r="E3724" s="3">
        <v>105</v>
      </c>
      <c r="F3724" s="3">
        <f t="shared" si="348"/>
        <v>0.24</v>
      </c>
      <c r="G3724" s="3">
        <v>1.53</v>
      </c>
      <c r="H3724" s="3">
        <v>8.8029999999999997E-2</v>
      </c>
      <c r="I3724" s="3">
        <v>1.4599999999999999E-3</v>
      </c>
      <c r="J3724" s="3">
        <v>6.79E-3</v>
      </c>
      <c r="K3724" s="3">
        <v>4.8239200000000002</v>
      </c>
      <c r="L3724" s="3">
        <v>0.31</v>
      </c>
      <c r="M3724" s="4">
        <f t="shared" si="349"/>
        <v>182.96431372549017</v>
      </c>
      <c r="N3724" s="4">
        <f t="shared" si="350"/>
        <v>3.0345098039215683</v>
      </c>
      <c r="O3724" s="4">
        <f t="shared" si="351"/>
        <v>14.112549019607844</v>
      </c>
      <c r="P3724" s="4">
        <f t="shared" si="352"/>
        <v>10026.186666666666</v>
      </c>
      <c r="Q3724" s="4">
        <f t="shared" si="353"/>
        <v>644.31372549019613</v>
      </c>
    </row>
    <row r="3725" spans="1:17" x14ac:dyDescent="0.25">
      <c r="A3725" s="3">
        <v>52867</v>
      </c>
      <c r="B3725" s="3">
        <v>1</v>
      </c>
      <c r="C3725" s="3">
        <v>1686</v>
      </c>
      <c r="D3725" s="3">
        <v>33</v>
      </c>
      <c r="E3725" s="3">
        <v>107</v>
      </c>
      <c r="F3725" s="3">
        <f t="shared" si="348"/>
        <v>0.28000000000000003</v>
      </c>
      <c r="G3725" s="3">
        <v>1.36</v>
      </c>
      <c r="H3725" s="3">
        <v>8.233E-2</v>
      </c>
      <c r="I3725" s="3">
        <v>1.4499999999999999E-3</v>
      </c>
      <c r="J3725" s="3">
        <v>6.7499999999999999E-3</v>
      </c>
      <c r="K3725" s="3">
        <v>4.3005500000000003</v>
      </c>
      <c r="L3725" s="3">
        <v>0.4</v>
      </c>
      <c r="M3725" s="4">
        <f t="shared" si="349"/>
        <v>192.50691176470585</v>
      </c>
      <c r="N3725" s="4">
        <f t="shared" si="350"/>
        <v>3.3904411764705875</v>
      </c>
      <c r="O3725" s="4">
        <f t="shared" si="351"/>
        <v>15.783088235294116</v>
      </c>
      <c r="P3725" s="4">
        <f t="shared" si="352"/>
        <v>10055.697794117646</v>
      </c>
      <c r="Q3725" s="4">
        <f t="shared" si="353"/>
        <v>935.2941176470589</v>
      </c>
    </row>
    <row r="3726" spans="1:17" x14ac:dyDescent="0.25">
      <c r="A3726" s="3">
        <v>52868</v>
      </c>
      <c r="B3726" s="3">
        <v>1</v>
      </c>
      <c r="C3726" s="3">
        <v>1710</v>
      </c>
      <c r="D3726" s="3">
        <v>33</v>
      </c>
      <c r="E3726" s="3">
        <v>107</v>
      </c>
      <c r="F3726" s="3">
        <f t="shared" si="348"/>
        <v>0.28000000000000003</v>
      </c>
      <c r="G3726" s="3">
        <v>1.33</v>
      </c>
      <c r="H3726" s="3">
        <v>7.6980000000000007E-2</v>
      </c>
      <c r="I3726" s="3">
        <v>1.4499999999999999E-3</v>
      </c>
      <c r="J3726" s="3">
        <v>6.7099999999999998E-3</v>
      </c>
      <c r="K3726" s="3">
        <v>4.2036499999999997</v>
      </c>
      <c r="L3726" s="3">
        <v>0.39</v>
      </c>
      <c r="M3726" s="4">
        <f t="shared" si="349"/>
        <v>184.05744360902256</v>
      </c>
      <c r="N3726" s="4">
        <f t="shared" si="350"/>
        <v>3.4669172932330823</v>
      </c>
      <c r="O3726" s="4">
        <f t="shared" si="351"/>
        <v>16.043458646616543</v>
      </c>
      <c r="P3726" s="4">
        <f t="shared" si="352"/>
        <v>10050.832330827066</v>
      </c>
      <c r="Q3726" s="4">
        <f t="shared" si="353"/>
        <v>932.48120300751873</v>
      </c>
    </row>
    <row r="3727" spans="1:17" x14ac:dyDescent="0.25">
      <c r="A3727" s="3">
        <v>52873</v>
      </c>
      <c r="B3727" s="3">
        <v>1</v>
      </c>
      <c r="C3727" s="3">
        <v>1720</v>
      </c>
      <c r="D3727" s="3">
        <v>33</v>
      </c>
      <c r="E3727" s="3">
        <v>104</v>
      </c>
      <c r="F3727" s="3">
        <f t="shared" si="348"/>
        <v>0.22</v>
      </c>
      <c r="G3727" s="3">
        <v>1.56</v>
      </c>
      <c r="H3727" s="3">
        <v>8.4809999999999997E-2</v>
      </c>
      <c r="I3727" s="3">
        <v>1.2899999999999999E-3</v>
      </c>
      <c r="J3727" s="3">
        <v>6.1399999999999996E-3</v>
      </c>
      <c r="K3727" s="3">
        <v>4.9141700000000004</v>
      </c>
      <c r="L3727" s="3">
        <v>0.32</v>
      </c>
      <c r="M3727" s="4">
        <f t="shared" si="349"/>
        <v>172.88192307692307</v>
      </c>
      <c r="N3727" s="4">
        <f t="shared" si="350"/>
        <v>2.6296153846153842</v>
      </c>
      <c r="O3727" s="4">
        <f t="shared" si="351"/>
        <v>12.516153846153843</v>
      </c>
      <c r="P3727" s="4">
        <f t="shared" si="352"/>
        <v>10017.346538461537</v>
      </c>
      <c r="Q3727" s="4">
        <f t="shared" si="353"/>
        <v>652.30769230769226</v>
      </c>
    </row>
    <row r="3728" spans="1:17" x14ac:dyDescent="0.25">
      <c r="A3728" s="3">
        <v>52874</v>
      </c>
      <c r="B3728" s="3">
        <v>1</v>
      </c>
      <c r="C3728" s="3">
        <v>1735</v>
      </c>
      <c r="D3728" s="3">
        <v>33</v>
      </c>
      <c r="E3728" s="3">
        <v>104</v>
      </c>
      <c r="F3728" s="3">
        <f t="shared" si="348"/>
        <v>0.22</v>
      </c>
      <c r="G3728" s="3">
        <v>1.54</v>
      </c>
      <c r="H3728" s="3">
        <v>8.3070000000000005E-2</v>
      </c>
      <c r="I3728" s="3">
        <v>1.1999999999999999E-3</v>
      </c>
      <c r="J3728" s="3">
        <v>6.1500000000000001E-3</v>
      </c>
      <c r="K3728" s="3">
        <v>4.8476600000000003</v>
      </c>
      <c r="L3728" s="3">
        <v>0.32</v>
      </c>
      <c r="M3728" s="4">
        <f t="shared" si="349"/>
        <v>171.53415584415586</v>
      </c>
      <c r="N3728" s="4">
        <f t="shared" si="350"/>
        <v>2.4779220779220776</v>
      </c>
      <c r="O3728" s="4">
        <f t="shared" si="351"/>
        <v>12.699350649350649</v>
      </c>
      <c r="P3728" s="4">
        <f t="shared" si="352"/>
        <v>10010.103116883118</v>
      </c>
      <c r="Q3728" s="4">
        <f t="shared" si="353"/>
        <v>660.77922077922074</v>
      </c>
    </row>
    <row r="3729" spans="1:17" x14ac:dyDescent="0.25">
      <c r="A3729" s="3">
        <v>52875</v>
      </c>
      <c r="B3729" s="3">
        <v>1</v>
      </c>
      <c r="C3729" s="3">
        <v>1736</v>
      </c>
      <c r="D3729" s="3">
        <v>33</v>
      </c>
      <c r="E3729" s="3">
        <v>104</v>
      </c>
      <c r="F3729" s="3">
        <f t="shared" si="348"/>
        <v>0.22</v>
      </c>
      <c r="G3729" s="3">
        <v>1.43</v>
      </c>
      <c r="H3729" s="3">
        <v>8.3150000000000002E-2</v>
      </c>
      <c r="I3729" s="3">
        <v>1.1199999999999999E-3</v>
      </c>
      <c r="J3729" s="3">
        <v>5.94E-3</v>
      </c>
      <c r="K3729" s="3">
        <v>4.5240799999999997</v>
      </c>
      <c r="L3729" s="3">
        <v>0.37</v>
      </c>
      <c r="M3729" s="4">
        <f t="shared" si="349"/>
        <v>184.90699300699302</v>
      </c>
      <c r="N3729" s="4">
        <f t="shared" si="350"/>
        <v>2.4906293706293705</v>
      </c>
      <c r="O3729" s="4">
        <f t="shared" si="351"/>
        <v>13.20923076923077</v>
      </c>
      <c r="P3729" s="4">
        <f t="shared" si="352"/>
        <v>10060.541538461539</v>
      </c>
      <c r="Q3729" s="4">
        <f t="shared" si="353"/>
        <v>822.79720279720277</v>
      </c>
    </row>
    <row r="3730" spans="1:17" x14ac:dyDescent="0.25">
      <c r="A3730" s="3">
        <v>52876</v>
      </c>
      <c r="B3730" s="3">
        <v>1</v>
      </c>
      <c r="C3730" s="3">
        <v>1739</v>
      </c>
      <c r="D3730" s="3">
        <v>33</v>
      </c>
      <c r="E3730" s="3">
        <v>103</v>
      </c>
      <c r="F3730" s="3">
        <f t="shared" si="348"/>
        <v>0.2</v>
      </c>
      <c r="G3730" s="3">
        <v>1.34</v>
      </c>
      <c r="H3730" s="3">
        <v>7.936E-2</v>
      </c>
      <c r="I3730" s="3">
        <v>1.1199999999999999E-3</v>
      </c>
      <c r="J3730" s="3">
        <v>5.94E-3</v>
      </c>
      <c r="K3730" s="3">
        <v>4.2184400000000002</v>
      </c>
      <c r="L3730" s="3">
        <v>0.53</v>
      </c>
      <c r="M3730" s="4">
        <f t="shared" si="349"/>
        <v>188.33194029850745</v>
      </c>
      <c r="N3730" s="4">
        <f t="shared" si="350"/>
        <v>2.6579104477611937</v>
      </c>
      <c r="O3730" s="4">
        <f t="shared" si="351"/>
        <v>14.09641791044776</v>
      </c>
      <c r="P3730" s="4">
        <f t="shared" si="352"/>
        <v>10010.924776119404</v>
      </c>
      <c r="Q3730" s="4">
        <f t="shared" si="353"/>
        <v>1257.7611940298507</v>
      </c>
    </row>
    <row r="3731" spans="1:17" x14ac:dyDescent="0.25">
      <c r="A3731" s="3">
        <v>52877</v>
      </c>
      <c r="B3731" s="3">
        <v>1</v>
      </c>
      <c r="C3731" s="3">
        <v>1722</v>
      </c>
      <c r="D3731" s="3">
        <v>32</v>
      </c>
      <c r="E3731" s="3">
        <v>106</v>
      </c>
      <c r="F3731" s="3">
        <f t="shared" si="348"/>
        <v>0.26</v>
      </c>
      <c r="G3731" s="3">
        <v>1.34</v>
      </c>
      <c r="H3731" s="3">
        <v>7.6829999999999996E-2</v>
      </c>
      <c r="I3731" s="3">
        <v>1.1299999999999999E-3</v>
      </c>
      <c r="J3731" s="3">
        <v>6.0200000000000002E-3</v>
      </c>
      <c r="K3731" s="3">
        <v>4.2371800000000004</v>
      </c>
      <c r="L3731" s="3">
        <v>0.51</v>
      </c>
      <c r="M3731" s="4">
        <f t="shared" si="349"/>
        <v>182.32791044776118</v>
      </c>
      <c r="N3731" s="4">
        <f t="shared" si="350"/>
        <v>2.6816417910447758</v>
      </c>
      <c r="O3731" s="4">
        <f t="shared" si="351"/>
        <v>14.286268656716418</v>
      </c>
      <c r="P3731" s="4">
        <f t="shared" si="352"/>
        <v>10055.397313432837</v>
      </c>
      <c r="Q3731" s="4">
        <f t="shared" si="353"/>
        <v>1210.2985074626865</v>
      </c>
    </row>
    <row r="3732" spans="1:17" x14ac:dyDescent="0.25">
      <c r="A3732" s="3">
        <v>52878</v>
      </c>
      <c r="B3732" s="3">
        <v>1</v>
      </c>
      <c r="C3732" s="3">
        <v>1724</v>
      </c>
      <c r="D3732" s="3">
        <v>32</v>
      </c>
      <c r="E3732" s="3">
        <v>106</v>
      </c>
      <c r="F3732" s="3">
        <f t="shared" si="348"/>
        <v>0.26</v>
      </c>
      <c r="G3732" s="3">
        <v>1.32</v>
      </c>
      <c r="H3732" s="3">
        <v>7.3870000000000005E-2</v>
      </c>
      <c r="I3732" s="3">
        <v>1.1199999999999999E-3</v>
      </c>
      <c r="J3732" s="3">
        <v>5.9800000000000001E-3</v>
      </c>
      <c r="K3732" s="3">
        <v>4.1539200000000003</v>
      </c>
      <c r="L3732" s="3">
        <v>0.51</v>
      </c>
      <c r="M3732" s="4">
        <f t="shared" si="349"/>
        <v>177.95954545454546</v>
      </c>
      <c r="N3732" s="4">
        <f t="shared" si="350"/>
        <v>2.6981818181818178</v>
      </c>
      <c r="O3732" s="4">
        <f t="shared" si="351"/>
        <v>14.406363636363636</v>
      </c>
      <c r="P3732" s="4">
        <f t="shared" si="352"/>
        <v>10007.17090909091</v>
      </c>
      <c r="Q3732" s="4">
        <f t="shared" si="353"/>
        <v>1228.6363636363635</v>
      </c>
    </row>
    <row r="3733" spans="1:17" x14ac:dyDescent="0.25">
      <c r="A3733" s="3">
        <v>52879</v>
      </c>
      <c r="B3733" s="3">
        <v>1</v>
      </c>
      <c r="C3733" s="3">
        <v>1733</v>
      </c>
      <c r="D3733" s="3">
        <v>32</v>
      </c>
      <c r="E3733" s="3">
        <v>105</v>
      </c>
      <c r="F3733" s="3">
        <f t="shared" si="348"/>
        <v>0.24</v>
      </c>
      <c r="G3733" s="3">
        <v>1.31</v>
      </c>
      <c r="H3733" s="3">
        <v>7.1569999999999995E-2</v>
      </c>
      <c r="I3733" s="3">
        <v>1.2099999999999999E-3</v>
      </c>
      <c r="J3733" s="3">
        <v>5.9100000000000003E-3</v>
      </c>
      <c r="K3733" s="3">
        <v>4.1197999999999997</v>
      </c>
      <c r="L3733" s="3">
        <v>0.49</v>
      </c>
      <c r="M3733" s="4">
        <f t="shared" si="349"/>
        <v>173.73480916030533</v>
      </c>
      <c r="N3733" s="4">
        <f t="shared" si="350"/>
        <v>2.9372519083969464</v>
      </c>
      <c r="O3733" s="4">
        <f t="shared" si="351"/>
        <v>14.346412213740459</v>
      </c>
      <c r="P3733" s="4">
        <f t="shared" si="352"/>
        <v>10000.735877862593</v>
      </c>
      <c r="Q3733" s="4">
        <f t="shared" si="353"/>
        <v>1189.4656488549617</v>
      </c>
    </row>
    <row r="3734" spans="1:17" x14ac:dyDescent="0.25">
      <c r="A3734" s="3">
        <v>52880</v>
      </c>
      <c r="B3734" s="3">
        <v>1</v>
      </c>
      <c r="C3734" s="3">
        <v>1733</v>
      </c>
      <c r="D3734" s="3">
        <v>32</v>
      </c>
      <c r="E3734" s="3">
        <v>103</v>
      </c>
      <c r="F3734" s="3">
        <f t="shared" si="348"/>
        <v>0.2</v>
      </c>
      <c r="G3734" s="3">
        <v>1.3</v>
      </c>
      <c r="H3734" s="3">
        <v>7.1220000000000006E-2</v>
      </c>
      <c r="I3734" s="3">
        <v>1.1900000000000001E-3</v>
      </c>
      <c r="J3734" s="3">
        <v>6.1399999999999996E-3</v>
      </c>
      <c r="K3734" s="3">
        <v>4.0912800000000002</v>
      </c>
      <c r="L3734" s="3">
        <v>0.53</v>
      </c>
      <c r="M3734" s="4">
        <f t="shared" si="349"/>
        <v>174.21507692307694</v>
      </c>
      <c r="N3734" s="4">
        <f t="shared" si="350"/>
        <v>2.9109230769230772</v>
      </c>
      <c r="O3734" s="4">
        <f t="shared" si="351"/>
        <v>15.019384615384615</v>
      </c>
      <c r="P3734" s="4">
        <f t="shared" si="352"/>
        <v>10007.900307692307</v>
      </c>
      <c r="Q3734" s="4">
        <f t="shared" si="353"/>
        <v>1296.4615384615383</v>
      </c>
    </row>
    <row r="3735" spans="1:17" x14ac:dyDescent="0.25">
      <c r="A3735" s="3">
        <v>52881</v>
      </c>
      <c r="B3735" s="3">
        <v>1</v>
      </c>
      <c r="C3735" s="3">
        <v>1738</v>
      </c>
      <c r="D3735" s="3">
        <v>32</v>
      </c>
      <c r="E3735" s="3">
        <v>104</v>
      </c>
      <c r="F3735" s="3">
        <f t="shared" si="348"/>
        <v>0.22</v>
      </c>
      <c r="G3735" s="3">
        <v>1.33</v>
      </c>
      <c r="H3735" s="3">
        <v>7.3899999999999993E-2</v>
      </c>
      <c r="I3735" s="3">
        <v>1.2199999999999999E-3</v>
      </c>
      <c r="J3735" s="3">
        <v>6.2700000000000004E-3</v>
      </c>
      <c r="K3735" s="3">
        <v>4.2060000000000004</v>
      </c>
      <c r="L3735" s="3">
        <v>0.48</v>
      </c>
      <c r="M3735" s="4">
        <f t="shared" si="349"/>
        <v>176.69323308270674</v>
      </c>
      <c r="N3735" s="4">
        <f t="shared" si="350"/>
        <v>2.9169924812030072</v>
      </c>
      <c r="O3735" s="4">
        <f t="shared" si="351"/>
        <v>14.991428571428571</v>
      </c>
      <c r="P3735" s="4">
        <f t="shared" si="352"/>
        <v>10056.45112781955</v>
      </c>
      <c r="Q3735" s="4">
        <f t="shared" si="353"/>
        <v>1147.6691729323309</v>
      </c>
    </row>
    <row r="3736" spans="1:17" x14ac:dyDescent="0.25">
      <c r="A3736" s="3">
        <v>52882</v>
      </c>
      <c r="B3736" s="3">
        <v>1</v>
      </c>
      <c r="C3736" s="3">
        <v>1732</v>
      </c>
      <c r="D3736" s="3">
        <v>32</v>
      </c>
      <c r="E3736" s="3">
        <v>104</v>
      </c>
      <c r="F3736" s="3">
        <f t="shared" si="348"/>
        <v>0.22</v>
      </c>
      <c r="G3736" s="3">
        <v>1.32</v>
      </c>
      <c r="H3736" s="3">
        <v>7.3169999999999999E-2</v>
      </c>
      <c r="I3736" s="3">
        <v>1.31E-3</v>
      </c>
      <c r="J3736" s="3">
        <v>6.2399999999999999E-3</v>
      </c>
      <c r="K3736" s="3">
        <v>4.1703299999999999</v>
      </c>
      <c r="L3736" s="3">
        <v>0.5</v>
      </c>
      <c r="M3736" s="4">
        <f t="shared" si="349"/>
        <v>176.2731818181818</v>
      </c>
      <c r="N3736" s="4">
        <f t="shared" si="350"/>
        <v>3.1559090909090908</v>
      </c>
      <c r="O3736" s="4">
        <f t="shared" si="351"/>
        <v>15.032727272727271</v>
      </c>
      <c r="P3736" s="4">
        <f t="shared" si="352"/>
        <v>10046.70409090909</v>
      </c>
      <c r="Q3736" s="4">
        <f t="shared" si="353"/>
        <v>1204.5454545454545</v>
      </c>
    </row>
    <row r="3737" spans="1:17" x14ac:dyDescent="0.25">
      <c r="A3737" s="3">
        <v>52883</v>
      </c>
      <c r="B3737" s="3">
        <v>1</v>
      </c>
      <c r="C3737" s="3">
        <v>1734</v>
      </c>
      <c r="D3737" s="3">
        <v>32</v>
      </c>
      <c r="E3737" s="3">
        <v>104</v>
      </c>
      <c r="F3737" s="3">
        <f t="shared" si="348"/>
        <v>0.22</v>
      </c>
      <c r="G3737" s="3">
        <v>1.3</v>
      </c>
      <c r="H3737" s="3">
        <v>7.0709999999999995E-2</v>
      </c>
      <c r="I3737" s="3">
        <v>1.2999999999999999E-3</v>
      </c>
      <c r="J3737" s="3">
        <v>6.1900000000000002E-3</v>
      </c>
      <c r="K3737" s="3">
        <v>4.1032400000000004</v>
      </c>
      <c r="L3737" s="3">
        <v>0.49</v>
      </c>
      <c r="M3737" s="4">
        <f t="shared" si="349"/>
        <v>172.96753846153842</v>
      </c>
      <c r="N3737" s="4">
        <f t="shared" si="350"/>
        <v>3.18</v>
      </c>
      <c r="O3737" s="4">
        <f t="shared" si="351"/>
        <v>15.141692307692306</v>
      </c>
      <c r="P3737" s="4">
        <f t="shared" si="352"/>
        <v>10037.156307692308</v>
      </c>
      <c r="Q3737" s="4">
        <f t="shared" si="353"/>
        <v>1198.6153846153845</v>
      </c>
    </row>
    <row r="3738" spans="1:17" x14ac:dyDescent="0.25">
      <c r="A3738" s="3">
        <v>52884</v>
      </c>
      <c r="B3738" s="3">
        <v>1</v>
      </c>
      <c r="C3738" s="3">
        <v>1730</v>
      </c>
      <c r="D3738" s="3">
        <v>32</v>
      </c>
      <c r="E3738" s="3">
        <v>104</v>
      </c>
      <c r="F3738" s="3">
        <f t="shared" si="348"/>
        <v>0.22</v>
      </c>
      <c r="G3738" s="3">
        <v>1.28</v>
      </c>
      <c r="H3738" s="3">
        <v>6.8970000000000004E-2</v>
      </c>
      <c r="I3738" s="3">
        <v>1.39E-3</v>
      </c>
      <c r="J3738" s="3">
        <v>6.4599999999999996E-3</v>
      </c>
      <c r="K3738" s="3">
        <v>4.0498599999999998</v>
      </c>
      <c r="L3738" s="3">
        <v>0.53</v>
      </c>
      <c r="M3738" s="4">
        <f t="shared" si="349"/>
        <v>171.34734374999999</v>
      </c>
      <c r="N3738" s="4">
        <f t="shared" si="350"/>
        <v>3.4532812499999994</v>
      </c>
      <c r="O3738" s="4">
        <f t="shared" si="351"/>
        <v>16.049062499999998</v>
      </c>
      <c r="P3738" s="4">
        <f t="shared" si="352"/>
        <v>10061.3709375</v>
      </c>
      <c r="Q3738" s="4">
        <f t="shared" si="353"/>
        <v>1316.71875</v>
      </c>
    </row>
    <row r="3739" spans="1:17" x14ac:dyDescent="0.25">
      <c r="A3739" s="3">
        <v>52885</v>
      </c>
      <c r="B3739" s="3">
        <v>1</v>
      </c>
      <c r="C3739" s="3">
        <v>1730</v>
      </c>
      <c r="D3739" s="3">
        <v>32</v>
      </c>
      <c r="E3739" s="3">
        <v>104</v>
      </c>
      <c r="F3739" s="3">
        <f t="shared" si="348"/>
        <v>0.22</v>
      </c>
      <c r="G3739" s="3">
        <v>1.28</v>
      </c>
      <c r="H3739" s="3">
        <v>6.862E-2</v>
      </c>
      <c r="I3739" s="3">
        <v>1.39E-3</v>
      </c>
      <c r="J3739" s="3">
        <v>6.4700000000000001E-3</v>
      </c>
      <c r="K3739" s="3">
        <v>4.0316099999999997</v>
      </c>
      <c r="L3739" s="3">
        <v>0.52</v>
      </c>
      <c r="M3739" s="4">
        <f t="shared" si="349"/>
        <v>170.4778125</v>
      </c>
      <c r="N3739" s="4">
        <f t="shared" si="350"/>
        <v>3.4532812499999994</v>
      </c>
      <c r="O3739" s="4">
        <f t="shared" si="351"/>
        <v>16.07390625</v>
      </c>
      <c r="P3739" s="4">
        <f t="shared" si="352"/>
        <v>10016.031093749998</v>
      </c>
      <c r="Q3739" s="4">
        <f t="shared" si="353"/>
        <v>1291.875</v>
      </c>
    </row>
    <row r="3740" spans="1:17" x14ac:dyDescent="0.25">
      <c r="A3740" s="3">
        <v>52886</v>
      </c>
      <c r="B3740" s="3">
        <v>1</v>
      </c>
      <c r="C3740" s="3">
        <v>1727</v>
      </c>
      <c r="D3740" s="3">
        <v>32</v>
      </c>
      <c r="E3740" s="3">
        <v>104</v>
      </c>
      <c r="F3740" s="3">
        <f t="shared" si="348"/>
        <v>0.22</v>
      </c>
      <c r="G3740" s="3">
        <v>1.28</v>
      </c>
      <c r="H3740" s="3">
        <v>6.8500000000000005E-2</v>
      </c>
      <c r="I3740" s="3">
        <v>1.4E-3</v>
      </c>
      <c r="J3740" s="3">
        <v>6.4799999999999996E-3</v>
      </c>
      <c r="K3740" s="3">
        <v>4.0269700000000004</v>
      </c>
      <c r="L3740" s="3">
        <v>0.5</v>
      </c>
      <c r="M3740" s="4">
        <f t="shared" si="349"/>
        <v>170.1796875</v>
      </c>
      <c r="N3740" s="4">
        <f t="shared" si="350"/>
        <v>3.4781249999999995</v>
      </c>
      <c r="O3740" s="4">
        <f t="shared" si="351"/>
        <v>16.098749999999999</v>
      </c>
      <c r="P3740" s="4">
        <f t="shared" si="352"/>
        <v>10004.50359375</v>
      </c>
      <c r="Q3740" s="4">
        <f t="shared" si="353"/>
        <v>1242.1875</v>
      </c>
    </row>
    <row r="3741" spans="1:17" x14ac:dyDescent="0.25">
      <c r="A3741" s="3">
        <v>52887</v>
      </c>
      <c r="B3741" s="3">
        <v>1</v>
      </c>
      <c r="C3741" s="3">
        <v>1733</v>
      </c>
      <c r="D3741" s="3">
        <v>32</v>
      </c>
      <c r="E3741" s="3">
        <v>104</v>
      </c>
      <c r="F3741" s="3">
        <f t="shared" si="348"/>
        <v>0.22</v>
      </c>
      <c r="G3741" s="3">
        <v>1.28</v>
      </c>
      <c r="H3741" s="3">
        <v>6.8769999999999998E-2</v>
      </c>
      <c r="I3741" s="3">
        <v>1.4E-3</v>
      </c>
      <c r="J3741" s="3">
        <v>6.5199999999999998E-3</v>
      </c>
      <c r="K3741" s="3">
        <v>4.0470199999999998</v>
      </c>
      <c r="L3741" s="3">
        <v>0.34</v>
      </c>
      <c r="M3741" s="4">
        <f t="shared" si="349"/>
        <v>170.85046875</v>
      </c>
      <c r="N3741" s="4">
        <f t="shared" si="350"/>
        <v>3.4781249999999995</v>
      </c>
      <c r="O3741" s="4">
        <f t="shared" si="351"/>
        <v>16.198124999999997</v>
      </c>
      <c r="P3741" s="4">
        <f t="shared" si="352"/>
        <v>10054.315312500001</v>
      </c>
      <c r="Q3741" s="4">
        <f t="shared" si="353"/>
        <v>844.6875</v>
      </c>
    </row>
    <row r="3742" spans="1:17" x14ac:dyDescent="0.25">
      <c r="A3742" s="3">
        <v>52888</v>
      </c>
      <c r="B3742" s="3">
        <v>1</v>
      </c>
      <c r="C3742" s="3">
        <v>1733</v>
      </c>
      <c r="D3742" s="3">
        <v>32</v>
      </c>
      <c r="E3742" s="3">
        <v>104</v>
      </c>
      <c r="F3742" s="3">
        <f t="shared" si="348"/>
        <v>0.22</v>
      </c>
      <c r="G3742" s="3">
        <v>1.29</v>
      </c>
      <c r="H3742" s="3">
        <v>6.8830000000000002E-2</v>
      </c>
      <c r="I3742" s="3">
        <v>1.41E-3</v>
      </c>
      <c r="J3742" s="3">
        <v>6.5300000000000002E-3</v>
      </c>
      <c r="K3742" s="3">
        <v>4.0641999999999996</v>
      </c>
      <c r="L3742" s="3">
        <v>0.34</v>
      </c>
      <c r="M3742" s="4">
        <f t="shared" si="349"/>
        <v>169.67395348837209</v>
      </c>
      <c r="N3742" s="4">
        <f t="shared" si="350"/>
        <v>3.4758139534883719</v>
      </c>
      <c r="O3742" s="4">
        <f t="shared" si="351"/>
        <v>16.097209302325581</v>
      </c>
      <c r="P3742" s="4">
        <f t="shared" si="352"/>
        <v>10018.725581395347</v>
      </c>
      <c r="Q3742" s="4">
        <f t="shared" si="353"/>
        <v>838.13953488372101</v>
      </c>
    </row>
    <row r="3743" spans="1:17" x14ac:dyDescent="0.25">
      <c r="A3743" s="3">
        <v>52889</v>
      </c>
      <c r="B3743" s="3">
        <v>1</v>
      </c>
      <c r="C3743" s="3">
        <v>1730</v>
      </c>
      <c r="D3743" s="3">
        <v>31</v>
      </c>
      <c r="E3743" s="3">
        <v>104</v>
      </c>
      <c r="F3743" s="3">
        <f t="shared" si="348"/>
        <v>0.22</v>
      </c>
      <c r="G3743" s="3">
        <v>1.3</v>
      </c>
      <c r="H3743" s="3">
        <v>6.9669999999999996E-2</v>
      </c>
      <c r="I3743" s="3">
        <v>1.42E-3</v>
      </c>
      <c r="J3743" s="3">
        <v>6.5799999999999999E-3</v>
      </c>
      <c r="K3743" s="3">
        <v>4.0865099999999996</v>
      </c>
      <c r="L3743" s="3">
        <v>0.28999999999999998</v>
      </c>
      <c r="M3743" s="4">
        <f t="shared" si="349"/>
        <v>170.42353846153844</v>
      </c>
      <c r="N3743" s="4">
        <f t="shared" si="350"/>
        <v>3.4735384615384617</v>
      </c>
      <c r="O3743" s="4">
        <f t="shared" si="351"/>
        <v>16.095692307692307</v>
      </c>
      <c r="P3743" s="4">
        <f t="shared" si="352"/>
        <v>9996.2321538461529</v>
      </c>
      <c r="Q3743" s="4">
        <f t="shared" si="353"/>
        <v>709.38461538461536</v>
      </c>
    </row>
    <row r="3744" spans="1:17" x14ac:dyDescent="0.25">
      <c r="A3744" s="3">
        <v>52890</v>
      </c>
      <c r="B3744" s="3">
        <v>1</v>
      </c>
      <c r="C3744" s="3">
        <v>1730</v>
      </c>
      <c r="D3744" s="3">
        <v>31</v>
      </c>
      <c r="E3744" s="3">
        <v>104</v>
      </c>
      <c r="F3744" s="3">
        <f t="shared" si="348"/>
        <v>0.22</v>
      </c>
      <c r="G3744" s="3">
        <v>1.3</v>
      </c>
      <c r="H3744" s="3">
        <v>7.0019999999999999E-2</v>
      </c>
      <c r="I3744" s="3">
        <v>1.31E-3</v>
      </c>
      <c r="J3744" s="3">
        <v>6.8999999999999999E-3</v>
      </c>
      <c r="K3744" s="3">
        <v>4.0900800000000004</v>
      </c>
      <c r="L3744" s="3">
        <v>0.28000000000000003</v>
      </c>
      <c r="M3744" s="4">
        <f t="shared" si="349"/>
        <v>171.2796923076923</v>
      </c>
      <c r="N3744" s="4">
        <f t="shared" si="350"/>
        <v>3.2044615384615378</v>
      </c>
      <c r="O3744" s="4">
        <f t="shared" si="351"/>
        <v>16.878461538461536</v>
      </c>
      <c r="P3744" s="4">
        <f t="shared" si="352"/>
        <v>10004.964923076923</v>
      </c>
      <c r="Q3744" s="4">
        <f t="shared" si="353"/>
        <v>684.92307692307691</v>
      </c>
    </row>
    <row r="3745" spans="1:17" x14ac:dyDescent="0.25">
      <c r="A3745" s="3">
        <v>52891</v>
      </c>
      <c r="B3745" s="3">
        <v>1</v>
      </c>
      <c r="C3745" s="3">
        <v>1732</v>
      </c>
      <c r="D3745" s="3">
        <v>31</v>
      </c>
      <c r="E3745" s="3">
        <v>103</v>
      </c>
      <c r="F3745" s="3">
        <f t="shared" si="348"/>
        <v>0.2</v>
      </c>
      <c r="G3745" s="3">
        <v>1.29</v>
      </c>
      <c r="H3745" s="3">
        <v>7.0459999999999995E-2</v>
      </c>
      <c r="I3745" s="3">
        <v>1.2999999999999999E-3</v>
      </c>
      <c r="J3745" s="3">
        <v>6.8300000000000001E-3</v>
      </c>
      <c r="K3745" s="3">
        <v>4.0548200000000003</v>
      </c>
      <c r="L3745" s="3">
        <v>0.42</v>
      </c>
      <c r="M3745" s="4">
        <f t="shared" si="349"/>
        <v>173.69209302325581</v>
      </c>
      <c r="N3745" s="4">
        <f t="shared" si="350"/>
        <v>3.2046511627906979</v>
      </c>
      <c r="O3745" s="4">
        <f t="shared" si="351"/>
        <v>16.836744186046513</v>
      </c>
      <c r="P3745" s="4">
        <f t="shared" si="352"/>
        <v>9995.6027906976742</v>
      </c>
      <c r="Q3745" s="4">
        <f t="shared" si="353"/>
        <v>1035.3488372093022</v>
      </c>
    </row>
    <row r="3746" spans="1:17" x14ac:dyDescent="0.25">
      <c r="A3746" s="3">
        <v>52892</v>
      </c>
      <c r="B3746" s="3">
        <v>1</v>
      </c>
      <c r="C3746" s="3">
        <v>1751</v>
      </c>
      <c r="D3746" s="3">
        <v>31</v>
      </c>
      <c r="E3746" s="3">
        <v>103</v>
      </c>
      <c r="F3746" s="3">
        <f t="shared" si="348"/>
        <v>0.2</v>
      </c>
      <c r="G3746" s="3">
        <v>1.3</v>
      </c>
      <c r="H3746" s="3">
        <v>7.1970000000000006E-2</v>
      </c>
      <c r="I3746" s="3">
        <v>1.41E-3</v>
      </c>
      <c r="J3746" s="3">
        <v>6.8900000000000003E-3</v>
      </c>
      <c r="K3746" s="3">
        <v>4.0892999999999997</v>
      </c>
      <c r="L3746" s="3">
        <v>0.42</v>
      </c>
      <c r="M3746" s="4">
        <f t="shared" si="349"/>
        <v>176.04969230769231</v>
      </c>
      <c r="N3746" s="4">
        <f t="shared" si="350"/>
        <v>3.4490769230769232</v>
      </c>
      <c r="O3746" s="4">
        <f t="shared" si="351"/>
        <v>16.853999999999999</v>
      </c>
      <c r="P3746" s="4">
        <f t="shared" si="352"/>
        <v>10003.056923076922</v>
      </c>
      <c r="Q3746" s="4">
        <f t="shared" si="353"/>
        <v>1027.3846153846152</v>
      </c>
    </row>
    <row r="3747" spans="1:17" x14ac:dyDescent="0.25">
      <c r="A3747" s="3">
        <v>52893</v>
      </c>
      <c r="B3747" s="3">
        <v>1</v>
      </c>
      <c r="C3747" s="3">
        <v>1751</v>
      </c>
      <c r="D3747" s="3">
        <v>31</v>
      </c>
      <c r="E3747" s="3">
        <v>103</v>
      </c>
      <c r="F3747" s="3">
        <f t="shared" si="348"/>
        <v>0.2</v>
      </c>
      <c r="G3747" s="3">
        <v>1.28</v>
      </c>
      <c r="H3747" s="3">
        <v>6.9489999999999996E-2</v>
      </c>
      <c r="I3747" s="3">
        <v>1.4E-3</v>
      </c>
      <c r="J3747" s="3">
        <v>6.8300000000000001E-3</v>
      </c>
      <c r="K3747" s="3">
        <v>4.0465799999999996</v>
      </c>
      <c r="L3747" s="3">
        <v>0.38</v>
      </c>
      <c r="M3747" s="4">
        <f t="shared" si="349"/>
        <v>172.63921875</v>
      </c>
      <c r="N3747" s="4">
        <f t="shared" si="350"/>
        <v>3.4781249999999995</v>
      </c>
      <c r="O3747" s="4">
        <f t="shared" si="351"/>
        <v>16.96828125</v>
      </c>
      <c r="P3747" s="4">
        <f t="shared" si="352"/>
        <v>10053.2221875</v>
      </c>
      <c r="Q3747" s="4">
        <f t="shared" si="353"/>
        <v>944.0625</v>
      </c>
    </row>
    <row r="3748" spans="1:17" x14ac:dyDescent="0.25">
      <c r="A3748" s="3">
        <v>52894</v>
      </c>
      <c r="B3748" s="3">
        <v>1</v>
      </c>
      <c r="C3748" s="3">
        <v>1704</v>
      </c>
      <c r="D3748" s="3">
        <v>31</v>
      </c>
      <c r="E3748" s="3">
        <v>103</v>
      </c>
      <c r="F3748" s="3">
        <f t="shared" si="348"/>
        <v>0.2</v>
      </c>
      <c r="G3748" s="3">
        <v>1.25</v>
      </c>
      <c r="H3748" s="3">
        <v>6.855E-2</v>
      </c>
      <c r="I3748" s="3">
        <v>1.3699999999999999E-3</v>
      </c>
      <c r="J3748" s="3">
        <v>6.6800000000000002E-3</v>
      </c>
      <c r="K3748" s="3">
        <v>3.95329</v>
      </c>
      <c r="L3748" s="3">
        <v>0.31</v>
      </c>
      <c r="M3748" s="4">
        <f t="shared" si="349"/>
        <v>174.3912</v>
      </c>
      <c r="N3748" s="4">
        <f t="shared" si="350"/>
        <v>3.4852799999999999</v>
      </c>
      <c r="O3748" s="4">
        <f t="shared" si="351"/>
        <v>16.993919999999999</v>
      </c>
      <c r="P3748" s="4">
        <f t="shared" si="352"/>
        <v>10057.169759999999</v>
      </c>
      <c r="Q3748" s="4">
        <f t="shared" si="353"/>
        <v>788.64</v>
      </c>
    </row>
    <row r="3749" spans="1:17" x14ac:dyDescent="0.25">
      <c r="A3749" s="3">
        <v>52895</v>
      </c>
      <c r="B3749" s="3">
        <v>1</v>
      </c>
      <c r="C3749" s="3">
        <v>1704</v>
      </c>
      <c r="D3749" s="3">
        <v>31</v>
      </c>
      <c r="E3749" s="3">
        <v>103</v>
      </c>
      <c r="F3749" s="3">
        <f t="shared" si="348"/>
        <v>0.2</v>
      </c>
      <c r="G3749" s="3">
        <v>1.24</v>
      </c>
      <c r="H3749" s="3">
        <v>6.6860000000000003E-2</v>
      </c>
      <c r="I3749" s="3">
        <v>1.3600000000000001E-3</v>
      </c>
      <c r="J3749" s="3">
        <v>6.62E-3</v>
      </c>
      <c r="K3749" s="3">
        <v>3.9156399999999998</v>
      </c>
      <c r="L3749" s="3">
        <v>0.31</v>
      </c>
      <c r="M3749" s="4">
        <f t="shared" si="349"/>
        <v>171.46354838709678</v>
      </c>
      <c r="N3749" s="4">
        <f t="shared" si="350"/>
        <v>3.4877419354838715</v>
      </c>
      <c r="O3749" s="4">
        <f t="shared" si="351"/>
        <v>16.977096774193548</v>
      </c>
      <c r="P3749" s="4">
        <f t="shared" si="352"/>
        <v>10041.721935483871</v>
      </c>
      <c r="Q3749" s="4">
        <f t="shared" si="353"/>
        <v>795</v>
      </c>
    </row>
    <row r="3750" spans="1:17" x14ac:dyDescent="0.25">
      <c r="A3750" s="3">
        <v>52896</v>
      </c>
      <c r="B3750" s="3">
        <v>1</v>
      </c>
      <c r="C3750" s="3">
        <v>1749</v>
      </c>
      <c r="D3750" s="3">
        <v>32</v>
      </c>
      <c r="E3750" s="3">
        <v>104</v>
      </c>
      <c r="F3750" s="3">
        <f t="shared" si="348"/>
        <v>0.22</v>
      </c>
      <c r="G3750" s="3">
        <v>1.29</v>
      </c>
      <c r="H3750" s="3">
        <v>6.8349999999999994E-2</v>
      </c>
      <c r="I3750" s="3">
        <v>1.6100000000000001E-3</v>
      </c>
      <c r="J3750" s="3">
        <v>6.8500000000000002E-3</v>
      </c>
      <c r="K3750" s="3">
        <v>4.0661399999999999</v>
      </c>
      <c r="L3750" s="3">
        <v>0.31</v>
      </c>
      <c r="M3750" s="4">
        <f t="shared" si="349"/>
        <v>168.49069767441858</v>
      </c>
      <c r="N3750" s="4">
        <f t="shared" si="350"/>
        <v>3.9688372093023259</v>
      </c>
      <c r="O3750" s="4">
        <f t="shared" si="351"/>
        <v>16.886046511627907</v>
      </c>
      <c r="P3750" s="4">
        <f t="shared" si="352"/>
        <v>10023.507906976743</v>
      </c>
      <c r="Q3750" s="4">
        <f t="shared" si="353"/>
        <v>764.18604651162786</v>
      </c>
    </row>
    <row r="3751" spans="1:17" x14ac:dyDescent="0.25">
      <c r="A3751" s="3">
        <v>52897</v>
      </c>
      <c r="B3751" s="3">
        <v>1</v>
      </c>
      <c r="C3751" s="3">
        <v>1723</v>
      </c>
      <c r="D3751" s="3">
        <v>32</v>
      </c>
      <c r="E3751" s="3">
        <v>104</v>
      </c>
      <c r="F3751" s="3">
        <f t="shared" si="348"/>
        <v>0.22</v>
      </c>
      <c r="G3751" s="3">
        <v>1.3</v>
      </c>
      <c r="H3751" s="3">
        <v>7.1720000000000006E-2</v>
      </c>
      <c r="I3751" s="3">
        <v>1.72E-3</v>
      </c>
      <c r="J3751" s="3">
        <v>7.2199999999999999E-3</v>
      </c>
      <c r="K3751" s="3">
        <v>4.1007999999999996</v>
      </c>
      <c r="L3751" s="3">
        <v>0.31</v>
      </c>
      <c r="M3751" s="4">
        <f t="shared" si="349"/>
        <v>175.43815384615385</v>
      </c>
      <c r="N3751" s="4">
        <f t="shared" si="350"/>
        <v>4.2073846153846146</v>
      </c>
      <c r="O3751" s="4">
        <f t="shared" si="351"/>
        <v>17.661230769230766</v>
      </c>
      <c r="P3751" s="4">
        <f t="shared" si="352"/>
        <v>10031.187692307691</v>
      </c>
      <c r="Q3751" s="4">
        <f t="shared" si="353"/>
        <v>758.30769230769226</v>
      </c>
    </row>
    <row r="3752" spans="1:17" x14ac:dyDescent="0.25">
      <c r="A3752" s="3">
        <v>52898</v>
      </c>
      <c r="B3752" s="3">
        <v>1</v>
      </c>
      <c r="C3752" s="3">
        <v>1741</v>
      </c>
      <c r="D3752" s="3">
        <v>32</v>
      </c>
      <c r="E3752" s="3">
        <v>104</v>
      </c>
      <c r="F3752" s="3">
        <f t="shared" si="348"/>
        <v>0.22</v>
      </c>
      <c r="G3752" s="3">
        <v>1.31</v>
      </c>
      <c r="H3752" s="3">
        <v>7.3340000000000002E-2</v>
      </c>
      <c r="I3752" s="3">
        <v>1.8400000000000001E-3</v>
      </c>
      <c r="J3752" s="3">
        <v>7.6299999999999996E-3</v>
      </c>
      <c r="K3752" s="3">
        <v>4.1360200000000003</v>
      </c>
      <c r="L3752" s="3">
        <v>0.31</v>
      </c>
      <c r="M3752" s="4">
        <f t="shared" si="349"/>
        <v>178.03145038167938</v>
      </c>
      <c r="N3752" s="4">
        <f t="shared" si="350"/>
        <v>4.466564885496183</v>
      </c>
      <c r="O3752" s="4">
        <f t="shared" si="351"/>
        <v>18.521679389312975</v>
      </c>
      <c r="P3752" s="4">
        <f t="shared" si="352"/>
        <v>10040.109618320612</v>
      </c>
      <c r="Q3752" s="4">
        <f t="shared" si="353"/>
        <v>752.51908396946556</v>
      </c>
    </row>
    <row r="3753" spans="1:17" x14ac:dyDescent="0.25">
      <c r="A3753" s="3">
        <v>52899</v>
      </c>
      <c r="B3753" s="3">
        <v>1</v>
      </c>
      <c r="C3753" s="3">
        <v>1741</v>
      </c>
      <c r="D3753" s="3">
        <v>32</v>
      </c>
      <c r="E3753" s="3">
        <v>104</v>
      </c>
      <c r="F3753" s="3">
        <f t="shared" si="348"/>
        <v>0.22</v>
      </c>
      <c r="G3753" s="3">
        <v>1.29</v>
      </c>
      <c r="H3753" s="3">
        <v>6.7900000000000002E-2</v>
      </c>
      <c r="I3753" s="3">
        <v>1.91E-3</v>
      </c>
      <c r="J3753" s="3">
        <v>7.5100000000000002E-3</v>
      </c>
      <c r="K3753" s="3">
        <v>4.0631700000000004</v>
      </c>
      <c r="L3753" s="3">
        <v>0.34</v>
      </c>
      <c r="M3753" s="4">
        <f t="shared" si="349"/>
        <v>167.3813953488372</v>
      </c>
      <c r="N3753" s="4">
        <f t="shared" si="350"/>
        <v>4.7083720930232555</v>
      </c>
      <c r="O3753" s="4">
        <f t="shared" si="351"/>
        <v>18.513023255813952</v>
      </c>
      <c r="P3753" s="4">
        <f t="shared" si="352"/>
        <v>10016.186511627908</v>
      </c>
      <c r="Q3753" s="4">
        <f t="shared" si="353"/>
        <v>838.13953488372101</v>
      </c>
    </row>
    <row r="3754" spans="1:17" x14ac:dyDescent="0.25">
      <c r="A3754" s="3">
        <v>52900</v>
      </c>
      <c r="B3754" s="3">
        <v>1</v>
      </c>
      <c r="C3754" s="3">
        <v>1742</v>
      </c>
      <c r="D3754" s="3">
        <v>32</v>
      </c>
      <c r="E3754" s="3">
        <v>104</v>
      </c>
      <c r="F3754" s="3">
        <f t="shared" si="348"/>
        <v>0.22</v>
      </c>
      <c r="G3754" s="3">
        <v>1.29</v>
      </c>
      <c r="H3754" s="3">
        <v>6.6919999999999993E-2</v>
      </c>
      <c r="I3754" s="3">
        <v>1.91E-3</v>
      </c>
      <c r="J3754" s="3">
        <v>7.5100000000000002E-3</v>
      </c>
      <c r="K3754" s="3">
        <v>4.0655900000000003</v>
      </c>
      <c r="L3754" s="3">
        <v>0.42</v>
      </c>
      <c r="M3754" s="4">
        <f t="shared" si="349"/>
        <v>164.96558139534881</v>
      </c>
      <c r="N3754" s="4">
        <f t="shared" si="350"/>
        <v>4.7083720930232555</v>
      </c>
      <c r="O3754" s="4">
        <f t="shared" si="351"/>
        <v>18.513023255813952</v>
      </c>
      <c r="P3754" s="4">
        <f t="shared" si="352"/>
        <v>10022.152093023256</v>
      </c>
      <c r="Q3754" s="4">
        <f t="shared" si="353"/>
        <v>1035.3488372093022</v>
      </c>
    </row>
    <row r="3755" spans="1:17" x14ac:dyDescent="0.25">
      <c r="A3755" s="3">
        <v>52901</v>
      </c>
      <c r="B3755" s="3">
        <v>1</v>
      </c>
      <c r="C3755" s="3">
        <v>1722</v>
      </c>
      <c r="D3755" s="3">
        <v>32</v>
      </c>
      <c r="E3755" s="3">
        <v>106</v>
      </c>
      <c r="F3755" s="3">
        <f t="shared" si="348"/>
        <v>0.26</v>
      </c>
      <c r="G3755" s="3">
        <v>1.31</v>
      </c>
      <c r="H3755" s="3">
        <v>6.7339999999999997E-2</v>
      </c>
      <c r="I3755" s="3">
        <v>1.9300000000000001E-3</v>
      </c>
      <c r="J3755" s="3">
        <v>7.6E-3</v>
      </c>
      <c r="K3755" s="3">
        <v>4.11435</v>
      </c>
      <c r="L3755" s="3">
        <v>0.47</v>
      </c>
      <c r="M3755" s="4">
        <f t="shared" si="349"/>
        <v>163.46656488549615</v>
      </c>
      <c r="N3755" s="4">
        <f t="shared" si="350"/>
        <v>4.6850381679389317</v>
      </c>
      <c r="O3755" s="4">
        <f t="shared" si="351"/>
        <v>18.448854961832062</v>
      </c>
      <c r="P3755" s="4">
        <f t="shared" si="352"/>
        <v>9987.5061068702289</v>
      </c>
      <c r="Q3755" s="4">
        <f t="shared" si="353"/>
        <v>1140.9160305343512</v>
      </c>
    </row>
    <row r="3756" spans="1:17" x14ac:dyDescent="0.25">
      <c r="A3756" s="3">
        <v>52902</v>
      </c>
      <c r="B3756" s="3">
        <v>1</v>
      </c>
      <c r="C3756" s="3">
        <v>1711</v>
      </c>
      <c r="D3756" s="3">
        <v>32</v>
      </c>
      <c r="E3756" s="3">
        <v>106</v>
      </c>
      <c r="F3756" s="3">
        <f t="shared" si="348"/>
        <v>0.26</v>
      </c>
      <c r="G3756" s="3">
        <v>1.3</v>
      </c>
      <c r="H3756" s="3">
        <v>6.6809999999999994E-2</v>
      </c>
      <c r="I3756" s="3">
        <v>1.92E-3</v>
      </c>
      <c r="J3756" s="3">
        <v>7.5500000000000003E-3</v>
      </c>
      <c r="K3756" s="3">
        <v>4.0880700000000001</v>
      </c>
      <c r="L3756" s="3">
        <v>0.47</v>
      </c>
      <c r="M3756" s="4">
        <f t="shared" si="349"/>
        <v>163.42753846153846</v>
      </c>
      <c r="N3756" s="4">
        <f t="shared" si="350"/>
        <v>4.6966153846153844</v>
      </c>
      <c r="O3756" s="4">
        <f t="shared" si="351"/>
        <v>18.46846153846154</v>
      </c>
      <c r="P3756" s="4">
        <f t="shared" si="352"/>
        <v>10000.048153846154</v>
      </c>
      <c r="Q3756" s="4">
        <f t="shared" si="353"/>
        <v>1149.6923076923076</v>
      </c>
    </row>
    <row r="3757" spans="1:17" x14ac:dyDescent="0.25">
      <c r="A3757" s="3">
        <v>52903</v>
      </c>
      <c r="B3757" s="3">
        <v>1</v>
      </c>
      <c r="C3757" s="3">
        <v>1711</v>
      </c>
      <c r="D3757" s="3">
        <v>32</v>
      </c>
      <c r="E3757" s="3">
        <v>110</v>
      </c>
      <c r="F3757" s="3">
        <f t="shared" si="348"/>
        <v>0.34</v>
      </c>
      <c r="G3757" s="3">
        <v>1.2011481292983517</v>
      </c>
      <c r="H3757" s="3">
        <v>6.1929907819662497E-2</v>
      </c>
      <c r="I3757" s="3">
        <v>1.6699327150368859E-3</v>
      </c>
      <c r="J3757" s="3">
        <v>7.853430339449954E-3</v>
      </c>
      <c r="K3757" s="3">
        <v>3.7877698637193249</v>
      </c>
      <c r="L3757" s="3">
        <v>0.48</v>
      </c>
      <c r="M3757" s="4">
        <f t="shared" si="349"/>
        <v>163.95738549046999</v>
      </c>
      <c r="N3757" s="4">
        <f t="shared" si="350"/>
        <v>4.4210917074144289</v>
      </c>
      <c r="O3757" s="4">
        <f t="shared" si="351"/>
        <v>20.791697435385686</v>
      </c>
      <c r="P3757" s="4">
        <f t="shared" si="352"/>
        <v>10027.995609220638</v>
      </c>
      <c r="Q3757" s="4">
        <f t="shared" si="353"/>
        <v>1270.7841462415161</v>
      </c>
    </row>
    <row r="3758" spans="1:17" x14ac:dyDescent="0.25">
      <c r="A3758" s="3">
        <v>52904</v>
      </c>
      <c r="B3758" s="3">
        <v>1</v>
      </c>
      <c r="C3758" s="3">
        <v>1680</v>
      </c>
      <c r="D3758" s="3">
        <v>32</v>
      </c>
      <c r="E3758" s="3">
        <v>107</v>
      </c>
      <c r="F3758" s="3">
        <f t="shared" si="348"/>
        <v>0.28000000000000003</v>
      </c>
      <c r="G3758" s="3">
        <v>1.3</v>
      </c>
      <c r="H3758" s="3">
        <v>6.8279999999999993E-2</v>
      </c>
      <c r="I3758" s="3">
        <v>1.7099999999999999E-3</v>
      </c>
      <c r="J3758" s="3">
        <v>7.5399999999999998E-3</v>
      </c>
      <c r="K3758" s="3">
        <v>4.0999699999999999</v>
      </c>
      <c r="L3758" s="3">
        <v>0.47</v>
      </c>
      <c r="M3758" s="4">
        <f t="shared" si="349"/>
        <v>167.0233846153846</v>
      </c>
      <c r="N3758" s="4">
        <f t="shared" si="350"/>
        <v>4.1829230769230765</v>
      </c>
      <c r="O3758" s="4">
        <f t="shared" si="351"/>
        <v>18.443999999999999</v>
      </c>
      <c r="P3758" s="4">
        <f t="shared" si="352"/>
        <v>10029.157384615384</v>
      </c>
      <c r="Q3758" s="4">
        <f t="shared" si="353"/>
        <v>1149.6923076923076</v>
      </c>
    </row>
    <row r="3759" spans="1:17" x14ac:dyDescent="0.25">
      <c r="A3759" s="3">
        <v>52905</v>
      </c>
      <c r="B3759" s="3">
        <v>1</v>
      </c>
      <c r="C3759" s="3">
        <v>1696</v>
      </c>
      <c r="D3759" s="3">
        <v>33</v>
      </c>
      <c r="E3759" s="3">
        <v>106</v>
      </c>
      <c r="F3759" s="3">
        <f t="shared" si="348"/>
        <v>0.26</v>
      </c>
      <c r="G3759" s="3">
        <v>1.5</v>
      </c>
      <c r="H3759" s="3">
        <v>6.8839999999999998E-2</v>
      </c>
      <c r="I3759" s="3">
        <v>1.65E-3</v>
      </c>
      <c r="J3759" s="3">
        <v>7.2399999999999999E-3</v>
      </c>
      <c r="K3759" s="3">
        <v>4.7193100000000001</v>
      </c>
      <c r="L3759" s="3">
        <v>0.45</v>
      </c>
      <c r="M3759" s="4">
        <f t="shared" si="349"/>
        <v>145.9408</v>
      </c>
      <c r="N3759" s="4">
        <f t="shared" si="350"/>
        <v>3.4980000000000002</v>
      </c>
      <c r="O3759" s="4">
        <f t="shared" si="351"/>
        <v>15.348800000000001</v>
      </c>
      <c r="P3759" s="4">
        <f t="shared" si="352"/>
        <v>10004.9372</v>
      </c>
      <c r="Q3759" s="4">
        <f t="shared" si="353"/>
        <v>954</v>
      </c>
    </row>
    <row r="3760" spans="1:17" x14ac:dyDescent="0.25">
      <c r="A3760" s="3">
        <v>52906</v>
      </c>
      <c r="B3760" s="3">
        <v>1</v>
      </c>
      <c r="C3760" s="3">
        <v>1703</v>
      </c>
      <c r="D3760" s="3">
        <v>33</v>
      </c>
      <c r="E3760" s="3">
        <v>105</v>
      </c>
      <c r="F3760" s="3">
        <f t="shared" si="348"/>
        <v>0.24</v>
      </c>
      <c r="G3760" s="3">
        <v>1.57</v>
      </c>
      <c r="H3760" s="3">
        <v>7.6789999999999997E-2</v>
      </c>
      <c r="I3760" s="3">
        <v>1.67E-3</v>
      </c>
      <c r="J3760" s="3">
        <v>7.3400000000000002E-3</v>
      </c>
      <c r="K3760" s="3">
        <v>4.9667700000000004</v>
      </c>
      <c r="L3760" s="3">
        <v>0.47</v>
      </c>
      <c r="M3760" s="4">
        <f t="shared" si="349"/>
        <v>155.53643312101912</v>
      </c>
      <c r="N3760" s="4">
        <f t="shared" si="350"/>
        <v>3.3825477707006368</v>
      </c>
      <c r="O3760" s="4">
        <f t="shared" si="351"/>
        <v>14.867006369426752</v>
      </c>
      <c r="P3760" s="4">
        <f t="shared" si="352"/>
        <v>10060.081910828025</v>
      </c>
      <c r="Q3760" s="4">
        <f t="shared" si="353"/>
        <v>951.97452229299358</v>
      </c>
    </row>
    <row r="3761" spans="1:17" x14ac:dyDescent="0.25">
      <c r="A3761" s="3">
        <v>52907</v>
      </c>
      <c r="B3761" s="3">
        <v>1</v>
      </c>
      <c r="C3761" s="3">
        <v>1734</v>
      </c>
      <c r="D3761" s="3">
        <v>33</v>
      </c>
      <c r="E3761" s="3">
        <v>104</v>
      </c>
      <c r="F3761" s="3">
        <f t="shared" si="348"/>
        <v>0.22</v>
      </c>
      <c r="G3761" s="3">
        <v>1.59</v>
      </c>
      <c r="H3761" s="3">
        <v>8.2479999999999998E-2</v>
      </c>
      <c r="I3761" s="3">
        <v>1.81E-3</v>
      </c>
      <c r="J3761" s="3">
        <v>7.5100000000000002E-3</v>
      </c>
      <c r="K3761" s="3">
        <v>5.0016800000000003</v>
      </c>
      <c r="L3761" s="3">
        <v>0.45</v>
      </c>
      <c r="M3761" s="4">
        <f t="shared" si="349"/>
        <v>164.96</v>
      </c>
      <c r="N3761" s="4">
        <f t="shared" si="350"/>
        <v>3.62</v>
      </c>
      <c r="O3761" s="4">
        <f t="shared" si="351"/>
        <v>15.02</v>
      </c>
      <c r="P3761" s="4">
        <f t="shared" si="352"/>
        <v>10003.36</v>
      </c>
      <c r="Q3761" s="4">
        <f t="shared" si="353"/>
        <v>900</v>
      </c>
    </row>
    <row r="3762" spans="1:17" x14ac:dyDescent="0.25">
      <c r="A3762" s="3">
        <v>52908</v>
      </c>
      <c r="B3762" s="3">
        <v>1</v>
      </c>
      <c r="C3762" s="3">
        <v>1734</v>
      </c>
      <c r="D3762" s="3">
        <v>33</v>
      </c>
      <c r="E3762" s="3">
        <v>104</v>
      </c>
      <c r="F3762" s="3">
        <f t="shared" si="348"/>
        <v>0.22</v>
      </c>
      <c r="G3762" s="3">
        <v>1.56</v>
      </c>
      <c r="H3762" s="3">
        <v>7.9909999999999995E-2</v>
      </c>
      <c r="I3762" s="3">
        <v>1.7799999999999999E-3</v>
      </c>
      <c r="J3762" s="3">
        <v>7.0800000000000004E-3</v>
      </c>
      <c r="K3762" s="3">
        <v>4.9270199999999997</v>
      </c>
      <c r="L3762" s="3">
        <v>0.45</v>
      </c>
      <c r="M3762" s="4">
        <f t="shared" si="349"/>
        <v>162.89346153846151</v>
      </c>
      <c r="N3762" s="4">
        <f t="shared" si="350"/>
        <v>3.6284615384615382</v>
      </c>
      <c r="O3762" s="4">
        <f t="shared" si="351"/>
        <v>14.432307692307694</v>
      </c>
      <c r="P3762" s="4">
        <f t="shared" si="352"/>
        <v>10043.540769230767</v>
      </c>
      <c r="Q3762" s="4">
        <f t="shared" si="353"/>
        <v>917.30769230769226</v>
      </c>
    </row>
    <row r="3763" spans="1:17" x14ac:dyDescent="0.25">
      <c r="A3763" s="3">
        <v>52909</v>
      </c>
      <c r="B3763" s="3">
        <v>1</v>
      </c>
      <c r="C3763" s="3">
        <v>1738</v>
      </c>
      <c r="D3763" s="3">
        <v>33</v>
      </c>
      <c r="E3763" s="3">
        <v>105</v>
      </c>
      <c r="F3763" s="3">
        <f t="shared" si="348"/>
        <v>0.24</v>
      </c>
      <c r="G3763" s="3">
        <v>1.55</v>
      </c>
      <c r="H3763" s="3">
        <v>8.3070000000000005E-2</v>
      </c>
      <c r="I3763" s="3">
        <v>1.74E-3</v>
      </c>
      <c r="J3763" s="3">
        <v>6.9800000000000001E-3</v>
      </c>
      <c r="K3763" s="3">
        <v>4.8811200000000001</v>
      </c>
      <c r="L3763" s="3">
        <v>0.49</v>
      </c>
      <c r="M3763" s="4">
        <f t="shared" si="349"/>
        <v>170.42748387096773</v>
      </c>
      <c r="N3763" s="4">
        <f t="shared" si="350"/>
        <v>3.5698064516129029</v>
      </c>
      <c r="O3763" s="4">
        <f t="shared" si="351"/>
        <v>14.320258064516128</v>
      </c>
      <c r="P3763" s="4">
        <f t="shared" si="352"/>
        <v>10014.168774193549</v>
      </c>
      <c r="Q3763" s="4">
        <f t="shared" si="353"/>
        <v>1005.2903225806451</v>
      </c>
    </row>
    <row r="3764" spans="1:17" x14ac:dyDescent="0.25">
      <c r="A3764" s="3">
        <v>52910</v>
      </c>
      <c r="B3764" s="3">
        <v>1</v>
      </c>
      <c r="C3764" s="3">
        <v>1730</v>
      </c>
      <c r="D3764" s="3">
        <v>33</v>
      </c>
      <c r="E3764" s="3">
        <v>105</v>
      </c>
      <c r="F3764" s="3">
        <f t="shared" si="348"/>
        <v>0.24</v>
      </c>
      <c r="G3764" s="3">
        <v>1.39</v>
      </c>
      <c r="H3764" s="3">
        <v>8.1430000000000002E-2</v>
      </c>
      <c r="I3764" s="3">
        <v>1.7600000000000001E-3</v>
      </c>
      <c r="J3764" s="3">
        <v>7.0499999999999998E-3</v>
      </c>
      <c r="K3764" s="3">
        <v>4.3926699999999999</v>
      </c>
      <c r="L3764" s="3">
        <v>0.53</v>
      </c>
      <c r="M3764" s="4">
        <f t="shared" si="349"/>
        <v>186.29309352517987</v>
      </c>
      <c r="N3764" s="4">
        <f t="shared" si="350"/>
        <v>4.0264748201438847</v>
      </c>
      <c r="O3764" s="4">
        <f t="shared" si="351"/>
        <v>16.128776978417267</v>
      </c>
      <c r="P3764" s="4">
        <f t="shared" si="352"/>
        <v>10049.417697841727</v>
      </c>
      <c r="Q3764" s="4">
        <f t="shared" si="353"/>
        <v>1212.517985611511</v>
      </c>
    </row>
    <row r="3765" spans="1:17" x14ac:dyDescent="0.25">
      <c r="A3765" s="3">
        <v>52911</v>
      </c>
      <c r="B3765" s="3">
        <v>1</v>
      </c>
      <c r="C3765" s="3">
        <v>1713</v>
      </c>
      <c r="D3765" s="3">
        <v>34</v>
      </c>
      <c r="E3765" s="3">
        <v>110</v>
      </c>
      <c r="F3765" s="3">
        <f t="shared" si="348"/>
        <v>0.34</v>
      </c>
      <c r="G3765" s="3">
        <v>1.39</v>
      </c>
      <c r="H3765" s="3">
        <v>7.9430000000000001E-2</v>
      </c>
      <c r="I3765" s="3">
        <v>1.81E-3</v>
      </c>
      <c r="J3765" s="3">
        <v>7.6E-3</v>
      </c>
      <c r="K3765" s="3">
        <v>4.3685</v>
      </c>
      <c r="L3765" s="3">
        <v>0.5</v>
      </c>
      <c r="M3765" s="4">
        <f t="shared" si="349"/>
        <v>181.71755395683454</v>
      </c>
      <c r="N3765" s="4">
        <f t="shared" si="350"/>
        <v>4.1408633093525182</v>
      </c>
      <c r="O3765" s="4">
        <f t="shared" si="351"/>
        <v>17.38705035971223</v>
      </c>
      <c r="P3765" s="4">
        <f t="shared" si="352"/>
        <v>9994.1223021582755</v>
      </c>
      <c r="Q3765" s="4">
        <f t="shared" si="353"/>
        <v>1143.8848920863311</v>
      </c>
    </row>
    <row r="3766" spans="1:17" x14ac:dyDescent="0.25">
      <c r="A3766" s="3">
        <v>52912</v>
      </c>
      <c r="B3766" s="3">
        <v>1</v>
      </c>
      <c r="C3766" s="3">
        <v>1676</v>
      </c>
      <c r="D3766" s="3">
        <v>34</v>
      </c>
      <c r="E3766" s="3">
        <v>110</v>
      </c>
      <c r="F3766" s="3">
        <f t="shared" si="348"/>
        <v>0.34</v>
      </c>
      <c r="G3766" s="3">
        <v>1.37</v>
      </c>
      <c r="H3766" s="3">
        <v>7.4759999999999993E-2</v>
      </c>
      <c r="I3766" s="3">
        <v>1.75E-3</v>
      </c>
      <c r="J3766" s="3">
        <v>7.3499999999999998E-3</v>
      </c>
      <c r="K3766" s="3">
        <v>4.3208700000000002</v>
      </c>
      <c r="L3766" s="3">
        <v>0.49</v>
      </c>
      <c r="M3766" s="4">
        <f t="shared" si="349"/>
        <v>173.53051094890509</v>
      </c>
      <c r="N3766" s="4">
        <f t="shared" si="350"/>
        <v>4.062043795620438</v>
      </c>
      <c r="O3766" s="4">
        <f t="shared" si="351"/>
        <v>17.060583941605838</v>
      </c>
      <c r="P3766" s="4">
        <f t="shared" si="352"/>
        <v>10029.464671532847</v>
      </c>
      <c r="Q3766" s="4">
        <f t="shared" si="353"/>
        <v>1137.3722627737225</v>
      </c>
    </row>
    <row r="3767" spans="1:17" x14ac:dyDescent="0.25">
      <c r="A3767" s="3">
        <v>52913</v>
      </c>
      <c r="B3767" s="3">
        <v>1</v>
      </c>
      <c r="C3767" s="3">
        <v>1686</v>
      </c>
      <c r="D3767" s="3">
        <v>34</v>
      </c>
      <c r="E3767" s="3">
        <v>110</v>
      </c>
      <c r="F3767" s="3">
        <f t="shared" si="348"/>
        <v>0.34</v>
      </c>
      <c r="G3767" s="3">
        <v>1.43</v>
      </c>
      <c r="H3767" s="3">
        <v>7.5249999999999997E-2</v>
      </c>
      <c r="I3767" s="3">
        <v>1.75E-3</v>
      </c>
      <c r="J3767" s="3">
        <v>7.3600000000000002E-3</v>
      </c>
      <c r="K3767" s="3">
        <v>4.5008400000000002</v>
      </c>
      <c r="L3767" s="3">
        <v>0.48</v>
      </c>
      <c r="M3767" s="4">
        <f t="shared" si="349"/>
        <v>167.33916083916083</v>
      </c>
      <c r="N3767" s="4">
        <f t="shared" si="350"/>
        <v>3.8916083916083921</v>
      </c>
      <c r="O3767" s="4">
        <f t="shared" si="351"/>
        <v>16.36699300699301</v>
      </c>
      <c r="P3767" s="4">
        <f t="shared" si="352"/>
        <v>10008.860979020979</v>
      </c>
      <c r="Q3767" s="4">
        <f t="shared" si="353"/>
        <v>1067.4125874125875</v>
      </c>
    </row>
    <row r="3768" spans="1:17" x14ac:dyDescent="0.25">
      <c r="A3768" s="3">
        <v>52914</v>
      </c>
      <c r="B3768" s="3">
        <v>1</v>
      </c>
      <c r="C3768" s="3">
        <v>1686</v>
      </c>
      <c r="D3768" s="3">
        <v>34</v>
      </c>
      <c r="E3768" s="3">
        <v>108</v>
      </c>
      <c r="F3768" s="3">
        <f t="shared" si="348"/>
        <v>0.3</v>
      </c>
      <c r="G3768" s="3">
        <v>1.54</v>
      </c>
      <c r="H3768" s="3">
        <v>7.3279999999999998E-2</v>
      </c>
      <c r="I3768" s="3">
        <v>1.7600000000000001E-3</v>
      </c>
      <c r="J3768" s="3">
        <v>7.0000000000000001E-3</v>
      </c>
      <c r="K3768" s="3">
        <v>4.8427800000000003</v>
      </c>
      <c r="L3768" s="3">
        <v>0.36</v>
      </c>
      <c r="M3768" s="4">
        <f t="shared" si="349"/>
        <v>151.31844155844155</v>
      </c>
      <c r="N3768" s="4">
        <f t="shared" si="350"/>
        <v>3.6342857142857143</v>
      </c>
      <c r="O3768" s="4">
        <f t="shared" si="351"/>
        <v>14.454545454545453</v>
      </c>
      <c r="P3768" s="4">
        <f t="shared" si="352"/>
        <v>10000.026233766235</v>
      </c>
      <c r="Q3768" s="4">
        <f t="shared" si="353"/>
        <v>743.37662337662334</v>
      </c>
    </row>
    <row r="3769" spans="1:17" x14ac:dyDescent="0.25">
      <c r="A3769" s="3">
        <v>52915</v>
      </c>
      <c r="B3769" s="3">
        <v>1</v>
      </c>
      <c r="C3769" s="3">
        <v>1706</v>
      </c>
      <c r="D3769" s="3">
        <v>34</v>
      </c>
      <c r="E3769" s="3">
        <v>108</v>
      </c>
      <c r="F3769" s="3">
        <f t="shared" si="348"/>
        <v>0.3</v>
      </c>
      <c r="G3769" s="3">
        <v>1.69</v>
      </c>
      <c r="H3769" s="3">
        <v>8.1009999999999999E-2</v>
      </c>
      <c r="I3769" s="3">
        <v>1.7899999999999999E-3</v>
      </c>
      <c r="J3769" s="3">
        <v>7.1000000000000004E-3</v>
      </c>
      <c r="K3769" s="3">
        <v>5.3232799999999996</v>
      </c>
      <c r="L3769" s="3">
        <v>0.31</v>
      </c>
      <c r="M3769" s="4">
        <f t="shared" si="349"/>
        <v>152.4330177514793</v>
      </c>
      <c r="N3769" s="4">
        <f t="shared" si="350"/>
        <v>3.3681656804733731</v>
      </c>
      <c r="O3769" s="4">
        <f t="shared" si="351"/>
        <v>13.359763313609468</v>
      </c>
      <c r="P3769" s="4">
        <f t="shared" si="352"/>
        <v>10016.586035502958</v>
      </c>
      <c r="Q3769" s="4">
        <f t="shared" si="353"/>
        <v>583.31360946745565</v>
      </c>
    </row>
    <row r="3770" spans="1:17" x14ac:dyDescent="0.25">
      <c r="A3770" s="3">
        <v>52916</v>
      </c>
      <c r="B3770" s="3">
        <v>1</v>
      </c>
      <c r="C3770" s="3">
        <v>1697</v>
      </c>
      <c r="D3770" s="3">
        <v>34</v>
      </c>
      <c r="E3770" s="3">
        <v>111</v>
      </c>
      <c r="F3770" s="3">
        <f t="shared" si="348"/>
        <v>0.36</v>
      </c>
      <c r="G3770" s="3">
        <v>1.76</v>
      </c>
      <c r="H3770" s="3">
        <v>9.2340000000000005E-2</v>
      </c>
      <c r="I3770" s="3">
        <v>1.8799999999999999E-3</v>
      </c>
      <c r="J3770" s="3">
        <v>7.4599999999999996E-3</v>
      </c>
      <c r="K3770" s="3">
        <v>5.5436399999999999</v>
      </c>
      <c r="L3770" s="3">
        <v>0.33</v>
      </c>
      <c r="M3770" s="4">
        <f t="shared" si="349"/>
        <v>166.84159090909091</v>
      </c>
      <c r="N3770" s="4">
        <f t="shared" si="350"/>
        <v>3.396818181818182</v>
      </c>
      <c r="O3770" s="4">
        <f t="shared" si="351"/>
        <v>13.478863636363636</v>
      </c>
      <c r="P3770" s="4">
        <f t="shared" si="352"/>
        <v>10016.349545454545</v>
      </c>
      <c r="Q3770" s="4">
        <f t="shared" si="353"/>
        <v>596.25</v>
      </c>
    </row>
    <row r="3771" spans="1:17" x14ac:dyDescent="0.25">
      <c r="A3771" s="3">
        <v>52923</v>
      </c>
      <c r="B3771" s="3">
        <v>1</v>
      </c>
      <c r="C3771" s="3">
        <v>1736</v>
      </c>
      <c r="D3771" s="3">
        <v>33</v>
      </c>
      <c r="E3771" s="3">
        <v>105</v>
      </c>
      <c r="F3771" s="3">
        <f t="shared" si="348"/>
        <v>0.24</v>
      </c>
      <c r="G3771" s="3">
        <v>1.45</v>
      </c>
      <c r="H3771" s="3">
        <v>8.4739999999999996E-2</v>
      </c>
      <c r="I3771" s="3">
        <v>2.2799999999999999E-3</v>
      </c>
      <c r="J3771" s="3">
        <v>7.0600000000000003E-3</v>
      </c>
      <c r="K3771" s="3">
        <v>4.5654500000000002</v>
      </c>
      <c r="L3771" s="3">
        <v>0.4</v>
      </c>
      <c r="M3771" s="4">
        <f t="shared" si="349"/>
        <v>185.84358620689656</v>
      </c>
      <c r="N3771" s="4">
        <f t="shared" si="350"/>
        <v>5.0002758620689658</v>
      </c>
      <c r="O3771" s="4">
        <f t="shared" si="351"/>
        <v>15.483310344827586</v>
      </c>
      <c r="P3771" s="4">
        <f t="shared" si="352"/>
        <v>10012.504137931035</v>
      </c>
      <c r="Q3771" s="4">
        <f t="shared" si="353"/>
        <v>877.24137931034477</v>
      </c>
    </row>
    <row r="3772" spans="1:17" x14ac:dyDescent="0.25">
      <c r="A3772" s="3">
        <v>52924</v>
      </c>
      <c r="B3772" s="3">
        <v>1</v>
      </c>
      <c r="C3772" s="3">
        <v>1736</v>
      </c>
      <c r="D3772" s="3">
        <v>33</v>
      </c>
      <c r="E3772" s="3">
        <v>106</v>
      </c>
      <c r="F3772" s="3">
        <f t="shared" si="348"/>
        <v>0.26</v>
      </c>
      <c r="G3772" s="3">
        <v>1.42</v>
      </c>
      <c r="H3772" s="3">
        <v>7.954E-2</v>
      </c>
      <c r="I3772" s="3">
        <v>2.2699999999999999E-3</v>
      </c>
      <c r="J3772" s="3">
        <v>7.0400000000000003E-3</v>
      </c>
      <c r="K3772" s="3">
        <v>4.47004</v>
      </c>
      <c r="L3772" s="3">
        <v>0.41</v>
      </c>
      <c r="M3772" s="4">
        <f t="shared" si="349"/>
        <v>178.12478873239436</v>
      </c>
      <c r="N3772" s="4">
        <f t="shared" si="350"/>
        <v>5.0835211267605631</v>
      </c>
      <c r="O3772" s="4">
        <f t="shared" si="351"/>
        <v>15.765633802816902</v>
      </c>
      <c r="P3772" s="4">
        <f t="shared" si="352"/>
        <v>10010.371267605635</v>
      </c>
      <c r="Q3772" s="4">
        <f t="shared" si="353"/>
        <v>918.16901408450701</v>
      </c>
    </row>
    <row r="3773" spans="1:17" x14ac:dyDescent="0.25">
      <c r="A3773" s="3">
        <v>52925</v>
      </c>
      <c r="B3773" s="3">
        <v>1</v>
      </c>
      <c r="C3773" s="3">
        <v>1736</v>
      </c>
      <c r="D3773" s="3">
        <v>33</v>
      </c>
      <c r="E3773" s="3">
        <v>103</v>
      </c>
      <c r="F3773" s="3">
        <f t="shared" si="348"/>
        <v>0.2</v>
      </c>
      <c r="G3773" s="3">
        <v>1.36</v>
      </c>
      <c r="H3773" s="3">
        <v>7.5200000000000003E-2</v>
      </c>
      <c r="I3773" s="3">
        <v>2.2899999999999999E-3</v>
      </c>
      <c r="J3773" s="3">
        <v>6.79E-3</v>
      </c>
      <c r="K3773" s="3">
        <v>4.2953599999999996</v>
      </c>
      <c r="L3773" s="3">
        <v>0.47</v>
      </c>
      <c r="M3773" s="4">
        <f t="shared" si="349"/>
        <v>175.83529411764704</v>
      </c>
      <c r="N3773" s="4">
        <f t="shared" si="350"/>
        <v>5.3545588235294108</v>
      </c>
      <c r="O3773" s="4">
        <f t="shared" si="351"/>
        <v>15.876617647058822</v>
      </c>
      <c r="P3773" s="4">
        <f t="shared" si="352"/>
        <v>10043.562352941175</v>
      </c>
      <c r="Q3773" s="4">
        <f t="shared" si="353"/>
        <v>1098.9705882352939</v>
      </c>
    </row>
    <row r="3774" spans="1:17" x14ac:dyDescent="0.25">
      <c r="A3774" s="3">
        <v>52926</v>
      </c>
      <c r="B3774" s="3">
        <v>1</v>
      </c>
      <c r="C3774" s="3">
        <v>1746</v>
      </c>
      <c r="D3774" s="3">
        <v>33</v>
      </c>
      <c r="E3774" s="3">
        <v>103</v>
      </c>
      <c r="F3774" s="3">
        <f t="shared" si="348"/>
        <v>0.2</v>
      </c>
      <c r="G3774" s="3">
        <v>1.36</v>
      </c>
      <c r="H3774" s="3">
        <v>7.3480000000000004E-2</v>
      </c>
      <c r="I3774" s="3">
        <v>2.3E-3</v>
      </c>
      <c r="J3774" s="3">
        <v>6.8199999999999997E-3</v>
      </c>
      <c r="K3774" s="3">
        <v>4.3027199999999999</v>
      </c>
      <c r="L3774" s="3">
        <v>0.47</v>
      </c>
      <c r="M3774" s="4">
        <f t="shared" si="349"/>
        <v>171.8135294117647</v>
      </c>
      <c r="N3774" s="4">
        <f t="shared" si="350"/>
        <v>5.3779411764705882</v>
      </c>
      <c r="O3774" s="4">
        <f t="shared" si="351"/>
        <v>15.94676470588235</v>
      </c>
      <c r="P3774" s="4">
        <f t="shared" si="352"/>
        <v>10060.771764705882</v>
      </c>
      <c r="Q3774" s="4">
        <f t="shared" si="353"/>
        <v>1098.9705882352939</v>
      </c>
    </row>
    <row r="3775" spans="1:17" x14ac:dyDescent="0.25">
      <c r="A3775" s="3">
        <v>52927</v>
      </c>
      <c r="B3775" s="3">
        <v>1</v>
      </c>
      <c r="C3775" s="3">
        <v>1752</v>
      </c>
      <c r="D3775" s="3">
        <v>33</v>
      </c>
      <c r="E3775" s="3">
        <v>103</v>
      </c>
      <c r="F3775" s="3">
        <f t="shared" si="348"/>
        <v>0.2</v>
      </c>
      <c r="G3775" s="3">
        <v>1.37</v>
      </c>
      <c r="H3775" s="3">
        <v>7.4450000000000002E-2</v>
      </c>
      <c r="I3775" s="3">
        <v>2.2100000000000002E-3</v>
      </c>
      <c r="J3775" s="3">
        <v>6.8500000000000002E-3</v>
      </c>
      <c r="K3775" s="3">
        <v>4.3066500000000003</v>
      </c>
      <c r="L3775" s="3">
        <v>0.47</v>
      </c>
      <c r="M3775" s="4">
        <f t="shared" si="349"/>
        <v>172.81094890510948</v>
      </c>
      <c r="N3775" s="4">
        <f t="shared" si="350"/>
        <v>5.1297810218978102</v>
      </c>
      <c r="O3775" s="4">
        <f t="shared" si="351"/>
        <v>15.9</v>
      </c>
      <c r="P3775" s="4">
        <f t="shared" si="352"/>
        <v>9996.457664233576</v>
      </c>
      <c r="Q3775" s="4">
        <f t="shared" si="353"/>
        <v>1090.948905109489</v>
      </c>
    </row>
    <row r="3776" spans="1:17" x14ac:dyDescent="0.25">
      <c r="A3776" s="3">
        <v>52928</v>
      </c>
      <c r="B3776" s="3">
        <v>1</v>
      </c>
      <c r="C3776" s="3">
        <v>1739</v>
      </c>
      <c r="D3776" s="3">
        <v>32</v>
      </c>
      <c r="E3776" s="3">
        <v>105</v>
      </c>
      <c r="F3776" s="3">
        <f t="shared" si="348"/>
        <v>0.24</v>
      </c>
      <c r="G3776" s="3">
        <v>1.34</v>
      </c>
      <c r="H3776" s="3">
        <v>7.7380000000000004E-2</v>
      </c>
      <c r="I3776" s="3">
        <v>2.16E-3</v>
      </c>
      <c r="J3776" s="3">
        <v>7.0200000000000002E-3</v>
      </c>
      <c r="K3776" s="3">
        <v>4.2341499999999996</v>
      </c>
      <c r="L3776" s="3">
        <v>0.46</v>
      </c>
      <c r="M3776" s="4">
        <f t="shared" si="349"/>
        <v>183.63313432835821</v>
      </c>
      <c r="N3776" s="4">
        <f t="shared" si="350"/>
        <v>5.1259701492537308</v>
      </c>
      <c r="O3776" s="4">
        <f t="shared" si="351"/>
        <v>16.659402985074625</v>
      </c>
      <c r="P3776" s="4">
        <f t="shared" si="352"/>
        <v>10048.206716417908</v>
      </c>
      <c r="Q3776" s="4">
        <f t="shared" si="353"/>
        <v>1091.641791044776</v>
      </c>
    </row>
    <row r="3777" spans="1:17" x14ac:dyDescent="0.25">
      <c r="A3777" s="3">
        <v>52929</v>
      </c>
      <c r="B3777" s="3">
        <v>1</v>
      </c>
      <c r="C3777" s="3">
        <v>1739</v>
      </c>
      <c r="D3777" s="3">
        <v>32</v>
      </c>
      <c r="E3777" s="3">
        <v>104</v>
      </c>
      <c r="F3777" s="3">
        <f t="shared" si="348"/>
        <v>0.22</v>
      </c>
      <c r="G3777" s="3">
        <v>1.28</v>
      </c>
      <c r="H3777" s="3">
        <v>7.3950000000000002E-2</v>
      </c>
      <c r="I3777" s="3">
        <v>2.0200000000000001E-3</v>
      </c>
      <c r="J3777" s="3">
        <v>6.9100000000000003E-3</v>
      </c>
      <c r="K3777" s="3">
        <v>4.0331599999999996</v>
      </c>
      <c r="L3777" s="3">
        <v>0.45</v>
      </c>
      <c r="M3777" s="4">
        <f t="shared" si="349"/>
        <v>183.71953125000002</v>
      </c>
      <c r="N3777" s="4">
        <f t="shared" si="350"/>
        <v>5.0184375000000001</v>
      </c>
      <c r="O3777" s="4">
        <f t="shared" si="351"/>
        <v>17.167031250000001</v>
      </c>
      <c r="P3777" s="4">
        <f t="shared" si="352"/>
        <v>10019.881874999999</v>
      </c>
      <c r="Q3777" s="4">
        <f t="shared" si="353"/>
        <v>1117.96875</v>
      </c>
    </row>
    <row r="3778" spans="1:17" x14ac:dyDescent="0.25">
      <c r="A3778" s="3">
        <v>52930</v>
      </c>
      <c r="B3778" s="3">
        <v>1</v>
      </c>
      <c r="C3778" s="3">
        <v>1742</v>
      </c>
      <c r="D3778" s="3">
        <v>32</v>
      </c>
      <c r="E3778" s="3">
        <v>106</v>
      </c>
      <c r="F3778" s="3">
        <f t="shared" ref="F3778:F3841" si="354">(E3778-$E$13411)/($E$13410-$E$13411)</f>
        <v>0.26</v>
      </c>
      <c r="G3778" s="3">
        <v>1.27</v>
      </c>
      <c r="H3778" s="3">
        <v>7.2029999999999997E-2</v>
      </c>
      <c r="I3778" s="3">
        <v>2.0600000000000002E-3</v>
      </c>
      <c r="J3778" s="3">
        <v>7.0200000000000002E-3</v>
      </c>
      <c r="K3778" s="3">
        <v>3.9908999999999999</v>
      </c>
      <c r="L3778" s="3">
        <v>0.49</v>
      </c>
      <c r="M3778" s="4">
        <f t="shared" ref="M3778:M3841" si="355">H3778/$G3778*3180</f>
        <v>180.35858267716534</v>
      </c>
      <c r="N3778" s="4">
        <f t="shared" ref="N3778:N3841" si="356">I3778/$G3778*3180</f>
        <v>5.1581102362204723</v>
      </c>
      <c r="O3778" s="4">
        <f t="shared" ref="O3778:O3841" si="357">J3778/$G3778*3180</f>
        <v>17.577637795275589</v>
      </c>
      <c r="P3778" s="4">
        <f t="shared" ref="P3778:P3841" si="358">K3778/$G3778*3180</f>
        <v>9992.9622047244102</v>
      </c>
      <c r="Q3778" s="4">
        <f t="shared" ref="Q3778:Q3841" si="359">L3778/$G3778*3180</f>
        <v>1226.9291338582677</v>
      </c>
    </row>
    <row r="3779" spans="1:17" x14ac:dyDescent="0.25">
      <c r="A3779" s="3">
        <v>52931</v>
      </c>
      <c r="B3779" s="3">
        <v>1</v>
      </c>
      <c r="C3779" s="3">
        <v>1742</v>
      </c>
      <c r="D3779" s="3">
        <v>32</v>
      </c>
      <c r="E3779" s="3">
        <v>106</v>
      </c>
      <c r="F3779" s="3">
        <f t="shared" si="354"/>
        <v>0.26</v>
      </c>
      <c r="G3779" s="3">
        <v>1.29</v>
      </c>
      <c r="H3779" s="3">
        <v>7.1879999999999999E-2</v>
      </c>
      <c r="I3779" s="3">
        <v>2.0600000000000002E-3</v>
      </c>
      <c r="J3779" s="3">
        <v>7.0200000000000002E-3</v>
      </c>
      <c r="K3779" s="3">
        <v>4.0600800000000001</v>
      </c>
      <c r="L3779" s="3">
        <v>0.49</v>
      </c>
      <c r="M3779" s="4">
        <f t="shared" si="355"/>
        <v>177.19255813953487</v>
      </c>
      <c r="N3779" s="4">
        <f t="shared" si="356"/>
        <v>5.0781395348837206</v>
      </c>
      <c r="O3779" s="4">
        <f t="shared" si="357"/>
        <v>17.305116279069768</v>
      </c>
      <c r="P3779" s="4">
        <f t="shared" si="358"/>
        <v>10008.569302325581</v>
      </c>
      <c r="Q3779" s="4">
        <f t="shared" si="359"/>
        <v>1207.9069767441861</v>
      </c>
    </row>
    <row r="3780" spans="1:17" x14ac:dyDescent="0.25">
      <c r="A3780" s="3">
        <v>52932</v>
      </c>
      <c r="B3780" s="3">
        <v>1</v>
      </c>
      <c r="C3780" s="3">
        <v>1725</v>
      </c>
      <c r="D3780" s="3">
        <v>32</v>
      </c>
      <c r="E3780" s="3">
        <v>104</v>
      </c>
      <c r="F3780" s="3">
        <f t="shared" si="354"/>
        <v>0.22</v>
      </c>
      <c r="G3780" s="3">
        <v>1.26</v>
      </c>
      <c r="H3780" s="3">
        <v>7.0709999999999995E-2</v>
      </c>
      <c r="I3780" s="3">
        <v>2.1099999999999999E-3</v>
      </c>
      <c r="J3780" s="3">
        <v>6.8599999999999998E-3</v>
      </c>
      <c r="K3780" s="3">
        <v>3.9615800000000001</v>
      </c>
      <c r="L3780" s="3">
        <v>0.48</v>
      </c>
      <c r="M3780" s="4">
        <f t="shared" si="355"/>
        <v>178.45857142857142</v>
      </c>
      <c r="N3780" s="4">
        <f t="shared" si="356"/>
        <v>5.3252380952380953</v>
      </c>
      <c r="O3780" s="4">
        <f t="shared" si="357"/>
        <v>17.313333333333333</v>
      </c>
      <c r="P3780" s="4">
        <f t="shared" si="358"/>
        <v>9998.2733333333326</v>
      </c>
      <c r="Q3780" s="4">
        <f t="shared" si="359"/>
        <v>1211.4285714285713</v>
      </c>
    </row>
    <row r="3781" spans="1:17" x14ac:dyDescent="0.25">
      <c r="A3781" s="3">
        <v>52933</v>
      </c>
      <c r="B3781" s="3">
        <v>1</v>
      </c>
      <c r="C3781" s="3">
        <v>1737</v>
      </c>
      <c r="D3781" s="3">
        <v>32</v>
      </c>
      <c r="E3781" s="3">
        <v>101</v>
      </c>
      <c r="F3781" s="3">
        <f t="shared" si="354"/>
        <v>0.16</v>
      </c>
      <c r="G3781" s="3">
        <v>1.24</v>
      </c>
      <c r="H3781" s="3">
        <v>6.8029999999999993E-2</v>
      </c>
      <c r="I3781" s="3">
        <v>2.0500000000000002E-3</v>
      </c>
      <c r="J3781" s="3">
        <v>6.6600000000000001E-3</v>
      </c>
      <c r="K3781" s="3">
        <v>3.8944299999999998</v>
      </c>
      <c r="L3781" s="3">
        <v>0.47</v>
      </c>
      <c r="M3781" s="4">
        <f t="shared" si="355"/>
        <v>174.46403225806449</v>
      </c>
      <c r="N3781" s="4">
        <f t="shared" si="356"/>
        <v>5.2572580645161295</v>
      </c>
      <c r="O3781" s="4">
        <f t="shared" si="357"/>
        <v>17.079677419354841</v>
      </c>
      <c r="P3781" s="4">
        <f t="shared" si="358"/>
        <v>9987.3285483870968</v>
      </c>
      <c r="Q3781" s="4">
        <f t="shared" si="359"/>
        <v>1205.3225806451612</v>
      </c>
    </row>
    <row r="3782" spans="1:17" x14ac:dyDescent="0.25">
      <c r="A3782" s="3">
        <v>52934</v>
      </c>
      <c r="B3782" s="3">
        <v>1</v>
      </c>
      <c r="C3782" s="3">
        <v>1775</v>
      </c>
      <c r="D3782" s="3">
        <v>32</v>
      </c>
      <c r="E3782" s="3">
        <v>101</v>
      </c>
      <c r="F3782" s="3">
        <f t="shared" si="354"/>
        <v>0.16</v>
      </c>
      <c r="G3782" s="3">
        <v>1.28</v>
      </c>
      <c r="H3782" s="3">
        <v>7.0639999999999994E-2</v>
      </c>
      <c r="I3782" s="3">
        <v>2.0100000000000001E-3</v>
      </c>
      <c r="J3782" s="3">
        <v>6.8599999999999998E-3</v>
      </c>
      <c r="K3782" s="3">
        <v>4.0406199999999997</v>
      </c>
      <c r="L3782" s="3">
        <v>0.49</v>
      </c>
      <c r="M3782" s="4">
        <f t="shared" si="355"/>
        <v>175.49624999999997</v>
      </c>
      <c r="N3782" s="4">
        <f t="shared" si="356"/>
        <v>4.9935937500000005</v>
      </c>
      <c r="O3782" s="4">
        <f t="shared" si="357"/>
        <v>17.0428125</v>
      </c>
      <c r="P3782" s="4">
        <f t="shared" si="358"/>
        <v>10038.415312499999</v>
      </c>
      <c r="Q3782" s="4">
        <f t="shared" si="359"/>
        <v>1217.34375</v>
      </c>
    </row>
    <row r="3783" spans="1:17" x14ac:dyDescent="0.25">
      <c r="A3783" s="3">
        <v>52935</v>
      </c>
      <c r="B3783" s="3">
        <v>1</v>
      </c>
      <c r="C3783" s="3">
        <v>1772</v>
      </c>
      <c r="D3783" s="3">
        <v>32</v>
      </c>
      <c r="E3783" s="3">
        <v>103</v>
      </c>
      <c r="F3783" s="3">
        <f t="shared" si="354"/>
        <v>0.2</v>
      </c>
      <c r="G3783" s="3">
        <v>1.27</v>
      </c>
      <c r="H3783" s="3">
        <v>7.2260000000000005E-2</v>
      </c>
      <c r="I3783" s="3">
        <v>2.0699999999999998E-3</v>
      </c>
      <c r="J3783" s="3">
        <v>7.0499999999999998E-3</v>
      </c>
      <c r="K3783" s="3">
        <v>4.01</v>
      </c>
      <c r="L3783" s="3">
        <v>0.51</v>
      </c>
      <c r="M3783" s="4">
        <f t="shared" si="355"/>
        <v>180.93448818897639</v>
      </c>
      <c r="N3783" s="4">
        <f t="shared" si="356"/>
        <v>5.183149606299212</v>
      </c>
      <c r="O3783" s="4">
        <f t="shared" si="357"/>
        <v>17.65275590551181</v>
      </c>
      <c r="P3783" s="4">
        <f t="shared" si="358"/>
        <v>10040.787401574802</v>
      </c>
      <c r="Q3783" s="4">
        <f t="shared" si="359"/>
        <v>1277.007874015748</v>
      </c>
    </row>
    <row r="3784" spans="1:17" x14ac:dyDescent="0.25">
      <c r="A3784" s="3">
        <v>52936</v>
      </c>
      <c r="B3784" s="3">
        <v>1</v>
      </c>
      <c r="C3784" s="3">
        <v>1751</v>
      </c>
      <c r="D3784" s="3">
        <v>32</v>
      </c>
      <c r="E3784" s="3">
        <v>103</v>
      </c>
      <c r="F3784" s="3">
        <f t="shared" si="354"/>
        <v>0.2</v>
      </c>
      <c r="G3784" s="3">
        <v>1.06</v>
      </c>
      <c r="H3784" s="3">
        <v>6.6199999999999995E-2</v>
      </c>
      <c r="I3784" s="3">
        <v>2.0799999999999998E-3</v>
      </c>
      <c r="J3784" s="3">
        <v>7.1000000000000004E-3</v>
      </c>
      <c r="K3784" s="3">
        <v>3.3228599999999999</v>
      </c>
      <c r="L3784" s="3">
        <v>0.51</v>
      </c>
      <c r="M3784" s="4">
        <f t="shared" si="355"/>
        <v>198.6</v>
      </c>
      <c r="N3784" s="4">
        <f t="shared" si="356"/>
        <v>6.2399999999999984</v>
      </c>
      <c r="O3784" s="4">
        <f t="shared" si="357"/>
        <v>21.3</v>
      </c>
      <c r="P3784" s="4">
        <f t="shared" si="358"/>
        <v>9968.5799999999981</v>
      </c>
      <c r="Q3784" s="4">
        <f t="shared" si="359"/>
        <v>1530</v>
      </c>
    </row>
    <row r="3785" spans="1:17" x14ac:dyDescent="0.25">
      <c r="A3785" s="3">
        <v>52937</v>
      </c>
      <c r="B3785" s="3">
        <v>1</v>
      </c>
      <c r="C3785" s="3">
        <v>1744</v>
      </c>
      <c r="D3785" s="3">
        <v>32</v>
      </c>
      <c r="E3785" s="3">
        <v>103</v>
      </c>
      <c r="F3785" s="3">
        <f t="shared" si="354"/>
        <v>0.2</v>
      </c>
      <c r="G3785" s="3">
        <v>0.95</v>
      </c>
      <c r="H3785" s="3">
        <v>5.7979999999999997E-2</v>
      </c>
      <c r="I3785" s="3">
        <v>2.0400000000000001E-3</v>
      </c>
      <c r="J3785" s="3">
        <v>7.3099999999999997E-3</v>
      </c>
      <c r="K3785" s="3">
        <v>3.0026799999999998</v>
      </c>
      <c r="L3785" s="3">
        <v>0.5</v>
      </c>
      <c r="M3785" s="4">
        <f t="shared" si="355"/>
        <v>194.08042105263158</v>
      </c>
      <c r="N3785" s="4">
        <f t="shared" si="356"/>
        <v>6.8286315789473688</v>
      </c>
      <c r="O3785" s="4">
        <f t="shared" si="357"/>
        <v>24.469263157894737</v>
      </c>
      <c r="P3785" s="4">
        <f t="shared" si="358"/>
        <v>10051.076210526315</v>
      </c>
      <c r="Q3785" s="4">
        <f t="shared" si="359"/>
        <v>1673.6842105263156</v>
      </c>
    </row>
    <row r="3786" spans="1:17" x14ac:dyDescent="0.25">
      <c r="A3786" s="3">
        <v>52938</v>
      </c>
      <c r="B3786" s="3">
        <v>1</v>
      </c>
      <c r="C3786" s="3">
        <v>1744</v>
      </c>
      <c r="D3786" s="3">
        <v>32</v>
      </c>
      <c r="E3786" s="3">
        <v>103</v>
      </c>
      <c r="F3786" s="3">
        <f t="shared" si="354"/>
        <v>0.2</v>
      </c>
      <c r="G3786" s="3">
        <v>0.97</v>
      </c>
      <c r="H3786" s="3">
        <v>5.3069999999999999E-2</v>
      </c>
      <c r="I3786" s="3">
        <v>2.0100000000000001E-3</v>
      </c>
      <c r="J3786" s="3">
        <v>7.1700000000000002E-3</v>
      </c>
      <c r="K3786" s="3">
        <v>3.0476899999999998</v>
      </c>
      <c r="L3786" s="3">
        <v>0.48</v>
      </c>
      <c r="M3786" s="4">
        <f t="shared" si="355"/>
        <v>173.98206185567011</v>
      </c>
      <c r="N3786" s="4">
        <f t="shared" si="356"/>
        <v>6.5894845360824741</v>
      </c>
      <c r="O3786" s="4">
        <f t="shared" si="357"/>
        <v>23.505773195876287</v>
      </c>
      <c r="P3786" s="4">
        <f t="shared" si="358"/>
        <v>9991.3960824742262</v>
      </c>
      <c r="Q3786" s="4">
        <f t="shared" si="359"/>
        <v>1573.6082474226805</v>
      </c>
    </row>
    <row r="3787" spans="1:17" x14ac:dyDescent="0.25">
      <c r="A3787" s="3">
        <v>52939</v>
      </c>
      <c r="B3787" s="3">
        <v>1</v>
      </c>
      <c r="C3787" s="3">
        <v>1749</v>
      </c>
      <c r="D3787" s="3">
        <v>32</v>
      </c>
      <c r="E3787" s="3">
        <v>102</v>
      </c>
      <c r="F3787" s="3">
        <f t="shared" si="354"/>
        <v>0.18</v>
      </c>
      <c r="G3787" s="3">
        <v>1.03</v>
      </c>
      <c r="H3787" s="3">
        <v>5.1589999999999997E-2</v>
      </c>
      <c r="I3787" s="3">
        <v>1.97E-3</v>
      </c>
      <c r="J3787" s="3">
        <v>7.3699999999999998E-3</v>
      </c>
      <c r="K3787" s="3">
        <v>3.2279599999999999</v>
      </c>
      <c r="L3787" s="3">
        <v>0.52</v>
      </c>
      <c r="M3787" s="4">
        <f t="shared" si="355"/>
        <v>159.2778640776699</v>
      </c>
      <c r="N3787" s="4">
        <f t="shared" si="356"/>
        <v>6.0821359223300968</v>
      </c>
      <c r="O3787" s="4">
        <f t="shared" si="357"/>
        <v>22.753980582524271</v>
      </c>
      <c r="P3787" s="4">
        <f t="shared" si="358"/>
        <v>9965.9347572815532</v>
      </c>
      <c r="Q3787" s="4">
        <f t="shared" si="359"/>
        <v>1605.4368932038835</v>
      </c>
    </row>
    <row r="3788" spans="1:17" x14ac:dyDescent="0.25">
      <c r="A3788" s="3">
        <v>52940</v>
      </c>
      <c r="B3788" s="3">
        <v>1</v>
      </c>
      <c r="C3788" s="3">
        <v>1751</v>
      </c>
      <c r="D3788" s="3">
        <v>32</v>
      </c>
      <c r="E3788" s="3">
        <v>104</v>
      </c>
      <c r="F3788" s="3">
        <f t="shared" si="354"/>
        <v>0.22</v>
      </c>
      <c r="G3788" s="3">
        <v>1.1399999999999999</v>
      </c>
      <c r="H3788" s="3">
        <v>5.4609999999999999E-2</v>
      </c>
      <c r="I3788" s="3">
        <v>2.1099999999999999E-3</v>
      </c>
      <c r="J3788" s="3">
        <v>7.8499999999999993E-3</v>
      </c>
      <c r="K3788" s="3">
        <v>3.6037599999999999</v>
      </c>
      <c r="L3788" s="3">
        <v>0.44</v>
      </c>
      <c r="M3788" s="4">
        <f t="shared" si="355"/>
        <v>152.33315789473687</v>
      </c>
      <c r="N3788" s="4">
        <f t="shared" si="356"/>
        <v>5.8857894736842109</v>
      </c>
      <c r="O3788" s="4">
        <f t="shared" si="357"/>
        <v>21.897368421052633</v>
      </c>
      <c r="P3788" s="4">
        <f t="shared" si="358"/>
        <v>10052.593684210527</v>
      </c>
      <c r="Q3788" s="4">
        <f t="shared" si="359"/>
        <v>1227.3684210526317</v>
      </c>
    </row>
    <row r="3789" spans="1:17" x14ac:dyDescent="0.25">
      <c r="A3789" s="3">
        <v>52941</v>
      </c>
      <c r="B3789" s="3">
        <v>1</v>
      </c>
      <c r="C3789" s="3">
        <v>1744</v>
      </c>
      <c r="D3789" s="3">
        <v>32</v>
      </c>
      <c r="E3789" s="3">
        <v>104</v>
      </c>
      <c r="F3789" s="3">
        <f t="shared" si="354"/>
        <v>0.22</v>
      </c>
      <c r="G3789" s="3">
        <v>1.1499999999999999</v>
      </c>
      <c r="H3789" s="3">
        <v>5.713E-2</v>
      </c>
      <c r="I3789" s="3">
        <v>2.1299999999999999E-3</v>
      </c>
      <c r="J3789" s="3">
        <v>7.9299999999999995E-3</v>
      </c>
      <c r="K3789" s="3">
        <v>3.6171000000000002</v>
      </c>
      <c r="L3789" s="3">
        <v>0.44</v>
      </c>
      <c r="M3789" s="4">
        <f t="shared" si="355"/>
        <v>157.97686956521741</v>
      </c>
      <c r="N3789" s="4">
        <f t="shared" si="356"/>
        <v>5.8899130434782609</v>
      </c>
      <c r="O3789" s="4">
        <f t="shared" si="357"/>
        <v>21.928173913043477</v>
      </c>
      <c r="P3789" s="4">
        <f t="shared" si="358"/>
        <v>10002.067826086957</v>
      </c>
      <c r="Q3789" s="4">
        <f t="shared" si="359"/>
        <v>1216.695652173913</v>
      </c>
    </row>
    <row r="3790" spans="1:17" x14ac:dyDescent="0.25">
      <c r="A3790" s="3">
        <v>52942</v>
      </c>
      <c r="B3790" s="3">
        <v>1</v>
      </c>
      <c r="C3790" s="3">
        <v>1734</v>
      </c>
      <c r="D3790" s="3">
        <v>32</v>
      </c>
      <c r="E3790" s="3">
        <v>103</v>
      </c>
      <c r="F3790" s="3">
        <f t="shared" si="354"/>
        <v>0.2</v>
      </c>
      <c r="G3790" s="3">
        <v>1.1399999999999999</v>
      </c>
      <c r="H3790" s="3">
        <v>5.7459999999999997E-2</v>
      </c>
      <c r="I3790" s="3">
        <v>2.0899999999999998E-3</v>
      </c>
      <c r="J3790" s="3">
        <v>7.7600000000000004E-3</v>
      </c>
      <c r="K3790" s="3">
        <v>3.5761099999999999</v>
      </c>
      <c r="L3790" s="3">
        <v>0.56000000000000005</v>
      </c>
      <c r="M3790" s="4">
        <f t="shared" si="355"/>
        <v>160.28315789473683</v>
      </c>
      <c r="N3790" s="4">
        <f t="shared" si="356"/>
        <v>5.83</v>
      </c>
      <c r="O3790" s="4">
        <f t="shared" si="357"/>
        <v>21.64631578947369</v>
      </c>
      <c r="P3790" s="4">
        <f t="shared" si="358"/>
        <v>9975.4647368421065</v>
      </c>
      <c r="Q3790" s="4">
        <f t="shared" si="359"/>
        <v>1562.105263157895</v>
      </c>
    </row>
    <row r="3791" spans="1:17" x14ac:dyDescent="0.25">
      <c r="A3791" s="3">
        <v>52943</v>
      </c>
      <c r="B3791" s="3">
        <v>1</v>
      </c>
      <c r="C3791" s="3">
        <v>1734</v>
      </c>
      <c r="D3791" s="3">
        <v>32</v>
      </c>
      <c r="E3791" s="3">
        <v>103</v>
      </c>
      <c r="F3791" s="3">
        <f t="shared" si="354"/>
        <v>0.2</v>
      </c>
      <c r="G3791" s="3">
        <v>1.1499999999999999</v>
      </c>
      <c r="H3791" s="3">
        <v>5.8700000000000002E-2</v>
      </c>
      <c r="I3791" s="3">
        <v>2.0899999999999998E-3</v>
      </c>
      <c r="J3791" s="3">
        <v>7.7600000000000004E-3</v>
      </c>
      <c r="K3791" s="3">
        <v>3.6075300000000001</v>
      </c>
      <c r="L3791" s="3">
        <v>0.56000000000000005</v>
      </c>
      <c r="M3791" s="4">
        <f t="shared" si="355"/>
        <v>162.31826086956525</v>
      </c>
      <c r="N3791" s="4">
        <f t="shared" si="356"/>
        <v>5.7793043478260868</v>
      </c>
      <c r="O3791" s="4">
        <f t="shared" si="357"/>
        <v>21.458086956521743</v>
      </c>
      <c r="P3791" s="4">
        <f t="shared" si="358"/>
        <v>9975.604695652175</v>
      </c>
      <c r="Q3791" s="4">
        <f t="shared" si="359"/>
        <v>1548.521739130435</v>
      </c>
    </row>
    <row r="3792" spans="1:17" x14ac:dyDescent="0.25">
      <c r="A3792" s="3">
        <v>52944</v>
      </c>
      <c r="B3792" s="3">
        <v>1</v>
      </c>
      <c r="C3792" s="3">
        <v>1694</v>
      </c>
      <c r="D3792" s="3">
        <v>32</v>
      </c>
      <c r="E3792" s="3">
        <v>107</v>
      </c>
      <c r="F3792" s="3">
        <f t="shared" si="354"/>
        <v>0.28000000000000003</v>
      </c>
      <c r="G3792" s="3">
        <v>1.19</v>
      </c>
      <c r="H3792" s="3">
        <v>6.2440000000000002E-2</v>
      </c>
      <c r="I3792" s="3">
        <v>2.0400000000000001E-3</v>
      </c>
      <c r="J3792" s="3">
        <v>7.9500000000000005E-3</v>
      </c>
      <c r="K3792" s="3">
        <v>3.7542800000000001</v>
      </c>
      <c r="L3792" s="3">
        <v>0.54</v>
      </c>
      <c r="M3792" s="4">
        <f t="shared" si="355"/>
        <v>166.85647058823531</v>
      </c>
      <c r="N3792" s="4">
        <f t="shared" si="356"/>
        <v>5.451428571428572</v>
      </c>
      <c r="O3792" s="4">
        <f t="shared" si="357"/>
        <v>21.244537815126055</v>
      </c>
      <c r="P3792" s="4">
        <f t="shared" si="358"/>
        <v>10032.445714285715</v>
      </c>
      <c r="Q3792" s="4">
        <f t="shared" si="359"/>
        <v>1443.0252100840337</v>
      </c>
    </row>
    <row r="3793" spans="1:17" x14ac:dyDescent="0.25">
      <c r="A3793" s="3">
        <v>52945</v>
      </c>
      <c r="B3793" s="3">
        <v>1</v>
      </c>
      <c r="C3793" s="3">
        <v>1695</v>
      </c>
      <c r="D3793" s="3">
        <v>32</v>
      </c>
      <c r="E3793" s="3">
        <v>107</v>
      </c>
      <c r="F3793" s="3">
        <f t="shared" si="354"/>
        <v>0.28000000000000003</v>
      </c>
      <c r="G3793" s="3">
        <v>1.22</v>
      </c>
      <c r="H3793" s="3">
        <v>6.4659999999999995E-2</v>
      </c>
      <c r="I3793" s="3">
        <v>1.9300000000000001E-3</v>
      </c>
      <c r="J3793" s="3">
        <v>7.9399999999999991E-3</v>
      </c>
      <c r="K3793" s="3">
        <v>3.8440799999999999</v>
      </c>
      <c r="L3793" s="3">
        <v>0.55000000000000004</v>
      </c>
      <c r="M3793" s="4">
        <f t="shared" si="355"/>
        <v>168.54</v>
      </c>
      <c r="N3793" s="4">
        <f t="shared" si="356"/>
        <v>5.0306557377049188</v>
      </c>
      <c r="O3793" s="4">
        <f t="shared" si="357"/>
        <v>20.69606557377049</v>
      </c>
      <c r="P3793" s="4">
        <f t="shared" si="358"/>
        <v>10019.815081967212</v>
      </c>
      <c r="Q3793" s="4">
        <f t="shared" si="359"/>
        <v>1433.6065573770493</v>
      </c>
    </row>
    <row r="3794" spans="1:17" x14ac:dyDescent="0.25">
      <c r="A3794" s="3">
        <v>52946</v>
      </c>
      <c r="B3794" s="3">
        <v>1</v>
      </c>
      <c r="C3794" s="3">
        <v>1720</v>
      </c>
      <c r="D3794" s="3">
        <v>32</v>
      </c>
      <c r="E3794" s="3">
        <v>107</v>
      </c>
      <c r="F3794" s="3">
        <f t="shared" si="354"/>
        <v>0.28000000000000003</v>
      </c>
      <c r="G3794" s="3">
        <v>1.32</v>
      </c>
      <c r="H3794" s="3">
        <v>6.5589999999999996E-2</v>
      </c>
      <c r="I3794" s="3">
        <v>1.9300000000000001E-3</v>
      </c>
      <c r="J3794" s="3">
        <v>7.92E-3</v>
      </c>
      <c r="K3794" s="3">
        <v>4.1563499999999998</v>
      </c>
      <c r="L3794" s="3">
        <v>0.55000000000000004</v>
      </c>
      <c r="M3794" s="4">
        <f t="shared" si="355"/>
        <v>158.01227272727272</v>
      </c>
      <c r="N3794" s="4">
        <f t="shared" si="356"/>
        <v>4.6495454545454544</v>
      </c>
      <c r="O3794" s="4">
        <f t="shared" si="357"/>
        <v>19.079999999999998</v>
      </c>
      <c r="P3794" s="4">
        <f t="shared" si="358"/>
        <v>10013.025</v>
      </c>
      <c r="Q3794" s="4">
        <f t="shared" si="359"/>
        <v>1325</v>
      </c>
    </row>
    <row r="3795" spans="1:17" x14ac:dyDescent="0.25">
      <c r="A3795" s="3">
        <v>52947</v>
      </c>
      <c r="B3795" s="3">
        <v>1</v>
      </c>
      <c r="C3795" s="3">
        <v>1701</v>
      </c>
      <c r="D3795" s="3">
        <v>32</v>
      </c>
      <c r="E3795" s="3">
        <v>108</v>
      </c>
      <c r="F3795" s="3">
        <f t="shared" si="354"/>
        <v>0.3</v>
      </c>
      <c r="G3795" s="3">
        <v>1.49</v>
      </c>
      <c r="H3795" s="3">
        <v>6.9940000000000002E-2</v>
      </c>
      <c r="I3795" s="3">
        <v>2.0100000000000001E-3</v>
      </c>
      <c r="J3795" s="3">
        <v>7.8300000000000002E-3</v>
      </c>
      <c r="K3795" s="3">
        <v>4.6903699999999997</v>
      </c>
      <c r="L3795" s="3">
        <v>0.52</v>
      </c>
      <c r="M3795" s="4">
        <f t="shared" si="355"/>
        <v>149.26791946308725</v>
      </c>
      <c r="N3795" s="4">
        <f t="shared" si="356"/>
        <v>4.2897986577181211</v>
      </c>
      <c r="O3795" s="4">
        <f t="shared" si="357"/>
        <v>16.711006711409397</v>
      </c>
      <c r="P3795" s="4">
        <f t="shared" si="358"/>
        <v>10010.319865771811</v>
      </c>
      <c r="Q3795" s="4">
        <f t="shared" si="359"/>
        <v>1109.7986577181207</v>
      </c>
    </row>
    <row r="3796" spans="1:17" x14ac:dyDescent="0.25">
      <c r="A3796" s="3">
        <v>52948</v>
      </c>
      <c r="B3796" s="3">
        <v>1</v>
      </c>
      <c r="C3796" s="3">
        <v>1701</v>
      </c>
      <c r="D3796" s="3">
        <v>32</v>
      </c>
      <c r="E3796" s="3">
        <v>109</v>
      </c>
      <c r="F3796" s="3">
        <f t="shared" si="354"/>
        <v>0.32</v>
      </c>
      <c r="G3796" s="3">
        <v>1.58</v>
      </c>
      <c r="H3796" s="3">
        <v>7.7210000000000001E-2</v>
      </c>
      <c r="I3796" s="3">
        <v>2.0500000000000002E-3</v>
      </c>
      <c r="J3796" s="3">
        <v>8.0099999999999998E-3</v>
      </c>
      <c r="K3796" s="3">
        <v>4.9689100000000002</v>
      </c>
      <c r="L3796" s="3">
        <v>0.56999999999999995</v>
      </c>
      <c r="M3796" s="4">
        <f t="shared" si="355"/>
        <v>155.39734177215189</v>
      </c>
      <c r="N3796" s="4">
        <f t="shared" si="356"/>
        <v>4.1259493670886078</v>
      </c>
      <c r="O3796" s="4">
        <f t="shared" si="357"/>
        <v>16.12139240506329</v>
      </c>
      <c r="P3796" s="4">
        <f t="shared" si="358"/>
        <v>10000.717594936708</v>
      </c>
      <c r="Q3796" s="4">
        <f t="shared" si="359"/>
        <v>1147.2151898734176</v>
      </c>
    </row>
    <row r="3797" spans="1:17" x14ac:dyDescent="0.25">
      <c r="A3797" s="3">
        <v>52955</v>
      </c>
      <c r="B3797" s="3">
        <v>1</v>
      </c>
      <c r="C3797" s="3">
        <v>1754</v>
      </c>
      <c r="D3797" s="3">
        <v>33</v>
      </c>
      <c r="E3797" s="3">
        <v>103</v>
      </c>
      <c r="F3797" s="3">
        <f t="shared" si="354"/>
        <v>0.2</v>
      </c>
      <c r="G3797" s="3">
        <v>1.43</v>
      </c>
      <c r="H3797" s="3">
        <v>8.0810000000000007E-2</v>
      </c>
      <c r="I3797" s="3">
        <v>2.0200000000000001E-3</v>
      </c>
      <c r="J3797" s="3">
        <v>7.2100000000000003E-3</v>
      </c>
      <c r="K3797" s="3">
        <v>4.5143700000000004</v>
      </c>
      <c r="L3797" s="3">
        <v>0.51</v>
      </c>
      <c r="M3797" s="4">
        <f t="shared" si="355"/>
        <v>179.70335664335667</v>
      </c>
      <c r="N3797" s="4">
        <f t="shared" si="356"/>
        <v>4.4920279720279721</v>
      </c>
      <c r="O3797" s="4">
        <f t="shared" si="357"/>
        <v>16.033426573426574</v>
      </c>
      <c r="P3797" s="4">
        <f t="shared" si="358"/>
        <v>10038.948671328673</v>
      </c>
      <c r="Q3797" s="4">
        <f t="shared" si="359"/>
        <v>1134.1258741258741</v>
      </c>
    </row>
    <row r="3798" spans="1:17" x14ac:dyDescent="0.25">
      <c r="A3798" s="3">
        <v>52956</v>
      </c>
      <c r="B3798" s="3">
        <v>1</v>
      </c>
      <c r="C3798" s="3">
        <v>1754</v>
      </c>
      <c r="D3798" s="3">
        <v>33</v>
      </c>
      <c r="E3798" s="3">
        <v>105</v>
      </c>
      <c r="F3798" s="3">
        <f t="shared" si="354"/>
        <v>0.24</v>
      </c>
      <c r="G3798" s="3">
        <v>1.38</v>
      </c>
      <c r="H3798" s="3">
        <v>8.1610000000000002E-2</v>
      </c>
      <c r="I3798" s="3">
        <v>2.2100000000000002E-3</v>
      </c>
      <c r="J3798" s="3">
        <v>7.8600000000000007E-3</v>
      </c>
      <c r="K3798" s="3">
        <v>4.3377600000000003</v>
      </c>
      <c r="L3798" s="3">
        <v>0.56000000000000005</v>
      </c>
      <c r="M3798" s="4">
        <f t="shared" si="355"/>
        <v>188.05782608695654</v>
      </c>
      <c r="N3798" s="4">
        <f t="shared" si="356"/>
        <v>5.0926086956521752</v>
      </c>
      <c r="O3798" s="4">
        <f t="shared" si="357"/>
        <v>18.112173913043481</v>
      </c>
      <c r="P3798" s="4">
        <f t="shared" si="358"/>
        <v>9995.7078260869584</v>
      </c>
      <c r="Q3798" s="4">
        <f t="shared" si="359"/>
        <v>1290.434782608696</v>
      </c>
    </row>
    <row r="3799" spans="1:17" x14ac:dyDescent="0.25">
      <c r="A3799" s="3">
        <v>52957</v>
      </c>
      <c r="B3799" s="3">
        <v>1</v>
      </c>
      <c r="C3799" s="3">
        <v>1730</v>
      </c>
      <c r="D3799" s="3">
        <v>34</v>
      </c>
      <c r="E3799" s="3">
        <v>105</v>
      </c>
      <c r="F3799" s="3">
        <f t="shared" si="354"/>
        <v>0.24</v>
      </c>
      <c r="G3799" s="3">
        <v>1.23</v>
      </c>
      <c r="H3799" s="3">
        <v>7.4800000000000005E-2</v>
      </c>
      <c r="I3799" s="3">
        <v>2.1700000000000001E-3</v>
      </c>
      <c r="J3799" s="3">
        <v>7.7299999999999999E-3</v>
      </c>
      <c r="K3799" s="3">
        <v>3.8653400000000002</v>
      </c>
      <c r="L3799" s="3">
        <v>0.43</v>
      </c>
      <c r="M3799" s="4">
        <f t="shared" si="355"/>
        <v>193.38536585365856</v>
      </c>
      <c r="N3799" s="4">
        <f t="shared" si="356"/>
        <v>5.6102439024390245</v>
      </c>
      <c r="O3799" s="4">
        <f t="shared" si="357"/>
        <v>19.984878048780487</v>
      </c>
      <c r="P3799" s="4">
        <f t="shared" si="358"/>
        <v>9993.3180487804893</v>
      </c>
      <c r="Q3799" s="4">
        <f t="shared" si="359"/>
        <v>1111.7073170731708</v>
      </c>
    </row>
    <row r="3800" spans="1:17" x14ac:dyDescent="0.25">
      <c r="A3800" s="3">
        <v>52958</v>
      </c>
      <c r="B3800" s="3">
        <v>1</v>
      </c>
      <c r="C3800" s="3">
        <v>1730</v>
      </c>
      <c r="D3800" s="3">
        <v>34</v>
      </c>
      <c r="E3800" s="3">
        <v>105</v>
      </c>
      <c r="F3800" s="3">
        <f t="shared" si="354"/>
        <v>0.24</v>
      </c>
      <c r="G3800" s="3">
        <v>1.25</v>
      </c>
      <c r="H3800" s="3">
        <v>6.676E-2</v>
      </c>
      <c r="I3800" s="3">
        <v>2.2000000000000001E-3</v>
      </c>
      <c r="J3800" s="3">
        <v>7.4599999999999996E-3</v>
      </c>
      <c r="K3800" s="3">
        <v>3.9526599999999998</v>
      </c>
      <c r="L3800" s="3">
        <v>0.42</v>
      </c>
      <c r="M3800" s="4">
        <f t="shared" si="355"/>
        <v>169.83743999999999</v>
      </c>
      <c r="N3800" s="4">
        <f t="shared" si="356"/>
        <v>5.5968</v>
      </c>
      <c r="O3800" s="4">
        <f t="shared" si="357"/>
        <v>18.97824</v>
      </c>
      <c r="P3800" s="4">
        <f t="shared" si="358"/>
        <v>10055.56704</v>
      </c>
      <c r="Q3800" s="4">
        <f t="shared" si="359"/>
        <v>1068.4799999999998</v>
      </c>
    </row>
    <row r="3801" spans="1:17" x14ac:dyDescent="0.25">
      <c r="A3801" s="3">
        <v>52959</v>
      </c>
      <c r="B3801" s="3">
        <v>1</v>
      </c>
      <c r="C3801" s="3">
        <v>1723</v>
      </c>
      <c r="D3801" s="3">
        <v>34</v>
      </c>
      <c r="E3801" s="3">
        <v>108</v>
      </c>
      <c r="F3801" s="3">
        <f t="shared" si="354"/>
        <v>0.3</v>
      </c>
      <c r="G3801" s="3">
        <v>1.35</v>
      </c>
      <c r="H3801" s="3">
        <v>6.762E-2</v>
      </c>
      <c r="I3801" s="3">
        <v>2.3400000000000001E-3</v>
      </c>
      <c r="J3801" s="3">
        <v>7.6E-3</v>
      </c>
      <c r="K3801" s="3">
        <v>4.26004</v>
      </c>
      <c r="L3801" s="3">
        <v>0.31</v>
      </c>
      <c r="M3801" s="4">
        <f t="shared" si="355"/>
        <v>159.28266666666664</v>
      </c>
      <c r="N3801" s="4">
        <f t="shared" si="356"/>
        <v>5.5119999999999996</v>
      </c>
      <c r="O3801" s="4">
        <f t="shared" si="357"/>
        <v>17.902222222222221</v>
      </c>
      <c r="P3801" s="4">
        <f t="shared" si="358"/>
        <v>10034.760888888888</v>
      </c>
      <c r="Q3801" s="4">
        <f t="shared" si="359"/>
        <v>730.22222222222217</v>
      </c>
    </row>
    <row r="3802" spans="1:17" x14ac:dyDescent="0.25">
      <c r="A3802" s="3">
        <v>52960</v>
      </c>
      <c r="B3802" s="3">
        <v>1</v>
      </c>
      <c r="C3802" s="3">
        <v>1693</v>
      </c>
      <c r="D3802" s="3">
        <v>34</v>
      </c>
      <c r="E3802" s="3">
        <v>108</v>
      </c>
      <c r="F3802" s="3">
        <f t="shared" si="354"/>
        <v>0.3</v>
      </c>
      <c r="G3802" s="3">
        <v>1.37</v>
      </c>
      <c r="H3802" s="3">
        <v>6.8210000000000007E-2</v>
      </c>
      <c r="I3802" s="3">
        <v>2.4199999999999998E-3</v>
      </c>
      <c r="J3802" s="3">
        <v>7.8600000000000007E-3</v>
      </c>
      <c r="K3802" s="3">
        <v>4.3119100000000001</v>
      </c>
      <c r="L3802" s="3">
        <v>0.3</v>
      </c>
      <c r="M3802" s="4">
        <f t="shared" si="355"/>
        <v>158.32686131386862</v>
      </c>
      <c r="N3802" s="4">
        <f t="shared" si="356"/>
        <v>5.6172262773722617</v>
      </c>
      <c r="O3802" s="4">
        <f t="shared" si="357"/>
        <v>18.244379562043797</v>
      </c>
      <c r="P3802" s="4">
        <f t="shared" si="358"/>
        <v>10008.667007299269</v>
      </c>
      <c r="Q3802" s="4">
        <f t="shared" si="359"/>
        <v>696.35036496350358</v>
      </c>
    </row>
    <row r="3803" spans="1:17" x14ac:dyDescent="0.25">
      <c r="A3803" s="3">
        <v>52961</v>
      </c>
      <c r="B3803" s="3">
        <v>1</v>
      </c>
      <c r="C3803" s="3">
        <v>1729</v>
      </c>
      <c r="D3803" s="3">
        <v>34</v>
      </c>
      <c r="E3803" s="3">
        <v>105</v>
      </c>
      <c r="F3803" s="3">
        <f t="shared" si="354"/>
        <v>0.24</v>
      </c>
      <c r="G3803" s="3">
        <v>1.37</v>
      </c>
      <c r="H3803" s="3">
        <v>6.8400000000000002E-2</v>
      </c>
      <c r="I3803" s="3">
        <v>2.4099999999999998E-3</v>
      </c>
      <c r="J3803" s="3">
        <v>7.8300000000000002E-3</v>
      </c>
      <c r="K3803" s="3">
        <v>4.3068400000000002</v>
      </c>
      <c r="L3803" s="3">
        <v>0.3</v>
      </c>
      <c r="M3803" s="4">
        <f t="shared" si="355"/>
        <v>158.76788321167882</v>
      </c>
      <c r="N3803" s="4">
        <f t="shared" si="356"/>
        <v>5.594014598540145</v>
      </c>
      <c r="O3803" s="4">
        <f t="shared" si="357"/>
        <v>18.174744525547446</v>
      </c>
      <c r="P3803" s="4">
        <f t="shared" si="358"/>
        <v>9996.8986861313861</v>
      </c>
      <c r="Q3803" s="4">
        <f t="shared" si="359"/>
        <v>696.35036496350358</v>
      </c>
    </row>
    <row r="3804" spans="1:17" x14ac:dyDescent="0.25">
      <c r="A3804" s="3">
        <v>52962</v>
      </c>
      <c r="B3804" s="3">
        <v>1</v>
      </c>
      <c r="C3804" s="3">
        <v>1729</v>
      </c>
      <c r="D3804" s="3">
        <v>34</v>
      </c>
      <c r="E3804" s="3">
        <v>105</v>
      </c>
      <c r="F3804" s="3">
        <f t="shared" si="354"/>
        <v>0.24</v>
      </c>
      <c r="G3804" s="3">
        <v>1.42</v>
      </c>
      <c r="H3804" s="3">
        <v>6.8720000000000003E-2</v>
      </c>
      <c r="I3804" s="3">
        <v>2.49E-3</v>
      </c>
      <c r="J3804" s="3">
        <v>7.7600000000000004E-3</v>
      </c>
      <c r="K3804" s="3">
        <v>4.4701500000000003</v>
      </c>
      <c r="L3804" s="3">
        <v>0.31</v>
      </c>
      <c r="M3804" s="4">
        <f t="shared" si="355"/>
        <v>153.89408450704227</v>
      </c>
      <c r="N3804" s="4">
        <f t="shared" si="356"/>
        <v>5.5761971830985919</v>
      </c>
      <c r="O3804" s="4">
        <f t="shared" si="357"/>
        <v>17.378028169014087</v>
      </c>
      <c r="P3804" s="4">
        <f t="shared" si="358"/>
        <v>10010.617605633804</v>
      </c>
      <c r="Q3804" s="4">
        <f t="shared" si="359"/>
        <v>694.22535211267609</v>
      </c>
    </row>
    <row r="3805" spans="1:17" x14ac:dyDescent="0.25">
      <c r="A3805" s="3">
        <v>52963</v>
      </c>
      <c r="B3805" s="3">
        <v>1</v>
      </c>
      <c r="C3805" s="3">
        <v>1741</v>
      </c>
      <c r="D3805" s="3">
        <v>34</v>
      </c>
      <c r="E3805" s="3">
        <v>105</v>
      </c>
      <c r="F3805" s="3">
        <f t="shared" si="354"/>
        <v>0.24</v>
      </c>
      <c r="G3805" s="3">
        <v>1.47</v>
      </c>
      <c r="H3805" s="3">
        <v>7.4469999999999995E-2</v>
      </c>
      <c r="I3805" s="3">
        <v>2.4399999999999999E-3</v>
      </c>
      <c r="J3805" s="3">
        <v>7.92E-3</v>
      </c>
      <c r="K3805" s="3">
        <v>4.6381399999999999</v>
      </c>
      <c r="L3805" s="3">
        <v>0.5</v>
      </c>
      <c r="M3805" s="4">
        <f t="shared" si="355"/>
        <v>161.09836734693877</v>
      </c>
      <c r="N3805" s="4">
        <f t="shared" si="356"/>
        <v>5.2783673469387757</v>
      </c>
      <c r="O3805" s="4">
        <f t="shared" si="357"/>
        <v>17.133061224489794</v>
      </c>
      <c r="P3805" s="4">
        <f t="shared" si="358"/>
        <v>10033.527346938776</v>
      </c>
      <c r="Q3805" s="4">
        <f t="shared" si="359"/>
        <v>1081.6326530612243</v>
      </c>
    </row>
    <row r="3806" spans="1:17" x14ac:dyDescent="0.25">
      <c r="A3806" s="3">
        <v>52964</v>
      </c>
      <c r="B3806" s="3">
        <v>1</v>
      </c>
      <c r="C3806" s="3">
        <v>1729</v>
      </c>
      <c r="D3806" s="3">
        <v>34</v>
      </c>
      <c r="E3806" s="3">
        <v>105</v>
      </c>
      <c r="F3806" s="3">
        <f t="shared" si="354"/>
        <v>0.24</v>
      </c>
      <c r="G3806" s="3">
        <v>1.43</v>
      </c>
      <c r="H3806" s="3">
        <v>7.7280000000000001E-2</v>
      </c>
      <c r="I3806" s="3">
        <v>2.4499999999999999E-3</v>
      </c>
      <c r="J3806" s="3">
        <v>7.9799999999999992E-3</v>
      </c>
      <c r="K3806" s="3">
        <v>4.5031699999999999</v>
      </c>
      <c r="L3806" s="3">
        <v>0.36</v>
      </c>
      <c r="M3806" s="4">
        <f t="shared" si="355"/>
        <v>171.85342657342656</v>
      </c>
      <c r="N3806" s="4">
        <f t="shared" si="356"/>
        <v>5.4482517482517485</v>
      </c>
      <c r="O3806" s="4">
        <f t="shared" si="357"/>
        <v>17.745734265734264</v>
      </c>
      <c r="P3806" s="4">
        <f t="shared" si="358"/>
        <v>10014.042377622378</v>
      </c>
      <c r="Q3806" s="4">
        <f t="shared" si="359"/>
        <v>800.55944055944065</v>
      </c>
    </row>
    <row r="3807" spans="1:17" x14ac:dyDescent="0.25">
      <c r="A3807" s="3">
        <v>52965</v>
      </c>
      <c r="B3807" s="3">
        <v>1</v>
      </c>
      <c r="C3807" s="3">
        <v>1723</v>
      </c>
      <c r="D3807" s="3">
        <v>34</v>
      </c>
      <c r="E3807" s="3">
        <v>105</v>
      </c>
      <c r="F3807" s="3">
        <f t="shared" si="354"/>
        <v>0.24</v>
      </c>
      <c r="G3807" s="3">
        <v>1.4</v>
      </c>
      <c r="H3807" s="3">
        <v>7.392E-2</v>
      </c>
      <c r="I3807" s="3">
        <v>2.3999999999999998E-3</v>
      </c>
      <c r="J3807" s="3">
        <v>7.8100000000000001E-3</v>
      </c>
      <c r="K3807" s="3">
        <v>4.4225700000000003</v>
      </c>
      <c r="L3807" s="3">
        <v>0.35</v>
      </c>
      <c r="M3807" s="4">
        <f t="shared" si="355"/>
        <v>167.904</v>
      </c>
      <c r="N3807" s="4">
        <f t="shared" si="356"/>
        <v>5.4514285714285711</v>
      </c>
      <c r="O3807" s="4">
        <f t="shared" si="357"/>
        <v>17.739857142857144</v>
      </c>
      <c r="P3807" s="4">
        <f t="shared" si="358"/>
        <v>10045.551857142858</v>
      </c>
      <c r="Q3807" s="4">
        <f t="shared" si="359"/>
        <v>795</v>
      </c>
    </row>
    <row r="3808" spans="1:17" x14ac:dyDescent="0.25">
      <c r="A3808" s="3">
        <v>52972</v>
      </c>
      <c r="B3808" s="3">
        <v>1</v>
      </c>
      <c r="C3808" s="3">
        <v>1742</v>
      </c>
      <c r="D3808" s="3">
        <v>33</v>
      </c>
      <c r="E3808" s="3">
        <v>102</v>
      </c>
      <c r="F3808" s="3">
        <f t="shared" si="354"/>
        <v>0.18</v>
      </c>
      <c r="G3808" s="3">
        <v>1.38</v>
      </c>
      <c r="H3808" s="3">
        <v>7.4840000000000004E-2</v>
      </c>
      <c r="I3808" s="3">
        <v>2.1700000000000001E-3</v>
      </c>
      <c r="J3808" s="3">
        <v>7.3699999999999998E-3</v>
      </c>
      <c r="K3808" s="3">
        <v>4.35466</v>
      </c>
      <c r="L3808" s="3">
        <v>0.47</v>
      </c>
      <c r="M3808" s="4">
        <f t="shared" si="355"/>
        <v>172.45739130434785</v>
      </c>
      <c r="N3808" s="4">
        <f t="shared" si="356"/>
        <v>5.0004347826086963</v>
      </c>
      <c r="O3808" s="4">
        <f t="shared" si="357"/>
        <v>16.983043478260871</v>
      </c>
      <c r="P3808" s="4">
        <f t="shared" si="358"/>
        <v>10034.651304347826</v>
      </c>
      <c r="Q3808" s="4">
        <f t="shared" si="359"/>
        <v>1083.0434782608695</v>
      </c>
    </row>
    <row r="3809" spans="1:17" x14ac:dyDescent="0.25">
      <c r="A3809" s="3">
        <v>52973</v>
      </c>
      <c r="B3809" s="3">
        <v>1</v>
      </c>
      <c r="C3809" s="3">
        <v>1760</v>
      </c>
      <c r="D3809" s="3">
        <v>33</v>
      </c>
      <c r="E3809" s="3">
        <v>105</v>
      </c>
      <c r="F3809" s="3">
        <f t="shared" si="354"/>
        <v>0.24</v>
      </c>
      <c r="G3809" s="3">
        <v>1.41</v>
      </c>
      <c r="H3809" s="3">
        <v>7.6090000000000005E-2</v>
      </c>
      <c r="I3809" s="3">
        <v>2.2399999999999998E-3</v>
      </c>
      <c r="J3809" s="3">
        <v>7.6299999999999996E-3</v>
      </c>
      <c r="K3809" s="3">
        <v>4.4490999999999996</v>
      </c>
      <c r="L3809" s="3">
        <v>0.45</v>
      </c>
      <c r="M3809" s="4">
        <f t="shared" si="355"/>
        <v>171.60723404255322</v>
      </c>
      <c r="N3809" s="4">
        <f t="shared" si="356"/>
        <v>5.0519148936170213</v>
      </c>
      <c r="O3809" s="4">
        <f t="shared" si="357"/>
        <v>17.208085106382981</v>
      </c>
      <c r="P3809" s="4">
        <f t="shared" si="358"/>
        <v>10034.140425531914</v>
      </c>
      <c r="Q3809" s="4">
        <f t="shared" si="359"/>
        <v>1014.8936170212767</v>
      </c>
    </row>
    <row r="3810" spans="1:17" x14ac:dyDescent="0.25">
      <c r="A3810" s="3">
        <v>52974</v>
      </c>
      <c r="B3810" s="3">
        <v>1</v>
      </c>
      <c r="C3810" s="3">
        <v>1726</v>
      </c>
      <c r="D3810" s="3">
        <v>33</v>
      </c>
      <c r="E3810" s="3">
        <v>109</v>
      </c>
      <c r="F3810" s="3">
        <f t="shared" si="354"/>
        <v>0.32</v>
      </c>
      <c r="G3810" s="3">
        <v>1.36</v>
      </c>
      <c r="H3810" s="3">
        <v>7.5660000000000005E-2</v>
      </c>
      <c r="I3810" s="3">
        <v>2.31E-3</v>
      </c>
      <c r="J3810" s="3">
        <v>7.8300000000000002E-3</v>
      </c>
      <c r="K3810" s="3">
        <v>4.2716700000000003</v>
      </c>
      <c r="L3810" s="3">
        <v>0.45</v>
      </c>
      <c r="M3810" s="4">
        <f t="shared" si="355"/>
        <v>176.91088235294117</v>
      </c>
      <c r="N3810" s="4">
        <f t="shared" si="356"/>
        <v>5.4013235294117639</v>
      </c>
      <c r="O3810" s="4">
        <f t="shared" si="357"/>
        <v>18.308382352941177</v>
      </c>
      <c r="P3810" s="4">
        <f t="shared" si="358"/>
        <v>9988.1695588235289</v>
      </c>
      <c r="Q3810" s="4">
        <f t="shared" si="359"/>
        <v>1052.2058823529412</v>
      </c>
    </row>
    <row r="3811" spans="1:17" x14ac:dyDescent="0.25">
      <c r="A3811" s="3">
        <v>52975</v>
      </c>
      <c r="B3811" s="3">
        <v>1</v>
      </c>
      <c r="C3811" s="3">
        <v>1686</v>
      </c>
      <c r="D3811" s="3">
        <v>33</v>
      </c>
      <c r="E3811" s="3">
        <v>109</v>
      </c>
      <c r="F3811" s="3">
        <f t="shared" si="354"/>
        <v>0.32</v>
      </c>
      <c r="G3811" s="3">
        <v>1.28</v>
      </c>
      <c r="H3811" s="3">
        <v>7.0849999999999996E-2</v>
      </c>
      <c r="I3811" s="3">
        <v>2.14E-3</v>
      </c>
      <c r="J3811" s="3">
        <v>7.9500000000000005E-3</v>
      </c>
      <c r="K3811" s="3">
        <v>4.0443199999999999</v>
      </c>
      <c r="L3811" s="3">
        <v>0.43</v>
      </c>
      <c r="M3811" s="4">
        <f t="shared" si="355"/>
        <v>176.01796874999997</v>
      </c>
      <c r="N3811" s="4">
        <f t="shared" si="356"/>
        <v>5.3165624999999999</v>
      </c>
      <c r="O3811" s="4">
        <f t="shared" si="357"/>
        <v>19.750781249999999</v>
      </c>
      <c r="P3811" s="4">
        <f t="shared" si="358"/>
        <v>10047.607499999998</v>
      </c>
      <c r="Q3811" s="4">
        <f t="shared" si="359"/>
        <v>1068.28125</v>
      </c>
    </row>
    <row r="3812" spans="1:17" x14ac:dyDescent="0.25">
      <c r="A3812" s="3">
        <v>52976</v>
      </c>
      <c r="B3812" s="3">
        <v>1</v>
      </c>
      <c r="C3812" s="3">
        <v>1717</v>
      </c>
      <c r="D3812" s="3">
        <v>33</v>
      </c>
      <c r="E3812" s="3">
        <v>107</v>
      </c>
      <c r="F3812" s="3">
        <f t="shared" si="354"/>
        <v>0.28000000000000003</v>
      </c>
      <c r="G3812" s="3">
        <v>1.31</v>
      </c>
      <c r="H3812" s="3">
        <v>6.6400000000000001E-2</v>
      </c>
      <c r="I3812" s="3">
        <v>2.0899999999999998E-3</v>
      </c>
      <c r="J3812" s="3">
        <v>7.7499999999999999E-3</v>
      </c>
      <c r="K3812" s="3">
        <v>4.1380299999999997</v>
      </c>
      <c r="L3812" s="3">
        <v>0.41</v>
      </c>
      <c r="M3812" s="4">
        <f t="shared" si="355"/>
        <v>161.18473282442747</v>
      </c>
      <c r="N3812" s="4">
        <f t="shared" si="356"/>
        <v>5.0734351145038161</v>
      </c>
      <c r="O3812" s="4">
        <f t="shared" si="357"/>
        <v>18.81297709923664</v>
      </c>
      <c r="P3812" s="4">
        <f t="shared" si="358"/>
        <v>10044.98885496183</v>
      </c>
      <c r="Q3812" s="4">
        <f t="shared" si="359"/>
        <v>995.26717557251902</v>
      </c>
    </row>
    <row r="3813" spans="1:17" x14ac:dyDescent="0.25">
      <c r="A3813" s="3">
        <v>52977</v>
      </c>
      <c r="B3813" s="3">
        <v>1</v>
      </c>
      <c r="C3813" s="3">
        <v>1717</v>
      </c>
      <c r="D3813" s="3">
        <v>33</v>
      </c>
      <c r="E3813" s="3">
        <v>104</v>
      </c>
      <c r="F3813" s="3">
        <f t="shared" si="354"/>
        <v>0.22</v>
      </c>
      <c r="G3813" s="3">
        <v>1.37</v>
      </c>
      <c r="H3813" s="3">
        <v>6.2549999999999994E-2</v>
      </c>
      <c r="I3813" s="3">
        <v>1.89E-3</v>
      </c>
      <c r="J3813" s="3">
        <v>7.3800000000000003E-3</v>
      </c>
      <c r="K3813" s="3">
        <v>4.3251999999999997</v>
      </c>
      <c r="L3813" s="3">
        <v>0.4</v>
      </c>
      <c r="M3813" s="4">
        <f t="shared" si="355"/>
        <v>145.18905109489049</v>
      </c>
      <c r="N3813" s="4">
        <f t="shared" si="356"/>
        <v>4.3870072992700724</v>
      </c>
      <c r="O3813" s="4">
        <f t="shared" si="357"/>
        <v>17.130218978102189</v>
      </c>
      <c r="P3813" s="4">
        <f t="shared" si="358"/>
        <v>10039.515328467151</v>
      </c>
      <c r="Q3813" s="4">
        <f t="shared" si="359"/>
        <v>928.46715328467144</v>
      </c>
    </row>
    <row r="3814" spans="1:17" x14ac:dyDescent="0.25">
      <c r="A3814" s="3">
        <v>52978</v>
      </c>
      <c r="B3814" s="3">
        <v>1</v>
      </c>
      <c r="C3814" s="3">
        <v>1709</v>
      </c>
      <c r="D3814" s="3">
        <v>32</v>
      </c>
      <c r="E3814" s="3">
        <v>112</v>
      </c>
      <c r="F3814" s="3">
        <f t="shared" si="354"/>
        <v>0.38</v>
      </c>
      <c r="G3814" s="3">
        <v>1.61</v>
      </c>
      <c r="H3814" s="3">
        <v>7.6079999999999995E-2</v>
      </c>
      <c r="I3814" s="3">
        <v>2.1099999999999999E-3</v>
      </c>
      <c r="J3814" s="3">
        <v>7.8799999999999999E-3</v>
      </c>
      <c r="K3814" s="3">
        <v>5.08094</v>
      </c>
      <c r="L3814" s="3">
        <v>0.36</v>
      </c>
      <c r="M3814" s="4">
        <f t="shared" si="355"/>
        <v>150.26981366459626</v>
      </c>
      <c r="N3814" s="4">
        <f t="shared" si="356"/>
        <v>4.1675776397515527</v>
      </c>
      <c r="O3814" s="4">
        <f t="shared" si="357"/>
        <v>15.564223602484471</v>
      </c>
      <c r="P3814" s="4">
        <f t="shared" si="358"/>
        <v>10035.645465838508</v>
      </c>
      <c r="Q3814" s="4">
        <f t="shared" si="359"/>
        <v>711.05590062111798</v>
      </c>
    </row>
    <row r="3815" spans="1:17" x14ac:dyDescent="0.25">
      <c r="A3815" s="3">
        <v>52993</v>
      </c>
      <c r="B3815" s="3">
        <v>1</v>
      </c>
      <c r="C3815" s="3">
        <v>1730</v>
      </c>
      <c r="D3815" s="3">
        <v>32</v>
      </c>
      <c r="E3815" s="3">
        <v>104</v>
      </c>
      <c r="F3815" s="3">
        <f t="shared" si="354"/>
        <v>0.22</v>
      </c>
      <c r="G3815" s="3">
        <v>1.26</v>
      </c>
      <c r="H3815" s="3">
        <v>6.9819999999999993E-2</v>
      </c>
      <c r="I3815" s="3">
        <v>2.2000000000000001E-3</v>
      </c>
      <c r="J3815" s="3">
        <v>8.4600000000000005E-3</v>
      </c>
      <c r="K3815" s="3">
        <v>3.96834</v>
      </c>
      <c r="L3815" s="3">
        <v>0.39</v>
      </c>
      <c r="M3815" s="4">
        <f t="shared" si="355"/>
        <v>176.21238095238093</v>
      </c>
      <c r="N3815" s="4">
        <f t="shared" si="356"/>
        <v>5.5523809523809522</v>
      </c>
      <c r="O3815" s="4">
        <f t="shared" si="357"/>
        <v>21.351428571428571</v>
      </c>
      <c r="P3815" s="4">
        <f t="shared" si="358"/>
        <v>10015.334285714285</v>
      </c>
      <c r="Q3815" s="4">
        <f t="shared" si="359"/>
        <v>984.28571428571433</v>
      </c>
    </row>
    <row r="3816" spans="1:17" x14ac:dyDescent="0.25">
      <c r="A3816" s="3">
        <v>52994</v>
      </c>
      <c r="B3816" s="3">
        <v>1</v>
      </c>
      <c r="C3816" s="3">
        <v>1741</v>
      </c>
      <c r="D3816" s="3">
        <v>32</v>
      </c>
      <c r="E3816" s="3">
        <v>105</v>
      </c>
      <c r="F3816" s="3">
        <f t="shared" si="354"/>
        <v>0.24</v>
      </c>
      <c r="G3816" s="3">
        <v>1.19</v>
      </c>
      <c r="H3816" s="3">
        <v>7.3730000000000004E-2</v>
      </c>
      <c r="I3816" s="3">
        <v>2.32E-3</v>
      </c>
      <c r="J3816" s="3">
        <v>8.8900000000000003E-3</v>
      </c>
      <c r="K3816" s="3">
        <v>3.7519999999999998</v>
      </c>
      <c r="L3816" s="3">
        <v>0.4</v>
      </c>
      <c r="M3816" s="4">
        <f t="shared" si="355"/>
        <v>197.02638655462187</v>
      </c>
      <c r="N3816" s="4">
        <f t="shared" si="356"/>
        <v>6.1996638655462188</v>
      </c>
      <c r="O3816" s="4">
        <f t="shared" si="357"/>
        <v>23.756470588235299</v>
      </c>
      <c r="P3816" s="4">
        <f t="shared" si="358"/>
        <v>10026.35294117647</v>
      </c>
      <c r="Q3816" s="4">
        <f t="shared" si="359"/>
        <v>1068.9075630252103</v>
      </c>
    </row>
    <row r="3817" spans="1:17" x14ac:dyDescent="0.25">
      <c r="A3817" s="3">
        <v>52995</v>
      </c>
      <c r="B3817" s="3">
        <v>1</v>
      </c>
      <c r="C3817" s="3">
        <v>1753</v>
      </c>
      <c r="D3817" s="3">
        <v>32</v>
      </c>
      <c r="E3817" s="3">
        <v>103</v>
      </c>
      <c r="F3817" s="3">
        <f t="shared" si="354"/>
        <v>0.2</v>
      </c>
      <c r="G3817" s="3">
        <v>1.06</v>
      </c>
      <c r="H3817" s="3">
        <v>6.7589999999999997E-2</v>
      </c>
      <c r="I3817" s="3">
        <v>2.2699999999999999E-3</v>
      </c>
      <c r="J3817" s="3">
        <v>8.7100000000000007E-3</v>
      </c>
      <c r="K3817" s="3">
        <v>3.3379099999999999</v>
      </c>
      <c r="L3817" s="3">
        <v>0.4</v>
      </c>
      <c r="M3817" s="4">
        <f t="shared" si="355"/>
        <v>202.76999999999995</v>
      </c>
      <c r="N3817" s="4">
        <f t="shared" si="356"/>
        <v>6.81</v>
      </c>
      <c r="O3817" s="4">
        <f t="shared" si="357"/>
        <v>26.130000000000003</v>
      </c>
      <c r="P3817" s="4">
        <f t="shared" si="358"/>
        <v>10013.73</v>
      </c>
      <c r="Q3817" s="4">
        <f t="shared" si="359"/>
        <v>1200</v>
      </c>
    </row>
    <row r="3818" spans="1:17" x14ac:dyDescent="0.25">
      <c r="A3818" s="3">
        <v>52996</v>
      </c>
      <c r="B3818" s="3">
        <v>1</v>
      </c>
      <c r="C3818" s="3">
        <v>1753</v>
      </c>
      <c r="D3818" s="3">
        <v>32</v>
      </c>
      <c r="E3818" s="3">
        <v>101</v>
      </c>
      <c r="F3818" s="3">
        <f t="shared" si="354"/>
        <v>0.16</v>
      </c>
      <c r="G3818" s="3">
        <v>0.96</v>
      </c>
      <c r="H3818" s="3">
        <v>5.8869999999999999E-2</v>
      </c>
      <c r="I3818" s="3">
        <v>2E-3</v>
      </c>
      <c r="J3818" s="3">
        <v>8.4399999999999996E-3</v>
      </c>
      <c r="K3818" s="3">
        <v>3.02956</v>
      </c>
      <c r="L3818" s="3">
        <v>0.38</v>
      </c>
      <c r="M3818" s="4">
        <f t="shared" si="355"/>
        <v>195.00687499999998</v>
      </c>
      <c r="N3818" s="4">
        <f t="shared" si="356"/>
        <v>6.625</v>
      </c>
      <c r="O3818" s="4">
        <f t="shared" si="357"/>
        <v>27.9575</v>
      </c>
      <c r="P3818" s="4">
        <f t="shared" si="358"/>
        <v>10035.417500000001</v>
      </c>
      <c r="Q3818" s="4">
        <f t="shared" si="359"/>
        <v>1258.7500000000002</v>
      </c>
    </row>
    <row r="3819" spans="1:17" x14ac:dyDescent="0.25">
      <c r="A3819" s="3">
        <v>52997</v>
      </c>
      <c r="B3819" s="3">
        <v>1</v>
      </c>
      <c r="C3819" s="3">
        <v>1771</v>
      </c>
      <c r="D3819" s="3">
        <v>33</v>
      </c>
      <c r="E3819" s="3">
        <v>100</v>
      </c>
      <c r="F3819" s="3">
        <f t="shared" si="354"/>
        <v>0.14000000000000001</v>
      </c>
      <c r="G3819" s="3">
        <v>0.88</v>
      </c>
      <c r="H3819" s="3">
        <v>5.4170000000000003E-2</v>
      </c>
      <c r="I3819" s="3">
        <v>2E-3</v>
      </c>
      <c r="J3819" s="3">
        <v>8.4399999999999996E-3</v>
      </c>
      <c r="K3819" s="3">
        <v>2.7643800000000001</v>
      </c>
      <c r="L3819" s="3">
        <v>0.56999999999999995</v>
      </c>
      <c r="M3819" s="4">
        <f t="shared" si="355"/>
        <v>195.75068181818182</v>
      </c>
      <c r="N3819" s="4">
        <f t="shared" si="356"/>
        <v>7.2272727272727266</v>
      </c>
      <c r="O3819" s="4">
        <f t="shared" si="357"/>
        <v>30.49909090909091</v>
      </c>
      <c r="P3819" s="4">
        <f t="shared" si="358"/>
        <v>9989.4640909090922</v>
      </c>
      <c r="Q3819" s="4">
        <f t="shared" si="359"/>
        <v>2059.772727272727</v>
      </c>
    </row>
    <row r="3820" spans="1:17" x14ac:dyDescent="0.25">
      <c r="A3820" s="3">
        <v>52998</v>
      </c>
      <c r="B3820" s="3">
        <v>1</v>
      </c>
      <c r="C3820" s="3">
        <v>1776</v>
      </c>
      <c r="D3820" s="3">
        <v>33</v>
      </c>
      <c r="E3820" s="3">
        <v>100</v>
      </c>
      <c r="F3820" s="3">
        <f t="shared" si="354"/>
        <v>0.14000000000000001</v>
      </c>
      <c r="G3820" s="3">
        <v>0.83</v>
      </c>
      <c r="H3820" s="3">
        <v>4.9970000000000001E-2</v>
      </c>
      <c r="I3820" s="3">
        <v>2E-3</v>
      </c>
      <c r="J3820" s="3">
        <v>8.43E-3</v>
      </c>
      <c r="K3820" s="3">
        <v>2.6087400000000001</v>
      </c>
      <c r="L3820" s="3">
        <v>0.57999999999999996</v>
      </c>
      <c r="M3820" s="4">
        <f t="shared" si="355"/>
        <v>191.45132530120483</v>
      </c>
      <c r="N3820" s="4">
        <f t="shared" si="356"/>
        <v>7.6626506024096388</v>
      </c>
      <c r="O3820" s="4">
        <f t="shared" si="357"/>
        <v>32.298072289156629</v>
      </c>
      <c r="P3820" s="4">
        <f t="shared" si="358"/>
        <v>9994.9315662650606</v>
      </c>
      <c r="Q3820" s="4">
        <f t="shared" si="359"/>
        <v>2222.1686746987953</v>
      </c>
    </row>
    <row r="3821" spans="1:17" x14ac:dyDescent="0.25">
      <c r="A3821" s="3">
        <v>52999</v>
      </c>
      <c r="B3821" s="3">
        <v>1</v>
      </c>
      <c r="C3821" s="3">
        <v>1776</v>
      </c>
      <c r="D3821" s="3">
        <v>33</v>
      </c>
      <c r="E3821" s="3">
        <v>101</v>
      </c>
      <c r="F3821" s="3">
        <f t="shared" si="354"/>
        <v>0.16</v>
      </c>
      <c r="G3821" s="3">
        <v>0.81</v>
      </c>
      <c r="H3821" s="3">
        <v>4.7390000000000002E-2</v>
      </c>
      <c r="I3821" s="3">
        <v>2.0100000000000001E-3</v>
      </c>
      <c r="J3821" s="3">
        <v>8.4799999999999997E-3</v>
      </c>
      <c r="K3821" s="3">
        <v>2.5535999999999999</v>
      </c>
      <c r="L3821" s="3">
        <v>0.56999999999999995</v>
      </c>
      <c r="M3821" s="4">
        <f t="shared" si="355"/>
        <v>186.04962962962961</v>
      </c>
      <c r="N3821" s="4">
        <f t="shared" si="356"/>
        <v>7.8911111111111101</v>
      </c>
      <c r="O3821" s="4">
        <f t="shared" si="357"/>
        <v>33.291851851851852</v>
      </c>
      <c r="P3821" s="4">
        <f t="shared" si="358"/>
        <v>10025.244444444443</v>
      </c>
      <c r="Q3821" s="4">
        <f t="shared" si="359"/>
        <v>2237.7777777777774</v>
      </c>
    </row>
    <row r="3822" spans="1:17" x14ac:dyDescent="0.25">
      <c r="A3822" s="3">
        <v>53000</v>
      </c>
      <c r="B3822" s="3">
        <v>1</v>
      </c>
      <c r="C3822" s="3">
        <v>1774</v>
      </c>
      <c r="D3822" s="3">
        <v>33</v>
      </c>
      <c r="E3822" s="3">
        <v>101</v>
      </c>
      <c r="F3822" s="3">
        <f t="shared" si="354"/>
        <v>0.16</v>
      </c>
      <c r="G3822" s="3">
        <v>0.81</v>
      </c>
      <c r="H3822" s="3">
        <v>4.5580000000000002E-2</v>
      </c>
      <c r="I3822" s="3">
        <v>1.99E-3</v>
      </c>
      <c r="J3822" s="3">
        <v>8.43E-3</v>
      </c>
      <c r="K3822" s="3">
        <v>2.5468000000000002</v>
      </c>
      <c r="L3822" s="3">
        <v>0.56000000000000005</v>
      </c>
      <c r="M3822" s="4">
        <f t="shared" si="355"/>
        <v>178.9437037037037</v>
      </c>
      <c r="N3822" s="4">
        <f t="shared" si="356"/>
        <v>7.8125925925925914</v>
      </c>
      <c r="O3822" s="4">
        <f t="shared" si="357"/>
        <v>33.095555555555556</v>
      </c>
      <c r="P3822" s="4">
        <f t="shared" si="358"/>
        <v>9998.5481481481493</v>
      </c>
      <c r="Q3822" s="4">
        <f t="shared" si="359"/>
        <v>2198.5185185185187</v>
      </c>
    </row>
    <row r="3823" spans="1:17" x14ac:dyDescent="0.25">
      <c r="A3823" s="3">
        <v>53001</v>
      </c>
      <c r="B3823" s="3">
        <v>1</v>
      </c>
      <c r="C3823" s="3">
        <v>1774</v>
      </c>
      <c r="D3823" s="3">
        <v>33</v>
      </c>
      <c r="E3823" s="3">
        <v>101</v>
      </c>
      <c r="F3823" s="3">
        <f t="shared" si="354"/>
        <v>0.16</v>
      </c>
      <c r="G3823" s="3">
        <v>0.8</v>
      </c>
      <c r="H3823" s="3">
        <v>4.512E-2</v>
      </c>
      <c r="I3823" s="3">
        <v>1.8E-3</v>
      </c>
      <c r="J3823" s="3">
        <v>7.79E-3</v>
      </c>
      <c r="K3823" s="3">
        <v>2.53017</v>
      </c>
      <c r="L3823" s="3">
        <v>0.48</v>
      </c>
      <c r="M3823" s="4">
        <f t="shared" si="355"/>
        <v>179.352</v>
      </c>
      <c r="N3823" s="4">
        <f t="shared" si="356"/>
        <v>7.1549999999999994</v>
      </c>
      <c r="O3823" s="4">
        <f t="shared" si="357"/>
        <v>30.965249999999997</v>
      </c>
      <c r="P3823" s="4">
        <f t="shared" si="358"/>
        <v>10057.42575</v>
      </c>
      <c r="Q3823" s="4">
        <f t="shared" si="359"/>
        <v>1908</v>
      </c>
    </row>
    <row r="3824" spans="1:17" x14ac:dyDescent="0.25">
      <c r="A3824" s="3">
        <v>53002</v>
      </c>
      <c r="B3824" s="3">
        <v>1</v>
      </c>
      <c r="C3824" s="3">
        <v>1774</v>
      </c>
      <c r="D3824" s="3">
        <v>33</v>
      </c>
      <c r="E3824" s="3">
        <v>102</v>
      </c>
      <c r="F3824" s="3">
        <f t="shared" si="354"/>
        <v>0.18</v>
      </c>
      <c r="G3824" s="3">
        <v>0.8</v>
      </c>
      <c r="H3824" s="3">
        <v>4.4630000000000003E-2</v>
      </c>
      <c r="I3824" s="3">
        <v>1.81E-3</v>
      </c>
      <c r="J3824" s="3">
        <v>7.8600000000000007E-3</v>
      </c>
      <c r="K3824" s="3">
        <v>2.5202200000000001</v>
      </c>
      <c r="L3824" s="3">
        <v>0.48</v>
      </c>
      <c r="M3824" s="4">
        <f t="shared" si="355"/>
        <v>177.40425000000002</v>
      </c>
      <c r="N3824" s="4">
        <f t="shared" si="356"/>
        <v>7.1947499999999991</v>
      </c>
      <c r="O3824" s="4">
        <f t="shared" si="357"/>
        <v>31.243500000000001</v>
      </c>
      <c r="P3824" s="4">
        <f t="shared" si="358"/>
        <v>10017.8745</v>
      </c>
      <c r="Q3824" s="4">
        <f t="shared" si="359"/>
        <v>1908</v>
      </c>
    </row>
    <row r="3825" spans="1:17" x14ac:dyDescent="0.25">
      <c r="A3825" s="3">
        <v>53003</v>
      </c>
      <c r="B3825" s="3">
        <v>1</v>
      </c>
      <c r="C3825" s="3">
        <v>1735</v>
      </c>
      <c r="D3825" s="3">
        <v>34</v>
      </c>
      <c r="E3825" s="3">
        <v>105</v>
      </c>
      <c r="F3825" s="3">
        <f t="shared" si="354"/>
        <v>0.24</v>
      </c>
      <c r="G3825" s="3">
        <v>0.72</v>
      </c>
      <c r="H3825" s="3">
        <v>4.2560000000000001E-2</v>
      </c>
      <c r="I3825" s="3">
        <v>1.83E-3</v>
      </c>
      <c r="J3825" s="3">
        <v>7.9500000000000005E-3</v>
      </c>
      <c r="K3825" s="3">
        <v>2.2592699999999999</v>
      </c>
      <c r="L3825" s="3">
        <v>0.47</v>
      </c>
      <c r="M3825" s="4">
        <f t="shared" si="355"/>
        <v>187.97333333333336</v>
      </c>
      <c r="N3825" s="4">
        <f t="shared" si="356"/>
        <v>8.0825000000000014</v>
      </c>
      <c r="O3825" s="4">
        <f t="shared" si="357"/>
        <v>35.112500000000004</v>
      </c>
      <c r="P3825" s="4">
        <f t="shared" si="358"/>
        <v>9978.4424999999992</v>
      </c>
      <c r="Q3825" s="4">
        <f t="shared" si="359"/>
        <v>2075.8333333333335</v>
      </c>
    </row>
    <row r="3826" spans="1:17" x14ac:dyDescent="0.25">
      <c r="A3826" s="3">
        <v>53004</v>
      </c>
      <c r="B3826" s="3">
        <v>1</v>
      </c>
      <c r="C3826" s="3">
        <v>1727</v>
      </c>
      <c r="D3826" s="3">
        <v>34</v>
      </c>
      <c r="E3826" s="3">
        <v>105</v>
      </c>
      <c r="F3826" s="3">
        <f t="shared" si="354"/>
        <v>0.24</v>
      </c>
      <c r="G3826" s="3">
        <v>0.63</v>
      </c>
      <c r="H3826" s="3">
        <v>3.9820000000000001E-2</v>
      </c>
      <c r="I3826" s="3">
        <v>1.64E-3</v>
      </c>
      <c r="J3826" s="3">
        <v>7.9900000000000006E-3</v>
      </c>
      <c r="K3826" s="3">
        <v>1.9881899999999999</v>
      </c>
      <c r="L3826" s="3">
        <v>0.48</v>
      </c>
      <c r="M3826" s="4">
        <f t="shared" si="355"/>
        <v>200.99619047619049</v>
      </c>
      <c r="N3826" s="4">
        <f t="shared" si="356"/>
        <v>8.2780952380952364</v>
      </c>
      <c r="O3826" s="4">
        <f t="shared" si="357"/>
        <v>40.330476190476197</v>
      </c>
      <c r="P3826" s="4">
        <f t="shared" si="358"/>
        <v>10035.625714285714</v>
      </c>
      <c r="Q3826" s="4">
        <f t="shared" si="359"/>
        <v>2422.8571428571427</v>
      </c>
    </row>
    <row r="3827" spans="1:17" x14ac:dyDescent="0.25">
      <c r="A3827" s="3">
        <v>53005</v>
      </c>
      <c r="B3827" s="3">
        <v>1</v>
      </c>
      <c r="C3827" s="3">
        <v>1748</v>
      </c>
      <c r="D3827" s="3">
        <v>34</v>
      </c>
      <c r="E3827" s="3">
        <v>103</v>
      </c>
      <c r="F3827" s="3">
        <f t="shared" si="354"/>
        <v>0.2</v>
      </c>
      <c r="G3827" s="3">
        <v>0.6</v>
      </c>
      <c r="H3827" s="3">
        <v>3.6290000000000003E-2</v>
      </c>
      <c r="I3827" s="3">
        <v>1.6100000000000001E-3</v>
      </c>
      <c r="J3827" s="3">
        <v>7.8399999999999997E-3</v>
      </c>
      <c r="K3827" s="3">
        <v>1.8793</v>
      </c>
      <c r="L3827" s="3">
        <v>0.45</v>
      </c>
      <c r="M3827" s="4">
        <f t="shared" si="355"/>
        <v>192.33700000000002</v>
      </c>
      <c r="N3827" s="4">
        <f t="shared" si="356"/>
        <v>8.5330000000000013</v>
      </c>
      <c r="O3827" s="4">
        <f t="shared" si="357"/>
        <v>41.552</v>
      </c>
      <c r="P3827" s="4">
        <f t="shared" si="358"/>
        <v>9960.2899999999991</v>
      </c>
      <c r="Q3827" s="4">
        <f t="shared" si="359"/>
        <v>2385</v>
      </c>
    </row>
    <row r="3828" spans="1:17" x14ac:dyDescent="0.25">
      <c r="A3828" s="3">
        <v>53006</v>
      </c>
      <c r="B3828" s="3">
        <v>1</v>
      </c>
      <c r="C3828" s="3">
        <v>1748</v>
      </c>
      <c r="D3828" s="3">
        <v>34</v>
      </c>
      <c r="E3828" s="3">
        <v>102</v>
      </c>
      <c r="F3828" s="3">
        <f t="shared" si="354"/>
        <v>0.18</v>
      </c>
      <c r="G3828" s="3">
        <v>0.57999999999999996</v>
      </c>
      <c r="H3828" s="3">
        <v>3.329E-2</v>
      </c>
      <c r="I3828" s="3">
        <v>1.58E-3</v>
      </c>
      <c r="J3828" s="3">
        <v>7.0499999999999998E-3</v>
      </c>
      <c r="K3828" s="3">
        <v>1.82379</v>
      </c>
      <c r="L3828" s="3">
        <v>0.59</v>
      </c>
      <c r="M3828" s="4">
        <f t="shared" si="355"/>
        <v>182.52103448275864</v>
      </c>
      <c r="N3828" s="4">
        <f t="shared" si="356"/>
        <v>8.6627586206896563</v>
      </c>
      <c r="O3828" s="4">
        <f t="shared" si="357"/>
        <v>38.653448275862075</v>
      </c>
      <c r="P3828" s="4">
        <f t="shared" si="358"/>
        <v>9999.4003448275871</v>
      </c>
      <c r="Q3828" s="4">
        <f t="shared" si="359"/>
        <v>3234.8275862068963</v>
      </c>
    </row>
    <row r="3829" spans="1:17" x14ac:dyDescent="0.25">
      <c r="A3829" s="3">
        <v>53007</v>
      </c>
      <c r="B3829" s="3">
        <v>1</v>
      </c>
      <c r="C3829" s="3">
        <v>1734</v>
      </c>
      <c r="D3829" s="3">
        <v>34</v>
      </c>
      <c r="E3829" s="3">
        <v>105</v>
      </c>
      <c r="F3829" s="3">
        <f t="shared" si="354"/>
        <v>0.24</v>
      </c>
      <c r="G3829" s="3">
        <v>0.57999999999999996</v>
      </c>
      <c r="H3829" s="3">
        <v>3.2309999999999998E-2</v>
      </c>
      <c r="I3829" s="3">
        <v>1.41E-3</v>
      </c>
      <c r="J3829" s="3">
        <v>7.2100000000000003E-3</v>
      </c>
      <c r="K3829" s="3">
        <v>1.82331</v>
      </c>
      <c r="L3829" s="3">
        <v>0.56000000000000005</v>
      </c>
      <c r="M3829" s="4">
        <f t="shared" si="355"/>
        <v>177.14793103448275</v>
      </c>
      <c r="N3829" s="4">
        <f t="shared" si="356"/>
        <v>7.730689655172414</v>
      </c>
      <c r="O3829" s="4">
        <f t="shared" si="357"/>
        <v>39.530689655172417</v>
      </c>
      <c r="P3829" s="4">
        <f t="shared" si="358"/>
        <v>9996.768620689656</v>
      </c>
      <c r="Q3829" s="4">
        <f t="shared" si="359"/>
        <v>3070.3448275862074</v>
      </c>
    </row>
    <row r="3830" spans="1:17" x14ac:dyDescent="0.25">
      <c r="A3830" s="3">
        <v>53008</v>
      </c>
      <c r="B3830" s="3">
        <v>1</v>
      </c>
      <c r="C3830" s="3">
        <v>1730</v>
      </c>
      <c r="D3830" s="3">
        <v>34</v>
      </c>
      <c r="E3830" s="3">
        <v>103</v>
      </c>
      <c r="F3830" s="3">
        <f t="shared" si="354"/>
        <v>0.2</v>
      </c>
      <c r="G3830" s="3">
        <v>0.53</v>
      </c>
      <c r="H3830" s="3">
        <v>3.0339999999999999E-2</v>
      </c>
      <c r="I3830" s="3">
        <v>1.39E-3</v>
      </c>
      <c r="J3830" s="3">
        <v>7.0800000000000004E-3</v>
      </c>
      <c r="K3830" s="3">
        <v>1.6484000000000001</v>
      </c>
      <c r="L3830" s="3">
        <v>0.36</v>
      </c>
      <c r="M3830" s="4">
        <f t="shared" si="355"/>
        <v>182.04</v>
      </c>
      <c r="N3830" s="4">
        <f t="shared" si="356"/>
        <v>8.34</v>
      </c>
      <c r="O3830" s="4">
        <f t="shared" si="357"/>
        <v>42.480000000000004</v>
      </c>
      <c r="P3830" s="4">
        <f t="shared" si="358"/>
        <v>9890.4</v>
      </c>
      <c r="Q3830" s="4">
        <f t="shared" si="359"/>
        <v>2160</v>
      </c>
    </row>
    <row r="3831" spans="1:17" x14ac:dyDescent="0.25">
      <c r="A3831" s="3">
        <v>53009</v>
      </c>
      <c r="B3831" s="3">
        <v>1</v>
      </c>
      <c r="C3831" s="3">
        <v>1742</v>
      </c>
      <c r="D3831" s="3">
        <v>34</v>
      </c>
      <c r="E3831" s="3">
        <v>103</v>
      </c>
      <c r="F3831" s="3">
        <f t="shared" si="354"/>
        <v>0.2</v>
      </c>
      <c r="G3831" s="3">
        <v>0.54</v>
      </c>
      <c r="H3831" s="3">
        <v>2.962E-2</v>
      </c>
      <c r="I3831" s="3">
        <v>1.39E-3</v>
      </c>
      <c r="J3831" s="3">
        <v>7.11E-3</v>
      </c>
      <c r="K3831" s="3">
        <v>1.69577</v>
      </c>
      <c r="L3831" s="3">
        <v>0.36</v>
      </c>
      <c r="M3831" s="4">
        <f t="shared" si="355"/>
        <v>174.42888888888888</v>
      </c>
      <c r="N3831" s="4">
        <f t="shared" si="356"/>
        <v>8.1855555555555544</v>
      </c>
      <c r="O3831" s="4">
        <f t="shared" si="357"/>
        <v>41.87</v>
      </c>
      <c r="P3831" s="4">
        <f t="shared" si="358"/>
        <v>9986.2011111111115</v>
      </c>
      <c r="Q3831" s="4">
        <f t="shared" si="359"/>
        <v>2120</v>
      </c>
    </row>
    <row r="3832" spans="1:17" x14ac:dyDescent="0.25">
      <c r="A3832" s="3">
        <v>53010</v>
      </c>
      <c r="B3832" s="3">
        <v>1</v>
      </c>
      <c r="C3832" s="3">
        <v>1742</v>
      </c>
      <c r="D3832" s="3">
        <v>34</v>
      </c>
      <c r="E3832" s="3">
        <v>104</v>
      </c>
      <c r="F3832" s="3">
        <f t="shared" si="354"/>
        <v>0.22</v>
      </c>
      <c r="G3832" s="3">
        <v>0.56999999999999995</v>
      </c>
      <c r="H3832" s="3">
        <v>2.9569999999999999E-2</v>
      </c>
      <c r="I3832" s="3">
        <v>1.4E-3</v>
      </c>
      <c r="J3832" s="3">
        <v>7.1700000000000002E-3</v>
      </c>
      <c r="K3832" s="3">
        <v>1.80359</v>
      </c>
      <c r="L3832" s="3">
        <v>0.52</v>
      </c>
      <c r="M3832" s="4">
        <f t="shared" si="355"/>
        <v>164.96947368421053</v>
      </c>
      <c r="N3832" s="4">
        <f t="shared" si="356"/>
        <v>7.810526315789474</v>
      </c>
      <c r="O3832" s="4">
        <f t="shared" si="357"/>
        <v>40.001052631578951</v>
      </c>
      <c r="P3832" s="4">
        <f t="shared" si="358"/>
        <v>10062.133684210528</v>
      </c>
      <c r="Q3832" s="4">
        <f t="shared" si="359"/>
        <v>2901.0526315789475</v>
      </c>
    </row>
    <row r="3833" spans="1:17" x14ac:dyDescent="0.25">
      <c r="A3833" s="3">
        <v>53011</v>
      </c>
      <c r="B3833" s="3">
        <v>1</v>
      </c>
      <c r="C3833" s="3">
        <v>1745</v>
      </c>
      <c r="D3833" s="3">
        <v>34</v>
      </c>
      <c r="E3833" s="3">
        <v>104</v>
      </c>
      <c r="F3833" s="3">
        <f t="shared" si="354"/>
        <v>0.22</v>
      </c>
      <c r="G3833" s="3">
        <v>0.65</v>
      </c>
      <c r="H3833" s="3">
        <v>2.962E-2</v>
      </c>
      <c r="I3833" s="3">
        <v>1.4E-3</v>
      </c>
      <c r="J3833" s="3">
        <v>7.1300000000000001E-3</v>
      </c>
      <c r="K3833" s="3">
        <v>2.0380600000000002</v>
      </c>
      <c r="L3833" s="3">
        <v>0.38</v>
      </c>
      <c r="M3833" s="4">
        <f t="shared" si="355"/>
        <v>144.91015384615386</v>
      </c>
      <c r="N3833" s="4">
        <f t="shared" si="356"/>
        <v>6.8492307692307692</v>
      </c>
      <c r="O3833" s="4">
        <f t="shared" si="357"/>
        <v>34.882153846153848</v>
      </c>
      <c r="P3833" s="4">
        <f t="shared" si="358"/>
        <v>9970.8166153846159</v>
      </c>
      <c r="Q3833" s="4">
        <f t="shared" si="359"/>
        <v>1859.0769230769231</v>
      </c>
    </row>
    <row r="3834" spans="1:17" x14ac:dyDescent="0.25">
      <c r="A3834" s="3">
        <v>53012</v>
      </c>
      <c r="B3834" s="3">
        <v>1</v>
      </c>
      <c r="C3834" s="3">
        <v>1721</v>
      </c>
      <c r="D3834" s="3">
        <v>34</v>
      </c>
      <c r="E3834" s="3">
        <v>108</v>
      </c>
      <c r="F3834" s="3">
        <f t="shared" si="354"/>
        <v>0.3</v>
      </c>
      <c r="G3834" s="3">
        <v>0.72</v>
      </c>
      <c r="H3834" s="3">
        <v>3.0769999999999999E-2</v>
      </c>
      <c r="I3834" s="3">
        <v>1.4400000000000001E-3</v>
      </c>
      <c r="J3834" s="3">
        <v>7.3600000000000002E-3</v>
      </c>
      <c r="K3834" s="3">
        <v>2.2702800000000001</v>
      </c>
      <c r="L3834" s="3">
        <v>0.41</v>
      </c>
      <c r="M3834" s="4">
        <f t="shared" si="355"/>
        <v>135.90083333333334</v>
      </c>
      <c r="N3834" s="4">
        <f t="shared" si="356"/>
        <v>6.36</v>
      </c>
      <c r="O3834" s="4">
        <f t="shared" si="357"/>
        <v>32.506666666666668</v>
      </c>
      <c r="P3834" s="4">
        <f t="shared" si="358"/>
        <v>10027.070000000002</v>
      </c>
      <c r="Q3834" s="4">
        <f t="shared" si="359"/>
        <v>1810.8333333333333</v>
      </c>
    </row>
    <row r="3835" spans="1:17" x14ac:dyDescent="0.25">
      <c r="A3835" s="3">
        <v>53013</v>
      </c>
      <c r="B3835" s="3">
        <v>1</v>
      </c>
      <c r="C3835" s="3">
        <v>1697</v>
      </c>
      <c r="D3835" s="3">
        <v>34</v>
      </c>
      <c r="E3835" s="3">
        <v>108</v>
      </c>
      <c r="F3835" s="3">
        <f t="shared" si="354"/>
        <v>0.3</v>
      </c>
      <c r="G3835" s="3">
        <v>0.71</v>
      </c>
      <c r="H3835" s="3">
        <v>3.075E-2</v>
      </c>
      <c r="I3835" s="3">
        <v>1.4300000000000001E-3</v>
      </c>
      <c r="J3835" s="3">
        <v>7.3000000000000001E-3</v>
      </c>
      <c r="K3835" s="3">
        <v>2.23177</v>
      </c>
      <c r="L3835" s="3">
        <v>0.4</v>
      </c>
      <c r="M3835" s="4">
        <f t="shared" si="355"/>
        <v>137.72535211267606</v>
      </c>
      <c r="N3835" s="4">
        <f t="shared" si="356"/>
        <v>6.4047887323943673</v>
      </c>
      <c r="O3835" s="4">
        <f t="shared" si="357"/>
        <v>32.695774647887326</v>
      </c>
      <c r="P3835" s="4">
        <f t="shared" si="358"/>
        <v>9995.8149295774656</v>
      </c>
      <c r="Q3835" s="4">
        <f t="shared" si="359"/>
        <v>1791.549295774648</v>
      </c>
    </row>
    <row r="3836" spans="1:17" x14ac:dyDescent="0.25">
      <c r="A3836" s="3">
        <v>53014</v>
      </c>
      <c r="B3836" s="3">
        <v>1</v>
      </c>
      <c r="C3836" s="3">
        <v>1697</v>
      </c>
      <c r="D3836" s="3">
        <v>34</v>
      </c>
      <c r="E3836" s="3">
        <v>106</v>
      </c>
      <c r="F3836" s="3">
        <f t="shared" si="354"/>
        <v>0.26</v>
      </c>
      <c r="G3836" s="3">
        <v>0.68</v>
      </c>
      <c r="H3836" s="3">
        <v>3.0380000000000001E-2</v>
      </c>
      <c r="I3836" s="3">
        <v>1.4E-3</v>
      </c>
      <c r="J3836" s="3">
        <v>7.1399999999999996E-3</v>
      </c>
      <c r="K3836" s="3">
        <v>2.14107</v>
      </c>
      <c r="L3836" s="3">
        <v>0.4</v>
      </c>
      <c r="M3836" s="4">
        <f t="shared" si="355"/>
        <v>142.07117647058823</v>
      </c>
      <c r="N3836" s="4">
        <f t="shared" si="356"/>
        <v>6.5470588235294107</v>
      </c>
      <c r="O3836" s="4">
        <f t="shared" si="357"/>
        <v>33.389999999999993</v>
      </c>
      <c r="P3836" s="4">
        <f t="shared" si="358"/>
        <v>10012.65088235294</v>
      </c>
      <c r="Q3836" s="4">
        <f t="shared" si="359"/>
        <v>1870.5882352941178</v>
      </c>
    </row>
    <row r="3837" spans="1:17" x14ac:dyDescent="0.25">
      <c r="A3837" s="3">
        <v>53015</v>
      </c>
      <c r="B3837" s="3">
        <v>1</v>
      </c>
      <c r="C3837" s="3">
        <v>1741</v>
      </c>
      <c r="D3837" s="3">
        <v>33</v>
      </c>
      <c r="E3837" s="3">
        <v>104</v>
      </c>
      <c r="F3837" s="3">
        <f t="shared" si="354"/>
        <v>0.22</v>
      </c>
      <c r="G3837" s="3">
        <v>0.68</v>
      </c>
      <c r="H3837" s="3">
        <v>3.073E-2</v>
      </c>
      <c r="I3837" s="3">
        <v>1.4E-3</v>
      </c>
      <c r="J3837" s="3">
        <v>6.5199999999999998E-3</v>
      </c>
      <c r="K3837" s="3">
        <v>2.1301100000000002</v>
      </c>
      <c r="L3837" s="3">
        <v>0.4</v>
      </c>
      <c r="M3837" s="4">
        <f t="shared" si="355"/>
        <v>143.7079411764706</v>
      </c>
      <c r="N3837" s="4">
        <f t="shared" si="356"/>
        <v>6.5470588235294107</v>
      </c>
      <c r="O3837" s="4">
        <f t="shared" si="357"/>
        <v>30.490588235294112</v>
      </c>
      <c r="P3837" s="4">
        <f t="shared" si="358"/>
        <v>9961.3967647058835</v>
      </c>
      <c r="Q3837" s="4">
        <f t="shared" si="359"/>
        <v>1870.5882352941178</v>
      </c>
    </row>
    <row r="3838" spans="1:17" x14ac:dyDescent="0.25">
      <c r="A3838" s="3">
        <v>53016</v>
      </c>
      <c r="B3838" s="3">
        <v>1</v>
      </c>
      <c r="C3838" s="3">
        <v>1741</v>
      </c>
      <c r="D3838" s="3">
        <v>33</v>
      </c>
      <c r="E3838" s="3">
        <v>105</v>
      </c>
      <c r="F3838" s="3">
        <f t="shared" si="354"/>
        <v>0.24</v>
      </c>
      <c r="G3838" s="3">
        <v>0.69</v>
      </c>
      <c r="H3838" s="3">
        <v>3.2399999999999998E-2</v>
      </c>
      <c r="I3838" s="3">
        <v>1.4300000000000001E-3</v>
      </c>
      <c r="J3838" s="3">
        <v>6.62E-3</v>
      </c>
      <c r="K3838" s="3">
        <v>2.1631300000000002</v>
      </c>
      <c r="L3838" s="3">
        <v>0.46</v>
      </c>
      <c r="M3838" s="4">
        <f t="shared" si="355"/>
        <v>149.32173913043479</v>
      </c>
      <c r="N3838" s="4">
        <f t="shared" si="356"/>
        <v>6.5904347826086971</v>
      </c>
      <c r="O3838" s="4">
        <f t="shared" si="357"/>
        <v>30.509565217391305</v>
      </c>
      <c r="P3838" s="4">
        <f t="shared" si="358"/>
        <v>9969.2078260869584</v>
      </c>
      <c r="Q3838" s="4">
        <f t="shared" si="359"/>
        <v>2120.0000000000005</v>
      </c>
    </row>
    <row r="3839" spans="1:17" x14ac:dyDescent="0.25">
      <c r="A3839" s="3">
        <v>53017</v>
      </c>
      <c r="B3839" s="3">
        <v>1</v>
      </c>
      <c r="C3839" s="3">
        <v>1734</v>
      </c>
      <c r="D3839" s="3">
        <v>33</v>
      </c>
      <c r="E3839" s="3">
        <v>105</v>
      </c>
      <c r="F3839" s="3">
        <f t="shared" si="354"/>
        <v>0.24</v>
      </c>
      <c r="G3839" s="3">
        <v>0.69</v>
      </c>
      <c r="H3839" s="3">
        <v>3.3619999999999997E-2</v>
      </c>
      <c r="I3839" s="3">
        <v>1.2199999999999999E-3</v>
      </c>
      <c r="J3839" s="3">
        <v>6.62E-3</v>
      </c>
      <c r="K3839" s="3">
        <v>2.1648399999999999</v>
      </c>
      <c r="L3839" s="3">
        <v>0.36</v>
      </c>
      <c r="M3839" s="4">
        <f t="shared" si="355"/>
        <v>154.94434782608695</v>
      </c>
      <c r="N3839" s="4">
        <f t="shared" si="356"/>
        <v>5.6226086956521746</v>
      </c>
      <c r="O3839" s="4">
        <f t="shared" si="357"/>
        <v>30.509565217391305</v>
      </c>
      <c r="P3839" s="4">
        <f t="shared" si="358"/>
        <v>9977.0886956521736</v>
      </c>
      <c r="Q3839" s="4">
        <f t="shared" si="359"/>
        <v>1659.1304347826087</v>
      </c>
    </row>
    <row r="3840" spans="1:17" x14ac:dyDescent="0.25">
      <c r="A3840" s="3">
        <v>53018</v>
      </c>
      <c r="B3840" s="3">
        <v>1</v>
      </c>
      <c r="C3840" s="3">
        <v>1733</v>
      </c>
      <c r="D3840" s="3">
        <v>33</v>
      </c>
      <c r="E3840" s="3">
        <v>105</v>
      </c>
      <c r="F3840" s="3">
        <f t="shared" si="354"/>
        <v>0.24</v>
      </c>
      <c r="G3840" s="3">
        <v>0.69</v>
      </c>
      <c r="H3840" s="3">
        <v>3.4610000000000002E-2</v>
      </c>
      <c r="I3840" s="3">
        <v>1.2199999999999999E-3</v>
      </c>
      <c r="J3840" s="3">
        <v>6.62E-3</v>
      </c>
      <c r="K3840" s="3">
        <v>2.1546799999999999</v>
      </c>
      <c r="L3840" s="3">
        <v>0.36</v>
      </c>
      <c r="M3840" s="4">
        <f t="shared" si="355"/>
        <v>159.50695652173917</v>
      </c>
      <c r="N3840" s="4">
        <f t="shared" si="356"/>
        <v>5.6226086956521746</v>
      </c>
      <c r="O3840" s="4">
        <f t="shared" si="357"/>
        <v>30.509565217391305</v>
      </c>
      <c r="P3840" s="4">
        <f t="shared" si="358"/>
        <v>9930.264347826087</v>
      </c>
      <c r="Q3840" s="4">
        <f t="shared" si="359"/>
        <v>1659.1304347826087</v>
      </c>
    </row>
    <row r="3841" spans="1:17" x14ac:dyDescent="0.25">
      <c r="A3841" s="3">
        <v>53019</v>
      </c>
      <c r="B3841" s="3">
        <v>1</v>
      </c>
      <c r="C3841" s="3">
        <v>1724</v>
      </c>
      <c r="D3841" s="3">
        <v>33</v>
      </c>
      <c r="E3841" s="3">
        <v>105</v>
      </c>
      <c r="F3841" s="3">
        <f t="shared" si="354"/>
        <v>0.24</v>
      </c>
      <c r="G3841" s="3">
        <v>0.68</v>
      </c>
      <c r="H3841" s="3">
        <v>3.4860000000000002E-2</v>
      </c>
      <c r="I3841" s="3">
        <v>1.2199999999999999E-3</v>
      </c>
      <c r="J3841" s="3">
        <v>6.5900000000000004E-3</v>
      </c>
      <c r="K3841" s="3">
        <v>2.1434700000000002</v>
      </c>
      <c r="L3841" s="3">
        <v>0.42</v>
      </c>
      <c r="M3841" s="4">
        <f t="shared" si="355"/>
        <v>163.02176470588236</v>
      </c>
      <c r="N3841" s="4">
        <f t="shared" si="356"/>
        <v>5.7052941176470586</v>
      </c>
      <c r="O3841" s="4">
        <f t="shared" si="357"/>
        <v>30.817941176470587</v>
      </c>
      <c r="P3841" s="4">
        <f t="shared" si="358"/>
        <v>10023.874411764707</v>
      </c>
      <c r="Q3841" s="4">
        <f t="shared" si="359"/>
        <v>1964.1176470588232</v>
      </c>
    </row>
    <row r="3842" spans="1:17" x14ac:dyDescent="0.25">
      <c r="A3842" s="3">
        <v>53020</v>
      </c>
      <c r="B3842" s="3">
        <v>1</v>
      </c>
      <c r="C3842" s="3">
        <v>1728</v>
      </c>
      <c r="D3842" s="3">
        <v>33</v>
      </c>
      <c r="E3842" s="3">
        <v>105</v>
      </c>
      <c r="F3842" s="3">
        <f t="shared" ref="F3842:F3905" si="360">(E3842-$E$13411)/($E$13410-$E$13411)</f>
        <v>0.24</v>
      </c>
      <c r="G3842" s="3">
        <v>0.68</v>
      </c>
      <c r="H3842" s="3">
        <v>3.5090000000000003E-2</v>
      </c>
      <c r="I3842" s="3">
        <v>1.2099999999999999E-3</v>
      </c>
      <c r="J3842" s="3">
        <v>6.5700000000000003E-3</v>
      </c>
      <c r="K3842" s="3">
        <v>2.1380300000000001</v>
      </c>
      <c r="L3842" s="3">
        <v>0.52</v>
      </c>
      <c r="M3842" s="4">
        <f t="shared" ref="M3842:M3905" si="361">H3842/$G3842*3180</f>
        <v>164.09735294117647</v>
      </c>
      <c r="N3842" s="4">
        <f t="shared" ref="N3842:N3905" si="362">I3842/$G3842*3180</f>
        <v>5.6585294117647047</v>
      </c>
      <c r="O3842" s="4">
        <f t="shared" ref="O3842:O3905" si="363">J3842/$G3842*3180</f>
        <v>30.724411764705881</v>
      </c>
      <c r="P3842" s="4">
        <f t="shared" ref="P3842:P3905" si="364">K3842/$G3842*3180</f>
        <v>9998.4344117647051</v>
      </c>
      <c r="Q3842" s="4">
        <f t="shared" ref="Q3842:Q3905" si="365">L3842/$G3842*3180</f>
        <v>2431.7647058823527</v>
      </c>
    </row>
    <row r="3843" spans="1:17" x14ac:dyDescent="0.25">
      <c r="A3843" s="3">
        <v>53021</v>
      </c>
      <c r="B3843" s="3">
        <v>1</v>
      </c>
      <c r="C3843" s="3">
        <v>1732</v>
      </c>
      <c r="D3843" s="3">
        <v>33</v>
      </c>
      <c r="E3843" s="3">
        <v>104</v>
      </c>
      <c r="F3843" s="3">
        <f t="shared" si="360"/>
        <v>0.22</v>
      </c>
      <c r="G3843" s="3">
        <v>0.68</v>
      </c>
      <c r="H3843" s="3">
        <v>3.517E-2</v>
      </c>
      <c r="I3843" s="3">
        <v>1.2099999999999999E-3</v>
      </c>
      <c r="J3843" s="3">
        <v>5.8900000000000003E-3</v>
      </c>
      <c r="K3843" s="3">
        <v>2.13958</v>
      </c>
      <c r="L3843" s="3">
        <v>0.56000000000000005</v>
      </c>
      <c r="M3843" s="4">
        <f t="shared" si="361"/>
        <v>164.47147058823529</v>
      </c>
      <c r="N3843" s="4">
        <f t="shared" si="362"/>
        <v>5.6585294117647047</v>
      </c>
      <c r="O3843" s="4">
        <f t="shared" si="363"/>
        <v>27.544411764705885</v>
      </c>
      <c r="P3843" s="4">
        <f t="shared" si="364"/>
        <v>10005.68294117647</v>
      </c>
      <c r="Q3843" s="4">
        <f t="shared" si="365"/>
        <v>2618.8235294117649</v>
      </c>
    </row>
    <row r="3844" spans="1:17" x14ac:dyDescent="0.25">
      <c r="A3844" s="3">
        <v>53022</v>
      </c>
      <c r="B3844" s="3">
        <v>1</v>
      </c>
      <c r="C3844" s="3">
        <v>1728</v>
      </c>
      <c r="D3844" s="3">
        <v>32</v>
      </c>
      <c r="E3844" s="3">
        <v>103</v>
      </c>
      <c r="F3844" s="3">
        <f t="shared" si="360"/>
        <v>0.2</v>
      </c>
      <c r="G3844" s="3">
        <v>0.7</v>
      </c>
      <c r="H3844" s="3">
        <v>3.5869999999999999E-2</v>
      </c>
      <c r="I3844" s="3">
        <v>1.1999999999999999E-3</v>
      </c>
      <c r="J3844" s="3">
        <v>5.8700000000000002E-3</v>
      </c>
      <c r="K3844" s="3">
        <v>2.1918600000000001</v>
      </c>
      <c r="L3844" s="3">
        <v>0.55000000000000004</v>
      </c>
      <c r="M3844" s="4">
        <f t="shared" si="361"/>
        <v>162.95228571428572</v>
      </c>
      <c r="N3844" s="4">
        <f t="shared" si="362"/>
        <v>5.4514285714285711</v>
      </c>
      <c r="O3844" s="4">
        <f t="shared" si="363"/>
        <v>26.66657142857143</v>
      </c>
      <c r="P3844" s="4">
        <f t="shared" si="364"/>
        <v>9957.3068571428576</v>
      </c>
      <c r="Q3844" s="4">
        <f t="shared" si="365"/>
        <v>2498.5714285714289</v>
      </c>
    </row>
    <row r="3845" spans="1:17" x14ac:dyDescent="0.25">
      <c r="A3845" s="3">
        <v>53023</v>
      </c>
      <c r="B3845" s="3">
        <v>1</v>
      </c>
      <c r="C3845" s="3">
        <v>1744</v>
      </c>
      <c r="D3845" s="3">
        <v>32</v>
      </c>
      <c r="E3845" s="3">
        <v>103</v>
      </c>
      <c r="F3845" s="3">
        <f t="shared" si="360"/>
        <v>0.2</v>
      </c>
      <c r="G3845" s="3">
        <v>0.95</v>
      </c>
      <c r="H3845" s="3">
        <v>3.6799999999999999E-2</v>
      </c>
      <c r="I3845" s="3">
        <v>1.15E-3</v>
      </c>
      <c r="J3845" s="3">
        <v>5.6299999999999996E-3</v>
      </c>
      <c r="K3845" s="3">
        <v>3.0085799999999998</v>
      </c>
      <c r="L3845" s="3">
        <v>0.53</v>
      </c>
      <c r="M3845" s="4">
        <f t="shared" si="361"/>
        <v>123.18315789473685</v>
      </c>
      <c r="N3845" s="4">
        <f t="shared" si="362"/>
        <v>3.8494736842105266</v>
      </c>
      <c r="O3845" s="4">
        <f t="shared" si="363"/>
        <v>18.845684210526315</v>
      </c>
      <c r="P3845" s="4">
        <f t="shared" si="364"/>
        <v>10070.825684210527</v>
      </c>
      <c r="Q3845" s="4">
        <f t="shared" si="365"/>
        <v>1774.105263157895</v>
      </c>
    </row>
    <row r="3846" spans="1:17" x14ac:dyDescent="0.25">
      <c r="A3846" s="3">
        <v>53024</v>
      </c>
      <c r="B3846" s="3">
        <v>1</v>
      </c>
      <c r="C3846" s="3">
        <v>1744</v>
      </c>
      <c r="D3846" s="3">
        <v>32</v>
      </c>
      <c r="E3846" s="3">
        <v>103</v>
      </c>
      <c r="F3846" s="3">
        <f t="shared" si="360"/>
        <v>0.2</v>
      </c>
      <c r="G3846" s="3">
        <v>0.98006811587938758</v>
      </c>
      <c r="H3846" s="3">
        <v>3.7386372289719562E-2</v>
      </c>
      <c r="I3846" s="3">
        <v>9.9143632960711748E-4</v>
      </c>
      <c r="J3846" s="3">
        <v>4.8418983538952246E-3</v>
      </c>
      <c r="K3846" s="3">
        <v>3.0942036147273297</v>
      </c>
      <c r="L3846" s="3">
        <v>0.5</v>
      </c>
      <c r="M3846" s="4">
        <f t="shared" si="361"/>
        <v>121.30653161248159</v>
      </c>
      <c r="N3846" s="4">
        <f t="shared" si="362"/>
        <v>3.2168861297173654</v>
      </c>
      <c r="O3846" s="4">
        <f t="shared" si="363"/>
        <v>15.710374121875505</v>
      </c>
      <c r="P3846" s="4">
        <f t="shared" si="364"/>
        <v>10039.677176931871</v>
      </c>
      <c r="Q3846" s="4">
        <f t="shared" si="365"/>
        <v>1622.3362174917174</v>
      </c>
    </row>
    <row r="3847" spans="1:17" x14ac:dyDescent="0.25">
      <c r="A3847" s="3">
        <v>53025</v>
      </c>
      <c r="B3847" s="3">
        <v>1</v>
      </c>
      <c r="C3847" s="3">
        <v>1736</v>
      </c>
      <c r="D3847" s="3">
        <v>32</v>
      </c>
      <c r="E3847" s="3">
        <v>105</v>
      </c>
      <c r="F3847" s="3">
        <f t="shared" si="360"/>
        <v>0.24</v>
      </c>
      <c r="G3847" s="3">
        <v>1.111331593086204</v>
      </c>
      <c r="H3847" s="3">
        <v>4.6764663776642471E-2</v>
      </c>
      <c r="I3847" s="3">
        <v>1.0367144916973497E-3</v>
      </c>
      <c r="J3847" s="3">
        <v>5.0630242617777542E-3</v>
      </c>
      <c r="K3847" s="3">
        <v>3.5095598335211831</v>
      </c>
      <c r="L3847" s="3">
        <v>0.49</v>
      </c>
      <c r="M3847" s="4">
        <f t="shared" si="361"/>
        <v>133.81391452819767</v>
      </c>
      <c r="N3847" s="4">
        <f t="shared" si="362"/>
        <v>2.966488223773414</v>
      </c>
      <c r="O3847" s="4">
        <f t="shared" si="363"/>
        <v>14.487500627730627</v>
      </c>
      <c r="P3847" s="4">
        <f t="shared" si="364"/>
        <v>10042.367498618993</v>
      </c>
      <c r="Q3847" s="4">
        <f t="shared" si="365"/>
        <v>1402.1017756481015</v>
      </c>
    </row>
    <row r="3848" spans="1:17" x14ac:dyDescent="0.25">
      <c r="A3848" s="3">
        <v>53026</v>
      </c>
      <c r="B3848" s="3">
        <v>1</v>
      </c>
      <c r="C3848" s="3">
        <v>1736</v>
      </c>
      <c r="D3848" s="3">
        <v>32</v>
      </c>
      <c r="E3848" s="3">
        <v>105</v>
      </c>
      <c r="F3848" s="3">
        <f t="shared" si="360"/>
        <v>0.24</v>
      </c>
      <c r="G3848" s="3">
        <v>1.1319013558314746</v>
      </c>
      <c r="H3848" s="3">
        <v>5.3654613960550664E-2</v>
      </c>
      <c r="I3848" s="3">
        <v>1.0559031580337204E-3</v>
      </c>
      <c r="J3848" s="3">
        <v>5.1567363531879358E-3</v>
      </c>
      <c r="K3848" s="3">
        <v>3.5745186752970981</v>
      </c>
      <c r="L3848" s="3">
        <v>0.5</v>
      </c>
      <c r="M3848" s="4">
        <f t="shared" si="361"/>
        <v>150.73899462662581</v>
      </c>
      <c r="N3848" s="4">
        <f t="shared" si="362"/>
        <v>2.9664882237734149</v>
      </c>
      <c r="O3848" s="4">
        <f t="shared" si="363"/>
        <v>14.487500627730627</v>
      </c>
      <c r="P3848" s="4">
        <f t="shared" si="364"/>
        <v>10042.367498618994</v>
      </c>
      <c r="Q3848" s="4">
        <f t="shared" si="365"/>
        <v>1404.7160486277662</v>
      </c>
    </row>
    <row r="3849" spans="1:17" x14ac:dyDescent="0.25">
      <c r="A3849" s="3">
        <v>53027</v>
      </c>
      <c r="B3849" s="3">
        <v>1</v>
      </c>
      <c r="C3849" s="3">
        <v>1722</v>
      </c>
      <c r="D3849" s="3">
        <v>32</v>
      </c>
      <c r="E3849" s="3">
        <v>103</v>
      </c>
      <c r="F3849" s="3">
        <f t="shared" si="360"/>
        <v>0.2</v>
      </c>
      <c r="G3849" s="3">
        <v>1.0986408929159761</v>
      </c>
      <c r="H3849" s="3">
        <v>5.5323314125559554E-2</v>
      </c>
      <c r="I3849" s="3">
        <v>1.0274557331121771E-3</v>
      </c>
      <c r="J3849" s="3">
        <v>5.0178070686873761E-3</v>
      </c>
      <c r="K3849" s="3">
        <v>3.4694551732066996</v>
      </c>
      <c r="L3849" s="3">
        <v>0.5</v>
      </c>
      <c r="M3849" s="4">
        <f t="shared" si="361"/>
        <v>160.13252378794746</v>
      </c>
      <c r="N3849" s="4">
        <f t="shared" si="362"/>
        <v>2.9739555958314456</v>
      </c>
      <c r="O3849" s="4">
        <f t="shared" si="363"/>
        <v>14.523969188944269</v>
      </c>
      <c r="P3849" s="4">
        <f t="shared" si="364"/>
        <v>10042.287267784322</v>
      </c>
      <c r="Q3849" s="4">
        <f t="shared" si="365"/>
        <v>1447.2426889007152</v>
      </c>
    </row>
    <row r="3850" spans="1:17" x14ac:dyDescent="0.25">
      <c r="A3850" s="3">
        <v>53028</v>
      </c>
      <c r="B3850" s="3">
        <v>1</v>
      </c>
      <c r="C3850" s="3">
        <v>1742</v>
      </c>
      <c r="D3850" s="3">
        <v>32</v>
      </c>
      <c r="E3850" s="3">
        <v>105</v>
      </c>
      <c r="F3850" s="3">
        <f t="shared" si="360"/>
        <v>0.24</v>
      </c>
      <c r="G3850" s="3">
        <v>1.157648124671113</v>
      </c>
      <c r="H3850" s="3">
        <v>5.9991877861170412E-2</v>
      </c>
      <c r="I3850" s="3">
        <v>1.0715802054958438E-3</v>
      </c>
      <c r="J3850" s="3">
        <v>5.8147763088921764E-3</v>
      </c>
      <c r="K3850" s="3">
        <v>3.6550022513036535</v>
      </c>
      <c r="L3850" s="3">
        <v>0.54</v>
      </c>
      <c r="M3850" s="4">
        <f t="shared" si="361"/>
        <v>164.79461032489533</v>
      </c>
      <c r="N3850" s="4">
        <f t="shared" si="362"/>
        <v>2.9435758421367346</v>
      </c>
      <c r="O3850" s="4">
        <f t="shared" si="363"/>
        <v>15.972892166633448</v>
      </c>
      <c r="P3850" s="4">
        <f t="shared" si="364"/>
        <v>10040.103647598165</v>
      </c>
      <c r="Q3850" s="4">
        <f t="shared" si="365"/>
        <v>1483.3522928116481</v>
      </c>
    </row>
    <row r="3851" spans="1:17" x14ac:dyDescent="0.25">
      <c r="A3851" s="3">
        <v>53029</v>
      </c>
      <c r="B3851" s="3">
        <v>1</v>
      </c>
      <c r="C3851" s="3">
        <v>1708</v>
      </c>
      <c r="D3851" s="3">
        <v>32</v>
      </c>
      <c r="E3851" s="3">
        <v>107</v>
      </c>
      <c r="F3851" s="3">
        <f t="shared" si="360"/>
        <v>0.28000000000000003</v>
      </c>
      <c r="G3851" s="3">
        <v>1.1766979352841964</v>
      </c>
      <c r="H3851" s="3">
        <v>6.2958428150905105E-2</v>
      </c>
      <c r="I3851" s="3">
        <v>1.0865066530390314E-3</v>
      </c>
      <c r="J3851" s="3">
        <v>5.8957725358707129E-3</v>
      </c>
      <c r="K3851" s="3">
        <v>3.7151789508179593</v>
      </c>
      <c r="L3851" s="3">
        <v>0.45</v>
      </c>
      <c r="M3851" s="4">
        <f t="shared" si="361"/>
        <v>170.14375186400235</v>
      </c>
      <c r="N3851" s="4">
        <f t="shared" si="362"/>
        <v>2.9362600656128839</v>
      </c>
      <c r="O3851" s="4">
        <f t="shared" si="363"/>
        <v>15.933194154488517</v>
      </c>
      <c r="P3851" s="4">
        <f t="shared" si="364"/>
        <v>10040.188487921265</v>
      </c>
      <c r="Q3851" s="4">
        <f t="shared" si="365"/>
        <v>1216.1149918686519</v>
      </c>
    </row>
    <row r="3852" spans="1:17" x14ac:dyDescent="0.25">
      <c r="A3852" s="3">
        <v>53030</v>
      </c>
      <c r="B3852" s="3">
        <v>1</v>
      </c>
      <c r="C3852" s="3">
        <v>1708</v>
      </c>
      <c r="D3852" s="3">
        <v>32</v>
      </c>
      <c r="E3852" s="3">
        <v>105</v>
      </c>
      <c r="F3852" s="3">
        <f t="shared" si="360"/>
        <v>0.24</v>
      </c>
      <c r="G3852" s="3">
        <v>1.1450263978657189</v>
      </c>
      <c r="H3852" s="3">
        <v>6.1205998531214077E-2</v>
      </c>
      <c r="I3852" s="3">
        <v>1.0546415294899641E-3</v>
      </c>
      <c r="J3852" s="3">
        <v>5.7228610127362401E-3</v>
      </c>
      <c r="K3852" s="3">
        <v>3.6152130569028063</v>
      </c>
      <c r="L3852" s="3">
        <v>0.46</v>
      </c>
      <c r="M3852" s="4">
        <f t="shared" si="361"/>
        <v>169.98304641015471</v>
      </c>
      <c r="N3852" s="4">
        <f t="shared" si="362"/>
        <v>2.9289805632685444</v>
      </c>
      <c r="O3852" s="4">
        <f t="shared" si="363"/>
        <v>15.893692978976601</v>
      </c>
      <c r="P3852" s="4">
        <f t="shared" si="364"/>
        <v>10040.272907576356</v>
      </c>
      <c r="Q3852" s="4">
        <f t="shared" si="365"/>
        <v>1277.5251319328513</v>
      </c>
    </row>
    <row r="3853" spans="1:17" x14ac:dyDescent="0.25">
      <c r="A3853" s="3">
        <v>53031</v>
      </c>
      <c r="B3853" s="3">
        <v>1</v>
      </c>
      <c r="C3853" s="3">
        <v>1728</v>
      </c>
      <c r="D3853" s="3">
        <v>32</v>
      </c>
      <c r="E3853" s="3">
        <v>105</v>
      </c>
      <c r="F3853" s="3">
        <f t="shared" si="360"/>
        <v>0.24</v>
      </c>
      <c r="G3853" s="3">
        <v>1.2060305471992254</v>
      </c>
      <c r="H3853" s="3">
        <v>6.1405670976911943E-2</v>
      </c>
      <c r="I3853" s="3">
        <v>1.2287665845000994E-3</v>
      </c>
      <c r="J3853" s="3">
        <v>5.715193416279532E-3</v>
      </c>
      <c r="K3853" s="3">
        <v>3.8079517276468198</v>
      </c>
      <c r="L3853" s="3">
        <v>0.53</v>
      </c>
      <c r="M3853" s="4">
        <f t="shared" si="361"/>
        <v>161.91134972497767</v>
      </c>
      <c r="N3853" s="4">
        <f t="shared" si="362"/>
        <v>3.2399492266466083</v>
      </c>
      <c r="O3853" s="4">
        <f t="shared" si="363"/>
        <v>15.069531286728409</v>
      </c>
      <c r="P3853" s="4">
        <f t="shared" si="364"/>
        <v>10040.613417328759</v>
      </c>
      <c r="Q3853" s="4">
        <f t="shared" si="365"/>
        <v>1397.4770406222449</v>
      </c>
    </row>
    <row r="3854" spans="1:17" x14ac:dyDescent="0.25">
      <c r="A3854" s="3">
        <v>53032</v>
      </c>
      <c r="B3854" s="3">
        <v>1</v>
      </c>
      <c r="C3854" s="3">
        <v>1711</v>
      </c>
      <c r="D3854" s="3">
        <v>32</v>
      </c>
      <c r="E3854" s="3">
        <v>107</v>
      </c>
      <c r="F3854" s="3">
        <f t="shared" si="360"/>
        <v>0.28000000000000003</v>
      </c>
      <c r="G3854" s="3">
        <v>1.2765049221745801</v>
      </c>
      <c r="H3854" s="3">
        <v>6.5453302781467063E-2</v>
      </c>
      <c r="I3854" s="3">
        <v>1.2559890435561382E-3</v>
      </c>
      <c r="J3854" s="3">
        <v>6.4259904554034974E-3</v>
      </c>
      <c r="K3854" s="3">
        <v>4.0300140141744789</v>
      </c>
      <c r="L3854" s="3">
        <v>0.56000000000000005</v>
      </c>
      <c r="M3854" s="4">
        <f t="shared" si="361"/>
        <v>163.05577771724327</v>
      </c>
      <c r="N3854" s="4">
        <f t="shared" si="362"/>
        <v>3.1288913102696814</v>
      </c>
      <c r="O3854" s="4">
        <f t="shared" si="363"/>
        <v>16.008281122309999</v>
      </c>
      <c r="P3854" s="4">
        <f t="shared" si="364"/>
        <v>10039.479160991554</v>
      </c>
      <c r="Q3854" s="4">
        <f t="shared" si="365"/>
        <v>1395.0592505090635</v>
      </c>
    </row>
    <row r="3855" spans="1:17" x14ac:dyDescent="0.25">
      <c r="A3855" s="3">
        <v>53038</v>
      </c>
      <c r="B3855" s="3">
        <v>1</v>
      </c>
      <c r="C3855" s="3">
        <v>1732</v>
      </c>
      <c r="D3855" s="3">
        <v>32</v>
      </c>
      <c r="E3855" s="3">
        <v>105</v>
      </c>
      <c r="F3855" s="3">
        <f t="shared" si="360"/>
        <v>0.24</v>
      </c>
      <c r="G3855" s="3">
        <v>1.46</v>
      </c>
      <c r="H3855" s="3">
        <v>8.1619999999999998E-2</v>
      </c>
      <c r="I3855" s="3">
        <v>8.3000000000000001E-4</v>
      </c>
      <c r="J3855" s="3">
        <v>5.7499999999999999E-3</v>
      </c>
      <c r="K3855" s="3">
        <v>4.5968400000000003</v>
      </c>
      <c r="L3855" s="3">
        <v>0.59</v>
      </c>
      <c r="M3855" s="4">
        <f t="shared" si="361"/>
        <v>177.77506849315068</v>
      </c>
      <c r="N3855" s="4">
        <f t="shared" si="362"/>
        <v>1.8078082191780822</v>
      </c>
      <c r="O3855" s="4">
        <f t="shared" si="363"/>
        <v>12.523972602739727</v>
      </c>
      <c r="P3855" s="4">
        <f t="shared" si="364"/>
        <v>10012.295342465753</v>
      </c>
      <c r="Q3855" s="4">
        <f t="shared" si="365"/>
        <v>1285.0684931506848</v>
      </c>
    </row>
    <row r="3856" spans="1:17" x14ac:dyDescent="0.25">
      <c r="A3856" s="3">
        <v>53039</v>
      </c>
      <c r="B3856" s="3">
        <v>1</v>
      </c>
      <c r="C3856" s="3">
        <v>1742</v>
      </c>
      <c r="D3856" s="3">
        <v>32</v>
      </c>
      <c r="E3856" s="3">
        <v>104</v>
      </c>
      <c r="F3856" s="3">
        <f t="shared" si="360"/>
        <v>0.22</v>
      </c>
      <c r="G3856" s="3">
        <v>1.41</v>
      </c>
      <c r="H3856" s="3">
        <v>7.6509999999999995E-2</v>
      </c>
      <c r="I3856" s="3">
        <v>9.2000000000000003E-4</v>
      </c>
      <c r="J3856" s="3">
        <v>5.6299999999999996E-3</v>
      </c>
      <c r="K3856" s="3">
        <v>4.4502100000000002</v>
      </c>
      <c r="L3856" s="3">
        <v>0.42</v>
      </c>
      <c r="M3856" s="4">
        <f t="shared" si="361"/>
        <v>172.55446808510638</v>
      </c>
      <c r="N3856" s="4">
        <f t="shared" si="362"/>
        <v>2.0748936170212766</v>
      </c>
      <c r="O3856" s="4">
        <f t="shared" si="363"/>
        <v>12.697446808510639</v>
      </c>
      <c r="P3856" s="4">
        <f t="shared" si="364"/>
        <v>10036.643829787236</v>
      </c>
      <c r="Q3856" s="4">
        <f t="shared" si="365"/>
        <v>947.23404255319144</v>
      </c>
    </row>
    <row r="3857" spans="1:17" x14ac:dyDescent="0.25">
      <c r="A3857" s="3">
        <v>53040</v>
      </c>
      <c r="B3857" s="3">
        <v>1</v>
      </c>
      <c r="C3857" s="3">
        <v>1742</v>
      </c>
      <c r="D3857" s="3">
        <v>32</v>
      </c>
      <c r="E3857" s="3">
        <v>104</v>
      </c>
      <c r="F3857" s="3">
        <f t="shared" si="360"/>
        <v>0.22</v>
      </c>
      <c r="G3857" s="3">
        <v>1.39</v>
      </c>
      <c r="H3857" s="3">
        <v>7.3810000000000001E-2</v>
      </c>
      <c r="I3857" s="3">
        <v>1.01E-3</v>
      </c>
      <c r="J3857" s="3">
        <v>5.8900000000000003E-3</v>
      </c>
      <c r="K3857" s="3">
        <v>4.3895400000000002</v>
      </c>
      <c r="L3857" s="3">
        <v>0.34</v>
      </c>
      <c r="M3857" s="4">
        <f t="shared" si="361"/>
        <v>168.86028776978418</v>
      </c>
      <c r="N3857" s="4">
        <f t="shared" si="362"/>
        <v>2.3106474820143887</v>
      </c>
      <c r="O3857" s="4">
        <f t="shared" si="363"/>
        <v>13.474964028776979</v>
      </c>
      <c r="P3857" s="4">
        <f t="shared" si="364"/>
        <v>10042.256978417267</v>
      </c>
      <c r="Q3857" s="4">
        <f t="shared" si="365"/>
        <v>777.84172661870514</v>
      </c>
    </row>
    <row r="3858" spans="1:17" x14ac:dyDescent="0.25">
      <c r="A3858" s="3">
        <v>53041</v>
      </c>
      <c r="B3858" s="3">
        <v>1</v>
      </c>
      <c r="C3858" s="3">
        <v>1714</v>
      </c>
      <c r="D3858" s="3">
        <v>32</v>
      </c>
      <c r="E3858" s="3">
        <v>105</v>
      </c>
      <c r="F3858" s="3">
        <f t="shared" si="360"/>
        <v>0.24</v>
      </c>
      <c r="G3858" s="3">
        <v>1.38</v>
      </c>
      <c r="H3858" s="3">
        <v>7.288E-2</v>
      </c>
      <c r="I3858" s="3">
        <v>1.1000000000000001E-3</v>
      </c>
      <c r="J3858" s="3">
        <v>6.1999999999999998E-3</v>
      </c>
      <c r="K3858" s="3">
        <v>4.3398300000000001</v>
      </c>
      <c r="L3858" s="3">
        <v>0.36</v>
      </c>
      <c r="M3858" s="4">
        <f t="shared" si="361"/>
        <v>167.94086956521741</v>
      </c>
      <c r="N3858" s="4">
        <f t="shared" si="362"/>
        <v>2.5347826086956524</v>
      </c>
      <c r="O3858" s="4">
        <f t="shared" si="363"/>
        <v>14.28695652173913</v>
      </c>
      <c r="P3858" s="4">
        <f t="shared" si="364"/>
        <v>10000.477826086957</v>
      </c>
      <c r="Q3858" s="4">
        <f t="shared" si="365"/>
        <v>829.56521739130437</v>
      </c>
    </row>
    <row r="3859" spans="1:17" x14ac:dyDescent="0.25">
      <c r="A3859" s="3">
        <v>53042</v>
      </c>
      <c r="B3859" s="3">
        <v>1</v>
      </c>
      <c r="C3859" s="3">
        <v>1729</v>
      </c>
      <c r="D3859" s="3">
        <v>32</v>
      </c>
      <c r="E3859" s="3">
        <v>105</v>
      </c>
      <c r="F3859" s="3">
        <f t="shared" si="360"/>
        <v>0.24</v>
      </c>
      <c r="G3859" s="3">
        <v>1.37</v>
      </c>
      <c r="H3859" s="3">
        <v>7.1679999999999994E-2</v>
      </c>
      <c r="I3859" s="3">
        <v>1.2099999999999999E-3</v>
      </c>
      <c r="J3859" s="3">
        <v>6.2500000000000003E-3</v>
      </c>
      <c r="K3859" s="3">
        <v>4.3243200000000002</v>
      </c>
      <c r="L3859" s="3">
        <v>0.36</v>
      </c>
      <c r="M3859" s="4">
        <f t="shared" si="361"/>
        <v>166.38131386861312</v>
      </c>
      <c r="N3859" s="4">
        <f t="shared" si="362"/>
        <v>2.8086131386861308</v>
      </c>
      <c r="O3859" s="4">
        <f t="shared" si="363"/>
        <v>14.507299270072991</v>
      </c>
      <c r="P3859" s="4">
        <f t="shared" si="364"/>
        <v>10037.472700729928</v>
      </c>
      <c r="Q3859" s="4">
        <f t="shared" si="365"/>
        <v>835.62043795620423</v>
      </c>
    </row>
    <row r="3860" spans="1:17" x14ac:dyDescent="0.25">
      <c r="A3860" s="3">
        <v>53043</v>
      </c>
      <c r="B3860" s="3">
        <v>1</v>
      </c>
      <c r="C3860" s="3">
        <v>1756</v>
      </c>
      <c r="D3860" s="3">
        <v>32</v>
      </c>
      <c r="E3860" s="3">
        <v>103</v>
      </c>
      <c r="F3860" s="3">
        <f t="shared" si="360"/>
        <v>0.2</v>
      </c>
      <c r="G3860" s="3">
        <v>1.36</v>
      </c>
      <c r="H3860" s="3">
        <v>6.8320000000000006E-2</v>
      </c>
      <c r="I3860" s="3">
        <v>1.2899999999999999E-3</v>
      </c>
      <c r="J3860" s="3">
        <v>6.4599999999999996E-3</v>
      </c>
      <c r="K3860" s="3">
        <v>4.2870999999999997</v>
      </c>
      <c r="L3860" s="3">
        <v>0.41</v>
      </c>
      <c r="M3860" s="4">
        <f t="shared" si="361"/>
        <v>159.74823529411765</v>
      </c>
      <c r="N3860" s="4">
        <f t="shared" si="362"/>
        <v>3.0163235294117641</v>
      </c>
      <c r="O3860" s="4">
        <f t="shared" si="363"/>
        <v>15.104999999999997</v>
      </c>
      <c r="P3860" s="4">
        <f t="shared" si="364"/>
        <v>10024.248529411763</v>
      </c>
      <c r="Q3860" s="4">
        <f t="shared" si="365"/>
        <v>958.67647058823525</v>
      </c>
    </row>
    <row r="3861" spans="1:17" x14ac:dyDescent="0.25">
      <c r="A3861" s="3">
        <v>53044</v>
      </c>
      <c r="B3861" s="3">
        <v>1</v>
      </c>
      <c r="C3861" s="3">
        <v>1755</v>
      </c>
      <c r="D3861" s="3">
        <v>32</v>
      </c>
      <c r="E3861" s="3">
        <v>103</v>
      </c>
      <c r="F3861" s="3">
        <f t="shared" si="360"/>
        <v>0.2</v>
      </c>
      <c r="G3861" s="3">
        <v>1.38</v>
      </c>
      <c r="H3861" s="3">
        <v>6.9800000000000001E-2</v>
      </c>
      <c r="I3861" s="3">
        <v>3.0999999999999999E-3</v>
      </c>
      <c r="J3861" s="3">
        <v>6.5100000000000002E-3</v>
      </c>
      <c r="K3861" s="3">
        <v>4.3402599999999998</v>
      </c>
      <c r="L3861" s="3">
        <v>0.41</v>
      </c>
      <c r="M3861" s="4">
        <f t="shared" si="361"/>
        <v>160.84347826086957</v>
      </c>
      <c r="N3861" s="4">
        <f t="shared" si="362"/>
        <v>7.1434782608695651</v>
      </c>
      <c r="O3861" s="4">
        <f t="shared" si="363"/>
        <v>15.001304347826089</v>
      </c>
      <c r="P3861" s="4">
        <f t="shared" si="364"/>
        <v>10001.468695652175</v>
      </c>
      <c r="Q3861" s="4">
        <f t="shared" si="365"/>
        <v>944.78260869565213</v>
      </c>
    </row>
    <row r="3862" spans="1:17" x14ac:dyDescent="0.25">
      <c r="A3862" s="3">
        <v>53045</v>
      </c>
      <c r="B3862" s="3">
        <v>1</v>
      </c>
      <c r="C3862" s="3">
        <v>1755</v>
      </c>
      <c r="D3862" s="3">
        <v>32</v>
      </c>
      <c r="E3862" s="3">
        <v>104</v>
      </c>
      <c r="F3862" s="3">
        <f t="shared" si="360"/>
        <v>0.22</v>
      </c>
      <c r="G3862" s="3">
        <v>1.37</v>
      </c>
      <c r="H3862" s="3">
        <v>7.424E-2</v>
      </c>
      <c r="I3862" s="3">
        <v>2.7799999999999999E-3</v>
      </c>
      <c r="J3862" s="3">
        <v>7.0299999999999998E-3</v>
      </c>
      <c r="K3862" s="3">
        <v>4.3081500000000004</v>
      </c>
      <c r="L3862" s="3">
        <v>0.43</v>
      </c>
      <c r="M3862" s="4">
        <f t="shared" si="361"/>
        <v>172.32350364963503</v>
      </c>
      <c r="N3862" s="4">
        <f t="shared" si="362"/>
        <v>6.4528467153284659</v>
      </c>
      <c r="O3862" s="4">
        <f t="shared" si="363"/>
        <v>16.317810218978099</v>
      </c>
      <c r="P3862" s="4">
        <f t="shared" si="364"/>
        <v>9999.9394160583943</v>
      </c>
      <c r="Q3862" s="4">
        <f t="shared" si="365"/>
        <v>998.10218978102171</v>
      </c>
    </row>
    <row r="3863" spans="1:17" x14ac:dyDescent="0.25">
      <c r="A3863" s="3">
        <v>53046</v>
      </c>
      <c r="B3863" s="3">
        <v>1</v>
      </c>
      <c r="C3863" s="3">
        <v>1745</v>
      </c>
      <c r="D3863" s="3">
        <v>33</v>
      </c>
      <c r="E3863" s="3">
        <v>105</v>
      </c>
      <c r="F3863" s="3">
        <f t="shared" si="360"/>
        <v>0.24</v>
      </c>
      <c r="G3863" s="3">
        <v>1.3</v>
      </c>
      <c r="H3863" s="3">
        <v>7.1599999999999997E-2</v>
      </c>
      <c r="I3863" s="3">
        <v>3.0699999999999998E-3</v>
      </c>
      <c r="J3863" s="3">
        <v>6.9899999999999997E-3</v>
      </c>
      <c r="K3863" s="3">
        <v>4.10215</v>
      </c>
      <c r="L3863" s="3">
        <v>0.52</v>
      </c>
      <c r="M3863" s="4">
        <f t="shared" si="361"/>
        <v>175.14461538461538</v>
      </c>
      <c r="N3863" s="4">
        <f t="shared" si="362"/>
        <v>7.5096923076923074</v>
      </c>
      <c r="O3863" s="4">
        <f t="shared" si="363"/>
        <v>17.098615384615385</v>
      </c>
      <c r="P3863" s="4">
        <f t="shared" si="364"/>
        <v>10034.49</v>
      </c>
      <c r="Q3863" s="4">
        <f t="shared" si="365"/>
        <v>1272</v>
      </c>
    </row>
    <row r="3864" spans="1:17" x14ac:dyDescent="0.25">
      <c r="A3864" s="3">
        <v>53047</v>
      </c>
      <c r="B3864" s="3">
        <v>1</v>
      </c>
      <c r="C3864" s="3">
        <v>1726</v>
      </c>
      <c r="D3864" s="3">
        <v>33</v>
      </c>
      <c r="E3864" s="3">
        <v>105</v>
      </c>
      <c r="F3864" s="3">
        <f t="shared" si="360"/>
        <v>0.24</v>
      </c>
      <c r="G3864" s="3">
        <v>1.25</v>
      </c>
      <c r="H3864" s="3">
        <v>6.6409999999999997E-2</v>
      </c>
      <c r="I3864" s="3">
        <v>2.7000000000000001E-3</v>
      </c>
      <c r="J3864" s="3">
        <v>7.1599999999999997E-3</v>
      </c>
      <c r="K3864" s="3">
        <v>3.9379599999999999</v>
      </c>
      <c r="L3864" s="3">
        <v>0.51</v>
      </c>
      <c r="M3864" s="4">
        <f t="shared" si="361"/>
        <v>168.94703999999999</v>
      </c>
      <c r="N3864" s="4">
        <f t="shared" si="362"/>
        <v>6.8688000000000002</v>
      </c>
      <c r="O3864" s="4">
        <f t="shared" si="363"/>
        <v>18.215039999999998</v>
      </c>
      <c r="P3864" s="4">
        <f t="shared" si="364"/>
        <v>10018.170239999999</v>
      </c>
      <c r="Q3864" s="4">
        <f t="shared" si="365"/>
        <v>1297.44</v>
      </c>
    </row>
    <row r="3865" spans="1:17" x14ac:dyDescent="0.25">
      <c r="A3865" s="3">
        <v>53048</v>
      </c>
      <c r="B3865" s="3">
        <v>1</v>
      </c>
      <c r="C3865" s="3">
        <v>1725</v>
      </c>
      <c r="D3865" s="3">
        <v>33</v>
      </c>
      <c r="E3865" s="3">
        <v>106</v>
      </c>
      <c r="F3865" s="3">
        <f t="shared" si="360"/>
        <v>0.26</v>
      </c>
      <c r="G3865" s="3">
        <v>1.26</v>
      </c>
      <c r="H3865" s="3">
        <v>6.6159999999999997E-2</v>
      </c>
      <c r="I3865" s="3">
        <v>3.0400000000000002E-3</v>
      </c>
      <c r="J3865" s="3">
        <v>7.2399999999999999E-3</v>
      </c>
      <c r="K3865" s="3">
        <v>3.9583599999999999</v>
      </c>
      <c r="L3865" s="3">
        <v>0.5</v>
      </c>
      <c r="M3865" s="4">
        <f t="shared" si="361"/>
        <v>166.97523809523807</v>
      </c>
      <c r="N3865" s="4">
        <f t="shared" si="362"/>
        <v>7.6723809523809523</v>
      </c>
      <c r="O3865" s="4">
        <f t="shared" si="363"/>
        <v>18.272380952380953</v>
      </c>
      <c r="P3865" s="4">
        <f t="shared" si="364"/>
        <v>9990.1466666666674</v>
      </c>
      <c r="Q3865" s="4">
        <f t="shared" si="365"/>
        <v>1261.9047619047619</v>
      </c>
    </row>
    <row r="3866" spans="1:17" x14ac:dyDescent="0.25">
      <c r="A3866" s="3">
        <v>53049</v>
      </c>
      <c r="B3866" s="3">
        <v>1</v>
      </c>
      <c r="C3866" s="3">
        <v>1725</v>
      </c>
      <c r="D3866" s="3">
        <v>33</v>
      </c>
      <c r="E3866" s="3">
        <v>111</v>
      </c>
      <c r="F3866" s="3">
        <f t="shared" si="360"/>
        <v>0.36</v>
      </c>
      <c r="G3866" s="3">
        <v>1.36</v>
      </c>
      <c r="H3866" s="3">
        <v>6.9489999999999996E-2</v>
      </c>
      <c r="I3866" s="3">
        <v>2.8700000000000002E-3</v>
      </c>
      <c r="J3866" s="3">
        <v>7.9399999999999991E-3</v>
      </c>
      <c r="K3866" s="3">
        <v>4.2754700000000003</v>
      </c>
      <c r="L3866" s="3">
        <v>0.51</v>
      </c>
      <c r="M3866" s="4">
        <f t="shared" si="361"/>
        <v>162.48397058823525</v>
      </c>
      <c r="N3866" s="4">
        <f t="shared" si="362"/>
        <v>6.7107352941176464</v>
      </c>
      <c r="O3866" s="4">
        <f t="shared" si="363"/>
        <v>18.565588235294115</v>
      </c>
      <c r="P3866" s="4">
        <f t="shared" si="364"/>
        <v>9997.0548529411772</v>
      </c>
      <c r="Q3866" s="4">
        <f t="shared" si="365"/>
        <v>1192.5</v>
      </c>
    </row>
    <row r="3867" spans="1:17" x14ac:dyDescent="0.25">
      <c r="A3867" s="3">
        <v>53062</v>
      </c>
      <c r="B3867" s="3">
        <v>1</v>
      </c>
      <c r="C3867" s="3">
        <v>1729</v>
      </c>
      <c r="D3867" s="3">
        <v>33</v>
      </c>
      <c r="E3867" s="3">
        <v>105</v>
      </c>
      <c r="F3867" s="3">
        <f t="shared" si="360"/>
        <v>0.24</v>
      </c>
      <c r="G3867" s="3">
        <v>1.31</v>
      </c>
      <c r="H3867" s="3">
        <v>7.1819999999999995E-2</v>
      </c>
      <c r="I3867" s="3">
        <v>2.4399999999999999E-3</v>
      </c>
      <c r="J3867" s="3">
        <v>7.9299999999999995E-3</v>
      </c>
      <c r="K3867" s="3">
        <v>4.1175800000000002</v>
      </c>
      <c r="L3867" s="3">
        <v>0.46</v>
      </c>
      <c r="M3867" s="4">
        <f t="shared" si="361"/>
        <v>174.34167938931296</v>
      </c>
      <c r="N3867" s="4">
        <f t="shared" si="362"/>
        <v>5.923053435114503</v>
      </c>
      <c r="O3867" s="4">
        <f t="shared" si="363"/>
        <v>19.249923664122136</v>
      </c>
      <c r="P3867" s="4">
        <f t="shared" si="364"/>
        <v>9995.3468702290083</v>
      </c>
      <c r="Q3867" s="4">
        <f t="shared" si="365"/>
        <v>1116.6412213740457</v>
      </c>
    </row>
    <row r="3868" spans="1:17" x14ac:dyDescent="0.25">
      <c r="A3868" s="3">
        <v>53063</v>
      </c>
      <c r="B3868" s="3">
        <v>1</v>
      </c>
      <c r="C3868" s="3">
        <v>1732</v>
      </c>
      <c r="D3868" s="3">
        <v>33</v>
      </c>
      <c r="E3868" s="3">
        <v>105</v>
      </c>
      <c r="F3868" s="3">
        <f t="shared" si="360"/>
        <v>0.24</v>
      </c>
      <c r="G3868" s="3">
        <v>1.28</v>
      </c>
      <c r="H3868" s="3">
        <v>6.7379999999999995E-2</v>
      </c>
      <c r="I3868" s="3">
        <v>2.4099999999999998E-3</v>
      </c>
      <c r="J3868" s="3">
        <v>7.8300000000000002E-3</v>
      </c>
      <c r="K3868" s="3">
        <v>4.0301099999999996</v>
      </c>
      <c r="L3868" s="3">
        <v>0.42</v>
      </c>
      <c r="M3868" s="4">
        <f t="shared" si="361"/>
        <v>167.3971875</v>
      </c>
      <c r="N3868" s="4">
        <f t="shared" si="362"/>
        <v>5.9873437499999991</v>
      </c>
      <c r="O3868" s="4">
        <f t="shared" si="363"/>
        <v>19.45265625</v>
      </c>
      <c r="P3868" s="4">
        <f t="shared" si="364"/>
        <v>10012.30453125</v>
      </c>
      <c r="Q3868" s="4">
        <f t="shared" si="365"/>
        <v>1043.4375</v>
      </c>
    </row>
    <row r="3869" spans="1:17" x14ac:dyDescent="0.25">
      <c r="A3869" s="3">
        <v>53064</v>
      </c>
      <c r="B3869" s="3">
        <v>1</v>
      </c>
      <c r="C3869" s="3">
        <v>1732</v>
      </c>
      <c r="D3869" s="3">
        <v>33</v>
      </c>
      <c r="E3869" s="3">
        <v>109</v>
      </c>
      <c r="F3869" s="3">
        <f t="shared" si="360"/>
        <v>0.32</v>
      </c>
      <c r="G3869" s="3">
        <v>1.35</v>
      </c>
      <c r="H3869" s="3">
        <v>6.9169999999999995E-2</v>
      </c>
      <c r="I3869" s="3">
        <v>2.5000000000000001E-3</v>
      </c>
      <c r="J3869" s="3">
        <v>8.4600000000000005E-3</v>
      </c>
      <c r="K3869" s="3">
        <v>4.2497999999999996</v>
      </c>
      <c r="L3869" s="3">
        <v>0.4</v>
      </c>
      <c r="M3869" s="4">
        <f t="shared" si="361"/>
        <v>162.93377777777775</v>
      </c>
      <c r="N3869" s="4">
        <f t="shared" si="362"/>
        <v>5.8888888888888884</v>
      </c>
      <c r="O3869" s="4">
        <f t="shared" si="363"/>
        <v>19.928000000000001</v>
      </c>
      <c r="P3869" s="4">
        <f t="shared" si="364"/>
        <v>10010.64</v>
      </c>
      <c r="Q3869" s="4">
        <f t="shared" si="365"/>
        <v>942.22222222222217</v>
      </c>
    </row>
    <row r="3870" spans="1:17" x14ac:dyDescent="0.25">
      <c r="A3870" s="3">
        <v>53076</v>
      </c>
      <c r="B3870" s="3">
        <v>1</v>
      </c>
      <c r="C3870" s="3">
        <v>1749</v>
      </c>
      <c r="D3870" s="3">
        <v>32</v>
      </c>
      <c r="E3870" s="3">
        <v>102</v>
      </c>
      <c r="F3870" s="3">
        <f t="shared" si="360"/>
        <v>0.18</v>
      </c>
      <c r="G3870" s="3">
        <v>1.4</v>
      </c>
      <c r="H3870" s="3">
        <v>7.3469999999999994E-2</v>
      </c>
      <c r="I3870" s="3">
        <v>2.5899999999999999E-3</v>
      </c>
      <c r="J3870" s="3">
        <v>8.0999999999999996E-3</v>
      </c>
      <c r="K3870" s="3">
        <v>4.4219099999999996</v>
      </c>
      <c r="L3870" s="3">
        <v>0.36</v>
      </c>
      <c r="M3870" s="4">
        <f t="shared" si="361"/>
        <v>166.88185714285714</v>
      </c>
      <c r="N3870" s="4">
        <f t="shared" si="362"/>
        <v>5.883</v>
      </c>
      <c r="O3870" s="4">
        <f t="shared" si="363"/>
        <v>18.398571428571429</v>
      </c>
      <c r="P3870" s="4">
        <f t="shared" si="364"/>
        <v>10044.052714285714</v>
      </c>
      <c r="Q3870" s="4">
        <f t="shared" si="365"/>
        <v>817.71428571428578</v>
      </c>
    </row>
    <row r="3871" spans="1:17" x14ac:dyDescent="0.25">
      <c r="A3871" s="3">
        <v>53077</v>
      </c>
      <c r="B3871" s="3">
        <v>1</v>
      </c>
      <c r="C3871" s="3">
        <v>1690</v>
      </c>
      <c r="D3871" s="3">
        <v>32</v>
      </c>
      <c r="E3871" s="3">
        <v>108</v>
      </c>
      <c r="F3871" s="3">
        <f t="shared" si="360"/>
        <v>0.3</v>
      </c>
      <c r="G3871" s="3">
        <v>1.4</v>
      </c>
      <c r="H3871" s="3">
        <v>7.5700000000000003E-2</v>
      </c>
      <c r="I3871" s="3">
        <v>2.5799999999999998E-3</v>
      </c>
      <c r="J3871" s="3">
        <v>8.3899999999999999E-3</v>
      </c>
      <c r="K3871" s="3">
        <v>4.4089999999999998</v>
      </c>
      <c r="L3871" s="3">
        <v>0.36</v>
      </c>
      <c r="M3871" s="4">
        <f t="shared" si="361"/>
        <v>171.94714285714286</v>
      </c>
      <c r="N3871" s="4">
        <f t="shared" si="362"/>
        <v>5.8602857142857143</v>
      </c>
      <c r="O3871" s="4">
        <f t="shared" si="363"/>
        <v>19.057285714285715</v>
      </c>
      <c r="P3871" s="4">
        <f t="shared" si="364"/>
        <v>10014.728571428572</v>
      </c>
      <c r="Q3871" s="4">
        <f t="shared" si="365"/>
        <v>817.71428571428578</v>
      </c>
    </row>
    <row r="3872" spans="1:17" x14ac:dyDescent="0.25">
      <c r="A3872" s="3">
        <v>53078</v>
      </c>
      <c r="B3872" s="3">
        <v>1</v>
      </c>
      <c r="C3872" s="3">
        <v>1663</v>
      </c>
      <c r="D3872" s="3">
        <v>32</v>
      </c>
      <c r="E3872" s="3">
        <v>112</v>
      </c>
      <c r="F3872" s="3">
        <f t="shared" si="360"/>
        <v>0.38</v>
      </c>
      <c r="G3872" s="3">
        <v>1.36</v>
      </c>
      <c r="H3872" s="3">
        <v>7.2779999999999997E-2</v>
      </c>
      <c r="I3872" s="3">
        <v>2.6099999999999999E-3</v>
      </c>
      <c r="J3872" s="3">
        <v>8.5000000000000006E-3</v>
      </c>
      <c r="K3872" s="3">
        <v>4.2685500000000003</v>
      </c>
      <c r="L3872" s="3">
        <v>0.34</v>
      </c>
      <c r="M3872" s="4">
        <f t="shared" si="361"/>
        <v>170.17676470588233</v>
      </c>
      <c r="N3872" s="4">
        <f t="shared" si="362"/>
        <v>6.1027941176470586</v>
      </c>
      <c r="O3872" s="4">
        <f t="shared" si="363"/>
        <v>19.875</v>
      </c>
      <c r="P3872" s="4">
        <f t="shared" si="364"/>
        <v>9980.8742647058825</v>
      </c>
      <c r="Q3872" s="4">
        <f t="shared" si="365"/>
        <v>795</v>
      </c>
    </row>
    <row r="3873" spans="1:17" x14ac:dyDescent="0.25">
      <c r="A3873" s="3">
        <v>53095</v>
      </c>
      <c r="B3873" s="3">
        <v>1</v>
      </c>
      <c r="C3873" s="3">
        <v>1778</v>
      </c>
      <c r="D3873" s="3">
        <v>33</v>
      </c>
      <c r="E3873" s="3">
        <v>107</v>
      </c>
      <c r="F3873" s="3">
        <f t="shared" si="360"/>
        <v>0.28000000000000003</v>
      </c>
      <c r="G3873" s="3">
        <v>1.25</v>
      </c>
      <c r="H3873" s="3">
        <v>6.7000000000000004E-2</v>
      </c>
      <c r="I3873" s="3">
        <v>3.14E-3</v>
      </c>
      <c r="J3873" s="3">
        <v>8.8400000000000006E-3</v>
      </c>
      <c r="K3873" s="3">
        <v>3.93059</v>
      </c>
      <c r="L3873" s="3">
        <v>0.39</v>
      </c>
      <c r="M3873" s="4">
        <f t="shared" si="361"/>
        <v>170.44800000000001</v>
      </c>
      <c r="N3873" s="4">
        <f t="shared" si="362"/>
        <v>7.9881599999999997</v>
      </c>
      <c r="O3873" s="4">
        <f t="shared" si="363"/>
        <v>22.488960000000002</v>
      </c>
      <c r="P3873" s="4">
        <f t="shared" si="364"/>
        <v>9999.4209599999995</v>
      </c>
      <c r="Q3873" s="4">
        <f t="shared" si="365"/>
        <v>992.16</v>
      </c>
    </row>
    <row r="3874" spans="1:17" x14ac:dyDescent="0.25">
      <c r="A3874" s="3">
        <v>53096</v>
      </c>
      <c r="B3874" s="3">
        <v>1</v>
      </c>
      <c r="C3874" s="3">
        <v>1778</v>
      </c>
      <c r="D3874" s="3">
        <v>33</v>
      </c>
      <c r="E3874" s="3">
        <v>107</v>
      </c>
      <c r="F3874" s="3">
        <f t="shared" si="360"/>
        <v>0.28000000000000003</v>
      </c>
      <c r="G3874" s="3">
        <v>1.23</v>
      </c>
      <c r="H3874" s="3">
        <v>6.633E-2</v>
      </c>
      <c r="I3874" s="3">
        <v>3.2799999999999999E-3</v>
      </c>
      <c r="J3874" s="3">
        <v>8.94E-3</v>
      </c>
      <c r="K3874" s="3">
        <v>3.8694000000000002</v>
      </c>
      <c r="L3874" s="3">
        <v>0.4</v>
      </c>
      <c r="M3874" s="4">
        <f t="shared" si="361"/>
        <v>171.48731707317074</v>
      </c>
      <c r="N3874" s="4">
        <f t="shared" si="362"/>
        <v>8.48</v>
      </c>
      <c r="O3874" s="4">
        <f t="shared" si="363"/>
        <v>23.113170731707317</v>
      </c>
      <c r="P3874" s="4">
        <f t="shared" si="364"/>
        <v>10003.814634146342</v>
      </c>
      <c r="Q3874" s="4">
        <f t="shared" si="365"/>
        <v>1034.1463414634147</v>
      </c>
    </row>
    <row r="3875" spans="1:17" x14ac:dyDescent="0.25">
      <c r="A3875" s="3">
        <v>53097</v>
      </c>
      <c r="B3875" s="3">
        <v>1</v>
      </c>
      <c r="C3875" s="3">
        <v>1918</v>
      </c>
      <c r="D3875" s="3">
        <v>34</v>
      </c>
      <c r="E3875" s="3">
        <v>126</v>
      </c>
      <c r="F3875" s="3">
        <f t="shared" si="360"/>
        <v>0.66</v>
      </c>
      <c r="G3875" s="3">
        <v>1.49</v>
      </c>
      <c r="H3875" s="3">
        <v>8.2189999999999999E-2</v>
      </c>
      <c r="I3875" s="3">
        <v>1.3699999999999999E-3</v>
      </c>
      <c r="J3875" s="3">
        <v>1.1560000000000001E-2</v>
      </c>
      <c r="K3875" s="3">
        <v>4.7029399999999999</v>
      </c>
      <c r="L3875" s="3">
        <v>0.56999999999999995</v>
      </c>
      <c r="M3875" s="4">
        <f t="shared" si="361"/>
        <v>175.41221476510069</v>
      </c>
      <c r="N3875" s="4">
        <f t="shared" si="362"/>
        <v>2.9238926174496642</v>
      </c>
      <c r="O3875" s="4">
        <f t="shared" si="363"/>
        <v>24.671677852348996</v>
      </c>
      <c r="P3875" s="4">
        <f t="shared" si="364"/>
        <v>10037.147114093959</v>
      </c>
      <c r="Q3875" s="4">
        <f t="shared" si="365"/>
        <v>1216.5100671140938</v>
      </c>
    </row>
    <row r="3876" spans="1:17" x14ac:dyDescent="0.25">
      <c r="A3876" s="3">
        <v>53291</v>
      </c>
      <c r="B3876" s="3">
        <v>1</v>
      </c>
      <c r="C3876" s="3">
        <v>1870</v>
      </c>
      <c r="D3876" s="3">
        <v>33</v>
      </c>
      <c r="E3876" s="3">
        <v>113</v>
      </c>
      <c r="F3876" s="3">
        <f t="shared" si="360"/>
        <v>0.4</v>
      </c>
      <c r="G3876" s="3">
        <v>1.47</v>
      </c>
      <c r="H3876" s="3">
        <v>6.5170000000000006E-2</v>
      </c>
      <c r="I3876" s="3">
        <v>2.81E-3</v>
      </c>
      <c r="J3876" s="3">
        <v>7.6099999999999996E-3</v>
      </c>
      <c r="K3876" s="3">
        <v>4.6421999999999999</v>
      </c>
      <c r="L3876" s="3">
        <v>0.46</v>
      </c>
      <c r="M3876" s="4">
        <f t="shared" si="361"/>
        <v>140.98000000000002</v>
      </c>
      <c r="N3876" s="4">
        <f t="shared" si="362"/>
        <v>6.0787755102040819</v>
      </c>
      <c r="O3876" s="4">
        <f t="shared" si="363"/>
        <v>16.462448979591834</v>
      </c>
      <c r="P3876" s="4">
        <f t="shared" si="364"/>
        <v>10042.310204081632</v>
      </c>
      <c r="Q3876" s="4">
        <f t="shared" si="365"/>
        <v>995.10204081632662</v>
      </c>
    </row>
    <row r="3877" spans="1:17" x14ac:dyDescent="0.25">
      <c r="A3877" s="3">
        <v>53292</v>
      </c>
      <c r="B3877" s="3">
        <v>1</v>
      </c>
      <c r="C3877" s="3">
        <v>1870</v>
      </c>
      <c r="D3877" s="3">
        <v>33</v>
      </c>
      <c r="E3877" s="3">
        <v>110</v>
      </c>
      <c r="F3877" s="3">
        <f t="shared" si="360"/>
        <v>0.34</v>
      </c>
      <c r="G3877" s="3">
        <v>1.48</v>
      </c>
      <c r="H3877" s="3">
        <v>6.9309999999999997E-2</v>
      </c>
      <c r="I3877" s="3">
        <v>2.5500000000000002E-3</v>
      </c>
      <c r="J3877" s="3">
        <v>7.5300000000000002E-3</v>
      </c>
      <c r="K3877" s="3">
        <v>4.6766100000000002</v>
      </c>
      <c r="L3877" s="3">
        <v>0.45</v>
      </c>
      <c r="M3877" s="4">
        <f t="shared" si="361"/>
        <v>148.92283783783782</v>
      </c>
      <c r="N3877" s="4">
        <f t="shared" si="362"/>
        <v>5.4790540540540542</v>
      </c>
      <c r="O3877" s="4">
        <f t="shared" si="363"/>
        <v>16.179324324324323</v>
      </c>
      <c r="P3877" s="4">
        <f t="shared" si="364"/>
        <v>10048.391756756757</v>
      </c>
      <c r="Q3877" s="4">
        <f t="shared" si="365"/>
        <v>966.89189189189187</v>
      </c>
    </row>
    <row r="3878" spans="1:17" x14ac:dyDescent="0.25">
      <c r="A3878" s="3">
        <v>53293</v>
      </c>
      <c r="B3878" s="3">
        <v>1</v>
      </c>
      <c r="C3878" s="3">
        <v>1930</v>
      </c>
      <c r="D3878" s="3">
        <v>33</v>
      </c>
      <c r="E3878" s="3">
        <v>103</v>
      </c>
      <c r="F3878" s="3">
        <f t="shared" si="360"/>
        <v>0.2</v>
      </c>
      <c r="G3878" s="3">
        <v>1.41</v>
      </c>
      <c r="H3878" s="3">
        <v>6.6699999999999995E-2</v>
      </c>
      <c r="I3878" s="3">
        <v>2.4599999999999999E-3</v>
      </c>
      <c r="J3878" s="3">
        <v>7.26E-3</v>
      </c>
      <c r="K3878" s="3">
        <v>4.4396599999999999</v>
      </c>
      <c r="L3878" s="3">
        <v>0.42</v>
      </c>
      <c r="M3878" s="4">
        <f t="shared" si="361"/>
        <v>150.42978723404255</v>
      </c>
      <c r="N3878" s="4">
        <f t="shared" si="362"/>
        <v>5.5480851063829792</v>
      </c>
      <c r="O3878" s="4">
        <f t="shared" si="363"/>
        <v>16.373617021276598</v>
      </c>
      <c r="P3878" s="4">
        <f t="shared" si="364"/>
        <v>10012.850212765958</v>
      </c>
      <c r="Q3878" s="4">
        <f t="shared" si="365"/>
        <v>947.23404255319144</v>
      </c>
    </row>
    <row r="3879" spans="1:17" x14ac:dyDescent="0.25">
      <c r="A3879" s="3">
        <v>53294</v>
      </c>
      <c r="B3879" s="3">
        <v>1</v>
      </c>
      <c r="C3879" s="3">
        <v>1943</v>
      </c>
      <c r="D3879" s="3">
        <v>33</v>
      </c>
      <c r="E3879" s="3">
        <v>103</v>
      </c>
      <c r="F3879" s="3">
        <f t="shared" si="360"/>
        <v>0.2</v>
      </c>
      <c r="G3879" s="3">
        <v>1.37</v>
      </c>
      <c r="H3879" s="3">
        <v>6.2640000000000001E-2</v>
      </c>
      <c r="I3879" s="3">
        <v>2.4399999999999999E-3</v>
      </c>
      <c r="J3879" s="3">
        <v>7.2100000000000003E-3</v>
      </c>
      <c r="K3879" s="3">
        <v>4.3265599999999997</v>
      </c>
      <c r="L3879" s="3">
        <v>0.42</v>
      </c>
      <c r="M3879" s="4">
        <f t="shared" si="361"/>
        <v>145.39795620437957</v>
      </c>
      <c r="N3879" s="4">
        <f t="shared" si="362"/>
        <v>5.6636496350364958</v>
      </c>
      <c r="O3879" s="4">
        <f t="shared" si="363"/>
        <v>16.735620437956204</v>
      </c>
      <c r="P3879" s="4">
        <f t="shared" si="364"/>
        <v>10042.672116788319</v>
      </c>
      <c r="Q3879" s="4">
        <f t="shared" si="365"/>
        <v>974.89051094890499</v>
      </c>
    </row>
    <row r="3880" spans="1:17" x14ac:dyDescent="0.25">
      <c r="A3880" s="3">
        <v>53295</v>
      </c>
      <c r="B3880" s="3">
        <v>1</v>
      </c>
      <c r="C3880" s="3">
        <v>1943</v>
      </c>
      <c r="D3880" s="3">
        <v>33</v>
      </c>
      <c r="E3880" s="3">
        <v>103</v>
      </c>
      <c r="F3880" s="3">
        <f t="shared" si="360"/>
        <v>0.2</v>
      </c>
      <c r="G3880" s="3">
        <v>1.36</v>
      </c>
      <c r="H3880" s="3">
        <v>5.987E-2</v>
      </c>
      <c r="I3880" s="3">
        <v>2.4299999999999999E-3</v>
      </c>
      <c r="J3880" s="3">
        <v>7.1900000000000002E-3</v>
      </c>
      <c r="K3880" s="3">
        <v>4.2812599999999996</v>
      </c>
      <c r="L3880" s="3">
        <v>0.41</v>
      </c>
      <c r="M3880" s="4">
        <f t="shared" si="361"/>
        <v>139.99014705882351</v>
      </c>
      <c r="N3880" s="4">
        <f t="shared" si="362"/>
        <v>5.6819117647058812</v>
      </c>
      <c r="O3880" s="4">
        <f t="shared" si="363"/>
        <v>16.811911764705883</v>
      </c>
      <c r="P3880" s="4">
        <f t="shared" si="364"/>
        <v>10010.593235294116</v>
      </c>
      <c r="Q3880" s="4">
        <f t="shared" si="365"/>
        <v>958.67647058823525</v>
      </c>
    </row>
    <row r="3881" spans="1:17" x14ac:dyDescent="0.25">
      <c r="A3881" s="3">
        <v>53296</v>
      </c>
      <c r="B3881" s="3">
        <v>1</v>
      </c>
      <c r="C3881" s="3">
        <v>1947</v>
      </c>
      <c r="D3881" s="3">
        <v>33</v>
      </c>
      <c r="E3881" s="3">
        <v>103</v>
      </c>
      <c r="F3881" s="3">
        <f t="shared" si="360"/>
        <v>0.2</v>
      </c>
      <c r="G3881" s="3">
        <v>1.37</v>
      </c>
      <c r="H3881" s="3">
        <v>6.0600000000000001E-2</v>
      </c>
      <c r="I3881" s="3">
        <v>2.4499999999999999E-3</v>
      </c>
      <c r="J3881" s="3">
        <v>7.2300000000000003E-3</v>
      </c>
      <c r="K3881" s="3">
        <v>4.3190799999999996</v>
      </c>
      <c r="L3881" s="3">
        <v>0.4</v>
      </c>
      <c r="M3881" s="4">
        <f t="shared" si="361"/>
        <v>140.66277372262772</v>
      </c>
      <c r="N3881" s="4">
        <f t="shared" si="362"/>
        <v>5.6868613138686124</v>
      </c>
      <c r="O3881" s="4">
        <f t="shared" si="363"/>
        <v>16.782043795620439</v>
      </c>
      <c r="P3881" s="4">
        <f t="shared" si="364"/>
        <v>10025.309781021895</v>
      </c>
      <c r="Q3881" s="4">
        <f t="shared" si="365"/>
        <v>928.46715328467144</v>
      </c>
    </row>
    <row r="3882" spans="1:17" x14ac:dyDescent="0.25">
      <c r="A3882" s="3">
        <v>53297</v>
      </c>
      <c r="B3882" s="3">
        <v>1</v>
      </c>
      <c r="C3882" s="3">
        <v>1947</v>
      </c>
      <c r="D3882" s="3">
        <v>33</v>
      </c>
      <c r="E3882" s="3">
        <v>102</v>
      </c>
      <c r="F3882" s="3">
        <f t="shared" si="360"/>
        <v>0.18</v>
      </c>
      <c r="G3882" s="3">
        <v>1.35</v>
      </c>
      <c r="H3882" s="3">
        <v>5.9450000000000003E-2</v>
      </c>
      <c r="I3882" s="3">
        <v>2.4199999999999998E-3</v>
      </c>
      <c r="J3882" s="3">
        <v>7.1700000000000002E-3</v>
      </c>
      <c r="K3882" s="3">
        <v>4.2562300000000004</v>
      </c>
      <c r="L3882" s="3">
        <v>0.38</v>
      </c>
      <c r="M3882" s="4">
        <f t="shared" si="361"/>
        <v>140.03777777777776</v>
      </c>
      <c r="N3882" s="4">
        <f t="shared" si="362"/>
        <v>5.700444444444444</v>
      </c>
      <c r="O3882" s="4">
        <f t="shared" si="363"/>
        <v>16.889333333333333</v>
      </c>
      <c r="P3882" s="4">
        <f t="shared" si="364"/>
        <v>10025.786222222223</v>
      </c>
      <c r="Q3882" s="4">
        <f t="shared" si="365"/>
        <v>895.11111111111097</v>
      </c>
    </row>
    <row r="3883" spans="1:17" x14ac:dyDescent="0.25">
      <c r="A3883" s="3">
        <v>53298</v>
      </c>
      <c r="B3883" s="3">
        <v>1</v>
      </c>
      <c r="C3883" s="3">
        <v>1701</v>
      </c>
      <c r="D3883" s="3">
        <v>33</v>
      </c>
      <c r="E3883" s="3">
        <v>99</v>
      </c>
      <c r="F3883" s="3">
        <f t="shared" si="360"/>
        <v>0.12</v>
      </c>
      <c r="G3883" s="3">
        <v>1.1299999999999999</v>
      </c>
      <c r="H3883" s="3">
        <v>4.895E-2</v>
      </c>
      <c r="I3883" s="3">
        <v>2.2300000000000002E-3</v>
      </c>
      <c r="J3883" s="3">
        <v>6.0400000000000002E-3</v>
      </c>
      <c r="K3883" s="3">
        <v>3.5521699999999998</v>
      </c>
      <c r="L3883" s="3">
        <v>0.33</v>
      </c>
      <c r="M3883" s="4">
        <f t="shared" si="361"/>
        <v>137.75309734513277</v>
      </c>
      <c r="N3883" s="4">
        <f t="shared" si="362"/>
        <v>6.2755752212389391</v>
      </c>
      <c r="O3883" s="4">
        <f t="shared" si="363"/>
        <v>16.997522123893809</v>
      </c>
      <c r="P3883" s="4">
        <f t="shared" si="364"/>
        <v>9996.3722123893822</v>
      </c>
      <c r="Q3883" s="4">
        <f t="shared" si="365"/>
        <v>928.67256637168157</v>
      </c>
    </row>
    <row r="3884" spans="1:17" x14ac:dyDescent="0.25">
      <c r="A3884" s="3">
        <v>53299</v>
      </c>
      <c r="B3884" s="3">
        <v>1</v>
      </c>
      <c r="C3884" s="3">
        <v>1701</v>
      </c>
      <c r="D3884" s="3">
        <v>33</v>
      </c>
      <c r="E3884" s="3">
        <v>99</v>
      </c>
      <c r="F3884" s="3">
        <f t="shared" si="360"/>
        <v>0.12</v>
      </c>
      <c r="G3884" s="3">
        <v>1.1000000000000001</v>
      </c>
      <c r="H3884" s="3">
        <v>4.675E-2</v>
      </c>
      <c r="I3884" s="3">
        <v>2.2200000000000002E-3</v>
      </c>
      <c r="J3884" s="3">
        <v>6.0200000000000002E-3</v>
      </c>
      <c r="K3884" s="3">
        <v>3.46957</v>
      </c>
      <c r="L3884" s="3">
        <v>0.33</v>
      </c>
      <c r="M3884" s="4">
        <f t="shared" si="361"/>
        <v>135.14999999999998</v>
      </c>
      <c r="N3884" s="4">
        <f t="shared" si="362"/>
        <v>6.4178181818181823</v>
      </c>
      <c r="O3884" s="4">
        <f t="shared" si="363"/>
        <v>17.403272727272725</v>
      </c>
      <c r="P3884" s="4">
        <f t="shared" si="364"/>
        <v>10030.211454545453</v>
      </c>
      <c r="Q3884" s="4">
        <f t="shared" si="365"/>
        <v>954</v>
      </c>
    </row>
    <row r="3885" spans="1:17" x14ac:dyDescent="0.25">
      <c r="A3885" s="3">
        <v>53300</v>
      </c>
      <c r="B3885" s="3">
        <v>1</v>
      </c>
      <c r="C3885" s="3">
        <v>895</v>
      </c>
      <c r="D3885" s="3">
        <v>34</v>
      </c>
      <c r="E3885" s="3">
        <v>98</v>
      </c>
      <c r="F3885" s="3">
        <f t="shared" si="360"/>
        <v>0.1</v>
      </c>
      <c r="G3885" s="3">
        <v>0.52</v>
      </c>
      <c r="H3885" s="3">
        <v>2.2870000000000001E-2</v>
      </c>
      <c r="I3885" s="3">
        <v>1.2700000000000001E-3</v>
      </c>
      <c r="J3885" s="3">
        <v>3.16E-3</v>
      </c>
      <c r="K3885" s="3">
        <v>1.6256299999999999</v>
      </c>
      <c r="L3885" s="3">
        <v>0.17</v>
      </c>
      <c r="M3885" s="4">
        <f t="shared" si="361"/>
        <v>139.85884615384617</v>
      </c>
      <c r="N3885" s="4">
        <f t="shared" si="362"/>
        <v>7.7665384615384623</v>
      </c>
      <c r="O3885" s="4">
        <f t="shared" si="363"/>
        <v>19.324615384615385</v>
      </c>
      <c r="P3885" s="4">
        <f t="shared" si="364"/>
        <v>9941.3526923076915</v>
      </c>
      <c r="Q3885" s="4">
        <f t="shared" si="365"/>
        <v>1039.6153846153845</v>
      </c>
    </row>
    <row r="3886" spans="1:17" x14ac:dyDescent="0.25">
      <c r="A3886" s="3">
        <v>53301</v>
      </c>
      <c r="B3886" s="3">
        <v>1</v>
      </c>
      <c r="C3886" s="3">
        <v>887</v>
      </c>
      <c r="D3886" s="3">
        <v>34</v>
      </c>
      <c r="E3886" s="3">
        <v>97</v>
      </c>
      <c r="F3886" s="3">
        <f t="shared" si="360"/>
        <v>0.08</v>
      </c>
      <c r="G3886" s="3">
        <v>0.42</v>
      </c>
      <c r="H3886" s="3">
        <v>2.085E-2</v>
      </c>
      <c r="I3886" s="3">
        <v>1.2700000000000001E-3</v>
      </c>
      <c r="J3886" s="3">
        <v>3.1700000000000001E-3</v>
      </c>
      <c r="K3886" s="3">
        <v>1.3132200000000001</v>
      </c>
      <c r="L3886" s="3">
        <v>0.17</v>
      </c>
      <c r="M3886" s="4">
        <f t="shared" si="361"/>
        <v>157.86428571428573</v>
      </c>
      <c r="N3886" s="4">
        <f t="shared" si="362"/>
        <v>9.6157142857142865</v>
      </c>
      <c r="O3886" s="4">
        <f t="shared" si="363"/>
        <v>24.001428571428573</v>
      </c>
      <c r="P3886" s="4">
        <f t="shared" si="364"/>
        <v>9942.9514285714286</v>
      </c>
      <c r="Q3886" s="4">
        <f t="shared" si="365"/>
        <v>1287.1428571428573</v>
      </c>
    </row>
    <row r="3887" spans="1:17" x14ac:dyDescent="0.25">
      <c r="A3887" s="3">
        <v>53302</v>
      </c>
      <c r="B3887" s="3">
        <v>1</v>
      </c>
      <c r="C3887" s="3">
        <v>887</v>
      </c>
      <c r="D3887" s="3">
        <v>34</v>
      </c>
      <c r="E3887" s="3">
        <v>96</v>
      </c>
      <c r="F3887" s="3">
        <f t="shared" si="360"/>
        <v>0.06</v>
      </c>
      <c r="G3887" s="3">
        <v>0.39</v>
      </c>
      <c r="H3887" s="3">
        <v>1.8489999999999999E-2</v>
      </c>
      <c r="I3887" s="3">
        <v>1.23E-3</v>
      </c>
      <c r="J3887" s="3">
        <v>3.0799999999999998E-3</v>
      </c>
      <c r="K3887" s="3">
        <v>1.2116400000000001</v>
      </c>
      <c r="L3887" s="3">
        <v>0.17</v>
      </c>
      <c r="M3887" s="4">
        <f t="shared" si="361"/>
        <v>150.76461538461538</v>
      </c>
      <c r="N3887" s="4">
        <f t="shared" si="362"/>
        <v>10.02923076923077</v>
      </c>
      <c r="O3887" s="4">
        <f t="shared" si="363"/>
        <v>25.113846153846151</v>
      </c>
      <c r="P3887" s="4">
        <f t="shared" si="364"/>
        <v>9879.5261538461546</v>
      </c>
      <c r="Q3887" s="4">
        <f t="shared" si="365"/>
        <v>1386.1538461538462</v>
      </c>
    </row>
    <row r="3888" spans="1:17" x14ac:dyDescent="0.25">
      <c r="A3888" s="3">
        <v>53303</v>
      </c>
      <c r="B3888" s="3">
        <v>1</v>
      </c>
      <c r="C3888" s="3">
        <v>887</v>
      </c>
      <c r="D3888" s="3">
        <v>34</v>
      </c>
      <c r="E3888" s="3">
        <v>96</v>
      </c>
      <c r="F3888" s="3">
        <f t="shared" si="360"/>
        <v>0.06</v>
      </c>
      <c r="G3888" s="3">
        <v>0.37</v>
      </c>
      <c r="H3888" s="3">
        <v>1.7010000000000001E-2</v>
      </c>
      <c r="I3888" s="3">
        <v>1.2199999999999999E-3</v>
      </c>
      <c r="J3888" s="3">
        <v>3.0500000000000002E-3</v>
      </c>
      <c r="K3888" s="3">
        <v>1.1665099999999999</v>
      </c>
      <c r="L3888" s="3">
        <v>0.11</v>
      </c>
      <c r="M3888" s="4">
        <f t="shared" si="361"/>
        <v>146.19405405405405</v>
      </c>
      <c r="N3888" s="4">
        <f t="shared" si="362"/>
        <v>10.485405405405405</v>
      </c>
      <c r="O3888" s="4">
        <f t="shared" si="363"/>
        <v>26.213513513513515</v>
      </c>
      <c r="P3888" s="4">
        <f t="shared" si="364"/>
        <v>10025.680540540539</v>
      </c>
      <c r="Q3888" s="4">
        <f t="shared" si="365"/>
        <v>945.40540540540542</v>
      </c>
    </row>
    <row r="3889" spans="1:17" x14ac:dyDescent="0.25">
      <c r="A3889" s="3">
        <v>53304</v>
      </c>
      <c r="B3889" s="3">
        <v>1</v>
      </c>
      <c r="C3889" s="3">
        <v>887</v>
      </c>
      <c r="D3889" s="3">
        <v>34</v>
      </c>
      <c r="E3889" s="3">
        <v>96</v>
      </c>
      <c r="F3889" s="3">
        <f t="shared" si="360"/>
        <v>0.06</v>
      </c>
      <c r="G3889" s="3">
        <v>0.35</v>
      </c>
      <c r="H3889" s="3">
        <v>1.5980000000000001E-2</v>
      </c>
      <c r="I3889" s="3">
        <v>1.31E-3</v>
      </c>
      <c r="J3889" s="3">
        <v>3.0300000000000001E-3</v>
      </c>
      <c r="K3889" s="3">
        <v>1.1142799999999999</v>
      </c>
      <c r="L3889" s="3">
        <v>0.11</v>
      </c>
      <c r="M3889" s="4">
        <f t="shared" si="361"/>
        <v>145.1897142857143</v>
      </c>
      <c r="N3889" s="4">
        <f t="shared" si="362"/>
        <v>11.902285714285714</v>
      </c>
      <c r="O3889" s="4">
        <f t="shared" si="363"/>
        <v>27.529714285714288</v>
      </c>
      <c r="P3889" s="4">
        <f t="shared" si="364"/>
        <v>10124.029714285714</v>
      </c>
      <c r="Q3889" s="4">
        <f t="shared" si="365"/>
        <v>999.42857142857156</v>
      </c>
    </row>
    <row r="3890" spans="1:17" x14ac:dyDescent="0.25">
      <c r="A3890" s="3">
        <v>53305</v>
      </c>
      <c r="B3890" s="3">
        <v>1</v>
      </c>
      <c r="C3890" s="3">
        <v>888</v>
      </c>
      <c r="D3890" s="3">
        <v>34</v>
      </c>
      <c r="E3890" s="3">
        <v>97</v>
      </c>
      <c r="F3890" s="3">
        <f t="shared" si="360"/>
        <v>0.08</v>
      </c>
      <c r="G3890" s="3">
        <v>0.35</v>
      </c>
      <c r="H3890" s="3">
        <v>1.545E-2</v>
      </c>
      <c r="I3890" s="3">
        <v>1.31E-3</v>
      </c>
      <c r="J3890" s="3">
        <v>3.0500000000000002E-3</v>
      </c>
      <c r="K3890" s="3">
        <v>1.0936999999999999</v>
      </c>
      <c r="L3890" s="3">
        <v>0.11</v>
      </c>
      <c r="M3890" s="4">
        <f t="shared" si="361"/>
        <v>140.37428571428572</v>
      </c>
      <c r="N3890" s="4">
        <f t="shared" si="362"/>
        <v>11.902285714285714</v>
      </c>
      <c r="O3890" s="4">
        <f t="shared" si="363"/>
        <v>27.711428571428577</v>
      </c>
      <c r="P3890" s="4">
        <f t="shared" si="364"/>
        <v>9937.045714285714</v>
      </c>
      <c r="Q3890" s="4">
        <f t="shared" si="365"/>
        <v>999.42857142857156</v>
      </c>
    </row>
    <row r="3891" spans="1:17" x14ac:dyDescent="0.25">
      <c r="A3891" s="3">
        <v>53306</v>
      </c>
      <c r="B3891" s="3">
        <v>1</v>
      </c>
      <c r="C3891" s="3">
        <v>888</v>
      </c>
      <c r="D3891" s="3">
        <v>34</v>
      </c>
      <c r="E3891" s="3">
        <v>97</v>
      </c>
      <c r="F3891" s="3">
        <f t="shared" si="360"/>
        <v>0.08</v>
      </c>
      <c r="G3891" s="3">
        <v>0.34</v>
      </c>
      <c r="H3891" s="3">
        <v>1.515E-2</v>
      </c>
      <c r="I3891" s="3">
        <v>1.31E-3</v>
      </c>
      <c r="J3891" s="3">
        <v>3.0500000000000002E-3</v>
      </c>
      <c r="K3891" s="3">
        <v>1.0602799999999999</v>
      </c>
      <c r="L3891" s="3">
        <v>0.1</v>
      </c>
      <c r="M3891" s="4">
        <f t="shared" si="361"/>
        <v>141.6970588235294</v>
      </c>
      <c r="N3891" s="4">
        <f t="shared" si="362"/>
        <v>12.25235294117647</v>
      </c>
      <c r="O3891" s="4">
        <f t="shared" si="363"/>
        <v>28.526470588235295</v>
      </c>
      <c r="P3891" s="4">
        <f t="shared" si="364"/>
        <v>9916.7364705882337</v>
      </c>
      <c r="Q3891" s="4">
        <f t="shared" si="365"/>
        <v>935.2941176470589</v>
      </c>
    </row>
    <row r="3892" spans="1:17" x14ac:dyDescent="0.25">
      <c r="A3892" s="3">
        <v>53307</v>
      </c>
      <c r="B3892" s="3">
        <v>1</v>
      </c>
      <c r="C3892" s="3">
        <v>888</v>
      </c>
      <c r="D3892" s="3">
        <v>35</v>
      </c>
      <c r="E3892" s="3">
        <v>96</v>
      </c>
      <c r="F3892" s="3">
        <f t="shared" si="360"/>
        <v>0.06</v>
      </c>
      <c r="G3892" s="3">
        <v>0.28000000000000003</v>
      </c>
      <c r="H3892" s="3">
        <v>1.494E-2</v>
      </c>
      <c r="I3892" s="3">
        <v>1.33E-3</v>
      </c>
      <c r="J3892" s="3">
        <v>3.0799999999999998E-3</v>
      </c>
      <c r="K3892" s="3">
        <v>0.87185999999999997</v>
      </c>
      <c r="L3892" s="3">
        <v>0.1</v>
      </c>
      <c r="M3892" s="4">
        <f t="shared" si="361"/>
        <v>169.67571428571426</v>
      </c>
      <c r="N3892" s="4">
        <f t="shared" si="362"/>
        <v>15.105</v>
      </c>
      <c r="O3892" s="4">
        <f t="shared" si="363"/>
        <v>34.97999999999999</v>
      </c>
      <c r="P3892" s="4">
        <f t="shared" si="364"/>
        <v>9901.8385714285705</v>
      </c>
      <c r="Q3892" s="4">
        <f t="shared" si="365"/>
        <v>1135.7142857142858</v>
      </c>
    </row>
    <row r="3893" spans="1:17" x14ac:dyDescent="0.25">
      <c r="A3893" s="3">
        <v>53308</v>
      </c>
      <c r="B3893" s="3">
        <v>1</v>
      </c>
      <c r="C3893" s="3">
        <v>888</v>
      </c>
      <c r="D3893" s="3">
        <v>35</v>
      </c>
      <c r="E3893" s="3">
        <v>96</v>
      </c>
      <c r="F3893" s="3">
        <f t="shared" si="360"/>
        <v>0.06</v>
      </c>
      <c r="G3893" s="3">
        <v>0.26</v>
      </c>
      <c r="H3893" s="3">
        <v>1.4290000000000001E-2</v>
      </c>
      <c r="I3893" s="3">
        <v>1.33E-3</v>
      </c>
      <c r="J3893" s="3">
        <v>3.0899999999999999E-3</v>
      </c>
      <c r="K3893" s="3">
        <v>0.80003000000000002</v>
      </c>
      <c r="L3893" s="3">
        <v>0.12</v>
      </c>
      <c r="M3893" s="4">
        <f t="shared" si="361"/>
        <v>174.77769230769232</v>
      </c>
      <c r="N3893" s="4">
        <f t="shared" si="362"/>
        <v>16.266923076923078</v>
      </c>
      <c r="O3893" s="4">
        <f t="shared" si="363"/>
        <v>37.793076923076924</v>
      </c>
      <c r="P3893" s="4">
        <f t="shared" si="364"/>
        <v>9784.9823076923076</v>
      </c>
      <c r="Q3893" s="4">
        <f t="shared" si="365"/>
        <v>1467.6923076923076</v>
      </c>
    </row>
    <row r="3894" spans="1:17" x14ac:dyDescent="0.25">
      <c r="A3894" s="3">
        <v>53309</v>
      </c>
      <c r="B3894" s="3">
        <v>1</v>
      </c>
      <c r="C3894" s="3">
        <v>887</v>
      </c>
      <c r="D3894" s="3">
        <v>35</v>
      </c>
      <c r="E3894" s="3">
        <v>96</v>
      </c>
      <c r="F3894" s="3">
        <f t="shared" si="360"/>
        <v>0.06</v>
      </c>
      <c r="G3894" s="3">
        <v>0.23</v>
      </c>
      <c r="H3894" s="3">
        <v>1.2800000000000001E-2</v>
      </c>
      <c r="I3894" s="3">
        <v>1.32E-3</v>
      </c>
      <c r="J3894" s="3">
        <v>3.0699999999999998E-3</v>
      </c>
      <c r="K3894" s="3">
        <v>0.72799000000000003</v>
      </c>
      <c r="L3894" s="3">
        <v>0.12</v>
      </c>
      <c r="M3894" s="4">
        <f t="shared" si="361"/>
        <v>176.97391304347826</v>
      </c>
      <c r="N3894" s="4">
        <f t="shared" si="362"/>
        <v>18.250434782608696</v>
      </c>
      <c r="O3894" s="4">
        <f t="shared" si="363"/>
        <v>42.446086956521732</v>
      </c>
      <c r="P3894" s="4">
        <f t="shared" si="364"/>
        <v>10065.253043478262</v>
      </c>
      <c r="Q3894" s="4">
        <f t="shared" si="365"/>
        <v>1659.1304347826087</v>
      </c>
    </row>
    <row r="3895" spans="1:17" x14ac:dyDescent="0.25">
      <c r="A3895" s="9">
        <v>29501</v>
      </c>
      <c r="B3895" s="9">
        <v>2</v>
      </c>
      <c r="C3895" s="9">
        <v>1102</v>
      </c>
      <c r="D3895" s="9">
        <v>13</v>
      </c>
      <c r="E3895" s="9">
        <v>100</v>
      </c>
      <c r="F3895" s="3">
        <f t="shared" si="360"/>
        <v>0.14000000000000001</v>
      </c>
      <c r="G3895" s="9">
        <v>0.9</v>
      </c>
      <c r="H3895" s="9">
        <v>1.29E-2</v>
      </c>
      <c r="I3895" s="9">
        <v>2.1800000000000001E-3</v>
      </c>
      <c r="J3895" s="9">
        <v>1.5699999999999999E-2</v>
      </c>
      <c r="K3895" s="9">
        <v>2.8192900000000001</v>
      </c>
      <c r="L3895" s="9">
        <v>0.56999999999999995</v>
      </c>
      <c r="M3895" s="10">
        <f t="shared" si="361"/>
        <v>45.58</v>
      </c>
      <c r="N3895" s="10">
        <f t="shared" si="362"/>
        <v>7.7026666666666666</v>
      </c>
      <c r="O3895" s="10">
        <f t="shared" si="363"/>
        <v>55.473333333333329</v>
      </c>
      <c r="P3895" s="10">
        <f t="shared" si="364"/>
        <v>9961.4913333333334</v>
      </c>
      <c r="Q3895" s="10">
        <f t="shared" si="365"/>
        <v>2014</v>
      </c>
    </row>
    <row r="3896" spans="1:17" x14ac:dyDescent="0.25">
      <c r="A3896" s="3">
        <v>29502</v>
      </c>
      <c r="B3896" s="3">
        <v>2</v>
      </c>
      <c r="C3896" s="3">
        <v>1556</v>
      </c>
      <c r="D3896" s="3">
        <v>13</v>
      </c>
      <c r="E3896" s="3">
        <v>98</v>
      </c>
      <c r="F3896" s="3">
        <f t="shared" si="360"/>
        <v>0.1</v>
      </c>
      <c r="G3896" s="3">
        <v>0.94</v>
      </c>
      <c r="H3896" s="3">
        <v>2.6669999999999999E-2</v>
      </c>
      <c r="I3896" s="3">
        <v>3.6900000000000001E-3</v>
      </c>
      <c r="J3896" s="3">
        <v>2.716E-2</v>
      </c>
      <c r="K3896" s="3">
        <v>2.93283</v>
      </c>
      <c r="L3896" s="3">
        <v>1.76</v>
      </c>
      <c r="M3896" s="4">
        <f t="shared" si="361"/>
        <v>90.224042553191495</v>
      </c>
      <c r="N3896" s="4">
        <f t="shared" si="362"/>
        <v>12.483191489361705</v>
      </c>
      <c r="O3896" s="4">
        <f t="shared" si="363"/>
        <v>91.88170212765958</v>
      </c>
      <c r="P3896" s="4">
        <f t="shared" si="364"/>
        <v>9921.7014893617034</v>
      </c>
      <c r="Q3896" s="4">
        <f t="shared" si="365"/>
        <v>5954.0425531914898</v>
      </c>
    </row>
    <row r="3897" spans="1:17" x14ac:dyDescent="0.25">
      <c r="A3897" s="3">
        <v>29503</v>
      </c>
      <c r="B3897" s="3">
        <v>2</v>
      </c>
      <c r="C3897" s="3">
        <v>1230</v>
      </c>
      <c r="D3897" s="3">
        <v>13</v>
      </c>
      <c r="E3897" s="3">
        <v>98</v>
      </c>
      <c r="F3897" s="3">
        <f t="shared" si="360"/>
        <v>0.1</v>
      </c>
      <c r="G3897" s="3">
        <v>0.79</v>
      </c>
      <c r="H3897" s="3">
        <v>1.7860000000000001E-2</v>
      </c>
      <c r="I3897" s="3">
        <v>2.7399999999999998E-3</v>
      </c>
      <c r="J3897" s="3">
        <v>1.992E-2</v>
      </c>
      <c r="K3897" s="3">
        <v>2.4557699999999998</v>
      </c>
      <c r="L3897" s="3">
        <v>1.75</v>
      </c>
      <c r="M3897" s="4">
        <f t="shared" si="361"/>
        <v>71.892151898734184</v>
      </c>
      <c r="N3897" s="4">
        <f t="shared" si="362"/>
        <v>11.029367088607593</v>
      </c>
      <c r="O3897" s="4">
        <f t="shared" si="363"/>
        <v>80.184303797468345</v>
      </c>
      <c r="P3897" s="4">
        <f t="shared" si="364"/>
        <v>9885.2513924050618</v>
      </c>
      <c r="Q3897" s="4">
        <f t="shared" si="365"/>
        <v>7044.3037974683539</v>
      </c>
    </row>
    <row r="3898" spans="1:17" x14ac:dyDescent="0.25">
      <c r="A3898" s="3">
        <v>29832</v>
      </c>
      <c r="B3898" s="3">
        <v>2</v>
      </c>
      <c r="C3898" s="3">
        <v>1518</v>
      </c>
      <c r="D3898" s="3">
        <v>14</v>
      </c>
      <c r="E3898" s="3">
        <v>102</v>
      </c>
      <c r="F3898" s="3">
        <f t="shared" si="360"/>
        <v>0.18</v>
      </c>
      <c r="G3898" s="3">
        <v>1.63</v>
      </c>
      <c r="H3898" s="3">
        <v>3.2829999999999998E-2</v>
      </c>
      <c r="I3898" s="3">
        <v>2.3999999999999998E-3</v>
      </c>
      <c r="J3898" s="3">
        <v>3.8359999999999998E-2</v>
      </c>
      <c r="K3898" s="3">
        <v>5.0802100000000001</v>
      </c>
      <c r="L3898" s="3">
        <v>0.87</v>
      </c>
      <c r="M3898" s="4">
        <f t="shared" si="361"/>
        <v>64.048711656441725</v>
      </c>
      <c r="N3898" s="4">
        <f t="shared" si="362"/>
        <v>4.6822085889570548</v>
      </c>
      <c r="O3898" s="4">
        <f t="shared" si="363"/>
        <v>74.837300613496936</v>
      </c>
      <c r="P3898" s="4">
        <f t="shared" si="364"/>
        <v>9911.0845398773017</v>
      </c>
      <c r="Q3898" s="4">
        <f t="shared" si="365"/>
        <v>1697.3006134969326</v>
      </c>
    </row>
    <row r="3899" spans="1:17" x14ac:dyDescent="0.25">
      <c r="A3899" s="3">
        <v>29833</v>
      </c>
      <c r="B3899" s="3">
        <v>2</v>
      </c>
      <c r="C3899" s="3">
        <v>1458</v>
      </c>
      <c r="D3899" s="3">
        <v>13</v>
      </c>
      <c r="E3899" s="3">
        <v>100</v>
      </c>
      <c r="F3899" s="3">
        <f t="shared" si="360"/>
        <v>0.14000000000000001</v>
      </c>
      <c r="G3899" s="3">
        <v>1.41</v>
      </c>
      <c r="H3899" s="3">
        <v>3.3250000000000002E-2</v>
      </c>
      <c r="I3899" s="3">
        <v>2.48E-3</v>
      </c>
      <c r="J3899" s="3">
        <v>3.569E-2</v>
      </c>
      <c r="K3899" s="3">
        <v>4.4059400000000002</v>
      </c>
      <c r="L3899" s="3">
        <v>1.42</v>
      </c>
      <c r="M3899" s="4">
        <f t="shared" si="361"/>
        <v>74.989361702127667</v>
      </c>
      <c r="N3899" s="4">
        <f t="shared" si="362"/>
        <v>5.5931914893617023</v>
      </c>
      <c r="O3899" s="4">
        <f t="shared" si="363"/>
        <v>80.492340425531921</v>
      </c>
      <c r="P3899" s="4">
        <f t="shared" si="364"/>
        <v>9936.8008510638301</v>
      </c>
      <c r="Q3899" s="4">
        <f t="shared" si="365"/>
        <v>3202.5531914893613</v>
      </c>
    </row>
    <row r="3900" spans="1:17" x14ac:dyDescent="0.25">
      <c r="A3900" s="3">
        <v>29834</v>
      </c>
      <c r="B3900" s="3">
        <v>2</v>
      </c>
      <c r="C3900" s="3">
        <v>1299</v>
      </c>
      <c r="D3900" s="3">
        <v>13</v>
      </c>
      <c r="E3900" s="3">
        <v>100</v>
      </c>
      <c r="F3900" s="3">
        <f t="shared" si="360"/>
        <v>0.14000000000000001</v>
      </c>
      <c r="G3900" s="3">
        <v>1.23</v>
      </c>
      <c r="H3900" s="3">
        <v>2.6970000000000001E-2</v>
      </c>
      <c r="I3900" s="3">
        <v>2.2399999999999998E-3</v>
      </c>
      <c r="J3900" s="3">
        <v>2.3810000000000001E-2</v>
      </c>
      <c r="K3900" s="3">
        <v>3.8555199999999998</v>
      </c>
      <c r="L3900" s="3">
        <v>1.24</v>
      </c>
      <c r="M3900" s="4">
        <f t="shared" si="361"/>
        <v>69.727317073170738</v>
      </c>
      <c r="N3900" s="4">
        <f t="shared" si="362"/>
        <v>5.7912195121951218</v>
      </c>
      <c r="O3900" s="4">
        <f t="shared" si="363"/>
        <v>61.557560975609761</v>
      </c>
      <c r="P3900" s="4">
        <f t="shared" si="364"/>
        <v>9967.929756097561</v>
      </c>
      <c r="Q3900" s="4">
        <f t="shared" si="365"/>
        <v>3205.853658536585</v>
      </c>
    </row>
    <row r="3901" spans="1:17" x14ac:dyDescent="0.25">
      <c r="A3901" s="3">
        <v>29835</v>
      </c>
      <c r="B3901" s="3">
        <v>2</v>
      </c>
      <c r="C3901" s="3">
        <v>1114</v>
      </c>
      <c r="D3901" s="3">
        <v>13</v>
      </c>
      <c r="E3901" s="3">
        <v>97</v>
      </c>
      <c r="F3901" s="3">
        <f t="shared" si="360"/>
        <v>0.08</v>
      </c>
      <c r="G3901" s="3">
        <v>0.98</v>
      </c>
      <c r="H3901" s="3">
        <v>2.1440000000000001E-2</v>
      </c>
      <c r="I3901" s="3">
        <v>1.83E-3</v>
      </c>
      <c r="J3901" s="3">
        <v>1.4160000000000001E-2</v>
      </c>
      <c r="K3901" s="3">
        <v>3.07897</v>
      </c>
      <c r="L3901" s="3">
        <v>0.84</v>
      </c>
      <c r="M3901" s="4">
        <f t="shared" si="361"/>
        <v>69.570612244897958</v>
      </c>
      <c r="N3901" s="4">
        <f t="shared" si="362"/>
        <v>5.9381632653061223</v>
      </c>
      <c r="O3901" s="4">
        <f t="shared" si="363"/>
        <v>45.947755102040816</v>
      </c>
      <c r="P3901" s="4">
        <f t="shared" si="364"/>
        <v>9990.9434693877556</v>
      </c>
      <c r="Q3901" s="4">
        <f t="shared" si="365"/>
        <v>2725.7142857142858</v>
      </c>
    </row>
    <row r="3902" spans="1:17" x14ac:dyDescent="0.25">
      <c r="A3902" s="3">
        <v>29836</v>
      </c>
      <c r="B3902" s="3">
        <v>2</v>
      </c>
      <c r="C3902" s="3">
        <v>1051</v>
      </c>
      <c r="D3902" s="3">
        <v>13</v>
      </c>
      <c r="E3902" s="3">
        <v>97</v>
      </c>
      <c r="F3902" s="3">
        <f t="shared" si="360"/>
        <v>0.08</v>
      </c>
      <c r="G3902" s="3">
        <v>0.82</v>
      </c>
      <c r="H3902" s="3">
        <v>2.2960000000000001E-2</v>
      </c>
      <c r="I3902" s="3">
        <v>1.8400000000000001E-3</v>
      </c>
      <c r="J3902" s="3">
        <v>1.218E-2</v>
      </c>
      <c r="K3902" s="3">
        <v>2.5665</v>
      </c>
      <c r="L3902" s="3">
        <v>0.65</v>
      </c>
      <c r="M3902" s="4">
        <f t="shared" si="361"/>
        <v>89.04</v>
      </c>
      <c r="N3902" s="4">
        <f t="shared" si="362"/>
        <v>7.135609756097562</v>
      </c>
      <c r="O3902" s="4">
        <f t="shared" si="363"/>
        <v>47.23463414634147</v>
      </c>
      <c r="P3902" s="4">
        <f t="shared" si="364"/>
        <v>9953.0121951219517</v>
      </c>
      <c r="Q3902" s="4">
        <f t="shared" si="365"/>
        <v>2520.7317073170734</v>
      </c>
    </row>
    <row r="3903" spans="1:17" x14ac:dyDescent="0.25">
      <c r="A3903" s="3">
        <v>29837</v>
      </c>
      <c r="B3903" s="3">
        <v>2</v>
      </c>
      <c r="C3903" s="3">
        <v>1079</v>
      </c>
      <c r="D3903" s="3">
        <v>13</v>
      </c>
      <c r="E3903" s="3">
        <v>98</v>
      </c>
      <c r="F3903" s="3">
        <f t="shared" si="360"/>
        <v>0.1</v>
      </c>
      <c r="G3903" s="3">
        <v>0.88</v>
      </c>
      <c r="H3903" s="3">
        <v>2.0729999999999998E-2</v>
      </c>
      <c r="I3903" s="3">
        <v>1.8600000000000001E-3</v>
      </c>
      <c r="J3903" s="3">
        <v>1.208E-2</v>
      </c>
      <c r="K3903" s="3">
        <v>2.75177</v>
      </c>
      <c r="L3903" s="3">
        <v>0.57999999999999996</v>
      </c>
      <c r="M3903" s="4">
        <f t="shared" si="361"/>
        <v>74.910681818181814</v>
      </c>
      <c r="N3903" s="4">
        <f t="shared" si="362"/>
        <v>6.7213636363636358</v>
      </c>
      <c r="O3903" s="4">
        <f t="shared" si="363"/>
        <v>43.652727272727276</v>
      </c>
      <c r="P3903" s="4">
        <f t="shared" si="364"/>
        <v>9943.8961363636372</v>
      </c>
      <c r="Q3903" s="4">
        <f t="shared" si="365"/>
        <v>2095.909090909091</v>
      </c>
    </row>
    <row r="3904" spans="1:17" x14ac:dyDescent="0.25">
      <c r="A3904" s="3">
        <v>29838</v>
      </c>
      <c r="B3904" s="3">
        <v>2</v>
      </c>
      <c r="C3904" s="3">
        <v>1079</v>
      </c>
      <c r="D3904" s="3">
        <v>13</v>
      </c>
      <c r="E3904" s="3">
        <v>96</v>
      </c>
      <c r="F3904" s="3">
        <f t="shared" si="360"/>
        <v>0.06</v>
      </c>
      <c r="G3904" s="3">
        <v>0.79</v>
      </c>
      <c r="H3904" s="3">
        <v>2.035E-2</v>
      </c>
      <c r="I3904" s="3">
        <v>1.8600000000000001E-3</v>
      </c>
      <c r="J3904" s="3">
        <v>1.247E-2</v>
      </c>
      <c r="K3904" s="3">
        <v>2.48956</v>
      </c>
      <c r="L3904" s="3">
        <v>0.57999999999999996</v>
      </c>
      <c r="M3904" s="4">
        <f t="shared" si="361"/>
        <v>81.915189873417717</v>
      </c>
      <c r="N3904" s="4">
        <f t="shared" si="362"/>
        <v>7.4870886075949361</v>
      </c>
      <c r="O3904" s="4">
        <f t="shared" si="363"/>
        <v>50.19569620253165</v>
      </c>
      <c r="P3904" s="4">
        <f t="shared" si="364"/>
        <v>10021.266835443037</v>
      </c>
      <c r="Q3904" s="4">
        <f t="shared" si="365"/>
        <v>2334.6835443037971</v>
      </c>
    </row>
    <row r="3905" spans="1:17" x14ac:dyDescent="0.25">
      <c r="A3905" s="3">
        <v>29839</v>
      </c>
      <c r="B3905" s="3">
        <v>2</v>
      </c>
      <c r="C3905" s="3">
        <v>1038</v>
      </c>
      <c r="D3905" s="3">
        <v>13</v>
      </c>
      <c r="E3905" s="3">
        <v>97</v>
      </c>
      <c r="F3905" s="3">
        <f t="shared" si="360"/>
        <v>0.08</v>
      </c>
      <c r="G3905" s="3">
        <v>0.73</v>
      </c>
      <c r="H3905" s="3">
        <v>1.9E-2</v>
      </c>
      <c r="I3905" s="3">
        <v>1.9400000000000001E-3</v>
      </c>
      <c r="J3905" s="3">
        <v>1.242E-2</v>
      </c>
      <c r="K3905" s="3">
        <v>2.2730999999999999</v>
      </c>
      <c r="L3905" s="3">
        <v>0.56999999999999995</v>
      </c>
      <c r="M3905" s="4">
        <f t="shared" si="361"/>
        <v>82.767123287671239</v>
      </c>
      <c r="N3905" s="4">
        <f t="shared" si="362"/>
        <v>8.4509589041095889</v>
      </c>
      <c r="O3905" s="4">
        <f t="shared" si="363"/>
        <v>54.103561643835626</v>
      </c>
      <c r="P3905" s="4">
        <f t="shared" si="364"/>
        <v>9901.9972602739726</v>
      </c>
      <c r="Q3905" s="4">
        <f t="shared" si="365"/>
        <v>2483.0136986301368</v>
      </c>
    </row>
    <row r="3906" spans="1:17" x14ac:dyDescent="0.25">
      <c r="A3906" s="3">
        <v>29840</v>
      </c>
      <c r="B3906" s="3">
        <v>2</v>
      </c>
      <c r="C3906" s="3">
        <v>968</v>
      </c>
      <c r="D3906" s="3">
        <v>13</v>
      </c>
      <c r="E3906" s="3">
        <v>96</v>
      </c>
      <c r="F3906" s="3">
        <f t="shared" ref="F3906:F3969" si="366">(E3906-$E$13411)/($E$13410-$E$13411)</f>
        <v>0.06</v>
      </c>
      <c r="G3906" s="3">
        <v>0.6</v>
      </c>
      <c r="H3906" s="3">
        <v>1.6590000000000001E-2</v>
      </c>
      <c r="I3906" s="3">
        <v>1.8E-3</v>
      </c>
      <c r="J3906" s="3">
        <v>1.1509999999999999E-2</v>
      </c>
      <c r="K3906" s="3">
        <v>1.88859</v>
      </c>
      <c r="L3906" s="3">
        <v>0.5</v>
      </c>
      <c r="M3906" s="4">
        <f t="shared" ref="M3906:M3969" si="367">H3906/$G3906*3180</f>
        <v>87.927000000000007</v>
      </c>
      <c r="N3906" s="4">
        <f t="shared" ref="N3906:N3969" si="368">I3906/$G3906*3180</f>
        <v>9.5400000000000009</v>
      </c>
      <c r="O3906" s="4">
        <f t="shared" ref="O3906:O3969" si="369">J3906/$G3906*3180</f>
        <v>61.003</v>
      </c>
      <c r="P3906" s="4">
        <f t="shared" ref="P3906:P3969" si="370">K3906/$G3906*3180</f>
        <v>10009.527</v>
      </c>
      <c r="Q3906" s="4">
        <f t="shared" ref="Q3906:Q3969" si="371">L3906/$G3906*3180</f>
        <v>2650</v>
      </c>
    </row>
    <row r="3907" spans="1:17" x14ac:dyDescent="0.25">
      <c r="A3907" s="3">
        <v>29841</v>
      </c>
      <c r="B3907" s="3">
        <v>2</v>
      </c>
      <c r="C3907" s="3">
        <v>921</v>
      </c>
      <c r="D3907" s="3">
        <v>13</v>
      </c>
      <c r="E3907" s="3">
        <v>96</v>
      </c>
      <c r="F3907" s="3">
        <f t="shared" si="366"/>
        <v>0.06</v>
      </c>
      <c r="G3907" s="3">
        <v>0.59</v>
      </c>
      <c r="H3907" s="3">
        <v>1.47E-2</v>
      </c>
      <c r="I3907" s="3">
        <v>1.67E-3</v>
      </c>
      <c r="J3907" s="3">
        <v>1.0319999999999999E-2</v>
      </c>
      <c r="K3907" s="3">
        <v>1.8397699999999999</v>
      </c>
      <c r="L3907" s="3">
        <v>0.47</v>
      </c>
      <c r="M3907" s="4">
        <f t="shared" si="367"/>
        <v>79.230508474576268</v>
      </c>
      <c r="N3907" s="4">
        <f t="shared" si="368"/>
        <v>9.0010169491525431</v>
      </c>
      <c r="O3907" s="4">
        <f t="shared" si="369"/>
        <v>55.623050847457627</v>
      </c>
      <c r="P3907" s="4">
        <f t="shared" si="370"/>
        <v>9916.0484745762715</v>
      </c>
      <c r="Q3907" s="4">
        <f t="shared" si="371"/>
        <v>2533.2203389830506</v>
      </c>
    </row>
    <row r="3908" spans="1:17" x14ac:dyDescent="0.25">
      <c r="A3908" s="3">
        <v>29842</v>
      </c>
      <c r="B3908" s="3">
        <v>2</v>
      </c>
      <c r="C3908" s="3">
        <v>896</v>
      </c>
      <c r="D3908" s="3">
        <v>13</v>
      </c>
      <c r="E3908" s="3">
        <v>97</v>
      </c>
      <c r="F3908" s="3">
        <f t="shared" si="366"/>
        <v>0.08</v>
      </c>
      <c r="G3908" s="3">
        <v>0.61</v>
      </c>
      <c r="H3908" s="3">
        <v>1.375E-2</v>
      </c>
      <c r="I3908" s="3">
        <v>1.49E-3</v>
      </c>
      <c r="J3908" s="3">
        <v>9.8600000000000007E-3</v>
      </c>
      <c r="K3908" s="3">
        <v>1.9067799999999999</v>
      </c>
      <c r="L3908" s="3">
        <v>0.41</v>
      </c>
      <c r="M3908" s="4">
        <f t="shared" si="367"/>
        <v>71.680327868852459</v>
      </c>
      <c r="N3908" s="4">
        <f t="shared" si="368"/>
        <v>7.7675409836065583</v>
      </c>
      <c r="O3908" s="4">
        <f t="shared" si="369"/>
        <v>51.401311475409848</v>
      </c>
      <c r="P3908" s="4">
        <f t="shared" si="370"/>
        <v>9940.2629508196715</v>
      </c>
      <c r="Q3908" s="4">
        <f t="shared" si="371"/>
        <v>2137.377049180328</v>
      </c>
    </row>
    <row r="3909" spans="1:17" x14ac:dyDescent="0.25">
      <c r="A3909" s="3">
        <v>29843</v>
      </c>
      <c r="B3909" s="3">
        <v>2</v>
      </c>
      <c r="C3909" s="3">
        <v>966</v>
      </c>
      <c r="D3909" s="3">
        <v>13</v>
      </c>
      <c r="E3909" s="3">
        <v>97</v>
      </c>
      <c r="F3909" s="3">
        <f t="shared" si="366"/>
        <v>0.08</v>
      </c>
      <c r="G3909" s="3">
        <v>0.78</v>
      </c>
      <c r="H3909" s="3">
        <v>1.525E-2</v>
      </c>
      <c r="I3909" s="3">
        <v>1.5399999999999999E-3</v>
      </c>
      <c r="J3909" s="3">
        <v>9.8300000000000002E-3</v>
      </c>
      <c r="K3909" s="3">
        <v>2.45397</v>
      </c>
      <c r="L3909" s="3">
        <v>0.42</v>
      </c>
      <c r="M3909" s="4">
        <f t="shared" si="367"/>
        <v>62.17307692307692</v>
      </c>
      <c r="N3909" s="4">
        <f t="shared" si="368"/>
        <v>6.2784615384615376</v>
      </c>
      <c r="O3909" s="4">
        <f t="shared" si="369"/>
        <v>40.076153846153851</v>
      </c>
      <c r="P3909" s="4">
        <f t="shared" si="370"/>
        <v>10004.646923076922</v>
      </c>
      <c r="Q3909" s="4">
        <f t="shared" si="371"/>
        <v>1712.3076923076922</v>
      </c>
    </row>
    <row r="3910" spans="1:17" x14ac:dyDescent="0.25">
      <c r="A3910" s="3">
        <v>29844</v>
      </c>
      <c r="B3910" s="3">
        <v>2</v>
      </c>
      <c r="C3910" s="3">
        <v>959</v>
      </c>
      <c r="D3910" s="3">
        <v>13</v>
      </c>
      <c r="E3910" s="3">
        <v>100</v>
      </c>
      <c r="F3910" s="3">
        <f t="shared" si="366"/>
        <v>0.14000000000000001</v>
      </c>
      <c r="G3910" s="3">
        <v>0.8</v>
      </c>
      <c r="H3910" s="3">
        <v>1.8589999999999999E-2</v>
      </c>
      <c r="I3910" s="3">
        <v>1.6900000000000001E-3</v>
      </c>
      <c r="J3910" s="3">
        <v>1.043E-2</v>
      </c>
      <c r="K3910" s="3">
        <v>2.5225399999999998</v>
      </c>
      <c r="L3910" s="3">
        <v>0.45</v>
      </c>
      <c r="M3910" s="4">
        <f t="shared" si="367"/>
        <v>73.89524999999999</v>
      </c>
      <c r="N3910" s="4">
        <f t="shared" si="368"/>
        <v>6.7177499999999997</v>
      </c>
      <c r="O3910" s="4">
        <f t="shared" si="369"/>
        <v>41.459249999999997</v>
      </c>
      <c r="P3910" s="4">
        <f t="shared" si="370"/>
        <v>10027.0965</v>
      </c>
      <c r="Q3910" s="4">
        <f t="shared" si="371"/>
        <v>1788.75</v>
      </c>
    </row>
    <row r="3911" spans="1:17" x14ac:dyDescent="0.25">
      <c r="A3911" s="3">
        <v>29845</v>
      </c>
      <c r="B3911" s="3">
        <v>2</v>
      </c>
      <c r="C3911" s="3">
        <v>1065</v>
      </c>
      <c r="D3911" s="3">
        <v>13</v>
      </c>
      <c r="E3911" s="3">
        <v>97</v>
      </c>
      <c r="F3911" s="3">
        <f t="shared" si="366"/>
        <v>0.08</v>
      </c>
      <c r="G3911" s="3">
        <v>0.82</v>
      </c>
      <c r="H3911" s="3">
        <v>2.1499999999999998E-2</v>
      </c>
      <c r="I3911" s="3">
        <v>1.89E-3</v>
      </c>
      <c r="J3911" s="3">
        <v>1.17E-2</v>
      </c>
      <c r="K3911" s="3">
        <v>2.5640499999999999</v>
      </c>
      <c r="L3911" s="3">
        <v>0.52</v>
      </c>
      <c r="M3911" s="4">
        <f t="shared" si="367"/>
        <v>83.378048780487802</v>
      </c>
      <c r="N3911" s="4">
        <f t="shared" si="368"/>
        <v>7.3295121951219526</v>
      </c>
      <c r="O3911" s="4">
        <f t="shared" si="369"/>
        <v>45.373170731707319</v>
      </c>
      <c r="P3911" s="4">
        <f t="shared" si="370"/>
        <v>9943.5109756097554</v>
      </c>
      <c r="Q3911" s="4">
        <f t="shared" si="371"/>
        <v>2016.5853658536585</v>
      </c>
    </row>
    <row r="3912" spans="1:17" x14ac:dyDescent="0.25">
      <c r="A3912" s="3">
        <v>29846</v>
      </c>
      <c r="B3912" s="3">
        <v>2</v>
      </c>
      <c r="C3912" s="3">
        <v>1048</v>
      </c>
      <c r="D3912" s="3">
        <v>13</v>
      </c>
      <c r="E3912" s="3">
        <v>96</v>
      </c>
      <c r="F3912" s="3">
        <f t="shared" si="366"/>
        <v>0.06</v>
      </c>
      <c r="G3912" s="3">
        <v>0.77</v>
      </c>
      <c r="H3912" s="3">
        <v>1.951E-2</v>
      </c>
      <c r="I3912" s="3">
        <v>1.7700000000000001E-3</v>
      </c>
      <c r="J3912" s="3">
        <v>1.1339999999999999E-2</v>
      </c>
      <c r="K3912" s="3">
        <v>2.41289</v>
      </c>
      <c r="L3912" s="3">
        <v>0.54</v>
      </c>
      <c r="M3912" s="4">
        <f t="shared" si="367"/>
        <v>80.573766233766221</v>
      </c>
      <c r="N3912" s="4">
        <f t="shared" si="368"/>
        <v>7.3098701298701299</v>
      </c>
      <c r="O3912" s="4">
        <f t="shared" si="369"/>
        <v>46.832727272727269</v>
      </c>
      <c r="P3912" s="4">
        <f t="shared" si="370"/>
        <v>9964.9223376623377</v>
      </c>
      <c r="Q3912" s="4">
        <f t="shared" si="371"/>
        <v>2230.1298701298701</v>
      </c>
    </row>
    <row r="3913" spans="1:17" x14ac:dyDescent="0.25">
      <c r="A3913" s="3">
        <v>29847</v>
      </c>
      <c r="B3913" s="3">
        <v>2</v>
      </c>
      <c r="C3913" s="3">
        <v>964</v>
      </c>
      <c r="D3913" s="3">
        <v>13</v>
      </c>
      <c r="E3913" s="3">
        <v>96</v>
      </c>
      <c r="F3913" s="3">
        <f t="shared" si="366"/>
        <v>0.06</v>
      </c>
      <c r="G3913" s="3">
        <v>0.71</v>
      </c>
      <c r="H3913" s="3">
        <v>1.6920000000000001E-2</v>
      </c>
      <c r="I3913" s="3">
        <v>1.6000000000000001E-3</v>
      </c>
      <c r="J3913" s="3">
        <v>1.025E-2</v>
      </c>
      <c r="K3913" s="3">
        <v>2.2246199999999998</v>
      </c>
      <c r="L3913" s="3">
        <v>0.48</v>
      </c>
      <c r="M3913" s="4">
        <f t="shared" si="367"/>
        <v>75.782535211267614</v>
      </c>
      <c r="N3913" s="4">
        <f t="shared" si="368"/>
        <v>7.1661971830985918</v>
      </c>
      <c r="O3913" s="4">
        <f t="shared" si="369"/>
        <v>45.908450704225359</v>
      </c>
      <c r="P3913" s="4">
        <f t="shared" si="370"/>
        <v>9963.7909859154934</v>
      </c>
      <c r="Q3913" s="4">
        <f t="shared" si="371"/>
        <v>2149.8591549295775</v>
      </c>
    </row>
    <row r="3914" spans="1:17" x14ac:dyDescent="0.25">
      <c r="A3914" s="3">
        <v>29848</v>
      </c>
      <c r="B3914" s="3">
        <v>2</v>
      </c>
      <c r="C3914" s="3">
        <v>1003</v>
      </c>
      <c r="D3914" s="3">
        <v>13</v>
      </c>
      <c r="E3914" s="3">
        <v>97</v>
      </c>
      <c r="F3914" s="3">
        <f t="shared" si="366"/>
        <v>0.08</v>
      </c>
      <c r="G3914" s="3">
        <v>0.76</v>
      </c>
      <c r="H3914" s="3">
        <v>1.728E-2</v>
      </c>
      <c r="I3914" s="3">
        <v>1.56E-3</v>
      </c>
      <c r="J3914" s="3">
        <v>1.068E-2</v>
      </c>
      <c r="K3914" s="3">
        <v>2.3809399999999998</v>
      </c>
      <c r="L3914" s="3">
        <v>0.44</v>
      </c>
      <c r="M3914" s="4">
        <f t="shared" si="367"/>
        <v>72.303157894736842</v>
      </c>
      <c r="N3914" s="4">
        <f t="shared" si="368"/>
        <v>6.5273684210526319</v>
      </c>
      <c r="O3914" s="4">
        <f t="shared" si="369"/>
        <v>44.687368421052632</v>
      </c>
      <c r="P3914" s="4">
        <f t="shared" si="370"/>
        <v>9962.354210526315</v>
      </c>
      <c r="Q3914" s="4">
        <f t="shared" si="371"/>
        <v>1841.0526315789475</v>
      </c>
    </row>
    <row r="3915" spans="1:17" x14ac:dyDescent="0.25">
      <c r="A3915" s="3">
        <v>29849</v>
      </c>
      <c r="B3915" s="3">
        <v>2</v>
      </c>
      <c r="C3915" s="3">
        <v>1028</v>
      </c>
      <c r="D3915" s="3">
        <v>13</v>
      </c>
      <c r="E3915" s="3">
        <v>97</v>
      </c>
      <c r="F3915" s="3">
        <f t="shared" si="366"/>
        <v>0.08</v>
      </c>
      <c r="G3915" s="3">
        <v>0.79</v>
      </c>
      <c r="H3915" s="3">
        <v>1.8030000000000001E-2</v>
      </c>
      <c r="I3915" s="3">
        <v>1.67E-3</v>
      </c>
      <c r="J3915" s="3">
        <v>1.1010000000000001E-2</v>
      </c>
      <c r="K3915" s="3">
        <v>2.4637899999999999</v>
      </c>
      <c r="L3915" s="3">
        <v>0.46</v>
      </c>
      <c r="M3915" s="4">
        <f t="shared" si="367"/>
        <v>72.57645569620253</v>
      </c>
      <c r="N3915" s="4">
        <f t="shared" si="368"/>
        <v>6.7222784810126575</v>
      </c>
      <c r="O3915" s="4">
        <f t="shared" si="369"/>
        <v>44.318734177215191</v>
      </c>
      <c r="P3915" s="4">
        <f t="shared" si="370"/>
        <v>9917.5344303797465</v>
      </c>
      <c r="Q3915" s="4">
        <f t="shared" si="371"/>
        <v>1851.6455696202531</v>
      </c>
    </row>
    <row r="3916" spans="1:17" x14ac:dyDescent="0.25">
      <c r="A3916" s="3">
        <v>29850</v>
      </c>
      <c r="B3916" s="3">
        <v>2</v>
      </c>
      <c r="C3916" s="3">
        <v>1032</v>
      </c>
      <c r="D3916" s="3">
        <v>13</v>
      </c>
      <c r="E3916" s="3">
        <v>97</v>
      </c>
      <c r="F3916" s="3">
        <f t="shared" si="366"/>
        <v>0.08</v>
      </c>
      <c r="G3916" s="3">
        <v>0.79</v>
      </c>
      <c r="H3916" s="3">
        <v>1.8380000000000001E-2</v>
      </c>
      <c r="I3916" s="3">
        <v>1.6800000000000001E-3</v>
      </c>
      <c r="J3916" s="3">
        <v>1.1089999999999999E-2</v>
      </c>
      <c r="K3916" s="3">
        <v>2.4729199999999998</v>
      </c>
      <c r="L3916" s="3">
        <v>0.47</v>
      </c>
      <c r="M3916" s="4">
        <f t="shared" si="367"/>
        <v>73.985316455696193</v>
      </c>
      <c r="N3916" s="4">
        <f t="shared" si="368"/>
        <v>6.7625316455696201</v>
      </c>
      <c r="O3916" s="4">
        <f t="shared" si="369"/>
        <v>44.640759493670885</v>
      </c>
      <c r="P3916" s="4">
        <f t="shared" si="370"/>
        <v>9954.2855696202514</v>
      </c>
      <c r="Q3916" s="4">
        <f t="shared" si="371"/>
        <v>1891.8987341772151</v>
      </c>
    </row>
    <row r="3917" spans="1:17" x14ac:dyDescent="0.25">
      <c r="A3917" s="3">
        <v>29851</v>
      </c>
      <c r="B3917" s="3">
        <v>2</v>
      </c>
      <c r="C3917" s="3">
        <v>1035</v>
      </c>
      <c r="D3917" s="3">
        <v>13</v>
      </c>
      <c r="E3917" s="3">
        <v>99</v>
      </c>
      <c r="F3917" s="3">
        <f t="shared" si="366"/>
        <v>0.12</v>
      </c>
      <c r="G3917" s="3">
        <v>0.81</v>
      </c>
      <c r="H3917" s="3">
        <v>1.9019999999999999E-2</v>
      </c>
      <c r="I3917" s="3">
        <v>1.73E-3</v>
      </c>
      <c r="J3917" s="3">
        <v>1.146E-2</v>
      </c>
      <c r="K3917" s="3">
        <v>2.5362200000000001</v>
      </c>
      <c r="L3917" s="3">
        <v>0.48</v>
      </c>
      <c r="M3917" s="4">
        <f t="shared" si="367"/>
        <v>74.671111111111102</v>
      </c>
      <c r="N3917" s="4">
        <f t="shared" si="368"/>
        <v>6.7918518518518516</v>
      </c>
      <c r="O3917" s="4">
        <f t="shared" si="369"/>
        <v>44.99111111111111</v>
      </c>
      <c r="P3917" s="4">
        <f t="shared" si="370"/>
        <v>9957.011851851852</v>
      </c>
      <c r="Q3917" s="4">
        <f t="shared" si="371"/>
        <v>1884.4444444444443</v>
      </c>
    </row>
    <row r="3918" spans="1:17" x14ac:dyDescent="0.25">
      <c r="A3918" s="3">
        <v>29852</v>
      </c>
      <c r="B3918" s="3">
        <v>2</v>
      </c>
      <c r="C3918" s="3">
        <v>1053</v>
      </c>
      <c r="D3918" s="3">
        <v>13</v>
      </c>
      <c r="E3918" s="3">
        <v>99</v>
      </c>
      <c r="F3918" s="3">
        <f t="shared" si="366"/>
        <v>0.12</v>
      </c>
      <c r="G3918" s="3">
        <v>0.86</v>
      </c>
      <c r="H3918" s="3">
        <v>1.8620000000000001E-2</v>
      </c>
      <c r="I3918" s="3">
        <v>1.73E-3</v>
      </c>
      <c r="J3918" s="3">
        <v>1.1599999999999999E-2</v>
      </c>
      <c r="K3918" s="3">
        <v>2.6928800000000002</v>
      </c>
      <c r="L3918" s="3">
        <v>0.46</v>
      </c>
      <c r="M3918" s="4">
        <f t="shared" si="367"/>
        <v>68.850697674418612</v>
      </c>
      <c r="N3918" s="4">
        <f t="shared" si="368"/>
        <v>6.3969767441860474</v>
      </c>
      <c r="O3918" s="4">
        <f t="shared" si="369"/>
        <v>42.893023255813951</v>
      </c>
      <c r="P3918" s="4">
        <f t="shared" si="370"/>
        <v>9957.393488372094</v>
      </c>
      <c r="Q3918" s="4">
        <f t="shared" si="371"/>
        <v>1700.9302325581398</v>
      </c>
    </row>
    <row r="3919" spans="1:17" x14ac:dyDescent="0.25">
      <c r="A3919" s="3">
        <v>29853</v>
      </c>
      <c r="B3919" s="3">
        <v>2</v>
      </c>
      <c r="C3919" s="3">
        <v>1177</v>
      </c>
      <c r="D3919" s="3">
        <v>13</v>
      </c>
      <c r="E3919" s="3">
        <v>98</v>
      </c>
      <c r="F3919" s="3">
        <f t="shared" si="366"/>
        <v>0.1</v>
      </c>
      <c r="G3919" s="3">
        <v>0.95</v>
      </c>
      <c r="H3919" s="3">
        <v>2.1600000000000001E-2</v>
      </c>
      <c r="I3919" s="3">
        <v>1.8799999999999999E-3</v>
      </c>
      <c r="J3919" s="3">
        <v>1.332E-2</v>
      </c>
      <c r="K3919" s="3">
        <v>2.96835</v>
      </c>
      <c r="L3919" s="3">
        <v>0.5</v>
      </c>
      <c r="M3919" s="4">
        <f t="shared" si="367"/>
        <v>72.303157894736842</v>
      </c>
      <c r="N3919" s="4">
        <f t="shared" si="368"/>
        <v>6.2930526315789477</v>
      </c>
      <c r="O3919" s="4">
        <f t="shared" si="369"/>
        <v>44.586947368421058</v>
      </c>
      <c r="P3919" s="4">
        <f t="shared" si="370"/>
        <v>9936.1610526315799</v>
      </c>
      <c r="Q3919" s="4">
        <f t="shared" si="371"/>
        <v>1673.6842105263156</v>
      </c>
    </row>
    <row r="3920" spans="1:17" x14ac:dyDescent="0.25">
      <c r="A3920" s="3">
        <v>29854</v>
      </c>
      <c r="B3920" s="3">
        <v>2</v>
      </c>
      <c r="C3920" s="3">
        <v>1075</v>
      </c>
      <c r="D3920" s="3">
        <v>13</v>
      </c>
      <c r="E3920" s="3">
        <v>97</v>
      </c>
      <c r="F3920" s="3">
        <f t="shared" si="366"/>
        <v>0.08</v>
      </c>
      <c r="G3920" s="3">
        <v>0.87</v>
      </c>
      <c r="H3920" s="3">
        <v>1.9429999999999999E-2</v>
      </c>
      <c r="I3920" s="3">
        <v>1.6900000000000001E-3</v>
      </c>
      <c r="J3920" s="3">
        <v>1.196E-2</v>
      </c>
      <c r="K3920" s="3">
        <v>2.71469</v>
      </c>
      <c r="L3920" s="3">
        <v>0.45</v>
      </c>
      <c r="M3920" s="4">
        <f t="shared" si="367"/>
        <v>71.02</v>
      </c>
      <c r="N3920" s="4">
        <f t="shared" si="368"/>
        <v>6.1772413793103453</v>
      </c>
      <c r="O3920" s="4">
        <f t="shared" si="369"/>
        <v>43.715862068965521</v>
      </c>
      <c r="P3920" s="4">
        <f t="shared" si="370"/>
        <v>9922.66</v>
      </c>
      <c r="Q3920" s="4">
        <f t="shared" si="371"/>
        <v>1644.8275862068967</v>
      </c>
    </row>
    <row r="3921" spans="1:17" x14ac:dyDescent="0.25">
      <c r="A3921" s="3">
        <v>29855</v>
      </c>
      <c r="B3921" s="3">
        <v>2</v>
      </c>
      <c r="C3921" s="3">
        <v>1118</v>
      </c>
      <c r="D3921" s="3">
        <v>13</v>
      </c>
      <c r="E3921" s="3">
        <v>96</v>
      </c>
      <c r="F3921" s="3">
        <f t="shared" si="366"/>
        <v>0.06</v>
      </c>
      <c r="G3921" s="3">
        <v>0.85</v>
      </c>
      <c r="H3921" s="3">
        <v>2.07E-2</v>
      </c>
      <c r="I3921" s="3">
        <v>1.8400000000000001E-3</v>
      </c>
      <c r="J3921" s="3">
        <v>1.2970000000000001E-2</v>
      </c>
      <c r="K3921" s="3">
        <v>2.67849</v>
      </c>
      <c r="L3921" s="3">
        <v>0.5</v>
      </c>
      <c r="M3921" s="4">
        <f t="shared" si="367"/>
        <v>77.442352941176466</v>
      </c>
      <c r="N3921" s="4">
        <f t="shared" si="368"/>
        <v>6.8837647058823537</v>
      </c>
      <c r="O3921" s="4">
        <f t="shared" si="369"/>
        <v>48.523058823529418</v>
      </c>
      <c r="P3921" s="4">
        <f t="shared" si="370"/>
        <v>10020.703764705882</v>
      </c>
      <c r="Q3921" s="4">
        <f t="shared" si="371"/>
        <v>1870.5882352941178</v>
      </c>
    </row>
    <row r="3922" spans="1:17" x14ac:dyDescent="0.25">
      <c r="A3922" s="3">
        <v>29856</v>
      </c>
      <c r="B3922" s="3">
        <v>2</v>
      </c>
      <c r="C3922" s="3">
        <v>1085</v>
      </c>
      <c r="D3922" s="3">
        <v>13</v>
      </c>
      <c r="E3922" s="3">
        <v>97</v>
      </c>
      <c r="F3922" s="3">
        <f t="shared" si="366"/>
        <v>0.08</v>
      </c>
      <c r="G3922" s="3">
        <v>0.74</v>
      </c>
      <c r="H3922" s="3">
        <v>2.0140000000000002E-2</v>
      </c>
      <c r="I3922" s="3">
        <v>1.8600000000000001E-3</v>
      </c>
      <c r="J3922" s="3">
        <v>1.311E-2</v>
      </c>
      <c r="K3922" s="3">
        <v>2.3314900000000001</v>
      </c>
      <c r="L3922" s="3">
        <v>0.5</v>
      </c>
      <c r="M3922" s="4">
        <f t="shared" si="367"/>
        <v>86.547567567567583</v>
      </c>
      <c r="N3922" s="4">
        <f t="shared" si="368"/>
        <v>7.9929729729729733</v>
      </c>
      <c r="O3922" s="4">
        <f t="shared" si="369"/>
        <v>56.337567567567561</v>
      </c>
      <c r="P3922" s="4">
        <f t="shared" si="370"/>
        <v>10019.105675675677</v>
      </c>
      <c r="Q3922" s="4">
        <f t="shared" si="371"/>
        <v>2148.6486486486488</v>
      </c>
    </row>
    <row r="3923" spans="1:17" x14ac:dyDescent="0.25">
      <c r="A3923" s="3">
        <v>29857</v>
      </c>
      <c r="B3923" s="3">
        <v>2</v>
      </c>
      <c r="C3923" s="3">
        <v>937</v>
      </c>
      <c r="D3923" s="3">
        <v>13</v>
      </c>
      <c r="E3923" s="3">
        <v>96</v>
      </c>
      <c r="F3923" s="3">
        <f t="shared" si="366"/>
        <v>0.06</v>
      </c>
      <c r="G3923" s="3">
        <v>0.64</v>
      </c>
      <c r="H3923" s="3">
        <v>1.559E-2</v>
      </c>
      <c r="I3923" s="3">
        <v>1.49E-3</v>
      </c>
      <c r="J3923" s="3">
        <v>1.0699999999999999E-2</v>
      </c>
      <c r="K3923" s="3">
        <v>2.00407</v>
      </c>
      <c r="L3923" s="3">
        <v>0.4</v>
      </c>
      <c r="M3923" s="4">
        <f t="shared" si="367"/>
        <v>77.462812499999998</v>
      </c>
      <c r="N3923" s="4">
        <f t="shared" si="368"/>
        <v>7.4034374999999999</v>
      </c>
      <c r="O3923" s="4">
        <f t="shared" si="369"/>
        <v>53.165624999999991</v>
      </c>
      <c r="P3923" s="4">
        <f t="shared" si="370"/>
        <v>9957.7228125000001</v>
      </c>
      <c r="Q3923" s="4">
        <f t="shared" si="371"/>
        <v>1987.5</v>
      </c>
    </row>
    <row r="3924" spans="1:17" x14ac:dyDescent="0.25">
      <c r="A3924" s="3">
        <v>29858</v>
      </c>
      <c r="B3924" s="3">
        <v>2</v>
      </c>
      <c r="C3924" s="3">
        <v>848</v>
      </c>
      <c r="D3924" s="3">
        <v>13</v>
      </c>
      <c r="E3924" s="3">
        <v>95</v>
      </c>
      <c r="F3924" s="3">
        <f t="shared" si="366"/>
        <v>0.04</v>
      </c>
      <c r="G3924" s="3">
        <v>0.56000000000000005</v>
      </c>
      <c r="H3924" s="3">
        <v>1.3650000000000001E-2</v>
      </c>
      <c r="I3924" s="3">
        <v>1.32E-3</v>
      </c>
      <c r="J3924" s="3">
        <v>9.1800000000000007E-3</v>
      </c>
      <c r="K3924" s="3">
        <v>1.7534799999999999</v>
      </c>
      <c r="L3924" s="3">
        <v>0.34</v>
      </c>
      <c r="M3924" s="4">
        <f t="shared" si="367"/>
        <v>77.512499999999989</v>
      </c>
      <c r="N3924" s="4">
        <f t="shared" si="368"/>
        <v>7.4957142857142847</v>
      </c>
      <c r="O3924" s="4">
        <f t="shared" si="369"/>
        <v>52.129285714285714</v>
      </c>
      <c r="P3924" s="4">
        <f t="shared" si="370"/>
        <v>9957.261428571428</v>
      </c>
      <c r="Q3924" s="4">
        <f t="shared" si="371"/>
        <v>1930.7142857142856</v>
      </c>
    </row>
    <row r="3925" spans="1:17" x14ac:dyDescent="0.25">
      <c r="A3925" s="3">
        <v>29859</v>
      </c>
      <c r="B3925" s="3">
        <v>2</v>
      </c>
      <c r="C3925" s="3">
        <v>861</v>
      </c>
      <c r="D3925" s="3">
        <v>13</v>
      </c>
      <c r="E3925" s="3">
        <v>97</v>
      </c>
      <c r="F3925" s="3">
        <f t="shared" si="366"/>
        <v>0.08</v>
      </c>
      <c r="G3925" s="3">
        <v>0.6</v>
      </c>
      <c r="H3925" s="3">
        <v>1.4160000000000001E-2</v>
      </c>
      <c r="I3925" s="3">
        <v>1.3600000000000001E-3</v>
      </c>
      <c r="J3925" s="3">
        <v>9.1400000000000006E-3</v>
      </c>
      <c r="K3925" s="3">
        <v>1.87384</v>
      </c>
      <c r="L3925" s="3">
        <v>0.35</v>
      </c>
      <c r="M3925" s="4">
        <f t="shared" si="367"/>
        <v>75.048000000000016</v>
      </c>
      <c r="N3925" s="4">
        <f t="shared" si="368"/>
        <v>7.2080000000000002</v>
      </c>
      <c r="O3925" s="4">
        <f t="shared" si="369"/>
        <v>48.442000000000007</v>
      </c>
      <c r="P3925" s="4">
        <f t="shared" si="370"/>
        <v>9931.3520000000008</v>
      </c>
      <c r="Q3925" s="4">
        <f t="shared" si="371"/>
        <v>1855.0000000000002</v>
      </c>
    </row>
    <row r="3926" spans="1:17" x14ac:dyDescent="0.25">
      <c r="A3926" s="3">
        <v>29860</v>
      </c>
      <c r="B3926" s="3">
        <v>2</v>
      </c>
      <c r="C3926" s="3">
        <v>846</v>
      </c>
      <c r="D3926" s="3">
        <v>14</v>
      </c>
      <c r="E3926" s="3">
        <v>97</v>
      </c>
      <c r="F3926" s="3">
        <f t="shared" si="366"/>
        <v>0.08</v>
      </c>
      <c r="G3926" s="3">
        <v>0.63</v>
      </c>
      <c r="H3926" s="3">
        <v>1.359E-2</v>
      </c>
      <c r="I3926" s="3">
        <v>1.2899999999999999E-3</v>
      </c>
      <c r="J3926" s="3">
        <v>8.3599999999999994E-3</v>
      </c>
      <c r="K3926" s="3">
        <v>1.9662999999999999</v>
      </c>
      <c r="L3926" s="3">
        <v>0.33</v>
      </c>
      <c r="M3926" s="4">
        <f t="shared" si="367"/>
        <v>68.597142857142856</v>
      </c>
      <c r="N3926" s="4">
        <f t="shared" si="368"/>
        <v>6.5114285714285716</v>
      </c>
      <c r="O3926" s="4">
        <f t="shared" si="369"/>
        <v>42.198095238095235</v>
      </c>
      <c r="P3926" s="4">
        <f t="shared" si="370"/>
        <v>9925.1333333333332</v>
      </c>
      <c r="Q3926" s="4">
        <f t="shared" si="371"/>
        <v>1665.7142857142858</v>
      </c>
    </row>
    <row r="3927" spans="1:17" x14ac:dyDescent="0.25">
      <c r="A3927" s="3">
        <v>29861</v>
      </c>
      <c r="B3927" s="3">
        <v>2</v>
      </c>
      <c r="C3927" s="3">
        <v>850</v>
      </c>
      <c r="D3927" s="3">
        <v>14</v>
      </c>
      <c r="E3927" s="3">
        <v>96</v>
      </c>
      <c r="F3927" s="3">
        <f t="shared" si="366"/>
        <v>0.06</v>
      </c>
      <c r="G3927" s="3">
        <v>0.65</v>
      </c>
      <c r="H3927" s="3">
        <v>1.4659999999999999E-2</v>
      </c>
      <c r="I3927" s="3">
        <v>1.2899999999999999E-3</v>
      </c>
      <c r="J3927" s="3">
        <v>8.2100000000000003E-3</v>
      </c>
      <c r="K3927" s="3">
        <v>2.0332400000000002</v>
      </c>
      <c r="L3927" s="3">
        <v>0.41</v>
      </c>
      <c r="M3927" s="4">
        <f t="shared" si="367"/>
        <v>71.721230769230772</v>
      </c>
      <c r="N3927" s="4">
        <f t="shared" si="368"/>
        <v>6.3110769230769233</v>
      </c>
      <c r="O3927" s="4">
        <f t="shared" si="369"/>
        <v>40.165846153846154</v>
      </c>
      <c r="P3927" s="4">
        <f t="shared" si="370"/>
        <v>9947.2356923076932</v>
      </c>
      <c r="Q3927" s="4">
        <f t="shared" si="371"/>
        <v>2005.8461538461538</v>
      </c>
    </row>
    <row r="3928" spans="1:17" x14ac:dyDescent="0.25">
      <c r="A3928" s="3">
        <v>29862</v>
      </c>
      <c r="B3928" s="3">
        <v>2</v>
      </c>
      <c r="C3928" s="3">
        <v>907</v>
      </c>
      <c r="D3928" s="3">
        <v>14</v>
      </c>
      <c r="E3928" s="3">
        <v>96</v>
      </c>
      <c r="F3928" s="3">
        <f t="shared" si="366"/>
        <v>0.06</v>
      </c>
      <c r="G3928" s="3">
        <v>0.69</v>
      </c>
      <c r="H3928" s="3">
        <v>1.6809999999999999E-2</v>
      </c>
      <c r="I3928" s="3">
        <v>1.39E-3</v>
      </c>
      <c r="J3928" s="3">
        <v>8.7299999999999999E-3</v>
      </c>
      <c r="K3928" s="3">
        <v>2.16126</v>
      </c>
      <c r="L3928" s="3">
        <v>0.44</v>
      </c>
      <c r="M3928" s="4">
        <f t="shared" si="367"/>
        <v>77.472173913043477</v>
      </c>
      <c r="N3928" s="4">
        <f t="shared" si="368"/>
        <v>6.4060869565217402</v>
      </c>
      <c r="O3928" s="4">
        <f t="shared" si="369"/>
        <v>40.23391304347826</v>
      </c>
      <c r="P3928" s="4">
        <f t="shared" si="370"/>
        <v>9960.5895652173913</v>
      </c>
      <c r="Q3928" s="4">
        <f t="shared" si="371"/>
        <v>2027.826086956522</v>
      </c>
    </row>
    <row r="3929" spans="1:17" x14ac:dyDescent="0.25">
      <c r="A3929" s="3">
        <v>29863</v>
      </c>
      <c r="B3929" s="3">
        <v>2</v>
      </c>
      <c r="C3929" s="3">
        <v>977</v>
      </c>
      <c r="D3929" s="3">
        <v>14</v>
      </c>
      <c r="E3929" s="3">
        <v>96</v>
      </c>
      <c r="F3929" s="3">
        <f t="shared" si="366"/>
        <v>0.06</v>
      </c>
      <c r="G3929" s="3">
        <v>0.68</v>
      </c>
      <c r="H3929" s="3">
        <v>1.8550000000000001E-2</v>
      </c>
      <c r="I3929" s="3">
        <v>1.6100000000000001E-3</v>
      </c>
      <c r="J3929" s="3">
        <v>9.5600000000000008E-3</v>
      </c>
      <c r="K3929" s="3">
        <v>2.1455600000000001</v>
      </c>
      <c r="L3929" s="3">
        <v>0.5</v>
      </c>
      <c r="M3929" s="4">
        <f t="shared" si="367"/>
        <v>86.748529411764707</v>
      </c>
      <c r="N3929" s="4">
        <f t="shared" si="368"/>
        <v>7.5291176470588237</v>
      </c>
      <c r="O3929" s="4">
        <f t="shared" si="369"/>
        <v>44.707058823529408</v>
      </c>
      <c r="P3929" s="4">
        <f t="shared" si="370"/>
        <v>10033.648235294117</v>
      </c>
      <c r="Q3929" s="4">
        <f t="shared" si="371"/>
        <v>2338.2352941176468</v>
      </c>
    </row>
    <row r="3930" spans="1:17" x14ac:dyDescent="0.25">
      <c r="A3930" s="3">
        <v>29864</v>
      </c>
      <c r="B3930" s="3">
        <v>2</v>
      </c>
      <c r="C3930" s="3">
        <v>1002</v>
      </c>
      <c r="D3930" s="3">
        <v>14</v>
      </c>
      <c r="E3930" s="3">
        <v>99</v>
      </c>
      <c r="F3930" s="3">
        <f t="shared" si="366"/>
        <v>0.12</v>
      </c>
      <c r="G3930" s="3">
        <v>0.76</v>
      </c>
      <c r="H3930" s="3">
        <v>1.7690000000000001E-2</v>
      </c>
      <c r="I3930" s="3">
        <v>1.65E-3</v>
      </c>
      <c r="J3930" s="3">
        <v>9.8200000000000006E-3</v>
      </c>
      <c r="K3930" s="3">
        <v>2.3737599999999999</v>
      </c>
      <c r="L3930" s="3">
        <v>0.5</v>
      </c>
      <c r="M3930" s="4">
        <f t="shared" si="367"/>
        <v>74.018684210526317</v>
      </c>
      <c r="N3930" s="4">
        <f t="shared" si="368"/>
        <v>6.9039473684210524</v>
      </c>
      <c r="O3930" s="4">
        <f t="shared" si="369"/>
        <v>41.088947368421053</v>
      </c>
      <c r="P3930" s="4">
        <f t="shared" si="370"/>
        <v>9932.3115789473686</v>
      </c>
      <c r="Q3930" s="4">
        <f t="shared" si="371"/>
        <v>2092.105263157895</v>
      </c>
    </row>
    <row r="3931" spans="1:17" x14ac:dyDescent="0.25">
      <c r="A3931" s="3">
        <v>29865</v>
      </c>
      <c r="B3931" s="3">
        <v>2</v>
      </c>
      <c r="C3931" s="3">
        <v>1016</v>
      </c>
      <c r="D3931" s="3">
        <v>14</v>
      </c>
      <c r="E3931" s="3">
        <v>97</v>
      </c>
      <c r="F3931" s="3">
        <f t="shared" si="366"/>
        <v>0.08</v>
      </c>
      <c r="G3931" s="3">
        <v>0.82</v>
      </c>
      <c r="H3931" s="3">
        <v>1.6660000000000001E-2</v>
      </c>
      <c r="I3931" s="3">
        <v>1.57E-3</v>
      </c>
      <c r="J3931" s="3">
        <v>9.5200000000000007E-3</v>
      </c>
      <c r="K3931" s="3">
        <v>2.5743399999999999</v>
      </c>
      <c r="L3931" s="3">
        <v>0.45</v>
      </c>
      <c r="M3931" s="4">
        <f t="shared" si="367"/>
        <v>64.608292682926844</v>
      </c>
      <c r="N3931" s="4">
        <f t="shared" si="368"/>
        <v>6.088536585365854</v>
      </c>
      <c r="O3931" s="4">
        <f t="shared" si="369"/>
        <v>36.919024390243905</v>
      </c>
      <c r="P3931" s="4">
        <f t="shared" si="370"/>
        <v>9983.4160975609757</v>
      </c>
      <c r="Q3931" s="4">
        <f t="shared" si="371"/>
        <v>1745.1219512195123</v>
      </c>
    </row>
    <row r="3932" spans="1:17" x14ac:dyDescent="0.25">
      <c r="A3932" s="3">
        <v>29866</v>
      </c>
      <c r="B3932" s="3">
        <v>2</v>
      </c>
      <c r="C3932" s="3">
        <v>1094</v>
      </c>
      <c r="D3932" s="3">
        <v>14</v>
      </c>
      <c r="E3932" s="3">
        <v>96</v>
      </c>
      <c r="F3932" s="3">
        <f t="shared" si="366"/>
        <v>0.06</v>
      </c>
      <c r="G3932" s="3">
        <v>0.7</v>
      </c>
      <c r="H3932" s="3">
        <v>2.164E-2</v>
      </c>
      <c r="I3932" s="3">
        <v>1.9499999999999999E-3</v>
      </c>
      <c r="J3932" s="3">
        <v>1.14E-2</v>
      </c>
      <c r="K3932" s="3">
        <v>2.1993900000000002</v>
      </c>
      <c r="L3932" s="3">
        <v>0.49</v>
      </c>
      <c r="M3932" s="4">
        <f t="shared" si="367"/>
        <v>98.307428571428574</v>
      </c>
      <c r="N3932" s="4">
        <f t="shared" si="368"/>
        <v>8.8585714285714285</v>
      </c>
      <c r="O3932" s="4">
        <f t="shared" si="369"/>
        <v>51.788571428571437</v>
      </c>
      <c r="P3932" s="4">
        <f t="shared" si="370"/>
        <v>9991.5145714285718</v>
      </c>
      <c r="Q3932" s="4">
        <f t="shared" si="371"/>
        <v>2226</v>
      </c>
    </row>
    <row r="3933" spans="1:17" x14ac:dyDescent="0.25">
      <c r="A3933" s="3">
        <v>29867</v>
      </c>
      <c r="B3933" s="3">
        <v>2</v>
      </c>
      <c r="C3933" s="3">
        <v>940</v>
      </c>
      <c r="D3933" s="3">
        <v>14</v>
      </c>
      <c r="E3933" s="3">
        <v>96</v>
      </c>
      <c r="F3933" s="3">
        <f t="shared" si="366"/>
        <v>0.06</v>
      </c>
      <c r="G3933" s="3">
        <v>0.55000000000000004</v>
      </c>
      <c r="H3933" s="3">
        <v>1.6320000000000001E-2</v>
      </c>
      <c r="I3933" s="3">
        <v>1.65E-3</v>
      </c>
      <c r="J3933" s="3">
        <v>9.4699999999999993E-3</v>
      </c>
      <c r="K3933" s="3">
        <v>1.7270099999999999</v>
      </c>
      <c r="L3933" s="3">
        <v>0.42</v>
      </c>
      <c r="M3933" s="4">
        <f t="shared" si="367"/>
        <v>94.359272727272725</v>
      </c>
      <c r="N3933" s="4">
        <f t="shared" si="368"/>
        <v>9.5399999999999991</v>
      </c>
      <c r="O3933" s="4">
        <f t="shared" si="369"/>
        <v>54.753818181818176</v>
      </c>
      <c r="P3933" s="4">
        <f t="shared" si="370"/>
        <v>9985.2578181818171</v>
      </c>
      <c r="Q3933" s="4">
        <f t="shared" si="371"/>
        <v>2428.363636363636</v>
      </c>
    </row>
    <row r="3934" spans="1:17" x14ac:dyDescent="0.25">
      <c r="A3934" s="3">
        <v>29868</v>
      </c>
      <c r="B3934" s="3">
        <v>2</v>
      </c>
      <c r="C3934" s="3">
        <v>870</v>
      </c>
      <c r="D3934" s="3">
        <v>14</v>
      </c>
      <c r="E3934" s="3">
        <v>95</v>
      </c>
      <c r="F3934" s="3">
        <f t="shared" si="366"/>
        <v>0.04</v>
      </c>
      <c r="G3934" s="3">
        <v>0.51</v>
      </c>
      <c r="H3934" s="3">
        <v>1.251E-2</v>
      </c>
      <c r="I3934" s="3">
        <v>1.4E-3</v>
      </c>
      <c r="J3934" s="3">
        <v>8.0099999999999998E-3</v>
      </c>
      <c r="K3934" s="3">
        <v>1.5916600000000001</v>
      </c>
      <c r="L3934" s="3">
        <v>0.37</v>
      </c>
      <c r="M3934" s="4">
        <f t="shared" si="367"/>
        <v>78.003529411764703</v>
      </c>
      <c r="N3934" s="4">
        <f t="shared" si="368"/>
        <v>8.7294117647058833</v>
      </c>
      <c r="O3934" s="4">
        <f t="shared" si="369"/>
        <v>49.944705882352942</v>
      </c>
      <c r="P3934" s="4">
        <f t="shared" si="370"/>
        <v>9924.4682352941181</v>
      </c>
      <c r="Q3934" s="4">
        <f t="shared" si="371"/>
        <v>2307.0588235294117</v>
      </c>
    </row>
    <row r="3935" spans="1:17" x14ac:dyDescent="0.25">
      <c r="A3935" s="3">
        <v>29869</v>
      </c>
      <c r="B3935" s="3">
        <v>2</v>
      </c>
      <c r="C3935" s="3">
        <v>859</v>
      </c>
      <c r="D3935" s="3">
        <v>14</v>
      </c>
      <c r="E3935" s="3">
        <v>95</v>
      </c>
      <c r="F3935" s="3">
        <f t="shared" si="366"/>
        <v>0.04</v>
      </c>
      <c r="G3935" s="3">
        <v>0.5</v>
      </c>
      <c r="H3935" s="3">
        <v>1.213E-2</v>
      </c>
      <c r="I3935" s="3">
        <v>1.2800000000000001E-3</v>
      </c>
      <c r="J3935" s="3">
        <v>7.7299999999999999E-3</v>
      </c>
      <c r="K3935" s="3">
        <v>1.55654</v>
      </c>
      <c r="L3935" s="3">
        <v>0.39</v>
      </c>
      <c r="M3935" s="4">
        <f t="shared" si="367"/>
        <v>77.146799999999999</v>
      </c>
      <c r="N3935" s="4">
        <f t="shared" si="368"/>
        <v>8.1408000000000005</v>
      </c>
      <c r="O3935" s="4">
        <f t="shared" si="369"/>
        <v>49.162799999999997</v>
      </c>
      <c r="P3935" s="4">
        <f t="shared" si="370"/>
        <v>9899.5944</v>
      </c>
      <c r="Q3935" s="4">
        <f t="shared" si="371"/>
        <v>2480.4</v>
      </c>
    </row>
    <row r="3936" spans="1:17" x14ac:dyDescent="0.25">
      <c r="A3936" s="3">
        <v>29870</v>
      </c>
      <c r="B3936" s="3">
        <v>2</v>
      </c>
      <c r="C3936" s="3">
        <v>868</v>
      </c>
      <c r="D3936" s="3">
        <v>14</v>
      </c>
      <c r="E3936" s="3">
        <v>97</v>
      </c>
      <c r="F3936" s="3">
        <f t="shared" si="366"/>
        <v>0.08</v>
      </c>
      <c r="G3936" s="3">
        <v>0.51</v>
      </c>
      <c r="H3936" s="3">
        <v>1.255E-2</v>
      </c>
      <c r="I3936" s="3">
        <v>1.33E-3</v>
      </c>
      <c r="J3936" s="3">
        <v>7.9900000000000006E-3</v>
      </c>
      <c r="K3936" s="3">
        <v>1.59239</v>
      </c>
      <c r="L3936" s="3">
        <v>0.45</v>
      </c>
      <c r="M3936" s="4">
        <f t="shared" si="367"/>
        <v>78.252941176470586</v>
      </c>
      <c r="N3936" s="4">
        <f t="shared" si="368"/>
        <v>8.2929411764705883</v>
      </c>
      <c r="O3936" s="4">
        <f t="shared" si="369"/>
        <v>49.820000000000007</v>
      </c>
      <c r="P3936" s="4">
        <f t="shared" si="370"/>
        <v>9929.0199999999986</v>
      </c>
      <c r="Q3936" s="4">
        <f t="shared" si="371"/>
        <v>2805.8823529411766</v>
      </c>
    </row>
    <row r="3937" spans="1:17" x14ac:dyDescent="0.25">
      <c r="A3937" s="3">
        <v>29871</v>
      </c>
      <c r="B3937" s="3">
        <v>2</v>
      </c>
      <c r="C3937" s="3">
        <v>867</v>
      </c>
      <c r="D3937" s="3">
        <v>14</v>
      </c>
      <c r="E3937" s="3">
        <v>97</v>
      </c>
      <c r="F3937" s="3">
        <f t="shared" si="366"/>
        <v>0.08</v>
      </c>
      <c r="G3937" s="3">
        <v>0.52</v>
      </c>
      <c r="H3937" s="3">
        <v>1.21E-2</v>
      </c>
      <c r="I3937" s="3">
        <v>1.31E-3</v>
      </c>
      <c r="J3937" s="3">
        <v>7.5500000000000003E-3</v>
      </c>
      <c r="K3937" s="3">
        <v>1.63689</v>
      </c>
      <c r="L3937" s="3">
        <v>0.45</v>
      </c>
      <c r="M3937" s="4">
        <f t="shared" si="367"/>
        <v>73.996153846153845</v>
      </c>
      <c r="N3937" s="4">
        <f t="shared" si="368"/>
        <v>8.0111538461538458</v>
      </c>
      <c r="O3937" s="4">
        <f t="shared" si="369"/>
        <v>46.171153846153842</v>
      </c>
      <c r="P3937" s="4">
        <f t="shared" si="370"/>
        <v>10010.211923076922</v>
      </c>
      <c r="Q3937" s="4">
        <f t="shared" si="371"/>
        <v>2751.9230769230771</v>
      </c>
    </row>
    <row r="3938" spans="1:17" x14ac:dyDescent="0.25">
      <c r="A3938" s="3">
        <v>29872</v>
      </c>
      <c r="B3938" s="3">
        <v>2</v>
      </c>
      <c r="C3938" s="3">
        <v>867</v>
      </c>
      <c r="D3938" s="3">
        <v>14</v>
      </c>
      <c r="E3938" s="3">
        <v>99</v>
      </c>
      <c r="F3938" s="3">
        <f t="shared" si="366"/>
        <v>0.12</v>
      </c>
      <c r="G3938" s="3">
        <v>0.68</v>
      </c>
      <c r="H3938" s="3">
        <v>1.1780000000000001E-2</v>
      </c>
      <c r="I3938" s="3">
        <v>1.1900000000000001E-3</v>
      </c>
      <c r="J3938" s="3">
        <v>7.1399999999999996E-3</v>
      </c>
      <c r="K3938" s="3">
        <v>2.13192</v>
      </c>
      <c r="L3938" s="3">
        <v>0.41</v>
      </c>
      <c r="M3938" s="4">
        <f t="shared" si="367"/>
        <v>55.088823529411769</v>
      </c>
      <c r="N3938" s="4">
        <f t="shared" si="368"/>
        <v>5.5650000000000004</v>
      </c>
      <c r="O3938" s="4">
        <f t="shared" si="369"/>
        <v>33.389999999999993</v>
      </c>
      <c r="P3938" s="4">
        <f t="shared" si="370"/>
        <v>9969.8611764705875</v>
      </c>
      <c r="Q3938" s="4">
        <f t="shared" si="371"/>
        <v>1917.3529411764705</v>
      </c>
    </row>
    <row r="3939" spans="1:17" x14ac:dyDescent="0.25">
      <c r="A3939" s="3">
        <v>29873</v>
      </c>
      <c r="B3939" s="3">
        <v>2</v>
      </c>
      <c r="C3939" s="3">
        <v>974</v>
      </c>
      <c r="D3939" s="3">
        <v>14</v>
      </c>
      <c r="E3939" s="3">
        <v>99</v>
      </c>
      <c r="F3939" s="3">
        <f t="shared" si="366"/>
        <v>0.12</v>
      </c>
      <c r="G3939" s="3">
        <v>0.86</v>
      </c>
      <c r="H3939" s="3">
        <v>1.5740000000000001E-2</v>
      </c>
      <c r="I3939" s="3">
        <v>1.3799999999999999E-3</v>
      </c>
      <c r="J3939" s="3">
        <v>7.7999999999999996E-3</v>
      </c>
      <c r="K3939" s="3">
        <v>2.6980400000000002</v>
      </c>
      <c r="L3939" s="3">
        <v>0.46</v>
      </c>
      <c r="M3939" s="4">
        <f t="shared" si="367"/>
        <v>58.20139534883721</v>
      </c>
      <c r="N3939" s="4">
        <f t="shared" si="368"/>
        <v>5.1027906976744184</v>
      </c>
      <c r="O3939" s="4">
        <f t="shared" si="369"/>
        <v>28.841860465116277</v>
      </c>
      <c r="P3939" s="4">
        <f t="shared" si="370"/>
        <v>9976.4734883720939</v>
      </c>
      <c r="Q3939" s="4">
        <f t="shared" si="371"/>
        <v>1700.9302325581398</v>
      </c>
    </row>
    <row r="3940" spans="1:17" x14ac:dyDescent="0.25">
      <c r="A3940" s="3">
        <v>29874</v>
      </c>
      <c r="B3940" s="3">
        <v>2</v>
      </c>
      <c r="C3940" s="3">
        <v>1166</v>
      </c>
      <c r="D3940" s="3">
        <v>14</v>
      </c>
      <c r="E3940" s="3">
        <v>100</v>
      </c>
      <c r="F3940" s="3">
        <f t="shared" si="366"/>
        <v>0.14000000000000001</v>
      </c>
      <c r="G3940" s="3">
        <v>1.05</v>
      </c>
      <c r="H3940" s="3">
        <v>2.3640000000000001E-2</v>
      </c>
      <c r="I3940" s="3">
        <v>1.7799999999999999E-3</v>
      </c>
      <c r="J3940" s="3">
        <v>1.0489999999999999E-2</v>
      </c>
      <c r="K3940" s="3">
        <v>3.2904599999999999</v>
      </c>
      <c r="L3940" s="3">
        <v>0.54</v>
      </c>
      <c r="M3940" s="4">
        <f t="shared" si="367"/>
        <v>71.59542857142857</v>
      </c>
      <c r="N3940" s="4">
        <f t="shared" si="368"/>
        <v>5.3908571428571426</v>
      </c>
      <c r="O3940" s="4">
        <f t="shared" si="369"/>
        <v>31.769714285714286</v>
      </c>
      <c r="P3940" s="4">
        <f t="shared" si="370"/>
        <v>9965.3931428571432</v>
      </c>
      <c r="Q3940" s="4">
        <f t="shared" si="371"/>
        <v>1635.4285714285716</v>
      </c>
    </row>
    <row r="3941" spans="1:17" x14ac:dyDescent="0.25">
      <c r="A3941" s="3">
        <v>29875</v>
      </c>
      <c r="B3941" s="3">
        <v>2</v>
      </c>
      <c r="C3941" s="3">
        <v>1247</v>
      </c>
      <c r="D3941" s="3">
        <v>14</v>
      </c>
      <c r="E3941" s="3">
        <v>100</v>
      </c>
      <c r="F3941" s="3">
        <f t="shared" si="366"/>
        <v>0.14000000000000001</v>
      </c>
      <c r="G3941" s="3">
        <v>1.1100000000000001</v>
      </c>
      <c r="H3941" s="3">
        <v>2.5930000000000002E-2</v>
      </c>
      <c r="I3941" s="3">
        <v>1.9499999999999999E-3</v>
      </c>
      <c r="J3941" s="3">
        <v>1.243E-2</v>
      </c>
      <c r="K3941" s="3">
        <v>3.49735</v>
      </c>
      <c r="L3941" s="3">
        <v>0.6</v>
      </c>
      <c r="M3941" s="4">
        <f t="shared" si="367"/>
        <v>74.28594594594594</v>
      </c>
      <c r="N3941" s="4">
        <f t="shared" si="368"/>
        <v>5.5864864864864856</v>
      </c>
      <c r="O3941" s="4">
        <f t="shared" si="369"/>
        <v>35.610270270270263</v>
      </c>
      <c r="P3941" s="4">
        <f t="shared" si="370"/>
        <v>10019.435135135134</v>
      </c>
      <c r="Q3941" s="4">
        <f t="shared" si="371"/>
        <v>1718.9189189189187</v>
      </c>
    </row>
    <row r="3942" spans="1:17" x14ac:dyDescent="0.25">
      <c r="A3942" s="3">
        <v>29876</v>
      </c>
      <c r="B3942" s="3">
        <v>2</v>
      </c>
      <c r="C3942" s="3">
        <v>1268</v>
      </c>
      <c r="D3942" s="3">
        <v>14</v>
      </c>
      <c r="E3942" s="3">
        <v>100</v>
      </c>
      <c r="F3942" s="3">
        <f t="shared" si="366"/>
        <v>0.14000000000000001</v>
      </c>
      <c r="G3942" s="3">
        <v>1.1299999999999999</v>
      </c>
      <c r="H3942" s="3">
        <v>2.477E-2</v>
      </c>
      <c r="I3942" s="3">
        <v>1.9E-3</v>
      </c>
      <c r="J3942" s="3">
        <v>1.3509999999999999E-2</v>
      </c>
      <c r="K3942" s="3">
        <v>3.5468099999999998</v>
      </c>
      <c r="L3942" s="3">
        <v>0.59</v>
      </c>
      <c r="M3942" s="4">
        <f t="shared" si="367"/>
        <v>69.706725663716824</v>
      </c>
      <c r="N3942" s="4">
        <f t="shared" si="368"/>
        <v>5.3469026548672574</v>
      </c>
      <c r="O3942" s="4">
        <f t="shared" si="369"/>
        <v>38.01929203539823</v>
      </c>
      <c r="P3942" s="4">
        <f t="shared" si="370"/>
        <v>9981.288318584071</v>
      </c>
      <c r="Q3942" s="4">
        <f t="shared" si="371"/>
        <v>1660.353982300885</v>
      </c>
    </row>
    <row r="3943" spans="1:17" x14ac:dyDescent="0.25">
      <c r="A3943" s="3">
        <v>29877</v>
      </c>
      <c r="B3943" s="3">
        <v>2</v>
      </c>
      <c r="C3943" s="3">
        <v>1261</v>
      </c>
      <c r="D3943" s="3">
        <v>14</v>
      </c>
      <c r="E3943" s="3">
        <v>100</v>
      </c>
      <c r="F3943" s="3">
        <f t="shared" si="366"/>
        <v>0.14000000000000001</v>
      </c>
      <c r="G3943" s="3">
        <v>1.1299999999999999</v>
      </c>
      <c r="H3943" s="3">
        <v>2.392E-2</v>
      </c>
      <c r="I3943" s="3">
        <v>1.89E-3</v>
      </c>
      <c r="J3943" s="3">
        <v>1.392E-2</v>
      </c>
      <c r="K3943" s="3">
        <v>3.54541</v>
      </c>
      <c r="L3943" s="3">
        <v>0.5</v>
      </c>
      <c r="M3943" s="4">
        <f t="shared" si="367"/>
        <v>67.314690265486732</v>
      </c>
      <c r="N3943" s="4">
        <f t="shared" si="368"/>
        <v>5.318761061946903</v>
      </c>
      <c r="O3943" s="4">
        <f t="shared" si="369"/>
        <v>39.173097345132746</v>
      </c>
      <c r="P3943" s="4">
        <f t="shared" si="370"/>
        <v>9977.348495575221</v>
      </c>
      <c r="Q3943" s="4">
        <f t="shared" si="371"/>
        <v>1407.0796460176991</v>
      </c>
    </row>
    <row r="3944" spans="1:17" x14ac:dyDescent="0.25">
      <c r="A3944" s="3">
        <v>29878</v>
      </c>
      <c r="B3944" s="3">
        <v>2</v>
      </c>
      <c r="C3944" s="3">
        <v>1236</v>
      </c>
      <c r="D3944" s="3">
        <v>14</v>
      </c>
      <c r="E3944" s="3">
        <v>99</v>
      </c>
      <c r="F3944" s="3">
        <f t="shared" si="366"/>
        <v>0.12</v>
      </c>
      <c r="G3944" s="3">
        <v>1.0900000000000001</v>
      </c>
      <c r="H3944" s="3">
        <v>2.3230000000000001E-2</v>
      </c>
      <c r="I3944" s="3">
        <v>1.83E-3</v>
      </c>
      <c r="J3944" s="3">
        <v>1.421E-2</v>
      </c>
      <c r="K3944" s="3">
        <v>3.4218099999999998</v>
      </c>
      <c r="L3944" s="3">
        <v>0.45</v>
      </c>
      <c r="M3944" s="4">
        <f t="shared" si="367"/>
        <v>67.771926605504589</v>
      </c>
      <c r="N3944" s="4">
        <f t="shared" si="368"/>
        <v>5.3388990825688074</v>
      </c>
      <c r="O3944" s="4">
        <f t="shared" si="369"/>
        <v>41.456697247706423</v>
      </c>
      <c r="P3944" s="4">
        <f t="shared" si="370"/>
        <v>9982.8952293577968</v>
      </c>
      <c r="Q3944" s="4">
        <f t="shared" si="371"/>
        <v>1312.8440366972477</v>
      </c>
    </row>
    <row r="3945" spans="1:17" x14ac:dyDescent="0.25">
      <c r="A3945" s="3">
        <v>29879</v>
      </c>
      <c r="B3945" s="3">
        <v>2</v>
      </c>
      <c r="C3945" s="3">
        <v>1214</v>
      </c>
      <c r="D3945" s="3">
        <v>14</v>
      </c>
      <c r="E3945" s="3">
        <v>98</v>
      </c>
      <c r="F3945" s="3">
        <f t="shared" si="366"/>
        <v>0.1</v>
      </c>
      <c r="G3945" s="3">
        <v>1</v>
      </c>
      <c r="H3945" s="3">
        <v>2.3529999999999999E-2</v>
      </c>
      <c r="I3945" s="3">
        <v>1.7700000000000001E-3</v>
      </c>
      <c r="J3945" s="3">
        <v>1.4710000000000001E-2</v>
      </c>
      <c r="K3945" s="3">
        <v>3.15021</v>
      </c>
      <c r="L3945" s="3">
        <v>0.45</v>
      </c>
      <c r="M3945" s="4">
        <f t="shared" si="367"/>
        <v>74.825400000000002</v>
      </c>
      <c r="N3945" s="4">
        <f t="shared" si="368"/>
        <v>5.6286000000000005</v>
      </c>
      <c r="O3945" s="4">
        <f t="shared" si="369"/>
        <v>46.777799999999999</v>
      </c>
      <c r="P3945" s="4">
        <f t="shared" si="370"/>
        <v>10017.667799999999</v>
      </c>
      <c r="Q3945" s="4">
        <f t="shared" si="371"/>
        <v>1431</v>
      </c>
    </row>
    <row r="3946" spans="1:17" x14ac:dyDescent="0.25">
      <c r="A3946" s="3">
        <v>29880</v>
      </c>
      <c r="B3946" s="3">
        <v>2</v>
      </c>
      <c r="C3946" s="3">
        <v>1233</v>
      </c>
      <c r="D3946" s="3">
        <v>14</v>
      </c>
      <c r="E3946" s="3">
        <v>98</v>
      </c>
      <c r="F3946" s="3">
        <f t="shared" si="366"/>
        <v>0.1</v>
      </c>
      <c r="G3946" s="3">
        <v>0.96</v>
      </c>
      <c r="H3946" s="3">
        <v>2.3060000000000001E-2</v>
      </c>
      <c r="I3946" s="3">
        <v>1.81E-3</v>
      </c>
      <c r="J3946" s="3">
        <v>1.5520000000000001E-2</v>
      </c>
      <c r="K3946" s="3">
        <v>2.99986</v>
      </c>
      <c r="L3946" s="3">
        <v>0.48</v>
      </c>
      <c r="M3946" s="4">
        <f t="shared" si="367"/>
        <v>76.386250000000004</v>
      </c>
      <c r="N3946" s="4">
        <f t="shared" si="368"/>
        <v>5.9956250000000004</v>
      </c>
      <c r="O3946" s="4">
        <f t="shared" si="369"/>
        <v>51.410000000000011</v>
      </c>
      <c r="P3946" s="4">
        <f t="shared" si="370"/>
        <v>9937.036250000001</v>
      </c>
      <c r="Q3946" s="4">
        <f t="shared" si="371"/>
        <v>1590</v>
      </c>
    </row>
    <row r="3947" spans="1:17" x14ac:dyDescent="0.25">
      <c r="A3947" s="3">
        <v>29881</v>
      </c>
      <c r="B3947" s="3">
        <v>2</v>
      </c>
      <c r="C3947" s="3">
        <v>1222</v>
      </c>
      <c r="D3947" s="3">
        <v>14</v>
      </c>
      <c r="E3947" s="3">
        <v>98</v>
      </c>
      <c r="F3947" s="3">
        <f t="shared" si="366"/>
        <v>0.1</v>
      </c>
      <c r="G3947" s="3">
        <v>0.92</v>
      </c>
      <c r="H3947" s="3">
        <v>2.0959999999999999E-2</v>
      </c>
      <c r="I3947" s="3">
        <v>1.6999999999999999E-3</v>
      </c>
      <c r="J3947" s="3">
        <v>1.5689999999999999E-2</v>
      </c>
      <c r="K3947" s="3">
        <v>2.8712200000000001</v>
      </c>
      <c r="L3947" s="3">
        <v>0.48</v>
      </c>
      <c r="M3947" s="4">
        <f t="shared" si="367"/>
        <v>72.448695652173896</v>
      </c>
      <c r="N3947" s="4">
        <f t="shared" si="368"/>
        <v>5.8760869565217382</v>
      </c>
      <c r="O3947" s="4">
        <f t="shared" si="369"/>
        <v>54.232826086956514</v>
      </c>
      <c r="P3947" s="4">
        <f t="shared" si="370"/>
        <v>9924.4343478260871</v>
      </c>
      <c r="Q3947" s="4">
        <f t="shared" si="371"/>
        <v>1659.1304347826087</v>
      </c>
    </row>
    <row r="3948" spans="1:17" x14ac:dyDescent="0.25">
      <c r="A3948" s="3">
        <v>29882</v>
      </c>
      <c r="B3948" s="3">
        <v>2</v>
      </c>
      <c r="C3948" s="3">
        <v>1218</v>
      </c>
      <c r="D3948" s="3">
        <v>14</v>
      </c>
      <c r="E3948" s="3">
        <v>99</v>
      </c>
      <c r="F3948" s="3">
        <f t="shared" si="366"/>
        <v>0.12</v>
      </c>
      <c r="G3948" s="3">
        <v>0.92</v>
      </c>
      <c r="H3948" s="3">
        <v>1.966E-2</v>
      </c>
      <c r="I3948" s="3">
        <v>1.6900000000000001E-3</v>
      </c>
      <c r="J3948" s="3">
        <v>1.6039999999999999E-2</v>
      </c>
      <c r="K3948" s="3">
        <v>2.87771</v>
      </c>
      <c r="L3948" s="3">
        <v>0.49</v>
      </c>
      <c r="M3948" s="4">
        <f t="shared" si="367"/>
        <v>67.955217391304345</v>
      </c>
      <c r="N3948" s="4">
        <f t="shared" si="368"/>
        <v>5.8415217391304353</v>
      </c>
      <c r="O3948" s="4">
        <f t="shared" si="369"/>
        <v>55.442608695652162</v>
      </c>
      <c r="P3948" s="4">
        <f t="shared" si="370"/>
        <v>9946.8671739130441</v>
      </c>
      <c r="Q3948" s="4">
        <f t="shared" si="371"/>
        <v>1693.6956521739128</v>
      </c>
    </row>
    <row r="3949" spans="1:17" x14ac:dyDescent="0.25">
      <c r="A3949" s="3">
        <v>29883</v>
      </c>
      <c r="B3949" s="3">
        <v>2</v>
      </c>
      <c r="C3949" s="3">
        <v>1273</v>
      </c>
      <c r="D3949" s="3">
        <v>14</v>
      </c>
      <c r="E3949" s="3">
        <v>99</v>
      </c>
      <c r="F3949" s="3">
        <f t="shared" si="366"/>
        <v>0.12</v>
      </c>
      <c r="G3949" s="3">
        <v>0.97</v>
      </c>
      <c r="H3949" s="3">
        <v>1.985E-2</v>
      </c>
      <c r="I3949" s="3">
        <v>1.75E-3</v>
      </c>
      <c r="J3949" s="3">
        <v>1.7090000000000001E-2</v>
      </c>
      <c r="K3949" s="3">
        <v>3.0254599999999998</v>
      </c>
      <c r="L3949" s="3">
        <v>0.49</v>
      </c>
      <c r="M3949" s="4">
        <f t="shared" si="367"/>
        <v>65.075257731958772</v>
      </c>
      <c r="N3949" s="4">
        <f t="shared" si="368"/>
        <v>5.7371134020618557</v>
      </c>
      <c r="O3949" s="4">
        <f t="shared" si="369"/>
        <v>56.027010309278353</v>
      </c>
      <c r="P3949" s="4">
        <f t="shared" si="370"/>
        <v>9918.5183505154637</v>
      </c>
      <c r="Q3949" s="4">
        <f t="shared" si="371"/>
        <v>1606.3917525773195</v>
      </c>
    </row>
    <row r="3950" spans="1:17" x14ac:dyDescent="0.25">
      <c r="A3950" s="3">
        <v>29884</v>
      </c>
      <c r="B3950" s="3">
        <v>2</v>
      </c>
      <c r="C3950" s="3">
        <v>1273</v>
      </c>
      <c r="D3950" s="3">
        <v>14</v>
      </c>
      <c r="E3950" s="3">
        <v>99</v>
      </c>
      <c r="F3950" s="3">
        <f t="shared" si="366"/>
        <v>0.12</v>
      </c>
      <c r="G3950" s="3">
        <v>0.99</v>
      </c>
      <c r="H3950" s="3">
        <v>1.9730000000000001E-2</v>
      </c>
      <c r="I3950" s="3">
        <v>1.75E-3</v>
      </c>
      <c r="J3950" s="3">
        <v>1.797E-2</v>
      </c>
      <c r="K3950" s="3">
        <v>3.1061200000000002</v>
      </c>
      <c r="L3950" s="3">
        <v>0.49</v>
      </c>
      <c r="M3950" s="4">
        <f t="shared" si="367"/>
        <v>63.375151515151522</v>
      </c>
      <c r="N3950" s="4">
        <f t="shared" si="368"/>
        <v>5.621212121212122</v>
      </c>
      <c r="O3950" s="4">
        <f t="shared" si="369"/>
        <v>57.721818181818179</v>
      </c>
      <c r="P3950" s="4">
        <f t="shared" si="370"/>
        <v>9977.2339393939401</v>
      </c>
      <c r="Q3950" s="4">
        <f t="shared" si="371"/>
        <v>1573.939393939394</v>
      </c>
    </row>
    <row r="3951" spans="1:17" x14ac:dyDescent="0.25">
      <c r="A3951" s="3">
        <v>29885</v>
      </c>
      <c r="B3951" s="3">
        <v>2</v>
      </c>
      <c r="C3951" s="3">
        <v>1293</v>
      </c>
      <c r="D3951" s="3">
        <v>14</v>
      </c>
      <c r="E3951" s="3">
        <v>99</v>
      </c>
      <c r="F3951" s="3">
        <f t="shared" si="366"/>
        <v>0.12</v>
      </c>
      <c r="G3951" s="3">
        <v>1.06</v>
      </c>
      <c r="H3951" s="3">
        <v>1.9879999999999998E-2</v>
      </c>
      <c r="I3951" s="3">
        <v>1.82E-3</v>
      </c>
      <c r="J3951" s="3">
        <v>1.8429999999999998E-2</v>
      </c>
      <c r="K3951" s="3">
        <v>3.3275999999999999</v>
      </c>
      <c r="L3951" s="3">
        <v>0.48</v>
      </c>
      <c r="M3951" s="4">
        <f t="shared" si="367"/>
        <v>59.639999999999993</v>
      </c>
      <c r="N3951" s="4">
        <f t="shared" si="368"/>
        <v>5.46</v>
      </c>
      <c r="O3951" s="4">
        <f t="shared" si="369"/>
        <v>55.289999999999985</v>
      </c>
      <c r="P3951" s="4">
        <f t="shared" si="370"/>
        <v>9982.7999999999993</v>
      </c>
      <c r="Q3951" s="4">
        <f t="shared" si="371"/>
        <v>1439.9999999999998</v>
      </c>
    </row>
    <row r="3952" spans="1:17" x14ac:dyDescent="0.25">
      <c r="A3952" s="3">
        <v>29886</v>
      </c>
      <c r="B3952" s="3">
        <v>2</v>
      </c>
      <c r="C3952" s="3">
        <v>1317</v>
      </c>
      <c r="D3952" s="3">
        <v>14</v>
      </c>
      <c r="E3952" s="3">
        <v>103</v>
      </c>
      <c r="F3952" s="3">
        <f t="shared" si="366"/>
        <v>0.2</v>
      </c>
      <c r="G3952" s="3">
        <v>1.1599999999999999</v>
      </c>
      <c r="H3952" s="3">
        <v>2.189E-2</v>
      </c>
      <c r="I3952" s="3">
        <v>2.0100000000000001E-3</v>
      </c>
      <c r="J3952" s="3">
        <v>2.0400000000000001E-2</v>
      </c>
      <c r="K3952" s="3">
        <v>3.6375700000000002</v>
      </c>
      <c r="L3952" s="3">
        <v>0.51</v>
      </c>
      <c r="M3952" s="4">
        <f t="shared" si="367"/>
        <v>60.008793103448284</v>
      </c>
      <c r="N3952" s="4">
        <f t="shared" si="368"/>
        <v>5.5101724137931036</v>
      </c>
      <c r="O3952" s="4">
        <f t="shared" si="369"/>
        <v>55.924137931034487</v>
      </c>
      <c r="P3952" s="4">
        <f t="shared" si="370"/>
        <v>9971.9591379310368</v>
      </c>
      <c r="Q3952" s="4">
        <f t="shared" si="371"/>
        <v>1398.1034482758623</v>
      </c>
    </row>
    <row r="3953" spans="1:17" x14ac:dyDescent="0.25">
      <c r="A3953" s="3">
        <v>29887</v>
      </c>
      <c r="B3953" s="3">
        <v>2</v>
      </c>
      <c r="C3953" s="3">
        <v>1351</v>
      </c>
      <c r="D3953" s="3">
        <v>14</v>
      </c>
      <c r="E3953" s="3">
        <v>103</v>
      </c>
      <c r="F3953" s="3">
        <f t="shared" si="366"/>
        <v>0.2</v>
      </c>
      <c r="G3953" s="3">
        <v>1.28</v>
      </c>
      <c r="H3953" s="3">
        <v>2.2519999999999998E-2</v>
      </c>
      <c r="I3953" s="3">
        <v>2.0300000000000001E-3</v>
      </c>
      <c r="J3953" s="3">
        <v>2.1069999999999998E-2</v>
      </c>
      <c r="K3953" s="3">
        <v>4.0091799999999997</v>
      </c>
      <c r="L3953" s="3">
        <v>0.51</v>
      </c>
      <c r="M3953" s="4">
        <f t="shared" si="367"/>
        <v>55.948124999999997</v>
      </c>
      <c r="N3953" s="4">
        <f t="shared" si="368"/>
        <v>5.0432812500000006</v>
      </c>
      <c r="O3953" s="4">
        <f t="shared" si="369"/>
        <v>52.345781249999995</v>
      </c>
      <c r="P3953" s="4">
        <f t="shared" si="370"/>
        <v>9960.3065624999981</v>
      </c>
      <c r="Q3953" s="4">
        <f t="shared" si="371"/>
        <v>1267.03125</v>
      </c>
    </row>
    <row r="3954" spans="1:17" x14ac:dyDescent="0.25">
      <c r="A3954" s="3">
        <v>29888</v>
      </c>
      <c r="B3954" s="3">
        <v>2</v>
      </c>
      <c r="C3954" s="3">
        <v>1403</v>
      </c>
      <c r="D3954" s="3">
        <v>14</v>
      </c>
      <c r="E3954" s="3">
        <v>102</v>
      </c>
      <c r="F3954" s="3">
        <f t="shared" si="366"/>
        <v>0.18</v>
      </c>
      <c r="G3954" s="3">
        <v>1.31</v>
      </c>
      <c r="H3954" s="3">
        <v>2.496E-2</v>
      </c>
      <c r="I3954" s="3">
        <v>2.0500000000000002E-3</v>
      </c>
      <c r="J3954" s="3">
        <v>2.266E-2</v>
      </c>
      <c r="K3954" s="3">
        <v>4.10968</v>
      </c>
      <c r="L3954" s="3">
        <v>0.56000000000000005</v>
      </c>
      <c r="M3954" s="4">
        <f t="shared" si="367"/>
        <v>60.589923664122139</v>
      </c>
      <c r="N3954" s="4">
        <f t="shared" si="368"/>
        <v>4.9763358778625957</v>
      </c>
      <c r="O3954" s="4">
        <f t="shared" si="369"/>
        <v>55.00671755725191</v>
      </c>
      <c r="P3954" s="4">
        <f t="shared" si="370"/>
        <v>9976.1697709923665</v>
      </c>
      <c r="Q3954" s="4">
        <f t="shared" si="371"/>
        <v>1359.3893129770993</v>
      </c>
    </row>
    <row r="3955" spans="1:17" x14ac:dyDescent="0.25">
      <c r="A3955" s="3">
        <v>29889</v>
      </c>
      <c r="B3955" s="3">
        <v>2</v>
      </c>
      <c r="C3955" s="3">
        <v>1411</v>
      </c>
      <c r="D3955" s="3">
        <v>14</v>
      </c>
      <c r="E3955" s="3">
        <v>103</v>
      </c>
      <c r="F3955" s="3">
        <f t="shared" si="366"/>
        <v>0.2</v>
      </c>
      <c r="G3955" s="3">
        <v>1.32</v>
      </c>
      <c r="H3955" s="3">
        <v>2.725E-2</v>
      </c>
      <c r="I3955" s="3">
        <v>2.14E-3</v>
      </c>
      <c r="J3955" s="3">
        <v>2.4170000000000001E-2</v>
      </c>
      <c r="K3955" s="3">
        <v>4.1481700000000004</v>
      </c>
      <c r="L3955" s="3">
        <v>0.56999999999999995</v>
      </c>
      <c r="M3955" s="4">
        <f t="shared" si="367"/>
        <v>65.647727272727266</v>
      </c>
      <c r="N3955" s="4">
        <f t="shared" si="368"/>
        <v>5.1554545454545453</v>
      </c>
      <c r="O3955" s="4">
        <f t="shared" si="369"/>
        <v>58.227727272727265</v>
      </c>
      <c r="P3955" s="4">
        <f t="shared" si="370"/>
        <v>9993.318636363636</v>
      </c>
      <c r="Q3955" s="4">
        <f t="shared" si="371"/>
        <v>1373.181818181818</v>
      </c>
    </row>
    <row r="3956" spans="1:17" x14ac:dyDescent="0.25">
      <c r="A3956" s="3">
        <v>29890</v>
      </c>
      <c r="B3956" s="3">
        <v>2</v>
      </c>
      <c r="C3956" s="3">
        <v>1355</v>
      </c>
      <c r="D3956" s="3">
        <v>14</v>
      </c>
      <c r="E3956" s="3">
        <v>101</v>
      </c>
      <c r="F3956" s="3">
        <f t="shared" si="366"/>
        <v>0.16</v>
      </c>
      <c r="G3956" s="3">
        <v>1.24</v>
      </c>
      <c r="H3956" s="3">
        <v>2.4649999999999998E-2</v>
      </c>
      <c r="I3956" s="3">
        <v>1.91E-3</v>
      </c>
      <c r="J3956" s="3">
        <v>2.298E-2</v>
      </c>
      <c r="K3956" s="3">
        <v>3.8715299999999999</v>
      </c>
      <c r="L3956" s="3">
        <v>0.53</v>
      </c>
      <c r="M3956" s="4">
        <f t="shared" si="367"/>
        <v>63.215322580645157</v>
      </c>
      <c r="N3956" s="4">
        <f t="shared" si="368"/>
        <v>4.8982258064516131</v>
      </c>
      <c r="O3956" s="4">
        <f t="shared" si="369"/>
        <v>58.932580645161288</v>
      </c>
      <c r="P3956" s="4">
        <f t="shared" si="370"/>
        <v>9928.6011290322585</v>
      </c>
      <c r="Q3956" s="4">
        <f t="shared" si="371"/>
        <v>1359.1935483870968</v>
      </c>
    </row>
    <row r="3957" spans="1:17" x14ac:dyDescent="0.25">
      <c r="A3957" s="3">
        <v>29891</v>
      </c>
      <c r="B3957" s="3">
        <v>2</v>
      </c>
      <c r="C3957" s="3">
        <v>1357</v>
      </c>
      <c r="D3957" s="3">
        <v>14</v>
      </c>
      <c r="E3957" s="3">
        <v>101</v>
      </c>
      <c r="F3957" s="3">
        <f t="shared" si="366"/>
        <v>0.16</v>
      </c>
      <c r="G3957" s="3">
        <v>1.24</v>
      </c>
      <c r="H3957" s="3">
        <v>2.409E-2</v>
      </c>
      <c r="I3957" s="3">
        <v>1.9E-3</v>
      </c>
      <c r="J3957" s="3">
        <v>2.3449999999999999E-2</v>
      </c>
      <c r="K3957" s="3">
        <v>3.8760599999999998</v>
      </c>
      <c r="L3957" s="3">
        <v>0.53</v>
      </c>
      <c r="M3957" s="4">
        <f t="shared" si="367"/>
        <v>61.779193548387092</v>
      </c>
      <c r="N3957" s="4">
        <f t="shared" si="368"/>
        <v>4.8725806451612907</v>
      </c>
      <c r="O3957" s="4">
        <f t="shared" si="369"/>
        <v>60.137903225806447</v>
      </c>
      <c r="P3957" s="4">
        <f t="shared" si="370"/>
        <v>9940.2183870967729</v>
      </c>
      <c r="Q3957" s="4">
        <f t="shared" si="371"/>
        <v>1359.1935483870968</v>
      </c>
    </row>
    <row r="3958" spans="1:17" x14ac:dyDescent="0.25">
      <c r="A3958" s="3">
        <v>29892</v>
      </c>
      <c r="B3958" s="3">
        <v>2</v>
      </c>
      <c r="C3958" s="3">
        <v>1382</v>
      </c>
      <c r="D3958" s="3">
        <v>14</v>
      </c>
      <c r="E3958" s="3">
        <v>103</v>
      </c>
      <c r="F3958" s="3">
        <f t="shared" si="366"/>
        <v>0.2</v>
      </c>
      <c r="G3958" s="3">
        <v>1.29</v>
      </c>
      <c r="H3958" s="3">
        <v>2.478E-2</v>
      </c>
      <c r="I3958" s="3">
        <v>1.98E-3</v>
      </c>
      <c r="J3958" s="3">
        <v>2.496E-2</v>
      </c>
      <c r="K3958" s="3">
        <v>4.0284399999999998</v>
      </c>
      <c r="L3958" s="3">
        <v>0.6</v>
      </c>
      <c r="M3958" s="4">
        <f t="shared" si="367"/>
        <v>61.085581395348839</v>
      </c>
      <c r="N3958" s="4">
        <f t="shared" si="368"/>
        <v>4.8809302325581392</v>
      </c>
      <c r="O3958" s="4">
        <f t="shared" si="369"/>
        <v>61.529302325581398</v>
      </c>
      <c r="P3958" s="4">
        <f t="shared" si="370"/>
        <v>9930.5730232558144</v>
      </c>
      <c r="Q3958" s="4">
        <f t="shared" si="371"/>
        <v>1479.0697674418604</v>
      </c>
    </row>
    <row r="3959" spans="1:17" x14ac:dyDescent="0.25">
      <c r="A3959" s="3">
        <v>29893</v>
      </c>
      <c r="B3959" s="3">
        <v>2</v>
      </c>
      <c r="C3959" s="3">
        <v>1385</v>
      </c>
      <c r="D3959" s="3">
        <v>14</v>
      </c>
      <c r="E3959" s="3">
        <v>103</v>
      </c>
      <c r="F3959" s="3">
        <f t="shared" si="366"/>
        <v>0.2</v>
      </c>
      <c r="G3959" s="3">
        <v>1.29</v>
      </c>
      <c r="H3959" s="3">
        <v>2.445E-2</v>
      </c>
      <c r="I3959" s="3">
        <v>1.99E-3</v>
      </c>
      <c r="J3959" s="3">
        <v>2.5559999999999999E-2</v>
      </c>
      <c r="K3959" s="3">
        <v>4.0342200000000004</v>
      </c>
      <c r="L3959" s="3">
        <v>0.62</v>
      </c>
      <c r="M3959" s="4">
        <f t="shared" si="367"/>
        <v>60.272093023255813</v>
      </c>
      <c r="N3959" s="4">
        <f t="shared" si="368"/>
        <v>4.905581395348837</v>
      </c>
      <c r="O3959" s="4">
        <f t="shared" si="369"/>
        <v>63.008372093023254</v>
      </c>
      <c r="P3959" s="4">
        <f t="shared" si="370"/>
        <v>9944.8213953488375</v>
      </c>
      <c r="Q3959" s="4">
        <f t="shared" si="371"/>
        <v>1528.3720930232557</v>
      </c>
    </row>
    <row r="3960" spans="1:17" x14ac:dyDescent="0.25">
      <c r="A3960" s="3">
        <v>29894</v>
      </c>
      <c r="B3960" s="3">
        <v>2</v>
      </c>
      <c r="C3960" s="3">
        <v>1385</v>
      </c>
      <c r="D3960" s="3">
        <v>14</v>
      </c>
      <c r="E3960" s="3">
        <v>103</v>
      </c>
      <c r="F3960" s="3">
        <f t="shared" si="366"/>
        <v>0.2</v>
      </c>
      <c r="G3960" s="3">
        <v>1.29</v>
      </c>
      <c r="H3960" s="3">
        <v>2.4459999999999999E-2</v>
      </c>
      <c r="I3960" s="3">
        <v>1.99E-3</v>
      </c>
      <c r="J3960" s="3">
        <v>2.6120000000000001E-2</v>
      </c>
      <c r="K3960" s="3">
        <v>4.0283800000000003</v>
      </c>
      <c r="L3960" s="3">
        <v>0.62</v>
      </c>
      <c r="M3960" s="4">
        <f t="shared" si="367"/>
        <v>60.296744186046503</v>
      </c>
      <c r="N3960" s="4">
        <f t="shared" si="368"/>
        <v>4.905581395348837</v>
      </c>
      <c r="O3960" s="4">
        <f t="shared" si="369"/>
        <v>64.388837209302324</v>
      </c>
      <c r="P3960" s="4">
        <f t="shared" si="370"/>
        <v>9930.4251162790697</v>
      </c>
      <c r="Q3960" s="4">
        <f t="shared" si="371"/>
        <v>1528.3720930232557</v>
      </c>
    </row>
    <row r="3961" spans="1:17" x14ac:dyDescent="0.25">
      <c r="A3961" s="3">
        <v>29895</v>
      </c>
      <c r="B3961" s="3">
        <v>2</v>
      </c>
      <c r="C3961" s="3">
        <v>1385</v>
      </c>
      <c r="D3961" s="3">
        <v>14</v>
      </c>
      <c r="E3961" s="3">
        <v>102</v>
      </c>
      <c r="F3961" s="3">
        <f t="shared" si="366"/>
        <v>0.18</v>
      </c>
      <c r="G3961" s="3">
        <v>1.27</v>
      </c>
      <c r="H3961" s="3">
        <v>2.4080000000000001E-2</v>
      </c>
      <c r="I3961" s="3">
        <v>1.97E-3</v>
      </c>
      <c r="J3961" s="3">
        <v>2.6380000000000001E-2</v>
      </c>
      <c r="K3961" s="3">
        <v>3.9821</v>
      </c>
      <c r="L3961" s="3">
        <v>0.59</v>
      </c>
      <c r="M3961" s="4">
        <f t="shared" si="367"/>
        <v>60.294803149606295</v>
      </c>
      <c r="N3961" s="4">
        <f t="shared" si="368"/>
        <v>4.9327559055118106</v>
      </c>
      <c r="O3961" s="4">
        <f t="shared" si="369"/>
        <v>66.053858267716535</v>
      </c>
      <c r="P3961" s="4">
        <f t="shared" si="370"/>
        <v>9970.9275590551188</v>
      </c>
      <c r="Q3961" s="4">
        <f t="shared" si="371"/>
        <v>1477.3228346456692</v>
      </c>
    </row>
    <row r="3962" spans="1:17" x14ac:dyDescent="0.25">
      <c r="A3962" s="3">
        <v>29896</v>
      </c>
      <c r="B3962" s="3">
        <v>2</v>
      </c>
      <c r="C3962" s="3">
        <v>1384</v>
      </c>
      <c r="D3962" s="3">
        <v>14</v>
      </c>
      <c r="E3962" s="3">
        <v>102</v>
      </c>
      <c r="F3962" s="3">
        <f t="shared" si="366"/>
        <v>0.18</v>
      </c>
      <c r="G3962" s="3">
        <v>1.27</v>
      </c>
      <c r="H3962" s="3">
        <v>2.427E-2</v>
      </c>
      <c r="I3962" s="3">
        <v>1.97E-3</v>
      </c>
      <c r="J3962" s="3">
        <v>2.6349999999999998E-2</v>
      </c>
      <c r="K3962" s="3">
        <v>3.9820000000000002</v>
      </c>
      <c r="L3962" s="3">
        <v>0.59</v>
      </c>
      <c r="M3962" s="4">
        <f t="shared" si="367"/>
        <v>60.770551181102363</v>
      </c>
      <c r="N3962" s="4">
        <f t="shared" si="368"/>
        <v>4.9327559055118106</v>
      </c>
      <c r="O3962" s="4">
        <f t="shared" si="369"/>
        <v>65.978740157480303</v>
      </c>
      <c r="P3962" s="4">
        <f t="shared" si="370"/>
        <v>9970.677165354331</v>
      </c>
      <c r="Q3962" s="4">
        <f t="shared" si="371"/>
        <v>1477.3228346456692</v>
      </c>
    </row>
    <row r="3963" spans="1:17" x14ac:dyDescent="0.25">
      <c r="A3963" s="3">
        <v>29897</v>
      </c>
      <c r="B3963" s="3">
        <v>2</v>
      </c>
      <c r="C3963" s="3">
        <v>1390</v>
      </c>
      <c r="D3963" s="3">
        <v>14</v>
      </c>
      <c r="E3963" s="3">
        <v>101</v>
      </c>
      <c r="F3963" s="3">
        <f t="shared" si="366"/>
        <v>0.16</v>
      </c>
      <c r="G3963" s="3">
        <v>1.26</v>
      </c>
      <c r="H3963" s="3">
        <v>2.4E-2</v>
      </c>
      <c r="I3963" s="3">
        <v>2.0400000000000001E-3</v>
      </c>
      <c r="J3963" s="3">
        <v>2.6720000000000001E-2</v>
      </c>
      <c r="K3963" s="3">
        <v>3.9500700000000002</v>
      </c>
      <c r="L3963" s="3">
        <v>0.62</v>
      </c>
      <c r="M3963" s="4">
        <f t="shared" si="367"/>
        <v>60.571428571428577</v>
      </c>
      <c r="N3963" s="4">
        <f t="shared" si="368"/>
        <v>5.1485714285714286</v>
      </c>
      <c r="O3963" s="4">
        <f t="shared" si="369"/>
        <v>67.436190476190475</v>
      </c>
      <c r="P3963" s="4">
        <f t="shared" si="370"/>
        <v>9969.2242857142865</v>
      </c>
      <c r="Q3963" s="4">
        <f t="shared" si="371"/>
        <v>1564.7619047619046</v>
      </c>
    </row>
    <row r="3964" spans="1:17" x14ac:dyDescent="0.25">
      <c r="A3964" s="3">
        <v>29898</v>
      </c>
      <c r="B3964" s="3">
        <v>2</v>
      </c>
      <c r="C3964" s="3">
        <v>1392</v>
      </c>
      <c r="D3964" s="3">
        <v>14</v>
      </c>
      <c r="E3964" s="3">
        <v>102</v>
      </c>
      <c r="F3964" s="3">
        <f t="shared" si="366"/>
        <v>0.18</v>
      </c>
      <c r="G3964" s="3">
        <v>1.27</v>
      </c>
      <c r="H3964" s="3">
        <v>2.3789999999999999E-2</v>
      </c>
      <c r="I3964" s="3">
        <v>2.0500000000000002E-3</v>
      </c>
      <c r="J3964" s="3">
        <v>2.7519999999999999E-2</v>
      </c>
      <c r="K3964" s="3">
        <v>3.9633099999999999</v>
      </c>
      <c r="L3964" s="3">
        <v>0.64</v>
      </c>
      <c r="M3964" s="4">
        <f t="shared" si="367"/>
        <v>59.568661417322836</v>
      </c>
      <c r="N3964" s="4">
        <f t="shared" si="368"/>
        <v>5.1330708661417326</v>
      </c>
      <c r="O3964" s="4">
        <f t="shared" si="369"/>
        <v>68.908346456692911</v>
      </c>
      <c r="P3964" s="4">
        <f t="shared" si="370"/>
        <v>9923.8785826771636</v>
      </c>
      <c r="Q3964" s="4">
        <f t="shared" si="371"/>
        <v>1602.51968503937</v>
      </c>
    </row>
    <row r="3965" spans="1:17" x14ac:dyDescent="0.25">
      <c r="A3965" s="3">
        <v>29899</v>
      </c>
      <c r="B3965" s="3">
        <v>2</v>
      </c>
      <c r="C3965" s="3">
        <v>1392</v>
      </c>
      <c r="D3965" s="3">
        <v>14</v>
      </c>
      <c r="E3965" s="3">
        <v>102</v>
      </c>
      <c r="F3965" s="3">
        <f t="shared" si="366"/>
        <v>0.18</v>
      </c>
      <c r="G3965" s="3">
        <v>1.26</v>
      </c>
      <c r="H3965" s="3">
        <v>2.3400000000000001E-2</v>
      </c>
      <c r="I3965" s="3">
        <v>2.0500000000000002E-3</v>
      </c>
      <c r="J3965" s="3">
        <v>2.768E-2</v>
      </c>
      <c r="K3965" s="3">
        <v>3.93614</v>
      </c>
      <c r="L3965" s="3">
        <v>0.63</v>
      </c>
      <c r="M3965" s="4">
        <f t="shared" si="367"/>
        <v>59.057142857142857</v>
      </c>
      <c r="N3965" s="4">
        <f t="shared" si="368"/>
        <v>5.1738095238095241</v>
      </c>
      <c r="O3965" s="4">
        <f t="shared" si="369"/>
        <v>69.859047619047615</v>
      </c>
      <c r="P3965" s="4">
        <f t="shared" si="370"/>
        <v>9934.0676190476188</v>
      </c>
      <c r="Q3965" s="4">
        <f t="shared" si="371"/>
        <v>1590</v>
      </c>
    </row>
    <row r="3966" spans="1:17" x14ac:dyDescent="0.25">
      <c r="A3966" s="3">
        <v>29900</v>
      </c>
      <c r="B3966" s="3">
        <v>2</v>
      </c>
      <c r="C3966" s="3">
        <v>1398</v>
      </c>
      <c r="D3966" s="3">
        <v>14</v>
      </c>
      <c r="E3966" s="3">
        <v>102</v>
      </c>
      <c r="F3966" s="3">
        <f t="shared" si="366"/>
        <v>0.18</v>
      </c>
      <c r="G3966" s="3">
        <v>1.27</v>
      </c>
      <c r="H3966" s="3">
        <v>2.3560000000000001E-2</v>
      </c>
      <c r="I3966" s="3">
        <v>2.2300000000000002E-3</v>
      </c>
      <c r="J3966" s="3">
        <v>2.8150000000000001E-2</v>
      </c>
      <c r="K3966" s="3">
        <v>3.9595199999999999</v>
      </c>
      <c r="L3966" s="3">
        <v>0.65</v>
      </c>
      <c r="M3966" s="4">
        <f t="shared" si="367"/>
        <v>58.992755905511814</v>
      </c>
      <c r="N3966" s="4">
        <f t="shared" si="368"/>
        <v>5.5837795275590558</v>
      </c>
      <c r="O3966" s="4">
        <f t="shared" si="369"/>
        <v>70.485826771653549</v>
      </c>
      <c r="P3966" s="4">
        <f t="shared" si="370"/>
        <v>9914.3886614173225</v>
      </c>
      <c r="Q3966" s="4">
        <f t="shared" si="371"/>
        <v>1627.5590551181101</v>
      </c>
    </row>
    <row r="3967" spans="1:17" x14ac:dyDescent="0.25">
      <c r="A3967" s="3">
        <v>29901</v>
      </c>
      <c r="B3967" s="3">
        <v>2</v>
      </c>
      <c r="C3967" s="3">
        <v>1406</v>
      </c>
      <c r="D3967" s="3">
        <v>14</v>
      </c>
      <c r="E3967" s="3">
        <v>102</v>
      </c>
      <c r="F3967" s="3">
        <f t="shared" si="366"/>
        <v>0.18</v>
      </c>
      <c r="G3967" s="3">
        <v>1.27</v>
      </c>
      <c r="H3967" s="3">
        <v>2.3560000000000001E-2</v>
      </c>
      <c r="I3967" s="3">
        <v>2.2399999999999998E-3</v>
      </c>
      <c r="J3967" s="3">
        <v>2.8840000000000001E-2</v>
      </c>
      <c r="K3967" s="3">
        <v>3.9820099999999998</v>
      </c>
      <c r="L3967" s="3">
        <v>0.67</v>
      </c>
      <c r="M3967" s="4">
        <f t="shared" si="367"/>
        <v>58.992755905511814</v>
      </c>
      <c r="N3967" s="4">
        <f t="shared" si="368"/>
        <v>5.6088188976377946</v>
      </c>
      <c r="O3967" s="4">
        <f t="shared" si="369"/>
        <v>72.21354330708661</v>
      </c>
      <c r="P3967" s="4">
        <f t="shared" si="370"/>
        <v>9970.7022047244081</v>
      </c>
      <c r="Q3967" s="4">
        <f t="shared" si="371"/>
        <v>1677.6377952755909</v>
      </c>
    </row>
    <row r="3968" spans="1:17" x14ac:dyDescent="0.25">
      <c r="A3968" s="3">
        <v>29902</v>
      </c>
      <c r="B3968" s="3">
        <v>2</v>
      </c>
      <c r="C3968" s="3">
        <v>1423</v>
      </c>
      <c r="D3968" s="3">
        <v>14</v>
      </c>
      <c r="E3968" s="3">
        <v>102</v>
      </c>
      <c r="F3968" s="3">
        <f t="shared" si="366"/>
        <v>0.18</v>
      </c>
      <c r="G3968" s="3">
        <v>1.3</v>
      </c>
      <c r="H3968" s="3">
        <v>2.3879999999999998E-2</v>
      </c>
      <c r="I3968" s="3">
        <v>2.2699999999999999E-3</v>
      </c>
      <c r="J3968" s="3">
        <v>2.9499999999999998E-2</v>
      </c>
      <c r="K3968" s="3">
        <v>4.0482800000000001</v>
      </c>
      <c r="L3968" s="3">
        <v>0.68</v>
      </c>
      <c r="M3968" s="4">
        <f t="shared" si="367"/>
        <v>58.414153846153837</v>
      </c>
      <c r="N3968" s="4">
        <f t="shared" si="368"/>
        <v>5.5527692307692309</v>
      </c>
      <c r="O3968" s="4">
        <f t="shared" si="369"/>
        <v>72.161538461538456</v>
      </c>
      <c r="P3968" s="4">
        <f t="shared" si="370"/>
        <v>9902.7156923076927</v>
      </c>
      <c r="Q3968" s="4">
        <f t="shared" si="371"/>
        <v>1663.3846153846155</v>
      </c>
    </row>
    <row r="3969" spans="1:17" x14ac:dyDescent="0.25">
      <c r="A3969" s="3">
        <v>29903</v>
      </c>
      <c r="B3969" s="3">
        <v>2</v>
      </c>
      <c r="C3969" s="3">
        <v>1427</v>
      </c>
      <c r="D3969" s="3">
        <v>14</v>
      </c>
      <c r="E3969" s="3">
        <v>104</v>
      </c>
      <c r="F3969" s="3">
        <f t="shared" si="366"/>
        <v>0.22</v>
      </c>
      <c r="G3969" s="3">
        <v>1.34</v>
      </c>
      <c r="H3969" s="3">
        <v>2.4910000000000002E-2</v>
      </c>
      <c r="I3969" s="3">
        <v>2.4199999999999998E-3</v>
      </c>
      <c r="J3969" s="3">
        <v>3.0609999999999998E-2</v>
      </c>
      <c r="K3969" s="3">
        <v>4.1793500000000003</v>
      </c>
      <c r="L3969" s="3">
        <v>0.69</v>
      </c>
      <c r="M3969" s="4">
        <f t="shared" si="367"/>
        <v>59.114776119402983</v>
      </c>
      <c r="N3969" s="4">
        <f t="shared" si="368"/>
        <v>5.7429850746268656</v>
      </c>
      <c r="O3969" s="4">
        <f t="shared" si="369"/>
        <v>72.641641791044762</v>
      </c>
      <c r="P3969" s="4">
        <f t="shared" si="370"/>
        <v>9918.1589552238802</v>
      </c>
      <c r="Q3969" s="4">
        <f t="shared" si="371"/>
        <v>1637.4626865671639</v>
      </c>
    </row>
    <row r="3970" spans="1:17" x14ac:dyDescent="0.25">
      <c r="A3970" s="3">
        <v>29904</v>
      </c>
      <c r="B3970" s="3">
        <v>2</v>
      </c>
      <c r="C3970" s="3">
        <v>1432</v>
      </c>
      <c r="D3970" s="3">
        <v>14</v>
      </c>
      <c r="E3970" s="3">
        <v>104</v>
      </c>
      <c r="F3970" s="3">
        <f t="shared" ref="F3970:F4033" si="372">(E3970-$E$13411)/($E$13410-$E$13411)</f>
        <v>0.22</v>
      </c>
      <c r="G3970" s="3">
        <v>1.36</v>
      </c>
      <c r="H3970" s="3">
        <v>2.5559999999999999E-2</v>
      </c>
      <c r="I3970" s="3">
        <v>2.5100000000000001E-3</v>
      </c>
      <c r="J3970" s="3">
        <v>3.1009999999999999E-2</v>
      </c>
      <c r="K3970" s="3">
        <v>4.2523400000000002</v>
      </c>
      <c r="L3970" s="3">
        <v>0.69</v>
      </c>
      <c r="M3970" s="4">
        <f t="shared" ref="M3970:M4033" si="373">H3970/$G3970*3180</f>
        <v>59.765294117647052</v>
      </c>
      <c r="N3970" s="4">
        <f t="shared" ref="N3970:N4033" si="374">I3970/$G3970*3180</f>
        <v>5.8689705882352934</v>
      </c>
      <c r="O3970" s="4">
        <f t="shared" ref="O3970:O4033" si="375">J3970/$G3970*3180</f>
        <v>72.508676470588227</v>
      </c>
      <c r="P3970" s="4">
        <f t="shared" ref="P3970:P4033" si="376">K3970/$G3970*3180</f>
        <v>9942.9714705882343</v>
      </c>
      <c r="Q3970" s="4">
        <f t="shared" ref="Q3970:Q4033" si="377">L3970/$G3970*3180</f>
        <v>1613.3823529411764</v>
      </c>
    </row>
    <row r="3971" spans="1:17" x14ac:dyDescent="0.25">
      <c r="A3971" s="3">
        <v>29905</v>
      </c>
      <c r="B3971" s="3">
        <v>2</v>
      </c>
      <c r="C3971" s="3">
        <v>1417</v>
      </c>
      <c r="D3971" s="3">
        <v>14</v>
      </c>
      <c r="E3971" s="3">
        <v>104</v>
      </c>
      <c r="F3971" s="3">
        <f t="shared" si="372"/>
        <v>0.22</v>
      </c>
      <c r="G3971" s="3">
        <v>1.38</v>
      </c>
      <c r="H3971" s="3">
        <v>2.6669999999999999E-2</v>
      </c>
      <c r="I3971" s="3">
        <v>2.5799999999999998E-3</v>
      </c>
      <c r="J3971" s="3">
        <v>3.0790000000000001E-2</v>
      </c>
      <c r="K3971" s="3">
        <v>4.2975199999999996</v>
      </c>
      <c r="L3971" s="3">
        <v>0.69</v>
      </c>
      <c r="M3971" s="4">
        <f t="shared" si="373"/>
        <v>61.45695652173913</v>
      </c>
      <c r="N3971" s="4">
        <f t="shared" si="374"/>
        <v>5.9452173913043476</v>
      </c>
      <c r="O3971" s="4">
        <f t="shared" si="375"/>
        <v>70.950869565217403</v>
      </c>
      <c r="P3971" s="4">
        <f t="shared" si="376"/>
        <v>9902.9808695652173</v>
      </c>
      <c r="Q3971" s="4">
        <f t="shared" si="377"/>
        <v>1590</v>
      </c>
    </row>
    <row r="3972" spans="1:17" x14ac:dyDescent="0.25">
      <c r="A3972" s="3">
        <v>29906</v>
      </c>
      <c r="B3972" s="3">
        <v>2</v>
      </c>
      <c r="C3972" s="3">
        <v>1432</v>
      </c>
      <c r="D3972" s="3">
        <v>14</v>
      </c>
      <c r="E3972" s="3">
        <v>106</v>
      </c>
      <c r="F3972" s="3">
        <f t="shared" si="372"/>
        <v>0.26</v>
      </c>
      <c r="G3972" s="3">
        <v>1.46</v>
      </c>
      <c r="H3972" s="3">
        <v>2.9139999999999999E-2</v>
      </c>
      <c r="I3972" s="3">
        <v>2.6700000000000001E-3</v>
      </c>
      <c r="J3972" s="3">
        <v>3.2070000000000001E-2</v>
      </c>
      <c r="K3972" s="3">
        <v>4.5580999999999996</v>
      </c>
      <c r="L3972" s="3">
        <v>0.74</v>
      </c>
      <c r="M3972" s="4">
        <f t="shared" si="373"/>
        <v>63.469315068493152</v>
      </c>
      <c r="N3972" s="4">
        <f t="shared" si="374"/>
        <v>5.8154794520547952</v>
      </c>
      <c r="O3972" s="4">
        <f t="shared" si="375"/>
        <v>69.85109589041096</v>
      </c>
      <c r="P3972" s="4">
        <f t="shared" si="376"/>
        <v>9927.9164383561638</v>
      </c>
      <c r="Q3972" s="4">
        <f t="shared" si="377"/>
        <v>1611.7808219178082</v>
      </c>
    </row>
    <row r="3973" spans="1:17" x14ac:dyDescent="0.25">
      <c r="A3973" s="3">
        <v>29907</v>
      </c>
      <c r="B3973" s="3">
        <v>2</v>
      </c>
      <c r="C3973" s="3">
        <v>1452</v>
      </c>
      <c r="D3973" s="3">
        <v>14</v>
      </c>
      <c r="E3973" s="3">
        <v>106</v>
      </c>
      <c r="F3973" s="3">
        <f t="shared" si="372"/>
        <v>0.26</v>
      </c>
      <c r="G3973" s="3">
        <v>1.49</v>
      </c>
      <c r="H3973" s="3">
        <v>2.92E-2</v>
      </c>
      <c r="I3973" s="3">
        <v>2.6800000000000001E-3</v>
      </c>
      <c r="J3973" s="3">
        <v>3.2239999999999998E-2</v>
      </c>
      <c r="K3973" s="3">
        <v>4.6641599999999999</v>
      </c>
      <c r="L3973" s="3">
        <v>0.77</v>
      </c>
      <c r="M3973" s="4">
        <f t="shared" si="373"/>
        <v>62.319463087248316</v>
      </c>
      <c r="N3973" s="4">
        <f t="shared" si="374"/>
        <v>5.7197315436241611</v>
      </c>
      <c r="O3973" s="4">
        <f t="shared" si="375"/>
        <v>68.807516778523478</v>
      </c>
      <c r="P3973" s="4">
        <f t="shared" si="376"/>
        <v>9954.3817449664421</v>
      </c>
      <c r="Q3973" s="4">
        <f t="shared" si="377"/>
        <v>1643.3557046979868</v>
      </c>
    </row>
    <row r="3974" spans="1:17" x14ac:dyDescent="0.25">
      <c r="A3974" s="3">
        <v>29908</v>
      </c>
      <c r="B3974" s="3">
        <v>2</v>
      </c>
      <c r="C3974" s="3">
        <v>1463</v>
      </c>
      <c r="D3974" s="3">
        <v>14</v>
      </c>
      <c r="E3974" s="3">
        <v>106</v>
      </c>
      <c r="F3974" s="3">
        <f t="shared" si="372"/>
        <v>0.26</v>
      </c>
      <c r="G3974" s="3">
        <v>1.62</v>
      </c>
      <c r="H3974" s="3">
        <v>2.9440000000000001E-2</v>
      </c>
      <c r="I3974" s="3">
        <v>2.6199999999999999E-3</v>
      </c>
      <c r="J3974" s="3">
        <v>3.0669999999999999E-2</v>
      </c>
      <c r="K3974" s="3">
        <v>5.07416</v>
      </c>
      <c r="L3974" s="3">
        <v>0.76</v>
      </c>
      <c r="M3974" s="4">
        <f t="shared" si="373"/>
        <v>57.78962962962963</v>
      </c>
      <c r="N3974" s="4">
        <f t="shared" si="374"/>
        <v>5.1429629629629625</v>
      </c>
      <c r="O3974" s="4">
        <f t="shared" si="375"/>
        <v>60.204074074074072</v>
      </c>
      <c r="P3974" s="4">
        <f t="shared" si="376"/>
        <v>9960.3881481481476</v>
      </c>
      <c r="Q3974" s="4">
        <f t="shared" si="377"/>
        <v>1491.8518518518517</v>
      </c>
    </row>
    <row r="3975" spans="1:17" x14ac:dyDescent="0.25">
      <c r="A3975" s="3">
        <v>29909</v>
      </c>
      <c r="B3975" s="3">
        <v>2</v>
      </c>
      <c r="C3975" s="3">
        <v>1479</v>
      </c>
      <c r="D3975" s="3">
        <v>14</v>
      </c>
      <c r="E3975" s="3">
        <v>106</v>
      </c>
      <c r="F3975" s="3">
        <f t="shared" si="372"/>
        <v>0.26</v>
      </c>
      <c r="G3975" s="3">
        <v>1.64</v>
      </c>
      <c r="H3975" s="3">
        <v>3.2539999999999999E-2</v>
      </c>
      <c r="I3975" s="3">
        <v>2.63E-3</v>
      </c>
      <c r="J3975" s="3">
        <v>3.184E-2</v>
      </c>
      <c r="K3975" s="3">
        <v>5.1281100000000004</v>
      </c>
      <c r="L3975" s="3">
        <v>0.76</v>
      </c>
      <c r="M3975" s="4">
        <f t="shared" si="373"/>
        <v>63.095853658536583</v>
      </c>
      <c r="N3975" s="4">
        <f t="shared" si="374"/>
        <v>5.0996341463414634</v>
      </c>
      <c r="O3975" s="4">
        <f t="shared" si="375"/>
        <v>61.73853658536585</v>
      </c>
      <c r="P3975" s="4">
        <f t="shared" si="376"/>
        <v>9943.5303658536595</v>
      </c>
      <c r="Q3975" s="4">
        <f t="shared" si="377"/>
        <v>1473.6585365853659</v>
      </c>
    </row>
    <row r="3976" spans="1:17" x14ac:dyDescent="0.25">
      <c r="A3976" s="3">
        <v>29910</v>
      </c>
      <c r="B3976" s="3">
        <v>2</v>
      </c>
      <c r="C3976" s="3">
        <v>1502</v>
      </c>
      <c r="D3976" s="3">
        <v>14</v>
      </c>
      <c r="E3976" s="3">
        <v>106</v>
      </c>
      <c r="F3976" s="3">
        <f t="shared" si="372"/>
        <v>0.26</v>
      </c>
      <c r="G3976" s="3">
        <v>1.65</v>
      </c>
      <c r="H3976" s="3">
        <v>3.3259999999999998E-2</v>
      </c>
      <c r="I3976" s="3">
        <v>2.5799999999999998E-3</v>
      </c>
      <c r="J3976" s="3">
        <v>3.175E-2</v>
      </c>
      <c r="K3976" s="3">
        <v>5.1725500000000002</v>
      </c>
      <c r="L3976" s="3">
        <v>0.85</v>
      </c>
      <c r="M3976" s="4">
        <f t="shared" si="373"/>
        <v>64.1010909090909</v>
      </c>
      <c r="N3976" s="4">
        <f t="shared" si="374"/>
        <v>4.9723636363636361</v>
      </c>
      <c r="O3976" s="4">
        <f t="shared" si="375"/>
        <v>61.190909090909102</v>
      </c>
      <c r="P3976" s="4">
        <f t="shared" si="376"/>
        <v>9968.9145454545451</v>
      </c>
      <c r="Q3976" s="4">
        <f t="shared" si="377"/>
        <v>1638.1818181818182</v>
      </c>
    </row>
    <row r="3977" spans="1:17" x14ac:dyDescent="0.25">
      <c r="A3977" s="3">
        <v>29911</v>
      </c>
      <c r="B3977" s="3">
        <v>2</v>
      </c>
      <c r="C3977" s="3">
        <v>1522</v>
      </c>
      <c r="D3977" s="3">
        <v>14</v>
      </c>
      <c r="E3977" s="3">
        <v>105</v>
      </c>
      <c r="F3977" s="3">
        <f t="shared" si="372"/>
        <v>0.24</v>
      </c>
      <c r="G3977" s="3">
        <v>1.62</v>
      </c>
      <c r="H3977" s="3">
        <v>3.3099999999999997E-2</v>
      </c>
      <c r="I3977" s="3">
        <v>2.5200000000000001E-3</v>
      </c>
      <c r="J3977" s="3">
        <v>3.2160000000000001E-2</v>
      </c>
      <c r="K3977" s="3">
        <v>5.0681200000000004</v>
      </c>
      <c r="L3977" s="3">
        <v>0.96</v>
      </c>
      <c r="M3977" s="4">
        <f t="shared" si="373"/>
        <v>64.974074074074068</v>
      </c>
      <c r="N3977" s="4">
        <f t="shared" si="374"/>
        <v>4.9466666666666663</v>
      </c>
      <c r="O3977" s="4">
        <f t="shared" si="375"/>
        <v>63.128888888888881</v>
      </c>
      <c r="P3977" s="4">
        <f t="shared" si="376"/>
        <v>9948.5318518518525</v>
      </c>
      <c r="Q3977" s="4">
        <f t="shared" si="377"/>
        <v>1884.4444444444443</v>
      </c>
    </row>
    <row r="3978" spans="1:17" x14ac:dyDescent="0.25">
      <c r="A3978" s="3">
        <v>29912</v>
      </c>
      <c r="B3978" s="3">
        <v>2</v>
      </c>
      <c r="C3978" s="3">
        <v>1543</v>
      </c>
      <c r="D3978" s="3">
        <v>14</v>
      </c>
      <c r="E3978" s="3">
        <v>104</v>
      </c>
      <c r="F3978" s="3">
        <f t="shared" si="372"/>
        <v>0.22</v>
      </c>
      <c r="G3978" s="3">
        <v>1.57</v>
      </c>
      <c r="H3978" s="3">
        <v>3.3160000000000002E-2</v>
      </c>
      <c r="I3978" s="3">
        <v>2.49E-3</v>
      </c>
      <c r="J3978" s="3">
        <v>3.2649999999999998E-2</v>
      </c>
      <c r="K3978" s="3">
        <v>4.8967099999999997</v>
      </c>
      <c r="L3978" s="3">
        <v>0.95</v>
      </c>
      <c r="M3978" s="4">
        <f t="shared" si="373"/>
        <v>67.164840764331203</v>
      </c>
      <c r="N3978" s="4">
        <f t="shared" si="374"/>
        <v>5.0434394904458602</v>
      </c>
      <c r="O3978" s="4">
        <f t="shared" si="375"/>
        <v>66.131847133757958</v>
      </c>
      <c r="P3978" s="4">
        <f t="shared" si="376"/>
        <v>9918.176942675158</v>
      </c>
      <c r="Q3978" s="4">
        <f t="shared" si="377"/>
        <v>1924.2038216560509</v>
      </c>
    </row>
    <row r="3979" spans="1:17" x14ac:dyDescent="0.25">
      <c r="A3979" s="3">
        <v>29913</v>
      </c>
      <c r="B3979" s="3">
        <v>2</v>
      </c>
      <c r="C3979" s="3">
        <v>1510</v>
      </c>
      <c r="D3979" s="3">
        <v>14</v>
      </c>
      <c r="E3979" s="3">
        <v>104</v>
      </c>
      <c r="F3979" s="3">
        <f t="shared" si="372"/>
        <v>0.22</v>
      </c>
      <c r="G3979" s="3">
        <v>1.3063457236704776</v>
      </c>
      <c r="H3979" s="3">
        <v>2.7580167135094532E-2</v>
      </c>
      <c r="I3979" s="3">
        <v>1.7836230591878198E-3</v>
      </c>
      <c r="J3979" s="3">
        <v>2.7451957443736418E-2</v>
      </c>
      <c r="K3979" s="3">
        <v>4.0898891543236982</v>
      </c>
      <c r="L3979" s="3">
        <v>0.89</v>
      </c>
      <c r="M3979" s="4">
        <f t="shared" si="373"/>
        <v>67.137611353886868</v>
      </c>
      <c r="N3979" s="4">
        <f t="shared" si="374"/>
        <v>4.3418225554263721</v>
      </c>
      <c r="O3979" s="4">
        <f t="shared" si="375"/>
        <v>66.825514172312865</v>
      </c>
      <c r="P3979" s="4">
        <f t="shared" si="376"/>
        <v>9955.9000922102387</v>
      </c>
      <c r="Q3979" s="4">
        <f t="shared" si="377"/>
        <v>2166.5015230791314</v>
      </c>
    </row>
    <row r="3980" spans="1:17" x14ac:dyDescent="0.25">
      <c r="A3980" s="3">
        <v>29914</v>
      </c>
      <c r="B3980" s="3">
        <v>2</v>
      </c>
      <c r="C3980" s="3">
        <v>1418</v>
      </c>
      <c r="D3980" s="3">
        <v>14</v>
      </c>
      <c r="E3980" s="3">
        <v>102</v>
      </c>
      <c r="F3980" s="3">
        <f t="shared" si="372"/>
        <v>0.18</v>
      </c>
      <c r="G3980" s="3">
        <v>1.1821257884857259</v>
      </c>
      <c r="H3980" s="3">
        <v>2.4950950889024746E-2</v>
      </c>
      <c r="I3980" s="3">
        <v>1.4531909633320658E-3</v>
      </c>
      <c r="J3980" s="3">
        <v>2.4129729019048717E-2</v>
      </c>
      <c r="K3980" s="3">
        <v>3.7025953940153755</v>
      </c>
      <c r="L3980" s="3">
        <v>0.81</v>
      </c>
      <c r="M3980" s="4">
        <f t="shared" si="373"/>
        <v>67.1197808219178</v>
      </c>
      <c r="N3980" s="4">
        <f t="shared" si="374"/>
        <v>3.9091840381179277</v>
      </c>
      <c r="O3980" s="4">
        <f t="shared" si="375"/>
        <v>64.910637284097675</v>
      </c>
      <c r="P3980" s="4">
        <f t="shared" si="376"/>
        <v>9960.2372840976786</v>
      </c>
      <c r="Q3980" s="4">
        <f t="shared" si="377"/>
        <v>2178.9559326842341</v>
      </c>
    </row>
    <row r="3981" spans="1:17" x14ac:dyDescent="0.25">
      <c r="A3981" s="3">
        <v>29915</v>
      </c>
      <c r="B3981" s="3">
        <v>2</v>
      </c>
      <c r="C3981" s="3">
        <v>1438</v>
      </c>
      <c r="D3981" s="3">
        <v>14</v>
      </c>
      <c r="E3981" s="3">
        <v>102</v>
      </c>
      <c r="F3981" s="3">
        <f t="shared" si="372"/>
        <v>0.18</v>
      </c>
      <c r="G3981" s="3">
        <v>1.1098682925700554</v>
      </c>
      <c r="H3981" s="3">
        <v>2.6530234170843596E-2</v>
      </c>
      <c r="I3981" s="3">
        <v>1.699688576839905E-3</v>
      </c>
      <c r="J3981" s="3">
        <v>2.565703263982436E-2</v>
      </c>
      <c r="K3981" s="3">
        <v>3.470526908059155</v>
      </c>
      <c r="L3981" s="3">
        <v>0.85</v>
      </c>
      <c r="M3981" s="4">
        <f t="shared" si="373"/>
        <v>76.014555265761331</v>
      </c>
      <c r="N3981" s="4">
        <f t="shared" si="374"/>
        <v>4.8699559312887848</v>
      </c>
      <c r="O3981" s="4">
        <f t="shared" si="375"/>
        <v>73.512654015648891</v>
      </c>
      <c r="P3981" s="4">
        <f t="shared" si="376"/>
        <v>9943.7704829571012</v>
      </c>
      <c r="Q3981" s="4">
        <f t="shared" si="377"/>
        <v>2435.4241112166787</v>
      </c>
    </row>
    <row r="3982" spans="1:17" x14ac:dyDescent="0.25">
      <c r="A3982" s="3">
        <v>29916</v>
      </c>
      <c r="B3982" s="3">
        <v>2</v>
      </c>
      <c r="C3982" s="3">
        <v>1344</v>
      </c>
      <c r="D3982" s="3">
        <v>14</v>
      </c>
      <c r="E3982" s="3">
        <v>100</v>
      </c>
      <c r="F3982" s="3">
        <f t="shared" si="372"/>
        <v>0.14000000000000001</v>
      </c>
      <c r="G3982" s="3">
        <v>0.9162727738695603</v>
      </c>
      <c r="H3982" s="3">
        <v>2.3177177673816479E-2</v>
      </c>
      <c r="I3982" s="3">
        <v>1.5576591417611814E-3</v>
      </c>
      <c r="J3982" s="3">
        <v>2.3052038038748987E-2</v>
      </c>
      <c r="K3982" s="3">
        <v>2.8617458650961241</v>
      </c>
      <c r="L3982" s="3">
        <v>0.81</v>
      </c>
      <c r="M3982" s="4">
        <f t="shared" si="373"/>
        <v>80.43830080367394</v>
      </c>
      <c r="N3982" s="4">
        <f t="shared" si="374"/>
        <v>5.4059841261917834</v>
      </c>
      <c r="O3982" s="4">
        <f t="shared" si="375"/>
        <v>80.00399341087207</v>
      </c>
      <c r="P3982" s="4">
        <f t="shared" si="376"/>
        <v>9931.9243248639759</v>
      </c>
      <c r="Q3982" s="4">
        <f t="shared" si="377"/>
        <v>2811.1716002670278</v>
      </c>
    </row>
    <row r="3983" spans="1:17" x14ac:dyDescent="0.25">
      <c r="A3983" s="3">
        <v>29917</v>
      </c>
      <c r="B3983" s="3">
        <v>2</v>
      </c>
      <c r="C3983" s="3">
        <v>1189</v>
      </c>
      <c r="D3983" s="3">
        <v>14</v>
      </c>
      <c r="E3983" s="3">
        <v>99</v>
      </c>
      <c r="F3983" s="3">
        <f t="shared" si="372"/>
        <v>0.12</v>
      </c>
      <c r="G3983" s="3">
        <v>0.81105726198025607</v>
      </c>
      <c r="H3983" s="3">
        <v>1.7905699880376564E-2</v>
      </c>
      <c r="I3983" s="3">
        <v>1.2567734149603969E-3</v>
      </c>
      <c r="J3983" s="3">
        <v>1.8227200056296664E-2</v>
      </c>
      <c r="K3983" s="3">
        <v>2.5369286608968009</v>
      </c>
      <c r="L3983" s="3">
        <v>0.67</v>
      </c>
      <c r="M3983" s="4">
        <f t="shared" si="373"/>
        <v>70.204815724815731</v>
      </c>
      <c r="N3983" s="4">
        <f t="shared" si="374"/>
        <v>4.9275675675675679</v>
      </c>
      <c r="O3983" s="4">
        <f t="shared" si="375"/>
        <v>71.465356265356263</v>
      </c>
      <c r="P3983" s="4">
        <f t="shared" si="376"/>
        <v>9946.8108108108117</v>
      </c>
      <c r="Q3983" s="4">
        <f t="shared" si="377"/>
        <v>2626.9415242001323</v>
      </c>
    </row>
    <row r="3984" spans="1:17" x14ac:dyDescent="0.25">
      <c r="A3984" s="3">
        <v>29918</v>
      </c>
      <c r="B3984" s="3">
        <v>2</v>
      </c>
      <c r="C3984" s="3">
        <v>1188</v>
      </c>
      <c r="D3984" s="3">
        <v>14</v>
      </c>
      <c r="E3984" s="3">
        <v>97</v>
      </c>
      <c r="F3984" s="3">
        <f t="shared" si="372"/>
        <v>0.08</v>
      </c>
      <c r="G3984" s="3">
        <v>0.78163802688683526</v>
      </c>
      <c r="H3984" s="3">
        <v>1.760717798029458E-2</v>
      </c>
      <c r="I3984" s="3">
        <v>1.3211144158545884E-3</v>
      </c>
      <c r="J3984" s="3">
        <v>1.7563652892950532E-2</v>
      </c>
      <c r="K3984" s="3">
        <v>2.4445737291820944</v>
      </c>
      <c r="L3984" s="3">
        <v>0.68</v>
      </c>
      <c r="M3984" s="4">
        <f t="shared" si="373"/>
        <v>71.632679131977625</v>
      </c>
      <c r="N3984" s="4">
        <f t="shared" si="374"/>
        <v>5.3747945953323333</v>
      </c>
      <c r="O3984" s="4">
        <f t="shared" si="375"/>
        <v>71.455602565852331</v>
      </c>
      <c r="P3984" s="4">
        <f t="shared" si="376"/>
        <v>9945.4532550839358</v>
      </c>
      <c r="Q3984" s="4">
        <f t="shared" si="377"/>
        <v>2766.4979512480527</v>
      </c>
    </row>
    <row r="3985" spans="1:17" x14ac:dyDescent="0.25">
      <c r="A3985" s="3">
        <v>29919</v>
      </c>
      <c r="B3985" s="3">
        <v>2</v>
      </c>
      <c r="C3985" s="3">
        <v>1258</v>
      </c>
      <c r="D3985" s="3">
        <v>14</v>
      </c>
      <c r="E3985" s="3">
        <v>96</v>
      </c>
      <c r="F3985" s="3">
        <f t="shared" si="372"/>
        <v>0.06</v>
      </c>
      <c r="G3985" s="3">
        <v>0.72018341130524277</v>
      </c>
      <c r="H3985" s="3">
        <v>1.9811468625151301E-2</v>
      </c>
      <c r="I3985" s="3">
        <v>1.6212283650211647E-3</v>
      </c>
      <c r="J3985" s="3">
        <v>1.9489543135853715E-2</v>
      </c>
      <c r="K3985" s="3">
        <v>2.2459378280364759</v>
      </c>
      <c r="L3985" s="3">
        <v>0.78</v>
      </c>
      <c r="M3985" s="4">
        <f t="shared" si="373"/>
        <v>87.478369036299554</v>
      </c>
      <c r="N3985" s="4">
        <f t="shared" si="374"/>
        <v>7.1586017115051161</v>
      </c>
      <c r="O3985" s="4">
        <f t="shared" si="375"/>
        <v>86.056893562279754</v>
      </c>
      <c r="P3985" s="4">
        <f t="shared" si="376"/>
        <v>9917.0324962246195</v>
      </c>
      <c r="Q3985" s="4">
        <f t="shared" si="377"/>
        <v>3444.1226513459733</v>
      </c>
    </row>
    <row r="3986" spans="1:17" x14ac:dyDescent="0.25">
      <c r="A3986" s="3">
        <v>29920</v>
      </c>
      <c r="B3986" s="3">
        <v>2</v>
      </c>
      <c r="C3986" s="3">
        <v>1074</v>
      </c>
      <c r="D3986" s="3">
        <v>14</v>
      </c>
      <c r="E3986" s="3">
        <v>96</v>
      </c>
      <c r="F3986" s="3">
        <f t="shared" si="372"/>
        <v>0.06</v>
      </c>
      <c r="G3986" s="3">
        <v>0.53034127340158255</v>
      </c>
      <c r="H3986" s="3">
        <v>1.453360766257954E-2</v>
      </c>
      <c r="I3986" s="3">
        <v>1.3279317887188561E-3</v>
      </c>
      <c r="J3986" s="3">
        <v>1.5631111216046642E-2</v>
      </c>
      <c r="K3986" s="3">
        <v>1.6514815375981196</v>
      </c>
      <c r="L3986" s="3">
        <v>0.68</v>
      </c>
      <c r="M3986" s="4">
        <f t="shared" si="373"/>
        <v>87.145531914893624</v>
      </c>
      <c r="N3986" s="4">
        <f t="shared" si="374"/>
        <v>7.9624636058230678</v>
      </c>
      <c r="O3986" s="4">
        <f t="shared" si="375"/>
        <v>93.726315789473674</v>
      </c>
      <c r="P3986" s="4">
        <f t="shared" si="376"/>
        <v>9902.5128779395309</v>
      </c>
      <c r="Q3986" s="4">
        <f t="shared" si="377"/>
        <v>4077.374529292194</v>
      </c>
    </row>
    <row r="3987" spans="1:17" x14ac:dyDescent="0.25">
      <c r="A3987" s="3">
        <v>29921</v>
      </c>
      <c r="B3987" s="3">
        <v>2</v>
      </c>
      <c r="C3987" s="3">
        <v>964</v>
      </c>
      <c r="D3987" s="3">
        <v>14</v>
      </c>
      <c r="E3987" s="3">
        <v>97</v>
      </c>
      <c r="F3987" s="3">
        <f t="shared" si="372"/>
        <v>0.08</v>
      </c>
      <c r="G3987" s="3">
        <v>0.46257632887961397</v>
      </c>
      <c r="H3987" s="3">
        <v>1.1571818685198935E-2</v>
      </c>
      <c r="I3987" s="3">
        <v>1.2212894194407011E-3</v>
      </c>
      <c r="J3987" s="3">
        <v>1.2780935784844545E-2</v>
      </c>
      <c r="K3987" s="3">
        <v>1.441608407731831</v>
      </c>
      <c r="L3987" s="3">
        <v>0.57999999999999996</v>
      </c>
      <c r="M3987" s="4">
        <f t="shared" si="373"/>
        <v>79.550943534141439</v>
      </c>
      <c r="N3987" s="4">
        <f t="shared" si="374"/>
        <v>8.3958043491502714</v>
      </c>
      <c r="O3987" s="4">
        <f t="shared" si="375"/>
        <v>87.863068770177264</v>
      </c>
      <c r="P3987" s="4">
        <f t="shared" si="376"/>
        <v>9910.396296521898</v>
      </c>
      <c r="Q3987" s="4">
        <f t="shared" si="377"/>
        <v>3987.2338570960628</v>
      </c>
    </row>
    <row r="3988" spans="1:17" x14ac:dyDescent="0.25">
      <c r="A3988" s="3">
        <v>29922</v>
      </c>
      <c r="B3988" s="3">
        <v>2</v>
      </c>
      <c r="C3988" s="3">
        <v>869</v>
      </c>
      <c r="D3988" s="3">
        <v>14</v>
      </c>
      <c r="E3988" s="3">
        <v>101</v>
      </c>
      <c r="F3988" s="3">
        <f t="shared" si="372"/>
        <v>0.16</v>
      </c>
      <c r="G3988" s="3">
        <v>0.52979894519188431</v>
      </c>
      <c r="H3988" s="3">
        <v>9.453025368074526E-3</v>
      </c>
      <c r="I3988" s="3">
        <v>1.0646414112813114E-3</v>
      </c>
      <c r="J3988" s="3">
        <v>9.9366531719589056E-3</v>
      </c>
      <c r="K3988" s="3">
        <v>1.6595201161274891</v>
      </c>
      <c r="L3988" s="3">
        <v>0.5</v>
      </c>
      <c r="M3988" s="4">
        <f t="shared" si="373"/>
        <v>56.7396763305928</v>
      </c>
      <c r="N3988" s="4">
        <f t="shared" si="374"/>
        <v>6.3902726092600597</v>
      </c>
      <c r="O3988" s="4">
        <f t="shared" si="375"/>
        <v>59.642544353093889</v>
      </c>
      <c r="P3988" s="4">
        <f t="shared" si="376"/>
        <v>9960.8993509303327</v>
      </c>
      <c r="Q3988" s="4">
        <f t="shared" si="377"/>
        <v>3001.1384779638033</v>
      </c>
    </row>
    <row r="3989" spans="1:17" x14ac:dyDescent="0.25">
      <c r="A3989" s="3">
        <v>29923</v>
      </c>
      <c r="B3989" s="3">
        <v>2</v>
      </c>
      <c r="C3989" s="3">
        <v>1056</v>
      </c>
      <c r="D3989" s="3">
        <v>14</v>
      </c>
      <c r="E3989" s="3">
        <v>103</v>
      </c>
      <c r="F3989" s="3">
        <f t="shared" si="372"/>
        <v>0.2</v>
      </c>
      <c r="G3989" s="3">
        <v>0.97</v>
      </c>
      <c r="H3989" s="3">
        <v>1.7909999999999999E-2</v>
      </c>
      <c r="I3989" s="3">
        <v>1.74E-3</v>
      </c>
      <c r="J3989" s="3">
        <v>1.6219999999999998E-2</v>
      </c>
      <c r="K3989" s="3">
        <v>3.0342899999999999</v>
      </c>
      <c r="L3989" s="3">
        <v>0.61</v>
      </c>
      <c r="M3989" s="4">
        <f t="shared" si="373"/>
        <v>58.715257731958765</v>
      </c>
      <c r="N3989" s="4">
        <f t="shared" si="374"/>
        <v>5.7043298969072174</v>
      </c>
      <c r="O3989" s="4">
        <f t="shared" si="375"/>
        <v>53.174845360824733</v>
      </c>
      <c r="P3989" s="4">
        <f t="shared" si="376"/>
        <v>9947.4661855670111</v>
      </c>
      <c r="Q3989" s="4">
        <f t="shared" si="377"/>
        <v>1999.7938144329896</v>
      </c>
    </row>
    <row r="3990" spans="1:17" x14ac:dyDescent="0.25">
      <c r="A3990" s="3">
        <v>29924</v>
      </c>
      <c r="B3990" s="3">
        <v>2</v>
      </c>
      <c r="C3990" s="3">
        <v>1371</v>
      </c>
      <c r="D3990" s="3">
        <v>14</v>
      </c>
      <c r="E3990" s="3">
        <v>104</v>
      </c>
      <c r="F3990" s="3">
        <f t="shared" si="372"/>
        <v>0.22</v>
      </c>
      <c r="G3990" s="3">
        <v>1.4</v>
      </c>
      <c r="H3990" s="3">
        <v>2.7629999999999998E-2</v>
      </c>
      <c r="I3990" s="3">
        <v>2.48E-3</v>
      </c>
      <c r="J3990" s="3">
        <v>2.1149999999999999E-2</v>
      </c>
      <c r="K3990" s="3">
        <v>4.3762400000000001</v>
      </c>
      <c r="L3990" s="3">
        <v>0.89</v>
      </c>
      <c r="M3990" s="4">
        <f t="shared" si="373"/>
        <v>62.759571428571434</v>
      </c>
      <c r="N3990" s="4">
        <f t="shared" si="374"/>
        <v>5.6331428571428575</v>
      </c>
      <c r="O3990" s="4">
        <f t="shared" si="375"/>
        <v>48.040714285714287</v>
      </c>
      <c r="P3990" s="4">
        <f t="shared" si="376"/>
        <v>9940.3165714285715</v>
      </c>
      <c r="Q3990" s="4">
        <f t="shared" si="377"/>
        <v>2021.5714285714289</v>
      </c>
    </row>
    <row r="3991" spans="1:17" x14ac:dyDescent="0.25">
      <c r="A3991" s="3">
        <v>29925</v>
      </c>
      <c r="B3991" s="3">
        <v>2</v>
      </c>
      <c r="C3991" s="3">
        <v>1369</v>
      </c>
      <c r="D3991" s="3">
        <v>14</v>
      </c>
      <c r="E3991" s="3">
        <v>104</v>
      </c>
      <c r="F3991" s="3">
        <f t="shared" si="372"/>
        <v>0.22</v>
      </c>
      <c r="G3991" s="3">
        <v>1.43</v>
      </c>
      <c r="H3991" s="3">
        <v>2.9530000000000001E-2</v>
      </c>
      <c r="I3991" s="3">
        <v>2.6800000000000001E-3</v>
      </c>
      <c r="J3991" s="3">
        <v>2.2020000000000001E-2</v>
      </c>
      <c r="K3991" s="3">
        <v>4.4990199999999998</v>
      </c>
      <c r="L3991" s="3">
        <v>0.9</v>
      </c>
      <c r="M3991" s="4">
        <f t="shared" si="373"/>
        <v>65.668111888111895</v>
      </c>
      <c r="N3991" s="4">
        <f t="shared" si="374"/>
        <v>5.9597202797202797</v>
      </c>
      <c r="O3991" s="4">
        <f t="shared" si="375"/>
        <v>48.96755244755245</v>
      </c>
      <c r="P3991" s="4">
        <f t="shared" si="376"/>
        <v>10004.813706293706</v>
      </c>
      <c r="Q3991" s="4">
        <f t="shared" si="377"/>
        <v>2001.3986013986014</v>
      </c>
    </row>
    <row r="3992" spans="1:17" x14ac:dyDescent="0.25">
      <c r="A3992" s="3">
        <v>29926</v>
      </c>
      <c r="B3992" s="3">
        <v>2</v>
      </c>
      <c r="C3992" s="3">
        <v>1362</v>
      </c>
      <c r="D3992" s="3">
        <v>14</v>
      </c>
      <c r="E3992" s="3">
        <v>101</v>
      </c>
      <c r="F3992" s="3">
        <f t="shared" si="372"/>
        <v>0.16</v>
      </c>
      <c r="G3992" s="3">
        <v>1.37</v>
      </c>
      <c r="H3992" s="3">
        <v>2.9790000000000001E-2</v>
      </c>
      <c r="I3992" s="3">
        <v>2.8E-3</v>
      </c>
      <c r="J3992" s="3">
        <v>2.1780000000000001E-2</v>
      </c>
      <c r="K3992" s="3">
        <v>4.2980900000000002</v>
      </c>
      <c r="L3992" s="3">
        <v>0.81</v>
      </c>
      <c r="M3992" s="4">
        <f t="shared" si="373"/>
        <v>69.147591240875911</v>
      </c>
      <c r="N3992" s="4">
        <f t="shared" si="374"/>
        <v>6.4992700729927</v>
      </c>
      <c r="O3992" s="4">
        <f t="shared" si="375"/>
        <v>50.555036496350361</v>
      </c>
      <c r="P3992" s="4">
        <f t="shared" si="376"/>
        <v>9976.588467153284</v>
      </c>
      <c r="Q3992" s="4">
        <f t="shared" si="377"/>
        <v>1880.1459854014597</v>
      </c>
    </row>
    <row r="3993" spans="1:17" x14ac:dyDescent="0.25">
      <c r="A3993" s="3">
        <v>29927</v>
      </c>
      <c r="B3993" s="3">
        <v>2</v>
      </c>
      <c r="C3993" s="3">
        <v>1314</v>
      </c>
      <c r="D3993" s="3">
        <v>14</v>
      </c>
      <c r="E3993" s="3">
        <v>100</v>
      </c>
      <c r="F3993" s="3">
        <f t="shared" si="372"/>
        <v>0.14000000000000001</v>
      </c>
      <c r="G3993" s="3">
        <v>1.2</v>
      </c>
      <c r="H3993" s="3">
        <v>2.86E-2</v>
      </c>
      <c r="I3993" s="3">
        <v>2.7899999999999999E-3</v>
      </c>
      <c r="J3993" s="3">
        <v>2.164E-2</v>
      </c>
      <c r="K3993" s="3">
        <v>3.7561499999999999</v>
      </c>
      <c r="L3993" s="3">
        <v>0.76</v>
      </c>
      <c r="M3993" s="4">
        <f t="shared" si="373"/>
        <v>75.790000000000006</v>
      </c>
      <c r="N3993" s="4">
        <f t="shared" si="374"/>
        <v>7.3935000000000004</v>
      </c>
      <c r="O3993" s="4">
        <f t="shared" si="375"/>
        <v>57.346000000000004</v>
      </c>
      <c r="P3993" s="4">
        <f t="shared" si="376"/>
        <v>9953.7975000000006</v>
      </c>
      <c r="Q3993" s="4">
        <f t="shared" si="377"/>
        <v>2014.0000000000002</v>
      </c>
    </row>
    <row r="3994" spans="1:17" x14ac:dyDescent="0.25">
      <c r="A3994" s="3">
        <v>29953</v>
      </c>
      <c r="B3994" s="3">
        <v>2</v>
      </c>
      <c r="C3994" s="3">
        <v>1279</v>
      </c>
      <c r="D3994" s="3">
        <v>15</v>
      </c>
      <c r="E3994" s="3">
        <v>99</v>
      </c>
      <c r="F3994" s="3">
        <f t="shared" si="372"/>
        <v>0.12</v>
      </c>
      <c r="G3994" s="3">
        <v>1.24</v>
      </c>
      <c r="H3994" s="3">
        <v>2.691E-2</v>
      </c>
      <c r="I3994" s="3">
        <v>2.7799999999999999E-3</v>
      </c>
      <c r="J3994" s="3">
        <v>2.801E-2</v>
      </c>
      <c r="K3994" s="3">
        <v>3.8644799999999999</v>
      </c>
      <c r="L3994" s="3">
        <v>0.91</v>
      </c>
      <c r="M3994" s="4">
        <f t="shared" si="373"/>
        <v>69.011129032258054</v>
      </c>
      <c r="N3994" s="4">
        <f t="shared" si="374"/>
        <v>7.129354838709677</v>
      </c>
      <c r="O3994" s="4">
        <f t="shared" si="375"/>
        <v>71.832096774193545</v>
      </c>
      <c r="P3994" s="4">
        <f t="shared" si="376"/>
        <v>9910.5212903225802</v>
      </c>
      <c r="Q3994" s="4">
        <f t="shared" si="377"/>
        <v>2333.7096774193551</v>
      </c>
    </row>
    <row r="3995" spans="1:17" x14ac:dyDescent="0.25">
      <c r="A3995" s="3">
        <v>29954</v>
      </c>
      <c r="B3995" s="3">
        <v>2</v>
      </c>
      <c r="C3995" s="3">
        <v>1108</v>
      </c>
      <c r="D3995" s="3">
        <v>15</v>
      </c>
      <c r="E3995" s="3">
        <v>100</v>
      </c>
      <c r="F3995" s="3">
        <f t="shared" si="372"/>
        <v>0.14000000000000001</v>
      </c>
      <c r="G3995" s="3">
        <v>0.97</v>
      </c>
      <c r="H3995" s="3">
        <v>2.452E-2</v>
      </c>
      <c r="I3995" s="3">
        <v>2.5600000000000002E-3</v>
      </c>
      <c r="J3995" s="3">
        <v>2.4070000000000001E-2</v>
      </c>
      <c r="K3995" s="3">
        <v>3.0262699999999998</v>
      </c>
      <c r="L3995" s="3">
        <v>0.76</v>
      </c>
      <c r="M3995" s="4">
        <f t="shared" si="373"/>
        <v>80.385154639175269</v>
      </c>
      <c r="N3995" s="4">
        <f t="shared" si="374"/>
        <v>8.3925773195876303</v>
      </c>
      <c r="O3995" s="4">
        <f t="shared" si="375"/>
        <v>78.909896907216492</v>
      </c>
      <c r="P3995" s="4">
        <f t="shared" si="376"/>
        <v>9921.1738144329902</v>
      </c>
      <c r="Q3995" s="4">
        <f t="shared" si="377"/>
        <v>2491.5463917525772</v>
      </c>
    </row>
    <row r="3996" spans="1:17" x14ac:dyDescent="0.25">
      <c r="A3996" s="3">
        <v>29955</v>
      </c>
      <c r="B3996" s="3">
        <v>2</v>
      </c>
      <c r="C3996" s="3">
        <v>1201</v>
      </c>
      <c r="D3996" s="3">
        <v>15</v>
      </c>
      <c r="E3996" s="3">
        <v>99</v>
      </c>
      <c r="F3996" s="3">
        <f t="shared" si="372"/>
        <v>0.12</v>
      </c>
      <c r="G3996" s="3">
        <v>1.04</v>
      </c>
      <c r="H3996" s="3">
        <v>2.3820000000000001E-2</v>
      </c>
      <c r="I3996" s="3">
        <v>2.5000000000000001E-3</v>
      </c>
      <c r="J3996" s="3">
        <v>2.3040000000000001E-2</v>
      </c>
      <c r="K3996" s="3">
        <v>3.2579799999999999</v>
      </c>
      <c r="L3996" s="3">
        <v>0.74</v>
      </c>
      <c r="M3996" s="4">
        <f t="shared" si="373"/>
        <v>72.834230769230771</v>
      </c>
      <c r="N3996" s="4">
        <f t="shared" si="374"/>
        <v>7.6442307692307701</v>
      </c>
      <c r="O3996" s="4">
        <f t="shared" si="375"/>
        <v>70.44923076923078</v>
      </c>
      <c r="P3996" s="4">
        <f t="shared" si="376"/>
        <v>9961.9003846153846</v>
      </c>
      <c r="Q3996" s="4">
        <f t="shared" si="377"/>
        <v>2262.6923076923076</v>
      </c>
    </row>
    <row r="3997" spans="1:17" x14ac:dyDescent="0.25">
      <c r="A3997" s="3">
        <v>29956</v>
      </c>
      <c r="B3997" s="3">
        <v>2</v>
      </c>
      <c r="C3997" s="3">
        <v>1175</v>
      </c>
      <c r="D3997" s="3">
        <v>15</v>
      </c>
      <c r="E3997" s="3">
        <v>99</v>
      </c>
      <c r="F3997" s="3">
        <f t="shared" si="372"/>
        <v>0.12</v>
      </c>
      <c r="G3997" s="3">
        <v>0.96</v>
      </c>
      <c r="H3997" s="3">
        <v>2.3359999999999999E-2</v>
      </c>
      <c r="I3997" s="3">
        <v>2.1900000000000001E-3</v>
      </c>
      <c r="J3997" s="3">
        <v>2.044E-2</v>
      </c>
      <c r="K3997" s="3">
        <v>3.00976</v>
      </c>
      <c r="L3997" s="3">
        <v>0.84</v>
      </c>
      <c r="M3997" s="4">
        <f t="shared" si="373"/>
        <v>77.38</v>
      </c>
      <c r="N3997" s="4">
        <f t="shared" si="374"/>
        <v>7.2543750000000014</v>
      </c>
      <c r="O3997" s="4">
        <f t="shared" si="375"/>
        <v>67.707499999999996</v>
      </c>
      <c r="P3997" s="4">
        <f t="shared" si="376"/>
        <v>9969.83</v>
      </c>
      <c r="Q3997" s="4">
        <f t="shared" si="377"/>
        <v>2782.5</v>
      </c>
    </row>
    <row r="3998" spans="1:17" x14ac:dyDescent="0.25">
      <c r="A3998" s="3">
        <v>29957</v>
      </c>
      <c r="B3998" s="3">
        <v>2</v>
      </c>
      <c r="C3998" s="3">
        <v>1160</v>
      </c>
      <c r="D3998" s="3">
        <v>15</v>
      </c>
      <c r="E3998" s="3">
        <v>97</v>
      </c>
      <c r="F3998" s="3">
        <f t="shared" si="372"/>
        <v>0.08</v>
      </c>
      <c r="G3998" s="3">
        <v>0.89</v>
      </c>
      <c r="H3998" s="3">
        <v>2.298E-2</v>
      </c>
      <c r="I3998" s="3">
        <v>2E-3</v>
      </c>
      <c r="J3998" s="3">
        <v>1.7749999999999998E-2</v>
      </c>
      <c r="K3998" s="3">
        <v>2.7965800000000001</v>
      </c>
      <c r="L3998" s="3">
        <v>0.83</v>
      </c>
      <c r="M3998" s="4">
        <f t="shared" si="373"/>
        <v>82.108314606741573</v>
      </c>
      <c r="N3998" s="4">
        <f t="shared" si="374"/>
        <v>7.1460674157303377</v>
      </c>
      <c r="O3998" s="4">
        <f t="shared" si="375"/>
        <v>63.421348314606732</v>
      </c>
      <c r="P3998" s="4">
        <f t="shared" si="376"/>
        <v>9992.2746067415737</v>
      </c>
      <c r="Q3998" s="4">
        <f t="shared" si="377"/>
        <v>2965.6179775280898</v>
      </c>
    </row>
    <row r="3999" spans="1:17" x14ac:dyDescent="0.25">
      <c r="A3999" s="3">
        <v>29958</v>
      </c>
      <c r="B3999" s="3">
        <v>2</v>
      </c>
      <c r="C3999" s="3">
        <v>1167</v>
      </c>
      <c r="D3999" s="3">
        <v>15</v>
      </c>
      <c r="E3999" s="3">
        <v>97</v>
      </c>
      <c r="F3999" s="3">
        <f t="shared" si="372"/>
        <v>0.08</v>
      </c>
      <c r="G3999" s="3">
        <v>0.88</v>
      </c>
      <c r="H3999" s="3">
        <v>2.2409999999999999E-2</v>
      </c>
      <c r="I3999" s="3">
        <v>1.8699999999999999E-3</v>
      </c>
      <c r="J3999" s="3">
        <v>1.559E-2</v>
      </c>
      <c r="K3999" s="3">
        <v>2.7628499999999998</v>
      </c>
      <c r="L3999" s="3">
        <v>0.77</v>
      </c>
      <c r="M3999" s="4">
        <f t="shared" si="373"/>
        <v>80.981590909090912</v>
      </c>
      <c r="N3999" s="4">
        <f t="shared" si="374"/>
        <v>6.7574999999999994</v>
      </c>
      <c r="O3999" s="4">
        <f t="shared" si="375"/>
        <v>56.336590909090908</v>
      </c>
      <c r="P3999" s="4">
        <f t="shared" si="376"/>
        <v>9983.9352272727265</v>
      </c>
      <c r="Q3999" s="4">
        <f t="shared" si="377"/>
        <v>2782.5</v>
      </c>
    </row>
    <row r="4000" spans="1:17" x14ac:dyDescent="0.25">
      <c r="A4000" s="3">
        <v>29959</v>
      </c>
      <c r="B4000" s="3">
        <v>2</v>
      </c>
      <c r="C4000" s="3">
        <v>1115</v>
      </c>
      <c r="D4000" s="3">
        <v>15</v>
      </c>
      <c r="E4000" s="3">
        <v>98</v>
      </c>
      <c r="F4000" s="3">
        <f t="shared" si="372"/>
        <v>0.1</v>
      </c>
      <c r="G4000" s="3">
        <v>0.60971671511080172</v>
      </c>
      <c r="H4000" s="3">
        <v>1.5073750369371577E-2</v>
      </c>
      <c r="I4000" s="3">
        <v>1.3107609016844851E-3</v>
      </c>
      <c r="J4000" s="3">
        <v>1.0364155966807558E-2</v>
      </c>
      <c r="K4000" s="3">
        <v>1.9112722915259819</v>
      </c>
      <c r="L4000" s="3">
        <v>0.65</v>
      </c>
      <c r="M4000" s="4">
        <f t="shared" si="373"/>
        <v>78.617700624937996</v>
      </c>
      <c r="N4000" s="4">
        <f t="shared" si="374"/>
        <v>6.8363217934728686</v>
      </c>
      <c r="O4000" s="4">
        <f t="shared" si="375"/>
        <v>54.054637436762221</v>
      </c>
      <c r="P4000" s="4">
        <f t="shared" si="376"/>
        <v>9968.3110802499759</v>
      </c>
      <c r="Q4000" s="4">
        <f t="shared" si="377"/>
        <v>3390.0989570613478</v>
      </c>
    </row>
    <row r="4001" spans="1:17" x14ac:dyDescent="0.25">
      <c r="A4001" s="3">
        <v>29960</v>
      </c>
      <c r="B4001" s="3">
        <v>2</v>
      </c>
      <c r="C4001" s="3">
        <v>1041</v>
      </c>
      <c r="D4001" s="3">
        <v>15</v>
      </c>
      <c r="E4001" s="3">
        <v>99</v>
      </c>
      <c r="F4001" s="3">
        <f t="shared" si="372"/>
        <v>0.12</v>
      </c>
      <c r="G4001" s="3">
        <v>0.58592828759430038</v>
      </c>
      <c r="H4001" s="3">
        <v>1.3932572485704467E-2</v>
      </c>
      <c r="I4001" s="3">
        <v>1.2662150719193975E-3</v>
      </c>
      <c r="J4001" s="3">
        <v>9.7174645054279342E-3</v>
      </c>
      <c r="K4001" s="3">
        <v>1.8370635279309</v>
      </c>
      <c r="L4001" s="3">
        <v>0.6</v>
      </c>
      <c r="M4001" s="4">
        <f t="shared" si="373"/>
        <v>75.616046268135818</v>
      </c>
      <c r="N4001" s="4">
        <f t="shared" si="374"/>
        <v>6.8721104851174157</v>
      </c>
      <c r="O4001" s="4">
        <f t="shared" si="375"/>
        <v>52.739452560203418</v>
      </c>
      <c r="P4001" s="4">
        <f t="shared" si="376"/>
        <v>9970.2679363813131</v>
      </c>
      <c r="Q4001" s="4">
        <f t="shared" si="377"/>
        <v>3256.371198314816</v>
      </c>
    </row>
    <row r="4002" spans="1:17" x14ac:dyDescent="0.25">
      <c r="A4002" s="3">
        <v>29961</v>
      </c>
      <c r="B4002" s="3">
        <v>2</v>
      </c>
      <c r="C4002" s="3">
        <v>1093</v>
      </c>
      <c r="D4002" s="3">
        <v>15</v>
      </c>
      <c r="E4002" s="3">
        <v>99</v>
      </c>
      <c r="F4002" s="3">
        <f t="shared" si="372"/>
        <v>0.12</v>
      </c>
      <c r="G4002" s="3">
        <v>0.68500590570212216</v>
      </c>
      <c r="H4002" s="3">
        <v>1.4836637152661158E-2</v>
      </c>
      <c r="I4002" s="3">
        <v>1.325368091096901E-3</v>
      </c>
      <c r="J4002" s="3">
        <v>9.8632043988606602E-3</v>
      </c>
      <c r="K4002" s="3">
        <v>2.150530816251583</v>
      </c>
      <c r="L4002" s="3">
        <v>0.61</v>
      </c>
      <c r="M4002" s="4">
        <f t="shared" si="373"/>
        <v>68.876057494866529</v>
      </c>
      <c r="N4002" s="4">
        <f t="shared" si="374"/>
        <v>6.1527506472636357</v>
      </c>
      <c r="O4002" s="4">
        <f t="shared" si="375"/>
        <v>45.787911793589856</v>
      </c>
      <c r="P4002" s="4">
        <f t="shared" si="376"/>
        <v>9983.4000535666437</v>
      </c>
      <c r="Q4002" s="4">
        <f t="shared" si="377"/>
        <v>2831.8004032559838</v>
      </c>
    </row>
    <row r="4003" spans="1:17" x14ac:dyDescent="0.25">
      <c r="A4003" s="3">
        <v>29962</v>
      </c>
      <c r="B4003" s="3">
        <v>2</v>
      </c>
      <c r="C4003" s="3">
        <v>1123</v>
      </c>
      <c r="D4003" s="3">
        <v>15</v>
      </c>
      <c r="E4003" s="3">
        <v>99</v>
      </c>
      <c r="F4003" s="3">
        <f t="shared" si="372"/>
        <v>0.12</v>
      </c>
      <c r="G4003" s="3">
        <v>0.77250119002711792</v>
      </c>
      <c r="H4003" s="3">
        <v>1.6410877364825441E-2</v>
      </c>
      <c r="I4003" s="3">
        <v>1.2742992703066289E-3</v>
      </c>
      <c r="J4003" s="3">
        <v>1.0212631003530766E-2</v>
      </c>
      <c r="K4003" s="3">
        <v>2.4273235474463299</v>
      </c>
      <c r="L4003" s="3">
        <v>0.63</v>
      </c>
      <c r="M4003" s="4">
        <f t="shared" si="373"/>
        <v>67.555352268535586</v>
      </c>
      <c r="N4003" s="4">
        <f t="shared" si="374"/>
        <v>5.245651051272592</v>
      </c>
      <c r="O4003" s="4">
        <f t="shared" si="375"/>
        <v>42.040280339358169</v>
      </c>
      <c r="P4003" s="4">
        <f t="shared" si="376"/>
        <v>9992.073773515307</v>
      </c>
      <c r="Q4003" s="4">
        <f t="shared" si="377"/>
        <v>2593.3940631595306</v>
      </c>
    </row>
    <row r="4004" spans="1:17" x14ac:dyDescent="0.25">
      <c r="A4004" s="3">
        <v>29963</v>
      </c>
      <c r="B4004" s="3">
        <v>2</v>
      </c>
      <c r="C4004" s="3">
        <v>1200</v>
      </c>
      <c r="D4004" s="3">
        <v>15</v>
      </c>
      <c r="E4004" s="3">
        <v>98</v>
      </c>
      <c r="F4004" s="3">
        <f t="shared" si="372"/>
        <v>0.1</v>
      </c>
      <c r="G4004" s="3">
        <v>0.75278963982600655</v>
      </c>
      <c r="H4004" s="3">
        <v>2.0193157345301613E-2</v>
      </c>
      <c r="I4004" s="3">
        <v>1.4962851214241253E-3</v>
      </c>
      <c r="J4004" s="3">
        <v>1.1991694711950057E-2</v>
      </c>
      <c r="K4004" s="3">
        <v>2.3614002399290936</v>
      </c>
      <c r="L4004" s="3">
        <v>0.72</v>
      </c>
      <c r="M4004" s="4">
        <f t="shared" si="373"/>
        <v>85.301705763247583</v>
      </c>
      <c r="N4004" s="4">
        <f t="shared" si="374"/>
        <v>6.3207388019161446</v>
      </c>
      <c r="O4004" s="4">
        <f t="shared" si="375"/>
        <v>50.656368215714366</v>
      </c>
      <c r="P4004" s="4">
        <f t="shared" si="376"/>
        <v>9975.2339374783951</v>
      </c>
      <c r="Q4004" s="4">
        <f t="shared" si="377"/>
        <v>3041.4871285013946</v>
      </c>
    </row>
    <row r="4005" spans="1:17" x14ac:dyDescent="0.25">
      <c r="A4005" s="3">
        <v>29964</v>
      </c>
      <c r="B4005" s="3">
        <v>2</v>
      </c>
      <c r="C4005" s="3">
        <v>1162</v>
      </c>
      <c r="D4005" s="3">
        <v>15</v>
      </c>
      <c r="E4005" s="3">
        <v>98</v>
      </c>
      <c r="F4005" s="3">
        <f t="shared" si="372"/>
        <v>0.1</v>
      </c>
      <c r="G4005" s="3">
        <v>0.68504069792168298</v>
      </c>
      <c r="H4005" s="3">
        <v>1.9066006651400114E-2</v>
      </c>
      <c r="I4005" s="3">
        <v>1.5792151904434329E-3</v>
      </c>
      <c r="J4005" s="3">
        <v>1.175229909167206E-2</v>
      </c>
      <c r="K4005" s="3">
        <v>2.1468932090679491</v>
      </c>
      <c r="L4005" s="3">
        <v>0.71</v>
      </c>
      <c r="M4005" s="4">
        <f t="shared" si="373"/>
        <v>88.505546218487382</v>
      </c>
      <c r="N4005" s="4">
        <f t="shared" si="374"/>
        <v>7.3308116157855538</v>
      </c>
      <c r="O4005" s="4">
        <f t="shared" si="375"/>
        <v>54.554877140729708</v>
      </c>
      <c r="P4005" s="4">
        <f t="shared" si="376"/>
        <v>9966.0070205297288</v>
      </c>
      <c r="Q4005" s="4">
        <f t="shared" si="377"/>
        <v>3295.8625769970267</v>
      </c>
    </row>
    <row r="4006" spans="1:17" x14ac:dyDescent="0.25">
      <c r="A4006" s="3">
        <v>29965</v>
      </c>
      <c r="B4006" s="3">
        <v>2</v>
      </c>
      <c r="C4006" s="3">
        <v>1049</v>
      </c>
      <c r="D4006" s="3">
        <v>15</v>
      </c>
      <c r="E4006" s="3">
        <v>98</v>
      </c>
      <c r="F4006" s="3">
        <f t="shared" si="372"/>
        <v>0.1</v>
      </c>
      <c r="G4006" s="3">
        <v>0.63263281185597064</v>
      </c>
      <c r="H4006" s="3">
        <v>1.454080509072994E-2</v>
      </c>
      <c r="I4006" s="3">
        <v>1.2186371882635734E-3</v>
      </c>
      <c r="J4006" s="3">
        <v>9.4613334473415203E-3</v>
      </c>
      <c r="K4006" s="3">
        <v>1.9855720054927779</v>
      </c>
      <c r="L4006" s="3">
        <v>0.62</v>
      </c>
      <c r="M4006" s="4">
        <f t="shared" si="373"/>
        <v>73.090992629463003</v>
      </c>
      <c r="N4006" s="4">
        <f t="shared" si="374"/>
        <v>6.1256169235187121</v>
      </c>
      <c r="O4006" s="4">
        <f t="shared" si="375"/>
        <v>47.558456973293772</v>
      </c>
      <c r="P4006" s="4">
        <f t="shared" si="376"/>
        <v>9980.7010625059829</v>
      </c>
      <c r="Q4006" s="4">
        <f t="shared" si="377"/>
        <v>3116.4997500143377</v>
      </c>
    </row>
    <row r="4007" spans="1:17" x14ac:dyDescent="0.25">
      <c r="A4007" s="3">
        <v>29966</v>
      </c>
      <c r="B4007" s="3">
        <v>2</v>
      </c>
      <c r="C4007" s="3">
        <v>1103</v>
      </c>
      <c r="D4007" s="3">
        <v>15</v>
      </c>
      <c r="E4007" s="3">
        <v>97</v>
      </c>
      <c r="F4007" s="3">
        <f t="shared" si="372"/>
        <v>0.08</v>
      </c>
      <c r="G4007" s="3">
        <v>0.60690939853352022</v>
      </c>
      <c r="H4007" s="3">
        <v>1.6107846566050143E-2</v>
      </c>
      <c r="I4007" s="3">
        <v>1.3316010396956562E-3</v>
      </c>
      <c r="J4007" s="3">
        <v>1.0338369431626384E-2</v>
      </c>
      <c r="K4007" s="3">
        <v>1.9023552599301452</v>
      </c>
      <c r="L4007" s="3">
        <v>0.61</v>
      </c>
      <c r="M4007" s="4">
        <f t="shared" si="373"/>
        <v>84.399668556476243</v>
      </c>
      <c r="N4007" s="4">
        <f t="shared" si="374"/>
        <v>6.977139119058001</v>
      </c>
      <c r="O4007" s="4">
        <f t="shared" si="375"/>
        <v>54.169559529001312</v>
      </c>
      <c r="P4007" s="4">
        <f t="shared" si="376"/>
        <v>9967.6982119494114</v>
      </c>
      <c r="Q4007" s="4">
        <f t="shared" si="377"/>
        <v>3196.1937064859321</v>
      </c>
    </row>
    <row r="4008" spans="1:17" x14ac:dyDescent="0.25">
      <c r="A4008" s="3">
        <v>29967</v>
      </c>
      <c r="B4008" s="3">
        <v>2</v>
      </c>
      <c r="C4008" s="3">
        <v>1041</v>
      </c>
      <c r="D4008" s="3">
        <v>15</v>
      </c>
      <c r="E4008" s="3">
        <v>97</v>
      </c>
      <c r="F4008" s="3">
        <f t="shared" si="372"/>
        <v>0.08</v>
      </c>
      <c r="G4008" s="3">
        <v>0.5999068861172917</v>
      </c>
      <c r="H4008" s="3">
        <v>1.4831275943140638E-2</v>
      </c>
      <c r="I4008" s="3">
        <v>1.2136851489116698E-3</v>
      </c>
      <c r="J4008" s="3">
        <v>9.4228864870780811E-3</v>
      </c>
      <c r="K4008" s="3">
        <v>1.8819718910136589</v>
      </c>
      <c r="L4008" s="3">
        <v>0.56000000000000005</v>
      </c>
      <c r="M4008" s="4">
        <f t="shared" si="373"/>
        <v>78.617963204986438</v>
      </c>
      <c r="N4008" s="4">
        <f t="shared" si="374"/>
        <v>6.433529707449483</v>
      </c>
      <c r="O4008" s="4">
        <f t="shared" si="375"/>
        <v>49.949049964813526</v>
      </c>
      <c r="P4008" s="4">
        <f t="shared" si="376"/>
        <v>9975.9991957374095</v>
      </c>
      <c r="Q4008" s="4">
        <f t="shared" si="377"/>
        <v>2968.4606748318342</v>
      </c>
    </row>
    <row r="4009" spans="1:17" x14ac:dyDescent="0.25">
      <c r="A4009" s="3">
        <v>29968</v>
      </c>
      <c r="B4009" s="3">
        <v>2</v>
      </c>
      <c r="C4009" s="3">
        <v>914</v>
      </c>
      <c r="D4009" s="3">
        <v>15</v>
      </c>
      <c r="E4009" s="3">
        <v>98</v>
      </c>
      <c r="F4009" s="3">
        <f t="shared" si="372"/>
        <v>0.1</v>
      </c>
      <c r="G4009" s="3">
        <v>0.51752886884290039</v>
      </c>
      <c r="H4009" s="3">
        <v>1.2548603740599976E-2</v>
      </c>
      <c r="I4009" s="3">
        <v>1.0166187668109257E-3</v>
      </c>
      <c r="J4009" s="3">
        <v>7.6382805377565068E-3</v>
      </c>
      <c r="K4009" s="3">
        <v>1.6244076610295506</v>
      </c>
      <c r="L4009" s="3">
        <v>0.49</v>
      </c>
      <c r="M4009" s="4">
        <f t="shared" si="373"/>
        <v>77.105959295231585</v>
      </c>
      <c r="N4009" s="4">
        <f t="shared" si="374"/>
        <v>6.2467001805847051</v>
      </c>
      <c r="O4009" s="4">
        <f t="shared" si="375"/>
        <v>46.934062179706181</v>
      </c>
      <c r="P4009" s="4">
        <f t="shared" si="376"/>
        <v>9981.310556884182</v>
      </c>
      <c r="Q4009" s="4">
        <f t="shared" si="377"/>
        <v>3010.846532066606</v>
      </c>
    </row>
    <row r="4010" spans="1:17" x14ac:dyDescent="0.25">
      <c r="A4010" s="3">
        <v>29969</v>
      </c>
      <c r="B4010" s="3">
        <v>2</v>
      </c>
      <c r="C4010" s="3">
        <v>991</v>
      </c>
      <c r="D4010" s="3">
        <v>15</v>
      </c>
      <c r="E4010" s="3">
        <v>99</v>
      </c>
      <c r="F4010" s="3">
        <f t="shared" si="372"/>
        <v>0.12</v>
      </c>
      <c r="G4010" s="3">
        <v>0.79</v>
      </c>
      <c r="H4010" s="3">
        <v>1.712E-2</v>
      </c>
      <c r="I4010" s="3">
        <v>8.8000000000000003E-4</v>
      </c>
      <c r="J4010" s="3">
        <v>8.7399999999999995E-3</v>
      </c>
      <c r="K4010" s="3">
        <v>2.4981100000000001</v>
      </c>
      <c r="L4010" s="3">
        <v>0.54</v>
      </c>
      <c r="M4010" s="4">
        <f t="shared" si="373"/>
        <v>68.913417721518982</v>
      </c>
      <c r="N4010" s="4">
        <f t="shared" si="374"/>
        <v>3.5422784810126582</v>
      </c>
      <c r="O4010" s="4">
        <f t="shared" si="375"/>
        <v>35.181265822784809</v>
      </c>
      <c r="P4010" s="4">
        <f t="shared" si="376"/>
        <v>10055.683291139239</v>
      </c>
      <c r="Q4010" s="4">
        <f t="shared" si="377"/>
        <v>2173.6708860759495</v>
      </c>
    </row>
    <row r="4011" spans="1:17" x14ac:dyDescent="0.25">
      <c r="A4011" s="3">
        <v>29970</v>
      </c>
      <c r="B4011" s="3">
        <v>2</v>
      </c>
      <c r="C4011" s="3">
        <v>1193</v>
      </c>
      <c r="D4011" s="3">
        <v>15</v>
      </c>
      <c r="E4011" s="3">
        <v>98</v>
      </c>
      <c r="F4011" s="3">
        <f t="shared" si="372"/>
        <v>0.1</v>
      </c>
      <c r="G4011" s="3">
        <v>0.98</v>
      </c>
      <c r="H4011" s="3">
        <v>2.1649999999999999E-2</v>
      </c>
      <c r="I4011" s="3">
        <v>9.8999999999999999E-4</v>
      </c>
      <c r="J4011" s="3">
        <v>1.0749999999999999E-2</v>
      </c>
      <c r="K4011" s="3">
        <v>3.0712799999999998</v>
      </c>
      <c r="L4011" s="3">
        <v>0.72</v>
      </c>
      <c r="M4011" s="4">
        <f t="shared" si="373"/>
        <v>70.252040816326542</v>
      </c>
      <c r="N4011" s="4">
        <f t="shared" si="374"/>
        <v>3.2124489795918367</v>
      </c>
      <c r="O4011" s="4">
        <f t="shared" si="375"/>
        <v>34.882653061224488</v>
      </c>
      <c r="P4011" s="4">
        <f t="shared" si="376"/>
        <v>9965.9902040816323</v>
      </c>
      <c r="Q4011" s="4">
        <f t="shared" si="377"/>
        <v>2336.3265306122448</v>
      </c>
    </row>
    <row r="4012" spans="1:17" x14ac:dyDescent="0.25">
      <c r="A4012" s="3">
        <v>29971</v>
      </c>
      <c r="B4012" s="3">
        <v>2</v>
      </c>
      <c r="C4012" s="3">
        <v>1094</v>
      </c>
      <c r="D4012" s="3">
        <v>15</v>
      </c>
      <c r="E4012" s="3">
        <v>99</v>
      </c>
      <c r="F4012" s="3">
        <f t="shared" si="372"/>
        <v>0.12</v>
      </c>
      <c r="G4012" s="3">
        <v>0.87</v>
      </c>
      <c r="H4012" s="3">
        <v>2.0920000000000001E-2</v>
      </c>
      <c r="I4012" s="3">
        <v>9.3999999999999997E-4</v>
      </c>
      <c r="J4012" s="3">
        <v>1.042E-2</v>
      </c>
      <c r="K4012" s="3">
        <v>2.7335400000000001</v>
      </c>
      <c r="L4012" s="3">
        <v>0.71</v>
      </c>
      <c r="M4012" s="4">
        <f t="shared" si="373"/>
        <v>76.466206896551725</v>
      </c>
      <c r="N4012" s="4">
        <f t="shared" si="374"/>
        <v>3.435862068965517</v>
      </c>
      <c r="O4012" s="4">
        <f t="shared" si="375"/>
        <v>38.086896551724138</v>
      </c>
      <c r="P4012" s="4">
        <f t="shared" si="376"/>
        <v>9991.56</v>
      </c>
      <c r="Q4012" s="4">
        <f t="shared" si="377"/>
        <v>2595.1724137931033</v>
      </c>
    </row>
    <row r="4013" spans="1:17" x14ac:dyDescent="0.25">
      <c r="A4013" s="3">
        <v>29972</v>
      </c>
      <c r="B4013" s="3">
        <v>2</v>
      </c>
      <c r="C4013" s="3">
        <v>1133</v>
      </c>
      <c r="D4013" s="3">
        <v>15</v>
      </c>
      <c r="E4013" s="3">
        <v>99</v>
      </c>
      <c r="F4013" s="3">
        <f t="shared" si="372"/>
        <v>0.12</v>
      </c>
      <c r="G4013" s="3">
        <v>0.87</v>
      </c>
      <c r="H4013" s="3">
        <v>2.1600000000000001E-2</v>
      </c>
      <c r="I4013" s="3">
        <v>9.8999999999999999E-4</v>
      </c>
      <c r="J4013" s="3">
        <v>1.09E-2</v>
      </c>
      <c r="K4013" s="3">
        <v>2.7207300000000001</v>
      </c>
      <c r="L4013" s="3">
        <v>0.74</v>
      </c>
      <c r="M4013" s="4">
        <f t="shared" si="373"/>
        <v>78.951724137931038</v>
      </c>
      <c r="N4013" s="4">
        <f t="shared" si="374"/>
        <v>3.6186206896551725</v>
      </c>
      <c r="O4013" s="4">
        <f t="shared" si="375"/>
        <v>39.841379310344827</v>
      </c>
      <c r="P4013" s="4">
        <f t="shared" si="376"/>
        <v>9944.7372413793109</v>
      </c>
      <c r="Q4013" s="4">
        <f t="shared" si="377"/>
        <v>2704.8275862068963</v>
      </c>
    </row>
    <row r="4014" spans="1:17" x14ac:dyDescent="0.25">
      <c r="A4014" s="3">
        <v>29973</v>
      </c>
      <c r="B4014" s="3">
        <v>2</v>
      </c>
      <c r="C4014" s="3">
        <v>1177</v>
      </c>
      <c r="D4014" s="3">
        <v>15</v>
      </c>
      <c r="E4014" s="3">
        <v>96</v>
      </c>
      <c r="F4014" s="3">
        <f t="shared" si="372"/>
        <v>0.06</v>
      </c>
      <c r="G4014" s="3">
        <v>0.74</v>
      </c>
      <c r="H4014" s="3">
        <v>2.1170000000000001E-2</v>
      </c>
      <c r="I4014" s="3">
        <v>1.0300000000000001E-3</v>
      </c>
      <c r="J4014" s="3">
        <v>1.157E-2</v>
      </c>
      <c r="K4014" s="3">
        <v>2.31168</v>
      </c>
      <c r="L4014" s="3">
        <v>0.71</v>
      </c>
      <c r="M4014" s="4">
        <f t="shared" si="373"/>
        <v>90.973783783783787</v>
      </c>
      <c r="N4014" s="4">
        <f t="shared" si="374"/>
        <v>4.4262162162162166</v>
      </c>
      <c r="O4014" s="4">
        <f t="shared" si="375"/>
        <v>49.719729729729735</v>
      </c>
      <c r="P4014" s="4">
        <f t="shared" si="376"/>
        <v>9933.9762162162169</v>
      </c>
      <c r="Q4014" s="4">
        <f t="shared" si="377"/>
        <v>3051.0810810810808</v>
      </c>
    </row>
    <row r="4015" spans="1:17" x14ac:dyDescent="0.25">
      <c r="A4015" s="3">
        <v>29974</v>
      </c>
      <c r="B4015" s="3">
        <v>2</v>
      </c>
      <c r="C4015" s="3">
        <v>1174</v>
      </c>
      <c r="D4015" s="3">
        <v>15</v>
      </c>
      <c r="E4015" s="3">
        <v>98</v>
      </c>
      <c r="F4015" s="3">
        <f t="shared" si="372"/>
        <v>0.1</v>
      </c>
      <c r="G4015" s="3">
        <v>0.68</v>
      </c>
      <c r="H4015" s="3">
        <v>1.966E-2</v>
      </c>
      <c r="I4015" s="3">
        <v>1.0499999999999999E-3</v>
      </c>
      <c r="J4015" s="3">
        <v>1.2030000000000001E-2</v>
      </c>
      <c r="K4015" s="3">
        <v>2.1194700000000002</v>
      </c>
      <c r="L4015" s="3">
        <v>0.7</v>
      </c>
      <c r="M4015" s="4">
        <f t="shared" si="373"/>
        <v>91.939411764705881</v>
      </c>
      <c r="N4015" s="4">
        <f t="shared" si="374"/>
        <v>4.9102941176470587</v>
      </c>
      <c r="O4015" s="4">
        <f t="shared" si="375"/>
        <v>56.257941176470588</v>
      </c>
      <c r="P4015" s="4">
        <f t="shared" si="376"/>
        <v>9911.6391176470588</v>
      </c>
      <c r="Q4015" s="4">
        <f t="shared" si="377"/>
        <v>3273.5294117647054</v>
      </c>
    </row>
    <row r="4016" spans="1:17" x14ac:dyDescent="0.25">
      <c r="A4016" s="3">
        <v>29975</v>
      </c>
      <c r="B4016" s="3">
        <v>2</v>
      </c>
      <c r="C4016" s="3">
        <v>1082</v>
      </c>
      <c r="D4016" s="3">
        <v>15</v>
      </c>
      <c r="E4016" s="3">
        <v>97</v>
      </c>
      <c r="F4016" s="3">
        <f t="shared" si="372"/>
        <v>0.08</v>
      </c>
      <c r="G4016" s="3">
        <v>0.63</v>
      </c>
      <c r="H4016" s="3">
        <v>1.5520000000000001E-2</v>
      </c>
      <c r="I4016" s="3">
        <v>9.2000000000000003E-4</v>
      </c>
      <c r="J4016" s="3">
        <v>1.056E-2</v>
      </c>
      <c r="K4016" s="3">
        <v>1.97296</v>
      </c>
      <c r="L4016" s="3">
        <v>0.56000000000000005</v>
      </c>
      <c r="M4016" s="4">
        <f t="shared" si="373"/>
        <v>78.339047619047619</v>
      </c>
      <c r="N4016" s="4">
        <f t="shared" si="374"/>
        <v>4.6438095238095238</v>
      </c>
      <c r="O4016" s="4">
        <f t="shared" si="375"/>
        <v>53.302857142857142</v>
      </c>
      <c r="P4016" s="4">
        <f t="shared" si="376"/>
        <v>9958.7504761904765</v>
      </c>
      <c r="Q4016" s="4">
        <f t="shared" si="377"/>
        <v>2826.666666666667</v>
      </c>
    </row>
    <row r="4017" spans="1:17" x14ac:dyDescent="0.25">
      <c r="A4017" s="3">
        <v>29976</v>
      </c>
      <c r="B4017" s="3">
        <v>2</v>
      </c>
      <c r="C4017" s="3">
        <v>1047</v>
      </c>
      <c r="D4017" s="3">
        <v>15</v>
      </c>
      <c r="E4017" s="3">
        <v>99</v>
      </c>
      <c r="F4017" s="3">
        <f t="shared" si="372"/>
        <v>0.12</v>
      </c>
      <c r="G4017" s="3">
        <v>0.74</v>
      </c>
      <c r="H4017" s="3">
        <v>1.3820000000000001E-2</v>
      </c>
      <c r="I4017" s="3">
        <v>8.4999999999999995E-4</v>
      </c>
      <c r="J4017" s="3">
        <v>9.9399999999999992E-3</v>
      </c>
      <c r="K4017" s="3">
        <v>2.3290000000000002</v>
      </c>
      <c r="L4017" s="3">
        <v>0.47</v>
      </c>
      <c r="M4017" s="4">
        <f t="shared" si="373"/>
        <v>59.388648648648655</v>
      </c>
      <c r="N4017" s="4">
        <f t="shared" si="374"/>
        <v>3.6527027027027028</v>
      </c>
      <c r="O4017" s="4">
        <f t="shared" si="375"/>
        <v>42.715135135135128</v>
      </c>
      <c r="P4017" s="4">
        <f t="shared" si="376"/>
        <v>10008.405405405407</v>
      </c>
      <c r="Q4017" s="4">
        <f t="shared" si="377"/>
        <v>2019.7297297297296</v>
      </c>
    </row>
    <row r="4018" spans="1:17" x14ac:dyDescent="0.25">
      <c r="A4018" s="3">
        <v>29977</v>
      </c>
      <c r="B4018" s="3">
        <v>2</v>
      </c>
      <c r="C4018" s="3">
        <v>1094</v>
      </c>
      <c r="D4018" s="3">
        <v>15</v>
      </c>
      <c r="E4018" s="3">
        <v>101</v>
      </c>
      <c r="F4018" s="3">
        <f t="shared" si="372"/>
        <v>0.16</v>
      </c>
      <c r="G4018" s="3">
        <v>0.93</v>
      </c>
      <c r="H4018" s="3">
        <v>1.619E-2</v>
      </c>
      <c r="I4018" s="3">
        <v>8.8000000000000003E-4</v>
      </c>
      <c r="J4018" s="3">
        <v>1.0160000000000001E-2</v>
      </c>
      <c r="K4018" s="3">
        <v>2.9096700000000002</v>
      </c>
      <c r="L4018" s="3">
        <v>0.46</v>
      </c>
      <c r="M4018" s="4">
        <f t="shared" si="373"/>
        <v>55.35935483870967</v>
      </c>
      <c r="N4018" s="4">
        <f t="shared" si="374"/>
        <v>3.0090322580645164</v>
      </c>
      <c r="O4018" s="4">
        <f t="shared" si="375"/>
        <v>34.740645161290324</v>
      </c>
      <c r="P4018" s="4">
        <f t="shared" si="376"/>
        <v>9949.1941935483865</v>
      </c>
      <c r="Q4018" s="4">
        <f t="shared" si="377"/>
        <v>1572.9032258064517</v>
      </c>
    </row>
    <row r="4019" spans="1:17" x14ac:dyDescent="0.25">
      <c r="A4019" s="3">
        <v>29978</v>
      </c>
      <c r="B4019" s="3">
        <v>2</v>
      </c>
      <c r="C4019" s="3">
        <v>1093</v>
      </c>
      <c r="D4019" s="3">
        <v>15</v>
      </c>
      <c r="E4019" s="3">
        <v>99</v>
      </c>
      <c r="F4019" s="3">
        <f t="shared" si="372"/>
        <v>0.12</v>
      </c>
      <c r="G4019" s="3">
        <v>1.03</v>
      </c>
      <c r="H4019" s="3">
        <v>1.8800000000000001E-2</v>
      </c>
      <c r="I4019" s="3">
        <v>8.5999999999999998E-4</v>
      </c>
      <c r="J4019" s="3">
        <v>9.8499999999999994E-3</v>
      </c>
      <c r="K4019" s="3">
        <v>3.2518199999999999</v>
      </c>
      <c r="L4019" s="3">
        <v>0.47</v>
      </c>
      <c r="M4019" s="4">
        <f t="shared" si="373"/>
        <v>58.042718446601945</v>
      </c>
      <c r="N4019" s="4">
        <f t="shared" si="374"/>
        <v>2.6551456310679611</v>
      </c>
      <c r="O4019" s="4">
        <f t="shared" si="375"/>
        <v>30.410679611650483</v>
      </c>
      <c r="P4019" s="4">
        <f t="shared" si="376"/>
        <v>10039.599611650485</v>
      </c>
      <c r="Q4019" s="4">
        <f t="shared" si="377"/>
        <v>1451.0679611650485</v>
      </c>
    </row>
    <row r="4020" spans="1:17" x14ac:dyDescent="0.25">
      <c r="A4020" s="3">
        <v>29979</v>
      </c>
      <c r="B4020" s="3">
        <v>2</v>
      </c>
      <c r="C4020" s="3">
        <v>1112</v>
      </c>
      <c r="D4020" s="3">
        <v>15</v>
      </c>
      <c r="E4020" s="3">
        <v>97</v>
      </c>
      <c r="F4020" s="3">
        <f t="shared" si="372"/>
        <v>0.08</v>
      </c>
      <c r="G4020" s="3">
        <v>0.99</v>
      </c>
      <c r="H4020" s="3">
        <v>2.46E-2</v>
      </c>
      <c r="I4020" s="3">
        <v>9.3000000000000005E-4</v>
      </c>
      <c r="J4020" s="3">
        <v>1.072E-2</v>
      </c>
      <c r="K4020" s="3">
        <v>3.1065499999999999</v>
      </c>
      <c r="L4020" s="3">
        <v>0.54</v>
      </c>
      <c r="M4020" s="4">
        <f t="shared" si="373"/>
        <v>79.018181818181816</v>
      </c>
      <c r="N4020" s="4">
        <f t="shared" si="374"/>
        <v>2.9872727272727273</v>
      </c>
      <c r="O4020" s="4">
        <f t="shared" si="375"/>
        <v>34.433939393939397</v>
      </c>
      <c r="P4020" s="4">
        <f t="shared" si="376"/>
        <v>9978.6151515151523</v>
      </c>
      <c r="Q4020" s="4">
        <f t="shared" si="377"/>
        <v>1734.5454545454547</v>
      </c>
    </row>
    <row r="4021" spans="1:17" x14ac:dyDescent="0.25">
      <c r="A4021" s="3">
        <v>29980</v>
      </c>
      <c r="B4021" s="3">
        <v>2</v>
      </c>
      <c r="C4021" s="3">
        <v>1093</v>
      </c>
      <c r="D4021" s="3">
        <v>15</v>
      </c>
      <c r="E4021" s="3">
        <v>98</v>
      </c>
      <c r="F4021" s="3">
        <f t="shared" si="372"/>
        <v>0.1</v>
      </c>
      <c r="G4021" s="3">
        <v>0.98</v>
      </c>
      <c r="H4021" s="3">
        <v>2.5950000000000001E-2</v>
      </c>
      <c r="I4021" s="3">
        <v>9.3999999999999997E-4</v>
      </c>
      <c r="J4021" s="3">
        <v>1.057E-2</v>
      </c>
      <c r="K4021" s="3">
        <v>3.0897299999999999</v>
      </c>
      <c r="L4021" s="3">
        <v>0.56000000000000005</v>
      </c>
      <c r="M4021" s="4">
        <f t="shared" si="373"/>
        <v>84.205102040816328</v>
      </c>
      <c r="N4021" s="4">
        <f t="shared" si="374"/>
        <v>3.050204081632653</v>
      </c>
      <c r="O4021" s="4">
        <f t="shared" si="375"/>
        <v>34.298571428571428</v>
      </c>
      <c r="P4021" s="4">
        <f t="shared" si="376"/>
        <v>10025.858571428571</v>
      </c>
      <c r="Q4021" s="4">
        <f t="shared" si="377"/>
        <v>1817.1428571428573</v>
      </c>
    </row>
    <row r="4022" spans="1:17" x14ac:dyDescent="0.25">
      <c r="A4022" s="3">
        <v>29981</v>
      </c>
      <c r="B4022" s="3">
        <v>2</v>
      </c>
      <c r="C4022" s="3">
        <v>1082</v>
      </c>
      <c r="D4022" s="3">
        <v>15</v>
      </c>
      <c r="E4022" s="3">
        <v>101</v>
      </c>
      <c r="F4022" s="3">
        <f t="shared" si="372"/>
        <v>0.16</v>
      </c>
      <c r="G4022" s="3">
        <v>1.01</v>
      </c>
      <c r="H4022" s="3">
        <v>2.4930000000000001E-2</v>
      </c>
      <c r="I4022" s="3">
        <v>9.3999999999999997E-4</v>
      </c>
      <c r="J4022" s="3">
        <v>1.0619999999999999E-2</v>
      </c>
      <c r="K4022" s="3">
        <v>3.1680000000000001</v>
      </c>
      <c r="L4022" s="3">
        <v>0.63</v>
      </c>
      <c r="M4022" s="4">
        <f t="shared" si="373"/>
        <v>78.492475247524752</v>
      </c>
      <c r="N4022" s="4">
        <f t="shared" si="374"/>
        <v>2.9596039603960396</v>
      </c>
      <c r="O4022" s="4">
        <f t="shared" si="375"/>
        <v>33.437227722772271</v>
      </c>
      <c r="P4022" s="4">
        <f t="shared" si="376"/>
        <v>9974.4950495049507</v>
      </c>
      <c r="Q4022" s="4">
        <f t="shared" si="377"/>
        <v>1983.5643564356435</v>
      </c>
    </row>
    <row r="4023" spans="1:17" x14ac:dyDescent="0.25">
      <c r="A4023" s="3">
        <v>29982</v>
      </c>
      <c r="B4023" s="3">
        <v>2</v>
      </c>
      <c r="C4023" s="3">
        <v>1082</v>
      </c>
      <c r="D4023" s="3">
        <v>15</v>
      </c>
      <c r="E4023" s="3">
        <v>101</v>
      </c>
      <c r="F4023" s="3">
        <f t="shared" si="372"/>
        <v>0.16</v>
      </c>
      <c r="G4023" s="3">
        <v>1.01</v>
      </c>
      <c r="H4023" s="3">
        <v>2.4070000000000001E-2</v>
      </c>
      <c r="I4023" s="3">
        <v>8.7000000000000001E-4</v>
      </c>
      <c r="J4023" s="3">
        <v>1.0330000000000001E-2</v>
      </c>
      <c r="K4023" s="3">
        <v>3.1742599999999999</v>
      </c>
      <c r="L4023" s="3">
        <v>0.62</v>
      </c>
      <c r="M4023" s="4">
        <f t="shared" si="373"/>
        <v>75.784752475247529</v>
      </c>
      <c r="N4023" s="4">
        <f t="shared" si="374"/>
        <v>2.7392079207920794</v>
      </c>
      <c r="O4023" s="4">
        <f t="shared" si="375"/>
        <v>32.524158415841583</v>
      </c>
      <c r="P4023" s="4">
        <f t="shared" si="376"/>
        <v>9994.204752475247</v>
      </c>
      <c r="Q4023" s="4">
        <f t="shared" si="377"/>
        <v>1952.079207920792</v>
      </c>
    </row>
    <row r="4024" spans="1:17" x14ac:dyDescent="0.25">
      <c r="A4024" s="3">
        <v>29983</v>
      </c>
      <c r="B4024" s="3">
        <v>2</v>
      </c>
      <c r="C4024" s="3">
        <v>1055</v>
      </c>
      <c r="D4024" s="3">
        <v>15</v>
      </c>
      <c r="E4024" s="3">
        <v>98</v>
      </c>
      <c r="F4024" s="3">
        <f t="shared" si="372"/>
        <v>0.1</v>
      </c>
      <c r="G4024" s="3">
        <v>0.85</v>
      </c>
      <c r="H4024" s="3">
        <v>2.4840000000000001E-2</v>
      </c>
      <c r="I4024" s="3">
        <v>8.8000000000000003E-4</v>
      </c>
      <c r="J4024" s="3">
        <v>1.038E-2</v>
      </c>
      <c r="K4024" s="3">
        <v>2.6609400000000001</v>
      </c>
      <c r="L4024" s="3">
        <v>0.61</v>
      </c>
      <c r="M4024" s="4">
        <f t="shared" si="373"/>
        <v>92.930823529411768</v>
      </c>
      <c r="N4024" s="4">
        <f t="shared" si="374"/>
        <v>3.2922352941176474</v>
      </c>
      <c r="O4024" s="4">
        <f t="shared" si="375"/>
        <v>38.833411764705886</v>
      </c>
      <c r="P4024" s="4">
        <f t="shared" si="376"/>
        <v>9955.0461176470599</v>
      </c>
      <c r="Q4024" s="4">
        <f t="shared" si="377"/>
        <v>2282.1176470588234</v>
      </c>
    </row>
    <row r="4025" spans="1:17" x14ac:dyDescent="0.25">
      <c r="A4025" s="3">
        <v>29984</v>
      </c>
      <c r="B4025" s="3">
        <v>2</v>
      </c>
      <c r="C4025" s="3">
        <v>1042</v>
      </c>
      <c r="D4025" s="3">
        <v>15</v>
      </c>
      <c r="E4025" s="3">
        <v>97</v>
      </c>
      <c r="F4025" s="3">
        <f t="shared" si="372"/>
        <v>0.08</v>
      </c>
      <c r="G4025" s="3">
        <v>0.82</v>
      </c>
      <c r="H4025" s="3">
        <v>2.2429999999999999E-2</v>
      </c>
      <c r="I4025" s="3">
        <v>8.4000000000000003E-4</v>
      </c>
      <c r="J4025" s="3">
        <v>9.92E-3</v>
      </c>
      <c r="K4025" s="3">
        <v>2.5795300000000001</v>
      </c>
      <c r="L4025" s="3">
        <v>0.57999999999999996</v>
      </c>
      <c r="M4025" s="4">
        <f t="shared" si="373"/>
        <v>86.984634146341463</v>
      </c>
      <c r="N4025" s="4">
        <f t="shared" si="374"/>
        <v>3.2575609756097563</v>
      </c>
      <c r="O4025" s="4">
        <f t="shared" si="375"/>
        <v>38.470243902439023</v>
      </c>
      <c r="P4025" s="4">
        <f t="shared" si="376"/>
        <v>10003.543170731708</v>
      </c>
      <c r="Q4025" s="4">
        <f t="shared" si="377"/>
        <v>2249.2682926829266</v>
      </c>
    </row>
    <row r="4026" spans="1:17" x14ac:dyDescent="0.25">
      <c r="A4026" s="3">
        <v>29985</v>
      </c>
      <c r="B4026" s="3">
        <v>2</v>
      </c>
      <c r="C4026" s="3">
        <v>968</v>
      </c>
      <c r="D4026" s="3">
        <v>15</v>
      </c>
      <c r="E4026" s="3">
        <v>100</v>
      </c>
      <c r="F4026" s="3">
        <f t="shared" si="372"/>
        <v>0.14000000000000001</v>
      </c>
      <c r="G4026" s="3">
        <v>0.82</v>
      </c>
      <c r="H4026" s="3">
        <v>1.9E-2</v>
      </c>
      <c r="I4026" s="3">
        <v>7.6000000000000004E-4</v>
      </c>
      <c r="J4026" s="3">
        <v>9.0299999999999998E-3</v>
      </c>
      <c r="K4026" s="3">
        <v>2.5694599999999999</v>
      </c>
      <c r="L4026" s="3">
        <v>0.54</v>
      </c>
      <c r="M4026" s="4">
        <f t="shared" si="373"/>
        <v>73.682926829268297</v>
      </c>
      <c r="N4026" s="4">
        <f t="shared" si="374"/>
        <v>2.9473170731707321</v>
      </c>
      <c r="O4026" s="4">
        <f t="shared" si="375"/>
        <v>35.018780487804882</v>
      </c>
      <c r="P4026" s="4">
        <f t="shared" si="376"/>
        <v>9964.491219512196</v>
      </c>
      <c r="Q4026" s="4">
        <f t="shared" si="377"/>
        <v>2094.146341463415</v>
      </c>
    </row>
    <row r="4027" spans="1:17" x14ac:dyDescent="0.25">
      <c r="A4027" s="3">
        <v>29986</v>
      </c>
      <c r="B4027" s="3">
        <v>2</v>
      </c>
      <c r="C4027" s="3">
        <v>1081</v>
      </c>
      <c r="D4027" s="3">
        <v>16</v>
      </c>
      <c r="E4027" s="3">
        <v>100</v>
      </c>
      <c r="F4027" s="3">
        <f t="shared" si="372"/>
        <v>0.14000000000000001</v>
      </c>
      <c r="G4027" s="3">
        <v>0.79</v>
      </c>
      <c r="H4027" s="3">
        <v>2.3480000000000001E-2</v>
      </c>
      <c r="I4027" s="3">
        <v>9.7999999999999997E-4</v>
      </c>
      <c r="J4027" s="3">
        <v>1.0619999999999999E-2</v>
      </c>
      <c r="K4027" s="3">
        <v>2.46637</v>
      </c>
      <c r="L4027" s="3">
        <v>0.65</v>
      </c>
      <c r="M4027" s="4">
        <f t="shared" si="373"/>
        <v>94.514430379746841</v>
      </c>
      <c r="N4027" s="4">
        <f t="shared" si="374"/>
        <v>3.9448101265822784</v>
      </c>
      <c r="O4027" s="4">
        <f t="shared" si="375"/>
        <v>42.748860759493667</v>
      </c>
      <c r="P4027" s="4">
        <f t="shared" si="376"/>
        <v>9927.9197468354432</v>
      </c>
      <c r="Q4027" s="4">
        <f t="shared" si="377"/>
        <v>2616.4556962025313</v>
      </c>
    </row>
    <row r="4028" spans="1:17" x14ac:dyDescent="0.25">
      <c r="A4028" s="3">
        <v>29987</v>
      </c>
      <c r="B4028" s="3">
        <v>2</v>
      </c>
      <c r="C4028" s="3">
        <v>917</v>
      </c>
      <c r="D4028" s="3">
        <v>16</v>
      </c>
      <c r="E4028" s="3">
        <v>97</v>
      </c>
      <c r="F4028" s="3">
        <f t="shared" si="372"/>
        <v>0.08</v>
      </c>
      <c r="G4028" s="3">
        <v>0.7</v>
      </c>
      <c r="H4028" s="3">
        <v>1.7399999999999999E-2</v>
      </c>
      <c r="I4028" s="3">
        <v>7.6000000000000004E-4</v>
      </c>
      <c r="J4028" s="3">
        <v>8.0700000000000008E-3</v>
      </c>
      <c r="K4028" s="3">
        <v>2.21305</v>
      </c>
      <c r="L4028" s="3">
        <v>0.47</v>
      </c>
      <c r="M4028" s="4">
        <f t="shared" si="373"/>
        <v>79.045714285714283</v>
      </c>
      <c r="N4028" s="4">
        <f t="shared" si="374"/>
        <v>3.4525714285714288</v>
      </c>
      <c r="O4028" s="4">
        <f t="shared" si="375"/>
        <v>36.660857142857147</v>
      </c>
      <c r="P4028" s="4">
        <f t="shared" si="376"/>
        <v>10053.570000000002</v>
      </c>
      <c r="Q4028" s="4">
        <f t="shared" si="377"/>
        <v>2135.1428571428573</v>
      </c>
    </row>
    <row r="4029" spans="1:17" x14ac:dyDescent="0.25">
      <c r="A4029" s="3">
        <v>29988</v>
      </c>
      <c r="B4029" s="3">
        <v>2</v>
      </c>
      <c r="C4029" s="3">
        <v>864</v>
      </c>
      <c r="D4029" s="3">
        <v>16</v>
      </c>
      <c r="E4029" s="3">
        <v>96</v>
      </c>
      <c r="F4029" s="3">
        <f t="shared" si="372"/>
        <v>0.06</v>
      </c>
      <c r="G4029" s="3">
        <v>0.67</v>
      </c>
      <c r="H4029" s="3">
        <v>1.7059999999999999E-2</v>
      </c>
      <c r="I4029" s="3">
        <v>6.9999999999999999E-4</v>
      </c>
      <c r="J4029" s="3">
        <v>7.4700000000000001E-3</v>
      </c>
      <c r="K4029" s="3">
        <v>2.1064099999999999</v>
      </c>
      <c r="L4029" s="3">
        <v>0.44</v>
      </c>
      <c r="M4029" s="4">
        <f t="shared" si="373"/>
        <v>80.971343283582073</v>
      </c>
      <c r="N4029" s="4">
        <f t="shared" si="374"/>
        <v>3.3223880597014923</v>
      </c>
      <c r="O4029" s="4">
        <f t="shared" si="375"/>
        <v>35.454626865671635</v>
      </c>
      <c r="P4029" s="4">
        <f t="shared" si="376"/>
        <v>9997.5877611940286</v>
      </c>
      <c r="Q4029" s="4">
        <f t="shared" si="377"/>
        <v>2088.3582089552237</v>
      </c>
    </row>
    <row r="4030" spans="1:17" x14ac:dyDescent="0.25">
      <c r="A4030" s="3">
        <v>29989</v>
      </c>
      <c r="B4030" s="3">
        <v>2</v>
      </c>
      <c r="C4030" s="3">
        <v>864</v>
      </c>
      <c r="D4030" s="3">
        <v>16</v>
      </c>
      <c r="E4030" s="3">
        <v>98</v>
      </c>
      <c r="F4030" s="3">
        <f t="shared" si="372"/>
        <v>0.1</v>
      </c>
      <c r="G4030" s="3">
        <v>0.67</v>
      </c>
      <c r="H4030" s="3">
        <v>1.8110000000000001E-2</v>
      </c>
      <c r="I4030" s="3">
        <v>7.2999999999999996E-4</v>
      </c>
      <c r="J4030" s="3">
        <v>8.1799999999999998E-3</v>
      </c>
      <c r="K4030" s="3">
        <v>2.1172800000000001</v>
      </c>
      <c r="L4030" s="3">
        <v>0.45</v>
      </c>
      <c r="M4030" s="4">
        <f t="shared" si="373"/>
        <v>85.95492537313433</v>
      </c>
      <c r="N4030" s="4">
        <f t="shared" si="374"/>
        <v>3.4647761194029845</v>
      </c>
      <c r="O4030" s="4">
        <f t="shared" si="375"/>
        <v>38.824477611940296</v>
      </c>
      <c r="P4030" s="4">
        <f t="shared" si="376"/>
        <v>10049.179701492538</v>
      </c>
      <c r="Q4030" s="4">
        <f t="shared" si="377"/>
        <v>2135.8208955223877</v>
      </c>
    </row>
    <row r="4031" spans="1:17" x14ac:dyDescent="0.25">
      <c r="A4031" s="3">
        <v>29990</v>
      </c>
      <c r="B4031" s="3">
        <v>2</v>
      </c>
      <c r="C4031" s="3">
        <v>932</v>
      </c>
      <c r="D4031" s="3">
        <v>16</v>
      </c>
      <c r="E4031" s="3">
        <v>101</v>
      </c>
      <c r="F4031" s="3">
        <f t="shared" si="372"/>
        <v>0.16</v>
      </c>
      <c r="G4031" s="3">
        <v>0.84</v>
      </c>
      <c r="H4031" s="3">
        <v>1.9390000000000001E-2</v>
      </c>
      <c r="I4031" s="3">
        <v>8.3000000000000001E-4</v>
      </c>
      <c r="J4031" s="3">
        <v>5.96E-2</v>
      </c>
      <c r="K4031" s="3">
        <v>2.5505200000000001</v>
      </c>
      <c r="L4031" s="3">
        <v>0.54</v>
      </c>
      <c r="M4031" s="4">
        <f t="shared" si="373"/>
        <v>73.405000000000001</v>
      </c>
      <c r="N4031" s="4">
        <f t="shared" si="374"/>
        <v>3.1421428571428573</v>
      </c>
      <c r="O4031" s="4">
        <f t="shared" si="375"/>
        <v>225.62857142857146</v>
      </c>
      <c r="P4031" s="4">
        <f t="shared" si="376"/>
        <v>9655.5400000000009</v>
      </c>
      <c r="Q4031" s="4">
        <f t="shared" si="377"/>
        <v>2044.2857142857144</v>
      </c>
    </row>
    <row r="4032" spans="1:17" x14ac:dyDescent="0.25">
      <c r="A4032" s="3">
        <v>29991</v>
      </c>
      <c r="B4032" s="3">
        <v>2</v>
      </c>
      <c r="C4032" s="3">
        <v>1057</v>
      </c>
      <c r="D4032" s="3">
        <v>16</v>
      </c>
      <c r="E4032" s="3">
        <v>101</v>
      </c>
      <c r="F4032" s="3">
        <f t="shared" si="372"/>
        <v>0.16</v>
      </c>
      <c r="G4032" s="3">
        <v>1</v>
      </c>
      <c r="H4032" s="3">
        <v>2.1770000000000001E-2</v>
      </c>
      <c r="I4032" s="3">
        <v>8.8000000000000003E-4</v>
      </c>
      <c r="J4032" s="3">
        <v>6.3500000000000001E-2</v>
      </c>
      <c r="K4032" s="3">
        <v>3.04766</v>
      </c>
      <c r="L4032" s="3">
        <v>0.65</v>
      </c>
      <c r="M4032" s="4">
        <f t="shared" si="373"/>
        <v>69.2286</v>
      </c>
      <c r="N4032" s="4">
        <f t="shared" si="374"/>
        <v>2.7984</v>
      </c>
      <c r="O4032" s="4">
        <f t="shared" si="375"/>
        <v>201.93</v>
      </c>
      <c r="P4032" s="4">
        <f t="shared" si="376"/>
        <v>9691.5588000000007</v>
      </c>
      <c r="Q4032" s="4">
        <f t="shared" si="377"/>
        <v>2067</v>
      </c>
    </row>
    <row r="4033" spans="1:17" x14ac:dyDescent="0.25">
      <c r="A4033" s="3">
        <v>29992</v>
      </c>
      <c r="B4033" s="3">
        <v>2</v>
      </c>
      <c r="C4033" s="3">
        <v>1284</v>
      </c>
      <c r="D4033" s="3">
        <v>16</v>
      </c>
      <c r="E4033" s="3">
        <v>97</v>
      </c>
      <c r="F4033" s="3">
        <f t="shared" si="372"/>
        <v>0.08</v>
      </c>
      <c r="G4033" s="3">
        <v>1.08</v>
      </c>
      <c r="H4033" s="3">
        <v>2.7570000000000001E-2</v>
      </c>
      <c r="I4033" s="3">
        <v>1.1000000000000001E-3</v>
      </c>
      <c r="J4033" s="3">
        <v>3.5409999999999997E-2</v>
      </c>
      <c r="K4033" s="3">
        <v>3.3574700000000002</v>
      </c>
      <c r="L4033" s="3">
        <v>0.8</v>
      </c>
      <c r="M4033" s="4">
        <f t="shared" si="373"/>
        <v>81.178333333333327</v>
      </c>
      <c r="N4033" s="4">
        <f t="shared" si="374"/>
        <v>3.2388888888888885</v>
      </c>
      <c r="O4033" s="4">
        <f t="shared" si="375"/>
        <v>104.26277777777776</v>
      </c>
      <c r="P4033" s="4">
        <f t="shared" si="376"/>
        <v>9885.8838888888877</v>
      </c>
      <c r="Q4033" s="4">
        <f t="shared" si="377"/>
        <v>2355.5555555555552</v>
      </c>
    </row>
    <row r="4034" spans="1:17" x14ac:dyDescent="0.25">
      <c r="A4034" s="3">
        <v>29993</v>
      </c>
      <c r="B4034" s="3">
        <v>2</v>
      </c>
      <c r="C4034" s="3">
        <v>1276</v>
      </c>
      <c r="D4034" s="3">
        <v>16</v>
      </c>
      <c r="E4034" s="3">
        <v>97</v>
      </c>
      <c r="F4034" s="3">
        <f t="shared" ref="F4034:F4097" si="378">(E4034-$E$13411)/($E$13410-$E$13411)</f>
        <v>0.08</v>
      </c>
      <c r="G4034" s="3">
        <v>0.86</v>
      </c>
      <c r="H4034" s="3">
        <v>2.9180000000000001E-2</v>
      </c>
      <c r="I4034" s="3">
        <v>1.1900000000000001E-3</v>
      </c>
      <c r="J4034" s="3">
        <v>2.4680000000000001E-2</v>
      </c>
      <c r="K4034" s="3">
        <v>2.6701999999999999</v>
      </c>
      <c r="L4034" s="3">
        <v>1.28</v>
      </c>
      <c r="M4034" s="4">
        <f t="shared" ref="M4034:M4097" si="379">H4034/$G4034*3180</f>
        <v>107.89813953488374</v>
      </c>
      <c r="N4034" s="4">
        <f t="shared" ref="N4034:N4097" si="380">I4034/$G4034*3180</f>
        <v>4.4002325581395354</v>
      </c>
      <c r="O4034" s="4">
        <f t="shared" ref="O4034:O4097" si="381">J4034/$G4034*3180</f>
        <v>91.258604651162798</v>
      </c>
      <c r="P4034" s="4">
        <f t="shared" ref="P4034:P4097" si="382">K4034/$G4034*3180</f>
        <v>9873.5302325581397</v>
      </c>
      <c r="Q4034" s="4">
        <f t="shared" ref="Q4034:Q4097" si="383">L4034/$G4034*3180</f>
        <v>4733.0232558139533</v>
      </c>
    </row>
    <row r="4035" spans="1:17" x14ac:dyDescent="0.25">
      <c r="A4035" s="3">
        <v>29994</v>
      </c>
      <c r="B4035" s="3">
        <v>2</v>
      </c>
      <c r="C4035" s="3">
        <v>959</v>
      </c>
      <c r="D4035" s="3">
        <v>16</v>
      </c>
      <c r="E4035" s="3">
        <v>97</v>
      </c>
      <c r="F4035" s="3">
        <f t="shared" si="378"/>
        <v>0.08</v>
      </c>
      <c r="G4035" s="3">
        <v>0.57999999999999996</v>
      </c>
      <c r="H4035" s="3">
        <v>1.821E-2</v>
      </c>
      <c r="I4035" s="3">
        <v>8.5999999999999998E-4</v>
      </c>
      <c r="J4035" s="3">
        <v>1.0619999999999999E-2</v>
      </c>
      <c r="K4035" s="3">
        <v>1.82623</v>
      </c>
      <c r="L4035" s="3">
        <v>0.93</v>
      </c>
      <c r="M4035" s="4">
        <f t="shared" si="379"/>
        <v>99.84103448275863</v>
      </c>
      <c r="N4035" s="4">
        <f t="shared" si="380"/>
        <v>4.7151724137931037</v>
      </c>
      <c r="O4035" s="4">
        <f t="shared" si="381"/>
        <v>58.226896551724138</v>
      </c>
      <c r="P4035" s="4">
        <f t="shared" si="382"/>
        <v>10012.778275862071</v>
      </c>
      <c r="Q4035" s="4">
        <f t="shared" si="383"/>
        <v>5098.9655172413795</v>
      </c>
    </row>
    <row r="4036" spans="1:17" x14ac:dyDescent="0.25">
      <c r="A4036" s="3">
        <v>29995</v>
      </c>
      <c r="B4036" s="3">
        <v>2</v>
      </c>
      <c r="C4036" s="3">
        <v>866</v>
      </c>
      <c r="D4036" s="3">
        <v>16</v>
      </c>
      <c r="E4036" s="3">
        <v>97</v>
      </c>
      <c r="F4036" s="3">
        <f t="shared" si="378"/>
        <v>0.08</v>
      </c>
      <c r="G4036" s="3">
        <v>0.52</v>
      </c>
      <c r="H4036" s="3">
        <v>1.4109999999999999E-2</v>
      </c>
      <c r="I4036" s="3">
        <v>7.3999999999999999E-4</v>
      </c>
      <c r="J4036" s="3">
        <v>5.6299999999999996E-3</v>
      </c>
      <c r="K4036" s="3">
        <v>1.6500300000000001</v>
      </c>
      <c r="L4036" s="3">
        <v>0.86</v>
      </c>
      <c r="M4036" s="4">
        <f t="shared" si="379"/>
        <v>86.288076923076915</v>
      </c>
      <c r="N4036" s="4">
        <f t="shared" si="380"/>
        <v>4.5253846153846151</v>
      </c>
      <c r="O4036" s="4">
        <f t="shared" si="381"/>
        <v>34.429615384615381</v>
      </c>
      <c r="P4036" s="4">
        <f t="shared" si="382"/>
        <v>10090.568076923077</v>
      </c>
      <c r="Q4036" s="4">
        <f t="shared" si="383"/>
        <v>5259.2307692307686</v>
      </c>
    </row>
    <row r="4037" spans="1:17" x14ac:dyDescent="0.25">
      <c r="A4037" s="3">
        <v>29996</v>
      </c>
      <c r="B4037" s="3">
        <v>2</v>
      </c>
      <c r="C4037" s="3">
        <v>891</v>
      </c>
      <c r="D4037" s="3">
        <v>16</v>
      </c>
      <c r="E4037" s="3">
        <v>97</v>
      </c>
      <c r="F4037" s="3">
        <f t="shared" si="378"/>
        <v>0.08</v>
      </c>
      <c r="G4037" s="3">
        <v>0.62</v>
      </c>
      <c r="H4037" s="3">
        <v>1.3520000000000001E-2</v>
      </c>
      <c r="I4037" s="3">
        <v>7.2000000000000005E-4</v>
      </c>
      <c r="J4037" s="3">
        <v>7.0499999999999998E-3</v>
      </c>
      <c r="K4037" s="3">
        <v>1.9385300000000001</v>
      </c>
      <c r="L4037" s="3">
        <v>0.64</v>
      </c>
      <c r="M4037" s="4">
        <f t="shared" si="379"/>
        <v>69.344516129032257</v>
      </c>
      <c r="N4037" s="4">
        <f t="shared" si="380"/>
        <v>3.692903225806452</v>
      </c>
      <c r="O4037" s="4">
        <f t="shared" si="381"/>
        <v>36.159677419354843</v>
      </c>
      <c r="P4037" s="4">
        <f t="shared" si="382"/>
        <v>9942.7829032258069</v>
      </c>
      <c r="Q4037" s="4">
        <f t="shared" si="383"/>
        <v>3282.5806451612902</v>
      </c>
    </row>
    <row r="4038" spans="1:17" x14ac:dyDescent="0.25">
      <c r="A4038" s="3">
        <v>29997</v>
      </c>
      <c r="B4038" s="3">
        <v>2</v>
      </c>
      <c r="C4038" s="3">
        <v>1069</v>
      </c>
      <c r="D4038" s="3">
        <v>16</v>
      </c>
      <c r="E4038" s="3">
        <v>98</v>
      </c>
      <c r="F4038" s="3">
        <f t="shared" si="378"/>
        <v>0.1</v>
      </c>
      <c r="G4038" s="3">
        <v>0.73</v>
      </c>
      <c r="H4038" s="3">
        <v>1.8089999999999998E-2</v>
      </c>
      <c r="I4038" s="3">
        <v>9.1E-4</v>
      </c>
      <c r="J4038" s="3">
        <v>9.4199999999999996E-3</v>
      </c>
      <c r="K4038" s="3">
        <v>2.29196</v>
      </c>
      <c r="L4038" s="3">
        <v>0.64</v>
      </c>
      <c r="M4038" s="4">
        <f t="shared" si="379"/>
        <v>78.803013698630124</v>
      </c>
      <c r="N4038" s="4">
        <f t="shared" si="380"/>
        <v>3.964109589041096</v>
      </c>
      <c r="O4038" s="4">
        <f t="shared" si="381"/>
        <v>41.035068493150682</v>
      </c>
      <c r="P4038" s="4">
        <f t="shared" si="382"/>
        <v>9984.1545205479451</v>
      </c>
      <c r="Q4038" s="4">
        <f t="shared" si="383"/>
        <v>2787.9452054794524</v>
      </c>
    </row>
    <row r="4039" spans="1:17" x14ac:dyDescent="0.25">
      <c r="A4039" s="3">
        <v>29998</v>
      </c>
      <c r="B4039" s="3">
        <v>2</v>
      </c>
      <c r="C4039" s="3">
        <v>1010</v>
      </c>
      <c r="D4039" s="3">
        <v>16</v>
      </c>
      <c r="E4039" s="3">
        <v>98</v>
      </c>
      <c r="F4039" s="3">
        <f t="shared" si="378"/>
        <v>0.1</v>
      </c>
      <c r="G4039" s="3">
        <v>0.87</v>
      </c>
      <c r="H4039" s="3">
        <v>1.695E-2</v>
      </c>
      <c r="I4039" s="3">
        <v>7.9000000000000001E-4</v>
      </c>
      <c r="J4039" s="3">
        <v>1.187E-2</v>
      </c>
      <c r="K4039" s="3">
        <v>2.7211400000000001</v>
      </c>
      <c r="L4039" s="3">
        <v>0.56000000000000005</v>
      </c>
      <c r="M4039" s="4">
        <f t="shared" si="379"/>
        <v>61.9551724137931</v>
      </c>
      <c r="N4039" s="4">
        <f t="shared" si="380"/>
        <v>2.8875862068965517</v>
      </c>
      <c r="O4039" s="4">
        <f t="shared" si="381"/>
        <v>43.386896551724142</v>
      </c>
      <c r="P4039" s="4">
        <f t="shared" si="382"/>
        <v>9946.2358620689665</v>
      </c>
      <c r="Q4039" s="4">
        <f t="shared" si="383"/>
        <v>2046.8965517241384</v>
      </c>
    </row>
    <row r="4040" spans="1:17" x14ac:dyDescent="0.25">
      <c r="A4040" s="3">
        <v>29999</v>
      </c>
      <c r="B4040" s="3">
        <v>2</v>
      </c>
      <c r="C4040" s="3">
        <v>934</v>
      </c>
      <c r="D4040" s="3">
        <v>16</v>
      </c>
      <c r="E4040" s="3">
        <v>102</v>
      </c>
      <c r="F4040" s="3">
        <f t="shared" si="378"/>
        <v>0.18</v>
      </c>
      <c r="G4040" s="3">
        <v>0.92</v>
      </c>
      <c r="H4040" s="3">
        <v>1.9449999999999999E-2</v>
      </c>
      <c r="I4040" s="3">
        <v>8.1999999999999998E-4</v>
      </c>
      <c r="J4040" s="3">
        <v>1.2120000000000001E-2</v>
      </c>
      <c r="K4040" s="3">
        <v>2.8837299999999999</v>
      </c>
      <c r="L4040" s="3">
        <v>0.5</v>
      </c>
      <c r="M4040" s="4">
        <f t="shared" si="379"/>
        <v>67.229347826086951</v>
      </c>
      <c r="N4040" s="4">
        <f t="shared" si="380"/>
        <v>2.8343478260869563</v>
      </c>
      <c r="O4040" s="4">
        <f t="shared" si="381"/>
        <v>41.893043478260871</v>
      </c>
      <c r="P4040" s="4">
        <f t="shared" si="382"/>
        <v>9967.6754347826081</v>
      </c>
      <c r="Q4040" s="4">
        <f t="shared" si="383"/>
        <v>1728.2608695652173</v>
      </c>
    </row>
    <row r="4041" spans="1:17" x14ac:dyDescent="0.25">
      <c r="A4041" s="3">
        <v>30000</v>
      </c>
      <c r="B4041" s="3">
        <v>2</v>
      </c>
      <c r="C4041" s="3">
        <v>1269</v>
      </c>
      <c r="D4041" s="3">
        <v>16</v>
      </c>
      <c r="E4041" s="3">
        <v>100</v>
      </c>
      <c r="F4041" s="3">
        <f t="shared" si="378"/>
        <v>0.14000000000000001</v>
      </c>
      <c r="G4041" s="3">
        <v>1.2</v>
      </c>
      <c r="H4041" s="3">
        <v>3.056E-2</v>
      </c>
      <c r="I4041" s="3">
        <v>1.24E-3</v>
      </c>
      <c r="J4041" s="3">
        <v>1.7260000000000001E-2</v>
      </c>
      <c r="K4041" s="3">
        <v>3.7742</v>
      </c>
      <c r="L4041" s="3">
        <v>0.7</v>
      </c>
      <c r="M4041" s="4">
        <f t="shared" si="379"/>
        <v>80.984000000000009</v>
      </c>
      <c r="N4041" s="4">
        <f t="shared" si="380"/>
        <v>3.286</v>
      </c>
      <c r="O4041" s="4">
        <f t="shared" si="381"/>
        <v>45.739000000000004</v>
      </c>
      <c r="P4041" s="4">
        <f t="shared" si="382"/>
        <v>10001.630000000001</v>
      </c>
      <c r="Q4041" s="4">
        <f t="shared" si="383"/>
        <v>1855.0000000000002</v>
      </c>
    </row>
    <row r="4042" spans="1:17" x14ac:dyDescent="0.25">
      <c r="A4042" s="3">
        <v>30001</v>
      </c>
      <c r="B4042" s="3">
        <v>2</v>
      </c>
      <c r="C4042" s="3">
        <v>1279</v>
      </c>
      <c r="D4042" s="3">
        <v>16</v>
      </c>
      <c r="E4042" s="3">
        <v>102</v>
      </c>
      <c r="F4042" s="3">
        <f t="shared" si="378"/>
        <v>0.18</v>
      </c>
      <c r="G4042" s="3">
        <v>1.19</v>
      </c>
      <c r="H4042" s="3">
        <v>3.1220000000000001E-2</v>
      </c>
      <c r="I4042" s="3">
        <v>1.2999999999999999E-3</v>
      </c>
      <c r="J4042" s="3">
        <v>1.8630000000000001E-2</v>
      </c>
      <c r="K4042" s="3">
        <v>3.71977</v>
      </c>
      <c r="L4042" s="3">
        <v>0.82</v>
      </c>
      <c r="M4042" s="4">
        <f t="shared" si="379"/>
        <v>83.428235294117655</v>
      </c>
      <c r="N4042" s="4">
        <f t="shared" si="380"/>
        <v>3.4739495798319324</v>
      </c>
      <c r="O4042" s="4">
        <f t="shared" si="381"/>
        <v>49.784369747899163</v>
      </c>
      <c r="P4042" s="4">
        <f t="shared" si="382"/>
        <v>9940.2257142857143</v>
      </c>
      <c r="Q4042" s="4">
        <f t="shared" si="383"/>
        <v>2191.2605042016808</v>
      </c>
    </row>
    <row r="4043" spans="1:17" x14ac:dyDescent="0.25">
      <c r="A4043" s="3">
        <v>30002</v>
      </c>
      <c r="B4043" s="3">
        <v>2</v>
      </c>
      <c r="C4043" s="3">
        <v>1258</v>
      </c>
      <c r="D4043" s="3">
        <v>16</v>
      </c>
      <c r="E4043" s="3">
        <v>109</v>
      </c>
      <c r="F4043" s="3">
        <f t="shared" si="378"/>
        <v>0.32</v>
      </c>
      <c r="G4043" s="3">
        <v>1.37</v>
      </c>
      <c r="H4043" s="3">
        <v>2.9569999999999999E-2</v>
      </c>
      <c r="I4043" s="3">
        <v>1.2999999999999999E-3</v>
      </c>
      <c r="J4043" s="3">
        <v>1.8620000000000001E-2</v>
      </c>
      <c r="K4043" s="3">
        <v>4.2880000000000003</v>
      </c>
      <c r="L4043" s="3">
        <v>0.89</v>
      </c>
      <c r="M4043" s="4">
        <f t="shared" si="379"/>
        <v>68.63693430656933</v>
      </c>
      <c r="N4043" s="4">
        <f t="shared" si="380"/>
        <v>3.0175182481751821</v>
      </c>
      <c r="O4043" s="4">
        <f t="shared" si="381"/>
        <v>43.220145985401459</v>
      </c>
      <c r="P4043" s="4">
        <f t="shared" si="382"/>
        <v>9953.1678832116777</v>
      </c>
      <c r="Q4043" s="4">
        <f t="shared" si="383"/>
        <v>2065.8394160583939</v>
      </c>
    </row>
    <row r="4044" spans="1:17" x14ac:dyDescent="0.25">
      <c r="A4044" s="3">
        <v>30003</v>
      </c>
      <c r="B4044" s="3">
        <v>2</v>
      </c>
      <c r="C4044" s="3">
        <v>1197</v>
      </c>
      <c r="D4044" s="3">
        <v>16</v>
      </c>
      <c r="E4044" s="3">
        <v>108</v>
      </c>
      <c r="F4044" s="3">
        <f t="shared" si="378"/>
        <v>0.3</v>
      </c>
      <c r="G4044" s="3">
        <v>1.43</v>
      </c>
      <c r="H4044" s="3">
        <v>2.7820000000000001E-2</v>
      </c>
      <c r="I4044" s="3">
        <v>1.17E-3</v>
      </c>
      <c r="J4044" s="3">
        <v>1.7940000000000001E-2</v>
      </c>
      <c r="K4044" s="3">
        <v>4.4903599999999999</v>
      </c>
      <c r="L4044" s="3">
        <v>0.71</v>
      </c>
      <c r="M4044" s="4">
        <f t="shared" si="379"/>
        <v>61.865454545454554</v>
      </c>
      <c r="N4044" s="4">
        <f t="shared" si="380"/>
        <v>2.601818181818182</v>
      </c>
      <c r="O4044" s="4">
        <f t="shared" si="381"/>
        <v>39.894545454545458</v>
      </c>
      <c r="P4044" s="4">
        <f t="shared" si="382"/>
        <v>9985.5558041958047</v>
      </c>
      <c r="Q4044" s="4">
        <f t="shared" si="383"/>
        <v>1578.8811188811189</v>
      </c>
    </row>
    <row r="4045" spans="1:17" x14ac:dyDescent="0.25">
      <c r="A4045" s="3">
        <v>30004</v>
      </c>
      <c r="B4045" s="3">
        <v>2</v>
      </c>
      <c r="C4045" s="3">
        <v>1458</v>
      </c>
      <c r="D4045" s="3">
        <v>16</v>
      </c>
      <c r="E4045" s="3">
        <v>112</v>
      </c>
      <c r="F4045" s="3">
        <f t="shared" si="378"/>
        <v>0.38</v>
      </c>
      <c r="G4045" s="3">
        <v>1.82</v>
      </c>
      <c r="H4045" s="3">
        <v>4.2270000000000002E-2</v>
      </c>
      <c r="I4045" s="3">
        <v>1.6999999999999999E-3</v>
      </c>
      <c r="J4045" s="3">
        <v>2.4199999999999999E-2</v>
      </c>
      <c r="K4045" s="3">
        <v>5.7092900000000002</v>
      </c>
      <c r="L4045" s="3">
        <v>0.89</v>
      </c>
      <c r="M4045" s="4">
        <f t="shared" si="379"/>
        <v>73.856373626373625</v>
      </c>
      <c r="N4045" s="4">
        <f t="shared" si="380"/>
        <v>2.97032967032967</v>
      </c>
      <c r="O4045" s="4">
        <f t="shared" si="381"/>
        <v>42.283516483516479</v>
      </c>
      <c r="P4045" s="4">
        <f t="shared" si="382"/>
        <v>9975.5726373626367</v>
      </c>
      <c r="Q4045" s="4">
        <f t="shared" si="383"/>
        <v>1555.0549450549449</v>
      </c>
    </row>
    <row r="4046" spans="1:17" x14ac:dyDescent="0.25">
      <c r="A4046" s="3">
        <v>30005</v>
      </c>
      <c r="B4046" s="3">
        <v>2</v>
      </c>
      <c r="C4046" s="3">
        <v>1527</v>
      </c>
      <c r="D4046" s="3">
        <v>16</v>
      </c>
      <c r="E4046" s="3">
        <v>113</v>
      </c>
      <c r="F4046" s="3">
        <f t="shared" si="378"/>
        <v>0.4</v>
      </c>
      <c r="G4046" s="3">
        <v>2.0299999999999998</v>
      </c>
      <c r="H4046" s="3">
        <v>4.2410000000000003E-2</v>
      </c>
      <c r="I4046" s="3">
        <v>1.73E-3</v>
      </c>
      <c r="J4046" s="3">
        <v>2.4070000000000001E-2</v>
      </c>
      <c r="K4046" s="3">
        <v>6.37995</v>
      </c>
      <c r="L4046" s="3">
        <v>0.89</v>
      </c>
      <c r="M4046" s="4">
        <f t="shared" si="379"/>
        <v>66.435369458128093</v>
      </c>
      <c r="N4046" s="4">
        <f t="shared" si="380"/>
        <v>2.7100492610837441</v>
      </c>
      <c r="O4046" s="4">
        <f t="shared" si="381"/>
        <v>37.705714285714294</v>
      </c>
      <c r="P4046" s="4">
        <f t="shared" si="382"/>
        <v>9994.2073891625623</v>
      </c>
      <c r="Q4046" s="4">
        <f t="shared" si="383"/>
        <v>1394.1871921182269</v>
      </c>
    </row>
    <row r="4047" spans="1:17" x14ac:dyDescent="0.25">
      <c r="A4047" s="3">
        <v>30006</v>
      </c>
      <c r="B4047" s="3">
        <v>2</v>
      </c>
      <c r="C4047" s="3">
        <v>1461</v>
      </c>
      <c r="D4047" s="3">
        <v>16</v>
      </c>
      <c r="E4047" s="3">
        <v>101</v>
      </c>
      <c r="F4047" s="3">
        <f t="shared" si="378"/>
        <v>0.16</v>
      </c>
      <c r="G4047" s="3">
        <v>1.78</v>
      </c>
      <c r="H4047" s="3">
        <v>3.6880000000000003E-2</v>
      </c>
      <c r="I4047" s="3">
        <v>1.4499999999999999E-3</v>
      </c>
      <c r="J4047" s="3">
        <v>1.934E-2</v>
      </c>
      <c r="K4047" s="3">
        <v>5.60982</v>
      </c>
      <c r="L4047" s="3">
        <v>1.1000000000000001</v>
      </c>
      <c r="M4047" s="4">
        <f t="shared" si="379"/>
        <v>65.886741573033703</v>
      </c>
      <c r="N4047" s="4">
        <f t="shared" si="380"/>
        <v>2.5904494382022469</v>
      </c>
      <c r="O4047" s="4">
        <f t="shared" si="381"/>
        <v>34.551235955056178</v>
      </c>
      <c r="P4047" s="4">
        <f t="shared" si="382"/>
        <v>10022.037977528091</v>
      </c>
      <c r="Q4047" s="4">
        <f t="shared" si="383"/>
        <v>1965.1685393258429</v>
      </c>
    </row>
    <row r="4048" spans="1:17" x14ac:dyDescent="0.25">
      <c r="A4048" s="3">
        <v>30007</v>
      </c>
      <c r="B4048" s="3">
        <v>2</v>
      </c>
      <c r="C4048" s="3">
        <v>1409</v>
      </c>
      <c r="D4048" s="3">
        <v>16</v>
      </c>
      <c r="E4048" s="3">
        <v>101</v>
      </c>
      <c r="F4048" s="3">
        <f t="shared" si="378"/>
        <v>0.16</v>
      </c>
      <c r="G4048" s="3">
        <v>1.42</v>
      </c>
      <c r="H4048" s="3">
        <v>4.6589999999999999E-2</v>
      </c>
      <c r="I4048" s="3">
        <v>1.75E-3</v>
      </c>
      <c r="J4048" s="3">
        <v>2.1610000000000001E-2</v>
      </c>
      <c r="K4048" s="3">
        <v>4.47018</v>
      </c>
      <c r="L4048" s="3">
        <v>1.28</v>
      </c>
      <c r="M4048" s="4">
        <f t="shared" si="379"/>
        <v>104.33535211267606</v>
      </c>
      <c r="N4048" s="4">
        <f t="shared" si="380"/>
        <v>3.9190140845070425</v>
      </c>
      <c r="O4048" s="4">
        <f t="shared" si="381"/>
        <v>48.394225352112677</v>
      </c>
      <c r="P4048" s="4">
        <f t="shared" si="382"/>
        <v>10010.684788732395</v>
      </c>
      <c r="Q4048" s="4">
        <f t="shared" si="383"/>
        <v>2866.4788732394368</v>
      </c>
    </row>
    <row r="4049" spans="1:17" x14ac:dyDescent="0.25">
      <c r="A4049" s="3">
        <v>30008</v>
      </c>
      <c r="B4049" s="3">
        <v>2</v>
      </c>
      <c r="C4049" s="3">
        <v>1162</v>
      </c>
      <c r="D4049" s="3">
        <v>16</v>
      </c>
      <c r="E4049" s="3">
        <v>100</v>
      </c>
      <c r="F4049" s="3">
        <f t="shared" si="378"/>
        <v>0.14000000000000001</v>
      </c>
      <c r="G4049" s="3">
        <v>1.1399999999999999</v>
      </c>
      <c r="H4049" s="3">
        <v>3.2230000000000002E-2</v>
      </c>
      <c r="I4049" s="3">
        <v>1.4E-3</v>
      </c>
      <c r="J4049" s="3">
        <v>1.5890000000000001E-2</v>
      </c>
      <c r="K4049" s="3">
        <v>3.5823499999999999</v>
      </c>
      <c r="L4049" s="3">
        <v>0.84</v>
      </c>
      <c r="M4049" s="4">
        <f t="shared" si="379"/>
        <v>89.904736842105279</v>
      </c>
      <c r="N4049" s="4">
        <f t="shared" si="380"/>
        <v>3.905263157894737</v>
      </c>
      <c r="O4049" s="4">
        <f t="shared" si="381"/>
        <v>44.324736842105274</v>
      </c>
      <c r="P4049" s="4">
        <f t="shared" si="382"/>
        <v>9992.871052631579</v>
      </c>
      <c r="Q4049" s="4">
        <f t="shared" si="383"/>
        <v>2343.1578947368425</v>
      </c>
    </row>
    <row r="4050" spans="1:17" x14ac:dyDescent="0.25">
      <c r="A4050" s="3">
        <v>30009</v>
      </c>
      <c r="B4050" s="3">
        <v>2</v>
      </c>
      <c r="C4050" s="3">
        <v>1049</v>
      </c>
      <c r="D4050" s="3">
        <v>16</v>
      </c>
      <c r="E4050" s="3">
        <v>100</v>
      </c>
      <c r="F4050" s="3">
        <f t="shared" si="378"/>
        <v>0.14000000000000001</v>
      </c>
      <c r="G4050" s="3">
        <v>0.96</v>
      </c>
      <c r="H4050" s="3">
        <v>2.6550000000000001E-2</v>
      </c>
      <c r="I4050" s="3">
        <v>1.2999999999999999E-3</v>
      </c>
      <c r="J4050" s="3">
        <v>1.3650000000000001E-2</v>
      </c>
      <c r="K4050" s="3">
        <v>3.0285099999999998</v>
      </c>
      <c r="L4050" s="3">
        <v>0.74</v>
      </c>
      <c r="M4050" s="4">
        <f t="shared" si="379"/>
        <v>87.946875000000006</v>
      </c>
      <c r="N4050" s="4">
        <f t="shared" si="380"/>
        <v>4.3062500000000004</v>
      </c>
      <c r="O4050" s="4">
        <f t="shared" si="381"/>
        <v>45.215625000000003</v>
      </c>
      <c r="P4050" s="4">
        <f t="shared" si="382"/>
        <v>10031.939375</v>
      </c>
      <c r="Q4050" s="4">
        <f t="shared" si="383"/>
        <v>2451.25</v>
      </c>
    </row>
    <row r="4051" spans="1:17" x14ac:dyDescent="0.25">
      <c r="A4051" s="3">
        <v>30010</v>
      </c>
      <c r="B4051" s="3">
        <v>2</v>
      </c>
      <c r="C4051" s="3">
        <v>1055</v>
      </c>
      <c r="D4051" s="3">
        <v>16</v>
      </c>
      <c r="E4051" s="3">
        <v>98</v>
      </c>
      <c r="F4051" s="3">
        <f t="shared" si="378"/>
        <v>0.1</v>
      </c>
      <c r="G4051" s="3">
        <v>0.82</v>
      </c>
      <c r="H4051" s="3">
        <v>2.8510000000000001E-2</v>
      </c>
      <c r="I4051" s="3">
        <v>1.2999999999999999E-3</v>
      </c>
      <c r="J4051" s="3">
        <v>1.3990000000000001E-2</v>
      </c>
      <c r="K4051" s="3">
        <v>2.5806900000000002</v>
      </c>
      <c r="L4051" s="3">
        <v>0.85</v>
      </c>
      <c r="M4051" s="4">
        <f t="shared" si="379"/>
        <v>110.56317073170733</v>
      </c>
      <c r="N4051" s="4">
        <f t="shared" si="380"/>
        <v>5.0414634146341468</v>
      </c>
      <c r="O4051" s="4">
        <f t="shared" si="381"/>
        <v>54.253902439024394</v>
      </c>
      <c r="P4051" s="4">
        <f t="shared" si="382"/>
        <v>10008.041707317076</v>
      </c>
      <c r="Q4051" s="4">
        <f t="shared" si="383"/>
        <v>3296.3414634146343</v>
      </c>
    </row>
    <row r="4052" spans="1:17" x14ac:dyDescent="0.25">
      <c r="A4052" s="3">
        <v>30011</v>
      </c>
      <c r="B4052" s="3">
        <v>2</v>
      </c>
      <c r="C4052" s="3">
        <v>908</v>
      </c>
      <c r="D4052" s="3">
        <v>16</v>
      </c>
      <c r="E4052" s="3">
        <v>99</v>
      </c>
      <c r="F4052" s="3">
        <f t="shared" si="378"/>
        <v>0.12</v>
      </c>
      <c r="G4052" s="3">
        <v>0.7</v>
      </c>
      <c r="H4052" s="3">
        <v>2.0449999999999999E-2</v>
      </c>
      <c r="I4052" s="3">
        <v>1.06E-3</v>
      </c>
      <c r="J4052" s="3">
        <v>1.103E-2</v>
      </c>
      <c r="K4052" s="3">
        <v>2.2080799999999998</v>
      </c>
      <c r="L4052" s="3">
        <v>0.67</v>
      </c>
      <c r="M4052" s="4">
        <f t="shared" si="379"/>
        <v>92.901428571428582</v>
      </c>
      <c r="N4052" s="4">
        <f t="shared" si="380"/>
        <v>4.8154285714285718</v>
      </c>
      <c r="O4052" s="4">
        <f t="shared" si="381"/>
        <v>50.107714285714287</v>
      </c>
      <c r="P4052" s="4">
        <f t="shared" si="382"/>
        <v>10030.992</v>
      </c>
      <c r="Q4052" s="4">
        <f t="shared" si="383"/>
        <v>3043.7142857142862</v>
      </c>
    </row>
    <row r="4053" spans="1:17" x14ac:dyDescent="0.25">
      <c r="A4053" s="3">
        <v>30012</v>
      </c>
      <c r="B4053" s="3">
        <v>2</v>
      </c>
      <c r="C4053" s="3">
        <v>989</v>
      </c>
      <c r="D4053" s="3">
        <v>16</v>
      </c>
      <c r="E4053" s="3">
        <v>100</v>
      </c>
      <c r="F4053" s="3">
        <f t="shared" si="378"/>
        <v>0.14000000000000001</v>
      </c>
      <c r="G4053" s="3">
        <v>0.84</v>
      </c>
      <c r="H4053" s="3">
        <v>2.0580000000000001E-2</v>
      </c>
      <c r="I4053" s="3">
        <v>1.1199999999999999E-3</v>
      </c>
      <c r="J4053" s="3">
        <v>1.197E-2</v>
      </c>
      <c r="K4053" s="3">
        <v>2.6214499999999998</v>
      </c>
      <c r="L4053" s="3">
        <v>0.76</v>
      </c>
      <c r="M4053" s="4">
        <f t="shared" si="379"/>
        <v>77.91</v>
      </c>
      <c r="N4053" s="4">
        <f t="shared" si="380"/>
        <v>4.24</v>
      </c>
      <c r="O4053" s="4">
        <f t="shared" si="381"/>
        <v>45.315000000000005</v>
      </c>
      <c r="P4053" s="4">
        <f t="shared" si="382"/>
        <v>9924.0607142857152</v>
      </c>
      <c r="Q4053" s="4">
        <f t="shared" si="383"/>
        <v>2877.1428571428573</v>
      </c>
    </row>
    <row r="4054" spans="1:17" x14ac:dyDescent="0.25">
      <c r="A4054" s="3">
        <v>30013</v>
      </c>
      <c r="B4054" s="3">
        <v>2</v>
      </c>
      <c r="C4054" s="3">
        <v>1229</v>
      </c>
      <c r="D4054" s="3">
        <v>16</v>
      </c>
      <c r="E4054" s="3">
        <v>99</v>
      </c>
      <c r="F4054" s="3">
        <f t="shared" si="378"/>
        <v>0.12</v>
      </c>
      <c r="G4054" s="3">
        <v>1</v>
      </c>
      <c r="H4054" s="3">
        <v>2.5940000000000001E-2</v>
      </c>
      <c r="I4054" s="3">
        <v>1.4E-3</v>
      </c>
      <c r="J4054" s="3">
        <v>1.506E-2</v>
      </c>
      <c r="K4054" s="3">
        <v>3.1512500000000001</v>
      </c>
      <c r="L4054" s="3">
        <v>0.92</v>
      </c>
      <c r="M4054" s="4">
        <f t="shared" si="379"/>
        <v>82.489200000000011</v>
      </c>
      <c r="N4054" s="4">
        <f t="shared" si="380"/>
        <v>4.452</v>
      </c>
      <c r="O4054" s="4">
        <f t="shared" si="381"/>
        <v>47.890799999999999</v>
      </c>
      <c r="P4054" s="4">
        <f t="shared" si="382"/>
        <v>10020.975</v>
      </c>
      <c r="Q4054" s="4">
        <f t="shared" si="383"/>
        <v>2925.6</v>
      </c>
    </row>
    <row r="4055" spans="1:17" x14ac:dyDescent="0.25">
      <c r="A4055" s="3">
        <v>30014</v>
      </c>
      <c r="B4055" s="3">
        <v>2</v>
      </c>
      <c r="C4055" s="3">
        <v>1192</v>
      </c>
      <c r="D4055" s="3">
        <v>16</v>
      </c>
      <c r="E4055" s="3">
        <v>99</v>
      </c>
      <c r="F4055" s="3">
        <f t="shared" si="378"/>
        <v>0.12</v>
      </c>
      <c r="G4055" s="3">
        <v>0.95</v>
      </c>
      <c r="H4055" s="3">
        <v>2.5149999999999999E-2</v>
      </c>
      <c r="I4055" s="3">
        <v>1.3799999999999999E-3</v>
      </c>
      <c r="J4055" s="3">
        <v>1.455E-2</v>
      </c>
      <c r="K4055" s="3">
        <v>2.9785200000000001</v>
      </c>
      <c r="L4055" s="3">
        <v>0.86</v>
      </c>
      <c r="M4055" s="4">
        <f t="shared" si="379"/>
        <v>84.186315789473682</v>
      </c>
      <c r="N4055" s="4">
        <f t="shared" si="380"/>
        <v>4.6193684210526316</v>
      </c>
      <c r="O4055" s="4">
        <f t="shared" si="381"/>
        <v>48.704210526315791</v>
      </c>
      <c r="P4055" s="4">
        <f t="shared" si="382"/>
        <v>9970.2037894736841</v>
      </c>
      <c r="Q4055" s="4">
        <f t="shared" si="383"/>
        <v>2878.7368421052633</v>
      </c>
    </row>
    <row r="4056" spans="1:17" x14ac:dyDescent="0.25">
      <c r="A4056" s="3">
        <v>30015</v>
      </c>
      <c r="B4056" s="3">
        <v>2</v>
      </c>
      <c r="C4056" s="3">
        <v>1164</v>
      </c>
      <c r="D4056" s="3">
        <v>16</v>
      </c>
      <c r="E4056" s="3">
        <v>99</v>
      </c>
      <c r="F4056" s="3">
        <f t="shared" si="378"/>
        <v>0.12</v>
      </c>
      <c r="G4056" s="3">
        <v>0.93</v>
      </c>
      <c r="H4056" s="3">
        <v>2.418E-2</v>
      </c>
      <c r="I4056" s="3">
        <v>1.34E-3</v>
      </c>
      <c r="J4056" s="3">
        <v>1.4330000000000001E-2</v>
      </c>
      <c r="K4056" s="3">
        <v>2.9302299999999999</v>
      </c>
      <c r="L4056" s="3">
        <v>0.83</v>
      </c>
      <c r="M4056" s="4">
        <f t="shared" si="379"/>
        <v>82.679999999999993</v>
      </c>
      <c r="N4056" s="4">
        <f t="shared" si="380"/>
        <v>4.5819354838709678</v>
      </c>
      <c r="O4056" s="4">
        <f t="shared" si="381"/>
        <v>48.999354838709678</v>
      </c>
      <c r="P4056" s="4">
        <f t="shared" si="382"/>
        <v>10019.496129032257</v>
      </c>
      <c r="Q4056" s="4">
        <f t="shared" si="383"/>
        <v>2838.0645161290317</v>
      </c>
    </row>
    <row r="4057" spans="1:17" x14ac:dyDescent="0.25">
      <c r="A4057" s="3">
        <v>30016</v>
      </c>
      <c r="B4057" s="3">
        <v>2</v>
      </c>
      <c r="C4057" s="3">
        <v>1197</v>
      </c>
      <c r="D4057" s="3">
        <v>16</v>
      </c>
      <c r="E4057" s="3">
        <v>98</v>
      </c>
      <c r="F4057" s="3">
        <f t="shared" si="378"/>
        <v>0.1</v>
      </c>
      <c r="G4057" s="3">
        <v>0.94</v>
      </c>
      <c r="H4057" s="3">
        <v>2.4570000000000002E-2</v>
      </c>
      <c r="I4057" s="3">
        <v>1.3799999999999999E-3</v>
      </c>
      <c r="J4057" s="3">
        <v>1.4749999999999999E-2</v>
      </c>
      <c r="K4057" s="3">
        <v>2.93994</v>
      </c>
      <c r="L4057" s="3">
        <v>0.77</v>
      </c>
      <c r="M4057" s="4">
        <f t="shared" si="379"/>
        <v>83.119787234042562</v>
      </c>
      <c r="N4057" s="4">
        <f t="shared" si="380"/>
        <v>4.6685106382978718</v>
      </c>
      <c r="O4057" s="4">
        <f t="shared" si="381"/>
        <v>49.898936170212764</v>
      </c>
      <c r="P4057" s="4">
        <f t="shared" si="382"/>
        <v>9945.7544680851061</v>
      </c>
      <c r="Q4057" s="4">
        <f t="shared" si="383"/>
        <v>2604.8936170212764</v>
      </c>
    </row>
    <row r="4058" spans="1:17" x14ac:dyDescent="0.25">
      <c r="A4058" s="3">
        <v>30017</v>
      </c>
      <c r="B4058" s="3">
        <v>2</v>
      </c>
      <c r="C4058" s="3">
        <v>1167</v>
      </c>
      <c r="D4058" s="3">
        <v>16</v>
      </c>
      <c r="E4058" s="3">
        <v>96</v>
      </c>
      <c r="F4058" s="3">
        <f t="shared" si="378"/>
        <v>0.06</v>
      </c>
      <c r="G4058" s="3">
        <v>0.75</v>
      </c>
      <c r="H4058" s="3">
        <v>2.4080000000000001E-2</v>
      </c>
      <c r="I4058" s="3">
        <v>1.3799999999999999E-3</v>
      </c>
      <c r="J4058" s="3">
        <v>1.4840000000000001E-2</v>
      </c>
      <c r="K4058" s="3">
        <v>2.3602699999999999</v>
      </c>
      <c r="L4058" s="3">
        <v>0.72</v>
      </c>
      <c r="M4058" s="4">
        <f t="shared" si="379"/>
        <v>102.0992</v>
      </c>
      <c r="N4058" s="4">
        <f t="shared" si="380"/>
        <v>5.8511999999999995</v>
      </c>
      <c r="O4058" s="4">
        <f t="shared" si="381"/>
        <v>62.921600000000005</v>
      </c>
      <c r="P4058" s="4">
        <f t="shared" si="382"/>
        <v>10007.5448</v>
      </c>
      <c r="Q4058" s="4">
        <f t="shared" si="383"/>
        <v>3052.7999999999997</v>
      </c>
    </row>
    <row r="4059" spans="1:17" x14ac:dyDescent="0.25">
      <c r="A4059" s="3">
        <v>30018</v>
      </c>
      <c r="B4059" s="3">
        <v>2</v>
      </c>
      <c r="C4059" s="3">
        <v>989</v>
      </c>
      <c r="D4059" s="3">
        <v>17</v>
      </c>
      <c r="E4059" s="3">
        <v>96</v>
      </c>
      <c r="F4059" s="3">
        <f t="shared" si="378"/>
        <v>0.06</v>
      </c>
      <c r="G4059" s="3">
        <v>0.63</v>
      </c>
      <c r="H4059" s="3">
        <v>1.7690000000000001E-2</v>
      </c>
      <c r="I4059" s="3">
        <v>1.07E-3</v>
      </c>
      <c r="J4059" s="3">
        <v>1.15E-2</v>
      </c>
      <c r="K4059" s="3">
        <v>1.97079</v>
      </c>
      <c r="L4059" s="3">
        <v>0.57999999999999996</v>
      </c>
      <c r="M4059" s="4">
        <f t="shared" si="379"/>
        <v>89.292380952380952</v>
      </c>
      <c r="N4059" s="4">
        <f t="shared" si="380"/>
        <v>5.4009523809523809</v>
      </c>
      <c r="O4059" s="4">
        <f t="shared" si="381"/>
        <v>58.047619047619051</v>
      </c>
      <c r="P4059" s="4">
        <f t="shared" si="382"/>
        <v>9947.7971428571436</v>
      </c>
      <c r="Q4059" s="4">
        <f t="shared" si="383"/>
        <v>2927.6190476190473</v>
      </c>
    </row>
    <row r="4060" spans="1:17" x14ac:dyDescent="0.25">
      <c r="A4060" s="3">
        <v>30019</v>
      </c>
      <c r="B4060" s="3">
        <v>2</v>
      </c>
      <c r="C4060" s="3">
        <v>899</v>
      </c>
      <c r="D4060" s="3">
        <v>17</v>
      </c>
      <c r="E4060" s="3">
        <v>96</v>
      </c>
      <c r="F4060" s="3">
        <f t="shared" si="378"/>
        <v>0.06</v>
      </c>
      <c r="G4060" s="3">
        <v>0.56999999999999995</v>
      </c>
      <c r="H4060" s="3">
        <v>1.477E-2</v>
      </c>
      <c r="I4060" s="3">
        <v>9.5E-4</v>
      </c>
      <c r="J4060" s="3">
        <v>9.8700000000000003E-3</v>
      </c>
      <c r="K4060" s="3">
        <v>1.79166</v>
      </c>
      <c r="L4060" s="3">
        <v>0.47</v>
      </c>
      <c r="M4060" s="4">
        <f t="shared" si="379"/>
        <v>82.401052631578963</v>
      </c>
      <c r="N4060" s="4">
        <f t="shared" si="380"/>
        <v>5.3000000000000007</v>
      </c>
      <c r="O4060" s="4">
        <f t="shared" si="381"/>
        <v>55.06421052631579</v>
      </c>
      <c r="P4060" s="4">
        <f t="shared" si="382"/>
        <v>9995.5768421052635</v>
      </c>
      <c r="Q4060" s="4">
        <f t="shared" si="383"/>
        <v>2622.1052631578946</v>
      </c>
    </row>
    <row r="4061" spans="1:17" x14ac:dyDescent="0.25">
      <c r="A4061" s="3">
        <v>30020</v>
      </c>
      <c r="B4061" s="3">
        <v>2</v>
      </c>
      <c r="C4061" s="3">
        <v>955</v>
      </c>
      <c r="D4061" s="3">
        <v>17</v>
      </c>
      <c r="E4061" s="3">
        <v>97</v>
      </c>
      <c r="F4061" s="3">
        <f t="shared" si="378"/>
        <v>0.08</v>
      </c>
      <c r="G4061" s="3">
        <v>0.62</v>
      </c>
      <c r="H4061" s="3">
        <v>1.5900000000000001E-2</v>
      </c>
      <c r="I4061" s="3">
        <v>1.0200000000000001E-3</v>
      </c>
      <c r="J4061" s="3">
        <v>1.025E-2</v>
      </c>
      <c r="K4061" s="3">
        <v>1.92754</v>
      </c>
      <c r="L4061" s="3">
        <v>0.51</v>
      </c>
      <c r="M4061" s="4">
        <f t="shared" si="379"/>
        <v>81.551612903225816</v>
      </c>
      <c r="N4061" s="4">
        <f t="shared" si="380"/>
        <v>5.2316129032258072</v>
      </c>
      <c r="O4061" s="4">
        <f t="shared" si="381"/>
        <v>52.572580645161295</v>
      </c>
      <c r="P4061" s="4">
        <f t="shared" si="382"/>
        <v>9886.4148387096775</v>
      </c>
      <c r="Q4061" s="4">
        <f t="shared" si="383"/>
        <v>2615.8064516129034</v>
      </c>
    </row>
    <row r="4062" spans="1:17" x14ac:dyDescent="0.25">
      <c r="A4062" s="3">
        <v>30021</v>
      </c>
      <c r="B4062" s="3">
        <v>2</v>
      </c>
      <c r="C4062" s="3">
        <v>922</v>
      </c>
      <c r="D4062" s="3">
        <v>17</v>
      </c>
      <c r="E4062" s="3">
        <v>95</v>
      </c>
      <c r="F4062" s="3">
        <f t="shared" si="378"/>
        <v>0.04</v>
      </c>
      <c r="G4062" s="3">
        <v>0.56999999999999995</v>
      </c>
      <c r="H4062" s="3">
        <v>1.5089999999999999E-2</v>
      </c>
      <c r="I4062" s="3">
        <v>9.2000000000000003E-4</v>
      </c>
      <c r="J4062" s="3">
        <v>9.4299999999999991E-3</v>
      </c>
      <c r="K4062" s="3">
        <v>1.78355</v>
      </c>
      <c r="L4062" s="3">
        <v>0.51</v>
      </c>
      <c r="M4062" s="4">
        <f t="shared" si="379"/>
        <v>84.186315789473682</v>
      </c>
      <c r="N4062" s="4">
        <f t="shared" si="380"/>
        <v>5.1326315789473691</v>
      </c>
      <c r="O4062" s="4">
        <f t="shared" si="381"/>
        <v>52.609473684210535</v>
      </c>
      <c r="P4062" s="4">
        <f t="shared" si="382"/>
        <v>9950.3315789473691</v>
      </c>
      <c r="Q4062" s="4">
        <f t="shared" si="383"/>
        <v>2845.2631578947371</v>
      </c>
    </row>
    <row r="4063" spans="1:17" x14ac:dyDescent="0.25">
      <c r="A4063" s="3">
        <v>30022</v>
      </c>
      <c r="B4063" s="3">
        <v>2</v>
      </c>
      <c r="C4063" s="3">
        <v>879</v>
      </c>
      <c r="D4063" s="3">
        <v>17</v>
      </c>
      <c r="E4063" s="3">
        <v>96</v>
      </c>
      <c r="F4063" s="3">
        <f t="shared" si="378"/>
        <v>0.06</v>
      </c>
      <c r="G4063" s="3">
        <v>0.5</v>
      </c>
      <c r="H4063" s="3">
        <v>1.404E-2</v>
      </c>
      <c r="I4063" s="3">
        <v>8.8999999999999995E-4</v>
      </c>
      <c r="J4063" s="3">
        <v>8.8500000000000002E-3</v>
      </c>
      <c r="K4063" s="3">
        <v>1.5729</v>
      </c>
      <c r="L4063" s="3">
        <v>0.52</v>
      </c>
      <c r="M4063" s="4">
        <f t="shared" si="379"/>
        <v>89.294399999999996</v>
      </c>
      <c r="N4063" s="4">
        <f t="shared" si="380"/>
        <v>5.6604000000000001</v>
      </c>
      <c r="O4063" s="4">
        <f t="shared" si="381"/>
        <v>56.286000000000001</v>
      </c>
      <c r="P4063" s="4">
        <f t="shared" si="382"/>
        <v>10003.644</v>
      </c>
      <c r="Q4063" s="4">
        <f t="shared" si="383"/>
        <v>3307.2000000000003</v>
      </c>
    </row>
    <row r="4064" spans="1:17" x14ac:dyDescent="0.25">
      <c r="A4064" s="3">
        <v>30023</v>
      </c>
      <c r="B4064" s="3">
        <v>2</v>
      </c>
      <c r="C4064" s="3">
        <v>866</v>
      </c>
      <c r="D4064" s="3">
        <v>17</v>
      </c>
      <c r="E4064" s="3">
        <v>95</v>
      </c>
      <c r="F4064" s="3">
        <f t="shared" si="378"/>
        <v>0.04</v>
      </c>
      <c r="G4064" s="3">
        <v>0.49</v>
      </c>
      <c r="H4064" s="3">
        <v>1.2749999999999999E-2</v>
      </c>
      <c r="I4064" s="3">
        <v>8.9999999999999998E-4</v>
      </c>
      <c r="J4064" s="3">
        <v>8.3499999999999998E-3</v>
      </c>
      <c r="K4064" s="3">
        <v>1.5227299999999999</v>
      </c>
      <c r="L4064" s="3">
        <v>0.51</v>
      </c>
      <c r="M4064" s="4">
        <f t="shared" si="379"/>
        <v>82.744897959183675</v>
      </c>
      <c r="N4064" s="4">
        <f t="shared" si="380"/>
        <v>5.8408163265306117</v>
      </c>
      <c r="O4064" s="4">
        <f t="shared" si="381"/>
        <v>54.189795918367345</v>
      </c>
      <c r="P4064" s="4">
        <f t="shared" si="382"/>
        <v>9882.2069387755109</v>
      </c>
      <c r="Q4064" s="4">
        <f t="shared" si="383"/>
        <v>3309.795918367347</v>
      </c>
    </row>
    <row r="4065" spans="1:17" x14ac:dyDescent="0.25">
      <c r="A4065" s="3">
        <v>30024</v>
      </c>
      <c r="B4065" s="3">
        <v>2</v>
      </c>
      <c r="C4065" s="3">
        <v>861</v>
      </c>
      <c r="D4065" s="3">
        <v>17</v>
      </c>
      <c r="E4065" s="3">
        <v>96</v>
      </c>
      <c r="F4065" s="3">
        <f t="shared" si="378"/>
        <v>0.06</v>
      </c>
      <c r="G4065" s="3">
        <v>0.49</v>
      </c>
      <c r="H4065" s="3">
        <v>1.2359999999999999E-2</v>
      </c>
      <c r="I4065" s="3">
        <v>8.9999999999999998E-4</v>
      </c>
      <c r="J4065" s="3">
        <v>8.0199999999999994E-3</v>
      </c>
      <c r="K4065" s="3">
        <v>1.5434099999999999</v>
      </c>
      <c r="L4065" s="3">
        <v>0.5</v>
      </c>
      <c r="M4065" s="4">
        <f t="shared" si="379"/>
        <v>80.213877551020403</v>
      </c>
      <c r="N4065" s="4">
        <f t="shared" si="380"/>
        <v>5.8408163265306117</v>
      </c>
      <c r="O4065" s="4">
        <f t="shared" si="381"/>
        <v>52.048163265306123</v>
      </c>
      <c r="P4065" s="4">
        <f t="shared" si="382"/>
        <v>10016.415918367347</v>
      </c>
      <c r="Q4065" s="4">
        <f t="shared" si="383"/>
        <v>3244.8979591836737</v>
      </c>
    </row>
    <row r="4066" spans="1:17" x14ac:dyDescent="0.25">
      <c r="A4066" s="3">
        <v>30025</v>
      </c>
      <c r="B4066" s="3">
        <v>2</v>
      </c>
      <c r="C4066" s="3">
        <v>860</v>
      </c>
      <c r="D4066" s="3">
        <v>17</v>
      </c>
      <c r="E4066" s="3">
        <v>95</v>
      </c>
      <c r="F4066" s="3">
        <f t="shared" si="378"/>
        <v>0.04</v>
      </c>
      <c r="G4066" s="3">
        <v>0.48</v>
      </c>
      <c r="H4066" s="3">
        <v>1.221E-2</v>
      </c>
      <c r="I4066" s="3">
        <v>8.8999999999999995E-4</v>
      </c>
      <c r="J4066" s="3">
        <v>7.62E-3</v>
      </c>
      <c r="K4066" s="3">
        <v>1.5200400000000001</v>
      </c>
      <c r="L4066" s="3">
        <v>0.47</v>
      </c>
      <c r="M4066" s="4">
        <f t="shared" si="379"/>
        <v>80.891249999999999</v>
      </c>
      <c r="N4066" s="4">
        <f t="shared" si="380"/>
        <v>5.8962500000000002</v>
      </c>
      <c r="O4066" s="4">
        <f t="shared" si="381"/>
        <v>50.482500000000002</v>
      </c>
      <c r="P4066" s="4">
        <f t="shared" si="382"/>
        <v>10070.265000000001</v>
      </c>
      <c r="Q4066" s="4">
        <f t="shared" si="383"/>
        <v>3113.75</v>
      </c>
    </row>
    <row r="4067" spans="1:17" x14ac:dyDescent="0.25">
      <c r="A4067" s="3">
        <v>30026</v>
      </c>
      <c r="B4067" s="3">
        <v>2</v>
      </c>
      <c r="C4067" s="3">
        <v>860</v>
      </c>
      <c r="D4067" s="3">
        <v>17</v>
      </c>
      <c r="E4067" s="3">
        <v>97</v>
      </c>
      <c r="F4067" s="3">
        <f t="shared" si="378"/>
        <v>0.08</v>
      </c>
      <c r="G4067" s="3">
        <v>0.5</v>
      </c>
      <c r="H4067" s="3">
        <v>1.2359999999999999E-2</v>
      </c>
      <c r="I4067" s="3">
        <v>9.1E-4</v>
      </c>
      <c r="J4067" s="3">
        <v>7.6299999999999996E-3</v>
      </c>
      <c r="K4067" s="3">
        <v>1.55966</v>
      </c>
      <c r="L4067" s="3">
        <v>0.47</v>
      </c>
      <c r="M4067" s="4">
        <f t="shared" si="379"/>
        <v>78.6096</v>
      </c>
      <c r="N4067" s="4">
        <f t="shared" si="380"/>
        <v>5.7876000000000003</v>
      </c>
      <c r="O4067" s="4">
        <f t="shared" si="381"/>
        <v>48.526799999999994</v>
      </c>
      <c r="P4067" s="4">
        <f t="shared" si="382"/>
        <v>9919.4376000000011</v>
      </c>
      <c r="Q4067" s="4">
        <f t="shared" si="383"/>
        <v>2989.2</v>
      </c>
    </row>
    <row r="4068" spans="1:17" x14ac:dyDescent="0.25">
      <c r="A4068" s="3">
        <v>30027</v>
      </c>
      <c r="B4068" s="3">
        <v>2</v>
      </c>
      <c r="C4068" s="3">
        <v>872</v>
      </c>
      <c r="D4068" s="3">
        <v>17</v>
      </c>
      <c r="E4068" s="3">
        <v>98</v>
      </c>
      <c r="F4068" s="3">
        <f t="shared" si="378"/>
        <v>0.1</v>
      </c>
      <c r="G4068" s="3">
        <v>0.56999999999999995</v>
      </c>
      <c r="H4068" s="3">
        <v>1.2290000000000001E-2</v>
      </c>
      <c r="I4068" s="3">
        <v>9.1E-4</v>
      </c>
      <c r="J4068" s="3">
        <v>7.45E-3</v>
      </c>
      <c r="K4068" s="3">
        <v>1.7776400000000001</v>
      </c>
      <c r="L4068" s="3">
        <v>0.48</v>
      </c>
      <c r="M4068" s="4">
        <f t="shared" si="379"/>
        <v>68.565263157894748</v>
      </c>
      <c r="N4068" s="4">
        <f t="shared" si="380"/>
        <v>5.0768421052631583</v>
      </c>
      <c r="O4068" s="4">
        <f t="shared" si="381"/>
        <v>41.563157894736847</v>
      </c>
      <c r="P4068" s="4">
        <f t="shared" si="382"/>
        <v>9917.36</v>
      </c>
      <c r="Q4068" s="4">
        <f t="shared" si="383"/>
        <v>2677.8947368421054</v>
      </c>
    </row>
    <row r="4069" spans="1:17" x14ac:dyDescent="0.25">
      <c r="A4069" s="3">
        <v>30028</v>
      </c>
      <c r="B4069" s="3">
        <v>2</v>
      </c>
      <c r="C4069" s="3">
        <v>998</v>
      </c>
      <c r="D4069" s="3">
        <v>17</v>
      </c>
      <c r="E4069" s="3">
        <v>98</v>
      </c>
      <c r="F4069" s="3">
        <f t="shared" si="378"/>
        <v>0.1</v>
      </c>
      <c r="G4069" s="3">
        <v>0.76</v>
      </c>
      <c r="H4069" s="3">
        <v>1.4489999999999999E-2</v>
      </c>
      <c r="I4069" s="3">
        <v>1E-3</v>
      </c>
      <c r="J4069" s="3">
        <v>7.8300000000000002E-3</v>
      </c>
      <c r="K4069" s="3">
        <v>2.3977400000000002</v>
      </c>
      <c r="L4069" s="3">
        <v>0.53</v>
      </c>
      <c r="M4069" s="4">
        <f t="shared" si="379"/>
        <v>60.629210526315788</v>
      </c>
      <c r="N4069" s="4">
        <f t="shared" si="380"/>
        <v>4.1842105263157894</v>
      </c>
      <c r="O4069" s="4">
        <f t="shared" si="381"/>
        <v>32.762368421052635</v>
      </c>
      <c r="P4069" s="4">
        <f t="shared" si="382"/>
        <v>10032.648947368421</v>
      </c>
      <c r="Q4069" s="4">
        <f t="shared" si="383"/>
        <v>2217.6315789473688</v>
      </c>
    </row>
    <row r="4070" spans="1:17" x14ac:dyDescent="0.25">
      <c r="A4070" s="3">
        <v>30029</v>
      </c>
      <c r="B4070" s="3">
        <v>2</v>
      </c>
      <c r="C4070" s="3">
        <v>1140</v>
      </c>
      <c r="D4070" s="3">
        <v>17</v>
      </c>
      <c r="E4070" s="3">
        <v>98</v>
      </c>
      <c r="F4070" s="3">
        <f t="shared" si="378"/>
        <v>0.1</v>
      </c>
      <c r="G4070" s="3">
        <v>0.94</v>
      </c>
      <c r="H4070" s="3">
        <v>1.8929999999999999E-2</v>
      </c>
      <c r="I4070" s="3">
        <v>1.15E-3</v>
      </c>
      <c r="J4070" s="3">
        <v>9.4699999999999993E-3</v>
      </c>
      <c r="K4070" s="3">
        <v>2.9605999999999999</v>
      </c>
      <c r="L4070" s="3">
        <v>0.62</v>
      </c>
      <c r="M4070" s="4">
        <f t="shared" si="379"/>
        <v>64.039787234042549</v>
      </c>
      <c r="N4070" s="4">
        <f t="shared" si="380"/>
        <v>3.8904255319148939</v>
      </c>
      <c r="O4070" s="4">
        <f t="shared" si="381"/>
        <v>32.036808510638302</v>
      </c>
      <c r="P4070" s="4">
        <f t="shared" si="382"/>
        <v>10015.646808510639</v>
      </c>
      <c r="Q4070" s="4">
        <f t="shared" si="383"/>
        <v>2097.4468085106387</v>
      </c>
    </row>
    <row r="4071" spans="1:17" x14ac:dyDescent="0.25">
      <c r="A4071" s="3">
        <v>30030</v>
      </c>
      <c r="B4071" s="3">
        <v>2</v>
      </c>
      <c r="C4071" s="3">
        <v>1242</v>
      </c>
      <c r="D4071" s="3">
        <v>17</v>
      </c>
      <c r="E4071" s="3">
        <v>97</v>
      </c>
      <c r="F4071" s="3">
        <f t="shared" si="378"/>
        <v>0.08</v>
      </c>
      <c r="G4071" s="3">
        <v>0.88</v>
      </c>
      <c r="H4071" s="3">
        <v>2.4400000000000002E-2</v>
      </c>
      <c r="I4071" s="3">
        <v>1.4400000000000001E-3</v>
      </c>
      <c r="J4071" s="3">
        <v>1.171E-2</v>
      </c>
      <c r="K4071" s="3">
        <v>2.7568100000000002</v>
      </c>
      <c r="L4071" s="3">
        <v>0.69</v>
      </c>
      <c r="M4071" s="4">
        <f t="shared" si="379"/>
        <v>88.172727272727272</v>
      </c>
      <c r="N4071" s="4">
        <f t="shared" si="380"/>
        <v>5.2036363636363641</v>
      </c>
      <c r="O4071" s="4">
        <f t="shared" si="381"/>
        <v>42.315681818181815</v>
      </c>
      <c r="P4071" s="4">
        <f t="shared" si="382"/>
        <v>9962.1088636363638</v>
      </c>
      <c r="Q4071" s="4">
        <f t="shared" si="383"/>
        <v>2493.409090909091</v>
      </c>
    </row>
    <row r="4072" spans="1:17" x14ac:dyDescent="0.25">
      <c r="A4072" s="3">
        <v>30031</v>
      </c>
      <c r="B4072" s="3">
        <v>2</v>
      </c>
      <c r="C4072" s="3">
        <v>1051</v>
      </c>
      <c r="D4072" s="3">
        <v>17</v>
      </c>
      <c r="E4072" s="3">
        <v>97</v>
      </c>
      <c r="F4072" s="3">
        <f t="shared" si="378"/>
        <v>0.08</v>
      </c>
      <c r="G4072" s="3">
        <v>0.78</v>
      </c>
      <c r="H4072" s="3">
        <v>1.9369999999999998E-2</v>
      </c>
      <c r="I4072" s="3">
        <v>1.1199999999999999E-3</v>
      </c>
      <c r="J4072" s="3">
        <v>9.1900000000000003E-3</v>
      </c>
      <c r="K4072" s="3">
        <v>2.4449700000000001</v>
      </c>
      <c r="L4072" s="3">
        <v>0.53</v>
      </c>
      <c r="M4072" s="4">
        <f t="shared" si="379"/>
        <v>78.969999999999985</v>
      </c>
      <c r="N4072" s="4">
        <f t="shared" si="380"/>
        <v>4.5661538461538456</v>
      </c>
      <c r="O4072" s="4">
        <f t="shared" si="381"/>
        <v>37.466923076923074</v>
      </c>
      <c r="P4072" s="4">
        <f t="shared" si="382"/>
        <v>9967.954615384615</v>
      </c>
      <c r="Q4072" s="4">
        <f t="shared" si="383"/>
        <v>2160.7692307692309</v>
      </c>
    </row>
    <row r="4073" spans="1:17" x14ac:dyDescent="0.25">
      <c r="A4073" s="3">
        <v>30032</v>
      </c>
      <c r="B4073" s="3">
        <v>2</v>
      </c>
      <c r="C4073" s="3">
        <v>834</v>
      </c>
      <c r="D4073" s="3">
        <v>17</v>
      </c>
      <c r="E4073" s="3">
        <v>99</v>
      </c>
      <c r="F4073" s="3">
        <f t="shared" si="378"/>
        <v>0.12</v>
      </c>
      <c r="G4073" s="3">
        <v>0.7</v>
      </c>
      <c r="H4073" s="3">
        <v>1.481E-2</v>
      </c>
      <c r="I4073" s="3">
        <v>8.4999999999999995E-4</v>
      </c>
      <c r="J4073" s="3">
        <v>8.1300000000000001E-3</v>
      </c>
      <c r="K4073" s="3">
        <v>2.2150300000000001</v>
      </c>
      <c r="L4073" s="3">
        <v>0.37</v>
      </c>
      <c r="M4073" s="4">
        <f t="shared" si="379"/>
        <v>67.279714285714292</v>
      </c>
      <c r="N4073" s="4">
        <f t="shared" si="380"/>
        <v>3.8614285714285712</v>
      </c>
      <c r="O4073" s="4">
        <f t="shared" si="381"/>
        <v>36.933428571428578</v>
      </c>
      <c r="P4073" s="4">
        <f t="shared" si="382"/>
        <v>10062.564857142859</v>
      </c>
      <c r="Q4073" s="4">
        <f t="shared" si="383"/>
        <v>1680.8571428571429</v>
      </c>
    </row>
    <row r="4074" spans="1:17" x14ac:dyDescent="0.25">
      <c r="A4074" s="3">
        <v>30033</v>
      </c>
      <c r="B4074" s="3">
        <v>2</v>
      </c>
      <c r="C4074" s="3">
        <v>962</v>
      </c>
      <c r="D4074" s="3">
        <v>17</v>
      </c>
      <c r="E4074" s="3">
        <v>98</v>
      </c>
      <c r="F4074" s="3">
        <f t="shared" si="378"/>
        <v>0.1</v>
      </c>
      <c r="G4074" s="3">
        <v>0.83</v>
      </c>
      <c r="H4074" s="3">
        <v>1.9449999999999999E-2</v>
      </c>
      <c r="I4074" s="3">
        <v>1.0399999999999999E-3</v>
      </c>
      <c r="J4074" s="3">
        <v>1.1679999999999999E-2</v>
      </c>
      <c r="K4074" s="3">
        <v>2.6183299999999998</v>
      </c>
      <c r="L4074" s="3">
        <v>0.43</v>
      </c>
      <c r="M4074" s="4">
        <f t="shared" si="379"/>
        <v>74.519277108433727</v>
      </c>
      <c r="N4074" s="4">
        <f t="shared" si="380"/>
        <v>3.9845783132530124</v>
      </c>
      <c r="O4074" s="4">
        <f t="shared" si="381"/>
        <v>44.749879518072284</v>
      </c>
      <c r="P4074" s="4">
        <f t="shared" si="382"/>
        <v>10031.673975903615</v>
      </c>
      <c r="Q4074" s="4">
        <f t="shared" si="383"/>
        <v>1647.4698795180723</v>
      </c>
    </row>
    <row r="4075" spans="1:17" x14ac:dyDescent="0.25">
      <c r="A4075" s="3">
        <v>30034</v>
      </c>
      <c r="B4075" s="3">
        <v>2</v>
      </c>
      <c r="C4075" s="3">
        <v>1234</v>
      </c>
      <c r="D4075" s="3">
        <v>17</v>
      </c>
      <c r="E4075" s="3">
        <v>100</v>
      </c>
      <c r="F4075" s="3">
        <f t="shared" si="378"/>
        <v>0.14000000000000001</v>
      </c>
      <c r="G4075" s="3">
        <v>0.93</v>
      </c>
      <c r="H4075" s="3">
        <v>2.9420000000000002E-2</v>
      </c>
      <c r="I4075" s="3">
        <v>1.4499999999999999E-3</v>
      </c>
      <c r="J4075" s="3">
        <v>1.8079999999999999E-2</v>
      </c>
      <c r="K4075" s="3">
        <v>2.89988</v>
      </c>
      <c r="L4075" s="3">
        <v>0.71</v>
      </c>
      <c r="M4075" s="4">
        <f t="shared" si="379"/>
        <v>100.59741935483872</v>
      </c>
      <c r="N4075" s="4">
        <f t="shared" si="380"/>
        <v>4.9580645161290322</v>
      </c>
      <c r="O4075" s="4">
        <f t="shared" si="381"/>
        <v>61.821935483870959</v>
      </c>
      <c r="P4075" s="4">
        <f t="shared" si="382"/>
        <v>9915.7187096774196</v>
      </c>
      <c r="Q4075" s="4">
        <f t="shared" si="383"/>
        <v>2427.7419354838707</v>
      </c>
    </row>
    <row r="4076" spans="1:17" x14ac:dyDescent="0.25">
      <c r="A4076" s="3">
        <v>30035</v>
      </c>
      <c r="B4076" s="3">
        <v>2</v>
      </c>
      <c r="C4076" s="3">
        <v>988</v>
      </c>
      <c r="D4076" s="3">
        <v>17</v>
      </c>
      <c r="E4076" s="3">
        <v>99</v>
      </c>
      <c r="F4076" s="3">
        <f t="shared" si="378"/>
        <v>0.12</v>
      </c>
      <c r="G4076" s="3">
        <v>0.85</v>
      </c>
      <c r="H4076" s="3">
        <v>1.9140000000000001E-2</v>
      </c>
      <c r="I4076" s="3">
        <v>9.7999999999999997E-4</v>
      </c>
      <c r="J4076" s="3">
        <v>1.306E-2</v>
      </c>
      <c r="K4076" s="3">
        <v>2.6624300000000001</v>
      </c>
      <c r="L4076" s="3">
        <v>0.62</v>
      </c>
      <c r="M4076" s="4">
        <f t="shared" si="379"/>
        <v>71.606117647058824</v>
      </c>
      <c r="N4076" s="4">
        <f t="shared" si="380"/>
        <v>3.6663529411764704</v>
      </c>
      <c r="O4076" s="4">
        <f t="shared" si="381"/>
        <v>48.859764705882355</v>
      </c>
      <c r="P4076" s="4">
        <f t="shared" si="382"/>
        <v>9960.6204705882355</v>
      </c>
      <c r="Q4076" s="4">
        <f t="shared" si="383"/>
        <v>2319.5294117647059</v>
      </c>
    </row>
    <row r="4077" spans="1:17" x14ac:dyDescent="0.25">
      <c r="A4077" s="3">
        <v>30036</v>
      </c>
      <c r="B4077" s="3">
        <v>2</v>
      </c>
      <c r="C4077" s="3">
        <v>1140</v>
      </c>
      <c r="D4077" s="3">
        <v>17</v>
      </c>
      <c r="E4077" s="3">
        <v>97</v>
      </c>
      <c r="F4077" s="3">
        <f t="shared" si="378"/>
        <v>0.08</v>
      </c>
      <c r="G4077" s="3">
        <v>0.82</v>
      </c>
      <c r="H4077" s="3">
        <v>2.445E-2</v>
      </c>
      <c r="I4077" s="3">
        <v>1.06E-3</v>
      </c>
      <c r="J4077" s="3">
        <v>1.5740000000000001E-2</v>
      </c>
      <c r="K4077" s="3">
        <v>2.5723600000000002</v>
      </c>
      <c r="L4077" s="3">
        <v>1.08</v>
      </c>
      <c r="M4077" s="4">
        <f t="shared" si="379"/>
        <v>94.818292682926838</v>
      </c>
      <c r="N4077" s="4">
        <f t="shared" si="380"/>
        <v>4.1107317073170737</v>
      </c>
      <c r="O4077" s="4">
        <f t="shared" si="381"/>
        <v>61.040487804878062</v>
      </c>
      <c r="P4077" s="4">
        <f t="shared" si="382"/>
        <v>9975.7375609756109</v>
      </c>
      <c r="Q4077" s="4">
        <f t="shared" si="383"/>
        <v>4188.2926829268299</v>
      </c>
    </row>
    <row r="4078" spans="1:17" x14ac:dyDescent="0.25">
      <c r="A4078" s="3">
        <v>30037</v>
      </c>
      <c r="B4078" s="3">
        <v>2</v>
      </c>
      <c r="C4078" s="3">
        <v>1107</v>
      </c>
      <c r="D4078" s="3">
        <v>17</v>
      </c>
      <c r="E4078" s="3">
        <v>95</v>
      </c>
      <c r="F4078" s="3">
        <f t="shared" si="378"/>
        <v>0.04</v>
      </c>
      <c r="G4078" s="3">
        <v>0.78</v>
      </c>
      <c r="H4078" s="3">
        <v>2.1700000000000001E-2</v>
      </c>
      <c r="I4078" s="3">
        <v>9.7999999999999997E-4</v>
      </c>
      <c r="J4078" s="3">
        <v>1.401E-2</v>
      </c>
      <c r="K4078" s="3">
        <v>2.4527700000000001</v>
      </c>
      <c r="L4078" s="3">
        <v>0.99</v>
      </c>
      <c r="M4078" s="4">
        <f t="shared" si="379"/>
        <v>88.469230769230762</v>
      </c>
      <c r="N4078" s="4">
        <f t="shared" si="380"/>
        <v>3.9953846153846153</v>
      </c>
      <c r="O4078" s="4">
        <f t="shared" si="381"/>
        <v>57.117692307692302</v>
      </c>
      <c r="P4078" s="4">
        <f t="shared" si="382"/>
        <v>9999.754615384616</v>
      </c>
      <c r="Q4078" s="4">
        <f t="shared" si="383"/>
        <v>4036.1538461538457</v>
      </c>
    </row>
    <row r="4079" spans="1:17" x14ac:dyDescent="0.25">
      <c r="A4079" s="3">
        <v>30038</v>
      </c>
      <c r="B4079" s="3">
        <v>2</v>
      </c>
      <c r="C4079" s="3">
        <v>832</v>
      </c>
      <c r="D4079" s="3">
        <v>17</v>
      </c>
      <c r="E4079" s="3">
        <v>95</v>
      </c>
      <c r="F4079" s="3">
        <f t="shared" si="378"/>
        <v>0.04</v>
      </c>
      <c r="G4079" s="3">
        <v>0.68</v>
      </c>
      <c r="H4079" s="3">
        <v>1.4540000000000001E-2</v>
      </c>
      <c r="I4079" s="3">
        <v>6.4000000000000005E-4</v>
      </c>
      <c r="J4079" s="3">
        <v>9.1000000000000004E-3</v>
      </c>
      <c r="K4079" s="3">
        <v>2.1231499999999999</v>
      </c>
      <c r="L4079" s="3">
        <v>0.55000000000000004</v>
      </c>
      <c r="M4079" s="4">
        <f t="shared" si="379"/>
        <v>67.99588235294118</v>
      </c>
      <c r="N4079" s="4">
        <f t="shared" si="380"/>
        <v>2.9929411764705884</v>
      </c>
      <c r="O4079" s="4">
        <f t="shared" si="381"/>
        <v>42.555882352941175</v>
      </c>
      <c r="P4079" s="4">
        <f t="shared" si="382"/>
        <v>9928.8485294117636</v>
      </c>
      <c r="Q4079" s="4">
        <f t="shared" si="383"/>
        <v>2572.0588235294117</v>
      </c>
    </row>
    <row r="4080" spans="1:17" x14ac:dyDescent="0.25">
      <c r="A4080" s="3">
        <v>30039</v>
      </c>
      <c r="B4080" s="3">
        <v>2</v>
      </c>
      <c r="C4080" s="3">
        <v>808</v>
      </c>
      <c r="D4080" s="3">
        <v>17</v>
      </c>
      <c r="E4080" s="3">
        <v>95</v>
      </c>
      <c r="F4080" s="3">
        <f t="shared" si="378"/>
        <v>0.04</v>
      </c>
      <c r="G4080" s="3">
        <v>0.68</v>
      </c>
      <c r="H4080" s="3">
        <v>1.6920000000000001E-2</v>
      </c>
      <c r="I4080" s="3">
        <v>6.7000000000000002E-4</v>
      </c>
      <c r="J4080" s="3">
        <v>8.6E-3</v>
      </c>
      <c r="K4080" s="3">
        <v>2.1501800000000002</v>
      </c>
      <c r="L4080" s="3">
        <v>0.49</v>
      </c>
      <c r="M4080" s="4">
        <f t="shared" si="379"/>
        <v>79.125882352941176</v>
      </c>
      <c r="N4080" s="4">
        <f t="shared" si="380"/>
        <v>3.1332352941176471</v>
      </c>
      <c r="O4080" s="4">
        <f t="shared" si="381"/>
        <v>40.217647058823523</v>
      </c>
      <c r="P4080" s="4">
        <f t="shared" si="382"/>
        <v>10055.253529411764</v>
      </c>
      <c r="Q4080" s="4">
        <f t="shared" si="383"/>
        <v>2291.4705882352937</v>
      </c>
    </row>
    <row r="4081" spans="1:17" x14ac:dyDescent="0.25">
      <c r="A4081" s="3">
        <v>30040</v>
      </c>
      <c r="B4081" s="3">
        <v>2</v>
      </c>
      <c r="C4081" s="3">
        <v>822</v>
      </c>
      <c r="D4081" s="3">
        <v>17</v>
      </c>
      <c r="E4081" s="3">
        <v>95</v>
      </c>
      <c r="F4081" s="3">
        <f t="shared" si="378"/>
        <v>0.04</v>
      </c>
      <c r="G4081" s="3">
        <v>0.72</v>
      </c>
      <c r="H4081" s="3">
        <v>1.985E-2</v>
      </c>
      <c r="I4081" s="3">
        <v>6.9999999999999999E-4</v>
      </c>
      <c r="J4081" s="3">
        <v>8.5400000000000007E-3</v>
      </c>
      <c r="K4081" s="3">
        <v>2.24796</v>
      </c>
      <c r="L4081" s="3">
        <v>0.48</v>
      </c>
      <c r="M4081" s="4">
        <f t="shared" si="379"/>
        <v>87.670833333333334</v>
      </c>
      <c r="N4081" s="4">
        <f t="shared" si="380"/>
        <v>3.0916666666666668</v>
      </c>
      <c r="O4081" s="4">
        <f t="shared" si="381"/>
        <v>37.718333333333334</v>
      </c>
      <c r="P4081" s="4">
        <f t="shared" si="382"/>
        <v>9928.49</v>
      </c>
      <c r="Q4081" s="4">
        <f t="shared" si="383"/>
        <v>2120</v>
      </c>
    </row>
    <row r="4082" spans="1:17" x14ac:dyDescent="0.25">
      <c r="A4082" s="3">
        <v>30041</v>
      </c>
      <c r="B4082" s="3">
        <v>2</v>
      </c>
      <c r="C4082" s="3">
        <v>818</v>
      </c>
      <c r="D4082" s="3">
        <v>17</v>
      </c>
      <c r="E4082" s="3">
        <v>98</v>
      </c>
      <c r="F4082" s="3">
        <f t="shared" si="378"/>
        <v>0.1</v>
      </c>
      <c r="G4082" s="3">
        <v>0.75</v>
      </c>
      <c r="H4082" s="3">
        <v>2.1309999999999999E-2</v>
      </c>
      <c r="I4082" s="3">
        <v>6.8000000000000005E-4</v>
      </c>
      <c r="J4082" s="3">
        <v>8.3700000000000007E-3</v>
      </c>
      <c r="K4082" s="3">
        <v>2.3549899999999999</v>
      </c>
      <c r="L4082" s="3">
        <v>0.51</v>
      </c>
      <c r="M4082" s="4">
        <f t="shared" si="379"/>
        <v>90.354399999999998</v>
      </c>
      <c r="N4082" s="4">
        <f t="shared" si="380"/>
        <v>2.8832000000000004</v>
      </c>
      <c r="O4082" s="4">
        <f t="shared" si="381"/>
        <v>35.488800000000005</v>
      </c>
      <c r="P4082" s="4">
        <f t="shared" si="382"/>
        <v>9985.1576000000005</v>
      </c>
      <c r="Q4082" s="4">
        <f t="shared" si="383"/>
        <v>2162.4</v>
      </c>
    </row>
    <row r="4083" spans="1:17" x14ac:dyDescent="0.25">
      <c r="A4083" s="3">
        <v>30042</v>
      </c>
      <c r="B4083" s="3">
        <v>2</v>
      </c>
      <c r="C4083" s="3">
        <v>818</v>
      </c>
      <c r="D4083" s="3">
        <v>17</v>
      </c>
      <c r="E4083" s="3">
        <v>103</v>
      </c>
      <c r="F4083" s="3">
        <f t="shared" si="378"/>
        <v>0.2</v>
      </c>
      <c r="G4083" s="3">
        <v>0.9</v>
      </c>
      <c r="H4083" s="3">
        <v>2.2950000000000002E-2</v>
      </c>
      <c r="I4083" s="3">
        <v>7.2000000000000005E-4</v>
      </c>
      <c r="J4083" s="3">
        <v>8.0999999999999996E-3</v>
      </c>
      <c r="K4083" s="3">
        <v>2.8385799999999999</v>
      </c>
      <c r="L4083" s="3">
        <v>0.54</v>
      </c>
      <c r="M4083" s="4">
        <f t="shared" si="379"/>
        <v>81.09</v>
      </c>
      <c r="N4083" s="4">
        <f t="shared" si="380"/>
        <v>2.544</v>
      </c>
      <c r="O4083" s="4">
        <f t="shared" si="381"/>
        <v>28.619999999999997</v>
      </c>
      <c r="P4083" s="4">
        <f t="shared" si="382"/>
        <v>10029.649333333333</v>
      </c>
      <c r="Q4083" s="4">
        <f t="shared" si="383"/>
        <v>1908</v>
      </c>
    </row>
    <row r="4084" spans="1:17" x14ac:dyDescent="0.25">
      <c r="A4084" s="3">
        <v>30043</v>
      </c>
      <c r="B4084" s="3">
        <v>2</v>
      </c>
      <c r="C4084" s="3">
        <v>915</v>
      </c>
      <c r="D4084" s="3">
        <v>17</v>
      </c>
      <c r="E4084" s="3">
        <v>104</v>
      </c>
      <c r="F4084" s="3">
        <f t="shared" si="378"/>
        <v>0.22</v>
      </c>
      <c r="G4084" s="3">
        <v>1.1100000000000001</v>
      </c>
      <c r="H4084" s="3">
        <v>2.802E-2</v>
      </c>
      <c r="I4084" s="3">
        <v>8.5999999999999998E-4</v>
      </c>
      <c r="J4084" s="3">
        <v>8.6700000000000006E-3</v>
      </c>
      <c r="K4084" s="3">
        <v>3.4823</v>
      </c>
      <c r="L4084" s="3">
        <v>0.62</v>
      </c>
      <c r="M4084" s="4">
        <f t="shared" si="379"/>
        <v>80.273513513513507</v>
      </c>
      <c r="N4084" s="4">
        <f t="shared" si="380"/>
        <v>2.4637837837837835</v>
      </c>
      <c r="O4084" s="4">
        <f t="shared" si="381"/>
        <v>24.838378378378376</v>
      </c>
      <c r="P4084" s="4">
        <f t="shared" si="382"/>
        <v>9976.3189189189179</v>
      </c>
      <c r="Q4084" s="4">
        <f t="shared" si="383"/>
        <v>1776.216216216216</v>
      </c>
    </row>
    <row r="4085" spans="1:17" x14ac:dyDescent="0.25">
      <c r="A4085" s="3">
        <v>30044</v>
      </c>
      <c r="B4085" s="3">
        <v>2</v>
      </c>
      <c r="C4085" s="3">
        <v>1172</v>
      </c>
      <c r="D4085" s="3">
        <v>17</v>
      </c>
      <c r="E4085" s="3">
        <v>104</v>
      </c>
      <c r="F4085" s="3">
        <f t="shared" si="378"/>
        <v>0.22</v>
      </c>
      <c r="G4085" s="3">
        <v>1.39</v>
      </c>
      <c r="H4085" s="3">
        <v>4.1829999999999999E-2</v>
      </c>
      <c r="I4085" s="3">
        <v>1.1900000000000001E-3</v>
      </c>
      <c r="J4085" s="3">
        <v>1.158E-2</v>
      </c>
      <c r="K4085" s="3">
        <v>4.3864000000000001</v>
      </c>
      <c r="L4085" s="3">
        <v>0.86</v>
      </c>
      <c r="M4085" s="4">
        <f t="shared" si="379"/>
        <v>95.697410071942443</v>
      </c>
      <c r="N4085" s="4">
        <f t="shared" si="380"/>
        <v>2.7224460431654678</v>
      </c>
      <c r="O4085" s="4">
        <f t="shared" si="381"/>
        <v>26.492374100719427</v>
      </c>
      <c r="P4085" s="4">
        <f t="shared" si="382"/>
        <v>10035.073381294966</v>
      </c>
      <c r="Q4085" s="4">
        <f t="shared" si="383"/>
        <v>1967.4820143884892</v>
      </c>
    </row>
    <row r="4086" spans="1:17" x14ac:dyDescent="0.25">
      <c r="A4086" s="3">
        <v>30045</v>
      </c>
      <c r="B4086" s="3">
        <v>2</v>
      </c>
      <c r="C4086" s="3">
        <v>1355</v>
      </c>
      <c r="D4086" s="3">
        <v>17</v>
      </c>
      <c r="E4086" s="3">
        <v>101</v>
      </c>
      <c r="F4086" s="3">
        <f t="shared" si="378"/>
        <v>0.16</v>
      </c>
      <c r="G4086" s="3">
        <v>1.3</v>
      </c>
      <c r="H4086" s="3">
        <v>5.1639999999999998E-2</v>
      </c>
      <c r="I4086" s="3">
        <v>1.5200000000000001E-3</v>
      </c>
      <c r="J4086" s="3">
        <v>1.482E-2</v>
      </c>
      <c r="K4086" s="3">
        <v>4.0902200000000004</v>
      </c>
      <c r="L4086" s="3">
        <v>1.1200000000000001</v>
      </c>
      <c r="M4086" s="4">
        <f t="shared" si="379"/>
        <v>126.31938461538462</v>
      </c>
      <c r="N4086" s="4">
        <f t="shared" si="380"/>
        <v>3.7181538461538461</v>
      </c>
      <c r="O4086" s="4">
        <f t="shared" si="381"/>
        <v>36.251999999999995</v>
      </c>
      <c r="P4086" s="4">
        <f t="shared" si="382"/>
        <v>10005.307384615386</v>
      </c>
      <c r="Q4086" s="4">
        <f t="shared" si="383"/>
        <v>2739.6923076923076</v>
      </c>
    </row>
    <row r="4087" spans="1:17" x14ac:dyDescent="0.25">
      <c r="A4087" s="3">
        <v>30046</v>
      </c>
      <c r="B4087" s="3">
        <v>2</v>
      </c>
      <c r="C4087" s="3">
        <v>1144</v>
      </c>
      <c r="D4087" s="3">
        <v>17</v>
      </c>
      <c r="E4087" s="3">
        <v>100</v>
      </c>
      <c r="F4087" s="3">
        <f t="shared" si="378"/>
        <v>0.14000000000000001</v>
      </c>
      <c r="G4087" s="3">
        <v>1.18</v>
      </c>
      <c r="H4087" s="3">
        <v>3.1489999999999997E-2</v>
      </c>
      <c r="I4087" s="3">
        <v>1.09E-3</v>
      </c>
      <c r="J4087" s="3">
        <v>6.8769999999999998E-2</v>
      </c>
      <c r="K4087" s="3">
        <v>3.6330800000000001</v>
      </c>
      <c r="L4087" s="3">
        <v>0.79</v>
      </c>
      <c r="M4087" s="4">
        <f t="shared" si="379"/>
        <v>84.862881355932203</v>
      </c>
      <c r="N4087" s="4">
        <f t="shared" si="380"/>
        <v>2.9374576271186443</v>
      </c>
      <c r="O4087" s="4">
        <f t="shared" si="381"/>
        <v>185.32932203389831</v>
      </c>
      <c r="P4087" s="4">
        <f t="shared" si="382"/>
        <v>9790.8427118644086</v>
      </c>
      <c r="Q4087" s="4">
        <f t="shared" si="383"/>
        <v>2128.9830508474579</v>
      </c>
    </row>
    <row r="4088" spans="1:17" x14ac:dyDescent="0.25">
      <c r="A4088" s="3">
        <v>30047</v>
      </c>
      <c r="B4088" s="3">
        <v>2</v>
      </c>
      <c r="C4088" s="3">
        <v>1008</v>
      </c>
      <c r="D4088" s="3">
        <v>17</v>
      </c>
      <c r="E4088" s="3">
        <v>100</v>
      </c>
      <c r="F4088" s="3">
        <f t="shared" si="378"/>
        <v>0.14000000000000001</v>
      </c>
      <c r="G4088" s="3">
        <v>0.94</v>
      </c>
      <c r="H4088" s="3">
        <v>2.945E-2</v>
      </c>
      <c r="I4088" s="3">
        <v>1.0200000000000001E-3</v>
      </c>
      <c r="J4088" s="3">
        <v>4.1640000000000003E-2</v>
      </c>
      <c r="K4088" s="3">
        <v>2.92157</v>
      </c>
      <c r="L4088" s="3">
        <v>0.74</v>
      </c>
      <c r="M4088" s="4">
        <f t="shared" si="379"/>
        <v>99.628723404255325</v>
      </c>
      <c r="N4088" s="4">
        <f t="shared" si="380"/>
        <v>3.4506382978723411</v>
      </c>
      <c r="O4088" s="4">
        <f t="shared" si="381"/>
        <v>140.86723404255321</v>
      </c>
      <c r="P4088" s="4">
        <f t="shared" si="382"/>
        <v>9883.6091489361716</v>
      </c>
      <c r="Q4088" s="4">
        <f t="shared" si="383"/>
        <v>2503.4042553191489</v>
      </c>
    </row>
    <row r="4089" spans="1:17" x14ac:dyDescent="0.25">
      <c r="A4089" s="3">
        <v>30048</v>
      </c>
      <c r="B4089" s="3">
        <v>2</v>
      </c>
      <c r="C4089" s="3">
        <v>1020</v>
      </c>
      <c r="D4089" s="3">
        <v>17</v>
      </c>
      <c r="E4089" s="3">
        <v>102</v>
      </c>
      <c r="F4089" s="3">
        <f t="shared" si="378"/>
        <v>0.18</v>
      </c>
      <c r="G4089" s="3">
        <v>1.01</v>
      </c>
      <c r="H4089" s="3">
        <v>2.793E-2</v>
      </c>
      <c r="I4089" s="3">
        <v>1.08E-3</v>
      </c>
      <c r="J4089" s="3">
        <v>2.0840000000000001E-2</v>
      </c>
      <c r="K4089" s="3">
        <v>3.1733199999999999</v>
      </c>
      <c r="L4089" s="3">
        <v>0.65</v>
      </c>
      <c r="M4089" s="4">
        <f t="shared" si="379"/>
        <v>87.938019801980204</v>
      </c>
      <c r="N4089" s="4">
        <f t="shared" si="380"/>
        <v>3.4003960396039608</v>
      </c>
      <c r="O4089" s="4">
        <f t="shared" si="381"/>
        <v>65.615049504950491</v>
      </c>
      <c r="P4089" s="4">
        <f t="shared" si="382"/>
        <v>9991.2451485148504</v>
      </c>
      <c r="Q4089" s="4">
        <f t="shared" si="383"/>
        <v>2046.5346534653465</v>
      </c>
    </row>
    <row r="4090" spans="1:17" x14ac:dyDescent="0.25">
      <c r="A4090" s="3">
        <v>30049</v>
      </c>
      <c r="B4090" s="3">
        <v>2</v>
      </c>
      <c r="C4090" s="3">
        <v>1098</v>
      </c>
      <c r="D4090" s="3">
        <v>17</v>
      </c>
      <c r="E4090" s="3">
        <v>98</v>
      </c>
      <c r="F4090" s="3">
        <f t="shared" si="378"/>
        <v>0.1</v>
      </c>
      <c r="G4090" s="3">
        <v>1.02</v>
      </c>
      <c r="H4090" s="3">
        <v>2.725E-2</v>
      </c>
      <c r="I4090" s="3">
        <v>1.1000000000000001E-3</v>
      </c>
      <c r="J4090" s="3">
        <v>1.6840000000000001E-2</v>
      </c>
      <c r="K4090" s="3">
        <v>3.2132499999999999</v>
      </c>
      <c r="L4090" s="3">
        <v>0.81</v>
      </c>
      <c r="M4090" s="4">
        <f t="shared" si="379"/>
        <v>84.955882352941174</v>
      </c>
      <c r="N4090" s="4">
        <f t="shared" si="380"/>
        <v>3.4294117647058822</v>
      </c>
      <c r="O4090" s="4">
        <f t="shared" si="381"/>
        <v>52.501176470588234</v>
      </c>
      <c r="P4090" s="4">
        <f t="shared" si="382"/>
        <v>10017.779411764704</v>
      </c>
      <c r="Q4090" s="4">
        <f t="shared" si="383"/>
        <v>2525.294117647059</v>
      </c>
    </row>
    <row r="4091" spans="1:17" x14ac:dyDescent="0.25">
      <c r="A4091" s="3">
        <v>30050</v>
      </c>
      <c r="B4091" s="3">
        <v>2</v>
      </c>
      <c r="C4091" s="3">
        <v>1261</v>
      </c>
      <c r="D4091" s="3">
        <v>17</v>
      </c>
      <c r="E4091" s="3">
        <v>103</v>
      </c>
      <c r="F4091" s="3">
        <f t="shared" si="378"/>
        <v>0.2</v>
      </c>
      <c r="G4091" s="3">
        <v>1.0900000000000001</v>
      </c>
      <c r="H4091" s="3">
        <v>3.7199999999999997E-2</v>
      </c>
      <c r="I4091" s="3">
        <v>1.6299999999999999E-3</v>
      </c>
      <c r="J4091" s="3">
        <v>3.5929999999999997E-2</v>
      </c>
      <c r="K4091" s="3">
        <v>3.3877000000000002</v>
      </c>
      <c r="L4091" s="3">
        <v>1.7</v>
      </c>
      <c r="M4091" s="4">
        <f t="shared" si="379"/>
        <v>108.52844036697245</v>
      </c>
      <c r="N4091" s="4">
        <f t="shared" si="380"/>
        <v>4.7554128440366972</v>
      </c>
      <c r="O4091" s="4">
        <f t="shared" si="381"/>
        <v>104.82330275229357</v>
      </c>
      <c r="P4091" s="4">
        <f t="shared" si="382"/>
        <v>9883.3816513761467</v>
      </c>
      <c r="Q4091" s="4">
        <f t="shared" si="383"/>
        <v>4959.6330275229348</v>
      </c>
    </row>
    <row r="4092" spans="1:17" x14ac:dyDescent="0.25">
      <c r="A4092" s="3">
        <v>30051</v>
      </c>
      <c r="B4092" s="3">
        <v>2</v>
      </c>
      <c r="C4092" s="3">
        <v>908</v>
      </c>
      <c r="D4092" s="3">
        <v>17</v>
      </c>
      <c r="E4092" s="3">
        <v>124</v>
      </c>
      <c r="F4092" s="3">
        <f t="shared" si="378"/>
        <v>0.62</v>
      </c>
      <c r="G4092" s="3">
        <v>1.24</v>
      </c>
      <c r="H4092" s="3">
        <v>2.4230000000000002E-2</v>
      </c>
      <c r="I4092" s="3">
        <v>1.1800000000000001E-3</v>
      </c>
      <c r="J4092" s="3">
        <v>0.18242</v>
      </c>
      <c r="K4092" s="3">
        <v>3.6390799999999999</v>
      </c>
      <c r="L4092" s="3">
        <v>1.1499999999999999</v>
      </c>
      <c r="M4092" s="4">
        <f t="shared" si="379"/>
        <v>62.138225806451615</v>
      </c>
      <c r="N4092" s="4">
        <f t="shared" si="380"/>
        <v>3.0261290322580647</v>
      </c>
      <c r="O4092" s="4">
        <f t="shared" si="381"/>
        <v>467.81903225806451</v>
      </c>
      <c r="P4092" s="4">
        <f t="shared" si="382"/>
        <v>9332.4793548387097</v>
      </c>
      <c r="Q4092" s="4">
        <f t="shared" si="383"/>
        <v>2949.1935483870966</v>
      </c>
    </row>
    <row r="4093" spans="1:17" x14ac:dyDescent="0.25">
      <c r="A4093" s="3">
        <v>30052</v>
      </c>
      <c r="B4093" s="3">
        <v>2</v>
      </c>
      <c r="C4093" s="3">
        <v>997</v>
      </c>
      <c r="D4093" s="3">
        <v>17</v>
      </c>
      <c r="E4093" s="3">
        <v>117</v>
      </c>
      <c r="F4093" s="3">
        <f t="shared" si="378"/>
        <v>0.48</v>
      </c>
      <c r="G4093" s="3">
        <v>1.57</v>
      </c>
      <c r="H4093" s="3">
        <v>2.3970000000000002E-2</v>
      </c>
      <c r="I4093" s="3">
        <v>1.1000000000000001E-3</v>
      </c>
      <c r="J4093" s="3">
        <v>0.12676000000000001</v>
      </c>
      <c r="K4093" s="3">
        <v>4.7518000000000002</v>
      </c>
      <c r="L4093" s="3">
        <v>0.91</v>
      </c>
      <c r="M4093" s="4">
        <f t="shared" si="379"/>
        <v>48.550700636942679</v>
      </c>
      <c r="N4093" s="4">
        <f t="shared" si="380"/>
        <v>2.2280254777070061</v>
      </c>
      <c r="O4093" s="4">
        <f t="shared" si="381"/>
        <v>256.74955414012737</v>
      </c>
      <c r="P4093" s="4">
        <f t="shared" si="382"/>
        <v>9624.6649681528652</v>
      </c>
      <c r="Q4093" s="4">
        <f t="shared" si="383"/>
        <v>1843.184713375796</v>
      </c>
    </row>
    <row r="4094" spans="1:17" x14ac:dyDescent="0.25">
      <c r="A4094" s="3">
        <v>30053</v>
      </c>
      <c r="B4094" s="3">
        <v>2</v>
      </c>
      <c r="C4094" s="3">
        <v>1550</v>
      </c>
      <c r="D4094" s="3">
        <v>17</v>
      </c>
      <c r="E4094" s="3">
        <v>105</v>
      </c>
      <c r="F4094" s="3">
        <f t="shared" si="378"/>
        <v>0.24</v>
      </c>
      <c r="G4094" s="3">
        <v>2.04</v>
      </c>
      <c r="H4094" s="3">
        <v>5.5690000000000003E-2</v>
      </c>
      <c r="I4094" s="3">
        <v>1.98E-3</v>
      </c>
      <c r="J4094" s="3">
        <v>7.9589999999999994E-2</v>
      </c>
      <c r="K4094" s="3">
        <v>6.3139700000000003</v>
      </c>
      <c r="L4094" s="3">
        <v>1.39</v>
      </c>
      <c r="M4094" s="4">
        <f t="shared" si="379"/>
        <v>86.810882352941178</v>
      </c>
      <c r="N4094" s="4">
        <f t="shared" si="380"/>
        <v>3.0864705882352941</v>
      </c>
      <c r="O4094" s="4">
        <f t="shared" si="381"/>
        <v>124.06676470588233</v>
      </c>
      <c r="P4094" s="4">
        <f t="shared" si="382"/>
        <v>9842.3650000000016</v>
      </c>
      <c r="Q4094" s="4">
        <f t="shared" si="383"/>
        <v>2166.7647058823527</v>
      </c>
    </row>
    <row r="4095" spans="1:17" x14ac:dyDescent="0.25">
      <c r="A4095" s="3">
        <v>30054</v>
      </c>
      <c r="B4095" s="3">
        <v>2</v>
      </c>
      <c r="C4095" s="3">
        <v>1668</v>
      </c>
      <c r="D4095" s="3">
        <v>17</v>
      </c>
      <c r="E4095" s="3">
        <v>108</v>
      </c>
      <c r="F4095" s="3">
        <f t="shared" si="378"/>
        <v>0.3</v>
      </c>
      <c r="G4095" s="3">
        <v>2.0699999999999998</v>
      </c>
      <c r="H4095" s="3">
        <v>7.1499999999999994E-2</v>
      </c>
      <c r="I4095" s="3">
        <v>2.49E-3</v>
      </c>
      <c r="J4095" s="3">
        <v>6.9720000000000004E-2</v>
      </c>
      <c r="K4095" s="3">
        <v>6.4400700000000004</v>
      </c>
      <c r="L4095" s="3">
        <v>1.89</v>
      </c>
      <c r="M4095" s="4">
        <f t="shared" si="379"/>
        <v>109.84057971014492</v>
      </c>
      <c r="N4095" s="4">
        <f t="shared" si="380"/>
        <v>3.8252173913043479</v>
      </c>
      <c r="O4095" s="4">
        <f t="shared" si="381"/>
        <v>107.10608695652175</v>
      </c>
      <c r="P4095" s="4">
        <f t="shared" si="382"/>
        <v>9893.4408695652182</v>
      </c>
      <c r="Q4095" s="4">
        <f t="shared" si="383"/>
        <v>2903.4782608695655</v>
      </c>
    </row>
    <row r="4096" spans="1:17" x14ac:dyDescent="0.25">
      <c r="A4096" s="3">
        <v>30055</v>
      </c>
      <c r="B4096" s="3">
        <v>2</v>
      </c>
      <c r="C4096" s="3">
        <v>1278</v>
      </c>
      <c r="D4096" s="3">
        <v>17</v>
      </c>
      <c r="E4096" s="3">
        <v>104</v>
      </c>
      <c r="F4096" s="3">
        <f t="shared" si="378"/>
        <v>0.22</v>
      </c>
      <c r="G4096" s="3">
        <v>1.55</v>
      </c>
      <c r="H4096" s="3">
        <v>4.0579999999999998E-2</v>
      </c>
      <c r="I4096" s="3">
        <v>1.5499999999999999E-3</v>
      </c>
      <c r="J4096" s="3">
        <v>8.2250000000000004E-2</v>
      </c>
      <c r="K4096" s="3">
        <v>4.7695100000000004</v>
      </c>
      <c r="L4096" s="3">
        <v>2.19</v>
      </c>
      <c r="M4096" s="4">
        <f t="shared" si="379"/>
        <v>83.254451612903225</v>
      </c>
      <c r="N4096" s="4">
        <f t="shared" si="380"/>
        <v>3.18</v>
      </c>
      <c r="O4096" s="4">
        <f t="shared" si="381"/>
        <v>168.74516129032259</v>
      </c>
      <c r="P4096" s="4">
        <f t="shared" si="382"/>
        <v>9785.1882580645179</v>
      </c>
      <c r="Q4096" s="4">
        <f t="shared" si="383"/>
        <v>4493.0322580645161</v>
      </c>
    </row>
    <row r="4097" spans="1:17" x14ac:dyDescent="0.25">
      <c r="A4097" s="3">
        <v>30056</v>
      </c>
      <c r="B4097" s="3">
        <v>2</v>
      </c>
      <c r="C4097" s="3">
        <v>1298</v>
      </c>
      <c r="D4097" s="3">
        <v>17</v>
      </c>
      <c r="E4097" s="3">
        <v>105</v>
      </c>
      <c r="F4097" s="3">
        <f t="shared" si="378"/>
        <v>0.24</v>
      </c>
      <c r="G4097" s="3">
        <v>1.46</v>
      </c>
      <c r="H4097" s="3">
        <v>4.4010000000000001E-2</v>
      </c>
      <c r="I4097" s="3">
        <v>1.72E-3</v>
      </c>
      <c r="J4097" s="3">
        <v>5.1490000000000001E-2</v>
      </c>
      <c r="K4097" s="3">
        <v>4.5447499999999996</v>
      </c>
      <c r="L4097" s="3">
        <v>2.4500000000000002</v>
      </c>
      <c r="M4097" s="4">
        <f t="shared" si="379"/>
        <v>95.85739726027397</v>
      </c>
      <c r="N4097" s="4">
        <f t="shared" si="380"/>
        <v>3.7463013698630139</v>
      </c>
      <c r="O4097" s="4">
        <f t="shared" si="381"/>
        <v>112.14945205479452</v>
      </c>
      <c r="P4097" s="4">
        <f t="shared" si="382"/>
        <v>9898.8390410958891</v>
      </c>
      <c r="Q4097" s="4">
        <f t="shared" si="383"/>
        <v>5336.3013698630148</v>
      </c>
    </row>
    <row r="4098" spans="1:17" x14ac:dyDescent="0.25">
      <c r="A4098" s="3">
        <v>30057</v>
      </c>
      <c r="B4098" s="3">
        <v>2</v>
      </c>
      <c r="C4098" s="3">
        <v>1369</v>
      </c>
      <c r="D4098" s="3">
        <v>17</v>
      </c>
      <c r="E4098" s="3">
        <v>105</v>
      </c>
      <c r="F4098" s="3">
        <f t="shared" ref="F4098:F4161" si="384">(E4098-$E$13411)/($E$13410-$E$13411)</f>
        <v>0.24</v>
      </c>
      <c r="G4098" s="3">
        <v>1.5</v>
      </c>
      <c r="H4098" s="3">
        <v>4.2529999999999998E-2</v>
      </c>
      <c r="I4098" s="3">
        <v>1.8E-3</v>
      </c>
      <c r="J4098" s="3">
        <v>4.7100000000000003E-2</v>
      </c>
      <c r="K4098" s="3">
        <v>4.6637700000000004</v>
      </c>
      <c r="L4098" s="3">
        <v>2.5499999999999998</v>
      </c>
      <c r="M4098" s="4">
        <f t="shared" ref="M4098:M4161" si="385">H4098/$G4098*3180</f>
        <v>90.163599999999988</v>
      </c>
      <c r="N4098" s="4">
        <f t="shared" ref="N4098:N4161" si="386">I4098/$G4098*3180</f>
        <v>3.8159999999999998</v>
      </c>
      <c r="O4098" s="4">
        <f t="shared" ref="O4098:O4161" si="387">J4098/$G4098*3180</f>
        <v>99.852000000000018</v>
      </c>
      <c r="P4098" s="4">
        <f t="shared" ref="P4098:P4161" si="388">K4098/$G4098*3180</f>
        <v>9887.1924000000017</v>
      </c>
      <c r="Q4098" s="4">
        <f t="shared" ref="Q4098:Q4161" si="389">L4098/$G4098*3180</f>
        <v>5406</v>
      </c>
    </row>
    <row r="4099" spans="1:17" x14ac:dyDescent="0.25">
      <c r="A4099" s="3">
        <v>30058</v>
      </c>
      <c r="B4099" s="3">
        <v>2</v>
      </c>
      <c r="C4099" s="3">
        <v>1409</v>
      </c>
      <c r="D4099" s="3">
        <v>17</v>
      </c>
      <c r="E4099" s="3">
        <v>105</v>
      </c>
      <c r="F4099" s="3">
        <f t="shared" si="384"/>
        <v>0.24</v>
      </c>
      <c r="G4099" s="3">
        <v>1.61</v>
      </c>
      <c r="H4099" s="3">
        <v>3.7940000000000002E-2</v>
      </c>
      <c r="I4099" s="3">
        <v>1.64E-3</v>
      </c>
      <c r="J4099" s="3">
        <v>9.8900000000000002E-2</v>
      </c>
      <c r="K4099" s="3">
        <v>4.9268400000000003</v>
      </c>
      <c r="L4099" s="3">
        <v>2.14</v>
      </c>
      <c r="M4099" s="4">
        <f t="shared" si="385"/>
        <v>74.937391304347827</v>
      </c>
      <c r="N4099" s="4">
        <f t="shared" si="386"/>
        <v>3.239254658385093</v>
      </c>
      <c r="O4099" s="4">
        <f t="shared" si="387"/>
        <v>195.34285714285713</v>
      </c>
      <c r="P4099" s="4">
        <f t="shared" si="388"/>
        <v>9731.2740372670814</v>
      </c>
      <c r="Q4099" s="4">
        <f t="shared" si="389"/>
        <v>4226.8322981366464</v>
      </c>
    </row>
    <row r="4100" spans="1:17" x14ac:dyDescent="0.25">
      <c r="A4100" s="3">
        <v>30059</v>
      </c>
      <c r="B4100" s="3">
        <v>2</v>
      </c>
      <c r="C4100" s="3">
        <v>1355</v>
      </c>
      <c r="D4100" s="3">
        <v>17</v>
      </c>
      <c r="E4100" s="3">
        <v>105</v>
      </c>
      <c r="F4100" s="3">
        <f t="shared" si="384"/>
        <v>0.24</v>
      </c>
      <c r="G4100" s="3">
        <v>1.51</v>
      </c>
      <c r="H4100" s="3">
        <v>3.814E-2</v>
      </c>
      <c r="I4100" s="3">
        <v>1.72E-3</v>
      </c>
      <c r="J4100" s="3">
        <v>8.7319999999999995E-2</v>
      </c>
      <c r="K4100" s="3">
        <v>4.6313000000000004</v>
      </c>
      <c r="L4100" s="3">
        <v>2.13</v>
      </c>
      <c r="M4100" s="4">
        <f t="shared" si="385"/>
        <v>80.32132450331126</v>
      </c>
      <c r="N4100" s="4">
        <f t="shared" si="386"/>
        <v>3.6222516556291393</v>
      </c>
      <c r="O4100" s="4">
        <f t="shared" si="387"/>
        <v>183.89245033112581</v>
      </c>
      <c r="P4100" s="4">
        <f t="shared" si="388"/>
        <v>9753.3337748344384</v>
      </c>
      <c r="Q4100" s="4">
        <f t="shared" si="389"/>
        <v>4485.6953642384105</v>
      </c>
    </row>
    <row r="4101" spans="1:17" x14ac:dyDescent="0.25">
      <c r="A4101" s="3">
        <v>30060</v>
      </c>
      <c r="B4101" s="3">
        <v>2</v>
      </c>
      <c r="C4101" s="3">
        <v>1201</v>
      </c>
      <c r="D4101" s="3">
        <v>17</v>
      </c>
      <c r="E4101" s="3">
        <v>109</v>
      </c>
      <c r="F4101" s="3">
        <f t="shared" si="384"/>
        <v>0.32</v>
      </c>
      <c r="G4101" s="3">
        <v>1.62</v>
      </c>
      <c r="H4101" s="3">
        <v>3.3520000000000001E-2</v>
      </c>
      <c r="I4101" s="3">
        <v>1.4499999999999999E-3</v>
      </c>
      <c r="J4101" s="3">
        <v>8.4970000000000004E-2</v>
      </c>
      <c r="K4101" s="3">
        <v>4.9887800000000002</v>
      </c>
      <c r="L4101" s="3">
        <v>1.71</v>
      </c>
      <c r="M4101" s="4">
        <f t="shared" si="385"/>
        <v>65.79851851851852</v>
      </c>
      <c r="N4101" s="4">
        <f t="shared" si="386"/>
        <v>2.8462962962962961</v>
      </c>
      <c r="O4101" s="4">
        <f t="shared" si="387"/>
        <v>166.79296296296297</v>
      </c>
      <c r="P4101" s="4">
        <f t="shared" si="388"/>
        <v>9792.7903703703705</v>
      </c>
      <c r="Q4101" s="4">
        <f t="shared" si="389"/>
        <v>3356.6666666666661</v>
      </c>
    </row>
    <row r="4102" spans="1:17" x14ac:dyDescent="0.25">
      <c r="A4102" s="3">
        <v>30061</v>
      </c>
      <c r="B4102" s="3">
        <v>2</v>
      </c>
      <c r="C4102" s="3">
        <v>1371</v>
      </c>
      <c r="D4102" s="3">
        <v>17</v>
      </c>
      <c r="E4102" s="3">
        <v>101</v>
      </c>
      <c r="F4102" s="3">
        <f t="shared" si="384"/>
        <v>0.16</v>
      </c>
      <c r="G4102" s="3">
        <v>1.58</v>
      </c>
      <c r="H4102" s="3">
        <v>4.5330000000000002E-2</v>
      </c>
      <c r="I4102" s="3">
        <v>1.75E-3</v>
      </c>
      <c r="J4102" s="3">
        <v>4.8340000000000001E-2</v>
      </c>
      <c r="K4102" s="3">
        <v>4.90801</v>
      </c>
      <c r="L4102" s="3">
        <v>1.87</v>
      </c>
      <c r="M4102" s="4">
        <f t="shared" si="385"/>
        <v>91.233797468354425</v>
      </c>
      <c r="N4102" s="4">
        <f t="shared" si="386"/>
        <v>3.5221518987341773</v>
      </c>
      <c r="O4102" s="4">
        <f t="shared" si="387"/>
        <v>97.291898734177209</v>
      </c>
      <c r="P4102" s="4">
        <f t="shared" si="388"/>
        <v>9878.1467088607587</v>
      </c>
      <c r="Q4102" s="4">
        <f t="shared" si="389"/>
        <v>3763.6708860759495</v>
      </c>
    </row>
    <row r="4103" spans="1:17" x14ac:dyDescent="0.25">
      <c r="A4103" s="3">
        <v>30062</v>
      </c>
      <c r="B4103" s="3">
        <v>2</v>
      </c>
      <c r="C4103" s="3">
        <v>1436</v>
      </c>
      <c r="D4103" s="3">
        <v>17</v>
      </c>
      <c r="E4103" s="3">
        <v>101</v>
      </c>
      <c r="F4103" s="3">
        <f t="shared" si="384"/>
        <v>0.16</v>
      </c>
      <c r="G4103" s="3">
        <v>1.41</v>
      </c>
      <c r="H4103" s="3">
        <v>5.0569999999999997E-2</v>
      </c>
      <c r="I4103" s="3">
        <v>1.98E-3</v>
      </c>
      <c r="J4103" s="3">
        <v>3.0970000000000001E-2</v>
      </c>
      <c r="K4103" s="3">
        <v>4.4181400000000002</v>
      </c>
      <c r="L4103" s="3">
        <v>2.4500000000000002</v>
      </c>
      <c r="M4103" s="4">
        <f t="shared" si="385"/>
        <v>114.05148936170214</v>
      </c>
      <c r="N4103" s="4">
        <f t="shared" si="386"/>
        <v>4.4655319148936172</v>
      </c>
      <c r="O4103" s="4">
        <f t="shared" si="387"/>
        <v>69.847234042553197</v>
      </c>
      <c r="P4103" s="4">
        <f t="shared" si="388"/>
        <v>9964.3157446808527</v>
      </c>
      <c r="Q4103" s="4">
        <f t="shared" si="389"/>
        <v>5525.5319148936178</v>
      </c>
    </row>
    <row r="4104" spans="1:17" x14ac:dyDescent="0.25">
      <c r="A4104" s="3">
        <v>30063</v>
      </c>
      <c r="B4104" s="3">
        <v>2</v>
      </c>
      <c r="C4104" s="3">
        <v>1106</v>
      </c>
      <c r="D4104" s="3">
        <v>17</v>
      </c>
      <c r="E4104" s="3">
        <v>100</v>
      </c>
      <c r="F4104" s="3">
        <f t="shared" si="384"/>
        <v>0.14000000000000001</v>
      </c>
      <c r="G4104" s="3">
        <v>1.01</v>
      </c>
      <c r="H4104" s="3">
        <v>3.1199999999999999E-2</v>
      </c>
      <c r="I4104" s="3">
        <v>1.3799999999999999E-3</v>
      </c>
      <c r="J4104" s="3">
        <v>1.6500000000000001E-2</v>
      </c>
      <c r="K4104" s="3">
        <v>3.17258</v>
      </c>
      <c r="L4104" s="3">
        <v>1.87</v>
      </c>
      <c r="M4104" s="4">
        <f t="shared" si="385"/>
        <v>98.233663366336629</v>
      </c>
      <c r="N4104" s="4">
        <f t="shared" si="386"/>
        <v>4.3449504950495044</v>
      </c>
      <c r="O4104" s="4">
        <f t="shared" si="387"/>
        <v>51.950495049504951</v>
      </c>
      <c r="P4104" s="4">
        <f t="shared" si="388"/>
        <v>9988.915247524752</v>
      </c>
      <c r="Q4104" s="4">
        <f t="shared" si="389"/>
        <v>5887.7227722772277</v>
      </c>
    </row>
    <row r="4105" spans="1:17" x14ac:dyDescent="0.25">
      <c r="A4105" s="3">
        <v>30064</v>
      </c>
      <c r="B4105" s="3">
        <v>2</v>
      </c>
      <c r="C4105" s="3">
        <v>1172</v>
      </c>
      <c r="D4105" s="3">
        <v>17</v>
      </c>
      <c r="E4105" s="3">
        <v>97</v>
      </c>
      <c r="F4105" s="3">
        <f t="shared" si="384"/>
        <v>0.08</v>
      </c>
      <c r="G4105" s="3">
        <v>0.88</v>
      </c>
      <c r="H4105" s="3">
        <v>3.107E-2</v>
      </c>
      <c r="I4105" s="3">
        <v>1.41E-3</v>
      </c>
      <c r="J4105" s="3">
        <v>1.234E-2</v>
      </c>
      <c r="K4105" s="3">
        <v>2.7569300000000001</v>
      </c>
      <c r="L4105" s="3">
        <v>2.09</v>
      </c>
      <c r="M4105" s="4">
        <f t="shared" si="385"/>
        <v>112.27568181818182</v>
      </c>
      <c r="N4105" s="4">
        <f t="shared" si="386"/>
        <v>5.0952272727272732</v>
      </c>
      <c r="O4105" s="4">
        <f t="shared" si="387"/>
        <v>44.592272727272729</v>
      </c>
      <c r="P4105" s="4">
        <f t="shared" si="388"/>
        <v>9962.5425000000014</v>
      </c>
      <c r="Q4105" s="4">
        <f t="shared" si="389"/>
        <v>7552.5</v>
      </c>
    </row>
    <row r="4106" spans="1:17" x14ac:dyDescent="0.25">
      <c r="A4106" s="3">
        <v>30065</v>
      </c>
      <c r="B4106" s="3">
        <v>2</v>
      </c>
      <c r="C4106" s="3">
        <v>1056</v>
      </c>
      <c r="D4106" s="3">
        <v>17</v>
      </c>
      <c r="E4106" s="3">
        <v>100</v>
      </c>
      <c r="F4106" s="3">
        <f t="shared" si="384"/>
        <v>0.14000000000000001</v>
      </c>
      <c r="G4106" s="3">
        <v>0.77</v>
      </c>
      <c r="H4106" s="3">
        <v>2.6440000000000002E-2</v>
      </c>
      <c r="I4106" s="3">
        <v>1.2899999999999999E-3</v>
      </c>
      <c r="J4106" s="3">
        <v>1.431E-2</v>
      </c>
      <c r="K4106" s="3">
        <v>2.4169399999999999</v>
      </c>
      <c r="L4106" s="3">
        <v>1.88</v>
      </c>
      <c r="M4106" s="4">
        <f t="shared" si="385"/>
        <v>109.19376623376624</v>
      </c>
      <c r="N4106" s="4">
        <f t="shared" si="386"/>
        <v>5.3275324675324676</v>
      </c>
      <c r="O4106" s="4">
        <f t="shared" si="387"/>
        <v>59.098441558441564</v>
      </c>
      <c r="P4106" s="4">
        <f t="shared" si="388"/>
        <v>9981.6483116883119</v>
      </c>
      <c r="Q4106" s="4">
        <f t="shared" si="389"/>
        <v>7764.1558441558436</v>
      </c>
    </row>
    <row r="4107" spans="1:17" x14ac:dyDescent="0.25">
      <c r="A4107" s="3">
        <v>30066</v>
      </c>
      <c r="B4107" s="3">
        <v>2</v>
      </c>
      <c r="C4107" s="3">
        <v>858</v>
      </c>
      <c r="D4107" s="3">
        <v>17</v>
      </c>
      <c r="E4107" s="3">
        <v>99</v>
      </c>
      <c r="F4107" s="3">
        <f t="shared" si="384"/>
        <v>0.12</v>
      </c>
      <c r="G4107" s="3">
        <v>0.73</v>
      </c>
      <c r="H4107" s="3">
        <v>1.7559999999999999E-2</v>
      </c>
      <c r="I4107" s="3">
        <v>9.3999999999999997E-4</v>
      </c>
      <c r="J4107" s="3">
        <v>8.2809999999999995E-2</v>
      </c>
      <c r="K4107" s="3">
        <v>2.1639200000000001</v>
      </c>
      <c r="L4107" s="3">
        <v>1.1599999999999999</v>
      </c>
      <c r="M4107" s="4">
        <f t="shared" si="385"/>
        <v>76.494246575342473</v>
      </c>
      <c r="N4107" s="4">
        <f t="shared" si="386"/>
        <v>4.0947945205479455</v>
      </c>
      <c r="O4107" s="4">
        <f t="shared" si="387"/>
        <v>360.7339726027397</v>
      </c>
      <c r="P4107" s="4">
        <f t="shared" si="388"/>
        <v>9426.3912328767128</v>
      </c>
      <c r="Q4107" s="4">
        <f t="shared" si="389"/>
        <v>5053.1506849315065</v>
      </c>
    </row>
    <row r="4108" spans="1:17" x14ac:dyDescent="0.25">
      <c r="A4108" s="3">
        <v>30067</v>
      </c>
      <c r="B4108" s="3">
        <v>2</v>
      </c>
      <c r="C4108" s="3">
        <v>999</v>
      </c>
      <c r="D4108" s="3">
        <v>16</v>
      </c>
      <c r="E4108" s="3">
        <v>97</v>
      </c>
      <c r="F4108" s="3">
        <f t="shared" si="384"/>
        <v>0.08</v>
      </c>
      <c r="G4108" s="3">
        <v>0.78</v>
      </c>
      <c r="H4108" s="3">
        <v>2.0969999999999999E-2</v>
      </c>
      <c r="I4108" s="3">
        <v>1.1199999999999999E-3</v>
      </c>
      <c r="J4108" s="3">
        <v>6.4549999999999996E-2</v>
      </c>
      <c r="K4108" s="3">
        <v>2.3705500000000002</v>
      </c>
      <c r="L4108" s="3">
        <v>1.1499999999999999</v>
      </c>
      <c r="M4108" s="4">
        <f t="shared" si="385"/>
        <v>85.493076923076913</v>
      </c>
      <c r="N4108" s="4">
        <f t="shared" si="386"/>
        <v>4.5661538461538456</v>
      </c>
      <c r="O4108" s="4">
        <f t="shared" si="387"/>
        <v>263.1653846153846</v>
      </c>
      <c r="P4108" s="4">
        <f t="shared" si="388"/>
        <v>9664.5499999999993</v>
      </c>
      <c r="Q4108" s="4">
        <f t="shared" si="389"/>
        <v>4688.4615384615381</v>
      </c>
    </row>
    <row r="4109" spans="1:17" x14ac:dyDescent="0.25">
      <c r="A4109" s="3">
        <v>30068</v>
      </c>
      <c r="B4109" s="3">
        <v>2</v>
      </c>
      <c r="C4109" s="3">
        <v>944</v>
      </c>
      <c r="D4109" s="3">
        <v>16</v>
      </c>
      <c r="E4109" s="3">
        <v>104</v>
      </c>
      <c r="F4109" s="3">
        <f t="shared" si="384"/>
        <v>0.22</v>
      </c>
      <c r="G4109" s="3">
        <v>0.77</v>
      </c>
      <c r="H4109" s="3">
        <v>2.214E-2</v>
      </c>
      <c r="I4109" s="3">
        <v>1.1100000000000001E-3</v>
      </c>
      <c r="J4109" s="3">
        <v>2.6040000000000001E-2</v>
      </c>
      <c r="K4109" s="3">
        <v>2.3865699999999999</v>
      </c>
      <c r="L4109" s="3">
        <v>1.01</v>
      </c>
      <c r="M4109" s="4">
        <f t="shared" si="385"/>
        <v>91.435324675324679</v>
      </c>
      <c r="N4109" s="4">
        <f t="shared" si="386"/>
        <v>4.5841558441558448</v>
      </c>
      <c r="O4109" s="4">
        <f t="shared" si="387"/>
        <v>107.54181818181817</v>
      </c>
      <c r="P4109" s="4">
        <f t="shared" si="388"/>
        <v>9856.2241558441547</v>
      </c>
      <c r="Q4109" s="4">
        <f t="shared" si="389"/>
        <v>4171.1688311688304</v>
      </c>
    </row>
    <row r="4110" spans="1:17" x14ac:dyDescent="0.25">
      <c r="A4110" s="3">
        <v>30069</v>
      </c>
      <c r="B4110" s="3">
        <v>2</v>
      </c>
      <c r="C4110" s="3">
        <v>906</v>
      </c>
      <c r="D4110" s="3">
        <v>16</v>
      </c>
      <c r="E4110" s="3">
        <v>104</v>
      </c>
      <c r="F4110" s="3">
        <f t="shared" si="384"/>
        <v>0.22</v>
      </c>
      <c r="G4110" s="3">
        <v>0.93</v>
      </c>
      <c r="H4110" s="3">
        <v>1.797E-2</v>
      </c>
      <c r="I4110" s="3">
        <v>9.3000000000000005E-4</v>
      </c>
      <c r="J4110" s="3">
        <v>2.699E-2</v>
      </c>
      <c r="K4110" s="3">
        <v>2.9044099999999999</v>
      </c>
      <c r="L4110" s="3">
        <v>0.84</v>
      </c>
      <c r="M4110" s="4">
        <f t="shared" si="385"/>
        <v>61.445806451612896</v>
      </c>
      <c r="N4110" s="4">
        <f t="shared" si="386"/>
        <v>3.18</v>
      </c>
      <c r="O4110" s="4">
        <f t="shared" si="387"/>
        <v>92.288387096774187</v>
      </c>
      <c r="P4110" s="4">
        <f t="shared" si="388"/>
        <v>9931.2083870967745</v>
      </c>
      <c r="Q4110" s="4">
        <f t="shared" si="389"/>
        <v>2872.2580645161288</v>
      </c>
    </row>
    <row r="4111" spans="1:17" x14ac:dyDescent="0.25">
      <c r="A4111" s="3">
        <v>30070</v>
      </c>
      <c r="B4111" s="3">
        <v>2</v>
      </c>
      <c r="C4111" s="3">
        <v>1230</v>
      </c>
      <c r="D4111" s="3">
        <v>16</v>
      </c>
      <c r="E4111" s="3">
        <v>109</v>
      </c>
      <c r="F4111" s="3">
        <f t="shared" si="384"/>
        <v>0.32</v>
      </c>
      <c r="G4111" s="3">
        <v>1.46</v>
      </c>
      <c r="H4111" s="3">
        <v>2.9219999999999999E-2</v>
      </c>
      <c r="I4111" s="3">
        <v>1.33E-3</v>
      </c>
      <c r="J4111" s="3">
        <v>2.877E-2</v>
      </c>
      <c r="K4111" s="3">
        <v>4.5853599999999997</v>
      </c>
      <c r="L4111" s="3">
        <v>1.53</v>
      </c>
      <c r="M4111" s="4">
        <f t="shared" si="385"/>
        <v>63.643561643835618</v>
      </c>
      <c r="N4111" s="4">
        <f t="shared" si="386"/>
        <v>2.8968493150684931</v>
      </c>
      <c r="O4111" s="4">
        <f t="shared" si="387"/>
        <v>62.663424657534243</v>
      </c>
      <c r="P4111" s="4">
        <f t="shared" si="388"/>
        <v>9987.2909589041083</v>
      </c>
      <c r="Q4111" s="4">
        <f t="shared" si="389"/>
        <v>3332.4657534246576</v>
      </c>
    </row>
    <row r="4112" spans="1:17" x14ac:dyDescent="0.25">
      <c r="A4112" s="3">
        <v>30071</v>
      </c>
      <c r="B4112" s="3">
        <v>2</v>
      </c>
      <c r="C4112" s="3">
        <v>1742</v>
      </c>
      <c r="D4112" s="3">
        <v>16</v>
      </c>
      <c r="E4112" s="3">
        <v>109</v>
      </c>
      <c r="F4112" s="3">
        <f t="shared" si="384"/>
        <v>0.32</v>
      </c>
      <c r="G4112" s="3">
        <v>1.97</v>
      </c>
      <c r="H4112" s="3">
        <v>5.8279999999999998E-2</v>
      </c>
      <c r="I4112" s="3">
        <v>2.1900000000000001E-3</v>
      </c>
      <c r="J4112" s="3">
        <v>2.8150000000000001E-2</v>
      </c>
      <c r="K4112" s="3">
        <v>6.19956</v>
      </c>
      <c r="L4112" s="3">
        <v>2.5099999999999998</v>
      </c>
      <c r="M4112" s="4">
        <f t="shared" si="385"/>
        <v>94.076345177664976</v>
      </c>
      <c r="N4112" s="4">
        <f t="shared" si="386"/>
        <v>3.5351269035532997</v>
      </c>
      <c r="O4112" s="4">
        <f t="shared" si="387"/>
        <v>45.440101522842639</v>
      </c>
      <c r="P4112" s="4">
        <f t="shared" si="388"/>
        <v>10007.41157360406</v>
      </c>
      <c r="Q4112" s="4">
        <f t="shared" si="389"/>
        <v>4051.6751269035531</v>
      </c>
    </row>
    <row r="4113" spans="1:17" x14ac:dyDescent="0.25">
      <c r="A4113" s="3">
        <v>30072</v>
      </c>
      <c r="B4113" s="3">
        <v>2</v>
      </c>
      <c r="C4113" s="3">
        <v>1462</v>
      </c>
      <c r="D4113" s="3">
        <v>17</v>
      </c>
      <c r="E4113" s="3">
        <v>102</v>
      </c>
      <c r="F4113" s="3">
        <f t="shared" si="384"/>
        <v>0.18</v>
      </c>
      <c r="G4113" s="3">
        <v>1.39</v>
      </c>
      <c r="H4113" s="3">
        <v>4.5999999999999999E-2</v>
      </c>
      <c r="I4113" s="3">
        <v>1.67E-3</v>
      </c>
      <c r="J4113" s="3">
        <v>1.899E-2</v>
      </c>
      <c r="K4113" s="3">
        <v>4.37195</v>
      </c>
      <c r="L4113" s="3">
        <v>2.66</v>
      </c>
      <c r="M4113" s="4">
        <f t="shared" si="385"/>
        <v>105.23741007194245</v>
      </c>
      <c r="N4113" s="4">
        <f t="shared" si="386"/>
        <v>3.8205755395683458</v>
      </c>
      <c r="O4113" s="4">
        <f t="shared" si="387"/>
        <v>43.444748201438856</v>
      </c>
      <c r="P4113" s="4">
        <f t="shared" si="388"/>
        <v>10002.01510791367</v>
      </c>
      <c r="Q4113" s="4">
        <f t="shared" si="389"/>
        <v>6085.4676258992813</v>
      </c>
    </row>
    <row r="4114" spans="1:17" x14ac:dyDescent="0.25">
      <c r="A4114" s="3">
        <v>30073</v>
      </c>
      <c r="B4114" s="3">
        <v>2</v>
      </c>
      <c r="C4114" s="3">
        <v>1175</v>
      </c>
      <c r="D4114" s="3">
        <v>17</v>
      </c>
      <c r="E4114" s="3">
        <v>100</v>
      </c>
      <c r="F4114" s="3">
        <f t="shared" si="384"/>
        <v>0.14000000000000001</v>
      </c>
      <c r="G4114" s="3">
        <v>0.96</v>
      </c>
      <c r="H4114" s="3">
        <v>3.2309999999999998E-2</v>
      </c>
      <c r="I4114" s="3">
        <v>1.2999999999999999E-3</v>
      </c>
      <c r="J4114" s="3">
        <v>1.4370000000000001E-2</v>
      </c>
      <c r="K4114" s="3">
        <v>3.0241500000000001</v>
      </c>
      <c r="L4114" s="3">
        <v>1.75</v>
      </c>
      <c r="M4114" s="4">
        <f t="shared" si="385"/>
        <v>107.02687499999999</v>
      </c>
      <c r="N4114" s="4">
        <f t="shared" si="386"/>
        <v>4.3062500000000004</v>
      </c>
      <c r="O4114" s="4">
        <f t="shared" si="387"/>
        <v>47.600625000000001</v>
      </c>
      <c r="P4114" s="4">
        <f t="shared" si="388"/>
        <v>10017.496875000001</v>
      </c>
      <c r="Q4114" s="4">
        <f t="shared" si="389"/>
        <v>5796.875</v>
      </c>
    </row>
    <row r="4115" spans="1:17" x14ac:dyDescent="0.25">
      <c r="A4115" s="3">
        <v>30074</v>
      </c>
      <c r="B4115" s="3">
        <v>2</v>
      </c>
      <c r="C4115" s="3">
        <v>1160</v>
      </c>
      <c r="D4115" s="3">
        <v>17</v>
      </c>
      <c r="E4115" s="3">
        <v>100</v>
      </c>
      <c r="F4115" s="3">
        <f t="shared" si="384"/>
        <v>0.14000000000000001</v>
      </c>
      <c r="G4115" s="3">
        <v>0.97</v>
      </c>
      <c r="H4115" s="3">
        <v>2.886E-2</v>
      </c>
      <c r="I4115" s="3">
        <v>1.23E-3</v>
      </c>
      <c r="J4115" s="3">
        <v>1.358E-2</v>
      </c>
      <c r="K4115" s="3">
        <v>3.0608900000000001</v>
      </c>
      <c r="L4115" s="3">
        <v>1.69</v>
      </c>
      <c r="M4115" s="4">
        <f t="shared" si="385"/>
        <v>94.613195876288657</v>
      </c>
      <c r="N4115" s="4">
        <f t="shared" si="386"/>
        <v>4.0323711340206181</v>
      </c>
      <c r="O4115" s="4">
        <f t="shared" si="387"/>
        <v>44.52</v>
      </c>
      <c r="P4115" s="4">
        <f t="shared" si="388"/>
        <v>10034.670309278352</v>
      </c>
      <c r="Q4115" s="4">
        <f t="shared" si="389"/>
        <v>5540.4123711340208</v>
      </c>
    </row>
    <row r="4116" spans="1:17" x14ac:dyDescent="0.25">
      <c r="A4116" s="3">
        <v>30075</v>
      </c>
      <c r="B4116" s="3">
        <v>2</v>
      </c>
      <c r="C4116" s="3">
        <v>1123</v>
      </c>
      <c r="D4116" s="3">
        <v>17</v>
      </c>
      <c r="E4116" s="3">
        <v>100</v>
      </c>
      <c r="F4116" s="3">
        <f t="shared" si="384"/>
        <v>0.14000000000000001</v>
      </c>
      <c r="G4116" s="3">
        <v>0.95</v>
      </c>
      <c r="H4116" s="3">
        <v>2.657E-2</v>
      </c>
      <c r="I4116" s="3">
        <v>1.17E-3</v>
      </c>
      <c r="J4116" s="3">
        <v>1.243E-2</v>
      </c>
      <c r="K4116" s="3">
        <v>2.99851</v>
      </c>
      <c r="L4116" s="3">
        <v>1.6</v>
      </c>
      <c r="M4116" s="4">
        <f t="shared" si="385"/>
        <v>88.939578947368418</v>
      </c>
      <c r="N4116" s="4">
        <f t="shared" si="386"/>
        <v>3.9164210526315797</v>
      </c>
      <c r="O4116" s="4">
        <f t="shared" si="387"/>
        <v>41.607789473684214</v>
      </c>
      <c r="P4116" s="4">
        <f t="shared" si="388"/>
        <v>10037.117684210527</v>
      </c>
      <c r="Q4116" s="4">
        <f t="shared" si="389"/>
        <v>5355.7894736842109</v>
      </c>
    </row>
    <row r="4117" spans="1:17" x14ac:dyDescent="0.25">
      <c r="A4117" s="3">
        <v>30076</v>
      </c>
      <c r="B4117" s="3">
        <v>2</v>
      </c>
      <c r="C4117" s="3">
        <v>1153</v>
      </c>
      <c r="D4117" s="3">
        <v>17</v>
      </c>
      <c r="E4117" s="3">
        <v>99</v>
      </c>
      <c r="F4117" s="3">
        <f t="shared" si="384"/>
        <v>0.12</v>
      </c>
      <c r="G4117" s="3">
        <v>1</v>
      </c>
      <c r="H4117" s="3">
        <v>2.6169999999999999E-2</v>
      </c>
      <c r="I4117" s="3">
        <v>1.17E-3</v>
      </c>
      <c r="J4117" s="3">
        <v>1.222E-2</v>
      </c>
      <c r="K4117" s="3">
        <v>3.14168</v>
      </c>
      <c r="L4117" s="3">
        <v>1.32</v>
      </c>
      <c r="M4117" s="4">
        <f t="shared" si="385"/>
        <v>83.22059999999999</v>
      </c>
      <c r="N4117" s="4">
        <f t="shared" si="386"/>
        <v>3.7206000000000001</v>
      </c>
      <c r="O4117" s="4">
        <f t="shared" si="387"/>
        <v>38.8596</v>
      </c>
      <c r="P4117" s="4">
        <f t="shared" si="388"/>
        <v>9990.5424000000003</v>
      </c>
      <c r="Q4117" s="4">
        <f t="shared" si="389"/>
        <v>4197.6000000000004</v>
      </c>
    </row>
    <row r="4118" spans="1:17" x14ac:dyDescent="0.25">
      <c r="A4118" s="3">
        <v>30077</v>
      </c>
      <c r="B4118" s="3">
        <v>2</v>
      </c>
      <c r="C4118" s="3">
        <v>1293</v>
      </c>
      <c r="D4118" s="3">
        <v>17</v>
      </c>
      <c r="E4118" s="3">
        <v>97</v>
      </c>
      <c r="F4118" s="3">
        <f t="shared" si="384"/>
        <v>0.08</v>
      </c>
      <c r="G4118" s="3">
        <v>0.97</v>
      </c>
      <c r="H4118" s="3">
        <v>3.0519999999999999E-2</v>
      </c>
      <c r="I4118" s="3">
        <v>1.3699999999999999E-3</v>
      </c>
      <c r="J4118" s="3">
        <v>1.431E-2</v>
      </c>
      <c r="K4118" s="3">
        <v>3.0397799999999999</v>
      </c>
      <c r="L4118" s="3">
        <v>1.41</v>
      </c>
      <c r="M4118" s="4">
        <f t="shared" si="385"/>
        <v>100.05525773195876</v>
      </c>
      <c r="N4118" s="4">
        <f t="shared" si="386"/>
        <v>4.4913402061855674</v>
      </c>
      <c r="O4118" s="4">
        <f t="shared" si="387"/>
        <v>46.913195876288661</v>
      </c>
      <c r="P4118" s="4">
        <f t="shared" si="388"/>
        <v>9965.4643298969077</v>
      </c>
      <c r="Q4118" s="4">
        <f t="shared" si="389"/>
        <v>4622.4742268041236</v>
      </c>
    </row>
    <row r="4119" spans="1:17" x14ac:dyDescent="0.25">
      <c r="A4119" s="3">
        <v>30078</v>
      </c>
      <c r="B4119" s="3">
        <v>2</v>
      </c>
      <c r="C4119" s="3">
        <v>1176</v>
      </c>
      <c r="D4119" s="3">
        <v>17</v>
      </c>
      <c r="E4119" s="3">
        <v>96</v>
      </c>
      <c r="F4119" s="3">
        <f t="shared" si="384"/>
        <v>0.06</v>
      </c>
      <c r="G4119" s="3">
        <v>0.72</v>
      </c>
      <c r="H4119" s="3">
        <v>2.6849999999999999E-2</v>
      </c>
      <c r="I4119" s="3">
        <v>1.3500000000000001E-3</v>
      </c>
      <c r="J4119" s="3">
        <v>1.2930000000000001E-2</v>
      </c>
      <c r="K4119" s="3">
        <v>2.2635200000000002</v>
      </c>
      <c r="L4119" s="3">
        <v>1.26</v>
      </c>
      <c r="M4119" s="4">
        <f t="shared" si="385"/>
        <v>118.58750000000001</v>
      </c>
      <c r="N4119" s="4">
        <f t="shared" si="386"/>
        <v>5.9625000000000004</v>
      </c>
      <c r="O4119" s="4">
        <f t="shared" si="387"/>
        <v>57.107500000000002</v>
      </c>
      <c r="P4119" s="4">
        <f t="shared" si="388"/>
        <v>9997.213333333335</v>
      </c>
      <c r="Q4119" s="4">
        <f t="shared" si="389"/>
        <v>5565</v>
      </c>
    </row>
    <row r="4120" spans="1:17" x14ac:dyDescent="0.25">
      <c r="A4120" s="3">
        <v>30079</v>
      </c>
      <c r="B4120" s="3">
        <v>2</v>
      </c>
      <c r="C4120" s="3">
        <v>884</v>
      </c>
      <c r="D4120" s="3">
        <v>17</v>
      </c>
      <c r="E4120" s="3">
        <v>95</v>
      </c>
      <c r="F4120" s="3">
        <f t="shared" si="384"/>
        <v>0.04</v>
      </c>
      <c r="G4120" s="3">
        <v>0.51</v>
      </c>
      <c r="H4120" s="3">
        <v>1.6400000000000001E-2</v>
      </c>
      <c r="I4120" s="3">
        <v>9.5E-4</v>
      </c>
      <c r="J4120" s="3">
        <v>8.4600000000000005E-3</v>
      </c>
      <c r="K4120" s="3">
        <v>1.61229</v>
      </c>
      <c r="L4120" s="3">
        <v>0.83</v>
      </c>
      <c r="M4120" s="4">
        <f t="shared" si="385"/>
        <v>102.25882352941177</v>
      </c>
      <c r="N4120" s="4">
        <f t="shared" si="386"/>
        <v>5.9235294117647062</v>
      </c>
      <c r="O4120" s="4">
        <f t="shared" si="387"/>
        <v>52.750588235294117</v>
      </c>
      <c r="P4120" s="4">
        <f t="shared" si="388"/>
        <v>10053.102352941176</v>
      </c>
      <c r="Q4120" s="4">
        <f t="shared" si="389"/>
        <v>5175.2941176470586</v>
      </c>
    </row>
    <row r="4121" spans="1:17" x14ac:dyDescent="0.25">
      <c r="A4121" s="3">
        <v>30080</v>
      </c>
      <c r="B4121" s="3">
        <v>2</v>
      </c>
      <c r="C4121" s="3">
        <v>869</v>
      </c>
      <c r="D4121" s="3">
        <v>17</v>
      </c>
      <c r="E4121" s="3">
        <v>97</v>
      </c>
      <c r="F4121" s="3">
        <f t="shared" si="384"/>
        <v>0.08</v>
      </c>
      <c r="G4121" s="3">
        <v>0.5</v>
      </c>
      <c r="H4121" s="3">
        <v>1.482E-2</v>
      </c>
      <c r="I4121" s="3">
        <v>9.3999999999999997E-4</v>
      </c>
      <c r="J4121" s="3">
        <v>7.5300000000000002E-3</v>
      </c>
      <c r="K4121" s="3">
        <v>1.58125</v>
      </c>
      <c r="L4121" s="3">
        <v>0.77</v>
      </c>
      <c r="M4121" s="4">
        <f t="shared" si="385"/>
        <v>94.255200000000002</v>
      </c>
      <c r="N4121" s="4">
        <f t="shared" si="386"/>
        <v>5.9783999999999997</v>
      </c>
      <c r="O4121" s="4">
        <f t="shared" si="387"/>
        <v>47.890799999999999</v>
      </c>
      <c r="P4121" s="4">
        <f t="shared" si="388"/>
        <v>10056.75</v>
      </c>
      <c r="Q4121" s="4">
        <f t="shared" si="389"/>
        <v>4897.2</v>
      </c>
    </row>
    <row r="4122" spans="1:17" x14ac:dyDescent="0.25">
      <c r="A4122" s="3">
        <v>30081</v>
      </c>
      <c r="B4122" s="3">
        <v>2</v>
      </c>
      <c r="C4122" s="3">
        <v>869</v>
      </c>
      <c r="D4122" s="3">
        <v>17</v>
      </c>
      <c r="E4122" s="3">
        <v>95</v>
      </c>
      <c r="F4122" s="3">
        <f t="shared" si="384"/>
        <v>0.04</v>
      </c>
      <c r="G4122" s="3">
        <v>0.49</v>
      </c>
      <c r="H4122" s="3">
        <v>1.3849999999999999E-2</v>
      </c>
      <c r="I4122" s="3">
        <v>9.5E-4</v>
      </c>
      <c r="J4122" s="3">
        <v>6.9699999999999996E-3</v>
      </c>
      <c r="K4122" s="3">
        <v>1.5489900000000001</v>
      </c>
      <c r="L4122" s="3">
        <v>0.68</v>
      </c>
      <c r="M4122" s="4">
        <f t="shared" si="385"/>
        <v>89.883673469387745</v>
      </c>
      <c r="N4122" s="4">
        <f t="shared" si="386"/>
        <v>6.16530612244898</v>
      </c>
      <c r="O4122" s="4">
        <f t="shared" si="387"/>
        <v>45.233877551020406</v>
      </c>
      <c r="P4122" s="4">
        <f t="shared" si="388"/>
        <v>10052.628979591836</v>
      </c>
      <c r="Q4122" s="4">
        <f t="shared" si="389"/>
        <v>4413.0612244897966</v>
      </c>
    </row>
    <row r="4123" spans="1:17" x14ac:dyDescent="0.25">
      <c r="A4123" s="3">
        <v>30082</v>
      </c>
      <c r="B4123" s="3">
        <v>2</v>
      </c>
      <c r="C4123" s="3">
        <v>860</v>
      </c>
      <c r="D4123" s="3">
        <v>17</v>
      </c>
      <c r="E4123" s="3">
        <v>97</v>
      </c>
      <c r="F4123" s="3">
        <f t="shared" si="384"/>
        <v>0.08</v>
      </c>
      <c r="G4123" s="3">
        <v>0.5</v>
      </c>
      <c r="H4123" s="3">
        <v>1.401E-2</v>
      </c>
      <c r="I4123" s="3">
        <v>9.1E-4</v>
      </c>
      <c r="J4123" s="3">
        <v>6.5700000000000003E-3</v>
      </c>
      <c r="K4123" s="3">
        <v>1.56918</v>
      </c>
      <c r="L4123" s="3">
        <v>0.64</v>
      </c>
      <c r="M4123" s="4">
        <f t="shared" si="385"/>
        <v>89.1036</v>
      </c>
      <c r="N4123" s="4">
        <f t="shared" si="386"/>
        <v>5.7876000000000003</v>
      </c>
      <c r="O4123" s="4">
        <f t="shared" si="387"/>
        <v>41.785200000000003</v>
      </c>
      <c r="P4123" s="4">
        <f t="shared" si="388"/>
        <v>9979.9848000000002</v>
      </c>
      <c r="Q4123" s="4">
        <f t="shared" si="389"/>
        <v>4070.4</v>
      </c>
    </row>
    <row r="4124" spans="1:17" x14ac:dyDescent="0.25">
      <c r="A4124" s="3">
        <v>30083</v>
      </c>
      <c r="B4124" s="3">
        <v>2</v>
      </c>
      <c r="C4124" s="3">
        <v>864</v>
      </c>
      <c r="D4124" s="3">
        <v>17</v>
      </c>
      <c r="E4124" s="3">
        <v>98</v>
      </c>
      <c r="F4124" s="3">
        <f t="shared" si="384"/>
        <v>0.1</v>
      </c>
      <c r="G4124" s="3">
        <v>0.54</v>
      </c>
      <c r="H4124" s="3">
        <v>1.4030000000000001E-2</v>
      </c>
      <c r="I4124" s="3">
        <v>9.2000000000000003E-4</v>
      </c>
      <c r="J4124" s="3">
        <v>2.477E-2</v>
      </c>
      <c r="K4124" s="3">
        <v>1.6724600000000001</v>
      </c>
      <c r="L4124" s="3">
        <v>0.67</v>
      </c>
      <c r="M4124" s="4">
        <f t="shared" si="385"/>
        <v>82.621111111111105</v>
      </c>
      <c r="N4124" s="4">
        <f t="shared" si="386"/>
        <v>5.4177777777777774</v>
      </c>
      <c r="O4124" s="4">
        <f t="shared" si="387"/>
        <v>145.86777777777777</v>
      </c>
      <c r="P4124" s="4">
        <f t="shared" si="388"/>
        <v>9848.931111111111</v>
      </c>
      <c r="Q4124" s="4">
        <f t="shared" si="389"/>
        <v>3945.5555555555552</v>
      </c>
    </row>
    <row r="4125" spans="1:17" x14ac:dyDescent="0.25">
      <c r="A4125" s="3">
        <v>30084</v>
      </c>
      <c r="B4125" s="3">
        <v>2</v>
      </c>
      <c r="C4125" s="3">
        <v>862</v>
      </c>
      <c r="D4125" s="3">
        <v>17</v>
      </c>
      <c r="E4125" s="3">
        <v>98</v>
      </c>
      <c r="F4125" s="3">
        <f t="shared" si="384"/>
        <v>0.1</v>
      </c>
      <c r="G4125" s="3">
        <v>0.63</v>
      </c>
      <c r="H4125" s="3">
        <v>1.3610000000000001E-2</v>
      </c>
      <c r="I4125" s="3">
        <v>8.8000000000000003E-4</v>
      </c>
      <c r="J4125" s="3">
        <v>9.0950000000000003E-2</v>
      </c>
      <c r="K4125" s="3">
        <v>1.8577600000000001</v>
      </c>
      <c r="L4125" s="3">
        <v>0.64</v>
      </c>
      <c r="M4125" s="4">
        <f t="shared" si="385"/>
        <v>68.698095238095235</v>
      </c>
      <c r="N4125" s="4">
        <f t="shared" si="386"/>
        <v>4.4419047619047625</v>
      </c>
      <c r="O4125" s="4">
        <f t="shared" si="387"/>
        <v>459.0809523809524</v>
      </c>
      <c r="P4125" s="4">
        <f t="shared" si="388"/>
        <v>9377.2647619047621</v>
      </c>
      <c r="Q4125" s="4">
        <f t="shared" si="389"/>
        <v>3230.4761904761904</v>
      </c>
    </row>
    <row r="4126" spans="1:17" x14ac:dyDescent="0.25">
      <c r="A4126" s="3">
        <v>30085</v>
      </c>
      <c r="B4126" s="3">
        <v>2</v>
      </c>
      <c r="C4126" s="3">
        <v>1042</v>
      </c>
      <c r="D4126" s="3">
        <v>17</v>
      </c>
      <c r="E4126" s="3">
        <v>97</v>
      </c>
      <c r="F4126" s="3">
        <f t="shared" si="384"/>
        <v>0.08</v>
      </c>
      <c r="G4126" s="3">
        <v>0.65</v>
      </c>
      <c r="H4126" s="3">
        <v>1.881E-2</v>
      </c>
      <c r="I4126" s="3">
        <v>1.2099999999999999E-3</v>
      </c>
      <c r="J4126" s="3">
        <v>6.4890000000000003E-2</v>
      </c>
      <c r="K4126" s="3">
        <v>1.9561900000000001</v>
      </c>
      <c r="L4126" s="3">
        <v>0.85</v>
      </c>
      <c r="M4126" s="4">
        <f t="shared" si="385"/>
        <v>92.024307692307687</v>
      </c>
      <c r="N4126" s="4">
        <f t="shared" si="386"/>
        <v>5.9196923076923067</v>
      </c>
      <c r="O4126" s="4">
        <f t="shared" si="387"/>
        <v>317.46184615384618</v>
      </c>
      <c r="P4126" s="4">
        <f t="shared" si="388"/>
        <v>9570.2833846153844</v>
      </c>
      <c r="Q4126" s="4">
        <f t="shared" si="389"/>
        <v>4158.4615384615381</v>
      </c>
    </row>
    <row r="4127" spans="1:17" x14ac:dyDescent="0.25">
      <c r="A4127" s="3">
        <v>30086</v>
      </c>
      <c r="B4127" s="3">
        <v>2</v>
      </c>
      <c r="C4127" s="3">
        <v>1006</v>
      </c>
      <c r="D4127" s="3">
        <v>17</v>
      </c>
      <c r="E4127" s="3">
        <v>98</v>
      </c>
      <c r="F4127" s="3">
        <f t="shared" si="384"/>
        <v>0.1</v>
      </c>
      <c r="G4127" s="3">
        <v>0.6</v>
      </c>
      <c r="H4127" s="3">
        <v>1.7430000000000001E-2</v>
      </c>
      <c r="I4127" s="3">
        <v>1.24E-3</v>
      </c>
      <c r="J4127" s="3">
        <v>3.2169999999999997E-2</v>
      </c>
      <c r="K4127" s="3">
        <v>1.8386400000000001</v>
      </c>
      <c r="L4127" s="3">
        <v>0.84</v>
      </c>
      <c r="M4127" s="4">
        <f t="shared" si="385"/>
        <v>92.379000000000005</v>
      </c>
      <c r="N4127" s="4">
        <f t="shared" si="386"/>
        <v>6.5720000000000001</v>
      </c>
      <c r="O4127" s="4">
        <f t="shared" si="387"/>
        <v>170.501</v>
      </c>
      <c r="P4127" s="4">
        <f t="shared" si="388"/>
        <v>9744.7919999999995</v>
      </c>
      <c r="Q4127" s="4">
        <f t="shared" si="389"/>
        <v>4452</v>
      </c>
    </row>
    <row r="4128" spans="1:17" x14ac:dyDescent="0.25">
      <c r="A4128" s="3">
        <v>30087</v>
      </c>
      <c r="B4128" s="3">
        <v>2</v>
      </c>
      <c r="C4128" s="3">
        <v>869</v>
      </c>
      <c r="D4128" s="3">
        <v>17</v>
      </c>
      <c r="E4128" s="3">
        <v>101</v>
      </c>
      <c r="F4128" s="3">
        <f t="shared" si="384"/>
        <v>0.16</v>
      </c>
      <c r="G4128" s="3">
        <v>0.66</v>
      </c>
      <c r="H4128" s="3">
        <v>1.3129999999999999E-2</v>
      </c>
      <c r="I4128" s="3">
        <v>1E-3</v>
      </c>
      <c r="J4128" s="3">
        <v>8.2869999999999999E-2</v>
      </c>
      <c r="K4128" s="3">
        <v>1.95095</v>
      </c>
      <c r="L4128" s="3">
        <v>0.68</v>
      </c>
      <c r="M4128" s="4">
        <f t="shared" si="385"/>
        <v>63.262727272727261</v>
      </c>
      <c r="N4128" s="4">
        <f t="shared" si="386"/>
        <v>4.8181818181818183</v>
      </c>
      <c r="O4128" s="4">
        <f t="shared" si="387"/>
        <v>399.2827272727273</v>
      </c>
      <c r="P4128" s="4">
        <f t="shared" si="388"/>
        <v>9400.0318181818166</v>
      </c>
      <c r="Q4128" s="4">
        <f t="shared" si="389"/>
        <v>3276.3636363636365</v>
      </c>
    </row>
    <row r="4129" spans="1:17" x14ac:dyDescent="0.25">
      <c r="A4129" s="3">
        <v>30088</v>
      </c>
      <c r="B4129" s="3">
        <v>2</v>
      </c>
      <c r="C4129" s="3">
        <v>1027</v>
      </c>
      <c r="D4129" s="3">
        <v>17</v>
      </c>
      <c r="E4129" s="3">
        <v>101</v>
      </c>
      <c r="F4129" s="3">
        <f t="shared" si="384"/>
        <v>0.16</v>
      </c>
      <c r="G4129" s="3">
        <v>0.87</v>
      </c>
      <c r="H4129" s="3">
        <v>1.6029999999999999E-2</v>
      </c>
      <c r="I4129" s="3">
        <v>1.16E-3</v>
      </c>
      <c r="J4129" s="3">
        <v>6.1760000000000002E-2</v>
      </c>
      <c r="K4129" s="3">
        <v>2.6472699999999998</v>
      </c>
      <c r="L4129" s="3">
        <v>1.1399999999999999</v>
      </c>
      <c r="M4129" s="4">
        <f t="shared" si="385"/>
        <v>58.592413793103447</v>
      </c>
      <c r="N4129" s="4">
        <f t="shared" si="386"/>
        <v>4.24</v>
      </c>
      <c r="O4129" s="4">
        <f t="shared" si="387"/>
        <v>225.74344827586208</v>
      </c>
      <c r="P4129" s="4">
        <f t="shared" si="388"/>
        <v>9676.2282758620677</v>
      </c>
      <c r="Q4129" s="4">
        <f t="shared" si="389"/>
        <v>4166.8965517241377</v>
      </c>
    </row>
    <row r="4130" spans="1:17" x14ac:dyDescent="0.25">
      <c r="A4130" s="3">
        <v>30089</v>
      </c>
      <c r="B4130" s="3">
        <v>2</v>
      </c>
      <c r="C4130" s="3">
        <v>1306</v>
      </c>
      <c r="D4130" s="3">
        <v>17</v>
      </c>
      <c r="E4130" s="3">
        <v>101</v>
      </c>
      <c r="F4130" s="3">
        <f t="shared" si="384"/>
        <v>0.16</v>
      </c>
      <c r="G4130" s="3">
        <v>1.1299999999999999</v>
      </c>
      <c r="H4130" s="3">
        <v>2.4150000000000001E-2</v>
      </c>
      <c r="I4130" s="3">
        <v>1.6100000000000001E-3</v>
      </c>
      <c r="J4130" s="3">
        <v>3.841E-2</v>
      </c>
      <c r="K4130" s="3">
        <v>3.5244399999999998</v>
      </c>
      <c r="L4130" s="3">
        <v>1.52</v>
      </c>
      <c r="M4130" s="4">
        <f t="shared" si="385"/>
        <v>67.961946902654887</v>
      </c>
      <c r="N4130" s="4">
        <f t="shared" si="386"/>
        <v>4.5307964601769921</v>
      </c>
      <c r="O4130" s="4">
        <f t="shared" si="387"/>
        <v>108.09185840707966</v>
      </c>
      <c r="P4130" s="4">
        <f t="shared" si="388"/>
        <v>9918.3355752212392</v>
      </c>
      <c r="Q4130" s="4">
        <f t="shared" si="389"/>
        <v>4277.5221238938057</v>
      </c>
    </row>
    <row r="4131" spans="1:17" x14ac:dyDescent="0.25">
      <c r="A4131" s="3">
        <v>30090</v>
      </c>
      <c r="B4131" s="3">
        <v>2</v>
      </c>
      <c r="C4131" s="3">
        <v>1319</v>
      </c>
      <c r="D4131" s="3">
        <v>17</v>
      </c>
      <c r="E4131" s="3">
        <v>98</v>
      </c>
      <c r="F4131" s="3">
        <f t="shared" si="384"/>
        <v>0.1</v>
      </c>
      <c r="G4131" s="3">
        <v>0.93</v>
      </c>
      <c r="H4131" s="3">
        <v>2.775E-2</v>
      </c>
      <c r="I4131" s="3">
        <v>1.74E-3</v>
      </c>
      <c r="J4131" s="3">
        <v>2.9479999999999999E-2</v>
      </c>
      <c r="K4131" s="3">
        <v>2.9045399999999999</v>
      </c>
      <c r="L4131" s="3">
        <v>1.87</v>
      </c>
      <c r="M4131" s="4">
        <f t="shared" si="385"/>
        <v>94.887096774193552</v>
      </c>
      <c r="N4131" s="4">
        <f t="shared" si="386"/>
        <v>5.9496774193548383</v>
      </c>
      <c r="O4131" s="4">
        <f t="shared" si="387"/>
        <v>100.80258064516127</v>
      </c>
      <c r="P4131" s="4">
        <f t="shared" si="388"/>
        <v>9931.6529032258059</v>
      </c>
      <c r="Q4131" s="4">
        <f t="shared" si="389"/>
        <v>6394.1935483870966</v>
      </c>
    </row>
    <row r="4132" spans="1:17" x14ac:dyDescent="0.25">
      <c r="A4132" s="3">
        <v>30091</v>
      </c>
      <c r="B4132" s="3">
        <v>2</v>
      </c>
      <c r="C4132" s="3">
        <v>1193</v>
      </c>
      <c r="D4132" s="3">
        <v>17</v>
      </c>
      <c r="E4132" s="3">
        <v>98</v>
      </c>
      <c r="F4132" s="3">
        <f t="shared" si="384"/>
        <v>0.1</v>
      </c>
      <c r="G4132" s="3">
        <v>0.86</v>
      </c>
      <c r="H4132" s="3">
        <v>2.334E-2</v>
      </c>
      <c r="I4132" s="3">
        <v>1.4499999999999999E-3</v>
      </c>
      <c r="J4132" s="3">
        <v>1.457E-2</v>
      </c>
      <c r="K4132" s="3">
        <v>2.6871800000000001</v>
      </c>
      <c r="L4132" s="3">
        <v>1.63</v>
      </c>
      <c r="M4132" s="4">
        <f t="shared" si="385"/>
        <v>86.303720930232558</v>
      </c>
      <c r="N4132" s="4">
        <f t="shared" si="386"/>
        <v>5.3616279069767439</v>
      </c>
      <c r="O4132" s="4">
        <f t="shared" si="387"/>
        <v>53.875116279069765</v>
      </c>
      <c r="P4132" s="4">
        <f t="shared" si="388"/>
        <v>9936.316744186046</v>
      </c>
      <c r="Q4132" s="4">
        <f t="shared" si="389"/>
        <v>6027.2093023255811</v>
      </c>
    </row>
    <row r="4133" spans="1:17" x14ac:dyDescent="0.25">
      <c r="A4133" s="3">
        <v>30092</v>
      </c>
      <c r="B4133" s="3">
        <v>2</v>
      </c>
      <c r="C4133" s="3">
        <v>859</v>
      </c>
      <c r="D4133" s="3">
        <v>17</v>
      </c>
      <c r="E4133" s="3">
        <v>100</v>
      </c>
      <c r="F4133" s="3">
        <f t="shared" si="384"/>
        <v>0.14000000000000001</v>
      </c>
      <c r="G4133" s="3">
        <v>0.75</v>
      </c>
      <c r="H4133" s="3">
        <v>1.5709999999999998E-2</v>
      </c>
      <c r="I4133" s="3">
        <v>9.2000000000000003E-4</v>
      </c>
      <c r="J4133" s="3">
        <v>5.96E-3</v>
      </c>
      <c r="K4133" s="3">
        <v>2.3664299999999998</v>
      </c>
      <c r="L4133" s="3">
        <v>1.1000000000000001</v>
      </c>
      <c r="M4133" s="4">
        <f t="shared" si="385"/>
        <v>66.610399999999998</v>
      </c>
      <c r="N4133" s="4">
        <f t="shared" si="386"/>
        <v>3.9008000000000003</v>
      </c>
      <c r="O4133" s="4">
        <f t="shared" si="387"/>
        <v>25.270399999999999</v>
      </c>
      <c r="P4133" s="4">
        <f t="shared" si="388"/>
        <v>10033.663199999999</v>
      </c>
      <c r="Q4133" s="4">
        <f t="shared" si="389"/>
        <v>4664</v>
      </c>
    </row>
    <row r="4134" spans="1:17" x14ac:dyDescent="0.25">
      <c r="A4134" s="3">
        <v>30093</v>
      </c>
      <c r="B4134" s="3">
        <v>2</v>
      </c>
      <c r="C4134" s="3">
        <v>947</v>
      </c>
      <c r="D4134" s="3">
        <v>17</v>
      </c>
      <c r="E4134" s="3">
        <v>99</v>
      </c>
      <c r="F4134" s="3">
        <f t="shared" si="384"/>
        <v>0.12</v>
      </c>
      <c r="G4134" s="3">
        <v>0.88</v>
      </c>
      <c r="H4134" s="3">
        <v>2.1649999999999999E-2</v>
      </c>
      <c r="I4134" s="3">
        <v>9.2000000000000003E-4</v>
      </c>
      <c r="J4134" s="3">
        <v>6.1199999999999996E-3</v>
      </c>
      <c r="K4134" s="3">
        <v>2.76498</v>
      </c>
      <c r="L4134" s="3">
        <v>1.19</v>
      </c>
      <c r="M4134" s="4">
        <f t="shared" si="385"/>
        <v>78.235227272727272</v>
      </c>
      <c r="N4134" s="4">
        <f t="shared" si="386"/>
        <v>3.3245454545454542</v>
      </c>
      <c r="O4134" s="4">
        <f t="shared" si="387"/>
        <v>22.115454545454543</v>
      </c>
      <c r="P4134" s="4">
        <f t="shared" si="388"/>
        <v>9991.6322727272727</v>
      </c>
      <c r="Q4134" s="4">
        <f t="shared" si="389"/>
        <v>4300.227272727273</v>
      </c>
    </row>
    <row r="4135" spans="1:17" x14ac:dyDescent="0.25">
      <c r="A4135" s="3">
        <v>30094</v>
      </c>
      <c r="B4135" s="3">
        <v>2</v>
      </c>
      <c r="C4135" s="3">
        <v>1034</v>
      </c>
      <c r="D4135" s="3">
        <v>18</v>
      </c>
      <c r="E4135" s="3">
        <v>99</v>
      </c>
      <c r="F4135" s="3">
        <f t="shared" si="384"/>
        <v>0.12</v>
      </c>
      <c r="G4135" s="3">
        <v>0.9</v>
      </c>
      <c r="H4135" s="3">
        <v>2.8379999999999999E-2</v>
      </c>
      <c r="I4135" s="3">
        <v>1.0200000000000001E-3</v>
      </c>
      <c r="J4135" s="3">
        <v>7.3800000000000003E-3</v>
      </c>
      <c r="K4135" s="3">
        <v>2.8397600000000001</v>
      </c>
      <c r="L4135" s="3">
        <v>1.4</v>
      </c>
      <c r="M4135" s="4">
        <f t="shared" si="385"/>
        <v>100.27599999999998</v>
      </c>
      <c r="N4135" s="4">
        <f t="shared" si="386"/>
        <v>3.6040000000000001</v>
      </c>
      <c r="O4135" s="4">
        <f t="shared" si="387"/>
        <v>26.076000000000001</v>
      </c>
      <c r="P4135" s="4">
        <f t="shared" si="388"/>
        <v>10033.818666666666</v>
      </c>
      <c r="Q4135" s="4">
        <f t="shared" si="389"/>
        <v>4946.6666666666661</v>
      </c>
    </row>
    <row r="4136" spans="1:17" x14ac:dyDescent="0.25">
      <c r="A4136" s="3">
        <v>30095</v>
      </c>
      <c r="B4136" s="3">
        <v>2</v>
      </c>
      <c r="C4136" s="3">
        <v>1114</v>
      </c>
      <c r="D4136" s="3">
        <v>18</v>
      </c>
      <c r="E4136" s="3">
        <v>102</v>
      </c>
      <c r="F4136" s="3">
        <f t="shared" si="384"/>
        <v>0.18</v>
      </c>
      <c r="G4136" s="3">
        <v>0.98</v>
      </c>
      <c r="H4136" s="3">
        <v>2.9659999999999999E-2</v>
      </c>
      <c r="I4136" s="3">
        <v>1.06E-3</v>
      </c>
      <c r="J4136" s="3">
        <v>8.3899999999999999E-3</v>
      </c>
      <c r="K4136" s="3">
        <v>3.07708</v>
      </c>
      <c r="L4136" s="3">
        <v>1.17</v>
      </c>
      <c r="M4136" s="4">
        <f t="shared" si="385"/>
        <v>96.243673469387758</v>
      </c>
      <c r="N4136" s="4">
        <f t="shared" si="386"/>
        <v>3.4395918367346936</v>
      </c>
      <c r="O4136" s="4">
        <f t="shared" si="387"/>
        <v>27.224693877551019</v>
      </c>
      <c r="P4136" s="4">
        <f t="shared" si="388"/>
        <v>9984.8106122448989</v>
      </c>
      <c r="Q4136" s="4">
        <f t="shared" si="389"/>
        <v>3796.5306122448974</v>
      </c>
    </row>
    <row r="4137" spans="1:17" x14ac:dyDescent="0.25">
      <c r="A4137" s="3">
        <v>30096</v>
      </c>
      <c r="B4137" s="3">
        <v>2</v>
      </c>
      <c r="C4137" s="3">
        <v>1118</v>
      </c>
      <c r="D4137" s="3">
        <v>18</v>
      </c>
      <c r="E4137" s="3">
        <v>100</v>
      </c>
      <c r="F4137" s="3">
        <f t="shared" si="384"/>
        <v>0.14000000000000001</v>
      </c>
      <c r="G4137" s="3">
        <v>0.98</v>
      </c>
      <c r="H4137" s="3">
        <v>2.6079999999999999E-2</v>
      </c>
      <c r="I4137" s="3">
        <v>9.5E-4</v>
      </c>
      <c r="J4137" s="3">
        <v>7.79E-3</v>
      </c>
      <c r="K4137" s="3">
        <v>3.07491</v>
      </c>
      <c r="L4137" s="3">
        <v>1.04</v>
      </c>
      <c r="M4137" s="4">
        <f t="shared" si="385"/>
        <v>84.626938775510197</v>
      </c>
      <c r="N4137" s="4">
        <f t="shared" si="386"/>
        <v>3.08265306122449</v>
      </c>
      <c r="O4137" s="4">
        <f t="shared" si="387"/>
        <v>25.277755102040814</v>
      </c>
      <c r="P4137" s="4">
        <f t="shared" si="388"/>
        <v>9977.7691836734703</v>
      </c>
      <c r="Q4137" s="4">
        <f t="shared" si="389"/>
        <v>3374.6938775510207</v>
      </c>
    </row>
    <row r="4138" spans="1:17" x14ac:dyDescent="0.25">
      <c r="A4138" s="3">
        <v>30097</v>
      </c>
      <c r="B4138" s="3">
        <v>2</v>
      </c>
      <c r="C4138" s="3">
        <v>1120</v>
      </c>
      <c r="D4138" s="3">
        <v>18</v>
      </c>
      <c r="E4138" s="3">
        <v>98</v>
      </c>
      <c r="F4138" s="3">
        <f t="shared" si="384"/>
        <v>0.1</v>
      </c>
      <c r="G4138" s="3">
        <v>0.91</v>
      </c>
      <c r="H4138" s="3">
        <v>2.6669999999999999E-2</v>
      </c>
      <c r="I4138" s="3">
        <v>9.6000000000000002E-4</v>
      </c>
      <c r="J4138" s="3">
        <v>8.3499999999999998E-3</v>
      </c>
      <c r="K4138" s="3">
        <v>2.86267</v>
      </c>
      <c r="L4138" s="3">
        <v>0.99</v>
      </c>
      <c r="M4138" s="4">
        <f t="shared" si="385"/>
        <v>93.19846153846153</v>
      </c>
      <c r="N4138" s="4">
        <f t="shared" si="386"/>
        <v>3.3547252747252743</v>
      </c>
      <c r="O4138" s="4">
        <f t="shared" si="387"/>
        <v>29.179120879120877</v>
      </c>
      <c r="P4138" s="4">
        <f t="shared" si="388"/>
        <v>10003.616043956044</v>
      </c>
      <c r="Q4138" s="4">
        <f t="shared" si="389"/>
        <v>3459.5604395604391</v>
      </c>
    </row>
    <row r="4139" spans="1:17" x14ac:dyDescent="0.25">
      <c r="A4139" s="3">
        <v>30098</v>
      </c>
      <c r="B4139" s="3">
        <v>2</v>
      </c>
      <c r="C4139" s="3">
        <v>1152</v>
      </c>
      <c r="D4139" s="3">
        <v>18</v>
      </c>
      <c r="E4139" s="3">
        <v>97</v>
      </c>
      <c r="F4139" s="3">
        <f t="shared" si="384"/>
        <v>0.08</v>
      </c>
      <c r="G4139" s="3">
        <v>0.83</v>
      </c>
      <c r="H4139" s="3">
        <v>2.785E-2</v>
      </c>
      <c r="I4139" s="3">
        <v>1.0200000000000001E-3</v>
      </c>
      <c r="J4139" s="3">
        <v>9.0900000000000009E-3</v>
      </c>
      <c r="K4139" s="3">
        <v>2.60161</v>
      </c>
      <c r="L4139" s="3">
        <v>1</v>
      </c>
      <c r="M4139" s="4">
        <f t="shared" si="385"/>
        <v>106.70240963855422</v>
      </c>
      <c r="N4139" s="4">
        <f t="shared" si="386"/>
        <v>3.9079518072289159</v>
      </c>
      <c r="O4139" s="4">
        <f t="shared" si="387"/>
        <v>34.826746987951807</v>
      </c>
      <c r="P4139" s="4">
        <f t="shared" si="388"/>
        <v>9967.6142168674705</v>
      </c>
      <c r="Q4139" s="4">
        <f t="shared" si="389"/>
        <v>3831.3253012048194</v>
      </c>
    </row>
    <row r="4140" spans="1:17" x14ac:dyDescent="0.25">
      <c r="A4140" s="3">
        <v>30099</v>
      </c>
      <c r="B4140" s="3">
        <v>2</v>
      </c>
      <c r="C4140" s="3">
        <v>1098</v>
      </c>
      <c r="D4140" s="3">
        <v>18</v>
      </c>
      <c r="E4140" s="3">
        <v>97</v>
      </c>
      <c r="F4140" s="3">
        <f t="shared" si="384"/>
        <v>0.08</v>
      </c>
      <c r="G4140" s="3">
        <v>0.72</v>
      </c>
      <c r="H4140" s="3">
        <v>2.2890000000000001E-2</v>
      </c>
      <c r="I4140" s="3">
        <v>1.0200000000000001E-3</v>
      </c>
      <c r="J4140" s="3">
        <v>8.6999999999999994E-3</v>
      </c>
      <c r="K4140" s="3">
        <v>2.2745500000000001</v>
      </c>
      <c r="L4140" s="3">
        <v>0.82</v>
      </c>
      <c r="M4140" s="4">
        <f t="shared" si="385"/>
        <v>101.09750000000001</v>
      </c>
      <c r="N4140" s="4">
        <f t="shared" si="386"/>
        <v>4.5049999999999999</v>
      </c>
      <c r="O4140" s="4">
        <f t="shared" si="387"/>
        <v>38.424999999999997</v>
      </c>
      <c r="P4140" s="4">
        <f t="shared" si="388"/>
        <v>10045.929166666667</v>
      </c>
      <c r="Q4140" s="4">
        <f t="shared" si="389"/>
        <v>3621.6666666666665</v>
      </c>
    </row>
    <row r="4141" spans="1:17" x14ac:dyDescent="0.25">
      <c r="A4141" s="3">
        <v>30100</v>
      </c>
      <c r="B4141" s="3">
        <v>2</v>
      </c>
      <c r="C4141" s="3">
        <v>1051</v>
      </c>
      <c r="D4141" s="3">
        <v>18</v>
      </c>
      <c r="E4141" s="3">
        <v>97</v>
      </c>
      <c r="F4141" s="3">
        <f t="shared" si="384"/>
        <v>0.08</v>
      </c>
      <c r="G4141" s="3">
        <v>0.65</v>
      </c>
      <c r="H4141" s="3">
        <v>1.9380000000000001E-2</v>
      </c>
      <c r="I4141" s="3">
        <v>9.6000000000000002E-4</v>
      </c>
      <c r="J4141" s="3">
        <v>8.2199999999999999E-3</v>
      </c>
      <c r="K4141" s="3">
        <v>2.02922</v>
      </c>
      <c r="L4141" s="3">
        <v>0.78</v>
      </c>
      <c r="M4141" s="4">
        <f t="shared" si="385"/>
        <v>94.81292307692307</v>
      </c>
      <c r="N4141" s="4">
        <f t="shared" si="386"/>
        <v>4.6966153846153844</v>
      </c>
      <c r="O4141" s="4">
        <f t="shared" si="387"/>
        <v>40.214769230769228</v>
      </c>
      <c r="P4141" s="4">
        <f t="shared" si="388"/>
        <v>9927.5686153846164</v>
      </c>
      <c r="Q4141" s="4">
        <f t="shared" si="389"/>
        <v>3816</v>
      </c>
    </row>
    <row r="4142" spans="1:17" x14ac:dyDescent="0.25">
      <c r="A4142" s="3">
        <v>30101</v>
      </c>
      <c r="B4142" s="3">
        <v>2</v>
      </c>
      <c r="C4142" s="3">
        <v>949</v>
      </c>
      <c r="D4142" s="3">
        <v>19</v>
      </c>
      <c r="E4142" s="3">
        <v>102</v>
      </c>
      <c r="F4142" s="3">
        <f t="shared" si="384"/>
        <v>0.18</v>
      </c>
      <c r="G4142" s="3">
        <v>0.69</v>
      </c>
      <c r="H4142" s="3">
        <v>1.6240000000000001E-2</v>
      </c>
      <c r="I4142" s="3">
        <v>8.5999999999999998E-4</v>
      </c>
      <c r="J4142" s="3">
        <v>2.4719999999999999E-2</v>
      </c>
      <c r="K4142" s="3">
        <v>2.1430400000000001</v>
      </c>
      <c r="L4142" s="3">
        <v>0.64</v>
      </c>
      <c r="M4142" s="4">
        <f t="shared" si="385"/>
        <v>74.845217391304359</v>
      </c>
      <c r="N4142" s="4">
        <f t="shared" si="386"/>
        <v>3.9634782608695649</v>
      </c>
      <c r="O4142" s="4">
        <f t="shared" si="387"/>
        <v>113.92695652173914</v>
      </c>
      <c r="P4142" s="4">
        <f t="shared" si="388"/>
        <v>9876.6191304347831</v>
      </c>
      <c r="Q4142" s="4">
        <f t="shared" si="389"/>
        <v>2949.5652173913049</v>
      </c>
    </row>
    <row r="4143" spans="1:17" x14ac:dyDescent="0.25">
      <c r="A4143" s="3">
        <v>30102</v>
      </c>
      <c r="B4143" s="3">
        <v>2</v>
      </c>
      <c r="C4143" s="3">
        <v>840</v>
      </c>
      <c r="D4143" s="3">
        <v>19</v>
      </c>
      <c r="E4143" s="3">
        <v>108</v>
      </c>
      <c r="F4143" s="3">
        <f t="shared" si="384"/>
        <v>0.3</v>
      </c>
      <c r="G4143" s="3">
        <v>0.9</v>
      </c>
      <c r="H4143" s="3">
        <v>1.434E-2</v>
      </c>
      <c r="I4143" s="3">
        <v>7.2000000000000005E-4</v>
      </c>
      <c r="J4143" s="3">
        <v>9.2090000000000005E-2</v>
      </c>
      <c r="K4143" s="3">
        <v>2.6971400000000001</v>
      </c>
      <c r="L4143" s="3">
        <v>0.53</v>
      </c>
      <c r="M4143" s="4">
        <f t="shared" si="385"/>
        <v>50.667999999999999</v>
      </c>
      <c r="N4143" s="4">
        <f t="shared" si="386"/>
        <v>2.544</v>
      </c>
      <c r="O4143" s="4">
        <f t="shared" si="387"/>
        <v>325.3846666666667</v>
      </c>
      <c r="P4143" s="4">
        <f t="shared" si="388"/>
        <v>9529.894666666667</v>
      </c>
      <c r="Q4143" s="4">
        <f t="shared" si="389"/>
        <v>1872.6666666666667</v>
      </c>
    </row>
    <row r="4144" spans="1:17" x14ac:dyDescent="0.25">
      <c r="A4144" s="3">
        <v>30103</v>
      </c>
      <c r="B4144" s="3">
        <v>2</v>
      </c>
      <c r="C4144" s="3">
        <v>1040</v>
      </c>
      <c r="D4144" s="3">
        <v>19</v>
      </c>
      <c r="E4144" s="3">
        <v>109</v>
      </c>
      <c r="F4144" s="3">
        <f t="shared" si="384"/>
        <v>0.32</v>
      </c>
      <c r="G4144" s="3">
        <v>1.23</v>
      </c>
      <c r="H4144" s="3">
        <v>2.316E-2</v>
      </c>
      <c r="I4144" s="3">
        <v>9.3999999999999997E-4</v>
      </c>
      <c r="J4144" s="3">
        <v>6.7540000000000003E-2</v>
      </c>
      <c r="K4144" s="3">
        <v>3.7760600000000002</v>
      </c>
      <c r="L4144" s="3">
        <v>0.66</v>
      </c>
      <c r="M4144" s="4">
        <f t="shared" si="385"/>
        <v>59.877073170731705</v>
      </c>
      <c r="N4144" s="4">
        <f t="shared" si="386"/>
        <v>2.4302439024390243</v>
      </c>
      <c r="O4144" s="4">
        <f t="shared" si="387"/>
        <v>174.61560975609757</v>
      </c>
      <c r="P4144" s="4">
        <f t="shared" si="388"/>
        <v>9762.4965853658541</v>
      </c>
      <c r="Q4144" s="4">
        <f t="shared" si="389"/>
        <v>1706.3414634146343</v>
      </c>
    </row>
    <row r="4145" spans="1:17" x14ac:dyDescent="0.25">
      <c r="A4145" s="3">
        <v>30104</v>
      </c>
      <c r="B4145" s="3">
        <v>2</v>
      </c>
      <c r="C4145" s="3">
        <v>1472</v>
      </c>
      <c r="D4145" s="3">
        <v>19</v>
      </c>
      <c r="E4145" s="3">
        <v>106</v>
      </c>
      <c r="F4145" s="3">
        <f t="shared" si="384"/>
        <v>0.26</v>
      </c>
      <c r="G4145" s="3">
        <v>1.71</v>
      </c>
      <c r="H4145" s="3">
        <v>4.0500000000000001E-2</v>
      </c>
      <c r="I4145" s="3">
        <v>1.41E-3</v>
      </c>
      <c r="J4145" s="3">
        <v>4.0280000000000003E-2</v>
      </c>
      <c r="K4145" s="3">
        <v>5.3551799999999998</v>
      </c>
      <c r="L4145" s="3">
        <v>0.97</v>
      </c>
      <c r="M4145" s="4">
        <f t="shared" si="385"/>
        <v>75.31578947368422</v>
      </c>
      <c r="N4145" s="4">
        <f t="shared" si="386"/>
        <v>2.6221052631578949</v>
      </c>
      <c r="O4145" s="4">
        <f t="shared" si="387"/>
        <v>74.90666666666668</v>
      </c>
      <c r="P4145" s="4">
        <f t="shared" si="388"/>
        <v>9958.7557894736838</v>
      </c>
      <c r="Q4145" s="4">
        <f t="shared" si="389"/>
        <v>1803.859649122807</v>
      </c>
    </row>
    <row r="4146" spans="1:17" x14ac:dyDescent="0.25">
      <c r="A4146" s="3">
        <v>30105</v>
      </c>
      <c r="B4146" s="3">
        <v>2</v>
      </c>
      <c r="C4146" s="3">
        <v>1508</v>
      </c>
      <c r="D4146" s="3">
        <v>19</v>
      </c>
      <c r="E4146" s="3">
        <v>101</v>
      </c>
      <c r="F4146" s="3">
        <f t="shared" si="384"/>
        <v>0.16</v>
      </c>
      <c r="G4146" s="3">
        <v>1.43</v>
      </c>
      <c r="H4146" s="3">
        <v>4.3970000000000002E-2</v>
      </c>
      <c r="I4146" s="3">
        <v>1.41E-3</v>
      </c>
      <c r="J4146" s="3">
        <v>3.2579999999999998E-2</v>
      </c>
      <c r="K4146" s="3">
        <v>4.4741799999999996</v>
      </c>
      <c r="L4146" s="3">
        <v>1.06</v>
      </c>
      <c r="M4146" s="4">
        <f t="shared" si="385"/>
        <v>97.779440559440559</v>
      </c>
      <c r="N4146" s="4">
        <f t="shared" si="386"/>
        <v>3.135524475524476</v>
      </c>
      <c r="O4146" s="4">
        <f t="shared" si="387"/>
        <v>72.450629370629372</v>
      </c>
      <c r="P4146" s="4">
        <f t="shared" si="388"/>
        <v>9949.5751048951042</v>
      </c>
      <c r="Q4146" s="4">
        <f t="shared" si="389"/>
        <v>2357.2027972027977</v>
      </c>
    </row>
    <row r="4147" spans="1:17" x14ac:dyDescent="0.25">
      <c r="A4147" s="3">
        <v>30106</v>
      </c>
      <c r="B4147" s="3">
        <v>2</v>
      </c>
      <c r="C4147" s="3">
        <v>1413</v>
      </c>
      <c r="D4147" s="3">
        <v>19</v>
      </c>
      <c r="E4147" s="3">
        <v>100</v>
      </c>
      <c r="F4147" s="3">
        <f t="shared" si="384"/>
        <v>0.14000000000000001</v>
      </c>
      <c r="G4147" s="3">
        <v>1.22</v>
      </c>
      <c r="H4147" s="3">
        <v>3.7159999999999999E-2</v>
      </c>
      <c r="I4147" s="3">
        <v>1.2999999999999999E-3</v>
      </c>
      <c r="J4147" s="3">
        <v>2.0279999999999999E-2</v>
      </c>
      <c r="K4147" s="3">
        <v>3.8106800000000001</v>
      </c>
      <c r="L4147" s="3">
        <v>1.25</v>
      </c>
      <c r="M4147" s="4">
        <f t="shared" si="385"/>
        <v>96.859672131147548</v>
      </c>
      <c r="N4147" s="4">
        <f t="shared" si="386"/>
        <v>3.388524590163934</v>
      </c>
      <c r="O4147" s="4">
        <f t="shared" si="387"/>
        <v>52.860983606557376</v>
      </c>
      <c r="P4147" s="4">
        <f t="shared" si="388"/>
        <v>9932.7560655737707</v>
      </c>
      <c r="Q4147" s="4">
        <f t="shared" si="389"/>
        <v>3258.1967213114754</v>
      </c>
    </row>
    <row r="4148" spans="1:17" x14ac:dyDescent="0.25">
      <c r="A4148" s="3">
        <v>30107</v>
      </c>
      <c r="B4148" s="3">
        <v>2</v>
      </c>
      <c r="C4148" s="3">
        <v>1149</v>
      </c>
      <c r="D4148" s="3">
        <v>19</v>
      </c>
      <c r="E4148" s="3">
        <v>100</v>
      </c>
      <c r="F4148" s="3">
        <f t="shared" si="384"/>
        <v>0.14000000000000001</v>
      </c>
      <c r="G4148" s="3">
        <v>0.93</v>
      </c>
      <c r="H4148" s="3">
        <v>2.6880000000000001E-2</v>
      </c>
      <c r="I4148" s="3">
        <v>1.0200000000000001E-3</v>
      </c>
      <c r="J4148" s="3">
        <v>1.3469999999999999E-2</v>
      </c>
      <c r="K4148" s="3">
        <v>2.9323999999999999</v>
      </c>
      <c r="L4148" s="3">
        <v>1.56</v>
      </c>
      <c r="M4148" s="4">
        <f t="shared" si="385"/>
        <v>91.912258064516124</v>
      </c>
      <c r="N4148" s="4">
        <f t="shared" si="386"/>
        <v>3.4877419354838715</v>
      </c>
      <c r="O4148" s="4">
        <f t="shared" si="387"/>
        <v>46.058709677419351</v>
      </c>
      <c r="P4148" s="4">
        <f t="shared" si="388"/>
        <v>10026.916129032257</v>
      </c>
      <c r="Q4148" s="4">
        <f t="shared" si="389"/>
        <v>5334.1935483870966</v>
      </c>
    </row>
    <row r="4149" spans="1:17" x14ac:dyDescent="0.25">
      <c r="A4149" s="3">
        <v>30108</v>
      </c>
      <c r="B4149" s="3">
        <v>2</v>
      </c>
      <c r="C4149" s="3">
        <v>1174</v>
      </c>
      <c r="D4149" s="3">
        <v>19</v>
      </c>
      <c r="E4149" s="3">
        <v>100</v>
      </c>
      <c r="F4149" s="3">
        <f t="shared" si="384"/>
        <v>0.14000000000000001</v>
      </c>
      <c r="G4149" s="3">
        <v>0.95</v>
      </c>
      <c r="H4149" s="3">
        <v>2.5659999999999999E-2</v>
      </c>
      <c r="I4149" s="3">
        <v>9.5E-4</v>
      </c>
      <c r="J4149" s="3">
        <v>1.303E-2</v>
      </c>
      <c r="K4149" s="3">
        <v>2.9748199999999998</v>
      </c>
      <c r="L4149" s="3">
        <v>1.6</v>
      </c>
      <c r="M4149" s="4">
        <f t="shared" si="385"/>
        <v>85.893473684210534</v>
      </c>
      <c r="N4149" s="4">
        <f t="shared" si="386"/>
        <v>3.18</v>
      </c>
      <c r="O4149" s="4">
        <f t="shared" si="387"/>
        <v>43.61621052631579</v>
      </c>
      <c r="P4149" s="4">
        <f t="shared" si="388"/>
        <v>9957.8185263157902</v>
      </c>
      <c r="Q4149" s="4">
        <f t="shared" si="389"/>
        <v>5355.7894736842109</v>
      </c>
    </row>
    <row r="4150" spans="1:17" x14ac:dyDescent="0.25">
      <c r="A4150" s="3">
        <v>30109</v>
      </c>
      <c r="B4150" s="3">
        <v>2</v>
      </c>
      <c r="C4150" s="3">
        <v>1159</v>
      </c>
      <c r="D4150" s="3">
        <v>19</v>
      </c>
      <c r="E4150" s="3">
        <v>99</v>
      </c>
      <c r="F4150" s="3">
        <f t="shared" si="384"/>
        <v>0.12</v>
      </c>
      <c r="G4150" s="3">
        <v>0.9</v>
      </c>
      <c r="H4150" s="3">
        <v>2.436E-2</v>
      </c>
      <c r="I4150" s="3">
        <v>8.5999999999999998E-4</v>
      </c>
      <c r="J4150" s="3">
        <v>1.2279999999999999E-2</v>
      </c>
      <c r="K4150" s="3">
        <v>2.8409200000000001</v>
      </c>
      <c r="L4150" s="3">
        <v>1.34</v>
      </c>
      <c r="M4150" s="4">
        <f t="shared" si="385"/>
        <v>86.072000000000003</v>
      </c>
      <c r="N4150" s="4">
        <f t="shared" si="386"/>
        <v>3.0386666666666664</v>
      </c>
      <c r="O4150" s="4">
        <f t="shared" si="387"/>
        <v>43.389333333333333</v>
      </c>
      <c r="P4150" s="4">
        <f t="shared" si="388"/>
        <v>10037.917333333333</v>
      </c>
      <c r="Q4150" s="4">
        <f t="shared" si="389"/>
        <v>4734.666666666667</v>
      </c>
    </row>
    <row r="4151" spans="1:17" x14ac:dyDescent="0.25">
      <c r="A4151" s="3">
        <v>30110</v>
      </c>
      <c r="B4151" s="3">
        <v>2</v>
      </c>
      <c r="C4151" s="3">
        <v>1113</v>
      </c>
      <c r="D4151" s="3">
        <v>19</v>
      </c>
      <c r="E4151" s="3">
        <v>101</v>
      </c>
      <c r="F4151" s="3">
        <f t="shared" si="384"/>
        <v>0.16</v>
      </c>
      <c r="G4151" s="3">
        <v>0.96</v>
      </c>
      <c r="H4151" s="3">
        <v>2.2380000000000001E-2</v>
      </c>
      <c r="I4151" s="3">
        <v>8.0999999999999996E-4</v>
      </c>
      <c r="J4151" s="3">
        <v>1.11E-2</v>
      </c>
      <c r="K4151" s="3">
        <v>3.0291700000000001</v>
      </c>
      <c r="L4151" s="3">
        <v>1.04</v>
      </c>
      <c r="M4151" s="4">
        <f t="shared" si="385"/>
        <v>74.133750000000006</v>
      </c>
      <c r="N4151" s="4">
        <f t="shared" si="386"/>
        <v>2.683125</v>
      </c>
      <c r="O4151" s="4">
        <f t="shared" si="387"/>
        <v>36.768750000000004</v>
      </c>
      <c r="P4151" s="4">
        <f t="shared" si="388"/>
        <v>10034.125625000001</v>
      </c>
      <c r="Q4151" s="4">
        <f t="shared" si="389"/>
        <v>3445.0000000000005</v>
      </c>
    </row>
    <row r="4152" spans="1:17" x14ac:dyDescent="0.25">
      <c r="A4152" s="3">
        <v>30111</v>
      </c>
      <c r="B4152" s="3">
        <v>2</v>
      </c>
      <c r="C4152" s="3">
        <v>1107</v>
      </c>
      <c r="D4152" s="3">
        <v>19</v>
      </c>
      <c r="E4152" s="3">
        <v>98</v>
      </c>
      <c r="F4152" s="3">
        <f t="shared" si="384"/>
        <v>0.1</v>
      </c>
      <c r="G4152" s="3">
        <v>0.99</v>
      </c>
      <c r="H4152" s="3">
        <v>2.256E-2</v>
      </c>
      <c r="I4152" s="3">
        <v>7.6999999999999996E-4</v>
      </c>
      <c r="J4152" s="3">
        <v>9.9900000000000006E-3</v>
      </c>
      <c r="K4152" s="3">
        <v>3.1026500000000001</v>
      </c>
      <c r="L4152" s="3">
        <v>0.88</v>
      </c>
      <c r="M4152" s="4">
        <f t="shared" si="385"/>
        <v>72.465454545454548</v>
      </c>
      <c r="N4152" s="4">
        <f t="shared" si="386"/>
        <v>2.4733333333333332</v>
      </c>
      <c r="O4152" s="4">
        <f t="shared" si="387"/>
        <v>32.089090909090913</v>
      </c>
      <c r="P4152" s="4">
        <f t="shared" si="388"/>
        <v>9966.0878787878792</v>
      </c>
      <c r="Q4152" s="4">
        <f t="shared" si="389"/>
        <v>2826.666666666667</v>
      </c>
    </row>
    <row r="4153" spans="1:17" x14ac:dyDescent="0.25">
      <c r="A4153" s="3">
        <v>30112</v>
      </c>
      <c r="B4153" s="3">
        <v>2</v>
      </c>
      <c r="C4153" s="3">
        <v>1134</v>
      </c>
      <c r="D4153" s="3">
        <v>19</v>
      </c>
      <c r="E4153" s="3">
        <v>98</v>
      </c>
      <c r="F4153" s="3">
        <f t="shared" si="384"/>
        <v>0.1</v>
      </c>
      <c r="G4153" s="3">
        <v>0.91</v>
      </c>
      <c r="H4153" s="3">
        <v>2.7779999999999999E-2</v>
      </c>
      <c r="I4153" s="3">
        <v>8.5999999999999998E-4</v>
      </c>
      <c r="J4153" s="3">
        <v>1.0970000000000001E-2</v>
      </c>
      <c r="K4153" s="3">
        <v>2.8631600000000001</v>
      </c>
      <c r="L4153" s="3">
        <v>0.83</v>
      </c>
      <c r="M4153" s="4">
        <f t="shared" si="385"/>
        <v>97.077362637362626</v>
      </c>
      <c r="N4153" s="4">
        <f t="shared" si="386"/>
        <v>3.0052747252747252</v>
      </c>
      <c r="O4153" s="4">
        <f t="shared" si="387"/>
        <v>38.334725274725272</v>
      </c>
      <c r="P4153" s="4">
        <f t="shared" si="388"/>
        <v>10005.328351648352</v>
      </c>
      <c r="Q4153" s="4">
        <f t="shared" si="389"/>
        <v>2900.4395604395604</v>
      </c>
    </row>
    <row r="4154" spans="1:17" x14ac:dyDescent="0.25">
      <c r="A4154" s="3">
        <v>30113</v>
      </c>
      <c r="B4154" s="3">
        <v>2</v>
      </c>
      <c r="C4154" s="3">
        <v>1048</v>
      </c>
      <c r="D4154" s="3">
        <v>19</v>
      </c>
      <c r="E4154" s="3">
        <v>97</v>
      </c>
      <c r="F4154" s="3">
        <f t="shared" si="384"/>
        <v>0.08</v>
      </c>
      <c r="G4154" s="3">
        <v>0.84</v>
      </c>
      <c r="H4154" s="3">
        <v>2.3570000000000001E-2</v>
      </c>
      <c r="I4154" s="3">
        <v>7.6000000000000004E-4</v>
      </c>
      <c r="J4154" s="3">
        <v>9.3600000000000003E-3</v>
      </c>
      <c r="K4154" s="3">
        <v>2.6362299999999999</v>
      </c>
      <c r="L4154" s="3">
        <v>0.67</v>
      </c>
      <c r="M4154" s="4">
        <f t="shared" si="385"/>
        <v>89.229285714285723</v>
      </c>
      <c r="N4154" s="4">
        <f t="shared" si="386"/>
        <v>2.8771428571428572</v>
      </c>
      <c r="O4154" s="4">
        <f t="shared" si="387"/>
        <v>35.434285714285714</v>
      </c>
      <c r="P4154" s="4">
        <f t="shared" si="388"/>
        <v>9980.0135714285698</v>
      </c>
      <c r="Q4154" s="4">
        <f t="shared" si="389"/>
        <v>2536.4285714285716</v>
      </c>
    </row>
    <row r="4155" spans="1:17" x14ac:dyDescent="0.25">
      <c r="A4155" s="3">
        <v>30114</v>
      </c>
      <c r="B4155" s="3">
        <v>2</v>
      </c>
      <c r="C4155" s="3">
        <v>1036</v>
      </c>
      <c r="D4155" s="3">
        <v>19</v>
      </c>
      <c r="E4155" s="3">
        <v>99</v>
      </c>
      <c r="F4155" s="3">
        <f t="shared" si="384"/>
        <v>0.12</v>
      </c>
      <c r="G4155" s="3">
        <v>0.8</v>
      </c>
      <c r="H4155" s="3">
        <v>2.291E-2</v>
      </c>
      <c r="I4155" s="3">
        <v>7.1000000000000002E-4</v>
      </c>
      <c r="J4155" s="3">
        <v>9.4900000000000002E-3</v>
      </c>
      <c r="K4155" s="3">
        <v>2.5076999999999998</v>
      </c>
      <c r="L4155" s="3">
        <v>0.69</v>
      </c>
      <c r="M4155" s="4">
        <f t="shared" si="385"/>
        <v>91.067250000000001</v>
      </c>
      <c r="N4155" s="4">
        <f t="shared" si="386"/>
        <v>2.8222499999999999</v>
      </c>
      <c r="O4155" s="4">
        <f t="shared" si="387"/>
        <v>37.722749999999998</v>
      </c>
      <c r="P4155" s="4">
        <f t="shared" si="388"/>
        <v>9968.1075000000001</v>
      </c>
      <c r="Q4155" s="4">
        <f t="shared" si="389"/>
        <v>2742.75</v>
      </c>
    </row>
    <row r="4156" spans="1:17" x14ac:dyDescent="0.25">
      <c r="A4156" s="3">
        <v>30115</v>
      </c>
      <c r="B4156" s="3">
        <v>2</v>
      </c>
      <c r="C4156" s="3">
        <v>1053</v>
      </c>
      <c r="D4156" s="3">
        <v>19</v>
      </c>
      <c r="E4156" s="3">
        <v>99</v>
      </c>
      <c r="F4156" s="3">
        <f t="shared" si="384"/>
        <v>0.12</v>
      </c>
      <c r="G4156" s="3">
        <v>0.85</v>
      </c>
      <c r="H4156" s="3">
        <v>2.1819999999999999E-2</v>
      </c>
      <c r="I4156" s="3">
        <v>7.6000000000000004E-4</v>
      </c>
      <c r="J4156" s="3">
        <v>9.3399999999999993E-3</v>
      </c>
      <c r="K4156" s="3">
        <v>2.68343</v>
      </c>
      <c r="L4156" s="3">
        <v>0.68</v>
      </c>
      <c r="M4156" s="4">
        <f t="shared" si="385"/>
        <v>81.632470588235293</v>
      </c>
      <c r="N4156" s="4">
        <f t="shared" si="386"/>
        <v>2.843294117647059</v>
      </c>
      <c r="O4156" s="4">
        <f t="shared" si="387"/>
        <v>34.942588235294117</v>
      </c>
      <c r="P4156" s="4">
        <f t="shared" si="388"/>
        <v>10039.185176470588</v>
      </c>
      <c r="Q4156" s="4">
        <f t="shared" si="389"/>
        <v>2544</v>
      </c>
    </row>
    <row r="4157" spans="1:17" x14ac:dyDescent="0.25">
      <c r="A4157" s="3">
        <v>30116</v>
      </c>
      <c r="B4157" s="3">
        <v>2</v>
      </c>
      <c r="C4157" s="3">
        <v>1149</v>
      </c>
      <c r="D4157" s="3">
        <v>19</v>
      </c>
      <c r="E4157" s="3">
        <v>101</v>
      </c>
      <c r="F4157" s="3">
        <f t="shared" si="384"/>
        <v>0.16</v>
      </c>
      <c r="G4157" s="3">
        <v>1.03</v>
      </c>
      <c r="H4157" s="3">
        <v>2.3560000000000001E-2</v>
      </c>
      <c r="I4157" s="3">
        <v>8.3000000000000001E-4</v>
      </c>
      <c r="J4157" s="3">
        <v>1.0120000000000001E-2</v>
      </c>
      <c r="K4157" s="3">
        <v>3.2275700000000001</v>
      </c>
      <c r="L4157" s="3">
        <v>0.72</v>
      </c>
      <c r="M4157" s="4">
        <f t="shared" si="385"/>
        <v>72.738640776699029</v>
      </c>
      <c r="N4157" s="4">
        <f t="shared" si="386"/>
        <v>2.5625242718446604</v>
      </c>
      <c r="O4157" s="4">
        <f t="shared" si="387"/>
        <v>31.244271844660194</v>
      </c>
      <c r="P4157" s="4">
        <f t="shared" si="388"/>
        <v>9964.73067961165</v>
      </c>
      <c r="Q4157" s="4">
        <f t="shared" si="389"/>
        <v>2222.9126213592231</v>
      </c>
    </row>
    <row r="4158" spans="1:17" x14ac:dyDescent="0.25">
      <c r="A4158" s="3">
        <v>30117</v>
      </c>
      <c r="B4158" s="3">
        <v>2</v>
      </c>
      <c r="C4158" s="3">
        <v>1250</v>
      </c>
      <c r="D4158" s="3">
        <v>19</v>
      </c>
      <c r="E4158" s="3">
        <v>100</v>
      </c>
      <c r="F4158" s="3">
        <f t="shared" si="384"/>
        <v>0.14000000000000001</v>
      </c>
      <c r="G4158" s="3">
        <v>1.04</v>
      </c>
      <c r="H4158" s="3">
        <v>2.8240000000000001E-2</v>
      </c>
      <c r="I4158" s="3">
        <v>9.3999999999999997E-4</v>
      </c>
      <c r="J4158" s="3">
        <v>1.1560000000000001E-2</v>
      </c>
      <c r="K4158" s="3">
        <v>3.2760500000000001</v>
      </c>
      <c r="L4158" s="3">
        <v>0.81</v>
      </c>
      <c r="M4158" s="4">
        <f t="shared" si="385"/>
        <v>86.349230769230772</v>
      </c>
      <c r="N4158" s="4">
        <f t="shared" si="386"/>
        <v>2.8742307692307691</v>
      </c>
      <c r="O4158" s="4">
        <f t="shared" si="387"/>
        <v>35.346923076923076</v>
      </c>
      <c r="P4158" s="4">
        <f t="shared" si="388"/>
        <v>10017.152884615383</v>
      </c>
      <c r="Q4158" s="4">
        <f t="shared" si="389"/>
        <v>2476.7307692307691</v>
      </c>
    </row>
    <row r="4159" spans="1:17" x14ac:dyDescent="0.25">
      <c r="A4159" s="3">
        <v>30118</v>
      </c>
      <c r="B4159" s="3">
        <v>2</v>
      </c>
      <c r="C4159" s="3">
        <v>1399</v>
      </c>
      <c r="D4159" s="3">
        <v>19</v>
      </c>
      <c r="E4159" s="3">
        <v>100</v>
      </c>
      <c r="F4159" s="3">
        <f t="shared" si="384"/>
        <v>0.14000000000000001</v>
      </c>
      <c r="G4159" s="3">
        <v>1.07</v>
      </c>
      <c r="H4159" s="3">
        <v>3.15E-2</v>
      </c>
      <c r="I4159" s="3">
        <v>1E-3</v>
      </c>
      <c r="J4159" s="3">
        <v>1.358E-2</v>
      </c>
      <c r="K4159" s="3">
        <v>3.3759299999999999</v>
      </c>
      <c r="L4159" s="3">
        <v>0.91</v>
      </c>
      <c r="M4159" s="4">
        <f t="shared" si="385"/>
        <v>93.616822429906534</v>
      </c>
      <c r="N4159" s="4">
        <f t="shared" si="386"/>
        <v>2.9719626168224296</v>
      </c>
      <c r="O4159" s="4">
        <f t="shared" si="387"/>
        <v>40.359252336448591</v>
      </c>
      <c r="P4159" s="4">
        <f t="shared" si="388"/>
        <v>10033.137757009345</v>
      </c>
      <c r="Q4159" s="4">
        <f t="shared" si="389"/>
        <v>2704.4859813084113</v>
      </c>
    </row>
    <row r="4160" spans="1:17" x14ac:dyDescent="0.25">
      <c r="A4160" s="3">
        <v>30119</v>
      </c>
      <c r="B4160" s="3">
        <v>2</v>
      </c>
      <c r="C4160" s="3">
        <v>1422</v>
      </c>
      <c r="D4160" s="3">
        <v>19</v>
      </c>
      <c r="E4160" s="3">
        <v>102</v>
      </c>
      <c r="F4160" s="3">
        <f t="shared" si="384"/>
        <v>0.18</v>
      </c>
      <c r="G4160" s="3">
        <v>1.1100000000000001</v>
      </c>
      <c r="H4160" s="3">
        <v>2.8830000000000001E-2</v>
      </c>
      <c r="I4160" s="3">
        <v>1.01E-3</v>
      </c>
      <c r="J4160" s="3">
        <v>1.396E-2</v>
      </c>
      <c r="K4160" s="3">
        <v>3.5020500000000001</v>
      </c>
      <c r="L4160" s="3">
        <v>0.89</v>
      </c>
      <c r="M4160" s="4">
        <f t="shared" si="385"/>
        <v>82.594054054054055</v>
      </c>
      <c r="N4160" s="4">
        <f t="shared" si="386"/>
        <v>2.8935135135135135</v>
      </c>
      <c r="O4160" s="4">
        <f t="shared" si="387"/>
        <v>39.993513513513513</v>
      </c>
      <c r="P4160" s="4">
        <f t="shared" si="388"/>
        <v>10032.9</v>
      </c>
      <c r="Q4160" s="4">
        <f t="shared" si="389"/>
        <v>2549.7297297297296</v>
      </c>
    </row>
    <row r="4161" spans="1:17" x14ac:dyDescent="0.25">
      <c r="A4161" s="3">
        <v>30120</v>
      </c>
      <c r="B4161" s="3">
        <v>2</v>
      </c>
      <c r="C4161" s="3">
        <v>1457</v>
      </c>
      <c r="D4161" s="3">
        <v>18</v>
      </c>
      <c r="E4161" s="3">
        <v>102</v>
      </c>
      <c r="F4161" s="3">
        <f t="shared" si="384"/>
        <v>0.18</v>
      </c>
      <c r="G4161" s="3">
        <v>1.18</v>
      </c>
      <c r="H4161" s="3">
        <v>2.794E-2</v>
      </c>
      <c r="I4161" s="3">
        <v>1.0200000000000001E-3</v>
      </c>
      <c r="J4161" s="3">
        <v>1.438E-2</v>
      </c>
      <c r="K4161" s="3">
        <v>3.6979299999999999</v>
      </c>
      <c r="L4161" s="3">
        <v>0.9</v>
      </c>
      <c r="M4161" s="4">
        <f t="shared" si="385"/>
        <v>75.295932203389825</v>
      </c>
      <c r="N4161" s="4">
        <f t="shared" si="386"/>
        <v>2.7488135593220342</v>
      </c>
      <c r="O4161" s="4">
        <f t="shared" si="387"/>
        <v>38.75288135593221</v>
      </c>
      <c r="P4161" s="4">
        <f t="shared" si="388"/>
        <v>9965.6079661016956</v>
      </c>
      <c r="Q4161" s="4">
        <f t="shared" si="389"/>
        <v>2425.4237288135596</v>
      </c>
    </row>
    <row r="4162" spans="1:17" x14ac:dyDescent="0.25">
      <c r="A4162" s="3">
        <v>30121</v>
      </c>
      <c r="B4162" s="3">
        <v>2</v>
      </c>
      <c r="C4162" s="3">
        <v>1533</v>
      </c>
      <c r="D4162" s="3">
        <v>18</v>
      </c>
      <c r="E4162" s="3">
        <v>104</v>
      </c>
      <c r="F4162" s="3">
        <f t="shared" ref="F4162:F4225" si="390">(E4162-$E$13411)/($E$13410-$E$13411)</f>
        <v>0.22</v>
      </c>
      <c r="G4162" s="3">
        <v>1.3</v>
      </c>
      <c r="H4162" s="3">
        <v>2.8649999999999998E-2</v>
      </c>
      <c r="I4162" s="3">
        <v>1.09E-3</v>
      </c>
      <c r="J4162" s="3">
        <v>1.5910000000000001E-2</v>
      </c>
      <c r="K4162" s="3">
        <v>4.0921900000000004</v>
      </c>
      <c r="L4162" s="3">
        <v>0.92</v>
      </c>
      <c r="M4162" s="4">
        <f t="shared" ref="M4162:M4225" si="391">H4162/$G4162*3180</f>
        <v>70.082307692307694</v>
      </c>
      <c r="N4162" s="4">
        <f t="shared" ref="N4162:N4225" si="392">I4162/$G4162*3180</f>
        <v>2.6663076923076923</v>
      </c>
      <c r="O4162" s="4">
        <f t="shared" ref="O4162:O4225" si="393">J4162/$G4162*3180</f>
        <v>38.918307692307692</v>
      </c>
      <c r="P4162" s="4">
        <f t="shared" ref="P4162:P4225" si="394">K4162/$G4162*3180</f>
        <v>10010.126307692308</v>
      </c>
      <c r="Q4162" s="4">
        <f t="shared" ref="Q4162:Q4225" si="395">L4162/$G4162*3180</f>
        <v>2250.4615384615386</v>
      </c>
    </row>
    <row r="4163" spans="1:17" x14ac:dyDescent="0.25">
      <c r="A4163" s="3">
        <v>30122</v>
      </c>
      <c r="B4163" s="3">
        <v>2</v>
      </c>
      <c r="C4163" s="3">
        <v>1541</v>
      </c>
      <c r="D4163" s="3">
        <v>18</v>
      </c>
      <c r="E4163" s="3">
        <v>104</v>
      </c>
      <c r="F4163" s="3">
        <f t="shared" si="390"/>
        <v>0.22</v>
      </c>
      <c r="G4163" s="3">
        <v>1.32</v>
      </c>
      <c r="H4163" s="3">
        <v>2.8420000000000001E-2</v>
      </c>
      <c r="I4163" s="3">
        <v>1.1900000000000001E-3</v>
      </c>
      <c r="J4163" s="3">
        <v>1.6670000000000001E-2</v>
      </c>
      <c r="K4163" s="3">
        <v>4.1588200000000004</v>
      </c>
      <c r="L4163" s="3">
        <v>0.83</v>
      </c>
      <c r="M4163" s="4">
        <f t="shared" si="391"/>
        <v>68.466363636363639</v>
      </c>
      <c r="N4163" s="4">
        <f t="shared" si="392"/>
        <v>2.8668181818181817</v>
      </c>
      <c r="O4163" s="4">
        <f t="shared" si="393"/>
        <v>40.159545454545452</v>
      </c>
      <c r="P4163" s="4">
        <f t="shared" si="394"/>
        <v>10018.975454545454</v>
      </c>
      <c r="Q4163" s="4">
        <f t="shared" si="395"/>
        <v>1999.5454545454543</v>
      </c>
    </row>
    <row r="4164" spans="1:17" x14ac:dyDescent="0.25">
      <c r="A4164" s="3">
        <v>30123</v>
      </c>
      <c r="B4164" s="3">
        <v>2</v>
      </c>
      <c r="C4164" s="3">
        <v>1541</v>
      </c>
      <c r="D4164" s="3">
        <v>18</v>
      </c>
      <c r="E4164" s="3">
        <v>101</v>
      </c>
      <c r="F4164" s="3">
        <f t="shared" si="390"/>
        <v>0.16</v>
      </c>
      <c r="G4164" s="3">
        <v>1.29</v>
      </c>
      <c r="H4164" s="3">
        <v>2.7439999999999999E-2</v>
      </c>
      <c r="I4164" s="3">
        <v>1.16E-3</v>
      </c>
      <c r="J4164" s="3">
        <v>1.6789999999999999E-2</v>
      </c>
      <c r="K4164" s="3">
        <v>4.0481800000000003</v>
      </c>
      <c r="L4164" s="3">
        <v>0.78</v>
      </c>
      <c r="M4164" s="4">
        <f t="shared" si="391"/>
        <v>67.642790697674414</v>
      </c>
      <c r="N4164" s="4">
        <f t="shared" si="392"/>
        <v>2.8595348837209302</v>
      </c>
      <c r="O4164" s="4">
        <f t="shared" si="393"/>
        <v>41.38930232558139</v>
      </c>
      <c r="P4164" s="4">
        <f t="shared" si="394"/>
        <v>9979.2344186046521</v>
      </c>
      <c r="Q4164" s="4">
        <f t="shared" si="395"/>
        <v>1922.7906976744184</v>
      </c>
    </row>
    <row r="4165" spans="1:17" x14ac:dyDescent="0.25">
      <c r="A4165" s="3">
        <v>30124</v>
      </c>
      <c r="B4165" s="3">
        <v>2</v>
      </c>
      <c r="C4165" s="3">
        <v>1544</v>
      </c>
      <c r="D4165" s="3">
        <v>18</v>
      </c>
      <c r="E4165" s="3">
        <v>101</v>
      </c>
      <c r="F4165" s="3">
        <f t="shared" si="390"/>
        <v>0.16</v>
      </c>
      <c r="G4165" s="3">
        <v>1.28</v>
      </c>
      <c r="H4165" s="3">
        <v>2.7380000000000002E-2</v>
      </c>
      <c r="I4165" s="3">
        <v>1.25E-3</v>
      </c>
      <c r="J4165" s="3">
        <v>1.7479999999999999E-2</v>
      </c>
      <c r="K4165" s="3">
        <v>4.0148400000000004</v>
      </c>
      <c r="L4165" s="3">
        <v>0.68</v>
      </c>
      <c r="M4165" s="4">
        <f t="shared" si="391"/>
        <v>68.022187500000001</v>
      </c>
      <c r="N4165" s="4">
        <f t="shared" si="392"/>
        <v>3.10546875</v>
      </c>
      <c r="O4165" s="4">
        <f t="shared" si="393"/>
        <v>43.426874999999995</v>
      </c>
      <c r="P4165" s="4">
        <f t="shared" si="394"/>
        <v>9974.3681250000009</v>
      </c>
      <c r="Q4165" s="4">
        <f t="shared" si="395"/>
        <v>1689.375</v>
      </c>
    </row>
    <row r="4166" spans="1:17" x14ac:dyDescent="0.25">
      <c r="A4166" s="3">
        <v>30125</v>
      </c>
      <c r="B4166" s="3">
        <v>2</v>
      </c>
      <c r="C4166" s="3">
        <v>1468</v>
      </c>
      <c r="D4166" s="3">
        <v>18</v>
      </c>
      <c r="E4166" s="3">
        <v>100</v>
      </c>
      <c r="F4166" s="3">
        <f t="shared" si="390"/>
        <v>0.14000000000000001</v>
      </c>
      <c r="G4166" s="3">
        <v>1.17</v>
      </c>
      <c r="H4166" s="3">
        <v>2.554E-2</v>
      </c>
      <c r="I4166" s="3">
        <v>1.2700000000000001E-3</v>
      </c>
      <c r="J4166" s="3">
        <v>1.678E-2</v>
      </c>
      <c r="K4166" s="3">
        <v>3.67923</v>
      </c>
      <c r="L4166" s="3">
        <v>0.64</v>
      </c>
      <c r="M4166" s="4">
        <f t="shared" si="391"/>
        <v>69.416410256410259</v>
      </c>
      <c r="N4166" s="4">
        <f t="shared" si="392"/>
        <v>3.4517948717948728</v>
      </c>
      <c r="O4166" s="4">
        <f t="shared" si="393"/>
        <v>45.607179487179494</v>
      </c>
      <c r="P4166" s="4">
        <f t="shared" si="394"/>
        <v>9999.9584615384611</v>
      </c>
      <c r="Q4166" s="4">
        <f t="shared" si="395"/>
        <v>1739.4871794871797</v>
      </c>
    </row>
    <row r="4167" spans="1:17" x14ac:dyDescent="0.25">
      <c r="A4167" s="3">
        <v>30126</v>
      </c>
      <c r="B4167" s="3">
        <v>2</v>
      </c>
      <c r="C4167" s="3">
        <v>1409</v>
      </c>
      <c r="D4167" s="3">
        <v>18</v>
      </c>
      <c r="E4167" s="3">
        <v>99</v>
      </c>
      <c r="F4167" s="3">
        <f t="shared" si="390"/>
        <v>0.12</v>
      </c>
      <c r="G4167" s="3">
        <v>1.0900000000000001</v>
      </c>
      <c r="H4167" s="3">
        <v>2.4230000000000002E-2</v>
      </c>
      <c r="I4167" s="3">
        <v>1.1999999999999999E-3</v>
      </c>
      <c r="J4167" s="3">
        <v>1.619E-2</v>
      </c>
      <c r="K4167" s="3">
        <v>3.40944</v>
      </c>
      <c r="L4167" s="3">
        <v>0.61</v>
      </c>
      <c r="M4167" s="4">
        <f t="shared" si="391"/>
        <v>70.689357798165133</v>
      </c>
      <c r="N4167" s="4">
        <f t="shared" si="392"/>
        <v>3.5009174311926601</v>
      </c>
      <c r="O4167" s="4">
        <f t="shared" si="393"/>
        <v>47.233211009174305</v>
      </c>
      <c r="P4167" s="4">
        <f t="shared" si="394"/>
        <v>9946.8066055045856</v>
      </c>
      <c r="Q4167" s="4">
        <f t="shared" si="395"/>
        <v>1779.6330275229357</v>
      </c>
    </row>
    <row r="4168" spans="1:17" x14ac:dyDescent="0.25">
      <c r="A4168" s="3">
        <v>30127</v>
      </c>
      <c r="B4168" s="3">
        <v>2</v>
      </c>
      <c r="C4168" s="3">
        <v>1440</v>
      </c>
      <c r="D4168" s="3">
        <v>17</v>
      </c>
      <c r="E4168" s="3">
        <v>99</v>
      </c>
      <c r="F4168" s="3">
        <f t="shared" si="390"/>
        <v>0.12</v>
      </c>
      <c r="G4168" s="3">
        <v>1.0900000000000001</v>
      </c>
      <c r="H4168" s="3">
        <v>2.4649999999999998E-2</v>
      </c>
      <c r="I4168" s="3">
        <v>1.32E-3</v>
      </c>
      <c r="J4168" s="3">
        <v>1.711E-2</v>
      </c>
      <c r="K4168" s="3">
        <v>3.4206699999999999</v>
      </c>
      <c r="L4168" s="3">
        <v>0.62</v>
      </c>
      <c r="M4168" s="4">
        <f t="shared" si="391"/>
        <v>71.91467889908256</v>
      </c>
      <c r="N4168" s="4">
        <f t="shared" si="392"/>
        <v>3.8510091743119261</v>
      </c>
      <c r="O4168" s="4">
        <f t="shared" si="393"/>
        <v>49.917247706422017</v>
      </c>
      <c r="P4168" s="4">
        <f t="shared" si="394"/>
        <v>9979.5693577981638</v>
      </c>
      <c r="Q4168" s="4">
        <f t="shared" si="395"/>
        <v>1808.8073394495411</v>
      </c>
    </row>
    <row r="4169" spans="1:17" x14ac:dyDescent="0.25">
      <c r="A4169" s="3">
        <v>30128</v>
      </c>
      <c r="B4169" s="3">
        <v>2</v>
      </c>
      <c r="C4169" s="3">
        <v>1413</v>
      </c>
      <c r="D4169" s="3">
        <v>17</v>
      </c>
      <c r="E4169" s="3">
        <v>100</v>
      </c>
      <c r="F4169" s="3">
        <f t="shared" si="390"/>
        <v>0.14000000000000001</v>
      </c>
      <c r="G4169" s="3">
        <v>1.05</v>
      </c>
      <c r="H4169" s="3">
        <v>2.3779999999999999E-2</v>
      </c>
      <c r="I4169" s="3">
        <v>1.2999999999999999E-3</v>
      </c>
      <c r="J4169" s="3">
        <v>1.72E-2</v>
      </c>
      <c r="K4169" s="3">
        <v>3.3054299999999999</v>
      </c>
      <c r="L4169" s="3">
        <v>0.61</v>
      </c>
      <c r="M4169" s="4">
        <f t="shared" si="391"/>
        <v>72.019428571428563</v>
      </c>
      <c r="N4169" s="4">
        <f t="shared" si="392"/>
        <v>3.9371428571428568</v>
      </c>
      <c r="O4169" s="4">
        <f t="shared" si="393"/>
        <v>52.091428571428573</v>
      </c>
      <c r="P4169" s="4">
        <f t="shared" si="394"/>
        <v>10010.730857142857</v>
      </c>
      <c r="Q4169" s="4">
        <f t="shared" si="395"/>
        <v>1847.4285714285713</v>
      </c>
    </row>
    <row r="4170" spans="1:17" x14ac:dyDescent="0.25">
      <c r="A4170" s="3">
        <v>30129</v>
      </c>
      <c r="B4170" s="3">
        <v>2</v>
      </c>
      <c r="C4170" s="3">
        <v>1450</v>
      </c>
      <c r="D4170" s="3">
        <v>17</v>
      </c>
      <c r="E4170" s="3">
        <v>101</v>
      </c>
      <c r="F4170" s="3">
        <f t="shared" si="390"/>
        <v>0.16</v>
      </c>
      <c r="G4170" s="3">
        <v>1.05</v>
      </c>
      <c r="H4170" s="3">
        <v>2.4680000000000001E-2</v>
      </c>
      <c r="I4170" s="3">
        <v>1.5399999999999999E-3</v>
      </c>
      <c r="J4170" s="3">
        <v>1.8329999999999999E-2</v>
      </c>
      <c r="K4170" s="3">
        <v>3.29853</v>
      </c>
      <c r="L4170" s="3">
        <v>0.63</v>
      </c>
      <c r="M4170" s="4">
        <f t="shared" si="391"/>
        <v>74.745142857142852</v>
      </c>
      <c r="N4170" s="4">
        <f t="shared" si="392"/>
        <v>4.6639999999999997</v>
      </c>
      <c r="O4170" s="4">
        <f t="shared" si="393"/>
        <v>55.513714285714279</v>
      </c>
      <c r="P4170" s="4">
        <f t="shared" si="394"/>
        <v>9989.8337142857126</v>
      </c>
      <c r="Q4170" s="4">
        <f t="shared" si="395"/>
        <v>1908</v>
      </c>
    </row>
    <row r="4171" spans="1:17" x14ac:dyDescent="0.25">
      <c r="A4171" s="3">
        <v>30130</v>
      </c>
      <c r="B4171" s="3">
        <v>2</v>
      </c>
      <c r="C4171" s="3">
        <v>1362</v>
      </c>
      <c r="D4171" s="3">
        <v>17</v>
      </c>
      <c r="E4171" s="3">
        <v>102</v>
      </c>
      <c r="F4171" s="3">
        <f t="shared" si="390"/>
        <v>0.18</v>
      </c>
      <c r="G4171" s="3">
        <v>1.08</v>
      </c>
      <c r="H4171" s="3">
        <v>2.2259999999999999E-2</v>
      </c>
      <c r="I4171" s="3">
        <v>1.4E-3</v>
      </c>
      <c r="J4171" s="3">
        <v>1.694E-2</v>
      </c>
      <c r="K4171" s="3">
        <v>3.3769399999999998</v>
      </c>
      <c r="L4171" s="3">
        <v>0.59</v>
      </c>
      <c r="M4171" s="4">
        <f t="shared" si="391"/>
        <v>65.543333333333322</v>
      </c>
      <c r="N4171" s="4">
        <f t="shared" si="392"/>
        <v>4.1222222222222218</v>
      </c>
      <c r="O4171" s="4">
        <f t="shared" si="393"/>
        <v>49.878888888888888</v>
      </c>
      <c r="P4171" s="4">
        <f t="shared" si="394"/>
        <v>9943.2122222222224</v>
      </c>
      <c r="Q4171" s="4">
        <f t="shared" si="395"/>
        <v>1737.2222222222222</v>
      </c>
    </row>
    <row r="4172" spans="1:17" x14ac:dyDescent="0.25">
      <c r="A4172" s="3">
        <v>30131</v>
      </c>
      <c r="B4172" s="3">
        <v>2</v>
      </c>
      <c r="C4172" s="3">
        <v>1388</v>
      </c>
      <c r="D4172" s="3">
        <v>17</v>
      </c>
      <c r="E4172" s="3">
        <v>102</v>
      </c>
      <c r="F4172" s="3">
        <f t="shared" si="390"/>
        <v>0.18</v>
      </c>
      <c r="G4172" s="3">
        <v>1.1399999999999999</v>
      </c>
      <c r="H4172" s="3">
        <v>2.375E-2</v>
      </c>
      <c r="I4172" s="3">
        <v>1.5100000000000001E-3</v>
      </c>
      <c r="J4172" s="3">
        <v>1.7579999999999998E-2</v>
      </c>
      <c r="K4172" s="3">
        <v>3.5758800000000002</v>
      </c>
      <c r="L4172" s="3">
        <v>0.56999999999999995</v>
      </c>
      <c r="M4172" s="4">
        <f t="shared" si="391"/>
        <v>66.250000000000014</v>
      </c>
      <c r="N4172" s="4">
        <f t="shared" si="392"/>
        <v>4.2121052631578957</v>
      </c>
      <c r="O4172" s="4">
        <f t="shared" si="393"/>
        <v>49.038947368421049</v>
      </c>
      <c r="P4172" s="4">
        <f t="shared" si="394"/>
        <v>9974.823157894738</v>
      </c>
      <c r="Q4172" s="4">
        <f t="shared" si="395"/>
        <v>1590</v>
      </c>
    </row>
    <row r="4173" spans="1:17" x14ac:dyDescent="0.25">
      <c r="A4173" s="3">
        <v>30132</v>
      </c>
      <c r="B4173" s="3">
        <v>2</v>
      </c>
      <c r="C4173" s="3">
        <v>1406</v>
      </c>
      <c r="D4173" s="3">
        <v>17</v>
      </c>
      <c r="E4173" s="3">
        <v>100</v>
      </c>
      <c r="F4173" s="3">
        <f t="shared" si="390"/>
        <v>0.14000000000000001</v>
      </c>
      <c r="G4173" s="3">
        <v>1.07</v>
      </c>
      <c r="H4173" s="3">
        <v>2.5229999999999999E-2</v>
      </c>
      <c r="I4173" s="3">
        <v>1.56E-3</v>
      </c>
      <c r="J4173" s="3">
        <v>1.8159999999999999E-2</v>
      </c>
      <c r="K4173" s="3">
        <v>3.3656000000000001</v>
      </c>
      <c r="L4173" s="3">
        <v>0.56999999999999995</v>
      </c>
      <c r="M4173" s="4">
        <f t="shared" si="391"/>
        <v>74.982616822429904</v>
      </c>
      <c r="N4173" s="4">
        <f t="shared" si="392"/>
        <v>4.6362616822429903</v>
      </c>
      <c r="O4173" s="4">
        <f t="shared" si="393"/>
        <v>53.970841121495319</v>
      </c>
      <c r="P4173" s="4">
        <f t="shared" si="394"/>
        <v>10002.43738317757</v>
      </c>
      <c r="Q4173" s="4">
        <f t="shared" si="395"/>
        <v>1694.0186915887848</v>
      </c>
    </row>
    <row r="4174" spans="1:17" x14ac:dyDescent="0.25">
      <c r="A4174" s="3">
        <v>30133</v>
      </c>
      <c r="B4174" s="3">
        <v>2</v>
      </c>
      <c r="C4174" s="3">
        <v>1328</v>
      </c>
      <c r="D4174" s="3">
        <v>17</v>
      </c>
      <c r="E4174" s="3">
        <v>98</v>
      </c>
      <c r="F4174" s="3">
        <f t="shared" si="390"/>
        <v>0.1</v>
      </c>
      <c r="G4174" s="3">
        <v>0.97</v>
      </c>
      <c r="H4174" s="3">
        <v>2.299E-2</v>
      </c>
      <c r="I4174" s="3">
        <v>1.3600000000000001E-3</v>
      </c>
      <c r="J4174" s="3">
        <v>1.6760000000000001E-2</v>
      </c>
      <c r="K4174" s="3">
        <v>3.0358800000000001</v>
      </c>
      <c r="L4174" s="3">
        <v>0.52</v>
      </c>
      <c r="M4174" s="4">
        <f t="shared" si="391"/>
        <v>75.369278350515472</v>
      </c>
      <c r="N4174" s="4">
        <f t="shared" si="392"/>
        <v>4.4585567010309282</v>
      </c>
      <c r="O4174" s="4">
        <f t="shared" si="393"/>
        <v>54.945154639175264</v>
      </c>
      <c r="P4174" s="4">
        <f t="shared" si="394"/>
        <v>9952.6787628865986</v>
      </c>
      <c r="Q4174" s="4">
        <f t="shared" si="395"/>
        <v>1704.7422680412371</v>
      </c>
    </row>
    <row r="4175" spans="1:17" x14ac:dyDescent="0.25">
      <c r="A4175" s="3">
        <v>30134</v>
      </c>
      <c r="B4175" s="3">
        <v>2</v>
      </c>
      <c r="C4175" s="3">
        <v>1018</v>
      </c>
      <c r="D4175" s="3">
        <v>17</v>
      </c>
      <c r="E4175" s="3">
        <v>97</v>
      </c>
      <c r="F4175" s="3">
        <f t="shared" si="390"/>
        <v>0.08</v>
      </c>
      <c r="G4175" s="3">
        <v>0.78</v>
      </c>
      <c r="H4175" s="3">
        <v>1.7170000000000001E-2</v>
      </c>
      <c r="I4175" s="3">
        <v>9.8999999999999999E-4</v>
      </c>
      <c r="J4175" s="3">
        <v>1.183E-2</v>
      </c>
      <c r="K4175" s="3">
        <v>2.4625699999999999</v>
      </c>
      <c r="L4175" s="3">
        <v>0.36</v>
      </c>
      <c r="M4175" s="4">
        <f t="shared" si="391"/>
        <v>70.000769230769237</v>
      </c>
      <c r="N4175" s="4">
        <f t="shared" si="392"/>
        <v>4.0361538461538462</v>
      </c>
      <c r="O4175" s="4">
        <f t="shared" si="393"/>
        <v>48.230000000000004</v>
      </c>
      <c r="P4175" s="4">
        <f t="shared" si="394"/>
        <v>10039.708461538461</v>
      </c>
      <c r="Q4175" s="4">
        <f t="shared" si="395"/>
        <v>1467.6923076923076</v>
      </c>
    </row>
    <row r="4176" spans="1:17" x14ac:dyDescent="0.25">
      <c r="A4176" s="3">
        <v>30135</v>
      </c>
      <c r="B4176" s="3">
        <v>2</v>
      </c>
      <c r="C4176" s="3">
        <v>890</v>
      </c>
      <c r="D4176" s="3">
        <v>17</v>
      </c>
      <c r="E4176" s="3">
        <v>97</v>
      </c>
      <c r="F4176" s="3">
        <f t="shared" si="390"/>
        <v>0.08</v>
      </c>
      <c r="G4176" s="3">
        <v>0.62</v>
      </c>
      <c r="H4176" s="3">
        <v>1.787E-2</v>
      </c>
      <c r="I4176" s="3">
        <v>9.2000000000000003E-4</v>
      </c>
      <c r="J4176" s="3">
        <v>1.061E-2</v>
      </c>
      <c r="K4176" s="3">
        <v>1.94675</v>
      </c>
      <c r="L4176" s="3">
        <v>0.34</v>
      </c>
      <c r="M4176" s="4">
        <f t="shared" si="391"/>
        <v>91.655806451612918</v>
      </c>
      <c r="N4176" s="4">
        <f t="shared" si="392"/>
        <v>4.7187096774193549</v>
      </c>
      <c r="O4176" s="4">
        <f t="shared" si="393"/>
        <v>54.419032258064519</v>
      </c>
      <c r="P4176" s="4">
        <f t="shared" si="394"/>
        <v>9984.9435483870966</v>
      </c>
      <c r="Q4176" s="4">
        <f t="shared" si="395"/>
        <v>1743.8709677419356</v>
      </c>
    </row>
    <row r="4177" spans="1:17" x14ac:dyDescent="0.25">
      <c r="A4177" s="3">
        <v>30136</v>
      </c>
      <c r="B4177" s="3">
        <v>2</v>
      </c>
      <c r="C4177" s="3">
        <v>1028</v>
      </c>
      <c r="D4177" s="3">
        <v>17</v>
      </c>
      <c r="E4177" s="3">
        <v>97</v>
      </c>
      <c r="F4177" s="3">
        <f t="shared" si="390"/>
        <v>0.08</v>
      </c>
      <c r="G4177" s="3">
        <v>0.66</v>
      </c>
      <c r="H4177" s="3">
        <v>2.0389999999999998E-2</v>
      </c>
      <c r="I4177" s="3">
        <v>1.07E-3</v>
      </c>
      <c r="J4177" s="3">
        <v>1.222E-2</v>
      </c>
      <c r="K4177" s="3">
        <v>2.0693000000000001</v>
      </c>
      <c r="L4177" s="3">
        <v>0.4</v>
      </c>
      <c r="M4177" s="4">
        <f t="shared" si="391"/>
        <v>98.242727272727265</v>
      </c>
      <c r="N4177" s="4">
        <f t="shared" si="392"/>
        <v>5.1554545454545453</v>
      </c>
      <c r="O4177" s="4">
        <f t="shared" si="393"/>
        <v>58.878181818181822</v>
      </c>
      <c r="P4177" s="4">
        <f t="shared" si="394"/>
        <v>9970.2636363636357</v>
      </c>
      <c r="Q4177" s="4">
        <f t="shared" si="395"/>
        <v>1927.2727272727273</v>
      </c>
    </row>
    <row r="4178" spans="1:17" x14ac:dyDescent="0.25">
      <c r="A4178" s="3">
        <v>30137</v>
      </c>
      <c r="B4178" s="3">
        <v>2</v>
      </c>
      <c r="C4178" s="3">
        <v>1029</v>
      </c>
      <c r="D4178" s="3">
        <v>17</v>
      </c>
      <c r="E4178" s="3">
        <v>96</v>
      </c>
      <c r="F4178" s="3">
        <f t="shared" si="390"/>
        <v>0.06</v>
      </c>
      <c r="G4178" s="3">
        <v>0.61</v>
      </c>
      <c r="H4178" s="3">
        <v>1.7979999999999999E-2</v>
      </c>
      <c r="I4178" s="3">
        <v>1.0499999999999999E-3</v>
      </c>
      <c r="J4178" s="3">
        <v>1.1780000000000001E-2</v>
      </c>
      <c r="K4178" s="3">
        <v>1.9075200000000001</v>
      </c>
      <c r="L4178" s="3">
        <v>0.4</v>
      </c>
      <c r="M4178" s="4">
        <f t="shared" si="391"/>
        <v>93.731803278688517</v>
      </c>
      <c r="N4178" s="4">
        <f t="shared" si="392"/>
        <v>5.4737704918032781</v>
      </c>
      <c r="O4178" s="4">
        <f t="shared" si="393"/>
        <v>61.410491803278688</v>
      </c>
      <c r="P4178" s="4">
        <f t="shared" si="394"/>
        <v>9944.1206557377063</v>
      </c>
      <c r="Q4178" s="4">
        <f t="shared" si="395"/>
        <v>2085.2459016393445</v>
      </c>
    </row>
    <row r="4179" spans="1:17" x14ac:dyDescent="0.25">
      <c r="A4179" s="3">
        <v>30138</v>
      </c>
      <c r="B4179" s="3">
        <v>2</v>
      </c>
      <c r="C4179" s="3">
        <v>967</v>
      </c>
      <c r="D4179" s="3">
        <v>17</v>
      </c>
      <c r="E4179" s="3">
        <v>96</v>
      </c>
      <c r="F4179" s="3">
        <f t="shared" si="390"/>
        <v>0.06</v>
      </c>
      <c r="G4179" s="3">
        <v>0.59</v>
      </c>
      <c r="H4179" s="3">
        <v>1.541E-2</v>
      </c>
      <c r="I4179" s="3">
        <v>9.1E-4</v>
      </c>
      <c r="J4179" s="3">
        <v>1.023E-2</v>
      </c>
      <c r="K4179" s="3">
        <v>1.8530500000000001</v>
      </c>
      <c r="L4179" s="3">
        <v>0.44</v>
      </c>
      <c r="M4179" s="4">
        <f t="shared" si="391"/>
        <v>83.057288135593225</v>
      </c>
      <c r="N4179" s="4">
        <f t="shared" si="392"/>
        <v>4.9047457627118645</v>
      </c>
      <c r="O4179" s="4">
        <f t="shared" si="393"/>
        <v>55.137966101694914</v>
      </c>
      <c r="P4179" s="4">
        <f t="shared" si="394"/>
        <v>9987.625423728814</v>
      </c>
      <c r="Q4179" s="4">
        <f t="shared" si="395"/>
        <v>2371.5254237288136</v>
      </c>
    </row>
    <row r="4180" spans="1:17" x14ac:dyDescent="0.25">
      <c r="A4180" s="3">
        <v>30139</v>
      </c>
      <c r="B4180" s="3">
        <v>2</v>
      </c>
      <c r="C4180" s="3">
        <v>858</v>
      </c>
      <c r="D4180" s="3">
        <v>17</v>
      </c>
      <c r="E4180" s="3">
        <v>96</v>
      </c>
      <c r="F4180" s="3">
        <f t="shared" si="390"/>
        <v>0.06</v>
      </c>
      <c r="G4180" s="3">
        <v>0.52</v>
      </c>
      <c r="H4180" s="3">
        <v>1.38E-2</v>
      </c>
      <c r="I4180" s="3">
        <v>8.0000000000000004E-4</v>
      </c>
      <c r="J4180" s="3">
        <v>8.77E-3</v>
      </c>
      <c r="K4180" s="3">
        <v>1.62927</v>
      </c>
      <c r="L4180" s="3">
        <v>0.47</v>
      </c>
      <c r="M4180" s="4">
        <f t="shared" si="391"/>
        <v>84.392307692307696</v>
      </c>
      <c r="N4180" s="4">
        <f t="shared" si="392"/>
        <v>4.8923076923076927</v>
      </c>
      <c r="O4180" s="4">
        <f t="shared" si="393"/>
        <v>53.63192307692308</v>
      </c>
      <c r="P4180" s="4">
        <f t="shared" si="394"/>
        <v>9963.6126923076918</v>
      </c>
      <c r="Q4180" s="4">
        <f t="shared" si="395"/>
        <v>2874.2307692307691</v>
      </c>
    </row>
    <row r="4181" spans="1:17" x14ac:dyDescent="0.25">
      <c r="A4181" s="3">
        <v>30140</v>
      </c>
      <c r="B4181" s="3">
        <v>2</v>
      </c>
      <c r="C4181" s="3">
        <v>871</v>
      </c>
      <c r="D4181" s="3">
        <v>17</v>
      </c>
      <c r="E4181" s="3">
        <v>96</v>
      </c>
      <c r="F4181" s="3">
        <f t="shared" si="390"/>
        <v>0.06</v>
      </c>
      <c r="G4181" s="3">
        <v>0.52</v>
      </c>
      <c r="H4181" s="3">
        <v>1.389E-2</v>
      </c>
      <c r="I4181" s="3">
        <v>7.6999999999999996E-4</v>
      </c>
      <c r="J4181" s="3">
        <v>8.6E-3</v>
      </c>
      <c r="K4181" s="3">
        <v>1.61612</v>
      </c>
      <c r="L4181" s="3">
        <v>0.47</v>
      </c>
      <c r="M4181" s="4">
        <f t="shared" si="391"/>
        <v>84.942692307692298</v>
      </c>
      <c r="N4181" s="4">
        <f t="shared" si="392"/>
        <v>4.708846153846153</v>
      </c>
      <c r="O4181" s="4">
        <f t="shared" si="393"/>
        <v>52.592307692307685</v>
      </c>
      <c r="P4181" s="4">
        <f t="shared" si="394"/>
        <v>9883.1953846153847</v>
      </c>
      <c r="Q4181" s="4">
        <f t="shared" si="395"/>
        <v>2874.2307692307691</v>
      </c>
    </row>
    <row r="4182" spans="1:17" x14ac:dyDescent="0.25">
      <c r="A4182" s="3">
        <v>30141</v>
      </c>
      <c r="B4182" s="3">
        <v>2</v>
      </c>
      <c r="C4182" s="3">
        <v>872</v>
      </c>
      <c r="D4182" s="3">
        <v>17</v>
      </c>
      <c r="E4182" s="3">
        <v>96</v>
      </c>
      <c r="F4182" s="3">
        <f t="shared" si="390"/>
        <v>0.06</v>
      </c>
      <c r="G4182" s="3">
        <v>0.51</v>
      </c>
      <c r="H4182" s="3">
        <v>1.329E-2</v>
      </c>
      <c r="I4182" s="3">
        <v>6.7000000000000002E-4</v>
      </c>
      <c r="J4182" s="3">
        <v>8.26E-3</v>
      </c>
      <c r="K4182" s="3">
        <v>1.58768</v>
      </c>
      <c r="L4182" s="3">
        <v>0.43</v>
      </c>
      <c r="M4182" s="4">
        <f t="shared" si="391"/>
        <v>82.867058823529405</v>
      </c>
      <c r="N4182" s="4">
        <f t="shared" si="392"/>
        <v>4.1776470588235295</v>
      </c>
      <c r="O4182" s="4">
        <f t="shared" si="393"/>
        <v>51.503529411764703</v>
      </c>
      <c r="P4182" s="4">
        <f t="shared" si="394"/>
        <v>9899.6517647058827</v>
      </c>
      <c r="Q4182" s="4">
        <f t="shared" si="395"/>
        <v>2681.1764705882351</v>
      </c>
    </row>
    <row r="4183" spans="1:17" x14ac:dyDescent="0.25">
      <c r="A4183" s="3">
        <v>30142</v>
      </c>
      <c r="B4183" s="3">
        <v>2</v>
      </c>
      <c r="C4183" s="3">
        <v>872</v>
      </c>
      <c r="D4183" s="3">
        <v>17</v>
      </c>
      <c r="E4183" s="3">
        <v>95</v>
      </c>
      <c r="F4183" s="3">
        <f t="shared" si="390"/>
        <v>0.04</v>
      </c>
      <c r="G4183" s="3">
        <v>0.48</v>
      </c>
      <c r="H4183" s="3">
        <v>1.282E-2</v>
      </c>
      <c r="I4183" s="3">
        <v>6.2E-4</v>
      </c>
      <c r="J4183" s="3">
        <v>7.9000000000000008E-3</v>
      </c>
      <c r="K4183" s="3">
        <v>1.5109999999999999</v>
      </c>
      <c r="L4183" s="3">
        <v>0.44</v>
      </c>
      <c r="M4183" s="4">
        <f t="shared" si="391"/>
        <v>84.932500000000005</v>
      </c>
      <c r="N4183" s="4">
        <f t="shared" si="392"/>
        <v>4.1074999999999999</v>
      </c>
      <c r="O4183" s="4">
        <f t="shared" si="393"/>
        <v>52.337500000000006</v>
      </c>
      <c r="P4183" s="4">
        <f t="shared" si="394"/>
        <v>10010.375</v>
      </c>
      <c r="Q4183" s="4">
        <f t="shared" si="395"/>
        <v>2915.0000000000005</v>
      </c>
    </row>
    <row r="4184" spans="1:17" x14ac:dyDescent="0.25">
      <c r="A4184" s="3">
        <v>30143</v>
      </c>
      <c r="B4184" s="3">
        <v>2</v>
      </c>
      <c r="C4184" s="3">
        <v>886</v>
      </c>
      <c r="D4184" s="3">
        <v>17</v>
      </c>
      <c r="E4184" s="3">
        <v>95</v>
      </c>
      <c r="F4184" s="3">
        <f t="shared" si="390"/>
        <v>0.04</v>
      </c>
      <c r="G4184" s="3">
        <v>0.41</v>
      </c>
      <c r="H4184" s="3">
        <v>1.2970000000000001E-2</v>
      </c>
      <c r="I4184" s="3">
        <v>6.4999999999999997E-4</v>
      </c>
      <c r="J4184" s="3">
        <v>7.9799999999999992E-3</v>
      </c>
      <c r="K4184" s="3">
        <v>1.29193</v>
      </c>
      <c r="L4184" s="3">
        <v>0.49</v>
      </c>
      <c r="M4184" s="4">
        <f t="shared" si="391"/>
        <v>100.59658536585366</v>
      </c>
      <c r="N4184" s="4">
        <f t="shared" si="392"/>
        <v>5.0414634146341468</v>
      </c>
      <c r="O4184" s="4">
        <f t="shared" si="393"/>
        <v>61.893658536585363</v>
      </c>
      <c r="P4184" s="4">
        <f t="shared" si="394"/>
        <v>10020.335121951219</v>
      </c>
      <c r="Q4184" s="4">
        <f t="shared" si="395"/>
        <v>3800.4878048780488</v>
      </c>
    </row>
    <row r="4185" spans="1:17" x14ac:dyDescent="0.25">
      <c r="A4185" s="3">
        <v>30234</v>
      </c>
      <c r="B4185" s="3">
        <v>2</v>
      </c>
      <c r="C4185" s="3">
        <v>843</v>
      </c>
      <c r="D4185" s="3">
        <v>18</v>
      </c>
      <c r="E4185" s="3">
        <v>101</v>
      </c>
      <c r="F4185" s="3">
        <f t="shared" si="390"/>
        <v>0.16</v>
      </c>
      <c r="G4185" s="3">
        <v>0.4</v>
      </c>
      <c r="H4185" s="3">
        <v>6.9800000000000001E-3</v>
      </c>
      <c r="I4185" s="3">
        <v>5.8E-4</v>
      </c>
      <c r="J4185" s="3">
        <v>7.8100000000000001E-3</v>
      </c>
      <c r="K4185" s="3">
        <v>1.24718</v>
      </c>
      <c r="L4185" s="3">
        <v>0.45</v>
      </c>
      <c r="M4185" s="4">
        <f t="shared" si="391"/>
        <v>55.491</v>
      </c>
      <c r="N4185" s="4">
        <f t="shared" si="392"/>
        <v>4.6109999999999998</v>
      </c>
      <c r="O4185" s="4">
        <f t="shared" si="393"/>
        <v>62.089500000000001</v>
      </c>
      <c r="P4185" s="4">
        <f t="shared" si="394"/>
        <v>9915.0809999999983</v>
      </c>
      <c r="Q4185" s="4">
        <f t="shared" si="395"/>
        <v>3577.5</v>
      </c>
    </row>
    <row r="4186" spans="1:17" x14ac:dyDescent="0.25">
      <c r="A4186" s="3">
        <v>30235</v>
      </c>
      <c r="B4186" s="3">
        <v>2</v>
      </c>
      <c r="C4186" s="3">
        <v>1027</v>
      </c>
      <c r="D4186" s="3">
        <v>18</v>
      </c>
      <c r="E4186" s="3">
        <v>101</v>
      </c>
      <c r="F4186" s="3">
        <f t="shared" si="390"/>
        <v>0.16</v>
      </c>
      <c r="G4186" s="3">
        <v>0.66</v>
      </c>
      <c r="H4186" s="3">
        <v>9.1000000000000004E-3</v>
      </c>
      <c r="I4186" s="3">
        <v>6.6E-4</v>
      </c>
      <c r="J4186" s="3">
        <v>8.9300000000000004E-3</v>
      </c>
      <c r="K4186" s="3">
        <v>2.07681</v>
      </c>
      <c r="L4186" s="3">
        <v>0.51</v>
      </c>
      <c r="M4186" s="4">
        <f t="shared" si="391"/>
        <v>43.845454545454544</v>
      </c>
      <c r="N4186" s="4">
        <f t="shared" si="392"/>
        <v>3.18</v>
      </c>
      <c r="O4186" s="4">
        <f t="shared" si="393"/>
        <v>43.026363636363634</v>
      </c>
      <c r="P4186" s="4">
        <f t="shared" si="394"/>
        <v>10006.448181818181</v>
      </c>
      <c r="Q4186" s="4">
        <f t="shared" si="395"/>
        <v>2457.272727272727</v>
      </c>
    </row>
    <row r="4187" spans="1:17" x14ac:dyDescent="0.25">
      <c r="A4187" s="3">
        <v>30236</v>
      </c>
      <c r="B4187" s="3">
        <v>2</v>
      </c>
      <c r="C4187" s="3">
        <v>1268</v>
      </c>
      <c r="D4187" s="3">
        <v>18</v>
      </c>
      <c r="E4187" s="3">
        <v>103</v>
      </c>
      <c r="F4187" s="3">
        <f t="shared" si="390"/>
        <v>0.2</v>
      </c>
      <c r="G4187" s="3">
        <v>1.01</v>
      </c>
      <c r="H4187" s="3">
        <v>1.528E-2</v>
      </c>
      <c r="I4187" s="3">
        <v>8.3000000000000001E-4</v>
      </c>
      <c r="J4187" s="3">
        <v>1.1180000000000001E-2</v>
      </c>
      <c r="K4187" s="3">
        <v>3.1625200000000002</v>
      </c>
      <c r="L4187" s="3">
        <v>0.65</v>
      </c>
      <c r="M4187" s="4">
        <f t="shared" si="391"/>
        <v>48.109306930693066</v>
      </c>
      <c r="N4187" s="4">
        <f t="shared" si="392"/>
        <v>2.6132673267326734</v>
      </c>
      <c r="O4187" s="4">
        <f t="shared" si="393"/>
        <v>35.200396039603966</v>
      </c>
      <c r="P4187" s="4">
        <f t="shared" si="394"/>
        <v>9957.2411881188127</v>
      </c>
      <c r="Q4187" s="4">
        <f t="shared" si="395"/>
        <v>2046.5346534653465</v>
      </c>
    </row>
    <row r="4188" spans="1:17" x14ac:dyDescent="0.25">
      <c r="A4188" s="3">
        <v>30237</v>
      </c>
      <c r="B4188" s="3">
        <v>2</v>
      </c>
      <c r="C4188" s="3">
        <v>1356</v>
      </c>
      <c r="D4188" s="3">
        <v>18</v>
      </c>
      <c r="E4188" s="3">
        <v>100</v>
      </c>
      <c r="F4188" s="3">
        <f t="shared" si="390"/>
        <v>0.14000000000000001</v>
      </c>
      <c r="G4188" s="3">
        <v>1.07</v>
      </c>
      <c r="H4188" s="3">
        <v>2.247E-2</v>
      </c>
      <c r="I4188" s="3">
        <v>8.9999999999999998E-4</v>
      </c>
      <c r="J4188" s="3">
        <v>1.3729999999999999E-2</v>
      </c>
      <c r="K4188" s="3">
        <v>3.36686</v>
      </c>
      <c r="L4188" s="3">
        <v>0.67</v>
      </c>
      <c r="M4188" s="4">
        <f t="shared" si="391"/>
        <v>66.779999999999987</v>
      </c>
      <c r="N4188" s="4">
        <f t="shared" si="392"/>
        <v>2.6747663551401866</v>
      </c>
      <c r="O4188" s="4">
        <f t="shared" si="393"/>
        <v>40.805046728971959</v>
      </c>
      <c r="P4188" s="4">
        <f t="shared" si="394"/>
        <v>10006.182056074766</v>
      </c>
      <c r="Q4188" s="4">
        <f t="shared" si="395"/>
        <v>1991.214953271028</v>
      </c>
    </row>
    <row r="4189" spans="1:17" x14ac:dyDescent="0.25">
      <c r="A4189" s="3">
        <v>30238</v>
      </c>
      <c r="B4189" s="3">
        <v>2</v>
      </c>
      <c r="C4189" s="3">
        <v>1559</v>
      </c>
      <c r="D4189" s="3">
        <v>18</v>
      </c>
      <c r="E4189" s="3">
        <v>103</v>
      </c>
      <c r="F4189" s="3">
        <f t="shared" si="390"/>
        <v>0.2</v>
      </c>
      <c r="G4189" s="3">
        <v>1.32</v>
      </c>
      <c r="H4189" s="3">
        <v>3.007E-2</v>
      </c>
      <c r="I4189" s="3">
        <v>1.09E-3</v>
      </c>
      <c r="J4189" s="3">
        <v>1.8960000000000001E-2</v>
      </c>
      <c r="K4189" s="3">
        <v>4.1518100000000002</v>
      </c>
      <c r="L4189" s="3">
        <v>0.82</v>
      </c>
      <c r="M4189" s="4">
        <f t="shared" si="391"/>
        <v>72.441363636363633</v>
      </c>
      <c r="N4189" s="4">
        <f t="shared" si="392"/>
        <v>2.625909090909091</v>
      </c>
      <c r="O4189" s="4">
        <f t="shared" si="393"/>
        <v>45.676363636363632</v>
      </c>
      <c r="P4189" s="4">
        <f t="shared" si="394"/>
        <v>10002.087727272727</v>
      </c>
      <c r="Q4189" s="4">
        <f t="shared" si="395"/>
        <v>1975.454545454545</v>
      </c>
    </row>
    <row r="4190" spans="1:17" x14ac:dyDescent="0.25">
      <c r="A4190" s="3">
        <v>30239</v>
      </c>
      <c r="B4190" s="3">
        <v>2</v>
      </c>
      <c r="C4190" s="3">
        <v>1126</v>
      </c>
      <c r="D4190" s="3">
        <v>18</v>
      </c>
      <c r="E4190" s="3">
        <v>103</v>
      </c>
      <c r="F4190" s="3">
        <f t="shared" si="390"/>
        <v>0.2</v>
      </c>
      <c r="G4190" s="3">
        <v>0.91</v>
      </c>
      <c r="H4190" s="3">
        <v>2.171E-2</v>
      </c>
      <c r="I4190" s="3">
        <v>8.0999999999999996E-4</v>
      </c>
      <c r="J4190" s="3">
        <v>1.498E-2</v>
      </c>
      <c r="K4190" s="3">
        <v>2.84517</v>
      </c>
      <c r="L4190" s="3">
        <v>0.61</v>
      </c>
      <c r="M4190" s="4">
        <f t="shared" si="391"/>
        <v>75.86571428571429</v>
      </c>
      <c r="N4190" s="4">
        <f t="shared" si="392"/>
        <v>2.8305494505494502</v>
      </c>
      <c r="O4190" s="4">
        <f t="shared" si="393"/>
        <v>52.347692307692306</v>
      </c>
      <c r="P4190" s="4">
        <f t="shared" si="394"/>
        <v>9942.4621978021987</v>
      </c>
      <c r="Q4190" s="4">
        <f t="shared" si="395"/>
        <v>2131.6483516483513</v>
      </c>
    </row>
    <row r="4191" spans="1:17" x14ac:dyDescent="0.25">
      <c r="A4191" s="3">
        <v>30240</v>
      </c>
      <c r="B4191" s="3">
        <v>2</v>
      </c>
      <c r="C4191" s="3">
        <v>1411</v>
      </c>
      <c r="D4191" s="3">
        <v>18</v>
      </c>
      <c r="E4191" s="3">
        <v>115</v>
      </c>
      <c r="F4191" s="3">
        <f t="shared" si="390"/>
        <v>0.44</v>
      </c>
      <c r="G4191" s="3">
        <v>1.1200000000000001</v>
      </c>
      <c r="H4191" s="3">
        <v>3.1289999999999998E-2</v>
      </c>
      <c r="I4191" s="3">
        <v>1.2099999999999999E-3</v>
      </c>
      <c r="J4191" s="3">
        <v>2.2329999999999999E-2</v>
      </c>
      <c r="K4191" s="3">
        <v>3.4990800000000002</v>
      </c>
      <c r="L4191" s="3">
        <v>0.92</v>
      </c>
      <c r="M4191" s="4">
        <f t="shared" si="391"/>
        <v>88.841249999999988</v>
      </c>
      <c r="N4191" s="4">
        <f t="shared" si="392"/>
        <v>3.4355357142857135</v>
      </c>
      <c r="O4191" s="4">
        <f t="shared" si="393"/>
        <v>63.40124999999999</v>
      </c>
      <c r="P4191" s="4">
        <f t="shared" si="394"/>
        <v>9934.8878571428559</v>
      </c>
      <c r="Q4191" s="4">
        <f t="shared" si="395"/>
        <v>2612.1428571428569</v>
      </c>
    </row>
    <row r="4192" spans="1:17" x14ac:dyDescent="0.25">
      <c r="A4192" s="3">
        <v>30241</v>
      </c>
      <c r="B4192" s="3">
        <v>2</v>
      </c>
      <c r="C4192" s="3">
        <v>1701</v>
      </c>
      <c r="D4192" s="3">
        <v>18</v>
      </c>
      <c r="E4192" s="3">
        <v>116</v>
      </c>
      <c r="F4192" s="3">
        <f t="shared" si="390"/>
        <v>0.46</v>
      </c>
      <c r="G4192" s="3">
        <v>1.52</v>
      </c>
      <c r="H4192" s="3">
        <v>3.0859999999999999E-2</v>
      </c>
      <c r="I4192" s="3">
        <v>1.33E-3</v>
      </c>
      <c r="J4192" s="3">
        <v>2.4570000000000002E-2</v>
      </c>
      <c r="K4192" s="3">
        <v>4.7686299999999999</v>
      </c>
      <c r="L4192" s="3">
        <v>1.17</v>
      </c>
      <c r="M4192" s="4">
        <f t="shared" si="391"/>
        <v>64.562368421052625</v>
      </c>
      <c r="N4192" s="4">
        <f t="shared" si="392"/>
        <v>2.7825000000000002</v>
      </c>
      <c r="O4192" s="4">
        <f t="shared" si="393"/>
        <v>51.403026315789475</v>
      </c>
      <c r="P4192" s="4">
        <f t="shared" si="394"/>
        <v>9976.4759210526317</v>
      </c>
      <c r="Q4192" s="4">
        <f t="shared" si="395"/>
        <v>2447.7631578947367</v>
      </c>
    </row>
    <row r="4193" spans="1:17" x14ac:dyDescent="0.25">
      <c r="A4193" s="3">
        <v>30242</v>
      </c>
      <c r="B4193" s="3">
        <v>2</v>
      </c>
      <c r="C4193" s="3">
        <v>1735</v>
      </c>
      <c r="D4193" s="3">
        <v>18</v>
      </c>
      <c r="E4193" s="3">
        <v>101</v>
      </c>
      <c r="F4193" s="3">
        <f t="shared" si="390"/>
        <v>0.16</v>
      </c>
      <c r="G4193" s="3">
        <v>1.77</v>
      </c>
      <c r="H4193" s="3">
        <v>2.8400000000000002E-2</v>
      </c>
      <c r="I4193" s="3">
        <v>1.25E-3</v>
      </c>
      <c r="J4193" s="3">
        <v>1.9789999999999999E-2</v>
      </c>
      <c r="K4193" s="3">
        <v>5.5787599999999999</v>
      </c>
      <c r="L4193" s="3">
        <v>1.05</v>
      </c>
      <c r="M4193" s="4">
        <f t="shared" si="391"/>
        <v>51.023728813559323</v>
      </c>
      <c r="N4193" s="4">
        <f t="shared" si="392"/>
        <v>2.2457627118644066</v>
      </c>
      <c r="O4193" s="4">
        <f t="shared" si="393"/>
        <v>35.554915254237287</v>
      </c>
      <c r="P4193" s="4">
        <f t="shared" si="394"/>
        <v>10022.856949152543</v>
      </c>
      <c r="Q4193" s="4">
        <f t="shared" si="395"/>
        <v>1886.4406779661017</v>
      </c>
    </row>
    <row r="4194" spans="1:17" x14ac:dyDescent="0.25">
      <c r="A4194" s="3">
        <v>30243</v>
      </c>
      <c r="B4194" s="3">
        <v>2</v>
      </c>
      <c r="C4194" s="3">
        <v>1127</v>
      </c>
      <c r="D4194" s="3">
        <v>17</v>
      </c>
      <c r="E4194" s="3">
        <v>99</v>
      </c>
      <c r="F4194" s="3">
        <f t="shared" si="390"/>
        <v>0.12</v>
      </c>
      <c r="G4194" s="3">
        <v>1.1399999999999999</v>
      </c>
      <c r="H4194" s="3">
        <v>2.3279999999999999E-2</v>
      </c>
      <c r="I4194" s="3">
        <v>8.7000000000000001E-4</v>
      </c>
      <c r="J4194" s="3">
        <v>1.336E-2</v>
      </c>
      <c r="K4194" s="3">
        <v>3.5882200000000002</v>
      </c>
      <c r="L4194" s="3">
        <v>0.76</v>
      </c>
      <c r="M4194" s="4">
        <f t="shared" si="391"/>
        <v>64.938947368421054</v>
      </c>
      <c r="N4194" s="4">
        <f t="shared" si="392"/>
        <v>2.4268421052631584</v>
      </c>
      <c r="O4194" s="4">
        <f t="shared" si="393"/>
        <v>37.26736842105263</v>
      </c>
      <c r="P4194" s="4">
        <f t="shared" si="394"/>
        <v>10009.245263157896</v>
      </c>
      <c r="Q4194" s="4">
        <f t="shared" si="395"/>
        <v>2120.0000000000005</v>
      </c>
    </row>
    <row r="4195" spans="1:17" x14ac:dyDescent="0.25">
      <c r="A4195" s="3">
        <v>30244</v>
      </c>
      <c r="B4195" s="3">
        <v>2</v>
      </c>
      <c r="C4195" s="3">
        <v>913</v>
      </c>
      <c r="D4195" s="3">
        <v>17</v>
      </c>
      <c r="E4195" s="3">
        <v>97</v>
      </c>
      <c r="F4195" s="3">
        <f t="shared" si="390"/>
        <v>0.08</v>
      </c>
      <c r="G4195" s="3">
        <v>0.67</v>
      </c>
      <c r="H4195" s="3">
        <v>2.3300000000000001E-2</v>
      </c>
      <c r="I4195" s="3">
        <v>8.1999999999999998E-4</v>
      </c>
      <c r="J4195" s="3">
        <v>1.1820000000000001E-2</v>
      </c>
      <c r="K4195" s="3">
        <v>2.09714</v>
      </c>
      <c r="L4195" s="3">
        <v>0.53</v>
      </c>
      <c r="M4195" s="4">
        <f t="shared" si="391"/>
        <v>110.58805970149254</v>
      </c>
      <c r="N4195" s="4">
        <f t="shared" si="392"/>
        <v>3.8919402985074623</v>
      </c>
      <c r="O4195" s="4">
        <f t="shared" si="393"/>
        <v>56.100895522388065</v>
      </c>
      <c r="P4195" s="4">
        <f t="shared" si="394"/>
        <v>9953.589850746268</v>
      </c>
      <c r="Q4195" s="4">
        <f t="shared" si="395"/>
        <v>2515.5223880597014</v>
      </c>
    </row>
    <row r="4196" spans="1:17" x14ac:dyDescent="0.25">
      <c r="A4196" s="3">
        <v>30245</v>
      </c>
      <c r="B4196" s="3">
        <v>2</v>
      </c>
      <c r="C4196" s="3">
        <v>968</v>
      </c>
      <c r="D4196" s="3">
        <v>17</v>
      </c>
      <c r="E4196" s="3">
        <v>101</v>
      </c>
      <c r="F4196" s="3">
        <f t="shared" si="390"/>
        <v>0.16</v>
      </c>
      <c r="G4196" s="3">
        <v>0.72</v>
      </c>
      <c r="H4196" s="3">
        <v>2.086E-2</v>
      </c>
      <c r="I4196" s="3">
        <v>8.3000000000000001E-4</v>
      </c>
      <c r="J4196" s="3">
        <v>1.162E-2</v>
      </c>
      <c r="K4196" s="3">
        <v>2.2450800000000002</v>
      </c>
      <c r="L4196" s="3">
        <v>0.56000000000000005</v>
      </c>
      <c r="M4196" s="4">
        <f t="shared" si="391"/>
        <v>92.131666666666661</v>
      </c>
      <c r="N4196" s="4">
        <f t="shared" si="392"/>
        <v>3.6658333333333331</v>
      </c>
      <c r="O4196" s="4">
        <f t="shared" si="393"/>
        <v>51.321666666666673</v>
      </c>
      <c r="P4196" s="4">
        <f t="shared" si="394"/>
        <v>9915.7700000000023</v>
      </c>
      <c r="Q4196" s="4">
        <f t="shared" si="395"/>
        <v>2473.3333333333339</v>
      </c>
    </row>
    <row r="4197" spans="1:17" x14ac:dyDescent="0.25">
      <c r="A4197" s="3">
        <v>30246</v>
      </c>
      <c r="B4197" s="3">
        <v>2</v>
      </c>
      <c r="C4197" s="3">
        <v>1006</v>
      </c>
      <c r="D4197" s="3">
        <v>17</v>
      </c>
      <c r="E4197" s="3">
        <v>104</v>
      </c>
      <c r="F4197" s="3">
        <f t="shared" si="390"/>
        <v>0.22</v>
      </c>
      <c r="G4197" s="3">
        <v>0.81</v>
      </c>
      <c r="H4197" s="3">
        <v>1.9640000000000001E-2</v>
      </c>
      <c r="I4197" s="3">
        <v>7.2000000000000005E-4</v>
      </c>
      <c r="J4197" s="3">
        <v>1.1259999999999999E-2</v>
      </c>
      <c r="K4197" s="3">
        <v>2.5439799999999999</v>
      </c>
      <c r="L4197" s="3">
        <v>0.64</v>
      </c>
      <c r="M4197" s="4">
        <f t="shared" si="391"/>
        <v>77.105185185185192</v>
      </c>
      <c r="N4197" s="4">
        <f t="shared" si="392"/>
        <v>2.8266666666666667</v>
      </c>
      <c r="O4197" s="4">
        <f t="shared" si="393"/>
        <v>44.205925925925918</v>
      </c>
      <c r="P4197" s="4">
        <f t="shared" si="394"/>
        <v>9987.4770370370352</v>
      </c>
      <c r="Q4197" s="4">
        <f t="shared" si="395"/>
        <v>2512.5925925925926</v>
      </c>
    </row>
    <row r="4198" spans="1:17" x14ac:dyDescent="0.25">
      <c r="A4198" s="3">
        <v>30247</v>
      </c>
      <c r="B4198" s="3">
        <v>2</v>
      </c>
      <c r="C4198" s="3">
        <v>1336</v>
      </c>
      <c r="D4198" s="3">
        <v>17</v>
      </c>
      <c r="E4198" s="3">
        <v>104</v>
      </c>
      <c r="F4198" s="3">
        <f t="shared" si="390"/>
        <v>0.22</v>
      </c>
      <c r="G4198" s="3">
        <v>1.04</v>
      </c>
      <c r="H4198" s="3">
        <v>2.8309999999999998E-2</v>
      </c>
      <c r="I4198" s="3">
        <v>9.7999999999999997E-4</v>
      </c>
      <c r="J4198" s="3">
        <v>1.4800000000000001E-2</v>
      </c>
      <c r="K4198" s="3">
        <v>3.2809499999999998</v>
      </c>
      <c r="L4198" s="3">
        <v>0.87</v>
      </c>
      <c r="M4198" s="4">
        <f t="shared" si="391"/>
        <v>86.563269230769222</v>
      </c>
      <c r="N4198" s="4">
        <f t="shared" si="392"/>
        <v>2.9965384615384614</v>
      </c>
      <c r="O4198" s="4">
        <f t="shared" si="393"/>
        <v>45.253846153846155</v>
      </c>
      <c r="P4198" s="4">
        <f t="shared" si="394"/>
        <v>10032.135576923076</v>
      </c>
      <c r="Q4198" s="4">
        <f t="shared" si="395"/>
        <v>2660.1923076923076</v>
      </c>
    </row>
    <row r="4199" spans="1:17" x14ac:dyDescent="0.25">
      <c r="A4199" s="3">
        <v>30248</v>
      </c>
      <c r="B4199" s="3">
        <v>2</v>
      </c>
      <c r="C4199" s="3">
        <v>1370</v>
      </c>
      <c r="D4199" s="3">
        <v>17</v>
      </c>
      <c r="E4199" s="3">
        <v>104</v>
      </c>
      <c r="F4199" s="3">
        <f t="shared" si="390"/>
        <v>0.22</v>
      </c>
      <c r="G4199" s="3">
        <v>1.18</v>
      </c>
      <c r="H4199" s="3">
        <v>2.7150000000000001E-2</v>
      </c>
      <c r="I4199" s="3">
        <v>9.5E-4</v>
      </c>
      <c r="J4199" s="3">
        <v>1.4460000000000001E-2</v>
      </c>
      <c r="K4199" s="3">
        <v>3.7174299999999998</v>
      </c>
      <c r="L4199" s="3">
        <v>0.77</v>
      </c>
      <c r="M4199" s="4">
        <f t="shared" si="391"/>
        <v>73.166949152542372</v>
      </c>
      <c r="N4199" s="4">
        <f t="shared" si="392"/>
        <v>2.5601694915254236</v>
      </c>
      <c r="O4199" s="4">
        <f t="shared" si="393"/>
        <v>38.968474576271191</v>
      </c>
      <c r="P4199" s="4">
        <f t="shared" si="394"/>
        <v>10018.158813559321</v>
      </c>
      <c r="Q4199" s="4">
        <f t="shared" si="395"/>
        <v>2075.0847457627119</v>
      </c>
    </row>
    <row r="4200" spans="1:17" x14ac:dyDescent="0.25">
      <c r="A4200" s="3">
        <v>30249</v>
      </c>
      <c r="B4200" s="3">
        <v>2</v>
      </c>
      <c r="C4200" s="3">
        <v>1340</v>
      </c>
      <c r="D4200" s="3">
        <v>17</v>
      </c>
      <c r="E4200" s="3">
        <v>105</v>
      </c>
      <c r="F4200" s="3">
        <f t="shared" si="390"/>
        <v>0.24</v>
      </c>
      <c r="G4200" s="3">
        <v>1.25</v>
      </c>
      <c r="H4200" s="3">
        <v>2.6700000000000002E-2</v>
      </c>
      <c r="I4200" s="3">
        <v>9.3999999999999997E-4</v>
      </c>
      <c r="J4200" s="3">
        <v>1.422E-2</v>
      </c>
      <c r="K4200" s="3">
        <v>3.9349599999999998</v>
      </c>
      <c r="L4200" s="3">
        <v>0.73</v>
      </c>
      <c r="M4200" s="4">
        <f t="shared" si="391"/>
        <v>67.924800000000005</v>
      </c>
      <c r="N4200" s="4">
        <f t="shared" si="392"/>
        <v>2.3913599999999997</v>
      </c>
      <c r="O4200" s="4">
        <f t="shared" si="393"/>
        <v>36.17568</v>
      </c>
      <c r="P4200" s="4">
        <f t="shared" si="394"/>
        <v>10010.538239999998</v>
      </c>
      <c r="Q4200" s="4">
        <f t="shared" si="395"/>
        <v>1857.12</v>
      </c>
    </row>
    <row r="4201" spans="1:17" x14ac:dyDescent="0.25">
      <c r="A4201" s="3">
        <v>30250</v>
      </c>
      <c r="B4201" s="3">
        <v>2</v>
      </c>
      <c r="C4201" s="3">
        <v>1425</v>
      </c>
      <c r="D4201" s="3">
        <v>17</v>
      </c>
      <c r="E4201" s="3">
        <v>108</v>
      </c>
      <c r="F4201" s="3">
        <f t="shared" si="390"/>
        <v>0.3</v>
      </c>
      <c r="G4201" s="3">
        <v>1.47</v>
      </c>
      <c r="H4201" s="3">
        <v>3.0349999999999999E-2</v>
      </c>
      <c r="I4201" s="3">
        <v>1.0300000000000001E-3</v>
      </c>
      <c r="J4201" s="3">
        <v>1.558E-2</v>
      </c>
      <c r="K4201" s="3">
        <v>4.6257799999999998</v>
      </c>
      <c r="L4201" s="3">
        <v>0.77</v>
      </c>
      <c r="M4201" s="4">
        <f t="shared" si="391"/>
        <v>65.655102040816317</v>
      </c>
      <c r="N4201" s="4">
        <f t="shared" si="392"/>
        <v>2.2281632653061227</v>
      </c>
      <c r="O4201" s="4">
        <f t="shared" si="393"/>
        <v>33.703673469387752</v>
      </c>
      <c r="P4201" s="4">
        <f t="shared" si="394"/>
        <v>10006.789387755101</v>
      </c>
      <c r="Q4201" s="4">
        <f t="shared" si="395"/>
        <v>1665.7142857142858</v>
      </c>
    </row>
    <row r="4202" spans="1:17" x14ac:dyDescent="0.25">
      <c r="A4202" s="3">
        <v>30251</v>
      </c>
      <c r="B4202" s="3">
        <v>2</v>
      </c>
      <c r="C4202" s="3">
        <v>1468</v>
      </c>
      <c r="D4202" s="3">
        <v>17</v>
      </c>
      <c r="E4202" s="3">
        <v>111</v>
      </c>
      <c r="F4202" s="3">
        <f t="shared" si="390"/>
        <v>0.36</v>
      </c>
      <c r="G4202" s="3">
        <v>1.54</v>
      </c>
      <c r="H4202" s="3">
        <v>3.5430000000000003E-2</v>
      </c>
      <c r="I4202" s="3">
        <v>9.3999999999999997E-4</v>
      </c>
      <c r="J4202" s="3">
        <v>1.7770000000000001E-2</v>
      </c>
      <c r="K4202" s="3">
        <v>4.8421700000000003</v>
      </c>
      <c r="L4202" s="3">
        <v>0.78</v>
      </c>
      <c r="M4202" s="4">
        <f t="shared" si="391"/>
        <v>73.160649350649365</v>
      </c>
      <c r="N4202" s="4">
        <f t="shared" si="392"/>
        <v>1.9410389610389611</v>
      </c>
      <c r="O4202" s="4">
        <f t="shared" si="393"/>
        <v>36.693896103896108</v>
      </c>
      <c r="P4202" s="4">
        <f t="shared" si="394"/>
        <v>9998.7666233766231</v>
      </c>
      <c r="Q4202" s="4">
        <f t="shared" si="395"/>
        <v>1610.6493506493509</v>
      </c>
    </row>
    <row r="4203" spans="1:17" x14ac:dyDescent="0.25">
      <c r="A4203" s="3">
        <v>30252</v>
      </c>
      <c r="B4203" s="3">
        <v>2</v>
      </c>
      <c r="C4203" s="3">
        <v>1528</v>
      </c>
      <c r="D4203" s="3">
        <v>17</v>
      </c>
      <c r="E4203" s="3">
        <v>107</v>
      </c>
      <c r="F4203" s="3">
        <f t="shared" si="390"/>
        <v>0.28000000000000003</v>
      </c>
      <c r="G4203" s="3">
        <v>1.55</v>
      </c>
      <c r="H4203" s="3">
        <v>3.5229999999999997E-2</v>
      </c>
      <c r="I4203" s="3">
        <v>9.5E-4</v>
      </c>
      <c r="J4203" s="3">
        <v>1.7819999999999999E-2</v>
      </c>
      <c r="K4203" s="3">
        <v>4.8760500000000002</v>
      </c>
      <c r="L4203" s="3">
        <v>0.79</v>
      </c>
      <c r="M4203" s="4">
        <f t="shared" si="391"/>
        <v>72.278322580645153</v>
      </c>
      <c r="N4203" s="4">
        <f t="shared" si="392"/>
        <v>1.9490322580645161</v>
      </c>
      <c r="O4203" s="4">
        <f t="shared" si="393"/>
        <v>36.559741935483871</v>
      </c>
      <c r="P4203" s="4">
        <f t="shared" si="394"/>
        <v>10003.767096774194</v>
      </c>
      <c r="Q4203" s="4">
        <f t="shared" si="395"/>
        <v>1620.7741935483871</v>
      </c>
    </row>
    <row r="4204" spans="1:17" x14ac:dyDescent="0.25">
      <c r="A4204" s="3">
        <v>30253</v>
      </c>
      <c r="B4204" s="3">
        <v>2</v>
      </c>
      <c r="C4204" s="3">
        <v>1607</v>
      </c>
      <c r="D4204" s="3">
        <v>17</v>
      </c>
      <c r="E4204" s="3">
        <v>111</v>
      </c>
      <c r="F4204" s="3">
        <f t="shared" si="390"/>
        <v>0.36</v>
      </c>
      <c r="G4204" s="3">
        <v>1.71</v>
      </c>
      <c r="H4204" s="3">
        <v>3.7339999999999998E-2</v>
      </c>
      <c r="I4204" s="3">
        <v>1.0300000000000001E-3</v>
      </c>
      <c r="J4204" s="3">
        <v>1.9449999999999999E-2</v>
      </c>
      <c r="K4204" s="3">
        <v>5.3738900000000003</v>
      </c>
      <c r="L4204" s="3">
        <v>0.85</v>
      </c>
      <c r="M4204" s="4">
        <f t="shared" si="391"/>
        <v>69.439298245614026</v>
      </c>
      <c r="N4204" s="4">
        <f t="shared" si="392"/>
        <v>1.9154385964912284</v>
      </c>
      <c r="O4204" s="4">
        <f t="shared" si="393"/>
        <v>36.170175438596495</v>
      </c>
      <c r="P4204" s="4">
        <f t="shared" si="394"/>
        <v>9993.5498245614035</v>
      </c>
      <c r="Q4204" s="4">
        <f t="shared" si="395"/>
        <v>1580.7017543859649</v>
      </c>
    </row>
    <row r="4205" spans="1:17" x14ac:dyDescent="0.25">
      <c r="A4205" s="3">
        <v>30254</v>
      </c>
      <c r="B4205" s="3">
        <v>2</v>
      </c>
      <c r="C4205" s="3">
        <v>1646</v>
      </c>
      <c r="D4205" s="3">
        <v>17</v>
      </c>
      <c r="E4205" s="3">
        <v>111</v>
      </c>
      <c r="F4205" s="3">
        <f t="shared" si="390"/>
        <v>0.36</v>
      </c>
      <c r="G4205" s="3">
        <v>1.78</v>
      </c>
      <c r="H4205" s="3">
        <v>3.8510000000000003E-2</v>
      </c>
      <c r="I4205" s="3">
        <v>1.06E-3</v>
      </c>
      <c r="J4205" s="3">
        <v>2.0740000000000001E-2</v>
      </c>
      <c r="K4205" s="3">
        <v>5.5845599999999997</v>
      </c>
      <c r="L4205" s="3">
        <v>0.88</v>
      </c>
      <c r="M4205" s="4">
        <f t="shared" si="391"/>
        <v>68.798764044943823</v>
      </c>
      <c r="N4205" s="4">
        <f t="shared" si="392"/>
        <v>1.8937078651685393</v>
      </c>
      <c r="O4205" s="4">
        <f t="shared" si="393"/>
        <v>37.052359550561803</v>
      </c>
      <c r="P4205" s="4">
        <f t="shared" si="394"/>
        <v>9976.9105617977511</v>
      </c>
      <c r="Q4205" s="4">
        <f t="shared" si="395"/>
        <v>1572.1348314606741</v>
      </c>
    </row>
    <row r="4206" spans="1:17" x14ac:dyDescent="0.25">
      <c r="A4206" s="3">
        <v>30255</v>
      </c>
      <c r="B4206" s="3">
        <v>2</v>
      </c>
      <c r="C4206" s="3">
        <v>1621</v>
      </c>
      <c r="D4206" s="3">
        <v>17</v>
      </c>
      <c r="E4206" s="3">
        <v>108</v>
      </c>
      <c r="F4206" s="3">
        <f t="shared" si="390"/>
        <v>0.3</v>
      </c>
      <c r="G4206" s="3">
        <v>1.7</v>
      </c>
      <c r="H4206" s="3">
        <v>3.6889999999999999E-2</v>
      </c>
      <c r="I4206" s="3">
        <v>1.0200000000000001E-3</v>
      </c>
      <c r="J4206" s="3">
        <v>1.993E-2</v>
      </c>
      <c r="K4206" s="3">
        <v>5.35527</v>
      </c>
      <c r="L4206" s="3">
        <v>0.75</v>
      </c>
      <c r="M4206" s="4">
        <f t="shared" si="391"/>
        <v>69.006</v>
      </c>
      <c r="N4206" s="4">
        <f t="shared" si="392"/>
        <v>1.9080000000000001</v>
      </c>
      <c r="O4206" s="4">
        <f t="shared" si="393"/>
        <v>37.280823529411762</v>
      </c>
      <c r="P4206" s="4">
        <f t="shared" si="394"/>
        <v>10017.50505882353</v>
      </c>
      <c r="Q4206" s="4">
        <f t="shared" si="395"/>
        <v>1402.9411764705883</v>
      </c>
    </row>
    <row r="4207" spans="1:17" x14ac:dyDescent="0.25">
      <c r="A4207" s="3">
        <v>30256</v>
      </c>
      <c r="B4207" s="3">
        <v>2</v>
      </c>
      <c r="C4207" s="3">
        <v>1603</v>
      </c>
      <c r="D4207" s="3">
        <v>17</v>
      </c>
      <c r="E4207" s="3">
        <v>107</v>
      </c>
      <c r="F4207" s="3">
        <f t="shared" si="390"/>
        <v>0.28000000000000003</v>
      </c>
      <c r="G4207" s="3">
        <v>1.68</v>
      </c>
      <c r="H4207" s="3">
        <v>3.4610000000000002E-2</v>
      </c>
      <c r="I4207" s="3">
        <v>9.8999999999999999E-4</v>
      </c>
      <c r="J4207" s="3">
        <v>1.9269999999999999E-2</v>
      </c>
      <c r="K4207" s="3">
        <v>5.2880500000000001</v>
      </c>
      <c r="L4207" s="3">
        <v>0.69</v>
      </c>
      <c r="M4207" s="4">
        <f t="shared" si="391"/>
        <v>65.511785714285722</v>
      </c>
      <c r="N4207" s="4">
        <f t="shared" si="392"/>
        <v>1.8739285714285714</v>
      </c>
      <c r="O4207" s="4">
        <f t="shared" si="393"/>
        <v>36.475357142857142</v>
      </c>
      <c r="P4207" s="4">
        <f t="shared" si="394"/>
        <v>10009.523214285715</v>
      </c>
      <c r="Q4207" s="4">
        <f t="shared" si="395"/>
        <v>1306.0714285714284</v>
      </c>
    </row>
    <row r="4208" spans="1:17" x14ac:dyDescent="0.25">
      <c r="A4208" s="3">
        <v>30257</v>
      </c>
      <c r="B4208" s="3">
        <v>2</v>
      </c>
      <c r="C4208" s="3">
        <v>1614</v>
      </c>
      <c r="D4208" s="3">
        <v>17</v>
      </c>
      <c r="E4208" s="3">
        <v>104</v>
      </c>
      <c r="F4208" s="3">
        <f t="shared" si="390"/>
        <v>0.22</v>
      </c>
      <c r="G4208" s="3">
        <v>1.68</v>
      </c>
      <c r="H4208" s="3">
        <v>3.2919999999999998E-2</v>
      </c>
      <c r="I4208" s="3">
        <v>1.14E-3</v>
      </c>
      <c r="J4208" s="3">
        <v>1.8550000000000001E-2</v>
      </c>
      <c r="K4208" s="3">
        <v>5.27719</v>
      </c>
      <c r="L4208" s="3">
        <v>0.67</v>
      </c>
      <c r="M4208" s="4">
        <f t="shared" si="391"/>
        <v>62.312857142857148</v>
      </c>
      <c r="N4208" s="4">
        <f t="shared" si="392"/>
        <v>2.1578571428571429</v>
      </c>
      <c r="O4208" s="4">
        <f t="shared" si="393"/>
        <v>35.112499999999997</v>
      </c>
      <c r="P4208" s="4">
        <f t="shared" si="394"/>
        <v>9988.9667857142849</v>
      </c>
      <c r="Q4208" s="4">
        <f t="shared" si="395"/>
        <v>1268.2142857142858</v>
      </c>
    </row>
    <row r="4209" spans="1:17" x14ac:dyDescent="0.25">
      <c r="A4209" s="3">
        <v>30258</v>
      </c>
      <c r="B4209" s="3">
        <v>2</v>
      </c>
      <c r="C4209" s="3">
        <v>1511</v>
      </c>
      <c r="D4209" s="3">
        <v>17</v>
      </c>
      <c r="E4209" s="3">
        <v>104</v>
      </c>
      <c r="F4209" s="3">
        <f t="shared" si="390"/>
        <v>0.22</v>
      </c>
      <c r="G4209" s="3">
        <v>1.54</v>
      </c>
      <c r="H4209" s="3">
        <v>3.2660000000000002E-2</v>
      </c>
      <c r="I4209" s="3">
        <v>1.1000000000000001E-3</v>
      </c>
      <c r="J4209" s="3">
        <v>1.7850000000000001E-2</v>
      </c>
      <c r="K4209" s="3">
        <v>4.83507</v>
      </c>
      <c r="L4209" s="3">
        <v>0.65</v>
      </c>
      <c r="M4209" s="4">
        <f t="shared" si="391"/>
        <v>67.44077922077922</v>
      </c>
      <c r="N4209" s="4">
        <f t="shared" si="392"/>
        <v>2.2714285714285714</v>
      </c>
      <c r="O4209" s="4">
        <f t="shared" si="393"/>
        <v>36.859090909090909</v>
      </c>
      <c r="P4209" s="4">
        <f t="shared" si="394"/>
        <v>9984.1055844155853</v>
      </c>
      <c r="Q4209" s="4">
        <f t="shared" si="395"/>
        <v>1342.2077922077924</v>
      </c>
    </row>
    <row r="4210" spans="1:17" x14ac:dyDescent="0.25">
      <c r="A4210" s="3">
        <v>30259</v>
      </c>
      <c r="B4210" s="3">
        <v>2</v>
      </c>
      <c r="C4210" s="3">
        <v>1478</v>
      </c>
      <c r="D4210" s="3">
        <v>17</v>
      </c>
      <c r="E4210" s="3">
        <v>102</v>
      </c>
      <c r="F4210" s="3">
        <f t="shared" si="390"/>
        <v>0.18</v>
      </c>
      <c r="G4210" s="3">
        <v>1.41</v>
      </c>
      <c r="H4210" s="3">
        <v>3.1419999999999997E-2</v>
      </c>
      <c r="I4210" s="3">
        <v>1.07E-3</v>
      </c>
      <c r="J4210" s="3">
        <v>1.797E-2</v>
      </c>
      <c r="K4210" s="3">
        <v>4.4265699999999999</v>
      </c>
      <c r="L4210" s="3">
        <v>0.68</v>
      </c>
      <c r="M4210" s="4">
        <f t="shared" si="391"/>
        <v>70.862127659574455</v>
      </c>
      <c r="N4210" s="4">
        <f t="shared" si="392"/>
        <v>2.4131914893617021</v>
      </c>
      <c r="O4210" s="4">
        <f t="shared" si="393"/>
        <v>40.528085106382981</v>
      </c>
      <c r="P4210" s="4">
        <f t="shared" si="394"/>
        <v>9983.3280851063828</v>
      </c>
      <c r="Q4210" s="4">
        <f t="shared" si="395"/>
        <v>1533.617021276596</v>
      </c>
    </row>
    <row r="4211" spans="1:17" x14ac:dyDescent="0.25">
      <c r="A4211" s="3">
        <v>30260</v>
      </c>
      <c r="B4211" s="3">
        <v>2</v>
      </c>
      <c r="C4211" s="3">
        <v>1436</v>
      </c>
      <c r="D4211" s="3">
        <v>17</v>
      </c>
      <c r="E4211" s="3">
        <v>102</v>
      </c>
      <c r="F4211" s="3">
        <f t="shared" si="390"/>
        <v>0.18</v>
      </c>
      <c r="G4211" s="3">
        <v>1.31</v>
      </c>
      <c r="H4211" s="3">
        <v>2.8799999999999999E-2</v>
      </c>
      <c r="I4211" s="3">
        <v>1.0300000000000001E-3</v>
      </c>
      <c r="J4211" s="3">
        <v>1.7309999999999999E-2</v>
      </c>
      <c r="K4211" s="3">
        <v>4.1319299999999997</v>
      </c>
      <c r="L4211" s="3">
        <v>0.69</v>
      </c>
      <c r="M4211" s="4">
        <f t="shared" si="391"/>
        <v>69.911450381679387</v>
      </c>
      <c r="N4211" s="4">
        <f t="shared" si="392"/>
        <v>2.5003053435114508</v>
      </c>
      <c r="O4211" s="4">
        <f t="shared" si="393"/>
        <v>42.019694656488547</v>
      </c>
      <c r="P4211" s="4">
        <f t="shared" si="394"/>
        <v>10030.181221374043</v>
      </c>
      <c r="Q4211" s="4">
        <f t="shared" si="395"/>
        <v>1674.9618320610687</v>
      </c>
    </row>
    <row r="4212" spans="1:17" x14ac:dyDescent="0.25">
      <c r="A4212" s="3">
        <v>30261</v>
      </c>
      <c r="B4212" s="3">
        <v>2</v>
      </c>
      <c r="C4212" s="3">
        <v>1362</v>
      </c>
      <c r="D4212" s="3">
        <v>17</v>
      </c>
      <c r="E4212" s="3">
        <v>100</v>
      </c>
      <c r="F4212" s="3">
        <f t="shared" si="390"/>
        <v>0.14000000000000001</v>
      </c>
      <c r="G4212" s="3">
        <v>1.18</v>
      </c>
      <c r="H4212" s="3">
        <v>2.5350000000000001E-2</v>
      </c>
      <c r="I4212" s="3">
        <v>9.5E-4</v>
      </c>
      <c r="J4212" s="3">
        <v>1.6E-2</v>
      </c>
      <c r="K4212" s="3">
        <v>3.6975600000000002</v>
      </c>
      <c r="L4212" s="3">
        <v>0.63</v>
      </c>
      <c r="M4212" s="4">
        <f t="shared" si="391"/>
        <v>68.316101694915261</v>
      </c>
      <c r="N4212" s="4">
        <f t="shared" si="392"/>
        <v>2.5601694915254236</v>
      </c>
      <c r="O4212" s="4">
        <f t="shared" si="393"/>
        <v>43.118644067796616</v>
      </c>
      <c r="P4212" s="4">
        <f t="shared" si="394"/>
        <v>9964.6108474576286</v>
      </c>
      <c r="Q4212" s="4">
        <f t="shared" si="395"/>
        <v>1697.7966101694915</v>
      </c>
    </row>
    <row r="4213" spans="1:17" x14ac:dyDescent="0.25">
      <c r="A4213" s="3">
        <v>30262</v>
      </c>
      <c r="B4213" s="3">
        <v>2</v>
      </c>
      <c r="C4213" s="3">
        <v>1317</v>
      </c>
      <c r="D4213" s="3">
        <v>17</v>
      </c>
      <c r="E4213" s="3">
        <v>98</v>
      </c>
      <c r="F4213" s="3">
        <f t="shared" si="390"/>
        <v>0.1</v>
      </c>
      <c r="G4213" s="3">
        <v>0.79400066669350811</v>
      </c>
      <c r="H4213" s="3">
        <v>1.7071518964804452E-2</v>
      </c>
      <c r="I4213" s="3">
        <v>6.6957310625107155E-4</v>
      </c>
      <c r="J4213" s="3">
        <v>1.162669579846822E-2</v>
      </c>
      <c r="K4213" s="3">
        <v>2.4950681563944972</v>
      </c>
      <c r="L4213" s="3">
        <v>0.53</v>
      </c>
      <c r="M4213" s="4">
        <f t="shared" si="391"/>
        <v>68.372021064100224</v>
      </c>
      <c r="N4213" s="4">
        <f t="shared" si="392"/>
        <v>2.6816633375703645</v>
      </c>
      <c r="O4213" s="4">
        <f t="shared" si="393"/>
        <v>46.565316869438888</v>
      </c>
      <c r="P4213" s="4">
        <f t="shared" si="394"/>
        <v>9992.8338478300357</v>
      </c>
      <c r="Q4213" s="4">
        <f t="shared" si="395"/>
        <v>2122.6682428600288</v>
      </c>
    </row>
    <row r="4214" spans="1:17" x14ac:dyDescent="0.25">
      <c r="A4214" s="3">
        <v>30263</v>
      </c>
      <c r="B4214" s="3">
        <v>2</v>
      </c>
      <c r="C4214" s="3">
        <v>1136</v>
      </c>
      <c r="D4214" s="3">
        <v>17</v>
      </c>
      <c r="E4214" s="3">
        <v>100</v>
      </c>
      <c r="F4214" s="3">
        <f t="shared" si="390"/>
        <v>0.14000000000000001</v>
      </c>
      <c r="G4214" s="3">
        <v>0.68725213461037504</v>
      </c>
      <c r="H4214" s="3">
        <v>1.5100198794047169E-2</v>
      </c>
      <c r="I4214" s="3">
        <v>6.0711411701171419E-4</v>
      </c>
      <c r="J4214" s="3">
        <v>1.0542136605474726E-2</v>
      </c>
      <c r="K4214" s="3">
        <v>2.1587848486300256</v>
      </c>
      <c r="L4214" s="3">
        <v>0.45</v>
      </c>
      <c r="M4214" s="4">
        <f t="shared" si="391"/>
        <v>69.870473654175385</v>
      </c>
      <c r="N4214" s="4">
        <f t="shared" si="392"/>
        <v>2.8091915541183181</v>
      </c>
      <c r="O4214" s="4">
        <f t="shared" si="393"/>
        <v>48.779760319573896</v>
      </c>
      <c r="P4214" s="4">
        <f t="shared" si="394"/>
        <v>9988.9625261556012</v>
      </c>
      <c r="Q4214" s="4">
        <f t="shared" si="395"/>
        <v>2082.2052459848369</v>
      </c>
    </row>
    <row r="4215" spans="1:17" x14ac:dyDescent="0.25">
      <c r="A4215" s="3">
        <v>30264</v>
      </c>
      <c r="B4215" s="3">
        <v>2</v>
      </c>
      <c r="C4215" s="3">
        <v>1146</v>
      </c>
      <c r="D4215" s="3">
        <v>17</v>
      </c>
      <c r="E4215" s="3">
        <v>101</v>
      </c>
      <c r="F4215" s="3">
        <f t="shared" si="390"/>
        <v>0.16</v>
      </c>
      <c r="G4215" s="3">
        <v>0.75108005457921723</v>
      </c>
      <c r="H4215" s="3">
        <v>1.5322984851605569E-2</v>
      </c>
      <c r="I4215" s="3">
        <v>6.138711322537636E-4</v>
      </c>
      <c r="J4215" s="3">
        <v>1.065946772285605E-2</v>
      </c>
      <c r="K4215" s="3">
        <v>2.3607865791557527</v>
      </c>
      <c r="L4215" s="3">
        <v>0.43</v>
      </c>
      <c r="M4215" s="4">
        <f t="shared" si="391"/>
        <v>64.876029567053848</v>
      </c>
      <c r="N4215" s="4">
        <f t="shared" si="392"/>
        <v>2.5990707497360086</v>
      </c>
      <c r="O4215" s="4">
        <f t="shared" si="393"/>
        <v>45.131151003167901</v>
      </c>
      <c r="P4215" s="4">
        <f t="shared" si="394"/>
        <v>9995.3410770855317</v>
      </c>
      <c r="Q4215" s="4">
        <f t="shared" si="395"/>
        <v>1820.5782348541634</v>
      </c>
    </row>
    <row r="4216" spans="1:17" x14ac:dyDescent="0.25">
      <c r="A4216" s="3">
        <v>30265</v>
      </c>
      <c r="B4216" s="3">
        <v>2</v>
      </c>
      <c r="C4216" s="3">
        <v>1140</v>
      </c>
      <c r="D4216" s="3">
        <v>17</v>
      </c>
      <c r="E4216" s="3">
        <v>103</v>
      </c>
      <c r="F4216" s="3">
        <f t="shared" si="390"/>
        <v>0.2</v>
      </c>
      <c r="G4216" s="3">
        <v>0.84012227530187988</v>
      </c>
      <c r="H4216" s="3">
        <v>1.6368851128955069E-2</v>
      </c>
      <c r="I4216" s="3">
        <v>6.161604305909554E-4</v>
      </c>
      <c r="J4216" s="3">
        <v>1.0699219880028994E-2</v>
      </c>
      <c r="K4216" s="3">
        <v>2.64280283911609</v>
      </c>
      <c r="L4216" s="3">
        <v>0.43</v>
      </c>
      <c r="M4216" s="4">
        <f t="shared" si="391"/>
        <v>61.958774478837633</v>
      </c>
      <c r="N4216" s="4">
        <f t="shared" si="392"/>
        <v>2.3322678458622867</v>
      </c>
      <c r="O4216" s="4">
        <f t="shared" si="393"/>
        <v>40.498294377763735</v>
      </c>
      <c r="P4216" s="4">
        <f t="shared" si="394"/>
        <v>10003.440303221729</v>
      </c>
      <c r="Q4216" s="4">
        <f t="shared" si="395"/>
        <v>1627.6202169602684</v>
      </c>
    </row>
    <row r="4217" spans="1:17" x14ac:dyDescent="0.25">
      <c r="A4217" s="3">
        <v>30266</v>
      </c>
      <c r="B4217" s="3">
        <v>2</v>
      </c>
      <c r="C4217" s="3">
        <v>1114</v>
      </c>
      <c r="D4217" s="3">
        <v>17</v>
      </c>
      <c r="E4217" s="3">
        <v>105</v>
      </c>
      <c r="F4217" s="3">
        <f t="shared" si="390"/>
        <v>0.24</v>
      </c>
      <c r="G4217" s="3">
        <v>0.93993356168598752</v>
      </c>
      <c r="H4217" s="3">
        <v>1.8096073078642534E-2</v>
      </c>
      <c r="I4217" s="3">
        <v>6.0056429821067321E-4</v>
      </c>
      <c r="J4217" s="3">
        <v>1.0102515714086518E-2</v>
      </c>
      <c r="K4217" s="3">
        <v>2.9599905488553961</v>
      </c>
      <c r="L4217" s="3">
        <v>0.45</v>
      </c>
      <c r="M4217" s="4">
        <f t="shared" si="391"/>
        <v>61.222957383138997</v>
      </c>
      <c r="N4217" s="4">
        <f t="shared" si="392"/>
        <v>2.031839851408523</v>
      </c>
      <c r="O4217" s="4">
        <f t="shared" si="393"/>
        <v>34.179011453926321</v>
      </c>
      <c r="P4217" s="4">
        <f t="shared" si="394"/>
        <v>10014.292849035188</v>
      </c>
      <c r="Q4217" s="4">
        <f t="shared" si="395"/>
        <v>1522.4480307237584</v>
      </c>
    </row>
    <row r="4218" spans="1:17" x14ac:dyDescent="0.25">
      <c r="A4218" s="3">
        <v>30267</v>
      </c>
      <c r="B4218" s="3">
        <v>2</v>
      </c>
      <c r="C4218" s="3">
        <v>1217</v>
      </c>
      <c r="D4218" s="3">
        <v>17</v>
      </c>
      <c r="E4218" s="3">
        <v>106</v>
      </c>
      <c r="F4218" s="3">
        <f t="shared" si="390"/>
        <v>0.26</v>
      </c>
      <c r="G4218" s="3">
        <v>1.1393295889551125</v>
      </c>
      <c r="H4218" s="3">
        <v>2.4681968953051608E-2</v>
      </c>
      <c r="I4218" s="3">
        <v>7.0270889316787865E-4</v>
      </c>
      <c r="J4218" s="3">
        <v>1.1439447098081744E-2</v>
      </c>
      <c r="K4218" s="3">
        <v>3.589262710917172</v>
      </c>
      <c r="L4218" s="3">
        <v>0.52</v>
      </c>
      <c r="M4218" s="4">
        <f t="shared" si="391"/>
        <v>68.890215817783371</v>
      </c>
      <c r="N4218" s="4">
        <f t="shared" si="392"/>
        <v>1.9613413905305799</v>
      </c>
      <c r="O4218" s="4">
        <f t="shared" si="393"/>
        <v>31.928813334218734</v>
      </c>
      <c r="P4218" s="4">
        <f t="shared" si="394"/>
        <v>10018.045288531774</v>
      </c>
      <c r="Q4218" s="4">
        <f t="shared" si="395"/>
        <v>1451.3798430500947</v>
      </c>
    </row>
    <row r="4219" spans="1:17" x14ac:dyDescent="0.25">
      <c r="A4219" s="3">
        <v>30268</v>
      </c>
      <c r="B4219" s="3">
        <v>2</v>
      </c>
      <c r="C4219" s="3">
        <v>1215</v>
      </c>
      <c r="D4219" s="3">
        <v>17</v>
      </c>
      <c r="E4219" s="3">
        <v>105</v>
      </c>
      <c r="F4219" s="3">
        <f t="shared" si="390"/>
        <v>0.24</v>
      </c>
      <c r="G4219" s="3">
        <v>1.1762124332084711</v>
      </c>
      <c r="H4219" s="3">
        <v>2.5998567736029994E-2</v>
      </c>
      <c r="I4219" s="3">
        <v>8.0245784337008082E-4</v>
      </c>
      <c r="J4219" s="3">
        <v>1.0823849980340625E-2</v>
      </c>
      <c r="K4219" s="3">
        <v>3.7067687223314301</v>
      </c>
      <c r="L4219" s="3">
        <v>0.54</v>
      </c>
      <c r="M4219" s="4">
        <f t="shared" si="391"/>
        <v>70.289552351570876</v>
      </c>
      <c r="N4219" s="4">
        <f t="shared" si="392"/>
        <v>2.1695196121639491</v>
      </c>
      <c r="O4219" s="4">
        <f t="shared" si="393"/>
        <v>29.263287791978847</v>
      </c>
      <c r="P4219" s="4">
        <f t="shared" si="394"/>
        <v>10021.59491279985</v>
      </c>
      <c r="Q4219" s="4">
        <f t="shared" si="395"/>
        <v>1459.9403573007842</v>
      </c>
    </row>
    <row r="4220" spans="1:17" x14ac:dyDescent="0.25">
      <c r="A4220" s="3">
        <v>30269</v>
      </c>
      <c r="B4220" s="3">
        <v>2</v>
      </c>
      <c r="C4220" s="3">
        <v>1246</v>
      </c>
      <c r="D4220" s="3">
        <v>17</v>
      </c>
      <c r="E4220" s="3">
        <v>103</v>
      </c>
      <c r="F4220" s="3">
        <f t="shared" si="390"/>
        <v>0.2</v>
      </c>
      <c r="G4220" s="3">
        <v>1.1982326085215869</v>
      </c>
      <c r="H4220" s="3">
        <v>2.9238260123629005E-2</v>
      </c>
      <c r="I4220" s="3">
        <v>8.4281902865469566E-4</v>
      </c>
      <c r="J4220" s="3">
        <v>1.0976247815037896E-2</v>
      </c>
      <c r="K4220" s="3">
        <v>3.7761652559592109</v>
      </c>
      <c r="L4220" s="3">
        <v>0.6</v>
      </c>
      <c r="M4220" s="4">
        <f t="shared" si="391"/>
        <v>77.595674272175501</v>
      </c>
      <c r="N4220" s="4">
        <f t="shared" si="392"/>
        <v>2.2367647917951379</v>
      </c>
      <c r="O4220" s="4">
        <f t="shared" si="393"/>
        <v>29.12996007919249</v>
      </c>
      <c r="P4220" s="4">
        <f t="shared" si="394"/>
        <v>10021.59800071403</v>
      </c>
      <c r="Q4220" s="4">
        <f t="shared" si="395"/>
        <v>1592.3452478514535</v>
      </c>
    </row>
    <row r="4221" spans="1:17" x14ac:dyDescent="0.25">
      <c r="A4221" s="3">
        <v>30270</v>
      </c>
      <c r="B4221" s="3">
        <v>2</v>
      </c>
      <c r="C4221" s="3">
        <v>1305</v>
      </c>
      <c r="D4221" s="3">
        <v>17</v>
      </c>
      <c r="E4221" s="3">
        <v>101</v>
      </c>
      <c r="F4221" s="3">
        <f t="shared" si="390"/>
        <v>0.16</v>
      </c>
      <c r="G4221" s="3">
        <v>1.1779554054810046</v>
      </c>
      <c r="H4221" s="3">
        <v>3.1364075070459574E-2</v>
      </c>
      <c r="I4221" s="3">
        <v>9.001322078764617E-4</v>
      </c>
      <c r="J4221" s="3">
        <v>1.172265200955392E-2</v>
      </c>
      <c r="K4221" s="3">
        <v>3.7105782177179853</v>
      </c>
      <c r="L4221" s="3">
        <v>0.71</v>
      </c>
      <c r="M4221" s="4">
        <f t="shared" si="391"/>
        <v>84.670233066535033</v>
      </c>
      <c r="N4221" s="4">
        <f t="shared" si="392"/>
        <v>2.4299904798843479</v>
      </c>
      <c r="O4221" s="4">
        <f t="shared" si="393"/>
        <v>31.646387645005465</v>
      </c>
      <c r="P4221" s="4">
        <f t="shared" si="394"/>
        <v>10017.050456612953</v>
      </c>
      <c r="Q4221" s="4">
        <f t="shared" si="395"/>
        <v>1916.7109293734704</v>
      </c>
    </row>
    <row r="4222" spans="1:17" x14ac:dyDescent="0.25">
      <c r="A4222" s="3">
        <v>30271</v>
      </c>
      <c r="B4222" s="3">
        <v>2</v>
      </c>
      <c r="C4222" s="3">
        <v>1251</v>
      </c>
      <c r="D4222" s="3">
        <v>17</v>
      </c>
      <c r="E4222" s="3">
        <v>101</v>
      </c>
      <c r="F4222" s="3">
        <f t="shared" si="390"/>
        <v>0.16</v>
      </c>
      <c r="G4222" s="3">
        <v>1.0008768567595929</v>
      </c>
      <c r="H4222" s="3">
        <v>2.8708439212055702E-2</v>
      </c>
      <c r="I4222" s="3">
        <v>8.9241352915715862E-4</v>
      </c>
      <c r="J4222" s="3">
        <v>1.1207053621973622E-2</v>
      </c>
      <c r="K4222" s="3">
        <v>3.150427295954807</v>
      </c>
      <c r="L4222" s="3">
        <v>0.69</v>
      </c>
      <c r="M4222" s="4">
        <f t="shared" si="391"/>
        <v>91.212856084917291</v>
      </c>
      <c r="N4222" s="4">
        <f t="shared" si="392"/>
        <v>2.8353887928906443</v>
      </c>
      <c r="O4222" s="4">
        <f t="shared" si="393"/>
        <v>35.607208096766236</v>
      </c>
      <c r="P4222" s="4">
        <f t="shared" si="394"/>
        <v>10009.581831646508</v>
      </c>
      <c r="Q4222" s="4">
        <f t="shared" si="395"/>
        <v>2192.277686491695</v>
      </c>
    </row>
    <row r="4223" spans="1:17" x14ac:dyDescent="0.25">
      <c r="A4223" s="3">
        <v>30272</v>
      </c>
      <c r="B4223" s="3">
        <v>2</v>
      </c>
      <c r="C4223" s="3">
        <v>1241</v>
      </c>
      <c r="D4223" s="3">
        <v>17</v>
      </c>
      <c r="E4223" s="3">
        <v>101</v>
      </c>
      <c r="F4223" s="3">
        <f t="shared" si="390"/>
        <v>0.16</v>
      </c>
      <c r="G4223" s="3">
        <v>1.1200000000000001</v>
      </c>
      <c r="H4223" s="3">
        <v>2.9399999999999999E-2</v>
      </c>
      <c r="I4223" s="3">
        <v>6.9999999999999994E-5</v>
      </c>
      <c r="J4223" s="3">
        <v>1.004E-2</v>
      </c>
      <c r="K4223" s="3">
        <v>3.5255999999999998</v>
      </c>
      <c r="L4223" s="3">
        <v>0.69</v>
      </c>
      <c r="M4223" s="4">
        <f t="shared" si="391"/>
        <v>83.47499999999998</v>
      </c>
      <c r="N4223" s="4">
        <f t="shared" si="392"/>
        <v>0.19874999999999995</v>
      </c>
      <c r="O4223" s="4">
        <f t="shared" si="393"/>
        <v>28.506428571428572</v>
      </c>
      <c r="P4223" s="4">
        <f t="shared" si="394"/>
        <v>10010.185714285712</v>
      </c>
      <c r="Q4223" s="4">
        <f t="shared" si="395"/>
        <v>1959.1071428571427</v>
      </c>
    </row>
    <row r="4224" spans="1:17" x14ac:dyDescent="0.25">
      <c r="A4224" s="3">
        <v>30273</v>
      </c>
      <c r="B4224" s="3">
        <v>2</v>
      </c>
      <c r="C4224" s="3">
        <v>1232</v>
      </c>
      <c r="D4224" s="3">
        <v>17</v>
      </c>
      <c r="E4224" s="3">
        <v>109</v>
      </c>
      <c r="F4224" s="3">
        <f t="shared" si="390"/>
        <v>0.32</v>
      </c>
      <c r="G4224" s="3">
        <v>1.22</v>
      </c>
      <c r="H4224" s="3">
        <v>2.9389999999999999E-2</v>
      </c>
      <c r="I4224" s="3">
        <v>0</v>
      </c>
      <c r="J4224" s="3">
        <v>1.11E-2</v>
      </c>
      <c r="K4224" s="3">
        <v>3.8418199999999998</v>
      </c>
      <c r="L4224" s="3">
        <v>0.74</v>
      </c>
      <c r="M4224" s="4">
        <f t="shared" si="391"/>
        <v>76.606721311475411</v>
      </c>
      <c r="N4224" s="4">
        <f t="shared" si="392"/>
        <v>0</v>
      </c>
      <c r="O4224" s="4">
        <f t="shared" si="393"/>
        <v>28.932786885245903</v>
      </c>
      <c r="P4224" s="4">
        <f t="shared" si="394"/>
        <v>10013.924262295082</v>
      </c>
      <c r="Q4224" s="4">
        <f t="shared" si="395"/>
        <v>1928.8524590163934</v>
      </c>
    </row>
    <row r="4225" spans="1:17" x14ac:dyDescent="0.25">
      <c r="A4225" s="3">
        <v>30274</v>
      </c>
      <c r="B4225" s="3">
        <v>2</v>
      </c>
      <c r="C4225" s="3">
        <v>1328</v>
      </c>
      <c r="D4225" s="3">
        <v>17</v>
      </c>
      <c r="E4225" s="3">
        <v>117</v>
      </c>
      <c r="F4225" s="3">
        <f t="shared" si="390"/>
        <v>0.48</v>
      </c>
      <c r="G4225" s="3">
        <v>1.66</v>
      </c>
      <c r="H4225" s="3">
        <v>3.092E-2</v>
      </c>
      <c r="I4225" s="3">
        <v>0</v>
      </c>
      <c r="J4225" s="3">
        <v>1.1860000000000001E-2</v>
      </c>
      <c r="K4225" s="3">
        <v>5.2328000000000001</v>
      </c>
      <c r="L4225" s="3">
        <v>0.79</v>
      </c>
      <c r="M4225" s="4">
        <f t="shared" si="391"/>
        <v>59.232289156626507</v>
      </c>
      <c r="N4225" s="4">
        <f t="shared" si="392"/>
        <v>0</v>
      </c>
      <c r="O4225" s="4">
        <f t="shared" si="393"/>
        <v>22.71975903614458</v>
      </c>
      <c r="P4225" s="4">
        <f t="shared" si="394"/>
        <v>10024.27951807229</v>
      </c>
      <c r="Q4225" s="4">
        <f t="shared" si="395"/>
        <v>1513.3734939759038</v>
      </c>
    </row>
    <row r="4226" spans="1:17" x14ac:dyDescent="0.25">
      <c r="A4226" s="3">
        <v>30275</v>
      </c>
      <c r="B4226" s="3">
        <v>2</v>
      </c>
      <c r="C4226" s="3">
        <v>1623</v>
      </c>
      <c r="D4226" s="3">
        <v>17</v>
      </c>
      <c r="E4226" s="3">
        <v>117</v>
      </c>
      <c r="F4226" s="3">
        <f t="shared" ref="F4226:F4289" si="396">(E4226-$E$13411)/($E$13410-$E$13411)</f>
        <v>0.48</v>
      </c>
      <c r="G4226" s="3">
        <v>2.12</v>
      </c>
      <c r="H4226" s="3">
        <v>4.267E-2</v>
      </c>
      <c r="I4226" s="3">
        <v>0</v>
      </c>
      <c r="J4226" s="3">
        <v>1.5640000000000001E-2</v>
      </c>
      <c r="K4226" s="3">
        <v>6.6997799999999996</v>
      </c>
      <c r="L4226" s="3">
        <v>1</v>
      </c>
      <c r="M4226" s="4">
        <f t="shared" ref="M4226:M4289" si="397">H4226/$G4226*3180</f>
        <v>64.004999999999995</v>
      </c>
      <c r="N4226" s="4">
        <f t="shared" ref="N4226:N4289" si="398">I4226/$G4226*3180</f>
        <v>0</v>
      </c>
      <c r="O4226" s="4">
        <f t="shared" ref="O4226:O4289" si="399">J4226/$G4226*3180</f>
        <v>23.46</v>
      </c>
      <c r="P4226" s="4">
        <f t="shared" ref="P4226:P4289" si="400">K4226/$G4226*3180</f>
        <v>10049.669999999998</v>
      </c>
      <c r="Q4226" s="4">
        <f t="shared" ref="Q4226:Q4289" si="401">L4226/$G4226*3180</f>
        <v>1499.9999999999998</v>
      </c>
    </row>
    <row r="4227" spans="1:17" x14ac:dyDescent="0.25">
      <c r="A4227" s="3">
        <v>30276</v>
      </c>
      <c r="B4227" s="3">
        <v>2</v>
      </c>
      <c r="C4227" s="3">
        <v>1920</v>
      </c>
      <c r="D4227" s="3">
        <v>17</v>
      </c>
      <c r="E4227" s="3">
        <v>114</v>
      </c>
      <c r="F4227" s="3">
        <f t="shared" si="396"/>
        <v>0.42</v>
      </c>
      <c r="G4227" s="3">
        <v>2.39</v>
      </c>
      <c r="H4227" s="3">
        <v>5.6180000000000001E-2</v>
      </c>
      <c r="I4227" s="3">
        <v>0</v>
      </c>
      <c r="J4227" s="3">
        <v>1.9599999999999999E-2</v>
      </c>
      <c r="K4227" s="3">
        <v>7.5499700000000001</v>
      </c>
      <c r="L4227" s="3">
        <v>1.2</v>
      </c>
      <c r="M4227" s="4">
        <f t="shared" si="397"/>
        <v>74.74995815899581</v>
      </c>
      <c r="N4227" s="4">
        <f t="shared" si="398"/>
        <v>0</v>
      </c>
      <c r="O4227" s="4">
        <f t="shared" si="399"/>
        <v>26.078661087866106</v>
      </c>
      <c r="P4227" s="4">
        <f t="shared" si="400"/>
        <v>10045.566778242677</v>
      </c>
      <c r="Q4227" s="4">
        <f t="shared" si="401"/>
        <v>1596.6527196652719</v>
      </c>
    </row>
    <row r="4228" spans="1:17" x14ac:dyDescent="0.25">
      <c r="A4228" s="3">
        <v>30277</v>
      </c>
      <c r="B4228" s="3">
        <v>2</v>
      </c>
      <c r="C4228" s="3">
        <v>1992</v>
      </c>
      <c r="D4228" s="3">
        <v>17</v>
      </c>
      <c r="E4228" s="3">
        <v>115</v>
      </c>
      <c r="F4228" s="3">
        <f t="shared" si="396"/>
        <v>0.44</v>
      </c>
      <c r="G4228" s="3">
        <v>2.34</v>
      </c>
      <c r="H4228" s="3">
        <v>5.5530000000000003E-2</v>
      </c>
      <c r="I4228" s="3">
        <v>1.3999999999999999E-4</v>
      </c>
      <c r="J4228" s="3">
        <v>2.0899999999999998E-2</v>
      </c>
      <c r="K4228" s="3">
        <v>7.3663499999999997</v>
      </c>
      <c r="L4228" s="3">
        <v>1.1100000000000001</v>
      </c>
      <c r="M4228" s="4">
        <f t="shared" si="397"/>
        <v>75.463846153846163</v>
      </c>
      <c r="N4228" s="4">
        <f t="shared" si="398"/>
        <v>0.19025641025641027</v>
      </c>
      <c r="O4228" s="4">
        <f t="shared" si="399"/>
        <v>28.402564102564103</v>
      </c>
      <c r="P4228" s="4">
        <f t="shared" si="400"/>
        <v>10010.680769230768</v>
      </c>
      <c r="Q4228" s="4">
        <f t="shared" si="401"/>
        <v>1508.4615384615388</v>
      </c>
    </row>
    <row r="4229" spans="1:17" x14ac:dyDescent="0.25">
      <c r="A4229" s="3">
        <v>30278</v>
      </c>
      <c r="B4229" s="3">
        <v>2</v>
      </c>
      <c r="C4229" s="3">
        <v>2010</v>
      </c>
      <c r="D4229" s="3">
        <v>17</v>
      </c>
      <c r="E4229" s="3">
        <v>114</v>
      </c>
      <c r="F4229" s="3">
        <f t="shared" si="396"/>
        <v>0.42</v>
      </c>
      <c r="G4229" s="3">
        <v>2.3199999999999998</v>
      </c>
      <c r="H4229" s="3">
        <v>4.8680000000000001E-2</v>
      </c>
      <c r="I4229" s="3">
        <v>1.2999999999999999E-4</v>
      </c>
      <c r="J4229" s="3">
        <v>2.0760000000000001E-2</v>
      </c>
      <c r="K4229" s="3">
        <v>7.32043</v>
      </c>
      <c r="L4229" s="3">
        <v>1.0900000000000001</v>
      </c>
      <c r="M4229" s="4">
        <f t="shared" si="397"/>
        <v>66.725172413793103</v>
      </c>
      <c r="N4229" s="4">
        <f t="shared" si="398"/>
        <v>0.17818965517241378</v>
      </c>
      <c r="O4229" s="4">
        <f t="shared" si="399"/>
        <v>28.455517241379315</v>
      </c>
      <c r="P4229" s="4">
        <f t="shared" si="400"/>
        <v>10034.037672413793</v>
      </c>
      <c r="Q4229" s="4">
        <f t="shared" si="401"/>
        <v>1494.0517241379314</v>
      </c>
    </row>
    <row r="4230" spans="1:17" x14ac:dyDescent="0.25">
      <c r="A4230" s="3">
        <v>30279</v>
      </c>
      <c r="B4230" s="3">
        <v>2</v>
      </c>
      <c r="C4230" s="3">
        <v>2003</v>
      </c>
      <c r="D4230" s="3">
        <v>17</v>
      </c>
      <c r="E4230" s="3">
        <v>113</v>
      </c>
      <c r="F4230" s="3">
        <f t="shared" si="396"/>
        <v>0.4</v>
      </c>
      <c r="G4230" s="3">
        <v>2.2999999999999998</v>
      </c>
      <c r="H4230" s="3">
        <v>4.6890000000000001E-2</v>
      </c>
      <c r="I4230" s="3">
        <v>1.2999999999999999E-4</v>
      </c>
      <c r="J4230" s="3">
        <v>2.0899999999999998E-2</v>
      </c>
      <c r="K4230" s="3">
        <v>7.2331500000000002</v>
      </c>
      <c r="L4230" s="3">
        <v>1.22</v>
      </c>
      <c r="M4230" s="4">
        <f t="shared" si="397"/>
        <v>64.830521739130447</v>
      </c>
      <c r="N4230" s="4">
        <f t="shared" si="398"/>
        <v>0.17973913043478262</v>
      </c>
      <c r="O4230" s="4">
        <f t="shared" si="399"/>
        <v>28.896521739130439</v>
      </c>
      <c r="P4230" s="4">
        <f t="shared" si="400"/>
        <v>10000.616086956523</v>
      </c>
      <c r="Q4230" s="4">
        <f t="shared" si="401"/>
        <v>1686.7826086956522</v>
      </c>
    </row>
    <row r="4231" spans="1:17" x14ac:dyDescent="0.25">
      <c r="A4231" s="3">
        <v>30280</v>
      </c>
      <c r="B4231" s="3">
        <v>2</v>
      </c>
      <c r="C4231" s="3">
        <v>2034</v>
      </c>
      <c r="D4231" s="3">
        <v>17</v>
      </c>
      <c r="E4231" s="3">
        <v>114</v>
      </c>
      <c r="F4231" s="3">
        <f t="shared" si="396"/>
        <v>0.42</v>
      </c>
      <c r="G4231" s="3">
        <v>2.34</v>
      </c>
      <c r="H4231" s="3">
        <v>4.8669999999999998E-2</v>
      </c>
      <c r="I4231" s="3">
        <v>4.0999999999999999E-4</v>
      </c>
      <c r="J4231" s="3">
        <v>2.1600000000000001E-2</v>
      </c>
      <c r="K4231" s="3">
        <v>7.3648400000000001</v>
      </c>
      <c r="L4231" s="3">
        <v>1.4</v>
      </c>
      <c r="M4231" s="4">
        <f t="shared" si="397"/>
        <v>66.141282051282062</v>
      </c>
      <c r="N4231" s="4">
        <f t="shared" si="398"/>
        <v>0.55717948717948718</v>
      </c>
      <c r="O4231" s="4">
        <f t="shared" si="399"/>
        <v>29.353846153846156</v>
      </c>
      <c r="P4231" s="4">
        <f t="shared" si="400"/>
        <v>10008.628717948719</v>
      </c>
      <c r="Q4231" s="4">
        <f t="shared" si="401"/>
        <v>1902.5641025641025</v>
      </c>
    </row>
    <row r="4232" spans="1:17" x14ac:dyDescent="0.25">
      <c r="A4232" s="3">
        <v>30281</v>
      </c>
      <c r="B4232" s="3">
        <v>2</v>
      </c>
      <c r="C4232" s="3">
        <v>2022</v>
      </c>
      <c r="D4232" s="3">
        <v>17</v>
      </c>
      <c r="E4232" s="3">
        <v>114</v>
      </c>
      <c r="F4232" s="3">
        <f t="shared" si="396"/>
        <v>0.42</v>
      </c>
      <c r="G4232" s="3">
        <v>2.2799999999999998</v>
      </c>
      <c r="H4232" s="3">
        <v>4.555E-2</v>
      </c>
      <c r="I4232" s="3">
        <v>4.0000000000000002E-4</v>
      </c>
      <c r="J4232" s="3">
        <v>2.1160000000000002E-2</v>
      </c>
      <c r="K4232" s="3">
        <v>7.1798000000000002</v>
      </c>
      <c r="L4232" s="3">
        <v>1.37</v>
      </c>
      <c r="M4232" s="4">
        <f t="shared" si="397"/>
        <v>63.530263157894744</v>
      </c>
      <c r="N4232" s="4">
        <f t="shared" si="398"/>
        <v>0.55789473684210533</v>
      </c>
      <c r="O4232" s="4">
        <f t="shared" si="399"/>
        <v>29.512631578947371</v>
      </c>
      <c r="P4232" s="4">
        <f t="shared" si="400"/>
        <v>10013.931578947369</v>
      </c>
      <c r="Q4232" s="4">
        <f t="shared" si="401"/>
        <v>1910.7894736842109</v>
      </c>
    </row>
    <row r="4233" spans="1:17" x14ac:dyDescent="0.25">
      <c r="A4233" s="3">
        <v>30282</v>
      </c>
      <c r="B4233" s="3">
        <v>2</v>
      </c>
      <c r="C4233" s="3">
        <v>2048</v>
      </c>
      <c r="D4233" s="3">
        <v>17</v>
      </c>
      <c r="E4233" s="3">
        <v>115</v>
      </c>
      <c r="F4233" s="3">
        <f t="shared" si="396"/>
        <v>0.44</v>
      </c>
      <c r="G4233" s="3">
        <v>2.33</v>
      </c>
      <c r="H4233" s="3">
        <v>4.6010000000000002E-2</v>
      </c>
      <c r="I4233" s="3">
        <v>5.5000000000000003E-4</v>
      </c>
      <c r="J4233" s="3">
        <v>2.2159999999999999E-2</v>
      </c>
      <c r="K4233" s="3">
        <v>7.34605</v>
      </c>
      <c r="L4233" s="3">
        <v>1.26</v>
      </c>
      <c r="M4233" s="4">
        <f t="shared" si="397"/>
        <v>62.794763948497852</v>
      </c>
      <c r="N4233" s="4">
        <f t="shared" si="398"/>
        <v>0.75064377682403438</v>
      </c>
      <c r="O4233" s="4">
        <f t="shared" si="399"/>
        <v>30.244120171673817</v>
      </c>
      <c r="P4233" s="4">
        <f t="shared" si="400"/>
        <v>10025.93948497854</v>
      </c>
      <c r="Q4233" s="4">
        <f t="shared" si="401"/>
        <v>1719.6566523605147</v>
      </c>
    </row>
    <row r="4234" spans="1:17" x14ac:dyDescent="0.25">
      <c r="A4234" s="3">
        <v>30283</v>
      </c>
      <c r="B4234" s="3">
        <v>2</v>
      </c>
      <c r="C4234" s="3">
        <v>2060</v>
      </c>
      <c r="D4234" s="3">
        <v>17</v>
      </c>
      <c r="E4234" s="3">
        <v>114</v>
      </c>
      <c r="F4234" s="3">
        <f t="shared" si="396"/>
        <v>0.42</v>
      </c>
      <c r="G4234" s="3">
        <v>2.31</v>
      </c>
      <c r="H4234" s="3">
        <v>4.5039999999999997E-2</v>
      </c>
      <c r="I4234" s="3">
        <v>6.8000000000000005E-4</v>
      </c>
      <c r="J4234" s="3">
        <v>2.2069999999999999E-2</v>
      </c>
      <c r="K4234" s="3">
        <v>7.27074</v>
      </c>
      <c r="L4234" s="3">
        <v>1.22</v>
      </c>
      <c r="M4234" s="4">
        <f t="shared" si="397"/>
        <v>62.003116883116881</v>
      </c>
      <c r="N4234" s="4">
        <f t="shared" si="398"/>
        <v>0.9361038961038961</v>
      </c>
      <c r="O4234" s="4">
        <f t="shared" si="399"/>
        <v>30.382077922077922</v>
      </c>
      <c r="P4234" s="4">
        <f t="shared" si="400"/>
        <v>10009.07064935065</v>
      </c>
      <c r="Q4234" s="4">
        <f t="shared" si="401"/>
        <v>1679.4805194805194</v>
      </c>
    </row>
    <row r="4235" spans="1:17" x14ac:dyDescent="0.25">
      <c r="A4235" s="3">
        <v>30284</v>
      </c>
      <c r="B4235" s="3">
        <v>2</v>
      </c>
      <c r="C4235" s="3">
        <v>2062</v>
      </c>
      <c r="D4235" s="3">
        <v>17</v>
      </c>
      <c r="E4235" s="3">
        <v>115</v>
      </c>
      <c r="F4235" s="3">
        <f t="shared" si="396"/>
        <v>0.44</v>
      </c>
      <c r="G4235" s="3">
        <v>2.33</v>
      </c>
      <c r="H4235" s="3">
        <v>4.4540000000000003E-2</v>
      </c>
      <c r="I4235" s="3">
        <v>8.1999999999999998E-4</v>
      </c>
      <c r="J4235" s="3">
        <v>2.2780000000000002E-2</v>
      </c>
      <c r="K4235" s="3">
        <v>7.3343400000000001</v>
      </c>
      <c r="L4235" s="3">
        <v>1.25</v>
      </c>
      <c r="M4235" s="4">
        <f t="shared" si="397"/>
        <v>60.788497854077256</v>
      </c>
      <c r="N4235" s="4">
        <f t="shared" si="398"/>
        <v>1.1191416309012874</v>
      </c>
      <c r="O4235" s="4">
        <f t="shared" si="399"/>
        <v>31.090300429184548</v>
      </c>
      <c r="P4235" s="4">
        <f t="shared" si="400"/>
        <v>10009.957596566523</v>
      </c>
      <c r="Q4235" s="4">
        <f t="shared" si="401"/>
        <v>1706.0085836909871</v>
      </c>
    </row>
    <row r="4236" spans="1:17" x14ac:dyDescent="0.25">
      <c r="A4236" s="3">
        <v>30285</v>
      </c>
      <c r="B4236" s="3">
        <v>2</v>
      </c>
      <c r="C4236" s="3">
        <v>2064</v>
      </c>
      <c r="D4236" s="3">
        <v>17</v>
      </c>
      <c r="E4236" s="3">
        <v>114</v>
      </c>
      <c r="F4236" s="3">
        <f t="shared" si="396"/>
        <v>0.42</v>
      </c>
      <c r="G4236" s="3">
        <v>2.2999999999999998</v>
      </c>
      <c r="H4236" s="3">
        <v>4.308E-2</v>
      </c>
      <c r="I4236" s="3">
        <v>8.0999999999999996E-4</v>
      </c>
      <c r="J4236" s="3">
        <v>2.248E-2</v>
      </c>
      <c r="K4236" s="3">
        <v>7.2374299999999998</v>
      </c>
      <c r="L4236" s="3">
        <v>1.18</v>
      </c>
      <c r="M4236" s="4">
        <f t="shared" si="397"/>
        <v>59.562782608695656</v>
      </c>
      <c r="N4236" s="4">
        <f t="shared" si="398"/>
        <v>1.1199130434782609</v>
      </c>
      <c r="O4236" s="4">
        <f t="shared" si="399"/>
        <v>31.08104347826087</v>
      </c>
      <c r="P4236" s="4">
        <f t="shared" si="400"/>
        <v>10006.533652173914</v>
      </c>
      <c r="Q4236" s="4">
        <f t="shared" si="401"/>
        <v>1631.4782608695652</v>
      </c>
    </row>
    <row r="4237" spans="1:17" x14ac:dyDescent="0.25">
      <c r="A4237" s="3">
        <v>30286</v>
      </c>
      <c r="B4237" s="3">
        <v>2</v>
      </c>
      <c r="C4237" s="3">
        <v>2058</v>
      </c>
      <c r="D4237" s="3">
        <v>16</v>
      </c>
      <c r="E4237" s="3">
        <v>114</v>
      </c>
      <c r="F4237" s="3">
        <f t="shared" si="396"/>
        <v>0.42</v>
      </c>
      <c r="G4237" s="3">
        <v>2.2999999999999998</v>
      </c>
      <c r="H4237" s="3">
        <v>4.3339999999999997E-2</v>
      </c>
      <c r="I4237" s="3">
        <v>8.0999999999999996E-4</v>
      </c>
      <c r="J4237" s="3">
        <v>2.2939999999999999E-2</v>
      </c>
      <c r="K4237" s="3">
        <v>7.2367299999999997</v>
      </c>
      <c r="L4237" s="3">
        <v>1.22</v>
      </c>
      <c r="M4237" s="4">
        <f t="shared" si="397"/>
        <v>59.922260869565221</v>
      </c>
      <c r="N4237" s="4">
        <f t="shared" si="398"/>
        <v>1.1199130434782609</v>
      </c>
      <c r="O4237" s="4">
        <f t="shared" si="399"/>
        <v>31.717043478260873</v>
      </c>
      <c r="P4237" s="4">
        <f t="shared" si="400"/>
        <v>10005.565826086957</v>
      </c>
      <c r="Q4237" s="4">
        <f t="shared" si="401"/>
        <v>1686.7826086956522</v>
      </c>
    </row>
    <row r="4238" spans="1:17" x14ac:dyDescent="0.25">
      <c r="A4238" s="3">
        <v>30287</v>
      </c>
      <c r="B4238" s="3">
        <v>2</v>
      </c>
      <c r="C4238" s="3">
        <v>2062</v>
      </c>
      <c r="D4238" s="3">
        <v>16</v>
      </c>
      <c r="E4238" s="3">
        <v>113</v>
      </c>
      <c r="F4238" s="3">
        <f t="shared" si="396"/>
        <v>0.4</v>
      </c>
      <c r="G4238" s="3">
        <v>2.2799999999999998</v>
      </c>
      <c r="H4238" s="3">
        <v>4.2900000000000001E-2</v>
      </c>
      <c r="I4238" s="3">
        <v>8.0999999999999996E-4</v>
      </c>
      <c r="J4238" s="3">
        <v>2.2780000000000002E-2</v>
      </c>
      <c r="K4238" s="3">
        <v>7.1678800000000003</v>
      </c>
      <c r="L4238" s="3">
        <v>1.21</v>
      </c>
      <c r="M4238" s="4">
        <f t="shared" si="397"/>
        <v>59.834210526315793</v>
      </c>
      <c r="N4238" s="4">
        <f t="shared" si="398"/>
        <v>1.1297368421052632</v>
      </c>
      <c r="O4238" s="4">
        <f t="shared" si="399"/>
        <v>31.772105263157897</v>
      </c>
      <c r="P4238" s="4">
        <f t="shared" si="400"/>
        <v>9997.306315789474</v>
      </c>
      <c r="Q4238" s="4">
        <f t="shared" si="401"/>
        <v>1687.6315789473683</v>
      </c>
    </row>
    <row r="4239" spans="1:17" x14ac:dyDescent="0.25">
      <c r="A4239" s="3">
        <v>30288</v>
      </c>
      <c r="B4239" s="3">
        <v>2</v>
      </c>
      <c r="C4239" s="3">
        <v>2065</v>
      </c>
      <c r="D4239" s="3">
        <v>16</v>
      </c>
      <c r="E4239" s="3">
        <v>113</v>
      </c>
      <c r="F4239" s="3">
        <f t="shared" si="396"/>
        <v>0.4</v>
      </c>
      <c r="G4239" s="3">
        <v>2.27</v>
      </c>
      <c r="H4239" s="3">
        <v>4.2299999999999997E-2</v>
      </c>
      <c r="I4239" s="3">
        <v>8.0999999999999996E-4</v>
      </c>
      <c r="J4239" s="3">
        <v>2.3290000000000002E-2</v>
      </c>
      <c r="K4239" s="3">
        <v>7.1605499999999997</v>
      </c>
      <c r="L4239" s="3">
        <v>1.2</v>
      </c>
      <c r="M4239" s="4">
        <f t="shared" si="397"/>
        <v>59.257268722466954</v>
      </c>
      <c r="N4239" s="4">
        <f t="shared" si="398"/>
        <v>1.1347136563876652</v>
      </c>
      <c r="O4239" s="4">
        <f t="shared" si="399"/>
        <v>32.626519823788549</v>
      </c>
      <c r="P4239" s="4">
        <f t="shared" si="400"/>
        <v>10031.07885462555</v>
      </c>
      <c r="Q4239" s="4">
        <f t="shared" si="401"/>
        <v>1681.0572687224669</v>
      </c>
    </row>
    <row r="4240" spans="1:17" x14ac:dyDescent="0.25">
      <c r="A4240" s="3">
        <v>30289</v>
      </c>
      <c r="B4240" s="3">
        <v>2</v>
      </c>
      <c r="C4240" s="3">
        <v>2069</v>
      </c>
      <c r="D4240" s="3">
        <v>16</v>
      </c>
      <c r="E4240" s="3">
        <v>114</v>
      </c>
      <c r="F4240" s="3">
        <f t="shared" si="396"/>
        <v>0.42</v>
      </c>
      <c r="G4240" s="3">
        <v>2.2799999999999998</v>
      </c>
      <c r="H4240" s="3">
        <v>4.1709999999999997E-2</v>
      </c>
      <c r="I4240" s="3">
        <v>9.5E-4</v>
      </c>
      <c r="J4240" s="3">
        <v>2.3480000000000001E-2</v>
      </c>
      <c r="K4240" s="3">
        <v>7.1922899999999998</v>
      </c>
      <c r="L4240" s="3">
        <v>1.25</v>
      </c>
      <c r="M4240" s="4">
        <f t="shared" si="397"/>
        <v>58.174473684210525</v>
      </c>
      <c r="N4240" s="4">
        <f t="shared" si="398"/>
        <v>1.3250000000000002</v>
      </c>
      <c r="O4240" s="4">
        <f t="shared" si="399"/>
        <v>32.748421052631585</v>
      </c>
      <c r="P4240" s="4">
        <f t="shared" si="400"/>
        <v>10031.351842105263</v>
      </c>
      <c r="Q4240" s="4">
        <f t="shared" si="401"/>
        <v>1743.421052631579</v>
      </c>
    </row>
    <row r="4241" spans="1:17" x14ac:dyDescent="0.25">
      <c r="A4241" s="3">
        <v>30290</v>
      </c>
      <c r="B4241" s="3">
        <v>2</v>
      </c>
      <c r="C4241" s="3">
        <v>2070</v>
      </c>
      <c r="D4241" s="3">
        <v>16</v>
      </c>
      <c r="E4241" s="3">
        <v>115</v>
      </c>
      <c r="F4241" s="3">
        <f t="shared" si="396"/>
        <v>0.44</v>
      </c>
      <c r="G4241" s="3">
        <v>2.29</v>
      </c>
      <c r="H4241" s="3">
        <v>4.1180000000000001E-2</v>
      </c>
      <c r="I4241" s="3">
        <v>1.1000000000000001E-3</v>
      </c>
      <c r="J4241" s="3">
        <v>2.409E-2</v>
      </c>
      <c r="K4241" s="3">
        <v>7.2128100000000002</v>
      </c>
      <c r="L4241" s="3">
        <v>1.24</v>
      </c>
      <c r="M4241" s="4">
        <f t="shared" si="397"/>
        <v>57.184454148471609</v>
      </c>
      <c r="N4241" s="4">
        <f t="shared" si="398"/>
        <v>1.5275109170305678</v>
      </c>
      <c r="O4241" s="4">
        <f t="shared" si="399"/>
        <v>33.452489082969429</v>
      </c>
      <c r="P4241" s="4">
        <f t="shared" si="400"/>
        <v>10016.041834061136</v>
      </c>
      <c r="Q4241" s="4">
        <f t="shared" si="401"/>
        <v>1721.9213973799128</v>
      </c>
    </row>
    <row r="4242" spans="1:17" x14ac:dyDescent="0.25">
      <c r="A4242" s="3">
        <v>30291</v>
      </c>
      <c r="B4242" s="3">
        <v>2</v>
      </c>
      <c r="C4242" s="3">
        <v>2062</v>
      </c>
      <c r="D4242" s="3">
        <v>16</v>
      </c>
      <c r="E4242" s="3">
        <v>111</v>
      </c>
      <c r="F4242" s="3">
        <f t="shared" si="396"/>
        <v>0.36</v>
      </c>
      <c r="G4242" s="3">
        <v>2.19</v>
      </c>
      <c r="H4242" s="3">
        <v>3.9570000000000001E-2</v>
      </c>
      <c r="I4242" s="3">
        <v>1.0499999999999999E-3</v>
      </c>
      <c r="J4242" s="3">
        <v>2.3099999999999999E-2</v>
      </c>
      <c r="K4242" s="3">
        <v>6.8981899999999996</v>
      </c>
      <c r="L4242" s="3">
        <v>1.24</v>
      </c>
      <c r="M4242" s="4">
        <f t="shared" si="397"/>
        <v>57.457808219178084</v>
      </c>
      <c r="N4242" s="4">
        <f t="shared" si="398"/>
        <v>1.5246575342465754</v>
      </c>
      <c r="O4242" s="4">
        <f t="shared" si="399"/>
        <v>33.542465753424658</v>
      </c>
      <c r="P4242" s="4">
        <f t="shared" si="400"/>
        <v>10016.549863013699</v>
      </c>
      <c r="Q4242" s="4">
        <f t="shared" si="401"/>
        <v>1800.5479452054794</v>
      </c>
    </row>
    <row r="4243" spans="1:17" x14ac:dyDescent="0.25">
      <c r="A4243" s="3">
        <v>30292</v>
      </c>
      <c r="B4243" s="3">
        <v>2</v>
      </c>
      <c r="C4243" s="3">
        <v>2056</v>
      </c>
      <c r="D4243" s="3">
        <v>16</v>
      </c>
      <c r="E4243" s="3">
        <v>108</v>
      </c>
      <c r="F4243" s="3">
        <f t="shared" si="396"/>
        <v>0.3</v>
      </c>
      <c r="G4243" s="3">
        <v>2.1</v>
      </c>
      <c r="H4243" s="3">
        <v>4.054E-2</v>
      </c>
      <c r="I4243" s="3">
        <v>9.1E-4</v>
      </c>
      <c r="J4243" s="3">
        <v>2.274E-2</v>
      </c>
      <c r="K4243" s="3">
        <v>6.59727</v>
      </c>
      <c r="L4243" s="3">
        <v>1.24</v>
      </c>
      <c r="M4243" s="4">
        <f t="shared" si="397"/>
        <v>61.389142857142858</v>
      </c>
      <c r="N4243" s="4">
        <f t="shared" si="398"/>
        <v>1.3779999999999999</v>
      </c>
      <c r="O4243" s="4">
        <f t="shared" si="399"/>
        <v>34.43485714285714</v>
      </c>
      <c r="P4243" s="4">
        <f t="shared" si="400"/>
        <v>9990.1517142857138</v>
      </c>
      <c r="Q4243" s="4">
        <f t="shared" si="401"/>
        <v>1877.7142857142858</v>
      </c>
    </row>
    <row r="4244" spans="1:17" x14ac:dyDescent="0.25">
      <c r="A4244" s="3">
        <v>30293</v>
      </c>
      <c r="B4244" s="3">
        <v>2</v>
      </c>
      <c r="C4244" s="3">
        <v>2061</v>
      </c>
      <c r="D4244" s="3">
        <v>16</v>
      </c>
      <c r="E4244" s="3">
        <v>108</v>
      </c>
      <c r="F4244" s="3">
        <f t="shared" si="396"/>
        <v>0.3</v>
      </c>
      <c r="G4244" s="3">
        <v>2</v>
      </c>
      <c r="H4244" s="3">
        <v>4.0669999999999998E-2</v>
      </c>
      <c r="I4244" s="3">
        <v>9.2000000000000003E-4</v>
      </c>
      <c r="J4244" s="3">
        <v>2.3050000000000001E-2</v>
      </c>
      <c r="K4244" s="3">
        <v>6.2919600000000004</v>
      </c>
      <c r="L4244" s="3">
        <v>1.26</v>
      </c>
      <c r="M4244" s="4">
        <f t="shared" si="397"/>
        <v>64.665300000000002</v>
      </c>
      <c r="N4244" s="4">
        <f t="shared" si="398"/>
        <v>1.4628000000000001</v>
      </c>
      <c r="O4244" s="4">
        <f t="shared" si="399"/>
        <v>36.649500000000003</v>
      </c>
      <c r="P4244" s="4">
        <f t="shared" si="400"/>
        <v>10004.216400000001</v>
      </c>
      <c r="Q4244" s="4">
        <f t="shared" si="401"/>
        <v>2003.4</v>
      </c>
    </row>
    <row r="4245" spans="1:17" x14ac:dyDescent="0.25">
      <c r="A4245" s="3">
        <v>30294</v>
      </c>
      <c r="B4245" s="3">
        <v>2</v>
      </c>
      <c r="C4245" s="3">
        <v>2003</v>
      </c>
      <c r="D4245" s="3">
        <v>16</v>
      </c>
      <c r="E4245" s="3">
        <v>108</v>
      </c>
      <c r="F4245" s="3">
        <f t="shared" si="396"/>
        <v>0.3</v>
      </c>
      <c r="G4245" s="3">
        <v>1.82</v>
      </c>
      <c r="H4245" s="3">
        <v>3.771E-2</v>
      </c>
      <c r="I4245" s="3">
        <v>8.8999999999999995E-4</v>
      </c>
      <c r="J4245" s="3">
        <v>2.283E-2</v>
      </c>
      <c r="K4245" s="3">
        <v>5.7076599999999997</v>
      </c>
      <c r="L4245" s="3">
        <v>1.23</v>
      </c>
      <c r="M4245" s="4">
        <f t="shared" si="397"/>
        <v>65.888901098901101</v>
      </c>
      <c r="N4245" s="4">
        <f t="shared" si="398"/>
        <v>1.5550549450549451</v>
      </c>
      <c r="O4245" s="4">
        <f t="shared" si="399"/>
        <v>39.889780219780221</v>
      </c>
      <c r="P4245" s="4">
        <f t="shared" si="400"/>
        <v>9972.7246153846154</v>
      </c>
      <c r="Q4245" s="4">
        <f t="shared" si="401"/>
        <v>2149.1208791208787</v>
      </c>
    </row>
    <row r="4246" spans="1:17" x14ac:dyDescent="0.25">
      <c r="A4246" s="3">
        <v>30295</v>
      </c>
      <c r="B4246" s="3">
        <v>2</v>
      </c>
      <c r="C4246" s="3">
        <v>1919</v>
      </c>
      <c r="D4246" s="3">
        <v>16</v>
      </c>
      <c r="E4246" s="3">
        <v>108</v>
      </c>
      <c r="F4246" s="3">
        <f t="shared" si="396"/>
        <v>0.3</v>
      </c>
      <c r="G4246" s="3">
        <v>1.75</v>
      </c>
      <c r="H4246" s="3">
        <v>3.5040000000000002E-2</v>
      </c>
      <c r="I4246" s="3">
        <v>8.4999999999999995E-4</v>
      </c>
      <c r="J4246" s="3">
        <v>2.1600000000000001E-2</v>
      </c>
      <c r="K4246" s="3">
        <v>5.4931200000000002</v>
      </c>
      <c r="L4246" s="3">
        <v>1.22</v>
      </c>
      <c r="M4246" s="4">
        <f t="shared" si="397"/>
        <v>63.67268571428572</v>
      </c>
      <c r="N4246" s="4">
        <f t="shared" si="398"/>
        <v>1.5445714285714285</v>
      </c>
      <c r="O4246" s="4">
        <f t="shared" si="399"/>
        <v>39.250285714285717</v>
      </c>
      <c r="P4246" s="4">
        <f t="shared" si="400"/>
        <v>9981.7837714285724</v>
      </c>
      <c r="Q4246" s="4">
        <f t="shared" si="401"/>
        <v>2216.9142857142856</v>
      </c>
    </row>
    <row r="4247" spans="1:17" x14ac:dyDescent="0.25">
      <c r="A4247" s="3">
        <v>30296</v>
      </c>
      <c r="B4247" s="3">
        <v>2</v>
      </c>
      <c r="C4247" s="3">
        <v>1824</v>
      </c>
      <c r="D4247" s="3">
        <v>16</v>
      </c>
      <c r="E4247" s="3">
        <v>107</v>
      </c>
      <c r="F4247" s="3">
        <f t="shared" si="396"/>
        <v>0.28000000000000003</v>
      </c>
      <c r="G4247" s="3">
        <v>1.7</v>
      </c>
      <c r="H4247" s="3">
        <v>3.2399999999999998E-2</v>
      </c>
      <c r="I4247" s="3">
        <v>7.7999999999999999E-4</v>
      </c>
      <c r="J4247" s="3">
        <v>1.9939999999999999E-2</v>
      </c>
      <c r="K4247" s="3">
        <v>5.3441099999999997</v>
      </c>
      <c r="L4247" s="3">
        <v>1.1000000000000001</v>
      </c>
      <c r="M4247" s="4">
        <f t="shared" si="397"/>
        <v>60.607058823529407</v>
      </c>
      <c r="N4247" s="4">
        <f t="shared" si="398"/>
        <v>1.4590588235294117</v>
      </c>
      <c r="O4247" s="4">
        <f t="shared" si="399"/>
        <v>37.299529411764709</v>
      </c>
      <c r="P4247" s="4">
        <f t="shared" si="400"/>
        <v>9996.6292941176453</v>
      </c>
      <c r="Q4247" s="4">
        <f t="shared" si="401"/>
        <v>2057.6470588235297</v>
      </c>
    </row>
    <row r="4248" spans="1:17" x14ac:dyDescent="0.25">
      <c r="A4248" s="3">
        <v>30297</v>
      </c>
      <c r="B4248" s="3">
        <v>2</v>
      </c>
      <c r="C4248" s="3">
        <v>1785</v>
      </c>
      <c r="D4248" s="3">
        <v>16</v>
      </c>
      <c r="E4248" s="3">
        <v>108</v>
      </c>
      <c r="F4248" s="3">
        <f t="shared" si="396"/>
        <v>0.3</v>
      </c>
      <c r="G4248" s="3">
        <v>1.66</v>
      </c>
      <c r="H4248" s="3">
        <v>3.4689999999999999E-2</v>
      </c>
      <c r="I4248" s="3">
        <v>7.9000000000000001E-4</v>
      </c>
      <c r="J4248" s="3">
        <v>2.027E-2</v>
      </c>
      <c r="K4248" s="3">
        <v>5.2066999999999997</v>
      </c>
      <c r="L4248" s="3">
        <v>1.1499999999999999</v>
      </c>
      <c r="M4248" s="4">
        <f t="shared" si="397"/>
        <v>66.454337349397591</v>
      </c>
      <c r="N4248" s="4">
        <f t="shared" si="398"/>
        <v>1.5133734939759038</v>
      </c>
      <c r="O4248" s="4">
        <f t="shared" si="399"/>
        <v>38.830481927710842</v>
      </c>
      <c r="P4248" s="4">
        <f t="shared" si="400"/>
        <v>9974.2807228915663</v>
      </c>
      <c r="Q4248" s="4">
        <f t="shared" si="401"/>
        <v>2203.0120481927711</v>
      </c>
    </row>
    <row r="4249" spans="1:17" x14ac:dyDescent="0.25">
      <c r="A4249" s="3">
        <v>30298</v>
      </c>
      <c r="B4249" s="3">
        <v>2</v>
      </c>
      <c r="C4249" s="3">
        <v>1692</v>
      </c>
      <c r="D4249" s="3">
        <v>16</v>
      </c>
      <c r="E4249" s="3">
        <v>109</v>
      </c>
      <c r="F4249" s="3">
        <f t="shared" si="396"/>
        <v>0.32</v>
      </c>
      <c r="G4249" s="3">
        <v>1.67</v>
      </c>
      <c r="H4249" s="3">
        <v>3.2309999999999998E-2</v>
      </c>
      <c r="I4249" s="3">
        <v>7.2999999999999996E-4</v>
      </c>
      <c r="J4249" s="3">
        <v>1.9089999999999999E-2</v>
      </c>
      <c r="K4249" s="3">
        <v>5.2433899999999998</v>
      </c>
      <c r="L4249" s="3">
        <v>1.02</v>
      </c>
      <c r="M4249" s="4">
        <f t="shared" si="397"/>
        <v>61.524431137724548</v>
      </c>
      <c r="N4249" s="4">
        <f t="shared" si="398"/>
        <v>1.390059880239521</v>
      </c>
      <c r="O4249" s="4">
        <f t="shared" si="399"/>
        <v>36.351017964071858</v>
      </c>
      <c r="P4249" s="4">
        <f t="shared" si="400"/>
        <v>9984.4192814371254</v>
      </c>
      <c r="Q4249" s="4">
        <f t="shared" si="401"/>
        <v>1942.2754491017965</v>
      </c>
    </row>
    <row r="4250" spans="1:17" x14ac:dyDescent="0.25">
      <c r="A4250" s="3">
        <v>30299</v>
      </c>
      <c r="B4250" s="3">
        <v>2</v>
      </c>
      <c r="C4250" s="3">
        <v>1484</v>
      </c>
      <c r="D4250" s="3">
        <v>16</v>
      </c>
      <c r="E4250" s="3">
        <v>112</v>
      </c>
      <c r="F4250" s="3">
        <f t="shared" si="396"/>
        <v>0.38</v>
      </c>
      <c r="G4250" s="3">
        <v>1.73</v>
      </c>
      <c r="H4250" s="3">
        <v>3.0640000000000001E-2</v>
      </c>
      <c r="I4250" s="3">
        <v>6.3000000000000003E-4</v>
      </c>
      <c r="J4250" s="3">
        <v>1.6129999999999999E-2</v>
      </c>
      <c r="K4250" s="3">
        <v>5.4418800000000003</v>
      </c>
      <c r="L4250" s="3">
        <v>0.85</v>
      </c>
      <c r="M4250" s="4">
        <f t="shared" si="397"/>
        <v>56.320924855491327</v>
      </c>
      <c r="N4250" s="4">
        <f t="shared" si="398"/>
        <v>1.1580346820809249</v>
      </c>
      <c r="O4250" s="4">
        <f t="shared" si="399"/>
        <v>29.649364161849707</v>
      </c>
      <c r="P4250" s="4">
        <f t="shared" si="400"/>
        <v>10002.993294797689</v>
      </c>
      <c r="Q4250" s="4">
        <f t="shared" si="401"/>
        <v>1562.4277456647399</v>
      </c>
    </row>
    <row r="4251" spans="1:17" x14ac:dyDescent="0.25">
      <c r="A4251" s="3">
        <v>30300</v>
      </c>
      <c r="B4251" s="3">
        <v>2</v>
      </c>
      <c r="C4251" s="3">
        <v>1398</v>
      </c>
      <c r="D4251" s="3">
        <v>16</v>
      </c>
      <c r="E4251" s="3">
        <v>113</v>
      </c>
      <c r="F4251" s="3">
        <f t="shared" si="396"/>
        <v>0.4</v>
      </c>
      <c r="G4251" s="3">
        <v>1.77</v>
      </c>
      <c r="H4251" s="3">
        <v>3.4889999999999997E-2</v>
      </c>
      <c r="I4251" s="3">
        <v>5.9999999999999995E-4</v>
      </c>
      <c r="J4251" s="3">
        <v>1.515E-2</v>
      </c>
      <c r="K4251" s="3">
        <v>5.5772700000000004</v>
      </c>
      <c r="L4251" s="3">
        <v>0.78</v>
      </c>
      <c r="M4251" s="4">
        <f t="shared" si="397"/>
        <v>62.683728813559313</v>
      </c>
      <c r="N4251" s="4">
        <f t="shared" si="398"/>
        <v>1.0779661016949151</v>
      </c>
      <c r="O4251" s="4">
        <f t="shared" si="399"/>
        <v>27.21864406779661</v>
      </c>
      <c r="P4251" s="4">
        <f t="shared" si="400"/>
        <v>10020.18</v>
      </c>
      <c r="Q4251" s="4">
        <f t="shared" si="401"/>
        <v>1401.3559322033898</v>
      </c>
    </row>
    <row r="4252" spans="1:17" x14ac:dyDescent="0.25">
      <c r="A4252" s="3">
        <v>30301</v>
      </c>
      <c r="B4252" s="3">
        <v>2</v>
      </c>
      <c r="C4252" s="3">
        <v>1374</v>
      </c>
      <c r="D4252" s="3">
        <v>16</v>
      </c>
      <c r="E4252" s="3">
        <v>114</v>
      </c>
      <c r="F4252" s="3">
        <f t="shared" si="396"/>
        <v>0.42</v>
      </c>
      <c r="G4252" s="3">
        <v>1.87</v>
      </c>
      <c r="H4252" s="3">
        <v>4.0009999999999997E-2</v>
      </c>
      <c r="I4252" s="3">
        <v>6.8999999999999997E-4</v>
      </c>
      <c r="J4252" s="3">
        <v>1.489E-2</v>
      </c>
      <c r="K4252" s="3">
        <v>5.8842699999999999</v>
      </c>
      <c r="L4252" s="3">
        <v>0.77</v>
      </c>
      <c r="M4252" s="4">
        <f t="shared" si="397"/>
        <v>68.038395721925127</v>
      </c>
      <c r="N4252" s="4">
        <f t="shared" si="398"/>
        <v>1.1733689839572192</v>
      </c>
      <c r="O4252" s="4">
        <f t="shared" si="399"/>
        <v>25.320962566844919</v>
      </c>
      <c r="P4252" s="4">
        <f t="shared" si="400"/>
        <v>10006.405668449197</v>
      </c>
      <c r="Q4252" s="4">
        <f t="shared" si="401"/>
        <v>1309.4117647058822</v>
      </c>
    </row>
    <row r="4253" spans="1:17" x14ac:dyDescent="0.25">
      <c r="A4253" s="3">
        <v>30302</v>
      </c>
      <c r="B4253" s="3">
        <v>2</v>
      </c>
      <c r="C4253" s="3">
        <v>1404</v>
      </c>
      <c r="D4253" s="3">
        <v>16</v>
      </c>
      <c r="E4253" s="3">
        <v>110</v>
      </c>
      <c r="F4253" s="3">
        <f t="shared" si="396"/>
        <v>0.34</v>
      </c>
      <c r="G4253" s="3">
        <v>1.9</v>
      </c>
      <c r="H4253" s="3">
        <v>4.3999999999999997E-2</v>
      </c>
      <c r="I4253" s="3">
        <v>6.8999999999999997E-4</v>
      </c>
      <c r="J4253" s="3">
        <v>1.4290000000000001E-2</v>
      </c>
      <c r="K4253" s="3">
        <v>6.0000799999999996</v>
      </c>
      <c r="L4253" s="3">
        <v>0.77</v>
      </c>
      <c r="M4253" s="4">
        <f t="shared" si="397"/>
        <v>73.642105263157902</v>
      </c>
      <c r="N4253" s="4">
        <f t="shared" si="398"/>
        <v>1.1548421052631579</v>
      </c>
      <c r="O4253" s="4">
        <f t="shared" si="399"/>
        <v>23.916947368421056</v>
      </c>
      <c r="P4253" s="4">
        <f t="shared" si="400"/>
        <v>10042.239157894737</v>
      </c>
      <c r="Q4253" s="4">
        <f t="shared" si="401"/>
        <v>1288.7368421052633</v>
      </c>
    </row>
    <row r="4254" spans="1:17" x14ac:dyDescent="0.25">
      <c r="A4254" s="3">
        <v>30303</v>
      </c>
      <c r="B4254" s="3">
        <v>2</v>
      </c>
      <c r="C4254" s="3">
        <v>1482</v>
      </c>
      <c r="D4254" s="3">
        <v>16</v>
      </c>
      <c r="E4254" s="3">
        <v>103</v>
      </c>
      <c r="F4254" s="3">
        <f t="shared" si="396"/>
        <v>0.2</v>
      </c>
      <c r="G4254" s="3">
        <v>1.83</v>
      </c>
      <c r="H4254" s="3">
        <v>4.82E-2</v>
      </c>
      <c r="I4254" s="3">
        <v>6.2E-4</v>
      </c>
      <c r="J4254" s="3">
        <v>1.4449999999999999E-2</v>
      </c>
      <c r="K4254" s="3">
        <v>5.7776199999999998</v>
      </c>
      <c r="L4254" s="3">
        <v>0.82</v>
      </c>
      <c r="M4254" s="4">
        <f t="shared" si="397"/>
        <v>83.75737704918032</v>
      </c>
      <c r="N4254" s="4">
        <f t="shared" si="398"/>
        <v>1.0773770491803278</v>
      </c>
      <c r="O4254" s="4">
        <f t="shared" si="399"/>
        <v>25.10983606557377</v>
      </c>
      <c r="P4254" s="4">
        <f t="shared" si="400"/>
        <v>10039.798688524588</v>
      </c>
      <c r="Q4254" s="4">
        <f t="shared" si="401"/>
        <v>1424.9180327868851</v>
      </c>
    </row>
    <row r="4255" spans="1:17" x14ac:dyDescent="0.25">
      <c r="A4255" s="3">
        <v>30304</v>
      </c>
      <c r="B4255" s="3">
        <v>2</v>
      </c>
      <c r="C4255" s="3">
        <v>1517</v>
      </c>
      <c r="D4255" s="3">
        <v>16</v>
      </c>
      <c r="E4255" s="3">
        <v>103</v>
      </c>
      <c r="F4255" s="3">
        <f t="shared" si="396"/>
        <v>0.2</v>
      </c>
      <c r="G4255" s="3">
        <v>1.61</v>
      </c>
      <c r="H4255" s="3">
        <v>5.1459999999999999E-2</v>
      </c>
      <c r="I4255" s="3">
        <v>6.9999999999999999E-4</v>
      </c>
      <c r="J4255" s="3">
        <v>1.584E-2</v>
      </c>
      <c r="K4255" s="3">
        <v>5.0647099999999998</v>
      </c>
      <c r="L4255" s="3">
        <v>0.92</v>
      </c>
      <c r="M4255" s="4">
        <f t="shared" si="397"/>
        <v>101.64149068322982</v>
      </c>
      <c r="N4255" s="4">
        <f t="shared" si="398"/>
        <v>1.3826086956521737</v>
      </c>
      <c r="O4255" s="4">
        <f t="shared" si="399"/>
        <v>31.28645962732919</v>
      </c>
      <c r="P4255" s="4">
        <f t="shared" si="400"/>
        <v>10003.588695652172</v>
      </c>
      <c r="Q4255" s="4">
        <f t="shared" si="401"/>
        <v>1817.1428571428571</v>
      </c>
    </row>
    <row r="4256" spans="1:17" x14ac:dyDescent="0.25">
      <c r="A4256" s="3">
        <v>30305</v>
      </c>
      <c r="B4256" s="3">
        <v>2</v>
      </c>
      <c r="C4256" s="3">
        <v>1421</v>
      </c>
      <c r="D4256" s="3">
        <v>16</v>
      </c>
      <c r="E4256" s="3">
        <v>105</v>
      </c>
      <c r="F4256" s="3">
        <f t="shared" si="396"/>
        <v>0.24</v>
      </c>
      <c r="G4256" s="3">
        <v>1.46</v>
      </c>
      <c r="H4256" s="3">
        <v>4.122E-2</v>
      </c>
      <c r="I4256" s="3">
        <v>7.2000000000000005E-4</v>
      </c>
      <c r="J4256" s="3">
        <v>1.439E-2</v>
      </c>
      <c r="K4256" s="3">
        <v>4.6118499999999996</v>
      </c>
      <c r="L4256" s="3">
        <v>1</v>
      </c>
      <c r="M4256" s="4">
        <f t="shared" si="397"/>
        <v>89.78054794520547</v>
      </c>
      <c r="N4256" s="4">
        <f t="shared" si="398"/>
        <v>1.5682191780821921</v>
      </c>
      <c r="O4256" s="4">
        <f t="shared" si="399"/>
        <v>31.342602739726029</v>
      </c>
      <c r="P4256" s="4">
        <f t="shared" si="400"/>
        <v>10044.988356164384</v>
      </c>
      <c r="Q4256" s="4">
        <f t="shared" si="401"/>
        <v>2178.0821917808216</v>
      </c>
    </row>
    <row r="4257" spans="1:17" x14ac:dyDescent="0.25">
      <c r="A4257" s="3">
        <v>30306</v>
      </c>
      <c r="B4257" s="3">
        <v>2</v>
      </c>
      <c r="C4257" s="3">
        <v>1347</v>
      </c>
      <c r="D4257" s="3">
        <v>16</v>
      </c>
      <c r="E4257" s="3">
        <v>105</v>
      </c>
      <c r="F4257" s="3">
        <f t="shared" si="396"/>
        <v>0.24</v>
      </c>
      <c r="G4257" s="3">
        <v>1.39</v>
      </c>
      <c r="H4257" s="3">
        <v>3.4040000000000001E-2</v>
      </c>
      <c r="I4257" s="3">
        <v>5.6999999999999998E-4</v>
      </c>
      <c r="J4257" s="3">
        <v>1.2999999999999999E-2</v>
      </c>
      <c r="K4257" s="3">
        <v>4.3647600000000004</v>
      </c>
      <c r="L4257" s="3">
        <v>1.02</v>
      </c>
      <c r="M4257" s="4">
        <f t="shared" si="397"/>
        <v>77.875683453237414</v>
      </c>
      <c r="N4257" s="4">
        <f t="shared" si="398"/>
        <v>1.3040287769784173</v>
      </c>
      <c r="O4257" s="4">
        <f t="shared" si="399"/>
        <v>29.741007194244602</v>
      </c>
      <c r="P4257" s="4">
        <f t="shared" si="400"/>
        <v>9985.5660431654705</v>
      </c>
      <c r="Q4257" s="4">
        <f t="shared" si="401"/>
        <v>2333.5251798561153</v>
      </c>
    </row>
    <row r="4258" spans="1:17" x14ac:dyDescent="0.25">
      <c r="A4258" s="3">
        <v>30307</v>
      </c>
      <c r="B4258" s="3">
        <v>2</v>
      </c>
      <c r="C4258" s="3">
        <v>1418</v>
      </c>
      <c r="D4258" s="3">
        <v>16</v>
      </c>
      <c r="E4258" s="3">
        <v>106</v>
      </c>
      <c r="F4258" s="3">
        <f t="shared" si="396"/>
        <v>0.26</v>
      </c>
      <c r="G4258" s="3">
        <v>1.49</v>
      </c>
      <c r="H4258" s="3">
        <v>3.6479999999999999E-2</v>
      </c>
      <c r="I4258" s="3">
        <v>6.9999999999999999E-4</v>
      </c>
      <c r="J4258" s="3">
        <v>1.3860000000000001E-2</v>
      </c>
      <c r="K4258" s="3">
        <v>4.6849999999999996</v>
      </c>
      <c r="L4258" s="3">
        <v>1.1499999999999999</v>
      </c>
      <c r="M4258" s="4">
        <f t="shared" si="397"/>
        <v>77.856644295302019</v>
      </c>
      <c r="N4258" s="4">
        <f t="shared" si="398"/>
        <v>1.4939597315436242</v>
      </c>
      <c r="O4258" s="4">
        <f t="shared" si="399"/>
        <v>29.580402684563758</v>
      </c>
      <c r="P4258" s="4">
        <f t="shared" si="400"/>
        <v>9998.8590604026849</v>
      </c>
      <c r="Q4258" s="4">
        <f t="shared" si="401"/>
        <v>2454.3624161073826</v>
      </c>
    </row>
    <row r="4259" spans="1:17" x14ac:dyDescent="0.25">
      <c r="A4259" s="3">
        <v>30308</v>
      </c>
      <c r="B4259" s="3">
        <v>2</v>
      </c>
      <c r="C4259" s="3">
        <v>1463</v>
      </c>
      <c r="D4259" s="3">
        <v>16</v>
      </c>
      <c r="E4259" s="3">
        <v>108</v>
      </c>
      <c r="F4259" s="3">
        <f t="shared" si="396"/>
        <v>0.3</v>
      </c>
      <c r="G4259" s="3">
        <v>1.57</v>
      </c>
      <c r="H4259" s="3">
        <v>3.8260000000000002E-2</v>
      </c>
      <c r="I4259" s="3">
        <v>6.4000000000000005E-4</v>
      </c>
      <c r="J4259" s="3">
        <v>1.491E-2</v>
      </c>
      <c r="K4259" s="3">
        <v>4.9578699999999998</v>
      </c>
      <c r="L4259" s="3">
        <v>1.17</v>
      </c>
      <c r="M4259" s="4">
        <f t="shared" si="397"/>
        <v>77.494777070063691</v>
      </c>
      <c r="N4259" s="4">
        <f t="shared" si="398"/>
        <v>1.2963057324840765</v>
      </c>
      <c r="O4259" s="4">
        <f t="shared" si="399"/>
        <v>30.199872611464968</v>
      </c>
      <c r="P4259" s="4">
        <f t="shared" si="400"/>
        <v>10042.055159235668</v>
      </c>
      <c r="Q4259" s="4">
        <f t="shared" si="401"/>
        <v>2369.808917197452</v>
      </c>
    </row>
    <row r="4260" spans="1:17" x14ac:dyDescent="0.25">
      <c r="A4260" s="3">
        <v>30309</v>
      </c>
      <c r="B4260" s="3">
        <v>2</v>
      </c>
      <c r="C4260" s="3">
        <v>1470</v>
      </c>
      <c r="D4260" s="3">
        <v>16</v>
      </c>
      <c r="E4260" s="3">
        <v>111</v>
      </c>
      <c r="F4260" s="3">
        <f t="shared" si="396"/>
        <v>0.36</v>
      </c>
      <c r="G4260" s="3">
        <v>1.66</v>
      </c>
      <c r="H4260" s="3">
        <v>3.8809999999999997E-2</v>
      </c>
      <c r="I4260" s="3">
        <v>6.6E-4</v>
      </c>
      <c r="J4260" s="3">
        <v>1.5299999999999999E-2</v>
      </c>
      <c r="K4260" s="3">
        <v>5.2130700000000001</v>
      </c>
      <c r="L4260" s="3">
        <v>1.1200000000000001</v>
      </c>
      <c r="M4260" s="4">
        <f t="shared" si="397"/>
        <v>74.346867469879513</v>
      </c>
      <c r="N4260" s="4">
        <f t="shared" si="398"/>
        <v>1.2643373493975905</v>
      </c>
      <c r="O4260" s="4">
        <f t="shared" si="399"/>
        <v>29.309638554216864</v>
      </c>
      <c r="P4260" s="4">
        <f t="shared" si="400"/>
        <v>9986.4834939759039</v>
      </c>
      <c r="Q4260" s="4">
        <f t="shared" si="401"/>
        <v>2145.542168674699</v>
      </c>
    </row>
    <row r="4261" spans="1:17" x14ac:dyDescent="0.25">
      <c r="A4261" s="3">
        <v>30310</v>
      </c>
      <c r="B4261" s="3">
        <v>2</v>
      </c>
      <c r="C4261" s="3">
        <v>1506</v>
      </c>
      <c r="D4261" s="3">
        <v>16</v>
      </c>
      <c r="E4261" s="3">
        <v>110</v>
      </c>
      <c r="F4261" s="3">
        <f t="shared" si="396"/>
        <v>0.34</v>
      </c>
      <c r="G4261" s="3">
        <v>1.83</v>
      </c>
      <c r="H4261" s="3">
        <v>3.7949999999999998E-2</v>
      </c>
      <c r="I4261" s="3">
        <v>7.2999999999999996E-4</v>
      </c>
      <c r="J4261" s="3">
        <v>1.4829999999999999E-2</v>
      </c>
      <c r="K4261" s="3">
        <v>5.7782400000000003</v>
      </c>
      <c r="L4261" s="3">
        <v>0.94</v>
      </c>
      <c r="M4261" s="4">
        <f t="shared" si="397"/>
        <v>65.945901639344257</v>
      </c>
      <c r="N4261" s="4">
        <f t="shared" si="398"/>
        <v>1.2685245901639344</v>
      </c>
      <c r="O4261" s="4">
        <f t="shared" si="399"/>
        <v>25.770163934426225</v>
      </c>
      <c r="P4261" s="4">
        <f t="shared" si="400"/>
        <v>10040.876065573771</v>
      </c>
      <c r="Q4261" s="4">
        <f t="shared" si="401"/>
        <v>1633.4426229508194</v>
      </c>
    </row>
    <row r="4262" spans="1:17" x14ac:dyDescent="0.25">
      <c r="A4262" s="3">
        <v>30311</v>
      </c>
      <c r="B4262" s="3">
        <v>2</v>
      </c>
      <c r="C4262" s="3">
        <v>1524</v>
      </c>
      <c r="D4262" s="3">
        <v>17</v>
      </c>
      <c r="E4262" s="3">
        <v>109</v>
      </c>
      <c r="F4262" s="3">
        <f t="shared" si="396"/>
        <v>0.32</v>
      </c>
      <c r="G4262" s="3">
        <v>1.83</v>
      </c>
      <c r="H4262" s="3">
        <v>4.1779999999999998E-2</v>
      </c>
      <c r="I4262" s="3">
        <v>6.6E-4</v>
      </c>
      <c r="J4262" s="3">
        <v>1.532E-2</v>
      </c>
      <c r="K4262" s="3">
        <v>5.7726699999999997</v>
      </c>
      <c r="L4262" s="3">
        <v>0.92</v>
      </c>
      <c r="M4262" s="4">
        <f t="shared" si="397"/>
        <v>72.60131147540983</v>
      </c>
      <c r="N4262" s="4">
        <f t="shared" si="398"/>
        <v>1.1468852459016392</v>
      </c>
      <c r="O4262" s="4">
        <f t="shared" si="399"/>
        <v>26.621639344262295</v>
      </c>
      <c r="P4262" s="4">
        <f t="shared" si="400"/>
        <v>10031.197049180328</v>
      </c>
      <c r="Q4262" s="4">
        <f t="shared" si="401"/>
        <v>1598.688524590164</v>
      </c>
    </row>
    <row r="4263" spans="1:17" x14ac:dyDescent="0.25">
      <c r="A4263" s="3">
        <v>30312</v>
      </c>
      <c r="B4263" s="3">
        <v>2</v>
      </c>
      <c r="C4263" s="3">
        <v>1587</v>
      </c>
      <c r="D4263" s="3">
        <v>17</v>
      </c>
      <c r="E4263" s="3">
        <v>107</v>
      </c>
      <c r="F4263" s="3">
        <f t="shared" si="396"/>
        <v>0.28000000000000003</v>
      </c>
      <c r="G4263" s="3">
        <v>1.82</v>
      </c>
      <c r="H4263" s="3">
        <v>4.5999999999999999E-2</v>
      </c>
      <c r="I4263" s="3">
        <v>5.9999999999999995E-4</v>
      </c>
      <c r="J4263" s="3">
        <v>1.66E-2</v>
      </c>
      <c r="K4263" s="3">
        <v>5.7454799999999997</v>
      </c>
      <c r="L4263" s="3">
        <v>0.94</v>
      </c>
      <c r="M4263" s="4">
        <f t="shared" si="397"/>
        <v>80.373626373626379</v>
      </c>
      <c r="N4263" s="4">
        <f t="shared" si="398"/>
        <v>1.0483516483516482</v>
      </c>
      <c r="O4263" s="4">
        <f t="shared" si="399"/>
        <v>29.004395604395604</v>
      </c>
      <c r="P4263" s="4">
        <f t="shared" si="400"/>
        <v>10038.805714285714</v>
      </c>
      <c r="Q4263" s="4">
        <f t="shared" si="401"/>
        <v>1642.4175824175823</v>
      </c>
    </row>
    <row r="4264" spans="1:17" x14ac:dyDescent="0.25">
      <c r="A4264" s="3">
        <v>30313</v>
      </c>
      <c r="B4264" s="3">
        <v>2</v>
      </c>
      <c r="C4264" s="3">
        <v>1552</v>
      </c>
      <c r="D4264" s="3">
        <v>17</v>
      </c>
      <c r="E4264" s="3">
        <v>108</v>
      </c>
      <c r="F4264" s="3">
        <f t="shared" si="396"/>
        <v>0.3</v>
      </c>
      <c r="G4264" s="3">
        <v>1.73</v>
      </c>
      <c r="H4264" s="3">
        <v>4.2479999999999997E-2</v>
      </c>
      <c r="I4264" s="3">
        <v>5.9000000000000003E-4</v>
      </c>
      <c r="J4264" s="3">
        <v>1.634E-2</v>
      </c>
      <c r="K4264" s="3">
        <v>5.4374399999999996</v>
      </c>
      <c r="L4264" s="3">
        <v>0.91</v>
      </c>
      <c r="M4264" s="4">
        <f t="shared" si="397"/>
        <v>78.084624277456641</v>
      </c>
      <c r="N4264" s="4">
        <f t="shared" si="398"/>
        <v>1.0845086705202314</v>
      </c>
      <c r="O4264" s="4">
        <f t="shared" si="399"/>
        <v>30.03537572254335</v>
      </c>
      <c r="P4264" s="4">
        <f t="shared" si="400"/>
        <v>9994.83190751445</v>
      </c>
      <c r="Q4264" s="4">
        <f t="shared" si="401"/>
        <v>1672.7167630057804</v>
      </c>
    </row>
    <row r="4265" spans="1:17" x14ac:dyDescent="0.25">
      <c r="A4265" s="3">
        <v>30314</v>
      </c>
      <c r="B4265" s="3">
        <v>2</v>
      </c>
      <c r="C4265" s="3">
        <v>1545</v>
      </c>
      <c r="D4265" s="3">
        <v>17</v>
      </c>
      <c r="E4265" s="3">
        <v>111</v>
      </c>
      <c r="F4265" s="3">
        <f t="shared" si="396"/>
        <v>0.36</v>
      </c>
      <c r="G4265" s="3">
        <v>1.75</v>
      </c>
      <c r="H4265" s="3">
        <v>4.0210000000000003E-2</v>
      </c>
      <c r="I4265" s="3">
        <v>5.9999999999999995E-4</v>
      </c>
      <c r="J4265" s="3">
        <v>1.711E-2</v>
      </c>
      <c r="K4265" s="3">
        <v>5.49552</v>
      </c>
      <c r="L4265" s="3">
        <v>0.91</v>
      </c>
      <c r="M4265" s="4">
        <f t="shared" si="397"/>
        <v>73.067314285714289</v>
      </c>
      <c r="N4265" s="4">
        <f t="shared" si="398"/>
        <v>1.0902857142857143</v>
      </c>
      <c r="O4265" s="4">
        <f t="shared" si="399"/>
        <v>31.091314285714287</v>
      </c>
      <c r="P4265" s="4">
        <f t="shared" si="400"/>
        <v>9986.1449142857145</v>
      </c>
      <c r="Q4265" s="4">
        <f t="shared" si="401"/>
        <v>1653.6000000000001</v>
      </c>
    </row>
    <row r="4266" spans="1:17" x14ac:dyDescent="0.25">
      <c r="A4266" s="3">
        <v>30315</v>
      </c>
      <c r="B4266" s="3">
        <v>2</v>
      </c>
      <c r="C4266" s="3">
        <v>1526</v>
      </c>
      <c r="D4266" s="3">
        <v>17</v>
      </c>
      <c r="E4266" s="3">
        <v>111</v>
      </c>
      <c r="F4266" s="3">
        <f t="shared" si="396"/>
        <v>0.36</v>
      </c>
      <c r="G4266" s="3">
        <v>1.75</v>
      </c>
      <c r="H4266" s="3">
        <v>3.8269999999999998E-2</v>
      </c>
      <c r="I4266" s="3">
        <v>5.8E-4</v>
      </c>
      <c r="J4266" s="3">
        <v>1.6660000000000001E-2</v>
      </c>
      <c r="K4266" s="3">
        <v>5.52311</v>
      </c>
      <c r="L4266" s="3">
        <v>0.88</v>
      </c>
      <c r="M4266" s="4">
        <f t="shared" si="397"/>
        <v>69.542057142857146</v>
      </c>
      <c r="N4266" s="4">
        <f t="shared" si="398"/>
        <v>1.0539428571428571</v>
      </c>
      <c r="O4266" s="4">
        <f t="shared" si="399"/>
        <v>30.273600000000002</v>
      </c>
      <c r="P4266" s="4">
        <f t="shared" si="400"/>
        <v>10036.279885714286</v>
      </c>
      <c r="Q4266" s="4">
        <f t="shared" si="401"/>
        <v>1599.0857142857144</v>
      </c>
    </row>
    <row r="4267" spans="1:17" x14ac:dyDescent="0.25">
      <c r="A4267" s="3">
        <v>30316</v>
      </c>
      <c r="B4267" s="3">
        <v>2</v>
      </c>
      <c r="C4267" s="3">
        <v>1596</v>
      </c>
      <c r="D4267" s="3">
        <v>18</v>
      </c>
      <c r="E4267" s="3">
        <v>110</v>
      </c>
      <c r="F4267" s="3">
        <f t="shared" si="396"/>
        <v>0.34</v>
      </c>
      <c r="G4267" s="3">
        <v>1.82</v>
      </c>
      <c r="H4267" s="3">
        <v>4.0980000000000003E-2</v>
      </c>
      <c r="I4267" s="3">
        <v>5.9999999999999995E-4</v>
      </c>
      <c r="J4267" s="3">
        <v>1.7330000000000002E-2</v>
      </c>
      <c r="K4267" s="3">
        <v>5.7333999999999996</v>
      </c>
      <c r="L4267" s="3">
        <v>1.07</v>
      </c>
      <c r="M4267" s="4">
        <f t="shared" si="397"/>
        <v>71.602417582417587</v>
      </c>
      <c r="N4267" s="4">
        <f t="shared" si="398"/>
        <v>1.0483516483516482</v>
      </c>
      <c r="O4267" s="4">
        <f t="shared" si="399"/>
        <v>30.279890109890111</v>
      </c>
      <c r="P4267" s="4">
        <f t="shared" si="400"/>
        <v>10017.6989010989</v>
      </c>
      <c r="Q4267" s="4">
        <f t="shared" si="401"/>
        <v>1869.5604395604396</v>
      </c>
    </row>
    <row r="4268" spans="1:17" x14ac:dyDescent="0.25">
      <c r="A4268" s="3">
        <v>30317</v>
      </c>
      <c r="B4268" s="3">
        <v>2</v>
      </c>
      <c r="C4268" s="3">
        <v>1652</v>
      </c>
      <c r="D4268" s="3">
        <v>18</v>
      </c>
      <c r="E4268" s="3">
        <v>110</v>
      </c>
      <c r="F4268" s="3">
        <f t="shared" si="396"/>
        <v>0.34</v>
      </c>
      <c r="G4268" s="3">
        <v>1.88</v>
      </c>
      <c r="H4268" s="3">
        <v>4.2419999999999999E-2</v>
      </c>
      <c r="I4268" s="3">
        <v>6.3000000000000003E-4</v>
      </c>
      <c r="J4268" s="3">
        <v>1.839E-2</v>
      </c>
      <c r="K4268" s="3">
        <v>5.90909</v>
      </c>
      <c r="L4268" s="3">
        <v>1.1100000000000001</v>
      </c>
      <c r="M4268" s="4">
        <f t="shared" si="397"/>
        <v>71.752978723404254</v>
      </c>
      <c r="N4268" s="4">
        <f t="shared" si="398"/>
        <v>1.0656382978723404</v>
      </c>
      <c r="O4268" s="4">
        <f t="shared" si="399"/>
        <v>31.106489361702128</v>
      </c>
      <c r="P4268" s="4">
        <f t="shared" si="400"/>
        <v>9995.1628723404265</v>
      </c>
      <c r="Q4268" s="4">
        <f t="shared" si="401"/>
        <v>1877.5531914893618</v>
      </c>
    </row>
    <row r="4269" spans="1:17" x14ac:dyDescent="0.25">
      <c r="A4269" s="3">
        <v>30318</v>
      </c>
      <c r="B4269" s="3">
        <v>2</v>
      </c>
      <c r="C4269" s="3">
        <v>1680</v>
      </c>
      <c r="D4269" s="3">
        <v>19</v>
      </c>
      <c r="E4269" s="3">
        <v>109</v>
      </c>
      <c r="F4269" s="3">
        <f t="shared" si="396"/>
        <v>0.32</v>
      </c>
      <c r="G4269" s="3">
        <v>1.86</v>
      </c>
      <c r="H4269" s="3">
        <v>4.1140000000000003E-2</v>
      </c>
      <c r="I4269" s="3">
        <v>6.3000000000000003E-4</v>
      </c>
      <c r="J4269" s="3">
        <v>1.8769999999999998E-2</v>
      </c>
      <c r="K4269" s="3">
        <v>5.8710399999999998</v>
      </c>
      <c r="L4269" s="3">
        <v>1.05</v>
      </c>
      <c r="M4269" s="4">
        <f t="shared" si="397"/>
        <v>70.336129032258071</v>
      </c>
      <c r="N4269" s="4">
        <f t="shared" si="398"/>
        <v>1.0770967741935484</v>
      </c>
      <c r="O4269" s="4">
        <f t="shared" si="399"/>
        <v>32.090645161290318</v>
      </c>
      <c r="P4269" s="4">
        <f t="shared" si="400"/>
        <v>10037.584516129033</v>
      </c>
      <c r="Q4269" s="4">
        <f t="shared" si="401"/>
        <v>1795.1612903225805</v>
      </c>
    </row>
    <row r="4270" spans="1:17" x14ac:dyDescent="0.25">
      <c r="A4270" s="3">
        <v>30319</v>
      </c>
      <c r="B4270" s="3">
        <v>2</v>
      </c>
      <c r="C4270" s="3">
        <v>1684</v>
      </c>
      <c r="D4270" s="3">
        <v>19</v>
      </c>
      <c r="E4270" s="3">
        <v>111</v>
      </c>
      <c r="F4270" s="3">
        <f t="shared" si="396"/>
        <v>0.36</v>
      </c>
      <c r="G4270" s="3">
        <v>1.89</v>
      </c>
      <c r="H4270" s="3">
        <v>4.0550000000000003E-2</v>
      </c>
      <c r="I4270" s="3">
        <v>6.4000000000000005E-4</v>
      </c>
      <c r="J4270" s="3">
        <v>1.949E-2</v>
      </c>
      <c r="K4270" s="3">
        <v>5.9518700000000004</v>
      </c>
      <c r="L4270" s="3">
        <v>1.01</v>
      </c>
      <c r="M4270" s="4">
        <f t="shared" si="397"/>
        <v>68.226984126984135</v>
      </c>
      <c r="N4270" s="4">
        <f t="shared" si="398"/>
        <v>1.0768253968253969</v>
      </c>
      <c r="O4270" s="4">
        <f t="shared" si="399"/>
        <v>32.792698412698414</v>
      </c>
      <c r="P4270" s="4">
        <f t="shared" si="400"/>
        <v>10014.257460317462</v>
      </c>
      <c r="Q4270" s="4">
        <f t="shared" si="401"/>
        <v>1699.3650793650795</v>
      </c>
    </row>
    <row r="4271" spans="1:17" x14ac:dyDescent="0.25">
      <c r="A4271" s="3">
        <v>30320</v>
      </c>
      <c r="B4271" s="3">
        <v>2</v>
      </c>
      <c r="C4271" s="3">
        <v>1682</v>
      </c>
      <c r="D4271" s="3">
        <v>19</v>
      </c>
      <c r="E4271" s="3">
        <v>112</v>
      </c>
      <c r="F4271" s="3">
        <f t="shared" si="396"/>
        <v>0.38</v>
      </c>
      <c r="G4271" s="3">
        <v>1.93</v>
      </c>
      <c r="H4271" s="3">
        <v>3.968E-2</v>
      </c>
      <c r="I4271" s="3">
        <v>6.4000000000000005E-4</v>
      </c>
      <c r="J4271" s="3">
        <v>1.975E-2</v>
      </c>
      <c r="K4271" s="3">
        <v>6.0604399999999998</v>
      </c>
      <c r="L4271" s="3">
        <v>1.02</v>
      </c>
      <c r="M4271" s="4">
        <f t="shared" si="397"/>
        <v>65.379481865284973</v>
      </c>
      <c r="N4271" s="4">
        <f t="shared" si="398"/>
        <v>1.0545077720207254</v>
      </c>
      <c r="O4271" s="4">
        <f t="shared" si="399"/>
        <v>32.541450777202073</v>
      </c>
      <c r="P4271" s="4">
        <f t="shared" si="400"/>
        <v>9985.5954404145086</v>
      </c>
      <c r="Q4271" s="4">
        <f t="shared" si="401"/>
        <v>1680.6217616580311</v>
      </c>
    </row>
    <row r="4272" spans="1:17" x14ac:dyDescent="0.25">
      <c r="A4272" s="3">
        <v>30321</v>
      </c>
      <c r="B4272" s="3">
        <v>2</v>
      </c>
      <c r="C4272" s="3">
        <v>1641</v>
      </c>
      <c r="D4272" s="3">
        <v>19</v>
      </c>
      <c r="E4272" s="3">
        <v>110</v>
      </c>
      <c r="F4272" s="3">
        <f t="shared" si="396"/>
        <v>0.34</v>
      </c>
      <c r="G4272" s="3">
        <v>1.9</v>
      </c>
      <c r="H4272" s="3">
        <v>3.9109999999999999E-2</v>
      </c>
      <c r="I4272" s="3">
        <v>7.1000000000000002E-4</v>
      </c>
      <c r="J4272" s="3">
        <v>1.9230000000000001E-2</v>
      </c>
      <c r="K4272" s="3">
        <v>5.9705500000000002</v>
      </c>
      <c r="L4272" s="3">
        <v>1.01</v>
      </c>
      <c r="M4272" s="4">
        <f t="shared" si="397"/>
        <v>65.457789473684201</v>
      </c>
      <c r="N4272" s="4">
        <f t="shared" si="398"/>
        <v>1.1883157894736844</v>
      </c>
      <c r="O4272" s="4">
        <f t="shared" si="399"/>
        <v>32.184947368421049</v>
      </c>
      <c r="P4272" s="4">
        <f t="shared" si="400"/>
        <v>9992.815263157896</v>
      </c>
      <c r="Q4272" s="4">
        <f t="shared" si="401"/>
        <v>1690.421052631579</v>
      </c>
    </row>
    <row r="4273" spans="1:17" x14ac:dyDescent="0.25">
      <c r="A4273" s="3">
        <v>30322</v>
      </c>
      <c r="B4273" s="3">
        <v>2</v>
      </c>
      <c r="C4273" s="3">
        <v>1637</v>
      </c>
      <c r="D4273" s="3">
        <v>19</v>
      </c>
      <c r="E4273" s="3">
        <v>106</v>
      </c>
      <c r="F4273" s="3">
        <f t="shared" si="396"/>
        <v>0.26</v>
      </c>
      <c r="G4273" s="3">
        <v>1.78</v>
      </c>
      <c r="H4273" s="3">
        <v>4.138E-2</v>
      </c>
      <c r="I4273" s="3">
        <v>7.1000000000000002E-4</v>
      </c>
      <c r="J4273" s="3">
        <v>1.907E-2</v>
      </c>
      <c r="K4273" s="3">
        <v>5.61172</v>
      </c>
      <c r="L4273" s="3">
        <v>1</v>
      </c>
      <c r="M4273" s="4">
        <f t="shared" si="397"/>
        <v>73.92606741573033</v>
      </c>
      <c r="N4273" s="4">
        <f t="shared" si="398"/>
        <v>1.2684269662921348</v>
      </c>
      <c r="O4273" s="4">
        <f t="shared" si="399"/>
        <v>34.068876404494382</v>
      </c>
      <c r="P4273" s="4">
        <f t="shared" si="400"/>
        <v>10025.432359550561</v>
      </c>
      <c r="Q4273" s="4">
        <f t="shared" si="401"/>
        <v>1786.5168539325844</v>
      </c>
    </row>
    <row r="4274" spans="1:17" x14ac:dyDescent="0.25">
      <c r="A4274" s="3">
        <v>30323</v>
      </c>
      <c r="B4274" s="3">
        <v>2</v>
      </c>
      <c r="C4274" s="3">
        <v>1648</v>
      </c>
      <c r="D4274" s="3">
        <v>19</v>
      </c>
      <c r="E4274" s="3">
        <v>103</v>
      </c>
      <c r="F4274" s="3">
        <f t="shared" si="396"/>
        <v>0.2</v>
      </c>
      <c r="G4274" s="3">
        <v>1.63</v>
      </c>
      <c r="H4274" s="3">
        <v>3.9320000000000001E-2</v>
      </c>
      <c r="I4274" s="3">
        <v>6.9999999999999999E-4</v>
      </c>
      <c r="J4274" s="3">
        <v>1.891E-2</v>
      </c>
      <c r="K4274" s="3">
        <v>5.1182800000000004</v>
      </c>
      <c r="L4274" s="3">
        <v>0.99</v>
      </c>
      <c r="M4274" s="4">
        <f t="shared" si="397"/>
        <v>76.710184049079757</v>
      </c>
      <c r="N4274" s="4">
        <f t="shared" si="398"/>
        <v>1.3656441717791412</v>
      </c>
      <c r="O4274" s="4">
        <f t="shared" si="399"/>
        <v>36.891901840490796</v>
      </c>
      <c r="P4274" s="4">
        <f t="shared" si="400"/>
        <v>9985.3560736196323</v>
      </c>
      <c r="Q4274" s="4">
        <f t="shared" si="401"/>
        <v>1931.4110429447853</v>
      </c>
    </row>
    <row r="4275" spans="1:17" x14ac:dyDescent="0.25">
      <c r="A4275" s="3">
        <v>30324</v>
      </c>
      <c r="B4275" s="3">
        <v>2</v>
      </c>
      <c r="C4275" s="3">
        <v>1560</v>
      </c>
      <c r="D4275" s="3">
        <v>19</v>
      </c>
      <c r="E4275" s="3">
        <v>100</v>
      </c>
      <c r="F4275" s="3">
        <f t="shared" si="396"/>
        <v>0.14000000000000001</v>
      </c>
      <c r="G4275" s="3">
        <v>1.29</v>
      </c>
      <c r="H4275" s="3">
        <v>3.4680000000000002E-2</v>
      </c>
      <c r="I4275" s="3">
        <v>5.6999999999999998E-4</v>
      </c>
      <c r="J4275" s="3">
        <v>1.8149999999999999E-2</v>
      </c>
      <c r="K4275" s="3">
        <v>4.04209</v>
      </c>
      <c r="L4275" s="3">
        <v>0.92</v>
      </c>
      <c r="M4275" s="4">
        <f t="shared" si="397"/>
        <v>85.490232558139539</v>
      </c>
      <c r="N4275" s="4">
        <f t="shared" si="398"/>
        <v>1.4051162790697673</v>
      </c>
      <c r="O4275" s="4">
        <f t="shared" si="399"/>
        <v>44.741860465116275</v>
      </c>
      <c r="P4275" s="4">
        <f t="shared" si="400"/>
        <v>9964.2218604651152</v>
      </c>
      <c r="Q4275" s="4">
        <f t="shared" si="401"/>
        <v>2267.9069767441861</v>
      </c>
    </row>
    <row r="4276" spans="1:17" x14ac:dyDescent="0.25">
      <c r="A4276" s="3">
        <v>30325</v>
      </c>
      <c r="B4276" s="3">
        <v>2</v>
      </c>
      <c r="C4276" s="3">
        <v>1335</v>
      </c>
      <c r="D4276" s="3">
        <v>20</v>
      </c>
      <c r="E4276" s="3">
        <v>99</v>
      </c>
      <c r="F4276" s="3">
        <f t="shared" si="396"/>
        <v>0.12</v>
      </c>
      <c r="G4276" s="3">
        <v>1.05</v>
      </c>
      <c r="H4276" s="3">
        <v>2.7320000000000001E-2</v>
      </c>
      <c r="I4276" s="3">
        <v>3.8999999999999999E-4</v>
      </c>
      <c r="J4276" s="3">
        <v>1.4749999999999999E-2</v>
      </c>
      <c r="K4276" s="3">
        <v>3.2889200000000001</v>
      </c>
      <c r="L4276" s="3">
        <v>0.77</v>
      </c>
      <c r="M4276" s="4">
        <f t="shared" si="397"/>
        <v>82.740571428571428</v>
      </c>
      <c r="N4276" s="4">
        <f t="shared" si="398"/>
        <v>1.181142857142857</v>
      </c>
      <c r="O4276" s="4">
        <f t="shared" si="399"/>
        <v>44.671428571428571</v>
      </c>
      <c r="P4276" s="4">
        <f t="shared" si="400"/>
        <v>9960.7291428571425</v>
      </c>
      <c r="Q4276" s="4">
        <f t="shared" si="401"/>
        <v>2332</v>
      </c>
    </row>
    <row r="4277" spans="1:17" x14ac:dyDescent="0.25">
      <c r="A4277" s="3">
        <v>30326</v>
      </c>
      <c r="B4277" s="3">
        <v>2</v>
      </c>
      <c r="C4277" s="3">
        <v>1203</v>
      </c>
      <c r="D4277" s="3">
        <v>20</v>
      </c>
      <c r="E4277" s="3">
        <v>99</v>
      </c>
      <c r="F4277" s="3">
        <f t="shared" si="396"/>
        <v>0.12</v>
      </c>
      <c r="G4277" s="3">
        <v>0.92</v>
      </c>
      <c r="H4277" s="3">
        <v>2.3529999999999999E-2</v>
      </c>
      <c r="I4277" s="3">
        <v>4.0999999999999999E-4</v>
      </c>
      <c r="J4277" s="3">
        <v>1.2959999999999999E-2</v>
      </c>
      <c r="K4277" s="3">
        <v>2.8971100000000001</v>
      </c>
      <c r="L4277" s="3">
        <v>0.67</v>
      </c>
      <c r="M4277" s="4">
        <f t="shared" si="397"/>
        <v>81.33195652173913</v>
      </c>
      <c r="N4277" s="4">
        <f t="shared" si="398"/>
        <v>1.4171739130434782</v>
      </c>
      <c r="O4277" s="4">
        <f t="shared" si="399"/>
        <v>44.796521739130426</v>
      </c>
      <c r="P4277" s="4">
        <f t="shared" si="400"/>
        <v>10013.923695652175</v>
      </c>
      <c r="Q4277" s="4">
        <f t="shared" si="401"/>
        <v>2315.8695652173915</v>
      </c>
    </row>
    <row r="4278" spans="1:17" x14ac:dyDescent="0.25">
      <c r="A4278" s="3">
        <v>30327</v>
      </c>
      <c r="B4278" s="3">
        <v>2</v>
      </c>
      <c r="C4278" s="3">
        <v>1201</v>
      </c>
      <c r="D4278" s="3">
        <v>20</v>
      </c>
      <c r="E4278" s="3">
        <v>100</v>
      </c>
      <c r="F4278" s="3">
        <f t="shared" si="396"/>
        <v>0.14000000000000001</v>
      </c>
      <c r="G4278" s="3">
        <v>0.95</v>
      </c>
      <c r="H4278" s="3">
        <v>2.3529999999999999E-2</v>
      </c>
      <c r="I4278" s="3">
        <v>4.0999999999999999E-4</v>
      </c>
      <c r="J4278" s="3">
        <v>1.2880000000000001E-2</v>
      </c>
      <c r="K4278" s="3">
        <v>2.9874000000000001</v>
      </c>
      <c r="L4278" s="3">
        <v>0.73</v>
      </c>
      <c r="M4278" s="4">
        <f t="shared" si="397"/>
        <v>78.763578947368416</v>
      </c>
      <c r="N4278" s="4">
        <f t="shared" si="398"/>
        <v>1.372421052631579</v>
      </c>
      <c r="O4278" s="4">
        <f t="shared" si="399"/>
        <v>43.114105263157903</v>
      </c>
      <c r="P4278" s="4">
        <f t="shared" si="400"/>
        <v>9999.928421052633</v>
      </c>
      <c r="Q4278" s="4">
        <f t="shared" si="401"/>
        <v>2443.5789473684213</v>
      </c>
    </row>
    <row r="4279" spans="1:17" x14ac:dyDescent="0.25">
      <c r="A4279" s="3">
        <v>30328</v>
      </c>
      <c r="B4279" s="3">
        <v>2</v>
      </c>
      <c r="C4279" s="3">
        <v>1222</v>
      </c>
      <c r="D4279" s="3">
        <v>20</v>
      </c>
      <c r="E4279" s="3">
        <v>102</v>
      </c>
      <c r="F4279" s="3">
        <f t="shared" si="396"/>
        <v>0.18</v>
      </c>
      <c r="G4279" s="3">
        <v>1.08</v>
      </c>
      <c r="H4279" s="3">
        <v>2.4039999999999999E-2</v>
      </c>
      <c r="I4279" s="3">
        <v>4.8000000000000001E-4</v>
      </c>
      <c r="J4279" s="3">
        <v>1.2840000000000001E-2</v>
      </c>
      <c r="K4279" s="3">
        <v>3.4119899999999999</v>
      </c>
      <c r="L4279" s="3">
        <v>0.69</v>
      </c>
      <c r="M4279" s="4">
        <f t="shared" si="397"/>
        <v>70.784444444444432</v>
      </c>
      <c r="N4279" s="4">
        <f t="shared" si="398"/>
        <v>1.4133333333333333</v>
      </c>
      <c r="O4279" s="4">
        <f t="shared" si="399"/>
        <v>37.806666666666665</v>
      </c>
      <c r="P4279" s="4">
        <f t="shared" si="400"/>
        <v>10046.414999999999</v>
      </c>
      <c r="Q4279" s="4">
        <f t="shared" si="401"/>
        <v>2031.6666666666665</v>
      </c>
    </row>
    <row r="4280" spans="1:17" x14ac:dyDescent="0.25">
      <c r="A4280" s="3">
        <v>30329</v>
      </c>
      <c r="B4280" s="3">
        <v>2</v>
      </c>
      <c r="C4280" s="3">
        <v>1327</v>
      </c>
      <c r="D4280" s="3">
        <v>20</v>
      </c>
      <c r="E4280" s="3">
        <v>102</v>
      </c>
      <c r="F4280" s="3">
        <f t="shared" si="396"/>
        <v>0.18</v>
      </c>
      <c r="G4280" s="3">
        <v>1.19</v>
      </c>
      <c r="H4280" s="3">
        <v>2.896E-2</v>
      </c>
      <c r="I4280" s="3">
        <v>5.2999999999999998E-4</v>
      </c>
      <c r="J4280" s="3">
        <v>1.4630000000000001E-2</v>
      </c>
      <c r="K4280" s="3">
        <v>3.72912</v>
      </c>
      <c r="L4280" s="3">
        <v>0.76</v>
      </c>
      <c r="M4280" s="4">
        <f t="shared" si="397"/>
        <v>77.388907563025214</v>
      </c>
      <c r="N4280" s="4">
        <f t="shared" si="398"/>
        <v>1.4163025210084033</v>
      </c>
      <c r="O4280" s="4">
        <f t="shared" si="399"/>
        <v>39.095294117647065</v>
      </c>
      <c r="P4280" s="4">
        <f t="shared" si="400"/>
        <v>9965.2114285714288</v>
      </c>
      <c r="Q4280" s="4">
        <f t="shared" si="401"/>
        <v>2030.9243697478994</v>
      </c>
    </row>
    <row r="4281" spans="1:17" x14ac:dyDescent="0.25">
      <c r="A4281" s="3">
        <v>30330</v>
      </c>
      <c r="B4281" s="3">
        <v>2</v>
      </c>
      <c r="C4281" s="3">
        <v>1254</v>
      </c>
      <c r="D4281" s="3">
        <v>20</v>
      </c>
      <c r="E4281" s="3">
        <v>99</v>
      </c>
      <c r="F4281" s="3">
        <f t="shared" si="396"/>
        <v>0.12</v>
      </c>
      <c r="G4281" s="3">
        <v>1.05</v>
      </c>
      <c r="H4281" s="3">
        <v>2.7480000000000001E-2</v>
      </c>
      <c r="I4281" s="3">
        <v>4.2999999999999999E-4</v>
      </c>
      <c r="J4281" s="3">
        <v>1.346E-2</v>
      </c>
      <c r="K4281" s="3">
        <v>3.2960799999999999</v>
      </c>
      <c r="L4281" s="3">
        <v>0.68</v>
      </c>
      <c r="M4281" s="4">
        <f t="shared" si="397"/>
        <v>83.225142857142856</v>
      </c>
      <c r="N4281" s="4">
        <f t="shared" si="398"/>
        <v>1.3022857142857143</v>
      </c>
      <c r="O4281" s="4">
        <f t="shared" si="399"/>
        <v>40.764571428571429</v>
      </c>
      <c r="P4281" s="4">
        <f t="shared" si="400"/>
        <v>9982.4137142857144</v>
      </c>
      <c r="Q4281" s="4">
        <f t="shared" si="401"/>
        <v>2059.4285714285716</v>
      </c>
    </row>
    <row r="4282" spans="1:17" x14ac:dyDescent="0.25">
      <c r="A4282" s="3">
        <v>30363</v>
      </c>
      <c r="B4282" s="3">
        <v>2</v>
      </c>
      <c r="C4282" s="3">
        <v>953</v>
      </c>
      <c r="D4282" s="3">
        <v>17</v>
      </c>
      <c r="E4282" s="3">
        <v>98</v>
      </c>
      <c r="F4282" s="3">
        <f t="shared" si="396"/>
        <v>0.1</v>
      </c>
      <c r="G4282" s="3">
        <v>0.82</v>
      </c>
      <c r="H4282" s="3">
        <v>1.7299999999999999E-2</v>
      </c>
      <c r="I4282" s="3">
        <v>5.5999999999999995E-4</v>
      </c>
      <c r="J4282" s="3">
        <v>1.3480000000000001E-2</v>
      </c>
      <c r="K4282" s="3">
        <v>2.58087</v>
      </c>
      <c r="L4282" s="3">
        <v>0.36</v>
      </c>
      <c r="M4282" s="4">
        <f t="shared" si="397"/>
        <v>67.090243902439028</v>
      </c>
      <c r="N4282" s="4">
        <f t="shared" si="398"/>
        <v>2.1717073170731704</v>
      </c>
      <c r="O4282" s="4">
        <f t="shared" si="399"/>
        <v>52.276097560975614</v>
      </c>
      <c r="P4282" s="4">
        <f t="shared" si="400"/>
        <v>10008.739756097561</v>
      </c>
      <c r="Q4282" s="4">
        <f t="shared" si="401"/>
        <v>1396.0975609756097</v>
      </c>
    </row>
    <row r="4283" spans="1:17" x14ac:dyDescent="0.25">
      <c r="A4283" s="3">
        <v>30364</v>
      </c>
      <c r="B4283" s="3">
        <v>2</v>
      </c>
      <c r="C4283" s="3">
        <v>1088</v>
      </c>
      <c r="D4283" s="3">
        <v>17</v>
      </c>
      <c r="E4283" s="3">
        <v>105</v>
      </c>
      <c r="F4283" s="3">
        <f t="shared" si="396"/>
        <v>0.24</v>
      </c>
      <c r="G4283" s="3">
        <v>0.91</v>
      </c>
      <c r="H4283" s="3">
        <v>2.741E-2</v>
      </c>
      <c r="I4283" s="3">
        <v>8.3000000000000001E-4</v>
      </c>
      <c r="J4283" s="3">
        <v>3.653E-2</v>
      </c>
      <c r="K4283" s="3">
        <v>2.8061799999999999</v>
      </c>
      <c r="L4283" s="3">
        <v>0.52</v>
      </c>
      <c r="M4283" s="4">
        <f t="shared" si="397"/>
        <v>95.784395604395598</v>
      </c>
      <c r="N4283" s="4">
        <f t="shared" si="398"/>
        <v>2.9004395604395601</v>
      </c>
      <c r="O4283" s="4">
        <f t="shared" si="399"/>
        <v>127.65428571428571</v>
      </c>
      <c r="P4283" s="4">
        <f t="shared" si="400"/>
        <v>9806.2114285714288</v>
      </c>
      <c r="Q4283" s="4">
        <f t="shared" si="401"/>
        <v>1817.1428571428571</v>
      </c>
    </row>
    <row r="4284" spans="1:17" x14ac:dyDescent="0.25">
      <c r="A4284" s="3">
        <v>30365</v>
      </c>
      <c r="B4284" s="3">
        <v>2</v>
      </c>
      <c r="C4284" s="3">
        <v>1045</v>
      </c>
      <c r="D4284" s="3">
        <v>17</v>
      </c>
      <c r="E4284" s="3">
        <v>106</v>
      </c>
      <c r="F4284" s="3">
        <f t="shared" si="396"/>
        <v>0.26</v>
      </c>
      <c r="G4284" s="3">
        <v>1.05</v>
      </c>
      <c r="H4284" s="3">
        <v>2.2429999999999999E-2</v>
      </c>
      <c r="I4284" s="3">
        <v>7.2000000000000005E-4</v>
      </c>
      <c r="J4284" s="3">
        <v>0.10301</v>
      </c>
      <c r="K4284" s="3">
        <v>3.1606100000000001</v>
      </c>
      <c r="L4284" s="3">
        <v>0.46</v>
      </c>
      <c r="M4284" s="4">
        <f t="shared" si="397"/>
        <v>67.930857142857135</v>
      </c>
      <c r="N4284" s="4">
        <f t="shared" si="398"/>
        <v>2.1805714285714286</v>
      </c>
      <c r="O4284" s="4">
        <f t="shared" si="399"/>
        <v>311.97314285714288</v>
      </c>
      <c r="P4284" s="4">
        <f t="shared" si="400"/>
        <v>9572.133142857143</v>
      </c>
      <c r="Q4284" s="4">
        <f t="shared" si="401"/>
        <v>1393.1428571428571</v>
      </c>
    </row>
    <row r="4285" spans="1:17" x14ac:dyDescent="0.25">
      <c r="A4285" s="3">
        <v>30366</v>
      </c>
      <c r="B4285" s="3">
        <v>2</v>
      </c>
      <c r="C4285" s="3">
        <v>1286</v>
      </c>
      <c r="D4285" s="3">
        <v>17</v>
      </c>
      <c r="E4285" s="3">
        <v>106</v>
      </c>
      <c r="F4285" s="3">
        <f t="shared" si="396"/>
        <v>0.26</v>
      </c>
      <c r="G4285" s="3">
        <v>1.28</v>
      </c>
      <c r="H4285" s="3">
        <v>2.7859999999999999E-2</v>
      </c>
      <c r="I4285" s="3">
        <v>9.1E-4</v>
      </c>
      <c r="J4285" s="3">
        <v>6.8870000000000001E-2</v>
      </c>
      <c r="K4285" s="3">
        <v>3.9526500000000002</v>
      </c>
      <c r="L4285" s="3">
        <v>0.57999999999999996</v>
      </c>
      <c r="M4285" s="4">
        <f t="shared" si="397"/>
        <v>69.214687499999997</v>
      </c>
      <c r="N4285" s="4">
        <f t="shared" si="398"/>
        <v>2.26078125</v>
      </c>
      <c r="O4285" s="4">
        <f t="shared" si="399"/>
        <v>171.09890625</v>
      </c>
      <c r="P4285" s="4">
        <f t="shared" si="400"/>
        <v>9819.8648437499996</v>
      </c>
      <c r="Q4285" s="4">
        <f t="shared" si="401"/>
        <v>1440.9374999999998</v>
      </c>
    </row>
    <row r="4286" spans="1:17" x14ac:dyDescent="0.25">
      <c r="A4286" s="3">
        <v>30367</v>
      </c>
      <c r="B4286" s="3">
        <v>2</v>
      </c>
      <c r="C4286" s="3">
        <v>1446</v>
      </c>
      <c r="D4286" s="3">
        <v>17</v>
      </c>
      <c r="E4286" s="3">
        <v>102</v>
      </c>
      <c r="F4286" s="3">
        <f t="shared" si="396"/>
        <v>0.18</v>
      </c>
      <c r="G4286" s="3">
        <v>1.31</v>
      </c>
      <c r="H4286" s="3">
        <v>3.3660000000000002E-2</v>
      </c>
      <c r="I4286" s="3">
        <v>1.06E-3</v>
      </c>
      <c r="J4286" s="3">
        <v>3.3439999999999998E-2</v>
      </c>
      <c r="K4286" s="3">
        <v>4.0958699999999997</v>
      </c>
      <c r="L4286" s="3">
        <v>0.69</v>
      </c>
      <c r="M4286" s="4">
        <f t="shared" si="397"/>
        <v>81.709007633587788</v>
      </c>
      <c r="N4286" s="4">
        <f t="shared" si="398"/>
        <v>2.5731297709923662</v>
      </c>
      <c r="O4286" s="4">
        <f t="shared" si="399"/>
        <v>81.174961832061058</v>
      </c>
      <c r="P4286" s="4">
        <f t="shared" si="400"/>
        <v>9942.6462595419835</v>
      </c>
      <c r="Q4286" s="4">
        <f t="shared" si="401"/>
        <v>1674.9618320610687</v>
      </c>
    </row>
    <row r="4287" spans="1:17" x14ac:dyDescent="0.25">
      <c r="A4287" s="3">
        <v>30368</v>
      </c>
      <c r="B4287" s="3">
        <v>2</v>
      </c>
      <c r="C4287" s="3">
        <v>1260</v>
      </c>
      <c r="D4287" s="3">
        <v>17</v>
      </c>
      <c r="E4287" s="3">
        <v>101</v>
      </c>
      <c r="F4287" s="3">
        <f t="shared" si="396"/>
        <v>0.16</v>
      </c>
      <c r="G4287" s="3">
        <v>1.05</v>
      </c>
      <c r="H4287" s="3">
        <v>2.7779999999999999E-2</v>
      </c>
      <c r="I4287" s="3">
        <v>9.1E-4</v>
      </c>
      <c r="J4287" s="3">
        <v>2.3560000000000001E-2</v>
      </c>
      <c r="K4287" s="3">
        <v>3.27399</v>
      </c>
      <c r="L4287" s="3">
        <v>0.62</v>
      </c>
      <c r="M4287" s="4">
        <f t="shared" si="397"/>
        <v>84.133714285714277</v>
      </c>
      <c r="N4287" s="4">
        <f t="shared" si="398"/>
        <v>2.7559999999999998</v>
      </c>
      <c r="O4287" s="4">
        <f t="shared" si="399"/>
        <v>71.353142857142856</v>
      </c>
      <c r="P4287" s="4">
        <f t="shared" si="400"/>
        <v>9915.5125714285696</v>
      </c>
      <c r="Q4287" s="4">
        <f t="shared" si="401"/>
        <v>1877.7142857142858</v>
      </c>
    </row>
    <row r="4288" spans="1:17" x14ac:dyDescent="0.25">
      <c r="A4288" s="3">
        <v>30369</v>
      </c>
      <c r="B4288" s="3">
        <v>2</v>
      </c>
      <c r="C4288" s="3">
        <v>1208</v>
      </c>
      <c r="D4288" s="3">
        <v>17</v>
      </c>
      <c r="E4288" s="3">
        <v>97</v>
      </c>
      <c r="F4288" s="3">
        <f t="shared" si="396"/>
        <v>0.08</v>
      </c>
      <c r="G4288" s="3">
        <v>0.87</v>
      </c>
      <c r="H4288" s="3">
        <v>2.4889999999999999E-2</v>
      </c>
      <c r="I4288" s="3">
        <v>7.6999999999999996E-4</v>
      </c>
      <c r="J4288" s="3">
        <v>1.797E-2</v>
      </c>
      <c r="K4288" s="3">
        <v>2.7342</v>
      </c>
      <c r="L4288" s="3">
        <v>0.93</v>
      </c>
      <c r="M4288" s="4">
        <f t="shared" si="397"/>
        <v>90.977241379310342</v>
      </c>
      <c r="N4288" s="4">
        <f t="shared" si="398"/>
        <v>2.8144827586206893</v>
      </c>
      <c r="O4288" s="4">
        <f t="shared" si="399"/>
        <v>65.683448275862062</v>
      </c>
      <c r="P4288" s="4">
        <f t="shared" si="400"/>
        <v>9993.9724137931025</v>
      </c>
      <c r="Q4288" s="4">
        <f t="shared" si="401"/>
        <v>3399.3103448275865</v>
      </c>
    </row>
    <row r="4289" spans="1:17" x14ac:dyDescent="0.25">
      <c r="A4289" s="3">
        <v>30370</v>
      </c>
      <c r="B4289" s="3">
        <v>2</v>
      </c>
      <c r="C4289" s="3">
        <v>1159</v>
      </c>
      <c r="D4289" s="3">
        <v>17</v>
      </c>
      <c r="E4289" s="3">
        <v>97</v>
      </c>
      <c r="F4289" s="3">
        <f t="shared" si="396"/>
        <v>0.08</v>
      </c>
      <c r="G4289" s="3">
        <v>0.69</v>
      </c>
      <c r="H4289" s="3">
        <v>2.3609999999999999E-2</v>
      </c>
      <c r="I4289" s="3">
        <v>7.6999999999999996E-4</v>
      </c>
      <c r="J4289" s="3">
        <v>1.315E-2</v>
      </c>
      <c r="K4289" s="3">
        <v>2.1696599999999999</v>
      </c>
      <c r="L4289" s="3">
        <v>0.92</v>
      </c>
      <c r="M4289" s="4">
        <f t="shared" si="397"/>
        <v>108.81130434782608</v>
      </c>
      <c r="N4289" s="4">
        <f t="shared" si="398"/>
        <v>3.5486956521739135</v>
      </c>
      <c r="O4289" s="4">
        <f t="shared" si="399"/>
        <v>60.604347826086958</v>
      </c>
      <c r="P4289" s="4">
        <f t="shared" si="400"/>
        <v>9999.3026086956525</v>
      </c>
      <c r="Q4289" s="4">
        <f t="shared" si="401"/>
        <v>4240.0000000000009</v>
      </c>
    </row>
    <row r="4290" spans="1:17" x14ac:dyDescent="0.25">
      <c r="A4290" s="3">
        <v>30371</v>
      </c>
      <c r="B4290" s="3">
        <v>2</v>
      </c>
      <c r="C4290" s="3">
        <v>904</v>
      </c>
      <c r="D4290" s="3">
        <v>17</v>
      </c>
      <c r="E4290" s="3">
        <v>97</v>
      </c>
      <c r="F4290" s="3">
        <f t="shared" ref="F4290:F4353" si="402">(E4290-$E$13411)/($E$13410-$E$13411)</f>
        <v>0.08</v>
      </c>
      <c r="G4290" s="3">
        <v>0.52</v>
      </c>
      <c r="H4290" s="3">
        <v>1.555E-2</v>
      </c>
      <c r="I4290" s="3">
        <v>6.2E-4</v>
      </c>
      <c r="J4290" s="3">
        <v>5.7499999999999999E-3</v>
      </c>
      <c r="K4290" s="3">
        <v>1.6410199999999999</v>
      </c>
      <c r="L4290" s="3">
        <v>1.05</v>
      </c>
      <c r="M4290" s="4">
        <f t="shared" ref="M4290:M4353" si="403">H4290/$G4290*3180</f>
        <v>95.094230769230762</v>
      </c>
      <c r="N4290" s="4">
        <f t="shared" ref="N4290:N4353" si="404">I4290/$G4290*3180</f>
        <v>3.7915384615384613</v>
      </c>
      <c r="O4290" s="4">
        <f t="shared" ref="O4290:O4353" si="405">J4290/$G4290*3180</f>
        <v>35.163461538461533</v>
      </c>
      <c r="P4290" s="4">
        <f t="shared" ref="P4290:P4353" si="406">K4290/$G4290*3180</f>
        <v>10035.468461538459</v>
      </c>
      <c r="Q4290" s="4">
        <f t="shared" ref="Q4290:Q4353" si="407">L4290/$G4290*3180</f>
        <v>6421.1538461538457</v>
      </c>
    </row>
    <row r="4291" spans="1:17" x14ac:dyDescent="0.25">
      <c r="A4291" s="3">
        <v>30372</v>
      </c>
      <c r="B4291" s="3">
        <v>2</v>
      </c>
      <c r="C4291" s="3">
        <v>872</v>
      </c>
      <c r="D4291" s="3">
        <v>17</v>
      </c>
      <c r="E4291" s="3">
        <v>99</v>
      </c>
      <c r="F4291" s="3">
        <f t="shared" si="402"/>
        <v>0.12</v>
      </c>
      <c r="G4291" s="3">
        <v>0.59</v>
      </c>
      <c r="H4291" s="3">
        <v>1.3509999999999999E-2</v>
      </c>
      <c r="I4291" s="3">
        <v>5.2999999999999998E-4</v>
      </c>
      <c r="J4291" s="3">
        <v>5.1700000000000001E-3</v>
      </c>
      <c r="K4291" s="3">
        <v>1.8436699999999999</v>
      </c>
      <c r="L4291" s="3">
        <v>1.08</v>
      </c>
      <c r="M4291" s="4">
        <f t="shared" si="403"/>
        <v>72.816610169491526</v>
      </c>
      <c r="N4291" s="4">
        <f t="shared" si="404"/>
        <v>2.8566101694915256</v>
      </c>
      <c r="O4291" s="4">
        <f t="shared" si="405"/>
        <v>27.86542372881356</v>
      </c>
      <c r="P4291" s="4">
        <f t="shared" si="406"/>
        <v>9937.0688135593227</v>
      </c>
      <c r="Q4291" s="4">
        <f t="shared" si="407"/>
        <v>5821.016949152543</v>
      </c>
    </row>
    <row r="4292" spans="1:17" x14ac:dyDescent="0.25">
      <c r="A4292" s="3">
        <v>30373</v>
      </c>
      <c r="B4292" s="3">
        <v>2</v>
      </c>
      <c r="C4292" s="3">
        <v>1015</v>
      </c>
      <c r="D4292" s="3">
        <v>17</v>
      </c>
      <c r="E4292" s="3">
        <v>100</v>
      </c>
      <c r="F4292" s="3">
        <f t="shared" si="402"/>
        <v>0.14000000000000001</v>
      </c>
      <c r="G4292" s="3">
        <v>0.77</v>
      </c>
      <c r="H4292" s="3">
        <v>1.6539999999999999E-2</v>
      </c>
      <c r="I4292" s="3">
        <v>6.0999999999999997E-4</v>
      </c>
      <c r="J4292" s="3">
        <v>6.8399999999999997E-3</v>
      </c>
      <c r="K4292" s="3">
        <v>2.4314300000000002</v>
      </c>
      <c r="L4292" s="3">
        <v>1.1200000000000001</v>
      </c>
      <c r="M4292" s="4">
        <f t="shared" si="403"/>
        <v>68.30805194805194</v>
      </c>
      <c r="N4292" s="4">
        <f t="shared" si="404"/>
        <v>2.5192207792207792</v>
      </c>
      <c r="O4292" s="4">
        <f t="shared" si="405"/>
        <v>28.248311688311688</v>
      </c>
      <c r="P4292" s="4">
        <f t="shared" si="406"/>
        <v>10041.49012987013</v>
      </c>
      <c r="Q4292" s="4">
        <f t="shared" si="407"/>
        <v>4625.454545454546</v>
      </c>
    </row>
    <row r="4293" spans="1:17" x14ac:dyDescent="0.25">
      <c r="A4293" s="3">
        <v>30374</v>
      </c>
      <c r="B4293" s="3">
        <v>2</v>
      </c>
      <c r="C4293" s="3">
        <v>1208</v>
      </c>
      <c r="D4293" s="3">
        <v>17</v>
      </c>
      <c r="E4293" s="3">
        <v>99</v>
      </c>
      <c r="F4293" s="3">
        <f t="shared" si="402"/>
        <v>0.12</v>
      </c>
      <c r="G4293" s="3">
        <v>0.94</v>
      </c>
      <c r="H4293" s="3">
        <v>2.2360000000000001E-2</v>
      </c>
      <c r="I4293" s="3">
        <v>7.3999999999999999E-4</v>
      </c>
      <c r="J4293" s="3">
        <v>9.3600000000000003E-3</v>
      </c>
      <c r="K4293" s="3">
        <v>2.9432</v>
      </c>
      <c r="L4293" s="3">
        <v>1.1299999999999999</v>
      </c>
      <c r="M4293" s="4">
        <f t="shared" si="403"/>
        <v>75.643404255319155</v>
      </c>
      <c r="N4293" s="4">
        <f t="shared" si="404"/>
        <v>2.5034042553191491</v>
      </c>
      <c r="O4293" s="4">
        <f t="shared" si="405"/>
        <v>31.664680851063832</v>
      </c>
      <c r="P4293" s="4">
        <f t="shared" si="406"/>
        <v>9956.7829787234041</v>
      </c>
      <c r="Q4293" s="4">
        <f t="shared" si="407"/>
        <v>3822.7659574468084</v>
      </c>
    </row>
    <row r="4294" spans="1:17" x14ac:dyDescent="0.25">
      <c r="A4294" s="3">
        <v>30375</v>
      </c>
      <c r="B4294" s="3">
        <v>2</v>
      </c>
      <c r="C4294" s="3">
        <v>1212</v>
      </c>
      <c r="D4294" s="3">
        <v>17</v>
      </c>
      <c r="E4294" s="3">
        <v>99</v>
      </c>
      <c r="F4294" s="3">
        <f t="shared" si="402"/>
        <v>0.12</v>
      </c>
      <c r="G4294" s="3">
        <v>0.94</v>
      </c>
      <c r="H4294" s="3">
        <v>2.359E-2</v>
      </c>
      <c r="I4294" s="3">
        <v>7.5000000000000002E-4</v>
      </c>
      <c r="J4294" s="3">
        <v>1.0240000000000001E-2</v>
      </c>
      <c r="K4294" s="3">
        <v>2.9599299999999999</v>
      </c>
      <c r="L4294" s="3">
        <v>0.88</v>
      </c>
      <c r="M4294" s="4">
        <f t="shared" si="403"/>
        <v>79.804468085106393</v>
      </c>
      <c r="N4294" s="4">
        <f t="shared" si="404"/>
        <v>2.5372340425531918</v>
      </c>
      <c r="O4294" s="4">
        <f t="shared" si="405"/>
        <v>34.641702127659585</v>
      </c>
      <c r="P4294" s="4">
        <f t="shared" si="406"/>
        <v>10013.380212765958</v>
      </c>
      <c r="Q4294" s="4">
        <f t="shared" si="407"/>
        <v>2977.0212765957449</v>
      </c>
    </row>
    <row r="4295" spans="1:17" x14ac:dyDescent="0.25">
      <c r="A4295" s="3">
        <v>30376</v>
      </c>
      <c r="B4295" s="3">
        <v>2</v>
      </c>
      <c r="C4295" s="3">
        <v>1176</v>
      </c>
      <c r="D4295" s="3">
        <v>17</v>
      </c>
      <c r="E4295" s="3">
        <v>100</v>
      </c>
      <c r="F4295" s="3">
        <f t="shared" si="402"/>
        <v>0.14000000000000001</v>
      </c>
      <c r="G4295" s="3">
        <v>0.92</v>
      </c>
      <c r="H4295" s="3">
        <v>2.283E-2</v>
      </c>
      <c r="I4295" s="3">
        <v>7.3999999999999999E-4</v>
      </c>
      <c r="J4295" s="3">
        <v>1.025E-2</v>
      </c>
      <c r="K4295" s="3">
        <v>2.89012</v>
      </c>
      <c r="L4295" s="3">
        <v>0.76</v>
      </c>
      <c r="M4295" s="4">
        <f t="shared" si="403"/>
        <v>78.912391304347821</v>
      </c>
      <c r="N4295" s="4">
        <f t="shared" si="404"/>
        <v>2.5578260869565215</v>
      </c>
      <c r="O4295" s="4">
        <f t="shared" si="405"/>
        <v>35.429347826086953</v>
      </c>
      <c r="P4295" s="4">
        <f t="shared" si="406"/>
        <v>9989.7626086956516</v>
      </c>
      <c r="Q4295" s="4">
        <f t="shared" si="407"/>
        <v>2626.9565217391305</v>
      </c>
    </row>
    <row r="4296" spans="1:17" x14ac:dyDescent="0.25">
      <c r="A4296" s="3">
        <v>30377</v>
      </c>
      <c r="B4296" s="3">
        <v>2</v>
      </c>
      <c r="C4296" s="3">
        <v>1172</v>
      </c>
      <c r="D4296" s="3">
        <v>17</v>
      </c>
      <c r="E4296" s="3">
        <v>99</v>
      </c>
      <c r="F4296" s="3">
        <f t="shared" si="402"/>
        <v>0.12</v>
      </c>
      <c r="G4296" s="3">
        <v>0.9</v>
      </c>
      <c r="H4296" s="3">
        <v>2.2550000000000001E-2</v>
      </c>
      <c r="I4296" s="3">
        <v>7.2999999999999996E-4</v>
      </c>
      <c r="J4296" s="3">
        <v>1.056E-2</v>
      </c>
      <c r="K4296" s="3">
        <v>2.8337699999999999</v>
      </c>
      <c r="L4296" s="3">
        <v>0.68</v>
      </c>
      <c r="M4296" s="4">
        <f t="shared" si="403"/>
        <v>79.676666666666677</v>
      </c>
      <c r="N4296" s="4">
        <f t="shared" si="404"/>
        <v>2.579333333333333</v>
      </c>
      <c r="O4296" s="4">
        <f t="shared" si="405"/>
        <v>37.311999999999998</v>
      </c>
      <c r="P4296" s="4">
        <f t="shared" si="406"/>
        <v>10012.653999999999</v>
      </c>
      <c r="Q4296" s="4">
        <f t="shared" si="407"/>
        <v>2402.6666666666665</v>
      </c>
    </row>
    <row r="4297" spans="1:17" x14ac:dyDescent="0.25">
      <c r="A4297" s="3">
        <v>30378</v>
      </c>
      <c r="B4297" s="3">
        <v>2</v>
      </c>
      <c r="C4297" s="3">
        <v>1147</v>
      </c>
      <c r="D4297" s="3">
        <v>17</v>
      </c>
      <c r="E4297" s="3">
        <v>100</v>
      </c>
      <c r="F4297" s="3">
        <f t="shared" si="402"/>
        <v>0.14000000000000001</v>
      </c>
      <c r="G4297" s="3">
        <v>0.9</v>
      </c>
      <c r="H4297" s="3">
        <v>2.2270000000000002E-2</v>
      </c>
      <c r="I4297" s="3">
        <v>7.2000000000000005E-4</v>
      </c>
      <c r="J4297" s="3">
        <v>1.064E-2</v>
      </c>
      <c r="K4297" s="3">
        <v>2.8186499999999999</v>
      </c>
      <c r="L4297" s="3">
        <v>0.71</v>
      </c>
      <c r="M4297" s="4">
        <f t="shared" si="403"/>
        <v>78.687333333333328</v>
      </c>
      <c r="N4297" s="4">
        <f t="shared" si="404"/>
        <v>2.544</v>
      </c>
      <c r="O4297" s="4">
        <f t="shared" si="405"/>
        <v>37.594666666666669</v>
      </c>
      <c r="P4297" s="4">
        <f t="shared" si="406"/>
        <v>9959.23</v>
      </c>
      <c r="Q4297" s="4">
        <f t="shared" si="407"/>
        <v>2508.6666666666665</v>
      </c>
    </row>
    <row r="4298" spans="1:17" x14ac:dyDescent="0.25">
      <c r="A4298" s="3">
        <v>30379</v>
      </c>
      <c r="B4298" s="3">
        <v>2</v>
      </c>
      <c r="C4298" s="3">
        <v>1191</v>
      </c>
      <c r="D4298" s="3">
        <v>17</v>
      </c>
      <c r="E4298" s="3">
        <v>98</v>
      </c>
      <c r="F4298" s="3">
        <f t="shared" si="402"/>
        <v>0.1</v>
      </c>
      <c r="G4298" s="3">
        <v>0.86</v>
      </c>
      <c r="H4298" s="3">
        <v>2.342E-2</v>
      </c>
      <c r="I4298" s="3">
        <v>7.5000000000000002E-4</v>
      </c>
      <c r="J4298" s="3">
        <v>1.133E-2</v>
      </c>
      <c r="K4298" s="3">
        <v>2.6907399999999999</v>
      </c>
      <c r="L4298" s="3">
        <v>0.67</v>
      </c>
      <c r="M4298" s="4">
        <f t="shared" si="403"/>
        <v>86.599534883720935</v>
      </c>
      <c r="N4298" s="4">
        <f t="shared" si="404"/>
        <v>2.7732558139534884</v>
      </c>
      <c r="O4298" s="4">
        <f t="shared" si="405"/>
        <v>41.894651162790694</v>
      </c>
      <c r="P4298" s="4">
        <f t="shared" si="406"/>
        <v>9949.4804651162794</v>
      </c>
      <c r="Q4298" s="4">
        <f t="shared" si="407"/>
        <v>2477.4418604651164</v>
      </c>
    </row>
    <row r="4299" spans="1:17" x14ac:dyDescent="0.25">
      <c r="A4299" s="3">
        <v>30380</v>
      </c>
      <c r="B4299" s="3">
        <v>2</v>
      </c>
      <c r="C4299" s="3">
        <v>1160</v>
      </c>
      <c r="D4299" s="3">
        <v>17</v>
      </c>
      <c r="E4299" s="3">
        <v>98</v>
      </c>
      <c r="F4299" s="3">
        <f t="shared" si="402"/>
        <v>0.1</v>
      </c>
      <c r="G4299" s="3">
        <v>0.76</v>
      </c>
      <c r="H4299" s="3">
        <v>2.3529999999999999E-2</v>
      </c>
      <c r="I4299" s="3">
        <v>7.6000000000000004E-4</v>
      </c>
      <c r="J4299" s="3">
        <v>1.14E-2</v>
      </c>
      <c r="K4299" s="3">
        <v>2.3914800000000001</v>
      </c>
      <c r="L4299" s="3">
        <v>0.63</v>
      </c>
      <c r="M4299" s="4">
        <f t="shared" si="403"/>
        <v>98.454473684210527</v>
      </c>
      <c r="N4299" s="4">
        <f t="shared" si="404"/>
        <v>3.18</v>
      </c>
      <c r="O4299" s="4">
        <f t="shared" si="405"/>
        <v>47.7</v>
      </c>
      <c r="P4299" s="4">
        <f t="shared" si="406"/>
        <v>10006.455789473684</v>
      </c>
      <c r="Q4299" s="4">
        <f t="shared" si="407"/>
        <v>2636.0526315789475</v>
      </c>
    </row>
    <row r="4300" spans="1:17" x14ac:dyDescent="0.25">
      <c r="A4300" s="3">
        <v>30381</v>
      </c>
      <c r="B4300" s="3">
        <v>2</v>
      </c>
      <c r="C4300" s="3">
        <v>945</v>
      </c>
      <c r="D4300" s="3">
        <v>17</v>
      </c>
      <c r="E4300" s="3">
        <v>100</v>
      </c>
      <c r="F4300" s="3">
        <f t="shared" si="402"/>
        <v>0.14000000000000001</v>
      </c>
      <c r="G4300" s="3">
        <v>0.7</v>
      </c>
      <c r="H4300" s="3">
        <v>1.7059999999999999E-2</v>
      </c>
      <c r="I4300" s="3">
        <v>6.4000000000000005E-4</v>
      </c>
      <c r="J4300" s="3">
        <v>8.8699999999999994E-3</v>
      </c>
      <c r="K4300" s="3">
        <v>2.1998600000000001</v>
      </c>
      <c r="L4300" s="3">
        <v>0.47</v>
      </c>
      <c r="M4300" s="4">
        <f t="shared" si="403"/>
        <v>77.501142857142852</v>
      </c>
      <c r="N4300" s="4">
        <f t="shared" si="404"/>
        <v>2.9074285714285719</v>
      </c>
      <c r="O4300" s="4">
        <f t="shared" si="405"/>
        <v>40.295142857142856</v>
      </c>
      <c r="P4300" s="4">
        <f t="shared" si="406"/>
        <v>9993.6497142857152</v>
      </c>
      <c r="Q4300" s="4">
        <f t="shared" si="407"/>
        <v>2135.1428571428573</v>
      </c>
    </row>
    <row r="4301" spans="1:17" x14ac:dyDescent="0.25">
      <c r="A4301" s="3">
        <v>30382</v>
      </c>
      <c r="B4301" s="3">
        <v>2</v>
      </c>
      <c r="C4301" s="3">
        <v>1091</v>
      </c>
      <c r="D4301" s="3">
        <v>17</v>
      </c>
      <c r="E4301" s="3">
        <v>101</v>
      </c>
      <c r="F4301" s="3">
        <f t="shared" si="402"/>
        <v>0.16</v>
      </c>
      <c r="G4301" s="3">
        <v>0.88</v>
      </c>
      <c r="H4301" s="3">
        <v>2.0070000000000001E-2</v>
      </c>
      <c r="I4301" s="3">
        <v>6.7000000000000002E-4</v>
      </c>
      <c r="J4301" s="3">
        <v>1.0109999999999999E-2</v>
      </c>
      <c r="K4301" s="3">
        <v>2.7644799999999998</v>
      </c>
      <c r="L4301" s="3">
        <v>0.51</v>
      </c>
      <c r="M4301" s="4">
        <f t="shared" si="403"/>
        <v>72.525681818181823</v>
      </c>
      <c r="N4301" s="4">
        <f t="shared" si="404"/>
        <v>2.4211363636363639</v>
      </c>
      <c r="O4301" s="4">
        <f t="shared" si="405"/>
        <v>36.533863636363634</v>
      </c>
      <c r="P4301" s="4">
        <f t="shared" si="406"/>
        <v>9989.8254545454529</v>
      </c>
      <c r="Q4301" s="4">
        <f t="shared" si="407"/>
        <v>1842.9545454545455</v>
      </c>
    </row>
    <row r="4302" spans="1:17" x14ac:dyDescent="0.25">
      <c r="A4302" s="3">
        <v>30383</v>
      </c>
      <c r="B4302" s="3">
        <v>2</v>
      </c>
      <c r="C4302" s="3">
        <v>1104</v>
      </c>
      <c r="D4302" s="3">
        <v>17</v>
      </c>
      <c r="E4302" s="3">
        <v>101</v>
      </c>
      <c r="F4302" s="3">
        <f t="shared" si="402"/>
        <v>0.16</v>
      </c>
      <c r="G4302" s="3">
        <v>1.02</v>
      </c>
      <c r="H4302" s="3">
        <v>2.1049999999999999E-2</v>
      </c>
      <c r="I4302" s="3">
        <v>6.4999999999999997E-4</v>
      </c>
      <c r="J4302" s="3">
        <v>9.8399999999999998E-3</v>
      </c>
      <c r="K4302" s="3">
        <v>3.2168700000000001</v>
      </c>
      <c r="L4302" s="3">
        <v>0.48</v>
      </c>
      <c r="M4302" s="4">
        <f t="shared" si="403"/>
        <v>65.626470588235293</v>
      </c>
      <c r="N4302" s="4">
        <f t="shared" si="404"/>
        <v>2.026470588235294</v>
      </c>
      <c r="O4302" s="4">
        <f t="shared" si="405"/>
        <v>30.677647058823528</v>
      </c>
      <c r="P4302" s="4">
        <f t="shared" si="406"/>
        <v>10029.065294117647</v>
      </c>
      <c r="Q4302" s="4">
        <f t="shared" si="407"/>
        <v>1496.4705882352941</v>
      </c>
    </row>
    <row r="4303" spans="1:17" x14ac:dyDescent="0.25">
      <c r="A4303" s="3">
        <v>30384</v>
      </c>
      <c r="B4303" s="3">
        <v>2</v>
      </c>
      <c r="C4303" s="3">
        <v>944</v>
      </c>
      <c r="D4303" s="3">
        <v>17</v>
      </c>
      <c r="E4303" s="3">
        <v>101</v>
      </c>
      <c r="F4303" s="3">
        <f t="shared" si="402"/>
        <v>0.16</v>
      </c>
      <c r="G4303" s="3">
        <v>1</v>
      </c>
      <c r="H4303" s="3">
        <v>2.1299999999999999E-2</v>
      </c>
      <c r="I4303" s="3">
        <v>5.9999999999999995E-4</v>
      </c>
      <c r="J4303" s="3">
        <v>7.9100000000000004E-3</v>
      </c>
      <c r="K4303" s="3">
        <v>3.1386799999999999</v>
      </c>
      <c r="L4303" s="3">
        <v>0.4</v>
      </c>
      <c r="M4303" s="4">
        <f t="shared" si="403"/>
        <v>67.733999999999995</v>
      </c>
      <c r="N4303" s="4">
        <f t="shared" si="404"/>
        <v>1.9079999999999999</v>
      </c>
      <c r="O4303" s="4">
        <f t="shared" si="405"/>
        <v>25.1538</v>
      </c>
      <c r="P4303" s="4">
        <f t="shared" si="406"/>
        <v>9981.0023999999994</v>
      </c>
      <c r="Q4303" s="4">
        <f t="shared" si="407"/>
        <v>1272</v>
      </c>
    </row>
    <row r="4304" spans="1:17" x14ac:dyDescent="0.25">
      <c r="A4304" s="3">
        <v>30385</v>
      </c>
      <c r="B4304" s="3">
        <v>2</v>
      </c>
      <c r="C4304" s="3">
        <v>913</v>
      </c>
      <c r="D4304" s="3">
        <v>17</v>
      </c>
      <c r="E4304" s="3">
        <v>101</v>
      </c>
      <c r="F4304" s="3">
        <f t="shared" si="402"/>
        <v>0.16</v>
      </c>
      <c r="G4304" s="3">
        <v>1.03</v>
      </c>
      <c r="H4304" s="3">
        <v>2.7400000000000001E-2</v>
      </c>
      <c r="I4304" s="3">
        <v>5.9000000000000003E-4</v>
      </c>
      <c r="J4304" s="3">
        <v>7.7299999999999999E-3</v>
      </c>
      <c r="K4304" s="3">
        <v>3.24884</v>
      </c>
      <c r="L4304" s="3">
        <v>0.38</v>
      </c>
      <c r="M4304" s="4">
        <f t="shared" si="403"/>
        <v>84.59417475728155</v>
      </c>
      <c r="N4304" s="4">
        <f t="shared" si="404"/>
        <v>1.8215533980582526</v>
      </c>
      <c r="O4304" s="4">
        <f t="shared" si="405"/>
        <v>23.865436893203881</v>
      </c>
      <c r="P4304" s="4">
        <f t="shared" si="406"/>
        <v>10030.39922330097</v>
      </c>
      <c r="Q4304" s="4">
        <f t="shared" si="407"/>
        <v>1173.2038834951456</v>
      </c>
    </row>
    <row r="4305" spans="1:17" x14ac:dyDescent="0.25">
      <c r="A4305" s="3">
        <v>30386</v>
      </c>
      <c r="B4305" s="3">
        <v>2</v>
      </c>
      <c r="C4305" s="3">
        <v>920</v>
      </c>
      <c r="D4305" s="3">
        <v>17</v>
      </c>
      <c r="E4305" s="3">
        <v>101</v>
      </c>
      <c r="F4305" s="3">
        <f t="shared" si="402"/>
        <v>0.16</v>
      </c>
      <c r="G4305" s="3">
        <v>1.06</v>
      </c>
      <c r="H4305" s="3">
        <v>3.3210000000000003E-2</v>
      </c>
      <c r="I4305" s="3">
        <v>6.2E-4</v>
      </c>
      <c r="J4305" s="3">
        <v>7.7499999999999999E-3</v>
      </c>
      <c r="K4305" s="3">
        <v>3.3512</v>
      </c>
      <c r="L4305" s="3">
        <v>0.4</v>
      </c>
      <c r="M4305" s="4">
        <f t="shared" si="403"/>
        <v>99.63000000000001</v>
      </c>
      <c r="N4305" s="4">
        <f t="shared" si="404"/>
        <v>1.8599999999999997</v>
      </c>
      <c r="O4305" s="4">
        <f t="shared" si="405"/>
        <v>23.249999999999996</v>
      </c>
      <c r="P4305" s="4">
        <f t="shared" si="406"/>
        <v>10053.6</v>
      </c>
      <c r="Q4305" s="4">
        <f t="shared" si="407"/>
        <v>1200</v>
      </c>
    </row>
    <row r="4306" spans="1:17" x14ac:dyDescent="0.25">
      <c r="A4306" s="3">
        <v>30387</v>
      </c>
      <c r="B4306" s="3">
        <v>2</v>
      </c>
      <c r="C4306" s="3">
        <v>916</v>
      </c>
      <c r="D4306" s="3">
        <v>18</v>
      </c>
      <c r="E4306" s="3">
        <v>102</v>
      </c>
      <c r="F4306" s="3">
        <f t="shared" si="402"/>
        <v>0.18</v>
      </c>
      <c r="G4306" s="3">
        <v>1.01</v>
      </c>
      <c r="H4306" s="3">
        <v>3.6659999999999998E-2</v>
      </c>
      <c r="I4306" s="3">
        <v>6.6E-4</v>
      </c>
      <c r="J4306" s="3">
        <v>8.0099999999999998E-3</v>
      </c>
      <c r="K4306" s="3">
        <v>3.1764800000000002</v>
      </c>
      <c r="L4306" s="3">
        <v>0.44</v>
      </c>
      <c r="M4306" s="4">
        <f t="shared" si="403"/>
        <v>115.42455445544553</v>
      </c>
      <c r="N4306" s="4">
        <f t="shared" si="404"/>
        <v>2.0780198019801981</v>
      </c>
      <c r="O4306" s="4">
        <f t="shared" si="405"/>
        <v>25.219603960396039</v>
      </c>
      <c r="P4306" s="4">
        <f t="shared" si="406"/>
        <v>10001.194455445546</v>
      </c>
      <c r="Q4306" s="4">
        <f t="shared" si="407"/>
        <v>1385.3465346534654</v>
      </c>
    </row>
    <row r="4307" spans="1:17" x14ac:dyDescent="0.25">
      <c r="A4307" s="3">
        <v>30388</v>
      </c>
      <c r="B4307" s="3">
        <v>2</v>
      </c>
      <c r="C4307" s="3">
        <v>949</v>
      </c>
      <c r="D4307" s="3">
        <v>18</v>
      </c>
      <c r="E4307" s="3">
        <v>102</v>
      </c>
      <c r="F4307" s="3">
        <f t="shared" si="402"/>
        <v>0.18</v>
      </c>
      <c r="G4307" s="3">
        <v>0.95</v>
      </c>
      <c r="H4307" s="3">
        <v>3.705E-2</v>
      </c>
      <c r="I4307" s="3">
        <v>6.4000000000000005E-4</v>
      </c>
      <c r="J4307" s="3">
        <v>9.4400000000000005E-3</v>
      </c>
      <c r="K4307" s="3">
        <v>2.99451</v>
      </c>
      <c r="L4307" s="3">
        <v>0.47</v>
      </c>
      <c r="M4307" s="4">
        <f t="shared" si="403"/>
        <v>124.02</v>
      </c>
      <c r="N4307" s="4">
        <f t="shared" si="404"/>
        <v>2.1423157894736846</v>
      </c>
      <c r="O4307" s="4">
        <f t="shared" si="405"/>
        <v>31.599157894736845</v>
      </c>
      <c r="P4307" s="4">
        <f t="shared" si="406"/>
        <v>10023.728210526317</v>
      </c>
      <c r="Q4307" s="4">
        <f t="shared" si="407"/>
        <v>1573.2631578947369</v>
      </c>
    </row>
    <row r="4308" spans="1:17" x14ac:dyDescent="0.25">
      <c r="A4308" s="3">
        <v>30389</v>
      </c>
      <c r="B4308" s="3">
        <v>2</v>
      </c>
      <c r="C4308" s="3">
        <v>1124</v>
      </c>
      <c r="D4308" s="3">
        <v>19</v>
      </c>
      <c r="E4308" s="3">
        <v>98</v>
      </c>
      <c r="F4308" s="3">
        <f t="shared" si="402"/>
        <v>0.1</v>
      </c>
      <c r="G4308" s="3">
        <v>1.08</v>
      </c>
      <c r="H4308" s="3">
        <v>3.5720000000000002E-2</v>
      </c>
      <c r="I4308" s="3">
        <v>6.3000000000000003E-4</v>
      </c>
      <c r="J4308" s="3">
        <v>1.042E-2</v>
      </c>
      <c r="K4308" s="3">
        <v>3.4042400000000002</v>
      </c>
      <c r="L4308" s="3">
        <v>0.53</v>
      </c>
      <c r="M4308" s="4">
        <f t="shared" si="403"/>
        <v>105.17555555555556</v>
      </c>
      <c r="N4308" s="4">
        <f t="shared" si="404"/>
        <v>1.8549999999999998</v>
      </c>
      <c r="O4308" s="4">
        <f t="shared" si="405"/>
        <v>30.681111111111115</v>
      </c>
      <c r="P4308" s="4">
        <f t="shared" si="406"/>
        <v>10023.595555555554</v>
      </c>
      <c r="Q4308" s="4">
        <f t="shared" si="407"/>
        <v>1560.5555555555557</v>
      </c>
    </row>
    <row r="4309" spans="1:17" x14ac:dyDescent="0.25">
      <c r="A4309" s="3">
        <v>30390</v>
      </c>
      <c r="B4309" s="3">
        <v>2</v>
      </c>
      <c r="C4309" s="3">
        <v>811</v>
      </c>
      <c r="D4309" s="3">
        <v>19</v>
      </c>
      <c r="E4309" s="3">
        <v>100</v>
      </c>
      <c r="F4309" s="3">
        <f t="shared" si="402"/>
        <v>0.14000000000000001</v>
      </c>
      <c r="G4309" s="3">
        <v>0.83</v>
      </c>
      <c r="H4309" s="3">
        <v>2.494E-2</v>
      </c>
      <c r="I4309" s="3">
        <v>4.8999999999999998E-4</v>
      </c>
      <c r="J4309" s="3">
        <v>7.1799999999999998E-3</v>
      </c>
      <c r="K4309" s="3">
        <v>2.6113300000000002</v>
      </c>
      <c r="L4309" s="3">
        <v>0.43</v>
      </c>
      <c r="M4309" s="4">
        <f t="shared" si="403"/>
        <v>95.553253012048202</v>
      </c>
      <c r="N4309" s="4">
        <f t="shared" si="404"/>
        <v>1.8773493975903612</v>
      </c>
      <c r="O4309" s="4">
        <f t="shared" si="405"/>
        <v>27.508915662650601</v>
      </c>
      <c r="P4309" s="4">
        <f t="shared" si="406"/>
        <v>10004.854698795183</v>
      </c>
      <c r="Q4309" s="4">
        <f t="shared" si="407"/>
        <v>1647.4698795180723</v>
      </c>
    </row>
    <row r="4310" spans="1:17" x14ac:dyDescent="0.25">
      <c r="A4310" s="3">
        <v>30391</v>
      </c>
      <c r="B4310" s="3">
        <v>2</v>
      </c>
      <c r="C4310" s="3">
        <v>804</v>
      </c>
      <c r="D4310" s="3">
        <v>19</v>
      </c>
      <c r="E4310" s="3">
        <v>97</v>
      </c>
      <c r="F4310" s="3">
        <f t="shared" si="402"/>
        <v>0.08</v>
      </c>
      <c r="G4310" s="3">
        <v>0.75</v>
      </c>
      <c r="H4310" s="3">
        <v>2.9080000000000002E-2</v>
      </c>
      <c r="I4310" s="3">
        <v>4.6000000000000001E-4</v>
      </c>
      <c r="J4310" s="3">
        <v>7.1500000000000001E-3</v>
      </c>
      <c r="K4310" s="3">
        <v>2.36016</v>
      </c>
      <c r="L4310" s="3">
        <v>0.49</v>
      </c>
      <c r="M4310" s="4">
        <f t="shared" si="403"/>
        <v>123.2992</v>
      </c>
      <c r="N4310" s="4">
        <f t="shared" si="404"/>
        <v>1.9504000000000001</v>
      </c>
      <c r="O4310" s="4">
        <f t="shared" si="405"/>
        <v>30.315999999999999</v>
      </c>
      <c r="P4310" s="4">
        <f t="shared" si="406"/>
        <v>10007.0784</v>
      </c>
      <c r="Q4310" s="4">
        <f t="shared" si="407"/>
        <v>2077.6</v>
      </c>
    </row>
    <row r="4311" spans="1:17" x14ac:dyDescent="0.25">
      <c r="A4311" s="3">
        <v>30392</v>
      </c>
      <c r="B4311" s="3">
        <v>2</v>
      </c>
      <c r="C4311" s="3">
        <v>824</v>
      </c>
      <c r="D4311" s="3">
        <v>19</v>
      </c>
      <c r="E4311" s="3">
        <v>96</v>
      </c>
      <c r="F4311" s="3">
        <f t="shared" si="402"/>
        <v>0.06</v>
      </c>
      <c r="G4311" s="3">
        <v>0.71</v>
      </c>
      <c r="H4311" s="3">
        <v>2.912E-2</v>
      </c>
      <c r="I4311" s="3">
        <v>4.6999999999999999E-4</v>
      </c>
      <c r="J4311" s="3">
        <v>7.2100000000000003E-3</v>
      </c>
      <c r="K4311" s="3">
        <v>2.2433000000000001</v>
      </c>
      <c r="L4311" s="3">
        <v>0.53</v>
      </c>
      <c r="M4311" s="4">
        <f t="shared" si="403"/>
        <v>130.42478873239438</v>
      </c>
      <c r="N4311" s="4">
        <f t="shared" si="404"/>
        <v>2.1050704225352113</v>
      </c>
      <c r="O4311" s="4">
        <f t="shared" si="405"/>
        <v>32.292676056338031</v>
      </c>
      <c r="P4311" s="4">
        <f t="shared" si="406"/>
        <v>10047.456338028169</v>
      </c>
      <c r="Q4311" s="4">
        <f t="shared" si="407"/>
        <v>2373.8028169014087</v>
      </c>
    </row>
    <row r="4312" spans="1:17" x14ac:dyDescent="0.25">
      <c r="A4312" s="3">
        <v>30393</v>
      </c>
      <c r="B4312" s="3">
        <v>2</v>
      </c>
      <c r="C4312" s="3">
        <v>850</v>
      </c>
      <c r="D4312" s="3">
        <v>20</v>
      </c>
      <c r="E4312" s="3">
        <v>96</v>
      </c>
      <c r="F4312" s="3">
        <f t="shared" si="402"/>
        <v>0.06</v>
      </c>
      <c r="G4312" s="3">
        <v>0.61</v>
      </c>
      <c r="H4312" s="3">
        <v>2.8070000000000001E-2</v>
      </c>
      <c r="I4312" s="3">
        <v>4.4999999999999999E-4</v>
      </c>
      <c r="J4312" s="3">
        <v>7.3699999999999998E-3</v>
      </c>
      <c r="K4312" s="3">
        <v>1.9264699999999999</v>
      </c>
      <c r="L4312" s="3">
        <v>0.6</v>
      </c>
      <c r="M4312" s="4">
        <f t="shared" si="403"/>
        <v>146.33213114754099</v>
      </c>
      <c r="N4312" s="4">
        <f t="shared" si="404"/>
        <v>2.3459016393442624</v>
      </c>
      <c r="O4312" s="4">
        <f t="shared" si="405"/>
        <v>38.420655737704919</v>
      </c>
      <c r="P4312" s="4">
        <f t="shared" si="406"/>
        <v>10042.909180327868</v>
      </c>
      <c r="Q4312" s="4">
        <f t="shared" si="407"/>
        <v>3127.8688524590161</v>
      </c>
    </row>
    <row r="4313" spans="1:17" x14ac:dyDescent="0.25">
      <c r="A4313" s="3">
        <v>30394</v>
      </c>
      <c r="B4313" s="3">
        <v>2</v>
      </c>
      <c r="C4313" s="3">
        <v>889</v>
      </c>
      <c r="D4313" s="3">
        <v>20</v>
      </c>
      <c r="E4313" s="3">
        <v>96</v>
      </c>
      <c r="F4313" s="3">
        <f t="shared" si="402"/>
        <v>0.06</v>
      </c>
      <c r="G4313" s="3">
        <v>0.55000000000000004</v>
      </c>
      <c r="H4313" s="3">
        <v>2.4080000000000001E-2</v>
      </c>
      <c r="I4313" s="3">
        <v>4.6999999999999999E-4</v>
      </c>
      <c r="J4313" s="3">
        <v>7.62E-3</v>
      </c>
      <c r="K4313" s="3">
        <v>1.7289300000000001</v>
      </c>
      <c r="L4313" s="3">
        <v>0.66</v>
      </c>
      <c r="M4313" s="4">
        <f t="shared" si="403"/>
        <v>139.2261818181818</v>
      </c>
      <c r="N4313" s="4">
        <f t="shared" si="404"/>
        <v>2.7174545454545451</v>
      </c>
      <c r="O4313" s="4">
        <f t="shared" si="405"/>
        <v>44.05745454545454</v>
      </c>
      <c r="P4313" s="4">
        <f t="shared" si="406"/>
        <v>9996.3589090909081</v>
      </c>
      <c r="Q4313" s="4">
        <f t="shared" si="407"/>
        <v>3816</v>
      </c>
    </row>
    <row r="4314" spans="1:17" x14ac:dyDescent="0.25">
      <c r="A4314" s="3">
        <v>30395</v>
      </c>
      <c r="B4314" s="3">
        <v>2</v>
      </c>
      <c r="C4314" s="3">
        <v>894</v>
      </c>
      <c r="D4314" s="3">
        <v>20</v>
      </c>
      <c r="E4314" s="3">
        <v>96</v>
      </c>
      <c r="F4314" s="3">
        <f t="shared" si="402"/>
        <v>0.06</v>
      </c>
      <c r="G4314" s="3">
        <v>0.52</v>
      </c>
      <c r="H4314" s="3">
        <v>1.9290000000000002E-2</v>
      </c>
      <c r="I4314" s="3">
        <v>4.0000000000000002E-4</v>
      </c>
      <c r="J4314" s="3">
        <v>7.0699999999999999E-3</v>
      </c>
      <c r="K4314" s="3">
        <v>1.6409100000000001</v>
      </c>
      <c r="L4314" s="3">
        <v>0.69</v>
      </c>
      <c r="M4314" s="4">
        <f t="shared" si="403"/>
        <v>117.96576923076924</v>
      </c>
      <c r="N4314" s="4">
        <f t="shared" si="404"/>
        <v>2.4461538461538463</v>
      </c>
      <c r="O4314" s="4">
        <f t="shared" si="405"/>
        <v>43.235769230769229</v>
      </c>
      <c r="P4314" s="4">
        <f t="shared" si="406"/>
        <v>10034.79576923077</v>
      </c>
      <c r="Q4314" s="4">
        <f t="shared" si="407"/>
        <v>4219.6153846153848</v>
      </c>
    </row>
    <row r="4315" spans="1:17" x14ac:dyDescent="0.25">
      <c r="A4315" s="3">
        <v>30396</v>
      </c>
      <c r="B4315" s="3">
        <v>2</v>
      </c>
      <c r="C4315" s="3">
        <v>910</v>
      </c>
      <c r="D4315" s="3">
        <v>20</v>
      </c>
      <c r="E4315" s="3">
        <v>96</v>
      </c>
      <c r="F4315" s="3">
        <f t="shared" si="402"/>
        <v>0.06</v>
      </c>
      <c r="G4315" s="3">
        <v>0.53</v>
      </c>
      <c r="H4315" s="3">
        <v>1.6830000000000001E-2</v>
      </c>
      <c r="I4315" s="3">
        <v>3.5E-4</v>
      </c>
      <c r="J4315" s="3">
        <v>6.8599999999999998E-3</v>
      </c>
      <c r="K4315" s="3">
        <v>1.66388</v>
      </c>
      <c r="L4315" s="3">
        <v>0.68</v>
      </c>
      <c r="M4315" s="4">
        <f t="shared" si="403"/>
        <v>100.97999999999999</v>
      </c>
      <c r="N4315" s="4">
        <f t="shared" si="404"/>
        <v>2.0999999999999996</v>
      </c>
      <c r="O4315" s="4">
        <f t="shared" si="405"/>
        <v>41.16</v>
      </c>
      <c r="P4315" s="4">
        <f t="shared" si="406"/>
        <v>9983.2800000000007</v>
      </c>
      <c r="Q4315" s="4">
        <f t="shared" si="407"/>
        <v>4080</v>
      </c>
    </row>
    <row r="4316" spans="1:17" x14ac:dyDescent="0.25">
      <c r="A4316" s="3">
        <v>30397</v>
      </c>
      <c r="B4316" s="3">
        <v>2</v>
      </c>
      <c r="C4316" s="3">
        <v>979</v>
      </c>
      <c r="D4316" s="3">
        <v>21</v>
      </c>
      <c r="E4316" s="3">
        <v>97</v>
      </c>
      <c r="F4316" s="3">
        <f t="shared" si="402"/>
        <v>0.08</v>
      </c>
      <c r="G4316" s="3">
        <v>0.56999999999999995</v>
      </c>
      <c r="H4316" s="3">
        <v>1.7399999999999999E-2</v>
      </c>
      <c r="I4316" s="3">
        <v>3.3E-4</v>
      </c>
      <c r="J4316" s="3">
        <v>7.11E-3</v>
      </c>
      <c r="K4316" s="3">
        <v>1.7898000000000001</v>
      </c>
      <c r="L4316" s="3">
        <v>0.73</v>
      </c>
      <c r="M4316" s="4">
        <f t="shared" si="403"/>
        <v>97.073684210526324</v>
      </c>
      <c r="N4316" s="4">
        <f t="shared" si="404"/>
        <v>1.8410526315789475</v>
      </c>
      <c r="O4316" s="4">
        <f t="shared" si="405"/>
        <v>39.666315789473693</v>
      </c>
      <c r="P4316" s="4">
        <f t="shared" si="406"/>
        <v>9985.2000000000025</v>
      </c>
      <c r="Q4316" s="4">
        <f t="shared" si="407"/>
        <v>4072.6315789473683</v>
      </c>
    </row>
    <row r="4317" spans="1:17" x14ac:dyDescent="0.25">
      <c r="A4317" s="3">
        <v>30398</v>
      </c>
      <c r="B4317" s="3">
        <v>2</v>
      </c>
      <c r="C4317" s="3">
        <v>989</v>
      </c>
      <c r="D4317" s="3">
        <v>21</v>
      </c>
      <c r="E4317" s="3">
        <v>98</v>
      </c>
      <c r="F4317" s="3">
        <f t="shared" si="402"/>
        <v>0.1</v>
      </c>
      <c r="G4317" s="3">
        <v>0.6</v>
      </c>
      <c r="H4317" s="3">
        <v>1.6410000000000001E-2</v>
      </c>
      <c r="I4317" s="3">
        <v>3.3E-4</v>
      </c>
      <c r="J4317" s="3">
        <v>6.94E-3</v>
      </c>
      <c r="K4317" s="3">
        <v>1.8742300000000001</v>
      </c>
      <c r="L4317" s="3">
        <v>0.71</v>
      </c>
      <c r="M4317" s="4">
        <f t="shared" si="403"/>
        <v>86.973000000000013</v>
      </c>
      <c r="N4317" s="4">
        <f t="shared" si="404"/>
        <v>1.7490000000000001</v>
      </c>
      <c r="O4317" s="4">
        <f t="shared" si="405"/>
        <v>36.782000000000004</v>
      </c>
      <c r="P4317" s="4">
        <f t="shared" si="406"/>
        <v>9933.4189999999999</v>
      </c>
      <c r="Q4317" s="4">
        <f t="shared" si="407"/>
        <v>3763</v>
      </c>
    </row>
    <row r="4318" spans="1:17" x14ac:dyDescent="0.25">
      <c r="A4318" s="3">
        <v>30399</v>
      </c>
      <c r="B4318" s="3">
        <v>2</v>
      </c>
      <c r="C4318" s="3">
        <v>927</v>
      </c>
      <c r="D4318" s="3">
        <v>21</v>
      </c>
      <c r="E4318" s="3">
        <v>98</v>
      </c>
      <c r="F4318" s="3">
        <f t="shared" si="402"/>
        <v>0.1</v>
      </c>
      <c r="G4318" s="3">
        <v>0.64</v>
      </c>
      <c r="H4318" s="3">
        <v>1.4500000000000001E-2</v>
      </c>
      <c r="I4318" s="3">
        <v>2.5000000000000001E-4</v>
      </c>
      <c r="J4318" s="3">
        <v>6.0800000000000003E-3</v>
      </c>
      <c r="K4318" s="3">
        <v>2.0131199999999998</v>
      </c>
      <c r="L4318" s="3">
        <v>0.64</v>
      </c>
      <c r="M4318" s="4">
        <f t="shared" si="403"/>
        <v>72.046875</v>
      </c>
      <c r="N4318" s="4">
        <f t="shared" si="404"/>
        <v>1.2421875</v>
      </c>
      <c r="O4318" s="4">
        <f t="shared" si="405"/>
        <v>30.21</v>
      </c>
      <c r="P4318" s="4">
        <f t="shared" si="406"/>
        <v>10002.689999999999</v>
      </c>
      <c r="Q4318" s="4">
        <f t="shared" si="407"/>
        <v>3180</v>
      </c>
    </row>
    <row r="4319" spans="1:17" x14ac:dyDescent="0.25">
      <c r="A4319" s="3">
        <v>30400</v>
      </c>
      <c r="B4319" s="3">
        <v>2</v>
      </c>
      <c r="C4319" s="3">
        <v>904</v>
      </c>
      <c r="D4319" s="3">
        <v>21</v>
      </c>
      <c r="E4319" s="3">
        <v>96</v>
      </c>
      <c r="F4319" s="3">
        <f t="shared" si="402"/>
        <v>0.06</v>
      </c>
      <c r="G4319" s="3">
        <v>0.56999999999999995</v>
      </c>
      <c r="H4319" s="3">
        <v>1.6240000000000001E-2</v>
      </c>
      <c r="I4319" s="3">
        <v>2.5000000000000001E-4</v>
      </c>
      <c r="J4319" s="3">
        <v>6.11E-3</v>
      </c>
      <c r="K4319" s="3">
        <v>1.8035399999999999</v>
      </c>
      <c r="L4319" s="3">
        <v>0.54</v>
      </c>
      <c r="M4319" s="4">
        <f t="shared" si="403"/>
        <v>90.60210526315791</v>
      </c>
      <c r="N4319" s="4">
        <f t="shared" si="404"/>
        <v>1.3947368421052633</v>
      </c>
      <c r="O4319" s="4">
        <f t="shared" si="405"/>
        <v>34.087368421052638</v>
      </c>
      <c r="P4319" s="4">
        <f t="shared" si="406"/>
        <v>10061.854736842106</v>
      </c>
      <c r="Q4319" s="4">
        <f t="shared" si="407"/>
        <v>3012.6315789473688</v>
      </c>
    </row>
    <row r="4320" spans="1:17" x14ac:dyDescent="0.25">
      <c r="A4320" s="3">
        <v>30401</v>
      </c>
      <c r="B4320" s="3">
        <v>2</v>
      </c>
      <c r="C4320" s="3">
        <v>882</v>
      </c>
      <c r="D4320" s="3">
        <v>21</v>
      </c>
      <c r="E4320" s="3">
        <v>96</v>
      </c>
      <c r="F4320" s="3">
        <f t="shared" si="402"/>
        <v>0.06</v>
      </c>
      <c r="G4320" s="3">
        <v>0.5</v>
      </c>
      <c r="H4320" s="3">
        <v>1.6959999999999999E-2</v>
      </c>
      <c r="I4320" s="3">
        <v>2.5000000000000001E-4</v>
      </c>
      <c r="J4320" s="3">
        <v>6.0400000000000002E-3</v>
      </c>
      <c r="K4320" s="3">
        <v>1.5763400000000001</v>
      </c>
      <c r="L4320" s="3">
        <v>0.5</v>
      </c>
      <c r="M4320" s="4">
        <f t="shared" si="403"/>
        <v>107.8656</v>
      </c>
      <c r="N4320" s="4">
        <f t="shared" si="404"/>
        <v>1.59</v>
      </c>
      <c r="O4320" s="4">
        <f t="shared" si="405"/>
        <v>38.414400000000001</v>
      </c>
      <c r="P4320" s="4">
        <f t="shared" si="406"/>
        <v>10025.5224</v>
      </c>
      <c r="Q4320" s="4">
        <f t="shared" si="407"/>
        <v>3180</v>
      </c>
    </row>
    <row r="4321" spans="1:17" x14ac:dyDescent="0.25">
      <c r="A4321" s="3">
        <v>30402</v>
      </c>
      <c r="B4321" s="3">
        <v>2</v>
      </c>
      <c r="C4321" s="3">
        <v>870</v>
      </c>
      <c r="D4321" s="3">
        <v>22</v>
      </c>
      <c r="E4321" s="3">
        <v>96</v>
      </c>
      <c r="F4321" s="3">
        <f t="shared" si="402"/>
        <v>0.06</v>
      </c>
      <c r="G4321" s="3">
        <v>0.46</v>
      </c>
      <c r="H4321" s="3">
        <v>1.4370000000000001E-2</v>
      </c>
      <c r="I4321" s="3">
        <v>2.9E-4</v>
      </c>
      <c r="J4321" s="3">
        <v>5.64E-3</v>
      </c>
      <c r="K4321" s="3">
        <v>1.45862</v>
      </c>
      <c r="L4321" s="3">
        <v>0.46</v>
      </c>
      <c r="M4321" s="4">
        <f t="shared" si="403"/>
        <v>99.340434782608696</v>
      </c>
      <c r="N4321" s="4">
        <f t="shared" si="404"/>
        <v>2.0047826086956522</v>
      </c>
      <c r="O4321" s="4">
        <f t="shared" si="405"/>
        <v>38.989565217391302</v>
      </c>
      <c r="P4321" s="4">
        <f t="shared" si="406"/>
        <v>10083.503478260869</v>
      </c>
      <c r="Q4321" s="4">
        <f t="shared" si="407"/>
        <v>3180</v>
      </c>
    </row>
    <row r="4322" spans="1:17" x14ac:dyDescent="0.25">
      <c r="A4322" s="3">
        <v>30403</v>
      </c>
      <c r="B4322" s="3">
        <v>2</v>
      </c>
      <c r="C4322" s="3">
        <v>871</v>
      </c>
      <c r="D4322" s="3">
        <v>22</v>
      </c>
      <c r="E4322" s="3">
        <v>96</v>
      </c>
      <c r="F4322" s="3">
        <f t="shared" si="402"/>
        <v>0.06</v>
      </c>
      <c r="G4322" s="3">
        <v>0.46</v>
      </c>
      <c r="H4322" s="3">
        <v>1.3129999999999999E-2</v>
      </c>
      <c r="I4322" s="3">
        <v>2.9E-4</v>
      </c>
      <c r="J4322" s="3">
        <v>5.5700000000000003E-3</v>
      </c>
      <c r="K4322" s="3">
        <v>1.46004</v>
      </c>
      <c r="L4322" s="3">
        <v>0.42</v>
      </c>
      <c r="M4322" s="4">
        <f t="shared" si="403"/>
        <v>90.768260869565211</v>
      </c>
      <c r="N4322" s="4">
        <f t="shared" si="404"/>
        <v>2.0047826086956522</v>
      </c>
      <c r="O4322" s="4">
        <f t="shared" si="405"/>
        <v>38.505652173913042</v>
      </c>
      <c r="P4322" s="4">
        <f t="shared" si="406"/>
        <v>10093.32</v>
      </c>
      <c r="Q4322" s="4">
        <f t="shared" si="407"/>
        <v>2903.478260869565</v>
      </c>
    </row>
    <row r="4323" spans="1:17" x14ac:dyDescent="0.25">
      <c r="A4323" s="3">
        <v>30404</v>
      </c>
      <c r="B4323" s="3">
        <v>2</v>
      </c>
      <c r="C4323" s="3">
        <v>894</v>
      </c>
      <c r="D4323" s="3">
        <v>22</v>
      </c>
      <c r="E4323" s="3">
        <v>96</v>
      </c>
      <c r="F4323" s="3">
        <f t="shared" si="402"/>
        <v>0.06</v>
      </c>
      <c r="G4323" s="3">
        <v>0.48</v>
      </c>
      <c r="H4323" s="3">
        <v>1.2999999999999999E-2</v>
      </c>
      <c r="I4323" s="3">
        <v>3.4000000000000002E-4</v>
      </c>
      <c r="J4323" s="3">
        <v>5.3499999999999997E-3</v>
      </c>
      <c r="K4323" s="3">
        <v>1.5129699999999999</v>
      </c>
      <c r="L4323" s="3">
        <v>0.42</v>
      </c>
      <c r="M4323" s="4">
        <f t="shared" si="403"/>
        <v>86.125</v>
      </c>
      <c r="N4323" s="4">
        <f t="shared" si="404"/>
        <v>2.2524999999999999</v>
      </c>
      <c r="O4323" s="4">
        <f t="shared" si="405"/>
        <v>35.443750000000001</v>
      </c>
      <c r="P4323" s="4">
        <f t="shared" si="406"/>
        <v>10023.42625</v>
      </c>
      <c r="Q4323" s="4">
        <f t="shared" si="407"/>
        <v>2782.5</v>
      </c>
    </row>
    <row r="4324" spans="1:17" x14ac:dyDescent="0.25">
      <c r="A4324" s="3">
        <v>30405</v>
      </c>
      <c r="B4324" s="3">
        <v>2</v>
      </c>
      <c r="C4324" s="3">
        <v>950</v>
      </c>
      <c r="D4324" s="3">
        <v>22</v>
      </c>
      <c r="E4324" s="3">
        <v>98</v>
      </c>
      <c r="F4324" s="3">
        <f t="shared" si="402"/>
        <v>0.1</v>
      </c>
      <c r="G4324" s="3">
        <v>0.52</v>
      </c>
      <c r="H4324" s="3">
        <v>1.422E-2</v>
      </c>
      <c r="I4324" s="3">
        <v>3.6999999999999999E-4</v>
      </c>
      <c r="J4324" s="3">
        <v>5.8500000000000002E-3</v>
      </c>
      <c r="K4324" s="3">
        <v>1.64452</v>
      </c>
      <c r="L4324" s="3">
        <v>0.46</v>
      </c>
      <c r="M4324" s="4">
        <f t="shared" si="403"/>
        <v>86.96076923076923</v>
      </c>
      <c r="N4324" s="4">
        <f t="shared" si="404"/>
        <v>2.2626923076923076</v>
      </c>
      <c r="O4324" s="4">
        <f t="shared" si="405"/>
        <v>35.774999999999999</v>
      </c>
      <c r="P4324" s="4">
        <f t="shared" si="406"/>
        <v>10056.872307692307</v>
      </c>
      <c r="Q4324" s="4">
        <f t="shared" si="407"/>
        <v>2813.0769230769229</v>
      </c>
    </row>
    <row r="4325" spans="1:17" x14ac:dyDescent="0.25">
      <c r="A4325" s="3">
        <v>30406</v>
      </c>
      <c r="B4325" s="3">
        <v>2</v>
      </c>
      <c r="C4325" s="3">
        <v>900</v>
      </c>
      <c r="D4325" s="3">
        <v>22</v>
      </c>
      <c r="E4325" s="3">
        <v>98</v>
      </c>
      <c r="F4325" s="3">
        <f t="shared" si="402"/>
        <v>0.1</v>
      </c>
      <c r="G4325" s="3">
        <v>0.52</v>
      </c>
      <c r="H4325" s="3">
        <v>1.2829999999999999E-2</v>
      </c>
      <c r="I4325" s="3">
        <v>3.4000000000000002E-4</v>
      </c>
      <c r="J4325" s="3">
        <v>5.4400000000000004E-3</v>
      </c>
      <c r="K4325" s="3">
        <v>1.63167</v>
      </c>
      <c r="L4325" s="3">
        <v>0.43</v>
      </c>
      <c r="M4325" s="4">
        <f t="shared" si="403"/>
        <v>78.460384615384612</v>
      </c>
      <c r="N4325" s="4">
        <f t="shared" si="404"/>
        <v>2.0792307692307692</v>
      </c>
      <c r="O4325" s="4">
        <f t="shared" si="405"/>
        <v>33.267692307692307</v>
      </c>
      <c r="P4325" s="4">
        <f t="shared" si="406"/>
        <v>9978.2896153846141</v>
      </c>
      <c r="Q4325" s="4">
        <f t="shared" si="407"/>
        <v>2629.6153846153843</v>
      </c>
    </row>
    <row r="4326" spans="1:17" x14ac:dyDescent="0.25">
      <c r="A4326" s="3">
        <v>30407</v>
      </c>
      <c r="B4326" s="3">
        <v>2</v>
      </c>
      <c r="C4326" s="3">
        <v>861</v>
      </c>
      <c r="D4326" s="3">
        <v>22</v>
      </c>
      <c r="E4326" s="3">
        <v>97</v>
      </c>
      <c r="F4326" s="3">
        <f t="shared" si="402"/>
        <v>0.08</v>
      </c>
      <c r="G4326" s="3">
        <v>0.61</v>
      </c>
      <c r="H4326" s="3">
        <v>1.208E-2</v>
      </c>
      <c r="I4326" s="3">
        <v>4.0000000000000002E-4</v>
      </c>
      <c r="J4326" s="3">
        <v>4.7099999999999998E-3</v>
      </c>
      <c r="K4326" s="3">
        <v>1.90669</v>
      </c>
      <c r="L4326" s="3">
        <v>0.4</v>
      </c>
      <c r="M4326" s="4">
        <f t="shared" si="403"/>
        <v>62.974426229508204</v>
      </c>
      <c r="N4326" s="4">
        <f t="shared" si="404"/>
        <v>2.0852459016393441</v>
      </c>
      <c r="O4326" s="4">
        <f t="shared" si="405"/>
        <v>24.553770491803281</v>
      </c>
      <c r="P4326" s="4">
        <f t="shared" si="406"/>
        <v>9939.793770491804</v>
      </c>
      <c r="Q4326" s="4">
        <f t="shared" si="407"/>
        <v>2085.2459016393445</v>
      </c>
    </row>
    <row r="4327" spans="1:17" x14ac:dyDescent="0.25">
      <c r="A4327" s="3">
        <v>30408</v>
      </c>
      <c r="B4327" s="3">
        <v>2</v>
      </c>
      <c r="C4327" s="3">
        <v>823</v>
      </c>
      <c r="D4327" s="3">
        <v>22</v>
      </c>
      <c r="E4327" s="3">
        <v>99</v>
      </c>
      <c r="F4327" s="3">
        <f t="shared" si="402"/>
        <v>0.12</v>
      </c>
      <c r="G4327" s="3">
        <v>0.61</v>
      </c>
      <c r="H4327" s="3">
        <v>1.397E-2</v>
      </c>
      <c r="I4327" s="3">
        <v>4.4000000000000002E-4</v>
      </c>
      <c r="J4327" s="3">
        <v>4.7200000000000002E-3</v>
      </c>
      <c r="K4327" s="3">
        <v>1.93137</v>
      </c>
      <c r="L4327" s="3">
        <v>0.39</v>
      </c>
      <c r="M4327" s="4">
        <f t="shared" si="403"/>
        <v>72.827213114754088</v>
      </c>
      <c r="N4327" s="4">
        <f t="shared" si="404"/>
        <v>2.2937704918032789</v>
      </c>
      <c r="O4327" s="4">
        <f t="shared" si="405"/>
        <v>24.605901639344264</v>
      </c>
      <c r="P4327" s="4">
        <f t="shared" si="406"/>
        <v>10068.453442622951</v>
      </c>
      <c r="Q4327" s="4">
        <f t="shared" si="407"/>
        <v>2033.1147540983609</v>
      </c>
    </row>
    <row r="4328" spans="1:17" x14ac:dyDescent="0.25">
      <c r="A4328" s="3">
        <v>30409</v>
      </c>
      <c r="B4328" s="3">
        <v>2</v>
      </c>
      <c r="C4328" s="3">
        <v>858</v>
      </c>
      <c r="D4328" s="3">
        <v>22</v>
      </c>
      <c r="E4328" s="3">
        <v>99</v>
      </c>
      <c r="F4328" s="3">
        <f t="shared" si="402"/>
        <v>0.12</v>
      </c>
      <c r="G4328" s="3">
        <v>0.7</v>
      </c>
      <c r="H4328" s="3">
        <v>1.7049999999999999E-2</v>
      </c>
      <c r="I4328" s="3">
        <v>4.6000000000000001E-4</v>
      </c>
      <c r="J4328" s="3">
        <v>4.9300000000000004E-3</v>
      </c>
      <c r="K4328" s="3">
        <v>2.1937899999999999</v>
      </c>
      <c r="L4328" s="3">
        <v>0.38</v>
      </c>
      <c r="M4328" s="4">
        <f t="shared" si="403"/>
        <v>77.455714285714294</v>
      </c>
      <c r="N4328" s="4">
        <f t="shared" si="404"/>
        <v>2.0897142857142859</v>
      </c>
      <c r="O4328" s="4">
        <f t="shared" si="405"/>
        <v>22.396285714285717</v>
      </c>
      <c r="P4328" s="4">
        <f t="shared" si="406"/>
        <v>9966.0745714285713</v>
      </c>
      <c r="Q4328" s="4">
        <f t="shared" si="407"/>
        <v>1726.2857142857144</v>
      </c>
    </row>
    <row r="4329" spans="1:17" x14ac:dyDescent="0.25">
      <c r="A4329" s="3">
        <v>30410</v>
      </c>
      <c r="B4329" s="3">
        <v>2</v>
      </c>
      <c r="C4329" s="3">
        <v>902</v>
      </c>
      <c r="D4329" s="3">
        <v>22</v>
      </c>
      <c r="E4329" s="3">
        <v>99</v>
      </c>
      <c r="F4329" s="3">
        <f t="shared" si="402"/>
        <v>0.12</v>
      </c>
      <c r="G4329" s="3">
        <v>0.78</v>
      </c>
      <c r="H4329" s="3">
        <v>1.881E-2</v>
      </c>
      <c r="I4329" s="3">
        <v>4.6999999999999999E-4</v>
      </c>
      <c r="J4329" s="3">
        <v>5.0899999999999999E-3</v>
      </c>
      <c r="K4329" s="3">
        <v>2.4584800000000002</v>
      </c>
      <c r="L4329" s="3">
        <v>0.39</v>
      </c>
      <c r="M4329" s="4">
        <f t="shared" si="403"/>
        <v>76.68692307692308</v>
      </c>
      <c r="N4329" s="4">
        <f t="shared" si="404"/>
        <v>1.9161538461538459</v>
      </c>
      <c r="O4329" s="4">
        <f t="shared" si="405"/>
        <v>20.751538461538459</v>
      </c>
      <c r="P4329" s="4">
        <f t="shared" si="406"/>
        <v>10023.033846153847</v>
      </c>
      <c r="Q4329" s="4">
        <f t="shared" si="407"/>
        <v>1590</v>
      </c>
    </row>
    <row r="4330" spans="1:17" x14ac:dyDescent="0.25">
      <c r="A4330" s="3">
        <v>30411</v>
      </c>
      <c r="B4330" s="3">
        <v>2</v>
      </c>
      <c r="C4330" s="3">
        <v>1027</v>
      </c>
      <c r="D4330" s="3">
        <v>22</v>
      </c>
      <c r="E4330" s="3">
        <v>98</v>
      </c>
      <c r="F4330" s="3">
        <f t="shared" si="402"/>
        <v>0.1</v>
      </c>
      <c r="G4330" s="3">
        <v>0.89</v>
      </c>
      <c r="H4330" s="3">
        <v>2.5239999999999999E-2</v>
      </c>
      <c r="I4330" s="3">
        <v>5.1000000000000004E-4</v>
      </c>
      <c r="J4330" s="3">
        <v>6.0299999999999998E-3</v>
      </c>
      <c r="K4330" s="3">
        <v>2.7932299999999999</v>
      </c>
      <c r="L4330" s="3">
        <v>0.47</v>
      </c>
      <c r="M4330" s="4">
        <f t="shared" si="403"/>
        <v>90.183370786516846</v>
      </c>
      <c r="N4330" s="4">
        <f t="shared" si="404"/>
        <v>1.8222471910112359</v>
      </c>
      <c r="O4330" s="4">
        <f t="shared" si="405"/>
        <v>21.545393258426962</v>
      </c>
      <c r="P4330" s="4">
        <f t="shared" si="406"/>
        <v>9980.3049438202233</v>
      </c>
      <c r="Q4330" s="4">
        <f t="shared" si="407"/>
        <v>1679.325842696629</v>
      </c>
    </row>
    <row r="4331" spans="1:17" x14ac:dyDescent="0.25">
      <c r="A4331" s="3">
        <v>30412</v>
      </c>
      <c r="B4331" s="3">
        <v>2</v>
      </c>
      <c r="C4331" s="3">
        <v>956</v>
      </c>
      <c r="D4331" s="3">
        <v>22</v>
      </c>
      <c r="E4331" s="3">
        <v>97</v>
      </c>
      <c r="F4331" s="3">
        <f t="shared" si="402"/>
        <v>0.08</v>
      </c>
      <c r="G4331" s="3">
        <v>0.79</v>
      </c>
      <c r="H4331" s="3">
        <v>2.3740000000000001E-2</v>
      </c>
      <c r="I4331" s="3">
        <v>4.2000000000000002E-4</v>
      </c>
      <c r="J4331" s="3">
        <v>5.47E-3</v>
      </c>
      <c r="K4331" s="3">
        <v>2.5018799999999999</v>
      </c>
      <c r="L4331" s="3">
        <v>0.44</v>
      </c>
      <c r="M4331" s="4">
        <f t="shared" si="403"/>
        <v>95.561012658227838</v>
      </c>
      <c r="N4331" s="4">
        <f t="shared" si="404"/>
        <v>1.690632911392405</v>
      </c>
      <c r="O4331" s="4">
        <f t="shared" si="405"/>
        <v>22.018481012658228</v>
      </c>
      <c r="P4331" s="4">
        <f t="shared" si="406"/>
        <v>10070.858734177215</v>
      </c>
      <c r="Q4331" s="4">
        <f t="shared" si="407"/>
        <v>1771.1392405063291</v>
      </c>
    </row>
    <row r="4332" spans="1:17" x14ac:dyDescent="0.25">
      <c r="A4332" s="3">
        <v>30413</v>
      </c>
      <c r="B4332" s="3">
        <v>2</v>
      </c>
      <c r="C4332" s="3">
        <v>978</v>
      </c>
      <c r="D4332" s="3">
        <v>22</v>
      </c>
      <c r="E4332" s="3">
        <v>97</v>
      </c>
      <c r="F4332" s="3">
        <f t="shared" si="402"/>
        <v>0.08</v>
      </c>
      <c r="G4332" s="3">
        <v>0.71</v>
      </c>
      <c r="H4332" s="3">
        <v>2.444E-2</v>
      </c>
      <c r="I4332" s="3">
        <v>3.8999999999999999E-4</v>
      </c>
      <c r="J4332" s="3">
        <v>5.8300000000000001E-3</v>
      </c>
      <c r="K4332" s="3">
        <v>2.2465999999999999</v>
      </c>
      <c r="L4332" s="3">
        <v>0.49</v>
      </c>
      <c r="M4332" s="4">
        <f t="shared" si="403"/>
        <v>109.46366197183099</v>
      </c>
      <c r="N4332" s="4">
        <f t="shared" si="404"/>
        <v>1.7467605633802818</v>
      </c>
      <c r="O4332" s="4">
        <f t="shared" si="405"/>
        <v>26.111830985915493</v>
      </c>
      <c r="P4332" s="4">
        <f t="shared" si="406"/>
        <v>10062.236619718309</v>
      </c>
      <c r="Q4332" s="4">
        <f t="shared" si="407"/>
        <v>2194.6478873239435</v>
      </c>
    </row>
    <row r="4333" spans="1:17" x14ac:dyDescent="0.25">
      <c r="A4333" s="3">
        <v>30414</v>
      </c>
      <c r="B4333" s="3">
        <v>2</v>
      </c>
      <c r="C4333" s="3">
        <v>996</v>
      </c>
      <c r="D4333" s="3">
        <v>22</v>
      </c>
      <c r="E4333" s="3">
        <v>97</v>
      </c>
      <c r="F4333" s="3">
        <f t="shared" si="402"/>
        <v>0.08</v>
      </c>
      <c r="G4333" s="3">
        <v>0.65</v>
      </c>
      <c r="H4333" s="3">
        <v>2.1989999999999999E-2</v>
      </c>
      <c r="I4333" s="3">
        <v>4.0000000000000002E-4</v>
      </c>
      <c r="J4333" s="3">
        <v>5.7600000000000004E-3</v>
      </c>
      <c r="K4333" s="3">
        <v>2.0451000000000001</v>
      </c>
      <c r="L4333" s="3">
        <v>0.5</v>
      </c>
      <c r="M4333" s="4">
        <f t="shared" si="403"/>
        <v>107.58184615384614</v>
      </c>
      <c r="N4333" s="4">
        <f t="shared" si="404"/>
        <v>1.956923076923077</v>
      </c>
      <c r="O4333" s="4">
        <f t="shared" si="405"/>
        <v>28.17969230769231</v>
      </c>
      <c r="P4333" s="4">
        <f t="shared" si="406"/>
        <v>10005.258461538462</v>
      </c>
      <c r="Q4333" s="4">
        <f t="shared" si="407"/>
        <v>2446.1538461538457</v>
      </c>
    </row>
    <row r="4334" spans="1:17" x14ac:dyDescent="0.25">
      <c r="A4334" s="3">
        <v>30415</v>
      </c>
      <c r="B4334" s="3">
        <v>2</v>
      </c>
      <c r="C4334" s="3">
        <v>998</v>
      </c>
      <c r="D4334" s="3">
        <v>22</v>
      </c>
      <c r="E4334" s="3">
        <v>96</v>
      </c>
      <c r="F4334" s="3">
        <f t="shared" si="402"/>
        <v>0.06</v>
      </c>
      <c r="G4334" s="3">
        <v>0.56999999999999995</v>
      </c>
      <c r="H4334" s="3">
        <v>1.9369999999999998E-2</v>
      </c>
      <c r="I4334" s="3">
        <v>4.0000000000000002E-4</v>
      </c>
      <c r="J4334" s="3">
        <v>5.8999999999999999E-3</v>
      </c>
      <c r="K4334" s="3">
        <v>1.78901</v>
      </c>
      <c r="L4334" s="3">
        <v>0.5</v>
      </c>
      <c r="M4334" s="4">
        <f t="shared" si="403"/>
        <v>108.06421052631579</v>
      </c>
      <c r="N4334" s="4">
        <f t="shared" si="404"/>
        <v>2.2315789473684213</v>
      </c>
      <c r="O4334" s="4">
        <f t="shared" si="405"/>
        <v>32.915789473684207</v>
      </c>
      <c r="P4334" s="4">
        <f t="shared" si="406"/>
        <v>9980.7926315789482</v>
      </c>
      <c r="Q4334" s="4">
        <f t="shared" si="407"/>
        <v>2789.4736842105267</v>
      </c>
    </row>
    <row r="4335" spans="1:17" x14ac:dyDescent="0.25">
      <c r="A4335" s="3">
        <v>30416</v>
      </c>
      <c r="B4335" s="3">
        <v>2</v>
      </c>
      <c r="C4335" s="3">
        <v>1014</v>
      </c>
      <c r="D4335" s="3">
        <v>22</v>
      </c>
      <c r="E4335" s="3">
        <v>96</v>
      </c>
      <c r="F4335" s="3">
        <f t="shared" si="402"/>
        <v>0.06</v>
      </c>
      <c r="G4335" s="3">
        <v>0.5</v>
      </c>
      <c r="H4335" s="3">
        <v>1.7000000000000001E-2</v>
      </c>
      <c r="I4335" s="3">
        <v>4.0000000000000002E-4</v>
      </c>
      <c r="J4335" s="3">
        <v>6.1900000000000002E-3</v>
      </c>
      <c r="K4335" s="3">
        <v>1.5764</v>
      </c>
      <c r="L4335" s="3">
        <v>0.53</v>
      </c>
      <c r="M4335" s="4">
        <f t="shared" si="403"/>
        <v>108.12</v>
      </c>
      <c r="N4335" s="4">
        <f t="shared" si="404"/>
        <v>2.544</v>
      </c>
      <c r="O4335" s="4">
        <f t="shared" si="405"/>
        <v>39.368400000000001</v>
      </c>
      <c r="P4335" s="4">
        <f t="shared" si="406"/>
        <v>10025.904</v>
      </c>
      <c r="Q4335" s="4">
        <f t="shared" si="407"/>
        <v>3370.8</v>
      </c>
    </row>
    <row r="4336" spans="1:17" x14ac:dyDescent="0.25">
      <c r="A4336" s="3">
        <v>30417</v>
      </c>
      <c r="B4336" s="3">
        <v>2</v>
      </c>
      <c r="C4336" s="3">
        <v>1021</v>
      </c>
      <c r="D4336" s="3">
        <v>22</v>
      </c>
      <c r="E4336" s="3">
        <v>99</v>
      </c>
      <c r="F4336" s="3">
        <f t="shared" si="402"/>
        <v>0.12</v>
      </c>
      <c r="G4336" s="3">
        <v>0.56000000000000005</v>
      </c>
      <c r="H4336" s="3">
        <v>1.457E-2</v>
      </c>
      <c r="I4336" s="3">
        <v>4.0000000000000002E-4</v>
      </c>
      <c r="J4336" s="3">
        <v>6.1199999999999996E-3</v>
      </c>
      <c r="K4336" s="3">
        <v>1.76372</v>
      </c>
      <c r="L4336" s="3">
        <v>0.55000000000000004</v>
      </c>
      <c r="M4336" s="4">
        <f t="shared" si="403"/>
        <v>82.736785714285702</v>
      </c>
      <c r="N4336" s="4">
        <f t="shared" si="404"/>
        <v>2.2714285714285714</v>
      </c>
      <c r="O4336" s="4">
        <f t="shared" si="405"/>
        <v>34.752857142857138</v>
      </c>
      <c r="P4336" s="4">
        <f t="shared" si="406"/>
        <v>10015.41</v>
      </c>
      <c r="Q4336" s="4">
        <f t="shared" si="407"/>
        <v>3123.2142857142858</v>
      </c>
    </row>
    <row r="4337" spans="1:17" x14ac:dyDescent="0.25">
      <c r="A4337" s="3">
        <v>30418</v>
      </c>
      <c r="B4337" s="3">
        <v>2</v>
      </c>
      <c r="C4337" s="3">
        <v>1076</v>
      </c>
      <c r="D4337" s="3">
        <v>22</v>
      </c>
      <c r="E4337" s="3">
        <v>99</v>
      </c>
      <c r="F4337" s="3">
        <f t="shared" si="402"/>
        <v>0.12</v>
      </c>
      <c r="G4337" s="3">
        <v>0.69</v>
      </c>
      <c r="H4337" s="3">
        <v>1.423E-2</v>
      </c>
      <c r="I4337" s="3">
        <v>4.0000000000000002E-4</v>
      </c>
      <c r="J4337" s="3">
        <v>6.3600000000000002E-3</v>
      </c>
      <c r="K4337" s="3">
        <v>2.1600600000000001</v>
      </c>
      <c r="L4337" s="3">
        <v>0.51</v>
      </c>
      <c r="M4337" s="4">
        <f t="shared" si="403"/>
        <v>65.581739130434784</v>
      </c>
      <c r="N4337" s="4">
        <f t="shared" si="404"/>
        <v>1.8434782608695655</v>
      </c>
      <c r="O4337" s="4">
        <f t="shared" si="405"/>
        <v>29.311304347826088</v>
      </c>
      <c r="P4337" s="4">
        <f t="shared" si="406"/>
        <v>9955.0591304347836</v>
      </c>
      <c r="Q4337" s="4">
        <f t="shared" si="407"/>
        <v>2350.434782608696</v>
      </c>
    </row>
    <row r="4338" spans="1:17" x14ac:dyDescent="0.25">
      <c r="A4338" s="3">
        <v>30419</v>
      </c>
      <c r="B4338" s="3">
        <v>2</v>
      </c>
      <c r="C4338" s="3">
        <v>1126</v>
      </c>
      <c r="D4338" s="3">
        <v>22</v>
      </c>
      <c r="E4338" s="3">
        <v>99</v>
      </c>
      <c r="F4338" s="3">
        <f t="shared" si="402"/>
        <v>0.12</v>
      </c>
      <c r="G4338" s="3">
        <v>0.8</v>
      </c>
      <c r="H4338" s="3">
        <v>1.634E-2</v>
      </c>
      <c r="I4338" s="3">
        <v>4.8000000000000001E-4</v>
      </c>
      <c r="J4338" s="3">
        <v>7.1999999999999998E-3</v>
      </c>
      <c r="K4338" s="3">
        <v>2.5051800000000002</v>
      </c>
      <c r="L4338" s="3">
        <v>0.5</v>
      </c>
      <c r="M4338" s="4">
        <f t="shared" si="403"/>
        <v>64.951499999999996</v>
      </c>
      <c r="N4338" s="4">
        <f t="shared" si="404"/>
        <v>1.9079999999999999</v>
      </c>
      <c r="O4338" s="4">
        <f t="shared" si="405"/>
        <v>28.619999999999997</v>
      </c>
      <c r="P4338" s="4">
        <f t="shared" si="406"/>
        <v>9958.0905000000002</v>
      </c>
      <c r="Q4338" s="4">
        <f t="shared" si="407"/>
        <v>1987.5</v>
      </c>
    </row>
    <row r="4339" spans="1:17" x14ac:dyDescent="0.25">
      <c r="A4339" s="3">
        <v>30420</v>
      </c>
      <c r="B4339" s="3">
        <v>2</v>
      </c>
      <c r="C4339" s="3">
        <v>1238</v>
      </c>
      <c r="D4339" s="3">
        <v>22</v>
      </c>
      <c r="E4339" s="3">
        <v>98</v>
      </c>
      <c r="F4339" s="3">
        <f t="shared" si="402"/>
        <v>0.1</v>
      </c>
      <c r="G4339" s="3">
        <v>0.9</v>
      </c>
      <c r="H4339" s="3">
        <v>2.027E-2</v>
      </c>
      <c r="I4339" s="3">
        <v>5.4000000000000001E-4</v>
      </c>
      <c r="J4339" s="3">
        <v>8.4799999999999997E-3</v>
      </c>
      <c r="K4339" s="3">
        <v>2.82043</v>
      </c>
      <c r="L4339" s="3">
        <v>0.54</v>
      </c>
      <c r="M4339" s="4">
        <f t="shared" si="403"/>
        <v>71.620666666666665</v>
      </c>
      <c r="N4339" s="4">
        <f t="shared" si="404"/>
        <v>1.9079999999999999</v>
      </c>
      <c r="O4339" s="4">
        <f t="shared" si="405"/>
        <v>29.962666666666667</v>
      </c>
      <c r="P4339" s="4">
        <f t="shared" si="406"/>
        <v>9965.5193333333336</v>
      </c>
      <c r="Q4339" s="4">
        <f t="shared" si="407"/>
        <v>1908</v>
      </c>
    </row>
    <row r="4340" spans="1:17" x14ac:dyDescent="0.25">
      <c r="A4340" s="3">
        <v>30421</v>
      </c>
      <c r="B4340" s="3">
        <v>2</v>
      </c>
      <c r="C4340" s="3">
        <v>1316</v>
      </c>
      <c r="D4340" s="3">
        <v>22</v>
      </c>
      <c r="E4340" s="3">
        <v>100</v>
      </c>
      <c r="F4340" s="3">
        <f t="shared" si="402"/>
        <v>0.14000000000000001</v>
      </c>
      <c r="G4340" s="3">
        <v>0.98</v>
      </c>
      <c r="H4340" s="3">
        <v>2.2380000000000001E-2</v>
      </c>
      <c r="I4340" s="3">
        <v>6.6E-4</v>
      </c>
      <c r="J4340" s="3">
        <v>0.01</v>
      </c>
      <c r="K4340" s="3">
        <v>3.0876000000000001</v>
      </c>
      <c r="L4340" s="3">
        <v>0.59</v>
      </c>
      <c r="M4340" s="4">
        <f t="shared" si="403"/>
        <v>72.620816326530615</v>
      </c>
      <c r="N4340" s="4">
        <f t="shared" si="404"/>
        <v>2.1416326530612242</v>
      </c>
      <c r="O4340" s="4">
        <f t="shared" si="405"/>
        <v>32.448979591836739</v>
      </c>
      <c r="P4340" s="4">
        <f t="shared" si="406"/>
        <v>10018.946938775511</v>
      </c>
      <c r="Q4340" s="4">
        <f t="shared" si="407"/>
        <v>1914.4897959183675</v>
      </c>
    </row>
    <row r="4341" spans="1:17" x14ac:dyDescent="0.25">
      <c r="A4341" s="3">
        <v>30422</v>
      </c>
      <c r="B4341" s="3">
        <v>2</v>
      </c>
      <c r="C4341" s="3">
        <v>1356</v>
      </c>
      <c r="D4341" s="3">
        <v>22</v>
      </c>
      <c r="E4341" s="3">
        <v>99</v>
      </c>
      <c r="F4341" s="3">
        <f t="shared" si="402"/>
        <v>0.12</v>
      </c>
      <c r="G4341" s="3">
        <v>1</v>
      </c>
      <c r="H4341" s="3">
        <v>2.2679999999999999E-2</v>
      </c>
      <c r="I4341" s="3">
        <v>6.8000000000000005E-4</v>
      </c>
      <c r="J4341" s="3">
        <v>1.073E-2</v>
      </c>
      <c r="K4341" s="3">
        <v>3.1580499999999998</v>
      </c>
      <c r="L4341" s="3">
        <v>0.56999999999999995</v>
      </c>
      <c r="M4341" s="4">
        <f t="shared" si="403"/>
        <v>72.122399999999999</v>
      </c>
      <c r="N4341" s="4">
        <f t="shared" si="404"/>
        <v>2.1624000000000003</v>
      </c>
      <c r="O4341" s="4">
        <f t="shared" si="405"/>
        <v>34.121400000000001</v>
      </c>
      <c r="P4341" s="4">
        <f t="shared" si="406"/>
        <v>10042.599</v>
      </c>
      <c r="Q4341" s="4">
        <f t="shared" si="407"/>
        <v>1812.6</v>
      </c>
    </row>
    <row r="4342" spans="1:17" x14ac:dyDescent="0.25">
      <c r="A4342" s="3">
        <v>30423</v>
      </c>
      <c r="B4342" s="3">
        <v>2</v>
      </c>
      <c r="C4342" s="3">
        <v>1354</v>
      </c>
      <c r="D4342" s="3">
        <v>22</v>
      </c>
      <c r="E4342" s="3">
        <v>102</v>
      </c>
      <c r="F4342" s="3">
        <f t="shared" si="402"/>
        <v>0.18</v>
      </c>
      <c r="G4342" s="3">
        <v>1.05</v>
      </c>
      <c r="H4342" s="3">
        <v>2.3349999999999999E-2</v>
      </c>
      <c r="I4342" s="3">
        <v>6.9999999999999999E-4</v>
      </c>
      <c r="J4342" s="3">
        <v>1.159E-2</v>
      </c>
      <c r="K4342" s="3">
        <v>3.30606</v>
      </c>
      <c r="L4342" s="3">
        <v>0.57999999999999996</v>
      </c>
      <c r="M4342" s="4">
        <f t="shared" si="403"/>
        <v>70.717142857142861</v>
      </c>
      <c r="N4342" s="4">
        <f t="shared" si="404"/>
        <v>2.12</v>
      </c>
      <c r="O4342" s="4">
        <f t="shared" si="405"/>
        <v>35.101142857142854</v>
      </c>
      <c r="P4342" s="4">
        <f t="shared" si="406"/>
        <v>10012.638857142856</v>
      </c>
      <c r="Q4342" s="4">
        <f t="shared" si="407"/>
        <v>1756.5714285714284</v>
      </c>
    </row>
    <row r="4343" spans="1:17" x14ac:dyDescent="0.25">
      <c r="A4343" s="3">
        <v>30424</v>
      </c>
      <c r="B4343" s="3">
        <v>2</v>
      </c>
      <c r="C4343" s="3">
        <v>1346</v>
      </c>
      <c r="D4343" s="3">
        <v>22</v>
      </c>
      <c r="E4343" s="3">
        <v>100</v>
      </c>
      <c r="F4343" s="3">
        <f t="shared" si="402"/>
        <v>0.14000000000000001</v>
      </c>
      <c r="G4343" s="3">
        <v>1.04</v>
      </c>
      <c r="H4343" s="3">
        <v>2.3449999999999999E-2</v>
      </c>
      <c r="I4343" s="3">
        <v>6.8000000000000005E-4</v>
      </c>
      <c r="J4343" s="3">
        <v>1.1849999999999999E-2</v>
      </c>
      <c r="K4343" s="3">
        <v>3.25922</v>
      </c>
      <c r="L4343" s="3">
        <v>0.51</v>
      </c>
      <c r="M4343" s="4">
        <f t="shared" si="403"/>
        <v>71.702884615384605</v>
      </c>
      <c r="N4343" s="4">
        <f t="shared" si="404"/>
        <v>2.0792307692307692</v>
      </c>
      <c r="O4343" s="4">
        <f t="shared" si="405"/>
        <v>36.233653846153842</v>
      </c>
      <c r="P4343" s="4">
        <f t="shared" si="406"/>
        <v>9965.6919230769236</v>
      </c>
      <c r="Q4343" s="4">
        <f t="shared" si="407"/>
        <v>1559.4230769230769</v>
      </c>
    </row>
    <row r="4344" spans="1:17" x14ac:dyDescent="0.25">
      <c r="A4344" s="3">
        <v>30425</v>
      </c>
      <c r="B4344" s="3">
        <v>2</v>
      </c>
      <c r="C4344" s="3">
        <v>1360</v>
      </c>
      <c r="D4344" s="3">
        <v>21</v>
      </c>
      <c r="E4344" s="3">
        <v>101</v>
      </c>
      <c r="F4344" s="3">
        <f t="shared" si="402"/>
        <v>0.16</v>
      </c>
      <c r="G4344" s="3">
        <v>1.06</v>
      </c>
      <c r="H4344" s="3">
        <v>2.419E-2</v>
      </c>
      <c r="I4344" s="3">
        <v>6.9999999999999999E-4</v>
      </c>
      <c r="J4344" s="3">
        <v>1.269E-2</v>
      </c>
      <c r="K4344" s="3">
        <v>3.3431799999999998</v>
      </c>
      <c r="L4344" s="3">
        <v>0.5</v>
      </c>
      <c r="M4344" s="4">
        <f t="shared" si="403"/>
        <v>72.569999999999993</v>
      </c>
      <c r="N4344" s="4">
        <f t="shared" si="404"/>
        <v>2.0999999999999996</v>
      </c>
      <c r="O4344" s="4">
        <f t="shared" si="405"/>
        <v>38.07</v>
      </c>
      <c r="P4344" s="4">
        <f t="shared" si="406"/>
        <v>10029.539999999999</v>
      </c>
      <c r="Q4344" s="4">
        <f t="shared" si="407"/>
        <v>1499.9999999999998</v>
      </c>
    </row>
    <row r="4345" spans="1:17" x14ac:dyDescent="0.25">
      <c r="A4345" s="3">
        <v>30426</v>
      </c>
      <c r="B4345" s="3">
        <v>2</v>
      </c>
      <c r="C4345" s="3">
        <v>1353</v>
      </c>
      <c r="D4345" s="3">
        <v>21</v>
      </c>
      <c r="E4345" s="3">
        <v>100</v>
      </c>
      <c r="F4345" s="3">
        <f t="shared" si="402"/>
        <v>0.14000000000000001</v>
      </c>
      <c r="G4345" s="3">
        <v>1.04</v>
      </c>
      <c r="H4345" s="3">
        <v>2.3380000000000001E-2</v>
      </c>
      <c r="I4345" s="3">
        <v>6.8999999999999997E-4</v>
      </c>
      <c r="J4345" s="3">
        <v>1.2959999999999999E-2</v>
      </c>
      <c r="K4345" s="3">
        <v>3.2787199999999999</v>
      </c>
      <c r="L4345" s="3">
        <v>0.45</v>
      </c>
      <c r="M4345" s="4">
        <f t="shared" si="403"/>
        <v>71.488846153846154</v>
      </c>
      <c r="N4345" s="4">
        <f t="shared" si="404"/>
        <v>2.1098076923076921</v>
      </c>
      <c r="O4345" s="4">
        <f t="shared" si="405"/>
        <v>39.6276923076923</v>
      </c>
      <c r="P4345" s="4">
        <f t="shared" si="406"/>
        <v>10025.316923076922</v>
      </c>
      <c r="Q4345" s="4">
        <f t="shared" si="407"/>
        <v>1375.9615384615386</v>
      </c>
    </row>
    <row r="4346" spans="1:17" x14ac:dyDescent="0.25">
      <c r="A4346" s="3">
        <v>30427</v>
      </c>
      <c r="B4346" s="3">
        <v>2</v>
      </c>
      <c r="C4346" s="3">
        <v>1335</v>
      </c>
      <c r="D4346" s="3">
        <v>21</v>
      </c>
      <c r="E4346" s="3">
        <v>100</v>
      </c>
      <c r="F4346" s="3">
        <f t="shared" si="402"/>
        <v>0.14000000000000001</v>
      </c>
      <c r="G4346" s="3">
        <v>1.01</v>
      </c>
      <c r="H4346" s="3">
        <v>2.282E-2</v>
      </c>
      <c r="I4346" s="3">
        <v>6.8000000000000005E-4</v>
      </c>
      <c r="J4346" s="3">
        <v>1.3270000000000001E-2</v>
      </c>
      <c r="K4346" s="3">
        <v>3.1867899999999998</v>
      </c>
      <c r="L4346" s="3">
        <v>0.44</v>
      </c>
      <c r="M4346" s="4">
        <f t="shared" si="403"/>
        <v>71.84910891089109</v>
      </c>
      <c r="N4346" s="4">
        <f t="shared" si="404"/>
        <v>2.1409900990099011</v>
      </c>
      <c r="O4346" s="4">
        <f t="shared" si="405"/>
        <v>41.780792079207927</v>
      </c>
      <c r="P4346" s="4">
        <f t="shared" si="406"/>
        <v>10033.655643564356</v>
      </c>
      <c r="Q4346" s="4">
        <f t="shared" si="407"/>
        <v>1385.3465346534654</v>
      </c>
    </row>
    <row r="4347" spans="1:17" x14ac:dyDescent="0.25">
      <c r="A4347" s="3">
        <v>30428</v>
      </c>
      <c r="B4347" s="3">
        <v>2</v>
      </c>
      <c r="C4347" s="3">
        <v>1234</v>
      </c>
      <c r="D4347" s="3">
        <v>21</v>
      </c>
      <c r="E4347" s="3">
        <v>98</v>
      </c>
      <c r="F4347" s="3">
        <f t="shared" si="402"/>
        <v>0.1</v>
      </c>
      <c r="G4347" s="3">
        <v>0.89</v>
      </c>
      <c r="H4347" s="3">
        <v>2.0299999999999999E-2</v>
      </c>
      <c r="I4347" s="3">
        <v>6.2E-4</v>
      </c>
      <c r="J4347" s="3">
        <v>1.2449999999999999E-2</v>
      </c>
      <c r="K4347" s="3">
        <v>2.7805800000000001</v>
      </c>
      <c r="L4347" s="3">
        <v>0.38</v>
      </c>
      <c r="M4347" s="4">
        <f t="shared" si="403"/>
        <v>72.532584269662905</v>
      </c>
      <c r="N4347" s="4">
        <f t="shared" si="404"/>
        <v>2.2152808988764043</v>
      </c>
      <c r="O4347" s="4">
        <f t="shared" si="405"/>
        <v>44.484269662921342</v>
      </c>
      <c r="P4347" s="4">
        <f t="shared" si="406"/>
        <v>9935.1060674157306</v>
      </c>
      <c r="Q4347" s="4">
        <f t="shared" si="407"/>
        <v>1357.7528089887639</v>
      </c>
    </row>
    <row r="4348" spans="1:17" x14ac:dyDescent="0.25">
      <c r="A4348" s="3">
        <v>30429</v>
      </c>
      <c r="B4348" s="3">
        <v>2</v>
      </c>
      <c r="C4348" s="3">
        <v>1122</v>
      </c>
      <c r="D4348" s="3">
        <v>21</v>
      </c>
      <c r="E4348" s="3">
        <v>97</v>
      </c>
      <c r="F4348" s="3">
        <f t="shared" si="402"/>
        <v>0.08</v>
      </c>
      <c r="G4348" s="3">
        <v>0.76</v>
      </c>
      <c r="H4348" s="3">
        <v>1.7860000000000001E-2</v>
      </c>
      <c r="I4348" s="3">
        <v>5.5000000000000003E-4</v>
      </c>
      <c r="J4348" s="3">
        <v>1.141E-2</v>
      </c>
      <c r="K4348" s="3">
        <v>2.37879</v>
      </c>
      <c r="L4348" s="3">
        <v>0.32</v>
      </c>
      <c r="M4348" s="4">
        <f t="shared" si="403"/>
        <v>74.73</v>
      </c>
      <c r="N4348" s="4">
        <f t="shared" si="404"/>
        <v>2.3013157894736844</v>
      </c>
      <c r="O4348" s="4">
        <f t="shared" si="405"/>
        <v>47.741842105263153</v>
      </c>
      <c r="P4348" s="4">
        <f t="shared" si="406"/>
        <v>9953.358157894736</v>
      </c>
      <c r="Q4348" s="4">
        <f t="shared" si="407"/>
        <v>1338.9473684210525</v>
      </c>
    </row>
    <row r="4349" spans="1:17" x14ac:dyDescent="0.25">
      <c r="A4349" s="3">
        <v>30430</v>
      </c>
      <c r="B4349" s="3">
        <v>2</v>
      </c>
      <c r="C4349" s="3">
        <v>1101</v>
      </c>
      <c r="D4349" s="3">
        <v>21</v>
      </c>
      <c r="E4349" s="3">
        <v>97</v>
      </c>
      <c r="F4349" s="3">
        <f t="shared" si="402"/>
        <v>0.08</v>
      </c>
      <c r="G4349" s="3">
        <v>0.66</v>
      </c>
      <c r="H4349" s="3">
        <v>1.7469999999999999E-2</v>
      </c>
      <c r="I4349" s="3">
        <v>6.2E-4</v>
      </c>
      <c r="J4349" s="3">
        <v>1.1679999999999999E-2</v>
      </c>
      <c r="K4349" s="3">
        <v>2.0636199999999998</v>
      </c>
      <c r="L4349" s="3">
        <v>0.32</v>
      </c>
      <c r="M4349" s="4">
        <f t="shared" si="403"/>
        <v>84.173636363636348</v>
      </c>
      <c r="N4349" s="4">
        <f t="shared" si="404"/>
        <v>2.9872727272727269</v>
      </c>
      <c r="O4349" s="4">
        <f t="shared" si="405"/>
        <v>56.276363636363627</v>
      </c>
      <c r="P4349" s="4">
        <f t="shared" si="406"/>
        <v>9942.8963636363624</v>
      </c>
      <c r="Q4349" s="4">
        <f t="shared" si="407"/>
        <v>1541.8181818181818</v>
      </c>
    </row>
    <row r="4350" spans="1:17" x14ac:dyDescent="0.25">
      <c r="A4350" s="3">
        <v>30431</v>
      </c>
      <c r="B4350" s="3">
        <v>2</v>
      </c>
      <c r="C4350" s="3">
        <v>1086</v>
      </c>
      <c r="D4350" s="3">
        <v>21</v>
      </c>
      <c r="E4350" s="3">
        <v>99</v>
      </c>
      <c r="F4350" s="3">
        <f t="shared" si="402"/>
        <v>0.12</v>
      </c>
      <c r="G4350" s="3">
        <v>0.64</v>
      </c>
      <c r="H4350" s="3">
        <v>1.6709999999999999E-2</v>
      </c>
      <c r="I4350" s="3">
        <v>6.2E-4</v>
      </c>
      <c r="J4350" s="3">
        <v>1.171E-2</v>
      </c>
      <c r="K4350" s="3">
        <v>2.0206400000000002</v>
      </c>
      <c r="L4350" s="3">
        <v>0.31</v>
      </c>
      <c r="M4350" s="4">
        <f t="shared" si="403"/>
        <v>83.027812499999996</v>
      </c>
      <c r="N4350" s="4">
        <f t="shared" si="404"/>
        <v>3.0806249999999999</v>
      </c>
      <c r="O4350" s="4">
        <f t="shared" si="405"/>
        <v>58.184062500000003</v>
      </c>
      <c r="P4350" s="4">
        <f t="shared" si="406"/>
        <v>10040.055</v>
      </c>
      <c r="Q4350" s="4">
        <f t="shared" si="407"/>
        <v>1540.3125</v>
      </c>
    </row>
    <row r="4351" spans="1:17" x14ac:dyDescent="0.25">
      <c r="A4351" s="3">
        <v>30432</v>
      </c>
      <c r="B4351" s="3">
        <v>2</v>
      </c>
      <c r="C4351" s="3">
        <v>992</v>
      </c>
      <c r="D4351" s="3">
        <v>20</v>
      </c>
      <c r="E4351" s="3">
        <v>98</v>
      </c>
      <c r="F4351" s="3">
        <f t="shared" si="402"/>
        <v>0.1</v>
      </c>
      <c r="G4351" s="3">
        <v>0.61</v>
      </c>
      <c r="H4351" s="3">
        <v>1.41E-2</v>
      </c>
      <c r="I4351" s="3">
        <v>5.9999999999999995E-4</v>
      </c>
      <c r="J4351" s="3">
        <v>1.0290000000000001E-2</v>
      </c>
      <c r="K4351" s="3">
        <v>1.9261299999999999</v>
      </c>
      <c r="L4351" s="3">
        <v>0.28000000000000003</v>
      </c>
      <c r="M4351" s="4">
        <f t="shared" si="403"/>
        <v>73.504918032786875</v>
      </c>
      <c r="N4351" s="4">
        <f t="shared" si="404"/>
        <v>3.1278688524590166</v>
      </c>
      <c r="O4351" s="4">
        <f t="shared" si="405"/>
        <v>53.642950819672137</v>
      </c>
      <c r="P4351" s="4">
        <f t="shared" si="406"/>
        <v>10041.136721311474</v>
      </c>
      <c r="Q4351" s="4">
        <f t="shared" si="407"/>
        <v>1459.6721311475412</v>
      </c>
    </row>
    <row r="4352" spans="1:17" x14ac:dyDescent="0.25">
      <c r="A4352" s="3">
        <v>30433</v>
      </c>
      <c r="B4352" s="3">
        <v>2</v>
      </c>
      <c r="C4352" s="3">
        <v>1082</v>
      </c>
      <c r="D4352" s="3">
        <v>20</v>
      </c>
      <c r="E4352" s="3">
        <v>97</v>
      </c>
      <c r="F4352" s="3">
        <f t="shared" si="402"/>
        <v>0.08</v>
      </c>
      <c r="G4352" s="3">
        <v>0.66</v>
      </c>
      <c r="H4352" s="3">
        <v>1.5959999999999998E-2</v>
      </c>
      <c r="I4352" s="3">
        <v>6.6E-4</v>
      </c>
      <c r="J4352" s="3">
        <v>1.142E-2</v>
      </c>
      <c r="K4352" s="3">
        <v>2.05931</v>
      </c>
      <c r="L4352" s="3">
        <v>0.3</v>
      </c>
      <c r="M4352" s="4">
        <f t="shared" si="403"/>
        <v>76.898181818181811</v>
      </c>
      <c r="N4352" s="4">
        <f t="shared" si="404"/>
        <v>3.18</v>
      </c>
      <c r="O4352" s="4">
        <f t="shared" si="405"/>
        <v>55.023636363636363</v>
      </c>
      <c r="P4352" s="4">
        <f t="shared" si="406"/>
        <v>9922.1299999999992</v>
      </c>
      <c r="Q4352" s="4">
        <f t="shared" si="407"/>
        <v>1445.4545454545455</v>
      </c>
    </row>
    <row r="4353" spans="1:17" x14ac:dyDescent="0.25">
      <c r="A4353" s="3">
        <v>30434</v>
      </c>
      <c r="B4353" s="3">
        <v>2</v>
      </c>
      <c r="C4353" s="3">
        <v>1120</v>
      </c>
      <c r="D4353" s="3">
        <v>20</v>
      </c>
      <c r="E4353" s="3">
        <v>98</v>
      </c>
      <c r="F4353" s="3">
        <f t="shared" si="402"/>
        <v>0.1</v>
      </c>
      <c r="G4353" s="3">
        <v>0.69</v>
      </c>
      <c r="H4353" s="3">
        <v>1.685E-2</v>
      </c>
      <c r="I4353" s="3">
        <v>7.5000000000000002E-4</v>
      </c>
      <c r="J4353" s="3">
        <v>1.1979999999999999E-2</v>
      </c>
      <c r="K4353" s="3">
        <v>2.16371</v>
      </c>
      <c r="L4353" s="3">
        <v>0.34</v>
      </c>
      <c r="M4353" s="4">
        <f t="shared" si="403"/>
        <v>77.65652173913044</v>
      </c>
      <c r="N4353" s="4">
        <f t="shared" si="404"/>
        <v>3.456521739130435</v>
      </c>
      <c r="O4353" s="4">
        <f t="shared" si="405"/>
        <v>55.212173913043486</v>
      </c>
      <c r="P4353" s="4">
        <f t="shared" si="406"/>
        <v>9971.8808695652187</v>
      </c>
      <c r="Q4353" s="4">
        <f t="shared" si="407"/>
        <v>1566.9565217391307</v>
      </c>
    </row>
    <row r="4354" spans="1:17" x14ac:dyDescent="0.25">
      <c r="A4354" s="3">
        <v>30435</v>
      </c>
      <c r="B4354" s="3">
        <v>2</v>
      </c>
      <c r="C4354" s="3">
        <v>1120</v>
      </c>
      <c r="D4354" s="3">
        <v>20</v>
      </c>
      <c r="E4354" s="3">
        <v>98</v>
      </c>
      <c r="F4354" s="3">
        <f t="shared" ref="F4354:F4417" si="408">(E4354-$E$13411)/($E$13410-$E$13411)</f>
        <v>0.1</v>
      </c>
      <c r="G4354" s="3">
        <v>0.7</v>
      </c>
      <c r="H4354" s="3">
        <v>1.6840000000000001E-2</v>
      </c>
      <c r="I4354" s="3">
        <v>8.0999999999999996E-4</v>
      </c>
      <c r="J4354" s="3">
        <v>1.193E-2</v>
      </c>
      <c r="K4354" s="3">
        <v>2.1952099999999999</v>
      </c>
      <c r="L4354" s="3">
        <v>0.34</v>
      </c>
      <c r="M4354" s="4">
        <f t="shared" ref="M4354:M4417" si="409">H4354/$G4354*3180</f>
        <v>76.5017142857143</v>
      </c>
      <c r="N4354" s="4">
        <f t="shared" ref="N4354:N4417" si="410">I4354/$G4354*3180</f>
        <v>3.6797142857142862</v>
      </c>
      <c r="O4354" s="4">
        <f t="shared" ref="O4354:O4417" si="411">J4354/$G4354*3180</f>
        <v>54.196285714285722</v>
      </c>
      <c r="P4354" s="4">
        <f t="shared" ref="P4354:P4417" si="412">K4354/$G4354*3180</f>
        <v>9972.5254285714291</v>
      </c>
      <c r="Q4354" s="4">
        <f t="shared" ref="Q4354:Q4417" si="413">L4354/$G4354*3180</f>
        <v>1544.5714285714287</v>
      </c>
    </row>
    <row r="4355" spans="1:17" x14ac:dyDescent="0.25">
      <c r="A4355" s="3">
        <v>30436</v>
      </c>
      <c r="B4355" s="3">
        <v>2</v>
      </c>
      <c r="C4355" s="3">
        <v>1134</v>
      </c>
      <c r="D4355" s="3">
        <v>20</v>
      </c>
      <c r="E4355" s="3">
        <v>96</v>
      </c>
      <c r="F4355" s="3">
        <f t="shared" si="408"/>
        <v>0.06</v>
      </c>
      <c r="G4355" s="3">
        <v>0.68</v>
      </c>
      <c r="H4355" s="3">
        <v>1.703E-2</v>
      </c>
      <c r="I4355" s="3">
        <v>8.0999999999999996E-4</v>
      </c>
      <c r="J4355" s="3">
        <v>1.2319999999999999E-2</v>
      </c>
      <c r="K4355" s="3">
        <v>2.14628</v>
      </c>
      <c r="L4355" s="3">
        <v>0.34</v>
      </c>
      <c r="M4355" s="4">
        <f t="shared" si="409"/>
        <v>79.640294117647045</v>
      </c>
      <c r="N4355" s="4">
        <f t="shared" si="410"/>
        <v>3.7879411764705879</v>
      </c>
      <c r="O4355" s="4">
        <f t="shared" si="411"/>
        <v>57.614117647058812</v>
      </c>
      <c r="P4355" s="4">
        <f t="shared" si="412"/>
        <v>10037.015294117647</v>
      </c>
      <c r="Q4355" s="4">
        <f t="shared" si="413"/>
        <v>1590</v>
      </c>
    </row>
    <row r="4356" spans="1:17" x14ac:dyDescent="0.25">
      <c r="A4356" s="3">
        <v>30437</v>
      </c>
      <c r="B4356" s="3">
        <v>2</v>
      </c>
      <c r="C4356" s="3">
        <v>1122</v>
      </c>
      <c r="D4356" s="3">
        <v>20</v>
      </c>
      <c r="E4356" s="3">
        <v>96</v>
      </c>
      <c r="F4356" s="3">
        <f t="shared" si="408"/>
        <v>0.06</v>
      </c>
      <c r="G4356" s="3">
        <v>0.64</v>
      </c>
      <c r="H4356" s="3">
        <v>1.6969999999999999E-2</v>
      </c>
      <c r="I4356" s="3">
        <v>8.0999999999999996E-4</v>
      </c>
      <c r="J4356" s="3">
        <v>1.243E-2</v>
      </c>
      <c r="K4356" s="3">
        <v>1.9942899999999999</v>
      </c>
      <c r="L4356" s="3">
        <v>0.34</v>
      </c>
      <c r="M4356" s="4">
        <f t="shared" si="409"/>
        <v>84.319687499999986</v>
      </c>
      <c r="N4356" s="4">
        <f t="shared" si="410"/>
        <v>4.0246874999999998</v>
      </c>
      <c r="O4356" s="4">
        <f t="shared" si="411"/>
        <v>61.761562499999997</v>
      </c>
      <c r="P4356" s="4">
        <f t="shared" si="412"/>
        <v>9909.1284374999996</v>
      </c>
      <c r="Q4356" s="4">
        <f t="shared" si="413"/>
        <v>1689.375</v>
      </c>
    </row>
    <row r="4357" spans="1:17" x14ac:dyDescent="0.25">
      <c r="A4357" s="3">
        <v>30438</v>
      </c>
      <c r="B4357" s="3">
        <v>2</v>
      </c>
      <c r="C4357" s="3">
        <v>974</v>
      </c>
      <c r="D4357" s="3">
        <v>20</v>
      </c>
      <c r="E4357" s="3">
        <v>96</v>
      </c>
      <c r="F4357" s="3">
        <f t="shared" si="408"/>
        <v>0.06</v>
      </c>
      <c r="G4357" s="3">
        <v>0.51</v>
      </c>
      <c r="H4357" s="3">
        <v>1.3599999999999999E-2</v>
      </c>
      <c r="I4357" s="3">
        <v>7.1000000000000002E-4</v>
      </c>
      <c r="J4357" s="3">
        <v>1.077E-2</v>
      </c>
      <c r="K4357" s="3">
        <v>1.5920000000000001</v>
      </c>
      <c r="L4357" s="3">
        <v>0.32</v>
      </c>
      <c r="M4357" s="4">
        <f t="shared" si="409"/>
        <v>84.8</v>
      </c>
      <c r="N4357" s="4">
        <f t="shared" si="410"/>
        <v>4.4270588235294124</v>
      </c>
      <c r="O4357" s="4">
        <f t="shared" si="411"/>
        <v>67.154117647058825</v>
      </c>
      <c r="P4357" s="4">
        <f t="shared" si="412"/>
        <v>9926.5882352941171</v>
      </c>
      <c r="Q4357" s="4">
        <f t="shared" si="413"/>
        <v>1995.2941176470588</v>
      </c>
    </row>
    <row r="4358" spans="1:17" x14ac:dyDescent="0.25">
      <c r="A4358" s="3">
        <v>30439</v>
      </c>
      <c r="B4358" s="3">
        <v>2</v>
      </c>
      <c r="C4358" s="3">
        <v>886</v>
      </c>
      <c r="D4358" s="3">
        <v>20</v>
      </c>
      <c r="E4358" s="3">
        <v>95</v>
      </c>
      <c r="F4358" s="3">
        <f t="shared" si="408"/>
        <v>0.04</v>
      </c>
      <c r="G4358" s="3">
        <v>0.45</v>
      </c>
      <c r="H4358" s="3">
        <v>1.1350000000000001E-2</v>
      </c>
      <c r="I4358" s="3">
        <v>6.3000000000000003E-4</v>
      </c>
      <c r="J4358" s="3">
        <v>9.3799999999999994E-3</v>
      </c>
      <c r="K4358" s="3">
        <v>1.41272</v>
      </c>
      <c r="L4358" s="3">
        <v>0.28999999999999998</v>
      </c>
      <c r="M4358" s="4">
        <f t="shared" si="409"/>
        <v>80.206666666666663</v>
      </c>
      <c r="N4358" s="4">
        <f t="shared" si="410"/>
        <v>4.452</v>
      </c>
      <c r="O4358" s="4">
        <f t="shared" si="411"/>
        <v>66.285333333333327</v>
      </c>
      <c r="P4358" s="4">
        <f t="shared" si="412"/>
        <v>9983.221333333333</v>
      </c>
      <c r="Q4358" s="4">
        <f t="shared" si="413"/>
        <v>2049.333333333333</v>
      </c>
    </row>
    <row r="4359" spans="1:17" x14ac:dyDescent="0.25">
      <c r="A4359" s="3">
        <v>30440</v>
      </c>
      <c r="B4359" s="3">
        <v>2</v>
      </c>
      <c r="C4359" s="3">
        <v>855</v>
      </c>
      <c r="D4359" s="3">
        <v>20</v>
      </c>
      <c r="E4359" s="3">
        <v>96</v>
      </c>
      <c r="F4359" s="3">
        <f t="shared" si="408"/>
        <v>0.06</v>
      </c>
      <c r="G4359" s="3">
        <v>0.48</v>
      </c>
      <c r="H4359" s="3">
        <v>1.073E-2</v>
      </c>
      <c r="I4359" s="3">
        <v>5.9000000000000003E-4</v>
      </c>
      <c r="J4359" s="3">
        <v>8.6099999999999996E-3</v>
      </c>
      <c r="K4359" s="3">
        <v>1.4975400000000001</v>
      </c>
      <c r="L4359" s="3">
        <v>0.28000000000000003</v>
      </c>
      <c r="M4359" s="4">
        <f t="shared" si="409"/>
        <v>71.086250000000007</v>
      </c>
      <c r="N4359" s="4">
        <f t="shared" si="410"/>
        <v>3.9087500000000004</v>
      </c>
      <c r="O4359" s="4">
        <f t="shared" si="411"/>
        <v>57.041249999999998</v>
      </c>
      <c r="P4359" s="4">
        <f t="shared" si="412"/>
        <v>9921.2025000000012</v>
      </c>
      <c r="Q4359" s="4">
        <f t="shared" si="413"/>
        <v>1855.0000000000002</v>
      </c>
    </row>
    <row r="4360" spans="1:17" x14ac:dyDescent="0.25">
      <c r="A4360" s="3">
        <v>30441</v>
      </c>
      <c r="B4360" s="3">
        <v>2</v>
      </c>
      <c r="C4360" s="3">
        <v>855</v>
      </c>
      <c r="D4360" s="3">
        <v>20</v>
      </c>
      <c r="E4360" s="3">
        <v>97</v>
      </c>
      <c r="F4360" s="3">
        <f t="shared" si="408"/>
        <v>0.08</v>
      </c>
      <c r="G4360" s="3">
        <v>0.55000000000000004</v>
      </c>
      <c r="H4360" s="3">
        <v>1.15E-2</v>
      </c>
      <c r="I4360" s="3">
        <v>5.9000000000000003E-4</v>
      </c>
      <c r="J4360" s="3">
        <v>8.3499999999999998E-3</v>
      </c>
      <c r="K4360" s="3">
        <v>1.726</v>
      </c>
      <c r="L4360" s="3">
        <v>0.25</v>
      </c>
      <c r="M4360" s="4">
        <f t="shared" si="409"/>
        <v>66.490909090909085</v>
      </c>
      <c r="N4360" s="4">
        <f t="shared" si="410"/>
        <v>3.4112727272727272</v>
      </c>
      <c r="O4360" s="4">
        <f t="shared" si="411"/>
        <v>48.278181818181814</v>
      </c>
      <c r="P4360" s="4">
        <f t="shared" si="412"/>
        <v>9979.4181818181805</v>
      </c>
      <c r="Q4360" s="4">
        <f t="shared" si="413"/>
        <v>1445.4545454545455</v>
      </c>
    </row>
    <row r="4361" spans="1:17" x14ac:dyDescent="0.25">
      <c r="A4361" s="3">
        <v>30442</v>
      </c>
      <c r="B4361" s="3">
        <v>2</v>
      </c>
      <c r="C4361" s="3">
        <v>954</v>
      </c>
      <c r="D4361" s="3">
        <v>19</v>
      </c>
      <c r="E4361" s="3">
        <v>97</v>
      </c>
      <c r="F4361" s="3">
        <f t="shared" si="408"/>
        <v>0.08</v>
      </c>
      <c r="G4361" s="3">
        <v>0.64</v>
      </c>
      <c r="H4361" s="3">
        <v>1.521E-2</v>
      </c>
      <c r="I4361" s="3">
        <v>6.7000000000000002E-4</v>
      </c>
      <c r="J4361" s="3">
        <v>9.2700000000000005E-3</v>
      </c>
      <c r="K4361" s="3">
        <v>2.0031500000000002</v>
      </c>
      <c r="L4361" s="3">
        <v>0.28999999999999998</v>
      </c>
      <c r="M4361" s="4">
        <f t="shared" si="409"/>
        <v>75.574687499999996</v>
      </c>
      <c r="N4361" s="4">
        <f t="shared" si="410"/>
        <v>3.3290625</v>
      </c>
      <c r="O4361" s="4">
        <f t="shared" si="411"/>
        <v>46.060312500000002</v>
      </c>
      <c r="P4361" s="4">
        <f t="shared" si="412"/>
        <v>9953.1515625000011</v>
      </c>
      <c r="Q4361" s="4">
        <f t="shared" si="413"/>
        <v>1440.9374999999998</v>
      </c>
    </row>
    <row r="4362" spans="1:17" x14ac:dyDescent="0.25">
      <c r="A4362" s="3">
        <v>30443</v>
      </c>
      <c r="B4362" s="3">
        <v>2</v>
      </c>
      <c r="C4362" s="3">
        <v>947</v>
      </c>
      <c r="D4362" s="3">
        <v>19</v>
      </c>
      <c r="E4362" s="3">
        <v>96</v>
      </c>
      <c r="F4362" s="3">
        <f t="shared" si="408"/>
        <v>0.06</v>
      </c>
      <c r="G4362" s="3">
        <v>0.63</v>
      </c>
      <c r="H4362" s="3">
        <v>1.541E-2</v>
      </c>
      <c r="I4362" s="3">
        <v>7.2000000000000005E-4</v>
      </c>
      <c r="J4362" s="3">
        <v>8.8100000000000001E-3</v>
      </c>
      <c r="K4362" s="3">
        <v>1.9729699999999999</v>
      </c>
      <c r="L4362" s="3">
        <v>0.3</v>
      </c>
      <c r="M4362" s="4">
        <f t="shared" si="409"/>
        <v>77.783809523809524</v>
      </c>
      <c r="N4362" s="4">
        <f t="shared" si="410"/>
        <v>3.6342857142857143</v>
      </c>
      <c r="O4362" s="4">
        <f t="shared" si="411"/>
        <v>44.469523809523807</v>
      </c>
      <c r="P4362" s="4">
        <f t="shared" si="412"/>
        <v>9958.8009523809524</v>
      </c>
      <c r="Q4362" s="4">
        <f t="shared" si="413"/>
        <v>1514.2857142857142</v>
      </c>
    </row>
    <row r="4363" spans="1:17" x14ac:dyDescent="0.25">
      <c r="A4363" s="3">
        <v>30444</v>
      </c>
      <c r="B4363" s="3">
        <v>2</v>
      </c>
      <c r="C4363" s="3">
        <v>917</v>
      </c>
      <c r="D4363" s="3">
        <v>19</v>
      </c>
      <c r="E4363" s="3">
        <v>96</v>
      </c>
      <c r="F4363" s="3">
        <f t="shared" si="408"/>
        <v>0.06</v>
      </c>
      <c r="G4363" s="3">
        <v>0.6</v>
      </c>
      <c r="H4363" s="3">
        <v>1.524E-2</v>
      </c>
      <c r="I4363" s="3">
        <v>6.9999999999999999E-4</v>
      </c>
      <c r="J4363" s="3">
        <v>8.6099999999999996E-3</v>
      </c>
      <c r="K4363" s="3">
        <v>1.89879</v>
      </c>
      <c r="L4363" s="3">
        <v>0.33</v>
      </c>
      <c r="M4363" s="4">
        <f t="shared" si="409"/>
        <v>80.772000000000006</v>
      </c>
      <c r="N4363" s="4">
        <f t="shared" si="410"/>
        <v>3.7100000000000004</v>
      </c>
      <c r="O4363" s="4">
        <f t="shared" si="411"/>
        <v>45.633000000000003</v>
      </c>
      <c r="P4363" s="4">
        <f t="shared" si="412"/>
        <v>10063.587</v>
      </c>
      <c r="Q4363" s="4">
        <f t="shared" si="413"/>
        <v>1749.0000000000002</v>
      </c>
    </row>
    <row r="4364" spans="1:17" x14ac:dyDescent="0.25">
      <c r="A4364" s="3">
        <v>30445</v>
      </c>
      <c r="B4364" s="3">
        <v>2</v>
      </c>
      <c r="C4364" s="3">
        <v>888</v>
      </c>
      <c r="D4364" s="3">
        <v>19</v>
      </c>
      <c r="E4364" s="3">
        <v>96</v>
      </c>
      <c r="F4364" s="3">
        <f t="shared" si="408"/>
        <v>0.06</v>
      </c>
      <c r="G4364" s="3">
        <v>0.57999999999999996</v>
      </c>
      <c r="H4364" s="3">
        <v>1.4789999999999999E-2</v>
      </c>
      <c r="I4364" s="3">
        <v>6.3000000000000003E-4</v>
      </c>
      <c r="J4364" s="3">
        <v>8.0400000000000003E-3</v>
      </c>
      <c r="K4364" s="3">
        <v>1.8087500000000001</v>
      </c>
      <c r="L4364" s="3">
        <v>0.34</v>
      </c>
      <c r="M4364" s="4">
        <f t="shared" si="409"/>
        <v>81.09</v>
      </c>
      <c r="N4364" s="4">
        <f t="shared" si="410"/>
        <v>3.4541379310344831</v>
      </c>
      <c r="O4364" s="4">
        <f t="shared" si="411"/>
        <v>44.081379310344829</v>
      </c>
      <c r="P4364" s="4">
        <f t="shared" si="412"/>
        <v>9916.9396551724149</v>
      </c>
      <c r="Q4364" s="4">
        <f t="shared" si="413"/>
        <v>1864.137931034483</v>
      </c>
    </row>
    <row r="4365" spans="1:17" x14ac:dyDescent="0.25">
      <c r="A4365" s="3">
        <v>30446</v>
      </c>
      <c r="B4365" s="3">
        <v>2</v>
      </c>
      <c r="C4365" s="3">
        <v>930</v>
      </c>
      <c r="D4365" s="3">
        <v>19</v>
      </c>
      <c r="E4365" s="3">
        <v>96</v>
      </c>
      <c r="F4365" s="3">
        <f t="shared" si="408"/>
        <v>0.06</v>
      </c>
      <c r="G4365" s="3">
        <v>0.57999999999999996</v>
      </c>
      <c r="H4365" s="3">
        <v>1.523E-2</v>
      </c>
      <c r="I4365" s="3">
        <v>6.6E-4</v>
      </c>
      <c r="J4365" s="3">
        <v>8.2900000000000005E-3</v>
      </c>
      <c r="K4365" s="3">
        <v>1.81671</v>
      </c>
      <c r="L4365" s="3">
        <v>0.36</v>
      </c>
      <c r="M4365" s="4">
        <f t="shared" si="409"/>
        <v>83.502413793103457</v>
      </c>
      <c r="N4365" s="4">
        <f t="shared" si="410"/>
        <v>3.6186206896551725</v>
      </c>
      <c r="O4365" s="4">
        <f t="shared" si="411"/>
        <v>45.452068965517249</v>
      </c>
      <c r="P4365" s="4">
        <f t="shared" si="412"/>
        <v>9960.5824137931049</v>
      </c>
      <c r="Q4365" s="4">
        <f t="shared" si="413"/>
        <v>1973.7931034482758</v>
      </c>
    </row>
    <row r="4366" spans="1:17" x14ac:dyDescent="0.25">
      <c r="A4366" s="3">
        <v>30447</v>
      </c>
      <c r="B4366" s="3">
        <v>2</v>
      </c>
      <c r="C4366" s="3">
        <v>950</v>
      </c>
      <c r="D4366" s="3">
        <v>19</v>
      </c>
      <c r="E4366" s="3">
        <v>97</v>
      </c>
      <c r="F4366" s="3">
        <f t="shared" si="408"/>
        <v>0.08</v>
      </c>
      <c r="G4366" s="3">
        <v>0.57999999999999996</v>
      </c>
      <c r="H4366" s="3">
        <v>1.507E-2</v>
      </c>
      <c r="I4366" s="3">
        <v>6.8999999999999997E-4</v>
      </c>
      <c r="J4366" s="3">
        <v>8.4200000000000004E-3</v>
      </c>
      <c r="K4366" s="3">
        <v>1.8089</v>
      </c>
      <c r="L4366" s="3">
        <v>0.38</v>
      </c>
      <c r="M4366" s="4">
        <f t="shared" si="409"/>
        <v>82.625172413793109</v>
      </c>
      <c r="N4366" s="4">
        <f t="shared" si="410"/>
        <v>3.7831034482758619</v>
      </c>
      <c r="O4366" s="4">
        <f t="shared" si="411"/>
        <v>46.164827586206904</v>
      </c>
      <c r="P4366" s="4">
        <f t="shared" si="412"/>
        <v>9917.7620689655178</v>
      </c>
      <c r="Q4366" s="4">
        <f t="shared" si="413"/>
        <v>2083.4482758620693</v>
      </c>
    </row>
    <row r="4367" spans="1:17" x14ac:dyDescent="0.25">
      <c r="A4367" s="3">
        <v>30448</v>
      </c>
      <c r="B4367" s="3">
        <v>2</v>
      </c>
      <c r="C4367" s="3">
        <v>894</v>
      </c>
      <c r="D4367" s="3">
        <v>19</v>
      </c>
      <c r="E4367" s="3">
        <v>97</v>
      </c>
      <c r="F4367" s="3">
        <f t="shared" si="408"/>
        <v>0.08</v>
      </c>
      <c r="G4367" s="3">
        <v>0.56999999999999995</v>
      </c>
      <c r="H4367" s="3">
        <v>1.3089999999999999E-2</v>
      </c>
      <c r="I4367" s="3">
        <v>6.3000000000000003E-4</v>
      </c>
      <c r="J4367" s="3">
        <v>7.5300000000000002E-3</v>
      </c>
      <c r="K4367" s="3">
        <v>1.8013999999999999</v>
      </c>
      <c r="L4367" s="3">
        <v>0.35</v>
      </c>
      <c r="M4367" s="4">
        <f t="shared" si="409"/>
        <v>73.028421052631572</v>
      </c>
      <c r="N4367" s="4">
        <f t="shared" si="410"/>
        <v>3.5147368421052638</v>
      </c>
      <c r="O4367" s="4">
        <f t="shared" si="411"/>
        <v>42.009473684210526</v>
      </c>
      <c r="P4367" s="4">
        <f t="shared" si="412"/>
        <v>10049.915789473684</v>
      </c>
      <c r="Q4367" s="4">
        <f t="shared" si="413"/>
        <v>1952.6315789473686</v>
      </c>
    </row>
    <row r="4368" spans="1:17" x14ac:dyDescent="0.25">
      <c r="A4368" s="3">
        <v>30449</v>
      </c>
      <c r="B4368" s="3">
        <v>2</v>
      </c>
      <c r="C4368" s="3">
        <v>995</v>
      </c>
      <c r="D4368" s="3">
        <v>19</v>
      </c>
      <c r="E4368" s="3">
        <v>108</v>
      </c>
      <c r="F4368" s="3">
        <f t="shared" si="408"/>
        <v>0.3</v>
      </c>
      <c r="G4368" s="3">
        <v>0.99</v>
      </c>
      <c r="H4368" s="3">
        <v>1.525E-2</v>
      </c>
      <c r="I4368" s="3">
        <v>6.8999999999999997E-4</v>
      </c>
      <c r="J4368" s="3">
        <v>8.1700000000000002E-3</v>
      </c>
      <c r="K4368" s="3">
        <v>3.1213000000000002</v>
      </c>
      <c r="L4368" s="3">
        <v>0.38</v>
      </c>
      <c r="M4368" s="4">
        <f t="shared" si="409"/>
        <v>48.984848484848484</v>
      </c>
      <c r="N4368" s="4">
        <f t="shared" si="410"/>
        <v>2.2163636363636363</v>
      </c>
      <c r="O4368" s="4">
        <f t="shared" si="411"/>
        <v>26.243030303030302</v>
      </c>
      <c r="P4368" s="4">
        <f t="shared" si="412"/>
        <v>10025.99393939394</v>
      </c>
      <c r="Q4368" s="4">
        <f t="shared" si="413"/>
        <v>1220.6060606060607</v>
      </c>
    </row>
    <row r="4369" spans="1:17" x14ac:dyDescent="0.25">
      <c r="A4369" s="3">
        <v>30450</v>
      </c>
      <c r="B4369" s="3">
        <v>2</v>
      </c>
      <c r="C4369" s="3">
        <v>1431</v>
      </c>
      <c r="D4369" s="3">
        <v>19</v>
      </c>
      <c r="E4369" s="3">
        <v>108</v>
      </c>
      <c r="F4369" s="3">
        <f t="shared" si="408"/>
        <v>0.3</v>
      </c>
      <c r="G4369" s="3">
        <v>1.42</v>
      </c>
      <c r="H4369" s="3">
        <v>3.1559999999999998E-2</v>
      </c>
      <c r="I4369" s="3">
        <v>1.1999999999999999E-3</v>
      </c>
      <c r="J4369" s="3">
        <v>1.3339999999999999E-2</v>
      </c>
      <c r="K4369" s="3">
        <v>4.4817200000000001</v>
      </c>
      <c r="L4369" s="3">
        <v>0.61</v>
      </c>
      <c r="M4369" s="4">
        <f t="shared" si="409"/>
        <v>70.676619718309865</v>
      </c>
      <c r="N4369" s="4">
        <f t="shared" si="410"/>
        <v>2.6873239436619718</v>
      </c>
      <c r="O4369" s="4">
        <f t="shared" si="411"/>
        <v>29.874084507042255</v>
      </c>
      <c r="P4369" s="4">
        <f t="shared" si="412"/>
        <v>10036.527887323944</v>
      </c>
      <c r="Q4369" s="4">
        <f t="shared" si="413"/>
        <v>1366.0563380281692</v>
      </c>
    </row>
    <row r="4370" spans="1:17" x14ac:dyDescent="0.25">
      <c r="A4370" s="3">
        <v>30451</v>
      </c>
      <c r="B4370" s="3">
        <v>2</v>
      </c>
      <c r="C4370" s="3">
        <v>1551</v>
      </c>
      <c r="D4370" s="3">
        <v>19</v>
      </c>
      <c r="E4370" s="3">
        <v>111</v>
      </c>
      <c r="F4370" s="3">
        <f t="shared" si="408"/>
        <v>0.36</v>
      </c>
      <c r="G4370" s="3">
        <v>1.46</v>
      </c>
      <c r="H4370" s="3">
        <v>4.4470000000000003E-2</v>
      </c>
      <c r="I4370" s="3">
        <v>1.3799999999999999E-3</v>
      </c>
      <c r="J4370" s="3">
        <v>1.6920000000000001E-2</v>
      </c>
      <c r="K4370" s="3">
        <v>4.6013299999999999</v>
      </c>
      <c r="L4370" s="3">
        <v>0.75</v>
      </c>
      <c r="M4370" s="4">
        <f t="shared" si="409"/>
        <v>96.85931506849316</v>
      </c>
      <c r="N4370" s="4">
        <f t="shared" si="410"/>
        <v>3.0057534246575339</v>
      </c>
      <c r="O4370" s="4">
        <f t="shared" si="411"/>
        <v>36.853150684931506</v>
      </c>
      <c r="P4370" s="4">
        <f t="shared" si="412"/>
        <v>10022.07493150685</v>
      </c>
      <c r="Q4370" s="4">
        <f t="shared" si="413"/>
        <v>1633.5616438356167</v>
      </c>
    </row>
    <row r="4371" spans="1:17" x14ac:dyDescent="0.25">
      <c r="A4371" s="3">
        <v>30452</v>
      </c>
      <c r="B4371" s="3">
        <v>2</v>
      </c>
      <c r="C4371" s="3">
        <v>1151</v>
      </c>
      <c r="D4371" s="3">
        <v>19</v>
      </c>
      <c r="E4371" s="3">
        <v>113</v>
      </c>
      <c r="F4371" s="3">
        <f t="shared" si="408"/>
        <v>0.4</v>
      </c>
      <c r="G4371" s="3">
        <v>1.29</v>
      </c>
      <c r="H4371" s="3">
        <v>2.7869999999999999E-2</v>
      </c>
      <c r="I4371" s="3">
        <v>9.7999999999999997E-4</v>
      </c>
      <c r="J4371" s="3">
        <v>1.133E-2</v>
      </c>
      <c r="K4371" s="3">
        <v>4.0473800000000004</v>
      </c>
      <c r="L4371" s="3">
        <v>0.49</v>
      </c>
      <c r="M4371" s="4">
        <f t="shared" si="409"/>
        <v>68.702790697674416</v>
      </c>
      <c r="N4371" s="4">
        <f t="shared" si="410"/>
        <v>2.4158139534883718</v>
      </c>
      <c r="O4371" s="4">
        <f t="shared" si="411"/>
        <v>27.929767441860466</v>
      </c>
      <c r="P4371" s="4">
        <f t="shared" si="412"/>
        <v>9977.262325581396</v>
      </c>
      <c r="Q4371" s="4">
        <f t="shared" si="413"/>
        <v>1207.9069767441861</v>
      </c>
    </row>
    <row r="4372" spans="1:17" x14ac:dyDescent="0.25">
      <c r="A4372" s="3">
        <v>30453</v>
      </c>
      <c r="B4372" s="3">
        <v>2</v>
      </c>
      <c r="C4372" s="3">
        <v>1448</v>
      </c>
      <c r="D4372" s="3">
        <v>19</v>
      </c>
      <c r="E4372" s="3">
        <v>107</v>
      </c>
      <c r="F4372" s="3">
        <f t="shared" si="408"/>
        <v>0.28000000000000003</v>
      </c>
      <c r="G4372" s="3">
        <v>1.73</v>
      </c>
      <c r="H4372" s="3">
        <v>3.499E-2</v>
      </c>
      <c r="I4372" s="3">
        <v>1.1199999999999999E-3</v>
      </c>
      <c r="J4372" s="3">
        <v>1.3259999999999999E-2</v>
      </c>
      <c r="K4372" s="3">
        <v>5.4675200000000004</v>
      </c>
      <c r="L4372" s="3">
        <v>0.54</v>
      </c>
      <c r="M4372" s="4">
        <f t="shared" si="409"/>
        <v>64.316878612716764</v>
      </c>
      <c r="N4372" s="4">
        <f t="shared" si="410"/>
        <v>2.0587283236994218</v>
      </c>
      <c r="O4372" s="4">
        <f t="shared" si="411"/>
        <v>24.373872832369941</v>
      </c>
      <c r="P4372" s="4">
        <f t="shared" si="412"/>
        <v>10050.123468208094</v>
      </c>
      <c r="Q4372" s="4">
        <f t="shared" si="413"/>
        <v>992.60115606936415</v>
      </c>
    </row>
    <row r="4373" spans="1:17" x14ac:dyDescent="0.25">
      <c r="A4373" s="3">
        <v>30454</v>
      </c>
      <c r="B4373" s="3">
        <v>2</v>
      </c>
      <c r="C4373" s="3">
        <v>1598</v>
      </c>
      <c r="D4373" s="3">
        <v>19</v>
      </c>
      <c r="E4373" s="3">
        <v>102</v>
      </c>
      <c r="F4373" s="3">
        <f t="shared" si="408"/>
        <v>0.18</v>
      </c>
      <c r="G4373" s="3">
        <v>1.7</v>
      </c>
      <c r="H4373" s="3">
        <v>4.675E-2</v>
      </c>
      <c r="I4373" s="3">
        <v>1.3500000000000001E-3</v>
      </c>
      <c r="J4373" s="3">
        <v>1.6240000000000001E-2</v>
      </c>
      <c r="K4373" s="3">
        <v>5.3547900000000004</v>
      </c>
      <c r="L4373" s="3">
        <v>0.64</v>
      </c>
      <c r="M4373" s="4">
        <f t="shared" si="409"/>
        <v>87.45</v>
      </c>
      <c r="N4373" s="4">
        <f t="shared" si="410"/>
        <v>2.5252941176470589</v>
      </c>
      <c r="O4373" s="4">
        <f t="shared" si="411"/>
        <v>30.378352941176473</v>
      </c>
      <c r="P4373" s="4">
        <f t="shared" si="412"/>
        <v>10016.607176470588</v>
      </c>
      <c r="Q4373" s="4">
        <f t="shared" si="413"/>
        <v>1197.1764705882354</v>
      </c>
    </row>
    <row r="4374" spans="1:17" x14ac:dyDescent="0.25">
      <c r="A4374" s="3">
        <v>30455</v>
      </c>
      <c r="B4374" s="3">
        <v>2</v>
      </c>
      <c r="C4374" s="3">
        <v>1587</v>
      </c>
      <c r="D4374" s="3">
        <v>19</v>
      </c>
      <c r="E4374" s="3">
        <v>118</v>
      </c>
      <c r="F4374" s="3">
        <f t="shared" si="408"/>
        <v>0.5</v>
      </c>
      <c r="G4374" s="3">
        <v>1.76</v>
      </c>
      <c r="H4374" s="3">
        <v>5.3159999999999999E-2</v>
      </c>
      <c r="I4374" s="3">
        <v>1.75E-3</v>
      </c>
      <c r="J4374" s="3">
        <v>1.9769999999999999E-2</v>
      </c>
      <c r="K4374" s="3">
        <v>5.5325199999999999</v>
      </c>
      <c r="L4374" s="3">
        <v>0.93</v>
      </c>
      <c r="M4374" s="4">
        <f t="shared" si="409"/>
        <v>96.050454545454542</v>
      </c>
      <c r="N4374" s="4">
        <f t="shared" si="410"/>
        <v>3.1619318181818183</v>
      </c>
      <c r="O4374" s="4">
        <f t="shared" si="411"/>
        <v>35.720795454545453</v>
      </c>
      <c r="P4374" s="4">
        <f t="shared" si="412"/>
        <v>9996.2577272727267</v>
      </c>
      <c r="Q4374" s="4">
        <f t="shared" si="413"/>
        <v>1680.3409090909092</v>
      </c>
    </row>
    <row r="4375" spans="1:17" x14ac:dyDescent="0.25">
      <c r="A4375" s="3">
        <v>30456</v>
      </c>
      <c r="B4375" s="3">
        <v>2</v>
      </c>
      <c r="C4375" s="3">
        <v>1388</v>
      </c>
      <c r="D4375" s="3">
        <v>19</v>
      </c>
      <c r="E4375" s="3">
        <v>133</v>
      </c>
      <c r="F4375" s="3">
        <f t="shared" si="408"/>
        <v>0.8</v>
      </c>
      <c r="G4375" s="3">
        <v>2.12</v>
      </c>
      <c r="H4375" s="3">
        <v>3.8969999999999998E-2</v>
      </c>
      <c r="I4375" s="3">
        <v>1.4400000000000001E-3</v>
      </c>
      <c r="J4375" s="3">
        <v>1.6559999999999998E-2</v>
      </c>
      <c r="K4375" s="3">
        <v>6.6834300000000004</v>
      </c>
      <c r="L4375" s="3">
        <v>0.96</v>
      </c>
      <c r="M4375" s="4">
        <f t="shared" si="409"/>
        <v>58.454999999999998</v>
      </c>
      <c r="N4375" s="4">
        <f t="shared" si="410"/>
        <v>2.16</v>
      </c>
      <c r="O4375" s="4">
        <f t="shared" si="411"/>
        <v>24.839999999999996</v>
      </c>
      <c r="P4375" s="4">
        <f t="shared" si="412"/>
        <v>10025.145</v>
      </c>
      <c r="Q4375" s="4">
        <f t="shared" si="413"/>
        <v>1439.9999999999998</v>
      </c>
    </row>
    <row r="4376" spans="1:17" x14ac:dyDescent="0.25">
      <c r="A4376" s="3">
        <v>30457</v>
      </c>
      <c r="B4376" s="3">
        <v>2</v>
      </c>
      <c r="C4376" s="3">
        <v>1765</v>
      </c>
      <c r="D4376" s="3">
        <v>19</v>
      </c>
      <c r="E4376" s="3">
        <v>106</v>
      </c>
      <c r="F4376" s="3">
        <f t="shared" si="408"/>
        <v>0.26</v>
      </c>
      <c r="G4376" s="3">
        <v>2.27</v>
      </c>
      <c r="H4376" s="3">
        <v>4.4769999999999997E-2</v>
      </c>
      <c r="I4376" s="3">
        <v>1.56E-3</v>
      </c>
      <c r="J4376" s="3">
        <v>1.711E-2</v>
      </c>
      <c r="K4376" s="3">
        <v>7.1458599999999999</v>
      </c>
      <c r="L4376" s="3">
        <v>1.04</v>
      </c>
      <c r="M4376" s="4">
        <f t="shared" si="409"/>
        <v>62.717444933920696</v>
      </c>
      <c r="N4376" s="4">
        <f t="shared" si="410"/>
        <v>2.1853744493392067</v>
      </c>
      <c r="O4376" s="4">
        <f t="shared" si="411"/>
        <v>23.969074889867841</v>
      </c>
      <c r="P4376" s="4">
        <f t="shared" si="412"/>
        <v>10010.499911894272</v>
      </c>
      <c r="Q4376" s="4">
        <f t="shared" si="413"/>
        <v>1456.9162995594713</v>
      </c>
    </row>
    <row r="4377" spans="1:17" x14ac:dyDescent="0.25">
      <c r="A4377" s="3">
        <v>30458</v>
      </c>
      <c r="B4377" s="3">
        <v>2</v>
      </c>
      <c r="C4377" s="3">
        <v>2115</v>
      </c>
      <c r="D4377" s="3">
        <v>19</v>
      </c>
      <c r="E4377" s="3">
        <v>100</v>
      </c>
      <c r="F4377" s="3">
        <f t="shared" si="408"/>
        <v>0.14000000000000001</v>
      </c>
      <c r="G4377" s="3">
        <v>2.06</v>
      </c>
      <c r="H4377" s="3">
        <v>7.3929999999999996E-2</v>
      </c>
      <c r="I4377" s="3">
        <v>2.2200000000000002E-3</v>
      </c>
      <c r="J4377" s="3">
        <v>2.3900000000000001E-2</v>
      </c>
      <c r="K4377" s="3">
        <v>6.4689800000000002</v>
      </c>
      <c r="L4377" s="3">
        <v>1.54</v>
      </c>
      <c r="M4377" s="4">
        <f t="shared" si="409"/>
        <v>114.12495145631065</v>
      </c>
      <c r="N4377" s="4">
        <f t="shared" si="410"/>
        <v>3.4269902912621362</v>
      </c>
      <c r="O4377" s="4">
        <f t="shared" si="411"/>
        <v>36.894174757281554</v>
      </c>
      <c r="P4377" s="4">
        <f t="shared" si="412"/>
        <v>9986.0953398058264</v>
      </c>
      <c r="Q4377" s="4">
        <f t="shared" si="413"/>
        <v>2377.2815533980583</v>
      </c>
    </row>
    <row r="4378" spans="1:17" x14ac:dyDescent="0.25">
      <c r="A4378" s="3">
        <v>30459</v>
      </c>
      <c r="B4378" s="3">
        <v>2</v>
      </c>
      <c r="C4378" s="3">
        <v>1560</v>
      </c>
      <c r="D4378" s="3">
        <v>19</v>
      </c>
      <c r="E4378" s="3">
        <v>100</v>
      </c>
      <c r="F4378" s="3">
        <f t="shared" si="408"/>
        <v>0.14000000000000001</v>
      </c>
      <c r="G4378" s="3">
        <v>1.1599999999999999</v>
      </c>
      <c r="H4378" s="3">
        <v>5.0540000000000002E-2</v>
      </c>
      <c r="I4378" s="3">
        <v>1.5499999999999999E-3</v>
      </c>
      <c r="J4378" s="3">
        <v>1.7500000000000002E-2</v>
      </c>
      <c r="K4378" s="3">
        <v>3.6284700000000001</v>
      </c>
      <c r="L4378" s="3">
        <v>1.1499999999999999</v>
      </c>
      <c r="M4378" s="4">
        <f t="shared" si="409"/>
        <v>138.5493103448276</v>
      </c>
      <c r="N4378" s="4">
        <f t="shared" si="410"/>
        <v>4.2491379310344826</v>
      </c>
      <c r="O4378" s="4">
        <f t="shared" si="411"/>
        <v>47.974137931034491</v>
      </c>
      <c r="P4378" s="4">
        <f t="shared" si="412"/>
        <v>9947.012586206898</v>
      </c>
      <c r="Q4378" s="4">
        <f t="shared" si="413"/>
        <v>3152.5862068965516</v>
      </c>
    </row>
    <row r="4379" spans="1:17" x14ac:dyDescent="0.25">
      <c r="A4379" s="3">
        <v>30460</v>
      </c>
      <c r="B4379" s="3">
        <v>2</v>
      </c>
      <c r="C4379" s="3">
        <v>956</v>
      </c>
      <c r="D4379" s="3">
        <v>18</v>
      </c>
      <c r="E4379" s="3">
        <v>101</v>
      </c>
      <c r="F4379" s="3">
        <f t="shared" si="408"/>
        <v>0.16</v>
      </c>
      <c r="G4379" s="3">
        <v>0.77</v>
      </c>
      <c r="H4379" s="3">
        <v>2.1780000000000001E-2</v>
      </c>
      <c r="I4379" s="3">
        <v>8.1999999999999998E-4</v>
      </c>
      <c r="J4379" s="3">
        <v>8.8999999999999999E-3</v>
      </c>
      <c r="K4379" s="3">
        <v>2.41011</v>
      </c>
      <c r="L4379" s="3">
        <v>0.56000000000000005</v>
      </c>
      <c r="M4379" s="4">
        <f t="shared" si="409"/>
        <v>89.948571428571427</v>
      </c>
      <c r="N4379" s="4">
        <f t="shared" si="410"/>
        <v>3.386493506493506</v>
      </c>
      <c r="O4379" s="4">
        <f t="shared" si="411"/>
        <v>36.755844155844152</v>
      </c>
      <c r="P4379" s="4">
        <f t="shared" si="412"/>
        <v>9953.4412987012984</v>
      </c>
      <c r="Q4379" s="4">
        <f t="shared" si="413"/>
        <v>2312.727272727273</v>
      </c>
    </row>
    <row r="4380" spans="1:17" x14ac:dyDescent="0.25">
      <c r="A4380" s="3">
        <v>30461</v>
      </c>
      <c r="B4380" s="3">
        <v>2</v>
      </c>
      <c r="C4380" s="3">
        <v>1017</v>
      </c>
      <c r="D4380" s="3">
        <v>18</v>
      </c>
      <c r="E4380" s="3">
        <v>98</v>
      </c>
      <c r="F4380" s="3">
        <f t="shared" si="408"/>
        <v>0.1</v>
      </c>
      <c r="G4380" s="3">
        <v>0.85</v>
      </c>
      <c r="H4380" s="3">
        <v>2.232E-2</v>
      </c>
      <c r="I4380" s="3">
        <v>7.6999999999999996E-4</v>
      </c>
      <c r="J4380" s="3">
        <v>8.9899999999999997E-3</v>
      </c>
      <c r="K4380" s="3">
        <v>2.6629200000000002</v>
      </c>
      <c r="L4380" s="3">
        <v>0.53</v>
      </c>
      <c r="M4380" s="4">
        <f t="shared" si="409"/>
        <v>83.503058823529415</v>
      </c>
      <c r="N4380" s="4">
        <f t="shared" si="410"/>
        <v>2.8807058823529412</v>
      </c>
      <c r="O4380" s="4">
        <f t="shared" si="411"/>
        <v>33.633176470588239</v>
      </c>
      <c r="P4380" s="4">
        <f t="shared" si="412"/>
        <v>9962.4536470588246</v>
      </c>
      <c r="Q4380" s="4">
        <f t="shared" si="413"/>
        <v>1982.8235294117646</v>
      </c>
    </row>
    <row r="4381" spans="1:17" x14ac:dyDescent="0.25">
      <c r="A4381" s="3">
        <v>30462</v>
      </c>
      <c r="B4381" s="3">
        <v>2</v>
      </c>
      <c r="C4381" s="3">
        <v>885</v>
      </c>
      <c r="D4381" s="3">
        <v>18</v>
      </c>
      <c r="E4381" s="3">
        <v>97</v>
      </c>
      <c r="F4381" s="3">
        <f t="shared" si="408"/>
        <v>0.08</v>
      </c>
      <c r="G4381" s="3">
        <v>0.75</v>
      </c>
      <c r="H4381" s="3">
        <v>2.1059999999999999E-2</v>
      </c>
      <c r="I4381" s="3">
        <v>6.8000000000000005E-4</v>
      </c>
      <c r="J4381" s="3">
        <v>7.5399999999999998E-3</v>
      </c>
      <c r="K4381" s="3">
        <v>2.34565</v>
      </c>
      <c r="L4381" s="3">
        <v>0.56000000000000005</v>
      </c>
      <c r="M4381" s="4">
        <f t="shared" si="409"/>
        <v>89.294399999999996</v>
      </c>
      <c r="N4381" s="4">
        <f t="shared" si="410"/>
        <v>2.8832000000000004</v>
      </c>
      <c r="O4381" s="4">
        <f t="shared" si="411"/>
        <v>31.969599999999996</v>
      </c>
      <c r="P4381" s="4">
        <f t="shared" si="412"/>
        <v>9945.5560000000005</v>
      </c>
      <c r="Q4381" s="4">
        <f t="shared" si="413"/>
        <v>2374.4</v>
      </c>
    </row>
    <row r="4382" spans="1:17" x14ac:dyDescent="0.25">
      <c r="A4382" s="3">
        <v>30463</v>
      </c>
      <c r="B4382" s="3">
        <v>2</v>
      </c>
      <c r="C4382" s="3">
        <v>886</v>
      </c>
      <c r="D4382" s="3">
        <v>18</v>
      </c>
      <c r="E4382" s="3">
        <v>98</v>
      </c>
      <c r="F4382" s="3">
        <f t="shared" si="408"/>
        <v>0.1</v>
      </c>
      <c r="G4382" s="3">
        <v>0.69</v>
      </c>
      <c r="H4382" s="3">
        <v>2.2540000000000001E-2</v>
      </c>
      <c r="I4382" s="3">
        <v>7.1000000000000002E-4</v>
      </c>
      <c r="J4382" s="3">
        <v>7.7799999999999996E-3</v>
      </c>
      <c r="K4382" s="3">
        <v>2.16126</v>
      </c>
      <c r="L4382" s="3">
        <v>0.72</v>
      </c>
      <c r="M4382" s="4">
        <f t="shared" si="409"/>
        <v>103.88000000000001</v>
      </c>
      <c r="N4382" s="4">
        <f t="shared" si="410"/>
        <v>3.2721739130434786</v>
      </c>
      <c r="O4382" s="4">
        <f t="shared" si="411"/>
        <v>35.855652173913043</v>
      </c>
      <c r="P4382" s="4">
        <f t="shared" si="412"/>
        <v>9960.5895652173913</v>
      </c>
      <c r="Q4382" s="4">
        <f t="shared" si="413"/>
        <v>3318.2608695652175</v>
      </c>
    </row>
    <row r="4383" spans="1:17" x14ac:dyDescent="0.25">
      <c r="A4383" s="3">
        <v>30464</v>
      </c>
      <c r="B4383" s="3">
        <v>2</v>
      </c>
      <c r="C4383" s="3">
        <v>873</v>
      </c>
      <c r="D4383" s="3">
        <v>18</v>
      </c>
      <c r="E4383" s="3">
        <v>98</v>
      </c>
      <c r="F4383" s="3">
        <f t="shared" si="408"/>
        <v>0.1</v>
      </c>
      <c r="G4383" s="3">
        <v>0.64</v>
      </c>
      <c r="H4383" s="3">
        <v>2.129E-2</v>
      </c>
      <c r="I4383" s="3">
        <v>6.9999999999999999E-4</v>
      </c>
      <c r="J4383" s="3">
        <v>7.3299999999999997E-3</v>
      </c>
      <c r="K4383" s="3">
        <v>2.0161500000000001</v>
      </c>
      <c r="L4383" s="3">
        <v>0.77</v>
      </c>
      <c r="M4383" s="4">
        <f t="shared" si="409"/>
        <v>105.7846875</v>
      </c>
      <c r="N4383" s="4">
        <f t="shared" si="410"/>
        <v>3.4781249999999995</v>
      </c>
      <c r="O4383" s="4">
        <f t="shared" si="411"/>
        <v>36.420937500000001</v>
      </c>
      <c r="P4383" s="4">
        <f t="shared" si="412"/>
        <v>10017.745312500001</v>
      </c>
      <c r="Q4383" s="4">
        <f t="shared" si="413"/>
        <v>3825.9375</v>
      </c>
    </row>
    <row r="4384" spans="1:17" x14ac:dyDescent="0.25">
      <c r="A4384" s="3">
        <v>30465</v>
      </c>
      <c r="B4384" s="3">
        <v>2</v>
      </c>
      <c r="C4384" s="3">
        <v>1002</v>
      </c>
      <c r="D4384" s="3">
        <v>18</v>
      </c>
      <c r="E4384" s="3">
        <v>100</v>
      </c>
      <c r="F4384" s="3">
        <f t="shared" si="408"/>
        <v>0.14000000000000001</v>
      </c>
      <c r="G4384" s="3">
        <v>0.77</v>
      </c>
      <c r="H4384" s="3">
        <v>2.2270000000000002E-2</v>
      </c>
      <c r="I4384" s="3">
        <v>8.0000000000000004E-4</v>
      </c>
      <c r="J4384" s="3">
        <v>8.3499999999999998E-3</v>
      </c>
      <c r="K4384" s="3">
        <v>2.4072200000000001</v>
      </c>
      <c r="L4384" s="3">
        <v>0.8</v>
      </c>
      <c r="M4384" s="4">
        <f t="shared" si="409"/>
        <v>91.972207792207797</v>
      </c>
      <c r="N4384" s="4">
        <f t="shared" si="410"/>
        <v>3.3038961038961041</v>
      </c>
      <c r="O4384" s="4">
        <f t="shared" si="411"/>
        <v>34.484415584415579</v>
      </c>
      <c r="P4384" s="4">
        <f t="shared" si="412"/>
        <v>9941.5059740259749</v>
      </c>
      <c r="Q4384" s="4">
        <f t="shared" si="413"/>
        <v>3303.8961038961043</v>
      </c>
    </row>
    <row r="4385" spans="1:17" x14ac:dyDescent="0.25">
      <c r="A4385" s="3">
        <v>30466</v>
      </c>
      <c r="B4385" s="3">
        <v>2</v>
      </c>
      <c r="C4385" s="3">
        <v>1124</v>
      </c>
      <c r="D4385" s="3">
        <v>18</v>
      </c>
      <c r="E4385" s="3">
        <v>98</v>
      </c>
      <c r="F4385" s="3">
        <f t="shared" si="408"/>
        <v>0.1</v>
      </c>
      <c r="G4385" s="3">
        <v>0.88</v>
      </c>
      <c r="H4385" s="3">
        <v>2.3820000000000001E-2</v>
      </c>
      <c r="I4385" s="3">
        <v>8.5999999999999998E-4</v>
      </c>
      <c r="J4385" s="3">
        <v>9.0399999999999994E-3</v>
      </c>
      <c r="K4385" s="3">
        <v>2.7674699999999999</v>
      </c>
      <c r="L4385" s="3">
        <v>0.73</v>
      </c>
      <c r="M4385" s="4">
        <f t="shared" si="409"/>
        <v>86.076818181818183</v>
      </c>
      <c r="N4385" s="4">
        <f t="shared" si="410"/>
        <v>3.1077272727272724</v>
      </c>
      <c r="O4385" s="4">
        <f t="shared" si="411"/>
        <v>32.667272727272724</v>
      </c>
      <c r="P4385" s="4">
        <f t="shared" si="412"/>
        <v>10000.630227272726</v>
      </c>
      <c r="Q4385" s="4">
        <f t="shared" si="413"/>
        <v>2637.954545454545</v>
      </c>
    </row>
    <row r="4386" spans="1:17" x14ac:dyDescent="0.25">
      <c r="A4386" s="3">
        <v>30467</v>
      </c>
      <c r="B4386" s="3">
        <v>2</v>
      </c>
      <c r="C4386" s="3">
        <v>1225</v>
      </c>
      <c r="D4386" s="3">
        <v>18</v>
      </c>
      <c r="E4386" s="3">
        <v>99</v>
      </c>
      <c r="F4386" s="3">
        <f t="shared" si="408"/>
        <v>0.12</v>
      </c>
      <c r="G4386" s="3">
        <v>0.94</v>
      </c>
      <c r="H4386" s="3">
        <v>2.6669999999999999E-2</v>
      </c>
      <c r="I4386" s="3">
        <v>9.1E-4</v>
      </c>
      <c r="J4386" s="3">
        <v>1.0500000000000001E-2</v>
      </c>
      <c r="K4386" s="3">
        <v>2.9490500000000002</v>
      </c>
      <c r="L4386" s="3">
        <v>0.78</v>
      </c>
      <c r="M4386" s="4">
        <f t="shared" si="409"/>
        <v>90.224042553191495</v>
      </c>
      <c r="N4386" s="4">
        <f t="shared" si="410"/>
        <v>3.0785106382978724</v>
      </c>
      <c r="O4386" s="4">
        <f t="shared" si="411"/>
        <v>35.521276595744681</v>
      </c>
      <c r="P4386" s="4">
        <f t="shared" si="412"/>
        <v>9976.5734042553195</v>
      </c>
      <c r="Q4386" s="4">
        <f t="shared" si="413"/>
        <v>2638.7234042553196</v>
      </c>
    </row>
    <row r="4387" spans="1:17" x14ac:dyDescent="0.25">
      <c r="A4387" s="3">
        <v>30468</v>
      </c>
      <c r="B4387" s="3">
        <v>2</v>
      </c>
      <c r="C4387" s="3">
        <v>1152</v>
      </c>
      <c r="D4387" s="3">
        <v>18</v>
      </c>
      <c r="E4387" s="3">
        <v>100</v>
      </c>
      <c r="F4387" s="3">
        <f t="shared" si="408"/>
        <v>0.14000000000000001</v>
      </c>
      <c r="G4387" s="3">
        <v>0.89</v>
      </c>
      <c r="H4387" s="3">
        <v>2.4459999999999999E-2</v>
      </c>
      <c r="I4387" s="3">
        <v>9.3000000000000005E-4</v>
      </c>
      <c r="J4387" s="3">
        <v>1.0200000000000001E-2</v>
      </c>
      <c r="K4387" s="3">
        <v>2.7832300000000001</v>
      </c>
      <c r="L4387" s="3">
        <v>0.72</v>
      </c>
      <c r="M4387" s="4">
        <f t="shared" si="409"/>
        <v>87.396404494382026</v>
      </c>
      <c r="N4387" s="4">
        <f t="shared" si="410"/>
        <v>3.3229213483146065</v>
      </c>
      <c r="O4387" s="4">
        <f t="shared" si="411"/>
        <v>36.444943820224722</v>
      </c>
      <c r="P4387" s="4">
        <f t="shared" si="412"/>
        <v>9944.574606741573</v>
      </c>
      <c r="Q4387" s="4">
        <f t="shared" si="413"/>
        <v>2572.5842696629211</v>
      </c>
    </row>
    <row r="4388" spans="1:17" x14ac:dyDescent="0.25">
      <c r="A4388" s="3">
        <v>30469</v>
      </c>
      <c r="B4388" s="3">
        <v>2</v>
      </c>
      <c r="C4388" s="3">
        <v>1172</v>
      </c>
      <c r="D4388" s="3">
        <v>18</v>
      </c>
      <c r="E4388" s="3">
        <v>104</v>
      </c>
      <c r="F4388" s="3">
        <f t="shared" si="408"/>
        <v>0.22</v>
      </c>
      <c r="G4388" s="3">
        <v>0.97</v>
      </c>
      <c r="H4388" s="3">
        <v>2.4140000000000002E-2</v>
      </c>
      <c r="I4388" s="3">
        <v>8.9999999999999998E-4</v>
      </c>
      <c r="J4388" s="3">
        <v>1.056E-2</v>
      </c>
      <c r="K4388" s="3">
        <v>3.0503900000000002</v>
      </c>
      <c r="L4388" s="3">
        <v>0.71</v>
      </c>
      <c r="M4388" s="4">
        <f t="shared" si="409"/>
        <v>79.139381443298973</v>
      </c>
      <c r="N4388" s="4">
        <f t="shared" si="410"/>
        <v>2.9505154639175255</v>
      </c>
      <c r="O4388" s="4">
        <f t="shared" si="411"/>
        <v>34.61938144329897</v>
      </c>
      <c r="P4388" s="4">
        <f t="shared" si="412"/>
        <v>10000.24762886598</v>
      </c>
      <c r="Q4388" s="4">
        <f t="shared" si="413"/>
        <v>2327.6288659793813</v>
      </c>
    </row>
    <row r="4389" spans="1:17" x14ac:dyDescent="0.25">
      <c r="A4389" s="3">
        <v>30470</v>
      </c>
      <c r="B4389" s="3">
        <v>2</v>
      </c>
      <c r="C4389" s="3">
        <v>1172</v>
      </c>
      <c r="D4389" s="3">
        <v>18</v>
      </c>
      <c r="E4389" s="3">
        <v>104</v>
      </c>
      <c r="F4389" s="3">
        <f t="shared" si="408"/>
        <v>0.22</v>
      </c>
      <c r="G4389" s="3">
        <v>1.17</v>
      </c>
      <c r="H4389" s="3">
        <v>2.317E-2</v>
      </c>
      <c r="I4389" s="3">
        <v>8.4000000000000003E-4</v>
      </c>
      <c r="J4389" s="3">
        <v>1.0030000000000001E-2</v>
      </c>
      <c r="K4389" s="3">
        <v>3.68994</v>
      </c>
      <c r="L4389" s="3">
        <v>0.66</v>
      </c>
      <c r="M4389" s="4">
        <f t="shared" si="409"/>
        <v>62.974871794871795</v>
      </c>
      <c r="N4389" s="4">
        <f t="shared" si="410"/>
        <v>2.2830769230769232</v>
      </c>
      <c r="O4389" s="4">
        <f t="shared" si="411"/>
        <v>27.261025641025643</v>
      </c>
      <c r="P4389" s="4">
        <f t="shared" si="412"/>
        <v>10029.067692307692</v>
      </c>
      <c r="Q4389" s="4">
        <f t="shared" si="413"/>
        <v>1793.8461538461543</v>
      </c>
    </row>
    <row r="4390" spans="1:17" x14ac:dyDescent="0.25">
      <c r="A4390" s="3">
        <v>30471</v>
      </c>
      <c r="B4390" s="3">
        <v>2</v>
      </c>
      <c r="C4390" s="3">
        <v>1204</v>
      </c>
      <c r="D4390" s="3">
        <v>18</v>
      </c>
      <c r="E4390" s="3">
        <v>105</v>
      </c>
      <c r="F4390" s="3">
        <f t="shared" si="408"/>
        <v>0.24</v>
      </c>
      <c r="G4390" s="3">
        <v>1.3</v>
      </c>
      <c r="H4390" s="3">
        <v>2.9190000000000001E-2</v>
      </c>
      <c r="I4390" s="3">
        <v>9.6000000000000002E-4</v>
      </c>
      <c r="J4390" s="3">
        <v>1.0670000000000001E-2</v>
      </c>
      <c r="K4390" s="3">
        <v>4.1095100000000002</v>
      </c>
      <c r="L4390" s="3">
        <v>0.69</v>
      </c>
      <c r="M4390" s="4">
        <f t="shared" si="409"/>
        <v>71.403230769230774</v>
      </c>
      <c r="N4390" s="4">
        <f t="shared" si="410"/>
        <v>2.3483076923076922</v>
      </c>
      <c r="O4390" s="4">
        <f t="shared" si="411"/>
        <v>26.100461538461541</v>
      </c>
      <c r="P4390" s="4">
        <f t="shared" si="412"/>
        <v>10052.493692307691</v>
      </c>
      <c r="Q4390" s="4">
        <f t="shared" si="413"/>
        <v>1687.8461538461536</v>
      </c>
    </row>
    <row r="4391" spans="1:17" x14ac:dyDescent="0.25">
      <c r="A4391" s="3">
        <v>30472</v>
      </c>
      <c r="B4391" s="3">
        <v>2</v>
      </c>
      <c r="C4391" s="3">
        <v>1354</v>
      </c>
      <c r="D4391" s="3">
        <v>18</v>
      </c>
      <c r="E4391" s="3">
        <v>104</v>
      </c>
      <c r="F4391" s="3">
        <f t="shared" si="408"/>
        <v>0.22</v>
      </c>
      <c r="G4391" s="3">
        <v>1.49</v>
      </c>
      <c r="H4391" s="3">
        <v>3.6659999999999998E-2</v>
      </c>
      <c r="I4391" s="3">
        <v>1.0200000000000001E-3</v>
      </c>
      <c r="J4391" s="3">
        <v>1.2290000000000001E-2</v>
      </c>
      <c r="K4391" s="3">
        <v>4.7056100000000001</v>
      </c>
      <c r="L4391" s="3">
        <v>0.69</v>
      </c>
      <c r="M4391" s="4">
        <f t="shared" si="409"/>
        <v>78.240805369127514</v>
      </c>
      <c r="N4391" s="4">
        <f t="shared" si="410"/>
        <v>2.1769127516778526</v>
      </c>
      <c r="O4391" s="4">
        <f t="shared" si="411"/>
        <v>26.229664429530199</v>
      </c>
      <c r="P4391" s="4">
        <f t="shared" si="412"/>
        <v>10042.845503355704</v>
      </c>
      <c r="Q4391" s="4">
        <f t="shared" si="413"/>
        <v>1472.6174496644294</v>
      </c>
    </row>
    <row r="4392" spans="1:17" x14ac:dyDescent="0.25">
      <c r="A4392" s="3">
        <v>30473</v>
      </c>
      <c r="B4392" s="3">
        <v>2</v>
      </c>
      <c r="C4392" s="3">
        <v>1584</v>
      </c>
      <c r="D4392" s="3">
        <v>18</v>
      </c>
      <c r="E4392" s="3">
        <v>110</v>
      </c>
      <c r="F4392" s="3">
        <f t="shared" si="408"/>
        <v>0.34</v>
      </c>
      <c r="G4392" s="3">
        <v>1.62</v>
      </c>
      <c r="H4392" s="3">
        <v>4.9110000000000001E-2</v>
      </c>
      <c r="I4392" s="3">
        <v>1.5100000000000001E-3</v>
      </c>
      <c r="J4392" s="3">
        <v>1.8620000000000001E-2</v>
      </c>
      <c r="K4392" s="3">
        <v>5.0898899999999996</v>
      </c>
      <c r="L4392" s="3">
        <v>0.87</v>
      </c>
      <c r="M4392" s="4">
        <f t="shared" si="409"/>
        <v>96.401111111111106</v>
      </c>
      <c r="N4392" s="4">
        <f t="shared" si="410"/>
        <v>2.9640740740740736</v>
      </c>
      <c r="O4392" s="4">
        <f t="shared" si="411"/>
        <v>36.550370370370366</v>
      </c>
      <c r="P4392" s="4">
        <f t="shared" si="412"/>
        <v>9991.2655555555539</v>
      </c>
      <c r="Q4392" s="4">
        <f t="shared" si="413"/>
        <v>1707.7777777777776</v>
      </c>
    </row>
    <row r="4393" spans="1:17" x14ac:dyDescent="0.25">
      <c r="A4393" s="3">
        <v>30474</v>
      </c>
      <c r="B4393" s="3">
        <v>2</v>
      </c>
      <c r="C4393" s="3">
        <v>1412</v>
      </c>
      <c r="D4393" s="3">
        <v>19</v>
      </c>
      <c r="E4393" s="3">
        <v>100</v>
      </c>
      <c r="F4393" s="3">
        <f t="shared" si="408"/>
        <v>0.14000000000000001</v>
      </c>
      <c r="G4393" s="3">
        <v>1.37</v>
      </c>
      <c r="H4393" s="3">
        <v>3.3930000000000002E-2</v>
      </c>
      <c r="I4393" s="3">
        <v>1.1299999999999999E-3</v>
      </c>
      <c r="J4393" s="3">
        <v>1.7080000000000001E-2</v>
      </c>
      <c r="K4393" s="3">
        <v>4.3113200000000003</v>
      </c>
      <c r="L4393" s="3">
        <v>0.61</v>
      </c>
      <c r="M4393" s="4">
        <f t="shared" si="409"/>
        <v>78.757226277372268</v>
      </c>
      <c r="N4393" s="4">
        <f t="shared" si="410"/>
        <v>2.6229197080291966</v>
      </c>
      <c r="O4393" s="4">
        <f t="shared" si="411"/>
        <v>39.645547445255474</v>
      </c>
      <c r="P4393" s="4">
        <f t="shared" si="412"/>
        <v>10007.297518248175</v>
      </c>
      <c r="Q4393" s="4">
        <f t="shared" si="413"/>
        <v>1415.912408759124</v>
      </c>
    </row>
    <row r="4394" spans="1:17" x14ac:dyDescent="0.25">
      <c r="A4394" s="3">
        <v>30475</v>
      </c>
      <c r="B4394" s="3">
        <v>2</v>
      </c>
      <c r="C4394" s="3">
        <v>1476</v>
      </c>
      <c r="D4394" s="3">
        <v>19</v>
      </c>
      <c r="E4394" s="3">
        <v>100</v>
      </c>
      <c r="F4394" s="3">
        <f t="shared" si="408"/>
        <v>0.14000000000000001</v>
      </c>
      <c r="G4394" s="3">
        <v>1.1499999999999999</v>
      </c>
      <c r="H4394" s="3">
        <v>3.8980000000000001E-2</v>
      </c>
      <c r="I4394" s="3">
        <v>1.2999999999999999E-3</v>
      </c>
      <c r="J4394" s="3">
        <v>2.0799999999999999E-2</v>
      </c>
      <c r="K4394" s="3">
        <v>3.6145</v>
      </c>
      <c r="L4394" s="3">
        <v>0.69</v>
      </c>
      <c r="M4394" s="4">
        <f t="shared" si="409"/>
        <v>107.78817391304349</v>
      </c>
      <c r="N4394" s="4">
        <f t="shared" si="410"/>
        <v>3.5947826086956525</v>
      </c>
      <c r="O4394" s="4">
        <f t="shared" si="411"/>
        <v>57.51652173913044</v>
      </c>
      <c r="P4394" s="4">
        <f t="shared" si="412"/>
        <v>9994.8782608695674</v>
      </c>
      <c r="Q4394" s="4">
        <f t="shared" si="413"/>
        <v>1908</v>
      </c>
    </row>
    <row r="4395" spans="1:17" x14ac:dyDescent="0.25">
      <c r="A4395" s="3">
        <v>30476</v>
      </c>
      <c r="B4395" s="3">
        <v>2</v>
      </c>
      <c r="C4395" s="3">
        <v>1193</v>
      </c>
      <c r="D4395" s="3">
        <v>19</v>
      </c>
      <c r="E4395" s="3">
        <v>98</v>
      </c>
      <c r="F4395" s="3">
        <f t="shared" si="408"/>
        <v>0.1</v>
      </c>
      <c r="G4395" s="3">
        <v>0.83</v>
      </c>
      <c r="H4395" s="3">
        <v>2.8410000000000001E-2</v>
      </c>
      <c r="I4395" s="3">
        <v>1.09E-3</v>
      </c>
      <c r="J4395" s="3">
        <v>1.6E-2</v>
      </c>
      <c r="K4395" s="3">
        <v>2.59145</v>
      </c>
      <c r="L4395" s="3">
        <v>0.54</v>
      </c>
      <c r="M4395" s="4">
        <f t="shared" si="409"/>
        <v>108.84795180722892</v>
      </c>
      <c r="N4395" s="4">
        <f t="shared" si="410"/>
        <v>4.1761445783132531</v>
      </c>
      <c r="O4395" s="4">
        <f t="shared" si="411"/>
        <v>61.30120481927711</v>
      </c>
      <c r="P4395" s="4">
        <f t="shared" si="412"/>
        <v>9928.6879518072292</v>
      </c>
      <c r="Q4395" s="4">
        <f t="shared" si="413"/>
        <v>2068.9156626506028</v>
      </c>
    </row>
    <row r="4396" spans="1:17" x14ac:dyDescent="0.25">
      <c r="A4396" s="3">
        <v>30477</v>
      </c>
      <c r="B4396" s="3">
        <v>2</v>
      </c>
      <c r="C4396" s="3">
        <v>1081</v>
      </c>
      <c r="D4396" s="3">
        <v>19</v>
      </c>
      <c r="E4396" s="3">
        <v>99</v>
      </c>
      <c r="F4396" s="3">
        <f t="shared" si="408"/>
        <v>0.12</v>
      </c>
      <c r="G4396" s="3">
        <v>0.79</v>
      </c>
      <c r="H4396" s="3">
        <v>2.146E-2</v>
      </c>
      <c r="I4396" s="3">
        <v>9.2000000000000003E-4</v>
      </c>
      <c r="J4396" s="3">
        <v>1.3299999999999999E-2</v>
      </c>
      <c r="K4396" s="3">
        <v>2.4898799999999999</v>
      </c>
      <c r="L4396" s="3">
        <v>0.5</v>
      </c>
      <c r="M4396" s="4">
        <f t="shared" si="409"/>
        <v>86.383291139240512</v>
      </c>
      <c r="N4396" s="4">
        <f t="shared" si="410"/>
        <v>3.7032911392405059</v>
      </c>
      <c r="O4396" s="4">
        <f t="shared" si="411"/>
        <v>53.536708860759482</v>
      </c>
      <c r="P4396" s="4">
        <f t="shared" si="412"/>
        <v>10022.554936708859</v>
      </c>
      <c r="Q4396" s="4">
        <f t="shared" si="413"/>
        <v>2012.658227848101</v>
      </c>
    </row>
    <row r="4397" spans="1:17" x14ac:dyDescent="0.25">
      <c r="A4397" s="3">
        <v>30478</v>
      </c>
      <c r="B4397" s="3">
        <v>2</v>
      </c>
      <c r="C4397" s="3">
        <v>1168</v>
      </c>
      <c r="D4397" s="3">
        <v>19</v>
      </c>
      <c r="E4397" s="3">
        <v>99</v>
      </c>
      <c r="F4397" s="3">
        <f t="shared" si="408"/>
        <v>0.12</v>
      </c>
      <c r="G4397" s="3">
        <v>0.87</v>
      </c>
      <c r="H4397" s="3">
        <v>2.239E-2</v>
      </c>
      <c r="I4397" s="3">
        <v>9.7999999999999997E-4</v>
      </c>
      <c r="J4397" s="3">
        <v>1.444E-2</v>
      </c>
      <c r="K4397" s="3">
        <v>2.7392599999999998</v>
      </c>
      <c r="L4397" s="3">
        <v>0.53</v>
      </c>
      <c r="M4397" s="4">
        <f t="shared" si="409"/>
        <v>81.839310344827581</v>
      </c>
      <c r="N4397" s="4">
        <f t="shared" si="410"/>
        <v>3.5820689655172413</v>
      </c>
      <c r="O4397" s="4">
        <f t="shared" si="411"/>
        <v>52.780689655172417</v>
      </c>
      <c r="P4397" s="4">
        <f t="shared" si="412"/>
        <v>10012.467586206896</v>
      </c>
      <c r="Q4397" s="4">
        <f t="shared" si="413"/>
        <v>1937.2413793103449</v>
      </c>
    </row>
    <row r="4398" spans="1:17" x14ac:dyDescent="0.25">
      <c r="A4398" s="3">
        <v>30479</v>
      </c>
      <c r="B4398" s="3">
        <v>2</v>
      </c>
      <c r="C4398" s="3">
        <v>1153</v>
      </c>
      <c r="D4398" s="3">
        <v>19</v>
      </c>
      <c r="E4398" s="3">
        <v>97</v>
      </c>
      <c r="F4398" s="3">
        <f t="shared" si="408"/>
        <v>0.08</v>
      </c>
      <c r="G4398" s="3">
        <v>0.81</v>
      </c>
      <c r="H4398" s="3">
        <v>2.2290000000000001E-2</v>
      </c>
      <c r="I4398" s="3">
        <v>9.1E-4</v>
      </c>
      <c r="J4398" s="3">
        <v>1.41E-2</v>
      </c>
      <c r="K4398" s="3">
        <v>2.53234</v>
      </c>
      <c r="L4398" s="3">
        <v>0.6</v>
      </c>
      <c r="M4398" s="4">
        <f t="shared" si="409"/>
        <v>87.50888888888889</v>
      </c>
      <c r="N4398" s="4">
        <f t="shared" si="410"/>
        <v>3.5725925925925925</v>
      </c>
      <c r="O4398" s="4">
        <f t="shared" si="411"/>
        <v>55.355555555555554</v>
      </c>
      <c r="P4398" s="4">
        <f t="shared" si="412"/>
        <v>9941.7792592592596</v>
      </c>
      <c r="Q4398" s="4">
        <f t="shared" si="413"/>
        <v>2355.5555555555552</v>
      </c>
    </row>
    <row r="4399" spans="1:17" x14ac:dyDescent="0.25">
      <c r="A4399" s="3">
        <v>30480</v>
      </c>
      <c r="B4399" s="3">
        <v>2</v>
      </c>
      <c r="C4399" s="3">
        <v>905</v>
      </c>
      <c r="D4399" s="3">
        <v>19</v>
      </c>
      <c r="E4399" s="3">
        <v>98</v>
      </c>
      <c r="F4399" s="3">
        <f t="shared" si="408"/>
        <v>0.1</v>
      </c>
      <c r="G4399" s="3">
        <v>0.62</v>
      </c>
      <c r="H4399" s="3">
        <v>1.7809999999999999E-2</v>
      </c>
      <c r="I4399" s="3">
        <v>6.7000000000000002E-4</v>
      </c>
      <c r="J4399" s="3">
        <v>1.089E-2</v>
      </c>
      <c r="K4399" s="3">
        <v>1.9403699999999999</v>
      </c>
      <c r="L4399" s="3">
        <v>0.75</v>
      </c>
      <c r="M4399" s="4">
        <f t="shared" si="409"/>
        <v>91.348064516129028</v>
      </c>
      <c r="N4399" s="4">
        <f t="shared" si="410"/>
        <v>3.4364516129032259</v>
      </c>
      <c r="O4399" s="4">
        <f t="shared" si="411"/>
        <v>55.855161290322584</v>
      </c>
      <c r="P4399" s="4">
        <f t="shared" si="412"/>
        <v>9952.2203225806443</v>
      </c>
      <c r="Q4399" s="4">
        <f t="shared" si="413"/>
        <v>3846.7741935483873</v>
      </c>
    </row>
    <row r="4400" spans="1:17" x14ac:dyDescent="0.25">
      <c r="A4400" s="3">
        <v>30481</v>
      </c>
      <c r="B4400" s="3">
        <v>2</v>
      </c>
      <c r="C4400" s="3">
        <v>863</v>
      </c>
      <c r="D4400" s="3">
        <v>19</v>
      </c>
      <c r="E4400" s="3">
        <v>99</v>
      </c>
      <c r="F4400" s="3">
        <f t="shared" si="408"/>
        <v>0.12</v>
      </c>
      <c r="G4400" s="3">
        <v>0.61</v>
      </c>
      <c r="H4400" s="3">
        <v>1.6719999999999999E-2</v>
      </c>
      <c r="I4400" s="3">
        <v>5.4000000000000001E-4</v>
      </c>
      <c r="J4400" s="3">
        <v>3.6249999999999998E-2</v>
      </c>
      <c r="K4400" s="3">
        <v>1.8831899999999999</v>
      </c>
      <c r="L4400" s="3">
        <v>0.74</v>
      </c>
      <c r="M4400" s="4">
        <f t="shared" si="409"/>
        <v>87.163278688524585</v>
      </c>
      <c r="N4400" s="4">
        <f t="shared" si="410"/>
        <v>2.8150819672131147</v>
      </c>
      <c r="O4400" s="4">
        <f t="shared" si="411"/>
        <v>188.97540983606555</v>
      </c>
      <c r="P4400" s="4">
        <f t="shared" si="412"/>
        <v>9817.2855737704922</v>
      </c>
      <c r="Q4400" s="4">
        <f t="shared" si="413"/>
        <v>3857.7049180327867</v>
      </c>
    </row>
    <row r="4401" spans="1:17" x14ac:dyDescent="0.25">
      <c r="A4401" s="3">
        <v>30482</v>
      </c>
      <c r="B4401" s="3">
        <v>2</v>
      </c>
      <c r="C4401" s="3">
        <v>898</v>
      </c>
      <c r="D4401" s="3">
        <v>19</v>
      </c>
      <c r="E4401" s="3">
        <v>97</v>
      </c>
      <c r="F4401" s="3">
        <f t="shared" si="408"/>
        <v>0.08</v>
      </c>
      <c r="G4401" s="3">
        <v>0.72</v>
      </c>
      <c r="H4401" s="3">
        <v>1.546E-2</v>
      </c>
      <c r="I4401" s="3">
        <v>5.1000000000000004E-4</v>
      </c>
      <c r="J4401" s="3">
        <v>6.0679999999999998E-2</v>
      </c>
      <c r="K4401" s="3">
        <v>2.1780900000000001</v>
      </c>
      <c r="L4401" s="3">
        <v>0.7</v>
      </c>
      <c r="M4401" s="4">
        <f t="shared" si="409"/>
        <v>68.281666666666666</v>
      </c>
      <c r="N4401" s="4">
        <f t="shared" si="410"/>
        <v>2.2524999999999999</v>
      </c>
      <c r="O4401" s="4">
        <f t="shared" si="411"/>
        <v>268.00333333333333</v>
      </c>
      <c r="P4401" s="4">
        <f t="shared" si="412"/>
        <v>9619.8975000000009</v>
      </c>
      <c r="Q4401" s="4">
        <f t="shared" si="413"/>
        <v>3091.6666666666665</v>
      </c>
    </row>
    <row r="4402" spans="1:17" x14ac:dyDescent="0.25">
      <c r="A4402" s="3">
        <v>30483</v>
      </c>
      <c r="B4402" s="3">
        <v>2</v>
      </c>
      <c r="C4402" s="3">
        <v>1060</v>
      </c>
      <c r="D4402" s="3">
        <v>19</v>
      </c>
      <c r="E4402" s="3">
        <v>100</v>
      </c>
      <c r="F4402" s="3">
        <f t="shared" si="408"/>
        <v>0.14000000000000001</v>
      </c>
      <c r="G4402" s="3">
        <v>0.86</v>
      </c>
      <c r="H4402" s="3">
        <v>2.1610000000000001E-2</v>
      </c>
      <c r="I4402" s="3">
        <v>6.7000000000000002E-4</v>
      </c>
      <c r="J4402" s="3">
        <v>5.0610000000000002E-2</v>
      </c>
      <c r="K4402" s="3">
        <v>2.6396099999999998</v>
      </c>
      <c r="L4402" s="3">
        <v>0.76</v>
      </c>
      <c r="M4402" s="4">
        <f t="shared" si="409"/>
        <v>79.90674418604651</v>
      </c>
      <c r="N4402" s="4">
        <f t="shared" si="410"/>
        <v>2.4774418604651163</v>
      </c>
      <c r="O4402" s="4">
        <f t="shared" si="411"/>
        <v>187.13930232558141</v>
      </c>
      <c r="P4402" s="4">
        <f t="shared" si="412"/>
        <v>9760.4183720930232</v>
      </c>
      <c r="Q4402" s="4">
        <f t="shared" si="413"/>
        <v>2810.2325581395348</v>
      </c>
    </row>
    <row r="4403" spans="1:17" x14ac:dyDescent="0.25">
      <c r="A4403" s="3">
        <v>30484</v>
      </c>
      <c r="B4403" s="3">
        <v>2</v>
      </c>
      <c r="C4403" s="3">
        <v>986</v>
      </c>
      <c r="D4403" s="3">
        <v>19</v>
      </c>
      <c r="E4403" s="3">
        <v>98</v>
      </c>
      <c r="F4403" s="3">
        <f t="shared" si="408"/>
        <v>0.1</v>
      </c>
      <c r="G4403" s="3">
        <v>0.78</v>
      </c>
      <c r="H4403" s="3">
        <v>1.9879999999999998E-2</v>
      </c>
      <c r="I4403" s="3">
        <v>5.9999999999999995E-4</v>
      </c>
      <c r="J4403" s="3">
        <v>2.0400000000000001E-2</v>
      </c>
      <c r="K4403" s="3">
        <v>2.4421900000000001</v>
      </c>
      <c r="L4403" s="3">
        <v>0.57999999999999996</v>
      </c>
      <c r="M4403" s="4">
        <f t="shared" si="409"/>
        <v>81.049230769230761</v>
      </c>
      <c r="N4403" s="4">
        <f t="shared" si="410"/>
        <v>2.4461538461538459</v>
      </c>
      <c r="O4403" s="4">
        <f t="shared" si="411"/>
        <v>83.169230769230779</v>
      </c>
      <c r="P4403" s="4">
        <f t="shared" si="412"/>
        <v>9956.6207692307689</v>
      </c>
      <c r="Q4403" s="4">
        <f t="shared" si="413"/>
        <v>2364.6153846153843</v>
      </c>
    </row>
    <row r="4404" spans="1:17" x14ac:dyDescent="0.25">
      <c r="A4404" s="3">
        <v>30485</v>
      </c>
      <c r="B4404" s="3">
        <v>2</v>
      </c>
      <c r="C4404" s="3">
        <v>1052</v>
      </c>
      <c r="D4404" s="3">
        <v>19</v>
      </c>
      <c r="E4404" s="3">
        <v>98</v>
      </c>
      <c r="F4404" s="3">
        <f t="shared" si="408"/>
        <v>0.1</v>
      </c>
      <c r="G4404" s="3">
        <v>0.83</v>
      </c>
      <c r="H4404" s="3">
        <v>2.179E-2</v>
      </c>
      <c r="I4404" s="3">
        <v>6.4000000000000005E-4</v>
      </c>
      <c r="J4404" s="3">
        <v>1.6979999999999999E-2</v>
      </c>
      <c r="K4404" s="3">
        <v>2.6092200000000001</v>
      </c>
      <c r="L4404" s="3">
        <v>0.62</v>
      </c>
      <c r="M4404" s="4">
        <f t="shared" si="409"/>
        <v>83.48457831325301</v>
      </c>
      <c r="N4404" s="4">
        <f t="shared" si="410"/>
        <v>2.4520481927710844</v>
      </c>
      <c r="O4404" s="4">
        <f t="shared" si="411"/>
        <v>65.055903614457833</v>
      </c>
      <c r="P4404" s="4">
        <f t="shared" si="412"/>
        <v>9996.7706024096387</v>
      </c>
      <c r="Q4404" s="4">
        <f t="shared" si="413"/>
        <v>2375.4216867469881</v>
      </c>
    </row>
    <row r="4405" spans="1:17" x14ac:dyDescent="0.25">
      <c r="A4405" s="3">
        <v>30486</v>
      </c>
      <c r="B4405" s="3">
        <v>2</v>
      </c>
      <c r="C4405" s="3">
        <v>1006</v>
      </c>
      <c r="D4405" s="3">
        <v>20</v>
      </c>
      <c r="E4405" s="3">
        <v>97</v>
      </c>
      <c r="F4405" s="3">
        <f t="shared" si="408"/>
        <v>0.08</v>
      </c>
      <c r="G4405" s="3">
        <v>0.81</v>
      </c>
      <c r="H4405" s="3">
        <v>2.146E-2</v>
      </c>
      <c r="I4405" s="3">
        <v>5.5000000000000003E-4</v>
      </c>
      <c r="J4405" s="3">
        <v>1.1520000000000001E-2</v>
      </c>
      <c r="K4405" s="3">
        <v>2.5544799999999999</v>
      </c>
      <c r="L4405" s="3">
        <v>0.53</v>
      </c>
      <c r="M4405" s="4">
        <f t="shared" si="409"/>
        <v>84.250370370370362</v>
      </c>
      <c r="N4405" s="4">
        <f t="shared" si="410"/>
        <v>2.159259259259259</v>
      </c>
      <c r="O4405" s="4">
        <f t="shared" si="411"/>
        <v>45.226666666666667</v>
      </c>
      <c r="P4405" s="4">
        <f t="shared" si="412"/>
        <v>10028.699259259258</v>
      </c>
      <c r="Q4405" s="4">
        <f t="shared" si="413"/>
        <v>2080.7407407407409</v>
      </c>
    </row>
    <row r="4406" spans="1:17" x14ac:dyDescent="0.25">
      <c r="A4406" s="3">
        <v>30487</v>
      </c>
      <c r="B4406" s="3">
        <v>2</v>
      </c>
      <c r="C4406" s="3">
        <v>985</v>
      </c>
      <c r="D4406" s="3">
        <v>20</v>
      </c>
      <c r="E4406" s="3">
        <v>99</v>
      </c>
      <c r="F4406" s="3">
        <f t="shared" si="408"/>
        <v>0.12</v>
      </c>
      <c r="G4406" s="3">
        <v>0.86</v>
      </c>
      <c r="H4406" s="3">
        <v>2.3310000000000001E-2</v>
      </c>
      <c r="I4406" s="3">
        <v>4.8999999999999998E-4</v>
      </c>
      <c r="J4406" s="3">
        <v>1.009E-2</v>
      </c>
      <c r="K4406" s="3">
        <v>2.7111499999999999</v>
      </c>
      <c r="L4406" s="3">
        <v>0.52</v>
      </c>
      <c r="M4406" s="4">
        <f t="shared" si="409"/>
        <v>86.192790697674425</v>
      </c>
      <c r="N4406" s="4">
        <f t="shared" si="410"/>
        <v>1.8118604651162791</v>
      </c>
      <c r="O4406" s="4">
        <f t="shared" si="411"/>
        <v>37.309534883720929</v>
      </c>
      <c r="P4406" s="4">
        <f t="shared" si="412"/>
        <v>10024.949999999999</v>
      </c>
      <c r="Q4406" s="4">
        <f t="shared" si="413"/>
        <v>1922.7906976744189</v>
      </c>
    </row>
    <row r="4407" spans="1:17" x14ac:dyDescent="0.25">
      <c r="A4407" s="3">
        <v>30488</v>
      </c>
      <c r="B4407" s="3">
        <v>2</v>
      </c>
      <c r="C4407" s="3">
        <v>1163</v>
      </c>
      <c r="D4407" s="3">
        <v>20</v>
      </c>
      <c r="E4407" s="3">
        <v>99</v>
      </c>
      <c r="F4407" s="3">
        <f t="shared" si="408"/>
        <v>0.12</v>
      </c>
      <c r="G4407" s="3">
        <v>0.96</v>
      </c>
      <c r="H4407" s="3">
        <v>2.9059999999999999E-2</v>
      </c>
      <c r="I4407" s="3">
        <v>5.9999999999999995E-4</v>
      </c>
      <c r="J4407" s="3">
        <v>1.1979999999999999E-2</v>
      </c>
      <c r="K4407" s="3">
        <v>3.0227400000000002</v>
      </c>
      <c r="L4407" s="3">
        <v>0.78</v>
      </c>
      <c r="M4407" s="4">
        <f t="shared" si="409"/>
        <v>96.261250000000004</v>
      </c>
      <c r="N4407" s="4">
        <f t="shared" si="410"/>
        <v>1.9875</v>
      </c>
      <c r="O4407" s="4">
        <f t="shared" si="411"/>
        <v>39.683749999999996</v>
      </c>
      <c r="P4407" s="4">
        <f t="shared" si="412"/>
        <v>10012.82625</v>
      </c>
      <c r="Q4407" s="4">
        <f t="shared" si="413"/>
        <v>2583.7500000000005</v>
      </c>
    </row>
    <row r="4408" spans="1:17" x14ac:dyDescent="0.25">
      <c r="A4408" s="3">
        <v>30489</v>
      </c>
      <c r="B4408" s="3">
        <v>2</v>
      </c>
      <c r="C4408" s="3">
        <v>1191</v>
      </c>
      <c r="D4408" s="3">
        <v>20</v>
      </c>
      <c r="E4408" s="3">
        <v>98</v>
      </c>
      <c r="F4408" s="3">
        <f t="shared" si="408"/>
        <v>0.1</v>
      </c>
      <c r="G4408" s="3">
        <v>0.92</v>
      </c>
      <c r="H4408" s="3">
        <v>2.7269999999999999E-2</v>
      </c>
      <c r="I4408" s="3">
        <v>6.0999999999999997E-4</v>
      </c>
      <c r="J4408" s="3">
        <v>1.213E-2</v>
      </c>
      <c r="K4408" s="3">
        <v>2.89974</v>
      </c>
      <c r="L4408" s="3">
        <v>1.4</v>
      </c>
      <c r="M4408" s="4">
        <f t="shared" si="409"/>
        <v>94.259347826086952</v>
      </c>
      <c r="N4408" s="4">
        <f t="shared" si="410"/>
        <v>2.1084782608695649</v>
      </c>
      <c r="O4408" s="4">
        <f t="shared" si="411"/>
        <v>41.927608695652175</v>
      </c>
      <c r="P4408" s="4">
        <f t="shared" si="412"/>
        <v>10023.014347826087</v>
      </c>
      <c r="Q4408" s="4">
        <f t="shared" si="413"/>
        <v>4839.1304347826081</v>
      </c>
    </row>
    <row r="4409" spans="1:17" x14ac:dyDescent="0.25">
      <c r="A4409" s="3">
        <v>30490</v>
      </c>
      <c r="B4409" s="3">
        <v>2</v>
      </c>
      <c r="C4409" s="3">
        <v>1185</v>
      </c>
      <c r="D4409" s="3">
        <v>20</v>
      </c>
      <c r="E4409" s="3">
        <v>103</v>
      </c>
      <c r="F4409" s="3">
        <f t="shared" si="408"/>
        <v>0.2</v>
      </c>
      <c r="G4409" s="3">
        <v>0.98</v>
      </c>
      <c r="H4409" s="3">
        <v>2.6440000000000002E-2</v>
      </c>
      <c r="I4409" s="3">
        <v>5.5999999999999995E-4</v>
      </c>
      <c r="J4409" s="3">
        <v>1.231E-2</v>
      </c>
      <c r="K4409" s="3">
        <v>3.0703200000000002</v>
      </c>
      <c r="L4409" s="3">
        <v>1.26</v>
      </c>
      <c r="M4409" s="4">
        <f t="shared" si="409"/>
        <v>85.795102040816332</v>
      </c>
      <c r="N4409" s="4">
        <f t="shared" si="410"/>
        <v>1.8171428571428569</v>
      </c>
      <c r="O4409" s="4">
        <f t="shared" si="411"/>
        <v>39.944693877551018</v>
      </c>
      <c r="P4409" s="4">
        <f t="shared" si="412"/>
        <v>9962.8751020408163</v>
      </c>
      <c r="Q4409" s="4">
        <f t="shared" si="413"/>
        <v>4088.5714285714289</v>
      </c>
    </row>
    <row r="4410" spans="1:17" x14ac:dyDescent="0.25">
      <c r="A4410" s="3">
        <v>30491</v>
      </c>
      <c r="B4410" s="3">
        <v>2</v>
      </c>
      <c r="C4410" s="3">
        <v>1028</v>
      </c>
      <c r="D4410" s="3">
        <v>21</v>
      </c>
      <c r="E4410" s="3">
        <v>110</v>
      </c>
      <c r="F4410" s="3">
        <f t="shared" si="408"/>
        <v>0.34</v>
      </c>
      <c r="G4410" s="3">
        <v>1.05</v>
      </c>
      <c r="H4410" s="3">
        <v>2.2120000000000001E-2</v>
      </c>
      <c r="I4410" s="3">
        <v>4.8000000000000001E-4</v>
      </c>
      <c r="J4410" s="3">
        <v>1.039E-2</v>
      </c>
      <c r="K4410" s="3">
        <v>3.2916099999999999</v>
      </c>
      <c r="L4410" s="3">
        <v>0.99</v>
      </c>
      <c r="M4410" s="4">
        <f t="shared" si="409"/>
        <v>66.992000000000004</v>
      </c>
      <c r="N4410" s="4">
        <f t="shared" si="410"/>
        <v>1.4537142857142857</v>
      </c>
      <c r="O4410" s="4">
        <f t="shared" si="411"/>
        <v>31.46685714285714</v>
      </c>
      <c r="P4410" s="4">
        <f t="shared" si="412"/>
        <v>9968.8760000000002</v>
      </c>
      <c r="Q4410" s="4">
        <f t="shared" si="413"/>
        <v>2998.2857142857142</v>
      </c>
    </row>
    <row r="4411" spans="1:17" x14ac:dyDescent="0.25">
      <c r="A4411" s="3">
        <v>30492</v>
      </c>
      <c r="B4411" s="3">
        <v>2</v>
      </c>
      <c r="C4411" s="3">
        <v>1301</v>
      </c>
      <c r="D4411" s="3">
        <v>21</v>
      </c>
      <c r="E4411" s="3">
        <v>110</v>
      </c>
      <c r="F4411" s="3">
        <f t="shared" si="408"/>
        <v>0.34</v>
      </c>
      <c r="G4411" s="3">
        <v>1.49</v>
      </c>
      <c r="H4411" s="3">
        <v>2.9610000000000001E-2</v>
      </c>
      <c r="I4411" s="3">
        <v>5.9000000000000003E-4</v>
      </c>
      <c r="J4411" s="3">
        <v>1.274E-2</v>
      </c>
      <c r="K4411" s="3">
        <v>4.6901299999999999</v>
      </c>
      <c r="L4411" s="3">
        <v>1.22</v>
      </c>
      <c r="M4411" s="4">
        <f t="shared" si="409"/>
        <v>63.194496644295306</v>
      </c>
      <c r="N4411" s="4">
        <f t="shared" si="410"/>
        <v>1.2591946308724833</v>
      </c>
      <c r="O4411" s="4">
        <f t="shared" si="411"/>
        <v>27.19006711409396</v>
      </c>
      <c r="P4411" s="4">
        <f t="shared" si="412"/>
        <v>10009.807651006711</v>
      </c>
      <c r="Q4411" s="4">
        <f t="shared" si="413"/>
        <v>2603.7583892617449</v>
      </c>
    </row>
    <row r="4412" spans="1:17" x14ac:dyDescent="0.25">
      <c r="A4412" s="3">
        <v>30493</v>
      </c>
      <c r="B4412" s="3">
        <v>2</v>
      </c>
      <c r="C4412" s="3">
        <v>1654</v>
      </c>
      <c r="D4412" s="3">
        <v>21</v>
      </c>
      <c r="E4412" s="3">
        <v>116</v>
      </c>
      <c r="F4412" s="3">
        <f t="shared" si="408"/>
        <v>0.46</v>
      </c>
      <c r="G4412" s="3">
        <v>2.0299999999999998</v>
      </c>
      <c r="H4412" s="3">
        <v>4.7629999999999999E-2</v>
      </c>
      <c r="I4412" s="3">
        <v>8.5999999999999998E-4</v>
      </c>
      <c r="J4412" s="3">
        <v>1.821E-2</v>
      </c>
      <c r="K4412" s="3">
        <v>6.3824300000000003</v>
      </c>
      <c r="L4412" s="3">
        <v>1.37</v>
      </c>
      <c r="M4412" s="4">
        <f t="shared" si="409"/>
        <v>74.612512315270948</v>
      </c>
      <c r="N4412" s="4">
        <f t="shared" si="410"/>
        <v>1.3471921182266011</v>
      </c>
      <c r="O4412" s="4">
        <f t="shared" si="411"/>
        <v>28.526009852216756</v>
      </c>
      <c r="P4412" s="4">
        <f t="shared" si="412"/>
        <v>9998.0923152709383</v>
      </c>
      <c r="Q4412" s="4">
        <f t="shared" si="413"/>
        <v>2146.1083743842369</v>
      </c>
    </row>
    <row r="4413" spans="1:17" x14ac:dyDescent="0.25">
      <c r="A4413" s="3">
        <v>30494</v>
      </c>
      <c r="B4413" s="3">
        <v>2</v>
      </c>
      <c r="C4413" s="3">
        <v>1531</v>
      </c>
      <c r="D4413" s="3">
        <v>21</v>
      </c>
      <c r="E4413" s="3">
        <v>116</v>
      </c>
      <c r="F4413" s="3">
        <f t="shared" si="408"/>
        <v>0.46</v>
      </c>
      <c r="G4413" s="3">
        <v>2.15</v>
      </c>
      <c r="H4413" s="3">
        <v>4.1450000000000001E-2</v>
      </c>
      <c r="I4413" s="3">
        <v>7.2999999999999996E-4</v>
      </c>
      <c r="J4413" s="3">
        <v>1.545E-2</v>
      </c>
      <c r="K4413" s="3">
        <v>6.7859299999999996</v>
      </c>
      <c r="L4413" s="3">
        <v>1.1599999999999999</v>
      </c>
      <c r="M4413" s="4">
        <f t="shared" si="409"/>
        <v>61.307441860465126</v>
      </c>
      <c r="N4413" s="4">
        <f t="shared" si="410"/>
        <v>1.0797209302325581</v>
      </c>
      <c r="O4413" s="4">
        <f t="shared" si="411"/>
        <v>22.851627906976745</v>
      </c>
      <c r="P4413" s="4">
        <f t="shared" si="412"/>
        <v>10036.863906976745</v>
      </c>
      <c r="Q4413" s="4">
        <f t="shared" si="413"/>
        <v>1715.720930232558</v>
      </c>
    </row>
    <row r="4414" spans="1:17" x14ac:dyDescent="0.25">
      <c r="A4414" s="3">
        <v>30495</v>
      </c>
      <c r="B4414" s="3">
        <v>2</v>
      </c>
      <c r="C4414" s="3">
        <v>1505</v>
      </c>
      <c r="D4414" s="3">
        <v>21</v>
      </c>
      <c r="E4414" s="3">
        <v>120</v>
      </c>
      <c r="F4414" s="3">
        <f t="shared" si="408"/>
        <v>0.54</v>
      </c>
      <c r="G4414" s="3">
        <v>2.23</v>
      </c>
      <c r="H4414" s="3">
        <v>5.1479999999999998E-2</v>
      </c>
      <c r="I4414" s="3">
        <v>8.9999999999999998E-4</v>
      </c>
      <c r="J4414" s="3">
        <v>1.6899999999999998E-2</v>
      </c>
      <c r="K4414" s="3">
        <v>7.0139300000000002</v>
      </c>
      <c r="L4414" s="3">
        <v>1.06</v>
      </c>
      <c r="M4414" s="4">
        <f t="shared" si="409"/>
        <v>73.410941704035878</v>
      </c>
      <c r="N4414" s="4">
        <f t="shared" si="410"/>
        <v>1.2834080717488787</v>
      </c>
      <c r="O4414" s="4">
        <f t="shared" si="411"/>
        <v>24.099551569506723</v>
      </c>
      <c r="P4414" s="4">
        <f t="shared" si="412"/>
        <v>10001.927085201794</v>
      </c>
      <c r="Q4414" s="4">
        <f t="shared" si="413"/>
        <v>1511.5695067264576</v>
      </c>
    </row>
    <row r="4415" spans="1:17" x14ac:dyDescent="0.25">
      <c r="A4415" s="3">
        <v>30496</v>
      </c>
      <c r="B4415" s="3">
        <v>2</v>
      </c>
      <c r="C4415" s="3">
        <v>1829</v>
      </c>
      <c r="D4415" s="3">
        <v>22</v>
      </c>
      <c r="E4415" s="3">
        <v>115</v>
      </c>
      <c r="F4415" s="3">
        <f t="shared" si="408"/>
        <v>0.44</v>
      </c>
      <c r="G4415" s="3">
        <v>2.58</v>
      </c>
      <c r="H4415" s="3">
        <v>6.3450000000000006E-2</v>
      </c>
      <c r="I4415" s="3">
        <v>1.1999999999999999E-3</v>
      </c>
      <c r="J4415" s="3">
        <v>1.9900000000000001E-2</v>
      </c>
      <c r="K4415" s="3">
        <v>8.1225699999999996</v>
      </c>
      <c r="L4415" s="3">
        <v>1.1499999999999999</v>
      </c>
      <c r="M4415" s="4">
        <f t="shared" si="409"/>
        <v>78.205813953488374</v>
      </c>
      <c r="N4415" s="4">
        <f t="shared" si="410"/>
        <v>1.4790697674418605</v>
      </c>
      <c r="O4415" s="4">
        <f t="shared" si="411"/>
        <v>24.527906976744188</v>
      </c>
      <c r="P4415" s="4">
        <f t="shared" si="412"/>
        <v>10011.53976744186</v>
      </c>
      <c r="Q4415" s="4">
        <f t="shared" si="413"/>
        <v>1417.4418604651162</v>
      </c>
    </row>
    <row r="4416" spans="1:17" x14ac:dyDescent="0.25">
      <c r="A4416" s="3">
        <v>30497</v>
      </c>
      <c r="B4416" s="3">
        <v>2</v>
      </c>
      <c r="C4416" s="3">
        <v>1897</v>
      </c>
      <c r="D4416" s="3">
        <v>22</v>
      </c>
      <c r="E4416" s="3">
        <v>107</v>
      </c>
      <c r="F4416" s="3">
        <f t="shared" si="408"/>
        <v>0.28000000000000003</v>
      </c>
      <c r="G4416" s="3">
        <v>2.27</v>
      </c>
      <c r="H4416" s="3">
        <v>6.1159999999999999E-2</v>
      </c>
      <c r="I4416" s="3">
        <v>1.2099999999999999E-3</v>
      </c>
      <c r="J4416" s="3">
        <v>2.001E-2</v>
      </c>
      <c r="K4416" s="3">
        <v>7.1635</v>
      </c>
      <c r="L4416" s="3">
        <v>1.1000000000000001</v>
      </c>
      <c r="M4416" s="4">
        <f t="shared" si="409"/>
        <v>85.677885462555068</v>
      </c>
      <c r="N4416" s="4">
        <f t="shared" si="410"/>
        <v>1.695066079295154</v>
      </c>
      <c r="O4416" s="4">
        <f t="shared" si="411"/>
        <v>28.031629955947135</v>
      </c>
      <c r="P4416" s="4">
        <f t="shared" si="412"/>
        <v>10035.211453744492</v>
      </c>
      <c r="Q4416" s="4">
        <f t="shared" si="413"/>
        <v>1540.9691629955948</v>
      </c>
    </row>
    <row r="4417" spans="1:17" x14ac:dyDescent="0.25">
      <c r="A4417" s="3">
        <v>30498</v>
      </c>
      <c r="B4417" s="3">
        <v>2</v>
      </c>
      <c r="C4417" s="3">
        <v>1871</v>
      </c>
      <c r="D4417" s="3">
        <v>22</v>
      </c>
      <c r="E4417" s="3">
        <v>111</v>
      </c>
      <c r="F4417" s="3">
        <f t="shared" si="408"/>
        <v>0.36</v>
      </c>
      <c r="G4417" s="3">
        <v>2.09</v>
      </c>
      <c r="H4417" s="3">
        <v>6.2370000000000002E-2</v>
      </c>
      <c r="I4417" s="3">
        <v>1.41E-3</v>
      </c>
      <c r="J4417" s="3">
        <v>2.1229999999999999E-2</v>
      </c>
      <c r="K4417" s="3">
        <v>6.5802100000000001</v>
      </c>
      <c r="L4417" s="3">
        <v>1.21</v>
      </c>
      <c r="M4417" s="4">
        <f t="shared" si="409"/>
        <v>94.897894736842119</v>
      </c>
      <c r="N4417" s="4">
        <f t="shared" si="410"/>
        <v>2.1453588516746414</v>
      </c>
      <c r="O4417" s="4">
        <f t="shared" si="411"/>
        <v>32.302105263157898</v>
      </c>
      <c r="P4417" s="4">
        <f t="shared" si="412"/>
        <v>10011.994162679426</v>
      </c>
      <c r="Q4417" s="4">
        <f t="shared" si="413"/>
        <v>1841.0526315789475</v>
      </c>
    </row>
    <row r="4418" spans="1:17" x14ac:dyDescent="0.25">
      <c r="A4418" s="3">
        <v>30499</v>
      </c>
      <c r="B4418" s="3">
        <v>2</v>
      </c>
      <c r="C4418" s="3">
        <v>1500</v>
      </c>
      <c r="D4418" s="3">
        <v>22</v>
      </c>
      <c r="E4418" s="3">
        <v>115</v>
      </c>
      <c r="F4418" s="3">
        <f t="shared" ref="F4418:F4481" si="414">(E4418-$E$13411)/($E$13410-$E$13411)</f>
        <v>0.44</v>
      </c>
      <c r="G4418" s="3">
        <v>1.82</v>
      </c>
      <c r="H4418" s="3">
        <v>4.3339999999999997E-2</v>
      </c>
      <c r="I4418" s="3">
        <v>1.14E-3</v>
      </c>
      <c r="J4418" s="3">
        <v>1.575E-2</v>
      </c>
      <c r="K4418" s="3">
        <v>5.7425199999999998</v>
      </c>
      <c r="L4418" s="3">
        <v>0.91</v>
      </c>
      <c r="M4418" s="4">
        <f t="shared" ref="M4418:M4481" si="415">H4418/$G4418*3180</f>
        <v>75.725934065934055</v>
      </c>
      <c r="N4418" s="4">
        <f t="shared" ref="N4418:N4481" si="416">I4418/$G4418*3180</f>
        <v>1.9918681318681317</v>
      </c>
      <c r="O4418" s="4">
        <f t="shared" ref="O4418:O4481" si="417">J4418/$G4418*3180</f>
        <v>27.51923076923077</v>
      </c>
      <c r="P4418" s="4">
        <f t="shared" ref="P4418:P4481" si="418">K4418/$G4418*3180</f>
        <v>10033.633846153845</v>
      </c>
      <c r="Q4418" s="4">
        <f t="shared" ref="Q4418:Q4481" si="419">L4418/$G4418*3180</f>
        <v>1590</v>
      </c>
    </row>
    <row r="4419" spans="1:17" x14ac:dyDescent="0.25">
      <c r="A4419" s="3">
        <v>30500</v>
      </c>
      <c r="B4419" s="3">
        <v>2</v>
      </c>
      <c r="C4419" s="3">
        <v>1630</v>
      </c>
      <c r="D4419" s="3">
        <v>22</v>
      </c>
      <c r="E4419" s="3">
        <v>112</v>
      </c>
      <c r="F4419" s="3">
        <f t="shared" si="414"/>
        <v>0.38</v>
      </c>
      <c r="G4419" s="3">
        <v>2.0299999999999998</v>
      </c>
      <c r="H4419" s="3">
        <v>4.6879999999999998E-2</v>
      </c>
      <c r="I4419" s="3">
        <v>1.2999999999999999E-3</v>
      </c>
      <c r="J4419" s="3">
        <v>1.6209999999999999E-2</v>
      </c>
      <c r="K4419" s="3">
        <v>6.39032</v>
      </c>
      <c r="L4419" s="3">
        <v>1.03</v>
      </c>
      <c r="M4419" s="4">
        <f t="shared" si="415"/>
        <v>73.4376354679803</v>
      </c>
      <c r="N4419" s="4">
        <f t="shared" si="416"/>
        <v>2.0364532019704433</v>
      </c>
      <c r="O4419" s="4">
        <f t="shared" si="417"/>
        <v>25.393004926108375</v>
      </c>
      <c r="P4419" s="4">
        <f t="shared" si="418"/>
        <v>10010.452019704435</v>
      </c>
      <c r="Q4419" s="4">
        <f t="shared" si="419"/>
        <v>1613.497536945813</v>
      </c>
    </row>
    <row r="4420" spans="1:17" x14ac:dyDescent="0.25">
      <c r="A4420" s="3">
        <v>30501</v>
      </c>
      <c r="B4420" s="3">
        <v>2</v>
      </c>
      <c r="C4420" s="3">
        <v>1768</v>
      </c>
      <c r="D4420" s="3">
        <v>22</v>
      </c>
      <c r="E4420" s="3">
        <v>110</v>
      </c>
      <c r="F4420" s="3">
        <f t="shared" si="414"/>
        <v>0.34</v>
      </c>
      <c r="G4420" s="3">
        <v>2.17</v>
      </c>
      <c r="H4420" s="3">
        <v>5.2240000000000002E-2</v>
      </c>
      <c r="I4420" s="3">
        <v>1.32E-3</v>
      </c>
      <c r="J4420" s="3">
        <v>1.7840000000000002E-2</v>
      </c>
      <c r="K4420" s="3">
        <v>6.8475200000000003</v>
      </c>
      <c r="L4420" s="3">
        <v>1.26</v>
      </c>
      <c r="M4420" s="4">
        <f t="shared" si="415"/>
        <v>76.554470046082955</v>
      </c>
      <c r="N4420" s="4">
        <f t="shared" si="416"/>
        <v>1.9343778801843319</v>
      </c>
      <c r="O4420" s="4">
        <f t="shared" si="417"/>
        <v>26.143410138248854</v>
      </c>
      <c r="P4420" s="4">
        <f t="shared" si="418"/>
        <v>10034.614562211982</v>
      </c>
      <c r="Q4420" s="4">
        <f t="shared" si="419"/>
        <v>1846.4516129032259</v>
      </c>
    </row>
    <row r="4421" spans="1:17" x14ac:dyDescent="0.25">
      <c r="A4421" s="3">
        <v>30502</v>
      </c>
      <c r="B4421" s="3">
        <v>2</v>
      </c>
      <c r="C4421" s="3">
        <v>1574</v>
      </c>
      <c r="D4421" s="3">
        <v>22</v>
      </c>
      <c r="E4421" s="3">
        <v>108</v>
      </c>
      <c r="F4421" s="3">
        <f t="shared" si="414"/>
        <v>0.3</v>
      </c>
      <c r="G4421" s="3">
        <v>1.88</v>
      </c>
      <c r="H4421" s="3">
        <v>4.6449999999999998E-2</v>
      </c>
      <c r="I4421" s="3">
        <v>1.25E-3</v>
      </c>
      <c r="J4421" s="3">
        <v>1.5640000000000001E-2</v>
      </c>
      <c r="K4421" s="3">
        <v>5.9371900000000002</v>
      </c>
      <c r="L4421" s="3">
        <v>1.1299999999999999</v>
      </c>
      <c r="M4421" s="4">
        <f t="shared" si="415"/>
        <v>78.569680851063822</v>
      </c>
      <c r="N4421" s="4">
        <f t="shared" si="416"/>
        <v>2.1143617021276597</v>
      </c>
      <c r="O4421" s="4">
        <f t="shared" si="417"/>
        <v>26.454893617021281</v>
      </c>
      <c r="P4421" s="4">
        <f t="shared" si="418"/>
        <v>10042.693723404256</v>
      </c>
      <c r="Q4421" s="4">
        <f t="shared" si="419"/>
        <v>1911.3829787234042</v>
      </c>
    </row>
    <row r="4422" spans="1:17" x14ac:dyDescent="0.25">
      <c r="A4422" s="3">
        <v>30503</v>
      </c>
      <c r="B4422" s="3">
        <v>2</v>
      </c>
      <c r="C4422" s="3">
        <v>1542</v>
      </c>
      <c r="D4422" s="3">
        <v>22</v>
      </c>
      <c r="E4422" s="3">
        <v>106</v>
      </c>
      <c r="F4422" s="3">
        <f t="shared" si="414"/>
        <v>0.26</v>
      </c>
      <c r="G4422" s="3">
        <v>1.76</v>
      </c>
      <c r="H4422" s="3">
        <v>4.5600000000000002E-2</v>
      </c>
      <c r="I4422" s="3">
        <v>1.23E-3</v>
      </c>
      <c r="J4422" s="3">
        <v>1.5350000000000001E-2</v>
      </c>
      <c r="K4422" s="3">
        <v>5.54894</v>
      </c>
      <c r="L4422" s="3">
        <v>1.08</v>
      </c>
      <c r="M4422" s="4">
        <f t="shared" si="415"/>
        <v>82.390909090909091</v>
      </c>
      <c r="N4422" s="4">
        <f t="shared" si="416"/>
        <v>2.2223863636363634</v>
      </c>
      <c r="O4422" s="4">
        <f t="shared" si="417"/>
        <v>27.734659090909094</v>
      </c>
      <c r="P4422" s="4">
        <f t="shared" si="418"/>
        <v>10025.925681818182</v>
      </c>
      <c r="Q4422" s="4">
        <f t="shared" si="419"/>
        <v>1951.3636363636365</v>
      </c>
    </row>
    <row r="4423" spans="1:17" x14ac:dyDescent="0.25">
      <c r="A4423" s="3">
        <v>30504</v>
      </c>
      <c r="B4423" s="3">
        <v>2</v>
      </c>
      <c r="C4423" s="3">
        <v>1564</v>
      </c>
      <c r="D4423" s="3">
        <v>22</v>
      </c>
      <c r="E4423" s="3">
        <v>106</v>
      </c>
      <c r="F4423" s="3">
        <f t="shared" si="414"/>
        <v>0.26</v>
      </c>
      <c r="G4423" s="3">
        <v>1.63</v>
      </c>
      <c r="H4423" s="3">
        <v>4.3779999999999999E-2</v>
      </c>
      <c r="I4423" s="3">
        <v>1.2800000000000001E-3</v>
      </c>
      <c r="J4423" s="3">
        <v>1.6279999999999999E-2</v>
      </c>
      <c r="K4423" s="3">
        <v>5.1200599999999996</v>
      </c>
      <c r="L4423" s="3">
        <v>1.1299999999999999</v>
      </c>
      <c r="M4423" s="4">
        <f t="shared" si="415"/>
        <v>85.411288343558297</v>
      </c>
      <c r="N4423" s="4">
        <f t="shared" si="416"/>
        <v>2.4971779141104298</v>
      </c>
      <c r="O4423" s="4">
        <f t="shared" si="417"/>
        <v>31.760981595092023</v>
      </c>
      <c r="P4423" s="4">
        <f t="shared" si="418"/>
        <v>9988.8287116564425</v>
      </c>
      <c r="Q4423" s="4">
        <f t="shared" si="419"/>
        <v>2204.5398773006136</v>
      </c>
    </row>
    <row r="4424" spans="1:17" x14ac:dyDescent="0.25">
      <c r="A4424" s="3">
        <v>30505</v>
      </c>
      <c r="B4424" s="3">
        <v>2</v>
      </c>
      <c r="C4424" s="3">
        <v>1559</v>
      </c>
      <c r="D4424" s="3">
        <v>22</v>
      </c>
      <c r="E4424" s="3">
        <v>102</v>
      </c>
      <c r="F4424" s="3">
        <f t="shared" si="414"/>
        <v>0.18</v>
      </c>
      <c r="G4424" s="3">
        <v>1.35</v>
      </c>
      <c r="H4424" s="3">
        <v>4.0210000000000003E-2</v>
      </c>
      <c r="I4424" s="3">
        <v>1.2700000000000001E-3</v>
      </c>
      <c r="J4424" s="3">
        <v>1.6209999999999999E-2</v>
      </c>
      <c r="K4424" s="3">
        <v>4.2311800000000002</v>
      </c>
      <c r="L4424" s="3">
        <v>1.07</v>
      </c>
      <c r="M4424" s="4">
        <f t="shared" si="415"/>
        <v>94.716888888888889</v>
      </c>
      <c r="N4424" s="4">
        <f t="shared" si="416"/>
        <v>2.9915555555555553</v>
      </c>
      <c r="O4424" s="4">
        <f t="shared" si="417"/>
        <v>38.18355555555555</v>
      </c>
      <c r="P4424" s="4">
        <f t="shared" si="418"/>
        <v>9966.7795555555549</v>
      </c>
      <c r="Q4424" s="4">
        <f t="shared" si="419"/>
        <v>2520.4444444444443</v>
      </c>
    </row>
    <row r="4425" spans="1:17" x14ac:dyDescent="0.25">
      <c r="A4425" s="3">
        <v>30506</v>
      </c>
      <c r="B4425" s="3">
        <v>2</v>
      </c>
      <c r="C4425" s="3">
        <v>1271</v>
      </c>
      <c r="D4425" s="3">
        <v>22</v>
      </c>
      <c r="E4425" s="3">
        <v>102</v>
      </c>
      <c r="F4425" s="3">
        <f t="shared" si="414"/>
        <v>0.18</v>
      </c>
      <c r="G4425" s="3">
        <v>1.2</v>
      </c>
      <c r="H4425" s="3">
        <v>2.7050000000000001E-2</v>
      </c>
      <c r="I4425" s="3">
        <v>9.2000000000000003E-4</v>
      </c>
      <c r="J4425" s="3">
        <v>1.153E-2</v>
      </c>
      <c r="K4425" s="3">
        <v>3.7839399999999999</v>
      </c>
      <c r="L4425" s="3">
        <v>0.78</v>
      </c>
      <c r="M4425" s="4">
        <f t="shared" si="415"/>
        <v>71.682500000000005</v>
      </c>
      <c r="N4425" s="4">
        <f t="shared" si="416"/>
        <v>2.4380000000000002</v>
      </c>
      <c r="O4425" s="4">
        <f t="shared" si="417"/>
        <v>30.554500000000001</v>
      </c>
      <c r="P4425" s="4">
        <f t="shared" si="418"/>
        <v>10027.441000000001</v>
      </c>
      <c r="Q4425" s="4">
        <f t="shared" si="419"/>
        <v>2067</v>
      </c>
    </row>
    <row r="4426" spans="1:17" x14ac:dyDescent="0.25">
      <c r="A4426" s="3">
        <v>30507</v>
      </c>
      <c r="B4426" s="3">
        <v>2</v>
      </c>
      <c r="C4426" s="3">
        <v>1148</v>
      </c>
      <c r="D4426" s="3">
        <v>22</v>
      </c>
      <c r="E4426" s="3">
        <v>104</v>
      </c>
      <c r="F4426" s="3">
        <f t="shared" si="414"/>
        <v>0.22</v>
      </c>
      <c r="G4426" s="3">
        <v>1.1399999999999999</v>
      </c>
      <c r="H4426" s="3">
        <v>2.759E-2</v>
      </c>
      <c r="I4426" s="3">
        <v>8.5999999999999998E-4</v>
      </c>
      <c r="J4426" s="3">
        <v>1.0710000000000001E-2</v>
      </c>
      <c r="K4426" s="3">
        <v>3.5882000000000001</v>
      </c>
      <c r="L4426" s="3">
        <v>0.72</v>
      </c>
      <c r="M4426" s="4">
        <f t="shared" si="415"/>
        <v>76.961578947368437</v>
      </c>
      <c r="N4426" s="4">
        <f t="shared" si="416"/>
        <v>2.3989473684210525</v>
      </c>
      <c r="O4426" s="4">
        <f t="shared" si="417"/>
        <v>29.875263157894743</v>
      </c>
      <c r="P4426" s="4">
        <f t="shared" si="418"/>
        <v>10009.189473684211</v>
      </c>
      <c r="Q4426" s="4">
        <f t="shared" si="419"/>
        <v>2008.4210526315792</v>
      </c>
    </row>
    <row r="4427" spans="1:17" x14ac:dyDescent="0.25">
      <c r="A4427" s="3">
        <v>30508</v>
      </c>
      <c r="B4427" s="3">
        <v>2</v>
      </c>
      <c r="C4427" s="3">
        <v>1331</v>
      </c>
      <c r="D4427" s="3">
        <v>22</v>
      </c>
      <c r="E4427" s="3">
        <v>104</v>
      </c>
      <c r="F4427" s="3">
        <f t="shared" si="414"/>
        <v>0.22</v>
      </c>
      <c r="G4427" s="3">
        <v>1.35</v>
      </c>
      <c r="H4427" s="3">
        <v>3.5929999999999997E-2</v>
      </c>
      <c r="I4427" s="3">
        <v>1.0200000000000001E-3</v>
      </c>
      <c r="J4427" s="3">
        <v>1.2279999999999999E-2</v>
      </c>
      <c r="K4427" s="3">
        <v>4.2408299999999999</v>
      </c>
      <c r="L4427" s="3">
        <v>0.86</v>
      </c>
      <c r="M4427" s="4">
        <f t="shared" si="415"/>
        <v>84.635111111111101</v>
      </c>
      <c r="N4427" s="4">
        <f t="shared" si="416"/>
        <v>2.4026666666666667</v>
      </c>
      <c r="O4427" s="4">
        <f t="shared" si="417"/>
        <v>28.926222222222219</v>
      </c>
      <c r="P4427" s="4">
        <f t="shared" si="418"/>
        <v>9989.5106666666652</v>
      </c>
      <c r="Q4427" s="4">
        <f t="shared" si="419"/>
        <v>2025.7777777777776</v>
      </c>
    </row>
    <row r="4428" spans="1:17" x14ac:dyDescent="0.25">
      <c r="A4428" s="3">
        <v>30509</v>
      </c>
      <c r="B4428" s="3">
        <v>2</v>
      </c>
      <c r="C4428" s="3">
        <v>1295</v>
      </c>
      <c r="D4428" s="3">
        <v>22</v>
      </c>
      <c r="E4428" s="3">
        <v>101</v>
      </c>
      <c r="F4428" s="3">
        <f t="shared" si="414"/>
        <v>0.16</v>
      </c>
      <c r="G4428" s="3">
        <v>1.19</v>
      </c>
      <c r="H4428" s="3">
        <v>3.5310000000000001E-2</v>
      </c>
      <c r="I4428" s="3">
        <v>9.8999999999999999E-4</v>
      </c>
      <c r="J4428" s="3">
        <v>1.1939999999999999E-2</v>
      </c>
      <c r="K4428" s="3">
        <v>3.7452700000000001</v>
      </c>
      <c r="L4428" s="3">
        <v>0.83</v>
      </c>
      <c r="M4428" s="4">
        <f t="shared" si="415"/>
        <v>94.357815126050426</v>
      </c>
      <c r="N4428" s="4">
        <f t="shared" si="416"/>
        <v>2.6455462184873948</v>
      </c>
      <c r="O4428" s="4">
        <f t="shared" si="417"/>
        <v>31.90689075630252</v>
      </c>
      <c r="P4428" s="4">
        <f t="shared" si="418"/>
        <v>10008.368571428573</v>
      </c>
      <c r="Q4428" s="4">
        <f t="shared" si="419"/>
        <v>2217.9831932773109</v>
      </c>
    </row>
    <row r="4429" spans="1:17" x14ac:dyDescent="0.25">
      <c r="A4429" s="3">
        <v>30510</v>
      </c>
      <c r="B4429" s="3">
        <v>2</v>
      </c>
      <c r="C4429" s="3">
        <v>1272</v>
      </c>
      <c r="D4429" s="3">
        <v>22</v>
      </c>
      <c r="E4429" s="3">
        <v>102</v>
      </c>
      <c r="F4429" s="3">
        <f t="shared" si="414"/>
        <v>0.18</v>
      </c>
      <c r="G4429" s="3">
        <v>1.17</v>
      </c>
      <c r="H4429" s="3">
        <v>3.1370000000000002E-2</v>
      </c>
      <c r="I4429" s="3">
        <v>9.5E-4</v>
      </c>
      <c r="J4429" s="3">
        <v>1.146E-2</v>
      </c>
      <c r="K4429" s="3">
        <v>3.6762000000000001</v>
      </c>
      <c r="L4429" s="3">
        <v>0.79</v>
      </c>
      <c r="M4429" s="4">
        <f t="shared" si="415"/>
        <v>85.262051282051289</v>
      </c>
      <c r="N4429" s="4">
        <f t="shared" si="416"/>
        <v>2.5820512820512822</v>
      </c>
      <c r="O4429" s="4">
        <f t="shared" si="417"/>
        <v>31.14769230769231</v>
      </c>
      <c r="P4429" s="4">
        <f t="shared" si="418"/>
        <v>9991.7230769230773</v>
      </c>
      <c r="Q4429" s="4">
        <f t="shared" si="419"/>
        <v>2147.1794871794873</v>
      </c>
    </row>
    <row r="4430" spans="1:17" x14ac:dyDescent="0.25">
      <c r="A4430" s="3">
        <v>30511</v>
      </c>
      <c r="B4430" s="3">
        <v>2</v>
      </c>
      <c r="C4430" s="3">
        <v>1225</v>
      </c>
      <c r="D4430" s="3">
        <v>22</v>
      </c>
      <c r="E4430" s="3">
        <v>108</v>
      </c>
      <c r="F4430" s="3">
        <f t="shared" si="414"/>
        <v>0.3</v>
      </c>
      <c r="G4430" s="3">
        <v>1.23</v>
      </c>
      <c r="H4430" s="3">
        <v>3.0800000000000001E-2</v>
      </c>
      <c r="I4430" s="3">
        <v>9.6000000000000002E-4</v>
      </c>
      <c r="J4430" s="3">
        <v>1.1520000000000001E-2</v>
      </c>
      <c r="K4430" s="3">
        <v>3.863</v>
      </c>
      <c r="L4430" s="3">
        <v>0.68</v>
      </c>
      <c r="M4430" s="4">
        <f t="shared" si="415"/>
        <v>79.629268292682937</v>
      </c>
      <c r="N4430" s="4">
        <f t="shared" si="416"/>
        <v>2.4819512195121951</v>
      </c>
      <c r="O4430" s="4">
        <f t="shared" si="417"/>
        <v>29.783414634146347</v>
      </c>
      <c r="P4430" s="4">
        <f t="shared" si="418"/>
        <v>9987.2682926829275</v>
      </c>
      <c r="Q4430" s="4">
        <f t="shared" si="419"/>
        <v>1758.0487804878048</v>
      </c>
    </row>
    <row r="4431" spans="1:17" x14ac:dyDescent="0.25">
      <c r="A4431" s="3">
        <v>30512</v>
      </c>
      <c r="B4431" s="3">
        <v>2</v>
      </c>
      <c r="C4431" s="3">
        <v>1382</v>
      </c>
      <c r="D4431" s="3">
        <v>22</v>
      </c>
      <c r="E4431" s="3">
        <v>112</v>
      </c>
      <c r="F4431" s="3">
        <f t="shared" si="414"/>
        <v>0.38</v>
      </c>
      <c r="G4431" s="3">
        <v>1.53</v>
      </c>
      <c r="H4431" s="3">
        <v>3.6909999999999998E-2</v>
      </c>
      <c r="I4431" s="3">
        <v>1.1199999999999999E-3</v>
      </c>
      <c r="J4431" s="3">
        <v>1.374E-2</v>
      </c>
      <c r="K4431" s="3">
        <v>4.8174999999999999</v>
      </c>
      <c r="L4431" s="3">
        <v>0.81</v>
      </c>
      <c r="M4431" s="4">
        <f t="shared" si="415"/>
        <v>76.714901960784303</v>
      </c>
      <c r="N4431" s="4">
        <f t="shared" si="416"/>
        <v>2.3278431372549018</v>
      </c>
      <c r="O4431" s="4">
        <f t="shared" si="417"/>
        <v>28.55764705882353</v>
      </c>
      <c r="P4431" s="4">
        <f t="shared" si="418"/>
        <v>10012.843137254902</v>
      </c>
      <c r="Q4431" s="4">
        <f t="shared" si="419"/>
        <v>1683.5294117647059</v>
      </c>
    </row>
    <row r="4432" spans="1:17" x14ac:dyDescent="0.25">
      <c r="A4432" s="3">
        <v>30513</v>
      </c>
      <c r="B4432" s="3">
        <v>2</v>
      </c>
      <c r="C4432" s="3">
        <v>1602</v>
      </c>
      <c r="D4432" s="3">
        <v>22</v>
      </c>
      <c r="E4432" s="3">
        <v>109</v>
      </c>
      <c r="F4432" s="3">
        <f t="shared" si="414"/>
        <v>0.32</v>
      </c>
      <c r="G4432" s="3">
        <v>1.84</v>
      </c>
      <c r="H4432" s="3">
        <v>4.156E-2</v>
      </c>
      <c r="I4432" s="3">
        <v>1.15E-3</v>
      </c>
      <c r="J4432" s="3">
        <v>1.528E-2</v>
      </c>
      <c r="K4432" s="3">
        <v>5.7933899999999996</v>
      </c>
      <c r="L4432" s="3">
        <v>0.89</v>
      </c>
      <c r="M4432" s="4">
        <f t="shared" si="415"/>
        <v>71.826521739130428</v>
      </c>
      <c r="N4432" s="4">
        <f t="shared" si="416"/>
        <v>1.9875</v>
      </c>
      <c r="O4432" s="4">
        <f t="shared" si="417"/>
        <v>26.407826086956518</v>
      </c>
      <c r="P4432" s="4">
        <f t="shared" si="418"/>
        <v>10012.489239130435</v>
      </c>
      <c r="Q4432" s="4">
        <f t="shared" si="419"/>
        <v>1538.1521739130435</v>
      </c>
    </row>
    <row r="4433" spans="1:17" x14ac:dyDescent="0.25">
      <c r="A4433" s="3">
        <v>30514</v>
      </c>
      <c r="B4433" s="3">
        <v>2</v>
      </c>
      <c r="C4433" s="3">
        <v>1789</v>
      </c>
      <c r="D4433" s="3">
        <v>22</v>
      </c>
      <c r="E4433" s="3">
        <v>106</v>
      </c>
      <c r="F4433" s="3">
        <f t="shared" si="414"/>
        <v>0.26</v>
      </c>
      <c r="G4433" s="3">
        <v>1.85</v>
      </c>
      <c r="H4433" s="3">
        <v>4.8250000000000001E-2</v>
      </c>
      <c r="I4433" s="3">
        <v>1.34E-3</v>
      </c>
      <c r="J4433" s="3">
        <v>1.772E-2</v>
      </c>
      <c r="K4433" s="3">
        <v>5.8318199999999996</v>
      </c>
      <c r="L4433" s="3">
        <v>1.0900000000000001</v>
      </c>
      <c r="M4433" s="4">
        <f t="shared" si="415"/>
        <v>82.937837837837847</v>
      </c>
      <c r="N4433" s="4">
        <f t="shared" si="416"/>
        <v>2.3033513513513513</v>
      </c>
      <c r="O4433" s="4">
        <f t="shared" si="417"/>
        <v>30.45924324324324</v>
      </c>
      <c r="P4433" s="4">
        <f t="shared" si="418"/>
        <v>10024.425729729728</v>
      </c>
      <c r="Q4433" s="4">
        <f t="shared" si="419"/>
        <v>1873.6216216216214</v>
      </c>
    </row>
    <row r="4434" spans="1:17" x14ac:dyDescent="0.25">
      <c r="A4434" s="3">
        <v>30515</v>
      </c>
      <c r="B4434" s="3">
        <v>2</v>
      </c>
      <c r="C4434" s="3">
        <v>1821</v>
      </c>
      <c r="D4434" s="3">
        <v>22</v>
      </c>
      <c r="E4434" s="3">
        <v>112</v>
      </c>
      <c r="F4434" s="3">
        <f t="shared" si="414"/>
        <v>0.38</v>
      </c>
      <c r="G4434" s="3">
        <v>1.6467262678277355</v>
      </c>
      <c r="H4434" s="3">
        <v>4.4154906642198496E-2</v>
      </c>
      <c r="I4434" s="3">
        <v>1.3243392134023731E-3</v>
      </c>
      <c r="J4434" s="3">
        <v>1.8684475723971462E-2</v>
      </c>
      <c r="K4434" s="3">
        <v>5.1834020840841717</v>
      </c>
      <c r="L4434" s="3">
        <v>1.18</v>
      </c>
      <c r="M4434" s="4">
        <f t="shared" si="415"/>
        <v>85.267725344185635</v>
      </c>
      <c r="N4434" s="4">
        <f t="shared" si="416"/>
        <v>2.5574370075331196</v>
      </c>
      <c r="O4434" s="4">
        <f t="shared" si="417"/>
        <v>36.0816694086068</v>
      </c>
      <c r="P4434" s="4">
        <f t="shared" si="418"/>
        <v>10009.689496926141</v>
      </c>
      <c r="Q4434" s="4">
        <f t="shared" si="419"/>
        <v>2278.7029473635262</v>
      </c>
    </row>
    <row r="4435" spans="1:17" x14ac:dyDescent="0.25">
      <c r="A4435" s="3">
        <v>30516</v>
      </c>
      <c r="B4435" s="3">
        <v>2</v>
      </c>
      <c r="C4435" s="3">
        <v>1688</v>
      </c>
      <c r="D4435" s="3">
        <v>21</v>
      </c>
      <c r="E4435" s="3">
        <v>112</v>
      </c>
      <c r="F4435" s="3">
        <f t="shared" si="414"/>
        <v>0.38</v>
      </c>
      <c r="G4435" s="3">
        <v>1.6611856976245667</v>
      </c>
      <c r="H4435" s="3">
        <v>3.394997458375297E-2</v>
      </c>
      <c r="I4435" s="3">
        <v>1.0943395105707477E-3</v>
      </c>
      <c r="J4435" s="3">
        <v>1.5439518676269463E-2</v>
      </c>
      <c r="K4435" s="3">
        <v>5.2350148214977406</v>
      </c>
      <c r="L4435" s="3">
        <v>1</v>
      </c>
      <c r="M4435" s="4">
        <f t="shared" si="415"/>
        <v>64.990277324632942</v>
      </c>
      <c r="N4435" s="4">
        <f t="shared" si="416"/>
        <v>2.0948889992198021</v>
      </c>
      <c r="O4435" s="4">
        <f t="shared" si="417"/>
        <v>29.555798283566205</v>
      </c>
      <c r="P4435" s="4">
        <f t="shared" si="418"/>
        <v>10021.364352081708</v>
      </c>
      <c r="Q4435" s="4">
        <f t="shared" si="419"/>
        <v>1914.2953160187215</v>
      </c>
    </row>
    <row r="4436" spans="1:17" x14ac:dyDescent="0.25">
      <c r="A4436" s="3">
        <v>30517</v>
      </c>
      <c r="B4436" s="3">
        <v>2</v>
      </c>
      <c r="C4436" s="3">
        <v>1801</v>
      </c>
      <c r="D4436" s="3">
        <v>21</v>
      </c>
      <c r="E4436" s="3">
        <v>113</v>
      </c>
      <c r="F4436" s="3">
        <f t="shared" si="414"/>
        <v>0.4</v>
      </c>
      <c r="G4436" s="3">
        <v>1.8658703449233258</v>
      </c>
      <c r="H4436" s="3">
        <v>3.9909580928572136E-2</v>
      </c>
      <c r="I4436" s="3">
        <v>1.4040186839060556E-3</v>
      </c>
      <c r="J4436" s="3">
        <v>1.6978830596073229E-2</v>
      </c>
      <c r="K4436" s="3">
        <v>5.8800862223653612</v>
      </c>
      <c r="L4436" s="3">
        <v>1.01</v>
      </c>
      <c r="M4436" s="4">
        <f t="shared" si="415"/>
        <v>68.017838269504523</v>
      </c>
      <c r="N4436" s="4">
        <f t="shared" si="416"/>
        <v>2.3928669143432515</v>
      </c>
      <c r="O4436" s="4">
        <f t="shared" si="417"/>
        <v>28.936995243220714</v>
      </c>
      <c r="P4436" s="4">
        <f t="shared" si="418"/>
        <v>10021.422033957153</v>
      </c>
      <c r="Q4436" s="4">
        <f t="shared" si="419"/>
        <v>1721.3414687353222</v>
      </c>
    </row>
    <row r="4437" spans="1:17" x14ac:dyDescent="0.25">
      <c r="A4437" s="3">
        <v>30518</v>
      </c>
      <c r="B4437" s="3">
        <v>2</v>
      </c>
      <c r="C4437" s="3">
        <v>1915</v>
      </c>
      <c r="D4437" s="3">
        <v>21</v>
      </c>
      <c r="E4437" s="3">
        <v>114</v>
      </c>
      <c r="F4437" s="3">
        <f t="shared" si="414"/>
        <v>0.42</v>
      </c>
      <c r="G4437" s="3">
        <v>2.0238698159430615</v>
      </c>
      <c r="H4437" s="3">
        <v>4.7934594002812303E-2</v>
      </c>
      <c r="I4437" s="3">
        <v>1.3647235988441379E-3</v>
      </c>
      <c r="J4437" s="3">
        <v>1.9254239921676981E-2</v>
      </c>
      <c r="K4437" s="3">
        <v>6.3771735301026835</v>
      </c>
      <c r="L4437" s="3">
        <v>1.1100000000000001</v>
      </c>
      <c r="M4437" s="4">
        <f t="shared" si="415"/>
        <v>75.317101785973549</v>
      </c>
      <c r="N4437" s="4">
        <f t="shared" si="416"/>
        <v>2.1443182808189341</v>
      </c>
      <c r="O4437" s="4">
        <f t="shared" si="417"/>
        <v>30.253172644112091</v>
      </c>
      <c r="P4437" s="4">
        <f t="shared" si="418"/>
        <v>10020.116741687236</v>
      </c>
      <c r="Q4437" s="4">
        <f t="shared" si="419"/>
        <v>1744.0845118564216</v>
      </c>
    </row>
    <row r="4438" spans="1:17" x14ac:dyDescent="0.25">
      <c r="A4438" s="3">
        <v>30519</v>
      </c>
      <c r="B4438" s="3">
        <v>2</v>
      </c>
      <c r="C4438" s="3">
        <v>1942</v>
      </c>
      <c r="D4438" s="3">
        <v>21</v>
      </c>
      <c r="E4438" s="3">
        <v>114</v>
      </c>
      <c r="F4438" s="3">
        <f t="shared" si="414"/>
        <v>0.42</v>
      </c>
      <c r="G4438" s="3">
        <v>2.0222116727484032</v>
      </c>
      <c r="H4438" s="3">
        <v>4.5393840101158787E-2</v>
      </c>
      <c r="I4438" s="3">
        <v>1.3836969217980823E-3</v>
      </c>
      <c r="J4438" s="3">
        <v>1.9521925563352784E-2</v>
      </c>
      <c r="K4438" s="3">
        <v>6.3714416399074487</v>
      </c>
      <c r="L4438" s="3">
        <v>1.07</v>
      </c>
      <c r="M4438" s="4">
        <f t="shared" si="415"/>
        <v>71.383433033740971</v>
      </c>
      <c r="N4438" s="4">
        <f t="shared" si="416"/>
        <v>2.1759127744216884</v>
      </c>
      <c r="O4438" s="4">
        <f t="shared" si="417"/>
        <v>30.698924414321489</v>
      </c>
      <c r="P4438" s="4">
        <f t="shared" si="418"/>
        <v>10019.319286871962</v>
      </c>
      <c r="Q4438" s="4">
        <f t="shared" si="419"/>
        <v>1682.6131734149774</v>
      </c>
    </row>
    <row r="4439" spans="1:17" x14ac:dyDescent="0.25">
      <c r="A4439" s="3">
        <v>30520</v>
      </c>
      <c r="B4439" s="3">
        <v>2</v>
      </c>
      <c r="C4439" s="3">
        <v>1981</v>
      </c>
      <c r="D4439" s="3">
        <v>21</v>
      </c>
      <c r="E4439" s="3">
        <v>113</v>
      </c>
      <c r="F4439" s="3">
        <f t="shared" si="414"/>
        <v>0.4</v>
      </c>
      <c r="G4439" s="3">
        <v>2.0184085561122322</v>
      </c>
      <c r="H4439" s="3">
        <v>4.3492809841722428E-2</v>
      </c>
      <c r="I4439" s="3">
        <v>1.3939310483434019E-3</v>
      </c>
      <c r="J4439" s="3">
        <v>1.9666314015387529E-2</v>
      </c>
      <c r="K4439" s="3">
        <v>6.3591350538766829</v>
      </c>
      <c r="L4439" s="3">
        <v>1.08</v>
      </c>
      <c r="M4439" s="4">
        <f t="shared" si="415"/>
        <v>68.52286415346866</v>
      </c>
      <c r="N4439" s="4">
        <f t="shared" si="416"/>
        <v>2.1961365157260762</v>
      </c>
      <c r="O4439" s="4">
        <f t="shared" si="417"/>
        <v>30.984251617220604</v>
      </c>
      <c r="P4439" s="4">
        <f t="shared" si="418"/>
        <v>10018.808833370513</v>
      </c>
      <c r="Q4439" s="4">
        <f t="shared" si="419"/>
        <v>1701.5385659161032</v>
      </c>
    </row>
    <row r="4440" spans="1:17" x14ac:dyDescent="0.25">
      <c r="A4440" s="3">
        <v>30521</v>
      </c>
      <c r="B4440" s="3">
        <v>2</v>
      </c>
      <c r="C4440" s="3">
        <v>2012</v>
      </c>
      <c r="D4440" s="3">
        <v>21</v>
      </c>
      <c r="E4440" s="3">
        <v>113</v>
      </c>
      <c r="F4440" s="3">
        <f t="shared" si="414"/>
        <v>0.4</v>
      </c>
      <c r="G4440" s="3">
        <v>2.0238850211738808</v>
      </c>
      <c r="H4440" s="3">
        <v>4.2590612644996383E-2</v>
      </c>
      <c r="I4440" s="3">
        <v>1.4134780116296717E-3</v>
      </c>
      <c r="J4440" s="3">
        <v>1.9942092877255829E-2</v>
      </c>
      <c r="K4440" s="3">
        <v>6.3759911237775659</v>
      </c>
      <c r="L4440" s="3">
        <v>1.07</v>
      </c>
      <c r="M4440" s="4">
        <f t="shared" si="415"/>
        <v>66.919882697947202</v>
      </c>
      <c r="N4440" s="4">
        <f t="shared" si="416"/>
        <v>2.2209068351003833</v>
      </c>
      <c r="O4440" s="4">
        <f t="shared" si="417"/>
        <v>31.333724340175941</v>
      </c>
      <c r="P4440" s="4">
        <f t="shared" si="418"/>
        <v>10018.183622828785</v>
      </c>
      <c r="Q4440" s="4">
        <f t="shared" si="419"/>
        <v>1681.2219886021223</v>
      </c>
    </row>
    <row r="4441" spans="1:17" x14ac:dyDescent="0.25">
      <c r="A4441" s="3">
        <v>30522</v>
      </c>
      <c r="B4441" s="3">
        <v>2</v>
      </c>
      <c r="C4441" s="3">
        <v>2014</v>
      </c>
      <c r="D4441" s="3">
        <v>21</v>
      </c>
      <c r="E4441" s="3">
        <v>113</v>
      </c>
      <c r="F4441" s="3">
        <f t="shared" si="414"/>
        <v>0.4</v>
      </c>
      <c r="G4441" s="3">
        <v>1.9844294478863675</v>
      </c>
      <c r="H4441" s="3">
        <v>4.006358019749863E-2</v>
      </c>
      <c r="I4441" s="3">
        <v>1.4044026754014463E-3</v>
      </c>
      <c r="J4441" s="3">
        <v>1.9814053249849861E-2</v>
      </c>
      <c r="K4441" s="3">
        <v>6.251224931903181</v>
      </c>
      <c r="L4441" s="3">
        <v>1.07</v>
      </c>
      <c r="M4441" s="4">
        <f t="shared" si="415"/>
        <v>64.200914355379467</v>
      </c>
      <c r="N4441" s="4">
        <f t="shared" si="416"/>
        <v>2.2505211825662905</v>
      </c>
      <c r="O4441" s="4">
        <f t="shared" si="417"/>
        <v>31.751539164888751</v>
      </c>
      <c r="P4441" s="4">
        <f t="shared" si="418"/>
        <v>10017.436147516</v>
      </c>
      <c r="Q4441" s="4">
        <f t="shared" si="419"/>
        <v>1714.6490159295602</v>
      </c>
    </row>
    <row r="4442" spans="1:17" x14ac:dyDescent="0.25">
      <c r="A4442" s="3">
        <v>30523</v>
      </c>
      <c r="B4442" s="3">
        <v>2</v>
      </c>
      <c r="C4442" s="3">
        <v>2009</v>
      </c>
      <c r="D4442" s="3">
        <v>20</v>
      </c>
      <c r="E4442" s="3">
        <v>113</v>
      </c>
      <c r="F4442" s="3">
        <f t="shared" si="414"/>
        <v>0.4</v>
      </c>
      <c r="G4442" s="3">
        <v>1.9486148510650427</v>
      </c>
      <c r="H4442" s="3">
        <v>3.8876872027034715E-2</v>
      </c>
      <c r="I4442" s="3">
        <v>1.4113174311207201E-3</v>
      </c>
      <c r="J4442" s="3">
        <v>1.9911610268524886E-2</v>
      </c>
      <c r="K4442" s="3">
        <v>6.1375897585947587</v>
      </c>
      <c r="L4442" s="3">
        <v>1.03</v>
      </c>
      <c r="M4442" s="4">
        <f t="shared" si="415"/>
        <v>63.44427323767934</v>
      </c>
      <c r="N4442" s="4">
        <f t="shared" si="416"/>
        <v>2.3031690580162194</v>
      </c>
      <c r="O4442" s="4">
        <f t="shared" si="417"/>
        <v>32.494323144104797</v>
      </c>
      <c r="P4442" s="4">
        <f t="shared" si="418"/>
        <v>10016.107298814719</v>
      </c>
      <c r="Q4442" s="4">
        <f t="shared" si="419"/>
        <v>1680.8862963400818</v>
      </c>
    </row>
    <row r="4443" spans="1:17" x14ac:dyDescent="0.25">
      <c r="A4443" s="3">
        <v>30524</v>
      </c>
      <c r="B4443" s="3">
        <v>2</v>
      </c>
      <c r="C4443" s="3">
        <v>2008</v>
      </c>
      <c r="D4443" s="3">
        <v>20</v>
      </c>
      <c r="E4443" s="3">
        <v>112</v>
      </c>
      <c r="F4443" s="3">
        <f t="shared" si="414"/>
        <v>0.38</v>
      </c>
      <c r="G4443" s="3">
        <v>1.9059293714764405</v>
      </c>
      <c r="H4443" s="3">
        <v>3.7920032719683659E-2</v>
      </c>
      <c r="I4443" s="3">
        <v>1.3992231752972518E-3</v>
      </c>
      <c r="J4443" s="3">
        <v>2.0500246521796942E-2</v>
      </c>
      <c r="K4443" s="3">
        <v>6.0014742859842594</v>
      </c>
      <c r="L4443" s="3">
        <v>1.06</v>
      </c>
      <c r="M4443" s="4">
        <f t="shared" si="415"/>
        <v>63.268715962534088</v>
      </c>
      <c r="N4443" s="4">
        <f t="shared" si="416"/>
        <v>2.3345721851163894</v>
      </c>
      <c r="O4443" s="4">
        <f t="shared" si="417"/>
        <v>34.204197130775007</v>
      </c>
      <c r="P4443" s="4">
        <f t="shared" si="418"/>
        <v>10013.323953681384</v>
      </c>
      <c r="Q4443" s="4">
        <f t="shared" si="419"/>
        <v>1768.5859982255211</v>
      </c>
    </row>
    <row r="4444" spans="1:17" x14ac:dyDescent="0.25">
      <c r="A4444" s="3">
        <v>30525</v>
      </c>
      <c r="B4444" s="3">
        <v>2</v>
      </c>
      <c r="C4444" s="3">
        <v>2003</v>
      </c>
      <c r="D4444" s="3">
        <v>20</v>
      </c>
      <c r="E4444" s="3">
        <v>111</v>
      </c>
      <c r="F4444" s="3">
        <f t="shared" si="414"/>
        <v>0.36</v>
      </c>
      <c r="G4444" s="3">
        <v>2.06</v>
      </c>
      <c r="H4444" s="3">
        <v>4.0160000000000001E-2</v>
      </c>
      <c r="I4444" s="3">
        <v>1.7700000000000001E-3</v>
      </c>
      <c r="J4444" s="3">
        <v>2.215E-2</v>
      </c>
      <c r="K4444" s="3">
        <v>6.4709500000000002</v>
      </c>
      <c r="L4444" s="3">
        <v>1.03</v>
      </c>
      <c r="M4444" s="4">
        <f t="shared" si="415"/>
        <v>61.994563106796114</v>
      </c>
      <c r="N4444" s="4">
        <f t="shared" si="416"/>
        <v>2.7323300970873787</v>
      </c>
      <c r="O4444" s="4">
        <f t="shared" si="417"/>
        <v>34.192718446601937</v>
      </c>
      <c r="P4444" s="4">
        <f t="shared" si="418"/>
        <v>9989.1364077669914</v>
      </c>
      <c r="Q4444" s="4">
        <f t="shared" si="419"/>
        <v>1590</v>
      </c>
    </row>
    <row r="4445" spans="1:17" x14ac:dyDescent="0.25">
      <c r="A4445" s="3">
        <v>30526</v>
      </c>
      <c r="B4445" s="3">
        <v>2</v>
      </c>
      <c r="C4445" s="3">
        <v>1996</v>
      </c>
      <c r="D4445" s="3">
        <v>20</v>
      </c>
      <c r="E4445" s="3">
        <v>111</v>
      </c>
      <c r="F4445" s="3">
        <f t="shared" si="414"/>
        <v>0.36</v>
      </c>
      <c r="G4445" s="3">
        <v>2.0299999999999998</v>
      </c>
      <c r="H4445" s="3">
        <v>4.0050000000000002E-2</v>
      </c>
      <c r="I4445" s="3">
        <v>1.7700000000000001E-3</v>
      </c>
      <c r="J4445" s="3">
        <v>2.2159999999999999E-2</v>
      </c>
      <c r="K4445" s="3">
        <v>6.3977199999999996</v>
      </c>
      <c r="L4445" s="3">
        <v>1.03</v>
      </c>
      <c r="M4445" s="4">
        <f t="shared" si="415"/>
        <v>62.738423645320204</v>
      </c>
      <c r="N4445" s="4">
        <f t="shared" si="416"/>
        <v>2.772709359605912</v>
      </c>
      <c r="O4445" s="4">
        <f t="shared" si="417"/>
        <v>34.713694581280791</v>
      </c>
      <c r="P4445" s="4">
        <f t="shared" si="418"/>
        <v>10022.044137931034</v>
      </c>
      <c r="Q4445" s="4">
        <f t="shared" si="419"/>
        <v>1613.497536945813</v>
      </c>
    </row>
    <row r="4446" spans="1:17" x14ac:dyDescent="0.25">
      <c r="A4446" s="3">
        <v>30527</v>
      </c>
      <c r="B4446" s="3">
        <v>2</v>
      </c>
      <c r="C4446" s="3">
        <v>2000</v>
      </c>
      <c r="D4446" s="3">
        <v>20</v>
      </c>
      <c r="E4446" s="3">
        <v>111</v>
      </c>
      <c r="F4446" s="3">
        <f t="shared" si="414"/>
        <v>0.36</v>
      </c>
      <c r="G4446" s="3">
        <v>2.0099999999999998</v>
      </c>
      <c r="H4446" s="3">
        <v>4.011E-2</v>
      </c>
      <c r="I4446" s="3">
        <v>1.7799999999999999E-3</v>
      </c>
      <c r="J4446" s="3">
        <v>2.2349999999999998E-2</v>
      </c>
      <c r="K4446" s="3">
        <v>6.3336800000000002</v>
      </c>
      <c r="L4446" s="3">
        <v>0.99</v>
      </c>
      <c r="M4446" s="4">
        <f t="shared" si="415"/>
        <v>63.457611940298513</v>
      </c>
      <c r="N4446" s="4">
        <f t="shared" si="416"/>
        <v>2.8161194029850747</v>
      </c>
      <c r="O4446" s="4">
        <f t="shared" si="417"/>
        <v>35.359701492537312</v>
      </c>
      <c r="P4446" s="4">
        <f t="shared" si="418"/>
        <v>10020.448955223881</v>
      </c>
      <c r="Q4446" s="4">
        <f t="shared" si="419"/>
        <v>1566.268656716418</v>
      </c>
    </row>
    <row r="4447" spans="1:17" x14ac:dyDescent="0.25">
      <c r="A4447" s="3">
        <v>30528</v>
      </c>
      <c r="B4447" s="3">
        <v>2</v>
      </c>
      <c r="C4447" s="3">
        <v>2007</v>
      </c>
      <c r="D4447" s="3">
        <v>20</v>
      </c>
      <c r="E4447" s="3">
        <v>112</v>
      </c>
      <c r="F4447" s="3">
        <f t="shared" si="414"/>
        <v>0.38</v>
      </c>
      <c r="G4447" s="3">
        <v>2.0299999999999998</v>
      </c>
      <c r="H4447" s="3">
        <v>4.0099999999999997E-2</v>
      </c>
      <c r="I4447" s="3">
        <v>1.8E-3</v>
      </c>
      <c r="J4447" s="3">
        <v>2.257E-2</v>
      </c>
      <c r="K4447" s="3">
        <v>6.3711200000000003</v>
      </c>
      <c r="L4447" s="3">
        <v>1.05</v>
      </c>
      <c r="M4447" s="4">
        <f t="shared" si="415"/>
        <v>62.816748768472912</v>
      </c>
      <c r="N4447" s="4">
        <f t="shared" si="416"/>
        <v>2.8197044334975372</v>
      </c>
      <c r="O4447" s="4">
        <f t="shared" si="417"/>
        <v>35.355960591133005</v>
      </c>
      <c r="P4447" s="4">
        <f t="shared" si="418"/>
        <v>9980.3751724137946</v>
      </c>
      <c r="Q4447" s="4">
        <f t="shared" si="419"/>
        <v>1644.8275862068967</v>
      </c>
    </row>
    <row r="4448" spans="1:17" x14ac:dyDescent="0.25">
      <c r="A4448" s="3">
        <v>30529</v>
      </c>
      <c r="B4448" s="3">
        <v>2</v>
      </c>
      <c r="C4448" s="3">
        <v>2009</v>
      </c>
      <c r="D4448" s="3">
        <v>20</v>
      </c>
      <c r="E4448" s="3">
        <v>114</v>
      </c>
      <c r="F4448" s="3">
        <f t="shared" si="414"/>
        <v>0.42</v>
      </c>
      <c r="G4448" s="3">
        <v>2.06</v>
      </c>
      <c r="H4448" s="3">
        <v>4.0620000000000003E-2</v>
      </c>
      <c r="I4448" s="3">
        <v>2.0899999999999998E-3</v>
      </c>
      <c r="J4448" s="3">
        <v>2.3789999999999999E-2</v>
      </c>
      <c r="K4448" s="3">
        <v>6.46279</v>
      </c>
      <c r="L4448" s="3">
        <v>1.05</v>
      </c>
      <c r="M4448" s="4">
        <f t="shared" si="415"/>
        <v>62.704660194174757</v>
      </c>
      <c r="N4448" s="4">
        <f t="shared" si="416"/>
        <v>3.2263106796116503</v>
      </c>
      <c r="O4448" s="4">
        <f t="shared" si="417"/>
        <v>36.724368932038828</v>
      </c>
      <c r="P4448" s="4">
        <f t="shared" si="418"/>
        <v>9976.5399029126202</v>
      </c>
      <c r="Q4448" s="4">
        <f t="shared" si="419"/>
        <v>1620.8737864077671</v>
      </c>
    </row>
    <row r="4449" spans="1:17" x14ac:dyDescent="0.25">
      <c r="A4449" s="3">
        <v>30530</v>
      </c>
      <c r="B4449" s="3">
        <v>2</v>
      </c>
      <c r="C4449" s="3">
        <v>1997</v>
      </c>
      <c r="D4449" s="3">
        <v>19</v>
      </c>
      <c r="E4449" s="3">
        <v>114</v>
      </c>
      <c r="F4449" s="3">
        <f t="shared" si="414"/>
        <v>0.42</v>
      </c>
      <c r="G4449" s="3">
        <v>2.0699999999999998</v>
      </c>
      <c r="H4449" s="3">
        <v>4.1020000000000001E-2</v>
      </c>
      <c r="I4449" s="3">
        <v>2.0799999999999998E-3</v>
      </c>
      <c r="J4449" s="3">
        <v>2.3619999999999999E-2</v>
      </c>
      <c r="K4449" s="3">
        <v>6.50786</v>
      </c>
      <c r="L4449" s="3">
        <v>1.04</v>
      </c>
      <c r="M4449" s="4">
        <f t="shared" si="415"/>
        <v>63.01623188405798</v>
      </c>
      <c r="N4449" s="4">
        <f t="shared" si="416"/>
        <v>3.1953623188405795</v>
      </c>
      <c r="O4449" s="4">
        <f t="shared" si="417"/>
        <v>36.285797101449276</v>
      </c>
      <c r="P4449" s="4">
        <f t="shared" si="418"/>
        <v>9997.5820289855073</v>
      </c>
      <c r="Q4449" s="4">
        <f t="shared" si="419"/>
        <v>1597.68115942029</v>
      </c>
    </row>
    <row r="4450" spans="1:17" x14ac:dyDescent="0.25">
      <c r="A4450" s="3">
        <v>30531</v>
      </c>
      <c r="B4450" s="3">
        <v>2</v>
      </c>
      <c r="C4450" s="3">
        <v>1988</v>
      </c>
      <c r="D4450" s="3">
        <v>19</v>
      </c>
      <c r="E4450" s="3">
        <v>106</v>
      </c>
      <c r="F4450" s="3">
        <f t="shared" si="414"/>
        <v>0.26</v>
      </c>
      <c r="G4450" s="3">
        <v>1.94</v>
      </c>
      <c r="H4450" s="3">
        <v>4.0379999999999999E-2</v>
      </c>
      <c r="I4450" s="3">
        <v>1.9300000000000001E-3</v>
      </c>
      <c r="J4450" s="3">
        <v>2.1919999999999999E-2</v>
      </c>
      <c r="K4450" s="3">
        <v>6.1136900000000001</v>
      </c>
      <c r="L4450" s="3">
        <v>0.95</v>
      </c>
      <c r="M4450" s="4">
        <f t="shared" si="415"/>
        <v>66.189896907216493</v>
      </c>
      <c r="N4450" s="4">
        <f t="shared" si="416"/>
        <v>3.1636082474226805</v>
      </c>
      <c r="O4450" s="4">
        <f t="shared" si="417"/>
        <v>35.930721649484539</v>
      </c>
      <c r="P4450" s="4">
        <f t="shared" si="418"/>
        <v>10021.4093814433</v>
      </c>
      <c r="Q4450" s="4">
        <f t="shared" si="419"/>
        <v>1557.2164948453608</v>
      </c>
    </row>
    <row r="4451" spans="1:17" x14ac:dyDescent="0.25">
      <c r="A4451" s="3">
        <v>30532</v>
      </c>
      <c r="B4451" s="3">
        <v>2</v>
      </c>
      <c r="C4451" s="3">
        <v>2005</v>
      </c>
      <c r="D4451" s="3">
        <v>19</v>
      </c>
      <c r="E4451" s="3">
        <v>107</v>
      </c>
      <c r="F4451" s="3">
        <f t="shared" si="414"/>
        <v>0.28000000000000003</v>
      </c>
      <c r="G4451" s="3">
        <v>2.0099999999999998</v>
      </c>
      <c r="H4451" s="3">
        <v>4.3569999999999998E-2</v>
      </c>
      <c r="I4451" s="3">
        <v>1.74E-3</v>
      </c>
      <c r="J4451" s="3">
        <v>2.264E-2</v>
      </c>
      <c r="K4451" s="3">
        <v>6.3279199999999998</v>
      </c>
      <c r="L4451" s="3">
        <v>0.99</v>
      </c>
      <c r="M4451" s="4">
        <f t="shared" si="415"/>
        <v>68.931641791044783</v>
      </c>
      <c r="N4451" s="4">
        <f t="shared" si="416"/>
        <v>2.7528358208955224</v>
      </c>
      <c r="O4451" s="4">
        <f t="shared" si="417"/>
        <v>35.818507462686568</v>
      </c>
      <c r="P4451" s="4">
        <f t="shared" si="418"/>
        <v>10011.336119402986</v>
      </c>
      <c r="Q4451" s="4">
        <f t="shared" si="419"/>
        <v>1566.268656716418</v>
      </c>
    </row>
    <row r="4452" spans="1:17" x14ac:dyDescent="0.25">
      <c r="A4452" s="3">
        <v>30533</v>
      </c>
      <c r="B4452" s="3">
        <v>2</v>
      </c>
      <c r="C4452" s="3">
        <v>1940</v>
      </c>
      <c r="D4452" s="3">
        <v>19</v>
      </c>
      <c r="E4452" s="3">
        <v>109</v>
      </c>
      <c r="F4452" s="3">
        <f t="shared" si="414"/>
        <v>0.32</v>
      </c>
      <c r="G4452" s="3">
        <v>1.93</v>
      </c>
      <c r="H4452" s="3">
        <v>4.0849999999999997E-2</v>
      </c>
      <c r="I4452" s="3">
        <v>1.7099999999999999E-3</v>
      </c>
      <c r="J4452" s="3">
        <v>2.2239999999999999E-2</v>
      </c>
      <c r="K4452" s="3">
        <v>6.0544099999999998</v>
      </c>
      <c r="L4452" s="3">
        <v>0.96</v>
      </c>
      <c r="M4452" s="4">
        <f t="shared" si="415"/>
        <v>67.307253886010358</v>
      </c>
      <c r="N4452" s="4">
        <f t="shared" si="416"/>
        <v>2.8175129533678756</v>
      </c>
      <c r="O4452" s="4">
        <f t="shared" si="417"/>
        <v>36.644145077720204</v>
      </c>
      <c r="P4452" s="4">
        <f t="shared" si="418"/>
        <v>9975.66</v>
      </c>
      <c r="Q4452" s="4">
        <f t="shared" si="419"/>
        <v>1581.761658031088</v>
      </c>
    </row>
    <row r="4453" spans="1:17" x14ac:dyDescent="0.25">
      <c r="A4453" s="3">
        <v>30534</v>
      </c>
      <c r="B4453" s="3">
        <v>2</v>
      </c>
      <c r="C4453" s="3">
        <v>1933</v>
      </c>
      <c r="D4453" s="3">
        <v>19</v>
      </c>
      <c r="E4453" s="3">
        <v>109</v>
      </c>
      <c r="F4453" s="3">
        <f t="shared" si="414"/>
        <v>0.32</v>
      </c>
      <c r="G4453" s="3">
        <v>1.6</v>
      </c>
      <c r="H4453" s="3">
        <v>3.9949999999999999E-2</v>
      </c>
      <c r="I4453" s="3">
        <v>1.5299999999999999E-3</v>
      </c>
      <c r="J4453" s="3">
        <v>2.324E-2</v>
      </c>
      <c r="K4453" s="3">
        <v>5.0208000000000004</v>
      </c>
      <c r="L4453" s="3">
        <v>1</v>
      </c>
      <c r="M4453" s="4">
        <f t="shared" si="415"/>
        <v>79.400624999999991</v>
      </c>
      <c r="N4453" s="4">
        <f t="shared" si="416"/>
        <v>3.0408749999999993</v>
      </c>
      <c r="O4453" s="4">
        <f t="shared" si="417"/>
        <v>46.189500000000002</v>
      </c>
      <c r="P4453" s="4">
        <f t="shared" si="418"/>
        <v>9978.84</v>
      </c>
      <c r="Q4453" s="4">
        <f t="shared" si="419"/>
        <v>1987.5</v>
      </c>
    </row>
    <row r="4454" spans="1:17" x14ac:dyDescent="0.25">
      <c r="A4454" s="3">
        <v>30535</v>
      </c>
      <c r="B4454" s="3">
        <v>2</v>
      </c>
      <c r="C4454" s="3">
        <v>1932</v>
      </c>
      <c r="D4454" s="3">
        <v>19</v>
      </c>
      <c r="E4454" s="3">
        <v>108</v>
      </c>
      <c r="F4454" s="3">
        <f t="shared" si="414"/>
        <v>0.3</v>
      </c>
      <c r="G4454" s="3">
        <v>1.56</v>
      </c>
      <c r="H4454" s="3">
        <v>3.6540000000000003E-2</v>
      </c>
      <c r="I4454" s="3">
        <v>1.2199999999999999E-3</v>
      </c>
      <c r="J4454" s="3">
        <v>2.2159999999999999E-2</v>
      </c>
      <c r="K4454" s="3">
        <v>4.9131499999999999</v>
      </c>
      <c r="L4454" s="3">
        <v>0.94</v>
      </c>
      <c r="M4454" s="4">
        <f t="shared" si="415"/>
        <v>74.485384615384618</v>
      </c>
      <c r="N4454" s="4">
        <f t="shared" si="416"/>
        <v>2.4869230769230768</v>
      </c>
      <c r="O4454" s="4">
        <f t="shared" si="417"/>
        <v>45.17230769230769</v>
      </c>
      <c r="P4454" s="4">
        <f t="shared" si="418"/>
        <v>10015.267307692307</v>
      </c>
      <c r="Q4454" s="4">
        <f t="shared" si="419"/>
        <v>1916.153846153846</v>
      </c>
    </row>
    <row r="4455" spans="1:17" x14ac:dyDescent="0.25">
      <c r="A4455" s="3">
        <v>30536</v>
      </c>
      <c r="B4455" s="3">
        <v>2</v>
      </c>
      <c r="C4455" s="3">
        <v>1865</v>
      </c>
      <c r="D4455" s="3">
        <v>19</v>
      </c>
      <c r="E4455" s="3">
        <v>108</v>
      </c>
      <c r="F4455" s="3">
        <f t="shared" si="414"/>
        <v>0.3</v>
      </c>
      <c r="G4455" s="3">
        <v>1.54</v>
      </c>
      <c r="H4455" s="3">
        <v>3.5009999999999999E-2</v>
      </c>
      <c r="I4455" s="3">
        <v>1.16E-3</v>
      </c>
      <c r="J4455" s="3">
        <v>2.0330000000000001E-2</v>
      </c>
      <c r="K4455" s="3">
        <v>4.8397699999999997</v>
      </c>
      <c r="L4455" s="3">
        <v>0.9</v>
      </c>
      <c r="M4455" s="4">
        <f t="shared" si="415"/>
        <v>72.293376623376631</v>
      </c>
      <c r="N4455" s="4">
        <f t="shared" si="416"/>
        <v>2.3953246753246753</v>
      </c>
      <c r="O4455" s="4">
        <f t="shared" si="417"/>
        <v>41.980129870129872</v>
      </c>
      <c r="P4455" s="4">
        <f t="shared" si="418"/>
        <v>9993.8107792207793</v>
      </c>
      <c r="Q4455" s="4">
        <f t="shared" si="419"/>
        <v>1858.4415584415583</v>
      </c>
    </row>
    <row r="4456" spans="1:17" x14ac:dyDescent="0.25">
      <c r="A4456" s="3">
        <v>30537</v>
      </c>
      <c r="B4456" s="3">
        <v>2</v>
      </c>
      <c r="C4456" s="3">
        <v>1715</v>
      </c>
      <c r="D4456" s="3">
        <v>19</v>
      </c>
      <c r="E4456" s="3">
        <v>115</v>
      </c>
      <c r="F4456" s="3">
        <f t="shared" si="414"/>
        <v>0.44</v>
      </c>
      <c r="G4456" s="3">
        <v>1.55</v>
      </c>
      <c r="H4456" s="3">
        <v>3.4709999999999998E-2</v>
      </c>
      <c r="I4456" s="3">
        <v>6.8000000000000005E-4</v>
      </c>
      <c r="J4456" s="3">
        <v>2.001E-2</v>
      </c>
      <c r="K4456" s="3">
        <v>4.8575999999999997</v>
      </c>
      <c r="L4456" s="3">
        <v>0.92</v>
      </c>
      <c r="M4456" s="4">
        <f t="shared" si="415"/>
        <v>71.211483870967726</v>
      </c>
      <c r="N4456" s="4">
        <f t="shared" si="416"/>
        <v>1.3950967741935485</v>
      </c>
      <c r="O4456" s="4">
        <f t="shared" si="417"/>
        <v>41.052774193548387</v>
      </c>
      <c r="P4456" s="4">
        <f t="shared" si="418"/>
        <v>9965.9148387096757</v>
      </c>
      <c r="Q4456" s="4">
        <f t="shared" si="419"/>
        <v>1887.4838709677417</v>
      </c>
    </row>
    <row r="4457" spans="1:17" x14ac:dyDescent="0.25">
      <c r="A4457" s="3">
        <v>30538</v>
      </c>
      <c r="B4457" s="3">
        <v>2</v>
      </c>
      <c r="C4457" s="3">
        <v>1570</v>
      </c>
      <c r="D4457" s="3">
        <v>19</v>
      </c>
      <c r="E4457" s="3">
        <v>116</v>
      </c>
      <c r="F4457" s="3">
        <f t="shared" si="414"/>
        <v>0.46</v>
      </c>
      <c r="G4457" s="3">
        <v>1.45</v>
      </c>
      <c r="H4457" s="3">
        <v>3.295E-2</v>
      </c>
      <c r="I4457" s="3">
        <v>6.4000000000000005E-4</v>
      </c>
      <c r="J4457" s="3">
        <v>1.8610000000000002E-2</v>
      </c>
      <c r="K4457" s="3">
        <v>4.5704900000000004</v>
      </c>
      <c r="L4457" s="3">
        <v>0.84</v>
      </c>
      <c r="M4457" s="4">
        <f t="shared" si="415"/>
        <v>72.262758620689652</v>
      </c>
      <c r="N4457" s="4">
        <f t="shared" si="416"/>
        <v>1.4035862068965519</v>
      </c>
      <c r="O4457" s="4">
        <f t="shared" si="417"/>
        <v>40.813655172413803</v>
      </c>
      <c r="P4457" s="4">
        <f t="shared" si="418"/>
        <v>10023.557379310347</v>
      </c>
      <c r="Q4457" s="4">
        <f t="shared" si="419"/>
        <v>1842.2068965517242</v>
      </c>
    </row>
    <row r="4458" spans="1:17" x14ac:dyDescent="0.25">
      <c r="A4458" s="3">
        <v>30539</v>
      </c>
      <c r="B4458" s="3">
        <v>2</v>
      </c>
      <c r="C4458" s="3">
        <v>1504</v>
      </c>
      <c r="D4458" s="3">
        <v>18</v>
      </c>
      <c r="E4458" s="3">
        <v>118</v>
      </c>
      <c r="F4458" s="3">
        <f t="shared" si="414"/>
        <v>0.5</v>
      </c>
      <c r="G4458" s="3">
        <v>1.68</v>
      </c>
      <c r="H4458" s="3">
        <v>3.015E-2</v>
      </c>
      <c r="I4458" s="3">
        <v>5.8E-4</v>
      </c>
      <c r="J4458" s="3">
        <v>1.685E-2</v>
      </c>
      <c r="K4458" s="3">
        <v>5.2774400000000004</v>
      </c>
      <c r="L4458" s="3">
        <v>0.74</v>
      </c>
      <c r="M4458" s="4">
        <f t="shared" si="415"/>
        <v>57.06964285714286</v>
      </c>
      <c r="N4458" s="4">
        <f t="shared" si="416"/>
        <v>1.0978571428571429</v>
      </c>
      <c r="O4458" s="4">
        <f t="shared" si="417"/>
        <v>31.894642857142859</v>
      </c>
      <c r="P4458" s="4">
        <f t="shared" si="418"/>
        <v>9989.44</v>
      </c>
      <c r="Q4458" s="4">
        <f t="shared" si="419"/>
        <v>1400.7142857142858</v>
      </c>
    </row>
    <row r="4459" spans="1:17" x14ac:dyDescent="0.25">
      <c r="A4459" s="3">
        <v>30540</v>
      </c>
      <c r="B4459" s="3">
        <v>2</v>
      </c>
      <c r="C4459" s="3">
        <v>1504</v>
      </c>
      <c r="D4459" s="3">
        <v>18</v>
      </c>
      <c r="E4459" s="3">
        <v>119</v>
      </c>
      <c r="F4459" s="3">
        <f t="shared" si="414"/>
        <v>0.52</v>
      </c>
      <c r="G4459" s="3">
        <v>1.93</v>
      </c>
      <c r="H4459" s="3">
        <v>3.3980000000000003E-2</v>
      </c>
      <c r="I4459" s="3">
        <v>3.8000000000000002E-4</v>
      </c>
      <c r="J4459" s="3">
        <v>1.5910000000000001E-2</v>
      </c>
      <c r="K4459" s="3">
        <v>6.0683699999999998</v>
      </c>
      <c r="L4459" s="3">
        <v>0.7</v>
      </c>
      <c r="M4459" s="4">
        <f t="shared" si="415"/>
        <v>55.987772020725387</v>
      </c>
      <c r="N4459" s="4">
        <f t="shared" si="416"/>
        <v>0.62611398963730569</v>
      </c>
      <c r="O4459" s="4">
        <f t="shared" si="417"/>
        <v>26.214404145077722</v>
      </c>
      <c r="P4459" s="4">
        <f t="shared" si="418"/>
        <v>9998.661450777201</v>
      </c>
      <c r="Q4459" s="4">
        <f t="shared" si="419"/>
        <v>1153.3678756476684</v>
      </c>
    </row>
    <row r="4460" spans="1:17" x14ac:dyDescent="0.25">
      <c r="A4460" s="3">
        <v>30541</v>
      </c>
      <c r="B4460" s="3">
        <v>2</v>
      </c>
      <c r="C4460" s="3">
        <v>1505</v>
      </c>
      <c r="D4460" s="3">
        <v>18</v>
      </c>
      <c r="E4460" s="3">
        <v>110</v>
      </c>
      <c r="F4460" s="3">
        <f t="shared" si="414"/>
        <v>0.34</v>
      </c>
      <c r="G4460" s="3">
        <v>1.87</v>
      </c>
      <c r="H4460" s="3">
        <v>3.8289999999999998E-2</v>
      </c>
      <c r="I4460" s="3">
        <v>5.2999999999999998E-4</v>
      </c>
      <c r="J4460" s="3">
        <v>1.503E-2</v>
      </c>
      <c r="K4460" s="3">
        <v>5.87927</v>
      </c>
      <c r="L4460" s="3">
        <v>0.63</v>
      </c>
      <c r="M4460" s="4">
        <f t="shared" si="415"/>
        <v>65.113475935828873</v>
      </c>
      <c r="N4460" s="4">
        <f t="shared" si="416"/>
        <v>0.9012834224598929</v>
      </c>
      <c r="O4460" s="4">
        <f t="shared" si="417"/>
        <v>25.559037433155076</v>
      </c>
      <c r="P4460" s="4">
        <f t="shared" si="418"/>
        <v>9997.9029946524061</v>
      </c>
      <c r="Q4460" s="4">
        <f t="shared" si="419"/>
        <v>1071.3368983957218</v>
      </c>
    </row>
    <row r="4461" spans="1:17" x14ac:dyDescent="0.25">
      <c r="A4461" s="3">
        <v>30542</v>
      </c>
      <c r="B4461" s="3">
        <v>2</v>
      </c>
      <c r="C4461" s="3">
        <v>1576</v>
      </c>
      <c r="D4461" s="3">
        <v>18</v>
      </c>
      <c r="E4461" s="3">
        <v>110</v>
      </c>
      <c r="F4461" s="3">
        <f t="shared" si="414"/>
        <v>0.34</v>
      </c>
      <c r="G4461" s="3">
        <v>2.02</v>
      </c>
      <c r="H4461" s="3">
        <v>4.6010000000000002E-2</v>
      </c>
      <c r="I4461" s="3">
        <v>5.6999999999999998E-4</v>
      </c>
      <c r="J4461" s="3">
        <v>1.546E-2</v>
      </c>
      <c r="K4461" s="3">
        <v>6.3735400000000002</v>
      </c>
      <c r="L4461" s="3">
        <v>0.67</v>
      </c>
      <c r="M4461" s="4">
        <f t="shared" si="415"/>
        <v>72.431584158415845</v>
      </c>
      <c r="N4461" s="4">
        <f t="shared" si="416"/>
        <v>0.89732673267326724</v>
      </c>
      <c r="O4461" s="4">
        <f t="shared" si="417"/>
        <v>24.338019801980199</v>
      </c>
      <c r="P4461" s="4">
        <f t="shared" si="418"/>
        <v>10033.592673267327</v>
      </c>
      <c r="Q4461" s="4">
        <f t="shared" si="419"/>
        <v>1054.7524752475249</v>
      </c>
    </row>
    <row r="4462" spans="1:17" x14ac:dyDescent="0.25">
      <c r="A4462" s="3">
        <v>30543</v>
      </c>
      <c r="B4462" s="3">
        <v>2</v>
      </c>
      <c r="C4462" s="3">
        <v>1575</v>
      </c>
      <c r="D4462" s="3">
        <v>18</v>
      </c>
      <c r="E4462" s="3">
        <v>107</v>
      </c>
      <c r="F4462" s="3">
        <f t="shared" si="414"/>
        <v>0.28000000000000003</v>
      </c>
      <c r="G4462" s="3">
        <v>2.0099999999999998</v>
      </c>
      <c r="H4462" s="3">
        <v>4.9160000000000002E-2</v>
      </c>
      <c r="I4462" s="3">
        <v>5.5999999999999995E-4</v>
      </c>
      <c r="J4462" s="3">
        <v>1.5270000000000001E-2</v>
      </c>
      <c r="K4462" s="3">
        <v>6.3523899999999998</v>
      </c>
      <c r="L4462" s="3">
        <v>0.68</v>
      </c>
      <c r="M4462" s="4">
        <f t="shared" si="415"/>
        <v>77.775522388059713</v>
      </c>
      <c r="N4462" s="4">
        <f t="shared" si="416"/>
        <v>0.8859701492537313</v>
      </c>
      <c r="O4462" s="4">
        <f t="shared" si="417"/>
        <v>24.158507462686572</v>
      </c>
      <c r="P4462" s="4">
        <f t="shared" si="418"/>
        <v>10050.049850746271</v>
      </c>
      <c r="Q4462" s="4">
        <f t="shared" si="419"/>
        <v>1075.8208955223884</v>
      </c>
    </row>
    <row r="4463" spans="1:17" x14ac:dyDescent="0.25">
      <c r="A4463" s="3">
        <v>30544</v>
      </c>
      <c r="B4463" s="3">
        <v>2</v>
      </c>
      <c r="C4463" s="3">
        <v>1507</v>
      </c>
      <c r="D4463" s="3">
        <v>18</v>
      </c>
      <c r="E4463" s="3">
        <v>109</v>
      </c>
      <c r="F4463" s="3">
        <f t="shared" si="414"/>
        <v>0.32</v>
      </c>
      <c r="G4463" s="3">
        <v>1.97</v>
      </c>
      <c r="H4463" s="3">
        <v>5.3100000000000001E-2</v>
      </c>
      <c r="I4463" s="3">
        <v>3.8000000000000002E-4</v>
      </c>
      <c r="J4463" s="3">
        <v>1.4800000000000001E-2</v>
      </c>
      <c r="K4463" s="3">
        <v>6.2031000000000001</v>
      </c>
      <c r="L4463" s="3">
        <v>0.74</v>
      </c>
      <c r="M4463" s="4">
        <f t="shared" si="415"/>
        <v>85.714720812182748</v>
      </c>
      <c r="N4463" s="4">
        <f t="shared" si="416"/>
        <v>0.61340101522842638</v>
      </c>
      <c r="O4463" s="4">
        <f t="shared" si="417"/>
        <v>23.890355329949237</v>
      </c>
      <c r="P4463" s="4">
        <f t="shared" si="418"/>
        <v>10013.125888324874</v>
      </c>
      <c r="Q4463" s="4">
        <f t="shared" si="419"/>
        <v>1194.5177664974619</v>
      </c>
    </row>
    <row r="4464" spans="1:17" x14ac:dyDescent="0.25">
      <c r="A4464" s="3">
        <v>30545</v>
      </c>
      <c r="B4464" s="3">
        <v>2</v>
      </c>
      <c r="C4464" s="3">
        <v>1494</v>
      </c>
      <c r="D4464" s="3">
        <v>18</v>
      </c>
      <c r="E4464" s="3">
        <v>108</v>
      </c>
      <c r="F4464" s="3">
        <f t="shared" si="414"/>
        <v>0.3</v>
      </c>
      <c r="G4464" s="3">
        <v>1.68</v>
      </c>
      <c r="H4464" s="3">
        <v>5.1499999999999997E-2</v>
      </c>
      <c r="I4464" s="3">
        <v>3.8999999999999999E-4</v>
      </c>
      <c r="J4464" s="3">
        <v>1.4749999999999999E-2</v>
      </c>
      <c r="K4464" s="3">
        <v>5.2993199999999998</v>
      </c>
      <c r="L4464" s="3">
        <v>0.86</v>
      </c>
      <c r="M4464" s="4">
        <f t="shared" si="415"/>
        <v>97.482142857142847</v>
      </c>
      <c r="N4464" s="4">
        <f t="shared" si="416"/>
        <v>0.73821428571428571</v>
      </c>
      <c r="O4464" s="4">
        <f t="shared" si="417"/>
        <v>27.919642857142858</v>
      </c>
      <c r="P4464" s="4">
        <f t="shared" si="418"/>
        <v>10030.855714285715</v>
      </c>
      <c r="Q4464" s="4">
        <f t="shared" si="419"/>
        <v>1627.8571428571427</v>
      </c>
    </row>
    <row r="4465" spans="1:17" x14ac:dyDescent="0.25">
      <c r="A4465" s="3">
        <v>30546</v>
      </c>
      <c r="B4465" s="3">
        <v>2</v>
      </c>
      <c r="C4465" s="3">
        <v>1496</v>
      </c>
      <c r="D4465" s="3">
        <v>18</v>
      </c>
      <c r="E4465" s="3">
        <v>106</v>
      </c>
      <c r="F4465" s="3">
        <f t="shared" si="414"/>
        <v>0.26</v>
      </c>
      <c r="G4465" s="3">
        <v>1.57</v>
      </c>
      <c r="H4465" s="3">
        <v>4.3319999999999997E-2</v>
      </c>
      <c r="I4465" s="3">
        <v>3.6999999999999999E-4</v>
      </c>
      <c r="J4465" s="3">
        <v>1.401E-2</v>
      </c>
      <c r="K4465" s="3">
        <v>4.9376600000000002</v>
      </c>
      <c r="L4465" s="3">
        <v>0.93</v>
      </c>
      <c r="M4465" s="4">
        <f t="shared" si="415"/>
        <v>87.74369426751592</v>
      </c>
      <c r="N4465" s="4">
        <f t="shared" si="416"/>
        <v>0.74942675159235661</v>
      </c>
      <c r="O4465" s="4">
        <f t="shared" si="417"/>
        <v>28.376942675159231</v>
      </c>
      <c r="P4465" s="4">
        <f t="shared" si="418"/>
        <v>10001.12025477707</v>
      </c>
      <c r="Q4465" s="4">
        <f t="shared" si="419"/>
        <v>1883.6942675159235</v>
      </c>
    </row>
    <row r="4466" spans="1:17" x14ac:dyDescent="0.25">
      <c r="A4466" s="3">
        <v>30547</v>
      </c>
      <c r="B4466" s="3">
        <v>2</v>
      </c>
      <c r="C4466" s="3">
        <v>1380</v>
      </c>
      <c r="D4466" s="3">
        <v>18</v>
      </c>
      <c r="E4466" s="3">
        <v>108</v>
      </c>
      <c r="F4466" s="3">
        <f t="shared" si="414"/>
        <v>0.3</v>
      </c>
      <c r="G4466" s="3">
        <v>1.47</v>
      </c>
      <c r="H4466" s="3">
        <v>3.7670000000000002E-2</v>
      </c>
      <c r="I4466" s="3">
        <v>3.5E-4</v>
      </c>
      <c r="J4466" s="3">
        <v>1.2930000000000001E-2</v>
      </c>
      <c r="K4466" s="3">
        <v>4.6279000000000003</v>
      </c>
      <c r="L4466" s="3">
        <v>0.92</v>
      </c>
      <c r="M4466" s="4">
        <f t="shared" si="415"/>
        <v>81.490204081632655</v>
      </c>
      <c r="N4466" s="4">
        <f t="shared" si="416"/>
        <v>0.75714285714285712</v>
      </c>
      <c r="O4466" s="4">
        <f t="shared" si="417"/>
        <v>27.971020408163266</v>
      </c>
      <c r="P4466" s="4">
        <f t="shared" si="418"/>
        <v>10011.375510204083</v>
      </c>
      <c r="Q4466" s="4">
        <f t="shared" si="419"/>
        <v>1990.2040816326532</v>
      </c>
    </row>
    <row r="4467" spans="1:17" x14ac:dyDescent="0.25">
      <c r="A4467" s="3">
        <v>30548</v>
      </c>
      <c r="B4467" s="3">
        <v>2</v>
      </c>
      <c r="C4467" s="3">
        <v>1385</v>
      </c>
      <c r="D4467" s="3">
        <v>18</v>
      </c>
      <c r="E4467" s="3">
        <v>109</v>
      </c>
      <c r="F4467" s="3">
        <f t="shared" si="414"/>
        <v>0.32</v>
      </c>
      <c r="G4467" s="3">
        <v>1.5</v>
      </c>
      <c r="H4467" s="3">
        <v>3.848E-2</v>
      </c>
      <c r="I4467" s="3">
        <v>3.5E-4</v>
      </c>
      <c r="J4467" s="3">
        <v>1.3140000000000001E-2</v>
      </c>
      <c r="K4467" s="3">
        <v>4.7315500000000004</v>
      </c>
      <c r="L4467" s="3">
        <v>1.03</v>
      </c>
      <c r="M4467" s="4">
        <f t="shared" si="415"/>
        <v>81.577600000000004</v>
      </c>
      <c r="N4467" s="4">
        <f t="shared" si="416"/>
        <v>0.74199999999999999</v>
      </c>
      <c r="O4467" s="4">
        <f t="shared" si="417"/>
        <v>27.8568</v>
      </c>
      <c r="P4467" s="4">
        <f t="shared" si="418"/>
        <v>10030.886</v>
      </c>
      <c r="Q4467" s="4">
        <f t="shared" si="419"/>
        <v>2183.6</v>
      </c>
    </row>
    <row r="4468" spans="1:17" x14ac:dyDescent="0.25">
      <c r="A4468" s="3">
        <v>30549</v>
      </c>
      <c r="B4468" s="3">
        <v>2</v>
      </c>
      <c r="C4468" s="3">
        <v>1446</v>
      </c>
      <c r="D4468" s="3">
        <v>18</v>
      </c>
      <c r="E4468" s="3">
        <v>109</v>
      </c>
      <c r="F4468" s="3">
        <f t="shared" si="414"/>
        <v>0.32</v>
      </c>
      <c r="G4468" s="3">
        <v>1.56</v>
      </c>
      <c r="H4468" s="3">
        <v>4.011E-2</v>
      </c>
      <c r="I4468" s="3">
        <v>5.5000000000000003E-4</v>
      </c>
      <c r="J4468" s="3">
        <v>1.366E-2</v>
      </c>
      <c r="K4468" s="3">
        <v>4.9105100000000004</v>
      </c>
      <c r="L4468" s="3">
        <v>1.07</v>
      </c>
      <c r="M4468" s="4">
        <f t="shared" si="415"/>
        <v>81.762692307692305</v>
      </c>
      <c r="N4468" s="4">
        <f t="shared" si="416"/>
        <v>1.1211538461538462</v>
      </c>
      <c r="O4468" s="4">
        <f t="shared" si="417"/>
        <v>27.845384615384617</v>
      </c>
      <c r="P4468" s="4">
        <f t="shared" si="418"/>
        <v>10009.88576923077</v>
      </c>
      <c r="Q4468" s="4">
        <f t="shared" si="419"/>
        <v>2181.1538461538462</v>
      </c>
    </row>
    <row r="4469" spans="1:17" x14ac:dyDescent="0.25">
      <c r="A4469" s="3">
        <v>30550</v>
      </c>
      <c r="B4469" s="3">
        <v>2</v>
      </c>
      <c r="C4469" s="3">
        <v>1514</v>
      </c>
      <c r="D4469" s="3">
        <v>18</v>
      </c>
      <c r="E4469" s="3">
        <v>111</v>
      </c>
      <c r="F4469" s="3">
        <f t="shared" si="414"/>
        <v>0.36</v>
      </c>
      <c r="G4469" s="3">
        <v>1.66</v>
      </c>
      <c r="H4469" s="3">
        <v>4.2939999999999999E-2</v>
      </c>
      <c r="I4469" s="3">
        <v>5.8E-4</v>
      </c>
      <c r="J4469" s="3">
        <v>1.4489999999999999E-2</v>
      </c>
      <c r="K4469" s="3">
        <v>5.2454200000000002</v>
      </c>
      <c r="L4469" s="3">
        <v>1.01</v>
      </c>
      <c r="M4469" s="4">
        <f t="shared" si="415"/>
        <v>82.258554216867481</v>
      </c>
      <c r="N4469" s="4">
        <f t="shared" si="416"/>
        <v>1.1110843373493977</v>
      </c>
      <c r="O4469" s="4">
        <f t="shared" si="417"/>
        <v>27.757951807228917</v>
      </c>
      <c r="P4469" s="4">
        <f t="shared" si="418"/>
        <v>10048.455180722893</v>
      </c>
      <c r="Q4469" s="4">
        <f t="shared" si="419"/>
        <v>1934.8192771084339</v>
      </c>
    </row>
    <row r="4470" spans="1:17" x14ac:dyDescent="0.25">
      <c r="A4470" s="3">
        <v>30551</v>
      </c>
      <c r="B4470" s="3">
        <v>2</v>
      </c>
      <c r="C4470" s="3">
        <v>1439</v>
      </c>
      <c r="D4470" s="3">
        <v>18</v>
      </c>
      <c r="E4470" s="3">
        <v>111</v>
      </c>
      <c r="F4470" s="3">
        <f t="shared" si="414"/>
        <v>0.36</v>
      </c>
      <c r="G4470" s="3">
        <v>1.6</v>
      </c>
      <c r="H4470" s="3">
        <v>4.1549999999999997E-2</v>
      </c>
      <c r="I4470" s="3">
        <v>7.3999999999999999E-4</v>
      </c>
      <c r="J4470" s="3">
        <v>1.379E-2</v>
      </c>
      <c r="K4470" s="3">
        <v>5.0388900000000003</v>
      </c>
      <c r="L4470" s="3">
        <v>0.96</v>
      </c>
      <c r="M4470" s="4">
        <f t="shared" si="415"/>
        <v>82.580624999999984</v>
      </c>
      <c r="N4470" s="4">
        <f t="shared" si="416"/>
        <v>1.47075</v>
      </c>
      <c r="O4470" s="4">
        <f t="shared" si="417"/>
        <v>27.407624999999999</v>
      </c>
      <c r="P4470" s="4">
        <f t="shared" si="418"/>
        <v>10014.793874999999</v>
      </c>
      <c r="Q4470" s="4">
        <f t="shared" si="419"/>
        <v>1908</v>
      </c>
    </row>
    <row r="4471" spans="1:17" x14ac:dyDescent="0.25">
      <c r="A4471" s="3">
        <v>30552</v>
      </c>
      <c r="B4471" s="3">
        <v>2</v>
      </c>
      <c r="C4471" s="3">
        <v>1381</v>
      </c>
      <c r="D4471" s="3">
        <v>18</v>
      </c>
      <c r="E4471" s="3">
        <v>106</v>
      </c>
      <c r="F4471" s="3">
        <f t="shared" si="414"/>
        <v>0.26</v>
      </c>
      <c r="G4471" s="3">
        <v>1.48</v>
      </c>
      <c r="H4471" s="3">
        <v>3.857E-2</v>
      </c>
      <c r="I4471" s="3">
        <v>6.8000000000000005E-4</v>
      </c>
      <c r="J4471" s="3">
        <v>1.268E-2</v>
      </c>
      <c r="K4471" s="3">
        <v>4.65116</v>
      </c>
      <c r="L4471" s="3">
        <v>0.79</v>
      </c>
      <c r="M4471" s="4">
        <f t="shared" si="415"/>
        <v>82.873378378378376</v>
      </c>
      <c r="N4471" s="4">
        <f t="shared" si="416"/>
        <v>1.461081081081081</v>
      </c>
      <c r="O4471" s="4">
        <f t="shared" si="417"/>
        <v>27.244864864864866</v>
      </c>
      <c r="P4471" s="4">
        <f t="shared" si="418"/>
        <v>9993.7086486486478</v>
      </c>
      <c r="Q4471" s="4">
        <f t="shared" si="419"/>
        <v>1697.4324324324325</v>
      </c>
    </row>
    <row r="4472" spans="1:17" x14ac:dyDescent="0.25">
      <c r="A4472" s="3">
        <v>30553</v>
      </c>
      <c r="B4472" s="3">
        <v>2</v>
      </c>
      <c r="C4472" s="3">
        <v>1462</v>
      </c>
      <c r="D4472" s="3">
        <v>18</v>
      </c>
      <c r="E4472" s="3">
        <v>110</v>
      </c>
      <c r="F4472" s="3">
        <f t="shared" si="414"/>
        <v>0.34</v>
      </c>
      <c r="G4472" s="3">
        <v>1.64</v>
      </c>
      <c r="H4472" s="3">
        <v>4.2369999999999998E-2</v>
      </c>
      <c r="I4472" s="3">
        <v>7.3999999999999999E-4</v>
      </c>
      <c r="J4472" s="3">
        <v>1.329E-2</v>
      </c>
      <c r="K4472" s="3">
        <v>5.1825999999999999</v>
      </c>
      <c r="L4472" s="3">
        <v>0.83</v>
      </c>
      <c r="M4472" s="4">
        <f t="shared" si="415"/>
        <v>82.156463414634146</v>
      </c>
      <c r="N4472" s="4">
        <f t="shared" si="416"/>
        <v>1.434878048780488</v>
      </c>
      <c r="O4472" s="4">
        <f t="shared" si="417"/>
        <v>25.769634146341463</v>
      </c>
      <c r="P4472" s="4">
        <f t="shared" si="418"/>
        <v>10049.187804878049</v>
      </c>
      <c r="Q4472" s="4">
        <f t="shared" si="419"/>
        <v>1609.3902439024391</v>
      </c>
    </row>
    <row r="4473" spans="1:17" x14ac:dyDescent="0.25">
      <c r="A4473" s="3">
        <v>30554</v>
      </c>
      <c r="B4473" s="3">
        <v>2</v>
      </c>
      <c r="C4473" s="3">
        <v>1502</v>
      </c>
      <c r="D4473" s="3">
        <v>18</v>
      </c>
      <c r="E4473" s="3">
        <v>112</v>
      </c>
      <c r="F4473" s="3">
        <f t="shared" si="414"/>
        <v>0.38</v>
      </c>
      <c r="G4473" s="3">
        <v>1.75</v>
      </c>
      <c r="H4473" s="3">
        <v>4.7140000000000001E-2</v>
      </c>
      <c r="I4473" s="3">
        <v>9.7999999999999997E-4</v>
      </c>
      <c r="J4473" s="3">
        <v>1.4030000000000001E-2</v>
      </c>
      <c r="K4473" s="3">
        <v>5.5011799999999997</v>
      </c>
      <c r="L4473" s="3">
        <v>0.92</v>
      </c>
      <c r="M4473" s="4">
        <f t="shared" si="415"/>
        <v>85.660114285714286</v>
      </c>
      <c r="N4473" s="4">
        <f t="shared" si="416"/>
        <v>1.7807999999999999</v>
      </c>
      <c r="O4473" s="4">
        <f t="shared" si="417"/>
        <v>25.494514285714288</v>
      </c>
      <c r="P4473" s="4">
        <f t="shared" si="418"/>
        <v>9996.429942857143</v>
      </c>
      <c r="Q4473" s="4">
        <f t="shared" si="419"/>
        <v>1671.7714285714285</v>
      </c>
    </row>
    <row r="4474" spans="1:17" x14ac:dyDescent="0.25">
      <c r="A4474" s="3">
        <v>30555</v>
      </c>
      <c r="B4474" s="3">
        <v>2</v>
      </c>
      <c r="C4474" s="3">
        <v>1641</v>
      </c>
      <c r="D4474" s="3">
        <v>18</v>
      </c>
      <c r="E4474" s="3">
        <v>111</v>
      </c>
      <c r="F4474" s="3">
        <f t="shared" si="414"/>
        <v>0.36</v>
      </c>
      <c r="G4474" s="3">
        <v>1.88</v>
      </c>
      <c r="H4474" s="3">
        <v>5.1220000000000002E-2</v>
      </c>
      <c r="I4474" s="3">
        <v>1.06E-3</v>
      </c>
      <c r="J4474" s="3">
        <v>1.521E-2</v>
      </c>
      <c r="K4474" s="3">
        <v>5.9313200000000004</v>
      </c>
      <c r="L4474" s="3">
        <v>0.96</v>
      </c>
      <c r="M4474" s="4">
        <f t="shared" si="415"/>
        <v>86.638085106382988</v>
      </c>
      <c r="N4474" s="4">
        <f t="shared" si="416"/>
        <v>1.7929787234042553</v>
      </c>
      <c r="O4474" s="4">
        <f t="shared" si="417"/>
        <v>25.727553191489363</v>
      </c>
      <c r="P4474" s="4">
        <f t="shared" si="418"/>
        <v>10032.764680851065</v>
      </c>
      <c r="Q4474" s="4">
        <f t="shared" si="419"/>
        <v>1623.8297872340424</v>
      </c>
    </row>
    <row r="4475" spans="1:17" x14ac:dyDescent="0.25">
      <c r="A4475" s="3">
        <v>30556</v>
      </c>
      <c r="B4475" s="3">
        <v>2</v>
      </c>
      <c r="C4475" s="3">
        <v>1755</v>
      </c>
      <c r="D4475" s="3">
        <v>18</v>
      </c>
      <c r="E4475" s="3">
        <v>109</v>
      </c>
      <c r="F4475" s="3">
        <f t="shared" si="414"/>
        <v>0.32</v>
      </c>
      <c r="G4475" s="3">
        <v>1.94</v>
      </c>
      <c r="H4475" s="3">
        <v>4.8370000000000003E-2</v>
      </c>
      <c r="I4475" s="3">
        <v>1.31E-3</v>
      </c>
      <c r="J4475" s="3">
        <v>1.5640000000000001E-2</v>
      </c>
      <c r="K4475" s="3">
        <v>6.1013099999999998</v>
      </c>
      <c r="L4475" s="3">
        <v>1.01</v>
      </c>
      <c r="M4475" s="4">
        <f t="shared" si="415"/>
        <v>79.286907216494853</v>
      </c>
      <c r="N4475" s="4">
        <f t="shared" si="416"/>
        <v>2.147319587628866</v>
      </c>
      <c r="O4475" s="4">
        <f t="shared" si="417"/>
        <v>25.636701030927838</v>
      </c>
      <c r="P4475" s="4">
        <f t="shared" si="418"/>
        <v>10001.116391752577</v>
      </c>
      <c r="Q4475" s="4">
        <f t="shared" si="419"/>
        <v>1655.5670103092784</v>
      </c>
    </row>
    <row r="4476" spans="1:17" x14ac:dyDescent="0.25">
      <c r="A4476" s="3">
        <v>30557</v>
      </c>
      <c r="B4476" s="3">
        <v>2</v>
      </c>
      <c r="C4476" s="3">
        <v>1810</v>
      </c>
      <c r="D4476" s="3">
        <v>18</v>
      </c>
      <c r="E4476" s="3">
        <v>107</v>
      </c>
      <c r="F4476" s="3">
        <f t="shared" si="414"/>
        <v>0.28000000000000003</v>
      </c>
      <c r="G4476" s="3">
        <v>1.96</v>
      </c>
      <c r="H4476" s="3">
        <v>4.7809999999999998E-2</v>
      </c>
      <c r="I4476" s="3">
        <v>1.33E-3</v>
      </c>
      <c r="J4476" s="3">
        <v>1.653E-2</v>
      </c>
      <c r="K4476" s="3">
        <v>6.1652500000000003</v>
      </c>
      <c r="L4476" s="3">
        <v>1</v>
      </c>
      <c r="M4476" s="4">
        <f t="shared" si="415"/>
        <v>77.569285714285712</v>
      </c>
      <c r="N4476" s="4">
        <f t="shared" si="416"/>
        <v>2.1578571428571429</v>
      </c>
      <c r="O4476" s="4">
        <f t="shared" si="417"/>
        <v>26.819081632653063</v>
      </c>
      <c r="P4476" s="4">
        <f t="shared" si="418"/>
        <v>10002.803571428571</v>
      </c>
      <c r="Q4476" s="4">
        <f t="shared" si="419"/>
        <v>1622.4489795918369</v>
      </c>
    </row>
    <row r="4477" spans="1:17" x14ac:dyDescent="0.25">
      <c r="A4477" s="3">
        <v>30558</v>
      </c>
      <c r="B4477" s="3">
        <v>2</v>
      </c>
      <c r="C4477" s="3">
        <v>1805</v>
      </c>
      <c r="D4477" s="3">
        <v>18</v>
      </c>
      <c r="E4477" s="3">
        <v>107</v>
      </c>
      <c r="F4477" s="3">
        <f t="shared" si="414"/>
        <v>0.28000000000000003</v>
      </c>
      <c r="G4477" s="3">
        <v>1.95</v>
      </c>
      <c r="H4477" s="3">
        <v>4.7649999999999998E-2</v>
      </c>
      <c r="I4477" s="3">
        <v>1.33E-3</v>
      </c>
      <c r="J4477" s="3">
        <v>1.6590000000000001E-2</v>
      </c>
      <c r="K4477" s="3">
        <v>6.1561899999999996</v>
      </c>
      <c r="L4477" s="3">
        <v>1.01</v>
      </c>
      <c r="M4477" s="4">
        <f t="shared" si="415"/>
        <v>77.706153846153839</v>
      </c>
      <c r="N4477" s="4">
        <f t="shared" si="416"/>
        <v>2.1689230769230772</v>
      </c>
      <c r="O4477" s="4">
        <f t="shared" si="417"/>
        <v>27.054461538461538</v>
      </c>
      <c r="P4477" s="4">
        <f t="shared" si="418"/>
        <v>10039.325230769231</v>
      </c>
      <c r="Q4477" s="4">
        <f t="shared" si="419"/>
        <v>1647.0769230769233</v>
      </c>
    </row>
    <row r="4478" spans="1:17" x14ac:dyDescent="0.25">
      <c r="A4478" s="3">
        <v>30559</v>
      </c>
      <c r="B4478" s="3">
        <v>2</v>
      </c>
      <c r="C4478" s="3">
        <v>1756</v>
      </c>
      <c r="D4478" s="3">
        <v>19</v>
      </c>
      <c r="E4478" s="3">
        <v>106</v>
      </c>
      <c r="F4478" s="3">
        <f t="shared" si="414"/>
        <v>0.26</v>
      </c>
      <c r="G4478" s="3">
        <v>1.84</v>
      </c>
      <c r="H4478" s="3">
        <v>4.3189999999999999E-2</v>
      </c>
      <c r="I4478" s="3">
        <v>1.06E-3</v>
      </c>
      <c r="J4478" s="3">
        <v>1.5869999999999999E-2</v>
      </c>
      <c r="K4478" s="3">
        <v>5.7907799999999998</v>
      </c>
      <c r="L4478" s="3">
        <v>1.0900000000000001</v>
      </c>
      <c r="M4478" s="4">
        <f t="shared" si="415"/>
        <v>74.64358695652173</v>
      </c>
      <c r="N4478" s="4">
        <f t="shared" si="416"/>
        <v>1.8319565217391303</v>
      </c>
      <c r="O4478" s="4">
        <f t="shared" si="417"/>
        <v>27.427499999999998</v>
      </c>
      <c r="P4478" s="4">
        <f t="shared" si="418"/>
        <v>10007.978478260868</v>
      </c>
      <c r="Q4478" s="4">
        <f t="shared" si="419"/>
        <v>1883.8043478260868</v>
      </c>
    </row>
    <row r="4479" spans="1:17" x14ac:dyDescent="0.25">
      <c r="A4479" s="3">
        <v>30560</v>
      </c>
      <c r="B4479" s="3">
        <v>2</v>
      </c>
      <c r="C4479" s="3">
        <v>1683</v>
      </c>
      <c r="D4479" s="3">
        <v>19</v>
      </c>
      <c r="E4479" s="3">
        <v>106</v>
      </c>
      <c r="F4479" s="3">
        <f t="shared" si="414"/>
        <v>0.26</v>
      </c>
      <c r="G4479" s="3">
        <v>1.68</v>
      </c>
      <c r="H4479" s="3">
        <v>3.739E-2</v>
      </c>
      <c r="I4479" s="3">
        <v>1.01E-3</v>
      </c>
      <c r="J4479" s="3">
        <v>1.5089999999999999E-2</v>
      </c>
      <c r="K4479" s="3">
        <v>5.2777000000000003</v>
      </c>
      <c r="L4479" s="3">
        <v>1.04</v>
      </c>
      <c r="M4479" s="4">
        <f t="shared" si="415"/>
        <v>70.773928571428584</v>
      </c>
      <c r="N4479" s="4">
        <f t="shared" si="416"/>
        <v>1.9117857142857142</v>
      </c>
      <c r="O4479" s="4">
        <f t="shared" si="417"/>
        <v>28.563214285714285</v>
      </c>
      <c r="P4479" s="4">
        <f t="shared" si="418"/>
        <v>9989.9321428571438</v>
      </c>
      <c r="Q4479" s="4">
        <f t="shared" si="419"/>
        <v>1968.5714285714287</v>
      </c>
    </row>
    <row r="4480" spans="1:17" x14ac:dyDescent="0.25">
      <c r="A4480" s="3">
        <v>30561</v>
      </c>
      <c r="B4480" s="3">
        <v>2</v>
      </c>
      <c r="C4480" s="3">
        <v>1538</v>
      </c>
      <c r="D4480" s="3">
        <v>19</v>
      </c>
      <c r="E4480" s="3">
        <v>108</v>
      </c>
      <c r="F4480" s="3">
        <f t="shared" si="414"/>
        <v>0.3</v>
      </c>
      <c r="G4480" s="3">
        <v>1.3255254400042999</v>
      </c>
      <c r="H4480" s="3">
        <v>2.7311745739489742E-2</v>
      </c>
      <c r="I4480" s="3">
        <v>7.5758293561995816E-4</v>
      </c>
      <c r="J4480" s="3">
        <v>1.1839435645037484E-2</v>
      </c>
      <c r="K4480" s="3">
        <v>4.1783341630611446</v>
      </c>
      <c r="L4480" s="3">
        <v>0.85</v>
      </c>
      <c r="M4480" s="4">
        <f t="shared" si="415"/>
        <v>65.522206387299235</v>
      </c>
      <c r="N4480" s="4">
        <f t="shared" si="416"/>
        <v>1.8174783090271369</v>
      </c>
      <c r="O4480" s="4">
        <f t="shared" si="417"/>
        <v>28.403381945726419</v>
      </c>
      <c r="P4480" s="4">
        <f t="shared" si="418"/>
        <v>10024.026878345945</v>
      </c>
      <c r="Q4480" s="4">
        <f t="shared" si="419"/>
        <v>2039.1913413530799</v>
      </c>
    </row>
    <row r="4481" spans="1:17" x14ac:dyDescent="0.25">
      <c r="A4481" s="3">
        <v>30562</v>
      </c>
      <c r="B4481" s="3">
        <v>2</v>
      </c>
      <c r="C4481" s="3">
        <v>1371</v>
      </c>
      <c r="D4481" s="3">
        <v>19</v>
      </c>
      <c r="E4481" s="3">
        <v>108</v>
      </c>
      <c r="F4481" s="3">
        <f t="shared" si="414"/>
        <v>0.3</v>
      </c>
      <c r="G4481" s="3">
        <v>1.287153919172439</v>
      </c>
      <c r="H4481" s="3">
        <v>2.6241794466417338E-2</v>
      </c>
      <c r="I4481" s="3">
        <v>6.6119604011247255E-4</v>
      </c>
      <c r="J4481" s="3">
        <v>1.0333110208269337E-2</v>
      </c>
      <c r="K4481" s="3">
        <v>4.0594361532486678</v>
      </c>
      <c r="L4481" s="3">
        <v>0.76</v>
      </c>
      <c r="M4481" s="4">
        <f t="shared" si="415"/>
        <v>64.832111498257845</v>
      </c>
      <c r="N4481" s="4">
        <f t="shared" si="416"/>
        <v>1.6335291189646595</v>
      </c>
      <c r="O4481" s="4">
        <f t="shared" si="417"/>
        <v>25.52864111498258</v>
      </c>
      <c r="P4481" s="4">
        <f t="shared" si="418"/>
        <v>10029.109009457441</v>
      </c>
      <c r="Q4481" s="4">
        <f t="shared" si="419"/>
        <v>1877.630921990941</v>
      </c>
    </row>
    <row r="4482" spans="1:17" x14ac:dyDescent="0.25">
      <c r="A4482" s="3">
        <v>30563</v>
      </c>
      <c r="B4482" s="3">
        <v>2</v>
      </c>
      <c r="C4482" s="3">
        <v>1328</v>
      </c>
      <c r="D4482" s="3">
        <v>20</v>
      </c>
      <c r="E4482" s="3">
        <v>103</v>
      </c>
      <c r="F4482" s="3">
        <f t="shared" ref="F4482:F4545" si="420">(E4482-$E$13411)/($E$13410-$E$13411)</f>
        <v>0.2</v>
      </c>
      <c r="G4482" s="3">
        <v>1.1190286945658117</v>
      </c>
      <c r="H4482" s="3">
        <v>3.0376561178195458E-2</v>
      </c>
      <c r="I4482" s="3">
        <v>5.2828802049035574E-4</v>
      </c>
      <c r="J4482" s="3">
        <v>1.0320045051439509E-2</v>
      </c>
      <c r="K4482" s="3">
        <v>3.527243969367003</v>
      </c>
      <c r="L4482" s="3">
        <v>0.68</v>
      </c>
      <c r="M4482" s="4">
        <f t="shared" ref="M4482:M4545" si="421">H4482/$G4482*3180</f>
        <v>86.322598353156465</v>
      </c>
      <c r="N4482" s="4">
        <f t="shared" ref="N4482:N4545" si="422">I4482/$G4482*3180</f>
        <v>1.5012625800548949</v>
      </c>
      <c r="O4482" s="4">
        <f t="shared" ref="O4482:O4545" si="423">J4482/$G4482*3180</f>
        <v>29.326989935956092</v>
      </c>
      <c r="P4482" s="4">
        <f t="shared" ref="P4482:P4545" si="424">K4482/$G4482*3180</f>
        <v>10023.546203110704</v>
      </c>
      <c r="Q4482" s="4">
        <f t="shared" ref="Q4482:Q4545" si="425">L4482/$G4482*3180</f>
        <v>1932.3901259198913</v>
      </c>
    </row>
    <row r="4483" spans="1:17" x14ac:dyDescent="0.25">
      <c r="A4483" s="3">
        <v>30564</v>
      </c>
      <c r="B4483" s="3">
        <v>2</v>
      </c>
      <c r="C4483" s="3">
        <v>1313</v>
      </c>
      <c r="D4483" s="3">
        <v>20</v>
      </c>
      <c r="E4483" s="3">
        <v>104</v>
      </c>
      <c r="F4483" s="3">
        <f t="shared" si="420"/>
        <v>0.22</v>
      </c>
      <c r="G4483" s="3">
        <v>1.1279209995461288</v>
      </c>
      <c r="H4483" s="3">
        <v>2.9667134467184917E-2</v>
      </c>
      <c r="I4483" s="3">
        <v>5.2448834704037467E-4</v>
      </c>
      <c r="J4483" s="3">
        <v>1.0245818872416624E-2</v>
      </c>
      <c r="K4483" s="3">
        <v>3.5555430967969586</v>
      </c>
      <c r="L4483" s="3">
        <v>0.67</v>
      </c>
      <c r="M4483" s="4">
        <f t="shared" si="421"/>
        <v>83.641928507059191</v>
      </c>
      <c r="N4483" s="4">
        <f t="shared" si="422"/>
        <v>1.4787143286272153</v>
      </c>
      <c r="O4483" s="4">
        <f t="shared" si="423"/>
        <v>28.886512466206071</v>
      </c>
      <c r="P4483" s="4">
        <f t="shared" si="424"/>
        <v>10024.307599879843</v>
      </c>
      <c r="Q4483" s="4">
        <f t="shared" si="425"/>
        <v>1888.9620823243345</v>
      </c>
    </row>
    <row r="4484" spans="1:17" x14ac:dyDescent="0.25">
      <c r="A4484" s="3">
        <v>30565</v>
      </c>
      <c r="B4484" s="3">
        <v>2</v>
      </c>
      <c r="C4484" s="3">
        <v>1260</v>
      </c>
      <c r="D4484" s="3">
        <v>20</v>
      </c>
      <c r="E4484" s="3">
        <v>111</v>
      </c>
      <c r="F4484" s="3">
        <f t="shared" si="420"/>
        <v>0.36</v>
      </c>
      <c r="G4484" s="3">
        <v>1.1576808707086057</v>
      </c>
      <c r="H4484" s="3">
        <v>2.9315072518271798E-2</v>
      </c>
      <c r="I4484" s="3">
        <v>5.373180384849476E-4</v>
      </c>
      <c r="J4484" s="3">
        <v>1.0496445402961768E-2</v>
      </c>
      <c r="K4484" s="3">
        <v>3.6493891427797429</v>
      </c>
      <c r="L4484" s="3">
        <v>0.67</v>
      </c>
      <c r="M4484" s="4">
        <f t="shared" si="421"/>
        <v>80.524722284686305</v>
      </c>
      <c r="N4484" s="4">
        <f t="shared" si="422"/>
        <v>1.4759433325837643</v>
      </c>
      <c r="O4484" s="4">
        <f t="shared" si="423"/>
        <v>28.832381380706092</v>
      </c>
      <c r="P4484" s="4">
        <f t="shared" si="424"/>
        <v>10024.401169327635</v>
      </c>
      <c r="Q4484" s="4">
        <f t="shared" si="425"/>
        <v>1840.4035636313827</v>
      </c>
    </row>
    <row r="4485" spans="1:17" x14ac:dyDescent="0.25">
      <c r="A4485" s="3">
        <v>30566</v>
      </c>
      <c r="B4485" s="3">
        <v>2</v>
      </c>
      <c r="C4485" s="3">
        <v>1338</v>
      </c>
      <c r="D4485" s="3">
        <v>20</v>
      </c>
      <c r="E4485" s="3">
        <v>109</v>
      </c>
      <c r="F4485" s="3">
        <f t="shared" si="420"/>
        <v>0.32</v>
      </c>
      <c r="G4485" s="3">
        <v>1.3352971681457357</v>
      </c>
      <c r="H4485" s="3">
        <v>2.903052289545368E-2</v>
      </c>
      <c r="I4485" s="3">
        <v>5.2693646454390387E-4</v>
      </c>
      <c r="J4485" s="3">
        <v>1.0293642563183238E-2</v>
      </c>
      <c r="K4485" s="3">
        <v>4.2124281322550452</v>
      </c>
      <c r="L4485" s="3">
        <v>0.65</v>
      </c>
      <c r="M4485" s="4">
        <f t="shared" si="421"/>
        <v>69.13596838952266</v>
      </c>
      <c r="N4485" s="4">
        <f t="shared" si="422"/>
        <v>1.2548951628321969</v>
      </c>
      <c r="O4485" s="4">
        <f t="shared" si="423"/>
        <v>24.514231087884774</v>
      </c>
      <c r="P4485" s="4">
        <f t="shared" si="424"/>
        <v>10031.865400548084</v>
      </c>
      <c r="Q4485" s="4">
        <f t="shared" si="425"/>
        <v>1547.9700319220669</v>
      </c>
    </row>
    <row r="4486" spans="1:17" x14ac:dyDescent="0.25">
      <c r="A4486" s="3">
        <v>30567</v>
      </c>
      <c r="B4486" s="3">
        <v>2</v>
      </c>
      <c r="C4486" s="3">
        <v>1456</v>
      </c>
      <c r="D4486" s="3">
        <v>21</v>
      </c>
      <c r="E4486" s="3">
        <v>111</v>
      </c>
      <c r="F4486" s="3">
        <f t="shared" si="420"/>
        <v>0.36</v>
      </c>
      <c r="G4486" s="3">
        <v>1.5596741618745282</v>
      </c>
      <c r="H4486" s="3">
        <v>3.6988418268370356E-2</v>
      </c>
      <c r="I4486" s="3">
        <v>6.1061598446681071E-4</v>
      </c>
      <c r="J4486" s="3">
        <v>1.1928312254700488E-2</v>
      </c>
      <c r="K4486" s="3">
        <v>4.9204288050639517</v>
      </c>
      <c r="L4486" s="3">
        <v>0.71</v>
      </c>
      <c r="M4486" s="4">
        <f t="shared" si="421"/>
        <v>75.415220030349019</v>
      </c>
      <c r="N4486" s="4">
        <f t="shared" si="422"/>
        <v>1.2449772382397573</v>
      </c>
      <c r="O4486" s="4">
        <f t="shared" si="423"/>
        <v>24.32048558421851</v>
      </c>
      <c r="P4486" s="4">
        <f t="shared" si="424"/>
        <v>10032.200303490135</v>
      </c>
      <c r="Q4486" s="4">
        <f t="shared" si="425"/>
        <v>1447.6100554787763</v>
      </c>
    </row>
    <row r="4487" spans="1:17" x14ac:dyDescent="0.25">
      <c r="A4487" s="3">
        <v>30568</v>
      </c>
      <c r="B4487" s="3">
        <v>2</v>
      </c>
      <c r="C4487" s="3">
        <v>1420</v>
      </c>
      <c r="D4487" s="3">
        <v>21</v>
      </c>
      <c r="E4487" s="3">
        <v>105</v>
      </c>
      <c r="F4487" s="3">
        <f t="shared" si="420"/>
        <v>0.24</v>
      </c>
      <c r="G4487" s="3">
        <v>1.4518508493917714</v>
      </c>
      <c r="H4487" s="3">
        <v>3.6140774244160442E-2</v>
      </c>
      <c r="I4487" s="3">
        <v>5.6306278713728214E-4</v>
      </c>
      <c r="J4487" s="3">
        <v>1.0999366074309699E-2</v>
      </c>
      <c r="K4487" s="3">
        <v>4.5804503009446815</v>
      </c>
      <c r="L4487" s="3">
        <v>0.69</v>
      </c>
      <c r="M4487" s="4">
        <f t="shared" si="421"/>
        <v>79.159413754227728</v>
      </c>
      <c r="N4487" s="4">
        <f t="shared" si="422"/>
        <v>1.2332807215332577</v>
      </c>
      <c r="O4487" s="4">
        <f t="shared" si="423"/>
        <v>24.091995490417133</v>
      </c>
      <c r="P4487" s="4">
        <f t="shared" si="424"/>
        <v>10032.595264937992</v>
      </c>
      <c r="Q4487" s="4">
        <f t="shared" si="425"/>
        <v>1511.3122680055069</v>
      </c>
    </row>
    <row r="4488" spans="1:17" x14ac:dyDescent="0.25">
      <c r="A4488" s="3">
        <v>30569</v>
      </c>
      <c r="B4488" s="3">
        <v>2</v>
      </c>
      <c r="C4488" s="3">
        <v>1481</v>
      </c>
      <c r="D4488" s="3">
        <v>21</v>
      </c>
      <c r="E4488" s="3">
        <v>101</v>
      </c>
      <c r="F4488" s="3">
        <f t="shared" si="420"/>
        <v>0.16</v>
      </c>
      <c r="G4488" s="3">
        <v>1.2080498227179581</v>
      </c>
      <c r="H4488" s="3">
        <v>4.1434710689076962E-2</v>
      </c>
      <c r="I4488" s="3">
        <v>6.5096549493252063E-4</v>
      </c>
      <c r="J4488" s="3">
        <v>1.271653524984459E-2</v>
      </c>
      <c r="K4488" s="3">
        <v>3.8051203988671882</v>
      </c>
      <c r="L4488" s="3">
        <v>0.82</v>
      </c>
      <c r="M4488" s="4">
        <f t="shared" si="421"/>
        <v>109.07031938038465</v>
      </c>
      <c r="N4488" s="4">
        <f t="shared" si="422"/>
        <v>1.7135636585153591</v>
      </c>
      <c r="O4488" s="4">
        <f t="shared" si="423"/>
        <v>33.474266817509346</v>
      </c>
      <c r="P4488" s="4">
        <f t="shared" si="424"/>
        <v>10016.377338786875</v>
      </c>
      <c r="Q4488" s="4">
        <f t="shared" si="425"/>
        <v>2158.5202455749982</v>
      </c>
    </row>
    <row r="4489" spans="1:17" x14ac:dyDescent="0.25">
      <c r="A4489" s="3">
        <v>30570</v>
      </c>
      <c r="B4489" s="3">
        <v>2</v>
      </c>
      <c r="C4489" s="3">
        <v>1339</v>
      </c>
      <c r="D4489" s="3">
        <v>21</v>
      </c>
      <c r="E4489" s="3">
        <v>101</v>
      </c>
      <c r="F4489" s="3">
        <f t="shared" si="420"/>
        <v>0.16</v>
      </c>
      <c r="G4489" s="3">
        <v>0.92980405810716527</v>
      </c>
      <c r="H4489" s="3">
        <v>3.5396678625872771E-2</v>
      </c>
      <c r="I4489" s="3">
        <v>5.988814404534838E-4</v>
      </c>
      <c r="J4489" s="3">
        <v>1.1211617664303595E-2</v>
      </c>
      <c r="K4489" s="3">
        <v>2.9261625730064411</v>
      </c>
      <c r="L4489" s="3">
        <v>0.8</v>
      </c>
      <c r="M4489" s="4">
        <f t="shared" si="421"/>
        <v>121.05931034482758</v>
      </c>
      <c r="N4489" s="4">
        <f t="shared" si="422"/>
        <v>2.0482196910594475</v>
      </c>
      <c r="O4489" s="4">
        <f t="shared" si="423"/>
        <v>38.344577937275709</v>
      </c>
      <c r="P4489" s="4">
        <f t="shared" si="424"/>
        <v>10007.696676548605</v>
      </c>
      <c r="Q4489" s="4">
        <f t="shared" si="425"/>
        <v>2736.0603320864293</v>
      </c>
    </row>
    <row r="4490" spans="1:17" x14ac:dyDescent="0.25">
      <c r="A4490" s="3">
        <v>30571</v>
      </c>
      <c r="B4490" s="3">
        <v>2</v>
      </c>
      <c r="C4490" s="3">
        <v>1101</v>
      </c>
      <c r="D4490" s="3">
        <v>21</v>
      </c>
      <c r="E4490" s="3">
        <v>101</v>
      </c>
      <c r="F4490" s="3">
        <f t="shared" si="420"/>
        <v>0.16</v>
      </c>
      <c r="G4490" s="3">
        <v>0.89</v>
      </c>
      <c r="H4490" s="3">
        <v>2.5590000000000002E-2</v>
      </c>
      <c r="I4490" s="3">
        <v>2.5999999999999998E-4</v>
      </c>
      <c r="J4490" s="3">
        <v>8.2299999999999995E-3</v>
      </c>
      <c r="K4490" s="3">
        <v>2.8025199999999999</v>
      </c>
      <c r="L4490" s="3">
        <v>0.62</v>
      </c>
      <c r="M4490" s="4">
        <f t="shared" si="421"/>
        <v>91.43393258426967</v>
      </c>
      <c r="N4490" s="4">
        <f t="shared" si="422"/>
        <v>0.92898876404494368</v>
      </c>
      <c r="O4490" s="4">
        <f t="shared" si="423"/>
        <v>29.406067415730337</v>
      </c>
      <c r="P4490" s="4">
        <f t="shared" si="424"/>
        <v>10013.498426966291</v>
      </c>
      <c r="Q4490" s="4">
        <f t="shared" si="425"/>
        <v>2215.2808988764045</v>
      </c>
    </row>
    <row r="4491" spans="1:17" x14ac:dyDescent="0.25">
      <c r="A4491" s="3">
        <v>30572</v>
      </c>
      <c r="B4491" s="3">
        <v>2</v>
      </c>
      <c r="C4491" s="3">
        <v>1233</v>
      </c>
      <c r="D4491" s="3">
        <v>21</v>
      </c>
      <c r="E4491" s="3">
        <v>101</v>
      </c>
      <c r="F4491" s="3">
        <f t="shared" si="420"/>
        <v>0.16</v>
      </c>
      <c r="G4491" s="3">
        <v>0.99</v>
      </c>
      <c r="H4491" s="3">
        <v>2.7720000000000002E-2</v>
      </c>
      <c r="I4491" s="3">
        <v>2.9E-4</v>
      </c>
      <c r="J4491" s="3">
        <v>9.1599999999999997E-3</v>
      </c>
      <c r="K4491" s="3">
        <v>3.10541</v>
      </c>
      <c r="L4491" s="3">
        <v>0.69</v>
      </c>
      <c r="M4491" s="4">
        <f t="shared" si="421"/>
        <v>89.04</v>
      </c>
      <c r="N4491" s="4">
        <f t="shared" si="422"/>
        <v>0.93151515151515163</v>
      </c>
      <c r="O4491" s="4">
        <f t="shared" si="423"/>
        <v>29.423030303030302</v>
      </c>
      <c r="P4491" s="4">
        <f t="shared" si="424"/>
        <v>9974.9533333333329</v>
      </c>
      <c r="Q4491" s="4">
        <f t="shared" si="425"/>
        <v>2216.363636363636</v>
      </c>
    </row>
    <row r="4492" spans="1:17" x14ac:dyDescent="0.25">
      <c r="A4492" s="3">
        <v>30573</v>
      </c>
      <c r="B4492" s="3">
        <v>2</v>
      </c>
      <c r="C4492" s="3">
        <v>1186</v>
      </c>
      <c r="D4492" s="3">
        <v>21</v>
      </c>
      <c r="E4492" s="3">
        <v>102</v>
      </c>
      <c r="F4492" s="3">
        <f t="shared" si="420"/>
        <v>0.18</v>
      </c>
      <c r="G4492" s="3">
        <v>0.96</v>
      </c>
      <c r="H4492" s="3">
        <v>2.6620000000000001E-2</v>
      </c>
      <c r="I4492" s="3">
        <v>3.5E-4</v>
      </c>
      <c r="J4492" s="3">
        <v>9.0900000000000009E-3</v>
      </c>
      <c r="K4492" s="3">
        <v>3.0350000000000001</v>
      </c>
      <c r="L4492" s="3">
        <v>0.7</v>
      </c>
      <c r="M4492" s="4">
        <f t="shared" si="421"/>
        <v>88.178750000000008</v>
      </c>
      <c r="N4492" s="4">
        <f t="shared" si="422"/>
        <v>1.159375</v>
      </c>
      <c r="O4492" s="4">
        <f t="shared" si="423"/>
        <v>30.110625000000006</v>
      </c>
      <c r="P4492" s="4">
        <f t="shared" si="424"/>
        <v>10053.4375</v>
      </c>
      <c r="Q4492" s="4">
        <f t="shared" si="425"/>
        <v>2318.75</v>
      </c>
    </row>
    <row r="4493" spans="1:17" x14ac:dyDescent="0.25">
      <c r="A4493" s="3">
        <v>30574</v>
      </c>
      <c r="B4493" s="3">
        <v>2</v>
      </c>
      <c r="C4493" s="3">
        <v>1158</v>
      </c>
      <c r="D4493" s="3">
        <v>22</v>
      </c>
      <c r="E4493" s="3">
        <v>101</v>
      </c>
      <c r="F4493" s="3">
        <f t="shared" si="420"/>
        <v>0.16</v>
      </c>
      <c r="G4493" s="3">
        <v>1.03</v>
      </c>
      <c r="H4493" s="3">
        <v>2.444E-2</v>
      </c>
      <c r="I4493" s="3">
        <v>3.8000000000000002E-4</v>
      </c>
      <c r="J4493" s="3">
        <v>8.3000000000000001E-3</v>
      </c>
      <c r="K4493" s="3">
        <v>3.24682</v>
      </c>
      <c r="L4493" s="3">
        <v>0.68</v>
      </c>
      <c r="M4493" s="4">
        <f t="shared" si="421"/>
        <v>75.455533980582516</v>
      </c>
      <c r="N4493" s="4">
        <f t="shared" si="422"/>
        <v>1.1732038834951457</v>
      </c>
      <c r="O4493" s="4">
        <f t="shared" si="423"/>
        <v>25.625242718446604</v>
      </c>
      <c r="P4493" s="4">
        <f t="shared" si="424"/>
        <v>10024.162718446602</v>
      </c>
      <c r="Q4493" s="4">
        <f t="shared" si="425"/>
        <v>2099.4174757281553</v>
      </c>
    </row>
    <row r="4494" spans="1:17" x14ac:dyDescent="0.25">
      <c r="A4494" s="3">
        <v>30575</v>
      </c>
      <c r="B4494" s="3">
        <v>2</v>
      </c>
      <c r="C4494" s="3">
        <v>1301</v>
      </c>
      <c r="D4494" s="3">
        <v>22</v>
      </c>
      <c r="E4494" s="3">
        <v>102</v>
      </c>
      <c r="F4494" s="3">
        <f t="shared" si="420"/>
        <v>0.18</v>
      </c>
      <c r="G4494" s="3">
        <v>1.08</v>
      </c>
      <c r="H4494" s="3">
        <v>3.1029999999999999E-2</v>
      </c>
      <c r="I4494" s="3">
        <v>5.4000000000000001E-4</v>
      </c>
      <c r="J4494" s="3">
        <v>1.03E-2</v>
      </c>
      <c r="K4494" s="3">
        <v>3.3940100000000002</v>
      </c>
      <c r="L4494" s="3">
        <v>0.84</v>
      </c>
      <c r="M4494" s="4">
        <f t="shared" si="421"/>
        <v>91.36611111111111</v>
      </c>
      <c r="N4494" s="4">
        <f t="shared" si="422"/>
        <v>1.59</v>
      </c>
      <c r="O4494" s="4">
        <f t="shared" si="423"/>
        <v>30.327777777777776</v>
      </c>
      <c r="P4494" s="4">
        <f t="shared" si="424"/>
        <v>9993.4738888888878</v>
      </c>
      <c r="Q4494" s="4">
        <f t="shared" si="425"/>
        <v>2473.333333333333</v>
      </c>
    </row>
    <row r="4495" spans="1:17" x14ac:dyDescent="0.25">
      <c r="A4495" s="3">
        <v>30576</v>
      </c>
      <c r="B4495" s="3">
        <v>2</v>
      </c>
      <c r="C4495" s="3">
        <v>1246</v>
      </c>
      <c r="D4495" s="3">
        <v>22</v>
      </c>
      <c r="E4495" s="3">
        <v>102</v>
      </c>
      <c r="F4495" s="3">
        <f t="shared" si="420"/>
        <v>0.18</v>
      </c>
      <c r="G4495" s="3">
        <v>1.03</v>
      </c>
      <c r="H4495" s="3">
        <v>2.8809999999999999E-2</v>
      </c>
      <c r="I4495" s="3">
        <v>5.9000000000000003E-4</v>
      </c>
      <c r="J4495" s="3">
        <v>1.023E-2</v>
      </c>
      <c r="K4495" s="3">
        <v>3.2526999999999999</v>
      </c>
      <c r="L4495" s="3">
        <v>0.78</v>
      </c>
      <c r="M4495" s="4">
        <f t="shared" si="421"/>
        <v>88.947378640776691</v>
      </c>
      <c r="N4495" s="4">
        <f t="shared" si="422"/>
        <v>1.8215533980582526</v>
      </c>
      <c r="O4495" s="4">
        <f t="shared" si="423"/>
        <v>31.583883495145631</v>
      </c>
      <c r="P4495" s="4">
        <f t="shared" si="424"/>
        <v>10042.316504854369</v>
      </c>
      <c r="Q4495" s="4">
        <f t="shared" si="425"/>
        <v>2408.1553398058254</v>
      </c>
    </row>
    <row r="4496" spans="1:17" x14ac:dyDescent="0.25">
      <c r="A4496" s="3">
        <v>30577</v>
      </c>
      <c r="B4496" s="3">
        <v>2</v>
      </c>
      <c r="C4496" s="3">
        <v>1238</v>
      </c>
      <c r="D4496" s="3">
        <v>22</v>
      </c>
      <c r="E4496" s="3">
        <v>101</v>
      </c>
      <c r="F4496" s="3">
        <f t="shared" si="420"/>
        <v>0.16</v>
      </c>
      <c r="G4496" s="3">
        <v>1.05</v>
      </c>
      <c r="H4496" s="3">
        <v>2.6270000000000002E-2</v>
      </c>
      <c r="I4496" s="3">
        <v>5.5999999999999995E-4</v>
      </c>
      <c r="J4496" s="3">
        <v>9.7000000000000003E-3</v>
      </c>
      <c r="K4496" s="3">
        <v>3.3063600000000002</v>
      </c>
      <c r="L4496" s="3">
        <v>0.71</v>
      </c>
      <c r="M4496" s="4">
        <f t="shared" si="421"/>
        <v>79.560571428571436</v>
      </c>
      <c r="N4496" s="4">
        <f t="shared" si="422"/>
        <v>1.6959999999999997</v>
      </c>
      <c r="O4496" s="4">
        <f t="shared" si="423"/>
        <v>29.377142857142857</v>
      </c>
      <c r="P4496" s="4">
        <f t="shared" si="424"/>
        <v>10013.547428571428</v>
      </c>
      <c r="Q4496" s="4">
        <f t="shared" si="425"/>
        <v>2150.2857142857142</v>
      </c>
    </row>
    <row r="4497" spans="1:17" x14ac:dyDescent="0.25">
      <c r="A4497" s="3">
        <v>30615</v>
      </c>
      <c r="B4497" s="3">
        <v>2</v>
      </c>
      <c r="C4497" s="3">
        <v>996</v>
      </c>
      <c r="D4497" s="3">
        <v>19</v>
      </c>
      <c r="E4497" s="3">
        <v>96</v>
      </c>
      <c r="F4497" s="3">
        <f t="shared" si="420"/>
        <v>0.06</v>
      </c>
      <c r="G4497" s="3">
        <v>0.61</v>
      </c>
      <c r="H4497" s="3">
        <v>1.5879999999999998E-2</v>
      </c>
      <c r="I4497" s="3">
        <v>8.7000000000000001E-4</v>
      </c>
      <c r="J4497" s="3">
        <v>9.3600000000000003E-3</v>
      </c>
      <c r="K4497" s="3">
        <v>1.9211800000000001</v>
      </c>
      <c r="L4497" s="3">
        <v>0.33</v>
      </c>
      <c r="M4497" s="4">
        <f t="shared" si="421"/>
        <v>82.784262295081959</v>
      </c>
      <c r="N4497" s="4">
        <f t="shared" si="422"/>
        <v>4.5354098360655737</v>
      </c>
      <c r="O4497" s="4">
        <f t="shared" si="423"/>
        <v>48.794754098360663</v>
      </c>
      <c r="P4497" s="4">
        <f t="shared" si="424"/>
        <v>10015.331803278688</v>
      </c>
      <c r="Q4497" s="4">
        <f t="shared" si="425"/>
        <v>1720.3278688524592</v>
      </c>
    </row>
    <row r="4498" spans="1:17" x14ac:dyDescent="0.25">
      <c r="A4498" s="3">
        <v>30616</v>
      </c>
      <c r="B4498" s="3">
        <v>2</v>
      </c>
      <c r="C4498" s="3">
        <v>1015</v>
      </c>
      <c r="D4498" s="3">
        <v>19</v>
      </c>
      <c r="E4498" s="3">
        <v>97</v>
      </c>
      <c r="F4498" s="3">
        <f t="shared" si="420"/>
        <v>0.08</v>
      </c>
      <c r="G4498" s="3">
        <v>0.64</v>
      </c>
      <c r="H4498" s="3">
        <v>1.661E-2</v>
      </c>
      <c r="I4498" s="3">
        <v>8.4000000000000003E-4</v>
      </c>
      <c r="J4498" s="3">
        <v>9.4900000000000002E-3</v>
      </c>
      <c r="K4498" s="3">
        <v>2.00746</v>
      </c>
      <c r="L4498" s="3">
        <v>0.36</v>
      </c>
      <c r="M4498" s="4">
        <f t="shared" si="421"/>
        <v>82.530937500000007</v>
      </c>
      <c r="N4498" s="4">
        <f t="shared" si="422"/>
        <v>4.1737500000000001</v>
      </c>
      <c r="O4498" s="4">
        <f t="shared" si="423"/>
        <v>47.153437499999995</v>
      </c>
      <c r="P4498" s="4">
        <f t="shared" si="424"/>
        <v>9974.5668750000004</v>
      </c>
      <c r="Q4498" s="4">
        <f t="shared" si="425"/>
        <v>1788.75</v>
      </c>
    </row>
    <row r="4499" spans="1:17" x14ac:dyDescent="0.25">
      <c r="A4499" s="3">
        <v>30617</v>
      </c>
      <c r="B4499" s="3">
        <v>2</v>
      </c>
      <c r="C4499" s="3">
        <v>993</v>
      </c>
      <c r="D4499" s="3">
        <v>19</v>
      </c>
      <c r="E4499" s="3">
        <v>97</v>
      </c>
      <c r="F4499" s="3">
        <f t="shared" si="420"/>
        <v>0.08</v>
      </c>
      <c r="G4499" s="3">
        <v>0.63</v>
      </c>
      <c r="H4499" s="3">
        <v>1.5980000000000001E-2</v>
      </c>
      <c r="I4499" s="3">
        <v>8.1999999999999998E-4</v>
      </c>
      <c r="J4499" s="3">
        <v>8.8800000000000007E-3</v>
      </c>
      <c r="K4499" s="3">
        <v>1.9804600000000001</v>
      </c>
      <c r="L4499" s="3">
        <v>0.38</v>
      </c>
      <c r="M4499" s="4">
        <f t="shared" si="421"/>
        <v>80.660952380952395</v>
      </c>
      <c r="N4499" s="4">
        <f t="shared" si="422"/>
        <v>4.1390476190476182</v>
      </c>
      <c r="O4499" s="4">
        <f t="shared" si="423"/>
        <v>44.822857142857146</v>
      </c>
      <c r="P4499" s="4">
        <f t="shared" si="424"/>
        <v>9996.6076190476197</v>
      </c>
      <c r="Q4499" s="4">
        <f t="shared" si="425"/>
        <v>1918.0952380952381</v>
      </c>
    </row>
    <row r="4500" spans="1:17" x14ac:dyDescent="0.25">
      <c r="A4500" s="3">
        <v>30618</v>
      </c>
      <c r="B4500" s="3">
        <v>2</v>
      </c>
      <c r="C4500" s="3">
        <v>1051</v>
      </c>
      <c r="D4500" s="3">
        <v>19</v>
      </c>
      <c r="E4500" s="3">
        <v>98</v>
      </c>
      <c r="F4500" s="3">
        <f t="shared" si="420"/>
        <v>0.1</v>
      </c>
      <c r="G4500" s="3">
        <v>0.65</v>
      </c>
      <c r="H4500" s="3">
        <v>1.746E-2</v>
      </c>
      <c r="I4500" s="3">
        <v>8.8999999999999995E-4</v>
      </c>
      <c r="J4500" s="3">
        <v>9.4400000000000005E-3</v>
      </c>
      <c r="K4500" s="3">
        <v>2.0547200000000001</v>
      </c>
      <c r="L4500" s="3">
        <v>0.44</v>
      </c>
      <c r="M4500" s="4">
        <f t="shared" si="421"/>
        <v>85.419692307692301</v>
      </c>
      <c r="N4500" s="4">
        <f t="shared" si="422"/>
        <v>4.3541538461538458</v>
      </c>
      <c r="O4500" s="4">
        <f t="shared" si="423"/>
        <v>46.183384615384618</v>
      </c>
      <c r="P4500" s="4">
        <f t="shared" si="424"/>
        <v>10052.322461538462</v>
      </c>
      <c r="Q4500" s="4">
        <f t="shared" si="425"/>
        <v>2152.6153846153843</v>
      </c>
    </row>
    <row r="4501" spans="1:17" x14ac:dyDescent="0.25">
      <c r="A4501" s="3">
        <v>30619</v>
      </c>
      <c r="B4501" s="3">
        <v>2</v>
      </c>
      <c r="C4501" s="3">
        <v>1008</v>
      </c>
      <c r="D4501" s="3">
        <v>19</v>
      </c>
      <c r="E4501" s="3">
        <v>97</v>
      </c>
      <c r="F4501" s="3">
        <f t="shared" si="420"/>
        <v>0.08</v>
      </c>
      <c r="G4501" s="3">
        <v>0.64</v>
      </c>
      <c r="H4501" s="3">
        <v>1.618E-2</v>
      </c>
      <c r="I4501" s="3">
        <v>8.3000000000000001E-4</v>
      </c>
      <c r="J4501" s="3">
        <v>8.6300000000000005E-3</v>
      </c>
      <c r="K4501" s="3">
        <v>2.02535</v>
      </c>
      <c r="L4501" s="3">
        <v>0.42</v>
      </c>
      <c r="M4501" s="4">
        <f t="shared" si="421"/>
        <v>80.394374999999997</v>
      </c>
      <c r="N4501" s="4">
        <f t="shared" si="422"/>
        <v>4.1240625</v>
      </c>
      <c r="O4501" s="4">
        <f t="shared" si="423"/>
        <v>42.880312500000002</v>
      </c>
      <c r="P4501" s="4">
        <f t="shared" si="424"/>
        <v>10063.457812500001</v>
      </c>
      <c r="Q4501" s="4">
        <f t="shared" si="425"/>
        <v>2086.875</v>
      </c>
    </row>
    <row r="4502" spans="1:17" x14ac:dyDescent="0.25">
      <c r="A4502" s="3">
        <v>30620</v>
      </c>
      <c r="B4502" s="3">
        <v>2</v>
      </c>
      <c r="C4502" s="3">
        <v>826</v>
      </c>
      <c r="D4502" s="3">
        <v>19</v>
      </c>
      <c r="E4502" s="3">
        <v>96</v>
      </c>
      <c r="F4502" s="3">
        <f t="shared" si="420"/>
        <v>0.06</v>
      </c>
      <c r="G4502" s="3">
        <v>0.69</v>
      </c>
      <c r="H4502" s="3">
        <v>1.289E-2</v>
      </c>
      <c r="I4502" s="3">
        <v>5.6999999999999998E-4</v>
      </c>
      <c r="J4502" s="3">
        <v>6.1900000000000002E-3</v>
      </c>
      <c r="K4502" s="3">
        <v>2.15903</v>
      </c>
      <c r="L4502" s="3">
        <v>0.31</v>
      </c>
      <c r="M4502" s="4">
        <f t="shared" si="421"/>
        <v>59.406086956521747</v>
      </c>
      <c r="N4502" s="4">
        <f t="shared" si="422"/>
        <v>2.6269565217391304</v>
      </c>
      <c r="O4502" s="4">
        <f t="shared" si="423"/>
        <v>28.527826086956523</v>
      </c>
      <c r="P4502" s="4">
        <f t="shared" si="424"/>
        <v>9950.3121739130456</v>
      </c>
      <c r="Q4502" s="4">
        <f t="shared" si="425"/>
        <v>1428.6956521739132</v>
      </c>
    </row>
    <row r="4503" spans="1:17" x14ac:dyDescent="0.25">
      <c r="A4503" s="3">
        <v>30621</v>
      </c>
      <c r="B4503" s="3">
        <v>2</v>
      </c>
      <c r="C4503" s="3">
        <v>808</v>
      </c>
      <c r="D4503" s="3">
        <v>19</v>
      </c>
      <c r="E4503" s="3">
        <v>97</v>
      </c>
      <c r="F4503" s="3">
        <f t="shared" si="420"/>
        <v>0.08</v>
      </c>
      <c r="G4503" s="3">
        <v>0.7</v>
      </c>
      <c r="H4503" s="3">
        <v>1.9369999999999998E-2</v>
      </c>
      <c r="I4503" s="3">
        <v>5.5999999999999995E-4</v>
      </c>
      <c r="J4503" s="3">
        <v>6.43E-3</v>
      </c>
      <c r="K4503" s="3">
        <v>2.20425</v>
      </c>
      <c r="L4503" s="3">
        <v>0.32</v>
      </c>
      <c r="M4503" s="4">
        <f t="shared" si="421"/>
        <v>87.995142857142866</v>
      </c>
      <c r="N4503" s="4">
        <f t="shared" si="422"/>
        <v>2.5439999999999996</v>
      </c>
      <c r="O4503" s="4">
        <f t="shared" si="423"/>
        <v>29.210571428571431</v>
      </c>
      <c r="P4503" s="4">
        <f t="shared" si="424"/>
        <v>10013.592857142858</v>
      </c>
      <c r="Q4503" s="4">
        <f t="shared" si="425"/>
        <v>1453.7142857142858</v>
      </c>
    </row>
    <row r="4504" spans="1:17" x14ac:dyDescent="0.25">
      <c r="A4504" s="3">
        <v>30622</v>
      </c>
      <c r="B4504" s="3">
        <v>2</v>
      </c>
      <c r="C4504" s="3">
        <v>852</v>
      </c>
      <c r="D4504" s="3">
        <v>19</v>
      </c>
      <c r="E4504" s="3">
        <v>97</v>
      </c>
      <c r="F4504" s="3">
        <f t="shared" si="420"/>
        <v>0.08</v>
      </c>
      <c r="G4504" s="3">
        <v>0.73</v>
      </c>
      <c r="H4504" s="3">
        <v>2.4129999999999999E-2</v>
      </c>
      <c r="I4504" s="3">
        <v>6.0999999999999997E-4</v>
      </c>
      <c r="J4504" s="3">
        <v>6.7400000000000003E-3</v>
      </c>
      <c r="K4504" s="3">
        <v>2.30775</v>
      </c>
      <c r="L4504" s="3">
        <v>0.35</v>
      </c>
      <c r="M4504" s="4">
        <f t="shared" si="421"/>
        <v>105.11424657534246</v>
      </c>
      <c r="N4504" s="4">
        <f t="shared" si="422"/>
        <v>2.6572602739726028</v>
      </c>
      <c r="O4504" s="4">
        <f t="shared" si="423"/>
        <v>29.360547945205482</v>
      </c>
      <c r="P4504" s="4">
        <f t="shared" si="424"/>
        <v>10052.938356164384</v>
      </c>
      <c r="Q4504" s="4">
        <f t="shared" si="425"/>
        <v>1524.6575342465753</v>
      </c>
    </row>
    <row r="4505" spans="1:17" x14ac:dyDescent="0.25">
      <c r="A4505" s="3">
        <v>30623</v>
      </c>
      <c r="B4505" s="3">
        <v>2</v>
      </c>
      <c r="C4505" s="3">
        <v>927</v>
      </c>
      <c r="D4505" s="3">
        <v>19</v>
      </c>
      <c r="E4505" s="3">
        <v>97</v>
      </c>
      <c r="F4505" s="3">
        <f t="shared" si="420"/>
        <v>0.08</v>
      </c>
      <c r="G4505" s="3">
        <v>0.74</v>
      </c>
      <c r="H4505" s="3">
        <v>2.622E-2</v>
      </c>
      <c r="I4505" s="3">
        <v>6.8999999999999997E-4</v>
      </c>
      <c r="J4505" s="3">
        <v>7.3800000000000003E-3</v>
      </c>
      <c r="K4505" s="3">
        <v>2.3248600000000001</v>
      </c>
      <c r="L4505" s="3">
        <v>0.38</v>
      </c>
      <c r="M4505" s="4">
        <f t="shared" si="421"/>
        <v>112.67513513513512</v>
      </c>
      <c r="N4505" s="4">
        <f t="shared" si="422"/>
        <v>2.9651351351351352</v>
      </c>
      <c r="O4505" s="4">
        <f t="shared" si="423"/>
        <v>31.714054054054053</v>
      </c>
      <c r="P4505" s="4">
        <f t="shared" si="424"/>
        <v>9990.6145945945955</v>
      </c>
      <c r="Q4505" s="4">
        <f t="shared" si="425"/>
        <v>1632.9729729729729</v>
      </c>
    </row>
    <row r="4506" spans="1:17" x14ac:dyDescent="0.25">
      <c r="A4506" s="3">
        <v>30624</v>
      </c>
      <c r="B4506" s="3">
        <v>2</v>
      </c>
      <c r="C4506" s="3">
        <v>1002</v>
      </c>
      <c r="D4506" s="3">
        <v>19</v>
      </c>
      <c r="E4506" s="3">
        <v>96</v>
      </c>
      <c r="F4506" s="3">
        <f t="shared" si="420"/>
        <v>0.06</v>
      </c>
      <c r="G4506" s="3">
        <v>0.68</v>
      </c>
      <c r="H4506" s="3">
        <v>2.5180000000000001E-2</v>
      </c>
      <c r="I4506" s="3">
        <v>6.8999999999999997E-4</v>
      </c>
      <c r="J4506" s="3">
        <v>7.8799999999999999E-3</v>
      </c>
      <c r="K4506" s="3">
        <v>2.1374200000000001</v>
      </c>
      <c r="L4506" s="3">
        <v>0.41</v>
      </c>
      <c r="M4506" s="4">
        <f t="shared" si="421"/>
        <v>117.7535294117647</v>
      </c>
      <c r="N4506" s="4">
        <f t="shared" si="422"/>
        <v>3.2267647058823523</v>
      </c>
      <c r="O4506" s="4">
        <f t="shared" si="423"/>
        <v>36.850588235294111</v>
      </c>
      <c r="P4506" s="4">
        <f t="shared" si="424"/>
        <v>9995.581764705883</v>
      </c>
      <c r="Q4506" s="4">
        <f t="shared" si="425"/>
        <v>1917.3529411764705</v>
      </c>
    </row>
    <row r="4507" spans="1:17" x14ac:dyDescent="0.25">
      <c r="A4507" s="3">
        <v>30625</v>
      </c>
      <c r="B4507" s="3">
        <v>2</v>
      </c>
      <c r="C4507" s="3">
        <v>1043</v>
      </c>
      <c r="D4507" s="3">
        <v>19</v>
      </c>
      <c r="E4507" s="3">
        <v>96</v>
      </c>
      <c r="F4507" s="3">
        <f t="shared" si="420"/>
        <v>0.06</v>
      </c>
      <c r="G4507" s="3">
        <v>0.56000000000000005</v>
      </c>
      <c r="H4507" s="3">
        <v>2.3349999999999999E-2</v>
      </c>
      <c r="I4507" s="3">
        <v>8.0999999999999996E-4</v>
      </c>
      <c r="J4507" s="3">
        <v>8.5000000000000006E-3</v>
      </c>
      <c r="K4507" s="3">
        <v>1.74316</v>
      </c>
      <c r="L4507" s="3">
        <v>0.45</v>
      </c>
      <c r="M4507" s="4">
        <f t="shared" si="421"/>
        <v>132.59464285714284</v>
      </c>
      <c r="N4507" s="4">
        <f t="shared" si="422"/>
        <v>4.5996428571428565</v>
      </c>
      <c r="O4507" s="4">
        <f t="shared" si="423"/>
        <v>48.267857142857146</v>
      </c>
      <c r="P4507" s="4">
        <f t="shared" si="424"/>
        <v>9898.658571428572</v>
      </c>
      <c r="Q4507" s="4">
        <f t="shared" si="425"/>
        <v>2555.3571428571427</v>
      </c>
    </row>
    <row r="4508" spans="1:17" x14ac:dyDescent="0.25">
      <c r="A4508" s="3">
        <v>30626</v>
      </c>
      <c r="B4508" s="3">
        <v>2</v>
      </c>
      <c r="C4508" s="3">
        <v>922</v>
      </c>
      <c r="D4508" s="3">
        <v>19</v>
      </c>
      <c r="E4508" s="3">
        <v>95</v>
      </c>
      <c r="F4508" s="3">
        <f t="shared" si="420"/>
        <v>0.04</v>
      </c>
      <c r="G4508" s="3">
        <v>0.41</v>
      </c>
      <c r="H4508" s="3">
        <v>1.6199999999999999E-2</v>
      </c>
      <c r="I4508" s="3">
        <v>6.8999999999999997E-4</v>
      </c>
      <c r="J4508" s="3">
        <v>7.28E-3</v>
      </c>
      <c r="K4508" s="3">
        <v>1.2690300000000001</v>
      </c>
      <c r="L4508" s="3">
        <v>0.37</v>
      </c>
      <c r="M4508" s="4">
        <f t="shared" si="421"/>
        <v>125.64878048780488</v>
      </c>
      <c r="N4508" s="4">
        <f t="shared" si="422"/>
        <v>5.3517073170731706</v>
      </c>
      <c r="O4508" s="4">
        <f t="shared" si="423"/>
        <v>56.464390243902443</v>
      </c>
      <c r="P4508" s="4">
        <f t="shared" si="424"/>
        <v>9842.7204878048797</v>
      </c>
      <c r="Q4508" s="4">
        <f t="shared" si="425"/>
        <v>2869.7560975609758</v>
      </c>
    </row>
    <row r="4509" spans="1:17" x14ac:dyDescent="0.25">
      <c r="A4509" s="3">
        <v>30627</v>
      </c>
      <c r="B4509" s="3">
        <v>2</v>
      </c>
      <c r="C4509" s="3">
        <v>911</v>
      </c>
      <c r="D4509" s="3">
        <v>20</v>
      </c>
      <c r="E4509" s="3">
        <v>94</v>
      </c>
      <c r="F4509" s="3">
        <f t="shared" si="420"/>
        <v>0.02</v>
      </c>
      <c r="G4509" s="3">
        <v>0.38</v>
      </c>
      <c r="H4509" s="3">
        <v>1.234E-2</v>
      </c>
      <c r="I4509" s="3">
        <v>6.4999999999999997E-4</v>
      </c>
      <c r="J4509" s="3">
        <v>6.4700000000000001E-3</v>
      </c>
      <c r="K4509" s="3">
        <v>1.1951700000000001</v>
      </c>
      <c r="L4509" s="3">
        <v>0.4</v>
      </c>
      <c r="M4509" s="4">
        <f t="shared" si="421"/>
        <v>103.26631578947368</v>
      </c>
      <c r="N4509" s="4">
        <f t="shared" si="422"/>
        <v>5.439473684210526</v>
      </c>
      <c r="O4509" s="4">
        <f t="shared" si="423"/>
        <v>54.143684210526317</v>
      </c>
      <c r="P4509" s="4">
        <f t="shared" si="424"/>
        <v>10001.685789473684</v>
      </c>
      <c r="Q4509" s="4">
        <f t="shared" si="425"/>
        <v>3347.3684210526312</v>
      </c>
    </row>
    <row r="4510" spans="1:17" x14ac:dyDescent="0.25">
      <c r="A4510" s="3">
        <v>30628</v>
      </c>
      <c r="B4510" s="3">
        <v>2</v>
      </c>
      <c r="C4510" s="3">
        <v>890</v>
      </c>
      <c r="D4510" s="3">
        <v>20</v>
      </c>
      <c r="E4510" s="3">
        <v>97</v>
      </c>
      <c r="F4510" s="3">
        <f t="shared" si="420"/>
        <v>0.08</v>
      </c>
      <c r="G4510" s="3">
        <v>0.49</v>
      </c>
      <c r="H4510" s="3">
        <v>1.047E-2</v>
      </c>
      <c r="I4510" s="3">
        <v>6.6E-4</v>
      </c>
      <c r="J4510" s="3">
        <v>6.11E-3</v>
      </c>
      <c r="K4510" s="3">
        <v>1.52491</v>
      </c>
      <c r="L4510" s="3">
        <v>0.43</v>
      </c>
      <c r="M4510" s="4">
        <f t="shared" si="421"/>
        <v>67.948163265306121</v>
      </c>
      <c r="N4510" s="4">
        <f t="shared" si="422"/>
        <v>4.2832653061224484</v>
      </c>
      <c r="O4510" s="4">
        <f t="shared" si="423"/>
        <v>39.652653061224491</v>
      </c>
      <c r="P4510" s="4">
        <f t="shared" si="424"/>
        <v>9896.3546938775507</v>
      </c>
      <c r="Q4510" s="4">
        <f t="shared" si="425"/>
        <v>2790.612244897959</v>
      </c>
    </row>
    <row r="4511" spans="1:17" x14ac:dyDescent="0.25">
      <c r="A4511" s="3">
        <v>30629</v>
      </c>
      <c r="B4511" s="3">
        <v>2</v>
      </c>
      <c r="C4511" s="3">
        <v>842</v>
      </c>
      <c r="D4511" s="3">
        <v>20</v>
      </c>
      <c r="E4511" s="3">
        <v>96</v>
      </c>
      <c r="F4511" s="3">
        <f t="shared" si="420"/>
        <v>0.06</v>
      </c>
      <c r="G4511" s="3">
        <v>0.52</v>
      </c>
      <c r="H4511" s="3">
        <v>1.0659999999999999E-2</v>
      </c>
      <c r="I4511" s="3">
        <v>6.0999999999999997E-4</v>
      </c>
      <c r="J4511" s="3">
        <v>5.4999999999999997E-3</v>
      </c>
      <c r="K4511" s="3">
        <v>1.62948</v>
      </c>
      <c r="L4511" s="3">
        <v>0.41</v>
      </c>
      <c r="M4511" s="4">
        <f t="shared" si="421"/>
        <v>65.19</v>
      </c>
      <c r="N4511" s="4">
        <f t="shared" si="422"/>
        <v>3.7303846153846152</v>
      </c>
      <c r="O4511" s="4">
        <f t="shared" si="423"/>
        <v>33.63461538461538</v>
      </c>
      <c r="P4511" s="4">
        <f t="shared" si="424"/>
        <v>9964.8969230769235</v>
      </c>
      <c r="Q4511" s="4">
        <f t="shared" si="425"/>
        <v>2507.3076923076924</v>
      </c>
    </row>
    <row r="4512" spans="1:17" x14ac:dyDescent="0.25">
      <c r="A4512" s="3">
        <v>30630</v>
      </c>
      <c r="B4512" s="3">
        <v>2</v>
      </c>
      <c r="C4512" s="3">
        <v>850</v>
      </c>
      <c r="D4512" s="3">
        <v>20</v>
      </c>
      <c r="E4512" s="3">
        <v>96</v>
      </c>
      <c r="F4512" s="3">
        <f t="shared" si="420"/>
        <v>0.06</v>
      </c>
      <c r="G4512" s="3">
        <v>0.48</v>
      </c>
      <c r="H4512" s="3">
        <v>1.363E-2</v>
      </c>
      <c r="I4512" s="3">
        <v>6.9999999999999999E-4</v>
      </c>
      <c r="J4512" s="3">
        <v>5.9199999999999999E-3</v>
      </c>
      <c r="K4512" s="3">
        <v>1.5229999999999999</v>
      </c>
      <c r="L4512" s="3">
        <v>0.42</v>
      </c>
      <c r="M4512" s="4">
        <f t="shared" si="421"/>
        <v>90.298750000000013</v>
      </c>
      <c r="N4512" s="4">
        <f t="shared" si="422"/>
        <v>4.6375000000000002</v>
      </c>
      <c r="O4512" s="4">
        <f t="shared" si="423"/>
        <v>39.22</v>
      </c>
      <c r="P4512" s="4">
        <f t="shared" si="424"/>
        <v>10089.875</v>
      </c>
      <c r="Q4512" s="4">
        <f t="shared" si="425"/>
        <v>2782.5</v>
      </c>
    </row>
    <row r="4513" spans="1:17" x14ac:dyDescent="0.25">
      <c r="A4513" s="3">
        <v>30631</v>
      </c>
      <c r="B4513" s="3">
        <v>2</v>
      </c>
      <c r="C4513" s="3">
        <v>873</v>
      </c>
      <c r="D4513" s="3">
        <v>20</v>
      </c>
      <c r="E4513" s="3">
        <v>96</v>
      </c>
      <c r="F4513" s="3">
        <f t="shared" si="420"/>
        <v>0.06</v>
      </c>
      <c r="G4513" s="3">
        <v>0.46</v>
      </c>
      <c r="H4513" s="3">
        <v>1.393E-2</v>
      </c>
      <c r="I4513" s="3">
        <v>7.7999999999999999E-4</v>
      </c>
      <c r="J4513" s="3">
        <v>6.0099999999999997E-3</v>
      </c>
      <c r="K4513" s="3">
        <v>1.44686</v>
      </c>
      <c r="L4513" s="3">
        <v>0.4</v>
      </c>
      <c r="M4513" s="4">
        <f t="shared" si="421"/>
        <v>96.298695652173905</v>
      </c>
      <c r="N4513" s="4">
        <f t="shared" si="422"/>
        <v>5.3921739130434778</v>
      </c>
      <c r="O4513" s="4">
        <f t="shared" si="423"/>
        <v>41.547391304347826</v>
      </c>
      <c r="P4513" s="4">
        <f t="shared" si="424"/>
        <v>10002.206086956521</v>
      </c>
      <c r="Q4513" s="4">
        <f t="shared" si="425"/>
        <v>2765.2173913043475</v>
      </c>
    </row>
    <row r="4514" spans="1:17" x14ac:dyDescent="0.25">
      <c r="A4514" s="3">
        <v>30632</v>
      </c>
      <c r="B4514" s="3">
        <v>2</v>
      </c>
      <c r="C4514" s="3">
        <v>873</v>
      </c>
      <c r="D4514" s="3">
        <v>21</v>
      </c>
      <c r="E4514" s="3">
        <v>95</v>
      </c>
      <c r="F4514" s="3">
        <f t="shared" si="420"/>
        <v>0.04</v>
      </c>
      <c r="G4514" s="3">
        <v>0.44</v>
      </c>
      <c r="H4514" s="3">
        <v>1.231E-2</v>
      </c>
      <c r="I4514" s="3">
        <v>7.5000000000000002E-4</v>
      </c>
      <c r="J4514" s="3">
        <v>5.8199999999999997E-3</v>
      </c>
      <c r="K4514" s="3">
        <v>1.3845700000000001</v>
      </c>
      <c r="L4514" s="3">
        <v>0.36</v>
      </c>
      <c r="M4514" s="4">
        <f t="shared" si="421"/>
        <v>88.967727272727274</v>
      </c>
      <c r="N4514" s="4">
        <f t="shared" si="422"/>
        <v>5.4204545454545459</v>
      </c>
      <c r="O4514" s="4">
        <f t="shared" si="423"/>
        <v>42.062727272727273</v>
      </c>
      <c r="P4514" s="4">
        <f t="shared" si="424"/>
        <v>10006.665000000001</v>
      </c>
      <c r="Q4514" s="4">
        <f t="shared" si="425"/>
        <v>2601.8181818181815</v>
      </c>
    </row>
    <row r="4515" spans="1:17" x14ac:dyDescent="0.25">
      <c r="A4515" s="3">
        <v>30633</v>
      </c>
      <c r="B4515" s="3">
        <v>2</v>
      </c>
      <c r="C4515" s="3">
        <v>870</v>
      </c>
      <c r="D4515" s="3">
        <v>21</v>
      </c>
      <c r="E4515" s="3">
        <v>96</v>
      </c>
      <c r="F4515" s="3">
        <f t="shared" si="420"/>
        <v>0.06</v>
      </c>
      <c r="G4515" s="3">
        <v>0.45</v>
      </c>
      <c r="H4515" s="3">
        <v>1.166E-2</v>
      </c>
      <c r="I4515" s="3">
        <v>7.5000000000000002E-4</v>
      </c>
      <c r="J4515" s="3">
        <v>5.8300000000000001E-3</v>
      </c>
      <c r="K4515" s="3">
        <v>1.40482</v>
      </c>
      <c r="L4515" s="3">
        <v>0.38</v>
      </c>
      <c r="M4515" s="4">
        <f t="shared" si="421"/>
        <v>82.397333333333336</v>
      </c>
      <c r="N4515" s="4">
        <f t="shared" si="422"/>
        <v>5.3</v>
      </c>
      <c r="O4515" s="4">
        <f t="shared" si="423"/>
        <v>41.198666666666668</v>
      </c>
      <c r="P4515" s="4">
        <f t="shared" si="424"/>
        <v>9927.3946666666652</v>
      </c>
      <c r="Q4515" s="4">
        <f t="shared" si="425"/>
        <v>2685.3333333333335</v>
      </c>
    </row>
    <row r="4516" spans="1:17" x14ac:dyDescent="0.25">
      <c r="A4516" s="3">
        <v>30634</v>
      </c>
      <c r="B4516" s="3">
        <v>2</v>
      </c>
      <c r="C4516" s="3">
        <v>881</v>
      </c>
      <c r="D4516" s="3">
        <v>21</v>
      </c>
      <c r="E4516" s="3">
        <v>96</v>
      </c>
      <c r="F4516" s="3">
        <f t="shared" si="420"/>
        <v>0.06</v>
      </c>
      <c r="G4516" s="3">
        <v>0.47</v>
      </c>
      <c r="H4516" s="3">
        <v>1.149E-2</v>
      </c>
      <c r="I4516" s="3">
        <v>8.0000000000000004E-4</v>
      </c>
      <c r="J4516" s="3">
        <v>5.8399999999999997E-3</v>
      </c>
      <c r="K4516" s="3">
        <v>1.46157</v>
      </c>
      <c r="L4516" s="3">
        <v>0.4</v>
      </c>
      <c r="M4516" s="4">
        <f t="shared" si="421"/>
        <v>77.740851063829794</v>
      </c>
      <c r="N4516" s="4">
        <f t="shared" si="422"/>
        <v>5.4127659574468092</v>
      </c>
      <c r="O4516" s="4">
        <f t="shared" si="423"/>
        <v>39.513191489361702</v>
      </c>
      <c r="P4516" s="4">
        <f t="shared" si="424"/>
        <v>9888.9204255319146</v>
      </c>
      <c r="Q4516" s="4">
        <f t="shared" si="425"/>
        <v>2706.3829787234044</v>
      </c>
    </row>
    <row r="4517" spans="1:17" x14ac:dyDescent="0.25">
      <c r="A4517" s="3">
        <v>30635</v>
      </c>
      <c r="B4517" s="3">
        <v>2</v>
      </c>
      <c r="C4517" s="3">
        <v>964</v>
      </c>
      <c r="D4517" s="3">
        <v>21</v>
      </c>
      <c r="E4517" s="3">
        <v>96</v>
      </c>
      <c r="F4517" s="3">
        <f t="shared" si="420"/>
        <v>0.06</v>
      </c>
      <c r="G4517" s="3">
        <v>0.51</v>
      </c>
      <c r="H4517" s="3">
        <v>1.2970000000000001E-2</v>
      </c>
      <c r="I4517" s="3">
        <v>8.8999999999999995E-4</v>
      </c>
      <c r="J4517" s="3">
        <v>6.2700000000000004E-3</v>
      </c>
      <c r="K4517" s="3">
        <v>1.61066</v>
      </c>
      <c r="L4517" s="3">
        <v>0.45</v>
      </c>
      <c r="M4517" s="4">
        <f t="shared" si="421"/>
        <v>80.871764705882356</v>
      </c>
      <c r="N4517" s="4">
        <f t="shared" si="422"/>
        <v>5.5494117647058818</v>
      </c>
      <c r="O4517" s="4">
        <f t="shared" si="423"/>
        <v>39.095294117647057</v>
      </c>
      <c r="P4517" s="4">
        <f t="shared" si="424"/>
        <v>10042.938823529412</v>
      </c>
      <c r="Q4517" s="4">
        <f t="shared" si="425"/>
        <v>2805.8823529411766</v>
      </c>
    </row>
    <row r="4518" spans="1:17" x14ac:dyDescent="0.25">
      <c r="A4518" s="3">
        <v>30636</v>
      </c>
      <c r="B4518" s="3">
        <v>2</v>
      </c>
      <c r="C4518" s="3">
        <v>914</v>
      </c>
      <c r="D4518" s="3">
        <v>22</v>
      </c>
      <c r="E4518" s="3">
        <v>98</v>
      </c>
      <c r="F4518" s="3">
        <f t="shared" si="420"/>
        <v>0.1</v>
      </c>
      <c r="G4518" s="3">
        <v>0.51</v>
      </c>
      <c r="H4518" s="3">
        <v>1.251E-2</v>
      </c>
      <c r="I4518" s="3">
        <v>8.9999999999999998E-4</v>
      </c>
      <c r="J4518" s="3">
        <v>6.0499999999999998E-3</v>
      </c>
      <c r="K4518" s="3">
        <v>1.60727</v>
      </c>
      <c r="L4518" s="3">
        <v>0.43</v>
      </c>
      <c r="M4518" s="4">
        <f t="shared" si="421"/>
        <v>78.003529411764703</v>
      </c>
      <c r="N4518" s="4">
        <f t="shared" si="422"/>
        <v>5.6117647058823525</v>
      </c>
      <c r="O4518" s="4">
        <f t="shared" si="423"/>
        <v>37.723529411764702</v>
      </c>
      <c r="P4518" s="4">
        <f t="shared" si="424"/>
        <v>10021.801176470588</v>
      </c>
      <c r="Q4518" s="4">
        <f t="shared" si="425"/>
        <v>2681.1764705882351</v>
      </c>
    </row>
    <row r="4519" spans="1:17" x14ac:dyDescent="0.25">
      <c r="A4519" s="3">
        <v>30637</v>
      </c>
      <c r="B4519" s="3">
        <v>2</v>
      </c>
      <c r="C4519" s="3">
        <v>914</v>
      </c>
      <c r="D4519" s="3">
        <v>22</v>
      </c>
      <c r="E4519" s="3">
        <v>98</v>
      </c>
      <c r="F4519" s="3">
        <f t="shared" si="420"/>
        <v>0.1</v>
      </c>
      <c r="G4519" s="3">
        <v>0.56999999999999995</v>
      </c>
      <c r="H4519" s="3">
        <v>1.261E-2</v>
      </c>
      <c r="I4519" s="3">
        <v>8.8999999999999995E-4</v>
      </c>
      <c r="J4519" s="3">
        <v>5.9199999999999999E-3</v>
      </c>
      <c r="K4519" s="3">
        <v>1.78162</v>
      </c>
      <c r="L4519" s="3">
        <v>0.43</v>
      </c>
      <c r="M4519" s="4">
        <f t="shared" si="421"/>
        <v>70.35052631578948</v>
      </c>
      <c r="N4519" s="4">
        <f t="shared" si="422"/>
        <v>4.9652631578947366</v>
      </c>
      <c r="O4519" s="4">
        <f t="shared" si="423"/>
        <v>33.027368421052628</v>
      </c>
      <c r="P4519" s="4">
        <f t="shared" si="424"/>
        <v>9939.5642105263159</v>
      </c>
      <c r="Q4519" s="4">
        <f t="shared" si="425"/>
        <v>2398.9473684210525</v>
      </c>
    </row>
    <row r="4520" spans="1:17" x14ac:dyDescent="0.25">
      <c r="A4520" s="3">
        <v>30638</v>
      </c>
      <c r="B4520" s="3">
        <v>2</v>
      </c>
      <c r="C4520" s="3">
        <v>878</v>
      </c>
      <c r="D4520" s="3">
        <v>22</v>
      </c>
      <c r="E4520" s="3">
        <v>99</v>
      </c>
      <c r="F4520" s="3">
        <f t="shared" si="420"/>
        <v>0.12</v>
      </c>
      <c r="G4520" s="3">
        <v>0.64</v>
      </c>
      <c r="H4520" s="3">
        <v>1.3299999999999999E-2</v>
      </c>
      <c r="I4520" s="3">
        <v>8.3000000000000001E-4</v>
      </c>
      <c r="J4520" s="3">
        <v>5.5700000000000003E-3</v>
      </c>
      <c r="K4520" s="3">
        <v>2.0293000000000001</v>
      </c>
      <c r="L4520" s="3">
        <v>0.38</v>
      </c>
      <c r="M4520" s="4">
        <f t="shared" si="421"/>
        <v>66.084374999999994</v>
      </c>
      <c r="N4520" s="4">
        <f t="shared" si="422"/>
        <v>4.1240625</v>
      </c>
      <c r="O4520" s="4">
        <f t="shared" si="423"/>
        <v>27.675937500000003</v>
      </c>
      <c r="P4520" s="4">
        <f t="shared" si="424"/>
        <v>10083.084375</v>
      </c>
      <c r="Q4520" s="4">
        <f t="shared" si="425"/>
        <v>1888.125</v>
      </c>
    </row>
    <row r="4521" spans="1:17" x14ac:dyDescent="0.25">
      <c r="A4521" s="3">
        <v>30639</v>
      </c>
      <c r="B4521" s="3">
        <v>2</v>
      </c>
      <c r="C4521" s="3">
        <v>819</v>
      </c>
      <c r="D4521" s="3">
        <v>22</v>
      </c>
      <c r="E4521" s="3">
        <v>101</v>
      </c>
      <c r="F4521" s="3">
        <f t="shared" si="420"/>
        <v>0.16</v>
      </c>
      <c r="G4521" s="3">
        <v>0.75</v>
      </c>
      <c r="H4521" s="3">
        <v>1.418E-2</v>
      </c>
      <c r="I4521" s="3">
        <v>7.5000000000000002E-4</v>
      </c>
      <c r="J4521" s="3">
        <v>4.8799999999999998E-3</v>
      </c>
      <c r="K4521" s="3">
        <v>2.3643200000000002</v>
      </c>
      <c r="L4521" s="3">
        <v>0.36</v>
      </c>
      <c r="M4521" s="4">
        <f t="shared" si="421"/>
        <v>60.123199999999997</v>
      </c>
      <c r="N4521" s="4">
        <f t="shared" si="422"/>
        <v>3.18</v>
      </c>
      <c r="O4521" s="4">
        <f t="shared" si="423"/>
        <v>20.691199999999998</v>
      </c>
      <c r="P4521" s="4">
        <f t="shared" si="424"/>
        <v>10024.7168</v>
      </c>
      <c r="Q4521" s="4">
        <f t="shared" si="425"/>
        <v>1526.3999999999999</v>
      </c>
    </row>
    <row r="4522" spans="1:17" x14ac:dyDescent="0.25">
      <c r="A4522" s="3">
        <v>30640</v>
      </c>
      <c r="B4522" s="3">
        <v>2</v>
      </c>
      <c r="C4522" s="3">
        <v>909</v>
      </c>
      <c r="D4522" s="3">
        <v>23</v>
      </c>
      <c r="E4522" s="3">
        <v>101</v>
      </c>
      <c r="F4522" s="3">
        <f t="shared" si="420"/>
        <v>0.16</v>
      </c>
      <c r="G4522" s="3">
        <v>0.92</v>
      </c>
      <c r="H4522" s="3">
        <v>2.1090000000000001E-2</v>
      </c>
      <c r="I4522" s="3">
        <v>8.4999999999999995E-4</v>
      </c>
      <c r="J4522" s="3">
        <v>5.3600000000000002E-3</v>
      </c>
      <c r="K4522" s="3">
        <v>2.9050699999999998</v>
      </c>
      <c r="L4522" s="3">
        <v>0.41</v>
      </c>
      <c r="M4522" s="4">
        <f t="shared" si="421"/>
        <v>72.89804347826086</v>
      </c>
      <c r="N4522" s="4">
        <f t="shared" si="422"/>
        <v>2.9380434782608691</v>
      </c>
      <c r="O4522" s="4">
        <f t="shared" si="423"/>
        <v>18.52695652173913</v>
      </c>
      <c r="P4522" s="4">
        <f t="shared" si="424"/>
        <v>10041.437608695651</v>
      </c>
      <c r="Q4522" s="4">
        <f t="shared" si="425"/>
        <v>1417.1739130434783</v>
      </c>
    </row>
    <row r="4523" spans="1:17" x14ac:dyDescent="0.25">
      <c r="A4523" s="3">
        <v>30641</v>
      </c>
      <c r="B4523" s="3">
        <v>2</v>
      </c>
      <c r="C4523" s="3">
        <v>1076</v>
      </c>
      <c r="D4523" s="3">
        <v>23</v>
      </c>
      <c r="E4523" s="3">
        <v>98</v>
      </c>
      <c r="F4523" s="3">
        <f t="shared" si="420"/>
        <v>0.1</v>
      </c>
      <c r="G4523" s="3">
        <v>1.01</v>
      </c>
      <c r="H4523" s="3">
        <v>3.1530000000000002E-2</v>
      </c>
      <c r="I4523" s="3">
        <v>1.01E-3</v>
      </c>
      <c r="J4523" s="3">
        <v>6.6E-3</v>
      </c>
      <c r="K4523" s="3">
        <v>3.1895799999999999</v>
      </c>
      <c r="L4523" s="3">
        <v>0.47</v>
      </c>
      <c r="M4523" s="4">
        <f t="shared" si="421"/>
        <v>99.272673267326738</v>
      </c>
      <c r="N4523" s="4">
        <f t="shared" si="422"/>
        <v>3.18</v>
      </c>
      <c r="O4523" s="4">
        <f t="shared" si="423"/>
        <v>20.780198019801979</v>
      </c>
      <c r="P4523" s="4">
        <f t="shared" si="424"/>
        <v>10042.44</v>
      </c>
      <c r="Q4523" s="4">
        <f t="shared" si="425"/>
        <v>1479.8019801980197</v>
      </c>
    </row>
    <row r="4524" spans="1:17" x14ac:dyDescent="0.25">
      <c r="A4524" s="3">
        <v>30642</v>
      </c>
      <c r="B4524" s="3">
        <v>2</v>
      </c>
      <c r="C4524" s="3">
        <v>982</v>
      </c>
      <c r="D4524" s="3">
        <v>24</v>
      </c>
      <c r="E4524" s="3">
        <v>98</v>
      </c>
      <c r="F4524" s="3">
        <f t="shared" si="420"/>
        <v>0.1</v>
      </c>
      <c r="G4524" s="3">
        <v>0.87</v>
      </c>
      <c r="H4524" s="3">
        <v>2.861E-2</v>
      </c>
      <c r="I4524" s="3">
        <v>8.8999999999999995E-4</v>
      </c>
      <c r="J4524" s="3">
        <v>6.1199999999999996E-3</v>
      </c>
      <c r="K4524" s="3">
        <v>2.7477200000000002</v>
      </c>
      <c r="L4524" s="3">
        <v>0.44</v>
      </c>
      <c r="M4524" s="4">
        <f t="shared" si="421"/>
        <v>104.5744827586207</v>
      </c>
      <c r="N4524" s="4">
        <f t="shared" si="422"/>
        <v>3.2531034482758616</v>
      </c>
      <c r="O4524" s="4">
        <f t="shared" si="423"/>
        <v>22.369655172413793</v>
      </c>
      <c r="P4524" s="4">
        <f t="shared" si="424"/>
        <v>10043.390344827587</v>
      </c>
      <c r="Q4524" s="4">
        <f t="shared" si="425"/>
        <v>1608.2758620689656</v>
      </c>
    </row>
    <row r="4525" spans="1:17" x14ac:dyDescent="0.25">
      <c r="A4525" s="3">
        <v>30643</v>
      </c>
      <c r="B4525" s="3">
        <v>2</v>
      </c>
      <c r="C4525" s="3">
        <v>861</v>
      </c>
      <c r="D4525" s="3">
        <v>24</v>
      </c>
      <c r="E4525" s="3">
        <v>97</v>
      </c>
      <c r="F4525" s="3">
        <f t="shared" si="420"/>
        <v>0.08</v>
      </c>
      <c r="G4525" s="3">
        <v>0.71</v>
      </c>
      <c r="H4525" s="3">
        <v>2.3689999999999999E-2</v>
      </c>
      <c r="I4525" s="3">
        <v>7.6999999999999996E-4</v>
      </c>
      <c r="J4525" s="3">
        <v>5.3E-3</v>
      </c>
      <c r="K4525" s="3">
        <v>2.23217</v>
      </c>
      <c r="L4525" s="3">
        <v>0.37</v>
      </c>
      <c r="M4525" s="4">
        <f t="shared" si="421"/>
        <v>106.10450704225352</v>
      </c>
      <c r="N4525" s="4">
        <f t="shared" si="422"/>
        <v>3.4487323943661972</v>
      </c>
      <c r="O4525" s="4">
        <f t="shared" si="423"/>
        <v>23.738028169014086</v>
      </c>
      <c r="P4525" s="4">
        <f t="shared" si="424"/>
        <v>9997.6064788732401</v>
      </c>
      <c r="Q4525" s="4">
        <f t="shared" si="425"/>
        <v>1657.1830985915492</v>
      </c>
    </row>
    <row r="4526" spans="1:17" x14ac:dyDescent="0.25">
      <c r="A4526" s="3">
        <v>30644</v>
      </c>
      <c r="B4526" s="3">
        <v>2</v>
      </c>
      <c r="C4526" s="3">
        <v>945</v>
      </c>
      <c r="D4526" s="3">
        <v>24</v>
      </c>
      <c r="E4526" s="3">
        <v>98</v>
      </c>
      <c r="F4526" s="3">
        <f t="shared" si="420"/>
        <v>0.1</v>
      </c>
      <c r="G4526" s="3">
        <v>0.66</v>
      </c>
      <c r="H4526" s="3">
        <v>2.6179999999999998E-2</v>
      </c>
      <c r="I4526" s="3">
        <v>8.9999999999999998E-4</v>
      </c>
      <c r="J4526" s="3">
        <v>6.2100000000000002E-3</v>
      </c>
      <c r="K4526" s="3">
        <v>2.0825999999999998</v>
      </c>
      <c r="L4526" s="3">
        <v>0.4</v>
      </c>
      <c r="M4526" s="4">
        <f t="shared" si="421"/>
        <v>126.13999999999999</v>
      </c>
      <c r="N4526" s="4">
        <f t="shared" si="422"/>
        <v>4.336363636363636</v>
      </c>
      <c r="O4526" s="4">
        <f t="shared" si="423"/>
        <v>29.920909090909088</v>
      </c>
      <c r="P4526" s="4">
        <f t="shared" si="424"/>
        <v>10034.345454545453</v>
      </c>
      <c r="Q4526" s="4">
        <f t="shared" si="425"/>
        <v>1927.2727272727273</v>
      </c>
    </row>
    <row r="4527" spans="1:17" x14ac:dyDescent="0.25">
      <c r="A4527" s="3">
        <v>30645</v>
      </c>
      <c r="B4527" s="3">
        <v>2</v>
      </c>
      <c r="C4527" s="3">
        <v>1018</v>
      </c>
      <c r="D4527" s="3">
        <v>24</v>
      </c>
      <c r="E4527" s="3">
        <v>98</v>
      </c>
      <c r="F4527" s="3">
        <f t="shared" si="420"/>
        <v>0.1</v>
      </c>
      <c r="G4527" s="3">
        <v>0.69</v>
      </c>
      <c r="H4527" s="3">
        <v>2.2790000000000001E-2</v>
      </c>
      <c r="I4527" s="3">
        <v>8.7000000000000001E-4</v>
      </c>
      <c r="J4527" s="3">
        <v>6.3699999999999998E-3</v>
      </c>
      <c r="K4527" s="3">
        <v>2.1801300000000001</v>
      </c>
      <c r="L4527" s="3">
        <v>0.41</v>
      </c>
      <c r="M4527" s="4">
        <f t="shared" si="421"/>
        <v>105.03217391304349</v>
      </c>
      <c r="N4527" s="4">
        <f t="shared" si="422"/>
        <v>4.0095652173913043</v>
      </c>
      <c r="O4527" s="4">
        <f t="shared" si="423"/>
        <v>29.357391304347825</v>
      </c>
      <c r="P4527" s="4">
        <f t="shared" si="424"/>
        <v>10047.555652173914</v>
      </c>
      <c r="Q4527" s="4">
        <f t="shared" si="425"/>
        <v>1889.5652173913043</v>
      </c>
    </row>
    <row r="4528" spans="1:17" x14ac:dyDescent="0.25">
      <c r="A4528" s="3">
        <v>30646</v>
      </c>
      <c r="B4528" s="3">
        <v>2</v>
      </c>
      <c r="C4528" s="3">
        <v>1160</v>
      </c>
      <c r="D4528" s="3">
        <v>24</v>
      </c>
      <c r="E4528" s="3">
        <v>98</v>
      </c>
      <c r="F4528" s="3">
        <f t="shared" si="420"/>
        <v>0.1</v>
      </c>
      <c r="G4528" s="3">
        <v>0.79</v>
      </c>
      <c r="H4528" s="3">
        <v>2.2100000000000002E-2</v>
      </c>
      <c r="I4528" s="3">
        <v>9.6000000000000002E-4</v>
      </c>
      <c r="J4528" s="3">
        <v>7.2700000000000004E-3</v>
      </c>
      <c r="K4528" s="3">
        <v>2.4992299999999998</v>
      </c>
      <c r="L4528" s="3">
        <v>0.51</v>
      </c>
      <c r="M4528" s="4">
        <f t="shared" si="421"/>
        <v>88.959493670886076</v>
      </c>
      <c r="N4528" s="4">
        <f t="shared" si="422"/>
        <v>3.8643037974683545</v>
      </c>
      <c r="O4528" s="4">
        <f t="shared" si="423"/>
        <v>29.264050632911392</v>
      </c>
      <c r="P4528" s="4">
        <f t="shared" si="424"/>
        <v>10060.191645569619</v>
      </c>
      <c r="Q4528" s="4">
        <f t="shared" si="425"/>
        <v>2052.9113924050635</v>
      </c>
    </row>
    <row r="4529" spans="1:17" x14ac:dyDescent="0.25">
      <c r="A4529" s="3">
        <v>30647</v>
      </c>
      <c r="B4529" s="3">
        <v>2</v>
      </c>
      <c r="C4529" s="3">
        <v>1301</v>
      </c>
      <c r="D4529" s="3">
        <v>24</v>
      </c>
      <c r="E4529" s="3">
        <v>97</v>
      </c>
      <c r="F4529" s="3">
        <f t="shared" si="420"/>
        <v>0.08</v>
      </c>
      <c r="G4529" s="3">
        <v>0.84</v>
      </c>
      <c r="H4529" s="3">
        <v>2.3640000000000001E-2</v>
      </c>
      <c r="I4529" s="3">
        <v>1.08E-3</v>
      </c>
      <c r="J4529" s="3">
        <v>8.9099999999999995E-3</v>
      </c>
      <c r="K4529" s="3">
        <v>2.6336300000000001</v>
      </c>
      <c r="L4529" s="3">
        <v>0.62</v>
      </c>
      <c r="M4529" s="4">
        <f t="shared" si="421"/>
        <v>89.494285714285724</v>
      </c>
      <c r="N4529" s="4">
        <f t="shared" si="422"/>
        <v>4.088571428571429</v>
      </c>
      <c r="O4529" s="4">
        <f t="shared" si="423"/>
        <v>33.730714285714285</v>
      </c>
      <c r="P4529" s="4">
        <f t="shared" si="424"/>
        <v>9970.1707142857158</v>
      </c>
      <c r="Q4529" s="4">
        <f t="shared" si="425"/>
        <v>2347.1428571428573</v>
      </c>
    </row>
    <row r="4530" spans="1:17" x14ac:dyDescent="0.25">
      <c r="A4530" s="3">
        <v>30648</v>
      </c>
      <c r="B4530" s="3">
        <v>2</v>
      </c>
      <c r="C4530" s="3">
        <v>1348</v>
      </c>
      <c r="D4530" s="3">
        <v>24</v>
      </c>
      <c r="E4530" s="3">
        <v>98</v>
      </c>
      <c r="F4530" s="3">
        <f t="shared" si="420"/>
        <v>0.1</v>
      </c>
      <c r="G4530" s="3">
        <v>0.8</v>
      </c>
      <c r="H4530" s="3">
        <v>2.3359999999999999E-2</v>
      </c>
      <c r="I4530" s="3">
        <v>1.07E-3</v>
      </c>
      <c r="J4530" s="3">
        <v>9.9799999999999993E-3</v>
      </c>
      <c r="K4530" s="3">
        <v>2.5012099999999999</v>
      </c>
      <c r="L4530" s="3">
        <v>0.66</v>
      </c>
      <c r="M4530" s="4">
        <f t="shared" si="421"/>
        <v>92.855999999999995</v>
      </c>
      <c r="N4530" s="4">
        <f t="shared" si="422"/>
        <v>4.2532499999999995</v>
      </c>
      <c r="O4530" s="4">
        <f t="shared" si="423"/>
        <v>39.670499999999997</v>
      </c>
      <c r="P4530" s="4">
        <f t="shared" si="424"/>
        <v>9942.3097499999985</v>
      </c>
      <c r="Q4530" s="4">
        <f t="shared" si="425"/>
        <v>2623.5</v>
      </c>
    </row>
    <row r="4531" spans="1:17" x14ac:dyDescent="0.25">
      <c r="A4531" s="3">
        <v>30649</v>
      </c>
      <c r="B4531" s="3">
        <v>2</v>
      </c>
      <c r="C4531" s="3">
        <v>1333</v>
      </c>
      <c r="D4531" s="3">
        <v>25</v>
      </c>
      <c r="E4531" s="3">
        <v>99</v>
      </c>
      <c r="F4531" s="3">
        <f t="shared" si="420"/>
        <v>0.12</v>
      </c>
      <c r="G4531" s="3">
        <v>0.79</v>
      </c>
      <c r="H4531" s="3">
        <v>2.1129999999999999E-2</v>
      </c>
      <c r="I4531" s="3">
        <v>9.7000000000000005E-4</v>
      </c>
      <c r="J4531" s="3">
        <v>9.7099999999999999E-3</v>
      </c>
      <c r="K4531" s="3">
        <v>2.48624</v>
      </c>
      <c r="L4531" s="3">
        <v>0.62</v>
      </c>
      <c r="M4531" s="4">
        <f t="shared" si="421"/>
        <v>85.054936708860765</v>
      </c>
      <c r="N4531" s="4">
        <f t="shared" si="422"/>
        <v>3.9045569620253167</v>
      </c>
      <c r="O4531" s="4">
        <f t="shared" si="423"/>
        <v>39.085822784810119</v>
      </c>
      <c r="P4531" s="4">
        <f t="shared" si="424"/>
        <v>10007.902784810125</v>
      </c>
      <c r="Q4531" s="4">
        <f t="shared" si="425"/>
        <v>2495.6962025316457</v>
      </c>
    </row>
    <row r="4532" spans="1:17" x14ac:dyDescent="0.25">
      <c r="A4532" s="3">
        <v>30650</v>
      </c>
      <c r="B4532" s="3">
        <v>2</v>
      </c>
      <c r="C4532" s="3">
        <v>1333</v>
      </c>
      <c r="D4532" s="3">
        <v>25</v>
      </c>
      <c r="E4532" s="3">
        <v>100</v>
      </c>
      <c r="F4532" s="3">
        <f t="shared" si="420"/>
        <v>0.14000000000000001</v>
      </c>
      <c r="G4532" s="3">
        <v>0.84</v>
      </c>
      <c r="H4532" s="3">
        <v>2.017E-2</v>
      </c>
      <c r="I4532" s="3">
        <v>9.6000000000000002E-4</v>
      </c>
      <c r="J4532" s="3">
        <v>1.005E-2</v>
      </c>
      <c r="K4532" s="3">
        <v>2.6440100000000002</v>
      </c>
      <c r="L4532" s="3">
        <v>0.6</v>
      </c>
      <c r="M4532" s="4">
        <f t="shared" si="421"/>
        <v>76.357857142857142</v>
      </c>
      <c r="N4532" s="4">
        <f t="shared" si="422"/>
        <v>3.6342857142857143</v>
      </c>
      <c r="O4532" s="4">
        <f t="shared" si="423"/>
        <v>38.046428571428571</v>
      </c>
      <c r="P4532" s="4">
        <f t="shared" si="424"/>
        <v>10009.46642857143</v>
      </c>
      <c r="Q4532" s="4">
        <f t="shared" si="425"/>
        <v>2271.4285714285716</v>
      </c>
    </row>
    <row r="4533" spans="1:17" x14ac:dyDescent="0.25">
      <c r="A4533" s="3">
        <v>30651</v>
      </c>
      <c r="B4533" s="3">
        <v>2</v>
      </c>
      <c r="C4533" s="3">
        <v>1314</v>
      </c>
      <c r="D4533" s="3">
        <v>24</v>
      </c>
      <c r="E4533" s="3">
        <v>98</v>
      </c>
      <c r="F4533" s="3">
        <f t="shared" si="420"/>
        <v>0.1</v>
      </c>
      <c r="G4533" s="3">
        <v>0.88</v>
      </c>
      <c r="H4533" s="3">
        <v>1.9630000000000002E-2</v>
      </c>
      <c r="I4533" s="3">
        <v>9.2000000000000003E-4</v>
      </c>
      <c r="J4533" s="3">
        <v>1.0070000000000001E-2</v>
      </c>
      <c r="K4533" s="3">
        <v>2.7690800000000002</v>
      </c>
      <c r="L4533" s="3">
        <v>0.54</v>
      </c>
      <c r="M4533" s="4">
        <f t="shared" si="421"/>
        <v>70.935681818181834</v>
      </c>
      <c r="N4533" s="4">
        <f t="shared" si="422"/>
        <v>3.3245454545454542</v>
      </c>
      <c r="O4533" s="4">
        <f t="shared" si="423"/>
        <v>36.389318181818183</v>
      </c>
      <c r="P4533" s="4">
        <f t="shared" si="424"/>
        <v>10006.448181818183</v>
      </c>
      <c r="Q4533" s="4">
        <f t="shared" si="425"/>
        <v>1951.3636363636365</v>
      </c>
    </row>
    <row r="4534" spans="1:17" x14ac:dyDescent="0.25">
      <c r="A4534" s="3">
        <v>30652</v>
      </c>
      <c r="B4534" s="3">
        <v>2</v>
      </c>
      <c r="C4534" s="3">
        <v>1332</v>
      </c>
      <c r="D4534" s="3">
        <v>24</v>
      </c>
      <c r="E4534" s="3">
        <v>98</v>
      </c>
      <c r="F4534" s="3">
        <f t="shared" si="420"/>
        <v>0.1</v>
      </c>
      <c r="G4534" s="3">
        <v>0.86</v>
      </c>
      <c r="H4534" s="3">
        <v>2.0899999999999998E-2</v>
      </c>
      <c r="I4534" s="3">
        <v>9.5E-4</v>
      </c>
      <c r="J4534" s="3">
        <v>1.098E-2</v>
      </c>
      <c r="K4534" s="3">
        <v>2.7048000000000001</v>
      </c>
      <c r="L4534" s="3">
        <v>0.53</v>
      </c>
      <c r="M4534" s="4">
        <f t="shared" si="421"/>
        <v>77.281395348837208</v>
      </c>
      <c r="N4534" s="4">
        <f t="shared" si="422"/>
        <v>3.5127906976744185</v>
      </c>
      <c r="O4534" s="4">
        <f t="shared" si="423"/>
        <v>40.600465116279068</v>
      </c>
      <c r="P4534" s="4">
        <f t="shared" si="424"/>
        <v>10001.46976744186</v>
      </c>
      <c r="Q4534" s="4">
        <f t="shared" si="425"/>
        <v>1959.7674418604654</v>
      </c>
    </row>
    <row r="4535" spans="1:17" x14ac:dyDescent="0.25">
      <c r="A4535" s="3">
        <v>30653</v>
      </c>
      <c r="B4535" s="3">
        <v>2</v>
      </c>
      <c r="C4535" s="3">
        <v>1352</v>
      </c>
      <c r="D4535" s="3">
        <v>24</v>
      </c>
      <c r="E4535" s="3">
        <v>98</v>
      </c>
      <c r="F4535" s="3">
        <f t="shared" si="420"/>
        <v>0.1</v>
      </c>
      <c r="G4535" s="3">
        <v>0.85</v>
      </c>
      <c r="H4535" s="3">
        <v>2.104E-2</v>
      </c>
      <c r="I4535" s="3">
        <v>9.7999999999999997E-4</v>
      </c>
      <c r="J4535" s="3">
        <v>1.175E-2</v>
      </c>
      <c r="K4535" s="3">
        <v>2.6590699999999998</v>
      </c>
      <c r="L4535" s="3">
        <v>0.51</v>
      </c>
      <c r="M4535" s="4">
        <f t="shared" si="421"/>
        <v>78.714352941176472</v>
      </c>
      <c r="N4535" s="4">
        <f t="shared" si="422"/>
        <v>3.6663529411764704</v>
      </c>
      <c r="O4535" s="4">
        <f t="shared" si="423"/>
        <v>43.958823529411767</v>
      </c>
      <c r="P4535" s="4">
        <f t="shared" si="424"/>
        <v>9948.0501176470589</v>
      </c>
      <c r="Q4535" s="4">
        <f t="shared" si="425"/>
        <v>1908</v>
      </c>
    </row>
    <row r="4536" spans="1:17" x14ac:dyDescent="0.25">
      <c r="A4536" s="3">
        <v>30654</v>
      </c>
      <c r="B4536" s="3">
        <v>2</v>
      </c>
      <c r="C4536" s="3">
        <v>1335</v>
      </c>
      <c r="D4536" s="3">
        <v>24</v>
      </c>
      <c r="E4536" s="3">
        <v>98</v>
      </c>
      <c r="F4536" s="3">
        <f t="shared" si="420"/>
        <v>0.1</v>
      </c>
      <c r="G4536" s="3">
        <v>0.8</v>
      </c>
      <c r="H4536" s="3">
        <v>2.0129999999999999E-2</v>
      </c>
      <c r="I4536" s="3">
        <v>1.0399999999999999E-3</v>
      </c>
      <c r="J4536" s="3">
        <v>1.208E-2</v>
      </c>
      <c r="K4536" s="3">
        <v>2.5256599999999998</v>
      </c>
      <c r="L4536" s="3">
        <v>0.45</v>
      </c>
      <c r="M4536" s="4">
        <f t="shared" si="421"/>
        <v>80.016749999999988</v>
      </c>
      <c r="N4536" s="4">
        <f t="shared" si="422"/>
        <v>4.1339999999999995</v>
      </c>
      <c r="O4536" s="4">
        <f t="shared" si="423"/>
        <v>48.018000000000001</v>
      </c>
      <c r="P4536" s="4">
        <f t="shared" si="424"/>
        <v>10039.498499999998</v>
      </c>
      <c r="Q4536" s="4">
        <f t="shared" si="425"/>
        <v>1788.75</v>
      </c>
    </row>
    <row r="4537" spans="1:17" x14ac:dyDescent="0.25">
      <c r="A4537" s="3">
        <v>30655</v>
      </c>
      <c r="B4537" s="3">
        <v>2</v>
      </c>
      <c r="C4537" s="3">
        <v>1335</v>
      </c>
      <c r="D4537" s="3">
        <v>24</v>
      </c>
      <c r="E4537" s="3">
        <v>97</v>
      </c>
      <c r="F4537" s="3">
        <f t="shared" si="420"/>
        <v>0.08</v>
      </c>
      <c r="G4537" s="3">
        <v>0.78</v>
      </c>
      <c r="H4537" s="3">
        <v>1.8970000000000001E-2</v>
      </c>
      <c r="I4537" s="3">
        <v>1.01E-3</v>
      </c>
      <c r="J4537" s="3">
        <v>1.2019999999999999E-2</v>
      </c>
      <c r="K4537" s="3">
        <v>2.4584600000000001</v>
      </c>
      <c r="L4537" s="3">
        <v>0.39</v>
      </c>
      <c r="M4537" s="4">
        <f t="shared" si="421"/>
        <v>77.339230769230767</v>
      </c>
      <c r="N4537" s="4">
        <f t="shared" si="422"/>
        <v>4.117692307692308</v>
      </c>
      <c r="O4537" s="4">
        <f t="shared" si="423"/>
        <v>49.004615384615384</v>
      </c>
      <c r="P4537" s="4">
        <f t="shared" si="424"/>
        <v>10022.952307692307</v>
      </c>
      <c r="Q4537" s="4">
        <f t="shared" si="425"/>
        <v>1590</v>
      </c>
    </row>
    <row r="4538" spans="1:17" x14ac:dyDescent="0.25">
      <c r="A4538" s="3">
        <v>30656</v>
      </c>
      <c r="B4538" s="3">
        <v>2</v>
      </c>
      <c r="C4538" s="3">
        <v>1347</v>
      </c>
      <c r="D4538" s="3">
        <v>24</v>
      </c>
      <c r="E4538" s="3">
        <v>98</v>
      </c>
      <c r="F4538" s="3">
        <f t="shared" si="420"/>
        <v>0.1</v>
      </c>
      <c r="G4538" s="3">
        <v>0.77</v>
      </c>
      <c r="H4538" s="3">
        <v>1.9310000000000001E-2</v>
      </c>
      <c r="I4538" s="3">
        <v>1.0399999999999999E-3</v>
      </c>
      <c r="J4538" s="3">
        <v>1.26E-2</v>
      </c>
      <c r="K4538" s="3">
        <v>2.4181900000000001</v>
      </c>
      <c r="L4538" s="3">
        <v>0.37</v>
      </c>
      <c r="M4538" s="4">
        <f t="shared" si="421"/>
        <v>79.747792207792202</v>
      </c>
      <c r="N4538" s="4">
        <f t="shared" si="422"/>
        <v>4.2950649350649348</v>
      </c>
      <c r="O4538" s="4">
        <f t="shared" si="423"/>
        <v>52.036363636363639</v>
      </c>
      <c r="P4538" s="4">
        <f t="shared" si="424"/>
        <v>9986.8106493506493</v>
      </c>
      <c r="Q4538" s="4">
        <f t="shared" si="425"/>
        <v>1528.0519480519481</v>
      </c>
    </row>
    <row r="4539" spans="1:17" x14ac:dyDescent="0.25">
      <c r="A4539" s="3">
        <v>30657</v>
      </c>
      <c r="B4539" s="3">
        <v>2</v>
      </c>
      <c r="C4539" s="3">
        <v>1354</v>
      </c>
      <c r="D4539" s="3">
        <v>24</v>
      </c>
      <c r="E4539" s="3">
        <v>98</v>
      </c>
      <c r="F4539" s="3">
        <f t="shared" si="420"/>
        <v>0.1</v>
      </c>
      <c r="G4539" s="3">
        <v>0.76</v>
      </c>
      <c r="H4539" s="3">
        <v>1.8769999999999998E-2</v>
      </c>
      <c r="I4539" s="3">
        <v>9.7000000000000005E-4</v>
      </c>
      <c r="J4539" s="3">
        <v>1.285E-2</v>
      </c>
      <c r="K4539" s="3">
        <v>2.3896500000000001</v>
      </c>
      <c r="L4539" s="3">
        <v>0.33</v>
      </c>
      <c r="M4539" s="4">
        <f t="shared" si="421"/>
        <v>78.537631578947355</v>
      </c>
      <c r="N4539" s="4">
        <f t="shared" si="422"/>
        <v>4.0586842105263159</v>
      </c>
      <c r="O4539" s="4">
        <f t="shared" si="423"/>
        <v>53.767105263157895</v>
      </c>
      <c r="P4539" s="4">
        <f t="shared" si="424"/>
        <v>9998.7986842105274</v>
      </c>
      <c r="Q4539" s="4">
        <f t="shared" si="425"/>
        <v>1380.7894736842106</v>
      </c>
    </row>
    <row r="4540" spans="1:17" x14ac:dyDescent="0.25">
      <c r="A4540" s="3">
        <v>30658</v>
      </c>
      <c r="B4540" s="3">
        <v>2</v>
      </c>
      <c r="C4540" s="3">
        <v>1303</v>
      </c>
      <c r="D4540" s="3">
        <v>24</v>
      </c>
      <c r="E4540" s="3">
        <v>98</v>
      </c>
      <c r="F4540" s="3">
        <f t="shared" si="420"/>
        <v>0.1</v>
      </c>
      <c r="G4540" s="3">
        <v>0.76</v>
      </c>
      <c r="H4540" s="3">
        <v>1.737E-2</v>
      </c>
      <c r="I4540" s="3">
        <v>8.4999999999999995E-4</v>
      </c>
      <c r="J4540" s="3">
        <v>1.239E-2</v>
      </c>
      <c r="K4540" s="3">
        <v>2.3900800000000002</v>
      </c>
      <c r="L4540" s="3">
        <v>0.31</v>
      </c>
      <c r="M4540" s="4">
        <f t="shared" si="421"/>
        <v>72.679736842105257</v>
      </c>
      <c r="N4540" s="4">
        <f t="shared" si="422"/>
        <v>3.5565789473684206</v>
      </c>
      <c r="O4540" s="4">
        <f t="shared" si="423"/>
        <v>51.842368421052626</v>
      </c>
      <c r="P4540" s="4">
        <f t="shared" si="424"/>
        <v>10000.597894736844</v>
      </c>
      <c r="Q4540" s="4">
        <f t="shared" si="425"/>
        <v>1297.1052631578948</v>
      </c>
    </row>
    <row r="4541" spans="1:17" x14ac:dyDescent="0.25">
      <c r="A4541" s="3">
        <v>30659</v>
      </c>
      <c r="B4541" s="3">
        <v>2</v>
      </c>
      <c r="C4541" s="3">
        <v>1292</v>
      </c>
      <c r="D4541" s="3">
        <v>24</v>
      </c>
      <c r="E4541" s="3">
        <v>98</v>
      </c>
      <c r="F4541" s="3">
        <f t="shared" si="420"/>
        <v>0.1</v>
      </c>
      <c r="G4541" s="3">
        <v>0.72</v>
      </c>
      <c r="H4541" s="3">
        <v>1.831E-2</v>
      </c>
      <c r="I4541" s="3">
        <v>8.5999999999999998E-4</v>
      </c>
      <c r="J4541" s="3">
        <v>1.264E-2</v>
      </c>
      <c r="K4541" s="3">
        <v>2.2593700000000001</v>
      </c>
      <c r="L4541" s="3">
        <v>0.32</v>
      </c>
      <c r="M4541" s="4">
        <f t="shared" si="421"/>
        <v>80.869166666666672</v>
      </c>
      <c r="N4541" s="4">
        <f t="shared" si="422"/>
        <v>3.7983333333333329</v>
      </c>
      <c r="O4541" s="4">
        <f t="shared" si="423"/>
        <v>55.826666666666668</v>
      </c>
      <c r="P4541" s="4">
        <f t="shared" si="424"/>
        <v>9978.8841666666667</v>
      </c>
      <c r="Q4541" s="4">
        <f t="shared" si="425"/>
        <v>1413.3333333333335</v>
      </c>
    </row>
    <row r="4542" spans="1:17" x14ac:dyDescent="0.25">
      <c r="A4542" s="3">
        <v>30660</v>
      </c>
      <c r="B4542" s="3">
        <v>2</v>
      </c>
      <c r="C4542" s="3">
        <v>1234</v>
      </c>
      <c r="D4542" s="3">
        <v>23</v>
      </c>
      <c r="E4542" s="3">
        <v>96</v>
      </c>
      <c r="F4542" s="3">
        <f t="shared" si="420"/>
        <v>0.06</v>
      </c>
      <c r="G4542" s="3">
        <v>0.54</v>
      </c>
      <c r="H4542" s="3">
        <v>1.7639999999999999E-2</v>
      </c>
      <c r="I4542" s="3">
        <v>8.4999999999999995E-4</v>
      </c>
      <c r="J4542" s="3">
        <v>1.2880000000000001E-2</v>
      </c>
      <c r="K4542" s="3">
        <v>1.6982200000000001</v>
      </c>
      <c r="L4542" s="3">
        <v>0.3</v>
      </c>
      <c r="M4542" s="4">
        <f t="shared" si="421"/>
        <v>103.88</v>
      </c>
      <c r="N4542" s="4">
        <f t="shared" si="422"/>
        <v>5.0055555555555546</v>
      </c>
      <c r="O4542" s="4">
        <f t="shared" si="423"/>
        <v>75.848888888888894</v>
      </c>
      <c r="P4542" s="4">
        <f t="shared" si="424"/>
        <v>10000.628888888888</v>
      </c>
      <c r="Q4542" s="4">
        <f t="shared" si="425"/>
        <v>1766.6666666666663</v>
      </c>
    </row>
    <row r="4543" spans="1:17" x14ac:dyDescent="0.25">
      <c r="A4543" s="3">
        <v>30661</v>
      </c>
      <c r="B4543" s="3">
        <v>2</v>
      </c>
      <c r="C4543" s="3">
        <v>974</v>
      </c>
      <c r="D4543" s="3">
        <v>23</v>
      </c>
      <c r="E4543" s="3">
        <v>98</v>
      </c>
      <c r="F4543" s="3">
        <f t="shared" si="420"/>
        <v>0.1</v>
      </c>
      <c r="G4543" s="3">
        <v>0.53</v>
      </c>
      <c r="H4543" s="3">
        <v>1.15E-2</v>
      </c>
      <c r="I4543" s="3">
        <v>5.6999999999999998E-4</v>
      </c>
      <c r="J4543" s="3">
        <v>9.3399999999999993E-3</v>
      </c>
      <c r="K4543" s="3">
        <v>1.6687000000000001</v>
      </c>
      <c r="L4543" s="3">
        <v>0.22</v>
      </c>
      <c r="M4543" s="4">
        <f t="shared" si="421"/>
        <v>69</v>
      </c>
      <c r="N4543" s="4">
        <f t="shared" si="422"/>
        <v>3.4199999999999995</v>
      </c>
      <c r="O4543" s="4">
        <f t="shared" si="423"/>
        <v>56.04</v>
      </c>
      <c r="P4543" s="4">
        <f t="shared" si="424"/>
        <v>10012.200000000001</v>
      </c>
      <c r="Q4543" s="4">
        <f t="shared" si="425"/>
        <v>1319.9999999999998</v>
      </c>
    </row>
    <row r="4544" spans="1:17" x14ac:dyDescent="0.25">
      <c r="A4544" s="3">
        <v>30662</v>
      </c>
      <c r="B4544" s="3">
        <v>2</v>
      </c>
      <c r="C4544" s="3">
        <v>962</v>
      </c>
      <c r="D4544" s="3">
        <v>23</v>
      </c>
      <c r="E4544" s="3">
        <v>98</v>
      </c>
      <c r="F4544" s="3">
        <f t="shared" si="420"/>
        <v>0.1</v>
      </c>
      <c r="G4544" s="3">
        <v>0.61</v>
      </c>
      <c r="H4544" s="3">
        <v>1.162E-2</v>
      </c>
      <c r="I4544" s="3">
        <v>5.5000000000000003E-4</v>
      </c>
      <c r="J4544" s="3">
        <v>8.7600000000000004E-3</v>
      </c>
      <c r="K4544" s="3">
        <v>1.91987</v>
      </c>
      <c r="L4544" s="3">
        <v>0.19</v>
      </c>
      <c r="M4544" s="4">
        <f t="shared" si="421"/>
        <v>60.576393442622951</v>
      </c>
      <c r="N4544" s="4">
        <f t="shared" si="422"/>
        <v>2.8672131147540987</v>
      </c>
      <c r="O4544" s="4">
        <f t="shared" si="423"/>
        <v>45.666885245901646</v>
      </c>
      <c r="P4544" s="4">
        <f t="shared" si="424"/>
        <v>10008.50262295082</v>
      </c>
      <c r="Q4544" s="4">
        <f t="shared" si="425"/>
        <v>990.49180327868862</v>
      </c>
    </row>
    <row r="4545" spans="1:17" x14ac:dyDescent="0.25">
      <c r="A4545" s="3">
        <v>30663</v>
      </c>
      <c r="B4545" s="3">
        <v>2</v>
      </c>
      <c r="C4545" s="3">
        <v>1013</v>
      </c>
      <c r="D4545" s="3">
        <v>23</v>
      </c>
      <c r="E4545" s="3">
        <v>97</v>
      </c>
      <c r="F4545" s="3">
        <f t="shared" si="420"/>
        <v>0.08</v>
      </c>
      <c r="G4545" s="3">
        <v>0.71</v>
      </c>
      <c r="H4545" s="3">
        <v>1.438E-2</v>
      </c>
      <c r="I4545" s="3">
        <v>5.8E-4</v>
      </c>
      <c r="J4545" s="3">
        <v>9.0200000000000002E-3</v>
      </c>
      <c r="K4545" s="3">
        <v>2.2418399999999998</v>
      </c>
      <c r="L4545" s="3">
        <v>0.21</v>
      </c>
      <c r="M4545" s="4">
        <f t="shared" si="421"/>
        <v>64.406197183098598</v>
      </c>
      <c r="N4545" s="4">
        <f t="shared" si="422"/>
        <v>2.5977464788732396</v>
      </c>
      <c r="O4545" s="4">
        <f t="shared" si="423"/>
        <v>40.399436619718315</v>
      </c>
      <c r="P4545" s="4">
        <f t="shared" si="424"/>
        <v>10040.917183098592</v>
      </c>
      <c r="Q4545" s="4">
        <f t="shared" si="425"/>
        <v>940.56338028169012</v>
      </c>
    </row>
    <row r="4546" spans="1:17" x14ac:dyDescent="0.25">
      <c r="A4546" s="3">
        <v>30664</v>
      </c>
      <c r="B4546" s="3">
        <v>2</v>
      </c>
      <c r="C4546" s="3">
        <v>1033</v>
      </c>
      <c r="D4546" s="3">
        <v>22</v>
      </c>
      <c r="E4546" s="3">
        <v>97</v>
      </c>
      <c r="F4546" s="3">
        <f t="shared" ref="F4546:F4609" si="426">(E4546-$E$13411)/($E$13410-$E$13411)</f>
        <v>0.08</v>
      </c>
      <c r="G4546" s="3">
        <v>0.74</v>
      </c>
      <c r="H4546" s="3">
        <v>1.737E-2</v>
      </c>
      <c r="I4546" s="3">
        <v>5.5000000000000003E-4</v>
      </c>
      <c r="J4546" s="3">
        <v>9.3799999999999994E-3</v>
      </c>
      <c r="K4546" s="3">
        <v>2.31304</v>
      </c>
      <c r="L4546" s="3">
        <v>0.2</v>
      </c>
      <c r="M4546" s="4">
        <f t="shared" ref="M4546:M4609" si="427">H4546/$G4546*3180</f>
        <v>74.644054054054052</v>
      </c>
      <c r="N4546" s="4">
        <f t="shared" ref="N4546:N4609" si="428">I4546/$G4546*3180</f>
        <v>2.3635135135135137</v>
      </c>
      <c r="O4546" s="4">
        <f t="shared" ref="O4546:O4609" si="429">J4546/$G4546*3180</f>
        <v>40.308648648648642</v>
      </c>
      <c r="P4546" s="4">
        <f t="shared" ref="P4546:P4609" si="430">K4546/$G4546*3180</f>
        <v>9939.8205405405406</v>
      </c>
      <c r="Q4546" s="4">
        <f t="shared" ref="Q4546:Q4609" si="431">L4546/$G4546*3180</f>
        <v>859.45945945945948</v>
      </c>
    </row>
    <row r="4547" spans="1:17" x14ac:dyDescent="0.25">
      <c r="A4547" s="3">
        <v>30665</v>
      </c>
      <c r="B4547" s="3">
        <v>2</v>
      </c>
      <c r="C4547" s="3">
        <v>1047</v>
      </c>
      <c r="D4547" s="3">
        <v>22</v>
      </c>
      <c r="E4547" s="3">
        <v>101</v>
      </c>
      <c r="F4547" s="3">
        <f t="shared" si="426"/>
        <v>0.16</v>
      </c>
      <c r="G4547" s="3">
        <v>0.77</v>
      </c>
      <c r="H4547" s="3">
        <v>1.9550000000000001E-2</v>
      </c>
      <c r="I4547" s="3">
        <v>6.6E-4</v>
      </c>
      <c r="J4547" s="3">
        <v>1.0109999999999999E-2</v>
      </c>
      <c r="K4547" s="3">
        <v>2.40801</v>
      </c>
      <c r="L4547" s="3">
        <v>0.23</v>
      </c>
      <c r="M4547" s="4">
        <f t="shared" si="427"/>
        <v>80.738961038961051</v>
      </c>
      <c r="N4547" s="4">
        <f t="shared" si="428"/>
        <v>2.7257142857142855</v>
      </c>
      <c r="O4547" s="4">
        <f t="shared" si="429"/>
        <v>41.752987012987006</v>
      </c>
      <c r="P4547" s="4">
        <f t="shared" si="430"/>
        <v>9944.7685714285708</v>
      </c>
      <c r="Q4547" s="4">
        <f t="shared" si="431"/>
        <v>949.87012987012986</v>
      </c>
    </row>
    <row r="4548" spans="1:17" x14ac:dyDescent="0.25">
      <c r="A4548" s="3">
        <v>30666</v>
      </c>
      <c r="B4548" s="3">
        <v>2</v>
      </c>
      <c r="C4548" s="3">
        <v>1044</v>
      </c>
      <c r="D4548" s="3">
        <v>22</v>
      </c>
      <c r="E4548" s="3">
        <v>101</v>
      </c>
      <c r="F4548" s="3">
        <f t="shared" si="426"/>
        <v>0.16</v>
      </c>
      <c r="G4548" s="3">
        <v>0.91</v>
      </c>
      <c r="H4548" s="3">
        <v>1.7469999999999999E-2</v>
      </c>
      <c r="I4548" s="3">
        <v>5.9999999999999995E-4</v>
      </c>
      <c r="J4548" s="3">
        <v>9.2300000000000004E-3</v>
      </c>
      <c r="K4548" s="3">
        <v>2.87887</v>
      </c>
      <c r="L4548" s="3">
        <v>0.21</v>
      </c>
      <c r="M4548" s="4">
        <f t="shared" si="427"/>
        <v>61.049010989010988</v>
      </c>
      <c r="N4548" s="4">
        <f t="shared" si="428"/>
        <v>2.0967032967032964</v>
      </c>
      <c r="O4548" s="4">
        <f t="shared" si="429"/>
        <v>32.254285714285714</v>
      </c>
      <c r="P4548" s="4">
        <f t="shared" si="430"/>
        <v>10060.227032967034</v>
      </c>
      <c r="Q4548" s="4">
        <f t="shared" si="431"/>
        <v>733.84615384615381</v>
      </c>
    </row>
    <row r="4549" spans="1:17" x14ac:dyDescent="0.25">
      <c r="A4549" s="3">
        <v>30667</v>
      </c>
      <c r="B4549" s="3">
        <v>2</v>
      </c>
      <c r="C4549" s="3">
        <v>1274</v>
      </c>
      <c r="D4549" s="3">
        <v>22</v>
      </c>
      <c r="E4549" s="3">
        <v>112</v>
      </c>
      <c r="F4549" s="3">
        <f t="shared" si="426"/>
        <v>0.38</v>
      </c>
      <c r="G4549" s="3">
        <v>1.45</v>
      </c>
      <c r="H4549" s="3">
        <v>2.5530000000000001E-2</v>
      </c>
      <c r="I4549" s="3">
        <v>7.9000000000000001E-4</v>
      </c>
      <c r="J4549" s="3">
        <v>1.2200000000000001E-2</v>
      </c>
      <c r="K4549" s="3">
        <v>4.5808900000000001</v>
      </c>
      <c r="L4549" s="3">
        <v>0.3</v>
      </c>
      <c r="M4549" s="4">
        <f t="shared" si="427"/>
        <v>55.989931034482758</v>
      </c>
      <c r="N4549" s="4">
        <f t="shared" si="428"/>
        <v>1.7325517241379313</v>
      </c>
      <c r="O4549" s="4">
        <f t="shared" si="429"/>
        <v>26.75586206896552</v>
      </c>
      <c r="P4549" s="4">
        <f t="shared" si="430"/>
        <v>10046.365655172414</v>
      </c>
      <c r="Q4549" s="4">
        <f t="shared" si="431"/>
        <v>657.93103448275861</v>
      </c>
    </row>
    <row r="4550" spans="1:17" x14ac:dyDescent="0.25">
      <c r="A4550" s="3">
        <v>30668</v>
      </c>
      <c r="B4550" s="3">
        <v>2</v>
      </c>
      <c r="C4550" s="3">
        <v>1667</v>
      </c>
      <c r="D4550" s="3">
        <v>22</v>
      </c>
      <c r="E4550" s="3">
        <v>103</v>
      </c>
      <c r="F4550" s="3">
        <f t="shared" si="426"/>
        <v>0.2</v>
      </c>
      <c r="G4550" s="3">
        <v>1.8</v>
      </c>
      <c r="H4550" s="3">
        <v>3.8949999999999999E-2</v>
      </c>
      <c r="I4550" s="3">
        <v>1.1199999999999999E-3</v>
      </c>
      <c r="J4550" s="3">
        <v>1.5789999999999998E-2</v>
      </c>
      <c r="K4550" s="3">
        <v>5.66723</v>
      </c>
      <c r="L4550" s="3">
        <v>0.41</v>
      </c>
      <c r="M4550" s="4">
        <f t="shared" si="427"/>
        <v>68.811666666666667</v>
      </c>
      <c r="N4550" s="4">
        <f t="shared" si="428"/>
        <v>1.9786666666666664</v>
      </c>
      <c r="O4550" s="4">
        <f t="shared" si="429"/>
        <v>27.895666666666664</v>
      </c>
      <c r="P4550" s="4">
        <f t="shared" si="430"/>
        <v>10012.106333333333</v>
      </c>
      <c r="Q4550" s="4">
        <f t="shared" si="431"/>
        <v>724.33333333333326</v>
      </c>
    </row>
    <row r="4551" spans="1:17" x14ac:dyDescent="0.25">
      <c r="A4551" s="3">
        <v>30669</v>
      </c>
      <c r="B4551" s="3">
        <v>2</v>
      </c>
      <c r="C4551" s="3">
        <v>1697</v>
      </c>
      <c r="D4551" s="3">
        <v>22</v>
      </c>
      <c r="E4551" s="3">
        <v>103</v>
      </c>
      <c r="F4551" s="3">
        <f t="shared" si="426"/>
        <v>0.2</v>
      </c>
      <c r="G4551" s="3">
        <v>1.57</v>
      </c>
      <c r="H4551" s="3">
        <v>4.582E-2</v>
      </c>
      <c r="I4551" s="3">
        <v>1.2800000000000001E-3</v>
      </c>
      <c r="J4551" s="3">
        <v>1.804E-2</v>
      </c>
      <c r="K4551" s="3">
        <v>4.9223100000000004</v>
      </c>
      <c r="L4551" s="3">
        <v>0.47</v>
      </c>
      <c r="M4551" s="4">
        <f t="shared" si="427"/>
        <v>92.807388535031848</v>
      </c>
      <c r="N4551" s="4">
        <f t="shared" si="428"/>
        <v>2.5926114649681531</v>
      </c>
      <c r="O4551" s="4">
        <f t="shared" si="429"/>
        <v>36.539617834394903</v>
      </c>
      <c r="P4551" s="4">
        <f t="shared" si="430"/>
        <v>9970.0291719745219</v>
      </c>
      <c r="Q4551" s="4">
        <f t="shared" si="431"/>
        <v>951.97452229299358</v>
      </c>
    </row>
    <row r="4552" spans="1:17" x14ac:dyDescent="0.25">
      <c r="A4552" s="3">
        <v>30670</v>
      </c>
      <c r="B4552" s="3">
        <v>2</v>
      </c>
      <c r="C4552" s="3">
        <v>1344</v>
      </c>
      <c r="D4552" s="3">
        <v>22</v>
      </c>
      <c r="E4552" s="3">
        <v>102</v>
      </c>
      <c r="F4552" s="3">
        <f t="shared" si="426"/>
        <v>0.18</v>
      </c>
      <c r="G4552" s="3">
        <v>1.19</v>
      </c>
      <c r="H4552" s="3">
        <v>3.0679999999999999E-2</v>
      </c>
      <c r="I4552" s="3">
        <v>9.5E-4</v>
      </c>
      <c r="J4552" s="3">
        <v>1.3140000000000001E-2</v>
      </c>
      <c r="K4552" s="3">
        <v>3.7526000000000002</v>
      </c>
      <c r="L4552" s="3">
        <v>0.43</v>
      </c>
      <c r="M4552" s="4">
        <f t="shared" si="427"/>
        <v>81.985210084033611</v>
      </c>
      <c r="N4552" s="4">
        <f t="shared" si="428"/>
        <v>2.5386554621848743</v>
      </c>
      <c r="O4552" s="4">
        <f t="shared" si="429"/>
        <v>35.113613445378157</v>
      </c>
      <c r="P4552" s="4">
        <f t="shared" si="430"/>
        <v>10027.956302521008</v>
      </c>
      <c r="Q4552" s="4">
        <f t="shared" si="431"/>
        <v>1149.0756302521008</v>
      </c>
    </row>
    <row r="4553" spans="1:17" x14ac:dyDescent="0.25">
      <c r="A4553" s="3">
        <v>30671</v>
      </c>
      <c r="B4553" s="3">
        <v>2</v>
      </c>
      <c r="C4553" s="3">
        <v>1269</v>
      </c>
      <c r="D4553" s="3">
        <v>22</v>
      </c>
      <c r="E4553" s="3">
        <v>106</v>
      </c>
      <c r="F4553" s="3">
        <f t="shared" si="426"/>
        <v>0.26</v>
      </c>
      <c r="G4553" s="3">
        <v>1.22</v>
      </c>
      <c r="H4553" s="3">
        <v>2.7789999999999999E-2</v>
      </c>
      <c r="I4553" s="3">
        <v>8.1999999999999998E-4</v>
      </c>
      <c r="J4553" s="3">
        <v>1.2359999999999999E-2</v>
      </c>
      <c r="K4553" s="3">
        <v>3.8277199999999998</v>
      </c>
      <c r="L4553" s="3">
        <v>0.4</v>
      </c>
      <c r="M4553" s="4">
        <f t="shared" si="427"/>
        <v>72.436229508196718</v>
      </c>
      <c r="N4553" s="4">
        <f t="shared" si="428"/>
        <v>2.1373770491803281</v>
      </c>
      <c r="O4553" s="4">
        <f t="shared" si="429"/>
        <v>32.217049180327869</v>
      </c>
      <c r="P4553" s="4">
        <f t="shared" si="430"/>
        <v>9977.1718032786885</v>
      </c>
      <c r="Q4553" s="4">
        <f t="shared" si="431"/>
        <v>1042.6229508196723</v>
      </c>
    </row>
    <row r="4554" spans="1:17" x14ac:dyDescent="0.25">
      <c r="A4554" s="3">
        <v>30672</v>
      </c>
      <c r="B4554" s="3">
        <v>2</v>
      </c>
      <c r="C4554" s="3">
        <v>1194</v>
      </c>
      <c r="D4554" s="3">
        <v>22</v>
      </c>
      <c r="E4554" s="3">
        <v>103</v>
      </c>
      <c r="F4554" s="3">
        <f t="shared" si="426"/>
        <v>0.2</v>
      </c>
      <c r="G4554" s="3">
        <v>1.25</v>
      </c>
      <c r="H4554" s="3">
        <v>2.5229999999999999E-2</v>
      </c>
      <c r="I4554" s="3">
        <v>7.1000000000000002E-4</v>
      </c>
      <c r="J4554" s="3">
        <v>1.074E-2</v>
      </c>
      <c r="K4554" s="3">
        <v>3.93588</v>
      </c>
      <c r="L4554" s="3">
        <v>0.35</v>
      </c>
      <c r="M4554" s="4">
        <f t="shared" si="427"/>
        <v>64.185119999999998</v>
      </c>
      <c r="N4554" s="4">
        <f t="shared" si="428"/>
        <v>1.8062400000000001</v>
      </c>
      <c r="O4554" s="4">
        <f t="shared" si="429"/>
        <v>27.322559999999996</v>
      </c>
      <c r="P4554" s="4">
        <f t="shared" si="430"/>
        <v>10012.878720000001</v>
      </c>
      <c r="Q4554" s="4">
        <f t="shared" si="431"/>
        <v>890.39999999999986</v>
      </c>
    </row>
    <row r="4555" spans="1:17" x14ac:dyDescent="0.25">
      <c r="A4555" s="3">
        <v>30673</v>
      </c>
      <c r="B4555" s="3">
        <v>2</v>
      </c>
      <c r="C4555" s="3">
        <v>1295</v>
      </c>
      <c r="D4555" s="3">
        <v>22</v>
      </c>
      <c r="E4555" s="3">
        <v>101</v>
      </c>
      <c r="F4555" s="3">
        <f t="shared" si="426"/>
        <v>0.16</v>
      </c>
      <c r="G4555" s="3">
        <v>1.32</v>
      </c>
      <c r="H4555" s="3">
        <v>3.243E-2</v>
      </c>
      <c r="I4555" s="3">
        <v>8.0999999999999996E-4</v>
      </c>
      <c r="J4555" s="3">
        <v>1.192E-2</v>
      </c>
      <c r="K4555" s="3">
        <v>4.1431899999999997</v>
      </c>
      <c r="L4555" s="3">
        <v>0.41</v>
      </c>
      <c r="M4555" s="4">
        <f t="shared" si="427"/>
        <v>78.12681818181818</v>
      </c>
      <c r="N4555" s="4">
        <f t="shared" si="428"/>
        <v>1.9513636363636364</v>
      </c>
      <c r="O4555" s="4">
        <f t="shared" si="429"/>
        <v>28.716363636363631</v>
      </c>
      <c r="P4555" s="4">
        <f t="shared" si="430"/>
        <v>9981.3213636363635</v>
      </c>
      <c r="Q4555" s="4">
        <f t="shared" si="431"/>
        <v>987.72727272727252</v>
      </c>
    </row>
    <row r="4556" spans="1:17" x14ac:dyDescent="0.25">
      <c r="A4556" s="3">
        <v>30674</v>
      </c>
      <c r="B4556" s="3">
        <v>2</v>
      </c>
      <c r="C4556" s="3">
        <v>1088</v>
      </c>
      <c r="D4556" s="3">
        <v>21</v>
      </c>
      <c r="E4556" s="3">
        <v>106</v>
      </c>
      <c r="F4556" s="3">
        <f t="shared" si="426"/>
        <v>0.26</v>
      </c>
      <c r="G4556" s="3">
        <v>1.19</v>
      </c>
      <c r="H4556" s="3">
        <v>3.0439999999999998E-2</v>
      </c>
      <c r="I4556" s="3">
        <v>7.2000000000000005E-4</v>
      </c>
      <c r="J4556" s="3">
        <v>1.059E-2</v>
      </c>
      <c r="K4556" s="3">
        <v>3.73672</v>
      </c>
      <c r="L4556" s="3">
        <v>0.41</v>
      </c>
      <c r="M4556" s="4">
        <f t="shared" si="427"/>
        <v>81.343865546218495</v>
      </c>
      <c r="N4556" s="4">
        <f t="shared" si="428"/>
        <v>1.9240336134453784</v>
      </c>
      <c r="O4556" s="4">
        <f t="shared" si="429"/>
        <v>28.299327731092443</v>
      </c>
      <c r="P4556" s="4">
        <f t="shared" si="430"/>
        <v>9985.520672268909</v>
      </c>
      <c r="Q4556" s="4">
        <f t="shared" si="431"/>
        <v>1095.6302521008404</v>
      </c>
    </row>
    <row r="4557" spans="1:17" x14ac:dyDescent="0.25">
      <c r="A4557" s="3">
        <v>30675</v>
      </c>
      <c r="B4557" s="3">
        <v>2</v>
      </c>
      <c r="C4557" s="3">
        <v>1133</v>
      </c>
      <c r="D4557" s="3">
        <v>21</v>
      </c>
      <c r="E4557" s="3">
        <v>110</v>
      </c>
      <c r="F4557" s="3">
        <f t="shared" si="426"/>
        <v>0.34</v>
      </c>
      <c r="G4557" s="3">
        <v>1.32</v>
      </c>
      <c r="H4557" s="3">
        <v>3.2939999999999997E-2</v>
      </c>
      <c r="I4557" s="3">
        <v>6.8999999999999997E-4</v>
      </c>
      <c r="J4557" s="3">
        <v>1.074E-2</v>
      </c>
      <c r="K4557" s="3">
        <v>4.1704499999999998</v>
      </c>
      <c r="L4557" s="3">
        <v>0.47</v>
      </c>
      <c r="M4557" s="4">
        <f t="shared" si="427"/>
        <v>79.355454545454535</v>
      </c>
      <c r="N4557" s="4">
        <f t="shared" si="428"/>
        <v>1.6622727272727271</v>
      </c>
      <c r="O4557" s="4">
        <f t="shared" si="429"/>
        <v>25.873636363636361</v>
      </c>
      <c r="P4557" s="4">
        <f t="shared" si="430"/>
        <v>10046.993181818181</v>
      </c>
      <c r="Q4557" s="4">
        <f t="shared" si="431"/>
        <v>1132.2727272727273</v>
      </c>
    </row>
    <row r="4558" spans="1:17" x14ac:dyDescent="0.25">
      <c r="A4558" s="3">
        <v>30676</v>
      </c>
      <c r="B4558" s="3">
        <v>2</v>
      </c>
      <c r="C4558" s="3">
        <v>1522</v>
      </c>
      <c r="D4558" s="3">
        <v>21</v>
      </c>
      <c r="E4558" s="3">
        <v>111</v>
      </c>
      <c r="F4558" s="3">
        <f t="shared" si="426"/>
        <v>0.36</v>
      </c>
      <c r="G4558" s="3">
        <v>1.94</v>
      </c>
      <c r="H4558" s="3">
        <v>4.4260000000000001E-2</v>
      </c>
      <c r="I4558" s="3">
        <v>1E-3</v>
      </c>
      <c r="J4558" s="3">
        <v>1.421E-2</v>
      </c>
      <c r="K4558" s="3">
        <v>6.1228400000000001</v>
      </c>
      <c r="L4558" s="3">
        <v>0.64</v>
      </c>
      <c r="M4558" s="4">
        <f t="shared" si="427"/>
        <v>72.549896907216507</v>
      </c>
      <c r="N4558" s="4">
        <f t="shared" si="428"/>
        <v>1.6391752577319587</v>
      </c>
      <c r="O4558" s="4">
        <f t="shared" si="429"/>
        <v>23.292680412371134</v>
      </c>
      <c r="P4558" s="4">
        <f t="shared" si="430"/>
        <v>10036.407835051546</v>
      </c>
      <c r="Q4558" s="4">
        <f t="shared" si="431"/>
        <v>1049.0721649484535</v>
      </c>
    </row>
    <row r="4559" spans="1:17" x14ac:dyDescent="0.25">
      <c r="A4559" s="3">
        <v>30677</v>
      </c>
      <c r="B4559" s="3">
        <v>2</v>
      </c>
      <c r="C4559" s="3">
        <v>1522</v>
      </c>
      <c r="D4559" s="3">
        <v>21</v>
      </c>
      <c r="E4559" s="3">
        <v>111</v>
      </c>
      <c r="F4559" s="3">
        <f t="shared" si="426"/>
        <v>0.36</v>
      </c>
      <c r="G4559" s="3">
        <v>1.94</v>
      </c>
      <c r="H4559" s="3">
        <v>4.7379999999999999E-2</v>
      </c>
      <c r="I4559" s="3">
        <v>1.0399999999999999E-3</v>
      </c>
      <c r="J4559" s="3">
        <v>1.4789999999999999E-2</v>
      </c>
      <c r="K4559" s="3">
        <v>6.12493</v>
      </c>
      <c r="L4559" s="3">
        <v>0.66</v>
      </c>
      <c r="M4559" s="4">
        <f t="shared" si="427"/>
        <v>77.664123711340196</v>
      </c>
      <c r="N4559" s="4">
        <f t="shared" si="428"/>
        <v>1.704742268041237</v>
      </c>
      <c r="O4559" s="4">
        <f t="shared" si="429"/>
        <v>24.243402061855669</v>
      </c>
      <c r="P4559" s="4">
        <f t="shared" si="430"/>
        <v>10039.833711340207</v>
      </c>
      <c r="Q4559" s="4">
        <f t="shared" si="431"/>
        <v>1081.8556701030927</v>
      </c>
    </row>
    <row r="4560" spans="1:17" x14ac:dyDescent="0.25">
      <c r="A4560" s="3">
        <v>30678</v>
      </c>
      <c r="B4560" s="3">
        <v>2</v>
      </c>
      <c r="C4560" s="3">
        <v>1666</v>
      </c>
      <c r="D4560" s="3">
        <v>21</v>
      </c>
      <c r="E4560" s="3">
        <v>115</v>
      </c>
      <c r="F4560" s="3">
        <f t="shared" si="426"/>
        <v>0.44</v>
      </c>
      <c r="G4560" s="3">
        <v>2.15</v>
      </c>
      <c r="H4560" s="3">
        <v>5.3839999999999999E-2</v>
      </c>
      <c r="I4560" s="3">
        <v>1E-3</v>
      </c>
      <c r="J4560" s="3">
        <v>1.6969999999999999E-2</v>
      </c>
      <c r="K4560" s="3">
        <v>6.7782900000000001</v>
      </c>
      <c r="L4560" s="3">
        <v>0.68</v>
      </c>
      <c r="M4560" s="4">
        <f t="shared" si="427"/>
        <v>79.633116279069768</v>
      </c>
      <c r="N4560" s="4">
        <f t="shared" si="428"/>
        <v>1.4790697674418605</v>
      </c>
      <c r="O4560" s="4">
        <f t="shared" si="429"/>
        <v>25.099813953488376</v>
      </c>
      <c r="P4560" s="4">
        <f t="shared" si="430"/>
        <v>10025.563813953489</v>
      </c>
      <c r="Q4560" s="4">
        <f t="shared" si="431"/>
        <v>1005.7674418604653</v>
      </c>
    </row>
    <row r="4561" spans="1:17" x14ac:dyDescent="0.25">
      <c r="A4561" s="3">
        <v>30679</v>
      </c>
      <c r="B4561" s="3">
        <v>2</v>
      </c>
      <c r="C4561" s="3">
        <v>1733</v>
      </c>
      <c r="D4561" s="3">
        <v>21</v>
      </c>
      <c r="E4561" s="3">
        <v>115</v>
      </c>
      <c r="F4561" s="3">
        <f t="shared" si="426"/>
        <v>0.44</v>
      </c>
      <c r="G4561" s="3">
        <v>2.23</v>
      </c>
      <c r="H4561" s="3">
        <v>5.0169999999999999E-2</v>
      </c>
      <c r="I4561" s="3">
        <v>1.0200000000000001E-3</v>
      </c>
      <c r="J4561" s="3">
        <v>1.6879999999999999E-2</v>
      </c>
      <c r="K4561" s="3">
        <v>7.0361599999999997</v>
      </c>
      <c r="L4561" s="3">
        <v>0.69</v>
      </c>
      <c r="M4561" s="4">
        <f t="shared" si="427"/>
        <v>71.542869955156959</v>
      </c>
      <c r="N4561" s="4">
        <f t="shared" si="428"/>
        <v>1.4545291479820628</v>
      </c>
      <c r="O4561" s="4">
        <f t="shared" si="429"/>
        <v>24.071031390134529</v>
      </c>
      <c r="P4561" s="4">
        <f t="shared" si="430"/>
        <v>10033.62726457399</v>
      </c>
      <c r="Q4561" s="4">
        <f t="shared" si="431"/>
        <v>983.94618834080723</v>
      </c>
    </row>
    <row r="4562" spans="1:17" x14ac:dyDescent="0.25">
      <c r="A4562" s="3">
        <v>30680</v>
      </c>
      <c r="B4562" s="3">
        <v>2</v>
      </c>
      <c r="C4562" s="3">
        <v>1812</v>
      </c>
      <c r="D4562" s="3">
        <v>21</v>
      </c>
      <c r="E4562" s="3">
        <v>115</v>
      </c>
      <c r="F4562" s="3">
        <f t="shared" si="426"/>
        <v>0.44</v>
      </c>
      <c r="G4562" s="3">
        <v>2.34</v>
      </c>
      <c r="H4562" s="3">
        <v>5.2060000000000002E-2</v>
      </c>
      <c r="I4562" s="3">
        <v>1.06E-3</v>
      </c>
      <c r="J4562" s="3">
        <v>1.729E-2</v>
      </c>
      <c r="K4562" s="3">
        <v>7.3883999999999999</v>
      </c>
      <c r="L4562" s="3">
        <v>0.83</v>
      </c>
      <c r="M4562" s="4">
        <f t="shared" si="427"/>
        <v>70.748205128205143</v>
      </c>
      <c r="N4562" s="4">
        <f t="shared" si="428"/>
        <v>1.4405128205128206</v>
      </c>
      <c r="O4562" s="4">
        <f t="shared" si="429"/>
        <v>23.49666666666667</v>
      </c>
      <c r="P4562" s="4">
        <f t="shared" si="430"/>
        <v>10040.646153846154</v>
      </c>
      <c r="Q4562" s="4">
        <f t="shared" si="431"/>
        <v>1127.948717948718</v>
      </c>
    </row>
    <row r="4563" spans="1:17" x14ac:dyDescent="0.25">
      <c r="A4563" s="3">
        <v>30681</v>
      </c>
      <c r="B4563" s="3">
        <v>2</v>
      </c>
      <c r="C4563" s="3">
        <v>1837</v>
      </c>
      <c r="D4563" s="3">
        <v>21</v>
      </c>
      <c r="E4563" s="3">
        <v>111</v>
      </c>
      <c r="F4563" s="3">
        <f t="shared" si="426"/>
        <v>0.36</v>
      </c>
      <c r="G4563" s="3">
        <v>2.2799999999999998</v>
      </c>
      <c r="H4563" s="3">
        <v>5.2699999999999997E-2</v>
      </c>
      <c r="I4563" s="3">
        <v>1.06E-3</v>
      </c>
      <c r="J4563" s="3">
        <v>1.7160000000000002E-2</v>
      </c>
      <c r="K4563" s="3">
        <v>7.1869300000000003</v>
      </c>
      <c r="L4563" s="3">
        <v>0.87</v>
      </c>
      <c r="M4563" s="4">
        <f t="shared" si="427"/>
        <v>73.502631578947373</v>
      </c>
      <c r="N4563" s="4">
        <f t="shared" si="428"/>
        <v>1.4784210526315791</v>
      </c>
      <c r="O4563" s="4">
        <f t="shared" si="429"/>
        <v>23.933684210526319</v>
      </c>
      <c r="P4563" s="4">
        <f t="shared" si="430"/>
        <v>10023.87605263158</v>
      </c>
      <c r="Q4563" s="4">
        <f t="shared" si="431"/>
        <v>1213.421052631579</v>
      </c>
    </row>
    <row r="4564" spans="1:17" x14ac:dyDescent="0.25">
      <c r="A4564" s="3">
        <v>30682</v>
      </c>
      <c r="B4564" s="3">
        <v>2</v>
      </c>
      <c r="C4564" s="3">
        <v>1862</v>
      </c>
      <c r="D4564" s="3">
        <v>21</v>
      </c>
      <c r="E4564" s="3">
        <v>111</v>
      </c>
      <c r="F4564" s="3">
        <f t="shared" si="426"/>
        <v>0.36</v>
      </c>
      <c r="G4564" s="3">
        <v>2.2000000000000002</v>
      </c>
      <c r="H4564" s="3">
        <v>5.271E-2</v>
      </c>
      <c r="I4564" s="3">
        <v>9.7000000000000005E-4</v>
      </c>
      <c r="J4564" s="3">
        <v>1.7670000000000002E-2</v>
      </c>
      <c r="K4564" s="3">
        <v>6.9175500000000003</v>
      </c>
      <c r="L4564" s="3">
        <v>0.89</v>
      </c>
      <c r="M4564" s="4">
        <f t="shared" si="427"/>
        <v>76.189909090909083</v>
      </c>
      <c r="N4564" s="4">
        <f t="shared" si="428"/>
        <v>1.4020909090909091</v>
      </c>
      <c r="O4564" s="4">
        <f t="shared" si="429"/>
        <v>25.541181818181819</v>
      </c>
      <c r="P4564" s="4">
        <f t="shared" si="430"/>
        <v>9999.0040909090894</v>
      </c>
      <c r="Q4564" s="4">
        <f t="shared" si="431"/>
        <v>1286.4545454545455</v>
      </c>
    </row>
    <row r="4565" spans="1:17" x14ac:dyDescent="0.25">
      <c r="A4565" s="3">
        <v>30683</v>
      </c>
      <c r="B4565" s="3">
        <v>2</v>
      </c>
      <c r="C4565" s="3">
        <v>1744</v>
      </c>
      <c r="D4565" s="3">
        <v>20</v>
      </c>
      <c r="E4565" s="3">
        <v>106</v>
      </c>
      <c r="F4565" s="3">
        <f t="shared" si="426"/>
        <v>0.26</v>
      </c>
      <c r="G4565" s="3">
        <v>1.67</v>
      </c>
      <c r="H4565" s="3">
        <v>4.7300000000000002E-2</v>
      </c>
      <c r="I4565" s="3">
        <v>9.2000000000000003E-4</v>
      </c>
      <c r="J4565" s="3">
        <v>1.6449999999999999E-2</v>
      </c>
      <c r="K4565" s="3">
        <v>5.2470600000000003</v>
      </c>
      <c r="L4565" s="3">
        <v>0.84</v>
      </c>
      <c r="M4565" s="4">
        <f t="shared" si="427"/>
        <v>90.068263473053889</v>
      </c>
      <c r="N4565" s="4">
        <f t="shared" si="428"/>
        <v>1.75185628742515</v>
      </c>
      <c r="O4565" s="4">
        <f t="shared" si="429"/>
        <v>31.323952095808384</v>
      </c>
      <c r="P4565" s="4">
        <f t="shared" si="430"/>
        <v>9991.4076646706599</v>
      </c>
      <c r="Q4565" s="4">
        <f t="shared" si="431"/>
        <v>1599.5209580838323</v>
      </c>
    </row>
    <row r="4566" spans="1:17" x14ac:dyDescent="0.25">
      <c r="A4566" s="3">
        <v>30684</v>
      </c>
      <c r="B4566" s="3">
        <v>2</v>
      </c>
      <c r="C4566" s="3">
        <v>1507</v>
      </c>
      <c r="D4566" s="3">
        <v>20</v>
      </c>
      <c r="E4566" s="3">
        <v>102</v>
      </c>
      <c r="F4566" s="3">
        <f t="shared" si="426"/>
        <v>0.18</v>
      </c>
      <c r="G4566" s="3">
        <v>1.4</v>
      </c>
      <c r="H4566" s="3">
        <v>3.2890000000000003E-2</v>
      </c>
      <c r="I4566" s="3">
        <v>8.0000000000000004E-4</v>
      </c>
      <c r="J4566" s="3">
        <v>1.2670000000000001E-2</v>
      </c>
      <c r="K4566" s="3">
        <v>4.4132999999999996</v>
      </c>
      <c r="L4566" s="3">
        <v>0.65</v>
      </c>
      <c r="M4566" s="4">
        <f t="shared" si="427"/>
        <v>74.707285714285717</v>
      </c>
      <c r="N4566" s="4">
        <f t="shared" si="428"/>
        <v>1.8171428571428572</v>
      </c>
      <c r="O4566" s="4">
        <f t="shared" si="429"/>
        <v>28.779000000000003</v>
      </c>
      <c r="P4566" s="4">
        <f t="shared" si="430"/>
        <v>10024.495714285715</v>
      </c>
      <c r="Q4566" s="4">
        <f t="shared" si="431"/>
        <v>1476.4285714285716</v>
      </c>
    </row>
    <row r="4567" spans="1:17" x14ac:dyDescent="0.25">
      <c r="A4567" s="3">
        <v>30685</v>
      </c>
      <c r="B4567" s="3">
        <v>2</v>
      </c>
      <c r="C4567" s="3">
        <v>1399</v>
      </c>
      <c r="D4567" s="3">
        <v>20</v>
      </c>
      <c r="E4567" s="3">
        <v>102</v>
      </c>
      <c r="F4567" s="3">
        <f t="shared" si="426"/>
        <v>0.18</v>
      </c>
      <c r="G4567" s="3">
        <v>1.22</v>
      </c>
      <c r="H4567" s="3">
        <v>3.0939999999999999E-2</v>
      </c>
      <c r="I4567" s="3">
        <v>7.5000000000000002E-4</v>
      </c>
      <c r="J4567" s="3">
        <v>1.2540000000000001E-2</v>
      </c>
      <c r="K4567" s="3">
        <v>3.8291400000000002</v>
      </c>
      <c r="L4567" s="3">
        <v>0.62</v>
      </c>
      <c r="M4567" s="4">
        <f t="shared" si="427"/>
        <v>80.646885245901643</v>
      </c>
      <c r="N4567" s="4">
        <f t="shared" si="428"/>
        <v>1.9549180327868854</v>
      </c>
      <c r="O4567" s="4">
        <f t="shared" si="429"/>
        <v>32.686229508196725</v>
      </c>
      <c r="P4567" s="4">
        <f t="shared" si="430"/>
        <v>9980.8731147541002</v>
      </c>
      <c r="Q4567" s="4">
        <f t="shared" si="431"/>
        <v>1616.0655737704919</v>
      </c>
    </row>
    <row r="4568" spans="1:17" x14ac:dyDescent="0.25">
      <c r="A4568" s="3">
        <v>30686</v>
      </c>
      <c r="B4568" s="3">
        <v>2</v>
      </c>
      <c r="C4568" s="3">
        <v>1462</v>
      </c>
      <c r="D4568" s="3">
        <v>20</v>
      </c>
      <c r="E4568" s="3">
        <v>99</v>
      </c>
      <c r="F4568" s="3">
        <f t="shared" si="426"/>
        <v>0.12</v>
      </c>
      <c r="G4568" s="3">
        <v>1.21</v>
      </c>
      <c r="H4568" s="3">
        <v>3.1399999999999997E-2</v>
      </c>
      <c r="I4568" s="3">
        <v>7.6000000000000004E-4</v>
      </c>
      <c r="J4568" s="3">
        <v>1.2699999999999999E-2</v>
      </c>
      <c r="K4568" s="3">
        <v>3.79318</v>
      </c>
      <c r="L4568" s="3">
        <v>0.59</v>
      </c>
      <c r="M4568" s="4">
        <f t="shared" si="427"/>
        <v>82.522314049586768</v>
      </c>
      <c r="N4568" s="4">
        <f t="shared" si="428"/>
        <v>1.9973553719008266</v>
      </c>
      <c r="O4568" s="4">
        <f t="shared" si="429"/>
        <v>33.376859504132227</v>
      </c>
      <c r="P4568" s="4">
        <f t="shared" si="430"/>
        <v>9968.853223140497</v>
      </c>
      <c r="Q4568" s="4">
        <f t="shared" si="431"/>
        <v>1550.5785123966941</v>
      </c>
    </row>
    <row r="4569" spans="1:17" x14ac:dyDescent="0.25">
      <c r="A4569" s="3">
        <v>30687</v>
      </c>
      <c r="B4569" s="3">
        <v>2</v>
      </c>
      <c r="C4569" s="3">
        <v>1210</v>
      </c>
      <c r="D4569" s="3">
        <v>20</v>
      </c>
      <c r="E4569" s="3">
        <v>100</v>
      </c>
      <c r="F4569" s="3">
        <f t="shared" si="426"/>
        <v>0.14000000000000001</v>
      </c>
      <c r="G4569" s="3">
        <v>0.94</v>
      </c>
      <c r="H4569" s="3">
        <v>2.571E-2</v>
      </c>
      <c r="I4569" s="3">
        <v>6.4000000000000005E-4</v>
      </c>
      <c r="J4569" s="3">
        <v>1.057E-2</v>
      </c>
      <c r="K4569" s="3">
        <v>2.96854</v>
      </c>
      <c r="L4569" s="3">
        <v>0.47</v>
      </c>
      <c r="M4569" s="4">
        <f t="shared" si="427"/>
        <v>86.976382978723422</v>
      </c>
      <c r="N4569" s="4">
        <f t="shared" si="428"/>
        <v>2.165106382978724</v>
      </c>
      <c r="O4569" s="4">
        <f t="shared" si="429"/>
        <v>35.758085106382978</v>
      </c>
      <c r="P4569" s="4">
        <f t="shared" si="430"/>
        <v>10042.507659574469</v>
      </c>
      <c r="Q4569" s="4">
        <f t="shared" si="431"/>
        <v>1590</v>
      </c>
    </row>
    <row r="4570" spans="1:17" x14ac:dyDescent="0.25">
      <c r="A4570" s="3">
        <v>30688</v>
      </c>
      <c r="B4570" s="3">
        <v>2</v>
      </c>
      <c r="C4570" s="3">
        <v>1001</v>
      </c>
      <c r="D4570" s="3">
        <v>20</v>
      </c>
      <c r="E4570" s="3">
        <v>101</v>
      </c>
      <c r="F4570" s="3">
        <f t="shared" si="426"/>
        <v>0.16</v>
      </c>
      <c r="G4570" s="3">
        <v>0.84</v>
      </c>
      <c r="H4570" s="3">
        <v>2.0369999999999999E-2</v>
      </c>
      <c r="I4570" s="3">
        <v>5.1000000000000004E-4</v>
      </c>
      <c r="J4570" s="3">
        <v>8.2699999999999996E-3</v>
      </c>
      <c r="K4570" s="3">
        <v>2.6295700000000002</v>
      </c>
      <c r="L4570" s="3">
        <v>0.4</v>
      </c>
      <c r="M4570" s="4">
        <f t="shared" si="427"/>
        <v>77.115000000000009</v>
      </c>
      <c r="N4570" s="4">
        <f t="shared" si="428"/>
        <v>1.9307142857142858</v>
      </c>
      <c r="O4570" s="4">
        <f t="shared" si="429"/>
        <v>31.307857142857141</v>
      </c>
      <c r="P4570" s="4">
        <f t="shared" si="430"/>
        <v>9954.800714285715</v>
      </c>
      <c r="Q4570" s="4">
        <f t="shared" si="431"/>
        <v>1514.2857142857144</v>
      </c>
    </row>
    <row r="4571" spans="1:17" x14ac:dyDescent="0.25">
      <c r="A4571" s="3">
        <v>30689</v>
      </c>
      <c r="B4571" s="3">
        <v>2</v>
      </c>
      <c r="C4571" s="3">
        <v>1089</v>
      </c>
      <c r="D4571" s="3">
        <v>20</v>
      </c>
      <c r="E4571" s="3">
        <v>100</v>
      </c>
      <c r="F4571" s="3">
        <f t="shared" si="426"/>
        <v>0.14000000000000001</v>
      </c>
      <c r="G4571" s="3">
        <v>0.97</v>
      </c>
      <c r="H4571" s="3">
        <v>2.2499999999999999E-2</v>
      </c>
      <c r="I4571" s="3">
        <v>5.9000000000000003E-4</v>
      </c>
      <c r="J4571" s="3">
        <v>8.6400000000000001E-3</v>
      </c>
      <c r="K4571" s="3">
        <v>3.0455000000000001</v>
      </c>
      <c r="L4571" s="3">
        <v>0.43</v>
      </c>
      <c r="M4571" s="4">
        <f t="shared" si="427"/>
        <v>73.762886597938149</v>
      </c>
      <c r="N4571" s="4">
        <f t="shared" si="428"/>
        <v>1.9342268041237114</v>
      </c>
      <c r="O4571" s="4">
        <f t="shared" si="429"/>
        <v>28.324948453608251</v>
      </c>
      <c r="P4571" s="4">
        <f t="shared" si="430"/>
        <v>9984.2164948453628</v>
      </c>
      <c r="Q4571" s="4">
        <f t="shared" si="431"/>
        <v>1409.6907216494844</v>
      </c>
    </row>
    <row r="4572" spans="1:17" x14ac:dyDescent="0.25">
      <c r="A4572" s="3">
        <v>30690</v>
      </c>
      <c r="B4572" s="3">
        <v>2</v>
      </c>
      <c r="C4572" s="3">
        <v>1200</v>
      </c>
      <c r="D4572" s="3">
        <v>20</v>
      </c>
      <c r="E4572" s="3">
        <v>101</v>
      </c>
      <c r="F4572" s="3">
        <f t="shared" si="426"/>
        <v>0.16</v>
      </c>
      <c r="G4572" s="3">
        <v>1.06</v>
      </c>
      <c r="H4572" s="3">
        <v>2.8539999999999999E-2</v>
      </c>
      <c r="I4572" s="3">
        <v>6.8999999999999997E-4</v>
      </c>
      <c r="J4572" s="3">
        <v>1.0109999999999999E-2</v>
      </c>
      <c r="K4572" s="3">
        <v>3.3445499999999999</v>
      </c>
      <c r="L4572" s="3">
        <v>0.48</v>
      </c>
      <c r="M4572" s="4">
        <f t="shared" si="427"/>
        <v>85.61999999999999</v>
      </c>
      <c r="N4572" s="4">
        <f t="shared" si="428"/>
        <v>2.0699999999999998</v>
      </c>
      <c r="O4572" s="4">
        <f t="shared" si="429"/>
        <v>30.33</v>
      </c>
      <c r="P4572" s="4">
        <f t="shared" si="430"/>
        <v>10033.65</v>
      </c>
      <c r="Q4572" s="4">
        <f t="shared" si="431"/>
        <v>1439.9999999999998</v>
      </c>
    </row>
    <row r="4573" spans="1:17" x14ac:dyDescent="0.25">
      <c r="A4573" s="3">
        <v>30691</v>
      </c>
      <c r="B4573" s="3">
        <v>2</v>
      </c>
      <c r="C4573" s="3">
        <v>1279</v>
      </c>
      <c r="D4573" s="3">
        <v>20</v>
      </c>
      <c r="E4573" s="3">
        <v>106</v>
      </c>
      <c r="F4573" s="3">
        <f t="shared" si="426"/>
        <v>0.26</v>
      </c>
      <c r="G4573" s="3">
        <v>1.19</v>
      </c>
      <c r="H4573" s="3">
        <v>3.1119999999999998E-2</v>
      </c>
      <c r="I4573" s="3">
        <v>7.6999999999999996E-4</v>
      </c>
      <c r="J4573" s="3">
        <v>1.132E-2</v>
      </c>
      <c r="K4573" s="3">
        <v>3.7402000000000002</v>
      </c>
      <c r="L4573" s="3">
        <v>0.5</v>
      </c>
      <c r="M4573" s="4">
        <f t="shared" si="427"/>
        <v>83.161008403361336</v>
      </c>
      <c r="N4573" s="4">
        <f t="shared" si="428"/>
        <v>2.0576470588235294</v>
      </c>
      <c r="O4573" s="4">
        <f t="shared" si="429"/>
        <v>30.250084033613447</v>
      </c>
      <c r="P4573" s="4">
        <f t="shared" si="430"/>
        <v>9994.8201680672282</v>
      </c>
      <c r="Q4573" s="4">
        <f t="shared" si="431"/>
        <v>1336.1344537815125</v>
      </c>
    </row>
    <row r="4574" spans="1:17" x14ac:dyDescent="0.25">
      <c r="A4574" s="3">
        <v>30692</v>
      </c>
      <c r="B4574" s="3">
        <v>2</v>
      </c>
      <c r="C4574" s="3">
        <v>1367</v>
      </c>
      <c r="D4574" s="3">
        <v>20</v>
      </c>
      <c r="E4574" s="3">
        <v>106</v>
      </c>
      <c r="F4574" s="3">
        <f t="shared" si="426"/>
        <v>0.26</v>
      </c>
      <c r="G4574" s="3">
        <v>1.39</v>
      </c>
      <c r="H4574" s="3">
        <v>3.007E-2</v>
      </c>
      <c r="I4574" s="3">
        <v>8.7000000000000001E-4</v>
      </c>
      <c r="J4574" s="3">
        <v>1.176E-2</v>
      </c>
      <c r="K4574" s="3">
        <v>4.3712400000000002</v>
      </c>
      <c r="L4574" s="3">
        <v>0.51</v>
      </c>
      <c r="M4574" s="4">
        <f t="shared" si="427"/>
        <v>68.793237410071939</v>
      </c>
      <c r="N4574" s="4">
        <f t="shared" si="428"/>
        <v>1.9903597122302161</v>
      </c>
      <c r="O4574" s="4">
        <f t="shared" si="429"/>
        <v>26.904172661870501</v>
      </c>
      <c r="P4574" s="4">
        <f t="shared" si="430"/>
        <v>10000.390791366908</v>
      </c>
      <c r="Q4574" s="4">
        <f t="shared" si="431"/>
        <v>1166.7625899280577</v>
      </c>
    </row>
    <row r="4575" spans="1:17" x14ac:dyDescent="0.25">
      <c r="A4575" s="3">
        <v>30693</v>
      </c>
      <c r="B4575" s="3">
        <v>2</v>
      </c>
      <c r="C4575" s="3">
        <v>1522</v>
      </c>
      <c r="D4575" s="3">
        <v>20</v>
      </c>
      <c r="E4575" s="3">
        <v>112</v>
      </c>
      <c r="F4575" s="3">
        <f t="shared" si="426"/>
        <v>0.38</v>
      </c>
      <c r="G4575" s="3">
        <v>1.75</v>
      </c>
      <c r="H4575" s="3">
        <v>3.6110000000000003E-2</v>
      </c>
      <c r="I4575" s="3">
        <v>9.3000000000000005E-4</v>
      </c>
      <c r="J4575" s="3">
        <v>1.413E-2</v>
      </c>
      <c r="K4575" s="3">
        <v>5.51403</v>
      </c>
      <c r="L4575" s="3">
        <v>0.56000000000000005</v>
      </c>
      <c r="M4575" s="4">
        <f t="shared" si="427"/>
        <v>65.617028571428577</v>
      </c>
      <c r="N4575" s="4">
        <f t="shared" si="428"/>
        <v>1.6899428571428572</v>
      </c>
      <c r="O4575" s="4">
        <f t="shared" si="429"/>
        <v>25.67622857142857</v>
      </c>
      <c r="P4575" s="4">
        <f t="shared" si="430"/>
        <v>10019.780228571428</v>
      </c>
      <c r="Q4575" s="4">
        <f t="shared" si="431"/>
        <v>1017.6</v>
      </c>
    </row>
    <row r="4576" spans="1:17" x14ac:dyDescent="0.25">
      <c r="A4576" s="3">
        <v>30694</v>
      </c>
      <c r="B4576" s="3">
        <v>2</v>
      </c>
      <c r="C4576" s="3">
        <v>1712</v>
      </c>
      <c r="D4576" s="3">
        <v>20</v>
      </c>
      <c r="E4576" s="3">
        <v>112</v>
      </c>
      <c r="F4576" s="3">
        <f t="shared" si="426"/>
        <v>0.38</v>
      </c>
      <c r="G4576" s="3">
        <v>1.99</v>
      </c>
      <c r="H4576" s="3">
        <v>4.4240000000000002E-2</v>
      </c>
      <c r="I4576" s="3">
        <v>1.1900000000000001E-3</v>
      </c>
      <c r="J4576" s="3">
        <v>1.6899999999999998E-2</v>
      </c>
      <c r="K4576" s="3">
        <v>6.2844899999999999</v>
      </c>
      <c r="L4576" s="3">
        <v>0.65</v>
      </c>
      <c r="M4576" s="4">
        <f t="shared" si="427"/>
        <v>70.695075376884418</v>
      </c>
      <c r="N4576" s="4">
        <f t="shared" si="428"/>
        <v>1.9016080402010052</v>
      </c>
      <c r="O4576" s="4">
        <f t="shared" si="429"/>
        <v>27.006030150753766</v>
      </c>
      <c r="P4576" s="4">
        <f t="shared" si="430"/>
        <v>10042.551859296482</v>
      </c>
      <c r="Q4576" s="4">
        <f t="shared" si="431"/>
        <v>1038.6934673366834</v>
      </c>
    </row>
    <row r="4577" spans="1:17" x14ac:dyDescent="0.25">
      <c r="A4577" s="3">
        <v>30695</v>
      </c>
      <c r="B4577" s="3">
        <v>2</v>
      </c>
      <c r="C4577" s="3">
        <v>1803</v>
      </c>
      <c r="D4577" s="3">
        <v>20</v>
      </c>
      <c r="E4577" s="3">
        <v>111</v>
      </c>
      <c r="F4577" s="3">
        <f t="shared" si="426"/>
        <v>0.36</v>
      </c>
      <c r="G4577" s="3">
        <v>1.96</v>
      </c>
      <c r="H4577" s="3">
        <v>4.6510000000000003E-2</v>
      </c>
      <c r="I4577" s="3">
        <v>1.41E-3</v>
      </c>
      <c r="J4577" s="3">
        <v>1.9130000000000001E-2</v>
      </c>
      <c r="K4577" s="3">
        <v>6.1618300000000001</v>
      </c>
      <c r="L4577" s="3">
        <v>0.89</v>
      </c>
      <c r="M4577" s="4">
        <f t="shared" si="427"/>
        <v>75.460102040816338</v>
      </c>
      <c r="N4577" s="4">
        <f t="shared" si="428"/>
        <v>2.2876530612244896</v>
      </c>
      <c r="O4577" s="4">
        <f t="shared" si="429"/>
        <v>31.037448979591836</v>
      </c>
      <c r="P4577" s="4">
        <f t="shared" si="430"/>
        <v>9997.2547959183685</v>
      </c>
      <c r="Q4577" s="4">
        <f t="shared" si="431"/>
        <v>1443.9795918367347</v>
      </c>
    </row>
    <row r="4578" spans="1:17" x14ac:dyDescent="0.25">
      <c r="A4578" s="3">
        <v>30696</v>
      </c>
      <c r="B4578" s="3">
        <v>2</v>
      </c>
      <c r="C4578" s="3">
        <v>1859</v>
      </c>
      <c r="D4578" s="3">
        <v>20</v>
      </c>
      <c r="E4578" s="3">
        <v>106</v>
      </c>
      <c r="F4578" s="3">
        <f t="shared" si="426"/>
        <v>0.26</v>
      </c>
      <c r="G4578" s="3">
        <v>1.91</v>
      </c>
      <c r="H4578" s="3">
        <v>4.1000000000000002E-2</v>
      </c>
      <c r="I4578" s="3">
        <v>1.58E-3</v>
      </c>
      <c r="J4578" s="3">
        <v>1.866E-2</v>
      </c>
      <c r="K4578" s="3">
        <v>6.0152599999999996</v>
      </c>
      <c r="L4578" s="3">
        <v>0.81</v>
      </c>
      <c r="M4578" s="4">
        <f t="shared" si="427"/>
        <v>68.261780104712045</v>
      </c>
      <c r="N4578" s="4">
        <f t="shared" si="428"/>
        <v>2.6305759162303666</v>
      </c>
      <c r="O4578" s="4">
        <f t="shared" si="429"/>
        <v>31.067434554973822</v>
      </c>
      <c r="P4578" s="4">
        <f t="shared" si="430"/>
        <v>10014.935497382199</v>
      </c>
      <c r="Q4578" s="4">
        <f t="shared" si="431"/>
        <v>1348.5863874345553</v>
      </c>
    </row>
    <row r="4579" spans="1:17" x14ac:dyDescent="0.25">
      <c r="A4579" s="3">
        <v>30697</v>
      </c>
      <c r="B4579" s="3">
        <v>2</v>
      </c>
      <c r="C4579" s="3">
        <v>1900</v>
      </c>
      <c r="D4579" s="3">
        <v>20</v>
      </c>
      <c r="E4579" s="3">
        <v>105</v>
      </c>
      <c r="F4579" s="3">
        <f t="shared" si="426"/>
        <v>0.24</v>
      </c>
      <c r="G4579" s="3">
        <v>1.64</v>
      </c>
      <c r="H4579" s="3">
        <v>4.2729999999999997E-2</v>
      </c>
      <c r="I4579" s="3">
        <v>1.97E-3</v>
      </c>
      <c r="J4579" s="3">
        <v>2.0809999999999999E-2</v>
      </c>
      <c r="K4579" s="3">
        <v>5.1375099999999998</v>
      </c>
      <c r="L4579" s="3">
        <v>0.89</v>
      </c>
      <c r="M4579" s="4">
        <f t="shared" si="427"/>
        <v>82.854512195121941</v>
      </c>
      <c r="N4579" s="4">
        <f t="shared" si="428"/>
        <v>3.8198780487804878</v>
      </c>
      <c r="O4579" s="4">
        <f t="shared" si="429"/>
        <v>40.35109756097561</v>
      </c>
      <c r="P4579" s="4">
        <f t="shared" si="430"/>
        <v>9961.7571951219525</v>
      </c>
      <c r="Q4579" s="4">
        <f t="shared" si="431"/>
        <v>1725.7317073170732</v>
      </c>
    </row>
    <row r="4580" spans="1:17" x14ac:dyDescent="0.25">
      <c r="A4580" s="3">
        <v>30698</v>
      </c>
      <c r="B4580" s="3">
        <v>2</v>
      </c>
      <c r="C4580" s="3">
        <v>1773</v>
      </c>
      <c r="D4580" s="3">
        <v>19</v>
      </c>
      <c r="E4580" s="3">
        <v>111</v>
      </c>
      <c r="F4580" s="3">
        <f t="shared" si="426"/>
        <v>0.36</v>
      </c>
      <c r="G4580" s="3">
        <v>1.53</v>
      </c>
      <c r="H4580" s="3">
        <v>3.8780000000000002E-2</v>
      </c>
      <c r="I4580" s="3">
        <v>3.6099999999999999E-3</v>
      </c>
      <c r="J4580" s="3">
        <v>2.0709999999999999E-2</v>
      </c>
      <c r="K4580" s="3">
        <v>4.7899900000000004</v>
      </c>
      <c r="L4580" s="3">
        <v>0.83</v>
      </c>
      <c r="M4580" s="4">
        <f t="shared" si="427"/>
        <v>80.601568627450987</v>
      </c>
      <c r="N4580" s="4">
        <f t="shared" si="428"/>
        <v>7.5031372549019606</v>
      </c>
      <c r="O4580" s="4">
        <f t="shared" si="429"/>
        <v>43.044313725490191</v>
      </c>
      <c r="P4580" s="4">
        <f t="shared" si="430"/>
        <v>9955.6654901960792</v>
      </c>
      <c r="Q4580" s="4">
        <f t="shared" si="431"/>
        <v>1725.0980392156862</v>
      </c>
    </row>
    <row r="4581" spans="1:17" x14ac:dyDescent="0.25">
      <c r="A4581" s="3">
        <v>30699</v>
      </c>
      <c r="B4581" s="3">
        <v>2</v>
      </c>
      <c r="C4581" s="3">
        <v>1431</v>
      </c>
      <c r="D4581" s="3">
        <v>19</v>
      </c>
      <c r="E4581" s="3">
        <v>111</v>
      </c>
      <c r="F4581" s="3">
        <f t="shared" si="426"/>
        <v>0.36</v>
      </c>
      <c r="G4581" s="3">
        <v>1.48</v>
      </c>
      <c r="H4581" s="3">
        <v>2.6780000000000002E-2</v>
      </c>
      <c r="I4581" s="3">
        <v>2.2499999999999998E-3</v>
      </c>
      <c r="J4581" s="3">
        <v>1.46E-2</v>
      </c>
      <c r="K4581" s="3">
        <v>4.6516200000000003</v>
      </c>
      <c r="L4581" s="3">
        <v>0.57999999999999996</v>
      </c>
      <c r="M4581" s="4">
        <f t="shared" si="427"/>
        <v>57.540810810810811</v>
      </c>
      <c r="N4581" s="4">
        <f t="shared" si="428"/>
        <v>4.8344594594594588</v>
      </c>
      <c r="O4581" s="4">
        <f t="shared" si="429"/>
        <v>31.370270270270268</v>
      </c>
      <c r="P4581" s="4">
        <f t="shared" si="430"/>
        <v>9994.6970270270285</v>
      </c>
      <c r="Q4581" s="4">
        <f t="shared" si="431"/>
        <v>1246.2162162162163</v>
      </c>
    </row>
    <row r="4582" spans="1:17" x14ac:dyDescent="0.25">
      <c r="A4582" s="3">
        <v>30700</v>
      </c>
      <c r="B4582" s="3">
        <v>2</v>
      </c>
      <c r="C4582" s="3">
        <v>1595</v>
      </c>
      <c r="D4582" s="3">
        <v>19</v>
      </c>
      <c r="E4582" s="3">
        <v>110</v>
      </c>
      <c r="F4582" s="3">
        <f t="shared" si="426"/>
        <v>0.34</v>
      </c>
      <c r="G4582" s="3">
        <v>1.78</v>
      </c>
      <c r="H4582" s="3">
        <v>3.6339999999999997E-2</v>
      </c>
      <c r="I4582" s="3">
        <v>2.5300000000000001E-3</v>
      </c>
      <c r="J4582" s="3">
        <v>1.6449999999999999E-2</v>
      </c>
      <c r="K4582" s="3">
        <v>5.6109999999999998</v>
      </c>
      <c r="L4582" s="3">
        <v>0.61</v>
      </c>
      <c r="M4582" s="4">
        <f t="shared" si="427"/>
        <v>64.922022471910111</v>
      </c>
      <c r="N4582" s="4">
        <f t="shared" si="428"/>
        <v>4.519887640449439</v>
      </c>
      <c r="O4582" s="4">
        <f t="shared" si="429"/>
        <v>29.388202247191007</v>
      </c>
      <c r="P4582" s="4">
        <f t="shared" si="430"/>
        <v>10024.14606741573</v>
      </c>
      <c r="Q4582" s="4">
        <f t="shared" si="431"/>
        <v>1089.7752808988764</v>
      </c>
    </row>
    <row r="4583" spans="1:17" x14ac:dyDescent="0.25">
      <c r="A4583" s="3">
        <v>30701</v>
      </c>
      <c r="B4583" s="3">
        <v>2</v>
      </c>
      <c r="C4583" s="3">
        <v>1648</v>
      </c>
      <c r="D4583" s="3">
        <v>19</v>
      </c>
      <c r="E4583" s="3">
        <v>112</v>
      </c>
      <c r="F4583" s="3">
        <f t="shared" si="426"/>
        <v>0.38</v>
      </c>
      <c r="G4583" s="3">
        <v>1.95</v>
      </c>
      <c r="H4583" s="3">
        <v>4.197E-2</v>
      </c>
      <c r="I4583" s="3">
        <v>2.5699999999999998E-3</v>
      </c>
      <c r="J4583" s="3">
        <v>1.805E-2</v>
      </c>
      <c r="K4583" s="3">
        <v>6.1208999999999998</v>
      </c>
      <c r="L4583" s="3">
        <v>0.65</v>
      </c>
      <c r="M4583" s="4">
        <f t="shared" si="427"/>
        <v>68.443384615384616</v>
      </c>
      <c r="N4583" s="4">
        <f t="shared" si="428"/>
        <v>4.1910769230769231</v>
      </c>
      <c r="O4583" s="4">
        <f t="shared" si="429"/>
        <v>29.435384615384617</v>
      </c>
      <c r="P4583" s="4">
        <f t="shared" si="430"/>
        <v>9981.7753846153846</v>
      </c>
      <c r="Q4583" s="4">
        <f t="shared" si="431"/>
        <v>1060.0000000000002</v>
      </c>
    </row>
    <row r="4584" spans="1:17" x14ac:dyDescent="0.25">
      <c r="A4584" s="3">
        <v>30702</v>
      </c>
      <c r="B4584" s="3">
        <v>2</v>
      </c>
      <c r="C4584" s="3">
        <v>1648</v>
      </c>
      <c r="D4584" s="3">
        <v>19</v>
      </c>
      <c r="E4584" s="3">
        <v>111</v>
      </c>
      <c r="F4584" s="3">
        <f t="shared" si="426"/>
        <v>0.36</v>
      </c>
      <c r="G4584" s="3">
        <v>1.96</v>
      </c>
      <c r="H4584" s="3">
        <v>4.181E-2</v>
      </c>
      <c r="I4584" s="3">
        <v>2.8800000000000002E-3</v>
      </c>
      <c r="J4584" s="3">
        <v>1.8700000000000001E-2</v>
      </c>
      <c r="K4584" s="3">
        <v>6.1563100000000004</v>
      </c>
      <c r="L4584" s="3">
        <v>0.63</v>
      </c>
      <c r="M4584" s="4">
        <f t="shared" si="427"/>
        <v>67.834591836734702</v>
      </c>
      <c r="N4584" s="4">
        <f t="shared" si="428"/>
        <v>4.6726530612244899</v>
      </c>
      <c r="O4584" s="4">
        <f t="shared" si="429"/>
        <v>30.339795918367351</v>
      </c>
      <c r="P4584" s="4">
        <f t="shared" si="430"/>
        <v>9988.2988775510203</v>
      </c>
      <c r="Q4584" s="4">
        <f t="shared" si="431"/>
        <v>1022.1428571428572</v>
      </c>
    </row>
    <row r="4585" spans="1:17" x14ac:dyDescent="0.25">
      <c r="A4585" s="3">
        <v>30703</v>
      </c>
      <c r="B4585" s="3">
        <v>2</v>
      </c>
      <c r="C4585" s="3">
        <v>1648</v>
      </c>
      <c r="D4585" s="3">
        <v>19</v>
      </c>
      <c r="E4585" s="3">
        <v>111</v>
      </c>
      <c r="F4585" s="3">
        <f t="shared" si="426"/>
        <v>0.36</v>
      </c>
      <c r="G4585" s="3">
        <v>1.97</v>
      </c>
      <c r="H4585" s="3">
        <v>4.1950000000000001E-2</v>
      </c>
      <c r="I4585" s="3">
        <v>2.7899999999999999E-3</v>
      </c>
      <c r="J4585" s="3">
        <v>1.881E-2</v>
      </c>
      <c r="K4585" s="3">
        <v>6.2088400000000004</v>
      </c>
      <c r="L4585" s="3">
        <v>0.63</v>
      </c>
      <c r="M4585" s="4">
        <f t="shared" si="427"/>
        <v>67.716243654822335</v>
      </c>
      <c r="N4585" s="4">
        <f t="shared" si="428"/>
        <v>4.503654822335025</v>
      </c>
      <c r="O4585" s="4">
        <f t="shared" si="429"/>
        <v>30.363350253807106</v>
      </c>
      <c r="P4585" s="4">
        <f t="shared" si="430"/>
        <v>10022.391472081219</v>
      </c>
      <c r="Q4585" s="4">
        <f t="shared" si="431"/>
        <v>1016.9543147208122</v>
      </c>
    </row>
    <row r="4586" spans="1:17" x14ac:dyDescent="0.25">
      <c r="A4586" s="3">
        <v>30704</v>
      </c>
      <c r="B4586" s="3">
        <v>2</v>
      </c>
      <c r="C4586" s="3">
        <v>1647</v>
      </c>
      <c r="D4586" s="3">
        <v>19</v>
      </c>
      <c r="E4586" s="3">
        <v>108</v>
      </c>
      <c r="F4586" s="3">
        <f t="shared" si="426"/>
        <v>0.3</v>
      </c>
      <c r="G4586" s="3">
        <v>1.9</v>
      </c>
      <c r="H4586" s="3">
        <v>4.1349999999999998E-2</v>
      </c>
      <c r="I4586" s="3">
        <v>2.5400000000000002E-3</v>
      </c>
      <c r="J4586" s="3">
        <v>1.8499999999999999E-2</v>
      </c>
      <c r="K4586" s="3">
        <v>5.9684400000000002</v>
      </c>
      <c r="L4586" s="3">
        <v>0.57999999999999996</v>
      </c>
      <c r="M4586" s="4">
        <f t="shared" si="427"/>
        <v>69.206842105263163</v>
      </c>
      <c r="N4586" s="4">
        <f t="shared" si="428"/>
        <v>4.251157894736842</v>
      </c>
      <c r="O4586" s="4">
        <f t="shared" si="429"/>
        <v>30.963157894736842</v>
      </c>
      <c r="P4586" s="4">
        <f t="shared" si="430"/>
        <v>9989.2837894736858</v>
      </c>
      <c r="Q4586" s="4">
        <f t="shared" si="431"/>
        <v>970.73684210526312</v>
      </c>
    </row>
    <row r="4587" spans="1:17" x14ac:dyDescent="0.25">
      <c r="A4587" s="3">
        <v>30705</v>
      </c>
      <c r="B4587" s="3">
        <v>2</v>
      </c>
      <c r="C4587" s="3">
        <v>1630</v>
      </c>
      <c r="D4587" s="3">
        <v>19</v>
      </c>
      <c r="E4587" s="3">
        <v>107</v>
      </c>
      <c r="F4587" s="3">
        <f t="shared" si="426"/>
        <v>0.28000000000000003</v>
      </c>
      <c r="G4587" s="3">
        <v>1.81</v>
      </c>
      <c r="H4587" s="3">
        <v>4.0149999999999998E-2</v>
      </c>
      <c r="I4587" s="3">
        <v>2.1099999999999999E-3</v>
      </c>
      <c r="J4587" s="3">
        <v>1.83E-2</v>
      </c>
      <c r="K4587" s="3">
        <v>5.6890200000000002</v>
      </c>
      <c r="L4587" s="3">
        <v>0.57999999999999996</v>
      </c>
      <c r="M4587" s="4">
        <f t="shared" si="427"/>
        <v>70.539779005524849</v>
      </c>
      <c r="N4587" s="4">
        <f t="shared" si="428"/>
        <v>3.7070718232044197</v>
      </c>
      <c r="O4587" s="4">
        <f t="shared" si="429"/>
        <v>32.151381215469613</v>
      </c>
      <c r="P4587" s="4">
        <f t="shared" si="430"/>
        <v>9995.0738121546965</v>
      </c>
      <c r="Q4587" s="4">
        <f t="shared" si="431"/>
        <v>1019.0055248618784</v>
      </c>
    </row>
    <row r="4588" spans="1:17" x14ac:dyDescent="0.25">
      <c r="A4588" s="3">
        <v>30706</v>
      </c>
      <c r="B4588" s="3">
        <v>2</v>
      </c>
      <c r="C4588" s="3">
        <v>1553</v>
      </c>
      <c r="D4588" s="3">
        <v>19</v>
      </c>
      <c r="E4588" s="3">
        <v>107</v>
      </c>
      <c r="F4588" s="3">
        <f t="shared" si="426"/>
        <v>0.28000000000000003</v>
      </c>
      <c r="G4588" s="3">
        <v>1.68</v>
      </c>
      <c r="H4588" s="3">
        <v>3.6240000000000001E-2</v>
      </c>
      <c r="I4588" s="3">
        <v>1.9E-3</v>
      </c>
      <c r="J4588" s="3">
        <v>1.728E-2</v>
      </c>
      <c r="K4588" s="3">
        <v>5.2991299999999999</v>
      </c>
      <c r="L4588" s="3">
        <v>0.55000000000000004</v>
      </c>
      <c r="M4588" s="4">
        <f t="shared" si="427"/>
        <v>68.59714285714287</v>
      </c>
      <c r="N4588" s="4">
        <f t="shared" si="428"/>
        <v>3.5964285714285715</v>
      </c>
      <c r="O4588" s="4">
        <f t="shared" si="429"/>
        <v>32.708571428571432</v>
      </c>
      <c r="P4588" s="4">
        <f t="shared" si="430"/>
        <v>10030.496071428572</v>
      </c>
      <c r="Q4588" s="4">
        <f t="shared" si="431"/>
        <v>1041.0714285714287</v>
      </c>
    </row>
    <row r="4589" spans="1:17" x14ac:dyDescent="0.25">
      <c r="A4589" s="3">
        <v>30707</v>
      </c>
      <c r="B4589" s="3">
        <v>2</v>
      </c>
      <c r="C4589" s="3">
        <v>1531</v>
      </c>
      <c r="D4589" s="3">
        <v>19</v>
      </c>
      <c r="E4589" s="3">
        <v>107</v>
      </c>
      <c r="F4589" s="3">
        <f t="shared" si="426"/>
        <v>0.28000000000000003</v>
      </c>
      <c r="G4589" s="3">
        <v>1.64</v>
      </c>
      <c r="H4589" s="3">
        <v>3.5270000000000003E-2</v>
      </c>
      <c r="I4589" s="3">
        <v>1.7799999999999999E-3</v>
      </c>
      <c r="J4589" s="3">
        <v>1.703E-2</v>
      </c>
      <c r="K4589" s="3">
        <v>5.1608499999999999</v>
      </c>
      <c r="L4589" s="3">
        <v>0.63</v>
      </c>
      <c r="M4589" s="4">
        <f t="shared" si="427"/>
        <v>68.38939024390244</v>
      </c>
      <c r="N4589" s="4">
        <f t="shared" si="428"/>
        <v>3.4514634146341465</v>
      </c>
      <c r="O4589" s="4">
        <f t="shared" si="429"/>
        <v>33.02158536585366</v>
      </c>
      <c r="P4589" s="4">
        <f t="shared" si="430"/>
        <v>10007.014024390244</v>
      </c>
      <c r="Q4589" s="4">
        <f t="shared" si="431"/>
        <v>1221.5853658536585</v>
      </c>
    </row>
    <row r="4590" spans="1:17" x14ac:dyDescent="0.25">
      <c r="A4590" s="3">
        <v>30708</v>
      </c>
      <c r="B4590" s="3">
        <v>2</v>
      </c>
      <c r="C4590" s="3">
        <v>1526</v>
      </c>
      <c r="D4590" s="3">
        <v>19</v>
      </c>
      <c r="E4590" s="3">
        <v>108</v>
      </c>
      <c r="F4590" s="3">
        <f t="shared" si="426"/>
        <v>0.3</v>
      </c>
      <c r="G4590" s="3">
        <v>1.64</v>
      </c>
      <c r="H4590" s="3">
        <v>3.4959999999999998E-2</v>
      </c>
      <c r="I4590" s="3">
        <v>1.6900000000000001E-3</v>
      </c>
      <c r="J4590" s="3">
        <v>1.7729999999999999E-2</v>
      </c>
      <c r="K4590" s="3">
        <v>5.1452900000000001</v>
      </c>
      <c r="L4590" s="3">
        <v>0.61</v>
      </c>
      <c r="M4590" s="4">
        <f t="shared" si="427"/>
        <v>67.788292682926837</v>
      </c>
      <c r="N4590" s="4">
        <f t="shared" si="428"/>
        <v>3.2769512195121955</v>
      </c>
      <c r="O4590" s="4">
        <f t="shared" si="429"/>
        <v>34.378902439024394</v>
      </c>
      <c r="P4590" s="4">
        <f t="shared" si="430"/>
        <v>9976.8428048780497</v>
      </c>
      <c r="Q4590" s="4">
        <f t="shared" si="431"/>
        <v>1182.8048780487804</v>
      </c>
    </row>
    <row r="4591" spans="1:17" x14ac:dyDescent="0.25">
      <c r="A4591" s="3">
        <v>30709</v>
      </c>
      <c r="B4591" s="3">
        <v>2</v>
      </c>
      <c r="C4591" s="3">
        <v>1520</v>
      </c>
      <c r="D4591" s="3">
        <v>19</v>
      </c>
      <c r="E4591" s="3">
        <v>104</v>
      </c>
      <c r="F4591" s="3">
        <f t="shared" si="426"/>
        <v>0.22</v>
      </c>
      <c r="G4591" s="3">
        <v>1.55</v>
      </c>
      <c r="H4591" s="3">
        <v>3.295E-2</v>
      </c>
      <c r="I4591" s="3">
        <v>1.6999999999999999E-3</v>
      </c>
      <c r="J4591" s="3">
        <v>1.7180000000000001E-2</v>
      </c>
      <c r="K4591" s="3">
        <v>4.8811900000000001</v>
      </c>
      <c r="L4591" s="3">
        <v>0.56999999999999995</v>
      </c>
      <c r="M4591" s="4">
        <f t="shared" si="427"/>
        <v>67.600645161290316</v>
      </c>
      <c r="N4591" s="4">
        <f t="shared" si="428"/>
        <v>3.4877419354838706</v>
      </c>
      <c r="O4591" s="4">
        <f t="shared" si="429"/>
        <v>35.246709677419354</v>
      </c>
      <c r="P4591" s="4">
        <f t="shared" si="430"/>
        <v>10014.312387096774</v>
      </c>
      <c r="Q4591" s="4">
        <f t="shared" si="431"/>
        <v>1169.4193548387095</v>
      </c>
    </row>
    <row r="4592" spans="1:17" x14ac:dyDescent="0.25">
      <c r="A4592" s="3">
        <v>30710</v>
      </c>
      <c r="B4592" s="3">
        <v>2</v>
      </c>
      <c r="C4592" s="3">
        <v>1491</v>
      </c>
      <c r="D4592" s="3">
        <v>19</v>
      </c>
      <c r="E4592" s="3">
        <v>104</v>
      </c>
      <c r="F4592" s="3">
        <f t="shared" si="426"/>
        <v>0.22</v>
      </c>
      <c r="G4592" s="3">
        <v>1.49</v>
      </c>
      <c r="H4592" s="3">
        <v>3.3930000000000002E-2</v>
      </c>
      <c r="I4592" s="3">
        <v>1.7899999999999999E-3</v>
      </c>
      <c r="J4592" s="3">
        <v>1.7479999999999999E-2</v>
      </c>
      <c r="K4592" s="3">
        <v>4.6835100000000001</v>
      </c>
      <c r="L4592" s="3">
        <v>0.54</v>
      </c>
      <c r="M4592" s="4">
        <f t="shared" si="427"/>
        <v>72.41436241610738</v>
      </c>
      <c r="N4592" s="4">
        <f t="shared" si="428"/>
        <v>3.8202684563758389</v>
      </c>
      <c r="O4592" s="4">
        <f t="shared" si="429"/>
        <v>37.306308724832213</v>
      </c>
      <c r="P4592" s="4">
        <f t="shared" si="430"/>
        <v>9995.6790604026846</v>
      </c>
      <c r="Q4592" s="4">
        <f t="shared" si="431"/>
        <v>1152.4832214765102</v>
      </c>
    </row>
    <row r="4593" spans="1:17" x14ac:dyDescent="0.25">
      <c r="A4593" s="3">
        <v>30711</v>
      </c>
      <c r="B4593" s="3">
        <v>2</v>
      </c>
      <c r="C4593" s="3">
        <v>1450</v>
      </c>
      <c r="D4593" s="3">
        <v>19</v>
      </c>
      <c r="E4593" s="3">
        <v>104</v>
      </c>
      <c r="F4593" s="3">
        <f t="shared" si="426"/>
        <v>0.22</v>
      </c>
      <c r="G4593" s="3">
        <v>1.39</v>
      </c>
      <c r="H4593" s="3">
        <v>3.2829999999999998E-2</v>
      </c>
      <c r="I4593" s="3">
        <v>1.7600000000000001E-3</v>
      </c>
      <c r="J4593" s="3">
        <v>1.7440000000000001E-2</v>
      </c>
      <c r="K4593" s="3">
        <v>4.3581899999999996</v>
      </c>
      <c r="L4593" s="3">
        <v>0.53</v>
      </c>
      <c r="M4593" s="4">
        <f t="shared" si="427"/>
        <v>75.107482014388495</v>
      </c>
      <c r="N4593" s="4">
        <f t="shared" si="428"/>
        <v>4.0264748201438847</v>
      </c>
      <c r="O4593" s="4">
        <f t="shared" si="429"/>
        <v>39.898705035971226</v>
      </c>
      <c r="P4593" s="4">
        <f t="shared" si="430"/>
        <v>9970.5353956834533</v>
      </c>
      <c r="Q4593" s="4">
        <f t="shared" si="431"/>
        <v>1212.517985611511</v>
      </c>
    </row>
    <row r="4594" spans="1:17" x14ac:dyDescent="0.25">
      <c r="A4594" s="3">
        <v>30712</v>
      </c>
      <c r="B4594" s="3">
        <v>2</v>
      </c>
      <c r="C4594" s="3">
        <v>1403</v>
      </c>
      <c r="D4594" s="3">
        <v>19</v>
      </c>
      <c r="E4594" s="3">
        <v>103</v>
      </c>
      <c r="F4594" s="3">
        <f t="shared" si="426"/>
        <v>0.2</v>
      </c>
      <c r="G4594" s="3">
        <v>1.34</v>
      </c>
      <c r="H4594" s="3">
        <v>2.9420000000000002E-2</v>
      </c>
      <c r="I4594" s="3">
        <v>1.6199999999999999E-3</v>
      </c>
      <c r="J4594" s="3">
        <v>1.6109999999999999E-2</v>
      </c>
      <c r="K4594" s="3">
        <v>4.2248299999999999</v>
      </c>
      <c r="L4594" s="3">
        <v>0.48</v>
      </c>
      <c r="M4594" s="4">
        <f t="shared" si="427"/>
        <v>69.817611940298505</v>
      </c>
      <c r="N4594" s="4">
        <f t="shared" si="428"/>
        <v>3.8444776119402979</v>
      </c>
      <c r="O4594" s="4">
        <f t="shared" si="429"/>
        <v>38.231194029850741</v>
      </c>
      <c r="P4594" s="4">
        <f t="shared" si="430"/>
        <v>10026.089104477611</v>
      </c>
      <c r="Q4594" s="4">
        <f t="shared" si="431"/>
        <v>1139.1044776119402</v>
      </c>
    </row>
    <row r="4595" spans="1:17" x14ac:dyDescent="0.25">
      <c r="A4595" s="3">
        <v>30713</v>
      </c>
      <c r="B4595" s="3">
        <v>2</v>
      </c>
      <c r="C4595" s="3">
        <v>1393</v>
      </c>
      <c r="D4595" s="3">
        <v>19</v>
      </c>
      <c r="E4595" s="3">
        <v>100</v>
      </c>
      <c r="F4595" s="3">
        <f t="shared" si="426"/>
        <v>0.14000000000000001</v>
      </c>
      <c r="G4595" s="3">
        <v>1.21</v>
      </c>
      <c r="H4595" s="3">
        <v>3.0280000000000001E-2</v>
      </c>
      <c r="I4595" s="3">
        <v>1.6299999999999999E-3</v>
      </c>
      <c r="J4595" s="3">
        <v>1.644E-2</v>
      </c>
      <c r="K4595" s="3">
        <v>3.8012600000000001</v>
      </c>
      <c r="L4595" s="3">
        <v>0.47</v>
      </c>
      <c r="M4595" s="4">
        <f t="shared" si="427"/>
        <v>79.578842975206612</v>
      </c>
      <c r="N4595" s="4">
        <f t="shared" si="428"/>
        <v>4.2838016528925618</v>
      </c>
      <c r="O4595" s="4">
        <f t="shared" si="429"/>
        <v>43.205950413223142</v>
      </c>
      <c r="P4595" s="4">
        <f t="shared" si="430"/>
        <v>9990.0882644628109</v>
      </c>
      <c r="Q4595" s="4">
        <f t="shared" si="431"/>
        <v>1235.2066115702478</v>
      </c>
    </row>
    <row r="4596" spans="1:17" x14ac:dyDescent="0.25">
      <c r="A4596" s="3">
        <v>30714</v>
      </c>
      <c r="B4596" s="3">
        <v>2</v>
      </c>
      <c r="C4596" s="3">
        <v>1310</v>
      </c>
      <c r="D4596" s="3">
        <v>19</v>
      </c>
      <c r="E4596" s="3">
        <v>100</v>
      </c>
      <c r="F4596" s="3">
        <f t="shared" si="426"/>
        <v>0.14000000000000001</v>
      </c>
      <c r="G4596" s="3">
        <v>0.95</v>
      </c>
      <c r="H4596" s="3">
        <v>2.9219999999999999E-2</v>
      </c>
      <c r="I4596" s="3">
        <v>1.6199999999999999E-3</v>
      </c>
      <c r="J4596" s="3">
        <v>1.6289999999999999E-2</v>
      </c>
      <c r="K4596" s="3">
        <v>2.9851100000000002</v>
      </c>
      <c r="L4596" s="3">
        <v>0.46</v>
      </c>
      <c r="M4596" s="4">
        <f t="shared" si="427"/>
        <v>97.810105263157894</v>
      </c>
      <c r="N4596" s="4">
        <f t="shared" si="428"/>
        <v>5.4227368421052633</v>
      </c>
      <c r="O4596" s="4">
        <f t="shared" si="429"/>
        <v>54.528631578947362</v>
      </c>
      <c r="P4596" s="4">
        <f t="shared" si="430"/>
        <v>9992.2629473684228</v>
      </c>
      <c r="Q4596" s="4">
        <f t="shared" si="431"/>
        <v>1539.7894736842106</v>
      </c>
    </row>
    <row r="4597" spans="1:17" x14ac:dyDescent="0.25">
      <c r="A4597" s="3">
        <v>30715</v>
      </c>
      <c r="B4597" s="3">
        <v>2</v>
      </c>
      <c r="C4597" s="3">
        <v>1055</v>
      </c>
      <c r="D4597" s="3">
        <v>19</v>
      </c>
      <c r="E4597" s="3">
        <v>103</v>
      </c>
      <c r="F4597" s="3">
        <f t="shared" si="426"/>
        <v>0.2</v>
      </c>
      <c r="G4597" s="3">
        <v>0.88</v>
      </c>
      <c r="H4597" s="3">
        <v>2.001E-2</v>
      </c>
      <c r="I4597" s="3">
        <v>1.15E-3</v>
      </c>
      <c r="J4597" s="3">
        <v>1.2E-2</v>
      </c>
      <c r="K4597" s="3">
        <v>2.7677499999999999</v>
      </c>
      <c r="L4597" s="3">
        <v>0.33</v>
      </c>
      <c r="M4597" s="4">
        <f t="shared" si="427"/>
        <v>72.30886363636364</v>
      </c>
      <c r="N4597" s="4">
        <f t="shared" si="428"/>
        <v>4.1556818181818178</v>
      </c>
      <c r="O4597" s="4">
        <f t="shared" si="429"/>
        <v>43.363636363636367</v>
      </c>
      <c r="P4597" s="4">
        <f t="shared" si="430"/>
        <v>10001.642045454544</v>
      </c>
      <c r="Q4597" s="4">
        <f t="shared" si="431"/>
        <v>1192.5</v>
      </c>
    </row>
    <row r="4598" spans="1:17" x14ac:dyDescent="0.25">
      <c r="A4598" s="3">
        <v>30716</v>
      </c>
      <c r="B4598" s="3">
        <v>2</v>
      </c>
      <c r="C4598" s="3">
        <v>1043</v>
      </c>
      <c r="D4598" s="3">
        <v>19</v>
      </c>
      <c r="E4598" s="3">
        <v>105</v>
      </c>
      <c r="F4598" s="3">
        <f t="shared" si="426"/>
        <v>0.24</v>
      </c>
      <c r="G4598" s="3">
        <v>1.04</v>
      </c>
      <c r="H4598" s="3">
        <v>2.07E-2</v>
      </c>
      <c r="I4598" s="3">
        <v>1.09E-3</v>
      </c>
      <c r="J4598" s="3">
        <v>1.1050000000000001E-2</v>
      </c>
      <c r="K4598" s="3">
        <v>3.2862399999999998</v>
      </c>
      <c r="L4598" s="3">
        <v>0.3</v>
      </c>
      <c r="M4598" s="4">
        <f t="shared" si="427"/>
        <v>63.294230769230772</v>
      </c>
      <c r="N4598" s="4">
        <f t="shared" si="428"/>
        <v>3.3328846153846152</v>
      </c>
      <c r="O4598" s="4">
        <f t="shared" si="429"/>
        <v>33.787500000000001</v>
      </c>
      <c r="P4598" s="4">
        <f t="shared" si="430"/>
        <v>10048.310769230768</v>
      </c>
      <c r="Q4598" s="4">
        <f t="shared" si="431"/>
        <v>917.30769230769226</v>
      </c>
    </row>
    <row r="4599" spans="1:17" x14ac:dyDescent="0.25">
      <c r="A4599" s="3">
        <v>30717</v>
      </c>
      <c r="B4599" s="3">
        <v>2</v>
      </c>
      <c r="C4599" s="3">
        <v>1138</v>
      </c>
      <c r="D4599" s="3">
        <v>19</v>
      </c>
      <c r="E4599" s="3">
        <v>108</v>
      </c>
      <c r="F4599" s="3">
        <f t="shared" si="426"/>
        <v>0.3</v>
      </c>
      <c r="G4599" s="3">
        <v>1.3</v>
      </c>
      <c r="H4599" s="3">
        <v>2.7529999999999999E-2</v>
      </c>
      <c r="I4599" s="3">
        <v>1.17E-3</v>
      </c>
      <c r="J4599" s="3">
        <v>1.221E-2</v>
      </c>
      <c r="K4599" s="3">
        <v>4.0881999999999996</v>
      </c>
      <c r="L4599" s="3">
        <v>0.34</v>
      </c>
      <c r="M4599" s="4">
        <f t="shared" si="427"/>
        <v>67.342615384615385</v>
      </c>
      <c r="N4599" s="4">
        <f t="shared" si="428"/>
        <v>2.8620000000000001</v>
      </c>
      <c r="O4599" s="4">
        <f t="shared" si="429"/>
        <v>29.867538461538462</v>
      </c>
      <c r="P4599" s="4">
        <f t="shared" si="430"/>
        <v>10000.366153846153</v>
      </c>
      <c r="Q4599" s="4">
        <f t="shared" si="431"/>
        <v>831.69230769230774</v>
      </c>
    </row>
    <row r="4600" spans="1:17" x14ac:dyDescent="0.25">
      <c r="A4600" s="3">
        <v>30718</v>
      </c>
      <c r="B4600" s="3">
        <v>2</v>
      </c>
      <c r="C4600" s="3">
        <v>1209</v>
      </c>
      <c r="D4600" s="3">
        <v>19</v>
      </c>
      <c r="E4600" s="3">
        <v>110</v>
      </c>
      <c r="F4600" s="3">
        <f t="shared" si="426"/>
        <v>0.34</v>
      </c>
      <c r="G4600" s="3">
        <v>1.51</v>
      </c>
      <c r="H4600" s="3">
        <v>3.5470000000000002E-2</v>
      </c>
      <c r="I4600" s="3">
        <v>1.2899999999999999E-3</v>
      </c>
      <c r="J4600" s="3">
        <v>1.308E-2</v>
      </c>
      <c r="K4600" s="3">
        <v>4.7435499999999999</v>
      </c>
      <c r="L4600" s="3">
        <v>0.39</v>
      </c>
      <c r="M4600" s="4">
        <f t="shared" si="427"/>
        <v>74.698410596026491</v>
      </c>
      <c r="N4600" s="4">
        <f t="shared" si="428"/>
        <v>2.7166887417218542</v>
      </c>
      <c r="O4600" s="4">
        <f t="shared" si="429"/>
        <v>27.545960264900661</v>
      </c>
      <c r="P4600" s="4">
        <f t="shared" si="430"/>
        <v>9989.7278145695363</v>
      </c>
      <c r="Q4600" s="4">
        <f t="shared" si="431"/>
        <v>821.32450331125824</v>
      </c>
    </row>
    <row r="4601" spans="1:17" x14ac:dyDescent="0.25">
      <c r="A4601" s="3">
        <v>30719</v>
      </c>
      <c r="B4601" s="3">
        <v>2</v>
      </c>
      <c r="C4601" s="3">
        <v>1260</v>
      </c>
      <c r="D4601" s="3">
        <v>19</v>
      </c>
      <c r="E4601" s="3">
        <v>110</v>
      </c>
      <c r="F4601" s="3">
        <f t="shared" si="426"/>
        <v>0.34</v>
      </c>
      <c r="G4601" s="3">
        <v>1.63</v>
      </c>
      <c r="H4601" s="3">
        <v>4.1059999999999999E-2</v>
      </c>
      <c r="I4601" s="3">
        <v>1.3699999999999999E-3</v>
      </c>
      <c r="J4601" s="3">
        <v>1.3390000000000001E-2</v>
      </c>
      <c r="K4601" s="3">
        <v>5.1387499999999999</v>
      </c>
      <c r="L4601" s="3">
        <v>0.41</v>
      </c>
      <c r="M4601" s="4">
        <f t="shared" si="427"/>
        <v>80.104785276073628</v>
      </c>
      <c r="N4601" s="4">
        <f t="shared" si="428"/>
        <v>2.6727607361963188</v>
      </c>
      <c r="O4601" s="4">
        <f t="shared" si="429"/>
        <v>26.12282208588957</v>
      </c>
      <c r="P4601" s="4">
        <f t="shared" si="430"/>
        <v>10025.291411042945</v>
      </c>
      <c r="Q4601" s="4">
        <f t="shared" si="431"/>
        <v>799.87730061349691</v>
      </c>
    </row>
    <row r="4602" spans="1:17" x14ac:dyDescent="0.25">
      <c r="A4602" s="3">
        <v>30720</v>
      </c>
      <c r="B4602" s="3">
        <v>2</v>
      </c>
      <c r="C4602" s="3">
        <v>1296</v>
      </c>
      <c r="D4602" s="3">
        <v>19</v>
      </c>
      <c r="E4602" s="3">
        <v>110</v>
      </c>
      <c r="F4602" s="3">
        <f t="shared" si="426"/>
        <v>0.34</v>
      </c>
      <c r="G4602" s="3">
        <v>1.71</v>
      </c>
      <c r="H4602" s="3">
        <v>4.5249999999999999E-2</v>
      </c>
      <c r="I4602" s="3">
        <v>1.3600000000000001E-3</v>
      </c>
      <c r="J4602" s="3">
        <v>1.323E-2</v>
      </c>
      <c r="K4602" s="3">
        <v>5.3923300000000003</v>
      </c>
      <c r="L4602" s="3">
        <v>0.42</v>
      </c>
      <c r="M4602" s="4">
        <f t="shared" si="427"/>
        <v>84.149122807017548</v>
      </c>
      <c r="N4602" s="4">
        <f t="shared" si="428"/>
        <v>2.529122807017544</v>
      </c>
      <c r="O4602" s="4">
        <f t="shared" si="429"/>
        <v>24.603157894736842</v>
      </c>
      <c r="P4602" s="4">
        <f t="shared" si="430"/>
        <v>10027.841754385965</v>
      </c>
      <c r="Q4602" s="4">
        <f t="shared" si="431"/>
        <v>781.05263157894728</v>
      </c>
    </row>
    <row r="4603" spans="1:17" x14ac:dyDescent="0.25">
      <c r="A4603" s="3">
        <v>30721</v>
      </c>
      <c r="B4603" s="3">
        <v>2</v>
      </c>
      <c r="C4603" s="3">
        <v>1332</v>
      </c>
      <c r="D4603" s="3">
        <v>19</v>
      </c>
      <c r="E4603" s="3">
        <v>112</v>
      </c>
      <c r="F4603" s="3">
        <f t="shared" si="426"/>
        <v>0.38</v>
      </c>
      <c r="G4603" s="3">
        <v>1.82</v>
      </c>
      <c r="H4603" s="3">
        <v>4.8800000000000003E-2</v>
      </c>
      <c r="I4603" s="3">
        <v>1.3500000000000001E-3</v>
      </c>
      <c r="J4603" s="3">
        <v>1.342E-2</v>
      </c>
      <c r="K4603" s="3">
        <v>5.7222299999999997</v>
      </c>
      <c r="L4603" s="3">
        <v>0.47</v>
      </c>
      <c r="M4603" s="4">
        <f t="shared" si="427"/>
        <v>85.265934065934061</v>
      </c>
      <c r="N4603" s="4">
        <f t="shared" si="428"/>
        <v>2.3587912087912088</v>
      </c>
      <c r="O4603" s="4">
        <f t="shared" si="429"/>
        <v>23.448131868131867</v>
      </c>
      <c r="P4603" s="4">
        <f t="shared" si="430"/>
        <v>9998.182087912086</v>
      </c>
      <c r="Q4603" s="4">
        <f t="shared" si="431"/>
        <v>821.20879120879113</v>
      </c>
    </row>
    <row r="4604" spans="1:17" x14ac:dyDescent="0.25">
      <c r="A4604" s="3">
        <v>30722</v>
      </c>
      <c r="B4604" s="3">
        <v>2</v>
      </c>
      <c r="C4604" s="3">
        <v>1373</v>
      </c>
      <c r="D4604" s="3">
        <v>19</v>
      </c>
      <c r="E4604" s="3">
        <v>109</v>
      </c>
      <c r="F4604" s="3">
        <f t="shared" si="426"/>
        <v>0.32</v>
      </c>
      <c r="G4604" s="3">
        <v>1.82</v>
      </c>
      <c r="H4604" s="3">
        <v>4.8890000000000003E-2</v>
      </c>
      <c r="I4604" s="3">
        <v>1.2700000000000001E-3</v>
      </c>
      <c r="J4604" s="3">
        <v>1.294E-2</v>
      </c>
      <c r="K4604" s="3">
        <v>5.7495399999999997</v>
      </c>
      <c r="L4604" s="3">
        <v>0.53</v>
      </c>
      <c r="M4604" s="4">
        <f t="shared" si="427"/>
        <v>85.423186813186817</v>
      </c>
      <c r="N4604" s="4">
        <f t="shared" si="428"/>
        <v>2.219010989010989</v>
      </c>
      <c r="O4604" s="4">
        <f t="shared" si="429"/>
        <v>22.60945054945055</v>
      </c>
      <c r="P4604" s="4">
        <f t="shared" si="430"/>
        <v>10045.89956043956</v>
      </c>
      <c r="Q4604" s="4">
        <f t="shared" si="431"/>
        <v>926.04395604395609</v>
      </c>
    </row>
    <row r="4605" spans="1:17" x14ac:dyDescent="0.25">
      <c r="A4605" s="3">
        <v>30723</v>
      </c>
      <c r="B4605" s="3">
        <v>2</v>
      </c>
      <c r="C4605" s="3">
        <v>1444</v>
      </c>
      <c r="D4605" s="3">
        <v>19</v>
      </c>
      <c r="E4605" s="3">
        <v>105</v>
      </c>
      <c r="F4605" s="3">
        <f t="shared" si="426"/>
        <v>0.24</v>
      </c>
      <c r="G4605" s="3">
        <v>1.79</v>
      </c>
      <c r="H4605" s="3">
        <v>4.9430000000000002E-2</v>
      </c>
      <c r="I4605" s="3">
        <v>1.2199999999999999E-3</v>
      </c>
      <c r="J4605" s="3">
        <v>1.337E-2</v>
      </c>
      <c r="K4605" s="3">
        <v>5.6397300000000001</v>
      </c>
      <c r="L4605" s="3">
        <v>0.62</v>
      </c>
      <c r="M4605" s="4">
        <f t="shared" si="427"/>
        <v>87.814189944134085</v>
      </c>
      <c r="N4605" s="4">
        <f t="shared" si="428"/>
        <v>2.1673743016759777</v>
      </c>
      <c r="O4605" s="4">
        <f t="shared" si="429"/>
        <v>23.752290502793294</v>
      </c>
      <c r="P4605" s="4">
        <f t="shared" si="430"/>
        <v>10019.185139664804</v>
      </c>
      <c r="Q4605" s="4">
        <f t="shared" si="431"/>
        <v>1101.4525139664804</v>
      </c>
    </row>
    <row r="4606" spans="1:17" x14ac:dyDescent="0.25">
      <c r="A4606" s="3">
        <v>30724</v>
      </c>
      <c r="B4606" s="3">
        <v>2</v>
      </c>
      <c r="C4606" s="3">
        <v>1471</v>
      </c>
      <c r="D4606" s="3">
        <v>20</v>
      </c>
      <c r="E4606" s="3">
        <v>102</v>
      </c>
      <c r="F4606" s="3">
        <f t="shared" si="426"/>
        <v>0.18</v>
      </c>
      <c r="G4606" s="3">
        <v>1.52</v>
      </c>
      <c r="H4606" s="3">
        <v>4.7750000000000001E-2</v>
      </c>
      <c r="I4606" s="3">
        <v>1.1900000000000001E-3</v>
      </c>
      <c r="J4606" s="3">
        <v>1.342E-2</v>
      </c>
      <c r="K4606" s="3">
        <v>4.7972900000000003</v>
      </c>
      <c r="L4606" s="3">
        <v>0.73</v>
      </c>
      <c r="M4606" s="4">
        <f t="shared" si="427"/>
        <v>99.89802631578948</v>
      </c>
      <c r="N4606" s="4">
        <f t="shared" si="428"/>
        <v>2.4896052631578951</v>
      </c>
      <c r="O4606" s="4">
        <f t="shared" si="429"/>
        <v>28.076052631578946</v>
      </c>
      <c r="P4606" s="4">
        <f t="shared" si="430"/>
        <v>10036.435657894737</v>
      </c>
      <c r="Q4606" s="4">
        <f t="shared" si="431"/>
        <v>1527.2368421052631</v>
      </c>
    </row>
    <row r="4607" spans="1:17" x14ac:dyDescent="0.25">
      <c r="A4607" s="3">
        <v>30725</v>
      </c>
      <c r="B4607" s="3">
        <v>2</v>
      </c>
      <c r="C4607" s="3">
        <v>1389</v>
      </c>
      <c r="D4607" s="3">
        <v>20</v>
      </c>
      <c r="E4607" s="3">
        <v>103</v>
      </c>
      <c r="F4607" s="3">
        <f t="shared" si="426"/>
        <v>0.2</v>
      </c>
      <c r="G4607" s="3">
        <v>1.33</v>
      </c>
      <c r="H4607" s="3">
        <v>3.952E-2</v>
      </c>
      <c r="I4607" s="3">
        <v>1.1199999999999999E-3</v>
      </c>
      <c r="J4607" s="3">
        <v>1.2330000000000001E-2</v>
      </c>
      <c r="K4607" s="3">
        <v>4.1806000000000001</v>
      </c>
      <c r="L4607" s="3">
        <v>0.73</v>
      </c>
      <c r="M4607" s="4">
        <f t="shared" si="427"/>
        <v>94.491428571428571</v>
      </c>
      <c r="N4607" s="4">
        <f t="shared" si="428"/>
        <v>2.6778947368421049</v>
      </c>
      <c r="O4607" s="4">
        <f t="shared" si="429"/>
        <v>29.480751879699248</v>
      </c>
      <c r="P4607" s="4">
        <f t="shared" si="430"/>
        <v>9995.7203007518783</v>
      </c>
      <c r="Q4607" s="4">
        <f t="shared" si="431"/>
        <v>1745.4135338345861</v>
      </c>
    </row>
    <row r="4608" spans="1:17" x14ac:dyDescent="0.25">
      <c r="A4608" s="3">
        <v>30726</v>
      </c>
      <c r="B4608" s="3">
        <v>2</v>
      </c>
      <c r="C4608" s="3">
        <v>1301</v>
      </c>
      <c r="D4608" s="3">
        <v>20</v>
      </c>
      <c r="E4608" s="3">
        <v>103</v>
      </c>
      <c r="F4608" s="3">
        <f t="shared" si="426"/>
        <v>0.2</v>
      </c>
      <c r="G4608" s="3">
        <v>1.25</v>
      </c>
      <c r="H4608" s="3">
        <v>3.2009999999999997E-2</v>
      </c>
      <c r="I4608" s="3">
        <v>1E-3</v>
      </c>
      <c r="J4608" s="3">
        <v>1.123E-2</v>
      </c>
      <c r="K4608" s="3">
        <v>3.9321600000000001</v>
      </c>
      <c r="L4608" s="3">
        <v>0.65</v>
      </c>
      <c r="M4608" s="4">
        <f t="shared" si="427"/>
        <v>81.43343999999999</v>
      </c>
      <c r="N4608" s="4">
        <f t="shared" si="428"/>
        <v>2.544</v>
      </c>
      <c r="O4608" s="4">
        <f t="shared" si="429"/>
        <v>28.569120000000002</v>
      </c>
      <c r="P4608" s="4">
        <f t="shared" si="430"/>
        <v>10003.41504</v>
      </c>
      <c r="Q4608" s="4">
        <f t="shared" si="431"/>
        <v>1653.6000000000001</v>
      </c>
    </row>
    <row r="4609" spans="1:17" x14ac:dyDescent="0.25">
      <c r="A4609" s="3">
        <v>30727</v>
      </c>
      <c r="B4609" s="3">
        <v>2</v>
      </c>
      <c r="C4609" s="3">
        <v>1332</v>
      </c>
      <c r="D4609" s="3">
        <v>20</v>
      </c>
      <c r="E4609" s="3">
        <v>107</v>
      </c>
      <c r="F4609" s="3">
        <f t="shared" si="426"/>
        <v>0.28000000000000003</v>
      </c>
      <c r="G4609" s="3">
        <v>1.4</v>
      </c>
      <c r="H4609" s="3">
        <v>3.2649999999999998E-2</v>
      </c>
      <c r="I4609" s="3">
        <v>9.5E-4</v>
      </c>
      <c r="J4609" s="3">
        <v>1.162E-2</v>
      </c>
      <c r="K4609" s="3">
        <v>4.4129800000000001</v>
      </c>
      <c r="L4609" s="3">
        <v>0.71</v>
      </c>
      <c r="M4609" s="4">
        <f t="shared" si="427"/>
        <v>74.162142857142868</v>
      </c>
      <c r="N4609" s="4">
        <f t="shared" si="428"/>
        <v>2.1578571428571434</v>
      </c>
      <c r="O4609" s="4">
        <f t="shared" si="429"/>
        <v>26.394000000000002</v>
      </c>
      <c r="P4609" s="4">
        <f t="shared" si="430"/>
        <v>10023.768857142859</v>
      </c>
      <c r="Q4609" s="4">
        <f t="shared" si="431"/>
        <v>1612.7142857142856</v>
      </c>
    </row>
    <row r="4610" spans="1:17" x14ac:dyDescent="0.25">
      <c r="A4610" s="3">
        <v>30728</v>
      </c>
      <c r="B4610" s="3">
        <v>2</v>
      </c>
      <c r="C4610" s="3">
        <v>1415</v>
      </c>
      <c r="D4610" s="3">
        <v>21</v>
      </c>
      <c r="E4610" s="3">
        <v>106</v>
      </c>
      <c r="F4610" s="3">
        <f t="shared" ref="F4610:F4673" si="432">(E4610-$E$13411)/($E$13410-$E$13411)</f>
        <v>0.26</v>
      </c>
      <c r="G4610" s="3">
        <v>1.59</v>
      </c>
      <c r="H4610" s="3">
        <v>3.5830000000000001E-2</v>
      </c>
      <c r="I4610" s="3">
        <v>9.7999999999999997E-4</v>
      </c>
      <c r="J4610" s="3">
        <v>1.1979999999999999E-2</v>
      </c>
      <c r="K4610" s="3">
        <v>5.0007700000000002</v>
      </c>
      <c r="L4610" s="3">
        <v>0.71</v>
      </c>
      <c r="M4610" s="4">
        <f t="shared" ref="M4610:M4673" si="433">H4610/$G4610*3180</f>
        <v>71.66</v>
      </c>
      <c r="N4610" s="4">
        <f t="shared" ref="N4610:N4673" si="434">I4610/$G4610*3180</f>
        <v>1.96</v>
      </c>
      <c r="O4610" s="4">
        <f t="shared" ref="O4610:O4673" si="435">J4610/$G4610*3180</f>
        <v>23.959999999999997</v>
      </c>
      <c r="P4610" s="4">
        <f t="shared" ref="P4610:P4673" si="436">K4610/$G4610*3180</f>
        <v>10001.539999999999</v>
      </c>
      <c r="Q4610" s="4">
        <f t="shared" ref="Q4610:Q4673" si="437">L4610/$G4610*3180</f>
        <v>1419.9999999999998</v>
      </c>
    </row>
    <row r="4611" spans="1:17" x14ac:dyDescent="0.25">
      <c r="A4611" s="3">
        <v>30729</v>
      </c>
      <c r="B4611" s="3">
        <v>2</v>
      </c>
      <c r="C4611" s="3">
        <v>1397</v>
      </c>
      <c r="D4611" s="3">
        <v>21</v>
      </c>
      <c r="E4611" s="3">
        <v>107</v>
      </c>
      <c r="F4611" s="3">
        <f t="shared" si="432"/>
        <v>0.28000000000000003</v>
      </c>
      <c r="G4611" s="3">
        <v>1.53</v>
      </c>
      <c r="H4611" s="3">
        <v>3.9489999999999997E-2</v>
      </c>
      <c r="I4611" s="3">
        <v>1.1100000000000001E-3</v>
      </c>
      <c r="J4611" s="3">
        <v>1.2529999999999999E-2</v>
      </c>
      <c r="K4611" s="3">
        <v>4.8324299999999996</v>
      </c>
      <c r="L4611" s="3">
        <v>0.77</v>
      </c>
      <c r="M4611" s="4">
        <f t="shared" si="433"/>
        <v>82.077254901960785</v>
      </c>
      <c r="N4611" s="4">
        <f t="shared" si="434"/>
        <v>2.3070588235294118</v>
      </c>
      <c r="O4611" s="4">
        <f t="shared" si="435"/>
        <v>26.042745098039216</v>
      </c>
      <c r="P4611" s="4">
        <f t="shared" si="436"/>
        <v>10043.874117647058</v>
      </c>
      <c r="Q4611" s="4">
        <f t="shared" si="437"/>
        <v>1600.392156862745</v>
      </c>
    </row>
    <row r="4612" spans="1:17" x14ac:dyDescent="0.25">
      <c r="A4612" s="3">
        <v>30730</v>
      </c>
      <c r="B4612" s="3">
        <v>2</v>
      </c>
      <c r="C4612" s="3">
        <v>1330</v>
      </c>
      <c r="D4612" s="3">
        <v>21</v>
      </c>
      <c r="E4612" s="3">
        <v>112</v>
      </c>
      <c r="F4612" s="3">
        <f t="shared" si="432"/>
        <v>0.38</v>
      </c>
      <c r="G4612" s="3">
        <v>1.62</v>
      </c>
      <c r="H4612" s="3">
        <v>3.7909999999999999E-2</v>
      </c>
      <c r="I4612" s="3">
        <v>1.07E-3</v>
      </c>
      <c r="J4612" s="3">
        <v>1.208E-2</v>
      </c>
      <c r="K4612" s="3">
        <v>5.0982099999999999</v>
      </c>
      <c r="L4612" s="3">
        <v>0.72</v>
      </c>
      <c r="M4612" s="4">
        <f t="shared" si="433"/>
        <v>74.415925925925919</v>
      </c>
      <c r="N4612" s="4">
        <f t="shared" si="434"/>
        <v>2.1003703703703702</v>
      </c>
      <c r="O4612" s="4">
        <f t="shared" si="435"/>
        <v>23.712592592592589</v>
      </c>
      <c r="P4612" s="4">
        <f t="shared" si="436"/>
        <v>10007.597407407406</v>
      </c>
      <c r="Q4612" s="4">
        <f t="shared" si="437"/>
        <v>1413.3333333333333</v>
      </c>
    </row>
    <row r="4613" spans="1:17" x14ac:dyDescent="0.25">
      <c r="A4613" s="3">
        <v>30731</v>
      </c>
      <c r="B4613" s="3">
        <v>2</v>
      </c>
      <c r="C4613" s="3">
        <v>1270</v>
      </c>
      <c r="D4613" s="3">
        <v>22</v>
      </c>
      <c r="E4613" s="3">
        <v>112</v>
      </c>
      <c r="F4613" s="3">
        <f t="shared" si="432"/>
        <v>0.38</v>
      </c>
      <c r="G4613" s="3">
        <v>1.66</v>
      </c>
      <c r="H4613" s="3">
        <v>3.6040000000000003E-2</v>
      </c>
      <c r="I4613" s="3">
        <v>9.7999999999999997E-4</v>
      </c>
      <c r="J4613" s="3">
        <v>1.0529999999999999E-2</v>
      </c>
      <c r="K4613" s="3">
        <v>5.2210799999999997</v>
      </c>
      <c r="L4613" s="3">
        <v>0.6</v>
      </c>
      <c r="M4613" s="4">
        <f t="shared" si="433"/>
        <v>69.040481927710857</v>
      </c>
      <c r="N4613" s="4">
        <f t="shared" si="434"/>
        <v>1.8773493975903612</v>
      </c>
      <c r="O4613" s="4">
        <f t="shared" si="435"/>
        <v>20.171927710843374</v>
      </c>
      <c r="P4613" s="4">
        <f t="shared" si="436"/>
        <v>10001.827951807229</v>
      </c>
      <c r="Q4613" s="4">
        <f t="shared" si="437"/>
        <v>1149.3975903614457</v>
      </c>
    </row>
    <row r="4614" spans="1:17" x14ac:dyDescent="0.25">
      <c r="A4614" s="3">
        <v>30732</v>
      </c>
      <c r="B4614" s="3">
        <v>2</v>
      </c>
      <c r="C4614" s="3">
        <v>1326</v>
      </c>
      <c r="D4614" s="3">
        <v>22</v>
      </c>
      <c r="E4614" s="3">
        <v>112</v>
      </c>
      <c r="F4614" s="3">
        <f t="shared" si="432"/>
        <v>0.38</v>
      </c>
      <c r="G4614" s="3">
        <v>1.8</v>
      </c>
      <c r="H4614" s="3">
        <v>4.3610000000000003E-2</v>
      </c>
      <c r="I4614" s="3">
        <v>1.1299999999999999E-3</v>
      </c>
      <c r="J4614" s="3">
        <v>1.1299999999999999E-2</v>
      </c>
      <c r="K4614" s="3">
        <v>5.6751800000000001</v>
      </c>
      <c r="L4614" s="3">
        <v>0.64</v>
      </c>
      <c r="M4614" s="4">
        <f t="shared" si="433"/>
        <v>77.044333333333341</v>
      </c>
      <c r="N4614" s="4">
        <f t="shared" si="434"/>
        <v>1.9963333333333333</v>
      </c>
      <c r="O4614" s="4">
        <f t="shared" si="435"/>
        <v>19.963333333333331</v>
      </c>
      <c r="P4614" s="4">
        <f t="shared" si="436"/>
        <v>10026.151333333333</v>
      </c>
      <c r="Q4614" s="4">
        <f t="shared" si="437"/>
        <v>1130.6666666666667</v>
      </c>
    </row>
    <row r="4615" spans="1:17" x14ac:dyDescent="0.25">
      <c r="A4615" s="3">
        <v>30733</v>
      </c>
      <c r="B4615" s="3">
        <v>2</v>
      </c>
      <c r="C4615" s="3">
        <v>1324</v>
      </c>
      <c r="D4615" s="3">
        <v>22</v>
      </c>
      <c r="E4615" s="3">
        <v>100</v>
      </c>
      <c r="F4615" s="3">
        <f t="shared" si="432"/>
        <v>0.14000000000000001</v>
      </c>
      <c r="G4615" s="3">
        <v>1.53</v>
      </c>
      <c r="H4615" s="3">
        <v>4.4139999999999999E-2</v>
      </c>
      <c r="I4615" s="3">
        <v>1.06E-3</v>
      </c>
      <c r="J4615" s="3">
        <v>1.038E-2</v>
      </c>
      <c r="K4615" s="3">
        <v>4.8361499999999999</v>
      </c>
      <c r="L4615" s="3">
        <v>0.51</v>
      </c>
      <c r="M4615" s="4">
        <f t="shared" si="433"/>
        <v>91.741960784313733</v>
      </c>
      <c r="N4615" s="4">
        <f t="shared" si="434"/>
        <v>2.2031372549019603</v>
      </c>
      <c r="O4615" s="4">
        <f t="shared" si="435"/>
        <v>21.574117647058824</v>
      </c>
      <c r="P4615" s="4">
        <f t="shared" si="436"/>
        <v>10051.60588235294</v>
      </c>
      <c r="Q4615" s="4">
        <f t="shared" si="437"/>
        <v>1060</v>
      </c>
    </row>
    <row r="4616" spans="1:17" x14ac:dyDescent="0.25">
      <c r="A4616" s="3">
        <v>30734</v>
      </c>
      <c r="B4616" s="3">
        <v>2</v>
      </c>
      <c r="C4616" s="3">
        <v>1230</v>
      </c>
      <c r="D4616" s="3">
        <v>22</v>
      </c>
      <c r="E4616" s="3">
        <v>97</v>
      </c>
      <c r="F4616" s="3">
        <f t="shared" si="432"/>
        <v>0.08</v>
      </c>
      <c r="G4616" s="3">
        <v>1.05</v>
      </c>
      <c r="H4616" s="3">
        <v>4.3979999999999998E-2</v>
      </c>
      <c r="I4616" s="3">
        <v>1.17E-3</v>
      </c>
      <c r="J4616" s="3">
        <v>1.043E-2</v>
      </c>
      <c r="K4616" s="3">
        <v>3.29522</v>
      </c>
      <c r="L4616" s="3">
        <v>0.52</v>
      </c>
      <c r="M4616" s="4">
        <f t="shared" si="433"/>
        <v>133.19657142857142</v>
      </c>
      <c r="N4616" s="4">
        <f t="shared" si="434"/>
        <v>3.5434285714285716</v>
      </c>
      <c r="O4616" s="4">
        <f t="shared" si="435"/>
        <v>31.587999999999997</v>
      </c>
      <c r="P4616" s="4">
        <f t="shared" si="436"/>
        <v>9979.8091428571424</v>
      </c>
      <c r="Q4616" s="4">
        <f t="shared" si="437"/>
        <v>1574.8571428571429</v>
      </c>
    </row>
    <row r="4617" spans="1:17" x14ac:dyDescent="0.25">
      <c r="A4617" s="3">
        <v>30735</v>
      </c>
      <c r="B4617" s="3">
        <v>2</v>
      </c>
      <c r="C4617" s="3">
        <v>996</v>
      </c>
      <c r="D4617" s="3">
        <v>22</v>
      </c>
      <c r="E4617" s="3">
        <v>97</v>
      </c>
      <c r="F4617" s="3">
        <f t="shared" si="432"/>
        <v>0.08</v>
      </c>
      <c r="G4617" s="3">
        <v>0.67</v>
      </c>
      <c r="H4617" s="3">
        <v>2.8510000000000001E-2</v>
      </c>
      <c r="I4617" s="3">
        <v>9.2000000000000003E-4</v>
      </c>
      <c r="J4617" s="3">
        <v>8.0000000000000002E-3</v>
      </c>
      <c r="K4617" s="3">
        <v>2.1210200000000001</v>
      </c>
      <c r="L4617" s="3">
        <v>0.41</v>
      </c>
      <c r="M4617" s="4">
        <f t="shared" si="433"/>
        <v>135.31611940298507</v>
      </c>
      <c r="N4617" s="4">
        <f t="shared" si="434"/>
        <v>4.366567164179104</v>
      </c>
      <c r="O4617" s="4">
        <f t="shared" si="435"/>
        <v>37.970149253731343</v>
      </c>
      <c r="P4617" s="4">
        <f t="shared" si="436"/>
        <v>10066.930746268657</v>
      </c>
      <c r="Q4617" s="4">
        <f t="shared" si="437"/>
        <v>1945.9701492537311</v>
      </c>
    </row>
    <row r="4618" spans="1:17" x14ac:dyDescent="0.25">
      <c r="A4618" s="3">
        <v>30736</v>
      </c>
      <c r="B4618" s="3">
        <v>2</v>
      </c>
      <c r="C4618" s="3">
        <v>878</v>
      </c>
      <c r="D4618" s="3">
        <v>23</v>
      </c>
      <c r="E4618" s="3">
        <v>106</v>
      </c>
      <c r="F4618" s="3">
        <f t="shared" si="432"/>
        <v>0.26</v>
      </c>
      <c r="G4618" s="3">
        <v>0.78</v>
      </c>
      <c r="H4618" s="3">
        <v>1.9300000000000001E-2</v>
      </c>
      <c r="I4618" s="3">
        <v>8.0999999999999996E-4</v>
      </c>
      <c r="J4618" s="3">
        <v>3.2750000000000001E-2</v>
      </c>
      <c r="K4618" s="3">
        <v>2.42807</v>
      </c>
      <c r="L4618" s="3">
        <v>0.34</v>
      </c>
      <c r="M4618" s="4">
        <f t="shared" si="433"/>
        <v>78.684615384615384</v>
      </c>
      <c r="N4618" s="4">
        <f t="shared" si="434"/>
        <v>3.3023076923076924</v>
      </c>
      <c r="O4618" s="4">
        <f t="shared" si="435"/>
        <v>133.51923076923077</v>
      </c>
      <c r="P4618" s="4">
        <f t="shared" si="436"/>
        <v>9899.0546153846153</v>
      </c>
      <c r="Q4618" s="4">
        <f t="shared" si="437"/>
        <v>1386.1538461538462</v>
      </c>
    </row>
    <row r="4619" spans="1:17" x14ac:dyDescent="0.25">
      <c r="A4619" s="3">
        <v>30737</v>
      </c>
      <c r="B4619" s="3">
        <v>2</v>
      </c>
      <c r="C4619" s="3">
        <v>885</v>
      </c>
      <c r="D4619" s="3">
        <v>23</v>
      </c>
      <c r="E4619" s="3">
        <v>110</v>
      </c>
      <c r="F4619" s="3">
        <f t="shared" si="432"/>
        <v>0.34</v>
      </c>
      <c r="G4619" s="3">
        <v>1.07</v>
      </c>
      <c r="H4619" s="3">
        <v>1.933E-2</v>
      </c>
      <c r="I4619" s="3">
        <v>7.5000000000000002E-4</v>
      </c>
      <c r="J4619" s="3">
        <v>0.10789</v>
      </c>
      <c r="K4619" s="3">
        <v>3.2177600000000002</v>
      </c>
      <c r="L4619" s="3">
        <v>0.33</v>
      </c>
      <c r="M4619" s="4">
        <f t="shared" si="433"/>
        <v>57.448037383177564</v>
      </c>
      <c r="N4619" s="4">
        <f t="shared" si="434"/>
        <v>2.2289719626168223</v>
      </c>
      <c r="O4619" s="4">
        <f t="shared" si="435"/>
        <v>320.64504672897192</v>
      </c>
      <c r="P4619" s="4">
        <f t="shared" si="436"/>
        <v>9563.0624299065421</v>
      </c>
      <c r="Q4619" s="4">
        <f t="shared" si="437"/>
        <v>980.74766355140184</v>
      </c>
    </row>
    <row r="4620" spans="1:17" x14ac:dyDescent="0.25">
      <c r="A4620" s="3">
        <v>30738</v>
      </c>
      <c r="B4620" s="3">
        <v>2</v>
      </c>
      <c r="C4620" s="3">
        <v>1099</v>
      </c>
      <c r="D4620" s="3">
        <v>23</v>
      </c>
      <c r="E4620" s="3">
        <v>108</v>
      </c>
      <c r="F4620" s="3">
        <f t="shared" si="432"/>
        <v>0.3</v>
      </c>
      <c r="G4620" s="3">
        <v>1.44</v>
      </c>
      <c r="H4620" s="3">
        <v>3.1309999999999998E-2</v>
      </c>
      <c r="I4620" s="3">
        <v>9.7000000000000005E-4</v>
      </c>
      <c r="J4620" s="3">
        <v>9.0050000000000005E-2</v>
      </c>
      <c r="K4620" s="3">
        <v>4.4191900000000004</v>
      </c>
      <c r="L4620" s="3">
        <v>0.5</v>
      </c>
      <c r="M4620" s="4">
        <f t="shared" si="433"/>
        <v>69.142916666666665</v>
      </c>
      <c r="N4620" s="4">
        <f t="shared" si="434"/>
        <v>2.1420833333333333</v>
      </c>
      <c r="O4620" s="4">
        <f t="shared" si="435"/>
        <v>198.86041666666668</v>
      </c>
      <c r="P4620" s="4">
        <f t="shared" si="436"/>
        <v>9759.0445833333342</v>
      </c>
      <c r="Q4620" s="4">
        <f t="shared" si="437"/>
        <v>1104.1666666666665</v>
      </c>
    </row>
    <row r="4621" spans="1:17" x14ac:dyDescent="0.25">
      <c r="A4621" s="3">
        <v>30739</v>
      </c>
      <c r="B4621" s="3">
        <v>2</v>
      </c>
      <c r="C4621" s="3">
        <v>1236</v>
      </c>
      <c r="D4621" s="3">
        <v>23</v>
      </c>
      <c r="E4621" s="3">
        <v>107</v>
      </c>
      <c r="F4621" s="3">
        <f t="shared" si="432"/>
        <v>0.28000000000000003</v>
      </c>
      <c r="G4621" s="3">
        <v>1.64</v>
      </c>
      <c r="H4621" s="3">
        <v>4.1889999999999997E-2</v>
      </c>
      <c r="I4621" s="3">
        <v>1.09E-3</v>
      </c>
      <c r="J4621" s="3">
        <v>7.2679999999999995E-2</v>
      </c>
      <c r="K4621" s="3">
        <v>5.0853299999999999</v>
      </c>
      <c r="L4621" s="3">
        <v>0.66</v>
      </c>
      <c r="M4621" s="4">
        <f t="shared" si="433"/>
        <v>81.225731707317067</v>
      </c>
      <c r="N4621" s="4">
        <f t="shared" si="434"/>
        <v>2.1135365853658539</v>
      </c>
      <c r="O4621" s="4">
        <f t="shared" si="435"/>
        <v>140.92829268292681</v>
      </c>
      <c r="P4621" s="4">
        <f t="shared" si="436"/>
        <v>9860.5789024390251</v>
      </c>
      <c r="Q4621" s="4">
        <f t="shared" si="437"/>
        <v>1279.7560975609756</v>
      </c>
    </row>
    <row r="4622" spans="1:17" x14ac:dyDescent="0.25">
      <c r="A4622" s="3">
        <v>30740</v>
      </c>
      <c r="B4622" s="3">
        <v>2</v>
      </c>
      <c r="C4622" s="3">
        <v>1120</v>
      </c>
      <c r="D4622" s="3">
        <v>24</v>
      </c>
      <c r="E4622" s="3">
        <v>101</v>
      </c>
      <c r="F4622" s="3">
        <f t="shared" si="432"/>
        <v>0.16</v>
      </c>
      <c r="G4622" s="3">
        <v>1.35</v>
      </c>
      <c r="H4622" s="3">
        <v>3.8190000000000002E-2</v>
      </c>
      <c r="I4622" s="3">
        <v>8.8999999999999995E-4</v>
      </c>
      <c r="J4622" s="3">
        <v>3.1730000000000001E-2</v>
      </c>
      <c r="K4622" s="3">
        <v>4.2164700000000002</v>
      </c>
      <c r="L4622" s="3">
        <v>0.6</v>
      </c>
      <c r="M4622" s="4">
        <f t="shared" si="433"/>
        <v>89.958666666666659</v>
      </c>
      <c r="N4622" s="4">
        <f t="shared" si="434"/>
        <v>2.0964444444444443</v>
      </c>
      <c r="O4622" s="4">
        <f t="shared" si="435"/>
        <v>74.741777777777784</v>
      </c>
      <c r="P4622" s="4">
        <f t="shared" si="436"/>
        <v>9932.1293333333342</v>
      </c>
      <c r="Q4622" s="4">
        <f t="shared" si="437"/>
        <v>1413.3333333333333</v>
      </c>
    </row>
    <row r="4623" spans="1:17" x14ac:dyDescent="0.25">
      <c r="A4623" s="3">
        <v>30741</v>
      </c>
      <c r="B4623" s="3">
        <v>2</v>
      </c>
      <c r="C4623" s="3">
        <v>1010</v>
      </c>
      <c r="D4623" s="3">
        <v>24</v>
      </c>
      <c r="E4623" s="3">
        <v>103</v>
      </c>
      <c r="F4623" s="3">
        <f t="shared" si="432"/>
        <v>0.2</v>
      </c>
      <c r="G4623" s="3">
        <v>1.18</v>
      </c>
      <c r="H4623" s="3">
        <v>3.6659999999999998E-2</v>
      </c>
      <c r="I4623" s="3">
        <v>8.4000000000000003E-4</v>
      </c>
      <c r="J4623" s="3">
        <v>2.784E-2</v>
      </c>
      <c r="K4623" s="3">
        <v>3.67448</v>
      </c>
      <c r="L4623" s="3">
        <v>0.55000000000000004</v>
      </c>
      <c r="M4623" s="4">
        <f t="shared" si="433"/>
        <v>98.795593220338986</v>
      </c>
      <c r="N4623" s="4">
        <f t="shared" si="434"/>
        <v>2.2637288135593221</v>
      </c>
      <c r="O4623" s="4">
        <f t="shared" si="435"/>
        <v>75.026440677966107</v>
      </c>
      <c r="P4623" s="4">
        <f t="shared" si="436"/>
        <v>9902.4122033898311</v>
      </c>
      <c r="Q4623" s="4">
        <f t="shared" si="437"/>
        <v>1482.2033898305085</v>
      </c>
    </row>
    <row r="4624" spans="1:17" x14ac:dyDescent="0.25">
      <c r="A4624" s="3">
        <v>30742</v>
      </c>
      <c r="B4624" s="3">
        <v>2</v>
      </c>
      <c r="C4624" s="3">
        <v>855</v>
      </c>
      <c r="D4624" s="3">
        <v>24</v>
      </c>
      <c r="E4624" s="3">
        <v>101</v>
      </c>
      <c r="F4624" s="3">
        <f t="shared" si="432"/>
        <v>0.16</v>
      </c>
      <c r="G4624" s="3">
        <v>0.99</v>
      </c>
      <c r="H4624" s="3">
        <v>2.971E-2</v>
      </c>
      <c r="I4624" s="3">
        <v>6.0999999999999997E-4</v>
      </c>
      <c r="J4624" s="3">
        <v>3.6569999999999998E-2</v>
      </c>
      <c r="K4624" s="3">
        <v>3.0715599999999998</v>
      </c>
      <c r="L4624" s="3">
        <v>0.42</v>
      </c>
      <c r="M4624" s="4">
        <f t="shared" si="433"/>
        <v>95.432121212121217</v>
      </c>
      <c r="N4624" s="4">
        <f t="shared" si="434"/>
        <v>1.9593939393939392</v>
      </c>
      <c r="O4624" s="4">
        <f t="shared" si="435"/>
        <v>117.46727272727273</v>
      </c>
      <c r="P4624" s="4">
        <f t="shared" si="436"/>
        <v>9866.2230303030301</v>
      </c>
      <c r="Q4624" s="4">
        <f t="shared" si="437"/>
        <v>1349.0909090909092</v>
      </c>
    </row>
    <row r="4625" spans="1:17" x14ac:dyDescent="0.25">
      <c r="A4625" s="3">
        <v>30743</v>
      </c>
      <c r="B4625" s="3">
        <v>2</v>
      </c>
      <c r="C4625" s="3">
        <v>1078</v>
      </c>
      <c r="D4625" s="3">
        <v>24</v>
      </c>
      <c r="E4625" s="3">
        <v>98</v>
      </c>
      <c r="F4625" s="3">
        <f t="shared" si="432"/>
        <v>0.1</v>
      </c>
      <c r="G4625" s="3">
        <v>1.05</v>
      </c>
      <c r="H4625" s="3">
        <v>4.1700000000000001E-2</v>
      </c>
      <c r="I4625" s="3">
        <v>7.6000000000000004E-4</v>
      </c>
      <c r="J4625" s="3">
        <v>2.3619999999999999E-2</v>
      </c>
      <c r="K4625" s="3">
        <v>3.2951600000000001</v>
      </c>
      <c r="L4625" s="3">
        <v>0.73</v>
      </c>
      <c r="M4625" s="4">
        <f t="shared" si="433"/>
        <v>126.29142857142858</v>
      </c>
      <c r="N4625" s="4">
        <f t="shared" si="434"/>
        <v>2.3017142857142856</v>
      </c>
      <c r="O4625" s="4">
        <f t="shared" si="435"/>
        <v>71.534857142857135</v>
      </c>
      <c r="P4625" s="4">
        <f t="shared" si="436"/>
        <v>9979.6274285714298</v>
      </c>
      <c r="Q4625" s="4">
        <f t="shared" si="437"/>
        <v>2210.8571428571427</v>
      </c>
    </row>
    <row r="4626" spans="1:17" x14ac:dyDescent="0.25">
      <c r="A4626" s="3">
        <v>30744</v>
      </c>
      <c r="B4626" s="3">
        <v>2</v>
      </c>
      <c r="C4626" s="3">
        <v>1017</v>
      </c>
      <c r="D4626" s="3">
        <v>24</v>
      </c>
      <c r="E4626" s="3">
        <v>98</v>
      </c>
      <c r="F4626" s="3">
        <f t="shared" si="432"/>
        <v>0.1</v>
      </c>
      <c r="G4626" s="3">
        <v>0.92</v>
      </c>
      <c r="H4626" s="3">
        <v>3.5430000000000003E-2</v>
      </c>
      <c r="I4626" s="3">
        <v>7.2000000000000005E-4</v>
      </c>
      <c r="J4626" s="3">
        <v>9.5099999999999994E-3</v>
      </c>
      <c r="K4626" s="3">
        <v>2.8885100000000001</v>
      </c>
      <c r="L4626" s="3">
        <v>1.1200000000000001</v>
      </c>
      <c r="M4626" s="4">
        <f t="shared" si="433"/>
        <v>122.4645652173913</v>
      </c>
      <c r="N4626" s="4">
        <f t="shared" si="434"/>
        <v>2.488695652173913</v>
      </c>
      <c r="O4626" s="4">
        <f t="shared" si="435"/>
        <v>32.871521739130429</v>
      </c>
      <c r="P4626" s="4">
        <f t="shared" si="436"/>
        <v>9984.1976086956511</v>
      </c>
      <c r="Q4626" s="4">
        <f t="shared" si="437"/>
        <v>3871.304347826087</v>
      </c>
    </row>
    <row r="4627" spans="1:17" x14ac:dyDescent="0.25">
      <c r="A4627" s="3">
        <v>30745</v>
      </c>
      <c r="B4627" s="3">
        <v>2</v>
      </c>
      <c r="C4627" s="3">
        <v>822</v>
      </c>
      <c r="D4627" s="3">
        <v>24</v>
      </c>
      <c r="E4627" s="3">
        <v>97</v>
      </c>
      <c r="F4627" s="3">
        <f t="shared" si="432"/>
        <v>0.08</v>
      </c>
      <c r="G4627" s="3">
        <v>0.77</v>
      </c>
      <c r="H4627" s="3">
        <v>2.409E-2</v>
      </c>
      <c r="I4627" s="3">
        <v>5.6999999999999998E-4</v>
      </c>
      <c r="J4627" s="3">
        <v>6.2399999999999999E-3</v>
      </c>
      <c r="K4627" s="3">
        <v>2.4272300000000002</v>
      </c>
      <c r="L4627" s="3">
        <v>0.87</v>
      </c>
      <c r="M4627" s="4">
        <f t="shared" si="433"/>
        <v>99.488571428571419</v>
      </c>
      <c r="N4627" s="4">
        <f t="shared" si="434"/>
        <v>2.3540259740259737</v>
      </c>
      <c r="O4627" s="4">
        <f t="shared" si="435"/>
        <v>25.770389610389607</v>
      </c>
      <c r="P4627" s="4">
        <f t="shared" si="436"/>
        <v>10024.144675324675</v>
      </c>
      <c r="Q4627" s="4">
        <f t="shared" si="437"/>
        <v>3592.9870129870133</v>
      </c>
    </row>
    <row r="4628" spans="1:17" x14ac:dyDescent="0.25">
      <c r="A4628" s="3">
        <v>30746</v>
      </c>
      <c r="B4628" s="3">
        <v>2</v>
      </c>
      <c r="C4628" s="3">
        <v>882</v>
      </c>
      <c r="D4628" s="3">
        <v>24</v>
      </c>
      <c r="E4628" s="3">
        <v>101</v>
      </c>
      <c r="F4628" s="3">
        <f t="shared" si="432"/>
        <v>0.16</v>
      </c>
      <c r="G4628" s="3">
        <v>0.79</v>
      </c>
      <c r="H4628" s="3">
        <v>3.1329999999999997E-2</v>
      </c>
      <c r="I4628" s="3">
        <v>6.8000000000000005E-4</v>
      </c>
      <c r="J4628" s="3">
        <v>6.8399999999999997E-3</v>
      </c>
      <c r="K4628" s="3">
        <v>2.47289</v>
      </c>
      <c r="L4628" s="3">
        <v>1.1100000000000001</v>
      </c>
      <c r="M4628" s="4">
        <f t="shared" si="433"/>
        <v>126.113164556962</v>
      </c>
      <c r="N4628" s="4">
        <f t="shared" si="434"/>
        <v>2.7372151898734178</v>
      </c>
      <c r="O4628" s="4">
        <f t="shared" si="435"/>
        <v>27.533164556962024</v>
      </c>
      <c r="P4628" s="4">
        <f t="shared" si="436"/>
        <v>9954.1648101265819</v>
      </c>
      <c r="Q4628" s="4">
        <f t="shared" si="437"/>
        <v>4468.1012658227855</v>
      </c>
    </row>
    <row r="4629" spans="1:17" x14ac:dyDescent="0.25">
      <c r="A4629" s="3">
        <v>30747</v>
      </c>
      <c r="B4629" s="3">
        <v>2</v>
      </c>
      <c r="C4629" s="3">
        <v>928</v>
      </c>
      <c r="D4629" s="3">
        <v>24</v>
      </c>
      <c r="E4629" s="3">
        <v>105</v>
      </c>
      <c r="F4629" s="3">
        <f t="shared" si="432"/>
        <v>0.24</v>
      </c>
      <c r="G4629" s="3">
        <v>0.89</v>
      </c>
      <c r="H4629" s="3">
        <v>3.0630000000000001E-2</v>
      </c>
      <c r="I4629" s="3">
        <v>6.6E-4</v>
      </c>
      <c r="J4629" s="3">
        <v>5.4690000000000003E-2</v>
      </c>
      <c r="K4629" s="3">
        <v>2.7356799999999999</v>
      </c>
      <c r="L4629" s="3">
        <v>1.08</v>
      </c>
      <c r="M4629" s="4">
        <f t="shared" si="433"/>
        <v>109.44202247191012</v>
      </c>
      <c r="N4629" s="4">
        <f t="shared" si="434"/>
        <v>2.3582022471910111</v>
      </c>
      <c r="O4629" s="4">
        <f t="shared" si="435"/>
        <v>195.40921348314606</v>
      </c>
      <c r="P4629" s="4">
        <f t="shared" si="436"/>
        <v>9774.676853932584</v>
      </c>
      <c r="Q4629" s="4">
        <f t="shared" si="437"/>
        <v>3858.8764044943823</v>
      </c>
    </row>
    <row r="4630" spans="1:17" x14ac:dyDescent="0.25">
      <c r="A4630" s="3">
        <v>30748</v>
      </c>
      <c r="B4630" s="3">
        <v>2</v>
      </c>
      <c r="C4630" s="3">
        <v>964</v>
      </c>
      <c r="D4630" s="3">
        <v>24</v>
      </c>
      <c r="E4630" s="3">
        <v>108</v>
      </c>
      <c r="F4630" s="3">
        <f t="shared" si="432"/>
        <v>0.3</v>
      </c>
      <c r="G4630" s="3">
        <v>1.1000000000000001</v>
      </c>
      <c r="H4630" s="3">
        <v>2.7310000000000001E-2</v>
      </c>
      <c r="I4630" s="3">
        <v>6.4000000000000005E-4</v>
      </c>
      <c r="J4630" s="3">
        <v>5.2850000000000001E-2</v>
      </c>
      <c r="K4630" s="3">
        <v>3.4040699999999999</v>
      </c>
      <c r="L4630" s="3">
        <v>1</v>
      </c>
      <c r="M4630" s="4">
        <f t="shared" si="433"/>
        <v>78.950727272727264</v>
      </c>
      <c r="N4630" s="4">
        <f t="shared" si="434"/>
        <v>1.8501818181818181</v>
      </c>
      <c r="O4630" s="4">
        <f t="shared" si="435"/>
        <v>152.78454545454545</v>
      </c>
      <c r="P4630" s="4">
        <f t="shared" si="436"/>
        <v>9840.8569090909077</v>
      </c>
      <c r="Q4630" s="4">
        <f t="shared" si="437"/>
        <v>2890.909090909091</v>
      </c>
    </row>
    <row r="4631" spans="1:17" x14ac:dyDescent="0.25">
      <c r="A4631" s="3">
        <v>30749</v>
      </c>
      <c r="B4631" s="3">
        <v>2</v>
      </c>
      <c r="C4631" s="3">
        <v>1140</v>
      </c>
      <c r="D4631" s="3">
        <v>24</v>
      </c>
      <c r="E4631" s="3">
        <v>112</v>
      </c>
      <c r="F4631" s="3">
        <f t="shared" si="432"/>
        <v>0.38</v>
      </c>
      <c r="G4631" s="3">
        <v>1.48</v>
      </c>
      <c r="H4631" s="3">
        <v>3.7499999999999999E-2</v>
      </c>
      <c r="I4631" s="3">
        <v>7.3999999999999999E-4</v>
      </c>
      <c r="J4631" s="3">
        <v>2.5260000000000001E-2</v>
      </c>
      <c r="K4631" s="3">
        <v>4.6464699999999999</v>
      </c>
      <c r="L4631" s="3">
        <v>1.19</v>
      </c>
      <c r="M4631" s="4">
        <f t="shared" si="433"/>
        <v>80.574324324324323</v>
      </c>
      <c r="N4631" s="4">
        <f t="shared" si="434"/>
        <v>1.59</v>
      </c>
      <c r="O4631" s="4">
        <f t="shared" si="435"/>
        <v>54.274864864864867</v>
      </c>
      <c r="P4631" s="4">
        <f t="shared" si="436"/>
        <v>9983.6314864864871</v>
      </c>
      <c r="Q4631" s="4">
        <f t="shared" si="437"/>
        <v>2556.8918918918921</v>
      </c>
    </row>
    <row r="4632" spans="1:17" x14ac:dyDescent="0.25">
      <c r="A4632" s="3">
        <v>30750</v>
      </c>
      <c r="B4632" s="3">
        <v>2</v>
      </c>
      <c r="C4632" s="3">
        <v>1210</v>
      </c>
      <c r="D4632" s="3">
        <v>24</v>
      </c>
      <c r="E4632" s="3">
        <v>110</v>
      </c>
      <c r="F4632" s="3">
        <f t="shared" si="432"/>
        <v>0.34</v>
      </c>
      <c r="G4632" s="3">
        <v>1.64</v>
      </c>
      <c r="H4632" s="3">
        <v>4.3069999999999997E-2</v>
      </c>
      <c r="I4632" s="3">
        <v>7.7999999999999999E-4</v>
      </c>
      <c r="J4632" s="3">
        <v>1.5689999999999999E-2</v>
      </c>
      <c r="K4632" s="3">
        <v>5.1566599999999996</v>
      </c>
      <c r="L4632" s="3">
        <v>1.24</v>
      </c>
      <c r="M4632" s="4">
        <f t="shared" si="433"/>
        <v>83.51378048780488</v>
      </c>
      <c r="N4632" s="4">
        <f t="shared" si="434"/>
        <v>1.5124390243902441</v>
      </c>
      <c r="O4632" s="4">
        <f t="shared" si="435"/>
        <v>30.423292682926828</v>
      </c>
      <c r="P4632" s="4">
        <f t="shared" si="436"/>
        <v>9998.8895121951209</v>
      </c>
      <c r="Q4632" s="4">
        <f t="shared" si="437"/>
        <v>2404.3902439024391</v>
      </c>
    </row>
    <row r="4633" spans="1:17" x14ac:dyDescent="0.25">
      <c r="A4633" s="3">
        <v>30751</v>
      </c>
      <c r="B4633" s="3">
        <v>2</v>
      </c>
      <c r="C4633" s="3">
        <v>1326</v>
      </c>
      <c r="D4633" s="3">
        <v>24</v>
      </c>
      <c r="E4633" s="3">
        <v>104</v>
      </c>
      <c r="F4633" s="3">
        <f t="shared" si="432"/>
        <v>0.22</v>
      </c>
      <c r="G4633" s="3">
        <v>1.67</v>
      </c>
      <c r="H4633" s="3">
        <v>4.8869999999999997E-2</v>
      </c>
      <c r="I4633" s="3">
        <v>7.6999999999999996E-4</v>
      </c>
      <c r="J4633" s="3">
        <v>1.426E-2</v>
      </c>
      <c r="K4633" s="3">
        <v>5.2641099999999996</v>
      </c>
      <c r="L4633" s="3">
        <v>1.22</v>
      </c>
      <c r="M4633" s="4">
        <f t="shared" si="433"/>
        <v>93.057844311377238</v>
      </c>
      <c r="N4633" s="4">
        <f t="shared" si="434"/>
        <v>1.4662275449101796</v>
      </c>
      <c r="O4633" s="4">
        <f t="shared" si="435"/>
        <v>27.153772455089818</v>
      </c>
      <c r="P4633" s="4">
        <f t="shared" si="436"/>
        <v>10023.874131736527</v>
      </c>
      <c r="Q4633" s="4">
        <f t="shared" si="437"/>
        <v>2323.1137724550899</v>
      </c>
    </row>
    <row r="4634" spans="1:17" x14ac:dyDescent="0.25">
      <c r="A4634" s="3">
        <v>30752</v>
      </c>
      <c r="B4634" s="3">
        <v>2</v>
      </c>
      <c r="C4634" s="3">
        <v>1389</v>
      </c>
      <c r="D4634" s="3">
        <v>24</v>
      </c>
      <c r="E4634" s="3">
        <v>104</v>
      </c>
      <c r="F4634" s="3">
        <f t="shared" si="432"/>
        <v>0.22</v>
      </c>
      <c r="G4634" s="3">
        <v>1.53</v>
      </c>
      <c r="H4634" s="3">
        <v>5.5919999999999997E-2</v>
      </c>
      <c r="I4634" s="3">
        <v>8.9999999999999998E-4</v>
      </c>
      <c r="J4634" s="3">
        <v>1.635E-2</v>
      </c>
      <c r="K4634" s="3">
        <v>4.8167999999999997</v>
      </c>
      <c r="L4634" s="3">
        <v>1.43</v>
      </c>
      <c r="M4634" s="4">
        <f t="shared" si="433"/>
        <v>116.22588235294116</v>
      </c>
      <c r="N4634" s="4">
        <f t="shared" si="434"/>
        <v>1.8705882352941174</v>
      </c>
      <c r="O4634" s="4">
        <f t="shared" si="435"/>
        <v>33.982352941176472</v>
      </c>
      <c r="P4634" s="4">
        <f t="shared" si="436"/>
        <v>10011.388235294116</v>
      </c>
      <c r="Q4634" s="4">
        <f t="shared" si="437"/>
        <v>2972.1568627450979</v>
      </c>
    </row>
    <row r="4635" spans="1:17" x14ac:dyDescent="0.25">
      <c r="A4635" s="3">
        <v>30753</v>
      </c>
      <c r="B4635" s="3">
        <v>2</v>
      </c>
      <c r="C4635" s="3">
        <v>1128</v>
      </c>
      <c r="D4635" s="3">
        <v>23</v>
      </c>
      <c r="E4635" s="3">
        <v>104</v>
      </c>
      <c r="F4635" s="3">
        <f t="shared" si="432"/>
        <v>0.22</v>
      </c>
      <c r="G4635" s="3">
        <v>1.24</v>
      </c>
      <c r="H4635" s="3">
        <v>3.7530000000000001E-2</v>
      </c>
      <c r="I4635" s="3">
        <v>7.3999999999999999E-4</v>
      </c>
      <c r="J4635" s="3">
        <v>1.2449999999999999E-2</v>
      </c>
      <c r="K4635" s="3">
        <v>3.9088599999999998</v>
      </c>
      <c r="L4635" s="3">
        <v>0.91</v>
      </c>
      <c r="M4635" s="4">
        <f t="shared" si="433"/>
        <v>96.246290322580649</v>
      </c>
      <c r="N4635" s="4">
        <f t="shared" si="434"/>
        <v>1.8977419354838709</v>
      </c>
      <c r="O4635" s="4">
        <f t="shared" si="435"/>
        <v>31.928225806451614</v>
      </c>
      <c r="P4635" s="4">
        <f t="shared" si="436"/>
        <v>10024.334516129031</v>
      </c>
      <c r="Q4635" s="4">
        <f t="shared" si="437"/>
        <v>2333.7096774193551</v>
      </c>
    </row>
    <row r="4636" spans="1:17" x14ac:dyDescent="0.25">
      <c r="A4636" s="3">
        <v>30754</v>
      </c>
      <c r="B4636" s="3">
        <v>2</v>
      </c>
      <c r="C4636" s="3">
        <v>1216</v>
      </c>
      <c r="D4636" s="3">
        <v>23</v>
      </c>
      <c r="E4636" s="3">
        <v>105</v>
      </c>
      <c r="F4636" s="3">
        <f t="shared" si="432"/>
        <v>0.24</v>
      </c>
      <c r="G4636" s="3">
        <v>1.35</v>
      </c>
      <c r="H4636" s="3">
        <v>3.8649999999999997E-2</v>
      </c>
      <c r="I4636" s="3">
        <v>8.5999999999999998E-4</v>
      </c>
      <c r="J4636" s="3">
        <v>1.2829999999999999E-2</v>
      </c>
      <c r="K4636" s="3">
        <v>4.2359299999999998</v>
      </c>
      <c r="L4636" s="3">
        <v>0.98</v>
      </c>
      <c r="M4636" s="4">
        <f t="shared" si="433"/>
        <v>91.042222222222208</v>
      </c>
      <c r="N4636" s="4">
        <f t="shared" si="434"/>
        <v>2.0257777777777775</v>
      </c>
      <c r="O4636" s="4">
        <f t="shared" si="435"/>
        <v>30.221777777777778</v>
      </c>
      <c r="P4636" s="4">
        <f t="shared" si="436"/>
        <v>9977.9684444444429</v>
      </c>
      <c r="Q4636" s="4">
        <f t="shared" si="437"/>
        <v>2308.4444444444443</v>
      </c>
    </row>
    <row r="4637" spans="1:17" x14ac:dyDescent="0.25">
      <c r="A4637" s="3">
        <v>30755</v>
      </c>
      <c r="B4637" s="3">
        <v>2</v>
      </c>
      <c r="C4637" s="3">
        <v>1241</v>
      </c>
      <c r="D4637" s="3">
        <v>23</v>
      </c>
      <c r="E4637" s="3">
        <v>110</v>
      </c>
      <c r="F4637" s="3">
        <f t="shared" si="432"/>
        <v>0.34</v>
      </c>
      <c r="G4637" s="3">
        <v>1.45</v>
      </c>
      <c r="H4637" s="3">
        <v>4.1059999999999999E-2</v>
      </c>
      <c r="I4637" s="3">
        <v>9.2000000000000003E-4</v>
      </c>
      <c r="J4637" s="3">
        <v>1.325E-2</v>
      </c>
      <c r="K4637" s="3">
        <v>4.5672899999999998</v>
      </c>
      <c r="L4637" s="3">
        <v>1.31</v>
      </c>
      <c r="M4637" s="4">
        <f t="shared" si="433"/>
        <v>90.048827586206897</v>
      </c>
      <c r="N4637" s="4">
        <f t="shared" si="434"/>
        <v>2.0176551724137934</v>
      </c>
      <c r="O4637" s="4">
        <f t="shared" si="435"/>
        <v>29.058620689655172</v>
      </c>
      <c r="P4637" s="4">
        <f t="shared" si="436"/>
        <v>10016.539448275862</v>
      </c>
      <c r="Q4637" s="4">
        <f t="shared" si="437"/>
        <v>2872.9655172413795</v>
      </c>
    </row>
    <row r="4638" spans="1:17" x14ac:dyDescent="0.25">
      <c r="A4638" s="3">
        <v>30756</v>
      </c>
      <c r="B4638" s="3">
        <v>2</v>
      </c>
      <c r="C4638" s="3">
        <v>1342</v>
      </c>
      <c r="D4638" s="3">
        <v>23</v>
      </c>
      <c r="E4638" s="3">
        <v>110</v>
      </c>
      <c r="F4638" s="3">
        <f t="shared" si="432"/>
        <v>0.34</v>
      </c>
      <c r="G4638" s="3">
        <v>1.64</v>
      </c>
      <c r="H4638" s="3">
        <v>4.2680000000000003E-2</v>
      </c>
      <c r="I4638" s="3">
        <v>1.0499999999999999E-3</v>
      </c>
      <c r="J4638" s="3">
        <v>1.2540000000000001E-2</v>
      </c>
      <c r="K4638" s="3">
        <v>5.1827300000000003</v>
      </c>
      <c r="L4638" s="3">
        <v>1.49</v>
      </c>
      <c r="M4638" s="4">
        <f t="shared" si="433"/>
        <v>82.757560975609763</v>
      </c>
      <c r="N4638" s="4">
        <f t="shared" si="434"/>
        <v>2.0359756097560977</v>
      </c>
      <c r="O4638" s="4">
        <f t="shared" si="435"/>
        <v>24.315365853658538</v>
      </c>
      <c r="P4638" s="4">
        <f t="shared" si="436"/>
        <v>10049.439878048781</v>
      </c>
      <c r="Q4638" s="4">
        <f t="shared" si="437"/>
        <v>2889.146341463415</v>
      </c>
    </row>
    <row r="4639" spans="1:17" x14ac:dyDescent="0.25">
      <c r="A4639" s="3">
        <v>30757</v>
      </c>
      <c r="B4639" s="3">
        <v>2</v>
      </c>
      <c r="C4639" s="3">
        <v>1342</v>
      </c>
      <c r="D4639" s="3">
        <v>23</v>
      </c>
      <c r="E4639" s="3">
        <v>110</v>
      </c>
      <c r="F4639" s="3">
        <f t="shared" si="432"/>
        <v>0.34</v>
      </c>
      <c r="G4639" s="3">
        <v>1.75</v>
      </c>
      <c r="H4639" s="3">
        <v>4.4889999999999999E-2</v>
      </c>
      <c r="I4639" s="3">
        <v>9.6000000000000002E-4</v>
      </c>
      <c r="J4639" s="3">
        <v>1.0699999999999999E-2</v>
      </c>
      <c r="K4639" s="3">
        <v>5.5285599999999997</v>
      </c>
      <c r="L4639" s="3">
        <v>1.48</v>
      </c>
      <c r="M4639" s="4">
        <f t="shared" si="433"/>
        <v>81.571542857142859</v>
      </c>
      <c r="N4639" s="4">
        <f t="shared" si="434"/>
        <v>1.7444571428571427</v>
      </c>
      <c r="O4639" s="4">
        <f t="shared" si="435"/>
        <v>19.443428571428569</v>
      </c>
      <c r="P4639" s="4">
        <f t="shared" si="436"/>
        <v>10046.183314285714</v>
      </c>
      <c r="Q4639" s="4">
        <f t="shared" si="437"/>
        <v>2689.3714285714286</v>
      </c>
    </row>
    <row r="4640" spans="1:17" x14ac:dyDescent="0.25">
      <c r="A4640" s="3">
        <v>30758</v>
      </c>
      <c r="B4640" s="3">
        <v>2</v>
      </c>
      <c r="C4640" s="3">
        <v>1392</v>
      </c>
      <c r="D4640" s="3">
        <v>23</v>
      </c>
      <c r="E4640" s="3">
        <v>112</v>
      </c>
      <c r="F4640" s="3">
        <f t="shared" si="432"/>
        <v>0.38</v>
      </c>
      <c r="G4640" s="3">
        <v>1.85</v>
      </c>
      <c r="H4640" s="3">
        <v>5.0569999999999997E-2</v>
      </c>
      <c r="I4640" s="3">
        <v>1.14E-3</v>
      </c>
      <c r="J4640" s="3">
        <v>1.115E-2</v>
      </c>
      <c r="K4640" s="3">
        <v>5.8433200000000003</v>
      </c>
      <c r="L4640" s="3">
        <v>1.46</v>
      </c>
      <c r="M4640" s="4">
        <f t="shared" si="433"/>
        <v>86.925729729729724</v>
      </c>
      <c r="N4640" s="4">
        <f t="shared" si="434"/>
        <v>1.9595675675675674</v>
      </c>
      <c r="O4640" s="4">
        <f t="shared" si="435"/>
        <v>19.165945945945946</v>
      </c>
      <c r="P4640" s="4">
        <f t="shared" si="436"/>
        <v>10044.193297297297</v>
      </c>
      <c r="Q4640" s="4">
        <f t="shared" si="437"/>
        <v>2509.6216216216212</v>
      </c>
    </row>
    <row r="4641" spans="1:17" x14ac:dyDescent="0.25">
      <c r="A4641" s="3">
        <v>30759</v>
      </c>
      <c r="B4641" s="3">
        <v>2</v>
      </c>
      <c r="C4641" s="3">
        <v>1311</v>
      </c>
      <c r="D4641" s="3">
        <v>22</v>
      </c>
      <c r="E4641" s="3">
        <v>110</v>
      </c>
      <c r="F4641" s="3">
        <f t="shared" si="432"/>
        <v>0.34</v>
      </c>
      <c r="G4641" s="3">
        <v>1.76</v>
      </c>
      <c r="H4641" s="3">
        <v>4.539E-2</v>
      </c>
      <c r="I4641" s="3">
        <v>1.0300000000000001E-3</v>
      </c>
      <c r="J4641" s="3">
        <v>9.2800000000000001E-3</v>
      </c>
      <c r="K4641" s="3">
        <v>5.5644200000000001</v>
      </c>
      <c r="L4641" s="3">
        <v>1.21</v>
      </c>
      <c r="M4641" s="4">
        <f t="shared" si="433"/>
        <v>82.011477272727276</v>
      </c>
      <c r="N4641" s="4">
        <f t="shared" si="434"/>
        <v>1.8610227272727273</v>
      </c>
      <c r="O4641" s="4">
        <f t="shared" si="435"/>
        <v>16.767272727272726</v>
      </c>
      <c r="P4641" s="4">
        <f t="shared" si="436"/>
        <v>10053.895227272727</v>
      </c>
      <c r="Q4641" s="4">
        <f t="shared" si="437"/>
        <v>2186.25</v>
      </c>
    </row>
    <row r="4642" spans="1:17" x14ac:dyDescent="0.25">
      <c r="A4642" s="3">
        <v>30760</v>
      </c>
      <c r="B4642" s="3">
        <v>2</v>
      </c>
      <c r="C4642" s="3">
        <v>1340</v>
      </c>
      <c r="D4642" s="3">
        <v>22</v>
      </c>
      <c r="E4642" s="3">
        <v>105</v>
      </c>
      <c r="F4642" s="3">
        <f t="shared" si="432"/>
        <v>0.24</v>
      </c>
      <c r="G4642" s="3">
        <v>1.7</v>
      </c>
      <c r="H4642" s="3">
        <v>4.7149999999999997E-2</v>
      </c>
      <c r="I4642" s="3">
        <v>1.0300000000000001E-3</v>
      </c>
      <c r="J4642" s="3">
        <v>9.2899999999999996E-3</v>
      </c>
      <c r="K4642" s="3">
        <v>5.3703599999999998</v>
      </c>
      <c r="L4642" s="3">
        <v>1.1100000000000001</v>
      </c>
      <c r="M4642" s="4">
        <f t="shared" si="433"/>
        <v>88.198235294117652</v>
      </c>
      <c r="N4642" s="4">
        <f t="shared" si="434"/>
        <v>1.9267058823529415</v>
      </c>
      <c r="O4642" s="4">
        <f t="shared" si="435"/>
        <v>17.377764705882353</v>
      </c>
      <c r="P4642" s="4">
        <f t="shared" si="436"/>
        <v>10045.732235294117</v>
      </c>
      <c r="Q4642" s="4">
        <f t="shared" si="437"/>
        <v>2076.3529411764712</v>
      </c>
    </row>
    <row r="4643" spans="1:17" x14ac:dyDescent="0.25">
      <c r="A4643" s="3">
        <v>30761</v>
      </c>
      <c r="B4643" s="3">
        <v>2</v>
      </c>
      <c r="C4643" s="3">
        <v>1503</v>
      </c>
      <c r="D4643" s="3">
        <v>22</v>
      </c>
      <c r="E4643" s="3">
        <v>100</v>
      </c>
      <c r="F4643" s="3">
        <f t="shared" si="432"/>
        <v>0.14000000000000001</v>
      </c>
      <c r="G4643" s="3">
        <v>1.52</v>
      </c>
      <c r="H4643" s="3">
        <v>5.6000000000000001E-2</v>
      </c>
      <c r="I4643" s="3">
        <v>1.25E-3</v>
      </c>
      <c r="J4643" s="3">
        <v>1.1520000000000001E-2</v>
      </c>
      <c r="K4643" s="3">
        <v>4.7991099999999998</v>
      </c>
      <c r="L4643" s="3">
        <v>1.26</v>
      </c>
      <c r="M4643" s="4">
        <f t="shared" si="433"/>
        <v>117.15789473684211</v>
      </c>
      <c r="N4643" s="4">
        <f t="shared" si="434"/>
        <v>2.6151315789473681</v>
      </c>
      <c r="O4643" s="4">
        <f t="shared" si="435"/>
        <v>24.101052631578948</v>
      </c>
      <c r="P4643" s="4">
        <f t="shared" si="436"/>
        <v>10040.243289473683</v>
      </c>
      <c r="Q4643" s="4">
        <f t="shared" si="437"/>
        <v>2636.0526315789475</v>
      </c>
    </row>
    <row r="4644" spans="1:17" x14ac:dyDescent="0.25">
      <c r="A4644" s="3">
        <v>30762</v>
      </c>
      <c r="B4644" s="3">
        <v>2</v>
      </c>
      <c r="C4644" s="3">
        <v>1148</v>
      </c>
      <c r="D4644" s="3">
        <v>22</v>
      </c>
      <c r="E4644" s="3">
        <v>99</v>
      </c>
      <c r="F4644" s="3">
        <f t="shared" si="432"/>
        <v>0.12</v>
      </c>
      <c r="G4644" s="3">
        <v>0.82</v>
      </c>
      <c r="H4644" s="3">
        <v>3.7879999999999997E-2</v>
      </c>
      <c r="I4644" s="3">
        <v>1E-3</v>
      </c>
      <c r="J4644" s="3">
        <v>9.4900000000000002E-3</v>
      </c>
      <c r="K4644" s="3">
        <v>2.5714999999999999</v>
      </c>
      <c r="L4644" s="3">
        <v>0.91</v>
      </c>
      <c r="M4644" s="4">
        <f t="shared" si="433"/>
        <v>146.90048780487805</v>
      </c>
      <c r="N4644" s="4">
        <f t="shared" si="434"/>
        <v>3.8780487804878048</v>
      </c>
      <c r="O4644" s="4">
        <f t="shared" si="435"/>
        <v>36.80268292682927</v>
      </c>
      <c r="P4644" s="4">
        <f t="shared" si="436"/>
        <v>9972.4024390243903</v>
      </c>
      <c r="Q4644" s="4">
        <f t="shared" si="437"/>
        <v>3529.0243902439029</v>
      </c>
    </row>
    <row r="4645" spans="1:17" x14ac:dyDescent="0.25">
      <c r="A4645" s="3">
        <v>30763</v>
      </c>
      <c r="B4645" s="3">
        <v>2</v>
      </c>
      <c r="C4645" s="3">
        <v>1148</v>
      </c>
      <c r="D4645" s="3">
        <v>22</v>
      </c>
      <c r="E4645" s="3">
        <v>99</v>
      </c>
      <c r="F4645" s="3">
        <f t="shared" si="432"/>
        <v>0.12</v>
      </c>
      <c r="G4645" s="3">
        <v>0.77</v>
      </c>
      <c r="H4645" s="3">
        <v>2.6710000000000001E-2</v>
      </c>
      <c r="I4645" s="3">
        <v>8.8999999999999995E-4</v>
      </c>
      <c r="J4645" s="3">
        <v>8.2400000000000008E-3</v>
      </c>
      <c r="K4645" s="3">
        <v>2.4321799999999998</v>
      </c>
      <c r="L4645" s="3">
        <v>0.81</v>
      </c>
      <c r="M4645" s="4">
        <f t="shared" si="433"/>
        <v>110.30883116883118</v>
      </c>
      <c r="N4645" s="4">
        <f t="shared" si="434"/>
        <v>3.6755844155844155</v>
      </c>
      <c r="O4645" s="4">
        <f t="shared" si="435"/>
        <v>34.030129870129876</v>
      </c>
      <c r="P4645" s="4">
        <f t="shared" si="436"/>
        <v>10044.587532467533</v>
      </c>
      <c r="Q4645" s="4">
        <f t="shared" si="437"/>
        <v>3345.1948051948052</v>
      </c>
    </row>
    <row r="4646" spans="1:17" x14ac:dyDescent="0.25">
      <c r="A4646" s="3">
        <v>30764</v>
      </c>
      <c r="B4646" s="3">
        <v>2</v>
      </c>
      <c r="C4646" s="3">
        <v>848</v>
      </c>
      <c r="D4646" s="3">
        <v>22</v>
      </c>
      <c r="E4646" s="3">
        <v>101</v>
      </c>
      <c r="F4646" s="3">
        <f t="shared" si="432"/>
        <v>0.16</v>
      </c>
      <c r="G4646" s="3">
        <v>0.76</v>
      </c>
      <c r="H4646" s="3">
        <v>1.5699999999999999E-2</v>
      </c>
      <c r="I4646" s="3">
        <v>5.6999999999999998E-4</v>
      </c>
      <c r="J4646" s="3">
        <v>5.2500000000000003E-3</v>
      </c>
      <c r="K4646" s="3">
        <v>2.4041100000000002</v>
      </c>
      <c r="L4646" s="3">
        <v>0.49</v>
      </c>
      <c r="M4646" s="4">
        <f t="shared" si="433"/>
        <v>65.692105263157885</v>
      </c>
      <c r="N4646" s="4">
        <f t="shared" si="434"/>
        <v>2.3849999999999998</v>
      </c>
      <c r="O4646" s="4">
        <f t="shared" si="435"/>
        <v>21.967105263157897</v>
      </c>
      <c r="P4646" s="4">
        <f t="shared" si="436"/>
        <v>10059.302368421053</v>
      </c>
      <c r="Q4646" s="4">
        <f t="shared" si="437"/>
        <v>2050.2631578947367</v>
      </c>
    </row>
    <row r="4647" spans="1:17" x14ac:dyDescent="0.25">
      <c r="A4647" s="3">
        <v>30765</v>
      </c>
      <c r="B4647" s="3">
        <v>2</v>
      </c>
      <c r="C4647" s="3">
        <v>888</v>
      </c>
      <c r="D4647" s="3">
        <v>22</v>
      </c>
      <c r="E4647" s="3">
        <v>103</v>
      </c>
      <c r="F4647" s="3">
        <f t="shared" si="432"/>
        <v>0.2</v>
      </c>
      <c r="G4647" s="3">
        <v>0.95</v>
      </c>
      <c r="H4647" s="3">
        <v>2.274E-2</v>
      </c>
      <c r="I4647" s="3">
        <v>6.4999999999999997E-4</v>
      </c>
      <c r="J4647" s="3">
        <v>5.3099999999999996E-3</v>
      </c>
      <c r="K4647" s="3">
        <v>2.9972500000000002</v>
      </c>
      <c r="L4647" s="3">
        <v>0.51</v>
      </c>
      <c r="M4647" s="4">
        <f t="shared" si="433"/>
        <v>76.119157894736844</v>
      </c>
      <c r="N4647" s="4">
        <f t="shared" si="434"/>
        <v>2.1757894736842105</v>
      </c>
      <c r="O4647" s="4">
        <f t="shared" si="435"/>
        <v>17.774526315789473</v>
      </c>
      <c r="P4647" s="4">
        <f t="shared" si="436"/>
        <v>10032.900000000001</v>
      </c>
      <c r="Q4647" s="4">
        <f t="shared" si="437"/>
        <v>1707.1578947368421</v>
      </c>
    </row>
    <row r="4648" spans="1:17" x14ac:dyDescent="0.25">
      <c r="A4648" s="3">
        <v>30766</v>
      </c>
      <c r="B4648" s="3">
        <v>2</v>
      </c>
      <c r="C4648" s="3">
        <v>1023</v>
      </c>
      <c r="D4648" s="3">
        <v>22</v>
      </c>
      <c r="E4648" s="3">
        <v>103</v>
      </c>
      <c r="F4648" s="3">
        <f t="shared" si="432"/>
        <v>0.2</v>
      </c>
      <c r="G4648" s="3">
        <v>1.1599999999999999</v>
      </c>
      <c r="H4648" s="3">
        <v>3.3550000000000003E-2</v>
      </c>
      <c r="I4648" s="3">
        <v>7.9000000000000001E-4</v>
      </c>
      <c r="J4648" s="3">
        <v>6.4599999999999996E-3</v>
      </c>
      <c r="K4648" s="3">
        <v>3.6472199999999999</v>
      </c>
      <c r="L4648" s="3">
        <v>0.62</v>
      </c>
      <c r="M4648" s="4">
        <f t="shared" si="433"/>
        <v>91.973275862068974</v>
      </c>
      <c r="N4648" s="4">
        <f t="shared" si="434"/>
        <v>2.1656896551724141</v>
      </c>
      <c r="O4648" s="4">
        <f t="shared" si="435"/>
        <v>17.709310344827585</v>
      </c>
      <c r="P4648" s="4">
        <f t="shared" si="436"/>
        <v>9998.4134482758618</v>
      </c>
      <c r="Q4648" s="4">
        <f t="shared" si="437"/>
        <v>1699.6551724137933</v>
      </c>
    </row>
    <row r="4649" spans="1:17" x14ac:dyDescent="0.25">
      <c r="A4649" s="3">
        <v>30767</v>
      </c>
      <c r="B4649" s="3">
        <v>2</v>
      </c>
      <c r="C4649" s="3">
        <v>1047</v>
      </c>
      <c r="D4649" s="3">
        <v>22</v>
      </c>
      <c r="E4649" s="3">
        <v>101</v>
      </c>
      <c r="F4649" s="3">
        <f t="shared" si="432"/>
        <v>0.16</v>
      </c>
      <c r="G4649" s="3">
        <v>1.1599999999999999</v>
      </c>
      <c r="H4649" s="3">
        <v>3.6400000000000002E-2</v>
      </c>
      <c r="I4649" s="3">
        <v>7.6000000000000004E-4</v>
      </c>
      <c r="J4649" s="3">
        <v>6.43E-3</v>
      </c>
      <c r="K4649" s="3">
        <v>3.6750699999999998</v>
      </c>
      <c r="L4649" s="3">
        <v>0.63</v>
      </c>
      <c r="M4649" s="4">
        <f t="shared" si="433"/>
        <v>99.786206896551732</v>
      </c>
      <c r="N4649" s="4">
        <f t="shared" si="434"/>
        <v>2.0834482758620689</v>
      </c>
      <c r="O4649" s="4">
        <f t="shared" si="435"/>
        <v>17.627068965517243</v>
      </c>
      <c r="P4649" s="4">
        <f t="shared" si="436"/>
        <v>10074.760862068966</v>
      </c>
      <c r="Q4649" s="4">
        <f t="shared" si="437"/>
        <v>1727.0689655172414</v>
      </c>
    </row>
    <row r="4650" spans="1:17" x14ac:dyDescent="0.25">
      <c r="A4650" s="3">
        <v>30768</v>
      </c>
      <c r="B4650" s="3">
        <v>2</v>
      </c>
      <c r="C4650" s="3">
        <v>970</v>
      </c>
      <c r="D4650" s="3">
        <v>22</v>
      </c>
      <c r="E4650" s="3">
        <v>98</v>
      </c>
      <c r="F4650" s="3">
        <f t="shared" si="432"/>
        <v>0.1</v>
      </c>
      <c r="G4650" s="3">
        <v>1.03</v>
      </c>
      <c r="H4650" s="3">
        <v>3.3989999999999999E-2</v>
      </c>
      <c r="I4650" s="3">
        <v>6.3000000000000003E-4</v>
      </c>
      <c r="J4650" s="3">
        <v>5.6800000000000002E-3</v>
      </c>
      <c r="K4650" s="3">
        <v>3.25935</v>
      </c>
      <c r="L4650" s="3">
        <v>0.56999999999999995</v>
      </c>
      <c r="M4650" s="4">
        <f t="shared" si="433"/>
        <v>104.94000000000001</v>
      </c>
      <c r="N4650" s="4">
        <f t="shared" si="434"/>
        <v>1.9450485436893203</v>
      </c>
      <c r="O4650" s="4">
        <f t="shared" si="435"/>
        <v>17.536310679611649</v>
      </c>
      <c r="P4650" s="4">
        <f t="shared" si="436"/>
        <v>10062.847572815534</v>
      </c>
      <c r="Q4650" s="4">
        <f t="shared" si="437"/>
        <v>1759.8058252427184</v>
      </c>
    </row>
    <row r="4651" spans="1:17" x14ac:dyDescent="0.25">
      <c r="A4651" s="3">
        <v>30769</v>
      </c>
      <c r="B4651" s="3">
        <v>2</v>
      </c>
      <c r="C4651" s="3">
        <v>940</v>
      </c>
      <c r="D4651" s="3">
        <v>21</v>
      </c>
      <c r="E4651" s="3">
        <v>98</v>
      </c>
      <c r="F4651" s="3">
        <f t="shared" si="432"/>
        <v>0.1</v>
      </c>
      <c r="G4651" s="3">
        <v>0.96</v>
      </c>
      <c r="H4651" s="3">
        <v>3.4680000000000002E-2</v>
      </c>
      <c r="I4651" s="3">
        <v>5.8E-4</v>
      </c>
      <c r="J4651" s="3">
        <v>5.5100000000000001E-3</v>
      </c>
      <c r="K4651" s="3">
        <v>3.0413000000000001</v>
      </c>
      <c r="L4651" s="3">
        <v>0.56999999999999995</v>
      </c>
      <c r="M4651" s="4">
        <f t="shared" si="433"/>
        <v>114.87750000000001</v>
      </c>
      <c r="N4651" s="4">
        <f t="shared" si="434"/>
        <v>1.9212500000000001</v>
      </c>
      <c r="O4651" s="4">
        <f t="shared" si="435"/>
        <v>18.251875000000002</v>
      </c>
      <c r="P4651" s="4">
        <f t="shared" si="436"/>
        <v>10074.306250000001</v>
      </c>
      <c r="Q4651" s="4">
        <f t="shared" si="437"/>
        <v>1888.125</v>
      </c>
    </row>
    <row r="4652" spans="1:17" x14ac:dyDescent="0.25">
      <c r="A4652" s="3">
        <v>30770</v>
      </c>
      <c r="B4652" s="3">
        <v>2</v>
      </c>
      <c r="C4652" s="3">
        <v>861</v>
      </c>
      <c r="D4652" s="3">
        <v>21</v>
      </c>
      <c r="E4652" s="3">
        <v>97</v>
      </c>
      <c r="F4652" s="3">
        <f t="shared" si="432"/>
        <v>0.08</v>
      </c>
      <c r="G4652" s="3">
        <v>0.8</v>
      </c>
      <c r="H4652" s="3">
        <v>3.0800000000000001E-2</v>
      </c>
      <c r="I4652" s="3">
        <v>4.8999999999999998E-4</v>
      </c>
      <c r="J4652" s="3">
        <v>4.9300000000000004E-3</v>
      </c>
      <c r="K4652" s="3">
        <v>2.5285099999999998</v>
      </c>
      <c r="L4652" s="3">
        <v>0.47</v>
      </c>
      <c r="M4652" s="4">
        <f t="shared" si="433"/>
        <v>122.42999999999999</v>
      </c>
      <c r="N4652" s="4">
        <f t="shared" si="434"/>
        <v>1.9477499999999999</v>
      </c>
      <c r="O4652" s="4">
        <f t="shared" si="435"/>
        <v>19.59675</v>
      </c>
      <c r="P4652" s="4">
        <f t="shared" si="436"/>
        <v>10050.827249999998</v>
      </c>
      <c r="Q4652" s="4">
        <f t="shared" si="437"/>
        <v>1868.2499999999998</v>
      </c>
    </row>
    <row r="4653" spans="1:17" x14ac:dyDescent="0.25">
      <c r="A4653" s="3">
        <v>30771</v>
      </c>
      <c r="B4653" s="3">
        <v>2</v>
      </c>
      <c r="C4653" s="3">
        <v>812</v>
      </c>
      <c r="D4653" s="3">
        <v>21</v>
      </c>
      <c r="E4653" s="3">
        <v>103</v>
      </c>
      <c r="F4653" s="3">
        <f t="shared" si="432"/>
        <v>0.2</v>
      </c>
      <c r="G4653" s="3">
        <v>0.86</v>
      </c>
      <c r="H4653" s="3">
        <v>2.751E-2</v>
      </c>
      <c r="I4653" s="3">
        <v>4.6000000000000001E-4</v>
      </c>
      <c r="J4653" s="3">
        <v>4.7699999999999999E-3</v>
      </c>
      <c r="K4653" s="3">
        <v>2.7016100000000001</v>
      </c>
      <c r="L4653" s="3">
        <v>0.43</v>
      </c>
      <c r="M4653" s="4">
        <f t="shared" si="433"/>
        <v>101.72302325581396</v>
      </c>
      <c r="N4653" s="4">
        <f t="shared" si="434"/>
        <v>1.7009302325581397</v>
      </c>
      <c r="O4653" s="4">
        <f t="shared" si="435"/>
        <v>17.637906976744187</v>
      </c>
      <c r="P4653" s="4">
        <f t="shared" si="436"/>
        <v>9989.6741860465117</v>
      </c>
      <c r="Q4653" s="4">
        <f t="shared" si="437"/>
        <v>1590</v>
      </c>
    </row>
    <row r="4654" spans="1:17" x14ac:dyDescent="0.25">
      <c r="A4654" s="3">
        <v>30772</v>
      </c>
      <c r="B4654" s="3">
        <v>2</v>
      </c>
      <c r="C4654" s="3">
        <v>808</v>
      </c>
      <c r="D4654" s="3">
        <v>21</v>
      </c>
      <c r="E4654" s="3">
        <v>101</v>
      </c>
      <c r="F4654" s="3">
        <f t="shared" si="432"/>
        <v>0.16</v>
      </c>
      <c r="G4654" s="3">
        <v>0.91</v>
      </c>
      <c r="H4654" s="3">
        <v>2.7720000000000002E-2</v>
      </c>
      <c r="I4654" s="3">
        <v>3.8999999999999999E-4</v>
      </c>
      <c r="J4654" s="3">
        <v>5.0400000000000002E-3</v>
      </c>
      <c r="K4654" s="3">
        <v>2.88083</v>
      </c>
      <c r="L4654" s="3">
        <v>0.46</v>
      </c>
      <c r="M4654" s="4">
        <f t="shared" si="433"/>
        <v>96.867692307692309</v>
      </c>
      <c r="N4654" s="4">
        <f t="shared" si="434"/>
        <v>1.3628571428571428</v>
      </c>
      <c r="O4654" s="4">
        <f t="shared" si="435"/>
        <v>17.612307692307692</v>
      </c>
      <c r="P4654" s="4">
        <f t="shared" si="436"/>
        <v>10067.076263736262</v>
      </c>
      <c r="Q4654" s="4">
        <f t="shared" si="437"/>
        <v>1607.4725274725274</v>
      </c>
    </row>
    <row r="4655" spans="1:17" x14ac:dyDescent="0.25">
      <c r="A4655" s="3">
        <v>30773</v>
      </c>
      <c r="B4655" s="3">
        <v>2</v>
      </c>
      <c r="C4655" s="3">
        <v>965</v>
      </c>
      <c r="D4655" s="3">
        <v>21</v>
      </c>
      <c r="E4655" s="3">
        <v>101</v>
      </c>
      <c r="F4655" s="3">
        <f t="shared" si="432"/>
        <v>0.16</v>
      </c>
      <c r="G4655" s="3">
        <v>1.0900000000000001</v>
      </c>
      <c r="H4655" s="3">
        <v>3.7179999999999998E-2</v>
      </c>
      <c r="I4655" s="3">
        <v>4.8999999999999998E-4</v>
      </c>
      <c r="J4655" s="3">
        <v>6.5300000000000002E-3</v>
      </c>
      <c r="K4655" s="3">
        <v>3.4313899999999999</v>
      </c>
      <c r="L4655" s="3">
        <v>0.62</v>
      </c>
      <c r="M4655" s="4">
        <f t="shared" si="433"/>
        <v>108.47009174311926</v>
      </c>
      <c r="N4655" s="4">
        <f t="shared" si="434"/>
        <v>1.4295412844036697</v>
      </c>
      <c r="O4655" s="4">
        <f t="shared" si="435"/>
        <v>19.050825688073395</v>
      </c>
      <c r="P4655" s="4">
        <f t="shared" si="436"/>
        <v>10010.844220183484</v>
      </c>
      <c r="Q4655" s="4">
        <f t="shared" si="437"/>
        <v>1808.8073394495411</v>
      </c>
    </row>
    <row r="4656" spans="1:17" x14ac:dyDescent="0.25">
      <c r="A4656" s="3">
        <v>30774</v>
      </c>
      <c r="B4656" s="3">
        <v>2</v>
      </c>
      <c r="C4656" s="3">
        <v>896</v>
      </c>
      <c r="D4656" s="3">
        <v>21</v>
      </c>
      <c r="E4656" s="3">
        <v>102</v>
      </c>
      <c r="F4656" s="3">
        <f t="shared" si="432"/>
        <v>0.18</v>
      </c>
      <c r="G4656" s="3">
        <v>1.03</v>
      </c>
      <c r="H4656" s="3">
        <v>3.5589999999999997E-2</v>
      </c>
      <c r="I4656" s="3">
        <v>5.1000000000000004E-4</v>
      </c>
      <c r="J4656" s="3">
        <v>6.2899999999999996E-3</v>
      </c>
      <c r="K4656" s="3">
        <v>3.23739</v>
      </c>
      <c r="L4656" s="3">
        <v>0.56999999999999995</v>
      </c>
      <c r="M4656" s="4">
        <f t="shared" si="433"/>
        <v>109.8798058252427</v>
      </c>
      <c r="N4656" s="4">
        <f t="shared" si="434"/>
        <v>1.5745631067961168</v>
      </c>
      <c r="O4656" s="4">
        <f t="shared" si="435"/>
        <v>19.419611650485436</v>
      </c>
      <c r="P4656" s="4">
        <f t="shared" si="436"/>
        <v>9995.0487378640773</v>
      </c>
      <c r="Q4656" s="4">
        <f t="shared" si="437"/>
        <v>1759.8058252427184</v>
      </c>
    </row>
    <row r="4657" spans="1:17" x14ac:dyDescent="0.25">
      <c r="A4657" s="3">
        <v>30775</v>
      </c>
      <c r="B4657" s="3">
        <v>2</v>
      </c>
      <c r="C4657" s="3">
        <v>903</v>
      </c>
      <c r="D4657" s="3">
        <v>21</v>
      </c>
      <c r="E4657" s="3">
        <v>102</v>
      </c>
      <c r="F4657" s="3">
        <f t="shared" si="432"/>
        <v>0.18</v>
      </c>
      <c r="G4657" s="3">
        <v>1.06</v>
      </c>
      <c r="H4657" s="3">
        <v>3.6799999999999999E-2</v>
      </c>
      <c r="I4657" s="3">
        <v>5.1000000000000004E-4</v>
      </c>
      <c r="J4657" s="3">
        <v>6.13E-3</v>
      </c>
      <c r="K4657" s="3">
        <v>3.3329499999999999</v>
      </c>
      <c r="L4657" s="3">
        <v>0.6</v>
      </c>
      <c r="M4657" s="4">
        <f t="shared" si="433"/>
        <v>110.39999999999999</v>
      </c>
      <c r="N4657" s="4">
        <f t="shared" si="434"/>
        <v>1.53</v>
      </c>
      <c r="O4657" s="4">
        <f t="shared" si="435"/>
        <v>18.39</v>
      </c>
      <c r="P4657" s="4">
        <f t="shared" si="436"/>
        <v>9998.85</v>
      </c>
      <c r="Q4657" s="4">
        <f t="shared" si="437"/>
        <v>1800</v>
      </c>
    </row>
    <row r="4658" spans="1:17" x14ac:dyDescent="0.25">
      <c r="A4658" s="3">
        <v>30776</v>
      </c>
      <c r="B4658" s="3">
        <v>2</v>
      </c>
      <c r="C4658" s="3">
        <v>1002</v>
      </c>
      <c r="D4658" s="3">
        <v>21</v>
      </c>
      <c r="E4658" s="3">
        <v>98</v>
      </c>
      <c r="F4658" s="3">
        <f t="shared" si="432"/>
        <v>0.1</v>
      </c>
      <c r="G4658" s="3">
        <v>1.1100000000000001</v>
      </c>
      <c r="H4658" s="3">
        <v>4.0710000000000003E-2</v>
      </c>
      <c r="I4658" s="3">
        <v>5.5999999999999995E-4</v>
      </c>
      <c r="J4658" s="3">
        <v>6.7000000000000002E-3</v>
      </c>
      <c r="K4658" s="3">
        <v>3.4928699999999999</v>
      </c>
      <c r="L4658" s="3">
        <v>0.65</v>
      </c>
      <c r="M4658" s="4">
        <f t="shared" si="433"/>
        <v>116.62864864864864</v>
      </c>
      <c r="N4658" s="4">
        <f t="shared" si="434"/>
        <v>1.6043243243243239</v>
      </c>
      <c r="O4658" s="4">
        <f t="shared" si="435"/>
        <v>19.194594594594594</v>
      </c>
      <c r="P4658" s="4">
        <f t="shared" si="436"/>
        <v>10006.600540540539</v>
      </c>
      <c r="Q4658" s="4">
        <f t="shared" si="437"/>
        <v>1862.1621621621623</v>
      </c>
    </row>
    <row r="4659" spans="1:17" x14ac:dyDescent="0.25">
      <c r="A4659" s="3">
        <v>30777</v>
      </c>
      <c r="B4659" s="3">
        <v>2</v>
      </c>
      <c r="C4659" s="3">
        <v>1021</v>
      </c>
      <c r="D4659" s="3">
        <v>21</v>
      </c>
      <c r="E4659" s="3">
        <v>98</v>
      </c>
      <c r="F4659" s="3">
        <f t="shared" si="432"/>
        <v>0.1</v>
      </c>
      <c r="G4659" s="3">
        <v>0.92</v>
      </c>
      <c r="H4659" s="3">
        <v>4.4310000000000002E-2</v>
      </c>
      <c r="I4659" s="3">
        <v>6.4000000000000005E-4</v>
      </c>
      <c r="J4659" s="3">
        <v>7.43E-3</v>
      </c>
      <c r="K4659" s="3">
        <v>2.9108000000000001</v>
      </c>
      <c r="L4659" s="3">
        <v>0.73</v>
      </c>
      <c r="M4659" s="4">
        <f t="shared" si="433"/>
        <v>153.15847826086957</v>
      </c>
      <c r="N4659" s="4">
        <f t="shared" si="434"/>
        <v>2.2121739130434785</v>
      </c>
      <c r="O4659" s="4">
        <f t="shared" si="435"/>
        <v>25.681956521739128</v>
      </c>
      <c r="P4659" s="4">
        <f t="shared" si="436"/>
        <v>10061.243478260871</v>
      </c>
      <c r="Q4659" s="4">
        <f t="shared" si="437"/>
        <v>2523.2608695652175</v>
      </c>
    </row>
    <row r="4660" spans="1:17" x14ac:dyDescent="0.25">
      <c r="A4660" s="3">
        <v>30778</v>
      </c>
      <c r="B4660" s="3">
        <v>2</v>
      </c>
      <c r="C4660" s="3">
        <v>908</v>
      </c>
      <c r="D4660" s="3">
        <v>21</v>
      </c>
      <c r="E4660" s="3">
        <v>100</v>
      </c>
      <c r="F4660" s="3">
        <f t="shared" si="432"/>
        <v>0.14000000000000001</v>
      </c>
      <c r="G4660" s="3">
        <v>0.68</v>
      </c>
      <c r="H4660" s="3">
        <v>3.4139999999999997E-2</v>
      </c>
      <c r="I4660" s="3">
        <v>5.1999999999999995E-4</v>
      </c>
      <c r="J4660" s="3">
        <v>6.8100000000000001E-3</v>
      </c>
      <c r="K4660" s="3">
        <v>2.1512099999999998</v>
      </c>
      <c r="L4660" s="3">
        <v>0.71</v>
      </c>
      <c r="M4660" s="4">
        <f t="shared" si="433"/>
        <v>159.65470588235291</v>
      </c>
      <c r="N4660" s="4">
        <f t="shared" si="434"/>
        <v>2.4317647058823524</v>
      </c>
      <c r="O4660" s="4">
        <f t="shared" si="435"/>
        <v>31.846764705882354</v>
      </c>
      <c r="P4660" s="4">
        <f t="shared" si="436"/>
        <v>10060.070294117646</v>
      </c>
      <c r="Q4660" s="4">
        <f t="shared" si="437"/>
        <v>3320.2941176470581</v>
      </c>
    </row>
    <row r="4661" spans="1:17" x14ac:dyDescent="0.25">
      <c r="A4661" s="3">
        <v>30779</v>
      </c>
      <c r="B4661" s="3">
        <v>2</v>
      </c>
      <c r="C4661" s="3">
        <v>864</v>
      </c>
      <c r="D4661" s="3">
        <v>21</v>
      </c>
      <c r="E4661" s="3">
        <v>99</v>
      </c>
      <c r="F4661" s="3">
        <f t="shared" si="432"/>
        <v>0.12</v>
      </c>
      <c r="G4661" s="3">
        <v>0.69</v>
      </c>
      <c r="H4661" s="3">
        <v>2.2360000000000001E-2</v>
      </c>
      <c r="I4661" s="3">
        <v>4.2999999999999999E-4</v>
      </c>
      <c r="J4661" s="3">
        <v>5.4799999999999996E-3</v>
      </c>
      <c r="K4661" s="3">
        <v>2.1684199999999998</v>
      </c>
      <c r="L4661" s="3">
        <v>0.61</v>
      </c>
      <c r="M4661" s="4">
        <f t="shared" si="433"/>
        <v>103.0504347826087</v>
      </c>
      <c r="N4661" s="4">
        <f t="shared" si="434"/>
        <v>1.9817391304347824</v>
      </c>
      <c r="O4661" s="4">
        <f t="shared" si="435"/>
        <v>25.255652173913045</v>
      </c>
      <c r="P4661" s="4">
        <f t="shared" si="436"/>
        <v>9993.5878260869558</v>
      </c>
      <c r="Q4661" s="4">
        <f t="shared" si="437"/>
        <v>2811.304347826087</v>
      </c>
    </row>
    <row r="4662" spans="1:17" x14ac:dyDescent="0.25">
      <c r="A4662" s="3">
        <v>30780</v>
      </c>
      <c r="B4662" s="3">
        <v>2</v>
      </c>
      <c r="C4662" s="3">
        <v>823</v>
      </c>
      <c r="D4662" s="3">
        <v>21</v>
      </c>
      <c r="E4662" s="3">
        <v>105</v>
      </c>
      <c r="F4662" s="3">
        <f t="shared" si="432"/>
        <v>0.24</v>
      </c>
      <c r="G4662" s="3">
        <v>0.83</v>
      </c>
      <c r="H4662" s="3">
        <v>2.0480000000000002E-2</v>
      </c>
      <c r="I4662" s="3">
        <v>4.4999999999999999E-4</v>
      </c>
      <c r="J4662" s="3">
        <v>5.1000000000000004E-3</v>
      </c>
      <c r="K4662" s="3">
        <v>2.6056499999999998</v>
      </c>
      <c r="L4662" s="3">
        <v>0.6</v>
      </c>
      <c r="M4662" s="4">
        <f t="shared" si="433"/>
        <v>78.465542168674702</v>
      </c>
      <c r="N4662" s="4">
        <f t="shared" si="434"/>
        <v>1.7240963855421687</v>
      </c>
      <c r="O4662" s="4">
        <f t="shared" si="435"/>
        <v>19.539759036144581</v>
      </c>
      <c r="P4662" s="4">
        <f t="shared" si="436"/>
        <v>9983.0927710843371</v>
      </c>
      <c r="Q4662" s="4">
        <f t="shared" si="437"/>
        <v>2298.7951807228915</v>
      </c>
    </row>
    <row r="4663" spans="1:17" x14ac:dyDescent="0.25">
      <c r="A4663" s="3">
        <v>30781</v>
      </c>
      <c r="B4663" s="3">
        <v>2</v>
      </c>
      <c r="C4663" s="3">
        <v>937</v>
      </c>
      <c r="D4663" s="3">
        <v>21</v>
      </c>
      <c r="E4663" s="3">
        <v>112</v>
      </c>
      <c r="F4663" s="3">
        <f t="shared" si="432"/>
        <v>0.38</v>
      </c>
      <c r="G4663" s="3">
        <v>1.1599999999999999</v>
      </c>
      <c r="H4663" s="3">
        <v>2.954E-2</v>
      </c>
      <c r="I4663" s="3">
        <v>5.9999999999999995E-4</v>
      </c>
      <c r="J4663" s="3">
        <v>6.1900000000000002E-3</v>
      </c>
      <c r="K4663" s="3">
        <v>3.6456499999999998</v>
      </c>
      <c r="L4663" s="3">
        <v>0.74</v>
      </c>
      <c r="M4663" s="4">
        <f t="shared" si="433"/>
        <v>80.980344827586208</v>
      </c>
      <c r="N4663" s="4">
        <f t="shared" si="434"/>
        <v>1.6448275862068966</v>
      </c>
      <c r="O4663" s="4">
        <f t="shared" si="435"/>
        <v>16.969137931034485</v>
      </c>
      <c r="P4663" s="4">
        <f t="shared" si="436"/>
        <v>9994.1094827586203</v>
      </c>
      <c r="Q4663" s="4">
        <f t="shared" si="437"/>
        <v>2028.6206896551726</v>
      </c>
    </row>
    <row r="4664" spans="1:17" x14ac:dyDescent="0.25">
      <c r="A4664" s="3">
        <v>30782</v>
      </c>
      <c r="B4664" s="3">
        <v>2</v>
      </c>
      <c r="C4664" s="3">
        <v>1142</v>
      </c>
      <c r="D4664" s="3">
        <v>21</v>
      </c>
      <c r="E4664" s="3">
        <v>114</v>
      </c>
      <c r="F4664" s="3">
        <f t="shared" si="432"/>
        <v>0.42</v>
      </c>
      <c r="G4664" s="3">
        <v>1.62</v>
      </c>
      <c r="H4664" s="3">
        <v>4.1820000000000003E-2</v>
      </c>
      <c r="I4664" s="3">
        <v>7.3999999999999999E-4</v>
      </c>
      <c r="J4664" s="3">
        <v>7.8799999999999999E-3</v>
      </c>
      <c r="K4664" s="3">
        <v>5.1151900000000001</v>
      </c>
      <c r="L4664" s="3">
        <v>0.91</v>
      </c>
      <c r="M4664" s="4">
        <f t="shared" si="433"/>
        <v>82.091111111111104</v>
      </c>
      <c r="N4664" s="4">
        <f t="shared" si="434"/>
        <v>1.4525925925925924</v>
      </c>
      <c r="O4664" s="4">
        <f t="shared" si="435"/>
        <v>15.468148148148147</v>
      </c>
      <c r="P4664" s="4">
        <f t="shared" si="436"/>
        <v>10040.928518518518</v>
      </c>
      <c r="Q4664" s="4">
        <f t="shared" si="437"/>
        <v>1786.2962962962961</v>
      </c>
    </row>
    <row r="4665" spans="1:17" x14ac:dyDescent="0.25">
      <c r="A4665" s="3">
        <v>30783</v>
      </c>
      <c r="B4665" s="3">
        <v>2</v>
      </c>
      <c r="C4665" s="3">
        <v>1380</v>
      </c>
      <c r="D4665" s="3">
        <v>21</v>
      </c>
      <c r="E4665" s="3">
        <v>114</v>
      </c>
      <c r="F4665" s="3">
        <f t="shared" si="432"/>
        <v>0.42</v>
      </c>
      <c r="G4665" s="3">
        <v>2.04</v>
      </c>
      <c r="H4665" s="3">
        <v>5.604E-2</v>
      </c>
      <c r="I4665" s="3">
        <v>8.4999999999999995E-4</v>
      </c>
      <c r="J4665" s="3">
        <v>9.9699999999999997E-3</v>
      </c>
      <c r="K4665" s="3">
        <v>6.4437899999999999</v>
      </c>
      <c r="L4665" s="3">
        <v>1.1399999999999999</v>
      </c>
      <c r="M4665" s="4">
        <f t="shared" si="433"/>
        <v>87.356470588235297</v>
      </c>
      <c r="N4665" s="4">
        <f t="shared" si="434"/>
        <v>1.325</v>
      </c>
      <c r="O4665" s="4">
        <f t="shared" si="435"/>
        <v>15.541470588235294</v>
      </c>
      <c r="P4665" s="4">
        <f t="shared" si="436"/>
        <v>10044.731470588235</v>
      </c>
      <c r="Q4665" s="4">
        <f t="shared" si="437"/>
        <v>1777.0588235294115</v>
      </c>
    </row>
    <row r="4666" spans="1:17" x14ac:dyDescent="0.25">
      <c r="A4666" s="3">
        <v>30784</v>
      </c>
      <c r="B4666" s="3">
        <v>2</v>
      </c>
      <c r="C4666" s="3">
        <v>1432</v>
      </c>
      <c r="D4666" s="3">
        <v>21</v>
      </c>
      <c r="E4666" s="3">
        <v>107</v>
      </c>
      <c r="F4666" s="3">
        <f t="shared" si="432"/>
        <v>0.28000000000000003</v>
      </c>
      <c r="G4666" s="3">
        <v>1.99</v>
      </c>
      <c r="H4666" s="3">
        <v>5.6000000000000001E-2</v>
      </c>
      <c r="I4666" s="3">
        <v>8.4999999999999995E-4</v>
      </c>
      <c r="J4666" s="3">
        <v>9.7000000000000003E-3</v>
      </c>
      <c r="K4666" s="3">
        <v>6.2796200000000004</v>
      </c>
      <c r="L4666" s="3">
        <v>1.0900000000000001</v>
      </c>
      <c r="M4666" s="4">
        <f t="shared" si="433"/>
        <v>89.48743718592965</v>
      </c>
      <c r="N4666" s="4">
        <f t="shared" si="434"/>
        <v>1.3582914572864322</v>
      </c>
      <c r="O4666" s="4">
        <f t="shared" si="435"/>
        <v>15.500502512562814</v>
      </c>
      <c r="P4666" s="4">
        <f t="shared" si="436"/>
        <v>10034.769648241207</v>
      </c>
      <c r="Q4666" s="4">
        <f t="shared" si="437"/>
        <v>1741.8090452261308</v>
      </c>
    </row>
    <row r="4667" spans="1:17" x14ac:dyDescent="0.25">
      <c r="A4667" s="3">
        <v>30785</v>
      </c>
      <c r="B4667" s="3">
        <v>2</v>
      </c>
      <c r="C4667" s="3">
        <v>1425</v>
      </c>
      <c r="D4667" s="3">
        <v>21</v>
      </c>
      <c r="E4667" s="3">
        <v>107</v>
      </c>
      <c r="F4667" s="3">
        <f t="shared" si="432"/>
        <v>0.28000000000000003</v>
      </c>
      <c r="G4667" s="3">
        <v>1.9</v>
      </c>
      <c r="H4667" s="3">
        <v>5.7029999999999997E-2</v>
      </c>
      <c r="I4667" s="3">
        <v>8.8000000000000003E-4</v>
      </c>
      <c r="J4667" s="3">
        <v>9.4900000000000002E-3</v>
      </c>
      <c r="K4667" s="3">
        <v>6.0019400000000003</v>
      </c>
      <c r="L4667" s="3">
        <v>1.1299999999999999</v>
      </c>
      <c r="M4667" s="4">
        <f t="shared" si="433"/>
        <v>95.450210526315786</v>
      </c>
      <c r="N4667" s="4">
        <f t="shared" si="434"/>
        <v>1.472842105263158</v>
      </c>
      <c r="O4667" s="4">
        <f t="shared" si="435"/>
        <v>15.883263157894739</v>
      </c>
      <c r="P4667" s="4">
        <f t="shared" si="436"/>
        <v>10045.352210526316</v>
      </c>
      <c r="Q4667" s="4">
        <f t="shared" si="437"/>
        <v>1891.2631578947367</v>
      </c>
    </row>
    <row r="4668" spans="1:17" x14ac:dyDescent="0.25">
      <c r="A4668" s="3">
        <v>30786</v>
      </c>
      <c r="B4668" s="3">
        <v>2</v>
      </c>
      <c r="C4668" s="3">
        <v>1187</v>
      </c>
      <c r="D4668" s="3">
        <v>21</v>
      </c>
      <c r="E4668" s="3">
        <v>101</v>
      </c>
      <c r="F4668" s="3">
        <f t="shared" si="432"/>
        <v>0.16</v>
      </c>
      <c r="G4668" s="3">
        <v>1.35</v>
      </c>
      <c r="H4668" s="3">
        <v>4.4470000000000003E-2</v>
      </c>
      <c r="I4668" s="3">
        <v>7.2000000000000005E-4</v>
      </c>
      <c r="J4668" s="3">
        <v>7.6899999999999998E-3</v>
      </c>
      <c r="K4668" s="3">
        <v>4.2497199999999999</v>
      </c>
      <c r="L4668" s="3">
        <v>0.82</v>
      </c>
      <c r="M4668" s="4">
        <f t="shared" si="433"/>
        <v>104.75155555555556</v>
      </c>
      <c r="N4668" s="4">
        <f t="shared" si="434"/>
        <v>1.6960000000000002</v>
      </c>
      <c r="O4668" s="4">
        <f t="shared" si="435"/>
        <v>18.114222222222221</v>
      </c>
      <c r="P4668" s="4">
        <f t="shared" si="436"/>
        <v>10010.451555555555</v>
      </c>
      <c r="Q4668" s="4">
        <f t="shared" si="437"/>
        <v>1931.5555555555552</v>
      </c>
    </row>
    <row r="4669" spans="1:17" x14ac:dyDescent="0.25">
      <c r="A4669" s="3">
        <v>30787</v>
      </c>
      <c r="B4669" s="3">
        <v>2</v>
      </c>
      <c r="C4669" s="3">
        <v>843</v>
      </c>
      <c r="D4669" s="3">
        <v>21</v>
      </c>
      <c r="E4669" s="3">
        <v>100</v>
      </c>
      <c r="F4669" s="3">
        <f t="shared" si="432"/>
        <v>0.14000000000000001</v>
      </c>
      <c r="G4669" s="3">
        <v>0.93</v>
      </c>
      <c r="H4669" s="3">
        <v>2.9870000000000001E-2</v>
      </c>
      <c r="I4669" s="3">
        <v>4.2999999999999999E-4</v>
      </c>
      <c r="J4669" s="3">
        <v>5.1200000000000004E-3</v>
      </c>
      <c r="K4669" s="3">
        <v>2.93025</v>
      </c>
      <c r="L4669" s="3">
        <v>0.53</v>
      </c>
      <c r="M4669" s="4">
        <f t="shared" si="433"/>
        <v>102.13612903225807</v>
      </c>
      <c r="N4669" s="4">
        <f t="shared" si="434"/>
        <v>1.4703225806451612</v>
      </c>
      <c r="O4669" s="4">
        <f t="shared" si="435"/>
        <v>17.507096774193549</v>
      </c>
      <c r="P4669" s="4">
        <f t="shared" si="436"/>
        <v>10019.564516129032</v>
      </c>
      <c r="Q4669" s="4">
        <f t="shared" si="437"/>
        <v>1812.2580645161293</v>
      </c>
    </row>
    <row r="4670" spans="1:17" x14ac:dyDescent="0.25">
      <c r="A4670" s="3">
        <v>30788</v>
      </c>
      <c r="B4670" s="3">
        <v>2</v>
      </c>
      <c r="C4670" s="3">
        <v>796</v>
      </c>
      <c r="D4670" s="3">
        <v>21</v>
      </c>
      <c r="E4670" s="3">
        <v>99</v>
      </c>
      <c r="F4670" s="3">
        <f t="shared" si="432"/>
        <v>0.12</v>
      </c>
      <c r="G4670" s="3">
        <v>0.88</v>
      </c>
      <c r="H4670" s="3">
        <v>3.0530000000000002E-2</v>
      </c>
      <c r="I4670" s="3">
        <v>4.4000000000000002E-4</v>
      </c>
      <c r="J4670" s="3">
        <v>4.4400000000000004E-3</v>
      </c>
      <c r="K4670" s="3">
        <v>2.7789700000000002</v>
      </c>
      <c r="L4670" s="3">
        <v>0.51</v>
      </c>
      <c r="M4670" s="4">
        <f t="shared" si="433"/>
        <v>110.32431818181819</v>
      </c>
      <c r="N4670" s="4">
        <f t="shared" si="434"/>
        <v>1.59</v>
      </c>
      <c r="O4670" s="4">
        <f t="shared" si="435"/>
        <v>16.044545454545457</v>
      </c>
      <c r="P4670" s="4">
        <f t="shared" si="436"/>
        <v>10042.187045454546</v>
      </c>
      <c r="Q4670" s="4">
        <f t="shared" si="437"/>
        <v>1842.9545454545455</v>
      </c>
    </row>
    <row r="4671" spans="1:17" x14ac:dyDescent="0.25">
      <c r="A4671" s="3">
        <v>30789</v>
      </c>
      <c r="B4671" s="3">
        <v>2</v>
      </c>
      <c r="C4671" s="3">
        <v>795</v>
      </c>
      <c r="D4671" s="3">
        <v>22</v>
      </c>
      <c r="E4671" s="3">
        <v>99</v>
      </c>
      <c r="F4671" s="3">
        <f t="shared" si="432"/>
        <v>0.12</v>
      </c>
      <c r="G4671" s="3">
        <v>0.89</v>
      </c>
      <c r="H4671" s="3">
        <v>3.2649999999999998E-2</v>
      </c>
      <c r="I4671" s="3">
        <v>4.4000000000000002E-4</v>
      </c>
      <c r="J4671" s="3">
        <v>4.4099999999999999E-3</v>
      </c>
      <c r="K4671" s="3">
        <v>2.8172700000000002</v>
      </c>
      <c r="L4671" s="3">
        <v>0.55000000000000004</v>
      </c>
      <c r="M4671" s="4">
        <f t="shared" si="433"/>
        <v>116.65955056179774</v>
      </c>
      <c r="N4671" s="4">
        <f t="shared" si="434"/>
        <v>1.572134831460674</v>
      </c>
      <c r="O4671" s="4">
        <f t="shared" si="435"/>
        <v>15.757078651685394</v>
      </c>
      <c r="P4671" s="4">
        <f t="shared" si="436"/>
        <v>10066.200674157304</v>
      </c>
      <c r="Q4671" s="4">
        <f t="shared" si="437"/>
        <v>1965.1685393258429</v>
      </c>
    </row>
    <row r="4672" spans="1:17" x14ac:dyDescent="0.25">
      <c r="A4672" s="3">
        <v>30790</v>
      </c>
      <c r="B4672" s="3">
        <v>2</v>
      </c>
      <c r="C4672" s="3">
        <v>792</v>
      </c>
      <c r="D4672" s="3">
        <v>22</v>
      </c>
      <c r="E4672" s="3">
        <v>98</v>
      </c>
      <c r="F4672" s="3">
        <f t="shared" si="432"/>
        <v>0.1</v>
      </c>
      <c r="G4672" s="3">
        <v>0.89</v>
      </c>
      <c r="H4672" s="3">
        <v>3.3860000000000001E-2</v>
      </c>
      <c r="I4672" s="3">
        <v>3.8999999999999999E-4</v>
      </c>
      <c r="J4672" s="3">
        <v>4.0800000000000003E-3</v>
      </c>
      <c r="K4672" s="3">
        <v>2.8058299999999998</v>
      </c>
      <c r="L4672" s="3">
        <v>0.56000000000000005</v>
      </c>
      <c r="M4672" s="4">
        <f t="shared" si="433"/>
        <v>120.9829213483146</v>
      </c>
      <c r="N4672" s="4">
        <f t="shared" si="434"/>
        <v>1.3934831460674157</v>
      </c>
      <c r="O4672" s="4">
        <f t="shared" si="435"/>
        <v>14.577977528089887</v>
      </c>
      <c r="P4672" s="4">
        <f t="shared" si="436"/>
        <v>10025.325168539326</v>
      </c>
      <c r="Q4672" s="4">
        <f t="shared" si="437"/>
        <v>2000.8988764044948</v>
      </c>
    </row>
    <row r="4673" spans="1:17" x14ac:dyDescent="0.25">
      <c r="A4673" s="3">
        <v>30791</v>
      </c>
      <c r="B4673" s="3">
        <v>2</v>
      </c>
      <c r="C4673" s="3">
        <v>791</v>
      </c>
      <c r="D4673" s="3">
        <v>22</v>
      </c>
      <c r="E4673" s="3">
        <v>102</v>
      </c>
      <c r="F4673" s="3">
        <f t="shared" si="432"/>
        <v>0.18</v>
      </c>
      <c r="G4673" s="3">
        <v>0.94</v>
      </c>
      <c r="H4673" s="3">
        <v>3.6700000000000003E-2</v>
      </c>
      <c r="I4673" s="3">
        <v>3.6000000000000002E-4</v>
      </c>
      <c r="J4673" s="3">
        <v>4.2599999999999999E-3</v>
      </c>
      <c r="K4673" s="3">
        <v>2.9562400000000002</v>
      </c>
      <c r="L4673" s="3">
        <v>0.57999999999999996</v>
      </c>
      <c r="M4673" s="4">
        <f t="shared" si="433"/>
        <v>124.15531914893619</v>
      </c>
      <c r="N4673" s="4">
        <f t="shared" si="434"/>
        <v>1.2178723404255321</v>
      </c>
      <c r="O4673" s="4">
        <f t="shared" si="435"/>
        <v>14.411489361702127</v>
      </c>
      <c r="P4673" s="4">
        <f t="shared" si="436"/>
        <v>10000.897021276598</v>
      </c>
      <c r="Q4673" s="4">
        <f t="shared" si="437"/>
        <v>1962.127659574468</v>
      </c>
    </row>
    <row r="4674" spans="1:17" x14ac:dyDescent="0.25">
      <c r="A4674" s="3">
        <v>30792</v>
      </c>
      <c r="B4674" s="3">
        <v>2</v>
      </c>
      <c r="C4674" s="3">
        <v>792</v>
      </c>
      <c r="D4674" s="3">
        <v>22</v>
      </c>
      <c r="E4674" s="3">
        <v>101</v>
      </c>
      <c r="F4674" s="3">
        <f t="shared" ref="F4674:F4737" si="438">(E4674-$E$13411)/($E$13410-$E$13411)</f>
        <v>0.16</v>
      </c>
      <c r="G4674" s="3">
        <v>0.92</v>
      </c>
      <c r="H4674" s="3">
        <v>3.7150000000000002E-2</v>
      </c>
      <c r="I4674" s="3">
        <v>4.0999999999999999E-4</v>
      </c>
      <c r="J4674" s="3">
        <v>4.13E-3</v>
      </c>
      <c r="K4674" s="3">
        <v>2.8986399999999999</v>
      </c>
      <c r="L4674" s="3">
        <v>0.57999999999999996</v>
      </c>
      <c r="M4674" s="4">
        <f t="shared" ref="M4674:M4737" si="439">H4674/$G4674*3180</f>
        <v>128.40978260869568</v>
      </c>
      <c r="N4674" s="4">
        <f t="shared" ref="N4674:N4737" si="440">I4674/$G4674*3180</f>
        <v>1.4171739130434782</v>
      </c>
      <c r="O4674" s="4">
        <f t="shared" ref="O4674:O4737" si="441">J4674/$G4674*3180</f>
        <v>14.275434782608695</v>
      </c>
      <c r="P4674" s="4">
        <f t="shared" ref="P4674:P4737" si="442">K4674/$G4674*3180</f>
        <v>10019.212173913043</v>
      </c>
      <c r="Q4674" s="4">
        <f t="shared" ref="Q4674:Q4737" si="443">L4674/$G4674*3180</f>
        <v>2004.7826086956518</v>
      </c>
    </row>
    <row r="4675" spans="1:17" x14ac:dyDescent="0.25">
      <c r="A4675" s="3">
        <v>30793</v>
      </c>
      <c r="B4675" s="3">
        <v>2</v>
      </c>
      <c r="C4675" s="3">
        <v>807</v>
      </c>
      <c r="D4675" s="3">
        <v>23</v>
      </c>
      <c r="E4675" s="3">
        <v>99</v>
      </c>
      <c r="F4675" s="3">
        <f t="shared" si="438"/>
        <v>0.12</v>
      </c>
      <c r="G4675" s="3">
        <v>0.87</v>
      </c>
      <c r="H4675" s="3">
        <v>3.669E-2</v>
      </c>
      <c r="I4675" s="3">
        <v>4.0999999999999999E-4</v>
      </c>
      <c r="J4675" s="3">
        <v>4.1599999999999996E-3</v>
      </c>
      <c r="K4675" s="3">
        <v>2.7606099999999998</v>
      </c>
      <c r="L4675" s="3">
        <v>0.56000000000000005</v>
      </c>
      <c r="M4675" s="4">
        <f t="shared" si="439"/>
        <v>134.10827586206898</v>
      </c>
      <c r="N4675" s="4">
        <f t="shared" si="440"/>
        <v>1.4986206896551724</v>
      </c>
      <c r="O4675" s="4">
        <f t="shared" si="441"/>
        <v>15.20551724137931</v>
      </c>
      <c r="P4675" s="4">
        <f t="shared" si="442"/>
        <v>10090.505517241379</v>
      </c>
      <c r="Q4675" s="4">
        <f t="shared" si="443"/>
        <v>2046.8965517241384</v>
      </c>
    </row>
    <row r="4676" spans="1:17" x14ac:dyDescent="0.25">
      <c r="A4676" s="3">
        <v>30794</v>
      </c>
      <c r="B4676" s="3">
        <v>2</v>
      </c>
      <c r="C4676" s="3">
        <v>820</v>
      </c>
      <c r="D4676" s="3">
        <v>23</v>
      </c>
      <c r="E4676" s="3">
        <v>99</v>
      </c>
      <c r="F4676" s="3">
        <f t="shared" si="438"/>
        <v>0.12</v>
      </c>
      <c r="G4676" s="3">
        <v>0.8</v>
      </c>
      <c r="H4676" s="3">
        <v>3.5959999999999999E-2</v>
      </c>
      <c r="I4676" s="3">
        <v>4.2999999999999999E-4</v>
      </c>
      <c r="J4676" s="3">
        <v>4.2199999999999998E-3</v>
      </c>
      <c r="K4676" s="3">
        <v>2.5156499999999999</v>
      </c>
      <c r="L4676" s="3">
        <v>0.57999999999999996</v>
      </c>
      <c r="M4676" s="4">
        <f t="shared" si="439"/>
        <v>142.941</v>
      </c>
      <c r="N4676" s="4">
        <f t="shared" si="440"/>
        <v>1.7092499999999999</v>
      </c>
      <c r="O4676" s="4">
        <f t="shared" si="441"/>
        <v>16.774499999999996</v>
      </c>
      <c r="P4676" s="4">
        <f t="shared" si="442"/>
        <v>9999.7087499999998</v>
      </c>
      <c r="Q4676" s="4">
        <f t="shared" si="443"/>
        <v>2305.4999999999995</v>
      </c>
    </row>
    <row r="4677" spans="1:17" x14ac:dyDescent="0.25">
      <c r="A4677" s="3">
        <v>30795</v>
      </c>
      <c r="B4677" s="3">
        <v>2</v>
      </c>
      <c r="C4677" s="3">
        <v>839</v>
      </c>
      <c r="D4677" s="3">
        <v>24</v>
      </c>
      <c r="E4677" s="3">
        <v>97</v>
      </c>
      <c r="F4677" s="3">
        <f t="shared" si="438"/>
        <v>0.08</v>
      </c>
      <c r="G4677" s="3">
        <v>0.67</v>
      </c>
      <c r="H4677" s="3">
        <v>3.4180000000000002E-2</v>
      </c>
      <c r="I4677" s="3">
        <v>4.0000000000000002E-4</v>
      </c>
      <c r="J4677" s="3">
        <v>4.2599999999999999E-3</v>
      </c>
      <c r="K4677" s="3">
        <v>2.1175899999999999</v>
      </c>
      <c r="L4677" s="3">
        <v>0.63</v>
      </c>
      <c r="M4677" s="4">
        <f t="shared" si="439"/>
        <v>162.22746268656718</v>
      </c>
      <c r="N4677" s="4">
        <f t="shared" si="440"/>
        <v>1.8985074626865672</v>
      </c>
      <c r="O4677" s="4">
        <f t="shared" si="441"/>
        <v>20.219104477611939</v>
      </c>
      <c r="P4677" s="4">
        <f t="shared" si="442"/>
        <v>10050.651044776117</v>
      </c>
      <c r="Q4677" s="4">
        <f t="shared" si="443"/>
        <v>2990.1492537313429</v>
      </c>
    </row>
    <row r="4678" spans="1:17" x14ac:dyDescent="0.25">
      <c r="A4678" s="3">
        <v>30796</v>
      </c>
      <c r="B4678" s="3">
        <v>2</v>
      </c>
      <c r="C4678" s="3">
        <v>859</v>
      </c>
      <c r="D4678" s="3">
        <v>24</v>
      </c>
      <c r="E4678" s="3">
        <v>97</v>
      </c>
      <c r="F4678" s="3">
        <f t="shared" si="438"/>
        <v>0.08</v>
      </c>
      <c r="G4678" s="3">
        <v>0.59</v>
      </c>
      <c r="H4678" s="3">
        <v>2.8539999999999999E-2</v>
      </c>
      <c r="I4678" s="3">
        <v>4.0999999999999999E-4</v>
      </c>
      <c r="J4678" s="3">
        <v>4.3099999999999996E-3</v>
      </c>
      <c r="K4678" s="3">
        <v>1.85476</v>
      </c>
      <c r="L4678" s="3">
        <v>0.67</v>
      </c>
      <c r="M4678" s="4">
        <f t="shared" si="439"/>
        <v>153.82576271186443</v>
      </c>
      <c r="N4678" s="4">
        <f t="shared" si="440"/>
        <v>2.2098305084745764</v>
      </c>
      <c r="O4678" s="4">
        <f t="shared" si="441"/>
        <v>23.230169491525423</v>
      </c>
      <c r="P4678" s="4">
        <f t="shared" si="442"/>
        <v>9996.8420338983051</v>
      </c>
      <c r="Q4678" s="4">
        <f t="shared" si="443"/>
        <v>3611.1864406779664</v>
      </c>
    </row>
    <row r="4679" spans="1:17" x14ac:dyDescent="0.25">
      <c r="A4679" s="3">
        <v>30797</v>
      </c>
      <c r="B4679" s="3">
        <v>2</v>
      </c>
      <c r="C4679" s="3">
        <v>859</v>
      </c>
      <c r="D4679" s="3">
        <v>24</v>
      </c>
      <c r="E4679" s="3">
        <v>101</v>
      </c>
      <c r="F4679" s="3">
        <f t="shared" si="438"/>
        <v>0.16</v>
      </c>
      <c r="G4679" s="3">
        <v>0.57999999999999996</v>
      </c>
      <c r="H4679" s="3">
        <v>2.3310000000000001E-2</v>
      </c>
      <c r="I4679" s="3">
        <v>4.0999999999999999E-4</v>
      </c>
      <c r="J4679" s="3">
        <v>4.3299999999999996E-3</v>
      </c>
      <c r="K4679" s="3">
        <v>1.81423</v>
      </c>
      <c r="L4679" s="3">
        <v>0.71</v>
      </c>
      <c r="M4679" s="4">
        <f t="shared" si="439"/>
        <v>127.80310344827588</v>
      </c>
      <c r="N4679" s="4">
        <f t="shared" si="440"/>
        <v>2.2479310344827588</v>
      </c>
      <c r="O4679" s="4">
        <f t="shared" si="441"/>
        <v>23.740344827586206</v>
      </c>
      <c r="P4679" s="4">
        <f t="shared" si="442"/>
        <v>9946.9851724137952</v>
      </c>
      <c r="Q4679" s="4">
        <f t="shared" si="443"/>
        <v>3892.7586206896553</v>
      </c>
    </row>
    <row r="4680" spans="1:17" x14ac:dyDescent="0.25">
      <c r="A4680" s="3">
        <v>30798</v>
      </c>
      <c r="B4680" s="3">
        <v>2</v>
      </c>
      <c r="C4680" s="3">
        <v>868</v>
      </c>
      <c r="D4680" s="3">
        <v>25</v>
      </c>
      <c r="E4680" s="3">
        <v>101</v>
      </c>
      <c r="F4680" s="3">
        <f t="shared" si="438"/>
        <v>0.16</v>
      </c>
      <c r="G4680" s="3">
        <v>0.68</v>
      </c>
      <c r="H4680" s="3">
        <v>1.864E-2</v>
      </c>
      <c r="I4680" s="3">
        <v>3.6999999999999999E-4</v>
      </c>
      <c r="J4680" s="3">
        <v>3.96E-3</v>
      </c>
      <c r="K4680" s="3">
        <v>2.1533799999999998</v>
      </c>
      <c r="L4680" s="3">
        <v>0.65</v>
      </c>
      <c r="M4680" s="4">
        <f t="shared" si="439"/>
        <v>87.16941176470587</v>
      </c>
      <c r="N4680" s="4">
        <f t="shared" si="440"/>
        <v>1.7302941176470588</v>
      </c>
      <c r="O4680" s="4">
        <f t="shared" si="441"/>
        <v>18.518823529411765</v>
      </c>
      <c r="P4680" s="4">
        <f t="shared" si="442"/>
        <v>10070.218235294116</v>
      </c>
      <c r="Q4680" s="4">
        <f t="shared" si="443"/>
        <v>3039.705882352941</v>
      </c>
    </row>
    <row r="4681" spans="1:17" x14ac:dyDescent="0.25">
      <c r="A4681" s="3">
        <v>30799</v>
      </c>
      <c r="B4681" s="3">
        <v>2</v>
      </c>
      <c r="C4681" s="3">
        <v>1122</v>
      </c>
      <c r="D4681" s="3">
        <v>25</v>
      </c>
      <c r="E4681" s="3">
        <v>108</v>
      </c>
      <c r="F4681" s="3">
        <f t="shared" si="438"/>
        <v>0.3</v>
      </c>
      <c r="G4681" s="3">
        <v>1.05</v>
      </c>
      <c r="H4681" s="3">
        <v>2.6249999999999999E-2</v>
      </c>
      <c r="I4681" s="3">
        <v>5.1999999999999995E-4</v>
      </c>
      <c r="J4681" s="3">
        <v>5.6499999999999996E-3</v>
      </c>
      <c r="K4681" s="3">
        <v>3.3272300000000001</v>
      </c>
      <c r="L4681" s="3">
        <v>0.95</v>
      </c>
      <c r="M4681" s="4">
        <f t="shared" si="439"/>
        <v>79.5</v>
      </c>
      <c r="N4681" s="4">
        <f t="shared" si="440"/>
        <v>1.5748571428571425</v>
      </c>
      <c r="O4681" s="4">
        <f t="shared" si="441"/>
        <v>17.111428571428569</v>
      </c>
      <c r="P4681" s="4">
        <f t="shared" si="442"/>
        <v>10076.753714285715</v>
      </c>
      <c r="Q4681" s="4">
        <f t="shared" si="443"/>
        <v>2877.1428571428569</v>
      </c>
    </row>
    <row r="4682" spans="1:17" x14ac:dyDescent="0.25">
      <c r="A4682" s="3">
        <v>30800</v>
      </c>
      <c r="B4682" s="3">
        <v>2</v>
      </c>
      <c r="C4682" s="3">
        <v>1326</v>
      </c>
      <c r="D4682" s="3">
        <v>25</v>
      </c>
      <c r="E4682" s="3">
        <v>108</v>
      </c>
      <c r="F4682" s="3">
        <f t="shared" si="438"/>
        <v>0.3</v>
      </c>
      <c r="G4682" s="3">
        <v>1.41</v>
      </c>
      <c r="H4682" s="3">
        <v>3.3149999999999999E-2</v>
      </c>
      <c r="I4682" s="3">
        <v>5.2999999999999998E-4</v>
      </c>
      <c r="J4682" s="3">
        <v>6.6100000000000004E-3</v>
      </c>
      <c r="K4682" s="3">
        <v>4.4602500000000003</v>
      </c>
      <c r="L4682" s="3">
        <v>1.1100000000000001</v>
      </c>
      <c r="M4682" s="4">
        <f t="shared" si="439"/>
        <v>74.763829787234044</v>
      </c>
      <c r="N4682" s="4">
        <f t="shared" si="440"/>
        <v>1.1953191489361703</v>
      </c>
      <c r="O4682" s="4">
        <f t="shared" si="441"/>
        <v>14.907659574468086</v>
      </c>
      <c r="P4682" s="4">
        <f t="shared" si="442"/>
        <v>10059.287234042553</v>
      </c>
      <c r="Q4682" s="4">
        <f t="shared" si="443"/>
        <v>2503.4042553191493</v>
      </c>
    </row>
    <row r="4683" spans="1:17" x14ac:dyDescent="0.25">
      <c r="A4683" s="3">
        <v>30801</v>
      </c>
      <c r="B4683" s="3">
        <v>2</v>
      </c>
      <c r="C4683" s="3">
        <v>1396</v>
      </c>
      <c r="D4683" s="3">
        <v>25</v>
      </c>
      <c r="E4683" s="3">
        <v>109</v>
      </c>
      <c r="F4683" s="3">
        <f t="shared" si="438"/>
        <v>0.32</v>
      </c>
      <c r="G4683" s="3">
        <v>1.72</v>
      </c>
      <c r="H4683" s="3">
        <v>3.6740000000000002E-2</v>
      </c>
      <c r="I4683" s="3">
        <v>4.6999999999999999E-4</v>
      </c>
      <c r="J4683" s="3">
        <v>7.0600000000000003E-3</v>
      </c>
      <c r="K4683" s="3">
        <v>5.42422</v>
      </c>
      <c r="L4683" s="3">
        <v>1.1100000000000001</v>
      </c>
      <c r="M4683" s="4">
        <f t="shared" si="439"/>
        <v>67.926279069767446</v>
      </c>
      <c r="N4683" s="4">
        <f t="shared" si="440"/>
        <v>0.86895348837209296</v>
      </c>
      <c r="O4683" s="4">
        <f t="shared" si="441"/>
        <v>13.052790697674418</v>
      </c>
      <c r="P4683" s="4">
        <f t="shared" si="442"/>
        <v>10028.499767441861</v>
      </c>
      <c r="Q4683" s="4">
        <f t="shared" si="443"/>
        <v>2052.2093023255816</v>
      </c>
    </row>
    <row r="4684" spans="1:17" x14ac:dyDescent="0.25">
      <c r="A4684" s="3">
        <v>30802</v>
      </c>
      <c r="B4684" s="3">
        <v>2</v>
      </c>
      <c r="C4684" s="3">
        <v>1688</v>
      </c>
      <c r="D4684" s="3">
        <v>25</v>
      </c>
      <c r="E4684" s="3">
        <v>109</v>
      </c>
      <c r="F4684" s="3">
        <f t="shared" si="438"/>
        <v>0.32</v>
      </c>
      <c r="G4684" s="3">
        <v>1.91</v>
      </c>
      <c r="H4684" s="3">
        <v>5.5829999999999998E-2</v>
      </c>
      <c r="I4684" s="3">
        <v>6.4999999999999997E-4</v>
      </c>
      <c r="J4684" s="3">
        <v>9.7900000000000001E-3</v>
      </c>
      <c r="K4684" s="3">
        <v>6.0379100000000001</v>
      </c>
      <c r="L4684" s="3">
        <v>1.53</v>
      </c>
      <c r="M4684" s="4">
        <f t="shared" si="439"/>
        <v>92.952565445026181</v>
      </c>
      <c r="N4684" s="4">
        <f t="shared" si="440"/>
        <v>1.0821989528795812</v>
      </c>
      <c r="O4684" s="4">
        <f t="shared" si="441"/>
        <v>16.299581151832463</v>
      </c>
      <c r="P4684" s="4">
        <f t="shared" si="442"/>
        <v>10052.645968586388</v>
      </c>
      <c r="Q4684" s="4">
        <f t="shared" si="443"/>
        <v>2547.329842931937</v>
      </c>
    </row>
    <row r="4685" spans="1:17" x14ac:dyDescent="0.25">
      <c r="A4685" s="3">
        <v>30803</v>
      </c>
      <c r="B4685" s="3">
        <v>2</v>
      </c>
      <c r="C4685" s="3">
        <v>1682</v>
      </c>
      <c r="D4685" s="3">
        <v>26</v>
      </c>
      <c r="E4685" s="3">
        <v>102</v>
      </c>
      <c r="F4685" s="3">
        <f t="shared" si="438"/>
        <v>0.18</v>
      </c>
      <c r="G4685" s="3">
        <v>1.62</v>
      </c>
      <c r="H4685" s="3">
        <v>4.8640000000000003E-2</v>
      </c>
      <c r="I4685" s="3">
        <v>6.0999999999999997E-4</v>
      </c>
      <c r="J4685" s="3">
        <v>9.8600000000000007E-3</v>
      </c>
      <c r="K4685" s="3">
        <v>5.1013799999999998</v>
      </c>
      <c r="L4685" s="3">
        <v>1.29</v>
      </c>
      <c r="M4685" s="4">
        <f t="shared" si="439"/>
        <v>95.478518518518527</v>
      </c>
      <c r="N4685" s="4">
        <f t="shared" si="440"/>
        <v>1.1974074074074073</v>
      </c>
      <c r="O4685" s="4">
        <f t="shared" si="441"/>
        <v>19.354814814814816</v>
      </c>
      <c r="P4685" s="4">
        <f t="shared" si="442"/>
        <v>10013.819999999998</v>
      </c>
      <c r="Q4685" s="4">
        <f t="shared" si="443"/>
        <v>2532.2222222222222</v>
      </c>
    </row>
    <row r="4686" spans="1:17" x14ac:dyDescent="0.25">
      <c r="A4686" s="3">
        <v>30804</v>
      </c>
      <c r="B4686" s="3">
        <v>2</v>
      </c>
      <c r="C4686" s="3">
        <v>1624</v>
      </c>
      <c r="D4686" s="3">
        <v>26</v>
      </c>
      <c r="E4686" s="3">
        <v>101</v>
      </c>
      <c r="F4686" s="3">
        <f t="shared" si="438"/>
        <v>0.16</v>
      </c>
      <c r="G4686" s="3">
        <v>1.1399999999999999</v>
      </c>
      <c r="H4686" s="3">
        <v>4.3749999999999997E-2</v>
      </c>
      <c r="I4686" s="3">
        <v>6.3000000000000003E-4</v>
      </c>
      <c r="J4686" s="3">
        <v>1.027E-2</v>
      </c>
      <c r="K4686" s="3">
        <v>3.5875699999999999</v>
      </c>
      <c r="L4686" s="3">
        <v>1.28</v>
      </c>
      <c r="M4686" s="4">
        <f t="shared" si="439"/>
        <v>122.03947368421053</v>
      </c>
      <c r="N4686" s="4">
        <f t="shared" si="440"/>
        <v>1.7573684210526319</v>
      </c>
      <c r="O4686" s="4">
        <f t="shared" si="441"/>
        <v>28.647894736842105</v>
      </c>
      <c r="P4686" s="4">
        <f t="shared" si="442"/>
        <v>10007.432105263159</v>
      </c>
      <c r="Q4686" s="4">
        <f t="shared" si="443"/>
        <v>3570.5263157894742</v>
      </c>
    </row>
    <row r="4687" spans="1:17" x14ac:dyDescent="0.25">
      <c r="A4687" s="3">
        <v>30805</v>
      </c>
      <c r="B4687" s="3">
        <v>2</v>
      </c>
      <c r="C4687" s="3">
        <v>1354</v>
      </c>
      <c r="D4687" s="3">
        <v>26</v>
      </c>
      <c r="E4687" s="3">
        <v>102</v>
      </c>
      <c r="F4687" s="3">
        <f t="shared" si="438"/>
        <v>0.18</v>
      </c>
      <c r="G4687" s="3">
        <v>0.94</v>
      </c>
      <c r="H4687" s="3">
        <v>2.8799999999999999E-2</v>
      </c>
      <c r="I4687" s="3">
        <v>4.8999999999999998E-4</v>
      </c>
      <c r="J4687" s="3">
        <v>8.2699999999999996E-3</v>
      </c>
      <c r="K4687" s="3">
        <v>2.9605000000000001</v>
      </c>
      <c r="L4687" s="3">
        <v>0.96</v>
      </c>
      <c r="M4687" s="4">
        <f t="shared" si="439"/>
        <v>97.429787234042564</v>
      </c>
      <c r="N4687" s="4">
        <f t="shared" si="440"/>
        <v>1.6576595744680853</v>
      </c>
      <c r="O4687" s="4">
        <f t="shared" si="441"/>
        <v>27.977234042553189</v>
      </c>
      <c r="P4687" s="4">
        <f t="shared" si="442"/>
        <v>10015.308510638299</v>
      </c>
      <c r="Q4687" s="4">
        <f t="shared" si="443"/>
        <v>3247.6595744680849</v>
      </c>
    </row>
    <row r="4688" spans="1:17" x14ac:dyDescent="0.25">
      <c r="A4688" s="3">
        <v>30806</v>
      </c>
      <c r="B4688" s="3">
        <v>2</v>
      </c>
      <c r="C4688" s="3">
        <v>1223</v>
      </c>
      <c r="D4688" s="3">
        <v>26</v>
      </c>
      <c r="E4688" s="3">
        <v>103</v>
      </c>
      <c r="F4688" s="3">
        <f t="shared" si="438"/>
        <v>0.2</v>
      </c>
      <c r="G4688" s="3">
        <v>0.99</v>
      </c>
      <c r="H4688" s="3">
        <v>2.128E-2</v>
      </c>
      <c r="I4688" s="3">
        <v>4.6999999999999999E-4</v>
      </c>
      <c r="J4688" s="3">
        <v>6.94E-3</v>
      </c>
      <c r="K4688" s="3">
        <v>3.1193499999999998</v>
      </c>
      <c r="L4688" s="3">
        <v>0.77</v>
      </c>
      <c r="M4688" s="4">
        <f t="shared" si="439"/>
        <v>68.353939393939385</v>
      </c>
      <c r="N4688" s="4">
        <f t="shared" si="440"/>
        <v>1.5096969696969698</v>
      </c>
      <c r="O4688" s="4">
        <f t="shared" si="441"/>
        <v>22.292121212121213</v>
      </c>
      <c r="P4688" s="4">
        <f t="shared" si="442"/>
        <v>10019.730303030303</v>
      </c>
      <c r="Q4688" s="4">
        <f t="shared" si="443"/>
        <v>2473.3333333333335</v>
      </c>
    </row>
    <row r="4689" spans="1:17" x14ac:dyDescent="0.25">
      <c r="A4689" s="3">
        <v>30807</v>
      </c>
      <c r="B4689" s="3">
        <v>2</v>
      </c>
      <c r="C4689" s="3">
        <v>1180</v>
      </c>
      <c r="D4689" s="3">
        <v>26</v>
      </c>
      <c r="E4689" s="3">
        <v>99</v>
      </c>
      <c r="F4689" s="3">
        <f t="shared" si="438"/>
        <v>0.12</v>
      </c>
      <c r="G4689" s="3">
        <v>0.91</v>
      </c>
      <c r="H4689" s="3">
        <v>2.2210000000000001E-2</v>
      </c>
      <c r="I4689" s="3">
        <v>4.4000000000000002E-4</v>
      </c>
      <c r="J4689" s="3">
        <v>7.0000000000000001E-3</v>
      </c>
      <c r="K4689" s="3">
        <v>2.8745799999999999</v>
      </c>
      <c r="L4689" s="3">
        <v>0.71</v>
      </c>
      <c r="M4689" s="4">
        <f t="shared" si="439"/>
        <v>77.612967032967035</v>
      </c>
      <c r="N4689" s="4">
        <f t="shared" si="440"/>
        <v>1.5375824175824175</v>
      </c>
      <c r="O4689" s="4">
        <f t="shared" si="441"/>
        <v>24.46153846153846</v>
      </c>
      <c r="P4689" s="4">
        <f t="shared" si="442"/>
        <v>10045.235604395604</v>
      </c>
      <c r="Q4689" s="4">
        <f t="shared" si="443"/>
        <v>2481.0989010989006</v>
      </c>
    </row>
    <row r="4690" spans="1:17" x14ac:dyDescent="0.25">
      <c r="A4690" s="3">
        <v>30808</v>
      </c>
      <c r="B4690" s="3">
        <v>2</v>
      </c>
      <c r="C4690" s="3">
        <v>1412</v>
      </c>
      <c r="D4690" s="3">
        <v>26</v>
      </c>
      <c r="E4690" s="3">
        <v>99</v>
      </c>
      <c r="F4690" s="3">
        <f t="shared" si="438"/>
        <v>0.12</v>
      </c>
      <c r="G4690" s="3">
        <v>0.71</v>
      </c>
      <c r="H4690" s="3">
        <v>3.3730000000000003E-2</v>
      </c>
      <c r="I4690" s="3">
        <v>7.2000000000000005E-4</v>
      </c>
      <c r="J4690" s="3">
        <v>1.027E-2</v>
      </c>
      <c r="K4690" s="3">
        <v>2.2311200000000002</v>
      </c>
      <c r="L4690" s="3">
        <v>1.01</v>
      </c>
      <c r="M4690" s="4">
        <f t="shared" si="439"/>
        <v>151.07239436619722</v>
      </c>
      <c r="N4690" s="4">
        <f t="shared" si="440"/>
        <v>3.2247887323943667</v>
      </c>
      <c r="O4690" s="4">
        <f t="shared" si="441"/>
        <v>45.998028169014084</v>
      </c>
      <c r="P4690" s="4">
        <f t="shared" si="442"/>
        <v>9992.9036619718318</v>
      </c>
      <c r="Q4690" s="4">
        <f t="shared" si="443"/>
        <v>4523.6619718309867</v>
      </c>
    </row>
    <row r="4691" spans="1:17" x14ac:dyDescent="0.25">
      <c r="A4691" s="3">
        <v>30809</v>
      </c>
      <c r="B4691" s="3">
        <v>2</v>
      </c>
      <c r="C4691" s="3">
        <v>1017</v>
      </c>
      <c r="D4691" s="3">
        <v>26</v>
      </c>
      <c r="E4691" s="3">
        <v>100</v>
      </c>
      <c r="F4691" s="3">
        <f t="shared" si="438"/>
        <v>0.14000000000000001</v>
      </c>
      <c r="G4691" s="3">
        <v>0.64</v>
      </c>
      <c r="H4691" s="3">
        <v>1.686E-2</v>
      </c>
      <c r="I4691" s="3">
        <v>4.4999999999999999E-4</v>
      </c>
      <c r="J4691" s="3">
        <v>6.4000000000000003E-3</v>
      </c>
      <c r="K4691" s="3">
        <v>2.0179900000000002</v>
      </c>
      <c r="L4691" s="3">
        <v>0.64</v>
      </c>
      <c r="M4691" s="4">
        <f t="shared" si="439"/>
        <v>83.773124999999993</v>
      </c>
      <c r="N4691" s="4">
        <f t="shared" si="440"/>
        <v>2.2359374999999999</v>
      </c>
      <c r="O4691" s="4">
        <f t="shared" si="441"/>
        <v>31.8</v>
      </c>
      <c r="P4691" s="4">
        <f t="shared" si="442"/>
        <v>10026.887812500001</v>
      </c>
      <c r="Q4691" s="4">
        <f t="shared" si="443"/>
        <v>3180</v>
      </c>
    </row>
    <row r="4692" spans="1:17" x14ac:dyDescent="0.25">
      <c r="A4692" s="3">
        <v>30810</v>
      </c>
      <c r="B4692" s="3">
        <v>2</v>
      </c>
      <c r="C4692" s="3">
        <v>1132</v>
      </c>
      <c r="D4692" s="3">
        <v>26</v>
      </c>
      <c r="E4692" s="3">
        <v>97</v>
      </c>
      <c r="F4692" s="3">
        <f t="shared" si="438"/>
        <v>0.08</v>
      </c>
      <c r="G4692" s="3">
        <v>0.73</v>
      </c>
      <c r="H4692" s="3">
        <v>1.77E-2</v>
      </c>
      <c r="I4692" s="3">
        <v>4.6999999999999999E-4</v>
      </c>
      <c r="J4692" s="3">
        <v>6.7400000000000003E-3</v>
      </c>
      <c r="K4692" s="3">
        <v>2.2923300000000002</v>
      </c>
      <c r="L4692" s="3">
        <v>0.68</v>
      </c>
      <c r="M4692" s="4">
        <f t="shared" si="439"/>
        <v>77.104109589041101</v>
      </c>
      <c r="N4692" s="4">
        <f t="shared" si="440"/>
        <v>2.0473972602739727</v>
      </c>
      <c r="O4692" s="4">
        <f t="shared" si="441"/>
        <v>29.360547945205482</v>
      </c>
      <c r="P4692" s="4">
        <f t="shared" si="442"/>
        <v>9985.7663013698639</v>
      </c>
      <c r="Q4692" s="4">
        <f t="shared" si="443"/>
        <v>2962.1917808219182</v>
      </c>
    </row>
    <row r="4693" spans="1:17" x14ac:dyDescent="0.25">
      <c r="A4693" s="3">
        <v>30811</v>
      </c>
      <c r="B4693" s="3">
        <v>2</v>
      </c>
      <c r="C4693" s="3">
        <v>1063</v>
      </c>
      <c r="D4693" s="3">
        <v>26</v>
      </c>
      <c r="E4693" s="3">
        <v>97</v>
      </c>
      <c r="F4693" s="3">
        <f t="shared" si="438"/>
        <v>0.08</v>
      </c>
      <c r="G4693" s="3">
        <v>0.72</v>
      </c>
      <c r="H4693" s="3">
        <v>1.8870000000000001E-2</v>
      </c>
      <c r="I4693" s="3">
        <v>4.4999999999999999E-4</v>
      </c>
      <c r="J4693" s="3">
        <v>6.4200000000000004E-3</v>
      </c>
      <c r="K4693" s="3">
        <v>2.28078</v>
      </c>
      <c r="L4693" s="3">
        <v>0.65</v>
      </c>
      <c r="M4693" s="4">
        <f t="shared" si="439"/>
        <v>83.342500000000015</v>
      </c>
      <c r="N4693" s="4">
        <f t="shared" si="440"/>
        <v>1.9875</v>
      </c>
      <c r="O4693" s="4">
        <f t="shared" si="441"/>
        <v>28.355000000000004</v>
      </c>
      <c r="P4693" s="4">
        <f t="shared" si="442"/>
        <v>10073.445000000002</v>
      </c>
      <c r="Q4693" s="4">
        <f t="shared" si="443"/>
        <v>2870.8333333333335</v>
      </c>
    </row>
    <row r="4694" spans="1:17" x14ac:dyDescent="0.25">
      <c r="A4694" s="3">
        <v>30812</v>
      </c>
      <c r="B4694" s="3">
        <v>2</v>
      </c>
      <c r="C4694" s="3">
        <v>1173</v>
      </c>
      <c r="D4694" s="3">
        <v>26</v>
      </c>
      <c r="E4694" s="3">
        <v>98</v>
      </c>
      <c r="F4694" s="3">
        <f t="shared" si="438"/>
        <v>0.1</v>
      </c>
      <c r="G4694" s="3">
        <v>0.78</v>
      </c>
      <c r="H4694" s="3">
        <v>2.283E-2</v>
      </c>
      <c r="I4694" s="3">
        <v>5.8E-4</v>
      </c>
      <c r="J4694" s="3">
        <v>7.5799999999999999E-3</v>
      </c>
      <c r="K4694" s="3">
        <v>2.4678599999999999</v>
      </c>
      <c r="L4694" s="3">
        <v>0.68</v>
      </c>
      <c r="M4694" s="4">
        <f t="shared" si="439"/>
        <v>93.076153846153829</v>
      </c>
      <c r="N4694" s="4">
        <f t="shared" si="440"/>
        <v>2.3646153846153846</v>
      </c>
      <c r="O4694" s="4">
        <f t="shared" si="441"/>
        <v>30.903076923076924</v>
      </c>
      <c r="P4694" s="4">
        <f t="shared" si="442"/>
        <v>10061.275384615385</v>
      </c>
      <c r="Q4694" s="4">
        <f t="shared" si="443"/>
        <v>2772.3076923076924</v>
      </c>
    </row>
    <row r="4695" spans="1:17" x14ac:dyDescent="0.25">
      <c r="A4695" s="3">
        <v>30813</v>
      </c>
      <c r="B4695" s="3">
        <v>2</v>
      </c>
      <c r="C4695" s="3">
        <v>1319</v>
      </c>
      <c r="D4695" s="3">
        <v>26</v>
      </c>
      <c r="E4695" s="3">
        <v>100</v>
      </c>
      <c r="F4695" s="3">
        <f t="shared" si="438"/>
        <v>0.14000000000000001</v>
      </c>
      <c r="G4695" s="3">
        <v>0.82</v>
      </c>
      <c r="H4695" s="3">
        <v>2.5499999999999998E-2</v>
      </c>
      <c r="I4695" s="3">
        <v>6.0999999999999997E-4</v>
      </c>
      <c r="J4695" s="3">
        <v>9.1299999999999992E-3</v>
      </c>
      <c r="K4695" s="3">
        <v>2.5789800000000001</v>
      </c>
      <c r="L4695" s="3">
        <v>0.75</v>
      </c>
      <c r="M4695" s="4">
        <f t="shared" si="439"/>
        <v>98.890243902439025</v>
      </c>
      <c r="N4695" s="4">
        <f t="shared" si="440"/>
        <v>2.3656097560975611</v>
      </c>
      <c r="O4695" s="4">
        <f t="shared" si="441"/>
        <v>35.406585365853658</v>
      </c>
      <c r="P4695" s="4">
        <f t="shared" si="442"/>
        <v>10001.410243902441</v>
      </c>
      <c r="Q4695" s="4">
        <f t="shared" si="443"/>
        <v>2908.5365853658536</v>
      </c>
    </row>
    <row r="4696" spans="1:17" x14ac:dyDescent="0.25">
      <c r="A4696" s="3">
        <v>30814</v>
      </c>
      <c r="B4696" s="3">
        <v>2</v>
      </c>
      <c r="C4696" s="3">
        <v>1427</v>
      </c>
      <c r="D4696" s="3">
        <v>26</v>
      </c>
      <c r="E4696" s="3">
        <v>103</v>
      </c>
      <c r="F4696" s="3">
        <f t="shared" si="438"/>
        <v>0.2</v>
      </c>
      <c r="G4696" s="3">
        <v>0.94</v>
      </c>
      <c r="H4696" s="3">
        <v>2.5610000000000001E-2</v>
      </c>
      <c r="I4696" s="3">
        <v>7.3999999999999999E-4</v>
      </c>
      <c r="J4696" s="3">
        <v>1.014E-2</v>
      </c>
      <c r="K4696" s="3">
        <v>2.9528400000000001</v>
      </c>
      <c r="L4696" s="3">
        <v>0.8</v>
      </c>
      <c r="M4696" s="4">
        <f t="shared" si="439"/>
        <v>86.638085106382988</v>
      </c>
      <c r="N4696" s="4">
        <f t="shared" si="440"/>
        <v>2.5034042553191491</v>
      </c>
      <c r="O4696" s="4">
        <f t="shared" si="441"/>
        <v>34.303404255319151</v>
      </c>
      <c r="P4696" s="4">
        <f t="shared" si="442"/>
        <v>9989.3948936170236</v>
      </c>
      <c r="Q4696" s="4">
        <f t="shared" si="443"/>
        <v>2706.3829787234044</v>
      </c>
    </row>
    <row r="4697" spans="1:17" x14ac:dyDescent="0.25">
      <c r="A4697" s="3">
        <v>30815</v>
      </c>
      <c r="B4697" s="3">
        <v>2</v>
      </c>
      <c r="C4697" s="3">
        <v>1486</v>
      </c>
      <c r="D4697" s="3">
        <v>26</v>
      </c>
      <c r="E4697" s="3">
        <v>104</v>
      </c>
      <c r="F4697" s="3">
        <f t="shared" si="438"/>
        <v>0.22</v>
      </c>
      <c r="G4697" s="3">
        <v>1.1399999999999999</v>
      </c>
      <c r="H4697" s="3">
        <v>2.4920000000000001E-2</v>
      </c>
      <c r="I4697" s="3">
        <v>7.3999999999999999E-4</v>
      </c>
      <c r="J4697" s="3">
        <v>1.068E-2</v>
      </c>
      <c r="K4697" s="3">
        <v>3.5797099999999999</v>
      </c>
      <c r="L4697" s="3">
        <v>0.84</v>
      </c>
      <c r="M4697" s="4">
        <f t="shared" si="439"/>
        <v>69.513684210526321</v>
      </c>
      <c r="N4697" s="4">
        <f t="shared" si="440"/>
        <v>2.0642105263157893</v>
      </c>
      <c r="O4697" s="4">
        <f t="shared" si="441"/>
        <v>29.791578947368425</v>
      </c>
      <c r="P4697" s="4">
        <f t="shared" si="442"/>
        <v>9985.5068421052638</v>
      </c>
      <c r="Q4697" s="4">
        <f t="shared" si="443"/>
        <v>2343.1578947368425</v>
      </c>
    </row>
    <row r="4698" spans="1:17" x14ac:dyDescent="0.25">
      <c r="A4698" s="3">
        <v>30816</v>
      </c>
      <c r="B4698" s="3">
        <v>2</v>
      </c>
      <c r="C4698" s="3">
        <v>1665</v>
      </c>
      <c r="D4698" s="3">
        <v>26</v>
      </c>
      <c r="E4698" s="3">
        <v>103</v>
      </c>
      <c r="F4698" s="3">
        <f t="shared" si="438"/>
        <v>0.2</v>
      </c>
      <c r="G4698" s="3">
        <v>1.28</v>
      </c>
      <c r="H4698" s="3">
        <v>2.9649999999999999E-2</v>
      </c>
      <c r="I4698" s="3">
        <v>8.4999999999999995E-4</v>
      </c>
      <c r="J4698" s="3">
        <v>1.289E-2</v>
      </c>
      <c r="K4698" s="3">
        <v>4.0230100000000002</v>
      </c>
      <c r="L4698" s="3">
        <v>0.98</v>
      </c>
      <c r="M4698" s="4">
        <f t="shared" si="439"/>
        <v>73.661718749999991</v>
      </c>
      <c r="N4698" s="4">
        <f t="shared" si="440"/>
        <v>2.1117187499999996</v>
      </c>
      <c r="O4698" s="4">
        <f t="shared" si="441"/>
        <v>32.023593749999996</v>
      </c>
      <c r="P4698" s="4">
        <f t="shared" si="442"/>
        <v>9994.6654687499995</v>
      </c>
      <c r="Q4698" s="4">
        <f t="shared" si="443"/>
        <v>2434.6875</v>
      </c>
    </row>
    <row r="4699" spans="1:17" x14ac:dyDescent="0.25">
      <c r="A4699" s="3">
        <v>30817</v>
      </c>
      <c r="B4699" s="3">
        <v>2</v>
      </c>
      <c r="C4699" s="3">
        <v>1803</v>
      </c>
      <c r="D4699" s="3">
        <v>26</v>
      </c>
      <c r="E4699" s="3">
        <v>102</v>
      </c>
      <c r="F4699" s="3">
        <f t="shared" si="438"/>
        <v>0.18</v>
      </c>
      <c r="G4699" s="3">
        <v>1.3</v>
      </c>
      <c r="H4699" s="3">
        <v>3.2509999999999997E-2</v>
      </c>
      <c r="I4699" s="3">
        <v>1.15E-3</v>
      </c>
      <c r="J4699" s="3">
        <v>1.4590000000000001E-2</v>
      </c>
      <c r="K4699" s="3">
        <v>4.0744699999999998</v>
      </c>
      <c r="L4699" s="3">
        <v>1.06</v>
      </c>
      <c r="M4699" s="4">
        <f t="shared" si="439"/>
        <v>79.524461538461523</v>
      </c>
      <c r="N4699" s="4">
        <f t="shared" si="440"/>
        <v>2.8130769230769226</v>
      </c>
      <c r="O4699" s="4">
        <f t="shared" si="441"/>
        <v>35.689384615384611</v>
      </c>
      <c r="P4699" s="4">
        <f t="shared" si="442"/>
        <v>9966.7804615384612</v>
      </c>
      <c r="Q4699" s="4">
        <f t="shared" si="443"/>
        <v>2592.9230769230767</v>
      </c>
    </row>
    <row r="4700" spans="1:17" x14ac:dyDescent="0.25">
      <c r="A4700" s="3">
        <v>30818</v>
      </c>
      <c r="B4700" s="3">
        <v>2</v>
      </c>
      <c r="C4700" s="3">
        <v>1830</v>
      </c>
      <c r="D4700" s="3">
        <v>26</v>
      </c>
      <c r="E4700" s="3">
        <v>104</v>
      </c>
      <c r="F4700" s="3">
        <f t="shared" si="438"/>
        <v>0.22</v>
      </c>
      <c r="G4700" s="3">
        <v>1.1058661717422034</v>
      </c>
      <c r="H4700" s="3">
        <v>2.943258641579901E-2</v>
      </c>
      <c r="I4700" s="3">
        <v>1.5665804931200465E-3</v>
      </c>
      <c r="J4700" s="3">
        <v>1.4026360229098088E-2</v>
      </c>
      <c r="K4700" s="3">
        <v>3.4765335710693126</v>
      </c>
      <c r="L4700" s="3">
        <v>1.07</v>
      </c>
      <c r="M4700" s="4">
        <f t="shared" si="439"/>
        <v>84.635579958819491</v>
      </c>
      <c r="N4700" s="4">
        <f t="shared" si="440"/>
        <v>4.5048181194234722</v>
      </c>
      <c r="O4700" s="4">
        <f t="shared" si="441"/>
        <v>40.333836650652017</v>
      </c>
      <c r="P4700" s="4">
        <f t="shared" si="442"/>
        <v>9997.0295126973233</v>
      </c>
      <c r="Q4700" s="4">
        <f t="shared" si="443"/>
        <v>3076.8641694134444</v>
      </c>
    </row>
    <row r="4701" spans="1:17" x14ac:dyDescent="0.25">
      <c r="A4701" s="3">
        <v>30819</v>
      </c>
      <c r="B4701" s="3">
        <v>2</v>
      </c>
      <c r="C4701" s="3">
        <v>1827</v>
      </c>
      <c r="D4701" s="3">
        <v>25</v>
      </c>
      <c r="E4701" s="3">
        <v>107</v>
      </c>
      <c r="F4701" s="3">
        <f t="shared" si="438"/>
        <v>0.28000000000000003</v>
      </c>
      <c r="G4701" s="3">
        <v>1.1775953728426707</v>
      </c>
      <c r="H4701" s="3">
        <v>2.9039982234271049E-2</v>
      </c>
      <c r="I4701" s="3">
        <v>1.5736852376479588E-3</v>
      </c>
      <c r="J4701" s="3">
        <v>1.4089972476615443E-2</v>
      </c>
      <c r="K4701" s="3">
        <v>3.7036499081389165</v>
      </c>
      <c r="L4701" s="3">
        <v>1.03</v>
      </c>
      <c r="M4701" s="4">
        <f t="shared" si="439"/>
        <v>78.42009711880867</v>
      </c>
      <c r="N4701" s="4">
        <f t="shared" si="440"/>
        <v>4.2496082874716743</v>
      </c>
      <c r="O4701" s="4">
        <f t="shared" si="441"/>
        <v>38.048818387827765</v>
      </c>
      <c r="P4701" s="4">
        <f t="shared" si="442"/>
        <v>10001.403690514728</v>
      </c>
      <c r="Q4701" s="4">
        <f t="shared" si="443"/>
        <v>2781.43076606467</v>
      </c>
    </row>
    <row r="4702" spans="1:17" x14ac:dyDescent="0.25">
      <c r="A4702" s="3">
        <v>30820</v>
      </c>
      <c r="B4702" s="3">
        <v>2</v>
      </c>
      <c r="C4702" s="3">
        <v>1801</v>
      </c>
      <c r="D4702" s="3">
        <v>25</v>
      </c>
      <c r="E4702" s="3">
        <v>108</v>
      </c>
      <c r="F4702" s="3">
        <f t="shared" si="438"/>
        <v>0.3</v>
      </c>
      <c r="G4702" s="3">
        <v>1.3005247539371219</v>
      </c>
      <c r="H4702" s="3">
        <v>2.7529299830283679E-2</v>
      </c>
      <c r="I4702" s="3">
        <v>1.6782985246250447E-3</v>
      </c>
      <c r="J4702" s="3">
        <v>1.3964137595071433E-2</v>
      </c>
      <c r="K4702" s="3">
        <v>4.092966789511931</v>
      </c>
      <c r="L4702" s="3">
        <v>0.9</v>
      </c>
      <c r="M4702" s="4">
        <f t="shared" si="439"/>
        <v>67.313731011485743</v>
      </c>
      <c r="N4702" s="4">
        <f t="shared" si="440"/>
        <v>4.1037198962578731</v>
      </c>
      <c r="O4702" s="4">
        <f t="shared" si="441"/>
        <v>34.144646165246392</v>
      </c>
      <c r="P4702" s="4">
        <f t="shared" si="442"/>
        <v>10007.986661726567</v>
      </c>
      <c r="Q4702" s="4">
        <f t="shared" si="443"/>
        <v>2200.6501539749802</v>
      </c>
    </row>
    <row r="4703" spans="1:17" x14ac:dyDescent="0.25">
      <c r="A4703" s="3">
        <v>30821</v>
      </c>
      <c r="B4703" s="3">
        <v>2</v>
      </c>
      <c r="C4703" s="3">
        <v>1786</v>
      </c>
      <c r="D4703" s="3">
        <v>25</v>
      </c>
      <c r="E4703" s="3">
        <v>106</v>
      </c>
      <c r="F4703" s="3">
        <f t="shared" si="438"/>
        <v>0.26</v>
      </c>
      <c r="G4703" s="3">
        <v>1.3672515219687722</v>
      </c>
      <c r="H4703" s="3">
        <v>2.7237246085967105E-2</v>
      </c>
      <c r="I4703" s="3">
        <v>1.6251640819101556E-3</v>
      </c>
      <c r="J4703" s="3">
        <v>1.35220370639553E-2</v>
      </c>
      <c r="K4703" s="3">
        <v>4.3052150304245256</v>
      </c>
      <c r="L4703" s="3">
        <v>0.82</v>
      </c>
      <c r="M4703" s="4">
        <f t="shared" si="439"/>
        <v>63.3493114921935</v>
      </c>
      <c r="N4703" s="4">
        <f t="shared" si="440"/>
        <v>3.7798617865369852</v>
      </c>
      <c r="O4703" s="4">
        <f t="shared" si="441"/>
        <v>31.450012797542868</v>
      </c>
      <c r="P4703" s="4">
        <f t="shared" si="442"/>
        <v>10013.215254671102</v>
      </c>
      <c r="Q4703" s="4">
        <f t="shared" si="443"/>
        <v>1907.1838342115645</v>
      </c>
    </row>
    <row r="4704" spans="1:17" x14ac:dyDescent="0.25">
      <c r="A4704" s="3">
        <v>30822</v>
      </c>
      <c r="B4704" s="3">
        <v>2</v>
      </c>
      <c r="C4704" s="3">
        <v>1750</v>
      </c>
      <c r="D4704" s="3">
        <v>25</v>
      </c>
      <c r="E4704" s="3">
        <v>105</v>
      </c>
      <c r="F4704" s="3">
        <f t="shared" si="438"/>
        <v>0.24</v>
      </c>
      <c r="G4704" s="3">
        <v>1.2965324281592683</v>
      </c>
      <c r="H4704" s="3">
        <v>2.8110770464024343E-2</v>
      </c>
      <c r="I4704" s="3">
        <v>1.6423412091753353E-3</v>
      </c>
      <c r="J4704" s="3">
        <v>1.4259086467258724E-2</v>
      </c>
      <c r="K4704" s="3">
        <v>4.0799659909590886</v>
      </c>
      <c r="L4704" s="3">
        <v>0.71</v>
      </c>
      <c r="M4704" s="4">
        <f t="shared" si="439"/>
        <v>68.947176433149977</v>
      </c>
      <c r="N4704" s="4">
        <f t="shared" si="440"/>
        <v>4.0281638405237077</v>
      </c>
      <c r="O4704" s="4">
        <f t="shared" si="441"/>
        <v>34.973205437105058</v>
      </c>
      <c r="P4704" s="4">
        <f t="shared" si="442"/>
        <v>10006.916579533572</v>
      </c>
      <c r="Q4704" s="4">
        <f t="shared" si="443"/>
        <v>1741.4142145333583</v>
      </c>
    </row>
    <row r="4705" spans="1:17" x14ac:dyDescent="0.25">
      <c r="A4705" s="3">
        <v>30823</v>
      </c>
      <c r="B4705" s="3">
        <v>2</v>
      </c>
      <c r="C4705" s="3">
        <v>1771</v>
      </c>
      <c r="D4705" s="3">
        <v>25</v>
      </c>
      <c r="E4705" s="3">
        <v>103</v>
      </c>
      <c r="F4705" s="3">
        <f t="shared" si="438"/>
        <v>0.2</v>
      </c>
      <c r="G4705" s="3">
        <v>1.2231986214331034</v>
      </c>
      <c r="H4705" s="3">
        <v>2.8402531660962928E-2</v>
      </c>
      <c r="I4705" s="3">
        <v>1.6709911451493846E-3</v>
      </c>
      <c r="J4705" s="3">
        <v>1.4507830097421015E-2</v>
      </c>
      <c r="K4705" s="3">
        <v>3.847165659762537</v>
      </c>
      <c r="L4705" s="3">
        <v>0.71</v>
      </c>
      <c r="M4705" s="4">
        <f t="shared" si="439"/>
        <v>73.839235181644369</v>
      </c>
      <c r="N4705" s="4">
        <f t="shared" si="440"/>
        <v>4.3441447271657605</v>
      </c>
      <c r="O4705" s="4">
        <f t="shared" si="441"/>
        <v>37.716605383144582</v>
      </c>
      <c r="P4705" s="4">
        <f t="shared" si="442"/>
        <v>10001.635534637449</v>
      </c>
      <c r="Q4705" s="4">
        <f t="shared" si="443"/>
        <v>1845.8163379507037</v>
      </c>
    </row>
    <row r="4706" spans="1:17" x14ac:dyDescent="0.25">
      <c r="A4706" s="3">
        <v>30824</v>
      </c>
      <c r="B4706" s="3">
        <v>2</v>
      </c>
      <c r="C4706" s="3">
        <v>1803</v>
      </c>
      <c r="D4706" s="3">
        <v>25</v>
      </c>
      <c r="E4706" s="3">
        <v>104</v>
      </c>
      <c r="F4706" s="3">
        <f t="shared" si="438"/>
        <v>0.22</v>
      </c>
      <c r="G4706" s="3">
        <v>1.1946089201734726</v>
      </c>
      <c r="H4706" s="3">
        <v>2.8894251478077088E-2</v>
      </c>
      <c r="I4706" s="3">
        <v>1.742570565999039E-3</v>
      </c>
      <c r="J4706" s="3">
        <v>1.5759682121438336E-2</v>
      </c>
      <c r="K4706" s="3">
        <v>3.754406557958653</v>
      </c>
      <c r="L4706" s="3">
        <v>0.68</v>
      </c>
      <c r="M4706" s="4">
        <f t="shared" si="439"/>
        <v>76.915313579729883</v>
      </c>
      <c r="N4706" s="4">
        <f t="shared" si="440"/>
        <v>4.6386514501099363</v>
      </c>
      <c r="O4706" s="4">
        <f t="shared" si="441"/>
        <v>41.951628101769444</v>
      </c>
      <c r="P4706" s="4">
        <f t="shared" si="442"/>
        <v>9994.0764317872472</v>
      </c>
      <c r="Q4706" s="4">
        <f t="shared" si="443"/>
        <v>1810.1321390484775</v>
      </c>
    </row>
    <row r="4707" spans="1:17" x14ac:dyDescent="0.25">
      <c r="A4707" s="3">
        <v>30825</v>
      </c>
      <c r="B4707" s="3">
        <v>2</v>
      </c>
      <c r="C4707" s="3">
        <v>1776</v>
      </c>
      <c r="D4707" s="3">
        <v>24</v>
      </c>
      <c r="E4707" s="3">
        <v>108</v>
      </c>
      <c r="F4707" s="3">
        <f t="shared" si="438"/>
        <v>0.3</v>
      </c>
      <c r="G4707" s="3">
        <v>1.2763753646436007</v>
      </c>
      <c r="H4707" s="3">
        <v>2.8248349597836599E-2</v>
      </c>
      <c r="I4707" s="3">
        <v>1.7347050609906006E-3</v>
      </c>
      <c r="J4707" s="3">
        <v>1.5688547063222487E-2</v>
      </c>
      <c r="K4707" s="3">
        <v>4.0135785829741186</v>
      </c>
      <c r="L4707" s="3">
        <v>0.68</v>
      </c>
      <c r="M4707" s="4">
        <f t="shared" si="439"/>
        <v>70.378788410886742</v>
      </c>
      <c r="N4707" s="4">
        <f t="shared" si="440"/>
        <v>4.3218964003511857</v>
      </c>
      <c r="O4707" s="4">
        <f t="shared" si="441"/>
        <v>39.086918349429332</v>
      </c>
      <c r="P4707" s="4">
        <f t="shared" si="442"/>
        <v>9999.5504828797202</v>
      </c>
      <c r="Q4707" s="4">
        <f t="shared" si="443"/>
        <v>1694.1724667365402</v>
      </c>
    </row>
    <row r="4708" spans="1:17" x14ac:dyDescent="0.25">
      <c r="A4708" s="3">
        <v>30826</v>
      </c>
      <c r="B4708" s="3">
        <v>2</v>
      </c>
      <c r="C4708" s="3">
        <v>1676</v>
      </c>
      <c r="D4708" s="3">
        <v>24</v>
      </c>
      <c r="E4708" s="3">
        <v>111</v>
      </c>
      <c r="F4708" s="3">
        <f t="shared" si="438"/>
        <v>0.36</v>
      </c>
      <c r="G4708" s="3">
        <v>1.4185966777160992</v>
      </c>
      <c r="H4708" s="3">
        <v>2.6234488346269475E-2</v>
      </c>
      <c r="I4708" s="3">
        <v>1.5653325609013698E-3</v>
      </c>
      <c r="J4708" s="3">
        <v>1.4156754426756577E-2</v>
      </c>
      <c r="K4708" s="3">
        <v>4.4670627396885596</v>
      </c>
      <c r="L4708" s="3">
        <v>0.63</v>
      </c>
      <c r="M4708" s="4">
        <f t="shared" si="439"/>
        <v>58.808591794709351</v>
      </c>
      <c r="N4708" s="4">
        <f t="shared" si="440"/>
        <v>3.5089307777601779</v>
      </c>
      <c r="O4708" s="4">
        <f t="shared" si="441"/>
        <v>31.734516077934426</v>
      </c>
      <c r="P4708" s="4">
        <f t="shared" si="442"/>
        <v>10013.599873277364</v>
      </c>
      <c r="Q4708" s="4">
        <f t="shared" si="443"/>
        <v>1412.2407245626839</v>
      </c>
    </row>
    <row r="4709" spans="1:17" x14ac:dyDescent="0.25">
      <c r="A4709" s="3">
        <v>30827</v>
      </c>
      <c r="B4709" s="3">
        <v>2</v>
      </c>
      <c r="C4709" s="3">
        <v>1671</v>
      </c>
      <c r="D4709" s="3">
        <v>24</v>
      </c>
      <c r="E4709" s="3">
        <v>111</v>
      </c>
      <c r="F4709" s="3">
        <f t="shared" si="438"/>
        <v>0.36</v>
      </c>
      <c r="G4709" s="3">
        <v>1.5691501405457797</v>
      </c>
      <c r="H4709" s="3">
        <v>2.789968504195664E-2</v>
      </c>
      <c r="I4709" s="3">
        <v>1.5391558248378076E-3</v>
      </c>
      <c r="J4709" s="3">
        <v>1.4476814476510644E-2</v>
      </c>
      <c r="K4709" s="3">
        <v>4.9435935149183337</v>
      </c>
      <c r="L4709" s="3">
        <v>0.62</v>
      </c>
      <c r="M4709" s="4">
        <f t="shared" si="439"/>
        <v>56.540796282606394</v>
      </c>
      <c r="N4709" s="4">
        <f t="shared" si="440"/>
        <v>3.1192142781708729</v>
      </c>
      <c r="O4709" s="4">
        <f t="shared" si="441"/>
        <v>29.338346182279011</v>
      </c>
      <c r="P4709" s="4">
        <f t="shared" si="442"/>
        <v>10018.56162213539</v>
      </c>
      <c r="Q4709" s="4">
        <f t="shared" si="443"/>
        <v>1256.4763237469683</v>
      </c>
    </row>
    <row r="4710" spans="1:17" x14ac:dyDescent="0.25">
      <c r="A4710" s="3">
        <v>30828</v>
      </c>
      <c r="B4710" s="3">
        <v>2</v>
      </c>
      <c r="C4710" s="3">
        <v>1702</v>
      </c>
      <c r="D4710" s="3">
        <v>24</v>
      </c>
      <c r="E4710" s="3">
        <v>109</v>
      </c>
      <c r="F4710" s="3">
        <f t="shared" si="438"/>
        <v>0.32</v>
      </c>
      <c r="G4710" s="3">
        <v>1.87</v>
      </c>
      <c r="H4710" s="3">
        <v>3.5580000000000001E-2</v>
      </c>
      <c r="I4710" s="3">
        <v>1.81E-3</v>
      </c>
      <c r="J4710" s="3">
        <v>1.7010000000000001E-2</v>
      </c>
      <c r="K4710" s="3">
        <v>5.8914099999999996</v>
      </c>
      <c r="L4710" s="3">
        <v>0.57999999999999996</v>
      </c>
      <c r="M4710" s="4">
        <f t="shared" si="439"/>
        <v>60.50502673796791</v>
      </c>
      <c r="N4710" s="4">
        <f t="shared" si="440"/>
        <v>3.0779679144385024</v>
      </c>
      <c r="O4710" s="4">
        <f t="shared" si="441"/>
        <v>28.926096256684495</v>
      </c>
      <c r="P4710" s="4">
        <f t="shared" si="442"/>
        <v>10018.547486631014</v>
      </c>
      <c r="Q4710" s="4">
        <f t="shared" si="443"/>
        <v>986.31016042780732</v>
      </c>
    </row>
    <row r="4711" spans="1:17" x14ac:dyDescent="0.25">
      <c r="A4711" s="3">
        <v>30829</v>
      </c>
      <c r="B4711" s="3">
        <v>2</v>
      </c>
      <c r="C4711" s="3">
        <v>1722</v>
      </c>
      <c r="D4711" s="3">
        <v>23</v>
      </c>
      <c r="E4711" s="3">
        <v>102</v>
      </c>
      <c r="F4711" s="3">
        <f t="shared" si="438"/>
        <v>0.18</v>
      </c>
      <c r="G4711" s="3">
        <v>1.65</v>
      </c>
      <c r="H4711" s="3">
        <v>3.8089999999999999E-2</v>
      </c>
      <c r="I4711" s="3">
        <v>1.83E-3</v>
      </c>
      <c r="J4711" s="3">
        <v>1.7229999999999999E-2</v>
      </c>
      <c r="K4711" s="3">
        <v>5.1846800000000002</v>
      </c>
      <c r="L4711" s="3">
        <v>0.61</v>
      </c>
      <c r="M4711" s="4">
        <f t="shared" si="439"/>
        <v>73.409818181818181</v>
      </c>
      <c r="N4711" s="4">
        <f t="shared" si="440"/>
        <v>3.5269090909090912</v>
      </c>
      <c r="O4711" s="4">
        <f t="shared" si="441"/>
        <v>33.206909090909093</v>
      </c>
      <c r="P4711" s="4">
        <f t="shared" si="442"/>
        <v>9992.2923636363648</v>
      </c>
      <c r="Q4711" s="4">
        <f t="shared" si="443"/>
        <v>1175.6363636363635</v>
      </c>
    </row>
    <row r="4712" spans="1:17" x14ac:dyDescent="0.25">
      <c r="A4712" s="3">
        <v>30830</v>
      </c>
      <c r="B4712" s="3">
        <v>2</v>
      </c>
      <c r="C4712" s="3">
        <v>1633</v>
      </c>
      <c r="D4712" s="3">
        <v>23</v>
      </c>
      <c r="E4712" s="3">
        <v>99</v>
      </c>
      <c r="F4712" s="3">
        <f t="shared" si="438"/>
        <v>0.12</v>
      </c>
      <c r="G4712" s="3">
        <v>1.19</v>
      </c>
      <c r="H4712" s="3">
        <v>3.7600000000000001E-2</v>
      </c>
      <c r="I4712" s="3">
        <v>1.8400000000000001E-3</v>
      </c>
      <c r="J4712" s="3">
        <v>1.7299999999999999E-2</v>
      </c>
      <c r="K4712" s="3">
        <v>3.7327599999999999</v>
      </c>
      <c r="L4712" s="3">
        <v>0.6</v>
      </c>
      <c r="M4712" s="4">
        <f t="shared" si="439"/>
        <v>100.47731092436976</v>
      </c>
      <c r="N4712" s="4">
        <f t="shared" si="440"/>
        <v>4.916974789915967</v>
      </c>
      <c r="O4712" s="4">
        <f t="shared" si="441"/>
        <v>46.230252100840339</v>
      </c>
      <c r="P4712" s="4">
        <f t="shared" si="442"/>
        <v>9974.9384873949584</v>
      </c>
      <c r="Q4712" s="4">
        <f t="shared" si="443"/>
        <v>1603.3613445378151</v>
      </c>
    </row>
    <row r="4713" spans="1:17" x14ac:dyDescent="0.25">
      <c r="A4713" s="3">
        <v>30831</v>
      </c>
      <c r="B4713" s="3">
        <v>2</v>
      </c>
      <c r="C4713" s="3">
        <v>1273</v>
      </c>
      <c r="D4713" s="3">
        <v>23</v>
      </c>
      <c r="E4713" s="3">
        <v>98</v>
      </c>
      <c r="F4713" s="3">
        <f t="shared" si="438"/>
        <v>0.1</v>
      </c>
      <c r="G4713" s="3">
        <v>0.81</v>
      </c>
      <c r="H4713" s="3">
        <v>2.5659999999999999E-2</v>
      </c>
      <c r="I4713" s="3">
        <v>1.3699999999999999E-3</v>
      </c>
      <c r="J4713" s="3">
        <v>1.289E-2</v>
      </c>
      <c r="K4713" s="3">
        <v>2.5398399999999999</v>
      </c>
      <c r="L4713" s="3">
        <v>0.43</v>
      </c>
      <c r="M4713" s="4">
        <f t="shared" si="439"/>
        <v>100.73925925925924</v>
      </c>
      <c r="N4713" s="4">
        <f t="shared" si="440"/>
        <v>5.3785185185185176</v>
      </c>
      <c r="O4713" s="4">
        <f t="shared" si="441"/>
        <v>50.605185185185185</v>
      </c>
      <c r="P4713" s="4">
        <f t="shared" si="442"/>
        <v>9971.223703703703</v>
      </c>
      <c r="Q4713" s="4">
        <f t="shared" si="443"/>
        <v>1688.1481481481478</v>
      </c>
    </row>
    <row r="4714" spans="1:17" x14ac:dyDescent="0.25">
      <c r="A4714" s="3">
        <v>30832</v>
      </c>
      <c r="B4714" s="3">
        <v>2</v>
      </c>
      <c r="C4714" s="3">
        <v>897</v>
      </c>
      <c r="D4714" s="3">
        <v>22</v>
      </c>
      <c r="E4714" s="3">
        <v>98</v>
      </c>
      <c r="F4714" s="3">
        <f t="shared" si="438"/>
        <v>0.1</v>
      </c>
      <c r="G4714" s="3">
        <v>0.64</v>
      </c>
      <c r="H4714" s="3">
        <v>1.592E-2</v>
      </c>
      <c r="I4714" s="3">
        <v>8.8000000000000003E-4</v>
      </c>
      <c r="J4714" s="3">
        <v>7.9699999999999997E-3</v>
      </c>
      <c r="K4714" s="3">
        <v>2.0184199999999999</v>
      </c>
      <c r="L4714" s="3">
        <v>0.28000000000000003</v>
      </c>
      <c r="M4714" s="4">
        <f t="shared" si="439"/>
        <v>79.102500000000006</v>
      </c>
      <c r="N4714" s="4">
        <f t="shared" si="440"/>
        <v>4.3724999999999996</v>
      </c>
      <c r="O4714" s="4">
        <f t="shared" si="441"/>
        <v>39.600937499999993</v>
      </c>
      <c r="P4714" s="4">
        <f t="shared" si="442"/>
        <v>10029.024374999999</v>
      </c>
      <c r="Q4714" s="4">
        <f t="shared" si="443"/>
        <v>1391.2500000000002</v>
      </c>
    </row>
    <row r="4715" spans="1:17" x14ac:dyDescent="0.25">
      <c r="A4715" s="3">
        <v>30833</v>
      </c>
      <c r="B4715" s="3">
        <v>2</v>
      </c>
      <c r="C4715" s="3">
        <v>854</v>
      </c>
      <c r="D4715" s="3">
        <v>22</v>
      </c>
      <c r="E4715" s="3">
        <v>96</v>
      </c>
      <c r="F4715" s="3">
        <f t="shared" si="438"/>
        <v>0.06</v>
      </c>
      <c r="G4715" s="3">
        <v>0.61</v>
      </c>
      <c r="H4715" s="3">
        <v>1.6400000000000001E-2</v>
      </c>
      <c r="I4715" s="3">
        <v>8.3000000000000001E-4</v>
      </c>
      <c r="J4715" s="3">
        <v>7.1900000000000002E-3</v>
      </c>
      <c r="K4715" s="3">
        <v>1.92174</v>
      </c>
      <c r="L4715" s="3">
        <v>0.26</v>
      </c>
      <c r="M4715" s="4">
        <f t="shared" si="439"/>
        <v>85.495081967213125</v>
      </c>
      <c r="N4715" s="4">
        <f t="shared" si="440"/>
        <v>4.3268852459016394</v>
      </c>
      <c r="O4715" s="4">
        <f t="shared" si="441"/>
        <v>37.482295081967216</v>
      </c>
      <c r="P4715" s="4">
        <f t="shared" si="442"/>
        <v>10018.251147540985</v>
      </c>
      <c r="Q4715" s="4">
        <f t="shared" si="443"/>
        <v>1355.4098360655739</v>
      </c>
    </row>
    <row r="4716" spans="1:17" x14ac:dyDescent="0.25">
      <c r="A4716" s="3">
        <v>30834</v>
      </c>
      <c r="B4716" s="3">
        <v>2</v>
      </c>
      <c r="C4716" s="3">
        <v>855</v>
      </c>
      <c r="D4716" s="3">
        <v>22</v>
      </c>
      <c r="E4716" s="3">
        <v>96</v>
      </c>
      <c r="F4716" s="3">
        <f t="shared" si="438"/>
        <v>0.06</v>
      </c>
      <c r="G4716" s="3">
        <v>0.59</v>
      </c>
      <c r="H4716" s="3">
        <v>1.7500000000000002E-2</v>
      </c>
      <c r="I4716" s="3">
        <v>7.5000000000000002E-4</v>
      </c>
      <c r="J4716" s="3">
        <v>7.0000000000000001E-3</v>
      </c>
      <c r="K4716" s="3">
        <v>1.85558</v>
      </c>
      <c r="L4716" s="3">
        <v>0.26</v>
      </c>
      <c r="M4716" s="4">
        <f t="shared" si="439"/>
        <v>94.322033898305094</v>
      </c>
      <c r="N4716" s="4">
        <f t="shared" si="440"/>
        <v>4.0423728813559325</v>
      </c>
      <c r="O4716" s="4">
        <f t="shared" si="441"/>
        <v>37.728813559322035</v>
      </c>
      <c r="P4716" s="4">
        <f t="shared" si="442"/>
        <v>10001.261694915254</v>
      </c>
      <c r="Q4716" s="4">
        <f t="shared" si="443"/>
        <v>1401.35593220339</v>
      </c>
    </row>
    <row r="4717" spans="1:17" x14ac:dyDescent="0.25">
      <c r="A4717" s="3">
        <v>30835</v>
      </c>
      <c r="B4717" s="3">
        <v>2</v>
      </c>
      <c r="C4717" s="3">
        <v>874</v>
      </c>
      <c r="D4717" s="3">
        <v>22</v>
      </c>
      <c r="E4717" s="3">
        <v>96</v>
      </c>
      <c r="F4717" s="3">
        <f t="shared" si="438"/>
        <v>0.06</v>
      </c>
      <c r="G4717" s="3">
        <v>0.56000000000000005</v>
      </c>
      <c r="H4717" s="3">
        <v>1.7659999999999999E-2</v>
      </c>
      <c r="I4717" s="3">
        <v>7.7999999999999999E-4</v>
      </c>
      <c r="J4717" s="3">
        <v>6.9499999999999996E-3</v>
      </c>
      <c r="K4717" s="3">
        <v>1.74865</v>
      </c>
      <c r="L4717" s="3">
        <v>0.28000000000000003</v>
      </c>
      <c r="M4717" s="4">
        <f t="shared" si="439"/>
        <v>100.28357142857141</v>
      </c>
      <c r="N4717" s="4">
        <f t="shared" si="440"/>
        <v>4.4292857142857143</v>
      </c>
      <c r="O4717" s="4">
        <f t="shared" si="441"/>
        <v>39.466071428571425</v>
      </c>
      <c r="P4717" s="4">
        <f t="shared" si="442"/>
        <v>9929.8339285714283</v>
      </c>
      <c r="Q4717" s="4">
        <f t="shared" si="443"/>
        <v>1590</v>
      </c>
    </row>
    <row r="4718" spans="1:17" x14ac:dyDescent="0.25">
      <c r="A4718" s="3">
        <v>30836</v>
      </c>
      <c r="B4718" s="3">
        <v>2</v>
      </c>
      <c r="C4718" s="3">
        <v>874</v>
      </c>
      <c r="D4718" s="3">
        <v>22</v>
      </c>
      <c r="E4718" s="3">
        <v>96</v>
      </c>
      <c r="F4718" s="3">
        <f t="shared" si="438"/>
        <v>0.06</v>
      </c>
      <c r="G4718" s="3">
        <v>0.51</v>
      </c>
      <c r="H4718" s="3">
        <v>1.6580000000000001E-2</v>
      </c>
      <c r="I4718" s="3">
        <v>7.7999999999999999E-4</v>
      </c>
      <c r="J4718" s="3">
        <v>6.6400000000000001E-3</v>
      </c>
      <c r="K4718" s="3">
        <v>1.6105799999999999</v>
      </c>
      <c r="L4718" s="3">
        <v>0.28999999999999998</v>
      </c>
      <c r="M4718" s="4">
        <f t="shared" si="439"/>
        <v>103.38117647058824</v>
      </c>
      <c r="N4718" s="4">
        <f t="shared" si="440"/>
        <v>4.8635294117647057</v>
      </c>
      <c r="O4718" s="4">
        <f t="shared" si="441"/>
        <v>41.402352941176474</v>
      </c>
      <c r="P4718" s="4">
        <f t="shared" si="442"/>
        <v>10042.44</v>
      </c>
      <c r="Q4718" s="4">
        <f t="shared" si="443"/>
        <v>1808.2352941176471</v>
      </c>
    </row>
    <row r="4719" spans="1:17" x14ac:dyDescent="0.25">
      <c r="A4719" s="3">
        <v>30837</v>
      </c>
      <c r="B4719" s="3">
        <v>2</v>
      </c>
      <c r="C4719" s="3">
        <v>875</v>
      </c>
      <c r="D4719" s="3">
        <v>22</v>
      </c>
      <c r="E4719" s="3">
        <v>97</v>
      </c>
      <c r="F4719" s="3">
        <f t="shared" si="438"/>
        <v>0.08</v>
      </c>
      <c r="G4719" s="3">
        <v>0.5</v>
      </c>
      <c r="H4719" s="3">
        <v>1.538E-2</v>
      </c>
      <c r="I4719" s="3">
        <v>7.7999999999999999E-4</v>
      </c>
      <c r="J4719" s="3">
        <v>6.3699999999999998E-3</v>
      </c>
      <c r="K4719" s="3">
        <v>1.56145</v>
      </c>
      <c r="L4719" s="3">
        <v>0.31</v>
      </c>
      <c r="M4719" s="4">
        <f t="shared" si="439"/>
        <v>97.816800000000001</v>
      </c>
      <c r="N4719" s="4">
        <f t="shared" si="440"/>
        <v>4.9607999999999999</v>
      </c>
      <c r="O4719" s="4">
        <f t="shared" si="441"/>
        <v>40.513199999999998</v>
      </c>
      <c r="P4719" s="4">
        <f t="shared" si="442"/>
        <v>9930.8220000000001</v>
      </c>
      <c r="Q4719" s="4">
        <f t="shared" si="443"/>
        <v>1971.6</v>
      </c>
    </row>
    <row r="4720" spans="1:17" x14ac:dyDescent="0.25">
      <c r="A4720" s="3">
        <v>30838</v>
      </c>
      <c r="B4720" s="3">
        <v>2</v>
      </c>
      <c r="C4720" s="3">
        <v>874</v>
      </c>
      <c r="D4720" s="3">
        <v>22</v>
      </c>
      <c r="E4720" s="3">
        <v>95</v>
      </c>
      <c r="F4720" s="3">
        <f t="shared" si="438"/>
        <v>0.04</v>
      </c>
      <c r="G4720" s="3">
        <v>0.47</v>
      </c>
      <c r="H4720" s="3">
        <v>1.393E-2</v>
      </c>
      <c r="I4720" s="3">
        <v>6.6E-4</v>
      </c>
      <c r="J4720" s="3">
        <v>6.1399999999999996E-3</v>
      </c>
      <c r="K4720" s="3">
        <v>1.4868399999999999</v>
      </c>
      <c r="L4720" s="3">
        <v>0.3</v>
      </c>
      <c r="M4720" s="4">
        <f t="shared" si="439"/>
        <v>94.249787234042557</v>
      </c>
      <c r="N4720" s="4">
        <f t="shared" si="440"/>
        <v>4.4655319148936172</v>
      </c>
      <c r="O4720" s="4">
        <f t="shared" si="441"/>
        <v>41.542978723404254</v>
      </c>
      <c r="P4720" s="4">
        <f t="shared" si="442"/>
        <v>10059.896170212765</v>
      </c>
      <c r="Q4720" s="4">
        <f t="shared" si="443"/>
        <v>2029.7872340425533</v>
      </c>
    </row>
    <row r="4721" spans="1:17" x14ac:dyDescent="0.25">
      <c r="A4721" s="3">
        <v>30839</v>
      </c>
      <c r="B4721" s="3">
        <v>2</v>
      </c>
      <c r="C4721" s="3">
        <v>874</v>
      </c>
      <c r="D4721" s="3">
        <v>22</v>
      </c>
      <c r="E4721" s="3">
        <v>95</v>
      </c>
      <c r="F4721" s="3">
        <f t="shared" si="438"/>
        <v>0.04</v>
      </c>
      <c r="G4721" s="3">
        <v>0.47</v>
      </c>
      <c r="H4721" s="3">
        <v>1.321E-2</v>
      </c>
      <c r="I4721" s="3">
        <v>6.6E-4</v>
      </c>
      <c r="J4721" s="3">
        <v>5.79E-3</v>
      </c>
      <c r="K4721" s="3">
        <v>1.4690099999999999</v>
      </c>
      <c r="L4721" s="3">
        <v>0.3</v>
      </c>
      <c r="M4721" s="4">
        <f t="shared" si="439"/>
        <v>89.378297872340426</v>
      </c>
      <c r="N4721" s="4">
        <f t="shared" si="440"/>
        <v>4.4655319148936172</v>
      </c>
      <c r="O4721" s="4">
        <f t="shared" si="441"/>
        <v>39.174893617021276</v>
      </c>
      <c r="P4721" s="4">
        <f t="shared" si="442"/>
        <v>9939.2591489361712</v>
      </c>
      <c r="Q4721" s="4">
        <f t="shared" si="443"/>
        <v>2029.7872340425533</v>
      </c>
    </row>
    <row r="4722" spans="1:17" x14ac:dyDescent="0.25">
      <c r="A4722" s="3">
        <v>30840</v>
      </c>
      <c r="B4722" s="3">
        <v>2</v>
      </c>
      <c r="C4722" s="3">
        <v>874</v>
      </c>
      <c r="D4722" s="3">
        <v>22</v>
      </c>
      <c r="E4722" s="3">
        <v>96</v>
      </c>
      <c r="F4722" s="3">
        <f t="shared" si="438"/>
        <v>0.06</v>
      </c>
      <c r="G4722" s="3">
        <v>0.47</v>
      </c>
      <c r="H4722" s="3">
        <v>1.2959999999999999E-2</v>
      </c>
      <c r="I4722" s="3">
        <v>6.6E-4</v>
      </c>
      <c r="J4722" s="3">
        <v>5.5300000000000002E-3</v>
      </c>
      <c r="K4722" s="3">
        <v>1.47174</v>
      </c>
      <c r="L4722" s="3">
        <v>0.37</v>
      </c>
      <c r="M4722" s="4">
        <f t="shared" si="439"/>
        <v>87.686808510638286</v>
      </c>
      <c r="N4722" s="4">
        <f t="shared" si="440"/>
        <v>4.4655319148936172</v>
      </c>
      <c r="O4722" s="4">
        <f t="shared" si="441"/>
        <v>37.41574468085107</v>
      </c>
      <c r="P4722" s="4">
        <f t="shared" si="442"/>
        <v>9957.7302127659586</v>
      </c>
      <c r="Q4722" s="4">
        <f t="shared" si="443"/>
        <v>2503.4042553191489</v>
      </c>
    </row>
    <row r="4723" spans="1:17" x14ac:dyDescent="0.25">
      <c r="A4723" s="3">
        <v>30841</v>
      </c>
      <c r="B4723" s="3">
        <v>2</v>
      </c>
      <c r="C4723" s="3">
        <v>874</v>
      </c>
      <c r="D4723" s="3">
        <v>22</v>
      </c>
      <c r="E4723" s="3">
        <v>96</v>
      </c>
      <c r="F4723" s="3">
        <f t="shared" si="438"/>
        <v>0.06</v>
      </c>
      <c r="G4723" s="3">
        <v>0.47</v>
      </c>
      <c r="H4723" s="3">
        <v>1.2670000000000001E-2</v>
      </c>
      <c r="I4723" s="3">
        <v>6.6E-4</v>
      </c>
      <c r="J4723" s="3">
        <v>5.5300000000000002E-3</v>
      </c>
      <c r="K4723" s="3">
        <v>1.4679599999999999</v>
      </c>
      <c r="L4723" s="3">
        <v>0.39</v>
      </c>
      <c r="M4723" s="4">
        <f t="shared" si="439"/>
        <v>85.724680851063837</v>
      </c>
      <c r="N4723" s="4">
        <f t="shared" si="440"/>
        <v>4.4655319148936172</v>
      </c>
      <c r="O4723" s="4">
        <f t="shared" si="441"/>
        <v>37.41574468085107</v>
      </c>
      <c r="P4723" s="4">
        <f t="shared" si="442"/>
        <v>9932.154893617022</v>
      </c>
      <c r="Q4723" s="4">
        <f t="shared" si="443"/>
        <v>2638.7234042553196</v>
      </c>
    </row>
    <row r="4724" spans="1:17" x14ac:dyDescent="0.25">
      <c r="A4724" s="3">
        <v>30842</v>
      </c>
      <c r="B4724" s="3">
        <v>2</v>
      </c>
      <c r="C4724" s="3">
        <v>874</v>
      </c>
      <c r="D4724" s="3">
        <v>22</v>
      </c>
      <c r="E4724" s="3">
        <v>96</v>
      </c>
      <c r="F4724" s="3">
        <f t="shared" si="438"/>
        <v>0.06</v>
      </c>
      <c r="G4724" s="3">
        <v>0.46</v>
      </c>
      <c r="H4724" s="3">
        <v>1.243E-2</v>
      </c>
      <c r="I4724" s="3">
        <v>6.6E-4</v>
      </c>
      <c r="J4724" s="3">
        <v>5.2100000000000002E-3</v>
      </c>
      <c r="K4724" s="3">
        <v>1.4534899999999999</v>
      </c>
      <c r="L4724" s="3">
        <v>0.41</v>
      </c>
      <c r="M4724" s="4">
        <f t="shared" si="439"/>
        <v>85.929130434782607</v>
      </c>
      <c r="N4724" s="4">
        <f t="shared" si="440"/>
        <v>4.5626086956521741</v>
      </c>
      <c r="O4724" s="4">
        <f t="shared" si="441"/>
        <v>36.016956521739132</v>
      </c>
      <c r="P4724" s="4">
        <f t="shared" si="442"/>
        <v>10048.03956521739</v>
      </c>
      <c r="Q4724" s="4">
        <f t="shared" si="443"/>
        <v>2834.3478260869565</v>
      </c>
    </row>
    <row r="4725" spans="1:17" x14ac:dyDescent="0.25">
      <c r="A4725" s="3">
        <v>30843</v>
      </c>
      <c r="B4725" s="3">
        <v>2</v>
      </c>
      <c r="C4725" s="3">
        <v>875</v>
      </c>
      <c r="D4725" s="3">
        <v>22</v>
      </c>
      <c r="E4725" s="3">
        <v>96</v>
      </c>
      <c r="F4725" s="3">
        <f t="shared" si="438"/>
        <v>0.06</v>
      </c>
      <c r="G4725" s="3">
        <v>0.46</v>
      </c>
      <c r="H4725" s="3">
        <v>1.23E-2</v>
      </c>
      <c r="I4725" s="3">
        <v>6.6E-4</v>
      </c>
      <c r="J4725" s="3">
        <v>5.2199999999999998E-3</v>
      </c>
      <c r="K4725" s="3">
        <v>1.45136</v>
      </c>
      <c r="L4725" s="3">
        <v>0.4</v>
      </c>
      <c r="M4725" s="4">
        <f t="shared" si="439"/>
        <v>85.030434782608694</v>
      </c>
      <c r="N4725" s="4">
        <f t="shared" si="440"/>
        <v>4.5626086956521741</v>
      </c>
      <c r="O4725" s="4">
        <f t="shared" si="441"/>
        <v>36.086086956521733</v>
      </c>
      <c r="P4725" s="4">
        <f t="shared" si="442"/>
        <v>10033.314782608695</v>
      </c>
      <c r="Q4725" s="4">
        <f t="shared" si="443"/>
        <v>2765.2173913043475</v>
      </c>
    </row>
    <row r="4726" spans="1:17" x14ac:dyDescent="0.25">
      <c r="A4726" s="3">
        <v>30844</v>
      </c>
      <c r="B4726" s="3">
        <v>2</v>
      </c>
      <c r="C4726" s="3">
        <v>874</v>
      </c>
      <c r="D4726" s="3">
        <v>22</v>
      </c>
      <c r="E4726" s="3">
        <v>96</v>
      </c>
      <c r="F4726" s="3">
        <f t="shared" si="438"/>
        <v>0.06</v>
      </c>
      <c r="G4726" s="3">
        <v>0.46</v>
      </c>
      <c r="H4726" s="3">
        <v>1.209E-2</v>
      </c>
      <c r="I4726" s="3">
        <v>6.6E-4</v>
      </c>
      <c r="J4726" s="3">
        <v>4.8799999999999998E-3</v>
      </c>
      <c r="K4726" s="3">
        <v>1.43912</v>
      </c>
      <c r="L4726" s="3">
        <v>0.39</v>
      </c>
      <c r="M4726" s="4">
        <f t="shared" si="439"/>
        <v>83.578695652173906</v>
      </c>
      <c r="N4726" s="4">
        <f t="shared" si="440"/>
        <v>4.5626086956521741</v>
      </c>
      <c r="O4726" s="4">
        <f t="shared" si="441"/>
        <v>33.735652173913039</v>
      </c>
      <c r="P4726" s="4">
        <f t="shared" si="442"/>
        <v>9948.699130434783</v>
      </c>
      <c r="Q4726" s="4">
        <f t="shared" si="443"/>
        <v>2696.086956521739</v>
      </c>
    </row>
    <row r="4727" spans="1:17" x14ac:dyDescent="0.25">
      <c r="A4727" s="3">
        <v>30845</v>
      </c>
      <c r="B4727" s="3">
        <v>2</v>
      </c>
      <c r="C4727" s="3">
        <v>875</v>
      </c>
      <c r="D4727" s="3">
        <v>22</v>
      </c>
      <c r="E4727" s="3">
        <v>96</v>
      </c>
      <c r="F4727" s="3">
        <f t="shared" si="438"/>
        <v>0.06</v>
      </c>
      <c r="G4727" s="3">
        <v>0.46</v>
      </c>
      <c r="H4727" s="3">
        <v>1.201E-2</v>
      </c>
      <c r="I4727" s="3">
        <v>6.6E-4</v>
      </c>
      <c r="J4727" s="3">
        <v>4.8900000000000002E-3</v>
      </c>
      <c r="K4727" s="3">
        <v>1.4369700000000001</v>
      </c>
      <c r="L4727" s="3">
        <v>0.39</v>
      </c>
      <c r="M4727" s="4">
        <f t="shared" si="439"/>
        <v>83.025652173913031</v>
      </c>
      <c r="N4727" s="4">
        <f t="shared" si="440"/>
        <v>4.5626086956521741</v>
      </c>
      <c r="O4727" s="4">
        <f t="shared" si="441"/>
        <v>33.804782608695653</v>
      </c>
      <c r="P4727" s="4">
        <f t="shared" si="442"/>
        <v>9933.8360869565222</v>
      </c>
      <c r="Q4727" s="4">
        <f t="shared" si="443"/>
        <v>2696.086956521739</v>
      </c>
    </row>
    <row r="4728" spans="1:17" x14ac:dyDescent="0.25">
      <c r="A4728" s="3">
        <v>30846</v>
      </c>
      <c r="B4728" s="3">
        <v>2</v>
      </c>
      <c r="C4728" s="3">
        <v>875</v>
      </c>
      <c r="D4728" s="3">
        <v>22</v>
      </c>
      <c r="E4728" s="3">
        <v>96</v>
      </c>
      <c r="F4728" s="3">
        <f t="shared" si="438"/>
        <v>0.06</v>
      </c>
      <c r="G4728" s="3">
        <v>0.46</v>
      </c>
      <c r="H4728" s="3">
        <v>1.196E-2</v>
      </c>
      <c r="I4728" s="3">
        <v>6.6E-4</v>
      </c>
      <c r="J4728" s="3">
        <v>4.8900000000000002E-3</v>
      </c>
      <c r="K4728" s="3">
        <v>1.4369799999999999</v>
      </c>
      <c r="L4728" s="3">
        <v>0.39</v>
      </c>
      <c r="M4728" s="4">
        <f t="shared" si="439"/>
        <v>82.679999999999993</v>
      </c>
      <c r="N4728" s="4">
        <f t="shared" si="440"/>
        <v>4.5626086956521741</v>
      </c>
      <c r="O4728" s="4">
        <f t="shared" si="441"/>
        <v>33.804782608695653</v>
      </c>
      <c r="P4728" s="4">
        <f t="shared" si="442"/>
        <v>9933.9052173913042</v>
      </c>
      <c r="Q4728" s="4">
        <f t="shared" si="443"/>
        <v>2696.086956521739</v>
      </c>
    </row>
    <row r="4729" spans="1:17" x14ac:dyDescent="0.25">
      <c r="A4729" s="3">
        <v>30847</v>
      </c>
      <c r="B4729" s="3">
        <v>2</v>
      </c>
      <c r="C4729" s="3">
        <v>883</v>
      </c>
      <c r="D4729" s="3">
        <v>21</v>
      </c>
      <c r="E4729" s="3">
        <v>97</v>
      </c>
      <c r="F4729" s="3">
        <f t="shared" si="438"/>
        <v>0.08</v>
      </c>
      <c r="G4729" s="3">
        <v>0.47</v>
      </c>
      <c r="H4729" s="3">
        <v>1.2160000000000001E-2</v>
      </c>
      <c r="I4729" s="3">
        <v>6.8000000000000005E-4</v>
      </c>
      <c r="J4729" s="3">
        <v>4.7000000000000002E-3</v>
      </c>
      <c r="K4729" s="3">
        <v>1.4681299999999999</v>
      </c>
      <c r="L4729" s="3">
        <v>0.39</v>
      </c>
      <c r="M4729" s="4">
        <f t="shared" si="439"/>
        <v>82.274042553191506</v>
      </c>
      <c r="N4729" s="4">
        <f t="shared" si="440"/>
        <v>4.6008510638297881</v>
      </c>
      <c r="O4729" s="4">
        <f t="shared" si="441"/>
        <v>31.8</v>
      </c>
      <c r="P4729" s="4">
        <f t="shared" si="442"/>
        <v>9933.3051063829789</v>
      </c>
      <c r="Q4729" s="4">
        <f t="shared" si="443"/>
        <v>2638.7234042553196</v>
      </c>
    </row>
    <row r="4730" spans="1:17" x14ac:dyDescent="0.25">
      <c r="A4730" s="3">
        <v>30848</v>
      </c>
      <c r="B4730" s="3">
        <v>2</v>
      </c>
      <c r="C4730" s="3">
        <v>1052</v>
      </c>
      <c r="D4730" s="3">
        <v>21</v>
      </c>
      <c r="E4730" s="3">
        <v>99</v>
      </c>
      <c r="F4730" s="3">
        <f t="shared" si="438"/>
        <v>0.12</v>
      </c>
      <c r="G4730" s="3">
        <v>0.56999999999999995</v>
      </c>
      <c r="H4730" s="3">
        <v>1.478E-2</v>
      </c>
      <c r="I4730" s="3">
        <v>8.1999999999999998E-4</v>
      </c>
      <c r="J4730" s="3">
        <v>5.7200000000000003E-3</v>
      </c>
      <c r="K4730" s="3">
        <v>1.80358</v>
      </c>
      <c r="L4730" s="3">
        <v>0.49</v>
      </c>
      <c r="M4730" s="4">
        <f t="shared" si="439"/>
        <v>82.456842105263163</v>
      </c>
      <c r="N4730" s="4">
        <f t="shared" si="440"/>
        <v>4.5747368421052634</v>
      </c>
      <c r="O4730" s="4">
        <f t="shared" si="441"/>
        <v>31.911578947368426</v>
      </c>
      <c r="P4730" s="4">
        <f t="shared" si="442"/>
        <v>10062.077894736842</v>
      </c>
      <c r="Q4730" s="4">
        <f t="shared" si="443"/>
        <v>2733.6842105263158</v>
      </c>
    </row>
    <row r="4731" spans="1:17" x14ac:dyDescent="0.25">
      <c r="A4731" s="3">
        <v>30849</v>
      </c>
      <c r="B4731" s="3">
        <v>2</v>
      </c>
      <c r="C4731" s="3">
        <v>943</v>
      </c>
      <c r="D4731" s="3">
        <v>21</v>
      </c>
      <c r="E4731" s="3">
        <v>97</v>
      </c>
      <c r="F4731" s="3">
        <f t="shared" si="438"/>
        <v>0.08</v>
      </c>
      <c r="G4731" s="3">
        <v>0.51</v>
      </c>
      <c r="H4731" s="3">
        <v>1.3129999999999999E-2</v>
      </c>
      <c r="I4731" s="3">
        <v>7.2000000000000005E-4</v>
      </c>
      <c r="J4731" s="3">
        <v>5.0099999999999997E-3</v>
      </c>
      <c r="K4731" s="3">
        <v>1.6127800000000001</v>
      </c>
      <c r="L4731" s="3">
        <v>0.42</v>
      </c>
      <c r="M4731" s="4">
        <f t="shared" si="439"/>
        <v>81.869411764705873</v>
      </c>
      <c r="N4731" s="4">
        <f t="shared" si="440"/>
        <v>4.4894117647058822</v>
      </c>
      <c r="O4731" s="4">
        <f t="shared" si="441"/>
        <v>31.238823529411761</v>
      </c>
      <c r="P4731" s="4">
        <f t="shared" si="442"/>
        <v>10056.157647058824</v>
      </c>
      <c r="Q4731" s="4">
        <f t="shared" si="443"/>
        <v>2618.8235294117644</v>
      </c>
    </row>
    <row r="4732" spans="1:17" x14ac:dyDescent="0.25">
      <c r="A4732" s="3">
        <v>30850</v>
      </c>
      <c r="B4732" s="3">
        <v>2</v>
      </c>
      <c r="C4732" s="3">
        <v>1006</v>
      </c>
      <c r="D4732" s="3">
        <v>21</v>
      </c>
      <c r="E4732" s="3">
        <v>96</v>
      </c>
      <c r="F4732" s="3">
        <f t="shared" si="438"/>
        <v>0.06</v>
      </c>
      <c r="G4732" s="3">
        <v>0.59</v>
      </c>
      <c r="H4732" s="3">
        <v>1.464E-2</v>
      </c>
      <c r="I4732" s="3">
        <v>7.5000000000000002E-4</v>
      </c>
      <c r="J4732" s="3">
        <v>5.2399999999999999E-3</v>
      </c>
      <c r="K4732" s="3">
        <v>1.8672</v>
      </c>
      <c r="L4732" s="3">
        <v>0.42</v>
      </c>
      <c r="M4732" s="4">
        <f t="shared" si="439"/>
        <v>78.907118644067793</v>
      </c>
      <c r="N4732" s="4">
        <f t="shared" si="440"/>
        <v>4.0423728813559325</v>
      </c>
      <c r="O4732" s="4">
        <f t="shared" si="441"/>
        <v>28.242711864406779</v>
      </c>
      <c r="P4732" s="4">
        <f t="shared" si="442"/>
        <v>10063.891525423729</v>
      </c>
      <c r="Q4732" s="4">
        <f t="shared" si="443"/>
        <v>2263.7288135593221</v>
      </c>
    </row>
    <row r="4733" spans="1:17" x14ac:dyDescent="0.25">
      <c r="A4733" s="3">
        <v>30851</v>
      </c>
      <c r="B4733" s="3">
        <v>2</v>
      </c>
      <c r="C4733" s="3">
        <v>930</v>
      </c>
      <c r="D4733" s="3">
        <v>21</v>
      </c>
      <c r="E4733" s="3">
        <v>96</v>
      </c>
      <c r="F4733" s="3">
        <f t="shared" si="438"/>
        <v>0.06</v>
      </c>
      <c r="G4733" s="3">
        <v>0.62</v>
      </c>
      <c r="H4733" s="3">
        <v>1.461E-2</v>
      </c>
      <c r="I4733" s="3">
        <v>6.8999999999999997E-4</v>
      </c>
      <c r="J4733" s="3">
        <v>5.1000000000000004E-3</v>
      </c>
      <c r="K4733" s="3">
        <v>1.9381999999999999</v>
      </c>
      <c r="L4733" s="3">
        <v>0.39</v>
      </c>
      <c r="M4733" s="4">
        <f t="shared" si="439"/>
        <v>74.935161290322583</v>
      </c>
      <c r="N4733" s="4">
        <f t="shared" si="440"/>
        <v>3.5390322580645162</v>
      </c>
      <c r="O4733" s="4">
        <f t="shared" si="441"/>
        <v>26.158064516129034</v>
      </c>
      <c r="P4733" s="4">
        <f t="shared" si="442"/>
        <v>9941.0903225806451</v>
      </c>
      <c r="Q4733" s="4">
        <f t="shared" si="443"/>
        <v>2000.3225806451612</v>
      </c>
    </row>
    <row r="4734" spans="1:17" x14ac:dyDescent="0.25">
      <c r="A4734" s="3">
        <v>30852</v>
      </c>
      <c r="B4734" s="3">
        <v>2</v>
      </c>
      <c r="C4734" s="3">
        <v>875</v>
      </c>
      <c r="D4734" s="3">
        <v>21</v>
      </c>
      <c r="E4734" s="3">
        <v>97</v>
      </c>
      <c r="F4734" s="3">
        <f t="shared" si="438"/>
        <v>0.08</v>
      </c>
      <c r="G4734" s="3">
        <v>0.56999999999999995</v>
      </c>
      <c r="H4734" s="3">
        <v>1.536E-2</v>
      </c>
      <c r="I4734" s="3">
        <v>6.7000000000000002E-4</v>
      </c>
      <c r="J4734" s="3">
        <v>4.9500000000000004E-3</v>
      </c>
      <c r="K4734" s="3">
        <v>1.8047299999999999</v>
      </c>
      <c r="L4734" s="3">
        <v>0.38</v>
      </c>
      <c r="M4734" s="4">
        <f t="shared" si="439"/>
        <v>85.69263157894737</v>
      </c>
      <c r="N4734" s="4">
        <f t="shared" si="440"/>
        <v>3.7378947368421054</v>
      </c>
      <c r="O4734" s="4">
        <f t="shared" si="441"/>
        <v>27.615789473684213</v>
      </c>
      <c r="P4734" s="4">
        <f t="shared" si="442"/>
        <v>10068.493684210527</v>
      </c>
      <c r="Q4734" s="4">
        <f t="shared" si="443"/>
        <v>2120.0000000000005</v>
      </c>
    </row>
    <row r="4735" spans="1:17" x14ac:dyDescent="0.25">
      <c r="A4735" s="3">
        <v>30853</v>
      </c>
      <c r="B4735" s="3">
        <v>2</v>
      </c>
      <c r="C4735" s="3">
        <v>909</v>
      </c>
      <c r="D4735" s="3">
        <v>21</v>
      </c>
      <c r="E4735" s="3">
        <v>97</v>
      </c>
      <c r="F4735" s="3">
        <f t="shared" si="438"/>
        <v>0.08</v>
      </c>
      <c r="G4735" s="3">
        <v>0.54</v>
      </c>
      <c r="H4735" s="3">
        <v>1.694E-2</v>
      </c>
      <c r="I4735" s="3">
        <v>7.1000000000000002E-4</v>
      </c>
      <c r="J4735" s="3">
        <v>5.3E-3</v>
      </c>
      <c r="K4735" s="3">
        <v>1.70844</v>
      </c>
      <c r="L4735" s="3">
        <v>0.42</v>
      </c>
      <c r="M4735" s="4">
        <f t="shared" si="439"/>
        <v>99.757777777777775</v>
      </c>
      <c r="N4735" s="4">
        <f t="shared" si="440"/>
        <v>4.181111111111111</v>
      </c>
      <c r="O4735" s="4">
        <f t="shared" si="441"/>
        <v>31.211111111111109</v>
      </c>
      <c r="P4735" s="4">
        <f t="shared" si="442"/>
        <v>10060.813333333332</v>
      </c>
      <c r="Q4735" s="4">
        <f t="shared" si="443"/>
        <v>2473.333333333333</v>
      </c>
    </row>
    <row r="4736" spans="1:17" x14ac:dyDescent="0.25">
      <c r="A4736" s="3">
        <v>30854</v>
      </c>
      <c r="B4736" s="3">
        <v>2</v>
      </c>
      <c r="C4736" s="3">
        <v>999</v>
      </c>
      <c r="D4736" s="3">
        <v>21</v>
      </c>
      <c r="E4736" s="3">
        <v>96</v>
      </c>
      <c r="F4736" s="3">
        <f t="shared" si="438"/>
        <v>0.06</v>
      </c>
      <c r="G4736" s="3">
        <v>0.56999999999999995</v>
      </c>
      <c r="H4736" s="3">
        <v>1.7469999999999999E-2</v>
      </c>
      <c r="I4736" s="3">
        <v>7.6999999999999996E-4</v>
      </c>
      <c r="J4736" s="3">
        <v>5.7099999999999998E-3</v>
      </c>
      <c r="K4736" s="3">
        <v>1.7948500000000001</v>
      </c>
      <c r="L4736" s="3">
        <v>0.45</v>
      </c>
      <c r="M4736" s="4">
        <f t="shared" si="439"/>
        <v>97.464210526315796</v>
      </c>
      <c r="N4736" s="4">
        <f t="shared" si="440"/>
        <v>4.2957894736842102</v>
      </c>
      <c r="O4736" s="4">
        <f t="shared" si="441"/>
        <v>31.855789473684212</v>
      </c>
      <c r="P4736" s="4">
        <f t="shared" si="442"/>
        <v>10013.373684210528</v>
      </c>
      <c r="Q4736" s="4">
        <f t="shared" si="443"/>
        <v>2510.5263157894742</v>
      </c>
    </row>
    <row r="4737" spans="1:17" x14ac:dyDescent="0.25">
      <c r="A4737" s="3">
        <v>30855</v>
      </c>
      <c r="B4737" s="3">
        <v>2</v>
      </c>
      <c r="C4737" s="3">
        <v>914</v>
      </c>
      <c r="D4737" s="3">
        <v>21</v>
      </c>
      <c r="E4737" s="3">
        <v>95</v>
      </c>
      <c r="F4737" s="3">
        <f t="shared" si="438"/>
        <v>0.04</v>
      </c>
      <c r="G4737" s="3">
        <v>0.52</v>
      </c>
      <c r="H4737" s="3">
        <v>1.436E-2</v>
      </c>
      <c r="I4737" s="3">
        <v>6.8000000000000005E-4</v>
      </c>
      <c r="J4737" s="3">
        <v>5.0499999999999998E-3</v>
      </c>
      <c r="K4737" s="3">
        <v>1.64618</v>
      </c>
      <c r="L4737" s="3">
        <v>0.42</v>
      </c>
      <c r="M4737" s="4">
        <f t="shared" si="439"/>
        <v>87.816923076923075</v>
      </c>
      <c r="N4737" s="4">
        <f t="shared" si="440"/>
        <v>4.1584615384615384</v>
      </c>
      <c r="O4737" s="4">
        <f t="shared" si="441"/>
        <v>30.882692307692306</v>
      </c>
      <c r="P4737" s="4">
        <f t="shared" si="442"/>
        <v>10067.023846153847</v>
      </c>
      <c r="Q4737" s="4">
        <f t="shared" si="443"/>
        <v>2568.4615384615381</v>
      </c>
    </row>
    <row r="4738" spans="1:17" x14ac:dyDescent="0.25">
      <c r="A4738" s="3">
        <v>30856</v>
      </c>
      <c r="B4738" s="3">
        <v>2</v>
      </c>
      <c r="C4738" s="3">
        <v>885</v>
      </c>
      <c r="D4738" s="3">
        <v>21</v>
      </c>
      <c r="E4738" s="3">
        <v>96</v>
      </c>
      <c r="F4738" s="3">
        <f t="shared" ref="F4738:F4801" si="444">(E4738-$E$13411)/($E$13410-$E$13411)</f>
        <v>0.06</v>
      </c>
      <c r="G4738" s="3">
        <v>0.48</v>
      </c>
      <c r="H4738" s="3">
        <v>1.418E-2</v>
      </c>
      <c r="I4738" s="3">
        <v>6.8000000000000005E-4</v>
      </c>
      <c r="J4738" s="3">
        <v>5.0600000000000003E-3</v>
      </c>
      <c r="K4738" s="3">
        <v>1.5248600000000001</v>
      </c>
      <c r="L4738" s="3">
        <v>0.4</v>
      </c>
      <c r="M4738" s="4">
        <f t="shared" ref="M4738:M4801" si="445">H4738/$G4738*3180</f>
        <v>93.942499999999995</v>
      </c>
      <c r="N4738" s="4">
        <f t="shared" ref="N4738:N4801" si="446">I4738/$G4738*3180</f>
        <v>4.5049999999999999</v>
      </c>
      <c r="O4738" s="4">
        <f t="shared" ref="O4738:O4801" si="447">J4738/$G4738*3180</f>
        <v>33.522500000000001</v>
      </c>
      <c r="P4738" s="4">
        <f t="shared" ref="P4738:P4801" si="448">K4738/$G4738*3180</f>
        <v>10102.1975</v>
      </c>
      <c r="Q4738" s="4">
        <f t="shared" ref="Q4738:Q4801" si="449">L4738/$G4738*3180</f>
        <v>2650</v>
      </c>
    </row>
    <row r="4739" spans="1:17" x14ac:dyDescent="0.25">
      <c r="A4739" s="3">
        <v>30857</v>
      </c>
      <c r="B4739" s="3">
        <v>2</v>
      </c>
      <c r="C4739" s="3">
        <v>890</v>
      </c>
      <c r="D4739" s="3">
        <v>21</v>
      </c>
      <c r="E4739" s="3">
        <v>96</v>
      </c>
      <c r="F4739" s="3">
        <f t="shared" si="444"/>
        <v>0.06</v>
      </c>
      <c r="G4739" s="3">
        <v>0.45</v>
      </c>
      <c r="H4739" s="3">
        <v>1.409E-2</v>
      </c>
      <c r="I4739" s="3">
        <v>6.8999999999999997E-4</v>
      </c>
      <c r="J4739" s="3">
        <v>5.1599999999999997E-3</v>
      </c>
      <c r="K4739" s="3">
        <v>1.4189099999999999</v>
      </c>
      <c r="L4739" s="3">
        <v>0.41</v>
      </c>
      <c r="M4739" s="4">
        <f t="shared" si="445"/>
        <v>99.569333333333333</v>
      </c>
      <c r="N4739" s="4">
        <f t="shared" si="446"/>
        <v>4.8759999999999994</v>
      </c>
      <c r="O4739" s="4">
        <f t="shared" si="447"/>
        <v>36.463999999999992</v>
      </c>
      <c r="P4739" s="4">
        <f t="shared" si="448"/>
        <v>10026.963999999998</v>
      </c>
      <c r="Q4739" s="4">
        <f t="shared" si="449"/>
        <v>2897.333333333333</v>
      </c>
    </row>
    <row r="4740" spans="1:17" x14ac:dyDescent="0.25">
      <c r="A4740" s="3">
        <v>30858</v>
      </c>
      <c r="B4740" s="3">
        <v>2</v>
      </c>
      <c r="C4740" s="3">
        <v>873</v>
      </c>
      <c r="D4740" s="3">
        <v>21</v>
      </c>
      <c r="E4740" s="3">
        <v>99</v>
      </c>
      <c r="F4740" s="3">
        <f t="shared" si="444"/>
        <v>0.12</v>
      </c>
      <c r="G4740" s="3">
        <v>0.42</v>
      </c>
      <c r="H4740" s="3">
        <v>1.3299999999999999E-2</v>
      </c>
      <c r="I4740" s="3">
        <v>6.9999999999999999E-4</v>
      </c>
      <c r="J4740" s="3">
        <v>5.2199999999999998E-3</v>
      </c>
      <c r="K4740" s="3">
        <v>1.3180799999999999</v>
      </c>
      <c r="L4740" s="3">
        <v>0.42</v>
      </c>
      <c r="M4740" s="4">
        <f t="shared" si="445"/>
        <v>100.7</v>
      </c>
      <c r="N4740" s="4">
        <f t="shared" si="446"/>
        <v>5.3000000000000007</v>
      </c>
      <c r="O4740" s="4">
        <f t="shared" si="447"/>
        <v>39.522857142857148</v>
      </c>
      <c r="P4740" s="4">
        <f t="shared" si="448"/>
        <v>9979.7485714285722</v>
      </c>
      <c r="Q4740" s="4">
        <f t="shared" si="449"/>
        <v>3180</v>
      </c>
    </row>
    <row r="4741" spans="1:17" x14ac:dyDescent="0.25">
      <c r="A4741" s="3">
        <v>30859</v>
      </c>
      <c r="B4741" s="3">
        <v>2</v>
      </c>
      <c r="C4741" s="3">
        <v>918</v>
      </c>
      <c r="D4741" s="3">
        <v>21</v>
      </c>
      <c r="E4741" s="3">
        <v>99</v>
      </c>
      <c r="F4741" s="3">
        <f t="shared" si="444"/>
        <v>0.12</v>
      </c>
      <c r="G4741" s="3">
        <v>0.43</v>
      </c>
      <c r="H4741" s="3">
        <v>1.255E-2</v>
      </c>
      <c r="I4741" s="3">
        <v>7.2999999999999996E-4</v>
      </c>
      <c r="J4741" s="3">
        <v>5.4299999999999999E-3</v>
      </c>
      <c r="K4741" s="3">
        <v>1.3442700000000001</v>
      </c>
      <c r="L4741" s="3">
        <v>0.44</v>
      </c>
      <c r="M4741" s="4">
        <f t="shared" si="445"/>
        <v>92.811627906976739</v>
      </c>
      <c r="N4741" s="4">
        <f t="shared" si="446"/>
        <v>5.3986046511627901</v>
      </c>
      <c r="O4741" s="4">
        <f t="shared" si="447"/>
        <v>40.156744186046517</v>
      </c>
      <c r="P4741" s="4">
        <f t="shared" si="448"/>
        <v>9941.3455813953497</v>
      </c>
      <c r="Q4741" s="4">
        <f t="shared" si="449"/>
        <v>3253.953488372093</v>
      </c>
    </row>
    <row r="4742" spans="1:17" x14ac:dyDescent="0.25">
      <c r="A4742" s="3">
        <v>30860</v>
      </c>
      <c r="B4742" s="3">
        <v>2</v>
      </c>
      <c r="C4742" s="3">
        <v>1201</v>
      </c>
      <c r="D4742" s="3">
        <v>21</v>
      </c>
      <c r="E4742" s="3">
        <v>100</v>
      </c>
      <c r="F4742" s="3">
        <f t="shared" si="444"/>
        <v>0.14000000000000001</v>
      </c>
      <c r="G4742" s="3">
        <v>0.66</v>
      </c>
      <c r="H4742" s="3">
        <v>1.469E-2</v>
      </c>
      <c r="I4742" s="3">
        <v>9.2000000000000003E-4</v>
      </c>
      <c r="J4742" s="3">
        <v>6.8399999999999997E-3</v>
      </c>
      <c r="K4742" s="3">
        <v>2.0769000000000002</v>
      </c>
      <c r="L4742" s="3">
        <v>0.52</v>
      </c>
      <c r="M4742" s="4">
        <f t="shared" si="445"/>
        <v>70.779090909090911</v>
      </c>
      <c r="N4742" s="4">
        <f t="shared" si="446"/>
        <v>4.4327272727272726</v>
      </c>
      <c r="O4742" s="4">
        <f t="shared" si="447"/>
        <v>32.956363636363633</v>
      </c>
      <c r="P4742" s="4">
        <f t="shared" si="448"/>
        <v>10006.881818181819</v>
      </c>
      <c r="Q4742" s="4">
        <f t="shared" si="449"/>
        <v>2505.4545454545455</v>
      </c>
    </row>
    <row r="4743" spans="1:17" x14ac:dyDescent="0.25">
      <c r="A4743" s="3">
        <v>30861</v>
      </c>
      <c r="B4743" s="3">
        <v>2</v>
      </c>
      <c r="C4743" s="3">
        <v>1163</v>
      </c>
      <c r="D4743" s="3">
        <v>21</v>
      </c>
      <c r="E4743" s="3">
        <v>100</v>
      </c>
      <c r="F4743" s="3">
        <f t="shared" si="444"/>
        <v>0.14000000000000001</v>
      </c>
      <c r="G4743" s="3">
        <v>0.76</v>
      </c>
      <c r="H4743" s="3">
        <v>1.452E-2</v>
      </c>
      <c r="I4743" s="3">
        <v>8.7000000000000001E-4</v>
      </c>
      <c r="J4743" s="3">
        <v>6.8599999999999998E-3</v>
      </c>
      <c r="K4743" s="3">
        <v>2.3784299999999998</v>
      </c>
      <c r="L4743" s="3">
        <v>0.49</v>
      </c>
      <c r="M4743" s="4">
        <f t="shared" si="445"/>
        <v>60.75473684210526</v>
      </c>
      <c r="N4743" s="4">
        <f t="shared" si="446"/>
        <v>3.6402631578947364</v>
      </c>
      <c r="O4743" s="4">
        <f t="shared" si="447"/>
        <v>28.703684210526315</v>
      </c>
      <c r="P4743" s="4">
        <f t="shared" si="448"/>
        <v>9951.8518421052631</v>
      </c>
      <c r="Q4743" s="4">
        <f t="shared" si="449"/>
        <v>2050.2631578947367</v>
      </c>
    </row>
    <row r="4744" spans="1:17" x14ac:dyDescent="0.25">
      <c r="A4744" s="3">
        <v>30862</v>
      </c>
      <c r="B4744" s="3">
        <v>2</v>
      </c>
      <c r="C4744" s="3">
        <v>1063</v>
      </c>
      <c r="D4744" s="3">
        <v>21</v>
      </c>
      <c r="E4744" s="3">
        <v>98</v>
      </c>
      <c r="F4744" s="3">
        <f t="shared" si="444"/>
        <v>0.1</v>
      </c>
      <c r="G4744" s="3">
        <v>0.68</v>
      </c>
      <c r="H4744" s="3">
        <v>1.5389999999999999E-2</v>
      </c>
      <c r="I4744" s="3">
        <v>8.0999999999999996E-4</v>
      </c>
      <c r="J4744" s="3">
        <v>6.77E-3</v>
      </c>
      <c r="K4744" s="3">
        <v>2.1280399999999999</v>
      </c>
      <c r="L4744" s="3">
        <v>0.42</v>
      </c>
      <c r="M4744" s="4">
        <f t="shared" si="445"/>
        <v>71.970882352941175</v>
      </c>
      <c r="N4744" s="4">
        <f t="shared" si="446"/>
        <v>3.7879411764705879</v>
      </c>
      <c r="O4744" s="4">
        <f t="shared" si="447"/>
        <v>31.659705882352938</v>
      </c>
      <c r="P4744" s="4">
        <f t="shared" si="448"/>
        <v>9951.7164705882351</v>
      </c>
      <c r="Q4744" s="4">
        <f t="shared" si="449"/>
        <v>1964.1176470588232</v>
      </c>
    </row>
    <row r="4745" spans="1:17" x14ac:dyDescent="0.25">
      <c r="A4745" s="3">
        <v>30863</v>
      </c>
      <c r="B4745" s="3">
        <v>2</v>
      </c>
      <c r="C4745" s="3">
        <v>809</v>
      </c>
      <c r="D4745" s="3">
        <v>22</v>
      </c>
      <c r="E4745" s="3">
        <v>98</v>
      </c>
      <c r="F4745" s="3">
        <f t="shared" si="444"/>
        <v>0.1</v>
      </c>
      <c r="G4745" s="3">
        <v>0.56999999999999995</v>
      </c>
      <c r="H4745" s="3">
        <v>1.2449999999999999E-2</v>
      </c>
      <c r="I4745" s="3">
        <v>5.9999999999999995E-4</v>
      </c>
      <c r="J4745" s="3">
        <v>5.3299999999999997E-3</v>
      </c>
      <c r="K4745" s="3">
        <v>1.7823800000000001</v>
      </c>
      <c r="L4745" s="3">
        <v>0.32</v>
      </c>
      <c r="M4745" s="4">
        <f t="shared" si="445"/>
        <v>69.457894736842107</v>
      </c>
      <c r="N4745" s="4">
        <f t="shared" si="446"/>
        <v>3.3473684210526313</v>
      </c>
      <c r="O4745" s="4">
        <f t="shared" si="447"/>
        <v>29.735789473684214</v>
      </c>
      <c r="P4745" s="4">
        <f t="shared" si="448"/>
        <v>9943.8042105263175</v>
      </c>
      <c r="Q4745" s="4">
        <f t="shared" si="449"/>
        <v>1785.2631578947371</v>
      </c>
    </row>
    <row r="4746" spans="1:17" x14ac:dyDescent="0.25">
      <c r="A4746" s="3">
        <v>30864</v>
      </c>
      <c r="B4746" s="3">
        <v>2</v>
      </c>
      <c r="C4746" s="3">
        <v>790</v>
      </c>
      <c r="D4746" s="3">
        <v>22</v>
      </c>
      <c r="E4746" s="3">
        <v>97</v>
      </c>
      <c r="F4746" s="3">
        <f t="shared" si="444"/>
        <v>0.08</v>
      </c>
      <c r="G4746" s="3">
        <v>0.44679260314844127</v>
      </c>
      <c r="H4746" s="3">
        <v>8.7178784465180188E-3</v>
      </c>
      <c r="I4746" s="3">
        <v>4.126238560267196E-4</v>
      </c>
      <c r="J4746" s="3">
        <v>3.1906379564856807E-3</v>
      </c>
      <c r="K4746" s="3">
        <v>1.4091584478493899</v>
      </c>
      <c r="L4746" s="3">
        <v>0.31</v>
      </c>
      <c r="M4746" s="4">
        <f t="shared" si="445"/>
        <v>62.04859539878445</v>
      </c>
      <c r="N4746" s="4">
        <f t="shared" si="446"/>
        <v>2.9368074872292032</v>
      </c>
      <c r="O4746" s="4">
        <f t="shared" si="447"/>
        <v>22.709034639621162</v>
      </c>
      <c r="P4746" s="4">
        <f t="shared" si="448"/>
        <v>10029.539058130429</v>
      </c>
      <c r="Q4746" s="4">
        <f t="shared" si="449"/>
        <v>2206.3928387652386</v>
      </c>
    </row>
    <row r="4747" spans="1:17" x14ac:dyDescent="0.25">
      <c r="A4747" s="3">
        <v>30865</v>
      </c>
      <c r="B4747" s="3">
        <v>2</v>
      </c>
      <c r="C4747" s="3">
        <v>793</v>
      </c>
      <c r="D4747" s="3">
        <v>22</v>
      </c>
      <c r="E4747" s="3">
        <v>97</v>
      </c>
      <c r="F4747" s="3">
        <f t="shared" si="444"/>
        <v>0.08</v>
      </c>
      <c r="G4747" s="3">
        <v>0.51408973986137196</v>
      </c>
      <c r="H4747" s="3">
        <v>1.2491933397128629E-2</v>
      </c>
      <c r="I4747" s="3">
        <v>4.396138198068796E-4</v>
      </c>
      <c r="J4747" s="3">
        <v>3.2204268195155138E-3</v>
      </c>
      <c r="K4747" s="3">
        <v>1.6222261129734099</v>
      </c>
      <c r="L4747" s="3">
        <v>0.32</v>
      </c>
      <c r="M4747" s="4">
        <f t="shared" si="445"/>
        <v>77.271233255075273</v>
      </c>
      <c r="N4747" s="4">
        <f t="shared" si="446"/>
        <v>2.7193150117387104</v>
      </c>
      <c r="O4747" s="4">
        <f t="shared" si="447"/>
        <v>19.920563458085901</v>
      </c>
      <c r="P4747" s="4">
        <f t="shared" si="448"/>
        <v>10034.58859273581</v>
      </c>
      <c r="Q4747" s="4">
        <f t="shared" si="449"/>
        <v>1979.420947545857</v>
      </c>
    </row>
    <row r="4748" spans="1:17" x14ac:dyDescent="0.25">
      <c r="A4748" s="3">
        <v>30866</v>
      </c>
      <c r="B4748" s="3">
        <v>2</v>
      </c>
      <c r="C4748" s="3">
        <v>805</v>
      </c>
      <c r="D4748" s="3">
        <v>22</v>
      </c>
      <c r="E4748" s="3">
        <v>97</v>
      </c>
      <c r="F4748" s="3">
        <f t="shared" si="444"/>
        <v>0.08</v>
      </c>
      <c r="G4748" s="3">
        <v>0.5391119012760931</v>
      </c>
      <c r="H4748" s="3">
        <v>1.7149503325456256E-2</v>
      </c>
      <c r="I4748" s="3">
        <v>4.9612556925043741E-4</v>
      </c>
      <c r="J4748" s="3">
        <v>3.6344082398578554E-3</v>
      </c>
      <c r="K4748" s="3">
        <v>1.7006723001747555</v>
      </c>
      <c r="L4748" s="3">
        <v>0.35</v>
      </c>
      <c r="M4748" s="4">
        <f t="shared" si="445"/>
        <v>101.1578866017686</v>
      </c>
      <c r="N4748" s="4">
        <f t="shared" si="446"/>
        <v>2.9264412573381877</v>
      </c>
      <c r="O4748" s="4">
        <f t="shared" si="447"/>
        <v>21.43788362933789</v>
      </c>
      <c r="P4748" s="4">
        <f t="shared" si="448"/>
        <v>10031.568403061605</v>
      </c>
      <c r="Q4748" s="4">
        <f t="shared" si="449"/>
        <v>2064.5064547183943</v>
      </c>
    </row>
    <row r="4749" spans="1:17" x14ac:dyDescent="0.25">
      <c r="A4749" s="3">
        <v>30867</v>
      </c>
      <c r="B4749" s="3">
        <v>2</v>
      </c>
      <c r="C4749" s="3">
        <v>823</v>
      </c>
      <c r="D4749" s="3">
        <v>22</v>
      </c>
      <c r="E4749" s="3">
        <v>97</v>
      </c>
      <c r="F4749" s="3">
        <f t="shared" si="444"/>
        <v>0.08</v>
      </c>
      <c r="G4749" s="3">
        <v>0.52282385601732961</v>
      </c>
      <c r="H4749" s="3">
        <v>1.927716846852667E-2</v>
      </c>
      <c r="I4749" s="3">
        <v>5.4502720088544208E-4</v>
      </c>
      <c r="J4749" s="3">
        <v>3.7708277270562572E-3</v>
      </c>
      <c r="K4749" s="3">
        <v>1.6487072826784626</v>
      </c>
      <c r="L4749" s="3">
        <v>0.4</v>
      </c>
      <c r="M4749" s="4">
        <f t="shared" si="445"/>
        <v>117.2505711519845</v>
      </c>
      <c r="N4749" s="4">
        <f t="shared" si="446"/>
        <v>3.3150486131571193</v>
      </c>
      <c r="O4749" s="4">
        <f t="shared" si="447"/>
        <v>22.935510753819607</v>
      </c>
      <c r="P4749" s="4">
        <f t="shared" si="448"/>
        <v>10028.022054800287</v>
      </c>
      <c r="Q4749" s="4">
        <f t="shared" si="449"/>
        <v>2432.9417744813813</v>
      </c>
    </row>
    <row r="4750" spans="1:17" x14ac:dyDescent="0.25">
      <c r="A4750" s="3">
        <v>30868</v>
      </c>
      <c r="B4750" s="3">
        <v>2</v>
      </c>
      <c r="C4750" s="3">
        <v>846</v>
      </c>
      <c r="D4750" s="3">
        <v>22</v>
      </c>
      <c r="E4750" s="3">
        <v>97</v>
      </c>
      <c r="F4750" s="3">
        <f t="shared" si="444"/>
        <v>0.08</v>
      </c>
      <c r="G4750" s="3">
        <v>0.52646400365555701</v>
      </c>
      <c r="H4750" s="3">
        <v>1.7869305823266745E-2</v>
      </c>
      <c r="I4750" s="3">
        <v>5.4766938731323593E-4</v>
      </c>
      <c r="J4750" s="3">
        <v>3.7891079703648305E-3</v>
      </c>
      <c r="K4750" s="3">
        <v>1.6602024334018677</v>
      </c>
      <c r="L4750" s="3">
        <v>0.38</v>
      </c>
      <c r="M4750" s="4">
        <f t="shared" si="445"/>
        <v>107.93595027090595</v>
      </c>
      <c r="N4750" s="4">
        <f t="shared" si="446"/>
        <v>3.3080868579108733</v>
      </c>
      <c r="O4750" s="4">
        <f t="shared" si="447"/>
        <v>22.887345121592677</v>
      </c>
      <c r="P4750" s="4">
        <f t="shared" si="448"/>
        <v>10028.11911462052</v>
      </c>
      <c r="Q4750" s="4">
        <f t="shared" si="449"/>
        <v>2295.3136237413196</v>
      </c>
    </row>
    <row r="4751" spans="1:17" x14ac:dyDescent="0.25">
      <c r="A4751" s="3">
        <v>30869</v>
      </c>
      <c r="B4751" s="3">
        <v>2</v>
      </c>
      <c r="C4751" s="3">
        <v>892</v>
      </c>
      <c r="D4751" s="3">
        <v>23</v>
      </c>
      <c r="E4751" s="3">
        <v>96</v>
      </c>
      <c r="F4751" s="3">
        <f t="shared" si="444"/>
        <v>0.06</v>
      </c>
      <c r="G4751" s="3">
        <v>0.51320110060155211</v>
      </c>
      <c r="H4751" s="3">
        <v>1.852065478948825E-2</v>
      </c>
      <c r="I4751" s="3">
        <v>6.0087760516683568E-4</v>
      </c>
      <c r="J4751" s="3">
        <v>3.912691382481721E-3</v>
      </c>
      <c r="K4751" s="3">
        <v>1.6178280171672186</v>
      </c>
      <c r="L4751" s="3">
        <v>0.38</v>
      </c>
      <c r="M4751" s="4">
        <f t="shared" si="445"/>
        <v>114.76141060792284</v>
      </c>
      <c r="N4751" s="4">
        <f t="shared" si="446"/>
        <v>3.723278812517727</v>
      </c>
      <c r="O4751" s="4">
        <f t="shared" si="447"/>
        <v>24.244606221045665</v>
      </c>
      <c r="P4751" s="4">
        <f t="shared" si="448"/>
        <v>10024.711733005577</v>
      </c>
      <c r="Q4751" s="4">
        <f t="shared" si="449"/>
        <v>2354.6325184875204</v>
      </c>
    </row>
    <row r="4752" spans="1:17" x14ac:dyDescent="0.25">
      <c r="A4752" s="3">
        <v>30870</v>
      </c>
      <c r="B4752" s="3">
        <v>2</v>
      </c>
      <c r="C4752" s="3">
        <v>979</v>
      </c>
      <c r="D4752" s="3">
        <v>23</v>
      </c>
      <c r="E4752" s="3">
        <v>96</v>
      </c>
      <c r="F4752" s="3">
        <f t="shared" si="444"/>
        <v>0.06</v>
      </c>
      <c r="G4752" s="3">
        <v>0.47247154930740809</v>
      </c>
      <c r="H4752" s="3">
        <v>2.1665148025841855E-2</v>
      </c>
      <c r="I4752" s="3">
        <v>7.3812131533025627E-4</v>
      </c>
      <c r="J4752" s="3">
        <v>4.8063713556388788E-3</v>
      </c>
      <c r="K4752" s="3">
        <v>1.4869711381507782</v>
      </c>
      <c r="L4752" s="3">
        <v>0.46</v>
      </c>
      <c r="M4752" s="4">
        <f t="shared" si="445"/>
        <v>145.81866532105462</v>
      </c>
      <c r="N4752" s="4">
        <f t="shared" si="446"/>
        <v>4.9679727513561245</v>
      </c>
      <c r="O4752" s="4">
        <f t="shared" si="447"/>
        <v>32.349590008830582</v>
      </c>
      <c r="P4752" s="4">
        <f t="shared" si="448"/>
        <v>10008.154408981962</v>
      </c>
      <c r="Q4752" s="4">
        <f t="shared" si="449"/>
        <v>3096.0594392282578</v>
      </c>
    </row>
    <row r="4753" spans="1:17" x14ac:dyDescent="0.25">
      <c r="A4753" s="3">
        <v>30871</v>
      </c>
      <c r="B4753" s="3">
        <v>2</v>
      </c>
      <c r="C4753" s="3">
        <v>887</v>
      </c>
      <c r="D4753" s="3">
        <v>24</v>
      </c>
      <c r="E4753" s="3">
        <v>96</v>
      </c>
      <c r="F4753" s="3">
        <f t="shared" si="444"/>
        <v>0.06</v>
      </c>
      <c r="G4753" s="3">
        <v>0.35080608656706425</v>
      </c>
      <c r="H4753" s="3">
        <v>1.4987570343114594E-2</v>
      </c>
      <c r="I4753" s="3">
        <v>6.2267200459316656E-4</v>
      </c>
      <c r="J4753" s="3">
        <v>4.0546084020020154E-3</v>
      </c>
      <c r="K4753" s="3">
        <v>1.1030706965089412</v>
      </c>
      <c r="L4753" s="3">
        <v>0.4</v>
      </c>
      <c r="M4753" s="4">
        <f t="shared" si="445"/>
        <v>135.85988247097609</v>
      </c>
      <c r="N4753" s="4">
        <f t="shared" si="446"/>
        <v>5.6444202379246082</v>
      </c>
      <c r="O4753" s="4">
        <f t="shared" si="447"/>
        <v>36.754364339974202</v>
      </c>
      <c r="P4753" s="4">
        <f t="shared" si="448"/>
        <v>9999.1560842769104</v>
      </c>
      <c r="Q4753" s="4">
        <f t="shared" si="449"/>
        <v>3625.9348075958469</v>
      </c>
    </row>
    <row r="4754" spans="1:17" x14ac:dyDescent="0.25">
      <c r="A4754" s="3">
        <v>30872</v>
      </c>
      <c r="B4754" s="3">
        <v>2</v>
      </c>
      <c r="C4754" s="3">
        <v>891</v>
      </c>
      <c r="D4754" s="3">
        <v>24</v>
      </c>
      <c r="E4754" s="3">
        <v>95</v>
      </c>
      <c r="F4754" s="3">
        <f t="shared" si="444"/>
        <v>0.04</v>
      </c>
      <c r="G4754" s="3">
        <v>0.30006914908419335</v>
      </c>
      <c r="H4754" s="3">
        <v>1.1845786364434634E-2</v>
      </c>
      <c r="I4754" s="3">
        <v>6.0675260711219689E-4</v>
      </c>
      <c r="J4754" s="3">
        <v>3.70401300853376E-3</v>
      </c>
      <c r="K4754" s="3">
        <v>0.94293588302959441</v>
      </c>
      <c r="L4754" s="3">
        <v>0.45</v>
      </c>
      <c r="M4754" s="4">
        <f t="shared" si="445"/>
        <v>125.53639970609844</v>
      </c>
      <c r="N4754" s="4">
        <f t="shared" si="446"/>
        <v>6.4300955180014689</v>
      </c>
      <c r="O4754" s="4">
        <f t="shared" si="447"/>
        <v>39.253490080822914</v>
      </c>
      <c r="P4754" s="4">
        <f t="shared" si="448"/>
        <v>9992.8170462894923</v>
      </c>
      <c r="Q4754" s="4">
        <f t="shared" si="449"/>
        <v>4768.9007829275051</v>
      </c>
    </row>
    <row r="4755" spans="1:17" x14ac:dyDescent="0.25">
      <c r="A4755" s="3">
        <v>30873</v>
      </c>
      <c r="B4755" s="3">
        <v>2</v>
      </c>
      <c r="C4755" s="3">
        <v>905</v>
      </c>
      <c r="D4755" s="3">
        <v>24</v>
      </c>
      <c r="E4755" s="3">
        <v>96</v>
      </c>
      <c r="F4755" s="3">
        <f t="shared" si="444"/>
        <v>0.06</v>
      </c>
      <c r="G4755" s="3">
        <v>0.28004390363719339</v>
      </c>
      <c r="H4755" s="3">
        <v>1.0141627281367705E-2</v>
      </c>
      <c r="I4755" s="3">
        <v>6.1659946708916401E-4</v>
      </c>
      <c r="J4755" s="3">
        <v>3.76412465374199E-3</v>
      </c>
      <c r="K4755" s="3">
        <v>0.87937121672658114</v>
      </c>
      <c r="L4755" s="3">
        <v>0.48</v>
      </c>
      <c r="M4755" s="4">
        <f t="shared" si="445"/>
        <v>115.16185260912083</v>
      </c>
      <c r="N4755" s="4">
        <f t="shared" si="446"/>
        <v>7.0017103742554898</v>
      </c>
      <c r="O4755" s="4">
        <f t="shared" si="447"/>
        <v>42.742999377722469</v>
      </c>
      <c r="P4755" s="4">
        <f t="shared" si="448"/>
        <v>9985.5788070050694</v>
      </c>
      <c r="Q4755" s="4">
        <f t="shared" si="449"/>
        <v>5450.5739284990977</v>
      </c>
    </row>
    <row r="4756" spans="1:17" x14ac:dyDescent="0.25">
      <c r="A4756" s="3">
        <v>30874</v>
      </c>
      <c r="B4756" s="3">
        <v>2</v>
      </c>
      <c r="C4756" s="3">
        <v>909</v>
      </c>
      <c r="D4756" s="3">
        <v>24</v>
      </c>
      <c r="E4756" s="3">
        <v>96</v>
      </c>
      <c r="F4756" s="3">
        <f t="shared" si="444"/>
        <v>0.06</v>
      </c>
      <c r="G4756" s="3">
        <v>0.37</v>
      </c>
      <c r="H4756" s="3">
        <v>1.0580000000000001E-2</v>
      </c>
      <c r="I4756" s="3">
        <v>5.4000000000000001E-4</v>
      </c>
      <c r="J4756" s="3">
        <v>4.0200000000000001E-3</v>
      </c>
      <c r="K4756" s="3">
        <v>1.1636299999999999</v>
      </c>
      <c r="L4756" s="3">
        <v>0.46</v>
      </c>
      <c r="M4756" s="4">
        <f t="shared" si="445"/>
        <v>90.930810810810812</v>
      </c>
      <c r="N4756" s="4">
        <f t="shared" si="446"/>
        <v>4.6410810810810812</v>
      </c>
      <c r="O4756" s="4">
        <f t="shared" si="447"/>
        <v>34.550270270270275</v>
      </c>
      <c r="P4756" s="4">
        <f t="shared" si="448"/>
        <v>10000.928108108108</v>
      </c>
      <c r="Q4756" s="4">
        <f t="shared" si="449"/>
        <v>3953.5135135135133</v>
      </c>
    </row>
    <row r="4757" spans="1:17" x14ac:dyDescent="0.25">
      <c r="A4757" s="3">
        <v>30875</v>
      </c>
      <c r="B4757" s="3">
        <v>2</v>
      </c>
      <c r="C4757" s="3">
        <v>884</v>
      </c>
      <c r="D4757" s="3">
        <v>25</v>
      </c>
      <c r="E4757" s="3">
        <v>96</v>
      </c>
      <c r="F4757" s="3">
        <f t="shared" si="444"/>
        <v>0.06</v>
      </c>
      <c r="G4757" s="3">
        <v>0.43</v>
      </c>
      <c r="H4757" s="3">
        <v>9.1500000000000001E-3</v>
      </c>
      <c r="I4757" s="3">
        <v>5.1000000000000004E-4</v>
      </c>
      <c r="J4757" s="3">
        <v>3.7299999999999998E-3</v>
      </c>
      <c r="K4757" s="3">
        <v>1.3445499999999999</v>
      </c>
      <c r="L4757" s="3">
        <v>0.41</v>
      </c>
      <c r="M4757" s="4">
        <f t="shared" si="445"/>
        <v>67.667441860465118</v>
      </c>
      <c r="N4757" s="4">
        <f t="shared" si="446"/>
        <v>3.7716279069767444</v>
      </c>
      <c r="O4757" s="4">
        <f t="shared" si="447"/>
        <v>27.584651162790696</v>
      </c>
      <c r="P4757" s="4">
        <f t="shared" si="448"/>
        <v>9943.4162790697665</v>
      </c>
      <c r="Q4757" s="4">
        <f t="shared" si="449"/>
        <v>3032.0930232558135</v>
      </c>
    </row>
    <row r="4758" spans="1:17" x14ac:dyDescent="0.25">
      <c r="A4758" s="3">
        <v>30876</v>
      </c>
      <c r="B4758" s="3">
        <v>2</v>
      </c>
      <c r="C4758" s="3">
        <v>869</v>
      </c>
      <c r="D4758" s="3">
        <v>25</v>
      </c>
      <c r="E4758" s="3">
        <v>95</v>
      </c>
      <c r="F4758" s="3">
        <f t="shared" si="444"/>
        <v>0.04</v>
      </c>
      <c r="G4758" s="3">
        <v>0.42</v>
      </c>
      <c r="H4758" s="3">
        <v>9.92E-3</v>
      </c>
      <c r="I4758" s="3">
        <v>5.0000000000000001E-4</v>
      </c>
      <c r="J4758" s="3">
        <v>3.7000000000000002E-3</v>
      </c>
      <c r="K4758" s="3">
        <v>1.3234699999999999</v>
      </c>
      <c r="L4758" s="3">
        <v>0.38</v>
      </c>
      <c r="M4758" s="4">
        <f t="shared" si="445"/>
        <v>75.108571428571423</v>
      </c>
      <c r="N4758" s="4">
        <f t="shared" si="446"/>
        <v>3.785714285714286</v>
      </c>
      <c r="O4758" s="4">
        <f t="shared" si="447"/>
        <v>28.014285714285716</v>
      </c>
      <c r="P4758" s="4">
        <f t="shared" si="448"/>
        <v>10020.55857142857</v>
      </c>
      <c r="Q4758" s="4">
        <f t="shared" si="449"/>
        <v>2877.1428571428573</v>
      </c>
    </row>
    <row r="4759" spans="1:17" x14ac:dyDescent="0.25">
      <c r="A4759" s="3">
        <v>30877</v>
      </c>
      <c r="B4759" s="3">
        <v>2</v>
      </c>
      <c r="C4759" s="3">
        <v>884</v>
      </c>
      <c r="D4759" s="3">
        <v>25</v>
      </c>
      <c r="E4759" s="3">
        <v>96</v>
      </c>
      <c r="F4759" s="3">
        <f t="shared" si="444"/>
        <v>0.06</v>
      </c>
      <c r="G4759" s="3">
        <v>0.43</v>
      </c>
      <c r="H4759" s="3">
        <v>1.085E-2</v>
      </c>
      <c r="I4759" s="3">
        <v>5.1999999999999995E-4</v>
      </c>
      <c r="J4759" s="3">
        <v>4.0099999999999997E-3</v>
      </c>
      <c r="K4759" s="3">
        <v>1.35758</v>
      </c>
      <c r="L4759" s="3">
        <v>0.38</v>
      </c>
      <c r="M4759" s="4">
        <f t="shared" si="445"/>
        <v>80.239534883720935</v>
      </c>
      <c r="N4759" s="4">
        <f t="shared" si="446"/>
        <v>3.8455813953488365</v>
      </c>
      <c r="O4759" s="4">
        <f t="shared" si="447"/>
        <v>29.655348837209299</v>
      </c>
      <c r="P4759" s="4">
        <f t="shared" si="448"/>
        <v>10039.777674418605</v>
      </c>
      <c r="Q4759" s="4">
        <f t="shared" si="449"/>
        <v>2810.2325581395348</v>
      </c>
    </row>
    <row r="4760" spans="1:17" x14ac:dyDescent="0.25">
      <c r="A4760" s="3">
        <v>30878</v>
      </c>
      <c r="B4760" s="3">
        <v>2</v>
      </c>
      <c r="C4760" s="3">
        <v>878</v>
      </c>
      <c r="D4760" s="3">
        <v>25</v>
      </c>
      <c r="E4760" s="3">
        <v>96</v>
      </c>
      <c r="F4760" s="3">
        <f t="shared" si="444"/>
        <v>0.06</v>
      </c>
      <c r="G4760" s="3">
        <v>0.42</v>
      </c>
      <c r="H4760" s="3">
        <v>1.0489999999999999E-2</v>
      </c>
      <c r="I4760" s="3">
        <v>5.1999999999999995E-4</v>
      </c>
      <c r="J4760" s="3">
        <v>3.82E-3</v>
      </c>
      <c r="K4760" s="3">
        <v>1.3323499999999999</v>
      </c>
      <c r="L4760" s="3">
        <v>0.36</v>
      </c>
      <c r="M4760" s="4">
        <f t="shared" si="445"/>
        <v>79.424285714285716</v>
      </c>
      <c r="N4760" s="4">
        <f t="shared" si="446"/>
        <v>3.9371428571428568</v>
      </c>
      <c r="O4760" s="4">
        <f t="shared" si="447"/>
        <v>28.922857142857143</v>
      </c>
      <c r="P4760" s="4">
        <f t="shared" si="448"/>
        <v>10087.792857142857</v>
      </c>
      <c r="Q4760" s="4">
        <f t="shared" si="449"/>
        <v>2725.7142857142858</v>
      </c>
    </row>
    <row r="4761" spans="1:17" x14ac:dyDescent="0.25">
      <c r="A4761" s="3">
        <v>30879</v>
      </c>
      <c r="B4761" s="3">
        <v>2</v>
      </c>
      <c r="C4761" s="3">
        <v>875</v>
      </c>
      <c r="D4761" s="3">
        <v>25</v>
      </c>
      <c r="E4761" s="3">
        <v>96</v>
      </c>
      <c r="F4761" s="3">
        <f t="shared" si="444"/>
        <v>0.06</v>
      </c>
      <c r="G4761" s="3">
        <v>0.42</v>
      </c>
      <c r="H4761" s="3">
        <v>1.0240000000000001E-2</v>
      </c>
      <c r="I4761" s="3">
        <v>5.1000000000000004E-4</v>
      </c>
      <c r="J4761" s="3">
        <v>3.8E-3</v>
      </c>
      <c r="K4761" s="3">
        <v>1.3208</v>
      </c>
      <c r="L4761" s="3">
        <v>0.36</v>
      </c>
      <c r="M4761" s="4">
        <f t="shared" si="445"/>
        <v>77.531428571428592</v>
      </c>
      <c r="N4761" s="4">
        <f t="shared" si="446"/>
        <v>3.8614285714285717</v>
      </c>
      <c r="O4761" s="4">
        <f t="shared" si="447"/>
        <v>28.771428571428572</v>
      </c>
      <c r="P4761" s="4">
        <f t="shared" si="448"/>
        <v>10000.342857142858</v>
      </c>
      <c r="Q4761" s="4">
        <f t="shared" si="449"/>
        <v>2725.7142857142858</v>
      </c>
    </row>
    <row r="4762" spans="1:17" x14ac:dyDescent="0.25">
      <c r="A4762" s="3">
        <v>30880</v>
      </c>
      <c r="B4762" s="3">
        <v>2</v>
      </c>
      <c r="C4762" s="3">
        <v>862</v>
      </c>
      <c r="D4762" s="3">
        <v>25</v>
      </c>
      <c r="E4762" s="3">
        <v>97</v>
      </c>
      <c r="F4762" s="3">
        <f t="shared" si="444"/>
        <v>0.08</v>
      </c>
      <c r="G4762" s="3">
        <v>0.44</v>
      </c>
      <c r="H4762" s="3">
        <v>1.0030000000000001E-2</v>
      </c>
      <c r="I4762" s="3">
        <v>4.6000000000000001E-4</v>
      </c>
      <c r="J4762" s="3">
        <v>3.7399999999999998E-3</v>
      </c>
      <c r="K4762" s="3">
        <v>1.3846000000000001</v>
      </c>
      <c r="L4762" s="3">
        <v>0.39</v>
      </c>
      <c r="M4762" s="4">
        <f t="shared" si="445"/>
        <v>72.48954545454545</v>
      </c>
      <c r="N4762" s="4">
        <f t="shared" si="446"/>
        <v>3.3245454545454542</v>
      </c>
      <c r="O4762" s="4">
        <f t="shared" si="447"/>
        <v>27.029999999999998</v>
      </c>
      <c r="P4762" s="4">
        <f t="shared" si="448"/>
        <v>10006.881818181819</v>
      </c>
      <c r="Q4762" s="4">
        <f t="shared" si="449"/>
        <v>2818.6363636363635</v>
      </c>
    </row>
    <row r="4763" spans="1:17" x14ac:dyDescent="0.25">
      <c r="A4763" s="3">
        <v>30881</v>
      </c>
      <c r="B4763" s="3">
        <v>2</v>
      </c>
      <c r="C4763" s="3">
        <v>862</v>
      </c>
      <c r="D4763" s="3">
        <v>25</v>
      </c>
      <c r="E4763" s="3">
        <v>97</v>
      </c>
      <c r="F4763" s="3">
        <f t="shared" si="444"/>
        <v>0.08</v>
      </c>
      <c r="G4763" s="3">
        <v>0.55000000000000004</v>
      </c>
      <c r="H4763" s="3">
        <v>1.038E-2</v>
      </c>
      <c r="I4763" s="3">
        <v>4.4000000000000002E-4</v>
      </c>
      <c r="J4763" s="3">
        <v>3.5699999999999998E-3</v>
      </c>
      <c r="K4763" s="3">
        <v>1.7182500000000001</v>
      </c>
      <c r="L4763" s="3">
        <v>0.39</v>
      </c>
      <c r="M4763" s="4">
        <f t="shared" si="445"/>
        <v>60.015272727272716</v>
      </c>
      <c r="N4763" s="4">
        <f t="shared" si="446"/>
        <v>2.5439999999999996</v>
      </c>
      <c r="O4763" s="4">
        <f t="shared" si="447"/>
        <v>20.641090909090906</v>
      </c>
      <c r="P4763" s="4">
        <f t="shared" si="448"/>
        <v>9934.6090909090908</v>
      </c>
      <c r="Q4763" s="4">
        <f t="shared" si="449"/>
        <v>2254.909090909091</v>
      </c>
    </row>
    <row r="4764" spans="1:17" x14ac:dyDescent="0.25">
      <c r="A4764" s="3">
        <v>30882</v>
      </c>
      <c r="B4764" s="3">
        <v>2</v>
      </c>
      <c r="C4764" s="3">
        <v>961</v>
      </c>
      <c r="D4764" s="3">
        <v>26</v>
      </c>
      <c r="E4764" s="3">
        <v>95</v>
      </c>
      <c r="F4764" s="3">
        <f t="shared" si="444"/>
        <v>0.04</v>
      </c>
      <c r="G4764" s="3">
        <v>0.63</v>
      </c>
      <c r="H4764" s="3">
        <v>1.388E-2</v>
      </c>
      <c r="I4764" s="3">
        <v>5.4000000000000001E-4</v>
      </c>
      <c r="J4764" s="3">
        <v>4.1399999999999996E-3</v>
      </c>
      <c r="K4764" s="3">
        <v>1.9707399999999999</v>
      </c>
      <c r="L4764" s="3">
        <v>0.43</v>
      </c>
      <c r="M4764" s="4">
        <f t="shared" si="445"/>
        <v>70.060952380952372</v>
      </c>
      <c r="N4764" s="4">
        <f t="shared" si="446"/>
        <v>2.7257142857142855</v>
      </c>
      <c r="O4764" s="4">
        <f t="shared" si="447"/>
        <v>20.897142857142857</v>
      </c>
      <c r="P4764" s="4">
        <f t="shared" si="448"/>
        <v>9947.5447619047609</v>
      </c>
      <c r="Q4764" s="4">
        <f t="shared" si="449"/>
        <v>2170.4761904761904</v>
      </c>
    </row>
    <row r="4765" spans="1:17" x14ac:dyDescent="0.25">
      <c r="A4765" s="3">
        <v>30883</v>
      </c>
      <c r="B4765" s="3">
        <v>2</v>
      </c>
      <c r="C4765" s="3">
        <v>940</v>
      </c>
      <c r="D4765" s="3">
        <v>26</v>
      </c>
      <c r="E4765" s="3">
        <v>100</v>
      </c>
      <c r="F4765" s="3">
        <f t="shared" si="444"/>
        <v>0.14000000000000001</v>
      </c>
      <c r="G4765" s="3">
        <v>0.7</v>
      </c>
      <c r="H4765" s="3">
        <v>1.5910000000000001E-2</v>
      </c>
      <c r="I4765" s="3">
        <v>5.5999999999999995E-4</v>
      </c>
      <c r="J4765" s="3">
        <v>4.7600000000000003E-3</v>
      </c>
      <c r="K4765" s="3">
        <v>2.2107199999999998</v>
      </c>
      <c r="L4765" s="3">
        <v>0.44</v>
      </c>
      <c r="M4765" s="4">
        <f t="shared" si="445"/>
        <v>72.276857142857153</v>
      </c>
      <c r="N4765" s="4">
        <f t="shared" si="446"/>
        <v>2.5439999999999996</v>
      </c>
      <c r="O4765" s="4">
        <f t="shared" si="447"/>
        <v>21.624000000000002</v>
      </c>
      <c r="P4765" s="4">
        <f t="shared" si="448"/>
        <v>10042.985142857142</v>
      </c>
      <c r="Q4765" s="4">
        <f t="shared" si="449"/>
        <v>1998.8571428571431</v>
      </c>
    </row>
    <row r="4766" spans="1:17" x14ac:dyDescent="0.25">
      <c r="A4766" s="3">
        <v>30884</v>
      </c>
      <c r="B4766" s="3">
        <v>2</v>
      </c>
      <c r="C4766" s="3">
        <v>826</v>
      </c>
      <c r="D4766" s="3">
        <v>26</v>
      </c>
      <c r="E4766" s="3">
        <v>102</v>
      </c>
      <c r="F4766" s="3">
        <f t="shared" si="444"/>
        <v>0.18</v>
      </c>
      <c r="G4766" s="3">
        <v>0.76</v>
      </c>
      <c r="H4766" s="3">
        <v>1.455E-2</v>
      </c>
      <c r="I4766" s="3">
        <v>5.1000000000000004E-4</v>
      </c>
      <c r="J4766" s="3">
        <v>5.6499999999999996E-3</v>
      </c>
      <c r="K4766" s="3">
        <v>2.39575</v>
      </c>
      <c r="L4766" s="3">
        <v>0.36</v>
      </c>
      <c r="M4766" s="4">
        <f t="shared" si="445"/>
        <v>60.880263157894738</v>
      </c>
      <c r="N4766" s="4">
        <f t="shared" si="446"/>
        <v>2.1339473684210528</v>
      </c>
      <c r="O4766" s="4">
        <f t="shared" si="447"/>
        <v>23.640789473684208</v>
      </c>
      <c r="P4766" s="4">
        <f t="shared" si="448"/>
        <v>10024.322368421053</v>
      </c>
      <c r="Q4766" s="4">
        <f t="shared" si="449"/>
        <v>1506.3157894736842</v>
      </c>
    </row>
    <row r="4767" spans="1:17" x14ac:dyDescent="0.25">
      <c r="A4767" s="3">
        <v>30885</v>
      </c>
      <c r="B4767" s="3">
        <v>2</v>
      </c>
      <c r="C4767" s="3">
        <v>1007</v>
      </c>
      <c r="D4767" s="3">
        <v>26</v>
      </c>
      <c r="E4767" s="3">
        <v>100</v>
      </c>
      <c r="F4767" s="3">
        <f t="shared" si="444"/>
        <v>0.14000000000000001</v>
      </c>
      <c r="G4767" s="3">
        <v>0.94</v>
      </c>
      <c r="H4767" s="3">
        <v>2.205E-2</v>
      </c>
      <c r="I4767" s="3">
        <v>6.4000000000000005E-4</v>
      </c>
      <c r="J4767" s="3">
        <v>8.2799999999999992E-3</v>
      </c>
      <c r="K4767" s="3">
        <v>2.9735499999999999</v>
      </c>
      <c r="L4767" s="3">
        <v>0.42</v>
      </c>
      <c r="M4767" s="4">
        <f t="shared" si="445"/>
        <v>74.594680851063842</v>
      </c>
      <c r="N4767" s="4">
        <f t="shared" si="446"/>
        <v>2.165106382978724</v>
      </c>
      <c r="O4767" s="4">
        <f t="shared" si="447"/>
        <v>28.011063829787233</v>
      </c>
      <c r="P4767" s="4">
        <f t="shared" si="448"/>
        <v>10059.456382978724</v>
      </c>
      <c r="Q4767" s="4">
        <f t="shared" si="449"/>
        <v>1420.8510638297873</v>
      </c>
    </row>
    <row r="4768" spans="1:17" x14ac:dyDescent="0.25">
      <c r="A4768" s="3">
        <v>30886</v>
      </c>
      <c r="B4768" s="3">
        <v>2</v>
      </c>
      <c r="C4768" s="3">
        <v>1252</v>
      </c>
      <c r="D4768" s="3">
        <v>26</v>
      </c>
      <c r="E4768" s="3">
        <v>97</v>
      </c>
      <c r="F4768" s="3">
        <f t="shared" si="444"/>
        <v>0.08</v>
      </c>
      <c r="G4768" s="3">
        <v>0.95</v>
      </c>
      <c r="H4768" s="3">
        <v>3.3119999999999997E-2</v>
      </c>
      <c r="I4768" s="3">
        <v>8.0999999999999996E-4</v>
      </c>
      <c r="J4768" s="3">
        <v>1.193E-2</v>
      </c>
      <c r="K4768" s="3">
        <v>2.9803500000000001</v>
      </c>
      <c r="L4768" s="3">
        <v>0.56999999999999995</v>
      </c>
      <c r="M4768" s="4">
        <f t="shared" si="445"/>
        <v>110.86484210526315</v>
      </c>
      <c r="N4768" s="4">
        <f t="shared" si="446"/>
        <v>2.7113684210526316</v>
      </c>
      <c r="O4768" s="4">
        <f t="shared" si="447"/>
        <v>39.934105263157896</v>
      </c>
      <c r="P4768" s="4">
        <f t="shared" si="448"/>
        <v>9976.3294736842108</v>
      </c>
      <c r="Q4768" s="4">
        <f t="shared" si="449"/>
        <v>1908</v>
      </c>
    </row>
    <row r="4769" spans="1:17" x14ac:dyDescent="0.25">
      <c r="A4769" s="3">
        <v>30887</v>
      </c>
      <c r="B4769" s="3">
        <v>2</v>
      </c>
      <c r="C4769" s="3">
        <v>1131</v>
      </c>
      <c r="D4769" s="3">
        <v>26</v>
      </c>
      <c r="E4769" s="3">
        <v>95</v>
      </c>
      <c r="F4769" s="3">
        <f t="shared" si="444"/>
        <v>0.04</v>
      </c>
      <c r="G4769" s="3">
        <v>0.68</v>
      </c>
      <c r="H4769" s="3">
        <v>2.5899999999999999E-2</v>
      </c>
      <c r="I4769" s="3">
        <v>7.2000000000000005E-4</v>
      </c>
      <c r="J4769" s="3">
        <v>1.112E-2</v>
      </c>
      <c r="K4769" s="3">
        <v>2.1446900000000002</v>
      </c>
      <c r="L4769" s="3">
        <v>0.49</v>
      </c>
      <c r="M4769" s="4">
        <f t="shared" si="445"/>
        <v>121.12058823529411</v>
      </c>
      <c r="N4769" s="4">
        <f t="shared" si="446"/>
        <v>3.3670588235294114</v>
      </c>
      <c r="O4769" s="4">
        <f t="shared" si="447"/>
        <v>52.002352941176468</v>
      </c>
      <c r="P4769" s="4">
        <f t="shared" si="448"/>
        <v>10029.579705882354</v>
      </c>
      <c r="Q4769" s="4">
        <f t="shared" si="449"/>
        <v>2291.4705882352937</v>
      </c>
    </row>
    <row r="4770" spans="1:17" x14ac:dyDescent="0.25">
      <c r="A4770" s="3">
        <v>30888</v>
      </c>
      <c r="B4770" s="3">
        <v>2</v>
      </c>
      <c r="C4770" s="3">
        <v>1025</v>
      </c>
      <c r="D4770" s="3">
        <v>26</v>
      </c>
      <c r="E4770" s="3">
        <v>99</v>
      </c>
      <c r="F4770" s="3">
        <f t="shared" si="444"/>
        <v>0.12</v>
      </c>
      <c r="G4770" s="3">
        <v>0.6</v>
      </c>
      <c r="H4770" s="3">
        <v>1.8710000000000001E-2</v>
      </c>
      <c r="I4770" s="3">
        <v>6.4999999999999997E-4</v>
      </c>
      <c r="J4770" s="3">
        <v>9.9399999999999992E-3</v>
      </c>
      <c r="K4770" s="3">
        <v>1.88923</v>
      </c>
      <c r="L4770" s="3">
        <v>0.41</v>
      </c>
      <c r="M4770" s="4">
        <f t="shared" si="445"/>
        <v>99.163000000000011</v>
      </c>
      <c r="N4770" s="4">
        <f t="shared" si="446"/>
        <v>3.4449999999999998</v>
      </c>
      <c r="O4770" s="4">
        <f t="shared" si="447"/>
        <v>52.682000000000002</v>
      </c>
      <c r="P4770" s="4">
        <f t="shared" si="448"/>
        <v>10012.919</v>
      </c>
      <c r="Q4770" s="4">
        <f t="shared" si="449"/>
        <v>2173</v>
      </c>
    </row>
    <row r="4771" spans="1:17" x14ac:dyDescent="0.25">
      <c r="A4771" s="3">
        <v>30889</v>
      </c>
      <c r="B4771" s="3">
        <v>2</v>
      </c>
      <c r="C4771" s="3">
        <v>1024</v>
      </c>
      <c r="D4771" s="3">
        <v>26</v>
      </c>
      <c r="E4771" s="3">
        <v>99</v>
      </c>
      <c r="F4771" s="3">
        <f t="shared" si="444"/>
        <v>0.12</v>
      </c>
      <c r="G4771" s="3">
        <v>0.72</v>
      </c>
      <c r="H4771" s="3">
        <v>1.5010000000000001E-2</v>
      </c>
      <c r="I4771" s="3">
        <v>5.9000000000000003E-4</v>
      </c>
      <c r="J4771" s="3">
        <v>9.0799999999999995E-3</v>
      </c>
      <c r="K4771" s="3">
        <v>2.2641</v>
      </c>
      <c r="L4771" s="3">
        <v>0.38</v>
      </c>
      <c r="M4771" s="4">
        <f t="shared" si="445"/>
        <v>66.294166666666683</v>
      </c>
      <c r="N4771" s="4">
        <f t="shared" si="446"/>
        <v>2.6058333333333334</v>
      </c>
      <c r="O4771" s="4">
        <f t="shared" si="447"/>
        <v>40.103333333333332</v>
      </c>
      <c r="P4771" s="4">
        <f t="shared" si="448"/>
        <v>9999.7749999999996</v>
      </c>
      <c r="Q4771" s="4">
        <f t="shared" si="449"/>
        <v>1678.3333333333335</v>
      </c>
    </row>
    <row r="4772" spans="1:17" x14ac:dyDescent="0.25">
      <c r="A4772" s="3">
        <v>30890</v>
      </c>
      <c r="B4772" s="3">
        <v>2</v>
      </c>
      <c r="C4772" s="3">
        <v>1079</v>
      </c>
      <c r="D4772" s="3">
        <v>26</v>
      </c>
      <c r="E4772" s="3">
        <v>99</v>
      </c>
      <c r="F4772" s="3">
        <f t="shared" si="444"/>
        <v>0.12</v>
      </c>
      <c r="G4772" s="3">
        <v>0.84</v>
      </c>
      <c r="H4772" s="3">
        <v>1.754E-2</v>
      </c>
      <c r="I4772" s="3">
        <v>6.7000000000000002E-4</v>
      </c>
      <c r="J4772" s="3">
        <v>9.5099999999999994E-3</v>
      </c>
      <c r="K4772" s="3">
        <v>2.64263</v>
      </c>
      <c r="L4772" s="3">
        <v>0.39</v>
      </c>
      <c r="M4772" s="4">
        <f t="shared" si="445"/>
        <v>66.401428571428568</v>
      </c>
      <c r="N4772" s="4">
        <f t="shared" si="446"/>
        <v>2.5364285714285715</v>
      </c>
      <c r="O4772" s="4">
        <f t="shared" si="447"/>
        <v>36.002142857142857</v>
      </c>
      <c r="P4772" s="4">
        <f t="shared" si="448"/>
        <v>10004.242142857143</v>
      </c>
      <c r="Q4772" s="4">
        <f t="shared" si="449"/>
        <v>1476.4285714285716</v>
      </c>
    </row>
    <row r="4773" spans="1:17" x14ac:dyDescent="0.25">
      <c r="A4773" s="3">
        <v>30891</v>
      </c>
      <c r="B4773" s="3">
        <v>2</v>
      </c>
      <c r="C4773" s="3">
        <v>1182</v>
      </c>
      <c r="D4773" s="3">
        <v>26</v>
      </c>
      <c r="E4773" s="3">
        <v>99</v>
      </c>
      <c r="F4773" s="3">
        <f t="shared" si="444"/>
        <v>0.12</v>
      </c>
      <c r="G4773" s="3">
        <v>0.92</v>
      </c>
      <c r="H4773" s="3">
        <v>2.3279999999999999E-2</v>
      </c>
      <c r="I4773" s="3">
        <v>7.1000000000000002E-4</v>
      </c>
      <c r="J4773" s="3">
        <v>1.1140000000000001E-2</v>
      </c>
      <c r="K4773" s="3">
        <v>2.9003700000000001</v>
      </c>
      <c r="L4773" s="3">
        <v>0.45</v>
      </c>
      <c r="M4773" s="4">
        <f t="shared" si="445"/>
        <v>80.467826086956507</v>
      </c>
      <c r="N4773" s="4">
        <f t="shared" si="446"/>
        <v>2.4541304347826087</v>
      </c>
      <c r="O4773" s="4">
        <f t="shared" si="447"/>
        <v>38.505652173913042</v>
      </c>
      <c r="P4773" s="4">
        <f t="shared" si="448"/>
        <v>10025.191956521739</v>
      </c>
      <c r="Q4773" s="4">
        <f t="shared" si="449"/>
        <v>1555.4347826086957</v>
      </c>
    </row>
    <row r="4774" spans="1:17" x14ac:dyDescent="0.25">
      <c r="A4774" s="3">
        <v>30892</v>
      </c>
      <c r="B4774" s="3">
        <v>2</v>
      </c>
      <c r="C4774" s="3">
        <v>1306</v>
      </c>
      <c r="D4774" s="3">
        <v>26</v>
      </c>
      <c r="E4774" s="3">
        <v>101</v>
      </c>
      <c r="F4774" s="3">
        <f t="shared" si="444"/>
        <v>0.16</v>
      </c>
      <c r="G4774" s="3">
        <v>1.03</v>
      </c>
      <c r="H4774" s="3">
        <v>2.555E-2</v>
      </c>
      <c r="I4774" s="3">
        <v>8.8000000000000003E-4</v>
      </c>
      <c r="J4774" s="3">
        <v>1.2919999999999999E-2</v>
      </c>
      <c r="K4774" s="3">
        <v>3.22174</v>
      </c>
      <c r="L4774" s="3">
        <v>0.69</v>
      </c>
      <c r="M4774" s="4">
        <f t="shared" si="445"/>
        <v>78.882524271844659</v>
      </c>
      <c r="N4774" s="4">
        <f t="shared" si="446"/>
        <v>2.7168932038834952</v>
      </c>
      <c r="O4774" s="4">
        <f t="shared" si="447"/>
        <v>39.888932038834945</v>
      </c>
      <c r="P4774" s="4">
        <f t="shared" si="448"/>
        <v>9946.7312621359215</v>
      </c>
      <c r="Q4774" s="4">
        <f t="shared" si="449"/>
        <v>2130.2912621359219</v>
      </c>
    </row>
    <row r="4775" spans="1:17" x14ac:dyDescent="0.25">
      <c r="A4775" s="3">
        <v>30893</v>
      </c>
      <c r="B4775" s="3">
        <v>2</v>
      </c>
      <c r="C4775" s="3">
        <v>1387</v>
      </c>
      <c r="D4775" s="3">
        <v>26</v>
      </c>
      <c r="E4775" s="3">
        <v>104</v>
      </c>
      <c r="F4775" s="3">
        <f t="shared" si="444"/>
        <v>0.22</v>
      </c>
      <c r="G4775" s="3">
        <v>1.1499999999999999</v>
      </c>
      <c r="H4775" s="3">
        <v>2.5690000000000001E-2</v>
      </c>
      <c r="I4775" s="3">
        <v>1.0300000000000001E-3</v>
      </c>
      <c r="J4775" s="3">
        <v>1.469E-2</v>
      </c>
      <c r="K4775" s="3">
        <v>3.6032000000000002</v>
      </c>
      <c r="L4775" s="3">
        <v>0.76</v>
      </c>
      <c r="M4775" s="4">
        <f t="shared" si="445"/>
        <v>71.038434782608704</v>
      </c>
      <c r="N4775" s="4">
        <f t="shared" si="446"/>
        <v>2.8481739130434787</v>
      </c>
      <c r="O4775" s="4">
        <f t="shared" si="447"/>
        <v>40.621043478260873</v>
      </c>
      <c r="P4775" s="4">
        <f t="shared" si="448"/>
        <v>9963.6313043478276</v>
      </c>
      <c r="Q4775" s="4">
        <f t="shared" si="449"/>
        <v>2101.5652173913045</v>
      </c>
    </row>
    <row r="4776" spans="1:17" x14ac:dyDescent="0.25">
      <c r="A4776" s="3">
        <v>30894</v>
      </c>
      <c r="B4776" s="3">
        <v>2</v>
      </c>
      <c r="C4776" s="3">
        <v>1518</v>
      </c>
      <c r="D4776" s="3">
        <v>26</v>
      </c>
      <c r="E4776" s="3">
        <v>104</v>
      </c>
      <c r="F4776" s="3">
        <f t="shared" si="444"/>
        <v>0.22</v>
      </c>
      <c r="G4776" s="3">
        <v>1.27</v>
      </c>
      <c r="H4776" s="3">
        <v>2.7810000000000001E-2</v>
      </c>
      <c r="I4776" s="3">
        <v>1.0499999999999999E-3</v>
      </c>
      <c r="J4776" s="3">
        <v>1.6840000000000001E-2</v>
      </c>
      <c r="K4776" s="3">
        <v>3.9837500000000001</v>
      </c>
      <c r="L4776" s="3">
        <v>0.85</v>
      </c>
      <c r="M4776" s="4">
        <f t="shared" si="445"/>
        <v>69.634488188976391</v>
      </c>
      <c r="N4776" s="4">
        <f t="shared" si="446"/>
        <v>2.6291338582677164</v>
      </c>
      <c r="O4776" s="4">
        <f t="shared" si="447"/>
        <v>42.166299212598432</v>
      </c>
      <c r="P4776" s="4">
        <f t="shared" si="448"/>
        <v>9975.0590551181103</v>
      </c>
      <c r="Q4776" s="4">
        <f t="shared" si="449"/>
        <v>2128.3464566929133</v>
      </c>
    </row>
    <row r="4777" spans="1:17" x14ac:dyDescent="0.25">
      <c r="A4777" s="3">
        <v>30895</v>
      </c>
      <c r="B4777" s="3">
        <v>2</v>
      </c>
      <c r="C4777" s="3">
        <v>1609</v>
      </c>
      <c r="D4777" s="3">
        <v>26</v>
      </c>
      <c r="E4777" s="3">
        <v>104</v>
      </c>
      <c r="F4777" s="3">
        <f t="shared" si="444"/>
        <v>0.22</v>
      </c>
      <c r="G4777" s="3">
        <v>1.35</v>
      </c>
      <c r="H4777" s="3">
        <v>2.8330000000000001E-2</v>
      </c>
      <c r="I4777" s="3">
        <v>1.2099999999999999E-3</v>
      </c>
      <c r="J4777" s="3">
        <v>1.8489999999999999E-2</v>
      </c>
      <c r="K4777" s="3">
        <v>4.23909</v>
      </c>
      <c r="L4777" s="3">
        <v>0.79</v>
      </c>
      <c r="M4777" s="4">
        <f t="shared" si="445"/>
        <v>66.73288888888888</v>
      </c>
      <c r="N4777" s="4">
        <f t="shared" si="446"/>
        <v>2.850222222222222</v>
      </c>
      <c r="O4777" s="4">
        <f t="shared" si="447"/>
        <v>43.554222222222215</v>
      </c>
      <c r="P4777" s="4">
        <f t="shared" si="448"/>
        <v>9985.4119999999984</v>
      </c>
      <c r="Q4777" s="4">
        <f t="shared" si="449"/>
        <v>1860.8888888888887</v>
      </c>
    </row>
    <row r="4778" spans="1:17" x14ac:dyDescent="0.25">
      <c r="A4778" s="3">
        <v>30896</v>
      </c>
      <c r="B4778" s="3">
        <v>2</v>
      </c>
      <c r="C4778" s="3">
        <v>1672</v>
      </c>
      <c r="D4778" s="3">
        <v>25</v>
      </c>
      <c r="E4778" s="3">
        <v>102</v>
      </c>
      <c r="F4778" s="3">
        <f t="shared" si="444"/>
        <v>0.18</v>
      </c>
      <c r="G4778" s="3">
        <v>1.37</v>
      </c>
      <c r="H4778" s="3">
        <v>2.7799999999999998E-2</v>
      </c>
      <c r="I4778" s="3">
        <v>1.14E-3</v>
      </c>
      <c r="J4778" s="3">
        <v>1.9140000000000001E-2</v>
      </c>
      <c r="K4778" s="3">
        <v>4.3088800000000003</v>
      </c>
      <c r="L4778" s="3">
        <v>0.73</v>
      </c>
      <c r="M4778" s="4">
        <f t="shared" si="445"/>
        <v>64.528467153284666</v>
      </c>
      <c r="N4778" s="4">
        <f t="shared" si="446"/>
        <v>2.6461313868613137</v>
      </c>
      <c r="O4778" s="4">
        <f t="shared" si="447"/>
        <v>44.427153284671533</v>
      </c>
      <c r="P4778" s="4">
        <f t="shared" si="448"/>
        <v>10001.633868613138</v>
      </c>
      <c r="Q4778" s="4">
        <f t="shared" si="449"/>
        <v>1694.4525547445253</v>
      </c>
    </row>
    <row r="4779" spans="1:17" x14ac:dyDescent="0.25">
      <c r="A4779" s="3">
        <v>30897</v>
      </c>
      <c r="B4779" s="3">
        <v>2</v>
      </c>
      <c r="C4779" s="3">
        <v>1673</v>
      </c>
      <c r="D4779" s="3">
        <v>25</v>
      </c>
      <c r="E4779" s="3">
        <v>99</v>
      </c>
      <c r="F4779" s="3">
        <f t="shared" si="444"/>
        <v>0.12</v>
      </c>
      <c r="G4779" s="3">
        <v>1.27</v>
      </c>
      <c r="H4779" s="3">
        <v>2.6710000000000001E-2</v>
      </c>
      <c r="I4779" s="3">
        <v>1.1299999999999999E-3</v>
      </c>
      <c r="J4779" s="3">
        <v>1.9220000000000001E-2</v>
      </c>
      <c r="K4779" s="3">
        <v>3.9784600000000001</v>
      </c>
      <c r="L4779" s="3">
        <v>0.67</v>
      </c>
      <c r="M4779" s="4">
        <f t="shared" si="445"/>
        <v>66.880157480314963</v>
      </c>
      <c r="N4779" s="4">
        <f t="shared" si="446"/>
        <v>2.8294488188976374</v>
      </c>
      <c r="O4779" s="4">
        <f t="shared" si="447"/>
        <v>48.125669291338589</v>
      </c>
      <c r="P4779" s="4">
        <f t="shared" si="448"/>
        <v>9961.8132283464565</v>
      </c>
      <c r="Q4779" s="4">
        <f t="shared" si="449"/>
        <v>1677.6377952755909</v>
      </c>
    </row>
    <row r="4780" spans="1:17" x14ac:dyDescent="0.25">
      <c r="A4780" s="3">
        <v>30898</v>
      </c>
      <c r="B4780" s="3">
        <v>2</v>
      </c>
      <c r="C4780" s="3">
        <v>1644</v>
      </c>
      <c r="D4780" s="3">
        <v>25</v>
      </c>
      <c r="E4780" s="3">
        <v>99</v>
      </c>
      <c r="F4780" s="3">
        <f t="shared" si="444"/>
        <v>0.12</v>
      </c>
      <c r="G4780" s="3">
        <v>1.04</v>
      </c>
      <c r="H4780" s="3">
        <v>2.6519999999999998E-2</v>
      </c>
      <c r="I4780" s="3">
        <v>1.07E-3</v>
      </c>
      <c r="J4780" s="3">
        <v>1.9859999999999999E-2</v>
      </c>
      <c r="K4780" s="3">
        <v>3.2547700000000002</v>
      </c>
      <c r="L4780" s="3">
        <v>0.63</v>
      </c>
      <c r="M4780" s="4">
        <f t="shared" si="445"/>
        <v>81.089999999999989</v>
      </c>
      <c r="N4780" s="4">
        <f t="shared" si="446"/>
        <v>3.2717307692307691</v>
      </c>
      <c r="O4780" s="4">
        <f t="shared" si="447"/>
        <v>60.725769230769231</v>
      </c>
      <c r="P4780" s="4">
        <f t="shared" si="448"/>
        <v>9952.0851923076934</v>
      </c>
      <c r="Q4780" s="4">
        <f t="shared" si="449"/>
        <v>1926.3461538461538</v>
      </c>
    </row>
    <row r="4781" spans="1:17" x14ac:dyDescent="0.25">
      <c r="A4781" s="3">
        <v>30899</v>
      </c>
      <c r="B4781" s="3">
        <v>2</v>
      </c>
      <c r="C4781" s="3">
        <v>1515</v>
      </c>
      <c r="D4781" s="3">
        <v>25</v>
      </c>
      <c r="E4781" s="3">
        <v>98</v>
      </c>
      <c r="F4781" s="3">
        <f t="shared" si="444"/>
        <v>0.1</v>
      </c>
      <c r="G4781" s="3">
        <v>0.9</v>
      </c>
      <c r="H4781" s="3">
        <v>2.2079999999999999E-2</v>
      </c>
      <c r="I4781" s="3">
        <v>8.5999999999999998E-4</v>
      </c>
      <c r="J4781" s="3">
        <v>1.7639999999999999E-2</v>
      </c>
      <c r="K4781" s="3">
        <v>2.8073199999999998</v>
      </c>
      <c r="L4781" s="3">
        <v>0.53</v>
      </c>
      <c r="M4781" s="4">
        <f t="shared" si="445"/>
        <v>78.015999999999991</v>
      </c>
      <c r="N4781" s="4">
        <f t="shared" si="446"/>
        <v>3.0386666666666664</v>
      </c>
      <c r="O4781" s="4">
        <f t="shared" si="447"/>
        <v>62.327999999999996</v>
      </c>
      <c r="P4781" s="4">
        <f t="shared" si="448"/>
        <v>9919.1973333333317</v>
      </c>
      <c r="Q4781" s="4">
        <f t="shared" si="449"/>
        <v>1872.6666666666667</v>
      </c>
    </row>
    <row r="4782" spans="1:17" x14ac:dyDescent="0.25">
      <c r="A4782" s="3">
        <v>30900</v>
      </c>
      <c r="B4782" s="3">
        <v>2</v>
      </c>
      <c r="C4782" s="3">
        <v>1490</v>
      </c>
      <c r="D4782" s="3">
        <v>25</v>
      </c>
      <c r="E4782" s="3">
        <v>97</v>
      </c>
      <c r="F4782" s="3">
        <f t="shared" si="444"/>
        <v>0.08</v>
      </c>
      <c r="G4782" s="3">
        <v>0.77</v>
      </c>
      <c r="H4782" s="3">
        <v>2.0410000000000001E-2</v>
      </c>
      <c r="I4782" s="3">
        <v>7.5000000000000002E-4</v>
      </c>
      <c r="J4782" s="3">
        <v>1.7170000000000001E-2</v>
      </c>
      <c r="K4782" s="3">
        <v>2.40205</v>
      </c>
      <c r="L4782" s="3">
        <v>0.47</v>
      </c>
      <c r="M4782" s="4">
        <f t="shared" si="445"/>
        <v>84.290649350649346</v>
      </c>
      <c r="N4782" s="4">
        <f t="shared" si="446"/>
        <v>3.0974025974025974</v>
      </c>
      <c r="O4782" s="4">
        <f t="shared" si="447"/>
        <v>70.909870129870129</v>
      </c>
      <c r="P4782" s="4">
        <f t="shared" si="448"/>
        <v>9920.1545454545449</v>
      </c>
      <c r="Q4782" s="4">
        <f t="shared" si="449"/>
        <v>1941.0389610389609</v>
      </c>
    </row>
    <row r="4783" spans="1:17" x14ac:dyDescent="0.25">
      <c r="A4783" s="3">
        <v>30901</v>
      </c>
      <c r="B4783" s="3">
        <v>2</v>
      </c>
      <c r="C4783" s="3">
        <v>1411</v>
      </c>
      <c r="D4783" s="3">
        <v>25</v>
      </c>
      <c r="E4783" s="3">
        <v>97</v>
      </c>
      <c r="F4783" s="3">
        <f t="shared" si="444"/>
        <v>0.08</v>
      </c>
      <c r="G4783" s="3">
        <v>0.59</v>
      </c>
      <c r="H4783" s="3">
        <v>1.8270000000000002E-2</v>
      </c>
      <c r="I4783" s="3">
        <v>7.2999999999999996E-4</v>
      </c>
      <c r="J4783" s="3">
        <v>1.6299999999999999E-2</v>
      </c>
      <c r="K4783" s="3">
        <v>1.8260400000000001</v>
      </c>
      <c r="L4783" s="3">
        <v>0.42</v>
      </c>
      <c r="M4783" s="4">
        <f t="shared" si="445"/>
        <v>98.472203389830526</v>
      </c>
      <c r="N4783" s="4">
        <f t="shared" si="446"/>
        <v>3.9345762711864403</v>
      </c>
      <c r="O4783" s="4">
        <f t="shared" si="447"/>
        <v>87.854237288135593</v>
      </c>
      <c r="P4783" s="4">
        <f t="shared" si="448"/>
        <v>9842.0461016949157</v>
      </c>
      <c r="Q4783" s="4">
        <f t="shared" si="449"/>
        <v>2263.7288135593221</v>
      </c>
    </row>
    <row r="4784" spans="1:17" x14ac:dyDescent="0.25">
      <c r="A4784" s="3">
        <v>30902</v>
      </c>
      <c r="B4784" s="3">
        <v>2</v>
      </c>
      <c r="C4784" s="3">
        <v>1235</v>
      </c>
      <c r="D4784" s="3">
        <v>25</v>
      </c>
      <c r="E4784" s="3">
        <v>99</v>
      </c>
      <c r="F4784" s="3">
        <f t="shared" si="444"/>
        <v>0.12</v>
      </c>
      <c r="G4784" s="3">
        <v>0.61</v>
      </c>
      <c r="H4784" s="3">
        <v>1.3650000000000001E-2</v>
      </c>
      <c r="I4784" s="3">
        <v>6.0999999999999997E-4</v>
      </c>
      <c r="J4784" s="3">
        <v>1.337E-2</v>
      </c>
      <c r="K4784" s="3">
        <v>1.90788</v>
      </c>
      <c r="L4784" s="3">
        <v>0.33</v>
      </c>
      <c r="M4784" s="4">
        <f t="shared" si="445"/>
        <v>71.159016393442627</v>
      </c>
      <c r="N4784" s="4">
        <f t="shared" si="446"/>
        <v>3.18</v>
      </c>
      <c r="O4784" s="4">
        <f t="shared" si="447"/>
        <v>69.699344262295085</v>
      </c>
      <c r="P4784" s="4">
        <f t="shared" si="448"/>
        <v>9945.9973770491815</v>
      </c>
      <c r="Q4784" s="4">
        <f t="shared" si="449"/>
        <v>1720.3278688524592</v>
      </c>
    </row>
    <row r="4785" spans="1:17" x14ac:dyDescent="0.25">
      <c r="A4785" s="3">
        <v>30903</v>
      </c>
      <c r="B4785" s="3">
        <v>2</v>
      </c>
      <c r="C4785" s="3">
        <v>1228</v>
      </c>
      <c r="D4785" s="3">
        <v>25</v>
      </c>
      <c r="E4785" s="3">
        <v>99</v>
      </c>
      <c r="F4785" s="3">
        <f t="shared" si="444"/>
        <v>0.12</v>
      </c>
      <c r="G4785" s="3">
        <v>0.74</v>
      </c>
      <c r="H4785" s="3">
        <v>1.329E-2</v>
      </c>
      <c r="I4785" s="3">
        <v>5.8E-4</v>
      </c>
      <c r="J4785" s="3">
        <v>1.272E-2</v>
      </c>
      <c r="K4785" s="3">
        <v>2.31271</v>
      </c>
      <c r="L4785" s="3">
        <v>0.31</v>
      </c>
      <c r="M4785" s="4">
        <f t="shared" si="445"/>
        <v>57.111081081081082</v>
      </c>
      <c r="N4785" s="4">
        <f t="shared" si="446"/>
        <v>2.4924324324324325</v>
      </c>
      <c r="O4785" s="4">
        <f t="shared" si="447"/>
        <v>54.66162162162162</v>
      </c>
      <c r="P4785" s="4">
        <f t="shared" si="448"/>
        <v>9938.4024324324328</v>
      </c>
      <c r="Q4785" s="4">
        <f t="shared" si="449"/>
        <v>1332.1621621621621</v>
      </c>
    </row>
    <row r="4786" spans="1:17" x14ac:dyDescent="0.25">
      <c r="A4786" s="3">
        <v>30904</v>
      </c>
      <c r="B4786" s="3">
        <v>2</v>
      </c>
      <c r="C4786" s="3">
        <v>1275</v>
      </c>
      <c r="D4786" s="3">
        <v>24</v>
      </c>
      <c r="E4786" s="3">
        <v>97</v>
      </c>
      <c r="F4786" s="3">
        <f t="shared" si="444"/>
        <v>0.08</v>
      </c>
      <c r="G4786" s="3">
        <v>0.73</v>
      </c>
      <c r="H4786" s="3">
        <v>1.6199999999999999E-2</v>
      </c>
      <c r="I4786" s="3">
        <v>6.2E-4</v>
      </c>
      <c r="J4786" s="3">
        <v>1.3639999999999999E-2</v>
      </c>
      <c r="K4786" s="3">
        <v>2.2738900000000002</v>
      </c>
      <c r="L4786" s="3">
        <v>0.31</v>
      </c>
      <c r="M4786" s="4">
        <f t="shared" si="445"/>
        <v>70.569863013698622</v>
      </c>
      <c r="N4786" s="4">
        <f t="shared" si="446"/>
        <v>2.7008219178082191</v>
      </c>
      <c r="O4786" s="4">
        <f t="shared" si="447"/>
        <v>59.418082191780819</v>
      </c>
      <c r="P4786" s="4">
        <f t="shared" si="448"/>
        <v>9905.4386301369868</v>
      </c>
      <c r="Q4786" s="4">
        <f t="shared" si="449"/>
        <v>1350.4109589041097</v>
      </c>
    </row>
    <row r="4787" spans="1:17" x14ac:dyDescent="0.25">
      <c r="A4787" s="3">
        <v>30905</v>
      </c>
      <c r="B4787" s="3">
        <v>2</v>
      </c>
      <c r="C4787" s="3">
        <v>1242</v>
      </c>
      <c r="D4787" s="3">
        <v>24</v>
      </c>
      <c r="E4787" s="3">
        <v>96</v>
      </c>
      <c r="F4787" s="3">
        <f t="shared" si="444"/>
        <v>0.06</v>
      </c>
      <c r="G4787" s="3">
        <v>0.48</v>
      </c>
      <c r="H4787" s="3">
        <v>1.7510000000000001E-2</v>
      </c>
      <c r="I4787" s="3">
        <v>7.2999999999999996E-4</v>
      </c>
      <c r="J4787" s="3">
        <v>1.444E-2</v>
      </c>
      <c r="K4787" s="3">
        <v>1.4883500000000001</v>
      </c>
      <c r="L4787" s="3">
        <v>0.32</v>
      </c>
      <c r="M4787" s="4">
        <f t="shared" si="445"/>
        <v>116.00375000000003</v>
      </c>
      <c r="N4787" s="4">
        <f t="shared" si="446"/>
        <v>4.8362499999999997</v>
      </c>
      <c r="O4787" s="4">
        <f t="shared" si="447"/>
        <v>95.665000000000006</v>
      </c>
      <c r="P4787" s="4">
        <f t="shared" si="448"/>
        <v>9860.3187500000004</v>
      </c>
      <c r="Q4787" s="4">
        <f t="shared" si="449"/>
        <v>2120.0000000000005</v>
      </c>
    </row>
    <row r="4788" spans="1:17" x14ac:dyDescent="0.25">
      <c r="A4788" s="3">
        <v>30906</v>
      </c>
      <c r="B4788" s="3">
        <v>2</v>
      </c>
      <c r="C4788" s="3">
        <v>946</v>
      </c>
      <c r="D4788" s="3">
        <v>24</v>
      </c>
      <c r="E4788" s="3">
        <v>96</v>
      </c>
      <c r="F4788" s="3">
        <f t="shared" si="444"/>
        <v>0.06</v>
      </c>
      <c r="G4788" s="3">
        <v>0.36</v>
      </c>
      <c r="H4788" s="3">
        <v>1.043E-2</v>
      </c>
      <c r="I4788" s="3">
        <v>5.8E-4</v>
      </c>
      <c r="J4788" s="3">
        <v>1.027E-2</v>
      </c>
      <c r="K4788" s="3">
        <v>1.1079699999999999</v>
      </c>
      <c r="L4788" s="3">
        <v>0.23</v>
      </c>
      <c r="M4788" s="4">
        <f t="shared" si="445"/>
        <v>92.131666666666661</v>
      </c>
      <c r="N4788" s="4">
        <f t="shared" si="446"/>
        <v>5.1233333333333331</v>
      </c>
      <c r="O4788" s="4">
        <f t="shared" si="447"/>
        <v>90.718333333333334</v>
      </c>
      <c r="P4788" s="4">
        <f t="shared" si="448"/>
        <v>9787.0683333333327</v>
      </c>
      <c r="Q4788" s="4">
        <f t="shared" si="449"/>
        <v>2031.666666666667</v>
      </c>
    </row>
    <row r="4789" spans="1:17" x14ac:dyDescent="0.25">
      <c r="A4789" s="3">
        <v>30907</v>
      </c>
      <c r="B4789" s="3">
        <v>2</v>
      </c>
      <c r="C4789" s="3">
        <v>892</v>
      </c>
      <c r="D4789" s="3">
        <v>24</v>
      </c>
      <c r="E4789" s="3">
        <v>96</v>
      </c>
      <c r="F4789" s="3">
        <f t="shared" si="444"/>
        <v>0.06</v>
      </c>
      <c r="G4789" s="3">
        <v>0.39</v>
      </c>
      <c r="H4789" s="3">
        <v>8.0999999999999996E-3</v>
      </c>
      <c r="I4789" s="3">
        <v>5.5999999999999995E-4</v>
      </c>
      <c r="J4789" s="3">
        <v>9.0100000000000006E-3</v>
      </c>
      <c r="K4789" s="3">
        <v>1.20408</v>
      </c>
      <c r="L4789" s="3">
        <v>0.18</v>
      </c>
      <c r="M4789" s="4">
        <f t="shared" si="445"/>
        <v>66.046153846153842</v>
      </c>
      <c r="N4789" s="4">
        <f t="shared" si="446"/>
        <v>4.5661538461538456</v>
      </c>
      <c r="O4789" s="4">
        <f t="shared" si="447"/>
        <v>73.466153846153844</v>
      </c>
      <c r="P4789" s="4">
        <f t="shared" si="448"/>
        <v>9817.8830769230772</v>
      </c>
      <c r="Q4789" s="4">
        <f t="shared" si="449"/>
        <v>1467.6923076923076</v>
      </c>
    </row>
    <row r="4790" spans="1:17" x14ac:dyDescent="0.25">
      <c r="A4790" s="3">
        <v>30908</v>
      </c>
      <c r="B4790" s="3">
        <v>2</v>
      </c>
      <c r="C4790" s="3">
        <v>902</v>
      </c>
      <c r="D4790" s="3">
        <v>24</v>
      </c>
      <c r="E4790" s="3">
        <v>99</v>
      </c>
      <c r="F4790" s="3">
        <f t="shared" si="444"/>
        <v>0.12</v>
      </c>
      <c r="G4790" s="3">
        <v>0.51</v>
      </c>
      <c r="H4790" s="3">
        <v>8.5699999999999995E-3</v>
      </c>
      <c r="I4790" s="3">
        <v>6.0999999999999997E-4</v>
      </c>
      <c r="J4790" s="3">
        <v>8.7500000000000008E-3</v>
      </c>
      <c r="K4790" s="3">
        <v>1.59653</v>
      </c>
      <c r="L4790" s="3">
        <v>0.17</v>
      </c>
      <c r="M4790" s="4">
        <f t="shared" si="445"/>
        <v>53.436470588235288</v>
      </c>
      <c r="N4790" s="4">
        <f t="shared" si="446"/>
        <v>3.8035294117647056</v>
      </c>
      <c r="O4790" s="4">
        <f t="shared" si="447"/>
        <v>54.558823529411768</v>
      </c>
      <c r="P4790" s="4">
        <f t="shared" si="448"/>
        <v>9954.8341176470585</v>
      </c>
      <c r="Q4790" s="4">
        <f t="shared" si="449"/>
        <v>1060.0000000000002</v>
      </c>
    </row>
    <row r="4791" spans="1:17" x14ac:dyDescent="0.25">
      <c r="A4791" s="3">
        <v>30909</v>
      </c>
      <c r="B4791" s="3">
        <v>2</v>
      </c>
      <c r="C4791" s="3">
        <v>1000</v>
      </c>
      <c r="D4791" s="3">
        <v>24</v>
      </c>
      <c r="E4791" s="3">
        <v>103</v>
      </c>
      <c r="F4791" s="3">
        <f t="shared" si="444"/>
        <v>0.2</v>
      </c>
      <c r="G4791" s="3">
        <v>0.77</v>
      </c>
      <c r="H4791" s="3">
        <v>1.141E-2</v>
      </c>
      <c r="I4791" s="3">
        <v>6.8000000000000005E-4</v>
      </c>
      <c r="J4791" s="3">
        <v>9.4599999999999997E-3</v>
      </c>
      <c r="K4791" s="3">
        <v>2.4301400000000002</v>
      </c>
      <c r="L4791" s="3">
        <v>0.19</v>
      </c>
      <c r="M4791" s="4">
        <f t="shared" si="445"/>
        <v>47.121818181818178</v>
      </c>
      <c r="N4791" s="4">
        <f t="shared" si="446"/>
        <v>2.8083116883116888</v>
      </c>
      <c r="O4791" s="4">
        <f t="shared" si="447"/>
        <v>39.068571428571424</v>
      </c>
      <c r="P4791" s="4">
        <f t="shared" si="448"/>
        <v>10036.162597402597</v>
      </c>
      <c r="Q4791" s="4">
        <f t="shared" si="449"/>
        <v>784.67532467532465</v>
      </c>
    </row>
    <row r="4792" spans="1:17" x14ac:dyDescent="0.25">
      <c r="A4792" s="3">
        <v>30910</v>
      </c>
      <c r="B4792" s="3">
        <v>2</v>
      </c>
      <c r="C4792" s="3">
        <v>1226</v>
      </c>
      <c r="D4792" s="3">
        <v>23</v>
      </c>
      <c r="E4792" s="3">
        <v>103</v>
      </c>
      <c r="F4792" s="3">
        <f t="shared" si="444"/>
        <v>0.2</v>
      </c>
      <c r="G4792" s="3">
        <v>1.08</v>
      </c>
      <c r="H4792" s="3">
        <v>1.881E-2</v>
      </c>
      <c r="I4792" s="3">
        <v>9.1E-4</v>
      </c>
      <c r="J4792" s="3">
        <v>1.2109999999999999E-2</v>
      </c>
      <c r="K4792" s="3">
        <v>3.3946999999999998</v>
      </c>
      <c r="L4792" s="3">
        <v>0.24</v>
      </c>
      <c r="M4792" s="4">
        <f t="shared" si="445"/>
        <v>55.384999999999998</v>
      </c>
      <c r="N4792" s="4">
        <f t="shared" si="446"/>
        <v>2.6794444444444445</v>
      </c>
      <c r="O4792" s="4">
        <f t="shared" si="447"/>
        <v>35.657222222222217</v>
      </c>
      <c r="P4792" s="4">
        <f t="shared" si="448"/>
        <v>9995.5055555555537</v>
      </c>
      <c r="Q4792" s="4">
        <f t="shared" si="449"/>
        <v>706.66666666666663</v>
      </c>
    </row>
    <row r="4793" spans="1:17" x14ac:dyDescent="0.25">
      <c r="A4793" s="3">
        <v>30911</v>
      </c>
      <c r="B4793" s="3">
        <v>2</v>
      </c>
      <c r="C4793" s="3">
        <v>1408</v>
      </c>
      <c r="D4793" s="3">
        <v>23</v>
      </c>
      <c r="E4793" s="3">
        <v>100</v>
      </c>
      <c r="F4793" s="3">
        <f t="shared" si="444"/>
        <v>0.14000000000000001</v>
      </c>
      <c r="G4793" s="3">
        <v>1.06</v>
      </c>
      <c r="H4793" s="3">
        <v>2.7699999999999999E-2</v>
      </c>
      <c r="I4793" s="3">
        <v>1.15E-3</v>
      </c>
      <c r="J4793" s="3">
        <v>1.516E-2</v>
      </c>
      <c r="K4793" s="3">
        <v>3.3222800000000001</v>
      </c>
      <c r="L4793" s="3">
        <v>0.3</v>
      </c>
      <c r="M4793" s="4">
        <f t="shared" si="445"/>
        <v>83.1</v>
      </c>
      <c r="N4793" s="4">
        <f t="shared" si="446"/>
        <v>3.4499999999999997</v>
      </c>
      <c r="O4793" s="4">
        <f t="shared" si="447"/>
        <v>45.48</v>
      </c>
      <c r="P4793" s="4">
        <f t="shared" si="448"/>
        <v>9966.84</v>
      </c>
      <c r="Q4793" s="4">
        <f t="shared" si="449"/>
        <v>900</v>
      </c>
    </row>
    <row r="4794" spans="1:17" x14ac:dyDescent="0.25">
      <c r="A4794" s="3">
        <v>30912</v>
      </c>
      <c r="B4794" s="3">
        <v>2</v>
      </c>
      <c r="C4794" s="3">
        <v>1218</v>
      </c>
      <c r="D4794" s="3">
        <v>23</v>
      </c>
      <c r="E4794" s="3">
        <v>100</v>
      </c>
      <c r="F4794" s="3">
        <f t="shared" si="444"/>
        <v>0.14000000000000001</v>
      </c>
      <c r="G4794" s="3">
        <v>0.93</v>
      </c>
      <c r="H4794" s="3">
        <v>2.2360000000000001E-2</v>
      </c>
      <c r="I4794" s="3">
        <v>9.7000000000000005E-4</v>
      </c>
      <c r="J4794" s="3">
        <v>1.278E-2</v>
      </c>
      <c r="K4794" s="3">
        <v>2.9107699999999999</v>
      </c>
      <c r="L4794" s="3">
        <v>0.25</v>
      </c>
      <c r="M4794" s="4">
        <f t="shared" si="445"/>
        <v>76.456774193548384</v>
      </c>
      <c r="N4794" s="4">
        <f t="shared" si="446"/>
        <v>3.3167741935483872</v>
      </c>
      <c r="O4794" s="4">
        <f t="shared" si="447"/>
        <v>43.699354838709674</v>
      </c>
      <c r="P4794" s="4">
        <f t="shared" si="448"/>
        <v>9952.9554838709664</v>
      </c>
      <c r="Q4794" s="4">
        <f t="shared" si="449"/>
        <v>854.83870967741927</v>
      </c>
    </row>
    <row r="4795" spans="1:17" x14ac:dyDescent="0.25">
      <c r="A4795" s="3">
        <v>30913</v>
      </c>
      <c r="B4795" s="3">
        <v>2</v>
      </c>
      <c r="C4795" s="3">
        <v>996</v>
      </c>
      <c r="D4795" s="3">
        <v>23</v>
      </c>
      <c r="E4795" s="3">
        <v>106</v>
      </c>
      <c r="F4795" s="3">
        <f t="shared" si="444"/>
        <v>0.26</v>
      </c>
      <c r="G4795" s="3">
        <v>0.96</v>
      </c>
      <c r="H4795" s="3">
        <v>1.687E-2</v>
      </c>
      <c r="I4795" s="3">
        <v>6.9999999999999999E-4</v>
      </c>
      <c r="J4795" s="3">
        <v>9.8300000000000002E-3</v>
      </c>
      <c r="K4795" s="3">
        <v>3.0088900000000001</v>
      </c>
      <c r="L4795" s="3">
        <v>0.24</v>
      </c>
      <c r="M4795" s="4">
        <f t="shared" si="445"/>
        <v>55.881875000000001</v>
      </c>
      <c r="N4795" s="4">
        <f t="shared" si="446"/>
        <v>2.3187500000000001</v>
      </c>
      <c r="O4795" s="4">
        <f t="shared" si="447"/>
        <v>32.561875000000001</v>
      </c>
      <c r="P4795" s="4">
        <f t="shared" si="448"/>
        <v>9966.9481250000008</v>
      </c>
      <c r="Q4795" s="4">
        <f t="shared" si="449"/>
        <v>795</v>
      </c>
    </row>
    <row r="4796" spans="1:17" x14ac:dyDescent="0.25">
      <c r="A4796" s="3">
        <v>30914</v>
      </c>
      <c r="B4796" s="3">
        <v>2</v>
      </c>
      <c r="C4796" s="3">
        <v>1054</v>
      </c>
      <c r="D4796" s="3">
        <v>23</v>
      </c>
      <c r="E4796" s="3">
        <v>107</v>
      </c>
      <c r="F4796" s="3">
        <f t="shared" si="444"/>
        <v>0.28000000000000003</v>
      </c>
      <c r="G4796" s="3">
        <v>1.1599999999999999</v>
      </c>
      <c r="H4796" s="3">
        <v>2.3019999999999999E-2</v>
      </c>
      <c r="I4796" s="3">
        <v>7.5000000000000002E-4</v>
      </c>
      <c r="J4796" s="3">
        <v>1.052E-2</v>
      </c>
      <c r="K4796" s="3">
        <v>3.6516299999999999</v>
      </c>
      <c r="L4796" s="3">
        <v>0.34</v>
      </c>
      <c r="M4796" s="4">
        <f t="shared" si="445"/>
        <v>63.106551724137937</v>
      </c>
      <c r="N4796" s="4">
        <f t="shared" si="446"/>
        <v>2.056034482758621</v>
      </c>
      <c r="O4796" s="4">
        <f t="shared" si="447"/>
        <v>28.839310344827588</v>
      </c>
      <c r="P4796" s="4">
        <f t="shared" si="448"/>
        <v>10010.502931034483</v>
      </c>
      <c r="Q4796" s="4">
        <f t="shared" si="449"/>
        <v>932.06896551724151</v>
      </c>
    </row>
    <row r="4797" spans="1:17" x14ac:dyDescent="0.25">
      <c r="A4797" s="3">
        <v>30915</v>
      </c>
      <c r="B4797" s="3">
        <v>2</v>
      </c>
      <c r="C4797" s="3">
        <v>1355</v>
      </c>
      <c r="D4797" s="3">
        <v>22</v>
      </c>
      <c r="E4797" s="3">
        <v>109</v>
      </c>
      <c r="F4797" s="3">
        <f t="shared" si="444"/>
        <v>0.32</v>
      </c>
      <c r="G4797" s="3">
        <v>1.58</v>
      </c>
      <c r="H4797" s="3">
        <v>3.7990000000000003E-2</v>
      </c>
      <c r="I4797" s="3">
        <v>1.06E-3</v>
      </c>
      <c r="J4797" s="3">
        <v>1.478E-2</v>
      </c>
      <c r="K4797" s="3">
        <v>4.9777199999999997</v>
      </c>
      <c r="L4797" s="3">
        <v>0.52</v>
      </c>
      <c r="M4797" s="4">
        <f t="shared" si="445"/>
        <v>76.460886075949375</v>
      </c>
      <c r="N4797" s="4">
        <f t="shared" si="446"/>
        <v>2.1334177215189869</v>
      </c>
      <c r="O4797" s="4">
        <f t="shared" si="447"/>
        <v>29.747088607594936</v>
      </c>
      <c r="P4797" s="4">
        <f t="shared" si="448"/>
        <v>10018.449113924049</v>
      </c>
      <c r="Q4797" s="4">
        <f t="shared" si="449"/>
        <v>1046.5822784810125</v>
      </c>
    </row>
    <row r="4798" spans="1:17" x14ac:dyDescent="0.25">
      <c r="A4798" s="3">
        <v>30916</v>
      </c>
      <c r="B4798" s="3">
        <v>2</v>
      </c>
      <c r="C4798" s="3">
        <v>1476</v>
      </c>
      <c r="D4798" s="3">
        <v>22</v>
      </c>
      <c r="E4798" s="3">
        <v>106</v>
      </c>
      <c r="F4798" s="3">
        <f t="shared" si="444"/>
        <v>0.26</v>
      </c>
      <c r="G4798" s="3">
        <v>1.7</v>
      </c>
      <c r="H4798" s="3">
        <v>3.943E-2</v>
      </c>
      <c r="I4798" s="3">
        <v>1.0300000000000001E-3</v>
      </c>
      <c r="J4798" s="3">
        <v>1.5679999999999999E-2</v>
      </c>
      <c r="K4798" s="3">
        <v>5.3431899999999999</v>
      </c>
      <c r="L4798" s="3">
        <v>0.57999999999999996</v>
      </c>
      <c r="M4798" s="4">
        <f t="shared" si="445"/>
        <v>73.757294117647064</v>
      </c>
      <c r="N4798" s="4">
        <f t="shared" si="446"/>
        <v>1.9267058823529415</v>
      </c>
      <c r="O4798" s="4">
        <f t="shared" si="447"/>
        <v>29.330823529411763</v>
      </c>
      <c r="P4798" s="4">
        <f t="shared" si="448"/>
        <v>9994.9083529411764</v>
      </c>
      <c r="Q4798" s="4">
        <f t="shared" si="449"/>
        <v>1084.9411764705883</v>
      </c>
    </row>
    <row r="4799" spans="1:17" x14ac:dyDescent="0.25">
      <c r="A4799" s="3">
        <v>30917</v>
      </c>
      <c r="B4799" s="3">
        <v>2</v>
      </c>
      <c r="C4799" s="3">
        <v>1390</v>
      </c>
      <c r="D4799" s="3">
        <v>22</v>
      </c>
      <c r="E4799" s="3">
        <v>105</v>
      </c>
      <c r="F4799" s="3">
        <f t="shared" si="444"/>
        <v>0.24</v>
      </c>
      <c r="G4799" s="3">
        <v>1.59</v>
      </c>
      <c r="H4799" s="3">
        <v>3.6639999999999999E-2</v>
      </c>
      <c r="I4799" s="3">
        <v>1.0499999999999999E-3</v>
      </c>
      <c r="J4799" s="3">
        <v>1.443E-2</v>
      </c>
      <c r="K4799" s="3">
        <v>4.9978100000000003</v>
      </c>
      <c r="L4799" s="3">
        <v>0.51</v>
      </c>
      <c r="M4799" s="4">
        <f t="shared" si="445"/>
        <v>73.279999999999987</v>
      </c>
      <c r="N4799" s="4">
        <f t="shared" si="446"/>
        <v>2.0999999999999996</v>
      </c>
      <c r="O4799" s="4">
        <f t="shared" si="447"/>
        <v>28.86</v>
      </c>
      <c r="P4799" s="4">
        <f t="shared" si="448"/>
        <v>9995.619999999999</v>
      </c>
      <c r="Q4799" s="4">
        <f t="shared" si="449"/>
        <v>1020</v>
      </c>
    </row>
    <row r="4800" spans="1:17" x14ac:dyDescent="0.25">
      <c r="A4800" s="3">
        <v>30918</v>
      </c>
      <c r="B4800" s="3">
        <v>2</v>
      </c>
      <c r="C4800" s="3">
        <v>1391</v>
      </c>
      <c r="D4800" s="3">
        <v>22</v>
      </c>
      <c r="E4800" s="3">
        <v>105</v>
      </c>
      <c r="F4800" s="3">
        <f t="shared" si="444"/>
        <v>0.24</v>
      </c>
      <c r="G4800" s="3">
        <v>1.54</v>
      </c>
      <c r="H4800" s="3">
        <v>3.8830000000000003E-2</v>
      </c>
      <c r="I4800" s="3">
        <v>1.17E-3</v>
      </c>
      <c r="J4800" s="3">
        <v>1.5270000000000001E-2</v>
      </c>
      <c r="K4800" s="3">
        <v>4.8452400000000004</v>
      </c>
      <c r="L4800" s="3">
        <v>0.49</v>
      </c>
      <c r="M4800" s="4">
        <f t="shared" si="445"/>
        <v>80.181428571428583</v>
      </c>
      <c r="N4800" s="4">
        <f t="shared" si="446"/>
        <v>2.4159740259740259</v>
      </c>
      <c r="O4800" s="4">
        <f t="shared" si="447"/>
        <v>31.531558441558442</v>
      </c>
      <c r="P4800" s="4">
        <f t="shared" si="448"/>
        <v>10005.105974025973</v>
      </c>
      <c r="Q4800" s="4">
        <f t="shared" si="449"/>
        <v>1011.8181818181818</v>
      </c>
    </row>
    <row r="4801" spans="1:17" x14ac:dyDescent="0.25">
      <c r="A4801" s="3">
        <v>30919</v>
      </c>
      <c r="B4801" s="3">
        <v>2</v>
      </c>
      <c r="C4801" s="3">
        <v>1475</v>
      </c>
      <c r="D4801" s="3">
        <v>22</v>
      </c>
      <c r="E4801" s="3">
        <v>106</v>
      </c>
      <c r="F4801" s="3">
        <f t="shared" si="444"/>
        <v>0.26</v>
      </c>
      <c r="G4801" s="3">
        <v>1.53</v>
      </c>
      <c r="H4801" s="3">
        <v>3.8710000000000001E-2</v>
      </c>
      <c r="I4801" s="3">
        <v>1.2700000000000001E-3</v>
      </c>
      <c r="J4801" s="3">
        <v>1.6559999999999998E-2</v>
      </c>
      <c r="K4801" s="3">
        <v>4.8134399999999999</v>
      </c>
      <c r="L4801" s="3">
        <v>0.49</v>
      </c>
      <c r="M4801" s="4">
        <f t="shared" si="445"/>
        <v>80.456078431372546</v>
      </c>
      <c r="N4801" s="4">
        <f t="shared" si="446"/>
        <v>2.6396078431372549</v>
      </c>
      <c r="O4801" s="4">
        <f t="shared" si="447"/>
        <v>34.41882352941176</v>
      </c>
      <c r="P4801" s="4">
        <f t="shared" si="448"/>
        <v>10004.404705882353</v>
      </c>
      <c r="Q4801" s="4">
        <f t="shared" si="449"/>
        <v>1018.4313725490196</v>
      </c>
    </row>
    <row r="4802" spans="1:17" x14ac:dyDescent="0.25">
      <c r="A4802" s="3">
        <v>30920</v>
      </c>
      <c r="B4802" s="3">
        <v>2</v>
      </c>
      <c r="C4802" s="3">
        <v>1515</v>
      </c>
      <c r="D4802" s="3">
        <v>22</v>
      </c>
      <c r="E4802" s="3">
        <v>109</v>
      </c>
      <c r="F4802" s="3">
        <f t="shared" ref="F4802:F4865" si="450">(E4802-$E$13411)/($E$13410-$E$13411)</f>
        <v>0.32</v>
      </c>
      <c r="G4802" s="3">
        <v>1.64</v>
      </c>
      <c r="H4802" s="3">
        <v>3.5959999999999999E-2</v>
      </c>
      <c r="I4802" s="3">
        <v>1.49E-3</v>
      </c>
      <c r="J4802" s="3">
        <v>1.7559999999999999E-2</v>
      </c>
      <c r="K4802" s="3">
        <v>5.1616200000000001</v>
      </c>
      <c r="L4802" s="3">
        <v>0.52</v>
      </c>
      <c r="M4802" s="4">
        <f t="shared" ref="M4802:M4865" si="451">H4802/$G4802*3180</f>
        <v>69.727317073170738</v>
      </c>
      <c r="N4802" s="4">
        <f t="shared" ref="N4802:N4865" si="452">I4802/$G4802*3180</f>
        <v>2.8891463414634146</v>
      </c>
      <c r="O4802" s="4">
        <f t="shared" ref="O4802:O4865" si="453">J4802/$G4802*3180</f>
        <v>34.049268292682932</v>
      </c>
      <c r="P4802" s="4">
        <f t="shared" ref="P4802:P4865" si="454">K4802/$G4802*3180</f>
        <v>10008.507073170733</v>
      </c>
      <c r="Q4802" s="4">
        <f t="shared" ref="Q4802:Q4865" si="455">L4802/$G4802*3180</f>
        <v>1008.2926829268292</v>
      </c>
    </row>
    <row r="4803" spans="1:17" x14ac:dyDescent="0.25">
      <c r="A4803" s="3">
        <v>30921</v>
      </c>
      <c r="B4803" s="3">
        <v>2</v>
      </c>
      <c r="C4803" s="3">
        <v>1524</v>
      </c>
      <c r="D4803" s="3">
        <v>22</v>
      </c>
      <c r="E4803" s="3">
        <v>111</v>
      </c>
      <c r="F4803" s="3">
        <f t="shared" si="450"/>
        <v>0.36</v>
      </c>
      <c r="G4803" s="3">
        <v>1.71</v>
      </c>
      <c r="H4803" s="3">
        <v>3.5450000000000002E-2</v>
      </c>
      <c r="I4803" s="3">
        <v>1.5100000000000001E-3</v>
      </c>
      <c r="J4803" s="3">
        <v>1.8079999999999999E-2</v>
      </c>
      <c r="K4803" s="3">
        <v>5.3842800000000004</v>
      </c>
      <c r="L4803" s="3">
        <v>0.63</v>
      </c>
      <c r="M4803" s="4">
        <f t="shared" si="451"/>
        <v>65.924561403508775</v>
      </c>
      <c r="N4803" s="4">
        <f t="shared" si="452"/>
        <v>2.8080701754385968</v>
      </c>
      <c r="O4803" s="4">
        <f t="shared" si="453"/>
        <v>33.622456140350877</v>
      </c>
      <c r="P4803" s="4">
        <f t="shared" si="454"/>
        <v>10012.87157894737</v>
      </c>
      <c r="Q4803" s="4">
        <f t="shared" si="455"/>
        <v>1171.5789473684213</v>
      </c>
    </row>
    <row r="4804" spans="1:17" x14ac:dyDescent="0.25">
      <c r="A4804" s="3">
        <v>30922</v>
      </c>
      <c r="B4804" s="3">
        <v>2</v>
      </c>
      <c r="C4804" s="3">
        <v>1564</v>
      </c>
      <c r="D4804" s="3">
        <v>22</v>
      </c>
      <c r="E4804" s="3">
        <v>111</v>
      </c>
      <c r="F4804" s="3">
        <f t="shared" si="450"/>
        <v>0.36</v>
      </c>
      <c r="G4804" s="3">
        <v>1.81</v>
      </c>
      <c r="H4804" s="3">
        <v>3.6089999999999997E-2</v>
      </c>
      <c r="I4804" s="3">
        <v>1.5299999999999999E-3</v>
      </c>
      <c r="J4804" s="3">
        <v>1.8700000000000001E-2</v>
      </c>
      <c r="K4804" s="3">
        <v>5.7091099999999999</v>
      </c>
      <c r="L4804" s="3">
        <v>0.64</v>
      </c>
      <c r="M4804" s="4">
        <f t="shared" si="451"/>
        <v>63.406740331491712</v>
      </c>
      <c r="N4804" s="4">
        <f t="shared" si="452"/>
        <v>2.688066298342541</v>
      </c>
      <c r="O4804" s="4">
        <f t="shared" si="453"/>
        <v>32.854143646408843</v>
      </c>
      <c r="P4804" s="4">
        <f t="shared" si="454"/>
        <v>10030.370055248619</v>
      </c>
      <c r="Q4804" s="4">
        <f t="shared" si="455"/>
        <v>1124.4198895027623</v>
      </c>
    </row>
    <row r="4805" spans="1:17" x14ac:dyDescent="0.25">
      <c r="A4805" s="3">
        <v>30923</v>
      </c>
      <c r="B4805" s="3">
        <v>2</v>
      </c>
      <c r="C4805" s="3">
        <v>1626</v>
      </c>
      <c r="D4805" s="3">
        <v>22</v>
      </c>
      <c r="E4805" s="3">
        <v>113</v>
      </c>
      <c r="F4805" s="3">
        <f t="shared" si="450"/>
        <v>0.4</v>
      </c>
      <c r="G4805" s="3">
        <v>2.0299999999999998</v>
      </c>
      <c r="H4805" s="3">
        <v>3.9620000000000002E-2</v>
      </c>
      <c r="I4805" s="3">
        <v>1.6100000000000001E-3</v>
      </c>
      <c r="J4805" s="3">
        <v>1.9359999999999999E-2</v>
      </c>
      <c r="K4805" s="3">
        <v>6.3979699999999999</v>
      </c>
      <c r="L4805" s="3">
        <v>0.76</v>
      </c>
      <c r="M4805" s="4">
        <f t="shared" si="451"/>
        <v>62.06482758620691</v>
      </c>
      <c r="N4805" s="4">
        <f t="shared" si="452"/>
        <v>2.5220689655172417</v>
      </c>
      <c r="O4805" s="4">
        <f t="shared" si="453"/>
        <v>30.327487684729064</v>
      </c>
      <c r="P4805" s="4">
        <f t="shared" si="454"/>
        <v>10022.435763546799</v>
      </c>
      <c r="Q4805" s="4">
        <f t="shared" si="455"/>
        <v>1190.5418719211823</v>
      </c>
    </row>
    <row r="4806" spans="1:17" x14ac:dyDescent="0.25">
      <c r="A4806" s="3">
        <v>30924</v>
      </c>
      <c r="B4806" s="3">
        <v>2</v>
      </c>
      <c r="C4806" s="3">
        <v>1646</v>
      </c>
      <c r="D4806" s="3">
        <v>22</v>
      </c>
      <c r="E4806" s="3">
        <v>113</v>
      </c>
      <c r="F4806" s="3">
        <f t="shared" si="450"/>
        <v>0.4</v>
      </c>
      <c r="G4806" s="3">
        <v>2.09</v>
      </c>
      <c r="H4806" s="3">
        <v>4.258E-2</v>
      </c>
      <c r="I4806" s="3">
        <v>1.66E-3</v>
      </c>
      <c r="J4806" s="3">
        <v>1.9910000000000001E-2</v>
      </c>
      <c r="K4806" s="3">
        <v>6.5815799999999998</v>
      </c>
      <c r="L4806" s="3">
        <v>0.79</v>
      </c>
      <c r="M4806" s="4">
        <f t="shared" si="451"/>
        <v>64.78679425837322</v>
      </c>
      <c r="N4806" s="4">
        <f t="shared" si="452"/>
        <v>2.5257416267942583</v>
      </c>
      <c r="O4806" s="4">
        <f t="shared" si="453"/>
        <v>30.293684210526319</v>
      </c>
      <c r="P4806" s="4">
        <f t="shared" si="454"/>
        <v>10014.078660287083</v>
      </c>
      <c r="Q4806" s="4">
        <f t="shared" si="455"/>
        <v>1202.0095693779906</v>
      </c>
    </row>
    <row r="4807" spans="1:17" x14ac:dyDescent="0.25">
      <c r="A4807" s="3">
        <v>30925</v>
      </c>
      <c r="B4807" s="3">
        <v>2</v>
      </c>
      <c r="C4807" s="3">
        <v>1598</v>
      </c>
      <c r="D4807" s="3">
        <v>21</v>
      </c>
      <c r="E4807" s="3">
        <v>109</v>
      </c>
      <c r="F4807" s="3">
        <f t="shared" si="450"/>
        <v>0.32</v>
      </c>
      <c r="G4807" s="3">
        <v>1.89</v>
      </c>
      <c r="H4807" s="3">
        <v>4.2439999999999999E-2</v>
      </c>
      <c r="I4807" s="3">
        <v>1.5100000000000001E-3</v>
      </c>
      <c r="J4807" s="3">
        <v>1.924E-2</v>
      </c>
      <c r="K4807" s="3">
        <v>5.9608499999999998</v>
      </c>
      <c r="L4807" s="3">
        <v>0.69</v>
      </c>
      <c r="M4807" s="4">
        <f t="shared" si="451"/>
        <v>71.406984126984128</v>
      </c>
      <c r="N4807" s="4">
        <f t="shared" si="452"/>
        <v>2.540634920634921</v>
      </c>
      <c r="O4807" s="4">
        <f t="shared" si="453"/>
        <v>32.372063492063496</v>
      </c>
      <c r="P4807" s="4">
        <f t="shared" si="454"/>
        <v>10029.366666666667</v>
      </c>
      <c r="Q4807" s="4">
        <f t="shared" si="455"/>
        <v>1160.952380952381</v>
      </c>
    </row>
    <row r="4808" spans="1:17" x14ac:dyDescent="0.25">
      <c r="A4808" s="3">
        <v>30926</v>
      </c>
      <c r="B4808" s="3">
        <v>2</v>
      </c>
      <c r="C4808" s="3">
        <v>1544</v>
      </c>
      <c r="D4808" s="3">
        <v>21</v>
      </c>
      <c r="E4808" s="3">
        <v>103</v>
      </c>
      <c r="F4808" s="3">
        <f t="shared" si="450"/>
        <v>0.2</v>
      </c>
      <c r="G4808" s="3">
        <v>1.53</v>
      </c>
      <c r="H4808" s="3">
        <v>3.9219999999999998E-2</v>
      </c>
      <c r="I4808" s="3">
        <v>1.4400000000000001E-3</v>
      </c>
      <c r="J4808" s="3">
        <v>1.8360000000000001E-2</v>
      </c>
      <c r="K4808" s="3">
        <v>4.8082399999999996</v>
      </c>
      <c r="L4808" s="3">
        <v>0.56999999999999995</v>
      </c>
      <c r="M4808" s="4">
        <f t="shared" si="451"/>
        <v>81.516078431372549</v>
      </c>
      <c r="N4808" s="4">
        <f t="shared" si="452"/>
        <v>2.9929411764705884</v>
      </c>
      <c r="O4808" s="4">
        <f t="shared" si="453"/>
        <v>38.160000000000004</v>
      </c>
      <c r="P4808" s="4">
        <f t="shared" si="454"/>
        <v>9993.5968627450966</v>
      </c>
      <c r="Q4808" s="4">
        <f t="shared" si="455"/>
        <v>1184.705882352941</v>
      </c>
    </row>
    <row r="4809" spans="1:17" x14ac:dyDescent="0.25">
      <c r="A4809" s="3">
        <v>30927</v>
      </c>
      <c r="B4809" s="3">
        <v>2</v>
      </c>
      <c r="C4809" s="3">
        <v>1373</v>
      </c>
      <c r="D4809" s="3">
        <v>21</v>
      </c>
      <c r="E4809" s="3">
        <v>106</v>
      </c>
      <c r="F4809" s="3">
        <f t="shared" si="450"/>
        <v>0.26</v>
      </c>
      <c r="G4809" s="3">
        <v>1.44</v>
      </c>
      <c r="H4809" s="3">
        <v>3.1660000000000001E-2</v>
      </c>
      <c r="I4809" s="3">
        <v>1.16E-3</v>
      </c>
      <c r="J4809" s="3">
        <v>1.559E-2</v>
      </c>
      <c r="K4809" s="3">
        <v>4.5279499999999997</v>
      </c>
      <c r="L4809" s="3">
        <v>0.46</v>
      </c>
      <c r="M4809" s="4">
        <f t="shared" si="451"/>
        <v>69.915833333333339</v>
      </c>
      <c r="N4809" s="4">
        <f t="shared" si="452"/>
        <v>2.5616666666666665</v>
      </c>
      <c r="O4809" s="4">
        <f t="shared" si="453"/>
        <v>34.427916666666668</v>
      </c>
      <c r="P4809" s="4">
        <f t="shared" si="454"/>
        <v>9999.2229166666657</v>
      </c>
      <c r="Q4809" s="4">
        <f t="shared" si="455"/>
        <v>1015.8333333333335</v>
      </c>
    </row>
    <row r="4810" spans="1:17" x14ac:dyDescent="0.25">
      <c r="A4810" s="3">
        <v>30928</v>
      </c>
      <c r="B4810" s="3">
        <v>2</v>
      </c>
      <c r="C4810" s="3">
        <v>1195</v>
      </c>
      <c r="D4810" s="3">
        <v>21</v>
      </c>
      <c r="E4810" s="3">
        <v>106</v>
      </c>
      <c r="F4810" s="3">
        <f t="shared" si="450"/>
        <v>0.26</v>
      </c>
      <c r="G4810" s="3">
        <v>1.33</v>
      </c>
      <c r="H4810" s="3">
        <v>2.7459999999999998E-2</v>
      </c>
      <c r="I4810" s="3">
        <v>9.6000000000000002E-4</v>
      </c>
      <c r="J4810" s="3">
        <v>1.2919999999999999E-2</v>
      </c>
      <c r="K4810" s="3">
        <v>4.1843000000000004</v>
      </c>
      <c r="L4810" s="3">
        <v>0.36</v>
      </c>
      <c r="M4810" s="4">
        <f t="shared" si="451"/>
        <v>65.656240601503754</v>
      </c>
      <c r="N4810" s="4">
        <f t="shared" si="452"/>
        <v>2.2953383458646619</v>
      </c>
      <c r="O4810" s="4">
        <f t="shared" si="453"/>
        <v>30.89142857142857</v>
      </c>
      <c r="P4810" s="4">
        <f t="shared" si="454"/>
        <v>10004.566917293234</v>
      </c>
      <c r="Q4810" s="4">
        <f t="shared" si="455"/>
        <v>860.75187969924809</v>
      </c>
    </row>
    <row r="4811" spans="1:17" x14ac:dyDescent="0.25">
      <c r="A4811" s="3">
        <v>30929</v>
      </c>
      <c r="B4811" s="3">
        <v>2</v>
      </c>
      <c r="C4811" s="3">
        <v>1323</v>
      </c>
      <c r="D4811" s="3">
        <v>21</v>
      </c>
      <c r="E4811" s="3">
        <v>104</v>
      </c>
      <c r="F4811" s="3">
        <f t="shared" si="450"/>
        <v>0.22</v>
      </c>
      <c r="G4811" s="3">
        <v>1.44</v>
      </c>
      <c r="H4811" s="3">
        <v>3.4750000000000003E-2</v>
      </c>
      <c r="I4811" s="3">
        <v>1E-3</v>
      </c>
      <c r="J4811" s="3">
        <v>1.4279999999999999E-2</v>
      </c>
      <c r="K4811" s="3">
        <v>4.5168799999999996</v>
      </c>
      <c r="L4811" s="3">
        <v>0.4</v>
      </c>
      <c r="M4811" s="4">
        <f t="shared" si="451"/>
        <v>76.739583333333343</v>
      </c>
      <c r="N4811" s="4">
        <f t="shared" si="452"/>
        <v>2.2083333333333335</v>
      </c>
      <c r="O4811" s="4">
        <f t="shared" si="453"/>
        <v>31.535000000000004</v>
      </c>
      <c r="P4811" s="4">
        <f t="shared" si="454"/>
        <v>9974.7766666666666</v>
      </c>
      <c r="Q4811" s="4">
        <f t="shared" si="455"/>
        <v>883.33333333333337</v>
      </c>
    </row>
    <row r="4812" spans="1:17" x14ac:dyDescent="0.25">
      <c r="A4812" s="3">
        <v>30930</v>
      </c>
      <c r="B4812" s="3">
        <v>2</v>
      </c>
      <c r="C4812" s="3">
        <v>1400</v>
      </c>
      <c r="D4812" s="3">
        <v>21</v>
      </c>
      <c r="E4812" s="3">
        <v>104</v>
      </c>
      <c r="F4812" s="3">
        <f t="shared" si="450"/>
        <v>0.22</v>
      </c>
      <c r="G4812" s="3">
        <v>1.47</v>
      </c>
      <c r="H4812" s="3">
        <v>3.8240000000000003E-2</v>
      </c>
      <c r="I4812" s="3">
        <v>1.09E-3</v>
      </c>
      <c r="J4812" s="3">
        <v>1.559E-2</v>
      </c>
      <c r="K4812" s="3">
        <v>4.6372299999999997</v>
      </c>
      <c r="L4812" s="3">
        <v>0.47</v>
      </c>
      <c r="M4812" s="4">
        <f t="shared" si="451"/>
        <v>82.723265306122457</v>
      </c>
      <c r="N4812" s="4">
        <f t="shared" si="452"/>
        <v>2.3579591836734695</v>
      </c>
      <c r="O4812" s="4">
        <f t="shared" si="453"/>
        <v>33.725306122448984</v>
      </c>
      <c r="P4812" s="4">
        <f t="shared" si="454"/>
        <v>10031.558775510204</v>
      </c>
      <c r="Q4812" s="4">
        <f t="shared" si="455"/>
        <v>1016.734693877551</v>
      </c>
    </row>
    <row r="4813" spans="1:17" x14ac:dyDescent="0.25">
      <c r="A4813" s="3">
        <v>30931</v>
      </c>
      <c r="B4813" s="3">
        <v>2</v>
      </c>
      <c r="C4813" s="3">
        <v>1464</v>
      </c>
      <c r="D4813" s="3">
        <v>21</v>
      </c>
      <c r="E4813" s="3">
        <v>115</v>
      </c>
      <c r="F4813" s="3">
        <f t="shared" si="450"/>
        <v>0.44</v>
      </c>
      <c r="G4813" s="3">
        <v>1.63</v>
      </c>
      <c r="H4813" s="3">
        <v>4.2299999999999997E-2</v>
      </c>
      <c r="I4813" s="3">
        <v>1.39E-3</v>
      </c>
      <c r="J4813" s="3">
        <v>1.8409999999999999E-2</v>
      </c>
      <c r="K4813" s="3">
        <v>5.1119500000000002</v>
      </c>
      <c r="L4813" s="3">
        <v>0.57999999999999996</v>
      </c>
      <c r="M4813" s="4">
        <f t="shared" si="451"/>
        <v>82.523926380368096</v>
      </c>
      <c r="N4813" s="4">
        <f t="shared" si="452"/>
        <v>2.7117791411042944</v>
      </c>
      <c r="O4813" s="4">
        <f t="shared" si="453"/>
        <v>35.916441717791415</v>
      </c>
      <c r="P4813" s="4">
        <f t="shared" si="454"/>
        <v>9973.0067484662595</v>
      </c>
      <c r="Q4813" s="4">
        <f t="shared" si="455"/>
        <v>1131.5337423312883</v>
      </c>
    </row>
    <row r="4814" spans="1:17" x14ac:dyDescent="0.25">
      <c r="A4814" s="3">
        <v>30932</v>
      </c>
      <c r="B4814" s="3">
        <v>2</v>
      </c>
      <c r="C4814" s="3">
        <v>1504</v>
      </c>
      <c r="D4814" s="3">
        <v>21</v>
      </c>
      <c r="E4814" s="3">
        <v>119</v>
      </c>
      <c r="F4814" s="3">
        <f t="shared" si="450"/>
        <v>0.52</v>
      </c>
      <c r="G4814" s="3">
        <v>1.93</v>
      </c>
      <c r="H4814" s="3">
        <v>3.7600000000000001E-2</v>
      </c>
      <c r="I4814" s="3">
        <v>1.3500000000000001E-3</v>
      </c>
      <c r="J4814" s="3">
        <v>1.7850000000000001E-2</v>
      </c>
      <c r="K4814" s="3">
        <v>6.0661199999999997</v>
      </c>
      <c r="L4814" s="3">
        <v>0.6</v>
      </c>
      <c r="M4814" s="4">
        <f t="shared" si="451"/>
        <v>61.952331606217619</v>
      </c>
      <c r="N4814" s="4">
        <f t="shared" si="452"/>
        <v>2.2243523316062177</v>
      </c>
      <c r="O4814" s="4">
        <f t="shared" si="453"/>
        <v>29.410880829015547</v>
      </c>
      <c r="P4814" s="4">
        <f t="shared" si="454"/>
        <v>9994.9541968911908</v>
      </c>
      <c r="Q4814" s="4">
        <f t="shared" si="455"/>
        <v>988.60103626942998</v>
      </c>
    </row>
    <row r="4815" spans="1:17" x14ac:dyDescent="0.25">
      <c r="A4815" s="3">
        <v>30933</v>
      </c>
      <c r="B4815" s="3">
        <v>2</v>
      </c>
      <c r="C4815" s="3">
        <v>1766</v>
      </c>
      <c r="D4815" s="3">
        <v>21</v>
      </c>
      <c r="E4815" s="3">
        <v>111</v>
      </c>
      <c r="F4815" s="3">
        <f t="shared" si="450"/>
        <v>0.36</v>
      </c>
      <c r="G4815" s="3">
        <v>2.2200000000000002</v>
      </c>
      <c r="H4815" s="3">
        <v>4.3409999999999997E-2</v>
      </c>
      <c r="I4815" s="3">
        <v>1.58E-3</v>
      </c>
      <c r="J4815" s="3">
        <v>1.9480000000000001E-2</v>
      </c>
      <c r="K4815" s="3">
        <v>7.0043199999999999</v>
      </c>
      <c r="L4815" s="3">
        <v>0.64</v>
      </c>
      <c r="M4815" s="4">
        <f t="shared" si="451"/>
        <v>62.18189189189188</v>
      </c>
      <c r="N4815" s="4">
        <f t="shared" si="452"/>
        <v>2.263243243243243</v>
      </c>
      <c r="O4815" s="4">
        <f t="shared" si="453"/>
        <v>27.903783783783783</v>
      </c>
      <c r="P4815" s="4">
        <f t="shared" si="454"/>
        <v>10033.215135135133</v>
      </c>
      <c r="Q4815" s="4">
        <f t="shared" si="455"/>
        <v>916.75675675675677</v>
      </c>
    </row>
    <row r="4816" spans="1:17" x14ac:dyDescent="0.25">
      <c r="A4816" s="3">
        <v>30934</v>
      </c>
      <c r="B4816" s="3">
        <v>2</v>
      </c>
      <c r="C4816" s="3">
        <v>1997</v>
      </c>
      <c r="D4816" s="3">
        <v>21</v>
      </c>
      <c r="E4816" s="3">
        <v>105</v>
      </c>
      <c r="F4816" s="3">
        <f t="shared" si="450"/>
        <v>0.24</v>
      </c>
      <c r="G4816" s="3">
        <v>2.11</v>
      </c>
      <c r="H4816" s="3">
        <v>5.849E-2</v>
      </c>
      <c r="I4816" s="3">
        <v>2.0600000000000002E-3</v>
      </c>
      <c r="J4816" s="3">
        <v>2.3820000000000001E-2</v>
      </c>
      <c r="K4816" s="3">
        <v>6.6193600000000004</v>
      </c>
      <c r="L4816" s="3">
        <v>0.79</v>
      </c>
      <c r="M4816" s="4">
        <f t="shared" si="451"/>
        <v>88.150805687203786</v>
      </c>
      <c r="N4816" s="4">
        <f t="shared" si="452"/>
        <v>3.1046445497630337</v>
      </c>
      <c r="O4816" s="4">
        <f t="shared" si="453"/>
        <v>35.899336492891003</v>
      </c>
      <c r="P4816" s="4">
        <f t="shared" si="454"/>
        <v>9976.0970616113755</v>
      </c>
      <c r="Q4816" s="4">
        <f t="shared" si="455"/>
        <v>1190.6161137440758</v>
      </c>
    </row>
    <row r="4817" spans="1:17" x14ac:dyDescent="0.25">
      <c r="A4817" s="3">
        <v>30935</v>
      </c>
      <c r="B4817" s="3">
        <v>2</v>
      </c>
      <c r="C4817" s="3">
        <v>1990</v>
      </c>
      <c r="D4817" s="3">
        <v>21</v>
      </c>
      <c r="E4817" s="3">
        <v>113</v>
      </c>
      <c r="F4817" s="3">
        <f t="shared" si="450"/>
        <v>0.4</v>
      </c>
      <c r="G4817" s="3">
        <v>1.8</v>
      </c>
      <c r="H4817" s="3">
        <v>6.1650000000000003E-2</v>
      </c>
      <c r="I4817" s="3">
        <v>2.5100000000000001E-3</v>
      </c>
      <c r="J4817" s="3">
        <v>2.6839999999999999E-2</v>
      </c>
      <c r="K4817" s="3">
        <v>5.6630700000000003</v>
      </c>
      <c r="L4817" s="3">
        <v>0.95</v>
      </c>
      <c r="M4817" s="4">
        <f t="shared" si="451"/>
        <v>108.91500000000001</v>
      </c>
      <c r="N4817" s="4">
        <f t="shared" si="452"/>
        <v>4.434333333333333</v>
      </c>
      <c r="O4817" s="4">
        <f t="shared" si="453"/>
        <v>47.417333333333332</v>
      </c>
      <c r="P4817" s="4">
        <f t="shared" si="454"/>
        <v>10004.757</v>
      </c>
      <c r="Q4817" s="4">
        <f t="shared" si="455"/>
        <v>1678.3333333333335</v>
      </c>
    </row>
    <row r="4818" spans="1:17" x14ac:dyDescent="0.25">
      <c r="A4818" s="3">
        <v>30936</v>
      </c>
      <c r="B4818" s="3">
        <v>2</v>
      </c>
      <c r="C4818" s="3">
        <v>1730</v>
      </c>
      <c r="D4818" s="3">
        <v>21</v>
      </c>
      <c r="E4818" s="3">
        <v>117</v>
      </c>
      <c r="F4818" s="3">
        <f t="shared" si="450"/>
        <v>0.48</v>
      </c>
      <c r="G4818" s="3">
        <v>1.94</v>
      </c>
      <c r="H4818" s="3">
        <v>4.027E-2</v>
      </c>
      <c r="I4818" s="3">
        <v>1.8799999999999999E-3</v>
      </c>
      <c r="J4818" s="3">
        <v>1.9769999999999999E-2</v>
      </c>
      <c r="K4818" s="3">
        <v>6.1048600000000004</v>
      </c>
      <c r="L4818" s="3">
        <v>0.78</v>
      </c>
      <c r="M4818" s="4">
        <f t="shared" si="451"/>
        <v>66.009587628865972</v>
      </c>
      <c r="N4818" s="4">
        <f t="shared" si="452"/>
        <v>3.0816494845360825</v>
      </c>
      <c r="O4818" s="4">
        <f t="shared" si="453"/>
        <v>32.406494845360825</v>
      </c>
      <c r="P4818" s="4">
        <f t="shared" si="454"/>
        <v>10006.935463917525</v>
      </c>
      <c r="Q4818" s="4">
        <f t="shared" si="455"/>
        <v>1278.5567010309278</v>
      </c>
    </row>
    <row r="4819" spans="1:17" x14ac:dyDescent="0.25">
      <c r="A4819" s="3">
        <v>30937</v>
      </c>
      <c r="B4819" s="3">
        <v>2</v>
      </c>
      <c r="C4819" s="3">
        <v>1720</v>
      </c>
      <c r="D4819" s="3">
        <v>21</v>
      </c>
      <c r="E4819" s="3">
        <v>117</v>
      </c>
      <c r="F4819" s="3">
        <f t="shared" si="450"/>
        <v>0.48</v>
      </c>
      <c r="G4819" s="3">
        <v>2.19</v>
      </c>
      <c r="H4819" s="3">
        <v>4.2360000000000002E-2</v>
      </c>
      <c r="I4819" s="3">
        <v>1.7799999999999999E-3</v>
      </c>
      <c r="J4819" s="3">
        <v>1.839E-2</v>
      </c>
      <c r="K4819" s="3">
        <v>6.9051099999999996</v>
      </c>
      <c r="L4819" s="3">
        <v>0.73</v>
      </c>
      <c r="M4819" s="4">
        <f t="shared" si="451"/>
        <v>61.509041095890417</v>
      </c>
      <c r="N4819" s="4">
        <f t="shared" si="452"/>
        <v>2.5846575342465754</v>
      </c>
      <c r="O4819" s="4">
        <f t="shared" si="453"/>
        <v>26.703287671232879</v>
      </c>
      <c r="P4819" s="4">
        <f t="shared" si="454"/>
        <v>10026.59808219178</v>
      </c>
      <c r="Q4819" s="4">
        <f t="shared" si="455"/>
        <v>1060</v>
      </c>
    </row>
    <row r="4820" spans="1:17" x14ac:dyDescent="0.25">
      <c r="A4820" s="3">
        <v>30938</v>
      </c>
      <c r="B4820" s="3">
        <v>2</v>
      </c>
      <c r="C4820" s="3">
        <v>1796</v>
      </c>
      <c r="D4820" s="3">
        <v>21</v>
      </c>
      <c r="E4820" s="3">
        <v>114</v>
      </c>
      <c r="F4820" s="3">
        <f t="shared" si="450"/>
        <v>0.42</v>
      </c>
      <c r="G4820" s="3">
        <v>2.31</v>
      </c>
      <c r="H4820" s="3">
        <v>5.1490000000000001E-2</v>
      </c>
      <c r="I4820" s="3">
        <v>1.82E-3</v>
      </c>
      <c r="J4820" s="3">
        <v>1.9199999999999998E-2</v>
      </c>
      <c r="K4820" s="3">
        <v>7.2629299999999999</v>
      </c>
      <c r="L4820" s="3">
        <v>0.74</v>
      </c>
      <c r="M4820" s="4">
        <f t="shared" si="451"/>
        <v>70.882337662337662</v>
      </c>
      <c r="N4820" s="4">
        <f t="shared" si="452"/>
        <v>2.5054545454545454</v>
      </c>
      <c r="O4820" s="4">
        <f t="shared" si="453"/>
        <v>26.431168831168826</v>
      </c>
      <c r="P4820" s="4">
        <f t="shared" si="454"/>
        <v>9998.3192207792199</v>
      </c>
      <c r="Q4820" s="4">
        <f t="shared" si="455"/>
        <v>1018.7012987012986</v>
      </c>
    </row>
    <row r="4821" spans="1:17" x14ac:dyDescent="0.25">
      <c r="A4821" s="3">
        <v>30939</v>
      </c>
      <c r="B4821" s="3">
        <v>2</v>
      </c>
      <c r="C4821" s="3">
        <v>1775</v>
      </c>
      <c r="D4821" s="3">
        <v>21</v>
      </c>
      <c r="E4821" s="3">
        <v>113</v>
      </c>
      <c r="F4821" s="3">
        <f t="shared" si="450"/>
        <v>0.4</v>
      </c>
      <c r="G4821" s="3">
        <v>2.25</v>
      </c>
      <c r="H4821" s="3">
        <v>5.2900000000000003E-2</v>
      </c>
      <c r="I4821" s="3">
        <v>1.72E-3</v>
      </c>
      <c r="J4821" s="3">
        <v>1.9400000000000001E-2</v>
      </c>
      <c r="K4821" s="3">
        <v>7.0708599999999997</v>
      </c>
      <c r="L4821" s="3">
        <v>0.72</v>
      </c>
      <c r="M4821" s="4">
        <f t="shared" si="451"/>
        <v>74.765333333333331</v>
      </c>
      <c r="N4821" s="4">
        <f t="shared" si="452"/>
        <v>2.4309333333333334</v>
      </c>
      <c r="O4821" s="4">
        <f t="shared" si="453"/>
        <v>27.418666666666667</v>
      </c>
      <c r="P4821" s="4">
        <f t="shared" si="454"/>
        <v>9993.482133333333</v>
      </c>
      <c r="Q4821" s="4">
        <f t="shared" si="455"/>
        <v>1017.6</v>
      </c>
    </row>
    <row r="4822" spans="1:17" x14ac:dyDescent="0.25">
      <c r="A4822" s="3">
        <v>30940</v>
      </c>
      <c r="B4822" s="3">
        <v>2</v>
      </c>
      <c r="C4822" s="3">
        <v>1714</v>
      </c>
      <c r="D4822" s="3">
        <v>21</v>
      </c>
      <c r="E4822" s="3">
        <v>114</v>
      </c>
      <c r="F4822" s="3">
        <f t="shared" si="450"/>
        <v>0.42</v>
      </c>
      <c r="G4822" s="3">
        <v>2.1800000000000002</v>
      </c>
      <c r="H4822" s="3">
        <v>4.9029999999999997E-2</v>
      </c>
      <c r="I4822" s="3">
        <v>1.67E-3</v>
      </c>
      <c r="J4822" s="3">
        <v>1.804E-2</v>
      </c>
      <c r="K4822" s="3">
        <v>6.8560100000000004</v>
      </c>
      <c r="L4822" s="3">
        <v>0.73</v>
      </c>
      <c r="M4822" s="4">
        <f t="shared" si="451"/>
        <v>71.520825688073387</v>
      </c>
      <c r="N4822" s="4">
        <f t="shared" si="452"/>
        <v>2.4360550458715595</v>
      </c>
      <c r="O4822" s="4">
        <f t="shared" si="453"/>
        <v>26.315229357798163</v>
      </c>
      <c r="P4822" s="4">
        <f t="shared" si="454"/>
        <v>10000.968715596329</v>
      </c>
      <c r="Q4822" s="4">
        <f t="shared" si="455"/>
        <v>1064.8623853211009</v>
      </c>
    </row>
    <row r="4823" spans="1:17" x14ac:dyDescent="0.25">
      <c r="A4823" s="3">
        <v>30941</v>
      </c>
      <c r="B4823" s="3">
        <v>2</v>
      </c>
      <c r="C4823" s="3">
        <v>1714</v>
      </c>
      <c r="D4823" s="3">
        <v>21</v>
      </c>
      <c r="E4823" s="3">
        <v>112</v>
      </c>
      <c r="F4823" s="3">
        <f t="shared" si="450"/>
        <v>0.38</v>
      </c>
      <c r="G4823" s="3">
        <v>2.13</v>
      </c>
      <c r="H4823" s="3">
        <v>4.6859999999999999E-2</v>
      </c>
      <c r="I4823" s="3">
        <v>1.5200000000000001E-3</v>
      </c>
      <c r="J4823" s="3">
        <v>1.7649999999999999E-2</v>
      </c>
      <c r="K4823" s="3">
        <v>6.7117699999999996</v>
      </c>
      <c r="L4823" s="3">
        <v>0.85</v>
      </c>
      <c r="M4823" s="4">
        <f t="shared" si="451"/>
        <v>69.960000000000008</v>
      </c>
      <c r="N4823" s="4">
        <f t="shared" si="452"/>
        <v>2.2692957746478877</v>
      </c>
      <c r="O4823" s="4">
        <f t="shared" si="453"/>
        <v>26.350704225352111</v>
      </c>
      <c r="P4823" s="4">
        <f t="shared" si="454"/>
        <v>10020.389014084507</v>
      </c>
      <c r="Q4823" s="4">
        <f t="shared" si="455"/>
        <v>1269.0140845070423</v>
      </c>
    </row>
    <row r="4824" spans="1:17" x14ac:dyDescent="0.25">
      <c r="A4824" s="3">
        <v>30942</v>
      </c>
      <c r="B4824" s="3">
        <v>2</v>
      </c>
      <c r="C4824" s="3">
        <v>1713</v>
      </c>
      <c r="D4824" s="3">
        <v>21</v>
      </c>
      <c r="E4824" s="3">
        <v>112</v>
      </c>
      <c r="F4824" s="3">
        <f t="shared" si="450"/>
        <v>0.38</v>
      </c>
      <c r="G4824" s="3">
        <v>2.12</v>
      </c>
      <c r="H4824" s="3">
        <v>4.6890000000000001E-2</v>
      </c>
      <c r="I4824" s="3">
        <v>1.5399999999999999E-3</v>
      </c>
      <c r="J4824" s="3">
        <v>1.7479999999999999E-2</v>
      </c>
      <c r="K4824" s="3">
        <v>6.6777199999999999</v>
      </c>
      <c r="L4824" s="3">
        <v>0.86</v>
      </c>
      <c r="M4824" s="4">
        <f t="shared" si="451"/>
        <v>70.334999999999994</v>
      </c>
      <c r="N4824" s="4">
        <f t="shared" si="452"/>
        <v>2.31</v>
      </c>
      <c r="O4824" s="4">
        <f t="shared" si="453"/>
        <v>26.22</v>
      </c>
      <c r="P4824" s="4">
        <f t="shared" si="454"/>
        <v>10016.58</v>
      </c>
      <c r="Q4824" s="4">
        <f t="shared" si="455"/>
        <v>1290</v>
      </c>
    </row>
    <row r="4825" spans="1:17" x14ac:dyDescent="0.25">
      <c r="A4825" s="3">
        <v>30943</v>
      </c>
      <c r="B4825" s="3">
        <v>2</v>
      </c>
      <c r="C4825" s="3">
        <v>1680</v>
      </c>
      <c r="D4825" s="3">
        <v>20</v>
      </c>
      <c r="E4825" s="3">
        <v>112</v>
      </c>
      <c r="F4825" s="3">
        <f t="shared" si="450"/>
        <v>0.38</v>
      </c>
      <c r="G4825" s="3">
        <v>2.04</v>
      </c>
      <c r="H4825" s="3">
        <v>4.5109999999999997E-2</v>
      </c>
      <c r="I4825" s="3">
        <v>1.5100000000000001E-3</v>
      </c>
      <c r="J4825" s="3">
        <v>1.72E-2</v>
      </c>
      <c r="K4825" s="3">
        <v>6.4220199999999998</v>
      </c>
      <c r="L4825" s="3">
        <v>0.85</v>
      </c>
      <c r="M4825" s="4">
        <f t="shared" si="451"/>
        <v>70.3185294117647</v>
      </c>
      <c r="N4825" s="4">
        <f t="shared" si="452"/>
        <v>2.3538235294117649</v>
      </c>
      <c r="O4825" s="4">
        <f t="shared" si="453"/>
        <v>26.81176470588235</v>
      </c>
      <c r="P4825" s="4">
        <f t="shared" si="454"/>
        <v>10010.795882352941</v>
      </c>
      <c r="Q4825" s="4">
        <f t="shared" si="455"/>
        <v>1324.9999999999998</v>
      </c>
    </row>
    <row r="4826" spans="1:17" x14ac:dyDescent="0.25">
      <c r="A4826" s="3">
        <v>30944</v>
      </c>
      <c r="B4826" s="3">
        <v>2</v>
      </c>
      <c r="C4826" s="3">
        <v>1652</v>
      </c>
      <c r="D4826" s="3">
        <v>20</v>
      </c>
      <c r="E4826" s="3">
        <v>107</v>
      </c>
      <c r="F4826" s="3">
        <f t="shared" si="450"/>
        <v>0.28000000000000003</v>
      </c>
      <c r="G4826" s="3">
        <v>1.86</v>
      </c>
      <c r="H4826" s="3">
        <v>4.1259999999999998E-2</v>
      </c>
      <c r="I4826" s="3">
        <v>1.4300000000000001E-3</v>
      </c>
      <c r="J4826" s="3">
        <v>1.6209999999999999E-2</v>
      </c>
      <c r="K4826" s="3">
        <v>5.8655400000000002</v>
      </c>
      <c r="L4826" s="3">
        <v>0.75</v>
      </c>
      <c r="M4826" s="4">
        <f t="shared" si="451"/>
        <v>70.541290322580636</v>
      </c>
      <c r="N4826" s="4">
        <f t="shared" si="452"/>
        <v>2.4448387096774193</v>
      </c>
      <c r="O4826" s="4">
        <f t="shared" si="453"/>
        <v>27.713870967741933</v>
      </c>
      <c r="P4826" s="4">
        <f t="shared" si="454"/>
        <v>10028.18129032258</v>
      </c>
      <c r="Q4826" s="4">
        <f t="shared" si="455"/>
        <v>1282.258064516129</v>
      </c>
    </row>
    <row r="4827" spans="1:17" x14ac:dyDescent="0.25">
      <c r="A4827" s="3">
        <v>30945</v>
      </c>
      <c r="B4827" s="3">
        <v>2</v>
      </c>
      <c r="C4827" s="3">
        <v>1594</v>
      </c>
      <c r="D4827" s="3">
        <v>20</v>
      </c>
      <c r="E4827" s="3">
        <v>106</v>
      </c>
      <c r="F4827" s="3">
        <f t="shared" si="450"/>
        <v>0.26</v>
      </c>
      <c r="G4827" s="3">
        <v>1.66</v>
      </c>
      <c r="H4827" s="3">
        <v>3.9129999999999998E-2</v>
      </c>
      <c r="I4827" s="3">
        <v>1.4E-3</v>
      </c>
      <c r="J4827" s="3">
        <v>1.6250000000000001E-2</v>
      </c>
      <c r="K4827" s="3">
        <v>5.2191299999999998</v>
      </c>
      <c r="L4827" s="3">
        <v>0.76</v>
      </c>
      <c r="M4827" s="4">
        <f t="shared" si="451"/>
        <v>74.959879518072285</v>
      </c>
      <c r="N4827" s="4">
        <f t="shared" si="452"/>
        <v>2.6819277108433734</v>
      </c>
      <c r="O4827" s="4">
        <f t="shared" si="453"/>
        <v>31.129518072289159</v>
      </c>
      <c r="P4827" s="4">
        <f t="shared" si="454"/>
        <v>9998.0924096385534</v>
      </c>
      <c r="Q4827" s="4">
        <f t="shared" si="455"/>
        <v>1455.9036144578315</v>
      </c>
    </row>
    <row r="4828" spans="1:17" x14ac:dyDescent="0.25">
      <c r="A4828" s="3">
        <v>30946</v>
      </c>
      <c r="B4828" s="3">
        <v>2</v>
      </c>
      <c r="C4828" s="3">
        <v>1529</v>
      </c>
      <c r="D4828" s="3">
        <v>20</v>
      </c>
      <c r="E4828" s="3">
        <v>108</v>
      </c>
      <c r="F4828" s="3">
        <f t="shared" si="450"/>
        <v>0.3</v>
      </c>
      <c r="G4828" s="3">
        <v>1.59</v>
      </c>
      <c r="H4828" s="3">
        <v>3.6249999999999998E-2</v>
      </c>
      <c r="I4828" s="3">
        <v>1.3500000000000001E-3</v>
      </c>
      <c r="J4828" s="3">
        <v>1.5980000000000001E-2</v>
      </c>
      <c r="K4828" s="3">
        <v>5.0085300000000004</v>
      </c>
      <c r="L4828" s="3">
        <v>0.75</v>
      </c>
      <c r="M4828" s="4">
        <f t="shared" si="451"/>
        <v>72.5</v>
      </c>
      <c r="N4828" s="4">
        <f t="shared" si="452"/>
        <v>2.6999999999999997</v>
      </c>
      <c r="O4828" s="4">
        <f t="shared" si="453"/>
        <v>31.959999999999997</v>
      </c>
      <c r="P4828" s="4">
        <f t="shared" si="454"/>
        <v>10017.060000000001</v>
      </c>
      <c r="Q4828" s="4">
        <f t="shared" si="455"/>
        <v>1499.9999999999998</v>
      </c>
    </row>
    <row r="4829" spans="1:17" x14ac:dyDescent="0.25">
      <c r="A4829" s="3">
        <v>30947</v>
      </c>
      <c r="B4829" s="3">
        <v>2</v>
      </c>
      <c r="C4829" s="3">
        <v>1498</v>
      </c>
      <c r="D4829" s="3">
        <v>20</v>
      </c>
      <c r="E4829" s="3">
        <v>106</v>
      </c>
      <c r="F4829" s="3">
        <f t="shared" si="450"/>
        <v>0.26</v>
      </c>
      <c r="G4829" s="3">
        <v>1.59</v>
      </c>
      <c r="H4829" s="3">
        <v>3.2669999999999998E-2</v>
      </c>
      <c r="I4829" s="3">
        <v>1.24E-3</v>
      </c>
      <c r="J4829" s="3">
        <v>1.4959999999999999E-2</v>
      </c>
      <c r="K4829" s="3">
        <v>5.01973</v>
      </c>
      <c r="L4829" s="3">
        <v>0.67</v>
      </c>
      <c r="M4829" s="4">
        <f t="shared" si="451"/>
        <v>65.339999999999989</v>
      </c>
      <c r="N4829" s="4">
        <f t="shared" si="452"/>
        <v>2.48</v>
      </c>
      <c r="O4829" s="4">
        <f t="shared" si="453"/>
        <v>29.919999999999998</v>
      </c>
      <c r="P4829" s="4">
        <f t="shared" si="454"/>
        <v>10039.459999999999</v>
      </c>
      <c r="Q4829" s="4">
        <f t="shared" si="455"/>
        <v>1340</v>
      </c>
    </row>
    <row r="4830" spans="1:17" x14ac:dyDescent="0.25">
      <c r="A4830" s="3">
        <v>30948</v>
      </c>
      <c r="B4830" s="3">
        <v>2</v>
      </c>
      <c r="C4830" s="3">
        <v>1482</v>
      </c>
      <c r="D4830" s="3">
        <v>20</v>
      </c>
      <c r="E4830" s="3">
        <v>104</v>
      </c>
      <c r="F4830" s="3">
        <f t="shared" si="450"/>
        <v>0.22</v>
      </c>
      <c r="G4830" s="3">
        <v>1.53</v>
      </c>
      <c r="H4830" s="3">
        <v>3.4130000000000001E-2</v>
      </c>
      <c r="I4830" s="3">
        <v>1.23E-3</v>
      </c>
      <c r="J4830" s="3">
        <v>1.4880000000000001E-2</v>
      </c>
      <c r="K4830" s="3">
        <v>4.8026600000000004</v>
      </c>
      <c r="L4830" s="3">
        <v>0.66</v>
      </c>
      <c r="M4830" s="4">
        <f t="shared" si="451"/>
        <v>70.93686274509804</v>
      </c>
      <c r="N4830" s="4">
        <f t="shared" si="452"/>
        <v>2.5564705882352943</v>
      </c>
      <c r="O4830" s="4">
        <f t="shared" si="453"/>
        <v>30.927058823529411</v>
      </c>
      <c r="P4830" s="4">
        <f t="shared" si="454"/>
        <v>9981.9992156862754</v>
      </c>
      <c r="Q4830" s="4">
        <f t="shared" si="455"/>
        <v>1371.7647058823529</v>
      </c>
    </row>
    <row r="4831" spans="1:17" x14ac:dyDescent="0.25">
      <c r="A4831" s="3">
        <v>30949</v>
      </c>
      <c r="B4831" s="3">
        <v>2</v>
      </c>
      <c r="C4831" s="3">
        <v>1498</v>
      </c>
      <c r="D4831" s="3">
        <v>20</v>
      </c>
      <c r="E4831" s="3">
        <v>101</v>
      </c>
      <c r="F4831" s="3">
        <f t="shared" si="450"/>
        <v>0.16</v>
      </c>
      <c r="G4831" s="3">
        <v>1.39</v>
      </c>
      <c r="H4831" s="3">
        <v>3.5220000000000001E-2</v>
      </c>
      <c r="I4831" s="3">
        <v>1.16E-3</v>
      </c>
      <c r="J4831" s="3">
        <v>1.5440000000000001E-2</v>
      </c>
      <c r="K4831" s="3">
        <v>4.3806700000000003</v>
      </c>
      <c r="L4831" s="3">
        <v>0.64</v>
      </c>
      <c r="M4831" s="4">
        <f t="shared" si="451"/>
        <v>80.575251798561169</v>
      </c>
      <c r="N4831" s="4">
        <f t="shared" si="452"/>
        <v>2.653812949640288</v>
      </c>
      <c r="O4831" s="4">
        <f t="shared" si="453"/>
        <v>35.323165467625898</v>
      </c>
      <c r="P4831" s="4">
        <f t="shared" si="454"/>
        <v>10021.964460431656</v>
      </c>
      <c r="Q4831" s="4">
        <f t="shared" si="455"/>
        <v>1464.1726618705036</v>
      </c>
    </row>
    <row r="4832" spans="1:17" x14ac:dyDescent="0.25">
      <c r="A4832" s="3">
        <v>30950</v>
      </c>
      <c r="B4832" s="3">
        <v>2</v>
      </c>
      <c r="C4832" s="3">
        <v>1470</v>
      </c>
      <c r="D4832" s="3">
        <v>20</v>
      </c>
      <c r="E4832" s="3">
        <v>100</v>
      </c>
      <c r="F4832" s="3">
        <f t="shared" si="450"/>
        <v>0.14000000000000001</v>
      </c>
      <c r="G4832" s="3">
        <v>1.1200000000000001</v>
      </c>
      <c r="H4832" s="3">
        <v>3.3619999999999997E-2</v>
      </c>
      <c r="I4832" s="3">
        <v>1.1000000000000001E-3</v>
      </c>
      <c r="J4832" s="3">
        <v>1.5789999999999998E-2</v>
      </c>
      <c r="K4832" s="3">
        <v>3.5057200000000002</v>
      </c>
      <c r="L4832" s="3">
        <v>0.63</v>
      </c>
      <c r="M4832" s="4">
        <f t="shared" si="451"/>
        <v>95.456785714285701</v>
      </c>
      <c r="N4832" s="4">
        <f t="shared" si="452"/>
        <v>3.1232142857142859</v>
      </c>
      <c r="O4832" s="4">
        <f t="shared" si="453"/>
        <v>44.832321428571419</v>
      </c>
      <c r="P4832" s="4">
        <f t="shared" si="454"/>
        <v>9953.7407142857137</v>
      </c>
      <c r="Q4832" s="4">
        <f t="shared" si="455"/>
        <v>1788.75</v>
      </c>
    </row>
    <row r="4833" spans="1:17" x14ac:dyDescent="0.25">
      <c r="A4833" s="3">
        <v>30951</v>
      </c>
      <c r="B4833" s="3">
        <v>2</v>
      </c>
      <c r="C4833" s="3">
        <v>1237</v>
      </c>
      <c r="D4833" s="3">
        <v>20</v>
      </c>
      <c r="E4833" s="3">
        <v>100</v>
      </c>
      <c r="F4833" s="3">
        <f t="shared" si="450"/>
        <v>0.14000000000000001</v>
      </c>
      <c r="G4833" s="3">
        <v>0.97</v>
      </c>
      <c r="H4833" s="3">
        <v>2.358E-2</v>
      </c>
      <c r="I4833" s="3">
        <v>7.9000000000000001E-4</v>
      </c>
      <c r="J4833" s="3">
        <v>1.231E-2</v>
      </c>
      <c r="K4833" s="3">
        <v>3.0434299999999999</v>
      </c>
      <c r="L4833" s="3">
        <v>0.49</v>
      </c>
      <c r="M4833" s="4">
        <f t="shared" si="451"/>
        <v>77.303505154639168</v>
      </c>
      <c r="N4833" s="4">
        <f t="shared" si="452"/>
        <v>2.5898969072164948</v>
      </c>
      <c r="O4833" s="4">
        <f t="shared" si="453"/>
        <v>40.356494845360821</v>
      </c>
      <c r="P4833" s="4">
        <f t="shared" si="454"/>
        <v>9977.4303092783503</v>
      </c>
      <c r="Q4833" s="4">
        <f t="shared" si="455"/>
        <v>1606.3917525773195</v>
      </c>
    </row>
    <row r="4834" spans="1:17" x14ac:dyDescent="0.25">
      <c r="A4834" s="3">
        <v>30952</v>
      </c>
      <c r="B4834" s="3">
        <v>2</v>
      </c>
      <c r="C4834" s="3">
        <v>1122</v>
      </c>
      <c r="D4834" s="3">
        <v>20</v>
      </c>
      <c r="E4834" s="3">
        <v>104</v>
      </c>
      <c r="F4834" s="3">
        <f t="shared" si="450"/>
        <v>0.22</v>
      </c>
      <c r="G4834" s="3">
        <v>1.05</v>
      </c>
      <c r="H4834" s="3">
        <v>2.0719999999999999E-2</v>
      </c>
      <c r="I4834" s="3">
        <v>6.2E-4</v>
      </c>
      <c r="J4834" s="3">
        <v>1.0749999999999999E-2</v>
      </c>
      <c r="K4834" s="3">
        <v>3.2913299999999999</v>
      </c>
      <c r="L4834" s="3">
        <v>0.39</v>
      </c>
      <c r="M4834" s="4">
        <f t="shared" si="451"/>
        <v>62.751999999999995</v>
      </c>
      <c r="N4834" s="4">
        <f t="shared" si="452"/>
        <v>1.8777142857142854</v>
      </c>
      <c r="O4834" s="4">
        <f t="shared" si="453"/>
        <v>32.557142857142857</v>
      </c>
      <c r="P4834" s="4">
        <f t="shared" si="454"/>
        <v>9968.0280000000002</v>
      </c>
      <c r="Q4834" s="4">
        <f t="shared" si="455"/>
        <v>1181.1428571428571</v>
      </c>
    </row>
    <row r="4835" spans="1:17" x14ac:dyDescent="0.25">
      <c r="A4835" s="3">
        <v>30953</v>
      </c>
      <c r="B4835" s="3">
        <v>2</v>
      </c>
      <c r="C4835" s="3">
        <v>1129</v>
      </c>
      <c r="D4835" s="3">
        <v>20</v>
      </c>
      <c r="E4835" s="3">
        <v>104</v>
      </c>
      <c r="F4835" s="3">
        <f t="shared" si="450"/>
        <v>0.22</v>
      </c>
      <c r="G4835" s="3">
        <v>1.18</v>
      </c>
      <c r="H4835" s="3">
        <v>2.4029999999999999E-2</v>
      </c>
      <c r="I4835" s="3">
        <v>6.2E-4</v>
      </c>
      <c r="J4835" s="3">
        <v>1.025E-2</v>
      </c>
      <c r="K4835" s="3">
        <v>3.7322299999999999</v>
      </c>
      <c r="L4835" s="3">
        <v>0.39</v>
      </c>
      <c r="M4835" s="4">
        <f t="shared" si="451"/>
        <v>64.758813559322036</v>
      </c>
      <c r="N4835" s="4">
        <f t="shared" si="452"/>
        <v>1.6708474576271186</v>
      </c>
      <c r="O4835" s="4">
        <f t="shared" si="453"/>
        <v>27.622881355932204</v>
      </c>
      <c r="P4835" s="4">
        <f t="shared" si="454"/>
        <v>10058.043559322034</v>
      </c>
      <c r="Q4835" s="4">
        <f t="shared" si="455"/>
        <v>1051.0169491525423</v>
      </c>
    </row>
    <row r="4836" spans="1:17" x14ac:dyDescent="0.25">
      <c r="A4836" s="3">
        <v>30954</v>
      </c>
      <c r="B4836" s="3">
        <v>2</v>
      </c>
      <c r="C4836" s="3">
        <v>1156</v>
      </c>
      <c r="D4836" s="3">
        <v>20</v>
      </c>
      <c r="E4836" s="3">
        <v>104</v>
      </c>
      <c r="F4836" s="3">
        <f t="shared" si="450"/>
        <v>0.22</v>
      </c>
      <c r="G4836" s="3">
        <v>1.29</v>
      </c>
      <c r="H4836" s="3">
        <v>3.0120000000000001E-2</v>
      </c>
      <c r="I4836" s="3">
        <v>6.4999999999999997E-4</v>
      </c>
      <c r="J4836" s="3">
        <v>1.057E-2</v>
      </c>
      <c r="K4836" s="3">
        <v>4.0771699999999997</v>
      </c>
      <c r="L4836" s="3">
        <v>0.37</v>
      </c>
      <c r="M4836" s="4">
        <f t="shared" si="451"/>
        <v>74.249302325581397</v>
      </c>
      <c r="N4836" s="4">
        <f t="shared" si="452"/>
        <v>1.602325581395349</v>
      </c>
      <c r="O4836" s="4">
        <f t="shared" si="453"/>
        <v>26.056279069767442</v>
      </c>
      <c r="P4836" s="4">
        <f t="shared" si="454"/>
        <v>10050.698139534883</v>
      </c>
      <c r="Q4836" s="4">
        <f t="shared" si="455"/>
        <v>912.09302325581393</v>
      </c>
    </row>
    <row r="4837" spans="1:17" x14ac:dyDescent="0.25">
      <c r="A4837" s="3">
        <v>30955</v>
      </c>
      <c r="B4837" s="3">
        <v>2</v>
      </c>
      <c r="C4837" s="3">
        <v>1171</v>
      </c>
      <c r="D4837" s="3">
        <v>20</v>
      </c>
      <c r="E4837" s="3">
        <v>106</v>
      </c>
      <c r="F4837" s="3">
        <f t="shared" si="450"/>
        <v>0.26</v>
      </c>
      <c r="G4837" s="3">
        <v>1.36</v>
      </c>
      <c r="H4837" s="3">
        <v>3.5630000000000002E-2</v>
      </c>
      <c r="I4837" s="3">
        <v>6.3000000000000003E-4</v>
      </c>
      <c r="J4837" s="3">
        <v>1.085E-2</v>
      </c>
      <c r="K4837" s="3">
        <v>4.2750000000000004</v>
      </c>
      <c r="L4837" s="3">
        <v>0.39</v>
      </c>
      <c r="M4837" s="4">
        <f t="shared" si="451"/>
        <v>83.311323529411752</v>
      </c>
      <c r="N4837" s="4">
        <f t="shared" si="452"/>
        <v>1.4730882352941177</v>
      </c>
      <c r="O4837" s="4">
        <f t="shared" si="453"/>
        <v>25.369852941176472</v>
      </c>
      <c r="P4837" s="4">
        <f t="shared" si="454"/>
        <v>9995.9558823529424</v>
      </c>
      <c r="Q4837" s="4">
        <f t="shared" si="455"/>
        <v>911.91176470588232</v>
      </c>
    </row>
    <row r="4838" spans="1:17" x14ac:dyDescent="0.25">
      <c r="A4838" s="3">
        <v>30956</v>
      </c>
      <c r="B4838" s="3">
        <v>2</v>
      </c>
      <c r="C4838" s="3">
        <v>1312</v>
      </c>
      <c r="D4838" s="3">
        <v>20</v>
      </c>
      <c r="E4838" s="3">
        <v>112</v>
      </c>
      <c r="F4838" s="3">
        <f t="shared" si="450"/>
        <v>0.38</v>
      </c>
      <c r="G4838" s="3">
        <v>1.67</v>
      </c>
      <c r="H4838" s="3">
        <v>4.1919999999999999E-2</v>
      </c>
      <c r="I4838" s="3">
        <v>7.2999999999999996E-4</v>
      </c>
      <c r="J4838" s="3">
        <v>1.268E-2</v>
      </c>
      <c r="K4838" s="3">
        <v>5.2546900000000001</v>
      </c>
      <c r="L4838" s="3">
        <v>0.46</v>
      </c>
      <c r="M4838" s="4">
        <f t="shared" si="451"/>
        <v>79.82371257485029</v>
      </c>
      <c r="N4838" s="4">
        <f t="shared" si="452"/>
        <v>1.390059880239521</v>
      </c>
      <c r="O4838" s="4">
        <f t="shared" si="453"/>
        <v>24.145149700598804</v>
      </c>
      <c r="P4838" s="4">
        <f t="shared" si="454"/>
        <v>10005.936646706587</v>
      </c>
      <c r="Q4838" s="4">
        <f t="shared" si="455"/>
        <v>875.92814371257487</v>
      </c>
    </row>
    <row r="4839" spans="1:17" x14ac:dyDescent="0.25">
      <c r="A4839" s="3">
        <v>30957</v>
      </c>
      <c r="B4839" s="3">
        <v>2</v>
      </c>
      <c r="C4839" s="3">
        <v>1312</v>
      </c>
      <c r="D4839" s="3">
        <v>20</v>
      </c>
      <c r="E4839" s="3">
        <v>116</v>
      </c>
      <c r="F4839" s="3">
        <f t="shared" si="450"/>
        <v>0.46</v>
      </c>
      <c r="G4839" s="3">
        <v>1.88</v>
      </c>
      <c r="H4839" s="3">
        <v>4.2590000000000003E-2</v>
      </c>
      <c r="I4839" s="3">
        <v>6.4999999999999997E-4</v>
      </c>
      <c r="J4839" s="3">
        <v>1.2120000000000001E-2</v>
      </c>
      <c r="K4839" s="3">
        <v>5.9281800000000002</v>
      </c>
      <c r="L4839" s="3">
        <v>0.46</v>
      </c>
      <c r="M4839" s="4">
        <f t="shared" si="451"/>
        <v>72.04053191489362</v>
      </c>
      <c r="N4839" s="4">
        <f t="shared" si="452"/>
        <v>1.0994680851063829</v>
      </c>
      <c r="O4839" s="4">
        <f t="shared" si="453"/>
        <v>20.500851063829789</v>
      </c>
      <c r="P4839" s="4">
        <f t="shared" si="454"/>
        <v>10027.45340425532</v>
      </c>
      <c r="Q4839" s="4">
        <f t="shared" si="455"/>
        <v>778.08510638297878</v>
      </c>
    </row>
    <row r="4840" spans="1:17" x14ac:dyDescent="0.25">
      <c r="A4840" s="3">
        <v>30958</v>
      </c>
      <c r="B4840" s="3">
        <v>2</v>
      </c>
      <c r="C4840" s="3">
        <v>1377</v>
      </c>
      <c r="D4840" s="3">
        <v>20</v>
      </c>
      <c r="E4840" s="3">
        <v>117</v>
      </c>
      <c r="F4840" s="3">
        <f t="shared" si="450"/>
        <v>0.48</v>
      </c>
      <c r="G4840" s="3">
        <v>2.1</v>
      </c>
      <c r="H4840" s="3">
        <v>4.897E-2</v>
      </c>
      <c r="I4840" s="3">
        <v>6.8999999999999997E-4</v>
      </c>
      <c r="J4840" s="3">
        <v>1.2699999999999999E-2</v>
      </c>
      <c r="K4840" s="3">
        <v>6.61869</v>
      </c>
      <c r="L4840" s="3">
        <v>0.47</v>
      </c>
      <c r="M4840" s="4">
        <f t="shared" si="451"/>
        <v>74.15457142857143</v>
      </c>
      <c r="N4840" s="4">
        <f t="shared" si="452"/>
        <v>1.0448571428571427</v>
      </c>
      <c r="O4840" s="4">
        <f t="shared" si="453"/>
        <v>19.23142857142857</v>
      </c>
      <c r="P4840" s="4">
        <f t="shared" si="454"/>
        <v>10022.587714285715</v>
      </c>
      <c r="Q4840" s="4">
        <f t="shared" si="455"/>
        <v>711.71428571428567</v>
      </c>
    </row>
    <row r="4841" spans="1:17" x14ac:dyDescent="0.25">
      <c r="A4841" s="3">
        <v>30959</v>
      </c>
      <c r="B4841" s="3">
        <v>2</v>
      </c>
      <c r="C4841" s="3">
        <v>1504</v>
      </c>
      <c r="D4841" s="3">
        <v>21</v>
      </c>
      <c r="E4841" s="3">
        <v>118</v>
      </c>
      <c r="F4841" s="3">
        <f t="shared" si="450"/>
        <v>0.5</v>
      </c>
      <c r="G4841" s="3">
        <v>2.36</v>
      </c>
      <c r="H4841" s="3">
        <v>5.8909999999999997E-2</v>
      </c>
      <c r="I4841" s="3">
        <v>8.8999999999999995E-4</v>
      </c>
      <c r="J4841" s="3">
        <v>1.414E-2</v>
      </c>
      <c r="K4841" s="3">
        <v>7.4419599999999999</v>
      </c>
      <c r="L4841" s="3">
        <v>0.57999999999999996</v>
      </c>
      <c r="M4841" s="4">
        <f t="shared" si="451"/>
        <v>79.37872881355932</v>
      </c>
      <c r="N4841" s="4">
        <f t="shared" si="452"/>
        <v>1.1992372881355933</v>
      </c>
      <c r="O4841" s="4">
        <f t="shared" si="453"/>
        <v>19.053050847457627</v>
      </c>
      <c r="P4841" s="4">
        <f t="shared" si="454"/>
        <v>10027.725762711865</v>
      </c>
      <c r="Q4841" s="4">
        <f t="shared" si="455"/>
        <v>781.52542372881351</v>
      </c>
    </row>
    <row r="4842" spans="1:17" x14ac:dyDescent="0.25">
      <c r="A4842" s="3">
        <v>30960</v>
      </c>
      <c r="B4842" s="3">
        <v>2</v>
      </c>
      <c r="C4842" s="3">
        <v>1550</v>
      </c>
      <c r="D4842" s="3">
        <v>21</v>
      </c>
      <c r="E4842" s="3">
        <v>115</v>
      </c>
      <c r="F4842" s="3">
        <f t="shared" si="450"/>
        <v>0.44</v>
      </c>
      <c r="G4842" s="3">
        <v>2.4</v>
      </c>
      <c r="H4842" s="3">
        <v>5.8729999999999997E-2</v>
      </c>
      <c r="I4842" s="3">
        <v>8.8999999999999995E-4</v>
      </c>
      <c r="J4842" s="3">
        <v>1.38E-2</v>
      </c>
      <c r="K4842" s="3">
        <v>7.5840199999999998</v>
      </c>
      <c r="L4842" s="3">
        <v>0.65</v>
      </c>
      <c r="M4842" s="4">
        <f t="shared" si="451"/>
        <v>77.817250000000001</v>
      </c>
      <c r="N4842" s="4">
        <f t="shared" si="452"/>
        <v>1.1792499999999999</v>
      </c>
      <c r="O4842" s="4">
        <f t="shared" si="453"/>
        <v>18.285</v>
      </c>
      <c r="P4842" s="4">
        <f t="shared" si="454"/>
        <v>10048.826499999999</v>
      </c>
      <c r="Q4842" s="4">
        <f t="shared" si="455"/>
        <v>861.25000000000011</v>
      </c>
    </row>
    <row r="4843" spans="1:17" x14ac:dyDescent="0.25">
      <c r="A4843" s="3">
        <v>30961</v>
      </c>
      <c r="B4843" s="3">
        <v>2</v>
      </c>
      <c r="C4843" s="3">
        <v>1486</v>
      </c>
      <c r="D4843" s="3">
        <v>21</v>
      </c>
      <c r="E4843" s="3">
        <v>110</v>
      </c>
      <c r="F4843" s="3">
        <f t="shared" si="450"/>
        <v>0.34</v>
      </c>
      <c r="G4843" s="3">
        <v>2.19</v>
      </c>
      <c r="H4843" s="3">
        <v>5.5309999999999998E-2</v>
      </c>
      <c r="I4843" s="3">
        <v>9.2000000000000003E-4</v>
      </c>
      <c r="J4843" s="3">
        <v>1.2489999999999999E-2</v>
      </c>
      <c r="K4843" s="3">
        <v>6.9174800000000003</v>
      </c>
      <c r="L4843" s="3">
        <v>0.69</v>
      </c>
      <c r="M4843" s="4">
        <f t="shared" si="451"/>
        <v>80.313150684931514</v>
      </c>
      <c r="N4843" s="4">
        <f t="shared" si="452"/>
        <v>1.3358904109589043</v>
      </c>
      <c r="O4843" s="4">
        <f t="shared" si="453"/>
        <v>18.136164383561646</v>
      </c>
      <c r="P4843" s="4">
        <f t="shared" si="454"/>
        <v>10044.560000000001</v>
      </c>
      <c r="Q4843" s="4">
        <f t="shared" si="455"/>
        <v>1001.917808219178</v>
      </c>
    </row>
    <row r="4844" spans="1:17" x14ac:dyDescent="0.25">
      <c r="A4844" s="3">
        <v>30962</v>
      </c>
      <c r="B4844" s="3">
        <v>2</v>
      </c>
      <c r="C4844" s="3">
        <v>1538</v>
      </c>
      <c r="D4844" s="3">
        <v>21</v>
      </c>
      <c r="E4844" s="3">
        <v>112</v>
      </c>
      <c r="F4844" s="3">
        <f t="shared" si="450"/>
        <v>0.38</v>
      </c>
      <c r="G4844" s="3">
        <v>2.13</v>
      </c>
      <c r="H4844" s="3">
        <v>6.4229999999999995E-2</v>
      </c>
      <c r="I4844" s="3">
        <v>1.0499999999999999E-3</v>
      </c>
      <c r="J4844" s="3">
        <v>1.434E-2</v>
      </c>
      <c r="K4844" s="3">
        <v>6.7127999999999997</v>
      </c>
      <c r="L4844" s="3">
        <v>0.83</v>
      </c>
      <c r="M4844" s="4">
        <f t="shared" si="451"/>
        <v>95.892676056338033</v>
      </c>
      <c r="N4844" s="4">
        <f t="shared" si="452"/>
        <v>1.5676056338028168</v>
      </c>
      <c r="O4844" s="4">
        <f t="shared" si="453"/>
        <v>21.409014084507046</v>
      </c>
      <c r="P4844" s="4">
        <f t="shared" si="454"/>
        <v>10021.926760563381</v>
      </c>
      <c r="Q4844" s="4">
        <f t="shared" si="455"/>
        <v>1239.1549295774648</v>
      </c>
    </row>
    <row r="4845" spans="1:17" x14ac:dyDescent="0.25">
      <c r="A4845" s="3">
        <v>30963</v>
      </c>
      <c r="B4845" s="3">
        <v>2</v>
      </c>
      <c r="C4845" s="3">
        <v>1514</v>
      </c>
      <c r="D4845" s="3">
        <v>22</v>
      </c>
      <c r="E4845" s="3">
        <v>114</v>
      </c>
      <c r="F4845" s="3">
        <f t="shared" si="450"/>
        <v>0.42</v>
      </c>
      <c r="G4845" s="3">
        <v>2.08</v>
      </c>
      <c r="H4845" s="3">
        <v>5.5050000000000002E-2</v>
      </c>
      <c r="I4845" s="3">
        <v>1E-3</v>
      </c>
      <c r="J4845" s="3">
        <v>1.3610000000000001E-2</v>
      </c>
      <c r="K4845" s="3">
        <v>6.5589899999999997</v>
      </c>
      <c r="L4845" s="3">
        <v>0.8</v>
      </c>
      <c r="M4845" s="4">
        <f t="shared" si="451"/>
        <v>84.162980769230771</v>
      </c>
      <c r="N4845" s="4">
        <f t="shared" si="452"/>
        <v>1.5288461538461537</v>
      </c>
      <c r="O4845" s="4">
        <f t="shared" si="453"/>
        <v>20.807596153846156</v>
      </c>
      <c r="P4845" s="4">
        <f t="shared" si="454"/>
        <v>10027.686634615384</v>
      </c>
      <c r="Q4845" s="4">
        <f t="shared" si="455"/>
        <v>1223.0769230769231</v>
      </c>
    </row>
    <row r="4846" spans="1:17" x14ac:dyDescent="0.25">
      <c r="A4846" s="3">
        <v>30964</v>
      </c>
      <c r="B4846" s="3">
        <v>2</v>
      </c>
      <c r="C4846" s="3">
        <v>1448</v>
      </c>
      <c r="D4846" s="3">
        <v>22</v>
      </c>
      <c r="E4846" s="3">
        <v>113</v>
      </c>
      <c r="F4846" s="3">
        <f t="shared" si="450"/>
        <v>0.4</v>
      </c>
      <c r="G4846" s="3">
        <v>2</v>
      </c>
      <c r="H4846" s="3">
        <v>4.6690000000000002E-2</v>
      </c>
      <c r="I4846" s="3">
        <v>8.9999999999999998E-4</v>
      </c>
      <c r="J4846" s="3">
        <v>1.172E-2</v>
      </c>
      <c r="K4846" s="3">
        <v>6.3035500000000004</v>
      </c>
      <c r="L4846" s="3">
        <v>0.76</v>
      </c>
      <c r="M4846" s="4">
        <f t="shared" si="451"/>
        <v>74.237099999999998</v>
      </c>
      <c r="N4846" s="4">
        <f t="shared" si="452"/>
        <v>1.431</v>
      </c>
      <c r="O4846" s="4">
        <f t="shared" si="453"/>
        <v>18.634799999999998</v>
      </c>
      <c r="P4846" s="4">
        <f t="shared" si="454"/>
        <v>10022.6445</v>
      </c>
      <c r="Q4846" s="4">
        <f t="shared" si="455"/>
        <v>1208.4000000000001</v>
      </c>
    </row>
    <row r="4847" spans="1:17" x14ac:dyDescent="0.25">
      <c r="A4847" s="3">
        <v>30965</v>
      </c>
      <c r="B4847" s="3">
        <v>2</v>
      </c>
      <c r="C4847" s="3">
        <v>1518</v>
      </c>
      <c r="D4847" s="3">
        <v>22</v>
      </c>
      <c r="E4847" s="3">
        <v>110</v>
      </c>
      <c r="F4847" s="3">
        <f t="shared" si="450"/>
        <v>0.34</v>
      </c>
      <c r="G4847" s="3">
        <v>2.04</v>
      </c>
      <c r="H4847" s="3">
        <v>5.1200000000000002E-2</v>
      </c>
      <c r="I4847" s="3">
        <v>1.0399999999999999E-3</v>
      </c>
      <c r="J4847" s="3">
        <v>1.231E-2</v>
      </c>
      <c r="K4847" s="3">
        <v>6.4401200000000003</v>
      </c>
      <c r="L4847" s="3">
        <v>0.79</v>
      </c>
      <c r="M4847" s="4">
        <f t="shared" si="451"/>
        <v>79.811764705882354</v>
      </c>
      <c r="N4847" s="4">
        <f t="shared" si="452"/>
        <v>1.621176470588235</v>
      </c>
      <c r="O4847" s="4">
        <f t="shared" si="453"/>
        <v>19.189117647058822</v>
      </c>
      <c r="P4847" s="4">
        <f t="shared" si="454"/>
        <v>10039.010588235295</v>
      </c>
      <c r="Q4847" s="4">
        <f t="shared" si="455"/>
        <v>1231.4705882352941</v>
      </c>
    </row>
    <row r="4848" spans="1:17" x14ac:dyDescent="0.25">
      <c r="A4848" s="3">
        <v>30966</v>
      </c>
      <c r="B4848" s="3">
        <v>2</v>
      </c>
      <c r="C4848" s="3">
        <v>1595</v>
      </c>
      <c r="D4848" s="3">
        <v>23</v>
      </c>
      <c r="E4848" s="3">
        <v>108</v>
      </c>
      <c r="F4848" s="3">
        <f t="shared" si="450"/>
        <v>0.3</v>
      </c>
      <c r="G4848" s="3">
        <v>2.0099999999999998</v>
      </c>
      <c r="H4848" s="3">
        <v>5.2979999999999999E-2</v>
      </c>
      <c r="I4848" s="3">
        <v>1.1000000000000001E-3</v>
      </c>
      <c r="J4848" s="3">
        <v>1.295E-2</v>
      </c>
      <c r="K4848" s="3">
        <v>6.34443</v>
      </c>
      <c r="L4848" s="3">
        <v>0.86</v>
      </c>
      <c r="M4848" s="4">
        <f t="shared" si="451"/>
        <v>83.819104477611944</v>
      </c>
      <c r="N4848" s="4">
        <f t="shared" si="452"/>
        <v>1.7402985074626867</v>
      </c>
      <c r="O4848" s="4">
        <f t="shared" si="453"/>
        <v>20.488059701492539</v>
      </c>
      <c r="P4848" s="4">
        <f t="shared" si="454"/>
        <v>10037.456417910449</v>
      </c>
      <c r="Q4848" s="4">
        <f t="shared" si="455"/>
        <v>1360.5970149253733</v>
      </c>
    </row>
    <row r="4849" spans="1:17" x14ac:dyDescent="0.25">
      <c r="A4849" s="3">
        <v>30967</v>
      </c>
      <c r="B4849" s="3">
        <v>2</v>
      </c>
      <c r="C4849" s="3">
        <v>1524</v>
      </c>
      <c r="D4849" s="3">
        <v>23</v>
      </c>
      <c r="E4849" s="3">
        <v>110</v>
      </c>
      <c r="F4849" s="3">
        <f t="shared" si="450"/>
        <v>0.34</v>
      </c>
      <c r="G4849" s="3">
        <v>1.84</v>
      </c>
      <c r="H4849" s="3">
        <v>4.8750000000000002E-2</v>
      </c>
      <c r="I4849" s="3">
        <v>1.08E-3</v>
      </c>
      <c r="J4849" s="3">
        <v>1.2749999999999999E-2</v>
      </c>
      <c r="K4849" s="3">
        <v>5.8047399999999998</v>
      </c>
      <c r="L4849" s="3">
        <v>0.9</v>
      </c>
      <c r="M4849" s="4">
        <f t="shared" si="451"/>
        <v>84.252717391304344</v>
      </c>
      <c r="N4849" s="4">
        <f t="shared" si="452"/>
        <v>1.8665217391304347</v>
      </c>
      <c r="O4849" s="4">
        <f t="shared" si="453"/>
        <v>22.03532608695652</v>
      </c>
      <c r="P4849" s="4">
        <f t="shared" si="454"/>
        <v>10032.105</v>
      </c>
      <c r="Q4849" s="4">
        <f t="shared" si="455"/>
        <v>1555.4347826086957</v>
      </c>
    </row>
    <row r="4850" spans="1:17" x14ac:dyDescent="0.25">
      <c r="A4850" s="3">
        <v>30968</v>
      </c>
      <c r="B4850" s="3">
        <v>2</v>
      </c>
      <c r="C4850" s="3">
        <v>1528</v>
      </c>
      <c r="D4850" s="3">
        <v>24</v>
      </c>
      <c r="E4850" s="3">
        <v>112</v>
      </c>
      <c r="F4850" s="3">
        <f t="shared" si="450"/>
        <v>0.38</v>
      </c>
      <c r="G4850" s="3">
        <v>1.87</v>
      </c>
      <c r="H4850" s="3">
        <v>4.5449999999999997E-2</v>
      </c>
      <c r="I4850" s="3">
        <v>1.06E-3</v>
      </c>
      <c r="J4850" s="3">
        <v>1.256E-2</v>
      </c>
      <c r="K4850" s="3">
        <v>5.89175</v>
      </c>
      <c r="L4850" s="3">
        <v>0.91</v>
      </c>
      <c r="M4850" s="4">
        <f t="shared" si="451"/>
        <v>77.289304812834217</v>
      </c>
      <c r="N4850" s="4">
        <f t="shared" si="452"/>
        <v>1.8025668449197858</v>
      </c>
      <c r="O4850" s="4">
        <f t="shared" si="453"/>
        <v>21.358716577540108</v>
      </c>
      <c r="P4850" s="4">
        <f t="shared" si="454"/>
        <v>10019.125668449196</v>
      </c>
      <c r="Q4850" s="4">
        <f t="shared" si="455"/>
        <v>1547.4866310160428</v>
      </c>
    </row>
    <row r="4851" spans="1:17" x14ac:dyDescent="0.25">
      <c r="A4851" s="3">
        <v>30969</v>
      </c>
      <c r="B4851" s="3">
        <v>2</v>
      </c>
      <c r="C4851" s="3">
        <v>1528</v>
      </c>
      <c r="D4851" s="3">
        <v>24</v>
      </c>
      <c r="E4851" s="3">
        <v>110</v>
      </c>
      <c r="F4851" s="3">
        <f t="shared" si="450"/>
        <v>0.34</v>
      </c>
      <c r="G4851" s="3">
        <v>1.86</v>
      </c>
      <c r="H4851" s="3">
        <v>4.3110000000000002E-2</v>
      </c>
      <c r="I4851" s="3">
        <v>1.1199999999999999E-3</v>
      </c>
      <c r="J4851" s="3">
        <v>1.2409999999999999E-2</v>
      </c>
      <c r="K4851" s="3">
        <v>5.84964</v>
      </c>
      <c r="L4851" s="3">
        <v>0.91</v>
      </c>
      <c r="M4851" s="4">
        <f t="shared" si="451"/>
        <v>73.704193548387096</v>
      </c>
      <c r="N4851" s="4">
        <f t="shared" si="452"/>
        <v>1.9148387096774191</v>
      </c>
      <c r="O4851" s="4">
        <f t="shared" si="453"/>
        <v>21.217096774193546</v>
      </c>
      <c r="P4851" s="4">
        <f t="shared" si="454"/>
        <v>10000.997419354837</v>
      </c>
      <c r="Q4851" s="4">
        <f t="shared" si="455"/>
        <v>1555.8064516129032</v>
      </c>
    </row>
    <row r="4852" spans="1:17" x14ac:dyDescent="0.25">
      <c r="A4852" s="3">
        <v>30970</v>
      </c>
      <c r="B4852" s="3">
        <v>2</v>
      </c>
      <c r="C4852" s="3">
        <v>1544</v>
      </c>
      <c r="D4852" s="3">
        <v>24</v>
      </c>
      <c r="E4852" s="3">
        <v>112</v>
      </c>
      <c r="F4852" s="3">
        <f t="shared" si="450"/>
        <v>0.38</v>
      </c>
      <c r="G4852" s="3">
        <v>1.93</v>
      </c>
      <c r="H4852" s="3">
        <v>4.5670000000000002E-2</v>
      </c>
      <c r="I4852" s="3">
        <v>1.16E-3</v>
      </c>
      <c r="J4852" s="3">
        <v>1.2919999999999999E-2</v>
      </c>
      <c r="K4852" s="3">
        <v>6.077</v>
      </c>
      <c r="L4852" s="3">
        <v>0.88</v>
      </c>
      <c r="M4852" s="4">
        <f t="shared" si="451"/>
        <v>75.249015544041455</v>
      </c>
      <c r="N4852" s="4">
        <f t="shared" si="452"/>
        <v>1.9112953367875649</v>
      </c>
      <c r="O4852" s="4">
        <f t="shared" si="453"/>
        <v>21.287875647668393</v>
      </c>
      <c r="P4852" s="4">
        <f t="shared" si="454"/>
        <v>10012.880829015543</v>
      </c>
      <c r="Q4852" s="4">
        <f t="shared" si="455"/>
        <v>1449.9481865284974</v>
      </c>
    </row>
    <row r="4853" spans="1:17" x14ac:dyDescent="0.25">
      <c r="A4853" s="3">
        <v>30971</v>
      </c>
      <c r="B4853" s="3">
        <v>2</v>
      </c>
      <c r="C4853" s="3">
        <v>1449</v>
      </c>
      <c r="D4853" s="3">
        <v>24</v>
      </c>
      <c r="E4853" s="3">
        <v>112</v>
      </c>
      <c r="F4853" s="3">
        <f t="shared" si="450"/>
        <v>0.38</v>
      </c>
      <c r="G4853" s="3">
        <v>1.84</v>
      </c>
      <c r="H4853" s="3">
        <v>4.317E-2</v>
      </c>
      <c r="I4853" s="3">
        <v>9.8999999999999999E-4</v>
      </c>
      <c r="J4853" s="3">
        <v>1.201E-2</v>
      </c>
      <c r="K4853" s="3">
        <v>5.8092300000000003</v>
      </c>
      <c r="L4853" s="3">
        <v>0.82</v>
      </c>
      <c r="M4853" s="4">
        <f t="shared" si="451"/>
        <v>74.609021739130441</v>
      </c>
      <c r="N4853" s="4">
        <f t="shared" si="452"/>
        <v>1.7109782608695654</v>
      </c>
      <c r="O4853" s="4">
        <f t="shared" si="453"/>
        <v>20.756413043478258</v>
      </c>
      <c r="P4853" s="4">
        <f t="shared" si="454"/>
        <v>10039.864891304349</v>
      </c>
      <c r="Q4853" s="4">
        <f t="shared" si="455"/>
        <v>1417.1739130434783</v>
      </c>
    </row>
    <row r="4854" spans="1:17" x14ac:dyDescent="0.25">
      <c r="A4854" s="3">
        <v>30972</v>
      </c>
      <c r="B4854" s="3">
        <v>2</v>
      </c>
      <c r="C4854" s="3">
        <v>1435</v>
      </c>
      <c r="D4854" s="3">
        <v>24</v>
      </c>
      <c r="E4854" s="3">
        <v>112</v>
      </c>
      <c r="F4854" s="3">
        <f t="shared" si="450"/>
        <v>0.38</v>
      </c>
      <c r="G4854" s="3">
        <v>1.96</v>
      </c>
      <c r="H4854" s="3">
        <v>4.2110000000000002E-2</v>
      </c>
      <c r="I4854" s="3">
        <v>9.3999999999999997E-4</v>
      </c>
      <c r="J4854" s="3">
        <v>1.1140000000000001E-2</v>
      </c>
      <c r="K4854" s="3">
        <v>6.1733399999999996</v>
      </c>
      <c r="L4854" s="3">
        <v>0.77</v>
      </c>
      <c r="M4854" s="4">
        <f t="shared" si="451"/>
        <v>68.321326530612239</v>
      </c>
      <c r="N4854" s="4">
        <f t="shared" si="452"/>
        <v>1.5251020408163265</v>
      </c>
      <c r="O4854" s="4">
        <f t="shared" si="453"/>
        <v>18.074081632653062</v>
      </c>
      <c r="P4854" s="4">
        <f t="shared" si="454"/>
        <v>10015.929183673468</v>
      </c>
      <c r="Q4854" s="4">
        <f t="shared" si="455"/>
        <v>1249.2857142857142</v>
      </c>
    </row>
    <row r="4855" spans="1:17" x14ac:dyDescent="0.25">
      <c r="A4855" s="3">
        <v>30973</v>
      </c>
      <c r="B4855" s="3">
        <v>2</v>
      </c>
      <c r="C4855" s="3">
        <v>1367</v>
      </c>
      <c r="D4855" s="3">
        <v>24</v>
      </c>
      <c r="E4855" s="3">
        <v>102</v>
      </c>
      <c r="F4855" s="3">
        <f t="shared" si="450"/>
        <v>0.18</v>
      </c>
      <c r="G4855" s="3">
        <v>1.72</v>
      </c>
      <c r="H4855" s="3">
        <v>4.0430000000000001E-2</v>
      </c>
      <c r="I4855" s="3">
        <v>8.3000000000000001E-4</v>
      </c>
      <c r="J4855" s="3">
        <v>9.7599999999999996E-3</v>
      </c>
      <c r="K4855" s="3">
        <v>5.4165599999999996</v>
      </c>
      <c r="L4855" s="3">
        <v>0.67</v>
      </c>
      <c r="M4855" s="4">
        <f t="shared" si="451"/>
        <v>74.748488372093021</v>
      </c>
      <c r="N4855" s="4">
        <f t="shared" si="452"/>
        <v>1.5345348837209303</v>
      </c>
      <c r="O4855" s="4">
        <f t="shared" si="453"/>
        <v>18.0446511627907</v>
      </c>
      <c r="P4855" s="4">
        <f t="shared" si="454"/>
        <v>10014.337674418603</v>
      </c>
      <c r="Q4855" s="4">
        <f t="shared" si="455"/>
        <v>1238.7209302325582</v>
      </c>
    </row>
    <row r="4856" spans="1:17" x14ac:dyDescent="0.25">
      <c r="A4856" s="3">
        <v>30974</v>
      </c>
      <c r="B4856" s="3">
        <v>2</v>
      </c>
      <c r="C4856" s="3">
        <v>1274</v>
      </c>
      <c r="D4856" s="3">
        <v>24</v>
      </c>
      <c r="E4856" s="3">
        <v>102</v>
      </c>
      <c r="F4856" s="3">
        <f t="shared" si="450"/>
        <v>0.18</v>
      </c>
      <c r="G4856" s="3">
        <v>1.51</v>
      </c>
      <c r="H4856" s="3">
        <v>4.598E-2</v>
      </c>
      <c r="I4856" s="3">
        <v>8.4000000000000003E-4</v>
      </c>
      <c r="J4856" s="3">
        <v>9.9500000000000005E-3</v>
      </c>
      <c r="K4856" s="3">
        <v>4.7579099999999999</v>
      </c>
      <c r="L4856" s="3">
        <v>0.68</v>
      </c>
      <c r="M4856" s="4">
        <f t="shared" si="451"/>
        <v>96.832052980132445</v>
      </c>
      <c r="N4856" s="4">
        <f t="shared" si="452"/>
        <v>1.7690066225165562</v>
      </c>
      <c r="O4856" s="4">
        <f t="shared" si="453"/>
        <v>20.954304635761591</v>
      </c>
      <c r="P4856" s="4">
        <f t="shared" si="454"/>
        <v>10019.96940397351</v>
      </c>
      <c r="Q4856" s="4">
        <f t="shared" si="455"/>
        <v>1432.0529801324503</v>
      </c>
    </row>
    <row r="4857" spans="1:17" x14ac:dyDescent="0.25">
      <c r="A4857" s="3">
        <v>30975</v>
      </c>
      <c r="B4857" s="3">
        <v>2</v>
      </c>
      <c r="C4857" s="3">
        <v>930</v>
      </c>
      <c r="D4857" s="3">
        <v>24</v>
      </c>
      <c r="E4857" s="3">
        <v>111</v>
      </c>
      <c r="F4857" s="3">
        <f t="shared" si="450"/>
        <v>0.36</v>
      </c>
      <c r="G4857" s="3">
        <v>1.25</v>
      </c>
      <c r="H4857" s="3">
        <v>3.5389999999999998E-2</v>
      </c>
      <c r="I4857" s="3">
        <v>6.3000000000000003E-4</v>
      </c>
      <c r="J4857" s="3">
        <v>7.0699999999999999E-3</v>
      </c>
      <c r="K4857" s="3">
        <v>3.95235</v>
      </c>
      <c r="L4857" s="3">
        <v>0.45</v>
      </c>
      <c r="M4857" s="4">
        <f t="shared" si="451"/>
        <v>90.03215999999999</v>
      </c>
      <c r="N4857" s="4">
        <f t="shared" si="452"/>
        <v>1.6027199999999999</v>
      </c>
      <c r="O4857" s="4">
        <f t="shared" si="453"/>
        <v>17.986079999999998</v>
      </c>
      <c r="P4857" s="4">
        <f t="shared" si="454"/>
        <v>10054.778399999999</v>
      </c>
      <c r="Q4857" s="4">
        <f t="shared" si="455"/>
        <v>1144.8</v>
      </c>
    </row>
    <row r="4858" spans="1:17" x14ac:dyDescent="0.25">
      <c r="A4858" s="3">
        <v>30976</v>
      </c>
      <c r="B4858" s="3">
        <v>2</v>
      </c>
      <c r="C4858" s="3">
        <v>1044</v>
      </c>
      <c r="D4858" s="3">
        <v>24</v>
      </c>
      <c r="E4858" s="3">
        <v>111</v>
      </c>
      <c r="F4858" s="3">
        <f t="shared" si="450"/>
        <v>0.36</v>
      </c>
      <c r="G4858" s="3">
        <v>1.5</v>
      </c>
      <c r="H4858" s="3">
        <v>4.0579999999999998E-2</v>
      </c>
      <c r="I4858" s="3">
        <v>6.6E-4</v>
      </c>
      <c r="J4858" s="3">
        <v>7.4400000000000004E-3</v>
      </c>
      <c r="K4858" s="3">
        <v>4.7399500000000003</v>
      </c>
      <c r="L4858" s="3">
        <v>0.47</v>
      </c>
      <c r="M4858" s="4">
        <f t="shared" si="451"/>
        <v>86.029600000000002</v>
      </c>
      <c r="N4858" s="4">
        <f t="shared" si="452"/>
        <v>1.3992</v>
      </c>
      <c r="O4858" s="4">
        <f t="shared" si="453"/>
        <v>15.7728</v>
      </c>
      <c r="P4858" s="4">
        <f t="shared" si="454"/>
        <v>10048.694000000001</v>
      </c>
      <c r="Q4858" s="4">
        <f t="shared" si="455"/>
        <v>996.39999999999986</v>
      </c>
    </row>
    <row r="4859" spans="1:17" x14ac:dyDescent="0.25">
      <c r="A4859" s="3">
        <v>30977</v>
      </c>
      <c r="B4859" s="3">
        <v>2</v>
      </c>
      <c r="C4859" s="3">
        <v>1287</v>
      </c>
      <c r="D4859" s="3">
        <v>24</v>
      </c>
      <c r="E4859" s="3">
        <v>112</v>
      </c>
      <c r="F4859" s="3">
        <f t="shared" si="450"/>
        <v>0.38</v>
      </c>
      <c r="G4859" s="3">
        <v>1.93</v>
      </c>
      <c r="H4859" s="3">
        <v>5.6529999999999997E-2</v>
      </c>
      <c r="I4859" s="3">
        <v>9.3999999999999997E-4</v>
      </c>
      <c r="J4859" s="3">
        <v>9.6900000000000007E-3</v>
      </c>
      <c r="K4859" s="3">
        <v>6.0803399999999996</v>
      </c>
      <c r="L4859" s="3">
        <v>0.6</v>
      </c>
      <c r="M4859" s="4">
        <f t="shared" si="451"/>
        <v>93.142694300518144</v>
      </c>
      <c r="N4859" s="4">
        <f t="shared" si="452"/>
        <v>1.5488082901554405</v>
      </c>
      <c r="O4859" s="4">
        <f t="shared" si="453"/>
        <v>15.965906735751297</v>
      </c>
      <c r="P4859" s="4">
        <f t="shared" si="454"/>
        <v>10018.384041450778</v>
      </c>
      <c r="Q4859" s="4">
        <f t="shared" si="455"/>
        <v>988.60103626942998</v>
      </c>
    </row>
    <row r="4860" spans="1:17" x14ac:dyDescent="0.25">
      <c r="A4860" s="3">
        <v>30978</v>
      </c>
      <c r="B4860" s="3">
        <v>2</v>
      </c>
      <c r="C4860" s="3">
        <v>1418</v>
      </c>
      <c r="D4860" s="3">
        <v>24</v>
      </c>
      <c r="E4860" s="3">
        <v>104</v>
      </c>
      <c r="F4860" s="3">
        <f t="shared" si="450"/>
        <v>0.22</v>
      </c>
      <c r="G4860" s="3">
        <v>1.93</v>
      </c>
      <c r="H4860" s="3">
        <v>5.8549999999999998E-2</v>
      </c>
      <c r="I4860" s="3">
        <v>1E-3</v>
      </c>
      <c r="J4860" s="3">
        <v>1.03E-2</v>
      </c>
      <c r="K4860" s="3">
        <v>6.0988899999999999</v>
      </c>
      <c r="L4860" s="3">
        <v>0.62</v>
      </c>
      <c r="M4860" s="4">
        <f t="shared" si="451"/>
        <v>96.470984455958543</v>
      </c>
      <c r="N4860" s="4">
        <f t="shared" si="452"/>
        <v>1.6476683937823833</v>
      </c>
      <c r="O4860" s="4">
        <f t="shared" si="453"/>
        <v>16.970984455958551</v>
      </c>
      <c r="P4860" s="4">
        <f t="shared" si="454"/>
        <v>10048.94829015544</v>
      </c>
      <c r="Q4860" s="4">
        <f t="shared" si="455"/>
        <v>1021.5544041450778</v>
      </c>
    </row>
    <row r="4861" spans="1:17" x14ac:dyDescent="0.25">
      <c r="A4861" s="3">
        <v>30979</v>
      </c>
      <c r="B4861" s="3">
        <v>2</v>
      </c>
      <c r="C4861" s="3">
        <v>1380</v>
      </c>
      <c r="D4861" s="3">
        <v>25</v>
      </c>
      <c r="E4861" s="3">
        <v>100</v>
      </c>
      <c r="F4861" s="3">
        <f t="shared" si="450"/>
        <v>0.14000000000000001</v>
      </c>
      <c r="G4861" s="3">
        <v>1.57</v>
      </c>
      <c r="H4861" s="3">
        <v>5.5120000000000002E-2</v>
      </c>
      <c r="I4861" s="3">
        <v>1.01E-3</v>
      </c>
      <c r="J4861" s="3">
        <v>1.009E-2</v>
      </c>
      <c r="K4861" s="3">
        <v>4.9596900000000002</v>
      </c>
      <c r="L4861" s="3">
        <v>0.67</v>
      </c>
      <c r="M4861" s="4">
        <f t="shared" si="451"/>
        <v>111.6443312101911</v>
      </c>
      <c r="N4861" s="4">
        <f t="shared" si="452"/>
        <v>2.0457324840764333</v>
      </c>
      <c r="O4861" s="4">
        <f t="shared" si="453"/>
        <v>20.437070063694268</v>
      </c>
      <c r="P4861" s="4">
        <f t="shared" si="454"/>
        <v>10045.74152866242</v>
      </c>
      <c r="Q4861" s="4">
        <f t="shared" si="455"/>
        <v>1357.0700636942677</v>
      </c>
    </row>
    <row r="4862" spans="1:17" x14ac:dyDescent="0.25">
      <c r="A4862" s="3">
        <v>30980</v>
      </c>
      <c r="B4862" s="3">
        <v>2</v>
      </c>
      <c r="C4862" s="3">
        <v>1270</v>
      </c>
      <c r="D4862" s="3">
        <v>24</v>
      </c>
      <c r="E4862" s="3">
        <v>100</v>
      </c>
      <c r="F4862" s="3">
        <f t="shared" si="450"/>
        <v>0.14000000000000001</v>
      </c>
      <c r="G4862" s="3">
        <v>1.1599999999999999</v>
      </c>
      <c r="H4862" s="3">
        <v>4.897E-2</v>
      </c>
      <c r="I4862" s="3">
        <v>1.08E-3</v>
      </c>
      <c r="J4862" s="3">
        <v>9.9500000000000005E-3</v>
      </c>
      <c r="K4862" s="3">
        <v>3.6652200000000001</v>
      </c>
      <c r="L4862" s="3">
        <v>0.74</v>
      </c>
      <c r="M4862" s="4">
        <f t="shared" si="451"/>
        <v>134.24534482758622</v>
      </c>
      <c r="N4862" s="4">
        <f t="shared" si="452"/>
        <v>2.960689655172414</v>
      </c>
      <c r="O4862" s="4">
        <f t="shared" si="453"/>
        <v>27.276724137931041</v>
      </c>
      <c r="P4862" s="4">
        <f t="shared" si="454"/>
        <v>10047.75827586207</v>
      </c>
      <c r="Q4862" s="4">
        <f t="shared" si="455"/>
        <v>2028.6206896551726</v>
      </c>
    </row>
    <row r="4863" spans="1:17" x14ac:dyDescent="0.25">
      <c r="A4863" s="3">
        <v>30981</v>
      </c>
      <c r="B4863" s="3">
        <v>2</v>
      </c>
      <c r="C4863" s="3">
        <v>1118</v>
      </c>
      <c r="D4863" s="3">
        <v>24</v>
      </c>
      <c r="E4863" s="3">
        <v>100</v>
      </c>
      <c r="F4863" s="3">
        <f t="shared" si="450"/>
        <v>0.14000000000000001</v>
      </c>
      <c r="G4863" s="3">
        <v>0.86</v>
      </c>
      <c r="H4863" s="3">
        <v>3.4430000000000002E-2</v>
      </c>
      <c r="I4863" s="3">
        <v>9.1E-4</v>
      </c>
      <c r="J4863" s="3">
        <v>8.4200000000000004E-3</v>
      </c>
      <c r="K4863" s="3">
        <v>2.7068699999999999</v>
      </c>
      <c r="L4863" s="3">
        <v>0.72</v>
      </c>
      <c r="M4863" s="4">
        <f t="shared" si="451"/>
        <v>127.31093023255814</v>
      </c>
      <c r="N4863" s="4">
        <f t="shared" si="452"/>
        <v>3.3648837209302327</v>
      </c>
      <c r="O4863" s="4">
        <f t="shared" si="453"/>
        <v>31.134418604651163</v>
      </c>
      <c r="P4863" s="4">
        <f t="shared" si="454"/>
        <v>10009.123953488372</v>
      </c>
      <c r="Q4863" s="4">
        <f t="shared" si="455"/>
        <v>2662.3255813953488</v>
      </c>
    </row>
    <row r="4864" spans="1:17" x14ac:dyDescent="0.25">
      <c r="A4864" s="3">
        <v>30982</v>
      </c>
      <c r="B4864" s="3">
        <v>2</v>
      </c>
      <c r="C4864" s="3">
        <v>978</v>
      </c>
      <c r="D4864" s="3">
        <v>24</v>
      </c>
      <c r="E4864" s="3">
        <v>100</v>
      </c>
      <c r="F4864" s="3">
        <f t="shared" si="450"/>
        <v>0.14000000000000001</v>
      </c>
      <c r="G4864" s="3">
        <v>0.81</v>
      </c>
      <c r="H4864" s="3">
        <v>2.2939999999999999E-2</v>
      </c>
      <c r="I4864" s="3">
        <v>7.1000000000000002E-4</v>
      </c>
      <c r="J4864" s="3">
        <v>6.5700000000000003E-3</v>
      </c>
      <c r="K4864" s="3">
        <v>2.5405500000000001</v>
      </c>
      <c r="L4864" s="3">
        <v>0.56000000000000005</v>
      </c>
      <c r="M4864" s="4">
        <f t="shared" si="451"/>
        <v>90.060740740740727</v>
      </c>
      <c r="N4864" s="4">
        <f t="shared" si="452"/>
        <v>2.7874074074074073</v>
      </c>
      <c r="O4864" s="4">
        <f t="shared" si="453"/>
        <v>25.793333333333333</v>
      </c>
      <c r="P4864" s="4">
        <f t="shared" si="454"/>
        <v>9974.0111111111109</v>
      </c>
      <c r="Q4864" s="4">
        <f t="shared" si="455"/>
        <v>2198.5185185185187</v>
      </c>
    </row>
    <row r="4865" spans="1:17" x14ac:dyDescent="0.25">
      <c r="A4865" s="3">
        <v>30983</v>
      </c>
      <c r="B4865" s="3">
        <v>2</v>
      </c>
      <c r="C4865" s="3">
        <v>1088</v>
      </c>
      <c r="D4865" s="3">
        <v>24</v>
      </c>
      <c r="E4865" s="3">
        <v>99</v>
      </c>
      <c r="F4865" s="3">
        <f t="shared" si="450"/>
        <v>0.12</v>
      </c>
      <c r="G4865" s="3">
        <v>0.88</v>
      </c>
      <c r="H4865" s="3">
        <v>2.5229999999999999E-2</v>
      </c>
      <c r="I4865" s="3">
        <v>7.9000000000000001E-4</v>
      </c>
      <c r="J4865" s="3">
        <v>7.11E-3</v>
      </c>
      <c r="K4865" s="3">
        <v>2.7571400000000001</v>
      </c>
      <c r="L4865" s="3">
        <v>0.74</v>
      </c>
      <c r="M4865" s="4">
        <f t="shared" si="451"/>
        <v>91.172045454545454</v>
      </c>
      <c r="N4865" s="4">
        <f t="shared" si="452"/>
        <v>2.854772727272727</v>
      </c>
      <c r="O4865" s="4">
        <f t="shared" si="453"/>
        <v>25.692954545454544</v>
      </c>
      <c r="P4865" s="4">
        <f t="shared" si="454"/>
        <v>9963.3013636363648</v>
      </c>
      <c r="Q4865" s="4">
        <f t="shared" si="455"/>
        <v>2674.090909090909</v>
      </c>
    </row>
    <row r="4866" spans="1:17" x14ac:dyDescent="0.25">
      <c r="A4866" s="3">
        <v>30984</v>
      </c>
      <c r="B4866" s="3">
        <v>2</v>
      </c>
      <c r="C4866" s="3">
        <v>1086</v>
      </c>
      <c r="D4866" s="3">
        <v>24</v>
      </c>
      <c r="E4866" s="3">
        <v>101</v>
      </c>
      <c r="F4866" s="3">
        <f t="shared" ref="F4866:F4929" si="456">(E4866-$E$13411)/($E$13410-$E$13411)</f>
        <v>0.16</v>
      </c>
      <c r="G4866" s="3">
        <v>0.88</v>
      </c>
      <c r="H4866" s="3">
        <v>2.5940000000000001E-2</v>
      </c>
      <c r="I4866" s="3">
        <v>8.0999999999999996E-4</v>
      </c>
      <c r="J4866" s="3">
        <v>7.3099999999999997E-3</v>
      </c>
      <c r="K4866" s="3">
        <v>2.7678500000000001</v>
      </c>
      <c r="L4866" s="3">
        <v>0.82</v>
      </c>
      <c r="M4866" s="4">
        <f t="shared" ref="M4866:M4929" si="457">H4866/$G4866*3180</f>
        <v>93.73772727272727</v>
      </c>
      <c r="N4866" s="4">
        <f t="shared" ref="N4866:N4929" si="458">I4866/$G4866*3180</f>
        <v>2.9270454545454543</v>
      </c>
      <c r="O4866" s="4">
        <f t="shared" ref="O4866:O4929" si="459">J4866/$G4866*3180</f>
        <v>26.415681818181817</v>
      </c>
      <c r="P4866" s="4">
        <f t="shared" ref="P4866:P4929" si="460">K4866/$G4866*3180</f>
        <v>10002.00340909091</v>
      </c>
      <c r="Q4866" s="4">
        <f t="shared" ref="Q4866:Q4929" si="461">L4866/$G4866*3180</f>
        <v>2963.181818181818</v>
      </c>
    </row>
    <row r="4867" spans="1:17" x14ac:dyDescent="0.25">
      <c r="A4867" s="3">
        <v>30985</v>
      </c>
      <c r="B4867" s="3">
        <v>2</v>
      </c>
      <c r="C4867" s="3">
        <v>1116</v>
      </c>
      <c r="D4867" s="3">
        <v>24</v>
      </c>
      <c r="E4867" s="3">
        <v>102</v>
      </c>
      <c r="F4867" s="3">
        <f t="shared" si="456"/>
        <v>0.18</v>
      </c>
      <c r="G4867" s="3">
        <v>1.01</v>
      </c>
      <c r="H4867" s="3">
        <v>2.4279999999999999E-2</v>
      </c>
      <c r="I4867" s="3">
        <v>7.2999999999999996E-4</v>
      </c>
      <c r="J4867" s="3">
        <v>7.0800000000000004E-3</v>
      </c>
      <c r="K4867" s="3">
        <v>3.1819000000000002</v>
      </c>
      <c r="L4867" s="3">
        <v>0.81</v>
      </c>
      <c r="M4867" s="4">
        <f t="shared" si="457"/>
        <v>76.445940594059408</v>
      </c>
      <c r="N4867" s="4">
        <f t="shared" si="458"/>
        <v>2.2984158415841582</v>
      </c>
      <c r="O4867" s="4">
        <f t="shared" si="459"/>
        <v>22.291485148514852</v>
      </c>
      <c r="P4867" s="4">
        <f t="shared" si="460"/>
        <v>10018.259405940595</v>
      </c>
      <c r="Q4867" s="4">
        <f t="shared" si="461"/>
        <v>2550.2970297029706</v>
      </c>
    </row>
    <row r="4868" spans="1:17" x14ac:dyDescent="0.25">
      <c r="A4868" s="3">
        <v>30986</v>
      </c>
      <c r="B4868" s="3">
        <v>2</v>
      </c>
      <c r="C4868" s="3">
        <v>1107</v>
      </c>
      <c r="D4868" s="3">
        <v>24</v>
      </c>
      <c r="E4868" s="3">
        <v>100</v>
      </c>
      <c r="F4868" s="3">
        <f t="shared" si="456"/>
        <v>0.14000000000000001</v>
      </c>
      <c r="G4868" s="3">
        <v>1.05</v>
      </c>
      <c r="H4868" s="3">
        <v>2.529E-2</v>
      </c>
      <c r="I4868" s="3">
        <v>6.9999999999999999E-4</v>
      </c>
      <c r="J4868" s="3">
        <v>6.8300000000000001E-3</v>
      </c>
      <c r="K4868" s="3">
        <v>3.3258299999999998</v>
      </c>
      <c r="L4868" s="3">
        <v>0.74</v>
      </c>
      <c r="M4868" s="4">
        <f t="shared" si="457"/>
        <v>76.592571428571418</v>
      </c>
      <c r="N4868" s="4">
        <f t="shared" si="458"/>
        <v>2.12</v>
      </c>
      <c r="O4868" s="4">
        <f t="shared" si="459"/>
        <v>20.685142857142857</v>
      </c>
      <c r="P4868" s="4">
        <f t="shared" si="460"/>
        <v>10072.513714285715</v>
      </c>
      <c r="Q4868" s="4">
        <f t="shared" si="461"/>
        <v>2241.1428571428569</v>
      </c>
    </row>
    <row r="4869" spans="1:17" x14ac:dyDescent="0.25">
      <c r="A4869" s="3">
        <v>30987</v>
      </c>
      <c r="B4869" s="3">
        <v>2</v>
      </c>
      <c r="C4869" s="3">
        <v>1195</v>
      </c>
      <c r="D4869" s="3">
        <v>24</v>
      </c>
      <c r="E4869" s="3">
        <v>98</v>
      </c>
      <c r="F4869" s="3">
        <f t="shared" si="456"/>
        <v>0.1</v>
      </c>
      <c r="G4869" s="3">
        <v>1</v>
      </c>
      <c r="H4869" s="3">
        <v>3.3300000000000003E-2</v>
      </c>
      <c r="I4869" s="3">
        <v>8.3000000000000001E-4</v>
      </c>
      <c r="J4869" s="3">
        <v>8.0800000000000004E-3</v>
      </c>
      <c r="K4869" s="3">
        <v>3.1362700000000001</v>
      </c>
      <c r="L4869" s="3">
        <v>0.8</v>
      </c>
      <c r="M4869" s="4">
        <f t="shared" si="457"/>
        <v>105.89400000000001</v>
      </c>
      <c r="N4869" s="4">
        <f t="shared" si="458"/>
        <v>2.6394000000000002</v>
      </c>
      <c r="O4869" s="4">
        <f t="shared" si="459"/>
        <v>25.694400000000002</v>
      </c>
      <c r="P4869" s="4">
        <f t="shared" si="460"/>
        <v>9973.338600000001</v>
      </c>
      <c r="Q4869" s="4">
        <f t="shared" si="461"/>
        <v>2544</v>
      </c>
    </row>
    <row r="4870" spans="1:17" x14ac:dyDescent="0.25">
      <c r="A4870" s="3">
        <v>30988</v>
      </c>
      <c r="B4870" s="3">
        <v>2</v>
      </c>
      <c r="C4870" s="3">
        <v>1169</v>
      </c>
      <c r="D4870" s="3">
        <v>24</v>
      </c>
      <c r="E4870" s="3">
        <v>109</v>
      </c>
      <c r="F4870" s="3">
        <f t="shared" si="456"/>
        <v>0.32</v>
      </c>
      <c r="G4870" s="3">
        <v>0.95</v>
      </c>
      <c r="H4870" s="3">
        <v>3.4599999999999999E-2</v>
      </c>
      <c r="I4870" s="3">
        <v>9.3000000000000005E-4</v>
      </c>
      <c r="J4870" s="3">
        <v>9.5700000000000004E-3</v>
      </c>
      <c r="K4870" s="3">
        <v>2.98881</v>
      </c>
      <c r="L4870" s="3">
        <v>0.84</v>
      </c>
      <c r="M4870" s="4">
        <f t="shared" si="457"/>
        <v>115.81894736842106</v>
      </c>
      <c r="N4870" s="4">
        <f t="shared" si="458"/>
        <v>3.113052631578948</v>
      </c>
      <c r="O4870" s="4">
        <f t="shared" si="459"/>
        <v>32.034315789473688</v>
      </c>
      <c r="P4870" s="4">
        <f t="shared" si="460"/>
        <v>10004.648210526315</v>
      </c>
      <c r="Q4870" s="4">
        <f t="shared" si="461"/>
        <v>2811.7894736842104</v>
      </c>
    </row>
    <row r="4871" spans="1:17" x14ac:dyDescent="0.25">
      <c r="A4871" s="3">
        <v>30989</v>
      </c>
      <c r="B4871" s="3">
        <v>2</v>
      </c>
      <c r="C4871" s="3">
        <v>949</v>
      </c>
      <c r="D4871" s="3">
        <v>24</v>
      </c>
      <c r="E4871" s="3">
        <v>111</v>
      </c>
      <c r="F4871" s="3">
        <f t="shared" si="456"/>
        <v>0.36</v>
      </c>
      <c r="G4871" s="3">
        <v>1.02</v>
      </c>
      <c r="H4871" s="3">
        <v>2.069E-2</v>
      </c>
      <c r="I4871" s="3">
        <v>6.4000000000000005E-4</v>
      </c>
      <c r="J4871" s="3">
        <v>8.5000000000000006E-3</v>
      </c>
      <c r="K4871" s="3">
        <v>3.21631</v>
      </c>
      <c r="L4871" s="3">
        <v>0.54</v>
      </c>
      <c r="M4871" s="4">
        <f t="shared" si="457"/>
        <v>64.504117647058834</v>
      </c>
      <c r="N4871" s="4">
        <f t="shared" si="458"/>
        <v>1.9952941176470589</v>
      </c>
      <c r="O4871" s="4">
        <f t="shared" si="459"/>
        <v>26.5</v>
      </c>
      <c r="P4871" s="4">
        <f t="shared" si="460"/>
        <v>10027.319411764705</v>
      </c>
      <c r="Q4871" s="4">
        <f t="shared" si="461"/>
        <v>1683.5294117647059</v>
      </c>
    </row>
    <row r="4872" spans="1:17" x14ac:dyDescent="0.25">
      <c r="A4872" s="3">
        <v>30990</v>
      </c>
      <c r="B4872" s="3">
        <v>2</v>
      </c>
      <c r="C4872" s="3">
        <v>1372</v>
      </c>
      <c r="D4872" s="3">
        <v>24</v>
      </c>
      <c r="E4872" s="3">
        <v>110</v>
      </c>
      <c r="F4872" s="3">
        <f t="shared" si="456"/>
        <v>0.34</v>
      </c>
      <c r="G4872" s="3">
        <v>1.6</v>
      </c>
      <c r="H4872" s="3">
        <v>3.252E-2</v>
      </c>
      <c r="I4872" s="3">
        <v>9.3000000000000005E-4</v>
      </c>
      <c r="J4872" s="3">
        <v>1.357E-2</v>
      </c>
      <c r="K4872" s="3">
        <v>5.0455300000000003</v>
      </c>
      <c r="L4872" s="3">
        <v>0.72</v>
      </c>
      <c r="M4872" s="4">
        <f t="shared" si="457"/>
        <v>64.633499999999998</v>
      </c>
      <c r="N4872" s="4">
        <f t="shared" si="458"/>
        <v>1.8483749999999999</v>
      </c>
      <c r="O4872" s="4">
        <f t="shared" si="459"/>
        <v>26.970374999999997</v>
      </c>
      <c r="P4872" s="4">
        <f t="shared" si="460"/>
        <v>10027.990875</v>
      </c>
      <c r="Q4872" s="4">
        <f t="shared" si="461"/>
        <v>1430.9999999999998</v>
      </c>
    </row>
    <row r="4873" spans="1:17" x14ac:dyDescent="0.25">
      <c r="A4873" s="3">
        <v>30991</v>
      </c>
      <c r="B4873" s="3">
        <v>2</v>
      </c>
      <c r="C4873" s="3">
        <v>1674</v>
      </c>
      <c r="D4873" s="3">
        <v>24</v>
      </c>
      <c r="E4873" s="3">
        <v>104</v>
      </c>
      <c r="F4873" s="3">
        <f t="shared" si="456"/>
        <v>0.22</v>
      </c>
      <c r="G4873" s="3">
        <v>1.81</v>
      </c>
      <c r="H4873" s="3">
        <v>4.8480000000000002E-2</v>
      </c>
      <c r="I4873" s="3">
        <v>1.1000000000000001E-3</v>
      </c>
      <c r="J4873" s="3">
        <v>1.7610000000000001E-2</v>
      </c>
      <c r="K4873" s="3">
        <v>5.7032100000000003</v>
      </c>
      <c r="L4873" s="3">
        <v>0.92</v>
      </c>
      <c r="M4873" s="4">
        <f t="shared" si="457"/>
        <v>85.174806629834251</v>
      </c>
      <c r="N4873" s="4">
        <f t="shared" si="458"/>
        <v>1.9325966850828731</v>
      </c>
      <c r="O4873" s="4">
        <f t="shared" si="459"/>
        <v>30.939116022099448</v>
      </c>
      <c r="P4873" s="4">
        <f t="shared" si="460"/>
        <v>10020.004309392265</v>
      </c>
      <c r="Q4873" s="4">
        <f t="shared" si="461"/>
        <v>1616.3535911602212</v>
      </c>
    </row>
    <row r="4874" spans="1:17" x14ac:dyDescent="0.25">
      <c r="A4874" s="3">
        <v>30992</v>
      </c>
      <c r="B4874" s="3">
        <v>2</v>
      </c>
      <c r="C4874" s="3">
        <v>1506</v>
      </c>
      <c r="D4874" s="3">
        <v>24</v>
      </c>
      <c r="E4874" s="3">
        <v>105</v>
      </c>
      <c r="F4874" s="3">
        <f t="shared" si="456"/>
        <v>0.24</v>
      </c>
      <c r="G4874" s="3">
        <v>1.5</v>
      </c>
      <c r="H4874" s="3">
        <v>4.3150000000000001E-2</v>
      </c>
      <c r="I4874" s="3">
        <v>1.0300000000000001E-3</v>
      </c>
      <c r="J4874" s="3">
        <v>1.704E-2</v>
      </c>
      <c r="K4874" s="3">
        <v>4.71577</v>
      </c>
      <c r="L4874" s="3">
        <v>0.86</v>
      </c>
      <c r="M4874" s="4">
        <f t="shared" si="457"/>
        <v>91.477999999999994</v>
      </c>
      <c r="N4874" s="4">
        <f t="shared" si="458"/>
        <v>2.1836000000000002</v>
      </c>
      <c r="O4874" s="4">
        <f t="shared" si="459"/>
        <v>36.1248</v>
      </c>
      <c r="P4874" s="4">
        <f t="shared" si="460"/>
        <v>9997.4323999999997</v>
      </c>
      <c r="Q4874" s="4">
        <f t="shared" si="461"/>
        <v>1823.2</v>
      </c>
    </row>
    <row r="4875" spans="1:17" x14ac:dyDescent="0.25">
      <c r="A4875" s="3">
        <v>30993</v>
      </c>
      <c r="B4875" s="3">
        <v>2</v>
      </c>
      <c r="C4875" s="3">
        <v>1335</v>
      </c>
      <c r="D4875" s="3">
        <v>24</v>
      </c>
      <c r="E4875" s="3">
        <v>107</v>
      </c>
      <c r="F4875" s="3">
        <f t="shared" si="456"/>
        <v>0.28000000000000003</v>
      </c>
      <c r="G4875" s="3">
        <v>1.4</v>
      </c>
      <c r="H4875" s="3">
        <v>3.372E-2</v>
      </c>
      <c r="I4875" s="3">
        <v>8.7000000000000001E-4</v>
      </c>
      <c r="J4875" s="3">
        <v>1.444E-2</v>
      </c>
      <c r="K4875" s="3">
        <v>4.3927100000000001</v>
      </c>
      <c r="L4875" s="3">
        <v>0.74</v>
      </c>
      <c r="M4875" s="4">
        <f t="shared" si="457"/>
        <v>76.592571428571432</v>
      </c>
      <c r="N4875" s="4">
        <f t="shared" si="458"/>
        <v>1.9761428571428574</v>
      </c>
      <c r="O4875" s="4">
        <f t="shared" si="459"/>
        <v>32.799428571428571</v>
      </c>
      <c r="P4875" s="4">
        <f t="shared" si="460"/>
        <v>9977.7270000000008</v>
      </c>
      <c r="Q4875" s="4">
        <f t="shared" si="461"/>
        <v>1680.8571428571429</v>
      </c>
    </row>
    <row r="4876" spans="1:17" x14ac:dyDescent="0.25">
      <c r="A4876" s="3">
        <v>30994</v>
      </c>
      <c r="B4876" s="3">
        <v>2</v>
      </c>
      <c r="C4876" s="3">
        <v>1416</v>
      </c>
      <c r="D4876" s="3">
        <v>24</v>
      </c>
      <c r="E4876" s="3">
        <v>107</v>
      </c>
      <c r="F4876" s="3">
        <f t="shared" si="456"/>
        <v>0.28000000000000003</v>
      </c>
      <c r="G4876" s="3">
        <v>1.49</v>
      </c>
      <c r="H4876" s="3">
        <v>3.5540000000000002E-2</v>
      </c>
      <c r="I4876" s="3">
        <v>8.4000000000000003E-4</v>
      </c>
      <c r="J4876" s="3">
        <v>1.5259999999999999E-2</v>
      </c>
      <c r="K4876" s="3">
        <v>4.6888300000000003</v>
      </c>
      <c r="L4876" s="3">
        <v>0.78</v>
      </c>
      <c r="M4876" s="4">
        <f t="shared" si="457"/>
        <v>75.850469798657727</v>
      </c>
      <c r="N4876" s="4">
        <f t="shared" si="458"/>
        <v>1.7927516778523489</v>
      </c>
      <c r="O4876" s="4">
        <f t="shared" si="459"/>
        <v>32.56832214765101</v>
      </c>
      <c r="P4876" s="4">
        <f t="shared" si="460"/>
        <v>10007.033154362418</v>
      </c>
      <c r="Q4876" s="4">
        <f t="shared" si="461"/>
        <v>1664.6979865771814</v>
      </c>
    </row>
    <row r="4877" spans="1:17" x14ac:dyDescent="0.25">
      <c r="A4877" s="3">
        <v>31033</v>
      </c>
      <c r="B4877" s="3">
        <v>2</v>
      </c>
      <c r="C4877" s="3">
        <v>1032</v>
      </c>
      <c r="D4877" s="3">
        <v>25</v>
      </c>
      <c r="E4877" s="3">
        <v>102</v>
      </c>
      <c r="F4877" s="3">
        <f t="shared" si="456"/>
        <v>0.18</v>
      </c>
      <c r="G4877" s="3">
        <v>0.75</v>
      </c>
      <c r="H4877" s="3">
        <v>2.4029999999999999E-2</v>
      </c>
      <c r="I4877" s="3">
        <v>8.8000000000000003E-4</v>
      </c>
      <c r="J4877" s="3">
        <v>1.469E-2</v>
      </c>
      <c r="K4877" s="3">
        <v>2.3436499999999998</v>
      </c>
      <c r="L4877" s="3">
        <v>0.42</v>
      </c>
      <c r="M4877" s="4">
        <f t="shared" si="457"/>
        <v>101.88719999999999</v>
      </c>
      <c r="N4877" s="4">
        <f t="shared" si="458"/>
        <v>3.7311999999999999</v>
      </c>
      <c r="O4877" s="4">
        <f t="shared" si="459"/>
        <v>62.285599999999995</v>
      </c>
      <c r="P4877" s="4">
        <f t="shared" si="460"/>
        <v>9937.0759999999991</v>
      </c>
      <c r="Q4877" s="4">
        <f t="shared" si="461"/>
        <v>1780.7999999999997</v>
      </c>
    </row>
    <row r="4878" spans="1:17" x14ac:dyDescent="0.25">
      <c r="A4878" s="3">
        <v>31034</v>
      </c>
      <c r="B4878" s="3">
        <v>2</v>
      </c>
      <c r="C4878" s="3">
        <v>931</v>
      </c>
      <c r="D4878" s="3">
        <v>25</v>
      </c>
      <c r="E4878" s="3">
        <v>105</v>
      </c>
      <c r="F4878" s="3">
        <f t="shared" si="456"/>
        <v>0.24</v>
      </c>
      <c r="G4878" s="3">
        <v>0.85</v>
      </c>
      <c r="H4878" s="3">
        <v>1.7600000000000001E-2</v>
      </c>
      <c r="I4878" s="3">
        <v>7.6000000000000004E-4</v>
      </c>
      <c r="J4878" s="3">
        <v>1.074E-2</v>
      </c>
      <c r="K4878" s="3">
        <v>2.6651899999999999</v>
      </c>
      <c r="L4878" s="3">
        <v>0.33</v>
      </c>
      <c r="M4878" s="4">
        <f t="shared" si="457"/>
        <v>65.84470588235294</v>
      </c>
      <c r="N4878" s="4">
        <f t="shared" si="458"/>
        <v>2.843294117647059</v>
      </c>
      <c r="O4878" s="4">
        <f t="shared" si="459"/>
        <v>40.180235294117644</v>
      </c>
      <c r="P4878" s="4">
        <f t="shared" si="460"/>
        <v>9970.9461176470595</v>
      </c>
      <c r="Q4878" s="4">
        <f t="shared" si="461"/>
        <v>1234.5882352941176</v>
      </c>
    </row>
    <row r="4879" spans="1:17" x14ac:dyDescent="0.25">
      <c r="A4879" s="3">
        <v>31035</v>
      </c>
      <c r="B4879" s="3">
        <v>2</v>
      </c>
      <c r="C4879" s="3">
        <v>1307</v>
      </c>
      <c r="D4879" s="3">
        <v>25</v>
      </c>
      <c r="E4879" s="3">
        <v>102</v>
      </c>
      <c r="F4879" s="3">
        <f t="shared" si="456"/>
        <v>0.18</v>
      </c>
      <c r="G4879" s="3">
        <v>1.27</v>
      </c>
      <c r="H4879" s="3">
        <v>2.666E-2</v>
      </c>
      <c r="I4879" s="3">
        <v>1.1000000000000001E-3</v>
      </c>
      <c r="J4879" s="3">
        <v>1.455E-2</v>
      </c>
      <c r="K4879" s="3">
        <v>3.9882300000000002</v>
      </c>
      <c r="L4879" s="3">
        <v>0.5</v>
      </c>
      <c r="M4879" s="4">
        <f t="shared" si="457"/>
        <v>66.754960629921257</v>
      </c>
      <c r="N4879" s="4">
        <f t="shared" si="458"/>
        <v>2.7543307086614175</v>
      </c>
      <c r="O4879" s="4">
        <f t="shared" si="459"/>
        <v>36.432283464566929</v>
      </c>
      <c r="P4879" s="4">
        <f t="shared" si="460"/>
        <v>9986.2766929133868</v>
      </c>
      <c r="Q4879" s="4">
        <f t="shared" si="461"/>
        <v>1251.9685039370079</v>
      </c>
    </row>
    <row r="4880" spans="1:17" x14ac:dyDescent="0.25">
      <c r="A4880" s="3">
        <v>31036</v>
      </c>
      <c r="B4880" s="3">
        <v>2</v>
      </c>
      <c r="C4880" s="3">
        <v>1486</v>
      </c>
      <c r="D4880" s="3">
        <v>25</v>
      </c>
      <c r="E4880" s="3">
        <v>102</v>
      </c>
      <c r="F4880" s="3">
        <f t="shared" si="456"/>
        <v>0.18</v>
      </c>
      <c r="G4880" s="3">
        <v>1.32</v>
      </c>
      <c r="H4880" s="3">
        <v>3.7830000000000003E-2</v>
      </c>
      <c r="I4880" s="3">
        <v>1.4E-3</v>
      </c>
      <c r="J4880" s="3">
        <v>1.8259999999999998E-2</v>
      </c>
      <c r="K4880" s="3">
        <v>4.1561199999999996</v>
      </c>
      <c r="L4880" s="3">
        <v>0.65</v>
      </c>
      <c r="M4880" s="4">
        <f t="shared" si="457"/>
        <v>91.135909090909095</v>
      </c>
      <c r="N4880" s="4">
        <f t="shared" si="458"/>
        <v>3.3727272727272726</v>
      </c>
      <c r="O4880" s="4">
        <f t="shared" si="459"/>
        <v>43.989999999999995</v>
      </c>
      <c r="P4880" s="4">
        <f t="shared" si="460"/>
        <v>10012.470909090907</v>
      </c>
      <c r="Q4880" s="4">
        <f t="shared" si="461"/>
        <v>1565.909090909091</v>
      </c>
    </row>
    <row r="4881" spans="1:17" x14ac:dyDescent="0.25">
      <c r="A4881" s="3">
        <v>31037</v>
      </c>
      <c r="B4881" s="3">
        <v>2</v>
      </c>
      <c r="C4881" s="3">
        <v>1253</v>
      </c>
      <c r="D4881" s="3">
        <v>25</v>
      </c>
      <c r="E4881" s="3">
        <v>102</v>
      </c>
      <c r="F4881" s="3">
        <f t="shared" si="456"/>
        <v>0.18</v>
      </c>
      <c r="G4881" s="3">
        <v>1.1200000000000001</v>
      </c>
      <c r="H4881" s="3">
        <v>2.9360000000000001E-2</v>
      </c>
      <c r="I4881" s="3">
        <v>1.08E-3</v>
      </c>
      <c r="J4881" s="3">
        <v>1.4749999999999999E-2</v>
      </c>
      <c r="K4881" s="3">
        <v>3.5146500000000001</v>
      </c>
      <c r="L4881" s="3">
        <v>0.56999999999999995</v>
      </c>
      <c r="M4881" s="4">
        <f t="shared" si="457"/>
        <v>83.361428571428561</v>
      </c>
      <c r="N4881" s="4">
        <f t="shared" si="458"/>
        <v>3.0664285714285713</v>
      </c>
      <c r="O4881" s="4">
        <f t="shared" si="459"/>
        <v>41.879464285714278</v>
      </c>
      <c r="P4881" s="4">
        <f t="shared" si="460"/>
        <v>9979.0955357142848</v>
      </c>
      <c r="Q4881" s="4">
        <f t="shared" si="461"/>
        <v>1618.3928571428567</v>
      </c>
    </row>
    <row r="4882" spans="1:17" x14ac:dyDescent="0.25">
      <c r="A4882" s="3">
        <v>31038</v>
      </c>
      <c r="B4882" s="3">
        <v>2</v>
      </c>
      <c r="C4882" s="3">
        <v>1292</v>
      </c>
      <c r="D4882" s="3">
        <v>25</v>
      </c>
      <c r="E4882" s="3">
        <v>103</v>
      </c>
      <c r="F4882" s="3">
        <f t="shared" si="456"/>
        <v>0.2</v>
      </c>
      <c r="G4882" s="3">
        <v>1.17</v>
      </c>
      <c r="H4882" s="3">
        <v>2.929E-2</v>
      </c>
      <c r="I4882" s="3">
        <v>1.1100000000000001E-3</v>
      </c>
      <c r="J4882" s="3">
        <v>1.4919999999999999E-2</v>
      </c>
      <c r="K4882" s="3">
        <v>3.6905000000000001</v>
      </c>
      <c r="L4882" s="3">
        <v>0.68</v>
      </c>
      <c r="M4882" s="4">
        <f t="shared" si="457"/>
        <v>79.608717948717953</v>
      </c>
      <c r="N4882" s="4">
        <f t="shared" si="458"/>
        <v>3.0169230769230775</v>
      </c>
      <c r="O4882" s="4">
        <f t="shared" si="459"/>
        <v>40.551794871794876</v>
      </c>
      <c r="P4882" s="4">
        <f t="shared" si="460"/>
        <v>10030.589743589744</v>
      </c>
      <c r="Q4882" s="4">
        <f t="shared" si="461"/>
        <v>1848.2051282051284</v>
      </c>
    </row>
    <row r="4883" spans="1:17" x14ac:dyDescent="0.25">
      <c r="A4883" s="3">
        <v>31039</v>
      </c>
      <c r="B4883" s="3">
        <v>2</v>
      </c>
      <c r="C4883" s="3">
        <v>1302</v>
      </c>
      <c r="D4883" s="3">
        <v>25</v>
      </c>
      <c r="E4883" s="3">
        <v>103</v>
      </c>
      <c r="F4883" s="3">
        <f t="shared" si="456"/>
        <v>0.2</v>
      </c>
      <c r="G4883" s="3">
        <v>1.22</v>
      </c>
      <c r="H4883" s="3">
        <v>2.9059999999999999E-2</v>
      </c>
      <c r="I4883" s="3">
        <v>1.0300000000000001E-3</v>
      </c>
      <c r="J4883" s="3">
        <v>1.4619999999999999E-2</v>
      </c>
      <c r="K4883" s="3">
        <v>3.8300800000000002</v>
      </c>
      <c r="L4883" s="3">
        <v>0.67</v>
      </c>
      <c r="M4883" s="4">
        <f t="shared" si="457"/>
        <v>75.746557377049186</v>
      </c>
      <c r="N4883" s="4">
        <f t="shared" si="458"/>
        <v>2.6847540983606564</v>
      </c>
      <c r="O4883" s="4">
        <f t="shared" si="459"/>
        <v>38.107868852459013</v>
      </c>
      <c r="P4883" s="4">
        <f t="shared" si="460"/>
        <v>9983.3232786885237</v>
      </c>
      <c r="Q4883" s="4">
        <f t="shared" si="461"/>
        <v>1746.3934426229509</v>
      </c>
    </row>
    <row r="4884" spans="1:17" x14ac:dyDescent="0.25">
      <c r="A4884" s="3">
        <v>31040</v>
      </c>
      <c r="B4884" s="3">
        <v>2</v>
      </c>
      <c r="C4884" s="3">
        <v>1369</v>
      </c>
      <c r="D4884" s="3">
        <v>25</v>
      </c>
      <c r="E4884" s="3">
        <v>103</v>
      </c>
      <c r="F4884" s="3">
        <f t="shared" si="456"/>
        <v>0.2</v>
      </c>
      <c r="G4884" s="3">
        <v>1.35</v>
      </c>
      <c r="H4884" s="3">
        <v>3.0439999999999998E-2</v>
      </c>
      <c r="I4884" s="3">
        <v>1.07E-3</v>
      </c>
      <c r="J4884" s="3">
        <v>1.538E-2</v>
      </c>
      <c r="K4884" s="3">
        <v>4.2520800000000003</v>
      </c>
      <c r="L4884" s="3">
        <v>1.1200000000000001</v>
      </c>
      <c r="M4884" s="4">
        <f t="shared" si="457"/>
        <v>71.703111111111113</v>
      </c>
      <c r="N4884" s="4">
        <f t="shared" si="458"/>
        <v>2.5204444444444443</v>
      </c>
      <c r="O4884" s="4">
        <f t="shared" si="459"/>
        <v>36.228444444444442</v>
      </c>
      <c r="P4884" s="4">
        <f t="shared" si="460"/>
        <v>10016.010666666667</v>
      </c>
      <c r="Q4884" s="4">
        <f t="shared" si="461"/>
        <v>2638.2222222222222</v>
      </c>
    </row>
    <row r="4885" spans="1:17" x14ac:dyDescent="0.25">
      <c r="A4885" s="3">
        <v>31041</v>
      </c>
      <c r="B4885" s="3">
        <v>2</v>
      </c>
      <c r="C4885" s="3">
        <v>1453</v>
      </c>
      <c r="D4885" s="3">
        <v>25</v>
      </c>
      <c r="E4885" s="3">
        <v>104</v>
      </c>
      <c r="F4885" s="3">
        <f t="shared" si="456"/>
        <v>0.22</v>
      </c>
      <c r="G4885" s="3">
        <v>1.4</v>
      </c>
      <c r="H4885" s="3">
        <v>3.533E-2</v>
      </c>
      <c r="I4885" s="3">
        <v>1.1999999999999999E-3</v>
      </c>
      <c r="J4885" s="3">
        <v>1.729E-2</v>
      </c>
      <c r="K4885" s="3">
        <v>4.3913099999999998</v>
      </c>
      <c r="L4885" s="3">
        <v>1.23</v>
      </c>
      <c r="M4885" s="4">
        <f t="shared" si="457"/>
        <v>80.249571428571443</v>
      </c>
      <c r="N4885" s="4">
        <f t="shared" si="458"/>
        <v>2.7257142857142855</v>
      </c>
      <c r="O4885" s="4">
        <f t="shared" si="459"/>
        <v>39.272999999999996</v>
      </c>
      <c r="P4885" s="4">
        <f t="shared" si="460"/>
        <v>9974.5470000000005</v>
      </c>
      <c r="Q4885" s="4">
        <f t="shared" si="461"/>
        <v>2793.8571428571431</v>
      </c>
    </row>
    <row r="4886" spans="1:17" x14ac:dyDescent="0.25">
      <c r="A4886" s="3">
        <v>31042</v>
      </c>
      <c r="B4886" s="3">
        <v>2</v>
      </c>
      <c r="C4886" s="3">
        <v>1399</v>
      </c>
      <c r="D4886" s="3">
        <v>25</v>
      </c>
      <c r="E4886" s="3">
        <v>105</v>
      </c>
      <c r="F4886" s="3">
        <f t="shared" si="456"/>
        <v>0.24</v>
      </c>
      <c r="G4886" s="3">
        <v>1.35</v>
      </c>
      <c r="H4886" s="3">
        <v>3.3189999999999997E-2</v>
      </c>
      <c r="I4886" s="3">
        <v>1.25E-3</v>
      </c>
      <c r="J4886" s="3">
        <v>1.702E-2</v>
      </c>
      <c r="K4886" s="3">
        <v>4.2526700000000002</v>
      </c>
      <c r="L4886" s="3">
        <v>1.1100000000000001</v>
      </c>
      <c r="M4886" s="4">
        <f t="shared" si="457"/>
        <v>78.180888888888873</v>
      </c>
      <c r="N4886" s="4">
        <f t="shared" si="458"/>
        <v>2.9444444444444442</v>
      </c>
      <c r="O4886" s="4">
        <f t="shared" si="459"/>
        <v>40.091555555555558</v>
      </c>
      <c r="P4886" s="4">
        <f t="shared" si="460"/>
        <v>10017.400444444444</v>
      </c>
      <c r="Q4886" s="4">
        <f t="shared" si="461"/>
        <v>2614.6666666666665</v>
      </c>
    </row>
    <row r="4887" spans="1:17" x14ac:dyDescent="0.25">
      <c r="A4887" s="3">
        <v>31043</v>
      </c>
      <c r="B4887" s="3">
        <v>2</v>
      </c>
      <c r="C4887" s="3">
        <v>1376</v>
      </c>
      <c r="D4887" s="3">
        <v>25</v>
      </c>
      <c r="E4887" s="3">
        <v>105</v>
      </c>
      <c r="F4887" s="3">
        <f t="shared" si="456"/>
        <v>0.24</v>
      </c>
      <c r="G4887" s="3">
        <v>1.36</v>
      </c>
      <c r="H4887" s="3">
        <v>3.1119999999999998E-2</v>
      </c>
      <c r="I4887" s="3">
        <v>1.3600000000000001E-3</v>
      </c>
      <c r="J4887" s="3">
        <v>1.6369999999999999E-2</v>
      </c>
      <c r="K4887" s="3">
        <v>4.2673100000000002</v>
      </c>
      <c r="L4887" s="3">
        <v>0.88</v>
      </c>
      <c r="M4887" s="4">
        <f t="shared" si="457"/>
        <v>72.765882352941162</v>
      </c>
      <c r="N4887" s="4">
        <f t="shared" si="458"/>
        <v>3.18</v>
      </c>
      <c r="O4887" s="4">
        <f t="shared" si="459"/>
        <v>38.276911764705879</v>
      </c>
      <c r="P4887" s="4">
        <f t="shared" si="460"/>
        <v>9977.9748529411754</v>
      </c>
      <c r="Q4887" s="4">
        <f t="shared" si="461"/>
        <v>2057.6470588235293</v>
      </c>
    </row>
    <row r="4888" spans="1:17" x14ac:dyDescent="0.25">
      <c r="A4888" s="3">
        <v>31044</v>
      </c>
      <c r="B4888" s="3">
        <v>2</v>
      </c>
      <c r="C4888" s="3">
        <v>1437</v>
      </c>
      <c r="D4888" s="3">
        <v>25</v>
      </c>
      <c r="E4888" s="3">
        <v>108</v>
      </c>
      <c r="F4888" s="3">
        <f t="shared" si="456"/>
        <v>0.3</v>
      </c>
      <c r="G4888" s="3">
        <v>1.49</v>
      </c>
      <c r="H4888" s="3">
        <v>3.4729999999999997E-2</v>
      </c>
      <c r="I4888" s="3">
        <v>1.56E-3</v>
      </c>
      <c r="J4888" s="3">
        <v>1.7760000000000001E-2</v>
      </c>
      <c r="K4888" s="3">
        <v>4.6910299999999996</v>
      </c>
      <c r="L4888" s="3">
        <v>0.84</v>
      </c>
      <c r="M4888" s="4">
        <f t="shared" si="457"/>
        <v>74.121744966442947</v>
      </c>
      <c r="N4888" s="4">
        <f t="shared" si="458"/>
        <v>3.3293959731543623</v>
      </c>
      <c r="O4888" s="4">
        <f t="shared" si="459"/>
        <v>37.903892617449671</v>
      </c>
      <c r="P4888" s="4">
        <f t="shared" si="460"/>
        <v>10011.728456375837</v>
      </c>
      <c r="Q4888" s="4">
        <f t="shared" si="461"/>
        <v>1792.7516778523488</v>
      </c>
    </row>
    <row r="4889" spans="1:17" x14ac:dyDescent="0.25">
      <c r="A4889" s="3">
        <v>31045</v>
      </c>
      <c r="B4889" s="3">
        <v>2</v>
      </c>
      <c r="C4889" s="3">
        <v>1443</v>
      </c>
      <c r="D4889" s="3">
        <v>25</v>
      </c>
      <c r="E4889" s="3">
        <v>108</v>
      </c>
      <c r="F4889" s="3">
        <f t="shared" si="456"/>
        <v>0.3</v>
      </c>
      <c r="G4889" s="3">
        <v>1.55</v>
      </c>
      <c r="H4889" s="3">
        <v>3.4729999999999997E-2</v>
      </c>
      <c r="I4889" s="3">
        <v>1.6299999999999999E-3</v>
      </c>
      <c r="J4889" s="3">
        <v>1.755E-2</v>
      </c>
      <c r="K4889" s="3">
        <v>4.87127</v>
      </c>
      <c r="L4889" s="3">
        <v>0.83</v>
      </c>
      <c r="M4889" s="4">
        <f t="shared" si="457"/>
        <v>71.252516129032244</v>
      </c>
      <c r="N4889" s="4">
        <f t="shared" si="458"/>
        <v>3.3441290322580643</v>
      </c>
      <c r="O4889" s="4">
        <f t="shared" si="459"/>
        <v>36.005806451612898</v>
      </c>
      <c r="P4889" s="4">
        <f t="shared" si="460"/>
        <v>9993.960387096773</v>
      </c>
      <c r="Q4889" s="4">
        <f t="shared" si="461"/>
        <v>1702.838709677419</v>
      </c>
    </row>
    <row r="4890" spans="1:17" x14ac:dyDescent="0.25">
      <c r="A4890" s="3">
        <v>31046</v>
      </c>
      <c r="B4890" s="3">
        <v>2</v>
      </c>
      <c r="C4890" s="3">
        <v>1482</v>
      </c>
      <c r="D4890" s="3">
        <v>25</v>
      </c>
      <c r="E4890" s="3">
        <v>105</v>
      </c>
      <c r="F4890" s="3">
        <f t="shared" si="456"/>
        <v>0.24</v>
      </c>
      <c r="G4890" s="3">
        <v>1.64</v>
      </c>
      <c r="H4890" s="3">
        <v>3.4939999999999999E-2</v>
      </c>
      <c r="I4890" s="3">
        <v>1.6000000000000001E-3</v>
      </c>
      <c r="J4890" s="3">
        <v>1.72E-2</v>
      </c>
      <c r="K4890" s="3">
        <v>5.1479400000000002</v>
      </c>
      <c r="L4890" s="3">
        <v>0.73</v>
      </c>
      <c r="M4890" s="4">
        <f t="shared" si="457"/>
        <v>67.749512195121952</v>
      </c>
      <c r="N4890" s="4">
        <f t="shared" si="458"/>
        <v>3.1024390243902444</v>
      </c>
      <c r="O4890" s="4">
        <f t="shared" si="459"/>
        <v>33.351219512195122</v>
      </c>
      <c r="P4890" s="4">
        <f t="shared" si="460"/>
        <v>9981.9812195121976</v>
      </c>
      <c r="Q4890" s="4">
        <f t="shared" si="461"/>
        <v>1415.4878048780488</v>
      </c>
    </row>
    <row r="4891" spans="1:17" x14ac:dyDescent="0.25">
      <c r="A4891" s="3">
        <v>31047</v>
      </c>
      <c r="B4891" s="3">
        <v>2</v>
      </c>
      <c r="C4891" s="3">
        <v>1592</v>
      </c>
      <c r="D4891" s="3">
        <v>25</v>
      </c>
      <c r="E4891" s="3">
        <v>100</v>
      </c>
      <c r="F4891" s="3">
        <f t="shared" si="456"/>
        <v>0.14000000000000001</v>
      </c>
      <c r="G4891" s="3">
        <v>1.47</v>
      </c>
      <c r="H4891" s="3">
        <v>4.1050000000000003E-2</v>
      </c>
      <c r="I4891" s="3">
        <v>1.8E-3</v>
      </c>
      <c r="J4891" s="3">
        <v>1.8769999999999998E-2</v>
      </c>
      <c r="K4891" s="3">
        <v>4.6320600000000001</v>
      </c>
      <c r="L4891" s="3">
        <v>0.72</v>
      </c>
      <c r="M4891" s="4">
        <f t="shared" si="457"/>
        <v>88.802040816326539</v>
      </c>
      <c r="N4891" s="4">
        <f t="shared" si="458"/>
        <v>3.8938775510204078</v>
      </c>
      <c r="O4891" s="4">
        <f t="shared" si="459"/>
        <v>40.604489795918361</v>
      </c>
      <c r="P4891" s="4">
        <f t="shared" si="460"/>
        <v>10020.374693877551</v>
      </c>
      <c r="Q4891" s="4">
        <f t="shared" si="461"/>
        <v>1557.5510204081631</v>
      </c>
    </row>
    <row r="4892" spans="1:17" x14ac:dyDescent="0.25">
      <c r="A4892" s="3">
        <v>31048</v>
      </c>
      <c r="B4892" s="3">
        <v>2</v>
      </c>
      <c r="C4892" s="3">
        <v>1336</v>
      </c>
      <c r="D4892" s="3">
        <v>25</v>
      </c>
      <c r="E4892" s="3">
        <v>98</v>
      </c>
      <c r="F4892" s="3">
        <f t="shared" si="456"/>
        <v>0.1</v>
      </c>
      <c r="G4892" s="3">
        <v>0.95</v>
      </c>
      <c r="H4892" s="3">
        <v>3.3599999999999998E-2</v>
      </c>
      <c r="I4892" s="3">
        <v>1.49E-3</v>
      </c>
      <c r="J4892" s="3">
        <v>1.644E-2</v>
      </c>
      <c r="K4892" s="3">
        <v>2.9637500000000001</v>
      </c>
      <c r="L4892" s="3">
        <v>0.6</v>
      </c>
      <c r="M4892" s="4">
        <f t="shared" si="457"/>
        <v>112.47157894736841</v>
      </c>
      <c r="N4892" s="4">
        <f t="shared" si="458"/>
        <v>4.9875789473684211</v>
      </c>
      <c r="O4892" s="4">
        <f t="shared" si="459"/>
        <v>55.030736842105263</v>
      </c>
      <c r="P4892" s="4">
        <f t="shared" si="460"/>
        <v>9920.7631578947367</v>
      </c>
      <c r="Q4892" s="4">
        <f t="shared" si="461"/>
        <v>2008.4210526315787</v>
      </c>
    </row>
    <row r="4893" spans="1:17" x14ac:dyDescent="0.25">
      <c r="A4893" s="3">
        <v>31049</v>
      </c>
      <c r="B4893" s="3">
        <v>2</v>
      </c>
      <c r="C4893" s="3">
        <v>864</v>
      </c>
      <c r="D4893" s="3">
        <v>25</v>
      </c>
      <c r="E4893" s="3">
        <v>97</v>
      </c>
      <c r="F4893" s="3">
        <f t="shared" si="456"/>
        <v>0.08</v>
      </c>
      <c r="G4893" s="3">
        <v>0.55000000000000004</v>
      </c>
      <c r="H4893" s="3">
        <v>1.7319999999999999E-2</v>
      </c>
      <c r="I4893" s="3">
        <v>8.4000000000000003E-4</v>
      </c>
      <c r="J4893" s="3">
        <v>9.3200000000000002E-3</v>
      </c>
      <c r="K4893" s="3">
        <v>1.72963</v>
      </c>
      <c r="L4893" s="3">
        <v>0.32</v>
      </c>
      <c r="M4893" s="4">
        <f t="shared" si="457"/>
        <v>100.14109090909089</v>
      </c>
      <c r="N4893" s="4">
        <f t="shared" si="458"/>
        <v>4.8567272727272721</v>
      </c>
      <c r="O4893" s="4">
        <f t="shared" si="459"/>
        <v>53.886545454545455</v>
      </c>
      <c r="P4893" s="4">
        <f t="shared" si="460"/>
        <v>10000.406181818182</v>
      </c>
      <c r="Q4893" s="4">
        <f t="shared" si="461"/>
        <v>1850.181818181818</v>
      </c>
    </row>
    <row r="4894" spans="1:17" x14ac:dyDescent="0.25">
      <c r="A4894" s="3">
        <v>31050</v>
      </c>
      <c r="B4894" s="3">
        <v>2</v>
      </c>
      <c r="C4894" s="3">
        <v>878</v>
      </c>
      <c r="D4894" s="3">
        <v>25</v>
      </c>
      <c r="E4894" s="3">
        <v>97</v>
      </c>
      <c r="F4894" s="3">
        <f t="shared" si="456"/>
        <v>0.08</v>
      </c>
      <c r="G4894" s="3">
        <v>0.55000000000000004</v>
      </c>
      <c r="H4894" s="3">
        <v>1.6379999999999999E-2</v>
      </c>
      <c r="I4894" s="3">
        <v>8.3000000000000001E-4</v>
      </c>
      <c r="J4894" s="3">
        <v>9.0399999999999994E-3</v>
      </c>
      <c r="K4894" s="3">
        <v>1.7390099999999999</v>
      </c>
      <c r="L4894" s="3">
        <v>0.31</v>
      </c>
      <c r="M4894" s="4">
        <f t="shared" si="457"/>
        <v>94.706181818181804</v>
      </c>
      <c r="N4894" s="4">
        <f t="shared" si="458"/>
        <v>4.7989090909090901</v>
      </c>
      <c r="O4894" s="4">
        <f t="shared" si="459"/>
        <v>52.267636363636356</v>
      </c>
      <c r="P4894" s="4">
        <f t="shared" si="460"/>
        <v>10054.639636363636</v>
      </c>
      <c r="Q4894" s="4">
        <f t="shared" si="461"/>
        <v>1792.3636363636363</v>
      </c>
    </row>
    <row r="4895" spans="1:17" x14ac:dyDescent="0.25">
      <c r="A4895" s="3">
        <v>31051</v>
      </c>
      <c r="B4895" s="3">
        <v>2</v>
      </c>
      <c r="C4895" s="3">
        <v>944</v>
      </c>
      <c r="D4895" s="3">
        <v>25</v>
      </c>
      <c r="E4895" s="3">
        <v>98</v>
      </c>
      <c r="F4895" s="3">
        <f t="shared" si="456"/>
        <v>0.1</v>
      </c>
      <c r="G4895" s="3">
        <v>0.63</v>
      </c>
      <c r="H4895" s="3">
        <v>1.668E-2</v>
      </c>
      <c r="I4895" s="3">
        <v>8.8000000000000003E-4</v>
      </c>
      <c r="J4895" s="3">
        <v>9.2099999999999994E-3</v>
      </c>
      <c r="K4895" s="3">
        <v>1.9636400000000001</v>
      </c>
      <c r="L4895" s="3">
        <v>0.33</v>
      </c>
      <c r="M4895" s="4">
        <f t="shared" si="457"/>
        <v>84.194285714285712</v>
      </c>
      <c r="N4895" s="4">
        <f t="shared" si="458"/>
        <v>4.4419047619047625</v>
      </c>
      <c r="O4895" s="4">
        <f t="shared" si="459"/>
        <v>46.488571428571426</v>
      </c>
      <c r="P4895" s="4">
        <f t="shared" si="460"/>
        <v>9911.7066666666669</v>
      </c>
      <c r="Q4895" s="4">
        <f t="shared" si="461"/>
        <v>1665.7142857142858</v>
      </c>
    </row>
    <row r="4896" spans="1:17" x14ac:dyDescent="0.25">
      <c r="A4896" s="3">
        <v>31052</v>
      </c>
      <c r="B4896" s="3">
        <v>2</v>
      </c>
      <c r="C4896" s="3">
        <v>1036</v>
      </c>
      <c r="D4896" s="3">
        <v>25</v>
      </c>
      <c r="E4896" s="3">
        <v>100</v>
      </c>
      <c r="F4896" s="3">
        <f t="shared" si="456"/>
        <v>0.14000000000000001</v>
      </c>
      <c r="G4896" s="3">
        <v>0.76</v>
      </c>
      <c r="H4896" s="3">
        <v>1.8700000000000001E-2</v>
      </c>
      <c r="I4896" s="3">
        <v>1.0200000000000001E-3</v>
      </c>
      <c r="J4896" s="3">
        <v>9.7800000000000005E-3</v>
      </c>
      <c r="K4896" s="3">
        <v>2.3803999999999998</v>
      </c>
      <c r="L4896" s="3">
        <v>0.35</v>
      </c>
      <c r="M4896" s="4">
        <f t="shared" si="457"/>
        <v>78.244736842105269</v>
      </c>
      <c r="N4896" s="4">
        <f t="shared" si="458"/>
        <v>4.2678947368421056</v>
      </c>
      <c r="O4896" s="4">
        <f t="shared" si="459"/>
        <v>40.921578947368424</v>
      </c>
      <c r="P4896" s="4">
        <f t="shared" si="460"/>
        <v>9960.0947368421039</v>
      </c>
      <c r="Q4896" s="4">
        <f t="shared" si="461"/>
        <v>1464.4736842105262</v>
      </c>
    </row>
    <row r="4897" spans="1:17" x14ac:dyDescent="0.25">
      <c r="A4897" s="3">
        <v>31053</v>
      </c>
      <c r="B4897" s="3">
        <v>2</v>
      </c>
      <c r="C4897" s="3">
        <v>1139</v>
      </c>
      <c r="D4897" s="3">
        <v>25</v>
      </c>
      <c r="E4897" s="3">
        <v>100</v>
      </c>
      <c r="F4897" s="3">
        <f t="shared" si="456"/>
        <v>0.14000000000000001</v>
      </c>
      <c r="G4897" s="3">
        <v>0.9</v>
      </c>
      <c r="H4897" s="3">
        <v>2.1160000000000002E-2</v>
      </c>
      <c r="I4897" s="3">
        <v>1.1100000000000001E-3</v>
      </c>
      <c r="J4897" s="3">
        <v>1.06E-2</v>
      </c>
      <c r="K4897" s="3">
        <v>2.8166199999999999</v>
      </c>
      <c r="L4897" s="3">
        <v>0.38</v>
      </c>
      <c r="M4897" s="4">
        <f t="shared" si="457"/>
        <v>74.765333333333331</v>
      </c>
      <c r="N4897" s="4">
        <f t="shared" si="458"/>
        <v>3.9220000000000006</v>
      </c>
      <c r="O4897" s="4">
        <f t="shared" si="459"/>
        <v>37.453333333333333</v>
      </c>
      <c r="P4897" s="4">
        <f t="shared" si="460"/>
        <v>9952.0573333333323</v>
      </c>
      <c r="Q4897" s="4">
        <f t="shared" si="461"/>
        <v>1342.6666666666667</v>
      </c>
    </row>
    <row r="4898" spans="1:17" x14ac:dyDescent="0.25">
      <c r="A4898" s="3">
        <v>31054</v>
      </c>
      <c r="B4898" s="3">
        <v>2</v>
      </c>
      <c r="C4898" s="3">
        <v>1212</v>
      </c>
      <c r="D4898" s="3">
        <v>25</v>
      </c>
      <c r="E4898" s="3">
        <v>101</v>
      </c>
      <c r="F4898" s="3">
        <f t="shared" si="456"/>
        <v>0.16</v>
      </c>
      <c r="G4898" s="3">
        <v>1.05</v>
      </c>
      <c r="H4898" s="3">
        <v>2.3609999999999999E-2</v>
      </c>
      <c r="I4898" s="3">
        <v>1.1800000000000001E-3</v>
      </c>
      <c r="J4898" s="3">
        <v>1.1039999999999999E-2</v>
      </c>
      <c r="K4898" s="3">
        <v>3.3087800000000001</v>
      </c>
      <c r="L4898" s="3">
        <v>0.46</v>
      </c>
      <c r="M4898" s="4">
        <f t="shared" si="457"/>
        <v>71.504571428571424</v>
      </c>
      <c r="N4898" s="4">
        <f t="shared" si="458"/>
        <v>3.5737142857142858</v>
      </c>
      <c r="O4898" s="4">
        <f t="shared" si="459"/>
        <v>33.435428571428567</v>
      </c>
      <c r="P4898" s="4">
        <f t="shared" si="460"/>
        <v>10020.876571428571</v>
      </c>
      <c r="Q4898" s="4">
        <f t="shared" si="461"/>
        <v>1393.1428571428571</v>
      </c>
    </row>
    <row r="4899" spans="1:17" x14ac:dyDescent="0.25">
      <c r="A4899" s="3">
        <v>31055</v>
      </c>
      <c r="B4899" s="3">
        <v>2</v>
      </c>
      <c r="C4899" s="3">
        <v>1275</v>
      </c>
      <c r="D4899" s="3">
        <v>25</v>
      </c>
      <c r="E4899" s="3">
        <v>98</v>
      </c>
      <c r="F4899" s="3">
        <f t="shared" si="456"/>
        <v>0.1</v>
      </c>
      <c r="G4899" s="3">
        <v>1.06</v>
      </c>
      <c r="H4899" s="3">
        <v>2.6859999999999998E-2</v>
      </c>
      <c r="I4899" s="3">
        <v>1.25E-3</v>
      </c>
      <c r="J4899" s="3">
        <v>1.192E-2</v>
      </c>
      <c r="K4899" s="3">
        <v>3.3220100000000001</v>
      </c>
      <c r="L4899" s="3">
        <v>0.5</v>
      </c>
      <c r="M4899" s="4">
        <f t="shared" si="457"/>
        <v>80.58</v>
      </c>
      <c r="N4899" s="4">
        <f t="shared" si="458"/>
        <v>3.75</v>
      </c>
      <c r="O4899" s="4">
        <f t="shared" si="459"/>
        <v>35.76</v>
      </c>
      <c r="P4899" s="4">
        <f t="shared" si="460"/>
        <v>9966.0300000000007</v>
      </c>
      <c r="Q4899" s="4">
        <f t="shared" si="461"/>
        <v>1499.9999999999998</v>
      </c>
    </row>
    <row r="4900" spans="1:17" x14ac:dyDescent="0.25">
      <c r="A4900" s="3">
        <v>31056</v>
      </c>
      <c r="B4900" s="3">
        <v>2</v>
      </c>
      <c r="C4900" s="3">
        <v>1222</v>
      </c>
      <c r="D4900" s="3">
        <v>25</v>
      </c>
      <c r="E4900" s="3">
        <v>97</v>
      </c>
      <c r="F4900" s="3">
        <f t="shared" si="456"/>
        <v>0.08</v>
      </c>
      <c r="G4900" s="3">
        <v>0.77</v>
      </c>
      <c r="H4900" s="3">
        <v>2.7900000000000001E-2</v>
      </c>
      <c r="I4900" s="3">
        <v>1.31E-3</v>
      </c>
      <c r="J4900" s="3">
        <v>1.2540000000000001E-2</v>
      </c>
      <c r="K4900" s="3">
        <v>2.4049800000000001</v>
      </c>
      <c r="L4900" s="3">
        <v>0.55000000000000004</v>
      </c>
      <c r="M4900" s="4">
        <f t="shared" si="457"/>
        <v>115.22337662337664</v>
      </c>
      <c r="N4900" s="4">
        <f t="shared" si="458"/>
        <v>5.4101298701298699</v>
      </c>
      <c r="O4900" s="4">
        <f t="shared" si="459"/>
        <v>51.78857142857143</v>
      </c>
      <c r="P4900" s="4">
        <f t="shared" si="460"/>
        <v>9932.2550649350651</v>
      </c>
      <c r="Q4900" s="4">
        <f t="shared" si="461"/>
        <v>2271.4285714285716</v>
      </c>
    </row>
    <row r="4901" spans="1:17" x14ac:dyDescent="0.25">
      <c r="A4901" s="3">
        <v>31057</v>
      </c>
      <c r="B4901" s="3">
        <v>2</v>
      </c>
      <c r="C4901" s="3">
        <v>954</v>
      </c>
      <c r="D4901" s="3">
        <v>25</v>
      </c>
      <c r="E4901" s="3">
        <v>101</v>
      </c>
      <c r="F4901" s="3">
        <f t="shared" si="456"/>
        <v>0.16</v>
      </c>
      <c r="G4901" s="3">
        <v>0.62</v>
      </c>
      <c r="H4901" s="3">
        <v>1.8259999999999998E-2</v>
      </c>
      <c r="I4901" s="3">
        <v>1.0499999999999999E-3</v>
      </c>
      <c r="J4901" s="3">
        <v>9.1900000000000003E-3</v>
      </c>
      <c r="K4901" s="3">
        <v>1.9591700000000001</v>
      </c>
      <c r="L4901" s="3">
        <v>0.45</v>
      </c>
      <c r="M4901" s="4">
        <f t="shared" si="457"/>
        <v>93.656129032258065</v>
      </c>
      <c r="N4901" s="4">
        <f t="shared" si="458"/>
        <v>5.3854838709677422</v>
      </c>
      <c r="O4901" s="4">
        <f t="shared" si="459"/>
        <v>47.135806451612908</v>
      </c>
      <c r="P4901" s="4">
        <f t="shared" si="460"/>
        <v>10048.646129032259</v>
      </c>
      <c r="Q4901" s="4">
        <f t="shared" si="461"/>
        <v>2308.0645161290322</v>
      </c>
    </row>
    <row r="4902" spans="1:17" x14ac:dyDescent="0.25">
      <c r="A4902" s="3">
        <v>31058</v>
      </c>
      <c r="B4902" s="3">
        <v>2</v>
      </c>
      <c r="C4902" s="3">
        <v>940</v>
      </c>
      <c r="D4902" s="3">
        <v>25</v>
      </c>
      <c r="E4902" s="3">
        <v>107</v>
      </c>
      <c r="F4902" s="3">
        <f t="shared" si="456"/>
        <v>0.28000000000000003</v>
      </c>
      <c r="G4902" s="3">
        <v>0.85</v>
      </c>
      <c r="H4902" s="3">
        <v>1.576E-2</v>
      </c>
      <c r="I4902" s="3">
        <v>9.7000000000000005E-4</v>
      </c>
      <c r="J4902" s="3">
        <v>8.4899999999999993E-3</v>
      </c>
      <c r="K4902" s="3">
        <v>2.6637599999999999</v>
      </c>
      <c r="L4902" s="3">
        <v>0.41</v>
      </c>
      <c r="M4902" s="4">
        <f t="shared" si="457"/>
        <v>58.960941176470584</v>
      </c>
      <c r="N4902" s="4">
        <f t="shared" si="458"/>
        <v>3.6289411764705881</v>
      </c>
      <c r="O4902" s="4">
        <f t="shared" si="459"/>
        <v>31.762588235294118</v>
      </c>
      <c r="P4902" s="4">
        <f t="shared" si="460"/>
        <v>9965.5962352941169</v>
      </c>
      <c r="Q4902" s="4">
        <f t="shared" si="461"/>
        <v>1533.8823529411766</v>
      </c>
    </row>
    <row r="4903" spans="1:17" x14ac:dyDescent="0.25">
      <c r="A4903" s="3">
        <v>31059</v>
      </c>
      <c r="B4903" s="3">
        <v>2</v>
      </c>
      <c r="C4903" s="3">
        <v>1314</v>
      </c>
      <c r="D4903" s="3">
        <v>25</v>
      </c>
      <c r="E4903" s="3">
        <v>107</v>
      </c>
      <c r="F4903" s="3">
        <f t="shared" si="456"/>
        <v>0.28000000000000003</v>
      </c>
      <c r="G4903" s="3">
        <v>1.37</v>
      </c>
      <c r="H4903" s="3">
        <v>2.6239999999999999E-2</v>
      </c>
      <c r="I4903" s="3">
        <v>1.3600000000000001E-3</v>
      </c>
      <c r="J4903" s="3">
        <v>1.209E-2</v>
      </c>
      <c r="K4903" s="3">
        <v>4.3037299999999998</v>
      </c>
      <c r="L4903" s="3">
        <v>0.59</v>
      </c>
      <c r="M4903" s="4">
        <f t="shared" si="457"/>
        <v>60.90744525547445</v>
      </c>
      <c r="N4903" s="4">
        <f t="shared" si="458"/>
        <v>3.1567883211678831</v>
      </c>
      <c r="O4903" s="4">
        <f t="shared" si="459"/>
        <v>28.062919708029192</v>
      </c>
      <c r="P4903" s="4">
        <f t="shared" si="460"/>
        <v>9989.6798540145974</v>
      </c>
      <c r="Q4903" s="4">
        <f t="shared" si="461"/>
        <v>1369.4890510948903</v>
      </c>
    </row>
    <row r="4904" spans="1:17" x14ac:dyDescent="0.25">
      <c r="A4904" s="3">
        <v>31060</v>
      </c>
      <c r="B4904" s="3">
        <v>2</v>
      </c>
      <c r="C4904" s="3">
        <v>1503</v>
      </c>
      <c r="D4904" s="3">
        <v>25</v>
      </c>
      <c r="E4904" s="3">
        <v>104</v>
      </c>
      <c r="F4904" s="3">
        <f t="shared" si="456"/>
        <v>0.22</v>
      </c>
      <c r="G4904" s="3">
        <v>1.56</v>
      </c>
      <c r="H4904" s="3">
        <v>3.6060000000000002E-2</v>
      </c>
      <c r="I4904" s="3">
        <v>1.6199999999999999E-3</v>
      </c>
      <c r="J4904" s="3">
        <v>1.4670000000000001E-2</v>
      </c>
      <c r="K4904" s="3">
        <v>4.9108599999999996</v>
      </c>
      <c r="L4904" s="3">
        <v>0.62</v>
      </c>
      <c r="M4904" s="4">
        <f t="shared" si="457"/>
        <v>73.506923076923073</v>
      </c>
      <c r="N4904" s="4">
        <f t="shared" si="458"/>
        <v>3.3023076923076924</v>
      </c>
      <c r="O4904" s="4">
        <f t="shared" si="459"/>
        <v>29.904230769230768</v>
      </c>
      <c r="P4904" s="4">
        <f t="shared" si="460"/>
        <v>10010.599230769229</v>
      </c>
      <c r="Q4904" s="4">
        <f t="shared" si="461"/>
        <v>1263.8461538461538</v>
      </c>
    </row>
    <row r="4905" spans="1:17" x14ac:dyDescent="0.25">
      <c r="A4905" s="3">
        <v>31061</v>
      </c>
      <c r="B4905" s="3">
        <v>2</v>
      </c>
      <c r="C4905" s="3">
        <v>1455</v>
      </c>
      <c r="D4905" s="3">
        <v>25</v>
      </c>
      <c r="E4905" s="3">
        <v>100</v>
      </c>
      <c r="F4905" s="3">
        <f t="shared" si="456"/>
        <v>0.14000000000000001</v>
      </c>
      <c r="G4905" s="3">
        <v>1.39</v>
      </c>
      <c r="H4905" s="3">
        <v>3.4770000000000002E-2</v>
      </c>
      <c r="I4905" s="3">
        <v>1.56E-3</v>
      </c>
      <c r="J4905" s="3">
        <v>1.4109999999999999E-2</v>
      </c>
      <c r="K4905" s="3">
        <v>4.3595199999999998</v>
      </c>
      <c r="L4905" s="3">
        <v>0.61</v>
      </c>
      <c r="M4905" s="4">
        <f t="shared" si="457"/>
        <v>79.545755395683472</v>
      </c>
      <c r="N4905" s="4">
        <f t="shared" si="458"/>
        <v>3.5689208633093528</v>
      </c>
      <c r="O4905" s="4">
        <f t="shared" si="459"/>
        <v>32.280431654676256</v>
      </c>
      <c r="P4905" s="4">
        <f t="shared" si="460"/>
        <v>9973.5781294964036</v>
      </c>
      <c r="Q4905" s="4">
        <f t="shared" si="461"/>
        <v>1395.5395683453239</v>
      </c>
    </row>
    <row r="4906" spans="1:17" x14ac:dyDescent="0.25">
      <c r="A4906" s="3">
        <v>31062</v>
      </c>
      <c r="B4906" s="3">
        <v>2</v>
      </c>
      <c r="C4906" s="3">
        <v>1258</v>
      </c>
      <c r="D4906" s="3">
        <v>25</v>
      </c>
      <c r="E4906" s="3">
        <v>103</v>
      </c>
      <c r="F4906" s="3">
        <f t="shared" si="456"/>
        <v>0.2</v>
      </c>
      <c r="G4906" s="3">
        <v>1.1399999999999999</v>
      </c>
      <c r="H4906" s="3">
        <v>3.1189999999999999E-2</v>
      </c>
      <c r="I4906" s="3">
        <v>1.4300000000000001E-3</v>
      </c>
      <c r="J4906" s="3">
        <v>1.2999999999999999E-2</v>
      </c>
      <c r="K4906" s="3">
        <v>3.58047</v>
      </c>
      <c r="L4906" s="3">
        <v>0.51</v>
      </c>
      <c r="M4906" s="4">
        <f t="shared" si="457"/>
        <v>87.003684210526316</v>
      </c>
      <c r="N4906" s="4">
        <f t="shared" si="458"/>
        <v>3.9889473684210532</v>
      </c>
      <c r="O4906" s="4">
        <f t="shared" si="459"/>
        <v>36.263157894736842</v>
      </c>
      <c r="P4906" s="4">
        <f t="shared" si="460"/>
        <v>9987.6268421052646</v>
      </c>
      <c r="Q4906" s="4">
        <f t="shared" si="461"/>
        <v>1422.6315789473686</v>
      </c>
    </row>
    <row r="4907" spans="1:17" x14ac:dyDescent="0.25">
      <c r="A4907" s="3">
        <v>31063</v>
      </c>
      <c r="B4907" s="3">
        <v>2</v>
      </c>
      <c r="C4907" s="3">
        <v>1050</v>
      </c>
      <c r="D4907" s="3">
        <v>25</v>
      </c>
      <c r="E4907" s="3">
        <v>106</v>
      </c>
      <c r="F4907" s="3">
        <f t="shared" si="456"/>
        <v>0.26</v>
      </c>
      <c r="G4907" s="3">
        <v>1.04</v>
      </c>
      <c r="H4907" s="3">
        <v>2.376E-2</v>
      </c>
      <c r="I4907" s="3">
        <v>1.14E-3</v>
      </c>
      <c r="J4907" s="3">
        <v>1.018E-2</v>
      </c>
      <c r="K4907" s="3">
        <v>3.2820900000000002</v>
      </c>
      <c r="L4907" s="3">
        <v>0.4</v>
      </c>
      <c r="M4907" s="4">
        <f t="shared" si="457"/>
        <v>72.650769230769228</v>
      </c>
      <c r="N4907" s="4">
        <f t="shared" si="458"/>
        <v>3.4857692307692307</v>
      </c>
      <c r="O4907" s="4">
        <f t="shared" si="459"/>
        <v>31.127307692307689</v>
      </c>
      <c r="P4907" s="4">
        <f t="shared" si="460"/>
        <v>10035.621346153846</v>
      </c>
      <c r="Q4907" s="4">
        <f t="shared" si="461"/>
        <v>1223.0769230769231</v>
      </c>
    </row>
    <row r="4908" spans="1:17" x14ac:dyDescent="0.25">
      <c r="A4908" s="3">
        <v>31064</v>
      </c>
      <c r="B4908" s="3">
        <v>2</v>
      </c>
      <c r="C4908" s="3">
        <v>1299</v>
      </c>
      <c r="D4908" s="3">
        <v>24</v>
      </c>
      <c r="E4908" s="3">
        <v>104</v>
      </c>
      <c r="F4908" s="3">
        <f t="shared" si="456"/>
        <v>0.22</v>
      </c>
      <c r="G4908" s="3">
        <v>1.34</v>
      </c>
      <c r="H4908" s="3">
        <v>2.93E-2</v>
      </c>
      <c r="I4908" s="3">
        <v>1.3600000000000001E-3</v>
      </c>
      <c r="J4908" s="3">
        <v>1.2120000000000001E-2</v>
      </c>
      <c r="K4908" s="3">
        <v>4.2064300000000001</v>
      </c>
      <c r="L4908" s="3">
        <v>0.49</v>
      </c>
      <c r="M4908" s="4">
        <f t="shared" si="457"/>
        <v>69.532835820895514</v>
      </c>
      <c r="N4908" s="4">
        <f t="shared" si="458"/>
        <v>3.2274626865671645</v>
      </c>
      <c r="O4908" s="4">
        <f t="shared" si="459"/>
        <v>28.762388059701493</v>
      </c>
      <c r="P4908" s="4">
        <f t="shared" si="460"/>
        <v>9982.4234328358198</v>
      </c>
      <c r="Q4908" s="4">
        <f t="shared" si="461"/>
        <v>1162.8358208955221</v>
      </c>
    </row>
    <row r="4909" spans="1:17" x14ac:dyDescent="0.25">
      <c r="A4909" s="3">
        <v>31065</v>
      </c>
      <c r="B4909" s="3">
        <v>2</v>
      </c>
      <c r="C4909" s="3">
        <v>1515</v>
      </c>
      <c r="D4909" s="3">
        <v>24</v>
      </c>
      <c r="E4909" s="3">
        <v>104</v>
      </c>
      <c r="F4909" s="3">
        <f t="shared" si="456"/>
        <v>0.22</v>
      </c>
      <c r="G4909" s="3">
        <v>1.41</v>
      </c>
      <c r="H4909" s="3">
        <v>4.0919999999999998E-2</v>
      </c>
      <c r="I4909" s="3">
        <v>1.7700000000000001E-3</v>
      </c>
      <c r="J4909" s="3">
        <v>1.5779999999999999E-2</v>
      </c>
      <c r="K4909" s="3">
        <v>4.4242900000000001</v>
      </c>
      <c r="L4909" s="3">
        <v>0.64</v>
      </c>
      <c r="M4909" s="4">
        <f t="shared" si="457"/>
        <v>92.28765957446808</v>
      </c>
      <c r="N4909" s="4">
        <f t="shared" si="458"/>
        <v>3.9919148936170221</v>
      </c>
      <c r="O4909" s="4">
        <f t="shared" si="459"/>
        <v>35.588936170212762</v>
      </c>
      <c r="P4909" s="4">
        <f t="shared" si="460"/>
        <v>9978.185957446809</v>
      </c>
      <c r="Q4909" s="4">
        <f t="shared" si="461"/>
        <v>1443.4042553191491</v>
      </c>
    </row>
    <row r="4910" spans="1:17" x14ac:dyDescent="0.25">
      <c r="A4910" s="3">
        <v>31066</v>
      </c>
      <c r="B4910" s="3">
        <v>2</v>
      </c>
      <c r="C4910" s="3">
        <v>1330</v>
      </c>
      <c r="D4910" s="3">
        <v>24</v>
      </c>
      <c r="E4910" s="3">
        <v>100</v>
      </c>
      <c r="F4910" s="3">
        <f t="shared" si="456"/>
        <v>0.14000000000000001</v>
      </c>
      <c r="G4910" s="3">
        <v>1.05</v>
      </c>
      <c r="H4910" s="3">
        <v>3.2719999999999999E-2</v>
      </c>
      <c r="I4910" s="3">
        <v>1.6000000000000001E-3</v>
      </c>
      <c r="J4910" s="3">
        <v>1.354E-2</v>
      </c>
      <c r="K4910" s="3">
        <v>3.28952</v>
      </c>
      <c r="L4910" s="3">
        <v>0.63</v>
      </c>
      <c r="M4910" s="4">
        <f t="shared" si="457"/>
        <v>99.094857142857137</v>
      </c>
      <c r="N4910" s="4">
        <f t="shared" si="458"/>
        <v>4.8457142857142861</v>
      </c>
      <c r="O4910" s="4">
        <f t="shared" si="459"/>
        <v>41.006857142857143</v>
      </c>
      <c r="P4910" s="4">
        <f t="shared" si="460"/>
        <v>9962.5462857142847</v>
      </c>
      <c r="Q4910" s="4">
        <f t="shared" si="461"/>
        <v>1908</v>
      </c>
    </row>
    <row r="4911" spans="1:17" x14ac:dyDescent="0.25">
      <c r="A4911" s="3">
        <v>31067</v>
      </c>
      <c r="B4911" s="3">
        <v>2</v>
      </c>
      <c r="C4911" s="3">
        <v>1172</v>
      </c>
      <c r="D4911" s="3">
        <v>24</v>
      </c>
      <c r="E4911" s="3">
        <v>102</v>
      </c>
      <c r="F4911" s="3">
        <f t="shared" si="456"/>
        <v>0.18</v>
      </c>
      <c r="G4911" s="3">
        <v>0.95</v>
      </c>
      <c r="H4911" s="3">
        <v>2.5149999999999999E-2</v>
      </c>
      <c r="I4911" s="3">
        <v>1.3600000000000001E-3</v>
      </c>
      <c r="J4911" s="3">
        <v>1.1520000000000001E-2</v>
      </c>
      <c r="K4911" s="3">
        <v>2.9900899999999999</v>
      </c>
      <c r="L4911" s="3">
        <v>0.62</v>
      </c>
      <c r="M4911" s="4">
        <f t="shared" si="457"/>
        <v>84.186315789473682</v>
      </c>
      <c r="N4911" s="4">
        <f t="shared" si="458"/>
        <v>4.5524210526315798</v>
      </c>
      <c r="O4911" s="4">
        <f t="shared" si="459"/>
        <v>38.561684210526316</v>
      </c>
      <c r="P4911" s="4">
        <f t="shared" si="460"/>
        <v>10008.932842105263</v>
      </c>
      <c r="Q4911" s="4">
        <f t="shared" si="461"/>
        <v>2075.3684210526317</v>
      </c>
    </row>
    <row r="4912" spans="1:17" x14ac:dyDescent="0.25">
      <c r="A4912" s="3">
        <v>31068</v>
      </c>
      <c r="B4912" s="3">
        <v>2</v>
      </c>
      <c r="C4912" s="3">
        <v>1169</v>
      </c>
      <c r="D4912" s="3">
        <v>24</v>
      </c>
      <c r="E4912" s="3">
        <v>104</v>
      </c>
      <c r="F4912" s="3">
        <f t="shared" si="456"/>
        <v>0.22</v>
      </c>
      <c r="G4912" s="3">
        <v>1.02</v>
      </c>
      <c r="H4912" s="3">
        <v>2.3959999999999999E-2</v>
      </c>
      <c r="I4912" s="3">
        <v>1.34E-3</v>
      </c>
      <c r="J4912" s="3">
        <v>1.129E-2</v>
      </c>
      <c r="K4912" s="3">
        <v>3.1996099999999998</v>
      </c>
      <c r="L4912" s="3">
        <v>0.62</v>
      </c>
      <c r="M4912" s="4">
        <f t="shared" si="457"/>
        <v>74.698823529411754</v>
      </c>
      <c r="N4912" s="4">
        <f t="shared" si="458"/>
        <v>4.1776470588235295</v>
      </c>
      <c r="O4912" s="4">
        <f t="shared" si="459"/>
        <v>35.198235294117644</v>
      </c>
      <c r="P4912" s="4">
        <f t="shared" si="460"/>
        <v>9975.2547058823511</v>
      </c>
      <c r="Q4912" s="4">
        <f t="shared" si="461"/>
        <v>1932.9411764705881</v>
      </c>
    </row>
    <row r="4913" spans="1:17" x14ac:dyDescent="0.25">
      <c r="A4913" s="3">
        <v>31069</v>
      </c>
      <c r="B4913" s="3">
        <v>2</v>
      </c>
      <c r="C4913" s="3">
        <v>1284</v>
      </c>
      <c r="D4913" s="3">
        <v>24</v>
      </c>
      <c r="E4913" s="3">
        <v>102</v>
      </c>
      <c r="F4913" s="3">
        <f t="shared" si="456"/>
        <v>0.18</v>
      </c>
      <c r="G4913" s="3">
        <v>1.2</v>
      </c>
      <c r="H4913" s="3">
        <v>2.615E-2</v>
      </c>
      <c r="I4913" s="3">
        <v>1.4E-3</v>
      </c>
      <c r="J4913" s="3">
        <v>1.1820000000000001E-2</v>
      </c>
      <c r="K4913" s="3">
        <v>3.77318</v>
      </c>
      <c r="L4913" s="3">
        <v>0.6</v>
      </c>
      <c r="M4913" s="4">
        <f t="shared" si="457"/>
        <v>69.297499999999999</v>
      </c>
      <c r="N4913" s="4">
        <f t="shared" si="458"/>
        <v>3.7100000000000004</v>
      </c>
      <c r="O4913" s="4">
        <f t="shared" si="459"/>
        <v>31.323000000000004</v>
      </c>
      <c r="P4913" s="4">
        <f t="shared" si="460"/>
        <v>9998.9269999999997</v>
      </c>
      <c r="Q4913" s="4">
        <f t="shared" si="461"/>
        <v>1590</v>
      </c>
    </row>
    <row r="4914" spans="1:17" x14ac:dyDescent="0.25">
      <c r="A4914" s="3">
        <v>31070</v>
      </c>
      <c r="B4914" s="3">
        <v>2</v>
      </c>
      <c r="C4914" s="3">
        <v>1414</v>
      </c>
      <c r="D4914" s="3">
        <v>24</v>
      </c>
      <c r="E4914" s="3">
        <v>101</v>
      </c>
      <c r="F4914" s="3">
        <f t="shared" si="456"/>
        <v>0.16</v>
      </c>
      <c r="G4914" s="3">
        <v>1.24</v>
      </c>
      <c r="H4914" s="3">
        <v>3.2140000000000002E-2</v>
      </c>
      <c r="I4914" s="3">
        <v>1.5499999999999999E-3</v>
      </c>
      <c r="J4914" s="3">
        <v>1.401E-2</v>
      </c>
      <c r="K4914" s="3">
        <v>3.9054600000000002</v>
      </c>
      <c r="L4914" s="3">
        <v>0.64</v>
      </c>
      <c r="M4914" s="4">
        <f t="shared" si="457"/>
        <v>82.423548387096787</v>
      </c>
      <c r="N4914" s="4">
        <f t="shared" si="458"/>
        <v>3.9750000000000001</v>
      </c>
      <c r="O4914" s="4">
        <f t="shared" si="459"/>
        <v>35.928870967741936</v>
      </c>
      <c r="P4914" s="4">
        <f t="shared" si="460"/>
        <v>10015.615161290323</v>
      </c>
      <c r="Q4914" s="4">
        <f t="shared" si="461"/>
        <v>1641.2903225806451</v>
      </c>
    </row>
    <row r="4915" spans="1:17" x14ac:dyDescent="0.25">
      <c r="A4915" s="3">
        <v>31071</v>
      </c>
      <c r="B4915" s="3">
        <v>2</v>
      </c>
      <c r="C4915" s="3">
        <v>1300</v>
      </c>
      <c r="D4915" s="3">
        <v>24</v>
      </c>
      <c r="E4915" s="3">
        <v>101</v>
      </c>
      <c r="F4915" s="3">
        <f t="shared" si="456"/>
        <v>0.16</v>
      </c>
      <c r="G4915" s="3">
        <v>1.06</v>
      </c>
      <c r="H4915" s="3">
        <v>2.8830000000000001E-2</v>
      </c>
      <c r="I4915" s="3">
        <v>1.4499999999999999E-3</v>
      </c>
      <c r="J4915" s="3">
        <v>1.316E-2</v>
      </c>
      <c r="K4915" s="3">
        <v>3.33148</v>
      </c>
      <c r="L4915" s="3">
        <v>0.6</v>
      </c>
      <c r="M4915" s="4">
        <f t="shared" si="457"/>
        <v>86.49</v>
      </c>
      <c r="N4915" s="4">
        <f t="shared" si="458"/>
        <v>4.3499999999999996</v>
      </c>
      <c r="O4915" s="4">
        <f t="shared" si="459"/>
        <v>39.479999999999997</v>
      </c>
      <c r="P4915" s="4">
        <f t="shared" si="460"/>
        <v>9994.44</v>
      </c>
      <c r="Q4915" s="4">
        <f t="shared" si="461"/>
        <v>1800</v>
      </c>
    </row>
    <row r="4916" spans="1:17" x14ac:dyDescent="0.25">
      <c r="A4916" s="3">
        <v>31072</v>
      </c>
      <c r="B4916" s="3">
        <v>2</v>
      </c>
      <c r="C4916" s="3">
        <v>1237</v>
      </c>
      <c r="D4916" s="3">
        <v>24</v>
      </c>
      <c r="E4916" s="3">
        <v>100</v>
      </c>
      <c r="F4916" s="3">
        <f t="shared" si="456"/>
        <v>0.14000000000000001</v>
      </c>
      <c r="G4916" s="3">
        <v>0.96</v>
      </c>
      <c r="H4916" s="3">
        <v>2.5170000000000001E-2</v>
      </c>
      <c r="I4916" s="3">
        <v>1.2700000000000001E-3</v>
      </c>
      <c r="J4916" s="3">
        <v>1.2189999999999999E-2</v>
      </c>
      <c r="K4916" s="3">
        <v>3.02197</v>
      </c>
      <c r="L4916" s="3">
        <v>0.56999999999999995</v>
      </c>
      <c r="M4916" s="4">
        <f t="shared" si="457"/>
        <v>83.375625000000014</v>
      </c>
      <c r="N4916" s="4">
        <f t="shared" si="458"/>
        <v>4.206875000000001</v>
      </c>
      <c r="O4916" s="4">
        <f t="shared" si="459"/>
        <v>40.379374999999996</v>
      </c>
      <c r="P4916" s="4">
        <f t="shared" si="460"/>
        <v>10010.275625</v>
      </c>
      <c r="Q4916" s="4">
        <f t="shared" si="461"/>
        <v>1888.125</v>
      </c>
    </row>
    <row r="4917" spans="1:17" x14ac:dyDescent="0.25">
      <c r="A4917" s="3">
        <v>31073</v>
      </c>
      <c r="B4917" s="3">
        <v>2</v>
      </c>
      <c r="C4917" s="3">
        <v>1199</v>
      </c>
      <c r="D4917" s="3">
        <v>24</v>
      </c>
      <c r="E4917" s="3">
        <v>104</v>
      </c>
      <c r="F4917" s="3">
        <f t="shared" si="456"/>
        <v>0.22</v>
      </c>
      <c r="G4917" s="3">
        <v>1.01</v>
      </c>
      <c r="H4917" s="3">
        <v>2.4049999999999998E-2</v>
      </c>
      <c r="I4917" s="3">
        <v>1.25E-3</v>
      </c>
      <c r="J4917" s="3">
        <v>1.193E-2</v>
      </c>
      <c r="K4917" s="3">
        <v>3.1776499999999999</v>
      </c>
      <c r="L4917" s="3">
        <v>0.48</v>
      </c>
      <c r="M4917" s="4">
        <f t="shared" si="457"/>
        <v>75.721782178217808</v>
      </c>
      <c r="N4917" s="4">
        <f t="shared" si="458"/>
        <v>3.9356435643564356</v>
      </c>
      <c r="O4917" s="4">
        <f t="shared" si="459"/>
        <v>37.561782178217825</v>
      </c>
      <c r="P4917" s="4">
        <f t="shared" si="460"/>
        <v>10004.878217821783</v>
      </c>
      <c r="Q4917" s="4">
        <f t="shared" si="461"/>
        <v>1511.2871287128712</v>
      </c>
    </row>
    <row r="4918" spans="1:17" x14ac:dyDescent="0.25">
      <c r="A4918" s="3">
        <v>31074</v>
      </c>
      <c r="B4918" s="3">
        <v>2</v>
      </c>
      <c r="C4918" s="3">
        <v>1269</v>
      </c>
      <c r="D4918" s="3">
        <v>24</v>
      </c>
      <c r="E4918" s="3">
        <v>104</v>
      </c>
      <c r="F4918" s="3">
        <f t="shared" si="456"/>
        <v>0.22</v>
      </c>
      <c r="G4918" s="3">
        <v>1.1599999999999999</v>
      </c>
      <c r="H4918" s="3">
        <v>2.5360000000000001E-2</v>
      </c>
      <c r="I4918" s="3">
        <v>1.2800000000000001E-3</v>
      </c>
      <c r="J4918" s="3">
        <v>1.2500000000000001E-2</v>
      </c>
      <c r="K4918" s="3">
        <v>3.6549</v>
      </c>
      <c r="L4918" s="3">
        <v>0.49</v>
      </c>
      <c r="M4918" s="4">
        <f t="shared" si="457"/>
        <v>69.521379310344841</v>
      </c>
      <c r="N4918" s="4">
        <f t="shared" si="458"/>
        <v>3.5089655172413803</v>
      </c>
      <c r="O4918" s="4">
        <f t="shared" si="459"/>
        <v>34.267241379310349</v>
      </c>
      <c r="P4918" s="4">
        <f t="shared" si="460"/>
        <v>10019.467241379312</v>
      </c>
      <c r="Q4918" s="4">
        <f t="shared" si="461"/>
        <v>1343.2758620689656</v>
      </c>
    </row>
    <row r="4919" spans="1:17" x14ac:dyDescent="0.25">
      <c r="A4919" s="3">
        <v>31075</v>
      </c>
      <c r="B4919" s="3">
        <v>2</v>
      </c>
      <c r="C4919" s="3">
        <v>1412</v>
      </c>
      <c r="D4919" s="3">
        <v>24</v>
      </c>
      <c r="E4919" s="3">
        <v>104</v>
      </c>
      <c r="F4919" s="3">
        <f t="shared" si="456"/>
        <v>0.22</v>
      </c>
      <c r="G4919" s="3">
        <v>1.33</v>
      </c>
      <c r="H4919" s="3">
        <v>3.0960000000000001E-2</v>
      </c>
      <c r="I4919" s="3">
        <v>1.4599999999999999E-3</v>
      </c>
      <c r="J4919" s="3">
        <v>1.4500000000000001E-2</v>
      </c>
      <c r="K4919" s="3">
        <v>4.1871499999999999</v>
      </c>
      <c r="L4919" s="3">
        <v>0.52</v>
      </c>
      <c r="M4919" s="4">
        <f t="shared" si="457"/>
        <v>74.024661654135343</v>
      </c>
      <c r="N4919" s="4">
        <f t="shared" si="458"/>
        <v>3.4908270676691724</v>
      </c>
      <c r="O4919" s="4">
        <f t="shared" si="459"/>
        <v>34.669172932330831</v>
      </c>
      <c r="P4919" s="4">
        <f t="shared" si="460"/>
        <v>10011.381203007519</v>
      </c>
      <c r="Q4919" s="4">
        <f t="shared" si="461"/>
        <v>1243.3082706766916</v>
      </c>
    </row>
    <row r="4920" spans="1:17" x14ac:dyDescent="0.25">
      <c r="A4920" s="3">
        <v>31076</v>
      </c>
      <c r="B4920" s="3">
        <v>2</v>
      </c>
      <c r="C4920" s="3">
        <v>1381</v>
      </c>
      <c r="D4920" s="3">
        <v>23</v>
      </c>
      <c r="E4920" s="3">
        <v>105</v>
      </c>
      <c r="F4920" s="3">
        <f t="shared" si="456"/>
        <v>0.24</v>
      </c>
      <c r="G4920" s="3">
        <v>1.32</v>
      </c>
      <c r="H4920" s="3">
        <v>3.117E-2</v>
      </c>
      <c r="I4920" s="3">
        <v>1.47E-3</v>
      </c>
      <c r="J4920" s="3">
        <v>1.482E-2</v>
      </c>
      <c r="K4920" s="3">
        <v>4.1412300000000002</v>
      </c>
      <c r="L4920" s="3">
        <v>0.5</v>
      </c>
      <c r="M4920" s="4">
        <f t="shared" si="457"/>
        <v>75.091363636363624</v>
      </c>
      <c r="N4920" s="4">
        <f t="shared" si="458"/>
        <v>3.541363636363636</v>
      </c>
      <c r="O4920" s="4">
        <f t="shared" si="459"/>
        <v>35.702727272727273</v>
      </c>
      <c r="P4920" s="4">
        <f t="shared" si="460"/>
        <v>9976.5995454545464</v>
      </c>
      <c r="Q4920" s="4">
        <f t="shared" si="461"/>
        <v>1204.5454545454545</v>
      </c>
    </row>
    <row r="4921" spans="1:17" x14ac:dyDescent="0.25">
      <c r="A4921" s="3">
        <v>31077</v>
      </c>
      <c r="B4921" s="3">
        <v>2</v>
      </c>
      <c r="C4921" s="3">
        <v>1381</v>
      </c>
      <c r="D4921" s="3">
        <v>23</v>
      </c>
      <c r="E4921" s="3">
        <v>105</v>
      </c>
      <c r="F4921" s="3">
        <f t="shared" si="456"/>
        <v>0.24</v>
      </c>
      <c r="G4921" s="3">
        <v>1.32</v>
      </c>
      <c r="H4921" s="3">
        <v>3.0630000000000001E-2</v>
      </c>
      <c r="I4921" s="3">
        <v>1.3799999999999999E-3</v>
      </c>
      <c r="J4921" s="3">
        <v>1.4789999999999999E-2</v>
      </c>
      <c r="K4921" s="3">
        <v>4.1575899999999999</v>
      </c>
      <c r="L4921" s="3">
        <v>0.5</v>
      </c>
      <c r="M4921" s="4">
        <f t="shared" si="457"/>
        <v>73.790454545454537</v>
      </c>
      <c r="N4921" s="4">
        <f t="shared" si="458"/>
        <v>3.3245454545454542</v>
      </c>
      <c r="O4921" s="4">
        <f t="shared" si="459"/>
        <v>35.63045454545454</v>
      </c>
      <c r="P4921" s="4">
        <f t="shared" si="460"/>
        <v>10016.012272727272</v>
      </c>
      <c r="Q4921" s="4">
        <f t="shared" si="461"/>
        <v>1204.5454545454545</v>
      </c>
    </row>
    <row r="4922" spans="1:17" x14ac:dyDescent="0.25">
      <c r="A4922" s="3">
        <v>31078</v>
      </c>
      <c r="B4922" s="3">
        <v>2</v>
      </c>
      <c r="C4922" s="3">
        <v>1428</v>
      </c>
      <c r="D4922" s="3">
        <v>23</v>
      </c>
      <c r="E4922" s="3">
        <v>99</v>
      </c>
      <c r="F4922" s="3">
        <f t="shared" si="456"/>
        <v>0.12</v>
      </c>
      <c r="G4922" s="3">
        <v>1.26</v>
      </c>
      <c r="H4922" s="3">
        <v>3.031E-2</v>
      </c>
      <c r="I4922" s="3">
        <v>1.2800000000000001E-3</v>
      </c>
      <c r="J4922" s="3">
        <v>1.455E-2</v>
      </c>
      <c r="K4922" s="3">
        <v>3.9613399999999999</v>
      </c>
      <c r="L4922" s="3">
        <v>0.49</v>
      </c>
      <c r="M4922" s="4">
        <f t="shared" si="457"/>
        <v>76.49666666666667</v>
      </c>
      <c r="N4922" s="4">
        <f t="shared" si="458"/>
        <v>3.2304761904761912</v>
      </c>
      <c r="O4922" s="4">
        <f t="shared" si="459"/>
        <v>36.721428571428575</v>
      </c>
      <c r="P4922" s="4">
        <f t="shared" si="460"/>
        <v>9997.6676190476192</v>
      </c>
      <c r="Q4922" s="4">
        <f t="shared" si="461"/>
        <v>1236.6666666666667</v>
      </c>
    </row>
    <row r="4923" spans="1:17" x14ac:dyDescent="0.25">
      <c r="A4923" s="3">
        <v>31079</v>
      </c>
      <c r="B4923" s="3">
        <v>2</v>
      </c>
      <c r="C4923" s="3">
        <v>1429</v>
      </c>
      <c r="D4923" s="3">
        <v>23</v>
      </c>
      <c r="E4923" s="3">
        <v>101</v>
      </c>
      <c r="F4923" s="3">
        <f t="shared" si="456"/>
        <v>0.16</v>
      </c>
      <c r="G4923" s="3">
        <v>1.0900000000000001</v>
      </c>
      <c r="H4923" s="3">
        <v>3.3419999999999998E-2</v>
      </c>
      <c r="I4923" s="3">
        <v>1.5100000000000001E-3</v>
      </c>
      <c r="J4923" s="3">
        <v>1.6420000000000001E-2</v>
      </c>
      <c r="K4923" s="3">
        <v>3.4275199999999999</v>
      </c>
      <c r="L4923" s="3">
        <v>0.54</v>
      </c>
      <c r="M4923" s="4">
        <f t="shared" si="457"/>
        <v>97.50055045871558</v>
      </c>
      <c r="N4923" s="4">
        <f t="shared" si="458"/>
        <v>4.4053211009174316</v>
      </c>
      <c r="O4923" s="4">
        <f t="shared" si="459"/>
        <v>47.904220183486238</v>
      </c>
      <c r="P4923" s="4">
        <f t="shared" si="460"/>
        <v>9999.5537614678888</v>
      </c>
      <c r="Q4923" s="4">
        <f t="shared" si="461"/>
        <v>1575.4128440366972</v>
      </c>
    </row>
    <row r="4924" spans="1:17" x14ac:dyDescent="0.25">
      <c r="A4924" s="3">
        <v>31080</v>
      </c>
      <c r="B4924" s="3">
        <v>2</v>
      </c>
      <c r="C4924" s="3">
        <v>1082</v>
      </c>
      <c r="D4924" s="3">
        <v>23</v>
      </c>
      <c r="E4924" s="3">
        <v>97</v>
      </c>
      <c r="F4924" s="3">
        <f t="shared" si="456"/>
        <v>0.08</v>
      </c>
      <c r="G4924" s="3">
        <v>0.75</v>
      </c>
      <c r="H4924" s="3">
        <v>2.1059999999999999E-2</v>
      </c>
      <c r="I4924" s="3">
        <v>1.0499999999999999E-3</v>
      </c>
      <c r="J4924" s="3">
        <v>1.103E-2</v>
      </c>
      <c r="K4924" s="3">
        <v>2.3516900000000001</v>
      </c>
      <c r="L4924" s="3">
        <v>0.37</v>
      </c>
      <c r="M4924" s="4">
        <f t="shared" si="457"/>
        <v>89.294399999999996</v>
      </c>
      <c r="N4924" s="4">
        <f t="shared" si="458"/>
        <v>4.452</v>
      </c>
      <c r="O4924" s="4">
        <f t="shared" si="459"/>
        <v>46.767200000000003</v>
      </c>
      <c r="P4924" s="4">
        <f t="shared" si="460"/>
        <v>9971.1656000000003</v>
      </c>
      <c r="Q4924" s="4">
        <f t="shared" si="461"/>
        <v>1568.8</v>
      </c>
    </row>
    <row r="4925" spans="1:17" x14ac:dyDescent="0.25">
      <c r="A4925" s="3">
        <v>31081</v>
      </c>
      <c r="B4925" s="3">
        <v>2</v>
      </c>
      <c r="C4925" s="3">
        <v>838</v>
      </c>
      <c r="D4925" s="3">
        <v>23</v>
      </c>
      <c r="E4925" s="3">
        <v>97</v>
      </c>
      <c r="F4925" s="3">
        <f t="shared" si="456"/>
        <v>0.08</v>
      </c>
      <c r="G4925" s="3">
        <v>0.56999999999999995</v>
      </c>
      <c r="H4925" s="3">
        <v>1.474E-2</v>
      </c>
      <c r="I4925" s="3">
        <v>7.7999999999999999E-4</v>
      </c>
      <c r="J4925" s="3">
        <v>8.0499999999999999E-3</v>
      </c>
      <c r="K4925" s="3">
        <v>1.7945899999999999</v>
      </c>
      <c r="L4925" s="3">
        <v>0.27</v>
      </c>
      <c r="M4925" s="4">
        <f t="shared" si="457"/>
        <v>82.23368421052632</v>
      </c>
      <c r="N4925" s="4">
        <f t="shared" si="458"/>
        <v>4.3515789473684219</v>
      </c>
      <c r="O4925" s="4">
        <f t="shared" si="459"/>
        <v>44.910526315789475</v>
      </c>
      <c r="P4925" s="4">
        <f t="shared" si="460"/>
        <v>10011.923157894737</v>
      </c>
      <c r="Q4925" s="4">
        <f t="shared" si="461"/>
        <v>1506.3157894736844</v>
      </c>
    </row>
    <row r="4926" spans="1:17" x14ac:dyDescent="0.25">
      <c r="A4926" s="3">
        <v>31082</v>
      </c>
      <c r="B4926" s="3">
        <v>2</v>
      </c>
      <c r="C4926" s="3">
        <v>859</v>
      </c>
      <c r="D4926" s="3">
        <v>23</v>
      </c>
      <c r="E4926" s="3">
        <v>99</v>
      </c>
      <c r="F4926" s="3">
        <f t="shared" si="456"/>
        <v>0.12</v>
      </c>
      <c r="G4926" s="3">
        <v>0.59</v>
      </c>
      <c r="H4926" s="3">
        <v>1.6840000000000001E-2</v>
      </c>
      <c r="I4926" s="3">
        <v>7.7999999999999999E-4</v>
      </c>
      <c r="J4926" s="3">
        <v>8.3700000000000007E-3</v>
      </c>
      <c r="K4926" s="3">
        <v>1.8636600000000001</v>
      </c>
      <c r="L4926" s="3">
        <v>0.28000000000000003</v>
      </c>
      <c r="M4926" s="4">
        <f t="shared" si="457"/>
        <v>90.764745762711883</v>
      </c>
      <c r="N4926" s="4">
        <f t="shared" si="458"/>
        <v>4.20406779661017</v>
      </c>
      <c r="O4926" s="4">
        <f t="shared" si="459"/>
        <v>45.11288135593221</v>
      </c>
      <c r="P4926" s="4">
        <f t="shared" si="460"/>
        <v>10044.811525423731</v>
      </c>
      <c r="Q4926" s="4">
        <f t="shared" si="461"/>
        <v>1509.1525423728815</v>
      </c>
    </row>
    <row r="4927" spans="1:17" x14ac:dyDescent="0.25">
      <c r="A4927" s="3">
        <v>31083</v>
      </c>
      <c r="B4927" s="3">
        <v>2</v>
      </c>
      <c r="C4927" s="3">
        <v>938</v>
      </c>
      <c r="D4927" s="3">
        <v>23</v>
      </c>
      <c r="E4927" s="3">
        <v>98</v>
      </c>
      <c r="F4927" s="3">
        <f t="shared" si="456"/>
        <v>0.1</v>
      </c>
      <c r="G4927" s="3">
        <v>0.69</v>
      </c>
      <c r="H4927" s="3">
        <v>1.772E-2</v>
      </c>
      <c r="I4927" s="3">
        <v>7.6000000000000004E-4</v>
      </c>
      <c r="J4927" s="3">
        <v>8.4200000000000004E-3</v>
      </c>
      <c r="K4927" s="3">
        <v>2.1694100000000001</v>
      </c>
      <c r="L4927" s="3">
        <v>0.28000000000000003</v>
      </c>
      <c r="M4927" s="4">
        <f t="shared" si="457"/>
        <v>81.666086956521738</v>
      </c>
      <c r="N4927" s="4">
        <f t="shared" si="458"/>
        <v>3.502608695652174</v>
      </c>
      <c r="O4927" s="4">
        <f t="shared" si="459"/>
        <v>38.805217391304353</v>
      </c>
      <c r="P4927" s="4">
        <f t="shared" si="460"/>
        <v>9998.1504347826103</v>
      </c>
      <c r="Q4927" s="4">
        <f t="shared" si="461"/>
        <v>1290.434782608696</v>
      </c>
    </row>
    <row r="4928" spans="1:17" x14ac:dyDescent="0.25">
      <c r="A4928" s="3">
        <v>31084</v>
      </c>
      <c r="B4928" s="3">
        <v>2</v>
      </c>
      <c r="C4928" s="3">
        <v>1032</v>
      </c>
      <c r="D4928" s="3">
        <v>23</v>
      </c>
      <c r="E4928" s="3">
        <v>98</v>
      </c>
      <c r="F4928" s="3">
        <f t="shared" si="456"/>
        <v>0.1</v>
      </c>
      <c r="G4928" s="3">
        <v>0.78</v>
      </c>
      <c r="H4928" s="3">
        <v>1.9949999999999999E-2</v>
      </c>
      <c r="I4928" s="3">
        <v>8.4000000000000003E-4</v>
      </c>
      <c r="J4928" s="3">
        <v>9.0799999999999995E-3</v>
      </c>
      <c r="K4928" s="3">
        <v>2.4503300000000001</v>
      </c>
      <c r="L4928" s="3">
        <v>0.31</v>
      </c>
      <c r="M4928" s="4">
        <f t="shared" si="457"/>
        <v>81.334615384615375</v>
      </c>
      <c r="N4928" s="4">
        <f t="shared" si="458"/>
        <v>3.4246153846153846</v>
      </c>
      <c r="O4928" s="4">
        <f t="shared" si="459"/>
        <v>37.018461538461537</v>
      </c>
      <c r="P4928" s="4">
        <f t="shared" si="460"/>
        <v>9989.8069230769233</v>
      </c>
      <c r="Q4928" s="4">
        <f t="shared" si="461"/>
        <v>1263.8461538461538</v>
      </c>
    </row>
    <row r="4929" spans="1:17" x14ac:dyDescent="0.25">
      <c r="A4929" s="3">
        <v>31085</v>
      </c>
      <c r="B4929" s="3">
        <v>2</v>
      </c>
      <c r="C4929" s="3">
        <v>983</v>
      </c>
      <c r="D4929" s="3">
        <v>23</v>
      </c>
      <c r="E4929" s="3">
        <v>98</v>
      </c>
      <c r="F4929" s="3">
        <f t="shared" si="456"/>
        <v>0.1</v>
      </c>
      <c r="G4929" s="3">
        <v>0.67</v>
      </c>
      <c r="H4929" s="3">
        <v>2.103E-2</v>
      </c>
      <c r="I4929" s="3">
        <v>7.9000000000000001E-4</v>
      </c>
      <c r="J4929" s="3">
        <v>8.8000000000000005E-3</v>
      </c>
      <c r="K4929" s="3">
        <v>2.0946799999999999</v>
      </c>
      <c r="L4929" s="3">
        <v>0.31</v>
      </c>
      <c r="M4929" s="4">
        <f t="shared" si="457"/>
        <v>99.814029850746252</v>
      </c>
      <c r="N4929" s="4">
        <f t="shared" si="458"/>
        <v>3.7495522388059701</v>
      </c>
      <c r="O4929" s="4">
        <f t="shared" si="459"/>
        <v>41.767164179104476</v>
      </c>
      <c r="P4929" s="4">
        <f t="shared" si="460"/>
        <v>9941.9140298507446</v>
      </c>
      <c r="Q4929" s="4">
        <f t="shared" si="461"/>
        <v>1471.3432835820895</v>
      </c>
    </row>
    <row r="4930" spans="1:17" x14ac:dyDescent="0.25">
      <c r="A4930" s="3">
        <v>31086</v>
      </c>
      <c r="B4930" s="3">
        <v>2</v>
      </c>
      <c r="C4930" s="3">
        <v>888</v>
      </c>
      <c r="D4930" s="3">
        <v>23</v>
      </c>
      <c r="E4930" s="3">
        <v>99</v>
      </c>
      <c r="F4930" s="3">
        <f t="shared" ref="F4930:F4993" si="462">(E4930-$E$13411)/($E$13410-$E$13411)</f>
        <v>0.12</v>
      </c>
      <c r="G4930" s="3">
        <v>0.59</v>
      </c>
      <c r="H4930" s="3">
        <v>1.8110000000000001E-2</v>
      </c>
      <c r="I4930" s="3">
        <v>7.6999999999999996E-4</v>
      </c>
      <c r="J4930" s="3">
        <v>7.79E-3</v>
      </c>
      <c r="K4930" s="3">
        <v>1.8446</v>
      </c>
      <c r="L4930" s="3">
        <v>0.26</v>
      </c>
      <c r="M4930" s="4">
        <f t="shared" ref="M4930:M4993" si="463">H4930/$G4930*3180</f>
        <v>97.609830508474587</v>
      </c>
      <c r="N4930" s="4">
        <f t="shared" ref="N4930:N4993" si="464">I4930/$G4930*3180</f>
        <v>4.150169491525423</v>
      </c>
      <c r="O4930" s="4">
        <f t="shared" ref="O4930:O4993" si="465">J4930/$G4930*3180</f>
        <v>41.986779661016953</v>
      </c>
      <c r="P4930" s="4">
        <f t="shared" ref="P4930:P4993" si="466">K4930/$G4930*3180</f>
        <v>9942.081355932205</v>
      </c>
      <c r="Q4930" s="4">
        <f t="shared" ref="Q4930:Q4993" si="467">L4930/$G4930*3180</f>
        <v>1401.35593220339</v>
      </c>
    </row>
    <row r="4931" spans="1:17" x14ac:dyDescent="0.25">
      <c r="A4931" s="3">
        <v>31087</v>
      </c>
      <c r="B4931" s="3">
        <v>2</v>
      </c>
      <c r="C4931" s="3">
        <v>948</v>
      </c>
      <c r="D4931" s="3">
        <v>23</v>
      </c>
      <c r="E4931" s="3">
        <v>98</v>
      </c>
      <c r="F4931" s="3">
        <f t="shared" si="462"/>
        <v>0.1</v>
      </c>
      <c r="G4931" s="3">
        <v>0.63</v>
      </c>
      <c r="H4931" s="3">
        <v>1.753E-2</v>
      </c>
      <c r="I4931" s="3">
        <v>8.4000000000000003E-4</v>
      </c>
      <c r="J4931" s="3">
        <v>7.8300000000000002E-3</v>
      </c>
      <c r="K4931" s="3">
        <v>1.9951099999999999</v>
      </c>
      <c r="L4931" s="3">
        <v>0.3</v>
      </c>
      <c r="M4931" s="4">
        <f t="shared" si="463"/>
        <v>88.484761904761911</v>
      </c>
      <c r="N4931" s="4">
        <f t="shared" si="464"/>
        <v>4.24</v>
      </c>
      <c r="O4931" s="4">
        <f t="shared" si="465"/>
        <v>39.522857142857148</v>
      </c>
      <c r="P4931" s="4">
        <f t="shared" si="466"/>
        <v>10070.555238095238</v>
      </c>
      <c r="Q4931" s="4">
        <f t="shared" si="467"/>
        <v>1514.2857142857142</v>
      </c>
    </row>
    <row r="4932" spans="1:17" x14ac:dyDescent="0.25">
      <c r="A4932" s="3">
        <v>31088</v>
      </c>
      <c r="B4932" s="3">
        <v>2</v>
      </c>
      <c r="C4932" s="3">
        <v>1044</v>
      </c>
      <c r="D4932" s="3">
        <v>23</v>
      </c>
      <c r="E4932" s="3">
        <v>98</v>
      </c>
      <c r="F4932" s="3">
        <f t="shared" si="462"/>
        <v>0.1</v>
      </c>
      <c r="G4932" s="3">
        <v>0.71</v>
      </c>
      <c r="H4932" s="3">
        <v>1.8599999999999998E-2</v>
      </c>
      <c r="I4932" s="3">
        <v>9.7000000000000005E-4</v>
      </c>
      <c r="J4932" s="3">
        <v>8.5500000000000003E-3</v>
      </c>
      <c r="K4932" s="3">
        <v>2.2265299999999999</v>
      </c>
      <c r="L4932" s="3">
        <v>0.37</v>
      </c>
      <c r="M4932" s="4">
        <f t="shared" si="463"/>
        <v>83.307042253521118</v>
      </c>
      <c r="N4932" s="4">
        <f t="shared" si="464"/>
        <v>4.3445070422535217</v>
      </c>
      <c r="O4932" s="4">
        <f t="shared" si="465"/>
        <v>38.294366197183102</v>
      </c>
      <c r="P4932" s="4">
        <f t="shared" si="466"/>
        <v>9972.3456338028172</v>
      </c>
      <c r="Q4932" s="4">
        <f t="shared" si="467"/>
        <v>1657.1830985915492</v>
      </c>
    </row>
    <row r="4933" spans="1:17" x14ac:dyDescent="0.25">
      <c r="A4933" s="3">
        <v>31089</v>
      </c>
      <c r="B4933" s="3">
        <v>2</v>
      </c>
      <c r="C4933" s="3">
        <v>1049</v>
      </c>
      <c r="D4933" s="3">
        <v>23</v>
      </c>
      <c r="E4933" s="3">
        <v>97</v>
      </c>
      <c r="F4933" s="3">
        <f t="shared" si="462"/>
        <v>0.08</v>
      </c>
      <c r="G4933" s="3">
        <v>0.7</v>
      </c>
      <c r="H4933" s="3">
        <v>1.856E-2</v>
      </c>
      <c r="I4933" s="3">
        <v>1.0300000000000001E-3</v>
      </c>
      <c r="J4933" s="3">
        <v>8.5400000000000007E-3</v>
      </c>
      <c r="K4933" s="3">
        <v>2.18391</v>
      </c>
      <c r="L4933" s="3">
        <v>0.44</v>
      </c>
      <c r="M4933" s="4">
        <f t="shared" si="463"/>
        <v>84.315428571428583</v>
      </c>
      <c r="N4933" s="4">
        <f t="shared" si="464"/>
        <v>4.6791428571428577</v>
      </c>
      <c r="O4933" s="4">
        <f t="shared" si="465"/>
        <v>38.796000000000006</v>
      </c>
      <c r="P4933" s="4">
        <f t="shared" si="466"/>
        <v>9921.1911428571439</v>
      </c>
      <c r="Q4933" s="4">
        <f t="shared" si="467"/>
        <v>1998.8571428571431</v>
      </c>
    </row>
    <row r="4934" spans="1:17" x14ac:dyDescent="0.25">
      <c r="A4934" s="3">
        <v>31090</v>
      </c>
      <c r="B4934" s="3">
        <v>2</v>
      </c>
      <c r="C4934" s="3">
        <v>1020</v>
      </c>
      <c r="D4934" s="3">
        <v>23</v>
      </c>
      <c r="E4934" s="3">
        <v>98</v>
      </c>
      <c r="F4934" s="3">
        <f t="shared" si="462"/>
        <v>0.1</v>
      </c>
      <c r="G4934" s="3">
        <v>0.67</v>
      </c>
      <c r="H4934" s="3">
        <v>1.7989999999999999E-2</v>
      </c>
      <c r="I4934" s="3">
        <v>1.0200000000000001E-3</v>
      </c>
      <c r="J4934" s="3">
        <v>8.26E-3</v>
      </c>
      <c r="K4934" s="3">
        <v>2.1160800000000002</v>
      </c>
      <c r="L4934" s="3">
        <v>0.47</v>
      </c>
      <c r="M4934" s="4">
        <f t="shared" si="463"/>
        <v>85.385373134328347</v>
      </c>
      <c r="N4934" s="4">
        <f t="shared" si="464"/>
        <v>4.8411940298507465</v>
      </c>
      <c r="O4934" s="4">
        <f t="shared" si="465"/>
        <v>39.20417910447761</v>
      </c>
      <c r="P4934" s="4">
        <f t="shared" si="466"/>
        <v>10043.484179104478</v>
      </c>
      <c r="Q4934" s="4">
        <f t="shared" si="467"/>
        <v>2230.746268656716</v>
      </c>
    </row>
    <row r="4935" spans="1:17" x14ac:dyDescent="0.25">
      <c r="A4935" s="3">
        <v>31091</v>
      </c>
      <c r="B4935" s="3">
        <v>2</v>
      </c>
      <c r="C4935" s="3">
        <v>904</v>
      </c>
      <c r="D4935" s="3">
        <v>23</v>
      </c>
      <c r="E4935" s="3">
        <v>96</v>
      </c>
      <c r="F4935" s="3">
        <f t="shared" si="462"/>
        <v>0.06</v>
      </c>
      <c r="G4935" s="3">
        <v>0.57999999999999996</v>
      </c>
      <c r="H4935" s="3">
        <v>1.489E-2</v>
      </c>
      <c r="I4935" s="3">
        <v>9.2000000000000003E-4</v>
      </c>
      <c r="J4935" s="3">
        <v>7.0699999999999999E-3</v>
      </c>
      <c r="K4935" s="3">
        <v>1.81121</v>
      </c>
      <c r="L4935" s="3">
        <v>0.41</v>
      </c>
      <c r="M4935" s="4">
        <f t="shared" si="463"/>
        <v>81.63827586206898</v>
      </c>
      <c r="N4935" s="4">
        <f t="shared" si="464"/>
        <v>5.0441379310344834</v>
      </c>
      <c r="O4935" s="4">
        <f t="shared" si="465"/>
        <v>38.763103448275864</v>
      </c>
      <c r="P4935" s="4">
        <f t="shared" si="466"/>
        <v>9930.4272413793115</v>
      </c>
      <c r="Q4935" s="4">
        <f t="shared" si="467"/>
        <v>2247.9310344827586</v>
      </c>
    </row>
    <row r="4936" spans="1:17" x14ac:dyDescent="0.25">
      <c r="A4936" s="3">
        <v>31092</v>
      </c>
      <c r="B4936" s="3">
        <v>2</v>
      </c>
      <c r="C4936" s="3">
        <v>860</v>
      </c>
      <c r="D4936" s="3">
        <v>24</v>
      </c>
      <c r="E4936" s="3">
        <v>96</v>
      </c>
      <c r="F4936" s="3">
        <f t="shared" si="462"/>
        <v>0.06</v>
      </c>
      <c r="G4936" s="3">
        <v>0.53</v>
      </c>
      <c r="H4936" s="3">
        <v>1.457E-2</v>
      </c>
      <c r="I4936" s="3">
        <v>8.8000000000000003E-4</v>
      </c>
      <c r="J4936" s="3">
        <v>6.6299999999999996E-3</v>
      </c>
      <c r="K4936" s="3">
        <v>1.6755</v>
      </c>
      <c r="L4936" s="3">
        <v>0.36</v>
      </c>
      <c r="M4936" s="4">
        <f t="shared" si="463"/>
        <v>87.419999999999987</v>
      </c>
      <c r="N4936" s="4">
        <f t="shared" si="464"/>
        <v>5.28</v>
      </c>
      <c r="O4936" s="4">
        <f t="shared" si="465"/>
        <v>39.779999999999994</v>
      </c>
      <c r="P4936" s="4">
        <f t="shared" si="466"/>
        <v>10052.999999999998</v>
      </c>
      <c r="Q4936" s="4">
        <f t="shared" si="467"/>
        <v>2160</v>
      </c>
    </row>
    <row r="4937" spans="1:17" x14ac:dyDescent="0.25">
      <c r="A4937" s="3">
        <v>31093</v>
      </c>
      <c r="B4937" s="3">
        <v>2</v>
      </c>
      <c r="C4937" s="3">
        <v>868</v>
      </c>
      <c r="D4937" s="3">
        <v>24</v>
      </c>
      <c r="E4937" s="3">
        <v>96</v>
      </c>
      <c r="F4937" s="3">
        <f t="shared" si="462"/>
        <v>0.06</v>
      </c>
      <c r="G4937" s="3">
        <v>0.52</v>
      </c>
      <c r="H4937" s="3">
        <v>1.457E-2</v>
      </c>
      <c r="I4937" s="3">
        <v>8.9999999999999998E-4</v>
      </c>
      <c r="J4937" s="3">
        <v>6.5900000000000004E-3</v>
      </c>
      <c r="K4937" s="3">
        <v>1.61785</v>
      </c>
      <c r="L4937" s="3">
        <v>0.37</v>
      </c>
      <c r="M4937" s="4">
        <f t="shared" si="463"/>
        <v>89.101153846153849</v>
      </c>
      <c r="N4937" s="4">
        <f t="shared" si="464"/>
        <v>5.5038461538461529</v>
      </c>
      <c r="O4937" s="4">
        <f t="shared" si="465"/>
        <v>40.300384615384615</v>
      </c>
      <c r="P4937" s="4">
        <f t="shared" si="466"/>
        <v>9893.7749999999996</v>
      </c>
      <c r="Q4937" s="4">
        <f t="shared" si="467"/>
        <v>2262.6923076923076</v>
      </c>
    </row>
    <row r="4938" spans="1:17" x14ac:dyDescent="0.25">
      <c r="A4938" s="3">
        <v>31094</v>
      </c>
      <c r="B4938" s="3">
        <v>2</v>
      </c>
      <c r="C4938" s="3">
        <v>870</v>
      </c>
      <c r="D4938" s="3">
        <v>24</v>
      </c>
      <c r="E4938" s="3">
        <v>95</v>
      </c>
      <c r="F4938" s="3">
        <f t="shared" si="462"/>
        <v>0.04</v>
      </c>
      <c r="G4938" s="3">
        <v>0.48</v>
      </c>
      <c r="H4938" s="3">
        <v>1.3559999999999999E-2</v>
      </c>
      <c r="I4938" s="3">
        <v>9.3999999999999997E-4</v>
      </c>
      <c r="J4938" s="3">
        <v>6.3899999999999998E-3</v>
      </c>
      <c r="K4938" s="3">
        <v>1.4958199999999999</v>
      </c>
      <c r="L4938" s="3">
        <v>0.36</v>
      </c>
      <c r="M4938" s="4">
        <f t="shared" si="463"/>
        <v>89.835000000000008</v>
      </c>
      <c r="N4938" s="4">
        <f t="shared" si="464"/>
        <v>6.2274999999999991</v>
      </c>
      <c r="O4938" s="4">
        <f t="shared" si="465"/>
        <v>42.333750000000002</v>
      </c>
      <c r="P4938" s="4">
        <f t="shared" si="466"/>
        <v>9909.8075000000008</v>
      </c>
      <c r="Q4938" s="4">
        <f t="shared" si="467"/>
        <v>2385</v>
      </c>
    </row>
    <row r="4939" spans="1:17" x14ac:dyDescent="0.25">
      <c r="A4939" s="3">
        <v>31095</v>
      </c>
      <c r="B4939" s="3">
        <v>2</v>
      </c>
      <c r="C4939" s="3">
        <v>867</v>
      </c>
      <c r="D4939" s="3">
        <v>24</v>
      </c>
      <c r="E4939" s="3">
        <v>102</v>
      </c>
      <c r="F4939" s="3">
        <f t="shared" si="462"/>
        <v>0.18</v>
      </c>
      <c r="G4939" s="3">
        <v>0.52</v>
      </c>
      <c r="H4939" s="3">
        <v>1.3729999999999999E-2</v>
      </c>
      <c r="I4939" s="3">
        <v>9.5E-4</v>
      </c>
      <c r="J4939" s="3">
        <v>6.4900000000000001E-3</v>
      </c>
      <c r="K4939" s="3">
        <v>1.6238300000000001</v>
      </c>
      <c r="L4939" s="3">
        <v>0.37</v>
      </c>
      <c r="M4939" s="4">
        <f t="shared" si="463"/>
        <v>83.964230769230767</v>
      </c>
      <c r="N4939" s="4">
        <f t="shared" si="464"/>
        <v>5.8096153846153848</v>
      </c>
      <c r="O4939" s="4">
        <f t="shared" si="465"/>
        <v>39.688846153846157</v>
      </c>
      <c r="P4939" s="4">
        <f t="shared" si="466"/>
        <v>9930.3449999999993</v>
      </c>
      <c r="Q4939" s="4">
        <f t="shared" si="467"/>
        <v>2262.6923076923076</v>
      </c>
    </row>
    <row r="4940" spans="1:17" x14ac:dyDescent="0.25">
      <c r="A4940" s="3">
        <v>31096</v>
      </c>
      <c r="B4940" s="3">
        <v>2</v>
      </c>
      <c r="C4940" s="3">
        <v>863</v>
      </c>
      <c r="D4940" s="3">
        <v>25</v>
      </c>
      <c r="E4940" s="3">
        <v>113</v>
      </c>
      <c r="F4940" s="3">
        <f t="shared" si="462"/>
        <v>0.4</v>
      </c>
      <c r="G4940" s="3">
        <v>0.79</v>
      </c>
      <c r="H4940" s="3">
        <v>1.375E-2</v>
      </c>
      <c r="I4940" s="3">
        <v>8.4000000000000003E-4</v>
      </c>
      <c r="J4940" s="3">
        <v>8.3899999999999999E-3</v>
      </c>
      <c r="K4940" s="3">
        <v>2.4940600000000002</v>
      </c>
      <c r="L4940" s="3">
        <v>0.35</v>
      </c>
      <c r="M4940" s="4">
        <f t="shared" si="463"/>
        <v>55.348101265822784</v>
      </c>
      <c r="N4940" s="4">
        <f t="shared" si="464"/>
        <v>3.38126582278481</v>
      </c>
      <c r="O4940" s="4">
        <f t="shared" si="465"/>
        <v>33.772405063291139</v>
      </c>
      <c r="P4940" s="4">
        <f t="shared" si="466"/>
        <v>10039.380759493672</v>
      </c>
      <c r="Q4940" s="4">
        <f t="shared" si="467"/>
        <v>1408.8607594936709</v>
      </c>
    </row>
    <row r="4941" spans="1:17" x14ac:dyDescent="0.25">
      <c r="A4941" s="3">
        <v>31097</v>
      </c>
      <c r="B4941" s="3">
        <v>2</v>
      </c>
      <c r="C4941" s="3">
        <v>1107</v>
      </c>
      <c r="D4941" s="3">
        <v>25</v>
      </c>
      <c r="E4941" s="3">
        <v>113</v>
      </c>
      <c r="F4941" s="3">
        <f t="shared" si="462"/>
        <v>0.4</v>
      </c>
      <c r="G4941" s="3">
        <v>1.3</v>
      </c>
      <c r="H4941" s="3">
        <v>1.9720000000000001E-2</v>
      </c>
      <c r="I4941" s="3">
        <v>1.0200000000000001E-3</v>
      </c>
      <c r="J4941" s="3">
        <v>1.214E-2</v>
      </c>
      <c r="K4941" s="3">
        <v>4.0833300000000001</v>
      </c>
      <c r="L4941" s="3">
        <v>0.43</v>
      </c>
      <c r="M4941" s="4">
        <f t="shared" si="463"/>
        <v>48.23815384615385</v>
      </c>
      <c r="N4941" s="4">
        <f t="shared" si="464"/>
        <v>2.4950769230769234</v>
      </c>
      <c r="O4941" s="4">
        <f t="shared" si="465"/>
        <v>29.696307692307691</v>
      </c>
      <c r="P4941" s="4">
        <f t="shared" si="466"/>
        <v>9988.4533846153845</v>
      </c>
      <c r="Q4941" s="4">
        <f t="shared" si="467"/>
        <v>1051.8461538461538</v>
      </c>
    </row>
    <row r="4942" spans="1:17" x14ac:dyDescent="0.25">
      <c r="A4942" s="3">
        <v>31098</v>
      </c>
      <c r="B4942" s="3">
        <v>2</v>
      </c>
      <c r="C4942" s="3">
        <v>1625</v>
      </c>
      <c r="D4942" s="3">
        <v>25</v>
      </c>
      <c r="E4942" s="3">
        <v>106</v>
      </c>
      <c r="F4942" s="3">
        <f t="shared" si="462"/>
        <v>0.26</v>
      </c>
      <c r="G4942" s="3">
        <v>1.74</v>
      </c>
      <c r="H4942" s="3">
        <v>4.0840000000000001E-2</v>
      </c>
      <c r="I4942" s="3">
        <v>1.64E-3</v>
      </c>
      <c r="J4942" s="3">
        <v>1.9769999999999999E-2</v>
      </c>
      <c r="K4942" s="3">
        <v>5.4849699999999997</v>
      </c>
      <c r="L4942" s="3">
        <v>0.67</v>
      </c>
      <c r="M4942" s="4">
        <f t="shared" si="463"/>
        <v>74.63862068965517</v>
      </c>
      <c r="N4942" s="4">
        <f t="shared" si="464"/>
        <v>2.9972413793103447</v>
      </c>
      <c r="O4942" s="4">
        <f t="shared" si="465"/>
        <v>36.131379310344826</v>
      </c>
      <c r="P4942" s="4">
        <f t="shared" si="466"/>
        <v>10024.255517241378</v>
      </c>
      <c r="Q4942" s="4">
        <f t="shared" si="467"/>
        <v>1224.4827586206898</v>
      </c>
    </row>
    <row r="4943" spans="1:17" x14ac:dyDescent="0.25">
      <c r="A4943" s="3">
        <v>31099</v>
      </c>
      <c r="B4943" s="3">
        <v>2</v>
      </c>
      <c r="C4943" s="3">
        <v>1513</v>
      </c>
      <c r="D4943" s="3">
        <v>25</v>
      </c>
      <c r="E4943" s="3">
        <v>103</v>
      </c>
      <c r="F4943" s="3">
        <f t="shared" si="462"/>
        <v>0.2</v>
      </c>
      <c r="G4943" s="3">
        <v>1.49</v>
      </c>
      <c r="H4943" s="3">
        <v>3.9129999999999998E-2</v>
      </c>
      <c r="I4943" s="3">
        <v>1.4499999999999999E-3</v>
      </c>
      <c r="J4943" s="3">
        <v>1.891E-2</v>
      </c>
      <c r="K4943" s="3">
        <v>4.6668099999999999</v>
      </c>
      <c r="L4943" s="3">
        <v>0.68</v>
      </c>
      <c r="M4943" s="4">
        <f t="shared" si="463"/>
        <v>83.512348993288597</v>
      </c>
      <c r="N4943" s="4">
        <f t="shared" si="464"/>
        <v>3.0946308724832212</v>
      </c>
      <c r="O4943" s="4">
        <f t="shared" si="465"/>
        <v>40.35825503355705</v>
      </c>
      <c r="P4943" s="4">
        <f t="shared" si="466"/>
        <v>9960.037449664429</v>
      </c>
      <c r="Q4943" s="4">
        <f t="shared" si="467"/>
        <v>1451.275167785235</v>
      </c>
    </row>
    <row r="4944" spans="1:17" x14ac:dyDescent="0.25">
      <c r="A4944" s="3">
        <v>31100</v>
      </c>
      <c r="B4944" s="3">
        <v>2</v>
      </c>
      <c r="C4944" s="3">
        <v>1435</v>
      </c>
      <c r="D4944" s="3">
        <v>25</v>
      </c>
      <c r="E4944" s="3">
        <v>103</v>
      </c>
      <c r="F4944" s="3">
        <f t="shared" si="462"/>
        <v>0.2</v>
      </c>
      <c r="G4944" s="3">
        <v>1.36</v>
      </c>
      <c r="H4944" s="3">
        <v>3.3270000000000001E-2</v>
      </c>
      <c r="I4944" s="3">
        <v>1.3500000000000001E-3</v>
      </c>
      <c r="J4944" s="3">
        <v>1.7219999999999999E-2</v>
      </c>
      <c r="K4944" s="3">
        <v>4.2686299999999999</v>
      </c>
      <c r="L4944" s="3">
        <v>0.63</v>
      </c>
      <c r="M4944" s="4">
        <f t="shared" si="463"/>
        <v>77.793088235294121</v>
      </c>
      <c r="N4944" s="4">
        <f t="shared" si="464"/>
        <v>3.1566176470588232</v>
      </c>
      <c r="O4944" s="4">
        <f t="shared" si="465"/>
        <v>40.264411764705876</v>
      </c>
      <c r="P4944" s="4">
        <f t="shared" si="466"/>
        <v>9981.0613235294113</v>
      </c>
      <c r="Q4944" s="4">
        <f t="shared" si="467"/>
        <v>1473.0882352941176</v>
      </c>
    </row>
    <row r="4945" spans="1:17" x14ac:dyDescent="0.25">
      <c r="A4945" s="3">
        <v>31101</v>
      </c>
      <c r="B4945" s="3">
        <v>2</v>
      </c>
      <c r="C4945" s="3">
        <v>1304</v>
      </c>
      <c r="D4945" s="3">
        <v>26</v>
      </c>
      <c r="E4945" s="3">
        <v>103</v>
      </c>
      <c r="F4945" s="3">
        <f t="shared" si="462"/>
        <v>0.2</v>
      </c>
      <c r="G4945" s="3">
        <v>1.23</v>
      </c>
      <c r="H4945" s="3">
        <v>2.962E-2</v>
      </c>
      <c r="I4945" s="3">
        <v>1.1299999999999999E-3</v>
      </c>
      <c r="J4945" s="3">
        <v>1.5429999999999999E-2</v>
      </c>
      <c r="K4945" s="3">
        <v>3.8607900000000002</v>
      </c>
      <c r="L4945" s="3">
        <v>0.57999999999999996</v>
      </c>
      <c r="M4945" s="4">
        <f t="shared" si="463"/>
        <v>76.578536585365853</v>
      </c>
      <c r="N4945" s="4">
        <f t="shared" si="464"/>
        <v>2.9214634146341463</v>
      </c>
      <c r="O4945" s="4">
        <f t="shared" si="465"/>
        <v>39.892195121951218</v>
      </c>
      <c r="P4945" s="4">
        <f t="shared" si="466"/>
        <v>9981.5546341463414</v>
      </c>
      <c r="Q4945" s="4">
        <f t="shared" si="467"/>
        <v>1499.512195121951</v>
      </c>
    </row>
    <row r="4946" spans="1:17" x14ac:dyDescent="0.25">
      <c r="A4946" s="3">
        <v>31102</v>
      </c>
      <c r="B4946" s="3">
        <v>2</v>
      </c>
      <c r="C4946" s="3">
        <v>1282</v>
      </c>
      <c r="D4946" s="3">
        <v>26</v>
      </c>
      <c r="E4946" s="3">
        <v>102</v>
      </c>
      <c r="F4946" s="3">
        <f t="shared" si="462"/>
        <v>0.18</v>
      </c>
      <c r="G4946" s="3">
        <v>1.19</v>
      </c>
      <c r="H4946" s="3">
        <v>2.8819999999999998E-2</v>
      </c>
      <c r="I4946" s="3">
        <v>1.1000000000000001E-3</v>
      </c>
      <c r="J4946" s="3">
        <v>1.499E-2</v>
      </c>
      <c r="K4946" s="3">
        <v>3.7361900000000001</v>
      </c>
      <c r="L4946" s="3">
        <v>0.56000000000000005</v>
      </c>
      <c r="M4946" s="4">
        <f t="shared" si="463"/>
        <v>77.014789915966389</v>
      </c>
      <c r="N4946" s="4">
        <f t="shared" si="464"/>
        <v>2.9394957983193279</v>
      </c>
      <c r="O4946" s="4">
        <f t="shared" si="465"/>
        <v>40.057310924369744</v>
      </c>
      <c r="P4946" s="4">
        <f t="shared" si="466"/>
        <v>9984.1043697478999</v>
      </c>
      <c r="Q4946" s="4">
        <f t="shared" si="467"/>
        <v>1496.4705882352944</v>
      </c>
    </row>
    <row r="4947" spans="1:17" x14ac:dyDescent="0.25">
      <c r="A4947" s="3">
        <v>31103</v>
      </c>
      <c r="B4947" s="3">
        <v>2</v>
      </c>
      <c r="C4947" s="3">
        <v>1279</v>
      </c>
      <c r="D4947" s="3">
        <v>26</v>
      </c>
      <c r="E4947" s="3">
        <v>103</v>
      </c>
      <c r="F4947" s="3">
        <f t="shared" si="462"/>
        <v>0.2</v>
      </c>
      <c r="G4947" s="3">
        <v>1.19</v>
      </c>
      <c r="H4947" s="3">
        <v>2.8490000000000001E-2</v>
      </c>
      <c r="I4947" s="3">
        <v>1.0300000000000001E-3</v>
      </c>
      <c r="J4947" s="3">
        <v>1.5010000000000001E-2</v>
      </c>
      <c r="K4947" s="3">
        <v>3.74369</v>
      </c>
      <c r="L4947" s="3">
        <v>0.61</v>
      </c>
      <c r="M4947" s="4">
        <f t="shared" si="463"/>
        <v>76.132941176470595</v>
      </c>
      <c r="N4947" s="4">
        <f t="shared" si="464"/>
        <v>2.7524369747899162</v>
      </c>
      <c r="O4947" s="4">
        <f t="shared" si="465"/>
        <v>40.110756302521011</v>
      </c>
      <c r="P4947" s="4">
        <f t="shared" si="466"/>
        <v>10004.146386554623</v>
      </c>
      <c r="Q4947" s="4">
        <f t="shared" si="467"/>
        <v>1630.0840336134456</v>
      </c>
    </row>
    <row r="4948" spans="1:17" x14ac:dyDescent="0.25">
      <c r="A4948" s="3">
        <v>31104</v>
      </c>
      <c r="B4948" s="3">
        <v>2</v>
      </c>
      <c r="C4948" s="3">
        <v>1307</v>
      </c>
      <c r="D4948" s="3">
        <v>26</v>
      </c>
      <c r="E4948" s="3">
        <v>104</v>
      </c>
      <c r="F4948" s="3">
        <f t="shared" si="462"/>
        <v>0.22</v>
      </c>
      <c r="G4948" s="3">
        <v>1.23</v>
      </c>
      <c r="H4948" s="3">
        <v>2.9329999999999998E-2</v>
      </c>
      <c r="I4948" s="3">
        <v>1.06E-3</v>
      </c>
      <c r="J4948" s="3">
        <v>1.549E-2</v>
      </c>
      <c r="K4948" s="3">
        <v>3.8718400000000002</v>
      </c>
      <c r="L4948" s="3">
        <v>0.77</v>
      </c>
      <c r="M4948" s="4">
        <f t="shared" si="463"/>
        <v>75.828780487804877</v>
      </c>
      <c r="N4948" s="4">
        <f t="shared" si="464"/>
        <v>2.7404878048780485</v>
      </c>
      <c r="O4948" s="4">
        <f t="shared" si="465"/>
        <v>40.047317073170731</v>
      </c>
      <c r="P4948" s="4">
        <f t="shared" si="466"/>
        <v>10010.12292682927</v>
      </c>
      <c r="Q4948" s="4">
        <f t="shared" si="467"/>
        <v>1990.7317073170734</v>
      </c>
    </row>
    <row r="4949" spans="1:17" x14ac:dyDescent="0.25">
      <c r="A4949" s="3">
        <v>31105</v>
      </c>
      <c r="B4949" s="3">
        <v>2</v>
      </c>
      <c r="C4949" s="3">
        <v>1315</v>
      </c>
      <c r="D4949" s="3">
        <v>26</v>
      </c>
      <c r="E4949" s="3">
        <v>108</v>
      </c>
      <c r="F4949" s="3">
        <f t="shared" si="462"/>
        <v>0.3</v>
      </c>
      <c r="G4949" s="3">
        <v>1.32</v>
      </c>
      <c r="H4949" s="3">
        <v>3.0089999999999999E-2</v>
      </c>
      <c r="I4949" s="3">
        <v>1.09E-3</v>
      </c>
      <c r="J4949" s="3">
        <v>1.601E-2</v>
      </c>
      <c r="K4949" s="3">
        <v>4.1482299999999999</v>
      </c>
      <c r="L4949" s="3">
        <v>0.96</v>
      </c>
      <c r="M4949" s="4">
        <f t="shared" si="463"/>
        <v>72.48954545454545</v>
      </c>
      <c r="N4949" s="4">
        <f t="shared" si="464"/>
        <v>2.625909090909091</v>
      </c>
      <c r="O4949" s="4">
        <f t="shared" si="465"/>
        <v>38.569545454545448</v>
      </c>
      <c r="P4949" s="4">
        <f t="shared" si="466"/>
        <v>9993.4631818181806</v>
      </c>
      <c r="Q4949" s="4">
        <f t="shared" si="467"/>
        <v>2312.7272727272725</v>
      </c>
    </row>
    <row r="4950" spans="1:17" x14ac:dyDescent="0.25">
      <c r="A4950" s="3">
        <v>31106</v>
      </c>
      <c r="B4950" s="3">
        <v>2</v>
      </c>
      <c r="C4950" s="3">
        <v>1361</v>
      </c>
      <c r="D4950" s="3">
        <v>27</v>
      </c>
      <c r="E4950" s="3">
        <v>108</v>
      </c>
      <c r="F4950" s="3">
        <f t="shared" si="462"/>
        <v>0.3</v>
      </c>
      <c r="G4950" s="3">
        <v>1.45</v>
      </c>
      <c r="H4950" s="3">
        <v>3.0960000000000001E-2</v>
      </c>
      <c r="I4950" s="3">
        <v>1.1100000000000001E-3</v>
      </c>
      <c r="J4950" s="3">
        <v>1.618E-2</v>
      </c>
      <c r="K4950" s="3">
        <v>4.5469799999999996</v>
      </c>
      <c r="L4950" s="3">
        <v>0.99</v>
      </c>
      <c r="M4950" s="4">
        <f t="shared" si="463"/>
        <v>67.898482758620702</v>
      </c>
      <c r="N4950" s="4">
        <f t="shared" si="464"/>
        <v>2.4343448275862074</v>
      </c>
      <c r="O4950" s="4">
        <f t="shared" si="465"/>
        <v>35.48441379310345</v>
      </c>
      <c r="P4950" s="4">
        <f t="shared" si="466"/>
        <v>9971.9975172413797</v>
      </c>
      <c r="Q4950" s="4">
        <f t="shared" si="467"/>
        <v>2171.1724137931037</v>
      </c>
    </row>
    <row r="4951" spans="1:17" x14ac:dyDescent="0.25">
      <c r="A4951" s="3">
        <v>31107</v>
      </c>
      <c r="B4951" s="3">
        <v>2</v>
      </c>
      <c r="C4951" s="3">
        <v>1480</v>
      </c>
      <c r="D4951" s="3">
        <v>27</v>
      </c>
      <c r="E4951" s="3">
        <v>108</v>
      </c>
      <c r="F4951" s="3">
        <f t="shared" si="462"/>
        <v>0.3</v>
      </c>
      <c r="G4951" s="3">
        <v>1.62</v>
      </c>
      <c r="H4951" s="3">
        <v>3.6330000000000001E-2</v>
      </c>
      <c r="I4951" s="3">
        <v>1.2199999999999999E-3</v>
      </c>
      <c r="J4951" s="3">
        <v>1.7909999999999999E-2</v>
      </c>
      <c r="K4951" s="3">
        <v>5.1008300000000002</v>
      </c>
      <c r="L4951" s="3">
        <v>0.94</v>
      </c>
      <c r="M4951" s="4">
        <f t="shared" si="463"/>
        <v>71.314444444444447</v>
      </c>
      <c r="N4951" s="4">
        <f t="shared" si="464"/>
        <v>2.3948148148148145</v>
      </c>
      <c r="O4951" s="4">
        <f t="shared" si="465"/>
        <v>35.156666666666666</v>
      </c>
      <c r="P4951" s="4">
        <f t="shared" si="466"/>
        <v>10012.740370370371</v>
      </c>
      <c r="Q4951" s="4">
        <f t="shared" si="467"/>
        <v>1845.185185185185</v>
      </c>
    </row>
    <row r="4952" spans="1:17" x14ac:dyDescent="0.25">
      <c r="A4952" s="3">
        <v>31108</v>
      </c>
      <c r="B4952" s="3">
        <v>2</v>
      </c>
      <c r="C4952" s="3">
        <v>1529</v>
      </c>
      <c r="D4952" s="3">
        <v>27</v>
      </c>
      <c r="E4952" s="3">
        <v>108</v>
      </c>
      <c r="F4952" s="3">
        <f t="shared" si="462"/>
        <v>0.3</v>
      </c>
      <c r="G4952" s="3">
        <v>1.68</v>
      </c>
      <c r="H4952" s="3">
        <v>3.8780000000000002E-2</v>
      </c>
      <c r="I4952" s="3">
        <v>1.3799999999999999E-3</v>
      </c>
      <c r="J4952" s="3">
        <v>1.8849999999999999E-2</v>
      </c>
      <c r="K4952" s="3">
        <v>5.2745600000000001</v>
      </c>
      <c r="L4952" s="3">
        <v>0.99</v>
      </c>
      <c r="M4952" s="4">
        <f t="shared" si="463"/>
        <v>73.405000000000001</v>
      </c>
      <c r="N4952" s="4">
        <f t="shared" si="464"/>
        <v>2.6121428571428571</v>
      </c>
      <c r="O4952" s="4">
        <f t="shared" si="465"/>
        <v>35.680357142857147</v>
      </c>
      <c r="P4952" s="4">
        <f t="shared" si="466"/>
        <v>9983.988571428572</v>
      </c>
      <c r="Q4952" s="4">
        <f t="shared" si="467"/>
        <v>1873.9285714285716</v>
      </c>
    </row>
    <row r="4953" spans="1:17" x14ac:dyDescent="0.25">
      <c r="A4953" s="3">
        <v>31109</v>
      </c>
      <c r="B4953" s="3">
        <v>2</v>
      </c>
      <c r="C4953" s="3">
        <v>1532</v>
      </c>
      <c r="D4953" s="3">
        <v>27</v>
      </c>
      <c r="E4953" s="3">
        <v>108</v>
      </c>
      <c r="F4953" s="3">
        <f t="shared" si="462"/>
        <v>0.3</v>
      </c>
      <c r="G4953" s="3">
        <v>1.67</v>
      </c>
      <c r="H4953" s="3">
        <v>3.7580000000000002E-2</v>
      </c>
      <c r="I4953" s="3">
        <v>1.3799999999999999E-3</v>
      </c>
      <c r="J4953" s="3">
        <v>1.8790000000000001E-2</v>
      </c>
      <c r="K4953" s="3">
        <v>5.2630299999999997</v>
      </c>
      <c r="L4953" s="3">
        <v>0.8</v>
      </c>
      <c r="M4953" s="4">
        <f t="shared" si="463"/>
        <v>71.559520958083837</v>
      </c>
      <c r="N4953" s="4">
        <f t="shared" si="464"/>
        <v>2.6277844311377248</v>
      </c>
      <c r="O4953" s="4">
        <f t="shared" si="465"/>
        <v>35.779760479041919</v>
      </c>
      <c r="P4953" s="4">
        <f t="shared" si="466"/>
        <v>10021.817604790418</v>
      </c>
      <c r="Q4953" s="4">
        <f t="shared" si="467"/>
        <v>1523.3532934131738</v>
      </c>
    </row>
    <row r="4954" spans="1:17" x14ac:dyDescent="0.25">
      <c r="A4954" s="3">
        <v>31110</v>
      </c>
      <c r="B4954" s="3">
        <v>2</v>
      </c>
      <c r="C4954" s="3">
        <v>1529</v>
      </c>
      <c r="D4954" s="3">
        <v>27</v>
      </c>
      <c r="E4954" s="3">
        <v>107</v>
      </c>
      <c r="F4954" s="3">
        <f t="shared" si="462"/>
        <v>0.28000000000000003</v>
      </c>
      <c r="G4954" s="3">
        <v>1.65</v>
      </c>
      <c r="H4954" s="3">
        <v>3.6290000000000003E-2</v>
      </c>
      <c r="I4954" s="3">
        <v>1.3600000000000001E-3</v>
      </c>
      <c r="J4954" s="3">
        <v>1.8499999999999999E-2</v>
      </c>
      <c r="K4954" s="3">
        <v>5.1926600000000001</v>
      </c>
      <c r="L4954" s="3">
        <v>0.71</v>
      </c>
      <c r="M4954" s="4">
        <f t="shared" si="463"/>
        <v>69.940727272727273</v>
      </c>
      <c r="N4954" s="4">
        <f t="shared" si="464"/>
        <v>2.6210909090909094</v>
      </c>
      <c r="O4954" s="4">
        <f t="shared" si="465"/>
        <v>35.654545454545449</v>
      </c>
      <c r="P4954" s="4">
        <f t="shared" si="466"/>
        <v>10007.672</v>
      </c>
      <c r="Q4954" s="4">
        <f t="shared" si="467"/>
        <v>1368.3636363636363</v>
      </c>
    </row>
    <row r="4955" spans="1:17" x14ac:dyDescent="0.25">
      <c r="A4955" s="3">
        <v>31111</v>
      </c>
      <c r="B4955" s="3">
        <v>2</v>
      </c>
      <c r="C4955" s="3">
        <v>1505</v>
      </c>
      <c r="D4955" s="3">
        <v>27</v>
      </c>
      <c r="E4955" s="3">
        <v>108</v>
      </c>
      <c r="F4955" s="3">
        <f t="shared" si="462"/>
        <v>0.3</v>
      </c>
      <c r="G4955" s="3">
        <v>1.64</v>
      </c>
      <c r="H4955" s="3">
        <v>3.6049999999999999E-2</v>
      </c>
      <c r="I4955" s="3">
        <v>1.3500000000000001E-3</v>
      </c>
      <c r="J4955" s="3">
        <v>1.8460000000000001E-2</v>
      </c>
      <c r="K4955" s="3">
        <v>5.1703799999999998</v>
      </c>
      <c r="L4955" s="3">
        <v>0.67</v>
      </c>
      <c r="M4955" s="4">
        <f t="shared" si="463"/>
        <v>69.901829268292687</v>
      </c>
      <c r="N4955" s="4">
        <f t="shared" si="464"/>
        <v>2.6176829268292687</v>
      </c>
      <c r="O4955" s="4">
        <f t="shared" si="465"/>
        <v>35.794390243902441</v>
      </c>
      <c r="P4955" s="4">
        <f t="shared" si="466"/>
        <v>10025.492926829269</v>
      </c>
      <c r="Q4955" s="4">
        <f t="shared" si="467"/>
        <v>1299.1463414634147</v>
      </c>
    </row>
    <row r="4956" spans="1:17" x14ac:dyDescent="0.25">
      <c r="A4956" s="3">
        <v>31112</v>
      </c>
      <c r="B4956" s="3">
        <v>2</v>
      </c>
      <c r="C4956" s="3">
        <v>1505</v>
      </c>
      <c r="D4956" s="3">
        <v>27</v>
      </c>
      <c r="E4956" s="3">
        <v>108</v>
      </c>
      <c r="F4956" s="3">
        <f t="shared" si="462"/>
        <v>0.3</v>
      </c>
      <c r="G4956" s="3">
        <v>1.4285807308722258</v>
      </c>
      <c r="H4956" s="3">
        <v>3.161778534606037E-2</v>
      </c>
      <c r="I4956" s="3">
        <v>9.3827796403077692E-4</v>
      </c>
      <c r="J4956" s="3">
        <v>1.6801721681481353E-2</v>
      </c>
      <c r="K4956" s="3">
        <v>4.4964607547583437</v>
      </c>
      <c r="L4956" s="3">
        <v>0.61</v>
      </c>
      <c r="M4956" s="4">
        <f t="shared" si="463"/>
        <v>70.380731888413536</v>
      </c>
      <c r="N4956" s="4">
        <f t="shared" si="464"/>
        <v>2.0885931478273165</v>
      </c>
      <c r="O4956" s="4">
        <f t="shared" si="465"/>
        <v>37.400388926210084</v>
      </c>
      <c r="P4956" s="4">
        <f t="shared" si="466"/>
        <v>10009.056465014319</v>
      </c>
      <c r="Q4956" s="4">
        <f t="shared" si="467"/>
        <v>1357.8511582020619</v>
      </c>
    </row>
    <row r="4957" spans="1:17" x14ac:dyDescent="0.25">
      <c r="A4957" s="3">
        <v>31113</v>
      </c>
      <c r="B4957" s="3">
        <v>2</v>
      </c>
      <c r="C4957" s="3">
        <v>1510</v>
      </c>
      <c r="D4957" s="3">
        <v>27</v>
      </c>
      <c r="E4957" s="3">
        <v>108</v>
      </c>
      <c r="F4957" s="3">
        <f t="shared" si="462"/>
        <v>0.3</v>
      </c>
      <c r="G4957" s="3">
        <v>1.65</v>
      </c>
      <c r="H4957" s="3">
        <v>3.6139999999999999E-2</v>
      </c>
      <c r="I4957" s="3">
        <v>1.3600000000000001E-3</v>
      </c>
      <c r="J4957" s="3">
        <v>1.8530000000000001E-2</v>
      </c>
      <c r="K4957" s="3">
        <v>5.1847399999999997</v>
      </c>
      <c r="L4957" s="3">
        <v>0.59</v>
      </c>
      <c r="M4957" s="4">
        <f t="shared" si="463"/>
        <v>69.651636363636356</v>
      </c>
      <c r="N4957" s="4">
        <f t="shared" si="464"/>
        <v>2.6210909090909094</v>
      </c>
      <c r="O4957" s="4">
        <f t="shared" si="465"/>
        <v>35.712363636363641</v>
      </c>
      <c r="P4957" s="4">
        <f t="shared" si="466"/>
        <v>9992.4079999999994</v>
      </c>
      <c r="Q4957" s="4">
        <f t="shared" si="467"/>
        <v>1137.0909090909092</v>
      </c>
    </row>
    <row r="4958" spans="1:17" x14ac:dyDescent="0.25">
      <c r="A4958" s="3">
        <v>31114</v>
      </c>
      <c r="B4958" s="3">
        <v>2</v>
      </c>
      <c r="C4958" s="3">
        <v>1516</v>
      </c>
      <c r="D4958" s="3">
        <v>27</v>
      </c>
      <c r="E4958" s="3">
        <v>106</v>
      </c>
      <c r="F4958" s="3">
        <f t="shared" si="462"/>
        <v>0.26</v>
      </c>
      <c r="G4958" s="3">
        <v>1.62</v>
      </c>
      <c r="H4958" s="3">
        <v>3.5709999999999999E-2</v>
      </c>
      <c r="I4958" s="3">
        <v>1.34E-3</v>
      </c>
      <c r="J4958" s="3">
        <v>1.8259999999999998E-2</v>
      </c>
      <c r="K4958" s="3">
        <v>5.0823700000000001</v>
      </c>
      <c r="L4958" s="3">
        <v>0.55000000000000004</v>
      </c>
      <c r="M4958" s="4">
        <f t="shared" si="463"/>
        <v>70.097407407407403</v>
      </c>
      <c r="N4958" s="4">
        <f t="shared" si="464"/>
        <v>2.63037037037037</v>
      </c>
      <c r="O4958" s="4">
        <f t="shared" si="465"/>
        <v>35.843703703703703</v>
      </c>
      <c r="P4958" s="4">
        <f t="shared" si="466"/>
        <v>9976.5040740740733</v>
      </c>
      <c r="Q4958" s="4">
        <f t="shared" si="467"/>
        <v>1079.6296296296296</v>
      </c>
    </row>
    <row r="4959" spans="1:17" x14ac:dyDescent="0.25">
      <c r="A4959" s="3">
        <v>31115</v>
      </c>
      <c r="B4959" s="3">
        <v>2</v>
      </c>
      <c r="C4959" s="3">
        <v>1509</v>
      </c>
      <c r="D4959" s="3">
        <v>27</v>
      </c>
      <c r="E4959" s="3">
        <v>106</v>
      </c>
      <c r="F4959" s="3">
        <f t="shared" si="462"/>
        <v>0.26</v>
      </c>
      <c r="G4959" s="3">
        <v>1.59</v>
      </c>
      <c r="H4959" s="3">
        <v>3.4799999999999998E-2</v>
      </c>
      <c r="I4959" s="3">
        <v>1.41E-3</v>
      </c>
      <c r="J4959" s="3">
        <v>1.8110000000000001E-2</v>
      </c>
      <c r="K4959" s="3">
        <v>4.9955999999999996</v>
      </c>
      <c r="L4959" s="3">
        <v>0.54</v>
      </c>
      <c r="M4959" s="4">
        <f t="shared" si="463"/>
        <v>69.599999999999994</v>
      </c>
      <c r="N4959" s="4">
        <f t="shared" si="464"/>
        <v>2.82</v>
      </c>
      <c r="O4959" s="4">
        <f t="shared" si="465"/>
        <v>36.22</v>
      </c>
      <c r="P4959" s="4">
        <f t="shared" si="466"/>
        <v>9991.1999999999989</v>
      </c>
      <c r="Q4959" s="4">
        <f t="shared" si="467"/>
        <v>1080</v>
      </c>
    </row>
    <row r="4960" spans="1:17" x14ac:dyDescent="0.25">
      <c r="A4960" s="3">
        <v>31116</v>
      </c>
      <c r="B4960" s="3">
        <v>2</v>
      </c>
      <c r="C4960" s="3">
        <v>1465</v>
      </c>
      <c r="D4960" s="3">
        <v>26</v>
      </c>
      <c r="E4960" s="3">
        <v>108</v>
      </c>
      <c r="F4960" s="3">
        <f t="shared" si="462"/>
        <v>0.3</v>
      </c>
      <c r="G4960" s="3">
        <v>1.57</v>
      </c>
      <c r="H4960" s="3">
        <v>3.3860000000000001E-2</v>
      </c>
      <c r="I4960" s="3">
        <v>1.4E-3</v>
      </c>
      <c r="J4960" s="3">
        <v>1.796E-2</v>
      </c>
      <c r="K4960" s="3">
        <v>4.9276900000000001</v>
      </c>
      <c r="L4960" s="3">
        <v>0.51</v>
      </c>
      <c r="M4960" s="4">
        <f t="shared" si="463"/>
        <v>68.582675159235663</v>
      </c>
      <c r="N4960" s="4">
        <f t="shared" si="464"/>
        <v>2.835668789808917</v>
      </c>
      <c r="O4960" s="4">
        <f t="shared" si="465"/>
        <v>36.377579617834392</v>
      </c>
      <c r="P4960" s="4">
        <f t="shared" si="466"/>
        <v>9980.9262420382165</v>
      </c>
      <c r="Q4960" s="4">
        <f t="shared" si="467"/>
        <v>1032.9936305732483</v>
      </c>
    </row>
    <row r="4961" spans="1:17" x14ac:dyDescent="0.25">
      <c r="A4961" s="3">
        <v>31117</v>
      </c>
      <c r="B4961" s="3">
        <v>2</v>
      </c>
      <c r="C4961" s="3">
        <v>1465</v>
      </c>
      <c r="D4961" s="3">
        <v>26</v>
      </c>
      <c r="E4961" s="3">
        <v>108</v>
      </c>
      <c r="F4961" s="3">
        <f t="shared" si="462"/>
        <v>0.3</v>
      </c>
      <c r="G4961" s="3">
        <v>1.3501483735409481</v>
      </c>
      <c r="H4961" s="3">
        <v>2.9212461095792813E-2</v>
      </c>
      <c r="I4961" s="3">
        <v>7.5643491937799046E-4</v>
      </c>
      <c r="J4961" s="3">
        <v>1.6254555011750306E-2</v>
      </c>
      <c r="K4961" s="3">
        <v>4.2494050959290091</v>
      </c>
      <c r="L4961" s="3">
        <v>0.49</v>
      </c>
      <c r="M4961" s="4">
        <f t="shared" si="463"/>
        <v>68.804013029315968</v>
      </c>
      <c r="N4961" s="4">
        <f t="shared" si="464"/>
        <v>1.781628664495114</v>
      </c>
      <c r="O4961" s="4">
        <f t="shared" si="465"/>
        <v>38.284299674267103</v>
      </c>
      <c r="P4961" s="4">
        <f t="shared" si="466"/>
        <v>10008.609771986972</v>
      </c>
      <c r="Q4961" s="4">
        <f t="shared" si="467"/>
        <v>1154.0953798384458</v>
      </c>
    </row>
    <row r="4962" spans="1:17" x14ac:dyDescent="0.25">
      <c r="A4962" s="3">
        <v>31118</v>
      </c>
      <c r="B4962" s="3">
        <v>2</v>
      </c>
      <c r="C4962" s="3">
        <v>1501</v>
      </c>
      <c r="D4962" s="3">
        <v>26</v>
      </c>
      <c r="E4962" s="3">
        <v>108</v>
      </c>
      <c r="F4962" s="3">
        <f t="shared" si="462"/>
        <v>0.3</v>
      </c>
      <c r="G4962" s="3">
        <v>1.4026920409879509</v>
      </c>
      <c r="H4962" s="3">
        <v>3.1157941203399899E-2</v>
      </c>
      <c r="I4962" s="3">
        <v>9.3954521160322286E-4</v>
      </c>
      <c r="J4962" s="3">
        <v>1.6824414254290269E-2</v>
      </c>
      <c r="K4962" s="3">
        <v>4.4144058352923512</v>
      </c>
      <c r="L4962" s="3">
        <v>0.55000000000000004</v>
      </c>
      <c r="M4962" s="4">
        <f t="shared" si="463"/>
        <v>70.637210543395966</v>
      </c>
      <c r="N4962" s="4">
        <f t="shared" si="464"/>
        <v>2.1300140626690229</v>
      </c>
      <c r="O4962" s="4">
        <f t="shared" si="465"/>
        <v>38.142112285003428</v>
      </c>
      <c r="P4962" s="4">
        <f t="shared" si="466"/>
        <v>10007.763747160423</v>
      </c>
      <c r="Q4962" s="4">
        <f t="shared" si="467"/>
        <v>1246.8880901100258</v>
      </c>
    </row>
    <row r="4963" spans="1:17" x14ac:dyDescent="0.25">
      <c r="A4963" s="3">
        <v>31119</v>
      </c>
      <c r="B4963" s="3">
        <v>2</v>
      </c>
      <c r="C4963" s="3">
        <v>1520</v>
      </c>
      <c r="D4963" s="3">
        <v>26</v>
      </c>
      <c r="E4963" s="3">
        <v>108</v>
      </c>
      <c r="F4963" s="3">
        <f t="shared" si="462"/>
        <v>0.3</v>
      </c>
      <c r="G4963" s="3">
        <v>1.4322213584622261</v>
      </c>
      <c r="H4963" s="3">
        <v>3.2098089557450811E-2</v>
      </c>
      <c r="I4963" s="3">
        <v>9.5759795395725133E-4</v>
      </c>
      <c r="J4963" s="3">
        <v>1.7147684291792639E-2</v>
      </c>
      <c r="K4963" s="3">
        <v>4.5073912995569225</v>
      </c>
      <c r="L4963" s="3">
        <v>0.53</v>
      </c>
      <c r="M4963" s="4">
        <f t="shared" si="463"/>
        <v>71.268260447035956</v>
      </c>
      <c r="N4963" s="4">
        <f t="shared" si="464"/>
        <v>2.1261807580174925</v>
      </c>
      <c r="O4963" s="4">
        <f t="shared" si="465"/>
        <v>38.073469387755097</v>
      </c>
      <c r="P4963" s="4">
        <f t="shared" si="466"/>
        <v>10007.883381924199</v>
      </c>
      <c r="Q4963" s="4">
        <f t="shared" si="467"/>
        <v>1176.773401710481</v>
      </c>
    </row>
    <row r="4964" spans="1:17" x14ac:dyDescent="0.25">
      <c r="A4964" s="3">
        <v>31120</v>
      </c>
      <c r="B4964" s="3">
        <v>2</v>
      </c>
      <c r="C4964" s="3">
        <v>1520</v>
      </c>
      <c r="D4964" s="3">
        <v>26</v>
      </c>
      <c r="E4964" s="3">
        <v>108</v>
      </c>
      <c r="F4964" s="3">
        <f t="shared" si="462"/>
        <v>0.3</v>
      </c>
      <c r="G4964" s="3">
        <v>1.4338538858056424</v>
      </c>
      <c r="H4964" s="3">
        <v>3.1732284702565797E-2</v>
      </c>
      <c r="I4964" s="3">
        <v>1.1163414791342105E-3</v>
      </c>
      <c r="J4964" s="3">
        <v>1.7134543633222764E-2</v>
      </c>
      <c r="K4964" s="3">
        <v>4.5120964900819942</v>
      </c>
      <c r="L4964" s="3">
        <v>0.53</v>
      </c>
      <c r="M4964" s="4">
        <f t="shared" si="463"/>
        <v>70.375835608564444</v>
      </c>
      <c r="N4964" s="4">
        <f t="shared" si="464"/>
        <v>2.4758212386837188</v>
      </c>
      <c r="O4964" s="4">
        <f t="shared" si="465"/>
        <v>38.000977151889636</v>
      </c>
      <c r="P4964" s="4">
        <f t="shared" si="466"/>
        <v>10006.923983330937</v>
      </c>
      <c r="Q4964" s="4">
        <f t="shared" si="467"/>
        <v>1175.4335756833555</v>
      </c>
    </row>
    <row r="4965" spans="1:17" x14ac:dyDescent="0.25">
      <c r="A4965" s="3">
        <v>31121</v>
      </c>
      <c r="B4965" s="3">
        <v>2</v>
      </c>
      <c r="C4965" s="3">
        <v>1519</v>
      </c>
      <c r="D4965" s="3">
        <v>26</v>
      </c>
      <c r="E4965" s="3">
        <v>108</v>
      </c>
      <c r="F4965" s="3">
        <f t="shared" si="462"/>
        <v>0.3</v>
      </c>
      <c r="G4965" s="3">
        <v>1.4326179944242365</v>
      </c>
      <c r="H4965" s="3">
        <v>3.1537875814451125E-2</v>
      </c>
      <c r="I4965" s="3">
        <v>9.5614241599628548E-4</v>
      </c>
      <c r="J4965" s="3">
        <v>1.7121620007375347E-2</v>
      </c>
      <c r="K4965" s="3">
        <v>4.508693268608841</v>
      </c>
      <c r="L4965" s="3">
        <v>0.53</v>
      </c>
      <c r="M4965" s="4">
        <f t="shared" si="463"/>
        <v>70.005015628929684</v>
      </c>
      <c r="N4965" s="4">
        <f t="shared" si="464"/>
        <v>2.1223612258829445</v>
      </c>
      <c r="O4965" s="4">
        <f t="shared" si="465"/>
        <v>38.005073114648077</v>
      </c>
      <c r="P4965" s="4">
        <f t="shared" si="466"/>
        <v>10008.002586857327</v>
      </c>
      <c r="Q4965" s="4">
        <f t="shared" si="467"/>
        <v>1176.4475991224413</v>
      </c>
    </row>
    <row r="4966" spans="1:17" x14ac:dyDescent="0.25">
      <c r="A4966" s="3">
        <v>31122</v>
      </c>
      <c r="B4966" s="3">
        <v>2</v>
      </c>
      <c r="C4966" s="3">
        <v>1531</v>
      </c>
      <c r="D4966" s="3">
        <v>26</v>
      </c>
      <c r="E4966" s="3">
        <v>108</v>
      </c>
      <c r="F4966" s="3">
        <f t="shared" si="462"/>
        <v>0.3</v>
      </c>
      <c r="G4966" s="3">
        <v>1.4470738797590998</v>
      </c>
      <c r="H4966" s="3">
        <v>3.2228701335236559E-2</v>
      </c>
      <c r="I4966" s="3">
        <v>9.6405854428881547E-4</v>
      </c>
      <c r="J4966" s="3">
        <v>1.7263373932613672E-2</v>
      </c>
      <c r="K4966" s="3">
        <v>4.5542424565085593</v>
      </c>
      <c r="L4966" s="3">
        <v>0.53</v>
      </c>
      <c r="M4966" s="4">
        <f t="shared" si="463"/>
        <v>70.823799447692139</v>
      </c>
      <c r="N4966" s="4">
        <f t="shared" si="464"/>
        <v>2.1185553921744438</v>
      </c>
      <c r="O4966" s="4">
        <f t="shared" si="465"/>
        <v>37.93692213893771</v>
      </c>
      <c r="P4966" s="4">
        <f t="shared" si="466"/>
        <v>10008.121364272138</v>
      </c>
      <c r="Q4966" s="4">
        <f t="shared" si="467"/>
        <v>1164.6951987555572</v>
      </c>
    </row>
    <row r="4967" spans="1:17" x14ac:dyDescent="0.25">
      <c r="A4967" s="3">
        <v>31123</v>
      </c>
      <c r="B4967" s="3">
        <v>2</v>
      </c>
      <c r="C4967" s="3">
        <v>1543</v>
      </c>
      <c r="D4967" s="3">
        <v>26</v>
      </c>
      <c r="E4967" s="3">
        <v>109</v>
      </c>
      <c r="F4967" s="3">
        <f t="shared" si="462"/>
        <v>0.32</v>
      </c>
      <c r="G4967" s="3">
        <v>1.4809004946727864</v>
      </c>
      <c r="H4967" s="3">
        <v>3.3073586026218738E-2</v>
      </c>
      <c r="I4967" s="3">
        <v>8.2225034639651126E-4</v>
      </c>
      <c r="J4967" s="3">
        <v>1.7668821396985498E-2</v>
      </c>
      <c r="K4967" s="3">
        <v>4.6612033590142694</v>
      </c>
      <c r="L4967" s="3">
        <v>0.5</v>
      </c>
      <c r="M4967" s="4">
        <f t="shared" si="463"/>
        <v>71.020304160688667</v>
      </c>
      <c r="N4967" s="4">
        <f t="shared" si="464"/>
        <v>1.7656527977044476</v>
      </c>
      <c r="O4967" s="4">
        <f t="shared" si="465"/>
        <v>37.941004304160685</v>
      </c>
      <c r="P4967" s="4">
        <f t="shared" si="466"/>
        <v>10009.198278335723</v>
      </c>
      <c r="Q4967" s="4">
        <f t="shared" si="467"/>
        <v>1073.6710573868231</v>
      </c>
    </row>
    <row r="4968" spans="1:17" x14ac:dyDescent="0.25">
      <c r="A4968" s="3">
        <v>31124</v>
      </c>
      <c r="B4968" s="3">
        <v>2</v>
      </c>
      <c r="C4968" s="3">
        <v>1544</v>
      </c>
      <c r="D4968" s="3">
        <v>25</v>
      </c>
      <c r="E4968" s="3">
        <v>109</v>
      </c>
      <c r="F4968" s="3">
        <f t="shared" si="462"/>
        <v>0.32</v>
      </c>
      <c r="G4968" s="3">
        <v>1.4892001644107651</v>
      </c>
      <c r="H4968" s="3">
        <v>3.3111109992806489E-2</v>
      </c>
      <c r="I4968" s="3">
        <v>8.2537839402358198E-4</v>
      </c>
      <c r="J4968" s="3">
        <v>1.773603804832069E-2</v>
      </c>
      <c r="K4968" s="3">
        <v>4.6873814841990402</v>
      </c>
      <c r="L4968" s="3">
        <v>0.54</v>
      </c>
      <c r="M4968" s="4">
        <f t="shared" si="463"/>
        <v>70.704618689581096</v>
      </c>
      <c r="N4968" s="4">
        <f t="shared" si="464"/>
        <v>1.7624919441460798</v>
      </c>
      <c r="O4968" s="4">
        <f t="shared" si="465"/>
        <v>37.873082706766915</v>
      </c>
      <c r="P4968" s="4">
        <f t="shared" si="466"/>
        <v>10009.314715359829</v>
      </c>
      <c r="Q4968" s="4">
        <f t="shared" si="467"/>
        <v>1153.1022095202684</v>
      </c>
    </row>
    <row r="4969" spans="1:17" x14ac:dyDescent="0.25">
      <c r="A4969" s="3">
        <v>31125</v>
      </c>
      <c r="B4969" s="3">
        <v>2</v>
      </c>
      <c r="C4969" s="3">
        <v>1545</v>
      </c>
      <c r="D4969" s="3">
        <v>25</v>
      </c>
      <c r="E4969" s="3">
        <v>109</v>
      </c>
      <c r="F4969" s="3">
        <f t="shared" si="462"/>
        <v>0.32</v>
      </c>
      <c r="G4969" s="3">
        <v>1.4899527646583623</v>
      </c>
      <c r="H4969" s="3">
        <v>3.3048968737001957E-2</v>
      </c>
      <c r="I4969" s="3">
        <v>6.6082569434600515E-4</v>
      </c>
      <c r="J4969" s="3">
        <v>1.7212204131802925E-2</v>
      </c>
      <c r="K4969" s="3">
        <v>4.691094027886467</v>
      </c>
      <c r="L4969" s="3">
        <v>0.54</v>
      </c>
      <c r="M4969" s="4">
        <f t="shared" si="463"/>
        <v>70.536276771004935</v>
      </c>
      <c r="N4969" s="4">
        <f t="shared" si="464"/>
        <v>1.4103975359931236</v>
      </c>
      <c r="O4969" s="4">
        <f t="shared" si="465"/>
        <v>36.735935821216238</v>
      </c>
      <c r="P4969" s="4">
        <f t="shared" si="466"/>
        <v>10012.182508416301</v>
      </c>
      <c r="Q4969" s="4">
        <f t="shared" si="467"/>
        <v>1152.5197581641082</v>
      </c>
    </row>
    <row r="4970" spans="1:17" x14ac:dyDescent="0.25">
      <c r="A4970" s="3">
        <v>31126</v>
      </c>
      <c r="B4970" s="3">
        <v>2</v>
      </c>
      <c r="C4970" s="3">
        <v>1547</v>
      </c>
      <c r="D4970" s="3">
        <v>25</v>
      </c>
      <c r="E4970" s="3">
        <v>110</v>
      </c>
      <c r="F4970" s="3">
        <f t="shared" si="462"/>
        <v>0.34</v>
      </c>
      <c r="G4970" s="3">
        <v>1.519113062251005</v>
      </c>
      <c r="H4970" s="3">
        <v>3.3811791345449926E-2</v>
      </c>
      <c r="I4970" s="3">
        <v>8.4060304570672225E-4</v>
      </c>
      <c r="J4970" s="3">
        <v>1.7515821603563329E-2</v>
      </c>
      <c r="K4970" s="3">
        <v>4.782444862830058</v>
      </c>
      <c r="L4970" s="3">
        <v>0.51</v>
      </c>
      <c r="M4970" s="4">
        <f t="shared" si="463"/>
        <v>70.779127077747987</v>
      </c>
      <c r="N4970" s="4">
        <f t="shared" si="464"/>
        <v>1.759656836461126</v>
      </c>
      <c r="O4970" s="4">
        <f t="shared" si="465"/>
        <v>36.666337801608577</v>
      </c>
      <c r="P4970" s="4">
        <f t="shared" si="466"/>
        <v>10011.219731903482</v>
      </c>
      <c r="Q4970" s="4">
        <f t="shared" si="467"/>
        <v>1067.5966393158615</v>
      </c>
    </row>
    <row r="4971" spans="1:17" x14ac:dyDescent="0.25">
      <c r="A4971" s="3">
        <v>31127</v>
      </c>
      <c r="B4971" s="3">
        <v>2</v>
      </c>
      <c r="C4971" s="3">
        <v>1565</v>
      </c>
      <c r="D4971" s="3">
        <v>25</v>
      </c>
      <c r="E4971" s="3">
        <v>111</v>
      </c>
      <c r="F4971" s="3">
        <f t="shared" si="462"/>
        <v>0.36</v>
      </c>
      <c r="G4971" s="3">
        <v>1.78</v>
      </c>
      <c r="H4971" s="3">
        <v>4.0160000000000001E-2</v>
      </c>
      <c r="I4971" s="3">
        <v>7.9000000000000001E-4</v>
      </c>
      <c r="J4971" s="3">
        <v>2.0420000000000001E-2</v>
      </c>
      <c r="K4971" s="3">
        <v>5.5962500000000004</v>
      </c>
      <c r="L4971" s="3">
        <v>0.51</v>
      </c>
      <c r="M4971" s="4">
        <f t="shared" si="463"/>
        <v>71.74651685393259</v>
      </c>
      <c r="N4971" s="4">
        <f t="shared" si="464"/>
        <v>1.4113483146067416</v>
      </c>
      <c r="O4971" s="4">
        <f t="shared" si="465"/>
        <v>36.480674157303369</v>
      </c>
      <c r="P4971" s="4">
        <f t="shared" si="466"/>
        <v>9997.7949438202249</v>
      </c>
      <c r="Q4971" s="4">
        <f t="shared" si="467"/>
        <v>911.12359550561791</v>
      </c>
    </row>
    <row r="4972" spans="1:17" x14ac:dyDescent="0.25">
      <c r="A4972" s="3">
        <v>31128</v>
      </c>
      <c r="B4972" s="3">
        <v>2</v>
      </c>
      <c r="C4972" s="3">
        <v>1566</v>
      </c>
      <c r="D4972" s="3">
        <v>25</v>
      </c>
      <c r="E4972" s="3">
        <v>105</v>
      </c>
      <c r="F4972" s="3">
        <f t="shared" si="462"/>
        <v>0.24</v>
      </c>
      <c r="G4972" s="3">
        <v>1.68</v>
      </c>
      <c r="H4972" s="3">
        <v>3.9789999999999999E-2</v>
      </c>
      <c r="I4972" s="3">
        <v>7.5000000000000002E-4</v>
      </c>
      <c r="J4972" s="3">
        <v>1.9470000000000001E-2</v>
      </c>
      <c r="K4972" s="3">
        <v>5.2884900000000004</v>
      </c>
      <c r="L4972" s="3">
        <v>0.51</v>
      </c>
      <c r="M4972" s="4">
        <f t="shared" si="463"/>
        <v>75.316785714285714</v>
      </c>
      <c r="N4972" s="4">
        <f t="shared" si="464"/>
        <v>1.4196428571428572</v>
      </c>
      <c r="O4972" s="4">
        <f t="shared" si="465"/>
        <v>36.853928571428575</v>
      </c>
      <c r="P4972" s="4">
        <f t="shared" si="466"/>
        <v>10010.356071428572</v>
      </c>
      <c r="Q4972" s="4">
        <f t="shared" si="467"/>
        <v>965.357142857143</v>
      </c>
    </row>
    <row r="4973" spans="1:17" x14ac:dyDescent="0.25">
      <c r="A4973" s="3">
        <v>31129</v>
      </c>
      <c r="B4973" s="3">
        <v>2</v>
      </c>
      <c r="C4973" s="3">
        <v>1576</v>
      </c>
      <c r="D4973" s="3">
        <v>25</v>
      </c>
      <c r="E4973" s="3">
        <v>101</v>
      </c>
      <c r="F4973" s="3">
        <f t="shared" si="462"/>
        <v>0.16</v>
      </c>
      <c r="G4973" s="3">
        <v>1.52</v>
      </c>
      <c r="H4973" s="3">
        <v>4.1939999999999998E-2</v>
      </c>
      <c r="I4973" s="3">
        <v>7.6000000000000004E-4</v>
      </c>
      <c r="J4973" s="3">
        <v>1.9259999999999999E-2</v>
      </c>
      <c r="K4973" s="3">
        <v>4.7637299999999998</v>
      </c>
      <c r="L4973" s="3">
        <v>0.52</v>
      </c>
      <c r="M4973" s="4">
        <f t="shared" si="463"/>
        <v>87.742894736842103</v>
      </c>
      <c r="N4973" s="4">
        <f t="shared" si="464"/>
        <v>1.59</v>
      </c>
      <c r="O4973" s="4">
        <f t="shared" si="465"/>
        <v>40.293947368421051</v>
      </c>
      <c r="P4973" s="4">
        <f t="shared" si="466"/>
        <v>9966.2246052631581</v>
      </c>
      <c r="Q4973" s="4">
        <f t="shared" si="467"/>
        <v>1087.8947368421052</v>
      </c>
    </row>
    <row r="4974" spans="1:17" x14ac:dyDescent="0.25">
      <c r="A4974" s="3">
        <v>31130</v>
      </c>
      <c r="B4974" s="3">
        <v>2</v>
      </c>
      <c r="C4974" s="3">
        <v>1434</v>
      </c>
      <c r="D4974" s="3">
        <v>25</v>
      </c>
      <c r="E4974" s="3">
        <v>104</v>
      </c>
      <c r="F4974" s="3">
        <f t="shared" si="462"/>
        <v>0.22</v>
      </c>
      <c r="G4974" s="3">
        <v>1.29</v>
      </c>
      <c r="H4974" s="3">
        <v>3.6700000000000003E-2</v>
      </c>
      <c r="I4974" s="3">
        <v>8.9999999999999998E-4</v>
      </c>
      <c r="J4974" s="3">
        <v>1.823E-2</v>
      </c>
      <c r="K4974" s="3">
        <v>4.0466300000000004</v>
      </c>
      <c r="L4974" s="3">
        <v>0.49</v>
      </c>
      <c r="M4974" s="4">
        <f t="shared" si="463"/>
        <v>90.469767441860469</v>
      </c>
      <c r="N4974" s="4">
        <f t="shared" si="464"/>
        <v>2.2186046511627908</v>
      </c>
      <c r="O4974" s="4">
        <f t="shared" si="465"/>
        <v>44.939069767441865</v>
      </c>
      <c r="P4974" s="4">
        <f t="shared" si="466"/>
        <v>9975.4134883720944</v>
      </c>
      <c r="Q4974" s="4">
        <f t="shared" si="467"/>
        <v>1207.9069767441861</v>
      </c>
    </row>
    <row r="4975" spans="1:17" x14ac:dyDescent="0.25">
      <c r="A4975" s="3">
        <v>31131</v>
      </c>
      <c r="B4975" s="3">
        <v>2</v>
      </c>
      <c r="C4975" s="3">
        <v>1239</v>
      </c>
      <c r="D4975" s="3">
        <v>25</v>
      </c>
      <c r="E4975" s="3">
        <v>115</v>
      </c>
      <c r="F4975" s="3">
        <f t="shared" si="462"/>
        <v>0.44</v>
      </c>
      <c r="G4975" s="3">
        <v>1.28</v>
      </c>
      <c r="H4975" s="3">
        <v>2.9350000000000001E-2</v>
      </c>
      <c r="I4975" s="3">
        <v>9.7000000000000005E-4</v>
      </c>
      <c r="J4975" s="3">
        <v>1.6240000000000001E-2</v>
      </c>
      <c r="K4975" s="3">
        <v>4.0095200000000002</v>
      </c>
      <c r="L4975" s="3">
        <v>0.45</v>
      </c>
      <c r="M4975" s="4">
        <f t="shared" si="463"/>
        <v>72.916406249999994</v>
      </c>
      <c r="N4975" s="4">
        <f t="shared" si="464"/>
        <v>2.4098437500000003</v>
      </c>
      <c r="O4975" s="4">
        <f t="shared" si="465"/>
        <v>40.346250000000005</v>
      </c>
      <c r="P4975" s="4">
        <f t="shared" si="466"/>
        <v>9961.1512500000008</v>
      </c>
      <c r="Q4975" s="4">
        <f t="shared" si="467"/>
        <v>1117.96875</v>
      </c>
    </row>
    <row r="4976" spans="1:17" x14ac:dyDescent="0.25">
      <c r="A4976" s="3">
        <v>31132</v>
      </c>
      <c r="B4976" s="3">
        <v>2</v>
      </c>
      <c r="C4976" s="3">
        <v>1317</v>
      </c>
      <c r="D4976" s="3">
        <v>25</v>
      </c>
      <c r="E4976" s="3">
        <v>122</v>
      </c>
      <c r="F4976" s="3">
        <f t="shared" si="462"/>
        <v>0.57999999999999996</v>
      </c>
      <c r="G4976" s="3">
        <v>1.73</v>
      </c>
      <c r="H4976" s="3">
        <v>3.0710000000000001E-2</v>
      </c>
      <c r="I4976" s="3">
        <v>9.7999999999999997E-4</v>
      </c>
      <c r="J4976" s="3">
        <v>1.6420000000000001E-2</v>
      </c>
      <c r="K4976" s="3">
        <v>5.4510699999999996</v>
      </c>
      <c r="L4976" s="3">
        <v>0.46</v>
      </c>
      <c r="M4976" s="4">
        <f t="shared" si="463"/>
        <v>56.449595375722545</v>
      </c>
      <c r="N4976" s="4">
        <f t="shared" si="464"/>
        <v>1.8013872832369944</v>
      </c>
      <c r="O4976" s="4">
        <f t="shared" si="465"/>
        <v>30.182427745664743</v>
      </c>
      <c r="P4976" s="4">
        <f t="shared" si="466"/>
        <v>10019.885895953757</v>
      </c>
      <c r="Q4976" s="4">
        <f t="shared" si="467"/>
        <v>845.549132947977</v>
      </c>
    </row>
    <row r="4977" spans="1:17" x14ac:dyDescent="0.25">
      <c r="A4977" s="3">
        <v>31133</v>
      </c>
      <c r="B4977" s="3">
        <v>2</v>
      </c>
      <c r="C4977" s="3">
        <v>1620</v>
      </c>
      <c r="D4977" s="3">
        <v>25</v>
      </c>
      <c r="E4977" s="3">
        <v>117</v>
      </c>
      <c r="F4977" s="3">
        <f t="shared" si="462"/>
        <v>0.48</v>
      </c>
      <c r="G4977" s="3">
        <v>2.37</v>
      </c>
      <c r="H4977" s="3">
        <v>4.3459999999999999E-2</v>
      </c>
      <c r="I4977" s="3">
        <v>1.31E-3</v>
      </c>
      <c r="J4977" s="3">
        <v>1.8239999999999999E-2</v>
      </c>
      <c r="K4977" s="3">
        <v>7.4637900000000004</v>
      </c>
      <c r="L4977" s="3">
        <v>0.52</v>
      </c>
      <c r="M4977" s="4">
        <f t="shared" si="463"/>
        <v>58.313417721518981</v>
      </c>
      <c r="N4977" s="4">
        <f t="shared" si="464"/>
        <v>1.7577215189873416</v>
      </c>
      <c r="O4977" s="4">
        <f t="shared" si="465"/>
        <v>24.47392405063291</v>
      </c>
      <c r="P4977" s="4">
        <f t="shared" si="466"/>
        <v>10014.705569620253</v>
      </c>
      <c r="Q4977" s="4">
        <f t="shared" si="467"/>
        <v>697.72151898734171</v>
      </c>
    </row>
    <row r="4978" spans="1:17" x14ac:dyDescent="0.25">
      <c r="A4978" s="3">
        <v>31134</v>
      </c>
      <c r="B4978" s="3">
        <v>2</v>
      </c>
      <c r="C4978" s="3">
        <v>1830</v>
      </c>
      <c r="D4978" s="3">
        <v>25</v>
      </c>
      <c r="E4978" s="3">
        <v>114</v>
      </c>
      <c r="F4978" s="3">
        <f t="shared" si="462"/>
        <v>0.42</v>
      </c>
      <c r="G4978" s="3">
        <v>2.78</v>
      </c>
      <c r="H4978" s="3">
        <v>6.021E-2</v>
      </c>
      <c r="I4978" s="3">
        <v>1.5299999999999999E-3</v>
      </c>
      <c r="J4978" s="3">
        <v>2.1270000000000001E-2</v>
      </c>
      <c r="K4978" s="3">
        <v>8.7676200000000009</v>
      </c>
      <c r="L4978" s="3">
        <v>0.64</v>
      </c>
      <c r="M4978" s="4">
        <f t="shared" si="463"/>
        <v>68.873309352517992</v>
      </c>
      <c r="N4978" s="4">
        <f t="shared" si="464"/>
        <v>1.7501438848920863</v>
      </c>
      <c r="O4978" s="4">
        <f t="shared" si="465"/>
        <v>24.330431654676261</v>
      </c>
      <c r="P4978" s="4">
        <f t="shared" si="466"/>
        <v>10029.148057553959</v>
      </c>
      <c r="Q4978" s="4">
        <f t="shared" si="467"/>
        <v>732.08633093525179</v>
      </c>
    </row>
    <row r="4979" spans="1:17" x14ac:dyDescent="0.25">
      <c r="A4979" s="3">
        <v>31135</v>
      </c>
      <c r="B4979" s="3">
        <v>2</v>
      </c>
      <c r="C4979" s="3">
        <v>1768</v>
      </c>
      <c r="D4979" s="3">
        <v>25</v>
      </c>
      <c r="E4979" s="3">
        <v>116</v>
      </c>
      <c r="F4979" s="3">
        <f t="shared" si="462"/>
        <v>0.46</v>
      </c>
      <c r="G4979" s="3">
        <v>2.77</v>
      </c>
      <c r="H4979" s="3">
        <v>6.5720000000000001E-2</v>
      </c>
      <c r="I4979" s="3">
        <v>1.8E-3</v>
      </c>
      <c r="J4979" s="3">
        <v>2.1899999999999999E-2</v>
      </c>
      <c r="K4979" s="3">
        <v>8.7175499999999992</v>
      </c>
      <c r="L4979" s="3">
        <v>0.68</v>
      </c>
      <c r="M4979" s="4">
        <f t="shared" si="463"/>
        <v>75.447509025270762</v>
      </c>
      <c r="N4979" s="4">
        <f t="shared" si="464"/>
        <v>2.0664259927797834</v>
      </c>
      <c r="O4979" s="4">
        <f t="shared" si="465"/>
        <v>25.141516245487367</v>
      </c>
      <c r="P4979" s="4">
        <f t="shared" si="466"/>
        <v>10007.873285198555</v>
      </c>
      <c r="Q4979" s="4">
        <f t="shared" si="467"/>
        <v>780.6498194945849</v>
      </c>
    </row>
    <row r="4980" spans="1:17" x14ac:dyDescent="0.25">
      <c r="A4980" s="3">
        <v>31136</v>
      </c>
      <c r="B4980" s="3">
        <v>2</v>
      </c>
      <c r="C4980" s="3">
        <v>1686</v>
      </c>
      <c r="D4980" s="3">
        <v>25</v>
      </c>
      <c r="E4980" s="3">
        <v>111</v>
      </c>
      <c r="F4980" s="3">
        <f t="shared" si="462"/>
        <v>0.36</v>
      </c>
      <c r="G4980" s="3">
        <v>2.33</v>
      </c>
      <c r="H4980" s="3">
        <v>6.515E-2</v>
      </c>
      <c r="I4980" s="3">
        <v>1.7600000000000001E-3</v>
      </c>
      <c r="J4980" s="3">
        <v>2.0760000000000001E-2</v>
      </c>
      <c r="K4980" s="3">
        <v>7.3224099999999996</v>
      </c>
      <c r="L4980" s="3">
        <v>0.68</v>
      </c>
      <c r="M4980" s="4">
        <f t="shared" si="463"/>
        <v>88.917167381974238</v>
      </c>
      <c r="N4980" s="4">
        <f t="shared" si="464"/>
        <v>2.4020600858369101</v>
      </c>
      <c r="O4980" s="4">
        <f t="shared" si="465"/>
        <v>28.333390557939918</v>
      </c>
      <c r="P4980" s="4">
        <f t="shared" si="466"/>
        <v>9993.6754506437755</v>
      </c>
      <c r="Q4980" s="4">
        <f t="shared" si="467"/>
        <v>928.06866952789699</v>
      </c>
    </row>
    <row r="4981" spans="1:17" x14ac:dyDescent="0.25">
      <c r="A4981" s="3">
        <v>31137</v>
      </c>
      <c r="B4981" s="3">
        <v>2</v>
      </c>
      <c r="C4981" s="3">
        <v>1692</v>
      </c>
      <c r="D4981" s="3">
        <v>25</v>
      </c>
      <c r="E4981" s="3">
        <v>111</v>
      </c>
      <c r="F4981" s="3">
        <f t="shared" si="462"/>
        <v>0.36</v>
      </c>
      <c r="G4981" s="3">
        <v>2.17</v>
      </c>
      <c r="H4981" s="3">
        <v>6.2990000000000004E-2</v>
      </c>
      <c r="I4981" s="3">
        <v>1.99E-3</v>
      </c>
      <c r="J4981" s="3">
        <v>2.0820000000000002E-2</v>
      </c>
      <c r="K4981" s="3">
        <v>6.8148999999999997</v>
      </c>
      <c r="L4981" s="3">
        <v>0.68</v>
      </c>
      <c r="M4981" s="4">
        <f t="shared" si="463"/>
        <v>92.307926267281118</v>
      </c>
      <c r="N4981" s="4">
        <f t="shared" si="464"/>
        <v>2.9162211981566823</v>
      </c>
      <c r="O4981" s="4">
        <f t="shared" si="465"/>
        <v>30.510414746543784</v>
      </c>
      <c r="P4981" s="4">
        <f t="shared" si="466"/>
        <v>9986.8119815668197</v>
      </c>
      <c r="Q4981" s="4">
        <f t="shared" si="467"/>
        <v>996.49769585253466</v>
      </c>
    </row>
    <row r="4982" spans="1:17" x14ac:dyDescent="0.25">
      <c r="A4982" s="3">
        <v>31138</v>
      </c>
      <c r="B4982" s="3">
        <v>2</v>
      </c>
      <c r="C4982" s="3">
        <v>1632</v>
      </c>
      <c r="D4982" s="3">
        <v>24</v>
      </c>
      <c r="E4982" s="3">
        <v>109</v>
      </c>
      <c r="F4982" s="3">
        <f t="shared" si="462"/>
        <v>0.32</v>
      </c>
      <c r="G4982" s="3">
        <v>2.0499999999999998</v>
      </c>
      <c r="H4982" s="3">
        <v>5.2650000000000002E-2</v>
      </c>
      <c r="I4982" s="3">
        <v>1.81E-3</v>
      </c>
      <c r="J4982" s="3">
        <v>1.8280000000000001E-2</v>
      </c>
      <c r="K4982" s="3">
        <v>6.4622599999999997</v>
      </c>
      <c r="L4982" s="3">
        <v>0.64</v>
      </c>
      <c r="M4982" s="4">
        <f t="shared" si="463"/>
        <v>81.671707317073171</v>
      </c>
      <c r="N4982" s="4">
        <f t="shared" si="464"/>
        <v>2.807707317073171</v>
      </c>
      <c r="O4982" s="4">
        <f t="shared" si="465"/>
        <v>28.356292682926835</v>
      </c>
      <c r="P4982" s="4">
        <f t="shared" si="466"/>
        <v>10024.383804878049</v>
      </c>
      <c r="Q4982" s="4">
        <f t="shared" si="467"/>
        <v>992.78048780487825</v>
      </c>
    </row>
    <row r="4983" spans="1:17" x14ac:dyDescent="0.25">
      <c r="A4983" s="3">
        <v>31139</v>
      </c>
      <c r="B4983" s="3">
        <v>2</v>
      </c>
      <c r="C4983" s="3">
        <v>1434</v>
      </c>
      <c r="D4983" s="3">
        <v>24</v>
      </c>
      <c r="E4983" s="3">
        <v>107</v>
      </c>
      <c r="F4983" s="3">
        <f t="shared" si="462"/>
        <v>0.28000000000000003</v>
      </c>
      <c r="G4983" s="3">
        <v>1.65</v>
      </c>
      <c r="H4983" s="3">
        <v>4.4970000000000003E-2</v>
      </c>
      <c r="I4983" s="3">
        <v>1.81E-3</v>
      </c>
      <c r="J4983" s="3">
        <v>1.6449999999999999E-2</v>
      </c>
      <c r="K4983" s="3">
        <v>5.1785699999999997</v>
      </c>
      <c r="L4983" s="3">
        <v>0.57999999999999996</v>
      </c>
      <c r="M4983" s="4">
        <f t="shared" si="463"/>
        <v>86.669454545454556</v>
      </c>
      <c r="N4983" s="4">
        <f t="shared" si="464"/>
        <v>3.4883636363636361</v>
      </c>
      <c r="O4983" s="4">
        <f t="shared" si="465"/>
        <v>31.703636363636367</v>
      </c>
      <c r="P4983" s="4">
        <f t="shared" si="466"/>
        <v>9980.5167272727267</v>
      </c>
      <c r="Q4983" s="4">
        <f t="shared" si="467"/>
        <v>1117.8181818181818</v>
      </c>
    </row>
    <row r="4984" spans="1:17" x14ac:dyDescent="0.25">
      <c r="A4984" s="3">
        <v>31140</v>
      </c>
      <c r="B4984" s="3">
        <v>2</v>
      </c>
      <c r="C4984" s="3">
        <v>1576</v>
      </c>
      <c r="D4984" s="3">
        <v>24</v>
      </c>
      <c r="E4984" s="3">
        <v>105</v>
      </c>
      <c r="F4984" s="3">
        <f t="shared" si="462"/>
        <v>0.24</v>
      </c>
      <c r="G4984" s="3">
        <v>1.68</v>
      </c>
      <c r="H4984" s="3">
        <v>4.5620000000000001E-2</v>
      </c>
      <c r="I4984" s="3">
        <v>2.1299999999999999E-3</v>
      </c>
      <c r="J4984" s="3">
        <v>1.6959999999999999E-2</v>
      </c>
      <c r="K4984" s="3">
        <v>5.2913399999999999</v>
      </c>
      <c r="L4984" s="3">
        <v>0.76</v>
      </c>
      <c r="M4984" s="4">
        <f t="shared" si="463"/>
        <v>86.352142857142866</v>
      </c>
      <c r="N4984" s="4">
        <f t="shared" si="464"/>
        <v>4.0317857142857143</v>
      </c>
      <c r="O4984" s="4">
        <f t="shared" si="465"/>
        <v>32.10285714285714</v>
      </c>
      <c r="P4984" s="4">
        <f t="shared" si="466"/>
        <v>10015.750714285716</v>
      </c>
      <c r="Q4984" s="4">
        <f t="shared" si="467"/>
        <v>1438.5714285714287</v>
      </c>
    </row>
    <row r="4985" spans="1:17" x14ac:dyDescent="0.25">
      <c r="A4985" s="3">
        <v>31141</v>
      </c>
      <c r="B4985" s="3">
        <v>2</v>
      </c>
      <c r="C4985" s="3">
        <v>1491</v>
      </c>
      <c r="D4985" s="3">
        <v>24</v>
      </c>
      <c r="E4985" s="3">
        <v>100</v>
      </c>
      <c r="F4985" s="3">
        <f t="shared" si="462"/>
        <v>0.14000000000000001</v>
      </c>
      <c r="G4985" s="3">
        <v>1.48</v>
      </c>
      <c r="H4985" s="3">
        <v>3.6889999999999999E-2</v>
      </c>
      <c r="I4985" s="3">
        <v>1.83E-3</v>
      </c>
      <c r="J4985" s="3">
        <v>1.457E-2</v>
      </c>
      <c r="K4985" s="3">
        <v>4.6484800000000002</v>
      </c>
      <c r="L4985" s="3">
        <v>0.77</v>
      </c>
      <c r="M4985" s="4">
        <f t="shared" si="463"/>
        <v>79.263648648648655</v>
      </c>
      <c r="N4985" s="4">
        <f t="shared" si="464"/>
        <v>3.932027027027027</v>
      </c>
      <c r="O4985" s="4">
        <f t="shared" si="465"/>
        <v>31.305810810810808</v>
      </c>
      <c r="P4985" s="4">
        <f t="shared" si="466"/>
        <v>9987.9502702702721</v>
      </c>
      <c r="Q4985" s="4">
        <f t="shared" si="467"/>
        <v>1654.4594594594596</v>
      </c>
    </row>
    <row r="4986" spans="1:17" x14ac:dyDescent="0.25">
      <c r="A4986" s="3">
        <v>31142</v>
      </c>
      <c r="B4986" s="3">
        <v>2</v>
      </c>
      <c r="C4986" s="3">
        <v>1332</v>
      </c>
      <c r="D4986" s="3">
        <v>24</v>
      </c>
      <c r="E4986" s="3">
        <v>100</v>
      </c>
      <c r="F4986" s="3">
        <f t="shared" si="462"/>
        <v>0.14000000000000001</v>
      </c>
      <c r="G4986" s="3">
        <v>1.32</v>
      </c>
      <c r="H4986" s="3">
        <v>3.3689999999999998E-2</v>
      </c>
      <c r="I4986" s="3">
        <v>1.81E-3</v>
      </c>
      <c r="J4986" s="3">
        <v>1.325E-2</v>
      </c>
      <c r="K4986" s="3">
        <v>4.1400300000000003</v>
      </c>
      <c r="L4986" s="3">
        <v>0.78</v>
      </c>
      <c r="M4986" s="4">
        <f t="shared" si="463"/>
        <v>81.162272727272722</v>
      </c>
      <c r="N4986" s="4">
        <f t="shared" si="464"/>
        <v>4.3604545454545454</v>
      </c>
      <c r="O4986" s="4">
        <f t="shared" si="465"/>
        <v>31.92045454545454</v>
      </c>
      <c r="P4986" s="4">
        <f t="shared" si="466"/>
        <v>9973.7086363636354</v>
      </c>
      <c r="Q4986" s="4">
        <f t="shared" si="467"/>
        <v>1879.0909090909092</v>
      </c>
    </row>
    <row r="4987" spans="1:17" x14ac:dyDescent="0.25">
      <c r="A4987" s="3">
        <v>31143</v>
      </c>
      <c r="B4987" s="3">
        <v>2</v>
      </c>
      <c r="C4987" s="3">
        <v>1088</v>
      </c>
      <c r="D4987" s="3">
        <v>24</v>
      </c>
      <c r="E4987" s="3">
        <v>103</v>
      </c>
      <c r="F4987" s="3">
        <f t="shared" si="462"/>
        <v>0.2</v>
      </c>
      <c r="G4987" s="3">
        <v>1</v>
      </c>
      <c r="H4987" s="3">
        <v>2.81E-2</v>
      </c>
      <c r="I4987" s="3">
        <v>1.4499999999999999E-3</v>
      </c>
      <c r="J4987" s="3">
        <v>1.1599999999999999E-2</v>
      </c>
      <c r="K4987" s="3">
        <v>3.1400999999999999</v>
      </c>
      <c r="L4987" s="3">
        <v>0.71</v>
      </c>
      <c r="M4987" s="4">
        <f t="shared" si="463"/>
        <v>89.358000000000004</v>
      </c>
      <c r="N4987" s="4">
        <f t="shared" si="464"/>
        <v>4.6109999999999998</v>
      </c>
      <c r="O4987" s="4">
        <f t="shared" si="465"/>
        <v>36.887999999999998</v>
      </c>
      <c r="P4987" s="4">
        <f t="shared" si="466"/>
        <v>9985.518</v>
      </c>
      <c r="Q4987" s="4">
        <f t="shared" si="467"/>
        <v>2257.7999999999997</v>
      </c>
    </row>
    <row r="4988" spans="1:17" x14ac:dyDescent="0.25">
      <c r="A4988" s="3">
        <v>31144</v>
      </c>
      <c r="B4988" s="3">
        <v>2</v>
      </c>
      <c r="C4988" s="3">
        <v>1231</v>
      </c>
      <c r="D4988" s="3">
        <v>24</v>
      </c>
      <c r="E4988" s="3">
        <v>102</v>
      </c>
      <c r="F4988" s="3">
        <f t="shared" si="462"/>
        <v>0.18</v>
      </c>
      <c r="G4988" s="3">
        <v>0.99</v>
      </c>
      <c r="H4988" s="3">
        <v>3.0329999999999999E-2</v>
      </c>
      <c r="I4988" s="3">
        <v>1.66E-3</v>
      </c>
      <c r="J4988" s="3">
        <v>1.3259999999999999E-2</v>
      </c>
      <c r="K4988" s="3">
        <v>3.1097100000000002</v>
      </c>
      <c r="L4988" s="3">
        <v>0.78</v>
      </c>
      <c r="M4988" s="4">
        <f t="shared" si="463"/>
        <v>97.423636363636362</v>
      </c>
      <c r="N4988" s="4">
        <f t="shared" si="464"/>
        <v>5.332121212121212</v>
      </c>
      <c r="O4988" s="4">
        <f t="shared" si="465"/>
        <v>42.592727272727274</v>
      </c>
      <c r="P4988" s="4">
        <f t="shared" si="466"/>
        <v>9988.7654545454552</v>
      </c>
      <c r="Q4988" s="4">
        <f t="shared" si="467"/>
        <v>2505.4545454545455</v>
      </c>
    </row>
    <row r="4989" spans="1:17" x14ac:dyDescent="0.25">
      <c r="A4989" s="3">
        <v>31145</v>
      </c>
      <c r="B4989" s="3">
        <v>2</v>
      </c>
      <c r="C4989" s="3">
        <v>1332</v>
      </c>
      <c r="D4989" s="3">
        <v>24</v>
      </c>
      <c r="E4989" s="3">
        <v>102</v>
      </c>
      <c r="F4989" s="3">
        <f t="shared" si="462"/>
        <v>0.18</v>
      </c>
      <c r="G4989" s="3">
        <v>1.05</v>
      </c>
      <c r="H4989" s="3">
        <v>2.7959999999999999E-2</v>
      </c>
      <c r="I4989" s="3">
        <v>1.6999999999999999E-3</v>
      </c>
      <c r="J4989" s="3">
        <v>1.359E-2</v>
      </c>
      <c r="K4989" s="3">
        <v>3.2911000000000001</v>
      </c>
      <c r="L4989" s="3">
        <v>0.79</v>
      </c>
      <c r="M4989" s="4">
        <f t="shared" si="463"/>
        <v>84.678857142857126</v>
      </c>
      <c r="N4989" s="4">
        <f t="shared" si="464"/>
        <v>5.1485714285714286</v>
      </c>
      <c r="O4989" s="4">
        <f t="shared" si="465"/>
        <v>41.158285714285711</v>
      </c>
      <c r="P4989" s="4">
        <f t="shared" si="466"/>
        <v>9967.3314285714296</v>
      </c>
      <c r="Q4989" s="4">
        <f t="shared" si="467"/>
        <v>2392.5714285714284</v>
      </c>
    </row>
    <row r="4990" spans="1:17" x14ac:dyDescent="0.25">
      <c r="A4990" s="3">
        <v>31146</v>
      </c>
      <c r="B4990" s="3">
        <v>2</v>
      </c>
      <c r="C4990" s="3">
        <v>1354</v>
      </c>
      <c r="D4990" s="3">
        <v>24</v>
      </c>
      <c r="E4990" s="3">
        <v>105</v>
      </c>
      <c r="F4990" s="3">
        <f t="shared" si="462"/>
        <v>0.24</v>
      </c>
      <c r="G4990" s="3">
        <v>1.2</v>
      </c>
      <c r="H4990" s="3">
        <v>2.8559999999999999E-2</v>
      </c>
      <c r="I4990" s="3">
        <v>1.7099999999999999E-3</v>
      </c>
      <c r="J4990" s="3">
        <v>1.3140000000000001E-2</v>
      </c>
      <c r="K4990" s="3">
        <v>3.7637399999999999</v>
      </c>
      <c r="L4990" s="3">
        <v>0.75</v>
      </c>
      <c r="M4990" s="4">
        <f t="shared" si="463"/>
        <v>75.683999999999997</v>
      </c>
      <c r="N4990" s="4">
        <f t="shared" si="464"/>
        <v>4.5315000000000003</v>
      </c>
      <c r="O4990" s="4">
        <f t="shared" si="465"/>
        <v>34.821000000000005</v>
      </c>
      <c r="P4990" s="4">
        <f t="shared" si="466"/>
        <v>9973.9110000000001</v>
      </c>
      <c r="Q4990" s="4">
        <f t="shared" si="467"/>
        <v>1987.5</v>
      </c>
    </row>
    <row r="4991" spans="1:17" x14ac:dyDescent="0.25">
      <c r="A4991" s="3">
        <v>31147</v>
      </c>
      <c r="B4991" s="3">
        <v>2</v>
      </c>
      <c r="C4991" s="3">
        <v>1358</v>
      </c>
      <c r="D4991" s="3">
        <v>24</v>
      </c>
      <c r="E4991" s="3">
        <v>105</v>
      </c>
      <c r="F4991" s="3">
        <f t="shared" si="462"/>
        <v>0.24</v>
      </c>
      <c r="G4991" s="3">
        <v>1.2</v>
      </c>
      <c r="H4991" s="3">
        <v>3.058E-2</v>
      </c>
      <c r="I4991" s="3">
        <v>1.75E-3</v>
      </c>
      <c r="J4991" s="3">
        <v>1.3440000000000001E-2</v>
      </c>
      <c r="K4991" s="3">
        <v>3.7782800000000001</v>
      </c>
      <c r="L4991" s="3">
        <v>0.76</v>
      </c>
      <c r="M4991" s="4">
        <f t="shared" si="463"/>
        <v>81.037000000000006</v>
      </c>
      <c r="N4991" s="4">
        <f t="shared" si="464"/>
        <v>4.6375000000000002</v>
      </c>
      <c r="O4991" s="4">
        <f t="shared" si="465"/>
        <v>35.616000000000007</v>
      </c>
      <c r="P4991" s="4">
        <f t="shared" si="466"/>
        <v>10012.442000000001</v>
      </c>
      <c r="Q4991" s="4">
        <f t="shared" si="467"/>
        <v>2014.0000000000002</v>
      </c>
    </row>
    <row r="4992" spans="1:17" x14ac:dyDescent="0.25">
      <c r="A4992" s="3">
        <v>31148</v>
      </c>
      <c r="B4992" s="3">
        <v>2</v>
      </c>
      <c r="C4992" s="3">
        <v>1435</v>
      </c>
      <c r="D4992" s="3">
        <v>24</v>
      </c>
      <c r="E4992" s="3">
        <v>103</v>
      </c>
      <c r="F4992" s="3">
        <f t="shared" si="462"/>
        <v>0.2</v>
      </c>
      <c r="G4992" s="3">
        <v>1.26</v>
      </c>
      <c r="H4992" s="3">
        <v>3.2030000000000003E-2</v>
      </c>
      <c r="I4992" s="3">
        <v>1.65E-3</v>
      </c>
      <c r="J4992" s="3">
        <v>1.392E-2</v>
      </c>
      <c r="K4992" s="3">
        <v>3.95539</v>
      </c>
      <c r="L4992" s="3">
        <v>0.7</v>
      </c>
      <c r="M4992" s="4">
        <f t="shared" si="463"/>
        <v>80.837619047619057</v>
      </c>
      <c r="N4992" s="4">
        <f t="shared" si="464"/>
        <v>4.1642857142857137</v>
      </c>
      <c r="O4992" s="4">
        <f t="shared" si="465"/>
        <v>35.131428571428572</v>
      </c>
      <c r="P4992" s="4">
        <f t="shared" si="466"/>
        <v>9982.6509523809527</v>
      </c>
      <c r="Q4992" s="4">
        <f t="shared" si="467"/>
        <v>1766.6666666666663</v>
      </c>
    </row>
    <row r="4993" spans="1:17" x14ac:dyDescent="0.25">
      <c r="A4993" s="3">
        <v>31149</v>
      </c>
      <c r="B4993" s="3">
        <v>2</v>
      </c>
      <c r="C4993" s="3">
        <v>1455</v>
      </c>
      <c r="D4993" s="3">
        <v>24</v>
      </c>
      <c r="E4993" s="3">
        <v>99</v>
      </c>
      <c r="F4993" s="3">
        <f t="shared" si="462"/>
        <v>0.12</v>
      </c>
      <c r="G4993" s="3">
        <v>1.24</v>
      </c>
      <c r="H4993" s="3">
        <v>3.0880000000000001E-2</v>
      </c>
      <c r="I4993" s="3">
        <v>1.6000000000000001E-3</v>
      </c>
      <c r="J4993" s="3">
        <v>1.4019999999999999E-2</v>
      </c>
      <c r="K4993" s="3">
        <v>3.8999899999999998</v>
      </c>
      <c r="L4993" s="3">
        <v>0.62</v>
      </c>
      <c r="M4993" s="4">
        <f t="shared" si="463"/>
        <v>79.192258064516139</v>
      </c>
      <c r="N4993" s="4">
        <f t="shared" si="464"/>
        <v>4.1032258064516132</v>
      </c>
      <c r="O4993" s="4">
        <f t="shared" si="465"/>
        <v>35.954516129032257</v>
      </c>
      <c r="P4993" s="4">
        <f t="shared" si="466"/>
        <v>10001.587258064515</v>
      </c>
      <c r="Q4993" s="4">
        <f t="shared" si="467"/>
        <v>1590</v>
      </c>
    </row>
    <row r="4994" spans="1:17" x14ac:dyDescent="0.25">
      <c r="A4994" s="3">
        <v>31150</v>
      </c>
      <c r="B4994" s="3">
        <v>2</v>
      </c>
      <c r="C4994" s="3">
        <v>1223</v>
      </c>
      <c r="D4994" s="3">
        <v>24</v>
      </c>
      <c r="E4994" s="3">
        <v>97</v>
      </c>
      <c r="F4994" s="3">
        <f t="shared" ref="F4994:F5057" si="468">(E4994-$E$13411)/($E$13410-$E$13411)</f>
        <v>0.08</v>
      </c>
      <c r="G4994" s="3">
        <v>1.04</v>
      </c>
      <c r="H4994" s="3">
        <v>2.6020000000000001E-2</v>
      </c>
      <c r="I4994" s="3">
        <v>1.32E-3</v>
      </c>
      <c r="J4994" s="3">
        <v>1.159E-2</v>
      </c>
      <c r="K4994" s="3">
        <v>3.2573300000000001</v>
      </c>
      <c r="L4994" s="3">
        <v>0.51</v>
      </c>
      <c r="M4994" s="4">
        <f t="shared" ref="M4994:M5057" si="469">H4994/$G4994*3180</f>
        <v>79.561153846153843</v>
      </c>
      <c r="N4994" s="4">
        <f t="shared" ref="N4994:N5057" si="470">I4994/$G4994*3180</f>
        <v>4.0361538461538462</v>
      </c>
      <c r="O4994" s="4">
        <f t="shared" ref="O4994:O5057" si="471">J4994/$G4994*3180</f>
        <v>35.438653846153848</v>
      </c>
      <c r="P4994" s="4">
        <f t="shared" ref="P4994:P5057" si="472">K4994/$G4994*3180</f>
        <v>9959.9128846153853</v>
      </c>
      <c r="Q4994" s="4">
        <f t="shared" ref="Q4994:Q5057" si="473">L4994/$G4994*3180</f>
        <v>1559.4230769230769</v>
      </c>
    </row>
    <row r="4995" spans="1:17" x14ac:dyDescent="0.25">
      <c r="A4995" s="3">
        <v>31151</v>
      </c>
      <c r="B4995" s="3">
        <v>2</v>
      </c>
      <c r="C4995" s="3">
        <v>887</v>
      </c>
      <c r="D4995" s="3">
        <v>24</v>
      </c>
      <c r="E4995" s="3">
        <v>97</v>
      </c>
      <c r="F4995" s="3">
        <f t="shared" si="468"/>
        <v>0.08</v>
      </c>
      <c r="G4995" s="3">
        <v>0.68</v>
      </c>
      <c r="H4995" s="3">
        <v>2.0289999999999999E-2</v>
      </c>
      <c r="I4995" s="3">
        <v>1.0200000000000001E-3</v>
      </c>
      <c r="J4995" s="3">
        <v>8.94E-3</v>
      </c>
      <c r="K4995" s="3">
        <v>2.13374</v>
      </c>
      <c r="L4995" s="3">
        <v>0.39</v>
      </c>
      <c r="M4995" s="4">
        <f t="shared" si="469"/>
        <v>94.885588235294108</v>
      </c>
      <c r="N4995" s="4">
        <f t="shared" si="470"/>
        <v>4.7700000000000005</v>
      </c>
      <c r="O4995" s="4">
        <f t="shared" si="471"/>
        <v>41.807647058823527</v>
      </c>
      <c r="P4995" s="4">
        <f t="shared" si="472"/>
        <v>9978.3723529411745</v>
      </c>
      <c r="Q4995" s="4">
        <f t="shared" si="473"/>
        <v>1823.8235294117646</v>
      </c>
    </row>
    <row r="4996" spans="1:17" x14ac:dyDescent="0.25">
      <c r="A4996" s="3">
        <v>31152</v>
      </c>
      <c r="B4996" s="3">
        <v>2</v>
      </c>
      <c r="C4996" s="3">
        <v>911</v>
      </c>
      <c r="D4996" s="3">
        <v>24</v>
      </c>
      <c r="E4996" s="3">
        <v>101</v>
      </c>
      <c r="F4996" s="3">
        <f t="shared" si="468"/>
        <v>0.16</v>
      </c>
      <c r="G4996" s="3">
        <v>0.59</v>
      </c>
      <c r="H4996" s="3">
        <v>2.1100000000000001E-2</v>
      </c>
      <c r="I4996" s="3">
        <v>1.15E-3</v>
      </c>
      <c r="J4996" s="3">
        <v>1.042E-2</v>
      </c>
      <c r="K4996" s="3">
        <v>1.8486199999999999</v>
      </c>
      <c r="L4996" s="3">
        <v>0.44</v>
      </c>
      <c r="M4996" s="4">
        <f t="shared" si="469"/>
        <v>113.72542372881358</v>
      </c>
      <c r="N4996" s="4">
        <f t="shared" si="470"/>
        <v>6.1983050847457628</v>
      </c>
      <c r="O4996" s="4">
        <f t="shared" si="471"/>
        <v>56.162033898305083</v>
      </c>
      <c r="P4996" s="4">
        <f t="shared" si="472"/>
        <v>9963.7484745762722</v>
      </c>
      <c r="Q4996" s="4">
        <f t="shared" si="473"/>
        <v>2371.5254237288136</v>
      </c>
    </row>
    <row r="4997" spans="1:17" x14ac:dyDescent="0.25">
      <c r="A4997" s="3">
        <v>31153</v>
      </c>
      <c r="B4997" s="3">
        <v>2</v>
      </c>
      <c r="C4997" s="3">
        <v>1113</v>
      </c>
      <c r="D4997" s="3">
        <v>24</v>
      </c>
      <c r="E4997" s="3">
        <v>101</v>
      </c>
      <c r="F4997" s="3">
        <f t="shared" si="468"/>
        <v>0.16</v>
      </c>
      <c r="G4997" s="3">
        <v>0.71</v>
      </c>
      <c r="H4997" s="3">
        <v>1.9990000000000001E-2</v>
      </c>
      <c r="I4997" s="3">
        <v>1.2999999999999999E-3</v>
      </c>
      <c r="J4997" s="3">
        <v>1.179E-2</v>
      </c>
      <c r="K4997" s="3">
        <v>2.23665</v>
      </c>
      <c r="L4997" s="3">
        <v>0.45</v>
      </c>
      <c r="M4997" s="4">
        <f t="shared" si="469"/>
        <v>89.532676056338033</v>
      </c>
      <c r="N4997" s="4">
        <f t="shared" si="470"/>
        <v>5.8225352112676054</v>
      </c>
      <c r="O4997" s="4">
        <f t="shared" si="471"/>
        <v>52.805915492957745</v>
      </c>
      <c r="P4997" s="4">
        <f t="shared" si="472"/>
        <v>10017.671830985917</v>
      </c>
      <c r="Q4997" s="4">
        <f t="shared" si="473"/>
        <v>2015.4929577464791</v>
      </c>
    </row>
    <row r="4998" spans="1:17" x14ac:dyDescent="0.25">
      <c r="A4998" s="3">
        <v>31154</v>
      </c>
      <c r="B4998" s="3">
        <v>2</v>
      </c>
      <c r="C4998" s="3">
        <v>1313</v>
      </c>
      <c r="D4998" s="3">
        <v>24</v>
      </c>
      <c r="E4998" s="3">
        <v>102</v>
      </c>
      <c r="F4998" s="3">
        <f t="shared" si="468"/>
        <v>0.18</v>
      </c>
      <c r="G4998" s="3">
        <v>0.89</v>
      </c>
      <c r="H4998" s="3">
        <v>2.213E-2</v>
      </c>
      <c r="I4998" s="3">
        <v>1.34E-3</v>
      </c>
      <c r="J4998" s="3">
        <v>1.304E-2</v>
      </c>
      <c r="K4998" s="3">
        <v>2.7844799999999998</v>
      </c>
      <c r="L4998" s="3">
        <v>0.51</v>
      </c>
      <c r="M4998" s="4">
        <f t="shared" si="469"/>
        <v>79.071235955056181</v>
      </c>
      <c r="N4998" s="4">
        <f t="shared" si="470"/>
        <v>4.7878651685393256</v>
      </c>
      <c r="O4998" s="4">
        <f t="shared" si="471"/>
        <v>46.592359550561795</v>
      </c>
      <c r="P4998" s="4">
        <f t="shared" si="472"/>
        <v>9949.0408988764048</v>
      </c>
      <c r="Q4998" s="4">
        <f t="shared" si="473"/>
        <v>1822.2471910112358</v>
      </c>
    </row>
    <row r="4999" spans="1:17" x14ac:dyDescent="0.25">
      <c r="A4999" s="3">
        <v>31155</v>
      </c>
      <c r="B4999" s="3">
        <v>2</v>
      </c>
      <c r="C4999" s="3">
        <v>1272</v>
      </c>
      <c r="D4999" s="3">
        <v>24</v>
      </c>
      <c r="E4999" s="3">
        <v>99</v>
      </c>
      <c r="F4999" s="3">
        <f t="shared" si="468"/>
        <v>0.12</v>
      </c>
      <c r="G4999" s="3">
        <v>0.97</v>
      </c>
      <c r="H4999" s="3">
        <v>2.1780000000000001E-2</v>
      </c>
      <c r="I4999" s="3">
        <v>1.07E-3</v>
      </c>
      <c r="J4999" s="3">
        <v>1.1299999999999999E-2</v>
      </c>
      <c r="K4999" s="3">
        <v>3.0531799999999998</v>
      </c>
      <c r="L4999" s="3">
        <v>0.46</v>
      </c>
      <c r="M4999" s="4">
        <f t="shared" si="469"/>
        <v>71.402474226804131</v>
      </c>
      <c r="N4999" s="4">
        <f t="shared" si="470"/>
        <v>3.5078350515463916</v>
      </c>
      <c r="O4999" s="4">
        <f t="shared" si="471"/>
        <v>37.045360824742268</v>
      </c>
      <c r="P4999" s="4">
        <f t="shared" si="472"/>
        <v>10009.394226804123</v>
      </c>
      <c r="Q4999" s="4">
        <f t="shared" si="473"/>
        <v>1508.0412371134021</v>
      </c>
    </row>
    <row r="5000" spans="1:17" x14ac:dyDescent="0.25">
      <c r="A5000" s="3">
        <v>31189</v>
      </c>
      <c r="B5000" s="3">
        <v>2</v>
      </c>
      <c r="C5000" s="3">
        <v>1274</v>
      </c>
      <c r="D5000" s="3">
        <v>26</v>
      </c>
      <c r="E5000" s="3">
        <v>97</v>
      </c>
      <c r="F5000" s="3">
        <f t="shared" si="468"/>
        <v>0.08</v>
      </c>
      <c r="G5000" s="3">
        <v>0.9</v>
      </c>
      <c r="H5000" s="3">
        <v>3.1220000000000001E-2</v>
      </c>
      <c r="I5000" s="3">
        <v>3.8999999999999999E-4</v>
      </c>
      <c r="J5000" s="3">
        <v>1.234E-2</v>
      </c>
      <c r="K5000" s="3">
        <v>2.8284600000000002</v>
      </c>
      <c r="L5000" s="3">
        <v>0.54</v>
      </c>
      <c r="M5000" s="4">
        <f t="shared" si="469"/>
        <v>110.31066666666666</v>
      </c>
      <c r="N5000" s="4">
        <f t="shared" si="470"/>
        <v>1.3779999999999999</v>
      </c>
      <c r="O5000" s="4">
        <f t="shared" si="471"/>
        <v>43.601333333333336</v>
      </c>
      <c r="P5000" s="4">
        <f t="shared" si="472"/>
        <v>9993.8920000000016</v>
      </c>
      <c r="Q5000" s="4">
        <f t="shared" si="473"/>
        <v>1908</v>
      </c>
    </row>
    <row r="5001" spans="1:17" x14ac:dyDescent="0.25">
      <c r="A5001" s="3">
        <v>31190</v>
      </c>
      <c r="B5001" s="3">
        <v>2</v>
      </c>
      <c r="C5001" s="3">
        <v>993</v>
      </c>
      <c r="D5001" s="3">
        <v>26</v>
      </c>
      <c r="E5001" s="3">
        <v>98</v>
      </c>
      <c r="F5001" s="3">
        <f t="shared" si="468"/>
        <v>0.1</v>
      </c>
      <c r="G5001" s="3">
        <v>0.57999999999999996</v>
      </c>
      <c r="H5001" s="3">
        <v>2.1059999999999999E-2</v>
      </c>
      <c r="I5001" s="3">
        <v>2.4000000000000001E-4</v>
      </c>
      <c r="J5001" s="3">
        <v>9.1699999999999993E-3</v>
      </c>
      <c r="K5001" s="3">
        <v>1.8247599999999999</v>
      </c>
      <c r="L5001" s="3">
        <v>0.41</v>
      </c>
      <c r="M5001" s="4">
        <f t="shared" si="469"/>
        <v>115.46689655172415</v>
      </c>
      <c r="N5001" s="4">
        <f t="shared" si="470"/>
        <v>1.3158620689655174</v>
      </c>
      <c r="O5001" s="4">
        <f t="shared" si="471"/>
        <v>50.276896551724143</v>
      </c>
      <c r="P5001" s="4">
        <f t="shared" si="472"/>
        <v>10004.718620689655</v>
      </c>
      <c r="Q5001" s="4">
        <f t="shared" si="473"/>
        <v>2247.9310344827586</v>
      </c>
    </row>
    <row r="5002" spans="1:17" x14ac:dyDescent="0.25">
      <c r="A5002" s="3">
        <v>31191</v>
      </c>
      <c r="B5002" s="3">
        <v>2</v>
      </c>
      <c r="C5002" s="3">
        <v>895</v>
      </c>
      <c r="D5002" s="3">
        <v>25</v>
      </c>
      <c r="E5002" s="3">
        <v>101</v>
      </c>
      <c r="F5002" s="3">
        <f t="shared" si="468"/>
        <v>0.16</v>
      </c>
      <c r="G5002" s="3">
        <v>0.56000000000000005</v>
      </c>
      <c r="H5002" s="3">
        <v>1.538E-2</v>
      </c>
      <c r="I5002" s="3">
        <v>2.1000000000000001E-4</v>
      </c>
      <c r="J5002" s="3">
        <v>2.546E-2</v>
      </c>
      <c r="K5002" s="3">
        <v>1.7452000000000001</v>
      </c>
      <c r="L5002" s="3">
        <v>0.35</v>
      </c>
      <c r="M5002" s="4">
        <f t="shared" si="469"/>
        <v>87.33642857142857</v>
      </c>
      <c r="N5002" s="4">
        <f t="shared" si="470"/>
        <v>1.1924999999999999</v>
      </c>
      <c r="O5002" s="4">
        <f t="shared" si="471"/>
        <v>144.57642857142855</v>
      </c>
      <c r="P5002" s="4">
        <f t="shared" si="472"/>
        <v>9910.2428571428554</v>
      </c>
      <c r="Q5002" s="4">
        <f t="shared" si="473"/>
        <v>1987.4999999999995</v>
      </c>
    </row>
    <row r="5003" spans="1:17" x14ac:dyDescent="0.25">
      <c r="A5003" s="3">
        <v>31192</v>
      </c>
      <c r="B5003" s="3">
        <v>2</v>
      </c>
      <c r="C5003" s="3">
        <v>1001</v>
      </c>
      <c r="D5003" s="3">
        <v>25</v>
      </c>
      <c r="E5003" s="3">
        <v>105</v>
      </c>
      <c r="F5003" s="3">
        <f t="shared" si="468"/>
        <v>0.24</v>
      </c>
      <c r="G5003" s="3">
        <v>0.86</v>
      </c>
      <c r="H5003" s="3">
        <v>1.507E-2</v>
      </c>
      <c r="I5003" s="3">
        <v>2.7E-4</v>
      </c>
      <c r="J5003" s="3">
        <v>3.4540000000000001E-2</v>
      </c>
      <c r="K5003" s="3">
        <v>2.6698300000000001</v>
      </c>
      <c r="L5003" s="3">
        <v>0.4</v>
      </c>
      <c r="M5003" s="4">
        <f t="shared" si="469"/>
        <v>55.723953488372096</v>
      </c>
      <c r="N5003" s="4">
        <f t="shared" si="470"/>
        <v>0.99837209302325591</v>
      </c>
      <c r="O5003" s="4">
        <f t="shared" si="471"/>
        <v>127.71767441860466</v>
      </c>
      <c r="P5003" s="4">
        <f t="shared" si="472"/>
        <v>9872.1620930232566</v>
      </c>
      <c r="Q5003" s="4">
        <f t="shared" si="473"/>
        <v>1479.0697674418607</v>
      </c>
    </row>
    <row r="5004" spans="1:17" x14ac:dyDescent="0.25">
      <c r="A5004" s="3">
        <v>31193</v>
      </c>
      <c r="B5004" s="3">
        <v>2</v>
      </c>
      <c r="C5004" s="3">
        <v>1316</v>
      </c>
      <c r="D5004" s="3">
        <v>25</v>
      </c>
      <c r="E5004" s="3">
        <v>106</v>
      </c>
      <c r="F5004" s="3">
        <f t="shared" si="468"/>
        <v>0.26</v>
      </c>
      <c r="G5004" s="3">
        <v>1.26</v>
      </c>
      <c r="H5004" s="3">
        <v>2.4750000000000001E-2</v>
      </c>
      <c r="I5004" s="3">
        <v>3.6999999999999999E-4</v>
      </c>
      <c r="J5004" s="3">
        <v>2.6339999999999999E-2</v>
      </c>
      <c r="K5004" s="3">
        <v>3.9436100000000001</v>
      </c>
      <c r="L5004" s="3">
        <v>0.57999999999999996</v>
      </c>
      <c r="M5004" s="4">
        <f t="shared" si="469"/>
        <v>62.464285714285715</v>
      </c>
      <c r="N5004" s="4">
        <f t="shared" si="470"/>
        <v>0.93380952380952376</v>
      </c>
      <c r="O5004" s="4">
        <f t="shared" si="471"/>
        <v>66.477142857142852</v>
      </c>
      <c r="P5004" s="4">
        <f t="shared" si="472"/>
        <v>9952.9204761904766</v>
      </c>
      <c r="Q5004" s="4">
        <f t="shared" si="473"/>
        <v>1463.8095238095236</v>
      </c>
    </row>
    <row r="5005" spans="1:17" x14ac:dyDescent="0.25">
      <c r="A5005" s="3">
        <v>31194</v>
      </c>
      <c r="B5005" s="3">
        <v>2</v>
      </c>
      <c r="C5005" s="3">
        <v>1396</v>
      </c>
      <c r="D5005" s="3">
        <v>25</v>
      </c>
      <c r="E5005" s="3">
        <v>102</v>
      </c>
      <c r="F5005" s="3">
        <f t="shared" si="468"/>
        <v>0.18</v>
      </c>
      <c r="G5005" s="3">
        <v>1.3</v>
      </c>
      <c r="H5005" s="3">
        <v>3.0329999999999999E-2</v>
      </c>
      <c r="I5005" s="3">
        <v>3.8999999999999999E-4</v>
      </c>
      <c r="J5005" s="3">
        <v>2.094E-2</v>
      </c>
      <c r="K5005" s="3">
        <v>4.0769200000000003</v>
      </c>
      <c r="L5005" s="3">
        <v>0.62</v>
      </c>
      <c r="M5005" s="4">
        <f t="shared" si="469"/>
        <v>74.191846153846143</v>
      </c>
      <c r="N5005" s="4">
        <f t="shared" si="470"/>
        <v>0.95399999999999996</v>
      </c>
      <c r="O5005" s="4">
        <f t="shared" si="471"/>
        <v>51.222461538461545</v>
      </c>
      <c r="P5005" s="4">
        <f t="shared" si="472"/>
        <v>9972.7735384615389</v>
      </c>
      <c r="Q5005" s="4">
        <f t="shared" si="473"/>
        <v>1516.6153846153845</v>
      </c>
    </row>
    <row r="5006" spans="1:17" x14ac:dyDescent="0.25">
      <c r="A5006" s="3">
        <v>31195</v>
      </c>
      <c r="B5006" s="3">
        <v>2</v>
      </c>
      <c r="C5006" s="3">
        <v>1404</v>
      </c>
      <c r="D5006" s="3">
        <v>25</v>
      </c>
      <c r="E5006" s="3">
        <v>102</v>
      </c>
      <c r="F5006" s="3">
        <f t="shared" si="468"/>
        <v>0.18</v>
      </c>
      <c r="G5006" s="3">
        <v>1.1100000000000001</v>
      </c>
      <c r="H5006" s="3">
        <v>3.3419999999999998E-2</v>
      </c>
      <c r="I5006" s="3">
        <v>4.2999999999999999E-4</v>
      </c>
      <c r="J5006" s="3">
        <v>2.1180000000000001E-2</v>
      </c>
      <c r="K5006" s="3">
        <v>3.48129</v>
      </c>
      <c r="L5006" s="3">
        <v>0.7</v>
      </c>
      <c r="M5006" s="4">
        <f t="shared" si="469"/>
        <v>95.743783783783769</v>
      </c>
      <c r="N5006" s="4">
        <f t="shared" si="470"/>
        <v>1.2318918918918917</v>
      </c>
      <c r="O5006" s="4">
        <f t="shared" si="471"/>
        <v>60.677837837837835</v>
      </c>
      <c r="P5006" s="4">
        <f t="shared" si="472"/>
        <v>9973.4254054054036</v>
      </c>
      <c r="Q5006" s="4">
        <f t="shared" si="473"/>
        <v>2005.405405405405</v>
      </c>
    </row>
    <row r="5007" spans="1:17" x14ac:dyDescent="0.25">
      <c r="A5007" s="3">
        <v>31196</v>
      </c>
      <c r="B5007" s="3">
        <v>2</v>
      </c>
      <c r="C5007" s="3">
        <v>1004</v>
      </c>
      <c r="D5007" s="3">
        <v>25</v>
      </c>
      <c r="E5007" s="3">
        <v>123</v>
      </c>
      <c r="F5007" s="3">
        <f t="shared" si="468"/>
        <v>0.6</v>
      </c>
      <c r="G5007" s="3">
        <v>0.98</v>
      </c>
      <c r="H5007" s="3">
        <v>2.5760000000000002E-2</v>
      </c>
      <c r="I5007" s="3">
        <v>5.1000000000000004E-4</v>
      </c>
      <c r="J5007" s="3">
        <v>9.1800000000000007E-2</v>
      </c>
      <c r="K5007" s="3">
        <v>2.9514100000000001</v>
      </c>
      <c r="L5007" s="3">
        <v>0.56000000000000005</v>
      </c>
      <c r="M5007" s="4">
        <f t="shared" si="469"/>
        <v>83.588571428571427</v>
      </c>
      <c r="N5007" s="4">
        <f t="shared" si="470"/>
        <v>1.6548979591836737</v>
      </c>
      <c r="O5007" s="4">
        <f t="shared" si="471"/>
        <v>297.88163265306127</v>
      </c>
      <c r="P5007" s="4">
        <f t="shared" si="472"/>
        <v>9577.0242857142857</v>
      </c>
      <c r="Q5007" s="4">
        <f t="shared" si="473"/>
        <v>1817.1428571428573</v>
      </c>
    </row>
    <row r="5008" spans="1:17" x14ac:dyDescent="0.25">
      <c r="A5008" s="3">
        <v>31197</v>
      </c>
      <c r="B5008" s="3">
        <v>2</v>
      </c>
      <c r="C5008" s="3">
        <v>1004</v>
      </c>
      <c r="D5008" s="3">
        <v>25</v>
      </c>
      <c r="E5008" s="3">
        <v>118</v>
      </c>
      <c r="F5008" s="3">
        <f t="shared" si="468"/>
        <v>0.5</v>
      </c>
      <c r="G5008" s="3">
        <v>1.34</v>
      </c>
      <c r="H5008" s="3">
        <v>1.8429999999999998E-2</v>
      </c>
      <c r="I5008" s="3">
        <v>4.4000000000000002E-4</v>
      </c>
      <c r="J5008" s="3">
        <v>0.13885</v>
      </c>
      <c r="K5008" s="3">
        <v>4.0243500000000001</v>
      </c>
      <c r="L5008" s="3">
        <v>0.41</v>
      </c>
      <c r="M5008" s="4">
        <f t="shared" si="469"/>
        <v>43.736865671641787</v>
      </c>
      <c r="N5008" s="4">
        <f t="shared" si="470"/>
        <v>1.0441791044776121</v>
      </c>
      <c r="O5008" s="4">
        <f t="shared" si="471"/>
        <v>329.50970149253726</v>
      </c>
      <c r="P5008" s="4">
        <f t="shared" si="472"/>
        <v>9550.3231343283569</v>
      </c>
      <c r="Q5008" s="4">
        <f t="shared" si="473"/>
        <v>972.98507462686553</v>
      </c>
    </row>
    <row r="5009" spans="1:17" x14ac:dyDescent="0.25">
      <c r="A5009" s="3">
        <v>31198</v>
      </c>
      <c r="B5009" s="3">
        <v>2</v>
      </c>
      <c r="C5009" s="3">
        <v>1590</v>
      </c>
      <c r="D5009" s="3">
        <v>25</v>
      </c>
      <c r="E5009" s="3">
        <v>112</v>
      </c>
      <c r="F5009" s="3">
        <f t="shared" si="468"/>
        <v>0.38</v>
      </c>
      <c r="G5009" s="3">
        <v>2.19</v>
      </c>
      <c r="H5009" s="3">
        <v>3.9940000000000003E-2</v>
      </c>
      <c r="I5009" s="3">
        <v>8.1999999999999998E-4</v>
      </c>
      <c r="J5009" s="3">
        <v>8.3710000000000007E-2</v>
      </c>
      <c r="K5009" s="3">
        <v>6.8011299999999997</v>
      </c>
      <c r="L5009" s="3">
        <v>0.71</v>
      </c>
      <c r="M5009" s="4">
        <f t="shared" si="469"/>
        <v>57.99506849315069</v>
      </c>
      <c r="N5009" s="4">
        <f t="shared" si="470"/>
        <v>1.1906849315068493</v>
      </c>
      <c r="O5009" s="4">
        <f t="shared" si="471"/>
        <v>121.55150684931507</v>
      </c>
      <c r="P5009" s="4">
        <f t="shared" si="472"/>
        <v>9875.6134246575348</v>
      </c>
      <c r="Q5009" s="4">
        <f t="shared" si="473"/>
        <v>1030.958904109589</v>
      </c>
    </row>
    <row r="5010" spans="1:17" x14ac:dyDescent="0.25">
      <c r="A5010" s="3">
        <v>31199</v>
      </c>
      <c r="B5010" s="3">
        <v>2</v>
      </c>
      <c r="C5010" s="3">
        <v>1723</v>
      </c>
      <c r="D5010" s="3">
        <v>25</v>
      </c>
      <c r="E5010" s="3">
        <v>105</v>
      </c>
      <c r="F5010" s="3">
        <f t="shared" si="468"/>
        <v>0.24</v>
      </c>
      <c r="G5010" s="3">
        <v>2.11</v>
      </c>
      <c r="H5010" s="3">
        <v>5.781E-2</v>
      </c>
      <c r="I5010" s="3">
        <v>1.08E-3</v>
      </c>
      <c r="J5010" s="3">
        <v>3.5749999999999997E-2</v>
      </c>
      <c r="K5010" s="3">
        <v>6.6144299999999996</v>
      </c>
      <c r="L5010" s="3">
        <v>1.1299999999999999</v>
      </c>
      <c r="M5010" s="4">
        <f t="shared" si="469"/>
        <v>87.125971563981054</v>
      </c>
      <c r="N5010" s="4">
        <f t="shared" si="470"/>
        <v>1.6276777251184835</v>
      </c>
      <c r="O5010" s="4">
        <f t="shared" si="471"/>
        <v>53.879146919431271</v>
      </c>
      <c r="P5010" s="4">
        <f t="shared" si="472"/>
        <v>9968.6670142180101</v>
      </c>
      <c r="Q5010" s="4">
        <f t="shared" si="473"/>
        <v>1703.0331753554501</v>
      </c>
    </row>
    <row r="5011" spans="1:17" x14ac:dyDescent="0.25">
      <c r="A5011" s="3">
        <v>31211</v>
      </c>
      <c r="B5011" s="3">
        <v>2</v>
      </c>
      <c r="C5011" s="3">
        <v>1498</v>
      </c>
      <c r="D5011" s="3">
        <v>24</v>
      </c>
      <c r="E5011" s="3">
        <v>117</v>
      </c>
      <c r="F5011" s="3">
        <f t="shared" si="468"/>
        <v>0.48</v>
      </c>
      <c r="G5011" s="3">
        <v>2.02</v>
      </c>
      <c r="H5011" s="3">
        <v>3.755E-2</v>
      </c>
      <c r="I5011" s="3">
        <v>7.9000000000000001E-4</v>
      </c>
      <c r="J5011" s="3">
        <v>2.1219999999999999E-2</v>
      </c>
      <c r="K5011" s="3">
        <v>6.36395</v>
      </c>
      <c r="L5011" s="3">
        <v>1.38</v>
      </c>
      <c r="M5011" s="4">
        <f t="shared" si="469"/>
        <v>59.113366336633661</v>
      </c>
      <c r="N5011" s="4">
        <f t="shared" si="470"/>
        <v>1.2436633663366337</v>
      </c>
      <c r="O5011" s="4">
        <f t="shared" si="471"/>
        <v>33.405742574257424</v>
      </c>
      <c r="P5011" s="4">
        <f t="shared" si="472"/>
        <v>10018.495544554455</v>
      </c>
      <c r="Q5011" s="4">
        <f t="shared" si="473"/>
        <v>2172.4752475247524</v>
      </c>
    </row>
    <row r="5012" spans="1:17" x14ac:dyDescent="0.25">
      <c r="A5012" s="3">
        <v>31212</v>
      </c>
      <c r="B5012" s="3">
        <v>2</v>
      </c>
      <c r="C5012" s="3">
        <v>1756</v>
      </c>
      <c r="D5012" s="3">
        <v>24</v>
      </c>
      <c r="E5012" s="3">
        <v>117</v>
      </c>
      <c r="F5012" s="3">
        <f t="shared" si="468"/>
        <v>0.48</v>
      </c>
      <c r="G5012" s="3">
        <v>2.46</v>
      </c>
      <c r="H5012" s="3">
        <v>5.6309999999999999E-2</v>
      </c>
      <c r="I5012" s="3">
        <v>8.9999999999999998E-4</v>
      </c>
      <c r="J5012" s="3">
        <v>2.5350000000000001E-2</v>
      </c>
      <c r="K5012" s="3">
        <v>7.7414500000000004</v>
      </c>
      <c r="L5012" s="3">
        <v>1.5</v>
      </c>
      <c r="M5012" s="4">
        <f t="shared" si="469"/>
        <v>72.790975609756103</v>
      </c>
      <c r="N5012" s="4">
        <f t="shared" si="470"/>
        <v>1.1634146341463414</v>
      </c>
      <c r="O5012" s="4">
        <f t="shared" si="471"/>
        <v>32.769512195121955</v>
      </c>
      <c r="P5012" s="4">
        <f t="shared" si="472"/>
        <v>10007.240243902439</v>
      </c>
      <c r="Q5012" s="4">
        <f t="shared" si="473"/>
        <v>1939.0243902439024</v>
      </c>
    </row>
    <row r="5013" spans="1:17" x14ac:dyDescent="0.25">
      <c r="A5013" s="3">
        <v>31213</v>
      </c>
      <c r="B5013" s="3">
        <v>2</v>
      </c>
      <c r="C5013" s="3">
        <v>1600</v>
      </c>
      <c r="D5013" s="3">
        <v>24</v>
      </c>
      <c r="E5013" s="3">
        <v>107</v>
      </c>
      <c r="F5013" s="3">
        <f t="shared" si="468"/>
        <v>0.28000000000000003</v>
      </c>
      <c r="G5013" s="3">
        <v>2.04</v>
      </c>
      <c r="H5013" s="3">
        <v>4.7669999999999997E-2</v>
      </c>
      <c r="I5013" s="3">
        <v>7.5000000000000002E-4</v>
      </c>
      <c r="J5013" s="3">
        <v>1.9879999999999998E-2</v>
      </c>
      <c r="K5013" s="3">
        <v>6.4340099999999998</v>
      </c>
      <c r="L5013" s="3">
        <v>1.1499999999999999</v>
      </c>
      <c r="M5013" s="4">
        <f t="shared" si="469"/>
        <v>74.309117647058812</v>
      </c>
      <c r="N5013" s="4">
        <f t="shared" si="470"/>
        <v>1.1691176470588236</v>
      </c>
      <c r="O5013" s="4">
        <f t="shared" si="471"/>
        <v>30.989411764705878</v>
      </c>
      <c r="P5013" s="4">
        <f t="shared" si="472"/>
        <v>10029.486176470587</v>
      </c>
      <c r="Q5013" s="4">
        <f t="shared" si="473"/>
        <v>1792.6470588235295</v>
      </c>
    </row>
    <row r="5014" spans="1:17" x14ac:dyDescent="0.25">
      <c r="A5014" s="3">
        <v>31214</v>
      </c>
      <c r="B5014" s="3">
        <v>2</v>
      </c>
      <c r="C5014" s="3">
        <v>1687</v>
      </c>
      <c r="D5014" s="3">
        <v>24</v>
      </c>
      <c r="E5014" s="3">
        <v>101</v>
      </c>
      <c r="F5014" s="3">
        <f t="shared" si="468"/>
        <v>0.16</v>
      </c>
      <c r="G5014" s="3">
        <v>1.79</v>
      </c>
      <c r="H5014" s="3">
        <v>5.432E-2</v>
      </c>
      <c r="I5014" s="3">
        <v>7.1000000000000002E-4</v>
      </c>
      <c r="J5014" s="3">
        <v>1.992E-2</v>
      </c>
      <c r="K5014" s="3">
        <v>5.6187399999999998</v>
      </c>
      <c r="L5014" s="3">
        <v>1.1200000000000001</v>
      </c>
      <c r="M5014" s="4">
        <f t="shared" si="469"/>
        <v>96.501452513966484</v>
      </c>
      <c r="N5014" s="4">
        <f t="shared" si="470"/>
        <v>1.261340782122905</v>
      </c>
      <c r="O5014" s="4">
        <f t="shared" si="471"/>
        <v>35.388603351955304</v>
      </c>
      <c r="P5014" s="4">
        <f t="shared" si="472"/>
        <v>9981.8956424580992</v>
      </c>
      <c r="Q5014" s="4">
        <f t="shared" si="473"/>
        <v>1989.7206703910615</v>
      </c>
    </row>
    <row r="5015" spans="1:17" x14ac:dyDescent="0.25">
      <c r="A5015" s="3">
        <v>31215</v>
      </c>
      <c r="B5015" s="3">
        <v>2</v>
      </c>
      <c r="C5015" s="3">
        <v>1325</v>
      </c>
      <c r="D5015" s="3">
        <v>24</v>
      </c>
      <c r="E5015" s="3">
        <v>100</v>
      </c>
      <c r="F5015" s="3">
        <f t="shared" si="468"/>
        <v>0.14000000000000001</v>
      </c>
      <c r="G5015" s="3">
        <v>1.21</v>
      </c>
      <c r="H5015" s="3">
        <v>4.2459999999999998E-2</v>
      </c>
      <c r="I5015" s="3">
        <v>5.6999999999999998E-4</v>
      </c>
      <c r="J5015" s="3">
        <v>1.4959999999999999E-2</v>
      </c>
      <c r="K5015" s="3">
        <v>3.8018900000000002</v>
      </c>
      <c r="L5015" s="3">
        <v>0.84</v>
      </c>
      <c r="M5015" s="4">
        <f t="shared" si="469"/>
        <v>111.5890909090909</v>
      </c>
      <c r="N5015" s="4">
        <f t="shared" si="470"/>
        <v>1.4980165289256198</v>
      </c>
      <c r="O5015" s="4">
        <f t="shared" si="471"/>
        <v>39.316363636363633</v>
      </c>
      <c r="P5015" s="4">
        <f t="shared" si="472"/>
        <v>9991.7439669421492</v>
      </c>
      <c r="Q5015" s="4">
        <f t="shared" si="473"/>
        <v>2207.6033057851241</v>
      </c>
    </row>
    <row r="5016" spans="1:17" x14ac:dyDescent="0.25">
      <c r="A5016" s="3">
        <v>31216</v>
      </c>
      <c r="B5016" s="3">
        <v>2</v>
      </c>
      <c r="C5016" s="3">
        <v>923</v>
      </c>
      <c r="D5016" s="3">
        <v>24</v>
      </c>
      <c r="E5016" s="3">
        <v>106</v>
      </c>
      <c r="F5016" s="3">
        <f t="shared" si="468"/>
        <v>0.26</v>
      </c>
      <c r="G5016" s="3">
        <v>0.88</v>
      </c>
      <c r="H5016" s="3">
        <v>2.8029999999999999E-2</v>
      </c>
      <c r="I5016" s="3">
        <v>3.4000000000000002E-4</v>
      </c>
      <c r="J5016" s="3">
        <v>1.018E-2</v>
      </c>
      <c r="K5016" s="3">
        <v>2.75685</v>
      </c>
      <c r="L5016" s="3">
        <v>0.56999999999999995</v>
      </c>
      <c r="M5016" s="4">
        <f t="shared" si="469"/>
        <v>101.29022727272728</v>
      </c>
      <c r="N5016" s="4">
        <f t="shared" si="470"/>
        <v>1.2286363636363637</v>
      </c>
      <c r="O5016" s="4">
        <f t="shared" si="471"/>
        <v>36.786818181818184</v>
      </c>
      <c r="P5016" s="4">
        <f t="shared" si="472"/>
        <v>9962.2534090909085</v>
      </c>
      <c r="Q5016" s="4">
        <f t="shared" si="473"/>
        <v>2059.772727272727</v>
      </c>
    </row>
    <row r="5017" spans="1:17" x14ac:dyDescent="0.25">
      <c r="A5017" s="3">
        <v>31217</v>
      </c>
      <c r="B5017" s="3">
        <v>2</v>
      </c>
      <c r="C5017" s="3">
        <v>950</v>
      </c>
      <c r="D5017" s="3">
        <v>23</v>
      </c>
      <c r="E5017" s="3">
        <v>114</v>
      </c>
      <c r="F5017" s="3">
        <f t="shared" si="468"/>
        <v>0.42</v>
      </c>
      <c r="G5017" s="3">
        <v>1.1399999999999999</v>
      </c>
      <c r="H5017" s="3">
        <v>2.7879999999999999E-2</v>
      </c>
      <c r="I5017" s="3">
        <v>4.0000000000000002E-4</v>
      </c>
      <c r="J5017" s="3">
        <v>9.8799999999999999E-3</v>
      </c>
      <c r="K5017" s="3">
        <v>3.5776599999999998</v>
      </c>
      <c r="L5017" s="3">
        <v>0.57999999999999996</v>
      </c>
      <c r="M5017" s="4">
        <f t="shared" si="469"/>
        <v>77.770526315789468</v>
      </c>
      <c r="N5017" s="4">
        <f t="shared" si="470"/>
        <v>1.1157894736842107</v>
      </c>
      <c r="O5017" s="4">
        <f t="shared" si="471"/>
        <v>27.560000000000006</v>
      </c>
      <c r="P5017" s="4">
        <f t="shared" si="472"/>
        <v>9979.7884210526317</v>
      </c>
      <c r="Q5017" s="4">
        <f t="shared" si="473"/>
        <v>1617.8947368421054</v>
      </c>
    </row>
    <row r="5018" spans="1:17" x14ac:dyDescent="0.25">
      <c r="A5018" s="3">
        <v>31218</v>
      </c>
      <c r="B5018" s="3">
        <v>2</v>
      </c>
      <c r="C5018" s="3">
        <v>1276</v>
      </c>
      <c r="D5018" s="3">
        <v>23</v>
      </c>
      <c r="E5018" s="3">
        <v>111</v>
      </c>
      <c r="F5018" s="3">
        <f t="shared" si="468"/>
        <v>0.36</v>
      </c>
      <c r="G5018" s="3">
        <v>1.66</v>
      </c>
      <c r="H5018" s="3">
        <v>3.7719999999999997E-2</v>
      </c>
      <c r="I5018" s="3">
        <v>5.1000000000000004E-4</v>
      </c>
      <c r="J5018" s="3">
        <v>1.251E-2</v>
      </c>
      <c r="K5018" s="3">
        <v>5.2322100000000002</v>
      </c>
      <c r="L5018" s="3">
        <v>0.87</v>
      </c>
      <c r="M5018" s="4">
        <f t="shared" si="469"/>
        <v>72.258795180722885</v>
      </c>
      <c r="N5018" s="4">
        <f t="shared" si="470"/>
        <v>0.97698795180722897</v>
      </c>
      <c r="O5018" s="4">
        <f t="shared" si="471"/>
        <v>23.964939759036149</v>
      </c>
      <c r="P5018" s="4">
        <f t="shared" si="472"/>
        <v>10023.149277108434</v>
      </c>
      <c r="Q5018" s="4">
        <f t="shared" si="473"/>
        <v>1666.6265060240967</v>
      </c>
    </row>
    <row r="5019" spans="1:17" x14ac:dyDescent="0.25">
      <c r="A5019" s="3">
        <v>31219</v>
      </c>
      <c r="B5019" s="3">
        <v>2</v>
      </c>
      <c r="C5019" s="3">
        <v>1515</v>
      </c>
      <c r="D5019" s="3">
        <v>23</v>
      </c>
      <c r="E5019" s="3">
        <v>113</v>
      </c>
      <c r="F5019" s="3">
        <f t="shared" si="468"/>
        <v>0.4</v>
      </c>
      <c r="G5019" s="3">
        <v>2.0299999999999998</v>
      </c>
      <c r="H5019" s="3">
        <v>5.3629999999999997E-2</v>
      </c>
      <c r="I5019" s="3">
        <v>5.6999999999999998E-4</v>
      </c>
      <c r="J5019" s="3">
        <v>1.5869999999999999E-2</v>
      </c>
      <c r="K5019" s="3">
        <v>6.3916300000000001</v>
      </c>
      <c r="L5019" s="3">
        <v>1.34</v>
      </c>
      <c r="M5019" s="4">
        <f t="shared" si="469"/>
        <v>84.011527093596058</v>
      </c>
      <c r="N5019" s="4">
        <f t="shared" si="470"/>
        <v>0.89290640394088672</v>
      </c>
      <c r="O5019" s="4">
        <f t="shared" si="471"/>
        <v>24.860394088669953</v>
      </c>
      <c r="P5019" s="4">
        <f t="shared" si="472"/>
        <v>10012.504137931037</v>
      </c>
      <c r="Q5019" s="4">
        <f t="shared" si="473"/>
        <v>2099.113300492611</v>
      </c>
    </row>
    <row r="5020" spans="1:17" x14ac:dyDescent="0.25">
      <c r="A5020" s="3">
        <v>31220</v>
      </c>
      <c r="B5020" s="3">
        <v>2</v>
      </c>
      <c r="C5020" s="3">
        <v>1523</v>
      </c>
      <c r="D5020" s="3">
        <v>23</v>
      </c>
      <c r="E5020" s="3">
        <v>114</v>
      </c>
      <c r="F5020" s="3">
        <f t="shared" si="468"/>
        <v>0.42</v>
      </c>
      <c r="G5020" s="3">
        <v>2.04</v>
      </c>
      <c r="H5020" s="3">
        <v>5.423E-2</v>
      </c>
      <c r="I5020" s="3">
        <v>5.9999999999999995E-4</v>
      </c>
      <c r="J5020" s="3">
        <v>1.6129999999999999E-2</v>
      </c>
      <c r="K5020" s="3">
        <v>6.4195799999999998</v>
      </c>
      <c r="L5020" s="3">
        <v>1.44</v>
      </c>
      <c r="M5020" s="4">
        <f t="shared" si="469"/>
        <v>84.534999999999997</v>
      </c>
      <c r="N5020" s="4">
        <f t="shared" si="470"/>
        <v>0.93529411764705872</v>
      </c>
      <c r="O5020" s="4">
        <f t="shared" si="471"/>
        <v>25.143823529411758</v>
      </c>
      <c r="P5020" s="4">
        <f t="shared" si="472"/>
        <v>10006.992352941177</v>
      </c>
      <c r="Q5020" s="4">
        <f t="shared" si="473"/>
        <v>2244.705882352941</v>
      </c>
    </row>
    <row r="5021" spans="1:17" x14ac:dyDescent="0.25">
      <c r="A5021" s="3">
        <v>31221</v>
      </c>
      <c r="B5021" s="3">
        <v>2</v>
      </c>
      <c r="C5021" s="3">
        <v>1547</v>
      </c>
      <c r="D5021" s="3">
        <v>23</v>
      </c>
      <c r="E5021" s="3">
        <v>112</v>
      </c>
      <c r="F5021" s="3">
        <f t="shared" si="468"/>
        <v>0.38</v>
      </c>
      <c r="G5021" s="3">
        <v>2.0099999999999998</v>
      </c>
      <c r="H5021" s="3">
        <v>5.0180000000000002E-2</v>
      </c>
      <c r="I5021" s="3">
        <v>6.8000000000000005E-4</v>
      </c>
      <c r="J5021" s="3">
        <v>1.5559999999999999E-2</v>
      </c>
      <c r="K5021" s="3">
        <v>6.3262900000000002</v>
      </c>
      <c r="L5021" s="3">
        <v>1.45</v>
      </c>
      <c r="M5021" s="4">
        <f t="shared" si="469"/>
        <v>79.389253731343288</v>
      </c>
      <c r="N5021" s="4">
        <f t="shared" si="470"/>
        <v>1.0758208955223882</v>
      </c>
      <c r="O5021" s="4">
        <f t="shared" si="471"/>
        <v>24.617313432835822</v>
      </c>
      <c r="P5021" s="4">
        <f t="shared" si="472"/>
        <v>10008.757313432838</v>
      </c>
      <c r="Q5021" s="4">
        <f t="shared" si="473"/>
        <v>2294.0298507462689</v>
      </c>
    </row>
    <row r="5022" spans="1:17" x14ac:dyDescent="0.25">
      <c r="A5022" s="3">
        <v>31222</v>
      </c>
      <c r="B5022" s="3">
        <v>2</v>
      </c>
      <c r="C5022" s="3">
        <v>1630</v>
      </c>
      <c r="D5022" s="3">
        <v>23</v>
      </c>
      <c r="E5022" s="3">
        <v>115</v>
      </c>
      <c r="F5022" s="3">
        <f t="shared" si="468"/>
        <v>0.44</v>
      </c>
      <c r="G5022" s="3">
        <v>2.17</v>
      </c>
      <c r="H5022" s="3">
        <v>5.3010000000000002E-2</v>
      </c>
      <c r="I5022" s="3">
        <v>7.3999999999999999E-4</v>
      </c>
      <c r="J5022" s="3">
        <v>1.6910000000000001E-2</v>
      </c>
      <c r="K5022" s="3">
        <v>6.8436899999999996</v>
      </c>
      <c r="L5022" s="3">
        <v>1.53</v>
      </c>
      <c r="M5022" s="4">
        <f t="shared" si="469"/>
        <v>77.682857142857145</v>
      </c>
      <c r="N5022" s="4">
        <f t="shared" si="470"/>
        <v>1.0844239631336405</v>
      </c>
      <c r="O5022" s="4">
        <f t="shared" si="471"/>
        <v>24.780552995391709</v>
      </c>
      <c r="P5022" s="4">
        <f t="shared" si="472"/>
        <v>10029.00193548387</v>
      </c>
      <c r="Q5022" s="4">
        <f t="shared" si="473"/>
        <v>2242.119815668203</v>
      </c>
    </row>
    <row r="5023" spans="1:17" x14ac:dyDescent="0.25">
      <c r="A5023" s="3">
        <v>31223</v>
      </c>
      <c r="B5023" s="3">
        <v>2</v>
      </c>
      <c r="C5023" s="3">
        <v>1620</v>
      </c>
      <c r="D5023" s="3">
        <v>23</v>
      </c>
      <c r="E5023" s="3">
        <v>112</v>
      </c>
      <c r="F5023" s="3">
        <f t="shared" si="468"/>
        <v>0.38</v>
      </c>
      <c r="G5023" s="3">
        <v>2.08</v>
      </c>
      <c r="H5023" s="3">
        <v>4.8689999999999997E-2</v>
      </c>
      <c r="I5023" s="3">
        <v>7.1000000000000002E-4</v>
      </c>
      <c r="J5023" s="3">
        <v>1.5879999999999998E-2</v>
      </c>
      <c r="K5023" s="3">
        <v>6.5643599999999998</v>
      </c>
      <c r="L5023" s="3">
        <v>1.41</v>
      </c>
      <c r="M5023" s="4">
        <f t="shared" si="469"/>
        <v>74.439519230769221</v>
      </c>
      <c r="N5023" s="4">
        <f t="shared" si="470"/>
        <v>1.0854807692307691</v>
      </c>
      <c r="O5023" s="4">
        <f t="shared" si="471"/>
        <v>24.27807692307692</v>
      </c>
      <c r="P5023" s="4">
        <f t="shared" si="472"/>
        <v>10035.896538461539</v>
      </c>
      <c r="Q5023" s="4">
        <f t="shared" si="473"/>
        <v>2155.6730769230767</v>
      </c>
    </row>
    <row r="5024" spans="1:17" x14ac:dyDescent="0.25">
      <c r="A5024" s="3">
        <v>31224</v>
      </c>
      <c r="B5024" s="3">
        <v>2</v>
      </c>
      <c r="C5024" s="3">
        <v>1627</v>
      </c>
      <c r="D5024" s="3">
        <v>23</v>
      </c>
      <c r="E5024" s="3">
        <v>108</v>
      </c>
      <c r="F5024" s="3">
        <f t="shared" si="468"/>
        <v>0.3</v>
      </c>
      <c r="G5024" s="3">
        <v>1.98</v>
      </c>
      <c r="H5024" s="3">
        <v>4.6800000000000001E-2</v>
      </c>
      <c r="I5024" s="3">
        <v>6.8999999999999997E-4</v>
      </c>
      <c r="J5024" s="3">
        <v>1.516E-2</v>
      </c>
      <c r="K5024" s="3">
        <v>6.2454700000000001</v>
      </c>
      <c r="L5024" s="3">
        <v>1.35</v>
      </c>
      <c r="M5024" s="4">
        <f t="shared" si="469"/>
        <v>75.163636363636357</v>
      </c>
      <c r="N5024" s="4">
        <f t="shared" si="470"/>
        <v>1.1081818181818182</v>
      </c>
      <c r="O5024" s="4">
        <f t="shared" si="471"/>
        <v>24.347878787878788</v>
      </c>
      <c r="P5024" s="4">
        <f t="shared" si="472"/>
        <v>10030.603333333333</v>
      </c>
      <c r="Q5024" s="4">
        <f t="shared" si="473"/>
        <v>2168.1818181818185</v>
      </c>
    </row>
    <row r="5025" spans="1:17" x14ac:dyDescent="0.25">
      <c r="A5025" s="3">
        <v>31225</v>
      </c>
      <c r="B5025" s="3">
        <v>2</v>
      </c>
      <c r="C5025" s="3">
        <v>1594</v>
      </c>
      <c r="D5025" s="3">
        <v>22</v>
      </c>
      <c r="E5025" s="3">
        <v>108</v>
      </c>
      <c r="F5025" s="3">
        <f t="shared" si="468"/>
        <v>0.3</v>
      </c>
      <c r="G5025" s="3">
        <v>1.84</v>
      </c>
      <c r="H5025" s="3">
        <v>4.6609999999999999E-2</v>
      </c>
      <c r="I5025" s="3">
        <v>7.1000000000000002E-4</v>
      </c>
      <c r="J5025" s="3">
        <v>1.507E-2</v>
      </c>
      <c r="K5025" s="3">
        <v>5.7975000000000003</v>
      </c>
      <c r="L5025" s="3">
        <v>1.37</v>
      </c>
      <c r="M5025" s="4">
        <f t="shared" si="469"/>
        <v>80.55423913043478</v>
      </c>
      <c r="N5025" s="4">
        <f t="shared" si="470"/>
        <v>1.2270652173913044</v>
      </c>
      <c r="O5025" s="4">
        <f t="shared" si="471"/>
        <v>26.044891304347825</v>
      </c>
      <c r="P5025" s="4">
        <f t="shared" si="472"/>
        <v>10019.592391304348</v>
      </c>
      <c r="Q5025" s="4">
        <f t="shared" si="473"/>
        <v>2367.7173913043475</v>
      </c>
    </row>
    <row r="5026" spans="1:17" x14ac:dyDescent="0.25">
      <c r="A5026" s="3">
        <v>31226</v>
      </c>
      <c r="B5026" s="3">
        <v>2</v>
      </c>
      <c r="C5026" s="3">
        <v>1492</v>
      </c>
      <c r="D5026" s="3">
        <v>22</v>
      </c>
      <c r="E5026" s="3">
        <v>101</v>
      </c>
      <c r="F5026" s="3">
        <f t="shared" si="468"/>
        <v>0.16</v>
      </c>
      <c r="G5026" s="3">
        <v>1.36</v>
      </c>
      <c r="H5026" s="3">
        <v>4.0719999999999999E-2</v>
      </c>
      <c r="I5026" s="3">
        <v>6.4999999999999997E-4</v>
      </c>
      <c r="J5026" s="3">
        <v>1.359E-2</v>
      </c>
      <c r="K5026" s="3">
        <v>4.2697200000000004</v>
      </c>
      <c r="L5026" s="3">
        <v>1.1299999999999999</v>
      </c>
      <c r="M5026" s="4">
        <f t="shared" si="469"/>
        <v>95.212941176470579</v>
      </c>
      <c r="N5026" s="4">
        <f t="shared" si="470"/>
        <v>1.5198529411764703</v>
      </c>
      <c r="O5026" s="4">
        <f t="shared" si="471"/>
        <v>31.776617647058821</v>
      </c>
      <c r="P5026" s="4">
        <f t="shared" si="472"/>
        <v>9983.61</v>
      </c>
      <c r="Q5026" s="4">
        <f t="shared" si="473"/>
        <v>2642.2058823529405</v>
      </c>
    </row>
    <row r="5027" spans="1:17" x14ac:dyDescent="0.25">
      <c r="A5027" s="3">
        <v>31227</v>
      </c>
      <c r="B5027" s="3">
        <v>2</v>
      </c>
      <c r="C5027" s="3">
        <v>1271</v>
      </c>
      <c r="D5027" s="3">
        <v>22</v>
      </c>
      <c r="E5027" s="3">
        <v>102</v>
      </c>
      <c r="F5027" s="3">
        <f t="shared" si="468"/>
        <v>0.18</v>
      </c>
      <c r="G5027" s="3">
        <v>1.1000000000000001</v>
      </c>
      <c r="H5027" s="3">
        <v>3.0890000000000001E-2</v>
      </c>
      <c r="I5027" s="3">
        <v>6.0999999999999997E-4</v>
      </c>
      <c r="J5027" s="3">
        <v>1.124E-2</v>
      </c>
      <c r="K5027" s="3">
        <v>3.4767199999999998</v>
      </c>
      <c r="L5027" s="3">
        <v>0.89</v>
      </c>
      <c r="M5027" s="4">
        <f t="shared" si="469"/>
        <v>89.300181818181812</v>
      </c>
      <c r="N5027" s="4">
        <f t="shared" si="470"/>
        <v>1.7634545454545452</v>
      </c>
      <c r="O5027" s="4">
        <f t="shared" si="471"/>
        <v>32.493818181818177</v>
      </c>
      <c r="P5027" s="4">
        <f t="shared" si="472"/>
        <v>10050.881454545453</v>
      </c>
      <c r="Q5027" s="4">
        <f t="shared" si="473"/>
        <v>2572.909090909091</v>
      </c>
    </row>
    <row r="5028" spans="1:17" x14ac:dyDescent="0.25">
      <c r="A5028" s="3">
        <v>31228</v>
      </c>
      <c r="B5028" s="3">
        <v>2</v>
      </c>
      <c r="C5028" s="3">
        <v>1178</v>
      </c>
      <c r="D5028" s="3">
        <v>22</v>
      </c>
      <c r="E5028" s="3">
        <v>105</v>
      </c>
      <c r="F5028" s="3">
        <f t="shared" si="468"/>
        <v>0.24</v>
      </c>
      <c r="G5028" s="3">
        <v>1.08</v>
      </c>
      <c r="H5028" s="3">
        <v>2.6689999999999998E-2</v>
      </c>
      <c r="I5028" s="3">
        <v>4.8999999999999998E-4</v>
      </c>
      <c r="J5028" s="3">
        <v>1.018E-2</v>
      </c>
      <c r="K5028" s="3">
        <v>3.4066299999999998</v>
      </c>
      <c r="L5028" s="3">
        <v>0.76</v>
      </c>
      <c r="M5028" s="4">
        <f t="shared" si="469"/>
        <v>78.587222222222209</v>
      </c>
      <c r="N5028" s="4">
        <f t="shared" si="470"/>
        <v>1.4427777777777777</v>
      </c>
      <c r="O5028" s="4">
        <f t="shared" si="471"/>
        <v>29.97444444444444</v>
      </c>
      <c r="P5028" s="4">
        <f t="shared" si="472"/>
        <v>10030.632777777777</v>
      </c>
      <c r="Q5028" s="4">
        <f t="shared" si="473"/>
        <v>2237.7777777777778</v>
      </c>
    </row>
    <row r="5029" spans="1:17" x14ac:dyDescent="0.25">
      <c r="A5029" s="3">
        <v>31229</v>
      </c>
      <c r="B5029" s="3">
        <v>2</v>
      </c>
      <c r="C5029" s="3">
        <v>1256</v>
      </c>
      <c r="D5029" s="3">
        <v>22</v>
      </c>
      <c r="E5029" s="3">
        <v>105</v>
      </c>
      <c r="F5029" s="3">
        <f t="shared" si="468"/>
        <v>0.24</v>
      </c>
      <c r="G5029" s="3">
        <v>1.23</v>
      </c>
      <c r="H5029" s="3">
        <v>2.7890000000000002E-2</v>
      </c>
      <c r="I5029" s="3">
        <v>5.0000000000000001E-4</v>
      </c>
      <c r="J5029" s="3">
        <v>1.047E-2</v>
      </c>
      <c r="K5029" s="3">
        <v>3.8707400000000001</v>
      </c>
      <c r="L5029" s="3">
        <v>0.79</v>
      </c>
      <c r="M5029" s="4">
        <f t="shared" si="469"/>
        <v>72.105853658536589</v>
      </c>
      <c r="N5029" s="4">
        <f t="shared" si="470"/>
        <v>1.2926829268292683</v>
      </c>
      <c r="O5029" s="4">
        <f t="shared" si="471"/>
        <v>27.068780487804879</v>
      </c>
      <c r="P5029" s="4">
        <f t="shared" si="472"/>
        <v>10007.279024390244</v>
      </c>
      <c r="Q5029" s="4">
        <f t="shared" si="473"/>
        <v>2042.439024390244</v>
      </c>
    </row>
    <row r="5030" spans="1:17" x14ac:dyDescent="0.25">
      <c r="A5030" s="3">
        <v>31230</v>
      </c>
      <c r="B5030" s="3">
        <v>2</v>
      </c>
      <c r="C5030" s="3">
        <v>1385</v>
      </c>
      <c r="D5030" s="3">
        <v>23</v>
      </c>
      <c r="E5030" s="3">
        <v>107</v>
      </c>
      <c r="F5030" s="3">
        <f t="shared" si="468"/>
        <v>0.28000000000000003</v>
      </c>
      <c r="G5030" s="3">
        <v>1.48</v>
      </c>
      <c r="H5030" s="3">
        <v>3.3279999999999997E-2</v>
      </c>
      <c r="I5030" s="3">
        <v>4.8000000000000001E-4</v>
      </c>
      <c r="J5030" s="3">
        <v>1.1440000000000001E-2</v>
      </c>
      <c r="K5030" s="3">
        <v>4.6787299999999998</v>
      </c>
      <c r="L5030" s="3">
        <v>0.79</v>
      </c>
      <c r="M5030" s="4">
        <f t="shared" si="469"/>
        <v>71.507027027027021</v>
      </c>
      <c r="N5030" s="4">
        <f t="shared" si="470"/>
        <v>1.0313513513513515</v>
      </c>
      <c r="O5030" s="4">
        <f t="shared" si="471"/>
        <v>24.580540540540543</v>
      </c>
      <c r="P5030" s="4">
        <f t="shared" si="472"/>
        <v>10052.946891891892</v>
      </c>
      <c r="Q5030" s="4">
        <f t="shared" si="473"/>
        <v>1697.4324324324325</v>
      </c>
    </row>
    <row r="5031" spans="1:17" x14ac:dyDescent="0.25">
      <c r="A5031" s="3">
        <v>31231</v>
      </c>
      <c r="B5031" s="3">
        <v>2</v>
      </c>
      <c r="C5031" s="3">
        <v>1496</v>
      </c>
      <c r="D5031" s="3">
        <v>23</v>
      </c>
      <c r="E5031" s="3">
        <v>107</v>
      </c>
      <c r="F5031" s="3">
        <f t="shared" si="468"/>
        <v>0.28000000000000003</v>
      </c>
      <c r="G5031" s="3">
        <v>1.55</v>
      </c>
      <c r="H5031" s="3">
        <v>0.04</v>
      </c>
      <c r="I5031" s="3">
        <v>5.5000000000000003E-4</v>
      </c>
      <c r="J5031" s="3">
        <v>1.3100000000000001E-2</v>
      </c>
      <c r="K5031" s="3">
        <v>4.8790199999999997</v>
      </c>
      <c r="L5031" s="3">
        <v>0.91</v>
      </c>
      <c r="M5031" s="4">
        <f t="shared" si="469"/>
        <v>82.064516129032256</v>
      </c>
      <c r="N5031" s="4">
        <f t="shared" si="470"/>
        <v>1.1283870967741936</v>
      </c>
      <c r="O5031" s="4">
        <f t="shared" si="471"/>
        <v>26.876129032258067</v>
      </c>
      <c r="P5031" s="4">
        <f t="shared" si="472"/>
        <v>10009.860387096773</v>
      </c>
      <c r="Q5031" s="4">
        <f t="shared" si="473"/>
        <v>1866.9677419354841</v>
      </c>
    </row>
    <row r="5032" spans="1:17" x14ac:dyDescent="0.25">
      <c r="A5032" s="3">
        <v>31232</v>
      </c>
      <c r="B5032" s="3">
        <v>2</v>
      </c>
      <c r="C5032" s="3">
        <v>1457</v>
      </c>
      <c r="D5032" s="3">
        <v>23</v>
      </c>
      <c r="E5032" s="3">
        <v>99</v>
      </c>
      <c r="F5032" s="3">
        <f t="shared" si="468"/>
        <v>0.12</v>
      </c>
      <c r="G5032" s="3">
        <v>1.06</v>
      </c>
      <c r="H5032" s="3">
        <v>3.9149999999999997E-2</v>
      </c>
      <c r="I5032" s="3">
        <v>5.5000000000000003E-4</v>
      </c>
      <c r="J5032" s="3">
        <v>1.319E-2</v>
      </c>
      <c r="K5032" s="3">
        <v>3.3440400000000001</v>
      </c>
      <c r="L5032" s="3">
        <v>0.92</v>
      </c>
      <c r="M5032" s="4">
        <f t="shared" si="469"/>
        <v>117.44999999999999</v>
      </c>
      <c r="N5032" s="4">
        <f t="shared" si="470"/>
        <v>1.6500000000000001</v>
      </c>
      <c r="O5032" s="4">
        <f t="shared" si="471"/>
        <v>39.57</v>
      </c>
      <c r="P5032" s="4">
        <f t="shared" si="472"/>
        <v>10032.119999999999</v>
      </c>
      <c r="Q5032" s="4">
        <f t="shared" si="473"/>
        <v>2760</v>
      </c>
    </row>
    <row r="5033" spans="1:17" x14ac:dyDescent="0.25">
      <c r="A5033" s="3">
        <v>31233</v>
      </c>
      <c r="B5033" s="3">
        <v>2</v>
      </c>
      <c r="C5033" s="3">
        <v>1010</v>
      </c>
      <c r="D5033" s="3">
        <v>24</v>
      </c>
      <c r="E5033" s="3">
        <v>108</v>
      </c>
      <c r="F5033" s="3">
        <f t="shared" si="468"/>
        <v>0.3</v>
      </c>
      <c r="G5033" s="3">
        <v>0.91</v>
      </c>
      <c r="H5033" s="3">
        <v>2.214E-2</v>
      </c>
      <c r="I5033" s="3">
        <v>4.2000000000000002E-4</v>
      </c>
      <c r="J5033" s="3">
        <v>1.0240000000000001E-2</v>
      </c>
      <c r="K5033" s="3">
        <v>2.8570700000000002</v>
      </c>
      <c r="L5033" s="3">
        <v>0.57999999999999996</v>
      </c>
      <c r="M5033" s="4">
        <f t="shared" si="469"/>
        <v>77.368351648351648</v>
      </c>
      <c r="N5033" s="4">
        <f t="shared" si="470"/>
        <v>1.4676923076923076</v>
      </c>
      <c r="O5033" s="4">
        <f t="shared" si="471"/>
        <v>35.783736263736266</v>
      </c>
      <c r="P5033" s="4">
        <f t="shared" si="472"/>
        <v>9984.0468131868129</v>
      </c>
      <c r="Q5033" s="4">
        <f t="shared" si="473"/>
        <v>2026.8131868131866</v>
      </c>
    </row>
    <row r="5034" spans="1:17" x14ac:dyDescent="0.25">
      <c r="A5034" s="3">
        <v>31234</v>
      </c>
      <c r="B5034" s="3">
        <v>2</v>
      </c>
      <c r="C5034" s="3">
        <v>1025</v>
      </c>
      <c r="D5034" s="3">
        <v>24</v>
      </c>
      <c r="E5034" s="3">
        <v>108</v>
      </c>
      <c r="F5034" s="3">
        <f t="shared" si="468"/>
        <v>0.3</v>
      </c>
      <c r="G5034" s="3">
        <v>1.1000000000000001</v>
      </c>
      <c r="H5034" s="3">
        <v>2.0879999999999999E-2</v>
      </c>
      <c r="I5034" s="3">
        <v>3.8999999999999999E-4</v>
      </c>
      <c r="J5034" s="3">
        <v>1.18E-2</v>
      </c>
      <c r="K5034" s="3">
        <v>3.47214</v>
      </c>
      <c r="L5034" s="3">
        <v>0.53</v>
      </c>
      <c r="M5034" s="4">
        <f t="shared" si="469"/>
        <v>60.36218181818181</v>
      </c>
      <c r="N5034" s="4">
        <f t="shared" si="470"/>
        <v>1.1274545454545453</v>
      </c>
      <c r="O5034" s="4">
        <f t="shared" si="471"/>
        <v>34.11272727272727</v>
      </c>
      <c r="P5034" s="4">
        <f t="shared" si="472"/>
        <v>10037.64109090909</v>
      </c>
      <c r="Q5034" s="4">
        <f t="shared" si="473"/>
        <v>1532.1818181818182</v>
      </c>
    </row>
    <row r="5035" spans="1:17" x14ac:dyDescent="0.25">
      <c r="A5035" s="3">
        <v>31235</v>
      </c>
      <c r="B5035" s="3">
        <v>2</v>
      </c>
      <c r="C5035" s="3">
        <v>1487</v>
      </c>
      <c r="D5035" s="3">
        <v>24</v>
      </c>
      <c r="E5035" s="3">
        <v>102</v>
      </c>
      <c r="F5035" s="3">
        <f t="shared" si="468"/>
        <v>0.18</v>
      </c>
      <c r="G5035" s="3">
        <v>1.33</v>
      </c>
      <c r="H5035" s="3">
        <v>4.0930000000000001E-2</v>
      </c>
      <c r="I5035" s="3">
        <v>6.4000000000000005E-4</v>
      </c>
      <c r="J5035" s="3">
        <v>1.9480000000000001E-2</v>
      </c>
      <c r="K5035" s="3">
        <v>4.17049</v>
      </c>
      <c r="L5035" s="3">
        <v>0.8</v>
      </c>
      <c r="M5035" s="4">
        <f t="shared" si="469"/>
        <v>97.862706766917285</v>
      </c>
      <c r="N5035" s="4">
        <f t="shared" si="470"/>
        <v>1.5302255639097744</v>
      </c>
      <c r="O5035" s="4">
        <f t="shared" si="471"/>
        <v>46.576240601503763</v>
      </c>
      <c r="P5035" s="4">
        <f t="shared" si="472"/>
        <v>9971.5475187969914</v>
      </c>
      <c r="Q5035" s="4">
        <f t="shared" si="473"/>
        <v>1912.781954887218</v>
      </c>
    </row>
    <row r="5036" spans="1:17" x14ac:dyDescent="0.25">
      <c r="A5036" s="3">
        <v>31236</v>
      </c>
      <c r="B5036" s="3">
        <v>2</v>
      </c>
      <c r="C5036" s="3">
        <v>1262</v>
      </c>
      <c r="D5036" s="3">
        <v>25</v>
      </c>
      <c r="E5036" s="3">
        <v>105</v>
      </c>
      <c r="F5036" s="3">
        <f t="shared" si="468"/>
        <v>0.24</v>
      </c>
      <c r="G5036" s="3">
        <v>1.1200000000000001</v>
      </c>
      <c r="H5036" s="3">
        <v>3.2680000000000001E-2</v>
      </c>
      <c r="I5036" s="3">
        <v>4.6999999999999999E-4</v>
      </c>
      <c r="J5036" s="3">
        <v>1.5630000000000002E-2</v>
      </c>
      <c r="K5036" s="3">
        <v>3.5097299999999998</v>
      </c>
      <c r="L5036" s="3">
        <v>0.65</v>
      </c>
      <c r="M5036" s="4">
        <f t="shared" si="469"/>
        <v>92.787857142857135</v>
      </c>
      <c r="N5036" s="4">
        <f t="shared" si="470"/>
        <v>1.3344642857142854</v>
      </c>
      <c r="O5036" s="4">
        <f t="shared" si="471"/>
        <v>44.378035714285716</v>
      </c>
      <c r="P5036" s="4">
        <f t="shared" si="472"/>
        <v>9965.1262499999993</v>
      </c>
      <c r="Q5036" s="4">
        <f t="shared" si="473"/>
        <v>1845.535714285714</v>
      </c>
    </row>
    <row r="5037" spans="1:17" x14ac:dyDescent="0.25">
      <c r="A5037" s="3">
        <v>31237</v>
      </c>
      <c r="B5037" s="3">
        <v>2</v>
      </c>
      <c r="C5037" s="3">
        <v>1262</v>
      </c>
      <c r="D5037" s="3">
        <v>25</v>
      </c>
      <c r="E5037" s="3">
        <v>105</v>
      </c>
      <c r="F5037" s="3">
        <f t="shared" si="468"/>
        <v>0.24</v>
      </c>
      <c r="G5037" s="3">
        <v>1.21</v>
      </c>
      <c r="H5037" s="3">
        <v>2.7900000000000001E-2</v>
      </c>
      <c r="I5037" s="3">
        <v>4.2999999999999999E-4</v>
      </c>
      <c r="J5037" s="3">
        <v>1.438E-2</v>
      </c>
      <c r="K5037" s="3">
        <v>3.8021400000000001</v>
      </c>
      <c r="L5037" s="3">
        <v>0.6</v>
      </c>
      <c r="M5037" s="4">
        <f t="shared" si="469"/>
        <v>73.323966942148772</v>
      </c>
      <c r="N5037" s="4">
        <f t="shared" si="470"/>
        <v>1.1300826446280992</v>
      </c>
      <c r="O5037" s="4">
        <f t="shared" si="471"/>
        <v>37.792066115702482</v>
      </c>
      <c r="P5037" s="4">
        <f t="shared" si="472"/>
        <v>9992.4009917355379</v>
      </c>
      <c r="Q5037" s="4">
        <f t="shared" si="473"/>
        <v>1576.8595041322315</v>
      </c>
    </row>
    <row r="5038" spans="1:17" x14ac:dyDescent="0.25">
      <c r="A5038" s="3">
        <v>31238</v>
      </c>
      <c r="B5038" s="3">
        <v>2</v>
      </c>
      <c r="C5038" s="3">
        <v>1401</v>
      </c>
      <c r="D5038" s="3">
        <v>25</v>
      </c>
      <c r="E5038" s="3">
        <v>105</v>
      </c>
      <c r="F5038" s="3">
        <f t="shared" si="468"/>
        <v>0.24</v>
      </c>
      <c r="G5038" s="3">
        <v>1.37</v>
      </c>
      <c r="H5038" s="3">
        <v>3.2980000000000002E-2</v>
      </c>
      <c r="I5038" s="3">
        <v>4.8000000000000001E-4</v>
      </c>
      <c r="J5038" s="3">
        <v>1.6230000000000001E-2</v>
      </c>
      <c r="K5038" s="3">
        <v>4.3149899999999999</v>
      </c>
      <c r="L5038" s="3">
        <v>0.67</v>
      </c>
      <c r="M5038" s="4">
        <f t="shared" si="469"/>
        <v>76.552116788321172</v>
      </c>
      <c r="N5038" s="4">
        <f t="shared" si="470"/>
        <v>1.1141605839416058</v>
      </c>
      <c r="O5038" s="4">
        <f t="shared" si="471"/>
        <v>37.672554744525549</v>
      </c>
      <c r="P5038" s="4">
        <f t="shared" si="472"/>
        <v>10015.816204379562</v>
      </c>
      <c r="Q5038" s="4">
        <f t="shared" si="473"/>
        <v>1555.1824817518248</v>
      </c>
    </row>
    <row r="5039" spans="1:17" x14ac:dyDescent="0.25">
      <c r="A5039" s="3">
        <v>31239</v>
      </c>
      <c r="B5039" s="3">
        <v>2</v>
      </c>
      <c r="C5039" s="3">
        <v>1447</v>
      </c>
      <c r="D5039" s="3">
        <v>25</v>
      </c>
      <c r="E5039" s="3">
        <v>106</v>
      </c>
      <c r="F5039" s="3">
        <f t="shared" si="468"/>
        <v>0.26</v>
      </c>
      <c r="G5039" s="3">
        <v>1.45</v>
      </c>
      <c r="H5039" s="3">
        <v>3.551E-2</v>
      </c>
      <c r="I5039" s="3">
        <v>4.2999999999999999E-4</v>
      </c>
      <c r="J5039" s="3">
        <v>1.72E-2</v>
      </c>
      <c r="K5039" s="3">
        <v>4.5558100000000001</v>
      </c>
      <c r="L5039" s="3">
        <v>0.68</v>
      </c>
      <c r="M5039" s="4">
        <f t="shared" si="469"/>
        <v>77.877103448275861</v>
      </c>
      <c r="N5039" s="4">
        <f t="shared" si="470"/>
        <v>0.94303448275862067</v>
      </c>
      <c r="O5039" s="4">
        <f t="shared" si="471"/>
        <v>37.72137931034483</v>
      </c>
      <c r="P5039" s="4">
        <f t="shared" si="472"/>
        <v>9991.3626206896552</v>
      </c>
      <c r="Q5039" s="4">
        <f t="shared" si="473"/>
        <v>1491.3103448275863</v>
      </c>
    </row>
    <row r="5040" spans="1:17" x14ac:dyDescent="0.25">
      <c r="A5040" s="3">
        <v>31240</v>
      </c>
      <c r="B5040" s="3">
        <v>2</v>
      </c>
      <c r="C5040" s="3">
        <v>1465</v>
      </c>
      <c r="D5040" s="3">
        <v>25</v>
      </c>
      <c r="E5040" s="3">
        <v>107</v>
      </c>
      <c r="F5040" s="3">
        <f t="shared" si="468"/>
        <v>0.28000000000000003</v>
      </c>
      <c r="G5040" s="3">
        <v>1.5</v>
      </c>
      <c r="H5040" s="3">
        <v>3.5959999999999999E-2</v>
      </c>
      <c r="I5040" s="3">
        <v>4.4000000000000002E-4</v>
      </c>
      <c r="J5040" s="3">
        <v>1.7319999999999999E-2</v>
      </c>
      <c r="K5040" s="3">
        <v>4.7196699999999998</v>
      </c>
      <c r="L5040" s="3">
        <v>0.71</v>
      </c>
      <c r="M5040" s="4">
        <f t="shared" si="469"/>
        <v>76.235199999999992</v>
      </c>
      <c r="N5040" s="4">
        <f t="shared" si="470"/>
        <v>0.93279999999999996</v>
      </c>
      <c r="O5040" s="4">
        <f t="shared" si="471"/>
        <v>36.718399999999995</v>
      </c>
      <c r="P5040" s="4">
        <f t="shared" si="472"/>
        <v>10005.7004</v>
      </c>
      <c r="Q5040" s="4">
        <f t="shared" si="473"/>
        <v>1505.2</v>
      </c>
    </row>
    <row r="5041" spans="1:17" x14ac:dyDescent="0.25">
      <c r="A5041" s="3">
        <v>31241</v>
      </c>
      <c r="B5041" s="3">
        <v>2</v>
      </c>
      <c r="C5041" s="3">
        <v>1505</v>
      </c>
      <c r="D5041" s="3">
        <v>25</v>
      </c>
      <c r="E5041" s="3">
        <v>107</v>
      </c>
      <c r="F5041" s="3">
        <f t="shared" si="468"/>
        <v>0.28000000000000003</v>
      </c>
      <c r="G5041" s="3">
        <v>1.56</v>
      </c>
      <c r="H5041" s="3">
        <v>3.7319999999999999E-2</v>
      </c>
      <c r="I5041" s="3">
        <v>4.4999999999999999E-4</v>
      </c>
      <c r="J5041" s="3">
        <v>1.7590000000000001E-2</v>
      </c>
      <c r="K5041" s="3">
        <v>4.9005400000000003</v>
      </c>
      <c r="L5041" s="3">
        <v>0.73</v>
      </c>
      <c r="M5041" s="4">
        <f t="shared" si="469"/>
        <v>76.075384615384607</v>
      </c>
      <c r="N5041" s="4">
        <f t="shared" si="470"/>
        <v>0.91730769230769227</v>
      </c>
      <c r="O5041" s="4">
        <f t="shared" si="471"/>
        <v>35.856538461538463</v>
      </c>
      <c r="P5041" s="4">
        <f t="shared" si="472"/>
        <v>9989.5623076923075</v>
      </c>
      <c r="Q5041" s="4">
        <f t="shared" si="473"/>
        <v>1488.0769230769229</v>
      </c>
    </row>
    <row r="5042" spans="1:17" x14ac:dyDescent="0.25">
      <c r="A5042" s="3">
        <v>31242</v>
      </c>
      <c r="B5042" s="3">
        <v>2</v>
      </c>
      <c r="C5042" s="3">
        <v>1492</v>
      </c>
      <c r="D5042" s="3">
        <v>25</v>
      </c>
      <c r="E5042" s="3">
        <v>105</v>
      </c>
      <c r="F5042" s="3">
        <f t="shared" si="468"/>
        <v>0.24</v>
      </c>
      <c r="G5042" s="3">
        <v>1.48</v>
      </c>
      <c r="H5042" s="3">
        <v>3.644E-2</v>
      </c>
      <c r="I5042" s="3">
        <v>5.2999999999999998E-4</v>
      </c>
      <c r="J5042" s="3">
        <v>1.7350000000000001E-2</v>
      </c>
      <c r="K5042" s="3">
        <v>4.6577200000000003</v>
      </c>
      <c r="L5042" s="3">
        <v>0.86</v>
      </c>
      <c r="M5042" s="4">
        <f t="shared" si="469"/>
        <v>78.296756756756764</v>
      </c>
      <c r="N5042" s="4">
        <f t="shared" si="470"/>
        <v>1.1387837837837838</v>
      </c>
      <c r="O5042" s="4">
        <f t="shared" si="471"/>
        <v>37.27905405405405</v>
      </c>
      <c r="P5042" s="4">
        <f t="shared" si="472"/>
        <v>10007.803783783786</v>
      </c>
      <c r="Q5042" s="4">
        <f t="shared" si="473"/>
        <v>1847.8378378378377</v>
      </c>
    </row>
    <row r="5043" spans="1:17" x14ac:dyDescent="0.25">
      <c r="A5043" s="3">
        <v>31243</v>
      </c>
      <c r="B5043" s="3">
        <v>2</v>
      </c>
      <c r="C5043" s="3">
        <v>1452</v>
      </c>
      <c r="D5043" s="3">
        <v>26</v>
      </c>
      <c r="E5043" s="3">
        <v>102</v>
      </c>
      <c r="F5043" s="3">
        <f t="shared" si="468"/>
        <v>0.18</v>
      </c>
      <c r="G5043" s="3">
        <v>1.3</v>
      </c>
      <c r="H5043" s="3">
        <v>3.356E-2</v>
      </c>
      <c r="I5043" s="3">
        <v>5.1000000000000004E-4</v>
      </c>
      <c r="J5043" s="3">
        <v>1.6289999999999999E-2</v>
      </c>
      <c r="K5043" s="3">
        <v>4.0729699999999998</v>
      </c>
      <c r="L5043" s="3">
        <v>1.35</v>
      </c>
      <c r="M5043" s="4">
        <f t="shared" si="469"/>
        <v>82.092923076923071</v>
      </c>
      <c r="N5043" s="4">
        <f t="shared" si="470"/>
        <v>1.2475384615384617</v>
      </c>
      <c r="O5043" s="4">
        <f t="shared" si="471"/>
        <v>39.847846153846149</v>
      </c>
      <c r="P5043" s="4">
        <f t="shared" si="472"/>
        <v>9963.111230769231</v>
      </c>
      <c r="Q5043" s="4">
        <f t="shared" si="473"/>
        <v>3302.3076923076924</v>
      </c>
    </row>
    <row r="5044" spans="1:17" x14ac:dyDescent="0.25">
      <c r="A5044" s="3">
        <v>31244</v>
      </c>
      <c r="B5044" s="3">
        <v>2</v>
      </c>
      <c r="C5044" s="3">
        <v>1339</v>
      </c>
      <c r="D5044" s="3">
        <v>26</v>
      </c>
      <c r="E5044" s="3">
        <v>102</v>
      </c>
      <c r="F5044" s="3">
        <f t="shared" si="468"/>
        <v>0.18</v>
      </c>
      <c r="G5044" s="3">
        <v>1.18</v>
      </c>
      <c r="H5044" s="3">
        <v>2.9360000000000001E-2</v>
      </c>
      <c r="I5044" s="3">
        <v>4.6000000000000001E-4</v>
      </c>
      <c r="J5044" s="3">
        <v>1.481E-2</v>
      </c>
      <c r="K5044" s="3">
        <v>3.6992799999999999</v>
      </c>
      <c r="L5044" s="3">
        <v>1.18</v>
      </c>
      <c r="M5044" s="4">
        <f t="shared" si="469"/>
        <v>79.122711864406782</v>
      </c>
      <c r="N5044" s="4">
        <f t="shared" si="470"/>
        <v>1.2396610169491526</v>
      </c>
      <c r="O5044" s="4">
        <f t="shared" si="471"/>
        <v>39.911694915254238</v>
      </c>
      <c r="P5044" s="4">
        <f t="shared" si="472"/>
        <v>9969.2461016949164</v>
      </c>
      <c r="Q5044" s="4">
        <f t="shared" si="473"/>
        <v>3180</v>
      </c>
    </row>
    <row r="5045" spans="1:17" x14ac:dyDescent="0.25">
      <c r="A5045" s="3">
        <v>31245</v>
      </c>
      <c r="B5045" s="3">
        <v>2</v>
      </c>
      <c r="C5045" s="3">
        <v>1328</v>
      </c>
      <c r="D5045" s="3">
        <v>26</v>
      </c>
      <c r="E5045" s="3">
        <v>101</v>
      </c>
      <c r="F5045" s="3">
        <f t="shared" si="468"/>
        <v>0.16</v>
      </c>
      <c r="G5045" s="3">
        <v>1.1100000000000001</v>
      </c>
      <c r="H5045" s="3">
        <v>2.86E-2</v>
      </c>
      <c r="I5045" s="3">
        <v>3.8000000000000002E-4</v>
      </c>
      <c r="J5045" s="3">
        <v>1.465E-2</v>
      </c>
      <c r="K5045" s="3">
        <v>3.4851899999999998</v>
      </c>
      <c r="L5045" s="3">
        <v>1.0900000000000001</v>
      </c>
      <c r="M5045" s="4">
        <f t="shared" si="469"/>
        <v>81.935135135135127</v>
      </c>
      <c r="N5045" s="4">
        <f t="shared" si="470"/>
        <v>1.0886486486486486</v>
      </c>
      <c r="O5045" s="4">
        <f t="shared" si="471"/>
        <v>41.970270270270269</v>
      </c>
      <c r="P5045" s="4">
        <f t="shared" si="472"/>
        <v>9984.5983783783759</v>
      </c>
      <c r="Q5045" s="4">
        <f t="shared" si="473"/>
        <v>3122.7027027027025</v>
      </c>
    </row>
    <row r="5046" spans="1:17" x14ac:dyDescent="0.25">
      <c r="A5046" s="3">
        <v>31246</v>
      </c>
      <c r="B5046" s="3">
        <v>2</v>
      </c>
      <c r="C5046" s="3">
        <v>1286</v>
      </c>
      <c r="D5046" s="3">
        <v>26</v>
      </c>
      <c r="E5046" s="3">
        <v>100</v>
      </c>
      <c r="F5046" s="3">
        <f t="shared" si="468"/>
        <v>0.14000000000000001</v>
      </c>
      <c r="G5046" s="3">
        <v>1.03</v>
      </c>
      <c r="H5046" s="3">
        <v>2.6440000000000002E-2</v>
      </c>
      <c r="I5046" s="3">
        <v>3.6000000000000002E-4</v>
      </c>
      <c r="J5046" s="3">
        <v>1.392E-2</v>
      </c>
      <c r="K5046" s="3">
        <v>3.2442299999999999</v>
      </c>
      <c r="L5046" s="3">
        <v>0.81</v>
      </c>
      <c r="M5046" s="4">
        <f t="shared" si="469"/>
        <v>81.630291262135927</v>
      </c>
      <c r="N5046" s="4">
        <f t="shared" si="470"/>
        <v>1.1114563106796118</v>
      </c>
      <c r="O5046" s="4">
        <f t="shared" si="471"/>
        <v>42.97631067961165</v>
      </c>
      <c r="P5046" s="4">
        <f t="shared" si="472"/>
        <v>10016.16640776699</v>
      </c>
      <c r="Q5046" s="4">
        <f t="shared" si="473"/>
        <v>2500.7766990291261</v>
      </c>
    </row>
    <row r="5047" spans="1:17" x14ac:dyDescent="0.25">
      <c r="A5047" s="3">
        <v>31247</v>
      </c>
      <c r="B5047" s="3">
        <v>2</v>
      </c>
      <c r="C5047" s="3">
        <v>1247</v>
      </c>
      <c r="D5047" s="3">
        <v>26</v>
      </c>
      <c r="E5047" s="3">
        <v>100</v>
      </c>
      <c r="F5047" s="3">
        <f t="shared" si="468"/>
        <v>0.14000000000000001</v>
      </c>
      <c r="G5047" s="3">
        <v>0.98</v>
      </c>
      <c r="H5047" s="3">
        <v>2.4879999999999999E-2</v>
      </c>
      <c r="I5047" s="3">
        <v>3.5E-4</v>
      </c>
      <c r="J5047" s="3">
        <v>1.338E-2</v>
      </c>
      <c r="K5047" s="3">
        <v>3.0886900000000002</v>
      </c>
      <c r="L5047" s="3">
        <v>0.69</v>
      </c>
      <c r="M5047" s="4">
        <f t="shared" si="469"/>
        <v>80.733061224489788</v>
      </c>
      <c r="N5047" s="4">
        <f t="shared" si="470"/>
        <v>1.1357142857142857</v>
      </c>
      <c r="O5047" s="4">
        <f t="shared" si="471"/>
        <v>43.416734693877551</v>
      </c>
      <c r="P5047" s="4">
        <f t="shared" si="472"/>
        <v>10022.483877551022</v>
      </c>
      <c r="Q5047" s="4">
        <f t="shared" si="473"/>
        <v>2238.9795918367349</v>
      </c>
    </row>
    <row r="5048" spans="1:17" x14ac:dyDescent="0.25">
      <c r="A5048" s="3">
        <v>31248</v>
      </c>
      <c r="B5048" s="3">
        <v>2</v>
      </c>
      <c r="C5048" s="3">
        <v>1243</v>
      </c>
      <c r="D5048" s="3">
        <v>26</v>
      </c>
      <c r="E5048" s="3">
        <v>99</v>
      </c>
      <c r="F5048" s="3">
        <f t="shared" si="468"/>
        <v>0.12</v>
      </c>
      <c r="G5048" s="3">
        <v>0.93</v>
      </c>
      <c r="H5048" s="3">
        <v>2.4709999999999999E-2</v>
      </c>
      <c r="I5048" s="3">
        <v>3.5E-4</v>
      </c>
      <c r="J5048" s="3">
        <v>1.308E-2</v>
      </c>
      <c r="K5048" s="3">
        <v>2.9337599999999999</v>
      </c>
      <c r="L5048" s="3">
        <v>0.62</v>
      </c>
      <c r="M5048" s="4">
        <f t="shared" si="469"/>
        <v>84.492258064516122</v>
      </c>
      <c r="N5048" s="4">
        <f t="shared" si="470"/>
        <v>1.1967741935483871</v>
      </c>
      <c r="O5048" s="4">
        <f t="shared" si="471"/>
        <v>44.725161290322575</v>
      </c>
      <c r="P5048" s="4">
        <f t="shared" si="472"/>
        <v>10031.566451612902</v>
      </c>
      <c r="Q5048" s="4">
        <f t="shared" si="473"/>
        <v>2120</v>
      </c>
    </row>
    <row r="5049" spans="1:17" x14ac:dyDescent="0.25">
      <c r="A5049" s="3">
        <v>31249</v>
      </c>
      <c r="B5049" s="3">
        <v>2</v>
      </c>
      <c r="C5049" s="3">
        <v>1167</v>
      </c>
      <c r="D5049" s="3">
        <v>26</v>
      </c>
      <c r="E5049" s="3">
        <v>99</v>
      </c>
      <c r="F5049" s="3">
        <f t="shared" si="468"/>
        <v>0.12</v>
      </c>
      <c r="G5049" s="3">
        <v>0.85</v>
      </c>
      <c r="H5049" s="3">
        <v>2.2499999999999999E-2</v>
      </c>
      <c r="I5049" s="3">
        <v>2.5999999999999998E-4</v>
      </c>
      <c r="J5049" s="3">
        <v>1.2290000000000001E-2</v>
      </c>
      <c r="K5049" s="3">
        <v>2.6548400000000001</v>
      </c>
      <c r="L5049" s="3">
        <v>0.59</v>
      </c>
      <c r="M5049" s="4">
        <f t="shared" si="469"/>
        <v>84.17647058823529</v>
      </c>
      <c r="N5049" s="4">
        <f t="shared" si="470"/>
        <v>0.97270588235294109</v>
      </c>
      <c r="O5049" s="4">
        <f t="shared" si="471"/>
        <v>45.979058823529414</v>
      </c>
      <c r="P5049" s="4">
        <f t="shared" si="472"/>
        <v>9932.2249411764715</v>
      </c>
      <c r="Q5049" s="4">
        <f t="shared" si="473"/>
        <v>2207.2941176470586</v>
      </c>
    </row>
    <row r="5050" spans="1:17" x14ac:dyDescent="0.25">
      <c r="A5050" s="3">
        <v>31250</v>
      </c>
      <c r="B5050" s="3">
        <v>2</v>
      </c>
      <c r="C5050" s="3">
        <v>1137</v>
      </c>
      <c r="D5050" s="3">
        <v>26</v>
      </c>
      <c r="E5050" s="3">
        <v>97</v>
      </c>
      <c r="F5050" s="3">
        <f t="shared" si="468"/>
        <v>0.08</v>
      </c>
      <c r="G5050" s="3">
        <v>0.84</v>
      </c>
      <c r="H5050" s="3">
        <v>2.0449999999999999E-2</v>
      </c>
      <c r="I5050" s="3">
        <v>2.4000000000000001E-4</v>
      </c>
      <c r="J5050" s="3">
        <v>1.1339999999999999E-2</v>
      </c>
      <c r="K5050" s="3">
        <v>2.6504300000000001</v>
      </c>
      <c r="L5050" s="3">
        <v>0.47</v>
      </c>
      <c r="M5050" s="4">
        <f t="shared" si="469"/>
        <v>77.417857142857144</v>
      </c>
      <c r="N5050" s="4">
        <f t="shared" si="470"/>
        <v>0.90857142857142859</v>
      </c>
      <c r="O5050" s="4">
        <f t="shared" si="471"/>
        <v>42.93</v>
      </c>
      <c r="P5050" s="4">
        <f t="shared" si="472"/>
        <v>10033.770714285714</v>
      </c>
      <c r="Q5050" s="4">
        <f t="shared" si="473"/>
        <v>1779.2857142857142</v>
      </c>
    </row>
    <row r="5051" spans="1:17" x14ac:dyDescent="0.25">
      <c r="A5051" s="3">
        <v>31251</v>
      </c>
      <c r="B5051" s="3">
        <v>2</v>
      </c>
      <c r="C5051" s="3">
        <v>1148</v>
      </c>
      <c r="D5051" s="3">
        <v>26</v>
      </c>
      <c r="E5051" s="3">
        <v>97</v>
      </c>
      <c r="F5051" s="3">
        <f t="shared" si="468"/>
        <v>0.08</v>
      </c>
      <c r="G5051" s="3">
        <v>0.82</v>
      </c>
      <c r="H5051" s="3">
        <v>2.2169999999999999E-2</v>
      </c>
      <c r="I5051" s="3">
        <v>1.9000000000000001E-4</v>
      </c>
      <c r="J5051" s="3">
        <v>1.1379999999999999E-2</v>
      </c>
      <c r="K5051" s="3">
        <v>2.5713400000000002</v>
      </c>
      <c r="L5051" s="3">
        <v>0.46</v>
      </c>
      <c r="M5051" s="4">
        <f t="shared" si="469"/>
        <v>85.976341463414627</v>
      </c>
      <c r="N5051" s="4">
        <f t="shared" si="470"/>
        <v>0.73682926829268303</v>
      </c>
      <c r="O5051" s="4">
        <f t="shared" si="471"/>
        <v>44.13219512195122</v>
      </c>
      <c r="P5051" s="4">
        <f t="shared" si="472"/>
        <v>9971.7819512195128</v>
      </c>
      <c r="Q5051" s="4">
        <f t="shared" si="473"/>
        <v>1783.9024390243903</v>
      </c>
    </row>
    <row r="5052" spans="1:17" x14ac:dyDescent="0.25">
      <c r="A5052" s="3">
        <v>31252</v>
      </c>
      <c r="B5052" s="3">
        <v>2</v>
      </c>
      <c r="C5052" s="3">
        <v>1106</v>
      </c>
      <c r="D5052" s="3">
        <v>26</v>
      </c>
      <c r="E5052" s="3">
        <v>97</v>
      </c>
      <c r="F5052" s="3">
        <f t="shared" si="468"/>
        <v>0.08</v>
      </c>
      <c r="G5052" s="3">
        <v>0.79</v>
      </c>
      <c r="H5052" s="3">
        <v>2.128E-2</v>
      </c>
      <c r="I5052" s="3">
        <v>2.4000000000000001E-4</v>
      </c>
      <c r="J5052" s="3">
        <v>1.0880000000000001E-2</v>
      </c>
      <c r="K5052" s="3">
        <v>2.4872999999999998</v>
      </c>
      <c r="L5052" s="3">
        <v>0.44</v>
      </c>
      <c r="M5052" s="4">
        <f t="shared" si="469"/>
        <v>85.65873417721518</v>
      </c>
      <c r="N5052" s="4">
        <f t="shared" si="470"/>
        <v>0.96607594936708863</v>
      </c>
      <c r="O5052" s="4">
        <f t="shared" si="471"/>
        <v>43.795443037974685</v>
      </c>
      <c r="P5052" s="4">
        <f t="shared" si="472"/>
        <v>10012.169620253164</v>
      </c>
      <c r="Q5052" s="4">
        <f t="shared" si="473"/>
        <v>1771.1392405063291</v>
      </c>
    </row>
    <row r="5053" spans="1:17" x14ac:dyDescent="0.25">
      <c r="A5053" s="3">
        <v>31253</v>
      </c>
      <c r="B5053" s="3">
        <v>2</v>
      </c>
      <c r="C5053" s="3">
        <v>1108</v>
      </c>
      <c r="D5053" s="3">
        <v>26</v>
      </c>
      <c r="E5053" s="3">
        <v>99</v>
      </c>
      <c r="F5053" s="3">
        <f t="shared" si="468"/>
        <v>0.12</v>
      </c>
      <c r="G5053" s="3">
        <v>0.84</v>
      </c>
      <c r="H5053" s="3">
        <v>2.1090000000000001E-2</v>
      </c>
      <c r="I5053" s="3">
        <v>2.9999999999999997E-4</v>
      </c>
      <c r="J5053" s="3">
        <v>1.091E-2</v>
      </c>
      <c r="K5053" s="3">
        <v>2.6422599999999998</v>
      </c>
      <c r="L5053" s="3">
        <v>0.41</v>
      </c>
      <c r="M5053" s="4">
        <f t="shared" si="469"/>
        <v>79.840714285714299</v>
      </c>
      <c r="N5053" s="4">
        <f t="shared" si="470"/>
        <v>1.1357142857142857</v>
      </c>
      <c r="O5053" s="4">
        <f t="shared" si="471"/>
        <v>41.302142857142854</v>
      </c>
      <c r="P5053" s="4">
        <f t="shared" si="472"/>
        <v>10002.841428571428</v>
      </c>
      <c r="Q5053" s="4">
        <f t="shared" si="473"/>
        <v>1552.1428571428571</v>
      </c>
    </row>
    <row r="5054" spans="1:17" x14ac:dyDescent="0.25">
      <c r="A5054" s="3">
        <v>31254</v>
      </c>
      <c r="B5054" s="3">
        <v>2</v>
      </c>
      <c r="C5054" s="3">
        <v>1108</v>
      </c>
      <c r="D5054" s="3">
        <v>26</v>
      </c>
      <c r="E5054" s="3">
        <v>100</v>
      </c>
      <c r="F5054" s="3">
        <f t="shared" si="468"/>
        <v>0.14000000000000001</v>
      </c>
      <c r="G5054" s="3">
        <v>0.91</v>
      </c>
      <c r="H5054" s="3">
        <v>2.1999999999999999E-2</v>
      </c>
      <c r="I5054" s="3">
        <v>2.9999999999999997E-4</v>
      </c>
      <c r="J5054" s="3">
        <v>1.068E-2</v>
      </c>
      <c r="K5054" s="3">
        <v>2.84904</v>
      </c>
      <c r="L5054" s="3">
        <v>0.42</v>
      </c>
      <c r="M5054" s="4">
        <f t="shared" si="469"/>
        <v>76.879120879120876</v>
      </c>
      <c r="N5054" s="4">
        <f t="shared" si="470"/>
        <v>1.0483516483516482</v>
      </c>
      <c r="O5054" s="4">
        <f t="shared" si="471"/>
        <v>37.321318681318679</v>
      </c>
      <c r="P5054" s="4">
        <f t="shared" si="472"/>
        <v>9955.9859340659332</v>
      </c>
      <c r="Q5054" s="4">
        <f t="shared" si="473"/>
        <v>1467.6923076923076</v>
      </c>
    </row>
    <row r="5055" spans="1:17" x14ac:dyDescent="0.25">
      <c r="A5055" s="3">
        <v>31255</v>
      </c>
      <c r="B5055" s="3">
        <v>2</v>
      </c>
      <c r="C5055" s="3">
        <v>1124</v>
      </c>
      <c r="D5055" s="3">
        <v>26</v>
      </c>
      <c r="E5055" s="3">
        <v>99</v>
      </c>
      <c r="F5055" s="3">
        <f t="shared" si="468"/>
        <v>0.12</v>
      </c>
      <c r="G5055" s="3">
        <v>0.95</v>
      </c>
      <c r="H5055" s="3">
        <v>2.316E-2</v>
      </c>
      <c r="I5055" s="3">
        <v>2.9999999999999997E-4</v>
      </c>
      <c r="J5055" s="3">
        <v>1.074E-2</v>
      </c>
      <c r="K5055" s="3">
        <v>2.9860500000000001</v>
      </c>
      <c r="L5055" s="3">
        <v>0.4</v>
      </c>
      <c r="M5055" s="4">
        <f t="shared" si="469"/>
        <v>77.525052631578944</v>
      </c>
      <c r="N5055" s="4">
        <f t="shared" si="470"/>
        <v>1.0042105263157894</v>
      </c>
      <c r="O5055" s="4">
        <f t="shared" si="471"/>
        <v>35.950736842105265</v>
      </c>
      <c r="P5055" s="4">
        <f t="shared" si="472"/>
        <v>9995.4094736842126</v>
      </c>
      <c r="Q5055" s="4">
        <f t="shared" si="473"/>
        <v>1338.9473684210527</v>
      </c>
    </row>
    <row r="5056" spans="1:17" x14ac:dyDescent="0.25">
      <c r="A5056" s="3">
        <v>31256</v>
      </c>
      <c r="B5056" s="3">
        <v>2</v>
      </c>
      <c r="C5056" s="3">
        <v>1165</v>
      </c>
      <c r="D5056" s="3">
        <v>26</v>
      </c>
      <c r="E5056" s="3">
        <v>100</v>
      </c>
      <c r="F5056" s="3">
        <f t="shared" si="468"/>
        <v>0.14000000000000001</v>
      </c>
      <c r="G5056" s="3">
        <v>1</v>
      </c>
      <c r="H5056" s="3">
        <v>2.5739999999999999E-2</v>
      </c>
      <c r="I5056" s="3">
        <v>3.2000000000000003E-4</v>
      </c>
      <c r="J5056" s="3">
        <v>1.124E-2</v>
      </c>
      <c r="K5056" s="3">
        <v>3.1356799999999998</v>
      </c>
      <c r="L5056" s="3">
        <v>0.42</v>
      </c>
      <c r="M5056" s="4">
        <f t="shared" si="469"/>
        <v>81.853200000000001</v>
      </c>
      <c r="N5056" s="4">
        <f t="shared" si="470"/>
        <v>1.0176000000000001</v>
      </c>
      <c r="O5056" s="4">
        <f t="shared" si="471"/>
        <v>35.743200000000002</v>
      </c>
      <c r="P5056" s="4">
        <f t="shared" si="472"/>
        <v>9971.4623999999985</v>
      </c>
      <c r="Q5056" s="4">
        <f t="shared" si="473"/>
        <v>1335.6</v>
      </c>
    </row>
    <row r="5057" spans="1:17" x14ac:dyDescent="0.25">
      <c r="A5057" s="3">
        <v>31257</v>
      </c>
      <c r="B5057" s="3">
        <v>2</v>
      </c>
      <c r="C5057" s="3">
        <v>1121</v>
      </c>
      <c r="D5057" s="3">
        <v>26</v>
      </c>
      <c r="E5057" s="3">
        <v>99</v>
      </c>
      <c r="F5057" s="3">
        <f t="shared" si="468"/>
        <v>0.12</v>
      </c>
      <c r="G5057" s="3">
        <v>0.91</v>
      </c>
      <c r="H5057" s="3">
        <v>2.5700000000000001E-2</v>
      </c>
      <c r="I5057" s="3">
        <v>3.8000000000000002E-4</v>
      </c>
      <c r="J5057" s="3">
        <v>1.0840000000000001E-2</v>
      </c>
      <c r="K5057" s="3">
        <v>2.85039</v>
      </c>
      <c r="L5057" s="3">
        <v>0.42</v>
      </c>
      <c r="M5057" s="4">
        <f t="shared" si="469"/>
        <v>89.808791208791206</v>
      </c>
      <c r="N5057" s="4">
        <f t="shared" si="470"/>
        <v>1.327912087912088</v>
      </c>
      <c r="O5057" s="4">
        <f t="shared" si="471"/>
        <v>37.880439560439562</v>
      </c>
      <c r="P5057" s="4">
        <f t="shared" si="472"/>
        <v>9960.7035164835161</v>
      </c>
      <c r="Q5057" s="4">
        <f t="shared" si="473"/>
        <v>1467.6923076923076</v>
      </c>
    </row>
    <row r="5058" spans="1:17" x14ac:dyDescent="0.25">
      <c r="A5058" s="3">
        <v>31258</v>
      </c>
      <c r="B5058" s="3">
        <v>2</v>
      </c>
      <c r="C5058" s="3">
        <v>1104</v>
      </c>
      <c r="D5058" s="3">
        <v>26</v>
      </c>
      <c r="E5058" s="3">
        <v>99</v>
      </c>
      <c r="F5058" s="3">
        <f t="shared" ref="F5058:F5121" si="474">(E5058-$E$13411)/($E$13410-$E$13411)</f>
        <v>0.12</v>
      </c>
      <c r="G5058" s="3">
        <v>0.8</v>
      </c>
      <c r="H5058" s="3">
        <v>2.503E-2</v>
      </c>
      <c r="I5058" s="3">
        <v>3.8000000000000002E-4</v>
      </c>
      <c r="J5058" s="3">
        <v>1.093E-2</v>
      </c>
      <c r="K5058" s="3">
        <v>2.5078299999999998</v>
      </c>
      <c r="L5058" s="3">
        <v>0.42</v>
      </c>
      <c r="M5058" s="4">
        <f t="shared" ref="M5058:M5121" si="475">H5058/$G5058*3180</f>
        <v>99.494249999999994</v>
      </c>
      <c r="N5058" s="4">
        <f t="shared" ref="N5058:N5121" si="476">I5058/$G5058*3180</f>
        <v>1.5105</v>
      </c>
      <c r="O5058" s="4">
        <f t="shared" ref="O5058:O5121" si="477">J5058/$G5058*3180</f>
        <v>43.446749999999994</v>
      </c>
      <c r="P5058" s="4">
        <f t="shared" ref="P5058:P5121" si="478">K5058/$G5058*3180</f>
        <v>9968.6242499999989</v>
      </c>
      <c r="Q5058" s="4">
        <f t="shared" ref="Q5058:Q5121" si="479">L5058/$G5058*3180</f>
        <v>1669.4999999999998</v>
      </c>
    </row>
    <row r="5059" spans="1:17" x14ac:dyDescent="0.25">
      <c r="A5059" s="3">
        <v>31259</v>
      </c>
      <c r="B5059" s="3">
        <v>2</v>
      </c>
      <c r="C5059" s="3">
        <v>1052</v>
      </c>
      <c r="D5059" s="3">
        <v>26</v>
      </c>
      <c r="E5059" s="3">
        <v>102</v>
      </c>
      <c r="F5059" s="3">
        <f t="shared" si="474"/>
        <v>0.18</v>
      </c>
      <c r="G5059" s="3">
        <v>0.78</v>
      </c>
      <c r="H5059" s="3">
        <v>2.163E-2</v>
      </c>
      <c r="I5059" s="3">
        <v>3.6000000000000002E-4</v>
      </c>
      <c r="J5059" s="3">
        <v>1.035E-2</v>
      </c>
      <c r="K5059" s="3">
        <v>2.4615399999999998</v>
      </c>
      <c r="L5059" s="3">
        <v>0.41</v>
      </c>
      <c r="M5059" s="4">
        <f t="shared" si="475"/>
        <v>88.183846153846147</v>
      </c>
      <c r="N5059" s="4">
        <f t="shared" si="476"/>
        <v>1.4676923076923076</v>
      </c>
      <c r="O5059" s="4">
        <f t="shared" si="477"/>
        <v>42.196153846153848</v>
      </c>
      <c r="P5059" s="4">
        <f t="shared" si="478"/>
        <v>10035.50923076923</v>
      </c>
      <c r="Q5059" s="4">
        <f t="shared" si="479"/>
        <v>1671.5384615384612</v>
      </c>
    </row>
    <row r="5060" spans="1:17" x14ac:dyDescent="0.25">
      <c r="A5060" s="3">
        <v>31260</v>
      </c>
      <c r="B5060" s="3">
        <v>2</v>
      </c>
      <c r="C5060" s="3">
        <v>1102</v>
      </c>
      <c r="D5060" s="3">
        <v>26</v>
      </c>
      <c r="E5060" s="3">
        <v>106</v>
      </c>
      <c r="F5060" s="3">
        <f t="shared" si="474"/>
        <v>0.26</v>
      </c>
      <c r="G5060" s="3">
        <v>1.02</v>
      </c>
      <c r="H5060" s="3">
        <v>2.145E-2</v>
      </c>
      <c r="I5060" s="3">
        <v>2.9999999999999997E-4</v>
      </c>
      <c r="J5060" s="3">
        <v>1.027E-2</v>
      </c>
      <c r="K5060" s="3">
        <v>3.2065999999999999</v>
      </c>
      <c r="L5060" s="3">
        <v>0.41</v>
      </c>
      <c r="M5060" s="4">
        <f t="shared" si="475"/>
        <v>66.873529411764707</v>
      </c>
      <c r="N5060" s="4">
        <f t="shared" si="476"/>
        <v>0.93529411764705872</v>
      </c>
      <c r="O5060" s="4">
        <f t="shared" si="477"/>
        <v>32.018235294117645</v>
      </c>
      <c r="P5060" s="4">
        <f t="shared" si="478"/>
        <v>9997.0470588235294</v>
      </c>
      <c r="Q5060" s="4">
        <f t="shared" si="479"/>
        <v>1278.2352941176468</v>
      </c>
    </row>
    <row r="5061" spans="1:17" x14ac:dyDescent="0.25">
      <c r="A5061" s="3">
        <v>31261</v>
      </c>
      <c r="B5061" s="3">
        <v>2</v>
      </c>
      <c r="C5061" s="3">
        <v>1215</v>
      </c>
      <c r="D5061" s="3">
        <v>26</v>
      </c>
      <c r="E5061" s="3">
        <v>124</v>
      </c>
      <c r="F5061" s="3">
        <f t="shared" si="474"/>
        <v>0.62</v>
      </c>
      <c r="G5061" s="3">
        <v>1.53</v>
      </c>
      <c r="H5061" s="3">
        <v>3.0599999999999999E-2</v>
      </c>
      <c r="I5061" s="3">
        <v>3.8999999999999999E-4</v>
      </c>
      <c r="J5061" s="3">
        <v>1.2840000000000001E-2</v>
      </c>
      <c r="K5061" s="3">
        <v>4.8254900000000003</v>
      </c>
      <c r="L5061" s="3">
        <v>0.53</v>
      </c>
      <c r="M5061" s="4">
        <f t="shared" si="475"/>
        <v>63.6</v>
      </c>
      <c r="N5061" s="4">
        <f t="shared" si="476"/>
        <v>0.81058823529411772</v>
      </c>
      <c r="O5061" s="4">
        <f t="shared" si="477"/>
        <v>26.687058823529416</v>
      </c>
      <c r="P5061" s="4">
        <f t="shared" si="478"/>
        <v>10029.449803921569</v>
      </c>
      <c r="Q5061" s="4">
        <f t="shared" si="479"/>
        <v>1101.5686274509803</v>
      </c>
    </row>
    <row r="5062" spans="1:17" x14ac:dyDescent="0.25">
      <c r="A5062" s="3">
        <v>31262</v>
      </c>
      <c r="B5062" s="3">
        <v>2</v>
      </c>
      <c r="C5062" s="3">
        <v>1373</v>
      </c>
      <c r="D5062" s="3">
        <v>26</v>
      </c>
      <c r="E5062" s="3">
        <v>114</v>
      </c>
      <c r="F5062" s="3">
        <f t="shared" si="474"/>
        <v>0.42</v>
      </c>
      <c r="G5062" s="3">
        <v>1.88</v>
      </c>
      <c r="H5062" s="3">
        <v>3.424E-2</v>
      </c>
      <c r="I5062" s="3">
        <v>3.8000000000000002E-4</v>
      </c>
      <c r="J5062" s="3">
        <v>1.2840000000000001E-2</v>
      </c>
      <c r="K5062" s="3">
        <v>5.9404599999999999</v>
      </c>
      <c r="L5062" s="3">
        <v>0.52</v>
      </c>
      <c r="M5062" s="4">
        <f t="shared" si="475"/>
        <v>57.916595744680848</v>
      </c>
      <c r="N5062" s="4">
        <f t="shared" si="476"/>
        <v>0.64276595744680864</v>
      </c>
      <c r="O5062" s="4">
        <f t="shared" si="477"/>
        <v>21.718723404255321</v>
      </c>
      <c r="P5062" s="4">
        <f t="shared" si="478"/>
        <v>10048.224893617022</v>
      </c>
      <c r="Q5062" s="4">
        <f t="shared" si="479"/>
        <v>879.57446808510645</v>
      </c>
    </row>
    <row r="5063" spans="1:17" x14ac:dyDescent="0.25">
      <c r="A5063" s="3">
        <v>31263</v>
      </c>
      <c r="B5063" s="3">
        <v>2</v>
      </c>
      <c r="C5063" s="3">
        <v>1636</v>
      </c>
      <c r="D5063" s="3">
        <v>26</v>
      </c>
      <c r="E5063" s="3">
        <v>114</v>
      </c>
      <c r="F5063" s="3">
        <f t="shared" si="474"/>
        <v>0.42</v>
      </c>
      <c r="G5063" s="3">
        <v>2.12</v>
      </c>
      <c r="H5063" s="3">
        <v>5.6259999999999998E-2</v>
      </c>
      <c r="I5063" s="3">
        <v>5.2999999999999998E-4</v>
      </c>
      <c r="J5063" s="3">
        <v>1.8079999999999999E-2</v>
      </c>
      <c r="K5063" s="3">
        <v>6.6762600000000001</v>
      </c>
      <c r="L5063" s="3">
        <v>0.73</v>
      </c>
      <c r="M5063" s="4">
        <f t="shared" si="475"/>
        <v>84.39</v>
      </c>
      <c r="N5063" s="4">
        <f t="shared" si="476"/>
        <v>0.79500000000000004</v>
      </c>
      <c r="O5063" s="4">
        <f t="shared" si="477"/>
        <v>27.119999999999997</v>
      </c>
      <c r="P5063" s="4">
        <f t="shared" si="478"/>
        <v>10014.39</v>
      </c>
      <c r="Q5063" s="4">
        <f t="shared" si="479"/>
        <v>1095</v>
      </c>
    </row>
    <row r="5064" spans="1:17" x14ac:dyDescent="0.25">
      <c r="A5064" s="3">
        <v>31264</v>
      </c>
      <c r="B5064" s="3">
        <v>2</v>
      </c>
      <c r="C5064" s="3">
        <v>1578</v>
      </c>
      <c r="D5064" s="3">
        <v>26</v>
      </c>
      <c r="E5064" s="3">
        <v>98</v>
      </c>
      <c r="F5064" s="3">
        <f t="shared" si="474"/>
        <v>0.1</v>
      </c>
      <c r="G5064" s="3">
        <v>1.1599999999999999</v>
      </c>
      <c r="H5064" s="3">
        <v>6.0900000000000003E-2</v>
      </c>
      <c r="I5064" s="3">
        <v>5.5000000000000003E-4</v>
      </c>
      <c r="J5064" s="3">
        <v>1.7930000000000001E-2</v>
      </c>
      <c r="K5064" s="3">
        <v>3.6449699999999998</v>
      </c>
      <c r="L5064" s="3">
        <v>0.74</v>
      </c>
      <c r="M5064" s="4">
        <f t="shared" si="475"/>
        <v>166.95000000000002</v>
      </c>
      <c r="N5064" s="4">
        <f t="shared" si="476"/>
        <v>1.5077586206896554</v>
      </c>
      <c r="O5064" s="4">
        <f t="shared" si="477"/>
        <v>49.152931034482762</v>
      </c>
      <c r="P5064" s="4">
        <f t="shared" si="478"/>
        <v>9992.2453448275865</v>
      </c>
      <c r="Q5064" s="4">
        <f t="shared" si="479"/>
        <v>2028.6206896551726</v>
      </c>
    </row>
    <row r="5065" spans="1:17" x14ac:dyDescent="0.25">
      <c r="A5065" s="3">
        <v>31265</v>
      </c>
      <c r="B5065" s="3">
        <v>2</v>
      </c>
      <c r="C5065" s="3">
        <v>972</v>
      </c>
      <c r="D5065" s="3">
        <v>26</v>
      </c>
      <c r="E5065" s="3">
        <v>96</v>
      </c>
      <c r="F5065" s="3">
        <f t="shared" si="474"/>
        <v>0.06</v>
      </c>
      <c r="G5065" s="3">
        <v>0.57999999999999996</v>
      </c>
      <c r="H5065" s="3">
        <v>2.5430000000000001E-2</v>
      </c>
      <c r="I5065" s="3">
        <v>2.4000000000000001E-4</v>
      </c>
      <c r="J5065" s="3">
        <v>9.3900000000000008E-3</v>
      </c>
      <c r="K5065" s="3">
        <v>1.81565</v>
      </c>
      <c r="L5065" s="3">
        <v>0.4</v>
      </c>
      <c r="M5065" s="4">
        <f t="shared" si="475"/>
        <v>139.42655172413794</v>
      </c>
      <c r="N5065" s="4">
        <f t="shared" si="476"/>
        <v>1.3158620689655174</v>
      </c>
      <c r="O5065" s="4">
        <f t="shared" si="477"/>
        <v>51.48310344827587</v>
      </c>
      <c r="P5065" s="4">
        <f t="shared" si="478"/>
        <v>9954.7706896551717</v>
      </c>
      <c r="Q5065" s="4">
        <f t="shared" si="479"/>
        <v>2193.1034482758623</v>
      </c>
    </row>
    <row r="5066" spans="1:17" x14ac:dyDescent="0.25">
      <c r="A5066" s="3">
        <v>31266</v>
      </c>
      <c r="B5066" s="3">
        <v>2</v>
      </c>
      <c r="C5066" s="3">
        <v>853</v>
      </c>
      <c r="D5066" s="3">
        <v>25</v>
      </c>
      <c r="E5066" s="3">
        <v>96</v>
      </c>
      <c r="F5066" s="3">
        <f t="shared" si="474"/>
        <v>0.06</v>
      </c>
      <c r="G5066" s="3">
        <v>0.49</v>
      </c>
      <c r="H5066" s="3">
        <v>1.6410000000000001E-2</v>
      </c>
      <c r="I5066" s="3">
        <v>1.3999999999999999E-4</v>
      </c>
      <c r="J5066" s="3">
        <v>7.2700000000000004E-3</v>
      </c>
      <c r="K5066" s="3">
        <v>1.5450600000000001</v>
      </c>
      <c r="L5066" s="3">
        <v>0.32</v>
      </c>
      <c r="M5066" s="4">
        <f t="shared" si="475"/>
        <v>106.49755102040817</v>
      </c>
      <c r="N5066" s="4">
        <f t="shared" si="476"/>
        <v>0.90857142857142847</v>
      </c>
      <c r="O5066" s="4">
        <f t="shared" si="477"/>
        <v>47.180816326530611</v>
      </c>
      <c r="P5066" s="4">
        <f t="shared" si="478"/>
        <v>10027.124081632654</v>
      </c>
      <c r="Q5066" s="4">
        <f t="shared" si="479"/>
        <v>2076.7346938775513</v>
      </c>
    </row>
    <row r="5067" spans="1:17" x14ac:dyDescent="0.25">
      <c r="A5067" s="3">
        <v>31267</v>
      </c>
      <c r="B5067" s="3">
        <v>2</v>
      </c>
      <c r="C5067" s="3">
        <v>856</v>
      </c>
      <c r="D5067" s="3">
        <v>25</v>
      </c>
      <c r="E5067" s="3">
        <v>100</v>
      </c>
      <c r="F5067" s="3">
        <f t="shared" si="474"/>
        <v>0.14000000000000001</v>
      </c>
      <c r="G5067" s="3">
        <v>0.52</v>
      </c>
      <c r="H5067" s="3">
        <v>1.529E-2</v>
      </c>
      <c r="I5067" s="3">
        <v>1.4999999999999999E-4</v>
      </c>
      <c r="J5067" s="3">
        <v>7.1199999999999996E-3</v>
      </c>
      <c r="K5067" s="3">
        <v>1.6392899999999999</v>
      </c>
      <c r="L5067" s="3">
        <v>0.34</v>
      </c>
      <c r="M5067" s="4">
        <f t="shared" si="475"/>
        <v>93.504230769230759</v>
      </c>
      <c r="N5067" s="4">
        <f t="shared" si="476"/>
        <v>0.91730769230769227</v>
      </c>
      <c r="O5067" s="4">
        <f t="shared" si="477"/>
        <v>43.541538461538458</v>
      </c>
      <c r="P5067" s="4">
        <f t="shared" si="478"/>
        <v>10024.888846153846</v>
      </c>
      <c r="Q5067" s="4">
        <f t="shared" si="479"/>
        <v>2079.2307692307691</v>
      </c>
    </row>
    <row r="5068" spans="1:17" x14ac:dyDescent="0.25">
      <c r="A5068" s="3">
        <v>31268</v>
      </c>
      <c r="B5068" s="3">
        <v>2</v>
      </c>
      <c r="C5068" s="3">
        <v>868</v>
      </c>
      <c r="D5068" s="3">
        <v>25</v>
      </c>
      <c r="E5068" s="3">
        <v>117</v>
      </c>
      <c r="F5068" s="3">
        <f t="shared" si="474"/>
        <v>0.48</v>
      </c>
      <c r="G5068" s="3">
        <v>0.81</v>
      </c>
      <c r="H5068" s="3">
        <v>1.634E-2</v>
      </c>
      <c r="I5068" s="3">
        <v>1.1E-4</v>
      </c>
      <c r="J5068" s="3">
        <v>2.478E-2</v>
      </c>
      <c r="K5068" s="3">
        <v>2.5163000000000002</v>
      </c>
      <c r="L5068" s="3">
        <v>0.38</v>
      </c>
      <c r="M5068" s="4">
        <f t="shared" si="475"/>
        <v>64.149629629629629</v>
      </c>
      <c r="N5068" s="4">
        <f t="shared" si="476"/>
        <v>0.43185185185185188</v>
      </c>
      <c r="O5068" s="4">
        <f t="shared" si="477"/>
        <v>97.284444444444446</v>
      </c>
      <c r="P5068" s="4">
        <f t="shared" si="478"/>
        <v>9878.8074074074066</v>
      </c>
      <c r="Q5068" s="4">
        <f t="shared" si="479"/>
        <v>1491.8518518518517</v>
      </c>
    </row>
    <row r="5069" spans="1:17" x14ac:dyDescent="0.25">
      <c r="A5069" s="3">
        <v>31269</v>
      </c>
      <c r="B5069" s="3">
        <v>2</v>
      </c>
      <c r="C5069" s="3">
        <v>1092</v>
      </c>
      <c r="D5069" s="3">
        <v>25</v>
      </c>
      <c r="E5069" s="3">
        <v>117</v>
      </c>
      <c r="F5069" s="3">
        <f t="shared" si="474"/>
        <v>0.48</v>
      </c>
      <c r="G5069" s="3">
        <v>1.36</v>
      </c>
      <c r="H5069" s="3">
        <v>1.9949999999999999E-2</v>
      </c>
      <c r="I5069" s="3">
        <v>1.2E-4</v>
      </c>
      <c r="J5069" s="3">
        <v>3.7780000000000001E-2</v>
      </c>
      <c r="K5069" s="3">
        <v>4.2558100000000003</v>
      </c>
      <c r="L5069" s="3">
        <v>0.42</v>
      </c>
      <c r="M5069" s="4">
        <f t="shared" si="475"/>
        <v>46.647794117647052</v>
      </c>
      <c r="N5069" s="4">
        <f t="shared" si="476"/>
        <v>0.28058823529411764</v>
      </c>
      <c r="O5069" s="4">
        <f t="shared" si="477"/>
        <v>88.338529411764711</v>
      </c>
      <c r="P5069" s="4">
        <f t="shared" si="478"/>
        <v>9951.0851470588241</v>
      </c>
      <c r="Q5069" s="4">
        <f t="shared" si="479"/>
        <v>982.0588235294116</v>
      </c>
    </row>
    <row r="5070" spans="1:17" x14ac:dyDescent="0.25">
      <c r="A5070" s="3">
        <v>31270</v>
      </c>
      <c r="B5070" s="3">
        <v>2</v>
      </c>
      <c r="C5070" s="3">
        <v>1680</v>
      </c>
      <c r="D5070" s="3">
        <v>25</v>
      </c>
      <c r="E5070" s="3">
        <v>123</v>
      </c>
      <c r="F5070" s="3">
        <f t="shared" si="474"/>
        <v>0.6</v>
      </c>
      <c r="G5070" s="3">
        <v>2.54</v>
      </c>
      <c r="H5070" s="3">
        <v>4.4859999999999997E-2</v>
      </c>
      <c r="I5070" s="3">
        <v>2.0000000000000001E-4</v>
      </c>
      <c r="J5070" s="3">
        <v>3.6299999999999999E-2</v>
      </c>
      <c r="K5070" s="3">
        <v>7.9802</v>
      </c>
      <c r="L5070" s="3">
        <v>0.98</v>
      </c>
      <c r="M5070" s="4">
        <f t="shared" si="475"/>
        <v>56.163307086614168</v>
      </c>
      <c r="N5070" s="4">
        <f t="shared" si="476"/>
        <v>0.25039370078740159</v>
      </c>
      <c r="O5070" s="4">
        <f t="shared" si="477"/>
        <v>45.44645669291338</v>
      </c>
      <c r="P5070" s="4">
        <f t="shared" si="478"/>
        <v>9990.95905511811</v>
      </c>
      <c r="Q5070" s="4">
        <f t="shared" si="479"/>
        <v>1226.9291338582677</v>
      </c>
    </row>
    <row r="5071" spans="1:17" x14ac:dyDescent="0.25">
      <c r="A5071" s="3">
        <v>31271</v>
      </c>
      <c r="B5071" s="3">
        <v>2</v>
      </c>
      <c r="C5071" s="3">
        <v>1768</v>
      </c>
      <c r="D5071" s="3">
        <v>25</v>
      </c>
      <c r="E5071" s="3">
        <v>122</v>
      </c>
      <c r="F5071" s="3">
        <f t="shared" si="474"/>
        <v>0.57999999999999996</v>
      </c>
      <c r="G5071" s="3">
        <v>2.8</v>
      </c>
      <c r="H5071" s="3">
        <v>6.3750000000000001E-2</v>
      </c>
      <c r="I5071" s="3">
        <v>2.3000000000000001E-4</v>
      </c>
      <c r="J5071" s="3">
        <v>2.3449999999999999E-2</v>
      </c>
      <c r="K5071" s="3">
        <v>8.8137799999999995</v>
      </c>
      <c r="L5071" s="3">
        <v>1.33</v>
      </c>
      <c r="M5071" s="4">
        <f t="shared" si="475"/>
        <v>72.401785714285722</v>
      </c>
      <c r="N5071" s="4">
        <f t="shared" si="476"/>
        <v>0.26121428571428573</v>
      </c>
      <c r="O5071" s="4">
        <f t="shared" si="477"/>
        <v>26.6325</v>
      </c>
      <c r="P5071" s="4">
        <f t="shared" si="478"/>
        <v>10009.935857142857</v>
      </c>
      <c r="Q5071" s="4">
        <f t="shared" si="479"/>
        <v>1510.5</v>
      </c>
    </row>
    <row r="5072" spans="1:17" x14ac:dyDescent="0.25">
      <c r="A5072" s="3">
        <v>31272</v>
      </c>
      <c r="B5072" s="3">
        <v>2</v>
      </c>
      <c r="C5072" s="3">
        <v>1747</v>
      </c>
      <c r="D5072" s="3">
        <v>25</v>
      </c>
      <c r="E5072" s="3">
        <v>118</v>
      </c>
      <c r="F5072" s="3">
        <f t="shared" si="474"/>
        <v>0.5</v>
      </c>
      <c r="G5072" s="3">
        <v>2.65</v>
      </c>
      <c r="H5072" s="3">
        <v>6.7019999999999996E-2</v>
      </c>
      <c r="I5072" s="3">
        <v>2.3000000000000001E-4</v>
      </c>
      <c r="J5072" s="3">
        <v>2.0379999999999999E-2</v>
      </c>
      <c r="K5072" s="3">
        <v>8.3500300000000003</v>
      </c>
      <c r="L5072" s="3">
        <v>1.48</v>
      </c>
      <c r="M5072" s="4">
        <f t="shared" si="475"/>
        <v>80.424000000000007</v>
      </c>
      <c r="N5072" s="4">
        <f t="shared" si="476"/>
        <v>0.27600000000000002</v>
      </c>
      <c r="O5072" s="4">
        <f t="shared" si="477"/>
        <v>24.456</v>
      </c>
      <c r="P5072" s="4">
        <f t="shared" si="478"/>
        <v>10020.036</v>
      </c>
      <c r="Q5072" s="4">
        <f t="shared" si="479"/>
        <v>1776</v>
      </c>
    </row>
    <row r="5073" spans="1:17" x14ac:dyDescent="0.25">
      <c r="A5073" s="3">
        <v>31273</v>
      </c>
      <c r="B5073" s="3">
        <v>2</v>
      </c>
      <c r="C5073" s="3">
        <v>1778</v>
      </c>
      <c r="D5073" s="3">
        <v>25</v>
      </c>
      <c r="E5073" s="3">
        <v>118</v>
      </c>
      <c r="F5073" s="3">
        <f t="shared" si="474"/>
        <v>0.5</v>
      </c>
      <c r="G5073" s="3">
        <v>2.65</v>
      </c>
      <c r="H5073" s="3">
        <v>6.9599999999999995E-2</v>
      </c>
      <c r="I5073" s="3">
        <v>2.4000000000000001E-4</v>
      </c>
      <c r="J5073" s="3">
        <v>2.7320000000000001E-2</v>
      </c>
      <c r="K5073" s="3">
        <v>8.3506099999999996</v>
      </c>
      <c r="L5073" s="3">
        <v>1.54</v>
      </c>
      <c r="M5073" s="4">
        <f t="shared" si="475"/>
        <v>83.52</v>
      </c>
      <c r="N5073" s="4">
        <f t="shared" si="476"/>
        <v>0.28800000000000003</v>
      </c>
      <c r="O5073" s="4">
        <f t="shared" si="477"/>
        <v>32.784000000000006</v>
      </c>
      <c r="P5073" s="4">
        <f t="shared" si="478"/>
        <v>10020.732</v>
      </c>
      <c r="Q5073" s="4">
        <f t="shared" si="479"/>
        <v>1848</v>
      </c>
    </row>
    <row r="5074" spans="1:17" x14ac:dyDescent="0.25">
      <c r="A5074" s="3">
        <v>31325</v>
      </c>
      <c r="B5074" s="3">
        <v>2</v>
      </c>
      <c r="C5074" s="3">
        <v>1031</v>
      </c>
      <c r="D5074" s="3">
        <v>27</v>
      </c>
      <c r="E5074" s="3">
        <v>99</v>
      </c>
      <c r="F5074" s="3">
        <f t="shared" si="474"/>
        <v>0.12</v>
      </c>
      <c r="G5074" s="3">
        <v>0.73</v>
      </c>
      <c r="H5074" s="3">
        <v>1.8249999999999999E-2</v>
      </c>
      <c r="I5074" s="3">
        <v>4.4000000000000002E-4</v>
      </c>
      <c r="J5074" s="3">
        <v>9.1199999999999996E-3</v>
      </c>
      <c r="K5074" s="3">
        <v>2.2994699999999999</v>
      </c>
      <c r="L5074" s="3">
        <v>0.42</v>
      </c>
      <c r="M5074" s="4">
        <f t="shared" si="475"/>
        <v>79.5</v>
      </c>
      <c r="N5074" s="4">
        <f t="shared" si="476"/>
        <v>1.9167123287671235</v>
      </c>
      <c r="O5074" s="4">
        <f t="shared" si="477"/>
        <v>39.728219178082192</v>
      </c>
      <c r="P5074" s="4">
        <f t="shared" si="478"/>
        <v>10016.869315068492</v>
      </c>
      <c r="Q5074" s="4">
        <f t="shared" si="479"/>
        <v>1829.5890410958903</v>
      </c>
    </row>
    <row r="5075" spans="1:17" x14ac:dyDescent="0.25">
      <c r="A5075" s="3">
        <v>31326</v>
      </c>
      <c r="B5075" s="3">
        <v>2</v>
      </c>
      <c r="C5075" s="3">
        <v>1121</v>
      </c>
      <c r="D5075" s="3">
        <v>27</v>
      </c>
      <c r="E5075" s="3">
        <v>99</v>
      </c>
      <c r="F5075" s="3">
        <f t="shared" si="474"/>
        <v>0.12</v>
      </c>
      <c r="G5075" s="3">
        <v>0.82</v>
      </c>
      <c r="H5075" s="3">
        <v>2.1080000000000002E-2</v>
      </c>
      <c r="I5075" s="3">
        <v>5.4000000000000001E-4</v>
      </c>
      <c r="J5075" s="3">
        <v>1.004E-2</v>
      </c>
      <c r="K5075" s="3">
        <v>2.5700699999999999</v>
      </c>
      <c r="L5075" s="3">
        <v>0.45</v>
      </c>
      <c r="M5075" s="4">
        <f t="shared" si="475"/>
        <v>81.749268292682927</v>
      </c>
      <c r="N5075" s="4">
        <f t="shared" si="476"/>
        <v>2.0941463414634147</v>
      </c>
      <c r="O5075" s="4">
        <f t="shared" si="477"/>
        <v>38.935609756097563</v>
      </c>
      <c r="P5075" s="4">
        <f t="shared" si="478"/>
        <v>9966.8568292682921</v>
      </c>
      <c r="Q5075" s="4">
        <f t="shared" si="479"/>
        <v>1745.1219512195123</v>
      </c>
    </row>
    <row r="5076" spans="1:17" x14ac:dyDescent="0.25">
      <c r="A5076" s="3">
        <v>31327</v>
      </c>
      <c r="B5076" s="3">
        <v>2</v>
      </c>
      <c r="C5076" s="3">
        <v>1187</v>
      </c>
      <c r="D5076" s="3">
        <v>27</v>
      </c>
      <c r="E5076" s="3">
        <v>97</v>
      </c>
      <c r="F5076" s="3">
        <f t="shared" si="474"/>
        <v>0.08</v>
      </c>
      <c r="G5076" s="3">
        <v>0.84</v>
      </c>
      <c r="H5076" s="3">
        <v>2.2870000000000001E-2</v>
      </c>
      <c r="I5076" s="3">
        <v>5.6999999999999998E-4</v>
      </c>
      <c r="J5076" s="3">
        <v>1.056E-2</v>
      </c>
      <c r="K5076" s="3">
        <v>2.6366000000000001</v>
      </c>
      <c r="L5076" s="3">
        <v>0.51</v>
      </c>
      <c r="M5076" s="4">
        <f t="shared" si="475"/>
        <v>86.579285714285732</v>
      </c>
      <c r="N5076" s="4">
        <f t="shared" si="476"/>
        <v>2.1578571428571429</v>
      </c>
      <c r="O5076" s="4">
        <f t="shared" si="477"/>
        <v>39.977142857142859</v>
      </c>
      <c r="P5076" s="4">
        <f t="shared" si="478"/>
        <v>9981.414285714287</v>
      </c>
      <c r="Q5076" s="4">
        <f t="shared" si="479"/>
        <v>1930.714285714286</v>
      </c>
    </row>
    <row r="5077" spans="1:17" x14ac:dyDescent="0.25">
      <c r="A5077" s="3">
        <v>31328</v>
      </c>
      <c r="B5077" s="3">
        <v>2</v>
      </c>
      <c r="C5077" s="3">
        <v>1194</v>
      </c>
      <c r="D5077" s="3">
        <v>27</v>
      </c>
      <c r="E5077" s="3">
        <v>97</v>
      </c>
      <c r="F5077" s="3">
        <f t="shared" si="474"/>
        <v>0.08</v>
      </c>
      <c r="G5077" s="3">
        <v>0.82</v>
      </c>
      <c r="H5077" s="3">
        <v>2.281E-2</v>
      </c>
      <c r="I5077" s="3">
        <v>6.4999999999999997E-4</v>
      </c>
      <c r="J5077" s="3">
        <v>1.0710000000000001E-2</v>
      </c>
      <c r="K5077" s="3">
        <v>2.5747900000000001</v>
      </c>
      <c r="L5077" s="3">
        <v>0.51</v>
      </c>
      <c r="M5077" s="4">
        <f t="shared" si="475"/>
        <v>88.458292682926839</v>
      </c>
      <c r="N5077" s="4">
        <f t="shared" si="476"/>
        <v>2.5207317073170734</v>
      </c>
      <c r="O5077" s="4">
        <f t="shared" si="477"/>
        <v>41.533902439024395</v>
      </c>
      <c r="P5077" s="4">
        <f t="shared" si="478"/>
        <v>9985.1612195121961</v>
      </c>
      <c r="Q5077" s="4">
        <f t="shared" si="479"/>
        <v>1977.8048780487804</v>
      </c>
    </row>
    <row r="5078" spans="1:17" x14ac:dyDescent="0.25">
      <c r="A5078" s="3">
        <v>31329</v>
      </c>
      <c r="B5078" s="3">
        <v>2</v>
      </c>
      <c r="C5078" s="3">
        <v>1147</v>
      </c>
      <c r="D5078" s="3">
        <v>27</v>
      </c>
      <c r="E5078" s="3">
        <v>99</v>
      </c>
      <c r="F5078" s="3">
        <f t="shared" si="474"/>
        <v>0.12</v>
      </c>
      <c r="G5078" s="3">
        <v>0.78</v>
      </c>
      <c r="H5078" s="3">
        <v>2.162E-2</v>
      </c>
      <c r="I5078" s="3">
        <v>7.6000000000000004E-4</v>
      </c>
      <c r="J5078" s="3">
        <v>1.052E-2</v>
      </c>
      <c r="K5078" s="3">
        <v>2.4473400000000001</v>
      </c>
      <c r="L5078" s="3">
        <v>0.7</v>
      </c>
      <c r="M5078" s="4">
        <f t="shared" si="475"/>
        <v>88.143076923076919</v>
      </c>
      <c r="N5078" s="4">
        <f t="shared" si="476"/>
        <v>3.0984615384615384</v>
      </c>
      <c r="O5078" s="4">
        <f t="shared" si="477"/>
        <v>42.889230769230764</v>
      </c>
      <c r="P5078" s="4">
        <f t="shared" si="478"/>
        <v>9977.6169230769228</v>
      </c>
      <c r="Q5078" s="4">
        <f t="shared" si="479"/>
        <v>2853.8461538461538</v>
      </c>
    </row>
    <row r="5079" spans="1:17" x14ac:dyDescent="0.25">
      <c r="A5079" s="3">
        <v>31330</v>
      </c>
      <c r="B5079" s="3">
        <v>2</v>
      </c>
      <c r="C5079" s="3">
        <v>1130</v>
      </c>
      <c r="D5079" s="3">
        <v>27</v>
      </c>
      <c r="E5079" s="3">
        <v>100</v>
      </c>
      <c r="F5079" s="3">
        <f t="shared" si="474"/>
        <v>0.14000000000000001</v>
      </c>
      <c r="G5079" s="3">
        <v>0.79</v>
      </c>
      <c r="H5079" s="3">
        <v>2.0670000000000001E-2</v>
      </c>
      <c r="I5079" s="3">
        <v>8.0999999999999996E-4</v>
      </c>
      <c r="J5079" s="3">
        <v>1.03E-2</v>
      </c>
      <c r="K5079" s="3">
        <v>2.48861</v>
      </c>
      <c r="L5079" s="3">
        <v>0.69</v>
      </c>
      <c r="M5079" s="4">
        <f t="shared" si="475"/>
        <v>83.203291139240505</v>
      </c>
      <c r="N5079" s="4">
        <f t="shared" si="476"/>
        <v>3.2605063291139236</v>
      </c>
      <c r="O5079" s="4">
        <f t="shared" si="477"/>
        <v>41.460759493670885</v>
      </c>
      <c r="P5079" s="4">
        <f t="shared" si="478"/>
        <v>10017.442784810126</v>
      </c>
      <c r="Q5079" s="4">
        <f t="shared" si="479"/>
        <v>2777.4683544303793</v>
      </c>
    </row>
    <row r="5080" spans="1:17" x14ac:dyDescent="0.25">
      <c r="A5080" s="3">
        <v>31331</v>
      </c>
      <c r="B5080" s="3">
        <v>2</v>
      </c>
      <c r="C5080" s="3">
        <v>1162</v>
      </c>
      <c r="D5080" s="3">
        <v>27</v>
      </c>
      <c r="E5080" s="3">
        <v>99</v>
      </c>
      <c r="F5080" s="3">
        <f t="shared" si="474"/>
        <v>0.12</v>
      </c>
      <c r="G5080" s="3">
        <v>0.83</v>
      </c>
      <c r="H5080" s="3">
        <v>2.1000000000000001E-2</v>
      </c>
      <c r="I5080" s="3">
        <v>8.8000000000000003E-4</v>
      </c>
      <c r="J5080" s="3">
        <v>1.038E-2</v>
      </c>
      <c r="K5080" s="3">
        <v>2.6135100000000002</v>
      </c>
      <c r="L5080" s="3">
        <v>0.69</v>
      </c>
      <c r="M5080" s="4">
        <f t="shared" si="475"/>
        <v>80.457831325301214</v>
      </c>
      <c r="N5080" s="4">
        <f t="shared" si="476"/>
        <v>3.3715662650602409</v>
      </c>
      <c r="O5080" s="4">
        <f t="shared" si="477"/>
        <v>39.769156626506025</v>
      </c>
      <c r="P5080" s="4">
        <f t="shared" si="478"/>
        <v>10013.206987951808</v>
      </c>
      <c r="Q5080" s="4">
        <f t="shared" si="479"/>
        <v>2643.6144578313251</v>
      </c>
    </row>
    <row r="5081" spans="1:17" x14ac:dyDescent="0.25">
      <c r="A5081" s="3">
        <v>31332</v>
      </c>
      <c r="B5081" s="3">
        <v>2</v>
      </c>
      <c r="C5081" s="3">
        <v>1193</v>
      </c>
      <c r="D5081" s="3">
        <v>26</v>
      </c>
      <c r="E5081" s="3">
        <v>99</v>
      </c>
      <c r="F5081" s="3">
        <f t="shared" si="474"/>
        <v>0.12</v>
      </c>
      <c r="G5081" s="3">
        <v>0.85</v>
      </c>
      <c r="H5081" s="3">
        <v>2.2589999999999999E-2</v>
      </c>
      <c r="I5081" s="3">
        <v>9.2000000000000003E-4</v>
      </c>
      <c r="J5081" s="3">
        <v>1.11E-2</v>
      </c>
      <c r="K5081" s="3">
        <v>2.6572499999999999</v>
      </c>
      <c r="L5081" s="3">
        <v>0.72</v>
      </c>
      <c r="M5081" s="4">
        <f t="shared" si="475"/>
        <v>84.513176470588235</v>
      </c>
      <c r="N5081" s="4">
        <f t="shared" si="476"/>
        <v>3.4418823529411768</v>
      </c>
      <c r="O5081" s="4">
        <f t="shared" si="477"/>
        <v>41.527058823529416</v>
      </c>
      <c r="P5081" s="4">
        <f t="shared" si="478"/>
        <v>9941.2411764705885</v>
      </c>
      <c r="Q5081" s="4">
        <f t="shared" si="479"/>
        <v>2693.6470588235293</v>
      </c>
    </row>
    <row r="5082" spans="1:17" x14ac:dyDescent="0.25">
      <c r="A5082" s="3">
        <v>31333</v>
      </c>
      <c r="B5082" s="3">
        <v>2</v>
      </c>
      <c r="C5082" s="3">
        <v>1176</v>
      </c>
      <c r="D5082" s="3">
        <v>26</v>
      </c>
      <c r="E5082" s="3">
        <v>97</v>
      </c>
      <c r="F5082" s="3">
        <f t="shared" si="474"/>
        <v>0.08</v>
      </c>
      <c r="G5082" s="3">
        <v>0.73</v>
      </c>
      <c r="H5082" s="3">
        <v>2.283E-2</v>
      </c>
      <c r="I5082" s="3">
        <v>9.3000000000000005E-4</v>
      </c>
      <c r="J5082" s="3">
        <v>1.1169999999999999E-2</v>
      </c>
      <c r="K5082" s="3">
        <v>2.2883300000000002</v>
      </c>
      <c r="L5082" s="3">
        <v>0.63</v>
      </c>
      <c r="M5082" s="4">
        <f t="shared" si="475"/>
        <v>99.451232876712325</v>
      </c>
      <c r="N5082" s="4">
        <f t="shared" si="476"/>
        <v>4.0512328767123291</v>
      </c>
      <c r="O5082" s="4">
        <f t="shared" si="477"/>
        <v>48.658356164383555</v>
      </c>
      <c r="P5082" s="4">
        <f t="shared" si="478"/>
        <v>9968.341643835618</v>
      </c>
      <c r="Q5082" s="4">
        <f t="shared" si="479"/>
        <v>2744.3835616438355</v>
      </c>
    </row>
    <row r="5083" spans="1:17" x14ac:dyDescent="0.25">
      <c r="A5083" s="3">
        <v>31334</v>
      </c>
      <c r="B5083" s="3">
        <v>2</v>
      </c>
      <c r="C5083" s="3">
        <v>1047</v>
      </c>
      <c r="D5083" s="3">
        <v>26</v>
      </c>
      <c r="E5083" s="3">
        <v>98</v>
      </c>
      <c r="F5083" s="3">
        <f t="shared" si="474"/>
        <v>0.1</v>
      </c>
      <c r="G5083" s="3">
        <v>0.65</v>
      </c>
      <c r="H5083" s="3">
        <v>1.874E-2</v>
      </c>
      <c r="I5083" s="3">
        <v>8.7000000000000001E-4</v>
      </c>
      <c r="J5083" s="3">
        <v>9.8499999999999994E-3</v>
      </c>
      <c r="K5083" s="3">
        <v>2.0275400000000001</v>
      </c>
      <c r="L5083" s="3">
        <v>0.51</v>
      </c>
      <c r="M5083" s="4">
        <f t="shared" si="475"/>
        <v>91.681846153846152</v>
      </c>
      <c r="N5083" s="4">
        <f t="shared" si="476"/>
        <v>4.2563076923076917</v>
      </c>
      <c r="O5083" s="4">
        <f t="shared" si="477"/>
        <v>48.189230769230768</v>
      </c>
      <c r="P5083" s="4">
        <f t="shared" si="478"/>
        <v>9919.349538461538</v>
      </c>
      <c r="Q5083" s="4">
        <f t="shared" si="479"/>
        <v>2495.0769230769229</v>
      </c>
    </row>
    <row r="5084" spans="1:17" x14ac:dyDescent="0.25">
      <c r="A5084" s="3">
        <v>31335</v>
      </c>
      <c r="B5084" s="3">
        <v>2</v>
      </c>
      <c r="C5084" s="3">
        <v>1006</v>
      </c>
      <c r="D5084" s="3">
        <v>26</v>
      </c>
      <c r="E5084" s="3">
        <v>97</v>
      </c>
      <c r="F5084" s="3">
        <f t="shared" si="474"/>
        <v>0.08</v>
      </c>
      <c r="G5084" s="3">
        <v>0.62</v>
      </c>
      <c r="H5084" s="3">
        <v>1.6490000000000001E-2</v>
      </c>
      <c r="I5084" s="3">
        <v>8.0999999999999996E-4</v>
      </c>
      <c r="J5084" s="3">
        <v>8.9999999999999993E-3</v>
      </c>
      <c r="K5084" s="3">
        <v>1.9321999999999999</v>
      </c>
      <c r="L5084" s="3">
        <v>0.44</v>
      </c>
      <c r="M5084" s="4">
        <f t="shared" si="475"/>
        <v>84.577741935483871</v>
      </c>
      <c r="N5084" s="4">
        <f t="shared" si="476"/>
        <v>4.1545161290322579</v>
      </c>
      <c r="O5084" s="4">
        <f t="shared" si="477"/>
        <v>46.161290322580641</v>
      </c>
      <c r="P5084" s="4">
        <f t="shared" si="478"/>
        <v>9910.3161290322569</v>
      </c>
      <c r="Q5084" s="4">
        <f t="shared" si="479"/>
        <v>2256.7741935483873</v>
      </c>
    </row>
    <row r="5085" spans="1:17" x14ac:dyDescent="0.25">
      <c r="A5085" s="3">
        <v>31336</v>
      </c>
      <c r="B5085" s="3">
        <v>2</v>
      </c>
      <c r="C5085" s="3">
        <v>1007</v>
      </c>
      <c r="D5085" s="3">
        <v>26</v>
      </c>
      <c r="E5085" s="3">
        <v>97</v>
      </c>
      <c r="F5085" s="3">
        <f t="shared" si="474"/>
        <v>0.08</v>
      </c>
      <c r="G5085" s="3">
        <v>0.62</v>
      </c>
      <c r="H5085" s="3">
        <v>1.652E-2</v>
      </c>
      <c r="I5085" s="3">
        <v>8.1999999999999998E-4</v>
      </c>
      <c r="J5085" s="3">
        <v>8.8400000000000006E-3</v>
      </c>
      <c r="K5085" s="3">
        <v>1.9492799999999999</v>
      </c>
      <c r="L5085" s="3">
        <v>0.45</v>
      </c>
      <c r="M5085" s="4">
        <f t="shared" si="475"/>
        <v>84.731612903225809</v>
      </c>
      <c r="N5085" s="4">
        <f t="shared" si="476"/>
        <v>4.2058064516129035</v>
      </c>
      <c r="O5085" s="4">
        <f t="shared" si="477"/>
        <v>45.340645161290325</v>
      </c>
      <c r="P5085" s="4">
        <f t="shared" si="478"/>
        <v>9997.9199999999983</v>
      </c>
      <c r="Q5085" s="4">
        <f t="shared" si="479"/>
        <v>2308.0645161290322</v>
      </c>
    </row>
    <row r="5086" spans="1:17" x14ac:dyDescent="0.25">
      <c r="A5086" s="3">
        <v>31337</v>
      </c>
      <c r="B5086" s="3">
        <v>2</v>
      </c>
      <c r="C5086" s="3">
        <v>1008</v>
      </c>
      <c r="D5086" s="3">
        <v>26</v>
      </c>
      <c r="E5086" s="3">
        <v>98</v>
      </c>
      <c r="F5086" s="3">
        <f t="shared" si="474"/>
        <v>0.1</v>
      </c>
      <c r="G5086" s="3">
        <v>0.64</v>
      </c>
      <c r="H5086" s="3">
        <v>1.6650000000000002E-2</v>
      </c>
      <c r="I5086" s="3">
        <v>8.8000000000000003E-4</v>
      </c>
      <c r="J5086" s="3">
        <v>8.8900000000000003E-3</v>
      </c>
      <c r="K5086" s="3">
        <v>2.01159</v>
      </c>
      <c r="L5086" s="3">
        <v>0.43</v>
      </c>
      <c r="M5086" s="4">
        <f t="shared" si="475"/>
        <v>82.729687499999997</v>
      </c>
      <c r="N5086" s="4">
        <f t="shared" si="476"/>
        <v>4.3724999999999996</v>
      </c>
      <c r="O5086" s="4">
        <f t="shared" si="477"/>
        <v>44.1721875</v>
      </c>
      <c r="P5086" s="4">
        <f t="shared" si="478"/>
        <v>9995.0878124999999</v>
      </c>
      <c r="Q5086" s="4">
        <f t="shared" si="479"/>
        <v>2136.5625</v>
      </c>
    </row>
    <row r="5087" spans="1:17" x14ac:dyDescent="0.25">
      <c r="A5087" s="3">
        <v>31338</v>
      </c>
      <c r="B5087" s="3">
        <v>2</v>
      </c>
      <c r="C5087" s="3">
        <v>1040</v>
      </c>
      <c r="D5087" s="3">
        <v>26</v>
      </c>
      <c r="E5087" s="3">
        <v>97</v>
      </c>
      <c r="F5087" s="3">
        <f t="shared" si="474"/>
        <v>0.08</v>
      </c>
      <c r="G5087" s="3">
        <v>0.66</v>
      </c>
      <c r="H5087" s="3">
        <v>1.7389999999999999E-2</v>
      </c>
      <c r="I5087" s="3">
        <v>8.4000000000000003E-4</v>
      </c>
      <c r="J5087" s="3">
        <v>8.7200000000000003E-3</v>
      </c>
      <c r="K5087" s="3">
        <v>2.08304</v>
      </c>
      <c r="L5087" s="3">
        <v>0.4</v>
      </c>
      <c r="M5087" s="4">
        <f t="shared" si="475"/>
        <v>83.788181818181812</v>
      </c>
      <c r="N5087" s="4">
        <f t="shared" si="476"/>
        <v>4.0472727272727278</v>
      </c>
      <c r="O5087" s="4">
        <f t="shared" si="477"/>
        <v>42.014545454545456</v>
      </c>
      <c r="P5087" s="4">
        <f t="shared" si="478"/>
        <v>10036.465454545454</v>
      </c>
      <c r="Q5087" s="4">
        <f t="shared" si="479"/>
        <v>1927.2727272727273</v>
      </c>
    </row>
    <row r="5088" spans="1:17" x14ac:dyDescent="0.25">
      <c r="A5088" s="3">
        <v>31339</v>
      </c>
      <c r="B5088" s="3">
        <v>2</v>
      </c>
      <c r="C5088" s="3">
        <v>1042</v>
      </c>
      <c r="D5088" s="3">
        <v>26</v>
      </c>
      <c r="E5088" s="3">
        <v>97</v>
      </c>
      <c r="F5088" s="3">
        <f t="shared" si="474"/>
        <v>0.08</v>
      </c>
      <c r="G5088" s="3">
        <v>0.64</v>
      </c>
      <c r="H5088" s="3">
        <v>1.8100000000000002E-2</v>
      </c>
      <c r="I5088" s="3">
        <v>8.4999999999999995E-4</v>
      </c>
      <c r="J5088" s="3">
        <v>8.8900000000000003E-3</v>
      </c>
      <c r="K5088" s="3">
        <v>2.0167600000000001</v>
      </c>
      <c r="L5088" s="3">
        <v>0.4</v>
      </c>
      <c r="M5088" s="4">
        <f t="shared" si="475"/>
        <v>89.934375000000003</v>
      </c>
      <c r="N5088" s="4">
        <f t="shared" si="476"/>
        <v>4.2234374999999993</v>
      </c>
      <c r="O5088" s="4">
        <f t="shared" si="477"/>
        <v>44.1721875</v>
      </c>
      <c r="P5088" s="4">
        <f t="shared" si="478"/>
        <v>10020.776250000001</v>
      </c>
      <c r="Q5088" s="4">
        <f t="shared" si="479"/>
        <v>1987.5</v>
      </c>
    </row>
    <row r="5089" spans="1:17" x14ac:dyDescent="0.25">
      <c r="A5089" s="3">
        <v>31340</v>
      </c>
      <c r="B5089" s="3">
        <v>2</v>
      </c>
      <c r="C5089" s="3">
        <v>964</v>
      </c>
      <c r="D5089" s="3">
        <v>26</v>
      </c>
      <c r="E5089" s="3">
        <v>97</v>
      </c>
      <c r="F5089" s="3">
        <f t="shared" si="474"/>
        <v>0.08</v>
      </c>
      <c r="G5089" s="3">
        <v>0.56999999999999995</v>
      </c>
      <c r="H5089" s="3">
        <v>1.6070000000000001E-2</v>
      </c>
      <c r="I5089" s="3">
        <v>7.9000000000000001E-4</v>
      </c>
      <c r="J5089" s="3">
        <v>8.2100000000000003E-3</v>
      </c>
      <c r="K5089" s="3">
        <v>1.78457</v>
      </c>
      <c r="L5089" s="3">
        <v>0.36</v>
      </c>
      <c r="M5089" s="4">
        <f t="shared" si="475"/>
        <v>89.653684210526336</v>
      </c>
      <c r="N5089" s="4">
        <f t="shared" si="476"/>
        <v>4.4073684210526318</v>
      </c>
      <c r="O5089" s="4">
        <f t="shared" si="477"/>
        <v>45.803157894736849</v>
      </c>
      <c r="P5089" s="4">
        <f t="shared" si="478"/>
        <v>9956.0221052631587</v>
      </c>
      <c r="Q5089" s="4">
        <f t="shared" si="479"/>
        <v>2008.4210526315792</v>
      </c>
    </row>
    <row r="5090" spans="1:17" x14ac:dyDescent="0.25">
      <c r="A5090" s="3">
        <v>31341</v>
      </c>
      <c r="B5090" s="3">
        <v>2</v>
      </c>
      <c r="C5090" s="3">
        <v>852</v>
      </c>
      <c r="D5090" s="3">
        <v>25</v>
      </c>
      <c r="E5090" s="3">
        <v>95</v>
      </c>
      <c r="F5090" s="3">
        <f t="shared" si="474"/>
        <v>0.04</v>
      </c>
      <c r="G5090" s="3">
        <v>0.49</v>
      </c>
      <c r="H5090" s="3">
        <v>1.282E-2</v>
      </c>
      <c r="I5090" s="3">
        <v>7.1000000000000002E-4</v>
      </c>
      <c r="J5090" s="3">
        <v>6.8199999999999997E-3</v>
      </c>
      <c r="K5090" s="3">
        <v>1.5434000000000001</v>
      </c>
      <c r="L5090" s="3">
        <v>0.31</v>
      </c>
      <c r="M5090" s="4">
        <f t="shared" si="475"/>
        <v>83.199183673469392</v>
      </c>
      <c r="N5090" s="4">
        <f t="shared" si="476"/>
        <v>4.6077551020408167</v>
      </c>
      <c r="O5090" s="4">
        <f t="shared" si="477"/>
        <v>44.260408163265303</v>
      </c>
      <c r="P5090" s="4">
        <f t="shared" si="478"/>
        <v>10016.351020408165</v>
      </c>
      <c r="Q5090" s="4">
        <f t="shared" si="479"/>
        <v>2011.8367346938776</v>
      </c>
    </row>
    <row r="5091" spans="1:17" x14ac:dyDescent="0.25">
      <c r="A5091" s="3">
        <v>31342</v>
      </c>
      <c r="B5091" s="3">
        <v>2</v>
      </c>
      <c r="C5091" s="3">
        <v>855</v>
      </c>
      <c r="D5091" s="3">
        <v>25</v>
      </c>
      <c r="E5091" s="3">
        <v>109</v>
      </c>
      <c r="F5091" s="3">
        <f t="shared" si="474"/>
        <v>0.32</v>
      </c>
      <c r="G5091" s="3">
        <v>0.66</v>
      </c>
      <c r="H5091" s="3">
        <v>1.4500000000000001E-2</v>
      </c>
      <c r="I5091" s="3">
        <v>8.4999999999999995E-4</v>
      </c>
      <c r="J5091" s="3">
        <v>7.9399999999999991E-3</v>
      </c>
      <c r="K5091" s="3">
        <v>2.08466</v>
      </c>
      <c r="L5091" s="3">
        <v>0.34</v>
      </c>
      <c r="M5091" s="4">
        <f t="shared" si="475"/>
        <v>69.86363636363636</v>
      </c>
      <c r="N5091" s="4">
        <f t="shared" si="476"/>
        <v>4.0954545454545448</v>
      </c>
      <c r="O5091" s="4">
        <f t="shared" si="477"/>
        <v>38.256363636363631</v>
      </c>
      <c r="P5091" s="4">
        <f t="shared" si="478"/>
        <v>10044.270909090908</v>
      </c>
      <c r="Q5091" s="4">
        <f t="shared" si="479"/>
        <v>1638.1818181818182</v>
      </c>
    </row>
    <row r="5092" spans="1:17" x14ac:dyDescent="0.25">
      <c r="A5092" s="3">
        <v>31343</v>
      </c>
      <c r="B5092" s="3">
        <v>2</v>
      </c>
      <c r="C5092" s="3">
        <v>919</v>
      </c>
      <c r="D5092" s="3">
        <v>25</v>
      </c>
      <c r="E5092" s="3">
        <v>129</v>
      </c>
      <c r="F5092" s="3">
        <f t="shared" si="474"/>
        <v>0.72</v>
      </c>
      <c r="G5092" s="3">
        <v>1.0900000000000001</v>
      </c>
      <c r="H5092" s="3">
        <v>1.7919999999999998E-2</v>
      </c>
      <c r="I5092" s="3">
        <v>1.06E-3</v>
      </c>
      <c r="J5092" s="3">
        <v>1.0109999999999999E-2</v>
      </c>
      <c r="K5092" s="3">
        <v>3.4375399999999998</v>
      </c>
      <c r="L5092" s="3">
        <v>0.43</v>
      </c>
      <c r="M5092" s="4">
        <f t="shared" si="475"/>
        <v>52.280366972477054</v>
      </c>
      <c r="N5092" s="4">
        <f t="shared" si="476"/>
        <v>3.0924770642201831</v>
      </c>
      <c r="O5092" s="4">
        <f t="shared" si="477"/>
        <v>29.495229357798159</v>
      </c>
      <c r="P5092" s="4">
        <f t="shared" si="478"/>
        <v>10028.786422018347</v>
      </c>
      <c r="Q5092" s="4">
        <f t="shared" si="479"/>
        <v>1254.4954128440365</v>
      </c>
    </row>
    <row r="5093" spans="1:17" x14ac:dyDescent="0.25">
      <c r="A5093" s="3">
        <v>31344</v>
      </c>
      <c r="B5093" s="3">
        <v>2</v>
      </c>
      <c r="C5093" s="3">
        <v>1373</v>
      </c>
      <c r="D5093" s="3">
        <v>25</v>
      </c>
      <c r="E5093" s="3">
        <v>136</v>
      </c>
      <c r="F5093" s="3">
        <f t="shared" si="474"/>
        <v>0.86</v>
      </c>
      <c r="G5093" s="3">
        <v>2.2599999999999998</v>
      </c>
      <c r="H5093" s="3">
        <v>3.2969999999999999E-2</v>
      </c>
      <c r="I5093" s="3">
        <v>1.5499999999999999E-3</v>
      </c>
      <c r="J5093" s="3">
        <v>1.6490000000000001E-2</v>
      </c>
      <c r="K5093" s="3">
        <v>7.1193099999999996</v>
      </c>
      <c r="L5093" s="3">
        <v>0.66</v>
      </c>
      <c r="M5093" s="4">
        <f t="shared" si="475"/>
        <v>46.391415929203546</v>
      </c>
      <c r="N5093" s="4">
        <f t="shared" si="476"/>
        <v>2.1809734513274339</v>
      </c>
      <c r="O5093" s="4">
        <f t="shared" si="477"/>
        <v>23.202743362831864</v>
      </c>
      <c r="P5093" s="4">
        <f t="shared" si="478"/>
        <v>10017.436194690266</v>
      </c>
      <c r="Q5093" s="4">
        <f t="shared" si="479"/>
        <v>928.67256637168157</v>
      </c>
    </row>
    <row r="5094" spans="1:17" x14ac:dyDescent="0.25">
      <c r="A5094" s="3">
        <v>31345</v>
      </c>
      <c r="B5094" s="3">
        <v>2</v>
      </c>
      <c r="C5094" s="3">
        <v>1914</v>
      </c>
      <c r="D5094" s="3">
        <v>25</v>
      </c>
      <c r="E5094" s="3">
        <v>122</v>
      </c>
      <c r="F5094" s="3">
        <f t="shared" si="474"/>
        <v>0.57999999999999996</v>
      </c>
      <c r="G5094" s="3">
        <v>3.13</v>
      </c>
      <c r="H5094" s="3">
        <v>6.5159999999999996E-2</v>
      </c>
      <c r="I5094" s="3">
        <v>2.2699999999999999E-3</v>
      </c>
      <c r="J5094" s="3">
        <v>2.3279999999999999E-2</v>
      </c>
      <c r="K5094" s="3">
        <v>9.8547499999999992</v>
      </c>
      <c r="L5094" s="3">
        <v>0.92</v>
      </c>
      <c r="M5094" s="4">
        <f t="shared" si="475"/>
        <v>66.200894568690089</v>
      </c>
      <c r="N5094" s="4">
        <f t="shared" si="476"/>
        <v>2.306261980830671</v>
      </c>
      <c r="O5094" s="4">
        <f t="shared" si="477"/>
        <v>23.65188498402556</v>
      </c>
      <c r="P5094" s="4">
        <f t="shared" si="478"/>
        <v>10012.174121405751</v>
      </c>
      <c r="Q5094" s="4">
        <f t="shared" si="479"/>
        <v>934.69648562300335</v>
      </c>
    </row>
    <row r="5095" spans="1:17" x14ac:dyDescent="0.25">
      <c r="A5095" s="3">
        <v>31365</v>
      </c>
      <c r="B5095" s="3">
        <v>2</v>
      </c>
      <c r="C5095" s="3">
        <v>1383</v>
      </c>
      <c r="D5095" s="3">
        <v>24</v>
      </c>
      <c r="E5095" s="3">
        <v>98</v>
      </c>
      <c r="F5095" s="3">
        <f t="shared" si="474"/>
        <v>0.1</v>
      </c>
      <c r="G5095" s="3">
        <v>1.01</v>
      </c>
      <c r="H5095" s="3">
        <v>3.5560000000000001E-2</v>
      </c>
      <c r="I5095" s="3">
        <v>1.33E-3</v>
      </c>
      <c r="J5095" s="3">
        <v>1.162E-2</v>
      </c>
      <c r="K5095" s="3">
        <v>3.18492</v>
      </c>
      <c r="L5095" s="3">
        <v>0.79</v>
      </c>
      <c r="M5095" s="4">
        <f t="shared" si="475"/>
        <v>111.96118811881189</v>
      </c>
      <c r="N5095" s="4">
        <f t="shared" si="476"/>
        <v>4.1875247524752481</v>
      </c>
      <c r="O5095" s="4">
        <f t="shared" si="477"/>
        <v>36.585742574257424</v>
      </c>
      <c r="P5095" s="4">
        <f t="shared" si="478"/>
        <v>10027.767920792079</v>
      </c>
      <c r="Q5095" s="4">
        <f t="shared" si="479"/>
        <v>2487.3267326732675</v>
      </c>
    </row>
    <row r="5096" spans="1:17" x14ac:dyDescent="0.25">
      <c r="A5096" s="3">
        <v>31366</v>
      </c>
      <c r="B5096" s="3">
        <v>2</v>
      </c>
      <c r="C5096" s="3">
        <v>1132</v>
      </c>
      <c r="D5096" s="3">
        <v>25</v>
      </c>
      <c r="E5096" s="3">
        <v>98</v>
      </c>
      <c r="F5096" s="3">
        <f t="shared" si="474"/>
        <v>0.1</v>
      </c>
      <c r="G5096" s="3">
        <v>0.72</v>
      </c>
      <c r="H5096" s="3">
        <v>2.562E-2</v>
      </c>
      <c r="I5096" s="3">
        <v>1.07E-3</v>
      </c>
      <c r="J5096" s="3">
        <v>9.3399999999999993E-3</v>
      </c>
      <c r="K5096" s="3">
        <v>2.2763800000000001</v>
      </c>
      <c r="L5096" s="3">
        <v>0.63</v>
      </c>
      <c r="M5096" s="4">
        <f t="shared" si="475"/>
        <v>113.155</v>
      </c>
      <c r="N5096" s="4">
        <f t="shared" si="476"/>
        <v>4.725833333333334</v>
      </c>
      <c r="O5096" s="4">
        <f t="shared" si="477"/>
        <v>41.251666666666665</v>
      </c>
      <c r="P5096" s="4">
        <f t="shared" si="478"/>
        <v>10054.011666666667</v>
      </c>
      <c r="Q5096" s="4">
        <f t="shared" si="479"/>
        <v>2782.5</v>
      </c>
    </row>
    <row r="5097" spans="1:17" x14ac:dyDescent="0.25">
      <c r="A5097" s="3">
        <v>31367</v>
      </c>
      <c r="B5097" s="3">
        <v>2</v>
      </c>
      <c r="C5097" s="3">
        <v>973</v>
      </c>
      <c r="D5097" s="3">
        <v>25</v>
      </c>
      <c r="E5097" s="3">
        <v>104</v>
      </c>
      <c r="F5097" s="3">
        <f t="shared" si="474"/>
        <v>0.22</v>
      </c>
      <c r="G5097" s="3">
        <v>0.71</v>
      </c>
      <c r="H5097" s="3">
        <v>1.9390000000000001E-2</v>
      </c>
      <c r="I5097" s="3">
        <v>9.1E-4</v>
      </c>
      <c r="J5097" s="3">
        <v>7.9299999999999995E-3</v>
      </c>
      <c r="K5097" s="3">
        <v>2.2430400000000001</v>
      </c>
      <c r="L5097" s="3">
        <v>0.56000000000000005</v>
      </c>
      <c r="M5097" s="4">
        <f t="shared" si="475"/>
        <v>86.845352112676068</v>
      </c>
      <c r="N5097" s="4">
        <f t="shared" si="476"/>
        <v>4.0757746478873242</v>
      </c>
      <c r="O5097" s="4">
        <f t="shared" si="477"/>
        <v>35.51746478873239</v>
      </c>
      <c r="P5097" s="4">
        <f t="shared" si="478"/>
        <v>10046.291830985916</v>
      </c>
      <c r="Q5097" s="4">
        <f t="shared" si="479"/>
        <v>2508.1690140845071</v>
      </c>
    </row>
    <row r="5098" spans="1:17" x14ac:dyDescent="0.25">
      <c r="A5098" s="3">
        <v>31368</v>
      </c>
      <c r="B5098" s="3">
        <v>2</v>
      </c>
      <c r="C5098" s="3">
        <v>1023</v>
      </c>
      <c r="D5098" s="3">
        <v>25</v>
      </c>
      <c r="E5098" s="3">
        <v>115</v>
      </c>
      <c r="F5098" s="3">
        <f t="shared" si="474"/>
        <v>0.44</v>
      </c>
      <c r="G5098" s="3">
        <v>1.02</v>
      </c>
      <c r="H5098" s="3">
        <v>2.0719999999999999E-2</v>
      </c>
      <c r="I5098" s="3">
        <v>1.0399999999999999E-3</v>
      </c>
      <c r="J5098" s="3">
        <v>8.7200000000000003E-3</v>
      </c>
      <c r="K5098" s="3">
        <v>3.2156500000000001</v>
      </c>
      <c r="L5098" s="3">
        <v>0.64</v>
      </c>
      <c r="M5098" s="4">
        <f t="shared" si="475"/>
        <v>64.597647058823526</v>
      </c>
      <c r="N5098" s="4">
        <f t="shared" si="476"/>
        <v>3.24235294117647</v>
      </c>
      <c r="O5098" s="4">
        <f t="shared" si="477"/>
        <v>27.185882352941174</v>
      </c>
      <c r="P5098" s="4">
        <f t="shared" si="478"/>
        <v>10025.261764705883</v>
      </c>
      <c r="Q5098" s="4">
        <f t="shared" si="479"/>
        <v>1995.2941176470588</v>
      </c>
    </row>
    <row r="5099" spans="1:17" x14ac:dyDescent="0.25">
      <c r="A5099" s="3">
        <v>31369</v>
      </c>
      <c r="B5099" s="3">
        <v>2</v>
      </c>
      <c r="C5099" s="3">
        <v>1317</v>
      </c>
      <c r="D5099" s="3">
        <v>25</v>
      </c>
      <c r="E5099" s="3">
        <v>127</v>
      </c>
      <c r="F5099" s="3">
        <f t="shared" si="474"/>
        <v>0.68</v>
      </c>
      <c r="G5099" s="3">
        <v>1.84</v>
      </c>
      <c r="H5099" s="3">
        <v>3.288E-2</v>
      </c>
      <c r="I5099" s="3">
        <v>1.4E-3</v>
      </c>
      <c r="J5099" s="3">
        <v>1.2359999999999999E-2</v>
      </c>
      <c r="K5099" s="3">
        <v>5.79549</v>
      </c>
      <c r="L5099" s="3">
        <v>0.95</v>
      </c>
      <c r="M5099" s="4">
        <f t="shared" si="475"/>
        <v>56.825217391304342</v>
      </c>
      <c r="N5099" s="4">
        <f t="shared" si="476"/>
        <v>2.4195652173913045</v>
      </c>
      <c r="O5099" s="4">
        <f t="shared" si="477"/>
        <v>21.361304347826085</v>
      </c>
      <c r="P5099" s="4">
        <f t="shared" si="478"/>
        <v>10016.118586956522</v>
      </c>
      <c r="Q5099" s="4">
        <f t="shared" si="479"/>
        <v>1641.8478260869565</v>
      </c>
    </row>
    <row r="5100" spans="1:17" x14ac:dyDescent="0.25">
      <c r="A5100" s="3">
        <v>31370</v>
      </c>
      <c r="B5100" s="3">
        <v>2</v>
      </c>
      <c r="C5100" s="3">
        <v>1706</v>
      </c>
      <c r="D5100" s="3">
        <v>25</v>
      </c>
      <c r="E5100" s="3">
        <v>121</v>
      </c>
      <c r="F5100" s="3">
        <f t="shared" si="474"/>
        <v>0.56000000000000005</v>
      </c>
      <c r="G5100" s="3">
        <v>2.54</v>
      </c>
      <c r="H5100" s="3">
        <v>4.9450000000000001E-2</v>
      </c>
      <c r="I5100" s="3">
        <v>1.7700000000000001E-3</v>
      </c>
      <c r="J5100" s="3">
        <v>1.5949999999999999E-2</v>
      </c>
      <c r="K5100" s="3">
        <v>7.9990100000000002</v>
      </c>
      <c r="L5100" s="3">
        <v>1.19</v>
      </c>
      <c r="M5100" s="4">
        <f t="shared" si="475"/>
        <v>61.909842519685043</v>
      </c>
      <c r="N5100" s="4">
        <f t="shared" si="476"/>
        <v>2.215984251968504</v>
      </c>
      <c r="O5100" s="4">
        <f t="shared" si="477"/>
        <v>19.968897637795273</v>
      </c>
      <c r="P5100" s="4">
        <f t="shared" si="478"/>
        <v>10014.508582677165</v>
      </c>
      <c r="Q5100" s="4">
        <f t="shared" si="479"/>
        <v>1489.8425196850392</v>
      </c>
    </row>
    <row r="5101" spans="1:17" x14ac:dyDescent="0.25">
      <c r="A5101" s="3">
        <v>31371</v>
      </c>
      <c r="B5101" s="3">
        <v>2</v>
      </c>
      <c r="C5101" s="3">
        <v>1837</v>
      </c>
      <c r="D5101" s="3">
        <v>25</v>
      </c>
      <c r="E5101" s="3">
        <v>121</v>
      </c>
      <c r="F5101" s="3">
        <f t="shared" si="474"/>
        <v>0.56000000000000005</v>
      </c>
      <c r="G5101" s="3">
        <v>2.73</v>
      </c>
      <c r="H5101" s="3">
        <v>6.7070000000000005E-2</v>
      </c>
      <c r="I5101" s="3">
        <v>2.1099999999999999E-3</v>
      </c>
      <c r="J5101" s="3">
        <v>1.856E-2</v>
      </c>
      <c r="K5101" s="3">
        <v>8.6148799999999994</v>
      </c>
      <c r="L5101" s="3">
        <v>1.42</v>
      </c>
      <c r="M5101" s="4">
        <f t="shared" si="475"/>
        <v>78.125494505494515</v>
      </c>
      <c r="N5101" s="4">
        <f t="shared" si="476"/>
        <v>2.4578021978021978</v>
      </c>
      <c r="O5101" s="4">
        <f t="shared" si="477"/>
        <v>21.619340659340658</v>
      </c>
      <c r="P5101" s="4">
        <f t="shared" si="478"/>
        <v>10034.915164835164</v>
      </c>
      <c r="Q5101" s="4">
        <f t="shared" si="479"/>
        <v>1654.0659340659338</v>
      </c>
    </row>
    <row r="5102" spans="1:17" x14ac:dyDescent="0.25">
      <c r="A5102" s="3">
        <v>31372</v>
      </c>
      <c r="B5102" s="3">
        <v>2</v>
      </c>
      <c r="C5102" s="3">
        <v>1725</v>
      </c>
      <c r="D5102" s="3">
        <v>25</v>
      </c>
      <c r="E5102" s="3">
        <v>101</v>
      </c>
      <c r="F5102" s="3">
        <f t="shared" si="474"/>
        <v>0.16</v>
      </c>
      <c r="G5102" s="3">
        <v>1.78</v>
      </c>
      <c r="H5102" s="3">
        <v>6.3339999999999994E-2</v>
      </c>
      <c r="I5102" s="3">
        <v>1.8699999999999999E-3</v>
      </c>
      <c r="J5102" s="3">
        <v>1.72E-2</v>
      </c>
      <c r="K5102" s="3">
        <v>5.6080100000000002</v>
      </c>
      <c r="L5102" s="3">
        <v>1.2</v>
      </c>
      <c r="M5102" s="4">
        <f t="shared" si="475"/>
        <v>113.15797752808987</v>
      </c>
      <c r="N5102" s="4">
        <f t="shared" si="476"/>
        <v>3.3407865168539321</v>
      </c>
      <c r="O5102" s="4">
        <f t="shared" si="477"/>
        <v>30.728089887640447</v>
      </c>
      <c r="P5102" s="4">
        <f t="shared" si="478"/>
        <v>10018.804382022472</v>
      </c>
      <c r="Q5102" s="4">
        <f t="shared" si="479"/>
        <v>2143.8202247191011</v>
      </c>
    </row>
    <row r="5103" spans="1:17" x14ac:dyDescent="0.25">
      <c r="A5103" s="3">
        <v>31373</v>
      </c>
      <c r="B5103" s="3">
        <v>2</v>
      </c>
      <c r="C5103" s="3">
        <v>1328</v>
      </c>
      <c r="D5103" s="3">
        <v>26</v>
      </c>
      <c r="E5103" s="3">
        <v>106</v>
      </c>
      <c r="F5103" s="3">
        <f t="shared" si="474"/>
        <v>0.26</v>
      </c>
      <c r="G5103" s="3">
        <v>1.1399999999999999</v>
      </c>
      <c r="H5103" s="3">
        <v>4.7960000000000003E-2</v>
      </c>
      <c r="I5103" s="3">
        <v>1.4599999999999999E-3</v>
      </c>
      <c r="J5103" s="3">
        <v>1.363E-2</v>
      </c>
      <c r="K5103" s="3">
        <v>3.5952000000000002</v>
      </c>
      <c r="L5103" s="3">
        <v>0.95</v>
      </c>
      <c r="M5103" s="4">
        <f t="shared" si="475"/>
        <v>133.78315789473686</v>
      </c>
      <c r="N5103" s="4">
        <f t="shared" si="476"/>
        <v>4.0726315789473686</v>
      </c>
      <c r="O5103" s="4">
        <f t="shared" si="477"/>
        <v>38.020526315789475</v>
      </c>
      <c r="P5103" s="4">
        <f t="shared" si="478"/>
        <v>10028.715789473685</v>
      </c>
      <c r="Q5103" s="4">
        <f t="shared" si="479"/>
        <v>2650</v>
      </c>
    </row>
    <row r="5104" spans="1:17" x14ac:dyDescent="0.25">
      <c r="A5104" s="3">
        <v>31374</v>
      </c>
      <c r="B5104" s="3">
        <v>2</v>
      </c>
      <c r="C5104" s="3">
        <v>1029</v>
      </c>
      <c r="D5104" s="3">
        <v>26</v>
      </c>
      <c r="E5104" s="3">
        <v>106</v>
      </c>
      <c r="F5104" s="3">
        <f t="shared" si="474"/>
        <v>0.26</v>
      </c>
      <c r="G5104" s="3">
        <v>1.03</v>
      </c>
      <c r="H5104" s="3">
        <v>2.597E-2</v>
      </c>
      <c r="I5104" s="3">
        <v>8.7000000000000001E-4</v>
      </c>
      <c r="J5104" s="3">
        <v>8.6999999999999994E-3</v>
      </c>
      <c r="K5104" s="3">
        <v>3.2294</v>
      </c>
      <c r="L5104" s="3">
        <v>0.61</v>
      </c>
      <c r="M5104" s="4">
        <f t="shared" si="475"/>
        <v>80.179223300970875</v>
      </c>
      <c r="N5104" s="4">
        <f t="shared" si="476"/>
        <v>2.6860194174757281</v>
      </c>
      <c r="O5104" s="4">
        <f t="shared" si="477"/>
        <v>26.860194174757279</v>
      </c>
      <c r="P5104" s="4">
        <f t="shared" si="478"/>
        <v>9970.3805825242707</v>
      </c>
      <c r="Q5104" s="4">
        <f t="shared" si="479"/>
        <v>1883.3009708737864</v>
      </c>
    </row>
    <row r="5105" spans="1:17" x14ac:dyDescent="0.25">
      <c r="A5105" s="3">
        <v>31375</v>
      </c>
      <c r="B5105" s="3">
        <v>2</v>
      </c>
      <c r="C5105" s="3">
        <v>1317</v>
      </c>
      <c r="D5105" s="3">
        <v>26</v>
      </c>
      <c r="E5105" s="3">
        <v>113</v>
      </c>
      <c r="F5105" s="3">
        <f t="shared" si="474"/>
        <v>0.4</v>
      </c>
      <c r="G5105" s="3">
        <v>1.63</v>
      </c>
      <c r="H5105" s="3">
        <v>3.456E-2</v>
      </c>
      <c r="I5105" s="3">
        <v>1.0499999999999999E-3</v>
      </c>
      <c r="J5105" s="3">
        <v>1.1480000000000001E-2</v>
      </c>
      <c r="K5105" s="3">
        <v>5.1329399999999996</v>
      </c>
      <c r="L5105" s="3">
        <v>0.74</v>
      </c>
      <c r="M5105" s="4">
        <f t="shared" si="475"/>
        <v>67.423803680981607</v>
      </c>
      <c r="N5105" s="4">
        <f t="shared" si="476"/>
        <v>2.0484662576687116</v>
      </c>
      <c r="O5105" s="4">
        <f t="shared" si="477"/>
        <v>22.396564417177917</v>
      </c>
      <c r="P5105" s="4">
        <f t="shared" si="478"/>
        <v>10013.956564417178</v>
      </c>
      <c r="Q5105" s="4">
        <f t="shared" si="479"/>
        <v>1443.6809815950921</v>
      </c>
    </row>
    <row r="5106" spans="1:17" x14ac:dyDescent="0.25">
      <c r="A5106" s="3">
        <v>31376</v>
      </c>
      <c r="B5106" s="3">
        <v>2</v>
      </c>
      <c r="C5106" s="3">
        <v>1595</v>
      </c>
      <c r="D5106" s="3">
        <v>26</v>
      </c>
      <c r="E5106" s="3">
        <v>115</v>
      </c>
      <c r="F5106" s="3">
        <f t="shared" si="474"/>
        <v>0.44</v>
      </c>
      <c r="G5106" s="3">
        <v>2.08</v>
      </c>
      <c r="H5106" s="3">
        <v>5.0959999999999998E-2</v>
      </c>
      <c r="I5106" s="3">
        <v>1.4E-3</v>
      </c>
      <c r="J5106" s="3">
        <v>1.4959999999999999E-2</v>
      </c>
      <c r="K5106" s="3">
        <v>6.5507</v>
      </c>
      <c r="L5106" s="3">
        <v>0.91</v>
      </c>
      <c r="M5106" s="4">
        <f t="shared" si="475"/>
        <v>77.91</v>
      </c>
      <c r="N5106" s="4">
        <f t="shared" si="476"/>
        <v>2.1403846153846153</v>
      </c>
      <c r="O5106" s="4">
        <f t="shared" si="477"/>
        <v>22.87153846153846</v>
      </c>
      <c r="P5106" s="4">
        <f t="shared" si="478"/>
        <v>10015.012500000001</v>
      </c>
      <c r="Q5106" s="4">
        <f t="shared" si="479"/>
        <v>1391.25</v>
      </c>
    </row>
    <row r="5107" spans="1:17" x14ac:dyDescent="0.25">
      <c r="A5107" s="3">
        <v>31377</v>
      </c>
      <c r="B5107" s="3">
        <v>2</v>
      </c>
      <c r="C5107" s="3">
        <v>1659</v>
      </c>
      <c r="D5107" s="3">
        <v>27</v>
      </c>
      <c r="E5107" s="3">
        <v>103</v>
      </c>
      <c r="F5107" s="3">
        <f t="shared" si="474"/>
        <v>0.2</v>
      </c>
      <c r="G5107" s="3">
        <v>1.7</v>
      </c>
      <c r="H5107" s="3">
        <v>5.3420000000000002E-2</v>
      </c>
      <c r="I5107" s="3">
        <v>1.34E-3</v>
      </c>
      <c r="J5107" s="3">
        <v>1.5469999999999999E-2</v>
      </c>
      <c r="K5107" s="3">
        <v>5.3373400000000002</v>
      </c>
      <c r="L5107" s="3">
        <v>0.99</v>
      </c>
      <c r="M5107" s="4">
        <f t="shared" si="475"/>
        <v>99.926823529411777</v>
      </c>
      <c r="N5107" s="4">
        <f t="shared" si="476"/>
        <v>2.5065882352941178</v>
      </c>
      <c r="O5107" s="4">
        <f t="shared" si="477"/>
        <v>28.938000000000002</v>
      </c>
      <c r="P5107" s="4">
        <f t="shared" si="478"/>
        <v>9983.965411764706</v>
      </c>
      <c r="Q5107" s="4">
        <f t="shared" si="479"/>
        <v>1851.8823529411766</v>
      </c>
    </row>
    <row r="5108" spans="1:17" x14ac:dyDescent="0.25">
      <c r="A5108" s="3">
        <v>31378</v>
      </c>
      <c r="B5108" s="3">
        <v>2</v>
      </c>
      <c r="C5108" s="3">
        <v>1379</v>
      </c>
      <c r="D5108" s="3">
        <v>27</v>
      </c>
      <c r="E5108" s="3">
        <v>104</v>
      </c>
      <c r="F5108" s="3">
        <f t="shared" si="474"/>
        <v>0.22</v>
      </c>
      <c r="G5108" s="3">
        <v>1.31</v>
      </c>
      <c r="H5108" s="3">
        <v>3.9719999999999998E-2</v>
      </c>
      <c r="I5108" s="3">
        <v>1.0200000000000001E-3</v>
      </c>
      <c r="J5108" s="3">
        <v>1.242E-2</v>
      </c>
      <c r="K5108" s="3">
        <v>4.12059</v>
      </c>
      <c r="L5108" s="3">
        <v>0.94</v>
      </c>
      <c r="M5108" s="4">
        <f t="shared" si="475"/>
        <v>96.419541984732817</v>
      </c>
      <c r="N5108" s="4">
        <f t="shared" si="476"/>
        <v>2.4760305343511453</v>
      </c>
      <c r="O5108" s="4">
        <f t="shared" si="477"/>
        <v>30.149312977099239</v>
      </c>
      <c r="P5108" s="4">
        <f t="shared" si="478"/>
        <v>10002.653587786259</v>
      </c>
      <c r="Q5108" s="4">
        <f t="shared" si="479"/>
        <v>2281.8320610687024</v>
      </c>
    </row>
    <row r="5109" spans="1:17" x14ac:dyDescent="0.25">
      <c r="A5109" s="3">
        <v>31379</v>
      </c>
      <c r="B5109" s="3">
        <v>2</v>
      </c>
      <c r="C5109" s="3">
        <v>1299</v>
      </c>
      <c r="D5109" s="3">
        <v>27</v>
      </c>
      <c r="E5109" s="3">
        <v>102</v>
      </c>
      <c r="F5109" s="3">
        <f t="shared" si="474"/>
        <v>0.18</v>
      </c>
      <c r="G5109" s="3">
        <v>1.22</v>
      </c>
      <c r="H5109" s="3">
        <v>3.099E-2</v>
      </c>
      <c r="I5109" s="3">
        <v>8.7000000000000001E-4</v>
      </c>
      <c r="J5109" s="3">
        <v>1.065E-2</v>
      </c>
      <c r="K5109" s="3">
        <v>3.8574700000000002</v>
      </c>
      <c r="L5109" s="3">
        <v>0.88</v>
      </c>
      <c r="M5109" s="4">
        <f t="shared" si="475"/>
        <v>80.777213114754105</v>
      </c>
      <c r="N5109" s="4">
        <f t="shared" si="476"/>
        <v>2.2677049180327868</v>
      </c>
      <c r="O5109" s="4">
        <f t="shared" si="477"/>
        <v>27.759836065573772</v>
      </c>
      <c r="P5109" s="4">
        <f t="shared" si="478"/>
        <v>10054.716885245902</v>
      </c>
      <c r="Q5109" s="4">
        <f t="shared" si="479"/>
        <v>2293.7704918032787</v>
      </c>
    </row>
    <row r="5110" spans="1:17" x14ac:dyDescent="0.25">
      <c r="A5110" s="3">
        <v>31380</v>
      </c>
      <c r="B5110" s="3">
        <v>2</v>
      </c>
      <c r="C5110" s="3">
        <v>1378</v>
      </c>
      <c r="D5110" s="3">
        <v>27</v>
      </c>
      <c r="E5110" s="3">
        <v>98</v>
      </c>
      <c r="F5110" s="3">
        <f t="shared" si="474"/>
        <v>0.1</v>
      </c>
      <c r="G5110" s="3">
        <v>1.1100000000000001</v>
      </c>
      <c r="H5110" s="3">
        <v>3.3210000000000003E-2</v>
      </c>
      <c r="I5110" s="3">
        <v>9.3999999999999997E-4</v>
      </c>
      <c r="J5110" s="3">
        <v>1.1480000000000001E-2</v>
      </c>
      <c r="K5110" s="3">
        <v>3.5012099999999999</v>
      </c>
      <c r="L5110" s="3">
        <v>0.97</v>
      </c>
      <c r="M5110" s="4">
        <f t="shared" si="475"/>
        <v>95.142162162162165</v>
      </c>
      <c r="N5110" s="4">
        <f t="shared" si="476"/>
        <v>2.6929729729729726</v>
      </c>
      <c r="O5110" s="4">
        <f t="shared" si="477"/>
        <v>32.888648648648648</v>
      </c>
      <c r="P5110" s="4">
        <f t="shared" si="478"/>
        <v>10030.493513513513</v>
      </c>
      <c r="Q5110" s="4">
        <f t="shared" si="479"/>
        <v>2778.9189189189183</v>
      </c>
    </row>
    <row r="5111" spans="1:17" x14ac:dyDescent="0.25">
      <c r="A5111" s="3">
        <v>31381</v>
      </c>
      <c r="B5111" s="3">
        <v>2</v>
      </c>
      <c r="C5111" s="3">
        <v>1261</v>
      </c>
      <c r="D5111" s="3">
        <v>27</v>
      </c>
      <c r="E5111" s="3">
        <v>96</v>
      </c>
      <c r="F5111" s="3">
        <f t="shared" si="474"/>
        <v>0.06</v>
      </c>
      <c r="G5111" s="3">
        <v>0.78</v>
      </c>
      <c r="H5111" s="3">
        <v>3.0429999999999999E-2</v>
      </c>
      <c r="I5111" s="3">
        <v>8.9999999999999998E-4</v>
      </c>
      <c r="J5111" s="3">
        <v>1.1010000000000001E-2</v>
      </c>
      <c r="K5111" s="3">
        <v>2.44164</v>
      </c>
      <c r="L5111" s="3">
        <v>0.92</v>
      </c>
      <c r="M5111" s="4">
        <f t="shared" si="475"/>
        <v>124.06076923076922</v>
      </c>
      <c r="N5111" s="4">
        <f t="shared" si="476"/>
        <v>3.6692307692307691</v>
      </c>
      <c r="O5111" s="4">
        <f t="shared" si="477"/>
        <v>44.886923076923082</v>
      </c>
      <c r="P5111" s="4">
        <f t="shared" si="478"/>
        <v>9954.3784615384611</v>
      </c>
      <c r="Q5111" s="4">
        <f t="shared" si="479"/>
        <v>3750.7692307692309</v>
      </c>
    </row>
    <row r="5112" spans="1:17" x14ac:dyDescent="0.25">
      <c r="A5112" s="3">
        <v>31382</v>
      </c>
      <c r="B5112" s="3">
        <v>2</v>
      </c>
      <c r="C5112" s="3">
        <v>939</v>
      </c>
      <c r="D5112" s="3">
        <v>27</v>
      </c>
      <c r="E5112" s="3">
        <v>96</v>
      </c>
      <c r="F5112" s="3">
        <f t="shared" si="474"/>
        <v>0.06</v>
      </c>
      <c r="G5112" s="3">
        <v>0.48</v>
      </c>
      <c r="H5112" s="3">
        <v>1.9120000000000002E-2</v>
      </c>
      <c r="I5112" s="3">
        <v>6.4999999999999997E-4</v>
      </c>
      <c r="J5112" s="3">
        <v>7.8100000000000001E-3</v>
      </c>
      <c r="K5112" s="3">
        <v>1.5081199999999999</v>
      </c>
      <c r="L5112" s="3">
        <v>0.65</v>
      </c>
      <c r="M5112" s="4">
        <f t="shared" si="475"/>
        <v>126.67000000000002</v>
      </c>
      <c r="N5112" s="4">
        <f t="shared" si="476"/>
        <v>4.3062500000000004</v>
      </c>
      <c r="O5112" s="4">
        <f t="shared" si="477"/>
        <v>51.741250000000008</v>
      </c>
      <c r="P5112" s="4">
        <f t="shared" si="478"/>
        <v>9991.2950000000001</v>
      </c>
      <c r="Q5112" s="4">
        <f t="shared" si="479"/>
        <v>4306.25</v>
      </c>
    </row>
    <row r="5113" spans="1:17" x14ac:dyDescent="0.25">
      <c r="A5113" s="3">
        <v>31383</v>
      </c>
      <c r="B5113" s="3">
        <v>2</v>
      </c>
      <c r="C5113" s="3">
        <v>907</v>
      </c>
      <c r="D5113" s="3">
        <v>27</v>
      </c>
      <c r="E5113" s="3">
        <v>96</v>
      </c>
      <c r="F5113" s="3">
        <f t="shared" si="474"/>
        <v>0.06</v>
      </c>
      <c r="G5113" s="3">
        <v>0.4</v>
      </c>
      <c r="H5113" s="3">
        <v>1.555E-2</v>
      </c>
      <c r="I5113" s="3">
        <v>6.2E-4</v>
      </c>
      <c r="J5113" s="3">
        <v>7.2300000000000003E-3</v>
      </c>
      <c r="K5113" s="3">
        <v>1.2390699999999999</v>
      </c>
      <c r="L5113" s="3">
        <v>0.59</v>
      </c>
      <c r="M5113" s="4">
        <f t="shared" si="475"/>
        <v>123.6225</v>
      </c>
      <c r="N5113" s="4">
        <f t="shared" si="476"/>
        <v>4.9290000000000003</v>
      </c>
      <c r="O5113" s="4">
        <f t="shared" si="477"/>
        <v>57.478500000000004</v>
      </c>
      <c r="P5113" s="4">
        <f t="shared" si="478"/>
        <v>9850.6064999999999</v>
      </c>
      <c r="Q5113" s="4">
        <f t="shared" si="479"/>
        <v>4690.5</v>
      </c>
    </row>
    <row r="5114" spans="1:17" x14ac:dyDescent="0.25">
      <c r="A5114" s="3">
        <v>31384</v>
      </c>
      <c r="B5114" s="3">
        <v>2</v>
      </c>
      <c r="C5114" s="3">
        <v>906</v>
      </c>
      <c r="D5114" s="3">
        <v>27</v>
      </c>
      <c r="E5114" s="3">
        <v>96</v>
      </c>
      <c r="F5114" s="3">
        <f t="shared" si="474"/>
        <v>0.06</v>
      </c>
      <c r="G5114" s="3">
        <v>0.37</v>
      </c>
      <c r="H5114" s="3">
        <v>1.285E-2</v>
      </c>
      <c r="I5114" s="3">
        <v>5.9999999999999995E-4</v>
      </c>
      <c r="J5114" s="3">
        <v>7.0400000000000003E-3</v>
      </c>
      <c r="K5114" s="3">
        <v>1.1575</v>
      </c>
      <c r="L5114" s="3">
        <v>0.56999999999999995</v>
      </c>
      <c r="M5114" s="4">
        <f t="shared" si="475"/>
        <v>110.44054054054054</v>
      </c>
      <c r="N5114" s="4">
        <f t="shared" si="476"/>
        <v>5.1567567567567565</v>
      </c>
      <c r="O5114" s="4">
        <f t="shared" si="477"/>
        <v>60.505945945945953</v>
      </c>
      <c r="P5114" s="4">
        <f t="shared" si="478"/>
        <v>9948.2432432432433</v>
      </c>
      <c r="Q5114" s="4">
        <f t="shared" si="479"/>
        <v>4898.9189189189183</v>
      </c>
    </row>
    <row r="5115" spans="1:17" x14ac:dyDescent="0.25">
      <c r="A5115" s="3">
        <v>31489</v>
      </c>
      <c r="B5115" s="3">
        <v>2</v>
      </c>
      <c r="C5115" s="3">
        <v>1110</v>
      </c>
      <c r="D5115" s="3">
        <v>25</v>
      </c>
      <c r="E5115" s="3">
        <v>118</v>
      </c>
      <c r="F5115" s="3">
        <f t="shared" si="474"/>
        <v>0.5</v>
      </c>
      <c r="G5115" s="3">
        <v>1.21</v>
      </c>
      <c r="H5115" s="3">
        <v>1.0959999999999999E-2</v>
      </c>
      <c r="I5115" s="3">
        <v>5.9999999999999995E-4</v>
      </c>
      <c r="J5115" s="3">
        <v>0.10052999999999999</v>
      </c>
      <c r="K5115" s="3">
        <v>3.6759599999999999</v>
      </c>
      <c r="L5115" s="3">
        <v>0.35</v>
      </c>
      <c r="M5115" s="4">
        <f t="shared" si="475"/>
        <v>28.803966942148762</v>
      </c>
      <c r="N5115" s="4">
        <f t="shared" si="476"/>
        <v>1.5768595041322315</v>
      </c>
      <c r="O5115" s="4">
        <f t="shared" si="477"/>
        <v>264.20280991735535</v>
      </c>
      <c r="P5115" s="4">
        <f t="shared" si="478"/>
        <v>9660.7874380165285</v>
      </c>
      <c r="Q5115" s="4">
        <f t="shared" si="479"/>
        <v>919.83471074380157</v>
      </c>
    </row>
    <row r="5116" spans="1:17" x14ac:dyDescent="0.25">
      <c r="A5116" s="3">
        <v>31490</v>
      </c>
      <c r="B5116" s="3">
        <v>2</v>
      </c>
      <c r="C5116" s="3">
        <v>1601</v>
      </c>
      <c r="D5116" s="3">
        <v>25</v>
      </c>
      <c r="E5116" s="3">
        <v>118</v>
      </c>
      <c r="F5116" s="3">
        <f t="shared" si="474"/>
        <v>0.5</v>
      </c>
      <c r="G5116" s="3">
        <v>2.11</v>
      </c>
      <c r="H5116" s="3">
        <v>2.836E-2</v>
      </c>
      <c r="I5116" s="3">
        <v>1.01E-3</v>
      </c>
      <c r="J5116" s="3">
        <v>5.4089999999999999E-2</v>
      </c>
      <c r="K5116" s="3">
        <v>6.5938100000000004</v>
      </c>
      <c r="L5116" s="3">
        <v>0.53</v>
      </c>
      <c r="M5116" s="4">
        <f t="shared" si="475"/>
        <v>42.741611374407583</v>
      </c>
      <c r="N5116" s="4">
        <f t="shared" si="476"/>
        <v>1.5221800947867301</v>
      </c>
      <c r="O5116" s="4">
        <f t="shared" si="477"/>
        <v>81.519526066350721</v>
      </c>
      <c r="P5116" s="4">
        <f t="shared" si="478"/>
        <v>9937.590426540286</v>
      </c>
      <c r="Q5116" s="4">
        <f t="shared" si="479"/>
        <v>798.76777251184842</v>
      </c>
    </row>
    <row r="5117" spans="1:17" x14ac:dyDescent="0.25">
      <c r="A5117" s="3">
        <v>31491</v>
      </c>
      <c r="B5117" s="3">
        <v>2</v>
      </c>
      <c r="C5117" s="3">
        <v>1799</v>
      </c>
      <c r="D5117" s="3">
        <v>25</v>
      </c>
      <c r="E5117" s="3">
        <v>108</v>
      </c>
      <c r="F5117" s="3">
        <f t="shared" si="474"/>
        <v>0.3</v>
      </c>
      <c r="G5117" s="3">
        <v>2.2400000000000002</v>
      </c>
      <c r="H5117" s="3">
        <v>4.3709999999999999E-2</v>
      </c>
      <c r="I5117" s="3">
        <v>1.15E-3</v>
      </c>
      <c r="J5117" s="3">
        <v>2.6169999999999999E-2</v>
      </c>
      <c r="K5117" s="3">
        <v>7.0437200000000004</v>
      </c>
      <c r="L5117" s="3">
        <v>0.6</v>
      </c>
      <c r="M5117" s="4">
        <f t="shared" si="475"/>
        <v>62.052589285714276</v>
      </c>
      <c r="N5117" s="4">
        <f t="shared" si="476"/>
        <v>1.6325892857142856</v>
      </c>
      <c r="O5117" s="4">
        <f t="shared" si="477"/>
        <v>37.152053571428567</v>
      </c>
      <c r="P5117" s="4">
        <f t="shared" si="478"/>
        <v>9999.5667857142853</v>
      </c>
      <c r="Q5117" s="4">
        <f t="shared" si="479"/>
        <v>851.78571428571422</v>
      </c>
    </row>
    <row r="5118" spans="1:17" x14ac:dyDescent="0.25">
      <c r="A5118" s="3">
        <v>31492</v>
      </c>
      <c r="B5118" s="3">
        <v>2</v>
      </c>
      <c r="C5118" s="3">
        <v>1807</v>
      </c>
      <c r="D5118" s="3">
        <v>25</v>
      </c>
      <c r="E5118" s="3">
        <v>108</v>
      </c>
      <c r="F5118" s="3">
        <f t="shared" si="474"/>
        <v>0.3</v>
      </c>
      <c r="G5118" s="3">
        <v>2.1</v>
      </c>
      <c r="H5118" s="3">
        <v>5.1319999999999998E-2</v>
      </c>
      <c r="I5118" s="3">
        <v>1.25E-3</v>
      </c>
      <c r="J5118" s="3">
        <v>2.443E-2</v>
      </c>
      <c r="K5118" s="3">
        <v>6.5949299999999997</v>
      </c>
      <c r="L5118" s="3">
        <v>0.65</v>
      </c>
      <c r="M5118" s="4">
        <f t="shared" si="475"/>
        <v>77.713142857142842</v>
      </c>
      <c r="N5118" s="4">
        <f t="shared" si="476"/>
        <v>1.8928571428571428</v>
      </c>
      <c r="O5118" s="4">
        <f t="shared" si="477"/>
        <v>36.994</v>
      </c>
      <c r="P5118" s="4">
        <f t="shared" si="478"/>
        <v>9986.6082857142846</v>
      </c>
      <c r="Q5118" s="4">
        <f t="shared" si="479"/>
        <v>984.28571428571433</v>
      </c>
    </row>
    <row r="5119" spans="1:17" x14ac:dyDescent="0.25">
      <c r="A5119" s="3">
        <v>31493</v>
      </c>
      <c r="B5119" s="3">
        <v>2</v>
      </c>
      <c r="C5119" s="3">
        <v>1594</v>
      </c>
      <c r="D5119" s="3">
        <v>25</v>
      </c>
      <c r="E5119" s="3">
        <v>108</v>
      </c>
      <c r="F5119" s="3">
        <f t="shared" si="474"/>
        <v>0.3</v>
      </c>
      <c r="G5119" s="3">
        <v>1.8</v>
      </c>
      <c r="H5119" s="3">
        <v>4.301E-2</v>
      </c>
      <c r="I5119" s="3">
        <v>2.2599999999999999E-3</v>
      </c>
      <c r="J5119" s="3">
        <v>2.0140000000000002E-2</v>
      </c>
      <c r="K5119" s="3">
        <v>5.6514199999999999</v>
      </c>
      <c r="L5119" s="3">
        <v>0.56000000000000005</v>
      </c>
      <c r="M5119" s="4">
        <f t="shared" si="475"/>
        <v>75.984333333333325</v>
      </c>
      <c r="N5119" s="4">
        <f t="shared" si="476"/>
        <v>3.9926666666666666</v>
      </c>
      <c r="O5119" s="4">
        <f t="shared" si="477"/>
        <v>35.580666666666666</v>
      </c>
      <c r="P5119" s="4">
        <f t="shared" si="478"/>
        <v>9984.1753333333327</v>
      </c>
      <c r="Q5119" s="4">
        <f t="shared" si="479"/>
        <v>989.33333333333337</v>
      </c>
    </row>
    <row r="5120" spans="1:17" x14ac:dyDescent="0.25">
      <c r="A5120" s="3">
        <v>31494</v>
      </c>
      <c r="B5120" s="3">
        <v>2</v>
      </c>
      <c r="C5120" s="3">
        <v>1505</v>
      </c>
      <c r="D5120" s="3">
        <v>25</v>
      </c>
      <c r="E5120" s="3">
        <v>109</v>
      </c>
      <c r="F5120" s="3">
        <f t="shared" si="474"/>
        <v>0.32</v>
      </c>
      <c r="G5120" s="3">
        <v>1.72</v>
      </c>
      <c r="H5120" s="3">
        <v>3.7850000000000002E-2</v>
      </c>
      <c r="I5120" s="3">
        <v>5.0499999999999998E-3</v>
      </c>
      <c r="J5120" s="3">
        <v>1.8759999999999999E-2</v>
      </c>
      <c r="K5120" s="3">
        <v>5.3934699999999998</v>
      </c>
      <c r="L5120" s="3">
        <v>0.53</v>
      </c>
      <c r="M5120" s="4">
        <f t="shared" si="475"/>
        <v>69.978488372093025</v>
      </c>
      <c r="N5120" s="4">
        <f t="shared" si="476"/>
        <v>9.3366279069767444</v>
      </c>
      <c r="O5120" s="4">
        <f t="shared" si="477"/>
        <v>34.684186046511627</v>
      </c>
      <c r="P5120" s="4">
        <f t="shared" si="478"/>
        <v>9971.6480232558133</v>
      </c>
      <c r="Q5120" s="4">
        <f t="shared" si="479"/>
        <v>979.8837209302327</v>
      </c>
    </row>
    <row r="5121" spans="1:17" x14ac:dyDescent="0.25">
      <c r="A5121" s="3">
        <v>31495</v>
      </c>
      <c r="B5121" s="3">
        <v>2</v>
      </c>
      <c r="C5121" s="3">
        <v>1541</v>
      </c>
      <c r="D5121" s="3">
        <v>24</v>
      </c>
      <c r="E5121" s="3">
        <v>103</v>
      </c>
      <c r="F5121" s="3">
        <f t="shared" si="474"/>
        <v>0.2</v>
      </c>
      <c r="G5121" s="3">
        <v>1.57</v>
      </c>
      <c r="H5121" s="3">
        <v>3.789E-2</v>
      </c>
      <c r="I5121" s="3">
        <v>1.2800000000000001E-3</v>
      </c>
      <c r="J5121" s="3">
        <v>1.9019999999999999E-2</v>
      </c>
      <c r="K5121" s="3">
        <v>4.9322600000000003</v>
      </c>
      <c r="L5121" s="3">
        <v>0.56000000000000005</v>
      </c>
      <c r="M5121" s="4">
        <f t="shared" si="475"/>
        <v>76.745350318471338</v>
      </c>
      <c r="N5121" s="4">
        <f t="shared" si="476"/>
        <v>2.5926114649681531</v>
      </c>
      <c r="O5121" s="4">
        <f t="shared" si="477"/>
        <v>38.52458598726114</v>
      </c>
      <c r="P5121" s="4">
        <f t="shared" si="478"/>
        <v>9990.1826751592362</v>
      </c>
      <c r="Q5121" s="4">
        <f t="shared" si="479"/>
        <v>1134.2675159235671</v>
      </c>
    </row>
    <row r="5122" spans="1:17" x14ac:dyDescent="0.25">
      <c r="A5122" s="3">
        <v>31496</v>
      </c>
      <c r="B5122" s="3">
        <v>2</v>
      </c>
      <c r="C5122" s="3">
        <v>1532</v>
      </c>
      <c r="D5122" s="3">
        <v>24</v>
      </c>
      <c r="E5122" s="3">
        <v>113</v>
      </c>
      <c r="F5122" s="3">
        <f t="shared" ref="F5122:F5185" si="480">(E5122-$E$13411)/($E$13410-$E$13411)</f>
        <v>0.4</v>
      </c>
      <c r="G5122" s="3">
        <v>1.52</v>
      </c>
      <c r="H5122" s="3">
        <v>4.2259999999999999E-2</v>
      </c>
      <c r="I5122" s="3">
        <v>2.3400000000000001E-3</v>
      </c>
      <c r="J5122" s="3">
        <v>7.4090000000000003E-2</v>
      </c>
      <c r="K5122" s="3">
        <v>4.6732899999999997</v>
      </c>
      <c r="L5122" s="3">
        <v>0.74</v>
      </c>
      <c r="M5122" s="4">
        <f t="shared" ref="M5122:M5185" si="481">H5122/$G5122*3180</f>
        <v>88.412368421052633</v>
      </c>
      <c r="N5122" s="4">
        <f t="shared" ref="N5122:N5185" si="482">I5122/$G5122*3180</f>
        <v>4.8955263157894739</v>
      </c>
      <c r="O5122" s="4">
        <f t="shared" ref="O5122:O5185" si="483">J5122/$G5122*3180</f>
        <v>155.00407894736844</v>
      </c>
      <c r="P5122" s="4">
        <f t="shared" ref="P5122:P5185" si="484">K5122/$G5122*3180</f>
        <v>9777.0146052631571</v>
      </c>
      <c r="Q5122" s="4">
        <f t="shared" ref="Q5122:Q5185" si="485">L5122/$G5122*3180</f>
        <v>1548.1578947368421</v>
      </c>
    </row>
    <row r="5123" spans="1:17" x14ac:dyDescent="0.25">
      <c r="A5123" s="3">
        <v>31497</v>
      </c>
      <c r="B5123" s="3">
        <v>2</v>
      </c>
      <c r="C5123" s="3">
        <v>1089</v>
      </c>
      <c r="D5123" s="3">
        <v>24</v>
      </c>
      <c r="E5123" s="3">
        <v>107</v>
      </c>
      <c r="F5123" s="3">
        <f t="shared" si="480"/>
        <v>0.28000000000000003</v>
      </c>
      <c r="G5123" s="3">
        <v>1.2</v>
      </c>
      <c r="H5123" s="3">
        <v>2.2610000000000002E-2</v>
      </c>
      <c r="I5123" s="3">
        <v>2.0200000000000001E-3</v>
      </c>
      <c r="J5123" s="3">
        <v>0.12005</v>
      </c>
      <c r="K5123" s="3">
        <v>3.5944799999999999</v>
      </c>
      <c r="L5123" s="3">
        <v>0.64</v>
      </c>
      <c r="M5123" s="4">
        <f t="shared" si="481"/>
        <v>59.916500000000006</v>
      </c>
      <c r="N5123" s="4">
        <f t="shared" si="482"/>
        <v>5.3530000000000006</v>
      </c>
      <c r="O5123" s="4">
        <f t="shared" si="483"/>
        <v>318.13249999999999</v>
      </c>
      <c r="P5123" s="4">
        <f t="shared" si="484"/>
        <v>9525.3719999999994</v>
      </c>
      <c r="Q5123" s="4">
        <f t="shared" si="485"/>
        <v>1696</v>
      </c>
    </row>
    <row r="5124" spans="1:17" x14ac:dyDescent="0.25">
      <c r="A5124" s="3">
        <v>31498</v>
      </c>
      <c r="B5124" s="3">
        <v>2</v>
      </c>
      <c r="C5124" s="3">
        <v>1322</v>
      </c>
      <c r="D5124" s="3">
        <v>24</v>
      </c>
      <c r="E5124" s="3">
        <v>103</v>
      </c>
      <c r="F5124" s="3">
        <f t="shared" si="480"/>
        <v>0.2</v>
      </c>
      <c r="G5124" s="3">
        <v>1.41</v>
      </c>
      <c r="H5124" s="3">
        <v>2.962E-2</v>
      </c>
      <c r="I5124" s="3">
        <v>2.2000000000000001E-3</v>
      </c>
      <c r="J5124" s="3">
        <v>7.7369999999999994E-2</v>
      </c>
      <c r="K5124" s="3">
        <v>4.3302500000000004</v>
      </c>
      <c r="L5124" s="3">
        <v>0.95</v>
      </c>
      <c r="M5124" s="4">
        <f t="shared" si="481"/>
        <v>66.802553191489366</v>
      </c>
      <c r="N5124" s="4">
        <f t="shared" si="482"/>
        <v>4.9617021276595752</v>
      </c>
      <c r="O5124" s="4">
        <f t="shared" si="483"/>
        <v>174.49404255319149</v>
      </c>
      <c r="P5124" s="4">
        <f t="shared" si="484"/>
        <v>9766.0957446808534</v>
      </c>
      <c r="Q5124" s="4">
        <f t="shared" si="485"/>
        <v>2142.5531914893618</v>
      </c>
    </row>
    <row r="5125" spans="1:17" x14ac:dyDescent="0.25">
      <c r="A5125" s="3">
        <v>31499</v>
      </c>
      <c r="B5125" s="3">
        <v>2</v>
      </c>
      <c r="C5125" s="3">
        <v>1519</v>
      </c>
      <c r="D5125" s="3">
        <v>24</v>
      </c>
      <c r="E5125" s="3">
        <v>103</v>
      </c>
      <c r="F5125" s="3">
        <f t="shared" si="480"/>
        <v>0.2</v>
      </c>
      <c r="G5125" s="3">
        <v>1.49</v>
      </c>
      <c r="H5125" s="3">
        <v>4.1349999999999998E-2</v>
      </c>
      <c r="I5125" s="3">
        <v>2.4399999999999999E-3</v>
      </c>
      <c r="J5125" s="3">
        <v>3.5439999999999999E-2</v>
      </c>
      <c r="K5125" s="3">
        <v>4.6659600000000001</v>
      </c>
      <c r="L5125" s="3">
        <v>1.24</v>
      </c>
      <c r="M5125" s="4">
        <f t="shared" si="481"/>
        <v>88.250335570469801</v>
      </c>
      <c r="N5125" s="4">
        <f t="shared" si="482"/>
        <v>5.2075167785234893</v>
      </c>
      <c r="O5125" s="4">
        <f t="shared" si="483"/>
        <v>75.637046979865772</v>
      </c>
      <c r="P5125" s="4">
        <f t="shared" si="484"/>
        <v>9958.2233557046984</v>
      </c>
      <c r="Q5125" s="4">
        <f t="shared" si="485"/>
        <v>2646.4429530201342</v>
      </c>
    </row>
    <row r="5126" spans="1:17" x14ac:dyDescent="0.25">
      <c r="A5126" s="3">
        <v>31500</v>
      </c>
      <c r="B5126" s="3">
        <v>2</v>
      </c>
      <c r="C5126" s="3">
        <v>1351</v>
      </c>
      <c r="D5126" s="3">
        <v>24</v>
      </c>
      <c r="E5126" s="3">
        <v>102</v>
      </c>
      <c r="F5126" s="3">
        <f t="shared" si="480"/>
        <v>0.18</v>
      </c>
      <c r="G5126" s="3">
        <v>1.28</v>
      </c>
      <c r="H5126" s="3">
        <v>3.2489999999999998E-2</v>
      </c>
      <c r="I5126" s="3">
        <v>1.9499999999999999E-3</v>
      </c>
      <c r="J5126" s="3">
        <v>2.4369999999999999E-2</v>
      </c>
      <c r="K5126" s="3">
        <v>3.99688</v>
      </c>
      <c r="L5126" s="3">
        <v>1</v>
      </c>
      <c r="M5126" s="4">
        <f t="shared" si="481"/>
        <v>80.717343749999998</v>
      </c>
      <c r="N5126" s="4">
        <f t="shared" si="482"/>
        <v>4.8445312499999993</v>
      </c>
      <c r="O5126" s="4">
        <f t="shared" si="483"/>
        <v>60.544218749999999</v>
      </c>
      <c r="P5126" s="4">
        <f t="shared" si="484"/>
        <v>9929.7487499999988</v>
      </c>
      <c r="Q5126" s="4">
        <f t="shared" si="485"/>
        <v>2484.375</v>
      </c>
    </row>
    <row r="5127" spans="1:17" x14ac:dyDescent="0.25">
      <c r="A5127" s="3">
        <v>31501</v>
      </c>
      <c r="B5127" s="3">
        <v>2</v>
      </c>
      <c r="C5127" s="3">
        <v>1377</v>
      </c>
      <c r="D5127" s="3">
        <v>23</v>
      </c>
      <c r="E5127" s="3">
        <v>100</v>
      </c>
      <c r="F5127" s="3">
        <f t="shared" si="480"/>
        <v>0.14000000000000001</v>
      </c>
      <c r="G5127" s="3">
        <v>1.26</v>
      </c>
      <c r="H5127" s="3">
        <v>3.0800000000000001E-2</v>
      </c>
      <c r="I5127" s="3">
        <v>2.0899999999999998E-3</v>
      </c>
      <c r="J5127" s="3">
        <v>2.469E-2</v>
      </c>
      <c r="K5127" s="3">
        <v>3.9478499999999999</v>
      </c>
      <c r="L5127" s="3">
        <v>0.92</v>
      </c>
      <c r="M5127" s="4">
        <f t="shared" si="481"/>
        <v>77.733333333333334</v>
      </c>
      <c r="N5127" s="4">
        <f t="shared" si="482"/>
        <v>5.2747619047619043</v>
      </c>
      <c r="O5127" s="4">
        <f t="shared" si="483"/>
        <v>62.312857142857148</v>
      </c>
      <c r="P5127" s="4">
        <f t="shared" si="484"/>
        <v>9963.6214285714286</v>
      </c>
      <c r="Q5127" s="4">
        <f t="shared" si="485"/>
        <v>2321.9047619047619</v>
      </c>
    </row>
    <row r="5128" spans="1:17" x14ac:dyDescent="0.25">
      <c r="A5128" s="3">
        <v>31502</v>
      </c>
      <c r="B5128" s="3">
        <v>2</v>
      </c>
      <c r="C5128" s="3">
        <v>1432</v>
      </c>
      <c r="D5128" s="3">
        <v>23</v>
      </c>
      <c r="E5128" s="3">
        <v>100</v>
      </c>
      <c r="F5128" s="3">
        <f t="shared" si="480"/>
        <v>0.14000000000000001</v>
      </c>
      <c r="G5128" s="3">
        <v>1.26</v>
      </c>
      <c r="H5128" s="3">
        <v>3.1980000000000001E-2</v>
      </c>
      <c r="I5128" s="3">
        <v>2.3E-3</v>
      </c>
      <c r="J5128" s="3">
        <v>2.4070000000000001E-2</v>
      </c>
      <c r="K5128" s="3">
        <v>3.9502000000000002</v>
      </c>
      <c r="L5128" s="3">
        <v>0.98</v>
      </c>
      <c r="M5128" s="4">
        <f t="shared" si="481"/>
        <v>80.71142857142857</v>
      </c>
      <c r="N5128" s="4">
        <f t="shared" si="482"/>
        <v>5.8047619047619046</v>
      </c>
      <c r="O5128" s="4">
        <f t="shared" si="483"/>
        <v>60.748095238095246</v>
      </c>
      <c r="P5128" s="4">
        <f t="shared" si="484"/>
        <v>9969.552380952382</v>
      </c>
      <c r="Q5128" s="4">
        <f t="shared" si="485"/>
        <v>2473.3333333333335</v>
      </c>
    </row>
    <row r="5129" spans="1:17" x14ac:dyDescent="0.25">
      <c r="A5129" s="3">
        <v>31503</v>
      </c>
      <c r="B5129" s="3">
        <v>2</v>
      </c>
      <c r="C5129" s="3">
        <v>1367</v>
      </c>
      <c r="D5129" s="3">
        <v>23</v>
      </c>
      <c r="E5129" s="3">
        <v>101</v>
      </c>
      <c r="F5129" s="3">
        <f t="shared" si="480"/>
        <v>0.16</v>
      </c>
      <c r="G5129" s="3">
        <v>1.19</v>
      </c>
      <c r="H5129" s="3">
        <v>2.8199999999999999E-2</v>
      </c>
      <c r="I5129" s="3">
        <v>2.1099999999999999E-3</v>
      </c>
      <c r="J5129" s="3">
        <v>1.932E-2</v>
      </c>
      <c r="K5129" s="3">
        <v>3.7398500000000001</v>
      </c>
      <c r="L5129" s="3">
        <v>0.71</v>
      </c>
      <c r="M5129" s="4">
        <f t="shared" si="481"/>
        <v>75.357983193277306</v>
      </c>
      <c r="N5129" s="4">
        <f t="shared" si="482"/>
        <v>5.6384873949579832</v>
      </c>
      <c r="O5129" s="4">
        <f t="shared" si="483"/>
        <v>51.628235294117651</v>
      </c>
      <c r="P5129" s="4">
        <f t="shared" si="484"/>
        <v>9993.8848739495807</v>
      </c>
      <c r="Q5129" s="4">
        <f t="shared" si="485"/>
        <v>1897.3109243697479</v>
      </c>
    </row>
    <row r="5130" spans="1:17" x14ac:dyDescent="0.25">
      <c r="A5130" s="3">
        <v>31504</v>
      </c>
      <c r="B5130" s="3">
        <v>2</v>
      </c>
      <c r="C5130" s="3">
        <v>1385</v>
      </c>
      <c r="D5130" s="3">
        <v>23</v>
      </c>
      <c r="E5130" s="3">
        <v>101</v>
      </c>
      <c r="F5130" s="3">
        <f t="shared" si="480"/>
        <v>0.16</v>
      </c>
      <c r="G5130" s="3">
        <v>1.2</v>
      </c>
      <c r="H5130" s="3">
        <v>2.7289999999999998E-2</v>
      </c>
      <c r="I5130" s="3">
        <v>2.1199999999999999E-3</v>
      </c>
      <c r="J5130" s="3">
        <v>2.0129999999999999E-2</v>
      </c>
      <c r="K5130" s="3">
        <v>3.7638699999999998</v>
      </c>
      <c r="L5130" s="3">
        <v>0.64</v>
      </c>
      <c r="M5130" s="4">
        <f t="shared" si="481"/>
        <v>72.3185</v>
      </c>
      <c r="N5130" s="4">
        <f t="shared" si="482"/>
        <v>5.6179999999999994</v>
      </c>
      <c r="O5130" s="4">
        <f t="shared" si="483"/>
        <v>53.344499999999996</v>
      </c>
      <c r="P5130" s="4">
        <f t="shared" si="484"/>
        <v>9974.2554999999993</v>
      </c>
      <c r="Q5130" s="4">
        <f t="shared" si="485"/>
        <v>1696</v>
      </c>
    </row>
    <row r="5131" spans="1:17" x14ac:dyDescent="0.25">
      <c r="A5131" s="3">
        <v>31505</v>
      </c>
      <c r="B5131" s="3">
        <v>2</v>
      </c>
      <c r="C5131" s="3">
        <v>1391</v>
      </c>
      <c r="D5131" s="3">
        <v>23</v>
      </c>
      <c r="E5131" s="3">
        <v>101</v>
      </c>
      <c r="F5131" s="3">
        <f t="shared" si="480"/>
        <v>0.16</v>
      </c>
      <c r="G5131" s="3">
        <v>1.2</v>
      </c>
      <c r="H5131" s="3">
        <v>2.7019999999999999E-2</v>
      </c>
      <c r="I5131" s="3">
        <v>2.0500000000000002E-3</v>
      </c>
      <c r="J5131" s="3">
        <v>1.9980000000000001E-2</v>
      </c>
      <c r="K5131" s="3">
        <v>3.77216</v>
      </c>
      <c r="L5131" s="3">
        <v>0.74</v>
      </c>
      <c r="M5131" s="4">
        <f t="shared" si="481"/>
        <v>71.603000000000009</v>
      </c>
      <c r="N5131" s="4">
        <f t="shared" si="482"/>
        <v>5.432500000000001</v>
      </c>
      <c r="O5131" s="4">
        <f t="shared" si="483"/>
        <v>52.947000000000003</v>
      </c>
      <c r="P5131" s="4">
        <f t="shared" si="484"/>
        <v>9996.2240000000002</v>
      </c>
      <c r="Q5131" s="4">
        <f t="shared" si="485"/>
        <v>1961</v>
      </c>
    </row>
    <row r="5132" spans="1:17" x14ac:dyDescent="0.25">
      <c r="A5132" s="3">
        <v>31506</v>
      </c>
      <c r="B5132" s="3">
        <v>2</v>
      </c>
      <c r="C5132" s="3">
        <v>1374</v>
      </c>
      <c r="D5132" s="3">
        <v>22</v>
      </c>
      <c r="E5132" s="3">
        <v>101</v>
      </c>
      <c r="F5132" s="3">
        <f t="shared" si="480"/>
        <v>0.16</v>
      </c>
      <c r="G5132" s="3">
        <v>1.17</v>
      </c>
      <c r="H5132" s="3">
        <v>2.6720000000000001E-2</v>
      </c>
      <c r="I5132" s="3">
        <v>1.97E-3</v>
      </c>
      <c r="J5132" s="3">
        <v>1.9720000000000001E-2</v>
      </c>
      <c r="K5132" s="3">
        <v>3.6709200000000002</v>
      </c>
      <c r="L5132" s="3">
        <v>1.03</v>
      </c>
      <c r="M5132" s="4">
        <f t="shared" si="481"/>
        <v>72.623589743589747</v>
      </c>
      <c r="N5132" s="4">
        <f t="shared" si="482"/>
        <v>5.3543589743589743</v>
      </c>
      <c r="O5132" s="4">
        <f t="shared" si="483"/>
        <v>53.597948717948718</v>
      </c>
      <c r="P5132" s="4">
        <f t="shared" si="484"/>
        <v>9977.3723076923088</v>
      </c>
      <c r="Q5132" s="4">
        <f t="shared" si="485"/>
        <v>2799.4871794871797</v>
      </c>
    </row>
    <row r="5133" spans="1:17" x14ac:dyDescent="0.25">
      <c r="A5133" s="3">
        <v>31507</v>
      </c>
      <c r="B5133" s="3">
        <v>2</v>
      </c>
      <c r="C5133" s="3">
        <v>1327</v>
      </c>
      <c r="D5133" s="3">
        <v>22</v>
      </c>
      <c r="E5133" s="3">
        <v>101</v>
      </c>
      <c r="F5133" s="3">
        <f t="shared" si="480"/>
        <v>0.16</v>
      </c>
      <c r="G5133" s="3">
        <v>1.1200000000000001</v>
      </c>
      <c r="H5133" s="3">
        <v>2.528E-2</v>
      </c>
      <c r="I5133" s="3">
        <v>1.89E-3</v>
      </c>
      <c r="J5133" s="3">
        <v>1.866E-2</v>
      </c>
      <c r="K5133" s="3">
        <v>3.5255200000000002</v>
      </c>
      <c r="L5133" s="3">
        <v>0.98</v>
      </c>
      <c r="M5133" s="4">
        <f t="shared" si="481"/>
        <v>71.777142857142849</v>
      </c>
      <c r="N5133" s="4">
        <f t="shared" si="482"/>
        <v>5.3662499999999991</v>
      </c>
      <c r="O5133" s="4">
        <f t="shared" si="483"/>
        <v>52.981071428571418</v>
      </c>
      <c r="P5133" s="4">
        <f t="shared" si="484"/>
        <v>10009.958571428571</v>
      </c>
      <c r="Q5133" s="4">
        <f t="shared" si="485"/>
        <v>2782.4999999999995</v>
      </c>
    </row>
    <row r="5134" spans="1:17" x14ac:dyDescent="0.25">
      <c r="A5134" s="3">
        <v>31508</v>
      </c>
      <c r="B5134" s="3">
        <v>2</v>
      </c>
      <c r="C5134" s="3">
        <v>1322</v>
      </c>
      <c r="D5134" s="3">
        <v>22</v>
      </c>
      <c r="E5134" s="3">
        <v>102</v>
      </c>
      <c r="F5134" s="3">
        <f t="shared" si="480"/>
        <v>0.18</v>
      </c>
      <c r="G5134" s="3">
        <v>1.1499999999999999</v>
      </c>
      <c r="H5134" s="3">
        <v>2.5409999999999999E-2</v>
      </c>
      <c r="I5134" s="3">
        <v>1.8699999999999999E-3</v>
      </c>
      <c r="J5134" s="3">
        <v>1.8259999999999998E-2</v>
      </c>
      <c r="K5134" s="3">
        <v>3.6126299999999998</v>
      </c>
      <c r="L5134" s="3">
        <v>1.1399999999999999</v>
      </c>
      <c r="M5134" s="4">
        <f t="shared" si="481"/>
        <v>70.264173913043479</v>
      </c>
      <c r="N5134" s="4">
        <f t="shared" si="482"/>
        <v>5.1709565217391305</v>
      </c>
      <c r="O5134" s="4">
        <f t="shared" si="483"/>
        <v>50.49286956521739</v>
      </c>
      <c r="P5134" s="4">
        <f t="shared" si="484"/>
        <v>9989.7073043478249</v>
      </c>
      <c r="Q5134" s="4">
        <f t="shared" si="485"/>
        <v>3152.3478260869565</v>
      </c>
    </row>
    <row r="5135" spans="1:17" x14ac:dyDescent="0.25">
      <c r="A5135" s="3">
        <v>31509</v>
      </c>
      <c r="B5135" s="3">
        <v>2</v>
      </c>
      <c r="C5135" s="3">
        <v>1364</v>
      </c>
      <c r="D5135" s="3">
        <v>22</v>
      </c>
      <c r="E5135" s="3">
        <v>102</v>
      </c>
      <c r="F5135" s="3">
        <f t="shared" si="480"/>
        <v>0.18</v>
      </c>
      <c r="G5135" s="3">
        <v>1.2</v>
      </c>
      <c r="H5135" s="3">
        <v>2.716E-2</v>
      </c>
      <c r="I5135" s="3">
        <v>1.8699999999999999E-3</v>
      </c>
      <c r="J5135" s="3">
        <v>1.899E-2</v>
      </c>
      <c r="K5135" s="3">
        <v>3.74823</v>
      </c>
      <c r="L5135" s="3">
        <v>1.05</v>
      </c>
      <c r="M5135" s="4">
        <f t="shared" si="481"/>
        <v>71.974000000000004</v>
      </c>
      <c r="N5135" s="4">
        <f t="shared" si="482"/>
        <v>4.9554999999999998</v>
      </c>
      <c r="O5135" s="4">
        <f t="shared" si="483"/>
        <v>50.32350000000001</v>
      </c>
      <c r="P5135" s="4">
        <f t="shared" si="484"/>
        <v>9932.8094999999994</v>
      </c>
      <c r="Q5135" s="4">
        <f t="shared" si="485"/>
        <v>2782.5000000000005</v>
      </c>
    </row>
    <row r="5136" spans="1:17" x14ac:dyDescent="0.25">
      <c r="A5136" s="3">
        <v>31510</v>
      </c>
      <c r="B5136" s="3">
        <v>2</v>
      </c>
      <c r="C5136" s="3">
        <v>1387</v>
      </c>
      <c r="D5136" s="3">
        <v>22</v>
      </c>
      <c r="E5136" s="3">
        <v>102</v>
      </c>
      <c r="F5136" s="3">
        <f t="shared" si="480"/>
        <v>0.18</v>
      </c>
      <c r="G5136" s="3">
        <v>1.2</v>
      </c>
      <c r="H5136" s="3">
        <v>2.792E-2</v>
      </c>
      <c r="I5136" s="3">
        <v>1.9300000000000001E-3</v>
      </c>
      <c r="J5136" s="3">
        <v>1.9609999999999999E-2</v>
      </c>
      <c r="K5136" s="3">
        <v>3.74647</v>
      </c>
      <c r="L5136" s="3">
        <v>1.0900000000000001</v>
      </c>
      <c r="M5136" s="4">
        <f t="shared" si="481"/>
        <v>73.988</v>
      </c>
      <c r="N5136" s="4">
        <f t="shared" si="482"/>
        <v>5.1145000000000005</v>
      </c>
      <c r="O5136" s="4">
        <f t="shared" si="483"/>
        <v>51.966500000000003</v>
      </c>
      <c r="P5136" s="4">
        <f t="shared" si="484"/>
        <v>9928.1455000000005</v>
      </c>
      <c r="Q5136" s="4">
        <f t="shared" si="485"/>
        <v>2888.5000000000005</v>
      </c>
    </row>
    <row r="5137" spans="1:17" x14ac:dyDescent="0.25">
      <c r="A5137" s="3">
        <v>31511</v>
      </c>
      <c r="B5137" s="3">
        <v>2</v>
      </c>
      <c r="C5137" s="3">
        <v>1358</v>
      </c>
      <c r="D5137" s="3">
        <v>22</v>
      </c>
      <c r="E5137" s="3">
        <v>101</v>
      </c>
      <c r="F5137" s="3">
        <f t="shared" si="480"/>
        <v>0.16</v>
      </c>
      <c r="G5137" s="3">
        <v>1.1399999999999999</v>
      </c>
      <c r="H5137" s="3">
        <v>2.6409999999999999E-2</v>
      </c>
      <c r="I5137" s="3">
        <v>1.7899999999999999E-3</v>
      </c>
      <c r="J5137" s="3">
        <v>1.873E-2</v>
      </c>
      <c r="K5137" s="3">
        <v>3.5759099999999999</v>
      </c>
      <c r="L5137" s="3">
        <v>0.77</v>
      </c>
      <c r="M5137" s="4">
        <f t="shared" si="481"/>
        <v>73.67</v>
      </c>
      <c r="N5137" s="4">
        <f t="shared" si="482"/>
        <v>4.993157894736842</v>
      </c>
      <c r="O5137" s="4">
        <f t="shared" si="483"/>
        <v>52.246842105263163</v>
      </c>
      <c r="P5137" s="4">
        <f t="shared" si="484"/>
        <v>9974.9068421052634</v>
      </c>
      <c r="Q5137" s="4">
        <f t="shared" si="485"/>
        <v>2147.8947368421054</v>
      </c>
    </row>
    <row r="5138" spans="1:17" x14ac:dyDescent="0.25">
      <c r="A5138" s="3">
        <v>31512</v>
      </c>
      <c r="B5138" s="3">
        <v>2</v>
      </c>
      <c r="C5138" s="3">
        <v>1317</v>
      </c>
      <c r="D5138" s="3">
        <v>22</v>
      </c>
      <c r="E5138" s="3">
        <v>101</v>
      </c>
      <c r="F5138" s="3">
        <f t="shared" si="480"/>
        <v>0.16</v>
      </c>
      <c r="G5138" s="3">
        <v>1.1000000000000001</v>
      </c>
      <c r="H5138" s="3">
        <v>2.4850000000000001E-2</v>
      </c>
      <c r="I5138" s="3">
        <v>1.73E-3</v>
      </c>
      <c r="J5138" s="3">
        <v>1.8079999999999999E-2</v>
      </c>
      <c r="K5138" s="3">
        <v>3.4515400000000001</v>
      </c>
      <c r="L5138" s="3">
        <v>0.75</v>
      </c>
      <c r="M5138" s="4">
        <f t="shared" si="481"/>
        <v>71.839090909090899</v>
      </c>
      <c r="N5138" s="4">
        <f t="shared" si="482"/>
        <v>5.0012727272727266</v>
      </c>
      <c r="O5138" s="4">
        <f t="shared" si="483"/>
        <v>52.267636363636356</v>
      </c>
      <c r="P5138" s="4">
        <f t="shared" si="484"/>
        <v>9978.0883636363633</v>
      </c>
      <c r="Q5138" s="4">
        <f t="shared" si="485"/>
        <v>2168.181818181818</v>
      </c>
    </row>
    <row r="5139" spans="1:17" x14ac:dyDescent="0.25">
      <c r="A5139" s="3">
        <v>31513</v>
      </c>
      <c r="B5139" s="3">
        <v>2</v>
      </c>
      <c r="C5139" s="3">
        <v>1288</v>
      </c>
      <c r="D5139" s="3">
        <v>22</v>
      </c>
      <c r="E5139" s="3">
        <v>99</v>
      </c>
      <c r="F5139" s="3">
        <f t="shared" si="480"/>
        <v>0.12</v>
      </c>
      <c r="G5139" s="3">
        <v>1.04</v>
      </c>
      <c r="H5139" s="3">
        <v>2.349E-2</v>
      </c>
      <c r="I5139" s="3">
        <v>1.65E-3</v>
      </c>
      <c r="J5139" s="3">
        <v>1.7059999999999999E-2</v>
      </c>
      <c r="K5139" s="3">
        <v>3.2530000000000001</v>
      </c>
      <c r="L5139" s="3">
        <v>0.62</v>
      </c>
      <c r="M5139" s="4">
        <f t="shared" si="481"/>
        <v>71.825192307692305</v>
      </c>
      <c r="N5139" s="4">
        <f t="shared" si="482"/>
        <v>5.0451923076923073</v>
      </c>
      <c r="O5139" s="4">
        <f t="shared" si="483"/>
        <v>52.164230769230763</v>
      </c>
      <c r="P5139" s="4">
        <f t="shared" si="484"/>
        <v>9946.673076923078</v>
      </c>
      <c r="Q5139" s="4">
        <f t="shared" si="485"/>
        <v>1895.7692307692307</v>
      </c>
    </row>
    <row r="5140" spans="1:17" x14ac:dyDescent="0.25">
      <c r="A5140" s="3">
        <v>31514</v>
      </c>
      <c r="B5140" s="3">
        <v>2</v>
      </c>
      <c r="C5140" s="3">
        <v>1250</v>
      </c>
      <c r="D5140" s="3">
        <v>22</v>
      </c>
      <c r="E5140" s="3">
        <v>103</v>
      </c>
      <c r="F5140" s="3">
        <f t="shared" si="480"/>
        <v>0.2</v>
      </c>
      <c r="G5140" s="3">
        <v>1.05</v>
      </c>
      <c r="H5140" s="3">
        <v>2.3460000000000002E-2</v>
      </c>
      <c r="I5140" s="3">
        <v>1.67E-3</v>
      </c>
      <c r="J5140" s="3">
        <v>1.7229999999999999E-2</v>
      </c>
      <c r="K5140" s="3">
        <v>3.2756400000000001</v>
      </c>
      <c r="L5140" s="3">
        <v>0.46</v>
      </c>
      <c r="M5140" s="4">
        <f t="shared" si="481"/>
        <v>71.050285714285721</v>
      </c>
      <c r="N5140" s="4">
        <f t="shared" si="482"/>
        <v>5.0577142857142858</v>
      </c>
      <c r="O5140" s="4">
        <f t="shared" si="483"/>
        <v>52.182285714285712</v>
      </c>
      <c r="P5140" s="4">
        <f t="shared" si="484"/>
        <v>9920.5097142857139</v>
      </c>
      <c r="Q5140" s="4">
        <f t="shared" si="485"/>
        <v>1393.1428571428571</v>
      </c>
    </row>
    <row r="5141" spans="1:17" x14ac:dyDescent="0.25">
      <c r="A5141" s="3">
        <v>31515</v>
      </c>
      <c r="B5141" s="3">
        <v>2</v>
      </c>
      <c r="C5141" s="3">
        <v>1211</v>
      </c>
      <c r="D5141" s="3">
        <v>22</v>
      </c>
      <c r="E5141" s="3">
        <v>121</v>
      </c>
      <c r="F5141" s="3">
        <f t="shared" si="480"/>
        <v>0.56000000000000005</v>
      </c>
      <c r="G5141" s="3">
        <v>1.28</v>
      </c>
      <c r="H5141" s="3">
        <v>2.588E-2</v>
      </c>
      <c r="I5141" s="3">
        <v>1.8600000000000001E-3</v>
      </c>
      <c r="J5141" s="3">
        <v>1.864E-2</v>
      </c>
      <c r="K5141" s="3">
        <v>4.03085</v>
      </c>
      <c r="L5141" s="3">
        <v>0.49</v>
      </c>
      <c r="M5141" s="4">
        <f t="shared" si="481"/>
        <v>64.295625000000001</v>
      </c>
      <c r="N5141" s="4">
        <f t="shared" si="482"/>
        <v>4.6209375000000001</v>
      </c>
      <c r="O5141" s="4">
        <f t="shared" si="483"/>
        <v>46.308750000000003</v>
      </c>
      <c r="P5141" s="4">
        <f t="shared" si="484"/>
        <v>10014.14296875</v>
      </c>
      <c r="Q5141" s="4">
        <f t="shared" si="485"/>
        <v>1217.34375</v>
      </c>
    </row>
    <row r="5142" spans="1:17" x14ac:dyDescent="0.25">
      <c r="A5142" s="3">
        <v>31516</v>
      </c>
      <c r="B5142" s="3">
        <v>2</v>
      </c>
      <c r="C5142" s="3">
        <v>1377</v>
      </c>
      <c r="D5142" s="3">
        <v>22</v>
      </c>
      <c r="E5142" s="3">
        <v>121</v>
      </c>
      <c r="F5142" s="3">
        <f t="shared" si="480"/>
        <v>0.56000000000000005</v>
      </c>
      <c r="G5142" s="3">
        <v>1.9</v>
      </c>
      <c r="H5142" s="3">
        <v>2.9180000000000001E-2</v>
      </c>
      <c r="I5142" s="3">
        <v>5.6499999999999996E-3</v>
      </c>
      <c r="J5142" s="3">
        <v>1.9439999999999999E-2</v>
      </c>
      <c r="K5142" s="3">
        <v>5.9753400000000001</v>
      </c>
      <c r="L5142" s="3">
        <v>0.48</v>
      </c>
      <c r="M5142" s="4">
        <f t="shared" si="481"/>
        <v>48.8381052631579</v>
      </c>
      <c r="N5142" s="4">
        <f t="shared" si="482"/>
        <v>9.4563157894736847</v>
      </c>
      <c r="O5142" s="4">
        <f t="shared" si="483"/>
        <v>32.536421052631582</v>
      </c>
      <c r="P5142" s="4">
        <f t="shared" si="484"/>
        <v>10000.832210526316</v>
      </c>
      <c r="Q5142" s="4">
        <f t="shared" si="485"/>
        <v>803.36842105263156</v>
      </c>
    </row>
    <row r="5143" spans="1:17" x14ac:dyDescent="0.25">
      <c r="A5143" s="3">
        <v>31517</v>
      </c>
      <c r="B5143" s="3">
        <v>2</v>
      </c>
      <c r="C5143" s="3">
        <v>1715</v>
      </c>
      <c r="D5143" s="3">
        <v>22</v>
      </c>
      <c r="E5143" s="3">
        <v>108</v>
      </c>
      <c r="F5143" s="3">
        <f t="shared" si="480"/>
        <v>0.3</v>
      </c>
      <c r="G5143" s="3">
        <v>2.25</v>
      </c>
      <c r="H5143" s="3">
        <v>4.2729999999999997E-2</v>
      </c>
      <c r="I5143" s="3">
        <v>1.5399999999999999E-3</v>
      </c>
      <c r="J5143" s="3">
        <v>2.2169999999999999E-2</v>
      </c>
      <c r="K5143" s="3">
        <v>7.0807200000000003</v>
      </c>
      <c r="L5143" s="3">
        <v>0.54</v>
      </c>
      <c r="M5143" s="4">
        <f t="shared" si="481"/>
        <v>60.391733333333335</v>
      </c>
      <c r="N5143" s="4">
        <f t="shared" si="482"/>
        <v>2.1765333333333334</v>
      </c>
      <c r="O5143" s="4">
        <f t="shared" si="483"/>
        <v>31.333599999999997</v>
      </c>
      <c r="P5143" s="4">
        <f t="shared" si="484"/>
        <v>10007.417600000001</v>
      </c>
      <c r="Q5143" s="4">
        <f t="shared" si="485"/>
        <v>763.2</v>
      </c>
    </row>
    <row r="5144" spans="1:17" x14ac:dyDescent="0.25">
      <c r="A5144" s="3">
        <v>31518</v>
      </c>
      <c r="B5144" s="3">
        <v>2</v>
      </c>
      <c r="C5144" s="3">
        <v>1821</v>
      </c>
      <c r="D5144" s="3">
        <v>22</v>
      </c>
      <c r="E5144" s="3">
        <v>117</v>
      </c>
      <c r="F5144" s="3">
        <f t="shared" si="480"/>
        <v>0.48</v>
      </c>
      <c r="G5144" s="3">
        <v>2.1989693455577815</v>
      </c>
      <c r="H5144" s="3">
        <v>6.1240666000783033E-2</v>
      </c>
      <c r="I5144" s="3">
        <v>2.586093653992534E-3</v>
      </c>
      <c r="J5144" s="3">
        <v>2.6790399375398351E-2</v>
      </c>
      <c r="K5144" s="3">
        <v>6.9162969816079398</v>
      </c>
      <c r="L5144" s="3">
        <v>0.73</v>
      </c>
      <c r="M5144" s="4">
        <f t="shared" si="481"/>
        <v>88.562088542026373</v>
      </c>
      <c r="N5144" s="4">
        <f t="shared" si="482"/>
        <v>3.7398328613854543</v>
      </c>
      <c r="O5144" s="4">
        <f t="shared" si="483"/>
        <v>38.742454589405355</v>
      </c>
      <c r="P5144" s="4">
        <f t="shared" si="484"/>
        <v>10001.878582775053</v>
      </c>
      <c r="Q5144" s="4">
        <f t="shared" si="485"/>
        <v>1055.676380705145</v>
      </c>
    </row>
    <row r="5145" spans="1:17" x14ac:dyDescent="0.25">
      <c r="A5145" s="3">
        <v>31519</v>
      </c>
      <c r="B5145" s="3">
        <v>2</v>
      </c>
      <c r="C5145" s="3">
        <v>1519</v>
      </c>
      <c r="D5145" s="3">
        <v>21</v>
      </c>
      <c r="E5145" s="3">
        <v>112</v>
      </c>
      <c r="F5145" s="3">
        <f t="shared" si="480"/>
        <v>0.38</v>
      </c>
      <c r="G5145" s="3">
        <v>1.99</v>
      </c>
      <c r="H5145" s="3">
        <v>4.632E-2</v>
      </c>
      <c r="I5145" s="3">
        <v>3.6600000000000001E-3</v>
      </c>
      <c r="J5145" s="3">
        <v>2.1059999999999999E-2</v>
      </c>
      <c r="K5145" s="3">
        <v>6.2433699999999996</v>
      </c>
      <c r="L5145" s="3">
        <v>0.48</v>
      </c>
      <c r="M5145" s="4">
        <f t="shared" si="481"/>
        <v>74.018894472361808</v>
      </c>
      <c r="N5145" s="4">
        <f t="shared" si="482"/>
        <v>5.8486432160804025</v>
      </c>
      <c r="O5145" s="4">
        <f t="shared" si="483"/>
        <v>33.653668341708538</v>
      </c>
      <c r="P5145" s="4">
        <f t="shared" si="484"/>
        <v>9976.8425125628146</v>
      </c>
      <c r="Q5145" s="4">
        <f t="shared" si="485"/>
        <v>767.035175879397</v>
      </c>
    </row>
    <row r="5146" spans="1:17" x14ac:dyDescent="0.25">
      <c r="A5146" s="3">
        <v>31520</v>
      </c>
      <c r="B5146" s="3">
        <v>2</v>
      </c>
      <c r="C5146" s="3">
        <v>1586</v>
      </c>
      <c r="D5146" s="3">
        <v>21</v>
      </c>
      <c r="E5146" s="3">
        <v>102</v>
      </c>
      <c r="F5146" s="3">
        <f t="shared" si="480"/>
        <v>0.18</v>
      </c>
      <c r="G5146" s="3">
        <v>1.78</v>
      </c>
      <c r="H5146" s="3">
        <v>4.5679999999999998E-2</v>
      </c>
      <c r="I5146" s="3">
        <v>3.47E-3</v>
      </c>
      <c r="J5146" s="3">
        <v>1.9900000000000001E-2</v>
      </c>
      <c r="K5146" s="3">
        <v>5.5926499999999999</v>
      </c>
      <c r="L5146" s="3">
        <v>0.47</v>
      </c>
      <c r="M5146" s="4">
        <f t="shared" si="481"/>
        <v>81.608089887640446</v>
      </c>
      <c r="N5146" s="4">
        <f t="shared" si="482"/>
        <v>6.1992134831460675</v>
      </c>
      <c r="O5146" s="4">
        <f t="shared" si="483"/>
        <v>35.551685393258424</v>
      </c>
      <c r="P5146" s="4">
        <f t="shared" si="484"/>
        <v>9991.3634831460677</v>
      </c>
      <c r="Q5146" s="4">
        <f t="shared" si="485"/>
        <v>839.66292134831451</v>
      </c>
    </row>
    <row r="5147" spans="1:17" x14ac:dyDescent="0.25">
      <c r="A5147" s="3">
        <v>31544</v>
      </c>
      <c r="B5147" s="3">
        <v>2</v>
      </c>
      <c r="C5147" s="3">
        <v>1835</v>
      </c>
      <c r="D5147" s="3">
        <v>24</v>
      </c>
      <c r="E5147" s="3">
        <v>118</v>
      </c>
      <c r="F5147" s="3">
        <f t="shared" si="480"/>
        <v>0.5</v>
      </c>
      <c r="G5147" s="3">
        <v>2.0499999999999998</v>
      </c>
      <c r="H5147" s="3">
        <v>8.2199999999999995E-2</v>
      </c>
      <c r="I5147" s="3">
        <v>2.7799999999999999E-3</v>
      </c>
      <c r="J5147" s="3">
        <v>5.8450000000000002E-2</v>
      </c>
      <c r="K5147" s="3">
        <v>6.3994799999999996</v>
      </c>
      <c r="L5147" s="3">
        <v>1.17</v>
      </c>
      <c r="M5147" s="4">
        <f t="shared" si="481"/>
        <v>127.51024390243903</v>
      </c>
      <c r="N5147" s="4">
        <f t="shared" si="482"/>
        <v>4.3123902439024393</v>
      </c>
      <c r="O5147" s="4">
        <f t="shared" si="483"/>
        <v>90.668780487804895</v>
      </c>
      <c r="P5147" s="4">
        <f t="shared" si="484"/>
        <v>9926.9982439024388</v>
      </c>
      <c r="Q5147" s="4">
        <f t="shared" si="485"/>
        <v>1814.926829268293</v>
      </c>
    </row>
    <row r="5148" spans="1:17" x14ac:dyDescent="0.25">
      <c r="A5148" s="3">
        <v>31545</v>
      </c>
      <c r="B5148" s="3">
        <v>2</v>
      </c>
      <c r="C5148" s="3">
        <v>1386</v>
      </c>
      <c r="D5148" s="3">
        <v>24</v>
      </c>
      <c r="E5148" s="3">
        <v>102</v>
      </c>
      <c r="F5148" s="3">
        <f t="shared" si="480"/>
        <v>0.18</v>
      </c>
      <c r="G5148" s="3">
        <v>1.42</v>
      </c>
      <c r="H5148" s="3">
        <v>3.8649999999999997E-2</v>
      </c>
      <c r="I5148" s="3">
        <v>1.34E-3</v>
      </c>
      <c r="J5148" s="3">
        <v>3.5439999999999999E-2</v>
      </c>
      <c r="K5148" s="3">
        <v>4.4390799999999997</v>
      </c>
      <c r="L5148" s="3">
        <v>0.61</v>
      </c>
      <c r="M5148" s="4">
        <f t="shared" si="481"/>
        <v>86.554225352112667</v>
      </c>
      <c r="N5148" s="4">
        <f t="shared" si="482"/>
        <v>3.0008450704225353</v>
      </c>
      <c r="O5148" s="4">
        <f t="shared" si="483"/>
        <v>79.365633802816902</v>
      </c>
      <c r="P5148" s="4">
        <f t="shared" si="484"/>
        <v>9941.0383098591556</v>
      </c>
      <c r="Q5148" s="4">
        <f t="shared" si="485"/>
        <v>1366.0563380281692</v>
      </c>
    </row>
    <row r="5149" spans="1:17" x14ac:dyDescent="0.25">
      <c r="A5149" s="3">
        <v>31546</v>
      </c>
      <c r="B5149" s="3">
        <v>2</v>
      </c>
      <c r="C5149" s="3">
        <v>1746</v>
      </c>
      <c r="D5149" s="3">
        <v>24</v>
      </c>
      <c r="E5149" s="3">
        <v>98</v>
      </c>
      <c r="F5149" s="3">
        <f t="shared" si="480"/>
        <v>0.1</v>
      </c>
      <c r="G5149" s="3">
        <v>1.41</v>
      </c>
      <c r="H5149" s="3">
        <v>4.9500000000000002E-2</v>
      </c>
      <c r="I5149" s="3">
        <v>1.89E-3</v>
      </c>
      <c r="J5149" s="3">
        <v>2.052E-2</v>
      </c>
      <c r="K5149" s="3">
        <v>4.4283700000000001</v>
      </c>
      <c r="L5149" s="3">
        <v>0.8</v>
      </c>
      <c r="M5149" s="4">
        <f t="shared" si="481"/>
        <v>111.63829787234043</v>
      </c>
      <c r="N5149" s="4">
        <f t="shared" si="482"/>
        <v>4.2625531914893617</v>
      </c>
      <c r="O5149" s="4">
        <f t="shared" si="483"/>
        <v>46.279148936170216</v>
      </c>
      <c r="P5149" s="4">
        <f t="shared" si="484"/>
        <v>9987.3876595744678</v>
      </c>
      <c r="Q5149" s="4">
        <f t="shared" si="485"/>
        <v>1804.2553191489362</v>
      </c>
    </row>
    <row r="5150" spans="1:17" x14ac:dyDescent="0.25">
      <c r="A5150" s="3">
        <v>31547</v>
      </c>
      <c r="B5150" s="3">
        <v>2</v>
      </c>
      <c r="C5150" s="3">
        <v>1330</v>
      </c>
      <c r="D5150" s="3">
        <v>24</v>
      </c>
      <c r="E5150" s="3">
        <v>101</v>
      </c>
      <c r="F5150" s="3">
        <f t="shared" si="480"/>
        <v>0.16</v>
      </c>
      <c r="G5150" s="3">
        <v>0.9</v>
      </c>
      <c r="H5150" s="3">
        <v>3.8890000000000001E-2</v>
      </c>
      <c r="I5150" s="3">
        <v>1.47E-3</v>
      </c>
      <c r="J5150" s="3">
        <v>9.5200000000000007E-3</v>
      </c>
      <c r="K5150" s="3">
        <v>2.8350300000000002</v>
      </c>
      <c r="L5150" s="3">
        <v>0.73</v>
      </c>
      <c r="M5150" s="4">
        <f t="shared" si="481"/>
        <v>137.41133333333332</v>
      </c>
      <c r="N5150" s="4">
        <f t="shared" si="482"/>
        <v>5.194</v>
      </c>
      <c r="O5150" s="4">
        <f t="shared" si="483"/>
        <v>33.637333333333331</v>
      </c>
      <c r="P5150" s="4">
        <f t="shared" si="484"/>
        <v>10017.106</v>
      </c>
      <c r="Q5150" s="4">
        <f t="shared" si="485"/>
        <v>2579.3333333333335</v>
      </c>
    </row>
    <row r="5151" spans="1:17" x14ac:dyDescent="0.25">
      <c r="A5151" s="3">
        <v>31548</v>
      </c>
      <c r="B5151" s="3">
        <v>2</v>
      </c>
      <c r="C5151" s="3">
        <v>853</v>
      </c>
      <c r="D5151" s="3">
        <v>24</v>
      </c>
      <c r="E5151" s="3">
        <v>123</v>
      </c>
      <c r="F5151" s="3">
        <f t="shared" si="480"/>
        <v>0.6</v>
      </c>
      <c r="G5151" s="3">
        <v>0.86</v>
      </c>
      <c r="H5151" s="3">
        <v>2.2849999999999999E-2</v>
      </c>
      <c r="I5151" s="3">
        <v>9.2000000000000003E-4</v>
      </c>
      <c r="J5151" s="3">
        <v>5.2679999999999998E-2</v>
      </c>
      <c r="K5151" s="3">
        <v>2.6334900000000001</v>
      </c>
      <c r="L5151" s="3">
        <v>0.57999999999999996</v>
      </c>
      <c r="M5151" s="4">
        <f t="shared" si="481"/>
        <v>84.491860465116275</v>
      </c>
      <c r="N5151" s="4">
        <f t="shared" si="482"/>
        <v>3.4018604651162794</v>
      </c>
      <c r="O5151" s="4">
        <f t="shared" si="483"/>
        <v>194.79348837209301</v>
      </c>
      <c r="P5151" s="4">
        <f t="shared" si="484"/>
        <v>9737.788604651163</v>
      </c>
      <c r="Q5151" s="4">
        <f t="shared" si="485"/>
        <v>2144.6511627906975</v>
      </c>
    </row>
    <row r="5152" spans="1:17" x14ac:dyDescent="0.25">
      <c r="A5152" s="3">
        <v>31549</v>
      </c>
      <c r="B5152" s="3">
        <v>2</v>
      </c>
      <c r="C5152" s="3">
        <v>1061</v>
      </c>
      <c r="D5152" s="3">
        <v>24</v>
      </c>
      <c r="E5152" s="3">
        <v>128</v>
      </c>
      <c r="F5152" s="3">
        <f t="shared" si="480"/>
        <v>0.7</v>
      </c>
      <c r="G5152" s="3">
        <v>1.49</v>
      </c>
      <c r="H5152" s="3">
        <v>2.5739999999999999E-2</v>
      </c>
      <c r="I5152" s="3">
        <v>9.8999999999999999E-4</v>
      </c>
      <c r="J5152" s="3">
        <v>8.3260000000000001E-2</v>
      </c>
      <c r="K5152" s="3">
        <v>4.5709200000000001</v>
      </c>
      <c r="L5152" s="3">
        <v>0.81</v>
      </c>
      <c r="M5152" s="4">
        <f t="shared" si="481"/>
        <v>54.935033557046978</v>
      </c>
      <c r="N5152" s="4">
        <f t="shared" si="482"/>
        <v>2.1128859060402685</v>
      </c>
      <c r="O5152" s="4">
        <f t="shared" si="483"/>
        <v>177.6958389261745</v>
      </c>
      <c r="P5152" s="4">
        <f t="shared" si="484"/>
        <v>9755.3863087248319</v>
      </c>
      <c r="Q5152" s="4">
        <f t="shared" si="485"/>
        <v>1728.724832214765</v>
      </c>
    </row>
    <row r="5153" spans="1:17" x14ac:dyDescent="0.25">
      <c r="A5153" s="3">
        <v>31550</v>
      </c>
      <c r="B5153" s="3">
        <v>2</v>
      </c>
      <c r="C5153" s="3">
        <v>2034</v>
      </c>
      <c r="D5153" s="3">
        <v>25</v>
      </c>
      <c r="E5153" s="3">
        <v>128</v>
      </c>
      <c r="F5153" s="3">
        <f t="shared" si="480"/>
        <v>0.7</v>
      </c>
      <c r="G5153" s="3">
        <v>3</v>
      </c>
      <c r="H5153" s="3">
        <v>6.5290000000000001E-2</v>
      </c>
      <c r="I5153" s="3">
        <v>1.97E-3</v>
      </c>
      <c r="J5153" s="3">
        <v>5.9909999999999998E-2</v>
      </c>
      <c r="K5153" s="3">
        <v>9.4076299999999993</v>
      </c>
      <c r="L5153" s="3">
        <v>1.72</v>
      </c>
      <c r="M5153" s="4">
        <f t="shared" si="481"/>
        <v>69.207399999999993</v>
      </c>
      <c r="N5153" s="4">
        <f t="shared" si="482"/>
        <v>2.0882000000000001</v>
      </c>
      <c r="O5153" s="4">
        <f t="shared" si="483"/>
        <v>63.504599999999996</v>
      </c>
      <c r="P5153" s="4">
        <f t="shared" si="484"/>
        <v>9972.0877999999993</v>
      </c>
      <c r="Q5153" s="4">
        <f t="shared" si="485"/>
        <v>1823.2</v>
      </c>
    </row>
    <row r="5154" spans="1:17" x14ac:dyDescent="0.25">
      <c r="A5154" s="3">
        <v>31551</v>
      </c>
      <c r="B5154" s="3">
        <v>2</v>
      </c>
      <c r="C5154" s="3">
        <v>2284</v>
      </c>
      <c r="D5154" s="3">
        <v>25</v>
      </c>
      <c r="E5154" s="3">
        <v>105</v>
      </c>
      <c r="F5154" s="3">
        <f t="shared" si="480"/>
        <v>0.24</v>
      </c>
      <c r="G5154" s="3">
        <v>2.56</v>
      </c>
      <c r="H5154" s="3">
        <v>7.009E-2</v>
      </c>
      <c r="I5154" s="3">
        <v>1.97E-3</v>
      </c>
      <c r="J5154" s="3">
        <v>2.6460000000000001E-2</v>
      </c>
      <c r="K5154" s="3">
        <v>8.05898</v>
      </c>
      <c r="L5154" s="3">
        <v>2.11</v>
      </c>
      <c r="M5154" s="4">
        <f t="shared" si="481"/>
        <v>87.064921874999996</v>
      </c>
      <c r="N5154" s="4">
        <f t="shared" si="482"/>
        <v>2.4471093749999997</v>
      </c>
      <c r="O5154" s="4">
        <f t="shared" si="483"/>
        <v>32.868281249999995</v>
      </c>
      <c r="P5154" s="4">
        <f t="shared" si="484"/>
        <v>10010.764218750001</v>
      </c>
      <c r="Q5154" s="4">
        <f t="shared" si="485"/>
        <v>2621.0156249999995</v>
      </c>
    </row>
    <row r="5155" spans="1:17" x14ac:dyDescent="0.25">
      <c r="A5155" s="3">
        <v>31552</v>
      </c>
      <c r="B5155" s="3">
        <v>2</v>
      </c>
      <c r="C5155" s="3">
        <v>2092</v>
      </c>
      <c r="D5155" s="3">
        <v>25</v>
      </c>
      <c r="E5155" s="3">
        <v>98</v>
      </c>
      <c r="F5155" s="3">
        <f t="shared" si="480"/>
        <v>0.1</v>
      </c>
      <c r="G5155" s="3">
        <v>1.66</v>
      </c>
      <c r="H5155" s="3">
        <v>6.3259999999999997E-2</v>
      </c>
      <c r="I5155" s="3">
        <v>1.72E-3</v>
      </c>
      <c r="J5155" s="3">
        <v>2.273E-2</v>
      </c>
      <c r="K5155" s="3">
        <v>5.2225299999999999</v>
      </c>
      <c r="L5155" s="3">
        <v>2.12</v>
      </c>
      <c r="M5155" s="4">
        <f t="shared" si="481"/>
        <v>121.18481927710843</v>
      </c>
      <c r="N5155" s="4">
        <f t="shared" si="482"/>
        <v>3.2949397590361449</v>
      </c>
      <c r="O5155" s="4">
        <f t="shared" si="483"/>
        <v>43.543012048192779</v>
      </c>
      <c r="P5155" s="4">
        <f t="shared" si="484"/>
        <v>10004.605662650602</v>
      </c>
      <c r="Q5155" s="4">
        <f t="shared" si="485"/>
        <v>4061.204819277109</v>
      </c>
    </row>
    <row r="5156" spans="1:17" x14ac:dyDescent="0.25">
      <c r="A5156" s="3">
        <v>31553</v>
      </c>
      <c r="B5156" s="3">
        <v>2</v>
      </c>
      <c r="C5156" s="3">
        <v>1556</v>
      </c>
      <c r="D5156" s="3">
        <v>25</v>
      </c>
      <c r="E5156" s="3">
        <v>107</v>
      </c>
      <c r="F5156" s="3">
        <f t="shared" si="480"/>
        <v>0.28000000000000003</v>
      </c>
      <c r="G5156" s="3">
        <v>0.81</v>
      </c>
      <c r="H5156" s="3">
        <v>5.0790000000000002E-2</v>
      </c>
      <c r="I5156" s="3">
        <v>1.49E-3</v>
      </c>
      <c r="J5156" s="3">
        <v>4.5130000000000003E-2</v>
      </c>
      <c r="K5156" s="3">
        <v>2.4849199999999998</v>
      </c>
      <c r="L5156" s="3">
        <v>1.92</v>
      </c>
      <c r="M5156" s="4">
        <f t="shared" si="481"/>
        <v>199.39777777777778</v>
      </c>
      <c r="N5156" s="4">
        <f t="shared" si="482"/>
        <v>5.8496296296296295</v>
      </c>
      <c r="O5156" s="4">
        <f t="shared" si="483"/>
        <v>177.17703703703705</v>
      </c>
      <c r="P5156" s="4">
        <f t="shared" si="484"/>
        <v>9755.6118518518506</v>
      </c>
      <c r="Q5156" s="4">
        <f t="shared" si="485"/>
        <v>7537.7777777777774</v>
      </c>
    </row>
    <row r="5157" spans="1:17" x14ac:dyDescent="0.25">
      <c r="A5157" s="3">
        <v>35720</v>
      </c>
      <c r="B5157" s="3">
        <v>2</v>
      </c>
      <c r="C5157" s="3">
        <v>1313</v>
      </c>
      <c r="D5157" s="3">
        <v>19</v>
      </c>
      <c r="E5157" s="3">
        <v>98</v>
      </c>
      <c r="F5157" s="3">
        <f t="shared" si="480"/>
        <v>0.1</v>
      </c>
      <c r="G5157" s="3">
        <v>0.64128042843644639</v>
      </c>
      <c r="H5157" s="3">
        <v>2.1810951169999558E-2</v>
      </c>
      <c r="I5157" s="3">
        <v>1.9794658090122015E-3</v>
      </c>
      <c r="J5157" s="3">
        <v>2.5779089605740296E-2</v>
      </c>
      <c r="K5157" s="3">
        <v>1.9849898996420028</v>
      </c>
      <c r="L5157" s="3">
        <v>0.12</v>
      </c>
      <c r="M5157" s="4">
        <f t="shared" si="481"/>
        <v>108.15677766699899</v>
      </c>
      <c r="N5157" s="4">
        <f t="shared" si="482"/>
        <v>9.8158325024925244</v>
      </c>
      <c r="O5157" s="4">
        <f t="shared" si="483"/>
        <v>127.83409770687935</v>
      </c>
      <c r="P5157" s="4">
        <f t="shared" si="484"/>
        <v>9843.2255234297099</v>
      </c>
      <c r="Q5157" s="4">
        <f t="shared" si="485"/>
        <v>595.05948268280599</v>
      </c>
    </row>
    <row r="5158" spans="1:17" x14ac:dyDescent="0.25">
      <c r="A5158" s="3">
        <v>35721</v>
      </c>
      <c r="B5158" s="3">
        <v>2</v>
      </c>
      <c r="C5158" s="3">
        <v>933</v>
      </c>
      <c r="D5158" s="3">
        <v>19</v>
      </c>
      <c r="E5158" s="3">
        <v>105</v>
      </c>
      <c r="F5158" s="3">
        <f t="shared" si="480"/>
        <v>0.24</v>
      </c>
      <c r="G5158" s="3">
        <v>0.83</v>
      </c>
      <c r="H5158" s="3">
        <v>1.4800000000000001E-2</v>
      </c>
      <c r="I5158" s="3">
        <v>1.6100000000000001E-3</v>
      </c>
      <c r="J5158" s="3">
        <v>4.487E-2</v>
      </c>
      <c r="K5158" s="3">
        <v>2.55124</v>
      </c>
      <c r="L5158" s="3">
        <v>0.09</v>
      </c>
      <c r="M5158" s="4">
        <f t="shared" si="481"/>
        <v>56.703614457831328</v>
      </c>
      <c r="N5158" s="4">
        <f t="shared" si="482"/>
        <v>6.16843373493976</v>
      </c>
      <c r="O5158" s="4">
        <f t="shared" si="483"/>
        <v>171.91156626506023</v>
      </c>
      <c r="P5158" s="4">
        <f t="shared" si="484"/>
        <v>9774.6303614457829</v>
      </c>
      <c r="Q5158" s="4">
        <f t="shared" si="485"/>
        <v>344.81927710843377</v>
      </c>
    </row>
    <row r="5159" spans="1:17" x14ac:dyDescent="0.25">
      <c r="A5159" s="3">
        <v>35722</v>
      </c>
      <c r="B5159" s="3">
        <v>2</v>
      </c>
      <c r="C5159" s="3">
        <v>1185</v>
      </c>
      <c r="D5159" s="3">
        <v>19</v>
      </c>
      <c r="E5159" s="3">
        <v>105</v>
      </c>
      <c r="F5159" s="3">
        <f t="shared" si="480"/>
        <v>0.24</v>
      </c>
      <c r="G5159" s="3">
        <v>0.97</v>
      </c>
      <c r="H5159" s="3">
        <v>2.469E-2</v>
      </c>
      <c r="I5159" s="3">
        <v>2.2200000000000002E-3</v>
      </c>
      <c r="J5159" s="3">
        <v>6.3189999999999996E-2</v>
      </c>
      <c r="K5159" s="3">
        <v>2.9643799999999998</v>
      </c>
      <c r="L5159" s="3">
        <v>0.12</v>
      </c>
      <c r="M5159" s="4">
        <f t="shared" si="481"/>
        <v>80.942474226804123</v>
      </c>
      <c r="N5159" s="4">
        <f t="shared" si="482"/>
        <v>7.2779381443298972</v>
      </c>
      <c r="O5159" s="4">
        <f t="shared" si="483"/>
        <v>207.15896907216495</v>
      </c>
      <c r="P5159" s="4">
        <f t="shared" si="484"/>
        <v>9718.2767010309271</v>
      </c>
      <c r="Q5159" s="4">
        <f t="shared" si="485"/>
        <v>393.40206185567013</v>
      </c>
    </row>
    <row r="5160" spans="1:17" x14ac:dyDescent="0.25">
      <c r="A5160" s="3">
        <v>35723</v>
      </c>
      <c r="B5160" s="3">
        <v>2</v>
      </c>
      <c r="C5160" s="3">
        <v>1442</v>
      </c>
      <c r="D5160" s="3">
        <v>19</v>
      </c>
      <c r="E5160" s="3">
        <v>98</v>
      </c>
      <c r="F5160" s="3">
        <f t="shared" si="480"/>
        <v>0.1</v>
      </c>
      <c r="G5160" s="3">
        <v>0.93</v>
      </c>
      <c r="H5160" s="3">
        <v>3.0779999999999998E-2</v>
      </c>
      <c r="I5160" s="3">
        <v>2.7599999999999999E-3</v>
      </c>
      <c r="J5160" s="3">
        <v>2.7449999999999999E-2</v>
      </c>
      <c r="K5160" s="3">
        <v>2.8957899999999999</v>
      </c>
      <c r="L5160" s="3">
        <v>0.13</v>
      </c>
      <c r="M5160" s="4">
        <f t="shared" si="481"/>
        <v>105.24774193548386</v>
      </c>
      <c r="N5160" s="4">
        <f t="shared" si="482"/>
        <v>9.4374193548387098</v>
      </c>
      <c r="O5160" s="4">
        <f t="shared" si="483"/>
        <v>93.861290322580643</v>
      </c>
      <c r="P5160" s="4">
        <f t="shared" si="484"/>
        <v>9901.7335483870957</v>
      </c>
      <c r="Q5160" s="4">
        <f t="shared" si="485"/>
        <v>444.51612903225805</v>
      </c>
    </row>
    <row r="5161" spans="1:17" x14ac:dyDescent="0.25">
      <c r="A5161" s="3">
        <v>35724</v>
      </c>
      <c r="B5161" s="3">
        <v>2</v>
      </c>
      <c r="C5161" s="3">
        <v>947</v>
      </c>
      <c r="D5161" s="3">
        <v>19</v>
      </c>
      <c r="E5161" s="3">
        <v>100</v>
      </c>
      <c r="F5161" s="3">
        <f t="shared" si="480"/>
        <v>0.14000000000000001</v>
      </c>
      <c r="G5161" s="3">
        <v>0.75</v>
      </c>
      <c r="H5161" s="3">
        <v>1.6799999999999999E-2</v>
      </c>
      <c r="I5161" s="3">
        <v>1.5900000000000001E-3</v>
      </c>
      <c r="J5161" s="3">
        <v>1.23E-2</v>
      </c>
      <c r="K5161" s="3">
        <v>2.34057</v>
      </c>
      <c r="L5161" s="3">
        <v>0.08</v>
      </c>
      <c r="M5161" s="4">
        <f t="shared" si="481"/>
        <v>71.231999999999999</v>
      </c>
      <c r="N5161" s="4">
        <f t="shared" si="482"/>
        <v>6.7416</v>
      </c>
      <c r="O5161" s="4">
        <f t="shared" si="483"/>
        <v>52.152000000000001</v>
      </c>
      <c r="P5161" s="4">
        <f t="shared" si="484"/>
        <v>9924.0168000000012</v>
      </c>
      <c r="Q5161" s="4">
        <f t="shared" si="485"/>
        <v>339.20000000000005</v>
      </c>
    </row>
    <row r="5162" spans="1:17" x14ac:dyDescent="0.25">
      <c r="A5162" s="3">
        <v>35780</v>
      </c>
      <c r="B5162" s="3">
        <v>2</v>
      </c>
      <c r="C5162" s="3">
        <v>1274</v>
      </c>
      <c r="D5162" s="3">
        <v>20</v>
      </c>
      <c r="E5162" s="3">
        <v>98</v>
      </c>
      <c r="F5162" s="3">
        <f t="shared" si="480"/>
        <v>0.1</v>
      </c>
      <c r="G5162" s="3">
        <v>0.88</v>
      </c>
      <c r="H5162" s="3">
        <v>2.3890000000000002E-2</v>
      </c>
      <c r="I5162" s="3">
        <v>2.66E-3</v>
      </c>
      <c r="J5162" s="3">
        <v>7.28E-3</v>
      </c>
      <c r="K5162" s="3">
        <v>2.75387</v>
      </c>
      <c r="L5162" s="3">
        <v>0.1</v>
      </c>
      <c r="M5162" s="4">
        <f t="shared" si="481"/>
        <v>86.32977272727274</v>
      </c>
      <c r="N5162" s="4">
        <f t="shared" si="482"/>
        <v>9.6122727272727282</v>
      </c>
      <c r="O5162" s="4">
        <f t="shared" si="483"/>
        <v>26.307272727272725</v>
      </c>
      <c r="P5162" s="4">
        <f t="shared" si="484"/>
        <v>9951.4847727272736</v>
      </c>
      <c r="Q5162" s="4">
        <f t="shared" si="485"/>
        <v>361.36363636363637</v>
      </c>
    </row>
    <row r="5163" spans="1:17" x14ac:dyDescent="0.25">
      <c r="A5163" s="3">
        <v>35781</v>
      </c>
      <c r="B5163" s="3">
        <v>2</v>
      </c>
      <c r="C5163" s="3">
        <v>1360</v>
      </c>
      <c r="D5163" s="3">
        <v>20</v>
      </c>
      <c r="E5163" s="3">
        <v>100</v>
      </c>
      <c r="F5163" s="3">
        <f t="shared" si="480"/>
        <v>0.14000000000000001</v>
      </c>
      <c r="G5163" s="3">
        <v>0.97</v>
      </c>
      <c r="H5163" s="3">
        <v>2.6179999999999998E-2</v>
      </c>
      <c r="I5163" s="3">
        <v>2.9199999999999999E-3</v>
      </c>
      <c r="J5163" s="3">
        <v>7.9799999999999992E-3</v>
      </c>
      <c r="K5163" s="3">
        <v>3.0566300000000002</v>
      </c>
      <c r="L5163" s="3">
        <v>0.11</v>
      </c>
      <c r="M5163" s="4">
        <f t="shared" si="481"/>
        <v>85.827216494845359</v>
      </c>
      <c r="N5163" s="4">
        <f t="shared" si="482"/>
        <v>9.5727835051546393</v>
      </c>
      <c r="O5163" s="4">
        <f t="shared" si="483"/>
        <v>26.161237113402059</v>
      </c>
      <c r="P5163" s="4">
        <f t="shared" si="484"/>
        <v>10020.704536082476</v>
      </c>
      <c r="Q5163" s="4">
        <f t="shared" si="485"/>
        <v>360.61855670103091</v>
      </c>
    </row>
    <row r="5164" spans="1:17" x14ac:dyDescent="0.25">
      <c r="A5164" s="3">
        <v>35782</v>
      </c>
      <c r="B5164" s="3">
        <v>2</v>
      </c>
      <c r="C5164" s="3">
        <v>1530</v>
      </c>
      <c r="D5164" s="3">
        <v>20</v>
      </c>
      <c r="E5164" s="3">
        <v>100</v>
      </c>
      <c r="F5164" s="3">
        <f t="shared" si="480"/>
        <v>0.14000000000000001</v>
      </c>
      <c r="G5164" s="3">
        <v>1.07</v>
      </c>
      <c r="H5164" s="3">
        <v>2.997E-2</v>
      </c>
      <c r="I5164" s="3">
        <v>3.3600000000000001E-3</v>
      </c>
      <c r="J5164" s="3">
        <v>9.7800000000000005E-3</v>
      </c>
      <c r="K5164" s="3">
        <v>3.3547199999999999</v>
      </c>
      <c r="L5164" s="3">
        <v>0.13</v>
      </c>
      <c r="M5164" s="4">
        <f t="shared" si="481"/>
        <v>89.069719626168222</v>
      </c>
      <c r="N5164" s="4">
        <f t="shared" si="482"/>
        <v>9.9857943925233652</v>
      </c>
      <c r="O5164" s="4">
        <f t="shared" si="483"/>
        <v>29.065794392523362</v>
      </c>
      <c r="P5164" s="4">
        <f t="shared" si="484"/>
        <v>9970.1024299065411</v>
      </c>
      <c r="Q5164" s="4">
        <f t="shared" si="485"/>
        <v>386.35514018691589</v>
      </c>
    </row>
    <row r="5165" spans="1:17" x14ac:dyDescent="0.25">
      <c r="A5165" s="3">
        <v>35783</v>
      </c>
      <c r="B5165" s="3">
        <v>2</v>
      </c>
      <c r="C5165" s="3">
        <v>1585</v>
      </c>
      <c r="D5165" s="3">
        <v>20</v>
      </c>
      <c r="E5165" s="3">
        <v>99</v>
      </c>
      <c r="F5165" s="3">
        <f t="shared" si="480"/>
        <v>0.12</v>
      </c>
      <c r="G5165" s="3">
        <v>0.84</v>
      </c>
      <c r="H5165" s="3">
        <v>3.092E-2</v>
      </c>
      <c r="I5165" s="3">
        <v>3.7799999999999999E-3</v>
      </c>
      <c r="J5165" s="3">
        <v>1.0699999999999999E-2</v>
      </c>
      <c r="K5165" s="3">
        <v>2.6164700000000001</v>
      </c>
      <c r="L5165" s="3">
        <v>0.16</v>
      </c>
      <c r="M5165" s="4">
        <f t="shared" si="481"/>
        <v>117.05428571428573</v>
      </c>
      <c r="N5165" s="4">
        <f t="shared" si="482"/>
        <v>14.310000000000002</v>
      </c>
      <c r="O5165" s="4">
        <f t="shared" si="483"/>
        <v>40.507142857142853</v>
      </c>
      <c r="P5165" s="4">
        <f t="shared" si="484"/>
        <v>9905.2078571428592</v>
      </c>
      <c r="Q5165" s="4">
        <f t="shared" si="485"/>
        <v>605.71428571428578</v>
      </c>
    </row>
    <row r="5166" spans="1:17" x14ac:dyDescent="0.25">
      <c r="A5166" s="3">
        <v>35784</v>
      </c>
      <c r="B5166" s="3">
        <v>2</v>
      </c>
      <c r="C5166" s="3">
        <v>1524</v>
      </c>
      <c r="D5166" s="3">
        <v>20</v>
      </c>
      <c r="E5166" s="3">
        <v>96</v>
      </c>
      <c r="F5166" s="3">
        <f t="shared" si="480"/>
        <v>0.06</v>
      </c>
      <c r="G5166" s="3">
        <v>0.53</v>
      </c>
      <c r="H5166" s="3">
        <v>2.5780000000000001E-2</v>
      </c>
      <c r="I5166" s="3">
        <v>3.6800000000000001E-3</v>
      </c>
      <c r="J5166" s="3">
        <v>9.8600000000000007E-3</v>
      </c>
      <c r="K5166" s="3">
        <v>1.6437200000000001</v>
      </c>
      <c r="L5166" s="3">
        <v>0.16</v>
      </c>
      <c r="M5166" s="4">
        <f t="shared" si="481"/>
        <v>154.67999999999998</v>
      </c>
      <c r="N5166" s="4">
        <f t="shared" si="482"/>
        <v>22.08</v>
      </c>
      <c r="O5166" s="4">
        <f t="shared" si="483"/>
        <v>59.16</v>
      </c>
      <c r="P5166" s="4">
        <f t="shared" si="484"/>
        <v>9862.32</v>
      </c>
      <c r="Q5166" s="4">
        <f t="shared" si="485"/>
        <v>960</v>
      </c>
    </row>
    <row r="5167" spans="1:17" x14ac:dyDescent="0.25">
      <c r="A5167" s="3">
        <v>35785</v>
      </c>
      <c r="B5167" s="3">
        <v>2</v>
      </c>
      <c r="C5167" s="3">
        <v>1255</v>
      </c>
      <c r="D5167" s="3">
        <v>20</v>
      </c>
      <c r="E5167" s="3">
        <v>96</v>
      </c>
      <c r="F5167" s="3">
        <f t="shared" si="480"/>
        <v>0.06</v>
      </c>
      <c r="G5167" s="3">
        <v>0.54</v>
      </c>
      <c r="H5167" s="3">
        <v>1.66E-2</v>
      </c>
      <c r="I5167" s="3">
        <v>2.82E-3</v>
      </c>
      <c r="J5167" s="3">
        <v>7.3800000000000003E-3</v>
      </c>
      <c r="K5167" s="3">
        <v>1.6928099999999999</v>
      </c>
      <c r="L5167" s="3">
        <v>0.12</v>
      </c>
      <c r="M5167" s="4">
        <f t="shared" si="481"/>
        <v>97.755555555555546</v>
      </c>
      <c r="N5167" s="4">
        <f t="shared" si="482"/>
        <v>16.606666666666666</v>
      </c>
      <c r="O5167" s="4">
        <f t="shared" si="483"/>
        <v>43.459999999999994</v>
      </c>
      <c r="P5167" s="4">
        <f t="shared" si="484"/>
        <v>9968.7699999999986</v>
      </c>
      <c r="Q5167" s="4">
        <f t="shared" si="485"/>
        <v>706.66666666666663</v>
      </c>
    </row>
    <row r="5168" spans="1:17" x14ac:dyDescent="0.25">
      <c r="A5168" s="3">
        <v>35786</v>
      </c>
      <c r="B5168" s="3">
        <v>2</v>
      </c>
      <c r="C5168" s="3">
        <v>952</v>
      </c>
      <c r="D5168" s="3">
        <v>20</v>
      </c>
      <c r="E5168" s="3">
        <v>101</v>
      </c>
      <c r="F5168" s="3">
        <f t="shared" si="480"/>
        <v>0.16</v>
      </c>
      <c r="G5168" s="3">
        <v>0.69</v>
      </c>
      <c r="H5168" s="3">
        <v>1.1950000000000001E-2</v>
      </c>
      <c r="I5168" s="3">
        <v>3.48E-3</v>
      </c>
      <c r="J5168" s="3">
        <v>5.2500000000000003E-3</v>
      </c>
      <c r="K5168" s="3">
        <v>2.1608700000000001</v>
      </c>
      <c r="L5168" s="3">
        <v>0.09</v>
      </c>
      <c r="M5168" s="4">
        <f t="shared" si="481"/>
        <v>55.073913043478264</v>
      </c>
      <c r="N5168" s="4">
        <f t="shared" si="482"/>
        <v>16.038260869565217</v>
      </c>
      <c r="O5168" s="4">
        <f t="shared" si="483"/>
        <v>24.195652173913047</v>
      </c>
      <c r="P5168" s="4">
        <f t="shared" si="484"/>
        <v>9958.7921739130434</v>
      </c>
      <c r="Q5168" s="4">
        <f t="shared" si="485"/>
        <v>414.78260869565219</v>
      </c>
    </row>
    <row r="5169" spans="1:17" x14ac:dyDescent="0.25">
      <c r="A5169" s="3">
        <v>35787</v>
      </c>
      <c r="B5169" s="3">
        <v>2</v>
      </c>
      <c r="C5169" s="3">
        <v>1223</v>
      </c>
      <c r="D5169" s="3">
        <v>20</v>
      </c>
      <c r="E5169" s="3">
        <v>104</v>
      </c>
      <c r="F5169" s="3">
        <f t="shared" si="480"/>
        <v>0.22</v>
      </c>
      <c r="G5169" s="3">
        <v>1.1200000000000001</v>
      </c>
      <c r="H5169" s="3">
        <v>2.2159999999999999E-2</v>
      </c>
      <c r="I5169" s="3">
        <v>4.9800000000000001E-3</v>
      </c>
      <c r="J5169" s="3">
        <v>7.6499999999999997E-3</v>
      </c>
      <c r="K5169" s="3">
        <v>3.5044900000000001</v>
      </c>
      <c r="L5169" s="3">
        <v>0.11</v>
      </c>
      <c r="M5169" s="4">
        <f t="shared" si="481"/>
        <v>62.918571428571418</v>
      </c>
      <c r="N5169" s="4">
        <f t="shared" si="482"/>
        <v>14.139642857142855</v>
      </c>
      <c r="O5169" s="4">
        <f t="shared" si="483"/>
        <v>21.720535714285713</v>
      </c>
      <c r="P5169" s="4">
        <f t="shared" si="484"/>
        <v>9950.2483928571419</v>
      </c>
      <c r="Q5169" s="4">
        <f t="shared" si="485"/>
        <v>312.32142857142856</v>
      </c>
    </row>
    <row r="5170" spans="1:17" x14ac:dyDescent="0.25">
      <c r="A5170" s="3">
        <v>35788</v>
      </c>
      <c r="B5170" s="3">
        <v>2</v>
      </c>
      <c r="C5170" s="3">
        <v>1453</v>
      </c>
      <c r="D5170" s="3">
        <v>20</v>
      </c>
      <c r="E5170" s="3">
        <v>102</v>
      </c>
      <c r="F5170" s="3">
        <f t="shared" si="480"/>
        <v>0.18</v>
      </c>
      <c r="G5170" s="3">
        <v>0.97</v>
      </c>
      <c r="H5170" s="3">
        <v>3.6389999999999999E-2</v>
      </c>
      <c r="I5170" s="3">
        <v>5.0299999999999997E-3</v>
      </c>
      <c r="J5170" s="3">
        <v>1.0489999999999999E-2</v>
      </c>
      <c r="K5170" s="3">
        <v>3.02996</v>
      </c>
      <c r="L5170" s="3">
        <v>0.16</v>
      </c>
      <c r="M5170" s="4">
        <f t="shared" si="481"/>
        <v>119.29917525773195</v>
      </c>
      <c r="N5170" s="4">
        <f t="shared" si="482"/>
        <v>16.490103092783503</v>
      </c>
      <c r="O5170" s="4">
        <f t="shared" si="483"/>
        <v>34.389896907216489</v>
      </c>
      <c r="P5170" s="4">
        <f t="shared" si="484"/>
        <v>9933.2709278350503</v>
      </c>
      <c r="Q5170" s="4">
        <f t="shared" si="485"/>
        <v>524.53608247422676</v>
      </c>
    </row>
    <row r="5171" spans="1:17" x14ac:dyDescent="0.25">
      <c r="A5171" s="3">
        <v>35789</v>
      </c>
      <c r="B5171" s="3">
        <v>2</v>
      </c>
      <c r="C5171" s="3">
        <v>1377</v>
      </c>
      <c r="D5171" s="3">
        <v>20</v>
      </c>
      <c r="E5171" s="3">
        <v>98</v>
      </c>
      <c r="F5171" s="3">
        <f t="shared" si="480"/>
        <v>0.1</v>
      </c>
      <c r="G5171" s="3">
        <v>0.69</v>
      </c>
      <c r="H5171" s="3">
        <v>2.7629999999999998E-2</v>
      </c>
      <c r="I5171" s="3">
        <v>4.13E-3</v>
      </c>
      <c r="J5171" s="3">
        <v>9.0399999999999994E-3</v>
      </c>
      <c r="K5171" s="3">
        <v>2.16059</v>
      </c>
      <c r="L5171" s="3">
        <v>0.17</v>
      </c>
      <c r="M5171" s="4">
        <f t="shared" si="481"/>
        <v>127.3382608695652</v>
      </c>
      <c r="N5171" s="4">
        <f t="shared" si="482"/>
        <v>19.033913043478265</v>
      </c>
      <c r="O5171" s="4">
        <f t="shared" si="483"/>
        <v>41.662608695652175</v>
      </c>
      <c r="P5171" s="4">
        <f t="shared" si="484"/>
        <v>9957.5017391304355</v>
      </c>
      <c r="Q5171" s="4">
        <f t="shared" si="485"/>
        <v>783.47826086956536</v>
      </c>
    </row>
    <row r="5172" spans="1:17" x14ac:dyDescent="0.25">
      <c r="A5172" s="3">
        <v>35790</v>
      </c>
      <c r="B5172" s="3">
        <v>2</v>
      </c>
      <c r="C5172" s="3">
        <v>1049</v>
      </c>
      <c r="D5172" s="3">
        <v>20</v>
      </c>
      <c r="E5172" s="3">
        <v>101</v>
      </c>
      <c r="F5172" s="3">
        <f t="shared" si="480"/>
        <v>0.16</v>
      </c>
      <c r="G5172" s="3">
        <v>0.72</v>
      </c>
      <c r="H5172" s="3">
        <v>1.583E-2</v>
      </c>
      <c r="I5172" s="3">
        <v>1.67E-3</v>
      </c>
      <c r="J5172" s="3">
        <v>6.1700000000000001E-3</v>
      </c>
      <c r="K5172" s="3">
        <v>2.2696000000000001</v>
      </c>
      <c r="L5172" s="3">
        <v>0.1</v>
      </c>
      <c r="M5172" s="4">
        <f t="shared" si="481"/>
        <v>69.915833333333339</v>
      </c>
      <c r="N5172" s="4">
        <f t="shared" si="482"/>
        <v>7.3758333333333344</v>
      </c>
      <c r="O5172" s="4">
        <f t="shared" si="483"/>
        <v>27.250833333333336</v>
      </c>
      <c r="P5172" s="4">
        <f t="shared" si="484"/>
        <v>10024.066666666668</v>
      </c>
      <c r="Q5172" s="4">
        <f t="shared" si="485"/>
        <v>441.66666666666669</v>
      </c>
    </row>
    <row r="5173" spans="1:17" x14ac:dyDescent="0.25">
      <c r="A5173" s="3">
        <v>35791</v>
      </c>
      <c r="B5173" s="3">
        <v>2</v>
      </c>
      <c r="C5173" s="3">
        <v>1049</v>
      </c>
      <c r="D5173" s="3">
        <v>20</v>
      </c>
      <c r="E5173" s="3">
        <v>101</v>
      </c>
      <c r="F5173" s="3">
        <f t="shared" si="480"/>
        <v>0.16</v>
      </c>
      <c r="G5173" s="3">
        <v>0.87</v>
      </c>
      <c r="H5173" s="3">
        <v>1.8720000000000001E-2</v>
      </c>
      <c r="I5173" s="3">
        <v>1.0300000000000001E-3</v>
      </c>
      <c r="J5173" s="3">
        <v>6.1399999999999996E-3</v>
      </c>
      <c r="K5173" s="3">
        <v>2.7385100000000002</v>
      </c>
      <c r="L5173" s="3">
        <v>0.1</v>
      </c>
      <c r="M5173" s="4">
        <f t="shared" si="481"/>
        <v>68.424827586206902</v>
      </c>
      <c r="N5173" s="4">
        <f t="shared" si="482"/>
        <v>3.7648275862068972</v>
      </c>
      <c r="O5173" s="4">
        <f t="shared" si="483"/>
        <v>22.442758620689656</v>
      </c>
      <c r="P5173" s="4">
        <f t="shared" si="484"/>
        <v>10009.726206896554</v>
      </c>
      <c r="Q5173" s="4">
        <f t="shared" si="485"/>
        <v>365.51724137931041</v>
      </c>
    </row>
    <row r="5174" spans="1:17" x14ac:dyDescent="0.25">
      <c r="A5174" s="3">
        <v>35792</v>
      </c>
      <c r="B5174" s="3">
        <v>2</v>
      </c>
      <c r="C5174" s="3">
        <v>1350</v>
      </c>
      <c r="D5174" s="3">
        <v>20</v>
      </c>
      <c r="E5174" s="3">
        <v>101</v>
      </c>
      <c r="F5174" s="3">
        <f t="shared" si="480"/>
        <v>0.16</v>
      </c>
      <c r="G5174" s="3">
        <v>1.07</v>
      </c>
      <c r="H5174" s="3">
        <v>2.9950000000000001E-2</v>
      </c>
      <c r="I5174" s="3">
        <v>2.32E-3</v>
      </c>
      <c r="J5174" s="3">
        <v>9.1000000000000004E-3</v>
      </c>
      <c r="K5174" s="3">
        <v>3.3550300000000002</v>
      </c>
      <c r="L5174" s="3">
        <v>0.14000000000000001</v>
      </c>
      <c r="M5174" s="4">
        <f t="shared" si="481"/>
        <v>89.010280373831776</v>
      </c>
      <c r="N5174" s="4">
        <f t="shared" si="482"/>
        <v>6.8949532710280366</v>
      </c>
      <c r="O5174" s="4">
        <f t="shared" si="483"/>
        <v>27.044859813084113</v>
      </c>
      <c r="P5174" s="4">
        <f t="shared" si="484"/>
        <v>9971.0237383177573</v>
      </c>
      <c r="Q5174" s="4">
        <f t="shared" si="485"/>
        <v>416.07476635514024</v>
      </c>
    </row>
    <row r="5175" spans="1:17" x14ac:dyDescent="0.25">
      <c r="A5175" s="3">
        <v>35793</v>
      </c>
      <c r="B5175" s="3">
        <v>2</v>
      </c>
      <c r="C5175" s="3">
        <v>1428</v>
      </c>
      <c r="D5175" s="3">
        <v>20</v>
      </c>
      <c r="E5175" s="3">
        <v>100</v>
      </c>
      <c r="F5175" s="3">
        <f t="shared" si="480"/>
        <v>0.14000000000000001</v>
      </c>
      <c r="G5175" s="3">
        <v>0.89</v>
      </c>
      <c r="H5175" s="3">
        <v>3.1899999999999998E-2</v>
      </c>
      <c r="I5175" s="3">
        <v>3.2799999999999999E-3</v>
      </c>
      <c r="J5175" s="3">
        <v>1.01E-2</v>
      </c>
      <c r="K5175" s="3">
        <v>2.7880699999999998</v>
      </c>
      <c r="L5175" s="3">
        <v>0.15</v>
      </c>
      <c r="M5175" s="4">
        <f t="shared" si="481"/>
        <v>113.97977528089886</v>
      </c>
      <c r="N5175" s="4">
        <f t="shared" si="482"/>
        <v>11.719550561797753</v>
      </c>
      <c r="O5175" s="4">
        <f t="shared" si="483"/>
        <v>36.087640449438197</v>
      </c>
      <c r="P5175" s="4">
        <f t="shared" si="484"/>
        <v>9961.8680898876391</v>
      </c>
      <c r="Q5175" s="4">
        <f t="shared" si="485"/>
        <v>535.95505617977528</v>
      </c>
    </row>
    <row r="5176" spans="1:17" x14ac:dyDescent="0.25">
      <c r="A5176" s="3">
        <v>35794</v>
      </c>
      <c r="B5176" s="3">
        <v>2</v>
      </c>
      <c r="C5176" s="3">
        <v>1216</v>
      </c>
      <c r="D5176" s="3">
        <v>20</v>
      </c>
      <c r="E5176" s="3">
        <v>114</v>
      </c>
      <c r="F5176" s="3">
        <f t="shared" si="480"/>
        <v>0.42</v>
      </c>
      <c r="G5176" s="3">
        <v>1.1499999999999999</v>
      </c>
      <c r="H5176" s="3">
        <v>2.4150000000000001E-2</v>
      </c>
      <c r="I5176" s="3">
        <v>2.8300000000000001E-3</v>
      </c>
      <c r="J5176" s="3">
        <v>8.6999999999999994E-3</v>
      </c>
      <c r="K5176" s="3">
        <v>3.6321300000000001</v>
      </c>
      <c r="L5176" s="3">
        <v>0.12</v>
      </c>
      <c r="M5176" s="4">
        <f t="shared" si="481"/>
        <v>66.78</v>
      </c>
      <c r="N5176" s="4">
        <f t="shared" si="482"/>
        <v>7.8255652173913051</v>
      </c>
      <c r="O5176" s="4">
        <f t="shared" si="483"/>
        <v>24.057391304347828</v>
      </c>
      <c r="P5176" s="4">
        <f t="shared" si="484"/>
        <v>10043.629043478262</v>
      </c>
      <c r="Q5176" s="4">
        <f t="shared" si="485"/>
        <v>331.82608695652175</v>
      </c>
    </row>
    <row r="5177" spans="1:17" x14ac:dyDescent="0.25">
      <c r="A5177" s="3">
        <v>35795</v>
      </c>
      <c r="B5177" s="3">
        <v>2</v>
      </c>
      <c r="C5177" s="3">
        <v>1166</v>
      </c>
      <c r="D5177" s="3">
        <v>20</v>
      </c>
      <c r="E5177" s="3">
        <v>114</v>
      </c>
      <c r="F5177" s="3">
        <f t="shared" si="480"/>
        <v>0.42</v>
      </c>
      <c r="G5177" s="3">
        <v>1.36</v>
      </c>
      <c r="H5177" s="3">
        <v>2.6599999999999999E-2</v>
      </c>
      <c r="I5177" s="3">
        <v>2.7799999999999999E-3</v>
      </c>
      <c r="J5177" s="3">
        <v>8.3400000000000002E-3</v>
      </c>
      <c r="K5177" s="3">
        <v>4.2706999999999997</v>
      </c>
      <c r="L5177" s="3">
        <v>0.11</v>
      </c>
      <c r="M5177" s="4">
        <f t="shared" si="481"/>
        <v>62.19705882352941</v>
      </c>
      <c r="N5177" s="4">
        <f t="shared" si="482"/>
        <v>6.5002941176470586</v>
      </c>
      <c r="O5177" s="4">
        <f t="shared" si="483"/>
        <v>19.500882352941176</v>
      </c>
      <c r="P5177" s="4">
        <f t="shared" si="484"/>
        <v>9985.9014705882328</v>
      </c>
      <c r="Q5177" s="4">
        <f t="shared" si="485"/>
        <v>257.20588235294116</v>
      </c>
    </row>
    <row r="5178" spans="1:17" x14ac:dyDescent="0.25">
      <c r="A5178" s="3">
        <v>35796</v>
      </c>
      <c r="B5178" s="3">
        <v>2</v>
      </c>
      <c r="C5178" s="3">
        <v>1531</v>
      </c>
      <c r="D5178" s="3">
        <v>20</v>
      </c>
      <c r="E5178" s="3">
        <v>105</v>
      </c>
      <c r="F5178" s="3">
        <f t="shared" si="480"/>
        <v>0.24</v>
      </c>
      <c r="G5178" s="3">
        <v>1.55</v>
      </c>
      <c r="H5178" s="3">
        <v>4.5080000000000002E-2</v>
      </c>
      <c r="I5178" s="3">
        <v>4.13E-3</v>
      </c>
      <c r="J5178" s="3">
        <v>1.155E-2</v>
      </c>
      <c r="K5178" s="3">
        <v>4.8717199999999998</v>
      </c>
      <c r="L5178" s="3">
        <v>0.16</v>
      </c>
      <c r="M5178" s="4">
        <f t="shared" si="481"/>
        <v>92.486709677419356</v>
      </c>
      <c r="N5178" s="4">
        <f t="shared" si="482"/>
        <v>8.4731612903225813</v>
      </c>
      <c r="O5178" s="4">
        <f t="shared" si="483"/>
        <v>23.69612903225806</v>
      </c>
      <c r="P5178" s="4">
        <f t="shared" si="484"/>
        <v>9994.8836129032243</v>
      </c>
      <c r="Q5178" s="4">
        <f t="shared" si="485"/>
        <v>328.25806451612902</v>
      </c>
    </row>
    <row r="5179" spans="1:17" x14ac:dyDescent="0.25">
      <c r="A5179" s="3">
        <v>35797</v>
      </c>
      <c r="B5179" s="3">
        <v>2</v>
      </c>
      <c r="C5179" s="3">
        <v>1559</v>
      </c>
      <c r="D5179" s="3">
        <v>20</v>
      </c>
      <c r="E5179" s="3">
        <v>102</v>
      </c>
      <c r="F5179" s="3">
        <f t="shared" si="480"/>
        <v>0.18</v>
      </c>
      <c r="G5179" s="3">
        <v>1.32</v>
      </c>
      <c r="H5179" s="3">
        <v>4.3630000000000002E-2</v>
      </c>
      <c r="I5179" s="3">
        <v>3.9899999999999996E-3</v>
      </c>
      <c r="J5179" s="3">
        <v>1.17E-2</v>
      </c>
      <c r="K5179" s="3">
        <v>4.1380699999999999</v>
      </c>
      <c r="L5179" s="3">
        <v>0.16</v>
      </c>
      <c r="M5179" s="4">
        <f t="shared" si="481"/>
        <v>105.10863636363638</v>
      </c>
      <c r="N5179" s="4">
        <f t="shared" si="482"/>
        <v>9.6122727272727264</v>
      </c>
      <c r="O5179" s="4">
        <f t="shared" si="483"/>
        <v>28.186363636363637</v>
      </c>
      <c r="P5179" s="4">
        <f t="shared" si="484"/>
        <v>9968.9868181818183</v>
      </c>
      <c r="Q5179" s="4">
        <f t="shared" si="485"/>
        <v>385.45454545454544</v>
      </c>
    </row>
    <row r="5180" spans="1:17" x14ac:dyDescent="0.25">
      <c r="A5180" s="3">
        <v>35798</v>
      </c>
      <c r="B5180" s="3">
        <v>2</v>
      </c>
      <c r="C5180" s="3">
        <v>1437</v>
      </c>
      <c r="D5180" s="3">
        <v>20</v>
      </c>
      <c r="E5180" s="3">
        <v>101</v>
      </c>
      <c r="F5180" s="3">
        <f t="shared" si="480"/>
        <v>0.16</v>
      </c>
      <c r="G5180" s="3">
        <v>1.1399999999999999</v>
      </c>
      <c r="H5180" s="3">
        <v>3.406E-2</v>
      </c>
      <c r="I5180" s="3">
        <v>3.31E-3</v>
      </c>
      <c r="J5180" s="3">
        <v>1.0200000000000001E-2</v>
      </c>
      <c r="K5180" s="3">
        <v>3.5744099999999999</v>
      </c>
      <c r="L5180" s="3">
        <v>0.13</v>
      </c>
      <c r="M5180" s="4">
        <f t="shared" si="481"/>
        <v>95.009473684210533</v>
      </c>
      <c r="N5180" s="4">
        <f t="shared" si="482"/>
        <v>9.2331578947368431</v>
      </c>
      <c r="O5180" s="4">
        <f t="shared" si="483"/>
        <v>28.452631578947372</v>
      </c>
      <c r="P5180" s="4">
        <f t="shared" si="484"/>
        <v>9970.7226315789485</v>
      </c>
      <c r="Q5180" s="4">
        <f t="shared" si="485"/>
        <v>362.63157894736844</v>
      </c>
    </row>
    <row r="5181" spans="1:17" x14ac:dyDescent="0.25">
      <c r="A5181" s="3">
        <v>35799</v>
      </c>
      <c r="B5181" s="3">
        <v>2</v>
      </c>
      <c r="C5181" s="3">
        <v>1408</v>
      </c>
      <c r="D5181" s="3">
        <v>20</v>
      </c>
      <c r="E5181" s="3">
        <v>100</v>
      </c>
      <c r="F5181" s="3">
        <f t="shared" si="480"/>
        <v>0.14000000000000001</v>
      </c>
      <c r="G5181" s="3">
        <v>1.03</v>
      </c>
      <c r="H5181" s="3">
        <v>3.1969999999999998E-2</v>
      </c>
      <c r="I5181" s="3">
        <v>3.16E-3</v>
      </c>
      <c r="J5181" s="3">
        <v>0.01</v>
      </c>
      <c r="K5181" s="3">
        <v>3.2236899999999999</v>
      </c>
      <c r="L5181" s="3">
        <v>0.16</v>
      </c>
      <c r="M5181" s="4">
        <f t="shared" si="481"/>
        <v>98.703495145631052</v>
      </c>
      <c r="N5181" s="4">
        <f t="shared" si="482"/>
        <v>9.7561165048543685</v>
      </c>
      <c r="O5181" s="4">
        <f t="shared" si="483"/>
        <v>30.873786407766989</v>
      </c>
      <c r="P5181" s="4">
        <f t="shared" si="484"/>
        <v>9952.7516504854375</v>
      </c>
      <c r="Q5181" s="4">
        <f t="shared" si="485"/>
        <v>493.98058252427182</v>
      </c>
    </row>
    <row r="5182" spans="1:17" x14ac:dyDescent="0.25">
      <c r="A5182" s="3">
        <v>35967</v>
      </c>
      <c r="B5182" s="3">
        <v>2</v>
      </c>
      <c r="C5182" s="3">
        <v>1471</v>
      </c>
      <c r="D5182" s="3">
        <v>20</v>
      </c>
      <c r="E5182" s="3">
        <v>102</v>
      </c>
      <c r="F5182" s="3">
        <f t="shared" si="480"/>
        <v>0.18</v>
      </c>
      <c r="G5182" s="3">
        <v>0.95911534731807513</v>
      </c>
      <c r="H5182" s="3">
        <v>2.9280583237987809E-2</v>
      </c>
      <c r="I5182" s="3">
        <v>4.5495998899915784E-3</v>
      </c>
      <c r="J5182" s="3">
        <v>3.8226195624835469E-3</v>
      </c>
      <c r="K5182" s="3">
        <v>3.0185042330896854</v>
      </c>
      <c r="L5182" s="3">
        <v>0.15</v>
      </c>
      <c r="M5182" s="4">
        <f t="shared" si="481"/>
        <v>97.081393762664973</v>
      </c>
      <c r="N5182" s="4">
        <f t="shared" si="482"/>
        <v>15.084450155686259</v>
      </c>
      <c r="O5182" s="4">
        <f t="shared" si="483"/>
        <v>12.674106657440818</v>
      </c>
      <c r="P5182" s="4">
        <f t="shared" si="484"/>
        <v>10008.017792714872</v>
      </c>
      <c r="Q5182" s="4">
        <f t="shared" si="485"/>
        <v>497.33329920515865</v>
      </c>
    </row>
    <row r="5183" spans="1:17" x14ac:dyDescent="0.25">
      <c r="A5183" s="3">
        <v>35968</v>
      </c>
      <c r="B5183" s="3">
        <v>2</v>
      </c>
      <c r="C5183" s="3">
        <v>958</v>
      </c>
      <c r="D5183" s="3">
        <v>20</v>
      </c>
      <c r="E5183" s="3">
        <v>96</v>
      </c>
      <c r="F5183" s="3">
        <f t="shared" si="480"/>
        <v>0.06</v>
      </c>
      <c r="G5183" s="3">
        <v>0.44658196828968444</v>
      </c>
      <c r="H5183" s="3">
        <v>1.8494229910862556E-2</v>
      </c>
      <c r="I5183" s="3">
        <v>2.573908359587086E-3</v>
      </c>
      <c r="J5183" s="3">
        <v>1.3966944586906668E-3</v>
      </c>
      <c r="K5183" s="3">
        <v>1.404675569883185</v>
      </c>
      <c r="L5183" s="3">
        <v>0.1</v>
      </c>
      <c r="M5183" s="4">
        <f t="shared" si="481"/>
        <v>131.69284765746198</v>
      </c>
      <c r="N5183" s="4">
        <f t="shared" si="482"/>
        <v>18.328166304685077</v>
      </c>
      <c r="O5183" s="4">
        <f t="shared" si="483"/>
        <v>9.9455165994415147</v>
      </c>
      <c r="P5183" s="4">
        <f t="shared" si="484"/>
        <v>10002.348122866895</v>
      </c>
      <c r="Q5183" s="4">
        <f t="shared" si="485"/>
        <v>712.07532453196336</v>
      </c>
    </row>
    <row r="5184" spans="1:17" x14ac:dyDescent="0.25">
      <c r="A5184" s="3">
        <v>35969</v>
      </c>
      <c r="B5184" s="3">
        <v>2</v>
      </c>
      <c r="C5184" s="3">
        <v>890</v>
      </c>
      <c r="D5184" s="3">
        <v>20</v>
      </c>
      <c r="E5184" s="3">
        <v>96</v>
      </c>
      <c r="F5184" s="3">
        <f t="shared" si="480"/>
        <v>0.06</v>
      </c>
      <c r="G5184" s="3">
        <v>0.37216699342288684</v>
      </c>
      <c r="H5184" s="3">
        <v>1.590473654473034E-2</v>
      </c>
      <c r="I5184" s="3">
        <v>2.3474954396684369E-3</v>
      </c>
      <c r="J5184" s="3">
        <v>2.7260063322661385E-2</v>
      </c>
      <c r="K5184" s="3">
        <v>1.1289815277289132</v>
      </c>
      <c r="L5184" s="3">
        <v>0.09</v>
      </c>
      <c r="M5184" s="4">
        <f t="shared" si="481"/>
        <v>135.89883870967745</v>
      </c>
      <c r="N5184" s="4">
        <f t="shared" si="482"/>
        <v>20.058295415959254</v>
      </c>
      <c r="O5184" s="4">
        <f t="shared" si="483"/>
        <v>232.92501188455014</v>
      </c>
      <c r="P5184" s="4">
        <f t="shared" si="484"/>
        <v>9646.6406791171466</v>
      </c>
      <c r="Q5184" s="4">
        <f t="shared" si="485"/>
        <v>769.0096248669638</v>
      </c>
    </row>
    <row r="5185" spans="1:17" x14ac:dyDescent="0.25">
      <c r="A5185" s="3">
        <v>35970</v>
      </c>
      <c r="B5185" s="3">
        <v>2</v>
      </c>
      <c r="C5185" s="3">
        <v>908</v>
      </c>
      <c r="D5185" s="3">
        <v>20</v>
      </c>
      <c r="E5185" s="3">
        <v>98</v>
      </c>
      <c r="F5185" s="3">
        <f t="shared" si="480"/>
        <v>0.1</v>
      </c>
      <c r="G5185" s="3">
        <v>0.44852891497698888</v>
      </c>
      <c r="H5185" s="3">
        <v>1.235283282149072E-2</v>
      </c>
      <c r="I5185" s="3">
        <v>2.2349445076750396E-3</v>
      </c>
      <c r="J5185" s="3">
        <v>3.8808338737923172E-2</v>
      </c>
      <c r="K5185" s="3">
        <v>1.3530943104606243</v>
      </c>
      <c r="L5185" s="3">
        <v>0.08</v>
      </c>
      <c r="M5185" s="4">
        <f t="shared" si="481"/>
        <v>87.579656652360526</v>
      </c>
      <c r="N5185" s="4">
        <f t="shared" si="482"/>
        <v>15.845407725321893</v>
      </c>
      <c r="O5185" s="4">
        <f t="shared" si="483"/>
        <v>275.1450643776825</v>
      </c>
      <c r="P5185" s="4">
        <f t="shared" si="484"/>
        <v>9593.2274678111589</v>
      </c>
      <c r="Q5185" s="4">
        <f t="shared" si="485"/>
        <v>567.1875134584169</v>
      </c>
    </row>
    <row r="5186" spans="1:17" x14ac:dyDescent="0.25">
      <c r="A5186" s="3">
        <v>35971</v>
      </c>
      <c r="B5186" s="3">
        <v>2</v>
      </c>
      <c r="C5186" s="3">
        <v>1214</v>
      </c>
      <c r="D5186" s="3">
        <v>20</v>
      </c>
      <c r="E5186" s="3">
        <v>100</v>
      </c>
      <c r="F5186" s="3">
        <f t="shared" ref="F5186:F5249" si="486">(E5186-$E$13411)/($E$13410-$E$13411)</f>
        <v>0.14000000000000001</v>
      </c>
      <c r="G5186" s="3">
        <v>0.7392624064876161</v>
      </c>
      <c r="H5186" s="3">
        <v>1.7698133108345369E-2</v>
      </c>
      <c r="I5186" s="3">
        <v>3.2868689475619817E-3</v>
      </c>
      <c r="J5186" s="3">
        <v>3.5671445942533138E-2</v>
      </c>
      <c r="K5186" s="3">
        <v>2.2758382511336137</v>
      </c>
      <c r="L5186" s="3">
        <v>0.11</v>
      </c>
      <c r="M5186" s="4">
        <f t="shared" ref="M5186:M5249" si="487">H5186/$G5186*3180</f>
        <v>76.130022020105329</v>
      </c>
      <c r="N5186" s="4">
        <f t="shared" ref="N5186:N5249" si="488">I5186/$G5186*3180</f>
        <v>14.138745811393013</v>
      </c>
      <c r="O5186" s="4">
        <f t="shared" ref="O5186:O5249" si="489">J5186/$G5186*3180</f>
        <v>153.44375299186217</v>
      </c>
      <c r="P5186" s="4">
        <f t="shared" ref="P5186:P5249" si="490">K5186/$G5186*3180</f>
        <v>9789.7114408808047</v>
      </c>
      <c r="Q5186" s="4">
        <f t="shared" ref="Q5186:Q5249" si="491">L5186/$G5186*3180</f>
        <v>473.1743382731579</v>
      </c>
    </row>
    <row r="5187" spans="1:17" x14ac:dyDescent="0.25">
      <c r="A5187" s="3">
        <v>35972</v>
      </c>
      <c r="B5187" s="3">
        <v>2</v>
      </c>
      <c r="C5187" s="3">
        <v>1549</v>
      </c>
      <c r="D5187" s="3">
        <v>20</v>
      </c>
      <c r="E5187" s="3">
        <v>101</v>
      </c>
      <c r="F5187" s="3">
        <f t="shared" si="486"/>
        <v>0.16</v>
      </c>
      <c r="G5187" s="3">
        <v>1.0191265632379258</v>
      </c>
      <c r="H5187" s="3">
        <v>2.834615299788458E-2</v>
      </c>
      <c r="I5187" s="3">
        <v>4.4937265177170194E-3</v>
      </c>
      <c r="J5187" s="3">
        <v>2.2702868533774834E-2</v>
      </c>
      <c r="K5187" s="3">
        <v>3.1791223207136756</v>
      </c>
      <c r="L5187" s="3">
        <v>0.15</v>
      </c>
      <c r="M5187" s="4">
        <f t="shared" si="487"/>
        <v>88.449040369315398</v>
      </c>
      <c r="N5187" s="4">
        <f t="shared" si="488"/>
        <v>14.021860328062079</v>
      </c>
      <c r="O5187" s="4">
        <f t="shared" si="489"/>
        <v>70.840192515469994</v>
      </c>
      <c r="P5187" s="4">
        <f t="shared" si="490"/>
        <v>9919.8758471662895</v>
      </c>
      <c r="Q5187" s="4">
        <f t="shared" si="491"/>
        <v>468.04785313856974</v>
      </c>
    </row>
    <row r="5188" spans="1:17" x14ac:dyDescent="0.25">
      <c r="A5188" s="3">
        <v>35973</v>
      </c>
      <c r="B5188" s="3">
        <v>2</v>
      </c>
      <c r="C5188" s="3">
        <v>1575</v>
      </c>
      <c r="D5188" s="3">
        <v>20</v>
      </c>
      <c r="E5188" s="3">
        <v>101</v>
      </c>
      <c r="F5188" s="3">
        <f t="shared" si="486"/>
        <v>0.16</v>
      </c>
      <c r="G5188" s="3">
        <v>1.0361510003248158</v>
      </c>
      <c r="H5188" s="3">
        <v>2.8941500978355943E-2</v>
      </c>
      <c r="I5188" s="3">
        <v>4.601562121638386E-3</v>
      </c>
      <c r="J5188" s="3">
        <v>1.3431985663804108E-2</v>
      </c>
      <c r="K5188" s="3">
        <v>3.2472932374031913</v>
      </c>
      <c r="L5188" s="3">
        <v>0.14000000000000001</v>
      </c>
      <c r="M5188" s="4">
        <f t="shared" si="487"/>
        <v>88.822935153583614</v>
      </c>
      <c r="N5188" s="4">
        <f t="shared" si="488"/>
        <v>14.122427659890189</v>
      </c>
      <c r="O5188" s="4">
        <f t="shared" si="489"/>
        <v>41.223445615076407</v>
      </c>
      <c r="P5188" s="4">
        <f t="shared" si="490"/>
        <v>9966.1077311173758</v>
      </c>
      <c r="Q5188" s="4">
        <f t="shared" si="491"/>
        <v>429.66710437034504</v>
      </c>
    </row>
    <row r="5189" spans="1:17" x14ac:dyDescent="0.25">
      <c r="A5189" s="3">
        <v>36086</v>
      </c>
      <c r="B5189" s="3">
        <v>2</v>
      </c>
      <c r="C5189" s="3">
        <v>1704</v>
      </c>
      <c r="D5189" s="3">
        <v>23</v>
      </c>
      <c r="E5189" s="3">
        <v>101</v>
      </c>
      <c r="F5189" s="3">
        <f t="shared" si="486"/>
        <v>0.16</v>
      </c>
      <c r="G5189" s="3">
        <v>1.1299999999999999</v>
      </c>
      <c r="H5189" s="3">
        <v>2.6030000000000001E-2</v>
      </c>
      <c r="I5189" s="3">
        <v>3.0300000000000001E-3</v>
      </c>
      <c r="J5189" s="3">
        <v>1.0160000000000001E-2</v>
      </c>
      <c r="K5189" s="3">
        <v>3.5383200000000001</v>
      </c>
      <c r="L5189" s="3">
        <v>0.17</v>
      </c>
      <c r="M5189" s="4">
        <f t="shared" si="487"/>
        <v>73.252566371681425</v>
      </c>
      <c r="N5189" s="4">
        <f t="shared" si="488"/>
        <v>8.5269026548672571</v>
      </c>
      <c r="O5189" s="4">
        <f t="shared" si="489"/>
        <v>28.591858407079648</v>
      </c>
      <c r="P5189" s="4">
        <f t="shared" si="490"/>
        <v>9957.3961061946902</v>
      </c>
      <c r="Q5189" s="4">
        <f t="shared" si="491"/>
        <v>478.40707964601773</v>
      </c>
    </row>
    <row r="5190" spans="1:17" x14ac:dyDescent="0.25">
      <c r="A5190" s="3">
        <v>36087</v>
      </c>
      <c r="B5190" s="3">
        <v>2</v>
      </c>
      <c r="C5190" s="3">
        <v>1896</v>
      </c>
      <c r="D5190" s="3">
        <v>23</v>
      </c>
      <c r="E5190" s="3">
        <v>100</v>
      </c>
      <c r="F5190" s="3">
        <f t="shared" si="486"/>
        <v>0.14000000000000001</v>
      </c>
      <c r="G5190" s="3">
        <v>0.7</v>
      </c>
      <c r="H5190" s="3">
        <v>3.4329999999999999E-2</v>
      </c>
      <c r="I5190" s="3">
        <v>3.7799999999999999E-3</v>
      </c>
      <c r="J5190" s="3">
        <v>1.269E-2</v>
      </c>
      <c r="K5190" s="3">
        <v>2.1870799999999999</v>
      </c>
      <c r="L5190" s="3">
        <v>0.22</v>
      </c>
      <c r="M5190" s="4">
        <f t="shared" si="487"/>
        <v>155.95628571428571</v>
      </c>
      <c r="N5190" s="4">
        <f t="shared" si="488"/>
        <v>17.172000000000001</v>
      </c>
      <c r="O5190" s="4">
        <f t="shared" si="489"/>
        <v>57.648857142857139</v>
      </c>
      <c r="P5190" s="4">
        <f t="shared" si="490"/>
        <v>9935.5920000000006</v>
      </c>
      <c r="Q5190" s="4">
        <f t="shared" si="491"/>
        <v>999.42857142857156</v>
      </c>
    </row>
    <row r="5191" spans="1:17" x14ac:dyDescent="0.25">
      <c r="A5191" s="3">
        <v>36088</v>
      </c>
      <c r="B5191" s="3">
        <v>2</v>
      </c>
      <c r="C5191" s="3">
        <v>1532</v>
      </c>
      <c r="D5191" s="3">
        <v>23</v>
      </c>
      <c r="E5191" s="3">
        <v>97</v>
      </c>
      <c r="F5191" s="3">
        <f t="shared" si="486"/>
        <v>0.08</v>
      </c>
      <c r="G5191" s="3">
        <v>0.43</v>
      </c>
      <c r="H5191" s="3">
        <v>1.9769999999999999E-2</v>
      </c>
      <c r="I5191" s="3">
        <v>2.7899999999999999E-3</v>
      </c>
      <c r="J5191" s="3">
        <v>8.7600000000000004E-3</v>
      </c>
      <c r="K5191" s="3">
        <v>1.34009</v>
      </c>
      <c r="L5191" s="3">
        <v>0.15</v>
      </c>
      <c r="M5191" s="4">
        <f t="shared" si="487"/>
        <v>146.2060465116279</v>
      </c>
      <c r="N5191" s="4">
        <f t="shared" si="488"/>
        <v>20.633023255813953</v>
      </c>
      <c r="O5191" s="4">
        <f t="shared" si="489"/>
        <v>64.783255813953488</v>
      </c>
      <c r="P5191" s="4">
        <f t="shared" si="490"/>
        <v>9910.433023255815</v>
      </c>
      <c r="Q5191" s="4">
        <f t="shared" si="491"/>
        <v>1109.3023255813953</v>
      </c>
    </row>
    <row r="5192" spans="1:17" x14ac:dyDescent="0.25">
      <c r="A5192" s="3">
        <v>36393</v>
      </c>
      <c r="B5192" s="3">
        <v>2</v>
      </c>
      <c r="C5192" s="3">
        <v>901</v>
      </c>
      <c r="D5192" s="3">
        <v>24</v>
      </c>
      <c r="E5192" s="3">
        <v>96</v>
      </c>
      <c r="F5192" s="3">
        <f t="shared" si="486"/>
        <v>0.06</v>
      </c>
      <c r="G5192" s="3">
        <v>0.43</v>
      </c>
      <c r="H5192" s="3">
        <v>1.357E-2</v>
      </c>
      <c r="I5192" s="3">
        <v>1.07E-3</v>
      </c>
      <c r="J5192" s="3">
        <v>3.65E-3</v>
      </c>
      <c r="K5192" s="3">
        <v>1.3502099999999999</v>
      </c>
      <c r="L5192" s="3">
        <v>0.09</v>
      </c>
      <c r="M5192" s="4">
        <f t="shared" si="487"/>
        <v>100.35488372093023</v>
      </c>
      <c r="N5192" s="4">
        <f t="shared" si="488"/>
        <v>7.913023255813953</v>
      </c>
      <c r="O5192" s="4">
        <f t="shared" si="489"/>
        <v>26.993023255813956</v>
      </c>
      <c r="P5192" s="4">
        <f t="shared" si="490"/>
        <v>9985.2739534883713</v>
      </c>
      <c r="Q5192" s="4">
        <f t="shared" si="491"/>
        <v>665.58139534883719</v>
      </c>
    </row>
    <row r="5193" spans="1:17" x14ac:dyDescent="0.25">
      <c r="A5193" s="3">
        <v>36394</v>
      </c>
      <c r="B5193" s="3">
        <v>2</v>
      </c>
      <c r="C5193" s="3">
        <v>879</v>
      </c>
      <c r="D5193" s="3">
        <v>24</v>
      </c>
      <c r="E5193" s="3">
        <v>96</v>
      </c>
      <c r="F5193" s="3">
        <f t="shared" si="486"/>
        <v>0.06</v>
      </c>
      <c r="G5193" s="3">
        <v>0.43</v>
      </c>
      <c r="H5193" s="3">
        <v>1.1480000000000001E-2</v>
      </c>
      <c r="I5193" s="3">
        <v>1.08E-3</v>
      </c>
      <c r="J5193" s="3">
        <v>3.5100000000000001E-3</v>
      </c>
      <c r="K5193" s="3">
        <v>1.3378399999999999</v>
      </c>
      <c r="L5193" s="3">
        <v>0.09</v>
      </c>
      <c r="M5193" s="4">
        <f t="shared" si="487"/>
        <v>84.898604651162799</v>
      </c>
      <c r="N5193" s="4">
        <f t="shared" si="488"/>
        <v>7.9869767441860473</v>
      </c>
      <c r="O5193" s="4">
        <f t="shared" si="489"/>
        <v>25.957674418604654</v>
      </c>
      <c r="P5193" s="4">
        <f t="shared" si="490"/>
        <v>9893.7934883720918</v>
      </c>
      <c r="Q5193" s="4">
        <f t="shared" si="491"/>
        <v>665.58139534883719</v>
      </c>
    </row>
    <row r="5194" spans="1:17" x14ac:dyDescent="0.25">
      <c r="A5194" s="3">
        <v>36395</v>
      </c>
      <c r="B5194" s="3">
        <v>2</v>
      </c>
      <c r="C5194" s="3">
        <v>884</v>
      </c>
      <c r="D5194" s="3">
        <v>24</v>
      </c>
      <c r="E5194" s="3">
        <v>95</v>
      </c>
      <c r="F5194" s="3">
        <f t="shared" si="486"/>
        <v>0.04</v>
      </c>
      <c r="G5194" s="3">
        <v>0.42</v>
      </c>
      <c r="H5194" s="3">
        <v>1.1209999999999999E-2</v>
      </c>
      <c r="I5194" s="3">
        <v>1.0300000000000001E-3</v>
      </c>
      <c r="J5194" s="3">
        <v>3.6600000000000001E-3</v>
      </c>
      <c r="K5194" s="3">
        <v>1.32646</v>
      </c>
      <c r="L5194" s="3">
        <v>0.08</v>
      </c>
      <c r="M5194" s="4">
        <f t="shared" si="487"/>
        <v>84.875714285714295</v>
      </c>
      <c r="N5194" s="4">
        <f t="shared" si="488"/>
        <v>7.7985714285714298</v>
      </c>
      <c r="O5194" s="4">
        <f t="shared" si="489"/>
        <v>27.71142857142857</v>
      </c>
      <c r="P5194" s="4">
        <f t="shared" si="490"/>
        <v>10043.197142857143</v>
      </c>
      <c r="Q5194" s="4">
        <f t="shared" si="491"/>
        <v>605.71428571428578</v>
      </c>
    </row>
    <row r="5195" spans="1:17" x14ac:dyDescent="0.25">
      <c r="A5195" s="3">
        <v>36396</v>
      </c>
      <c r="B5195" s="3">
        <v>2</v>
      </c>
      <c r="C5195" s="3">
        <v>886</v>
      </c>
      <c r="D5195" s="3">
        <v>24</v>
      </c>
      <c r="E5195" s="3">
        <v>99</v>
      </c>
      <c r="F5195" s="3">
        <f t="shared" si="486"/>
        <v>0.12</v>
      </c>
      <c r="G5195" s="3">
        <v>0.55000000000000004</v>
      </c>
      <c r="H5195" s="3">
        <v>1.1509999999999999E-2</v>
      </c>
      <c r="I5195" s="3">
        <v>1.0399999999999999E-3</v>
      </c>
      <c r="J5195" s="3">
        <v>5.2330000000000002E-2</v>
      </c>
      <c r="K5195" s="3">
        <v>1.6518600000000001</v>
      </c>
      <c r="L5195" s="3">
        <v>0.08</v>
      </c>
      <c r="M5195" s="4">
        <f t="shared" si="487"/>
        <v>66.548727272727263</v>
      </c>
      <c r="N5195" s="4">
        <f t="shared" si="488"/>
        <v>6.0130909090909084</v>
      </c>
      <c r="O5195" s="4">
        <f t="shared" si="489"/>
        <v>302.56254545454544</v>
      </c>
      <c r="P5195" s="4">
        <f t="shared" si="490"/>
        <v>9550.7541818181817</v>
      </c>
      <c r="Q5195" s="4">
        <f t="shared" si="491"/>
        <v>462.5454545454545</v>
      </c>
    </row>
    <row r="5196" spans="1:17" x14ac:dyDescent="0.25">
      <c r="A5196" s="3">
        <v>36397</v>
      </c>
      <c r="B5196" s="3">
        <v>2</v>
      </c>
      <c r="C5196" s="3">
        <v>1114</v>
      </c>
      <c r="D5196" s="3">
        <v>24</v>
      </c>
      <c r="E5196" s="3">
        <v>98</v>
      </c>
      <c r="F5196" s="3">
        <f t="shared" si="486"/>
        <v>0.1</v>
      </c>
      <c r="G5196" s="3">
        <v>0.77</v>
      </c>
      <c r="H5196" s="3">
        <v>1.687E-2</v>
      </c>
      <c r="I5196" s="3">
        <v>1.34E-3</v>
      </c>
      <c r="J5196" s="3">
        <v>8.4190000000000001E-2</v>
      </c>
      <c r="K5196" s="3">
        <v>2.306</v>
      </c>
      <c r="L5196" s="3">
        <v>0.1</v>
      </c>
      <c r="M5196" s="4">
        <f t="shared" si="487"/>
        <v>69.670909090909092</v>
      </c>
      <c r="N5196" s="4">
        <f t="shared" si="488"/>
        <v>5.5340259740259743</v>
      </c>
      <c r="O5196" s="4">
        <f t="shared" si="489"/>
        <v>347.69376623376621</v>
      </c>
      <c r="P5196" s="4">
        <f t="shared" si="490"/>
        <v>9523.4805194805194</v>
      </c>
      <c r="Q5196" s="4">
        <f t="shared" si="491"/>
        <v>412.98701298701303</v>
      </c>
    </row>
    <row r="5197" spans="1:17" x14ac:dyDescent="0.25">
      <c r="A5197" s="3">
        <v>36399</v>
      </c>
      <c r="B5197" s="3">
        <v>2</v>
      </c>
      <c r="C5197" s="3">
        <v>959</v>
      </c>
      <c r="D5197" s="3">
        <v>24</v>
      </c>
      <c r="E5197" s="3">
        <v>97</v>
      </c>
      <c r="F5197" s="3">
        <f t="shared" si="486"/>
        <v>0.08</v>
      </c>
      <c r="G5197" s="3">
        <v>0.7</v>
      </c>
      <c r="H5197" s="3">
        <v>1.5879999999999998E-2</v>
      </c>
      <c r="I5197" s="3">
        <v>1.14E-3</v>
      </c>
      <c r="J5197" s="3">
        <v>0.11445</v>
      </c>
      <c r="K5197" s="3">
        <v>2.0464600000000002</v>
      </c>
      <c r="L5197" s="3">
        <v>0.09</v>
      </c>
      <c r="M5197" s="4">
        <f t="shared" si="487"/>
        <v>72.14057142857142</v>
      </c>
      <c r="N5197" s="4">
        <f t="shared" si="488"/>
        <v>5.1788571428571428</v>
      </c>
      <c r="O5197" s="4">
        <f t="shared" si="489"/>
        <v>519.93000000000006</v>
      </c>
      <c r="P5197" s="4">
        <f t="shared" si="490"/>
        <v>9296.7754285714291</v>
      </c>
      <c r="Q5197" s="4">
        <f t="shared" si="491"/>
        <v>408.85714285714289</v>
      </c>
    </row>
    <row r="5198" spans="1:17" x14ac:dyDescent="0.25">
      <c r="A5198" s="3">
        <v>36400</v>
      </c>
      <c r="B5198" s="3">
        <v>2</v>
      </c>
      <c r="C5198" s="3">
        <v>953</v>
      </c>
      <c r="D5198" s="3">
        <v>24</v>
      </c>
      <c r="E5198" s="3">
        <v>97</v>
      </c>
      <c r="F5198" s="3">
        <f t="shared" si="486"/>
        <v>0.08</v>
      </c>
      <c r="G5198" s="3">
        <v>0.71</v>
      </c>
      <c r="H5198" s="3">
        <v>1.737E-2</v>
      </c>
      <c r="I5198" s="3">
        <v>1.15E-3</v>
      </c>
      <c r="J5198" s="3">
        <v>9.4350000000000003E-2</v>
      </c>
      <c r="K5198" s="3">
        <v>2.0943200000000002</v>
      </c>
      <c r="L5198" s="3">
        <v>0.1</v>
      </c>
      <c r="M5198" s="4">
        <f t="shared" si="487"/>
        <v>77.798028169014088</v>
      </c>
      <c r="N5198" s="4">
        <f t="shared" si="488"/>
        <v>5.1507042253521131</v>
      </c>
      <c r="O5198" s="4">
        <f t="shared" si="489"/>
        <v>422.58169014084513</v>
      </c>
      <c r="P5198" s="4">
        <f t="shared" si="490"/>
        <v>9380.1938028169025</v>
      </c>
      <c r="Q5198" s="4">
        <f t="shared" si="491"/>
        <v>447.88732394366201</v>
      </c>
    </row>
    <row r="5199" spans="1:17" x14ac:dyDescent="0.25">
      <c r="A5199" s="3">
        <v>36401</v>
      </c>
      <c r="B5199" s="3">
        <v>2</v>
      </c>
      <c r="C5199" s="3">
        <v>931</v>
      </c>
      <c r="D5199" s="3">
        <v>24</v>
      </c>
      <c r="E5199" s="3">
        <v>97</v>
      </c>
      <c r="F5199" s="3">
        <f t="shared" si="486"/>
        <v>0.08</v>
      </c>
      <c r="G5199" s="3">
        <v>0.55000000000000004</v>
      </c>
      <c r="H5199" s="3">
        <v>1.9779999999999999E-2</v>
      </c>
      <c r="I5199" s="3">
        <v>1.2199999999999999E-3</v>
      </c>
      <c r="J5199" s="3">
        <v>6.4610000000000001E-2</v>
      </c>
      <c r="K5199" s="3">
        <v>1.6346400000000001</v>
      </c>
      <c r="L5199" s="3">
        <v>0.1</v>
      </c>
      <c r="M5199" s="4">
        <f t="shared" si="487"/>
        <v>114.36436363636362</v>
      </c>
      <c r="N5199" s="4">
        <f t="shared" si="488"/>
        <v>7.0538181818181807</v>
      </c>
      <c r="O5199" s="4">
        <f t="shared" si="489"/>
        <v>373.5632727272727</v>
      </c>
      <c r="P5199" s="4">
        <f t="shared" si="490"/>
        <v>9451.191272727272</v>
      </c>
      <c r="Q5199" s="4">
        <f t="shared" si="491"/>
        <v>578.18181818181824</v>
      </c>
    </row>
    <row r="5200" spans="1:17" x14ac:dyDescent="0.25">
      <c r="A5200" s="3">
        <v>36513</v>
      </c>
      <c r="B5200" s="3">
        <v>2</v>
      </c>
      <c r="C5200" s="3">
        <v>1138</v>
      </c>
      <c r="D5200" s="3">
        <v>22</v>
      </c>
      <c r="E5200" s="3">
        <v>99</v>
      </c>
      <c r="F5200" s="3">
        <f t="shared" si="486"/>
        <v>0.12</v>
      </c>
      <c r="G5200" s="3">
        <v>0.91</v>
      </c>
      <c r="H5200" s="3">
        <v>2.7650000000000001E-2</v>
      </c>
      <c r="I5200" s="3">
        <v>1.8500000000000001E-3</v>
      </c>
      <c r="J5200" s="3">
        <v>8.09E-3</v>
      </c>
      <c r="K5200" s="3">
        <v>2.8668499999999999</v>
      </c>
      <c r="L5200" s="3">
        <v>0.11</v>
      </c>
      <c r="M5200" s="4">
        <f t="shared" si="487"/>
        <v>96.623076923076923</v>
      </c>
      <c r="N5200" s="4">
        <f t="shared" si="488"/>
        <v>6.4648351648351641</v>
      </c>
      <c r="O5200" s="4">
        <f t="shared" si="489"/>
        <v>28.270549450549453</v>
      </c>
      <c r="P5200" s="4">
        <f t="shared" si="490"/>
        <v>10018.223076923075</v>
      </c>
      <c r="Q5200" s="4">
        <f t="shared" si="491"/>
        <v>384.39560439560438</v>
      </c>
    </row>
    <row r="5201" spans="1:17" x14ac:dyDescent="0.25">
      <c r="A5201" s="3">
        <v>36514</v>
      </c>
      <c r="B5201" s="3">
        <v>2</v>
      </c>
      <c r="C5201" s="3">
        <v>1055</v>
      </c>
      <c r="D5201" s="3">
        <v>22</v>
      </c>
      <c r="E5201" s="3">
        <v>99</v>
      </c>
      <c r="F5201" s="3">
        <f t="shared" si="486"/>
        <v>0.12</v>
      </c>
      <c r="G5201" s="3">
        <v>0.83</v>
      </c>
      <c r="H5201" s="3">
        <v>2.436E-2</v>
      </c>
      <c r="I5201" s="3">
        <v>1.66E-3</v>
      </c>
      <c r="J5201" s="3">
        <v>7.3200000000000001E-3</v>
      </c>
      <c r="K5201" s="3">
        <v>2.6117300000000001</v>
      </c>
      <c r="L5201" s="3">
        <v>0.09</v>
      </c>
      <c r="M5201" s="4">
        <f t="shared" si="487"/>
        <v>93.331084337349395</v>
      </c>
      <c r="N5201" s="4">
        <f t="shared" si="488"/>
        <v>6.36</v>
      </c>
      <c r="O5201" s="4">
        <f t="shared" si="489"/>
        <v>28.045301204819282</v>
      </c>
      <c r="P5201" s="4">
        <f t="shared" si="490"/>
        <v>10006.387228915662</v>
      </c>
      <c r="Q5201" s="4">
        <f t="shared" si="491"/>
        <v>344.81927710843377</v>
      </c>
    </row>
    <row r="5202" spans="1:17" x14ac:dyDescent="0.25">
      <c r="A5202" s="3">
        <v>36515</v>
      </c>
      <c r="B5202" s="3">
        <v>2</v>
      </c>
      <c r="C5202" s="3">
        <v>1022</v>
      </c>
      <c r="D5202" s="3">
        <v>22</v>
      </c>
      <c r="E5202" s="3">
        <v>99</v>
      </c>
      <c r="F5202" s="3">
        <f t="shared" si="486"/>
        <v>0.12</v>
      </c>
      <c r="G5202" s="3">
        <v>0.79</v>
      </c>
      <c r="H5202" s="3">
        <v>2.2370000000000001E-2</v>
      </c>
      <c r="I5202" s="3">
        <v>1.5299999999999999E-3</v>
      </c>
      <c r="J5202" s="3">
        <v>1.0489999999999999E-2</v>
      </c>
      <c r="K5202" s="3">
        <v>2.48719</v>
      </c>
      <c r="L5202" s="3">
        <v>0.09</v>
      </c>
      <c r="M5202" s="4">
        <f t="shared" si="487"/>
        <v>90.046329113924045</v>
      </c>
      <c r="N5202" s="4">
        <f t="shared" si="488"/>
        <v>6.1587341772151891</v>
      </c>
      <c r="O5202" s="4">
        <f t="shared" si="489"/>
        <v>42.225569620253161</v>
      </c>
      <c r="P5202" s="4">
        <f t="shared" si="490"/>
        <v>10011.726835443038</v>
      </c>
      <c r="Q5202" s="4">
        <f t="shared" si="491"/>
        <v>362.27848101265823</v>
      </c>
    </row>
    <row r="5203" spans="1:17" x14ac:dyDescent="0.25">
      <c r="A5203" s="3">
        <v>36516</v>
      </c>
      <c r="B5203" s="3">
        <v>2</v>
      </c>
      <c r="C5203" s="3">
        <v>979</v>
      </c>
      <c r="D5203" s="3">
        <v>22</v>
      </c>
      <c r="E5203" s="3">
        <v>97</v>
      </c>
      <c r="F5203" s="3">
        <f t="shared" si="486"/>
        <v>0.08</v>
      </c>
      <c r="G5203" s="3">
        <v>0.74</v>
      </c>
      <c r="H5203" s="3">
        <v>2.051E-2</v>
      </c>
      <c r="I5203" s="3">
        <v>1.4300000000000001E-3</v>
      </c>
      <c r="J5203" s="3">
        <v>1.7729999999999999E-2</v>
      </c>
      <c r="K5203" s="3">
        <v>2.3078099999999999</v>
      </c>
      <c r="L5203" s="3">
        <v>0.09</v>
      </c>
      <c r="M5203" s="4">
        <f t="shared" si="487"/>
        <v>88.137567567567572</v>
      </c>
      <c r="N5203" s="4">
        <f t="shared" si="488"/>
        <v>6.1451351351351358</v>
      </c>
      <c r="O5203" s="4">
        <f t="shared" si="489"/>
        <v>76.19108108108108</v>
      </c>
      <c r="P5203" s="4">
        <f t="shared" si="490"/>
        <v>9917.345675675675</v>
      </c>
      <c r="Q5203" s="4">
        <f t="shared" si="491"/>
        <v>386.75675675675672</v>
      </c>
    </row>
    <row r="5204" spans="1:17" x14ac:dyDescent="0.25">
      <c r="A5204" s="3">
        <v>36517</v>
      </c>
      <c r="B5204" s="3">
        <v>2</v>
      </c>
      <c r="C5204" s="3">
        <v>1048</v>
      </c>
      <c r="D5204" s="3">
        <v>22</v>
      </c>
      <c r="E5204" s="3">
        <v>97</v>
      </c>
      <c r="F5204" s="3">
        <f t="shared" si="486"/>
        <v>0.08</v>
      </c>
      <c r="G5204" s="3">
        <v>0.74</v>
      </c>
      <c r="H5204" s="3">
        <v>2.24E-2</v>
      </c>
      <c r="I5204" s="3">
        <v>1.5100000000000001E-3</v>
      </c>
      <c r="J5204" s="3">
        <v>1.626E-2</v>
      </c>
      <c r="K5204" s="3">
        <v>2.2999700000000001</v>
      </c>
      <c r="L5204" s="3">
        <v>0.1</v>
      </c>
      <c r="M5204" s="4">
        <f t="shared" si="487"/>
        <v>96.259459459459464</v>
      </c>
      <c r="N5204" s="4">
        <f t="shared" si="488"/>
        <v>6.4889189189189196</v>
      </c>
      <c r="O5204" s="4">
        <f t="shared" si="489"/>
        <v>69.874054054054056</v>
      </c>
      <c r="P5204" s="4">
        <f t="shared" si="490"/>
        <v>9883.6548648648659</v>
      </c>
      <c r="Q5204" s="4">
        <f t="shared" si="491"/>
        <v>429.72972972972974</v>
      </c>
    </row>
    <row r="5205" spans="1:17" x14ac:dyDescent="0.25">
      <c r="A5205" s="3">
        <v>36518</v>
      </c>
      <c r="B5205" s="3">
        <v>2</v>
      </c>
      <c r="C5205" s="3">
        <v>1012</v>
      </c>
      <c r="D5205" s="3">
        <v>22</v>
      </c>
      <c r="E5205" s="3">
        <v>97</v>
      </c>
      <c r="F5205" s="3">
        <f t="shared" si="486"/>
        <v>0.08</v>
      </c>
      <c r="G5205" s="3">
        <v>0.65</v>
      </c>
      <c r="H5205" s="3">
        <v>2.1090000000000001E-2</v>
      </c>
      <c r="I5205" s="3">
        <v>1.49E-3</v>
      </c>
      <c r="J5205" s="3">
        <v>8.7299999999999999E-3</v>
      </c>
      <c r="K5205" s="3">
        <v>2.02854</v>
      </c>
      <c r="L5205" s="3">
        <v>0.09</v>
      </c>
      <c r="M5205" s="4">
        <f t="shared" si="487"/>
        <v>103.17876923076923</v>
      </c>
      <c r="N5205" s="4">
        <f t="shared" si="488"/>
        <v>7.289538461538462</v>
      </c>
      <c r="O5205" s="4">
        <f t="shared" si="489"/>
        <v>42.709846153846151</v>
      </c>
      <c r="P5205" s="4">
        <f t="shared" si="490"/>
        <v>9924.2418461538455</v>
      </c>
      <c r="Q5205" s="4">
        <f t="shared" si="491"/>
        <v>440.30769230769226</v>
      </c>
    </row>
    <row r="5206" spans="1:17" x14ac:dyDescent="0.25">
      <c r="A5206" s="3">
        <v>36519</v>
      </c>
      <c r="B5206" s="3">
        <v>2</v>
      </c>
      <c r="C5206" s="3">
        <v>902</v>
      </c>
      <c r="D5206" s="3">
        <v>22</v>
      </c>
      <c r="E5206" s="3">
        <v>97</v>
      </c>
      <c r="F5206" s="3">
        <f t="shared" si="486"/>
        <v>0.08</v>
      </c>
      <c r="G5206" s="3">
        <v>0.56999999999999995</v>
      </c>
      <c r="H5206" s="3">
        <v>1.6559999999999998E-2</v>
      </c>
      <c r="I5206" s="3">
        <v>1.2899999999999999E-3</v>
      </c>
      <c r="J5206" s="3">
        <v>5.64E-3</v>
      </c>
      <c r="K5206" s="3">
        <v>1.7863100000000001</v>
      </c>
      <c r="L5206" s="3">
        <v>7.0000000000000007E-2</v>
      </c>
      <c r="M5206" s="4">
        <f t="shared" si="487"/>
        <v>92.387368421052628</v>
      </c>
      <c r="N5206" s="4">
        <f t="shared" si="488"/>
        <v>7.1968421052631584</v>
      </c>
      <c r="O5206" s="4">
        <f t="shared" si="489"/>
        <v>31.465263157894739</v>
      </c>
      <c r="P5206" s="4">
        <f t="shared" si="490"/>
        <v>9965.7294736842123</v>
      </c>
      <c r="Q5206" s="4">
        <f t="shared" si="491"/>
        <v>390.52631578947376</v>
      </c>
    </row>
    <row r="5207" spans="1:17" x14ac:dyDescent="0.25">
      <c r="A5207" s="3">
        <v>36520</v>
      </c>
      <c r="B5207" s="3">
        <v>2</v>
      </c>
      <c r="C5207" s="3">
        <v>887</v>
      </c>
      <c r="D5207" s="3">
        <v>22</v>
      </c>
      <c r="E5207" s="3">
        <v>96</v>
      </c>
      <c r="F5207" s="3">
        <f t="shared" si="486"/>
        <v>0.06</v>
      </c>
      <c r="G5207" s="3">
        <v>0.56000000000000005</v>
      </c>
      <c r="H5207" s="3">
        <v>1.5180000000000001E-2</v>
      </c>
      <c r="I5207" s="3">
        <v>1.24E-3</v>
      </c>
      <c r="J5207" s="3">
        <v>4.79E-3</v>
      </c>
      <c r="K5207" s="3">
        <v>1.77227</v>
      </c>
      <c r="L5207" s="3">
        <v>7.0000000000000007E-2</v>
      </c>
      <c r="M5207" s="4">
        <f t="shared" si="487"/>
        <v>86.200714285714284</v>
      </c>
      <c r="N5207" s="4">
        <f t="shared" si="488"/>
        <v>7.0414285714285709</v>
      </c>
      <c r="O5207" s="4">
        <f t="shared" si="489"/>
        <v>27.20035714285714</v>
      </c>
      <c r="P5207" s="4">
        <f t="shared" si="490"/>
        <v>10063.961785714286</v>
      </c>
      <c r="Q5207" s="4">
        <f t="shared" si="491"/>
        <v>397.5</v>
      </c>
    </row>
    <row r="5208" spans="1:17" x14ac:dyDescent="0.25">
      <c r="A5208" s="3">
        <v>36521</v>
      </c>
      <c r="B5208" s="3">
        <v>2</v>
      </c>
      <c r="C5208" s="3">
        <v>913</v>
      </c>
      <c r="D5208" s="3">
        <v>22</v>
      </c>
      <c r="E5208" s="3">
        <v>96</v>
      </c>
      <c r="F5208" s="3">
        <f t="shared" si="486"/>
        <v>0.06</v>
      </c>
      <c r="G5208" s="3">
        <v>0.52</v>
      </c>
      <c r="H5208" s="3">
        <v>1.643E-2</v>
      </c>
      <c r="I5208" s="3">
        <v>1.32E-3</v>
      </c>
      <c r="J5208" s="3">
        <v>4.9699999999999996E-3</v>
      </c>
      <c r="K5208" s="3">
        <v>1.6368499999999999</v>
      </c>
      <c r="L5208" s="3">
        <v>0.09</v>
      </c>
      <c r="M5208" s="4">
        <f t="shared" si="487"/>
        <v>100.47576923076922</v>
      </c>
      <c r="N5208" s="4">
        <f t="shared" si="488"/>
        <v>8.0723076923076924</v>
      </c>
      <c r="O5208" s="4">
        <f t="shared" si="489"/>
        <v>30.393461538461537</v>
      </c>
      <c r="P5208" s="4">
        <f t="shared" si="490"/>
        <v>10009.967307692308</v>
      </c>
      <c r="Q5208" s="4">
        <f t="shared" si="491"/>
        <v>550.38461538461536</v>
      </c>
    </row>
    <row r="5209" spans="1:17" x14ac:dyDescent="0.25">
      <c r="A5209" s="3">
        <v>36522</v>
      </c>
      <c r="B5209" s="3">
        <v>2</v>
      </c>
      <c r="C5209" s="3">
        <v>954</v>
      </c>
      <c r="D5209" s="3">
        <v>22</v>
      </c>
      <c r="E5209" s="3">
        <v>97</v>
      </c>
      <c r="F5209" s="3">
        <f t="shared" si="486"/>
        <v>0.08</v>
      </c>
      <c r="G5209" s="3">
        <v>0.51</v>
      </c>
      <c r="H5209" s="3">
        <v>1.694E-2</v>
      </c>
      <c r="I5209" s="3">
        <v>1.2999999999999999E-3</v>
      </c>
      <c r="J5209" s="3">
        <v>5.1000000000000004E-3</v>
      </c>
      <c r="K5209" s="3">
        <v>1.59585</v>
      </c>
      <c r="L5209" s="3">
        <v>0.09</v>
      </c>
      <c r="M5209" s="4">
        <f t="shared" si="487"/>
        <v>105.62588235294118</v>
      </c>
      <c r="N5209" s="4">
        <f t="shared" si="488"/>
        <v>8.1058823529411761</v>
      </c>
      <c r="O5209" s="4">
        <f t="shared" si="489"/>
        <v>31.8</v>
      </c>
      <c r="P5209" s="4">
        <f t="shared" si="490"/>
        <v>9950.5941176470587</v>
      </c>
      <c r="Q5209" s="4">
        <f t="shared" si="491"/>
        <v>561.17647058823525</v>
      </c>
    </row>
    <row r="5210" spans="1:17" x14ac:dyDescent="0.25">
      <c r="A5210" s="3">
        <v>36523</v>
      </c>
      <c r="B5210" s="3">
        <v>2</v>
      </c>
      <c r="C5210" s="3">
        <v>878</v>
      </c>
      <c r="D5210" s="3">
        <v>22</v>
      </c>
      <c r="E5210" s="3">
        <v>95</v>
      </c>
      <c r="F5210" s="3">
        <f t="shared" si="486"/>
        <v>0.04</v>
      </c>
      <c r="G5210" s="3">
        <v>0.45</v>
      </c>
      <c r="H5210" s="3">
        <v>1.3559999999999999E-2</v>
      </c>
      <c r="I5210" s="3">
        <v>1.1000000000000001E-3</v>
      </c>
      <c r="J5210" s="3">
        <v>4.0499999999999998E-3</v>
      </c>
      <c r="K5210" s="3">
        <v>1.41422</v>
      </c>
      <c r="L5210" s="3">
        <v>0.09</v>
      </c>
      <c r="M5210" s="4">
        <f t="shared" si="487"/>
        <v>95.823999999999998</v>
      </c>
      <c r="N5210" s="4">
        <f t="shared" si="488"/>
        <v>7.7733333333333334</v>
      </c>
      <c r="O5210" s="4">
        <f t="shared" si="489"/>
        <v>28.619999999999997</v>
      </c>
      <c r="P5210" s="4">
        <f t="shared" si="490"/>
        <v>9993.8213333333333</v>
      </c>
      <c r="Q5210" s="4">
        <f t="shared" si="491"/>
        <v>636</v>
      </c>
    </row>
    <row r="5211" spans="1:17" x14ac:dyDescent="0.25">
      <c r="A5211" s="3">
        <v>36524</v>
      </c>
      <c r="B5211" s="3">
        <v>2</v>
      </c>
      <c r="C5211" s="3">
        <v>881</v>
      </c>
      <c r="D5211" s="3">
        <v>22</v>
      </c>
      <c r="E5211" s="3">
        <v>98</v>
      </c>
      <c r="F5211" s="3">
        <f t="shared" si="486"/>
        <v>0.1</v>
      </c>
      <c r="G5211" s="3">
        <v>0.55000000000000004</v>
      </c>
      <c r="H5211" s="3">
        <v>1.268E-2</v>
      </c>
      <c r="I5211" s="3">
        <v>1.0399999999999999E-3</v>
      </c>
      <c r="J5211" s="3">
        <v>4.45E-3</v>
      </c>
      <c r="K5211" s="3">
        <v>1.72641</v>
      </c>
      <c r="L5211" s="3">
        <v>0.09</v>
      </c>
      <c r="M5211" s="4">
        <f t="shared" si="487"/>
        <v>73.313454545454533</v>
      </c>
      <c r="N5211" s="4">
        <f t="shared" si="488"/>
        <v>6.0130909090909084</v>
      </c>
      <c r="O5211" s="4">
        <f t="shared" si="489"/>
        <v>25.729090909090903</v>
      </c>
      <c r="P5211" s="4">
        <f t="shared" si="490"/>
        <v>9981.7887272727276</v>
      </c>
      <c r="Q5211" s="4">
        <f t="shared" si="491"/>
        <v>520.36363636363626</v>
      </c>
    </row>
    <row r="5212" spans="1:17" x14ac:dyDescent="0.25">
      <c r="A5212" s="3">
        <v>36525</v>
      </c>
      <c r="B5212" s="3">
        <v>2</v>
      </c>
      <c r="C5212" s="3">
        <v>1032</v>
      </c>
      <c r="D5212" s="3">
        <v>22</v>
      </c>
      <c r="E5212" s="3">
        <v>103</v>
      </c>
      <c r="F5212" s="3">
        <f t="shared" si="486"/>
        <v>0.2</v>
      </c>
      <c r="G5212" s="3">
        <v>0.88</v>
      </c>
      <c r="H5212" s="3">
        <v>1.72E-2</v>
      </c>
      <c r="I5212" s="3">
        <v>1.17E-3</v>
      </c>
      <c r="J5212" s="3">
        <v>6.1599999999999997E-3</v>
      </c>
      <c r="K5212" s="3">
        <v>2.7752400000000002</v>
      </c>
      <c r="L5212" s="3">
        <v>0.09</v>
      </c>
      <c r="M5212" s="4">
        <f t="shared" si="487"/>
        <v>62.154545454545456</v>
      </c>
      <c r="N5212" s="4">
        <f t="shared" si="488"/>
        <v>4.2279545454545451</v>
      </c>
      <c r="O5212" s="4">
        <f t="shared" si="489"/>
        <v>22.259999999999998</v>
      </c>
      <c r="P5212" s="4">
        <f t="shared" si="490"/>
        <v>10028.708181818183</v>
      </c>
      <c r="Q5212" s="4">
        <f t="shared" si="491"/>
        <v>325.22727272727269</v>
      </c>
    </row>
    <row r="5213" spans="1:17" x14ac:dyDescent="0.25">
      <c r="A5213" s="3">
        <v>36526</v>
      </c>
      <c r="B5213" s="3">
        <v>2</v>
      </c>
      <c r="C5213" s="3">
        <v>1285</v>
      </c>
      <c r="D5213" s="3">
        <v>22</v>
      </c>
      <c r="E5213" s="3">
        <v>103</v>
      </c>
      <c r="F5213" s="3">
        <f t="shared" si="486"/>
        <v>0.2</v>
      </c>
      <c r="G5213" s="3">
        <v>1.19</v>
      </c>
      <c r="H5213" s="3">
        <v>2.6700000000000002E-2</v>
      </c>
      <c r="I5213" s="3">
        <v>1.5200000000000001E-3</v>
      </c>
      <c r="J5213" s="3">
        <v>8.9200000000000008E-3</v>
      </c>
      <c r="K5213" s="3">
        <v>3.7459199999999999</v>
      </c>
      <c r="L5213" s="3">
        <v>0.12</v>
      </c>
      <c r="M5213" s="4">
        <f t="shared" si="487"/>
        <v>71.349579831932772</v>
      </c>
      <c r="N5213" s="4">
        <f t="shared" si="488"/>
        <v>4.0618487394957992</v>
      </c>
      <c r="O5213" s="4">
        <f t="shared" si="489"/>
        <v>23.836638655462188</v>
      </c>
      <c r="P5213" s="4">
        <f t="shared" si="490"/>
        <v>10010.105546218489</v>
      </c>
      <c r="Q5213" s="4">
        <f t="shared" si="491"/>
        <v>320.67226890756302</v>
      </c>
    </row>
    <row r="5214" spans="1:17" x14ac:dyDescent="0.25">
      <c r="A5214" s="3">
        <v>36527</v>
      </c>
      <c r="B5214" s="3">
        <v>2</v>
      </c>
      <c r="C5214" s="3">
        <v>1442</v>
      </c>
      <c r="D5214" s="3">
        <v>22</v>
      </c>
      <c r="E5214" s="3">
        <v>102</v>
      </c>
      <c r="F5214" s="3">
        <f t="shared" si="486"/>
        <v>0.18</v>
      </c>
      <c r="G5214" s="3">
        <v>1.32</v>
      </c>
      <c r="H5214" s="3">
        <v>3.2349999999999997E-2</v>
      </c>
      <c r="I5214" s="3">
        <v>1.74E-3</v>
      </c>
      <c r="J5214" s="3">
        <v>1.0749999999999999E-2</v>
      </c>
      <c r="K5214" s="3">
        <v>4.1712199999999999</v>
      </c>
      <c r="L5214" s="3">
        <v>0.15</v>
      </c>
      <c r="M5214" s="4">
        <f t="shared" si="487"/>
        <v>77.934090909090898</v>
      </c>
      <c r="N5214" s="4">
        <f t="shared" si="488"/>
        <v>4.1918181818181814</v>
      </c>
      <c r="O5214" s="4">
        <f t="shared" si="489"/>
        <v>25.89772727272727</v>
      </c>
      <c r="P5214" s="4">
        <f t="shared" si="490"/>
        <v>10048.848181818181</v>
      </c>
      <c r="Q5214" s="4">
        <f t="shared" si="491"/>
        <v>361.36363636363637</v>
      </c>
    </row>
    <row r="5215" spans="1:17" x14ac:dyDescent="0.25">
      <c r="A5215" s="3">
        <v>36528</v>
      </c>
      <c r="B5215" s="3">
        <v>2</v>
      </c>
      <c r="C5215" s="3">
        <v>1399</v>
      </c>
      <c r="D5215" s="3">
        <v>22</v>
      </c>
      <c r="E5215" s="3">
        <v>100</v>
      </c>
      <c r="F5215" s="3">
        <f t="shared" si="486"/>
        <v>0.14000000000000001</v>
      </c>
      <c r="G5215" s="3">
        <v>0.93</v>
      </c>
      <c r="H5215" s="3">
        <v>3.3369999999999997E-2</v>
      </c>
      <c r="I5215" s="3">
        <v>1.9400000000000001E-3</v>
      </c>
      <c r="J5215" s="3">
        <v>1.175E-2</v>
      </c>
      <c r="K5215" s="3">
        <v>2.92645</v>
      </c>
      <c r="L5215" s="3">
        <v>0.16</v>
      </c>
      <c r="M5215" s="4">
        <f t="shared" si="487"/>
        <v>114.10387096774193</v>
      </c>
      <c r="N5215" s="4">
        <f t="shared" si="488"/>
        <v>6.6335483870967744</v>
      </c>
      <c r="O5215" s="4">
        <f t="shared" si="489"/>
        <v>40.177419354838712</v>
      </c>
      <c r="P5215" s="4">
        <f t="shared" si="490"/>
        <v>10006.570967741935</v>
      </c>
      <c r="Q5215" s="4">
        <f t="shared" si="491"/>
        <v>547.0967741935483</v>
      </c>
    </row>
    <row r="5216" spans="1:17" x14ac:dyDescent="0.25">
      <c r="A5216" s="3">
        <v>36529</v>
      </c>
      <c r="B5216" s="3">
        <v>2</v>
      </c>
      <c r="C5216" s="3">
        <v>1309</v>
      </c>
      <c r="D5216" s="3">
        <v>22</v>
      </c>
      <c r="E5216" s="3">
        <v>98</v>
      </c>
      <c r="F5216" s="3">
        <f t="shared" si="486"/>
        <v>0.1</v>
      </c>
      <c r="G5216" s="3">
        <v>0.83</v>
      </c>
      <c r="H5216" s="3">
        <v>2.5069999999999999E-2</v>
      </c>
      <c r="I5216" s="3">
        <v>1.66E-3</v>
      </c>
      <c r="J5216" s="3">
        <v>1.0059999999999999E-2</v>
      </c>
      <c r="K5216" s="3">
        <v>2.6063299999999998</v>
      </c>
      <c r="L5216" s="3">
        <v>0.13</v>
      </c>
      <c r="M5216" s="4">
        <f t="shared" si="487"/>
        <v>96.051325301204827</v>
      </c>
      <c r="N5216" s="4">
        <f t="shared" si="488"/>
        <v>6.36</v>
      </c>
      <c r="O5216" s="4">
        <f t="shared" si="489"/>
        <v>38.543132530120481</v>
      </c>
      <c r="P5216" s="4">
        <f t="shared" si="490"/>
        <v>9985.6980722891567</v>
      </c>
      <c r="Q5216" s="4">
        <f t="shared" si="491"/>
        <v>498.07228915662654</v>
      </c>
    </row>
    <row r="5217" spans="1:17" x14ac:dyDescent="0.25">
      <c r="A5217" s="3">
        <v>36530</v>
      </c>
      <c r="B5217" s="3">
        <v>2</v>
      </c>
      <c r="C5217" s="3">
        <v>1061</v>
      </c>
      <c r="D5217" s="3">
        <v>22</v>
      </c>
      <c r="E5217" s="3">
        <v>100</v>
      </c>
      <c r="F5217" s="3">
        <f t="shared" si="486"/>
        <v>0.14000000000000001</v>
      </c>
      <c r="G5217" s="3">
        <v>0.75</v>
      </c>
      <c r="H5217" s="3">
        <v>1.796E-2</v>
      </c>
      <c r="I5217" s="3">
        <v>1.3500000000000001E-3</v>
      </c>
      <c r="J5217" s="3">
        <v>7.8200000000000006E-3</v>
      </c>
      <c r="K5217" s="3">
        <v>2.3471099999999998</v>
      </c>
      <c r="L5217" s="3">
        <v>0.09</v>
      </c>
      <c r="M5217" s="4">
        <f t="shared" si="487"/>
        <v>76.150400000000005</v>
      </c>
      <c r="N5217" s="4">
        <f t="shared" si="488"/>
        <v>5.7240000000000002</v>
      </c>
      <c r="O5217" s="4">
        <f t="shared" si="489"/>
        <v>33.156800000000004</v>
      </c>
      <c r="P5217" s="4">
        <f t="shared" si="490"/>
        <v>9951.7463999999982</v>
      </c>
      <c r="Q5217" s="4">
        <f t="shared" si="491"/>
        <v>381.59999999999997</v>
      </c>
    </row>
    <row r="5218" spans="1:17" x14ac:dyDescent="0.25">
      <c r="A5218" s="3">
        <v>36531</v>
      </c>
      <c r="B5218" s="3">
        <v>2</v>
      </c>
      <c r="C5218" s="3">
        <v>1206</v>
      </c>
      <c r="D5218" s="3">
        <v>22</v>
      </c>
      <c r="E5218" s="3">
        <v>100</v>
      </c>
      <c r="F5218" s="3">
        <f t="shared" si="486"/>
        <v>0.14000000000000001</v>
      </c>
      <c r="G5218" s="3">
        <v>0.93</v>
      </c>
      <c r="H5218" s="3">
        <v>2.196E-2</v>
      </c>
      <c r="I5218" s="3">
        <v>1.58E-3</v>
      </c>
      <c r="J5218" s="3">
        <v>8.8000000000000005E-3</v>
      </c>
      <c r="K5218" s="3">
        <v>2.9268100000000001</v>
      </c>
      <c r="L5218" s="3">
        <v>0.1</v>
      </c>
      <c r="M5218" s="4">
        <f t="shared" si="487"/>
        <v>75.08903225806452</v>
      </c>
      <c r="N5218" s="4">
        <f t="shared" si="488"/>
        <v>5.4025806451612901</v>
      </c>
      <c r="O5218" s="4">
        <f t="shared" si="489"/>
        <v>30.090322580645161</v>
      </c>
      <c r="P5218" s="4">
        <f t="shared" si="490"/>
        <v>10007.801935483871</v>
      </c>
      <c r="Q5218" s="4">
        <f t="shared" si="491"/>
        <v>341.93548387096774</v>
      </c>
    </row>
    <row r="5219" spans="1:17" x14ac:dyDescent="0.25">
      <c r="A5219" s="3">
        <v>36532</v>
      </c>
      <c r="B5219" s="3">
        <v>2</v>
      </c>
      <c r="C5219" s="3">
        <v>1256</v>
      </c>
      <c r="D5219" s="3">
        <v>22</v>
      </c>
      <c r="E5219" s="3">
        <v>99</v>
      </c>
      <c r="F5219" s="3">
        <f t="shared" si="486"/>
        <v>0.12</v>
      </c>
      <c r="G5219" s="3">
        <v>0.96</v>
      </c>
      <c r="H5219" s="3">
        <v>2.4930000000000001E-2</v>
      </c>
      <c r="I5219" s="3">
        <v>1.6800000000000001E-3</v>
      </c>
      <c r="J5219" s="3">
        <v>9.3100000000000006E-3</v>
      </c>
      <c r="K5219" s="3">
        <v>3.0304500000000001</v>
      </c>
      <c r="L5219" s="3">
        <v>0.12</v>
      </c>
      <c r="M5219" s="4">
        <f t="shared" si="487"/>
        <v>82.580625000000012</v>
      </c>
      <c r="N5219" s="4">
        <f t="shared" si="488"/>
        <v>5.5650000000000004</v>
      </c>
      <c r="O5219" s="4">
        <f t="shared" si="489"/>
        <v>30.839375</v>
      </c>
      <c r="P5219" s="4">
        <f t="shared" si="490"/>
        <v>10038.365625</v>
      </c>
      <c r="Q5219" s="4">
        <f t="shared" si="491"/>
        <v>397.5</v>
      </c>
    </row>
    <row r="5220" spans="1:17" x14ac:dyDescent="0.25">
      <c r="A5220" s="3">
        <v>36533</v>
      </c>
      <c r="B5220" s="3">
        <v>2</v>
      </c>
      <c r="C5220" s="3">
        <v>1252</v>
      </c>
      <c r="D5220" s="3">
        <v>21</v>
      </c>
      <c r="E5220" s="3">
        <v>99</v>
      </c>
      <c r="F5220" s="3">
        <f t="shared" si="486"/>
        <v>0.12</v>
      </c>
      <c r="G5220" s="3">
        <v>0.86</v>
      </c>
      <c r="H5220" s="3">
        <v>2.6509999999999999E-2</v>
      </c>
      <c r="I5220" s="3">
        <v>1.83E-3</v>
      </c>
      <c r="J5220" s="3">
        <v>9.7300000000000008E-3</v>
      </c>
      <c r="K5220" s="3">
        <v>2.7076600000000002</v>
      </c>
      <c r="L5220" s="3">
        <v>0.12</v>
      </c>
      <c r="M5220" s="4">
        <f t="shared" si="487"/>
        <v>98.025348837209293</v>
      </c>
      <c r="N5220" s="4">
        <f t="shared" si="488"/>
        <v>6.7667441860465116</v>
      </c>
      <c r="O5220" s="4">
        <f t="shared" si="489"/>
        <v>35.97837209302326</v>
      </c>
      <c r="P5220" s="4">
        <f t="shared" si="490"/>
        <v>10012.04511627907</v>
      </c>
      <c r="Q5220" s="4">
        <f t="shared" si="491"/>
        <v>443.72093023255815</v>
      </c>
    </row>
    <row r="5221" spans="1:17" x14ac:dyDescent="0.25">
      <c r="A5221" s="3">
        <v>36534</v>
      </c>
      <c r="B5221" s="3">
        <v>2</v>
      </c>
      <c r="C5221" s="3">
        <v>1174</v>
      </c>
      <c r="D5221" s="3">
        <v>21</v>
      </c>
      <c r="E5221" s="3">
        <v>96</v>
      </c>
      <c r="F5221" s="3">
        <f t="shared" si="486"/>
        <v>0.06</v>
      </c>
      <c r="G5221" s="3">
        <v>0.65</v>
      </c>
      <c r="H5221" s="3">
        <v>2.3199999999999998E-2</v>
      </c>
      <c r="I5221" s="3">
        <v>1.6800000000000001E-3</v>
      </c>
      <c r="J5221" s="3">
        <v>8.9800000000000001E-3</v>
      </c>
      <c r="K5221" s="3">
        <v>2.0474000000000001</v>
      </c>
      <c r="L5221" s="3">
        <v>0.13</v>
      </c>
      <c r="M5221" s="4">
        <f t="shared" si="487"/>
        <v>113.50153846153846</v>
      </c>
      <c r="N5221" s="4">
        <f t="shared" si="488"/>
        <v>8.2190769230769227</v>
      </c>
      <c r="O5221" s="4">
        <f t="shared" si="489"/>
        <v>43.932923076923075</v>
      </c>
      <c r="P5221" s="4">
        <f t="shared" si="490"/>
        <v>10016.510769230768</v>
      </c>
      <c r="Q5221" s="4">
        <f t="shared" si="491"/>
        <v>636</v>
      </c>
    </row>
    <row r="5222" spans="1:17" x14ac:dyDescent="0.25">
      <c r="A5222" s="3">
        <v>36535</v>
      </c>
      <c r="B5222" s="3">
        <v>2</v>
      </c>
      <c r="C5222" s="3">
        <v>938</v>
      </c>
      <c r="D5222" s="3">
        <v>21</v>
      </c>
      <c r="E5222" s="3">
        <v>98</v>
      </c>
      <c r="F5222" s="3">
        <f t="shared" si="486"/>
        <v>0.1</v>
      </c>
      <c r="G5222" s="3">
        <v>0.56000000000000005</v>
      </c>
      <c r="H5222" s="3">
        <v>1.576E-2</v>
      </c>
      <c r="I5222" s="3">
        <v>1.2899999999999999E-3</v>
      </c>
      <c r="J5222" s="3">
        <v>7.0699999999999999E-3</v>
      </c>
      <c r="K5222" s="3">
        <v>1.76098</v>
      </c>
      <c r="L5222" s="3">
        <v>0.09</v>
      </c>
      <c r="M5222" s="4">
        <f t="shared" si="487"/>
        <v>89.494285714285709</v>
      </c>
      <c r="N5222" s="4">
        <f t="shared" si="488"/>
        <v>7.3253571428571416</v>
      </c>
      <c r="O5222" s="4">
        <f t="shared" si="489"/>
        <v>40.147499999999994</v>
      </c>
      <c r="P5222" s="4">
        <f t="shared" si="490"/>
        <v>9999.8507142857143</v>
      </c>
      <c r="Q5222" s="4">
        <f t="shared" si="491"/>
        <v>511.0714285714285</v>
      </c>
    </row>
    <row r="5223" spans="1:17" x14ac:dyDescent="0.25">
      <c r="A5223" s="3">
        <v>36536</v>
      </c>
      <c r="B5223" s="3">
        <v>2</v>
      </c>
      <c r="C5223" s="3">
        <v>916</v>
      </c>
      <c r="D5223" s="3">
        <v>21</v>
      </c>
      <c r="E5223" s="3">
        <v>98</v>
      </c>
      <c r="F5223" s="3">
        <f t="shared" si="486"/>
        <v>0.1</v>
      </c>
      <c r="G5223" s="3">
        <v>0.57999999999999996</v>
      </c>
      <c r="H5223" s="3">
        <v>1.472E-2</v>
      </c>
      <c r="I5223" s="3">
        <v>1.25E-3</v>
      </c>
      <c r="J5223" s="3">
        <v>6.6699999999999997E-3</v>
      </c>
      <c r="K5223" s="3">
        <v>1.81229</v>
      </c>
      <c r="L5223" s="3">
        <v>0.09</v>
      </c>
      <c r="M5223" s="4">
        <f t="shared" si="487"/>
        <v>80.706206896551734</v>
      </c>
      <c r="N5223" s="4">
        <f t="shared" si="488"/>
        <v>6.8534482758620703</v>
      </c>
      <c r="O5223" s="4">
        <f t="shared" si="489"/>
        <v>36.57</v>
      </c>
      <c r="P5223" s="4">
        <f t="shared" si="490"/>
        <v>9936.3486206896559</v>
      </c>
      <c r="Q5223" s="4">
        <f t="shared" si="491"/>
        <v>493.44827586206895</v>
      </c>
    </row>
    <row r="5224" spans="1:17" x14ac:dyDescent="0.25">
      <c r="A5224" s="3">
        <v>36537</v>
      </c>
      <c r="B5224" s="3">
        <v>2</v>
      </c>
      <c r="C5224" s="3">
        <v>1191</v>
      </c>
      <c r="D5224" s="3">
        <v>21</v>
      </c>
      <c r="E5224" s="3">
        <v>98</v>
      </c>
      <c r="F5224" s="3">
        <f t="shared" si="486"/>
        <v>0.1</v>
      </c>
      <c r="G5224" s="3">
        <v>0.77</v>
      </c>
      <c r="H5224" s="3">
        <v>2.1649999999999999E-2</v>
      </c>
      <c r="I5224" s="3">
        <v>1.6100000000000001E-3</v>
      </c>
      <c r="J5224" s="3">
        <v>8.9200000000000008E-3</v>
      </c>
      <c r="K5224" s="3">
        <v>2.4295100000000001</v>
      </c>
      <c r="L5224" s="3">
        <v>0.13</v>
      </c>
      <c r="M5224" s="4">
        <f t="shared" si="487"/>
        <v>89.411688311688309</v>
      </c>
      <c r="N5224" s="4">
        <f t="shared" si="488"/>
        <v>6.6490909090909103</v>
      </c>
      <c r="O5224" s="4">
        <f t="shared" si="489"/>
        <v>36.838441558441566</v>
      </c>
      <c r="P5224" s="4">
        <f t="shared" si="490"/>
        <v>10033.560779220779</v>
      </c>
      <c r="Q5224" s="4">
        <f t="shared" si="491"/>
        <v>536.88311688311694</v>
      </c>
    </row>
    <row r="5225" spans="1:17" x14ac:dyDescent="0.25">
      <c r="A5225" s="3">
        <v>36538</v>
      </c>
      <c r="B5225" s="3">
        <v>2</v>
      </c>
      <c r="C5225" s="3">
        <v>1164</v>
      </c>
      <c r="D5225" s="3">
        <v>21</v>
      </c>
      <c r="E5225" s="3">
        <v>98</v>
      </c>
      <c r="F5225" s="3">
        <f t="shared" si="486"/>
        <v>0.1</v>
      </c>
      <c r="G5225" s="3">
        <v>0.74</v>
      </c>
      <c r="H5225" s="3">
        <v>2.1860000000000001E-2</v>
      </c>
      <c r="I5225" s="3">
        <v>0</v>
      </c>
      <c r="J5225" s="3">
        <v>8.7399999999999995E-3</v>
      </c>
      <c r="K5225" s="3">
        <v>2.3284199999999999</v>
      </c>
      <c r="L5225" s="3">
        <v>0.12</v>
      </c>
      <c r="M5225" s="4">
        <f t="shared" si="487"/>
        <v>93.93891891891893</v>
      </c>
      <c r="N5225" s="4">
        <f t="shared" si="488"/>
        <v>0</v>
      </c>
      <c r="O5225" s="4">
        <f t="shared" si="489"/>
        <v>37.558378378378379</v>
      </c>
      <c r="P5225" s="4">
        <f t="shared" si="490"/>
        <v>10005.912972972974</v>
      </c>
      <c r="Q5225" s="4">
        <f t="shared" si="491"/>
        <v>515.67567567567573</v>
      </c>
    </row>
    <row r="5226" spans="1:17" x14ac:dyDescent="0.25">
      <c r="A5226" s="3">
        <v>36539</v>
      </c>
      <c r="B5226" s="3">
        <v>2</v>
      </c>
      <c r="C5226" s="3">
        <v>931</v>
      </c>
      <c r="D5226" s="3">
        <v>21</v>
      </c>
      <c r="E5226" s="3">
        <v>97</v>
      </c>
      <c r="F5226" s="3">
        <f t="shared" si="486"/>
        <v>0.08</v>
      </c>
      <c r="G5226" s="3">
        <v>0.56999999999999995</v>
      </c>
      <c r="H5226" s="3">
        <v>1.5789999999999998E-2</v>
      </c>
      <c r="I5226" s="3">
        <v>1.4999999999999999E-4</v>
      </c>
      <c r="J5226" s="3">
        <v>6.62E-3</v>
      </c>
      <c r="K5226" s="3">
        <v>1.78633</v>
      </c>
      <c r="L5226" s="3">
        <v>0.1</v>
      </c>
      <c r="M5226" s="4">
        <f t="shared" si="487"/>
        <v>88.091578947368419</v>
      </c>
      <c r="N5226" s="4">
        <f t="shared" si="488"/>
        <v>0.83684210526315783</v>
      </c>
      <c r="O5226" s="4">
        <f t="shared" si="489"/>
        <v>36.932631578947372</v>
      </c>
      <c r="P5226" s="4">
        <f t="shared" si="490"/>
        <v>9965.8410526315802</v>
      </c>
      <c r="Q5226" s="4">
        <f t="shared" si="491"/>
        <v>557.89473684210532</v>
      </c>
    </row>
    <row r="5227" spans="1:17" x14ac:dyDescent="0.25">
      <c r="A5227" s="3">
        <v>36540</v>
      </c>
      <c r="B5227" s="3">
        <v>2</v>
      </c>
      <c r="C5227" s="3">
        <v>974</v>
      </c>
      <c r="D5227" s="3">
        <v>21</v>
      </c>
      <c r="E5227" s="3">
        <v>97</v>
      </c>
      <c r="F5227" s="3">
        <f t="shared" si="486"/>
        <v>0.08</v>
      </c>
      <c r="G5227" s="3">
        <v>0.61</v>
      </c>
      <c r="H5227" s="3">
        <v>1.6789999999999999E-2</v>
      </c>
      <c r="I5227" s="3">
        <v>7.5000000000000002E-4</v>
      </c>
      <c r="J5227" s="3">
        <v>6.94E-3</v>
      </c>
      <c r="K5227" s="3">
        <v>1.90916</v>
      </c>
      <c r="L5227" s="3">
        <v>0.1</v>
      </c>
      <c r="M5227" s="4">
        <f t="shared" si="487"/>
        <v>87.528196721311474</v>
      </c>
      <c r="N5227" s="4">
        <f t="shared" si="488"/>
        <v>3.9098360655737707</v>
      </c>
      <c r="O5227" s="4">
        <f t="shared" si="489"/>
        <v>36.179016393442623</v>
      </c>
      <c r="P5227" s="4">
        <f t="shared" si="490"/>
        <v>9952.6701639344265</v>
      </c>
      <c r="Q5227" s="4">
        <f t="shared" si="491"/>
        <v>521.31147540983613</v>
      </c>
    </row>
    <row r="5228" spans="1:17" x14ac:dyDescent="0.25">
      <c r="A5228" s="3">
        <v>36541</v>
      </c>
      <c r="B5228" s="3">
        <v>2</v>
      </c>
      <c r="C5228" s="3">
        <v>1059</v>
      </c>
      <c r="D5228" s="3">
        <v>21</v>
      </c>
      <c r="E5228" s="3">
        <v>97</v>
      </c>
      <c r="F5228" s="3">
        <f t="shared" si="486"/>
        <v>0.08</v>
      </c>
      <c r="G5228" s="3">
        <v>0.63</v>
      </c>
      <c r="H5228" s="3">
        <v>2.0449999999999999E-2</v>
      </c>
      <c r="I5228" s="3">
        <v>1.09E-3</v>
      </c>
      <c r="J5228" s="3">
        <v>7.8799999999999999E-3</v>
      </c>
      <c r="K5228" s="3">
        <v>1.96492</v>
      </c>
      <c r="L5228" s="3">
        <v>0.11</v>
      </c>
      <c r="M5228" s="4">
        <f t="shared" si="487"/>
        <v>103.22380952380952</v>
      </c>
      <c r="N5228" s="4">
        <f t="shared" si="488"/>
        <v>5.5019047619047621</v>
      </c>
      <c r="O5228" s="4">
        <f t="shared" si="489"/>
        <v>39.775238095238095</v>
      </c>
      <c r="P5228" s="4">
        <f t="shared" si="490"/>
        <v>9918.1676190476192</v>
      </c>
      <c r="Q5228" s="4">
        <f t="shared" si="491"/>
        <v>555.23809523809518</v>
      </c>
    </row>
    <row r="5229" spans="1:17" x14ac:dyDescent="0.25">
      <c r="A5229" s="3">
        <v>36542</v>
      </c>
      <c r="B5229" s="3">
        <v>2</v>
      </c>
      <c r="C5229" s="3">
        <v>1067</v>
      </c>
      <c r="D5229" s="3">
        <v>21</v>
      </c>
      <c r="E5229" s="3">
        <v>98</v>
      </c>
      <c r="F5229" s="3">
        <f t="shared" si="486"/>
        <v>0.1</v>
      </c>
      <c r="G5229" s="3">
        <v>0.7</v>
      </c>
      <c r="H5229" s="3">
        <v>2.0039999999999999E-2</v>
      </c>
      <c r="I5229" s="3">
        <v>1.1199999999999999E-3</v>
      </c>
      <c r="J5229" s="3">
        <v>7.4999999999999997E-3</v>
      </c>
      <c r="K5229" s="3">
        <v>2.1949800000000002</v>
      </c>
      <c r="L5229" s="3">
        <v>0.12</v>
      </c>
      <c r="M5229" s="4">
        <f t="shared" si="487"/>
        <v>91.038857142857154</v>
      </c>
      <c r="N5229" s="4">
        <f t="shared" si="488"/>
        <v>5.0879999999999992</v>
      </c>
      <c r="O5229" s="4">
        <f t="shared" si="489"/>
        <v>34.071428571428569</v>
      </c>
      <c r="P5229" s="4">
        <f t="shared" si="490"/>
        <v>9971.4805714285721</v>
      </c>
      <c r="Q5229" s="4">
        <f t="shared" si="491"/>
        <v>545.14285714285711</v>
      </c>
    </row>
    <row r="5230" spans="1:17" x14ac:dyDescent="0.25">
      <c r="A5230" s="3">
        <v>36543</v>
      </c>
      <c r="B5230" s="3">
        <v>2</v>
      </c>
      <c r="C5230" s="3">
        <v>1136</v>
      </c>
      <c r="D5230" s="3">
        <v>21</v>
      </c>
      <c r="E5230" s="3">
        <v>99</v>
      </c>
      <c r="F5230" s="3">
        <f t="shared" si="486"/>
        <v>0.12</v>
      </c>
      <c r="G5230" s="3">
        <v>0.81</v>
      </c>
      <c r="H5230" s="3">
        <v>2.2089999999999999E-2</v>
      </c>
      <c r="I5230" s="3">
        <v>2.5300000000000001E-3</v>
      </c>
      <c r="J5230" s="3">
        <v>7.7999999999999996E-3</v>
      </c>
      <c r="K5230" s="3">
        <v>2.5583300000000002</v>
      </c>
      <c r="L5230" s="3">
        <v>0.12</v>
      </c>
      <c r="M5230" s="4">
        <f t="shared" si="487"/>
        <v>86.723703703703691</v>
      </c>
      <c r="N5230" s="4">
        <f t="shared" si="488"/>
        <v>9.9325925925925933</v>
      </c>
      <c r="O5230" s="4">
        <f t="shared" si="489"/>
        <v>30.62222222222222</v>
      </c>
      <c r="P5230" s="4">
        <f t="shared" si="490"/>
        <v>10043.814074074075</v>
      </c>
      <c r="Q5230" s="4">
        <f t="shared" si="491"/>
        <v>471.11111111111109</v>
      </c>
    </row>
    <row r="5231" spans="1:17" x14ac:dyDescent="0.25">
      <c r="A5231" s="3">
        <v>36544</v>
      </c>
      <c r="B5231" s="3">
        <v>2</v>
      </c>
      <c r="C5231" s="3">
        <v>1207</v>
      </c>
      <c r="D5231" s="3">
        <v>21</v>
      </c>
      <c r="E5231" s="3">
        <v>97</v>
      </c>
      <c r="F5231" s="3">
        <f t="shared" si="486"/>
        <v>0.08</v>
      </c>
      <c r="G5231" s="3">
        <v>0.72</v>
      </c>
      <c r="H5231" s="3">
        <v>2.5049999999999999E-2</v>
      </c>
      <c r="I5231" s="3">
        <v>2.5899999999999999E-3</v>
      </c>
      <c r="J5231" s="3">
        <v>8.6400000000000001E-3</v>
      </c>
      <c r="K5231" s="3">
        <v>2.2429000000000001</v>
      </c>
      <c r="L5231" s="3">
        <v>0.12</v>
      </c>
      <c r="M5231" s="4">
        <f t="shared" si="487"/>
        <v>110.63749999999999</v>
      </c>
      <c r="N5231" s="4">
        <f t="shared" si="488"/>
        <v>11.439166666666667</v>
      </c>
      <c r="O5231" s="4">
        <f t="shared" si="489"/>
        <v>38.160000000000004</v>
      </c>
      <c r="P5231" s="4">
        <f t="shared" si="490"/>
        <v>9906.1416666666682</v>
      </c>
      <c r="Q5231" s="4">
        <f t="shared" si="491"/>
        <v>530</v>
      </c>
    </row>
    <row r="5232" spans="1:17" x14ac:dyDescent="0.25">
      <c r="A5232" s="3">
        <v>36545</v>
      </c>
      <c r="B5232" s="3">
        <v>2</v>
      </c>
      <c r="C5232" s="3">
        <v>990</v>
      </c>
      <c r="D5232" s="3">
        <v>21</v>
      </c>
      <c r="E5232" s="3">
        <v>97</v>
      </c>
      <c r="F5232" s="3">
        <f t="shared" si="486"/>
        <v>0.08</v>
      </c>
      <c r="G5232" s="3">
        <v>0.64</v>
      </c>
      <c r="H5232" s="3">
        <v>1.736E-2</v>
      </c>
      <c r="I5232" s="3">
        <v>1.8699999999999999E-3</v>
      </c>
      <c r="J5232" s="3">
        <v>6.6E-3</v>
      </c>
      <c r="K5232" s="3">
        <v>2.0124300000000002</v>
      </c>
      <c r="L5232" s="3">
        <v>0.09</v>
      </c>
      <c r="M5232" s="4">
        <f t="shared" si="487"/>
        <v>86.257499999999993</v>
      </c>
      <c r="N5232" s="4">
        <f t="shared" si="488"/>
        <v>9.2915624999999995</v>
      </c>
      <c r="O5232" s="4">
        <f t="shared" si="489"/>
        <v>32.793750000000003</v>
      </c>
      <c r="P5232" s="4">
        <f t="shared" si="490"/>
        <v>9999.2615625000017</v>
      </c>
      <c r="Q5232" s="4">
        <f t="shared" si="491"/>
        <v>447.1875</v>
      </c>
    </row>
    <row r="5233" spans="1:17" x14ac:dyDescent="0.25">
      <c r="A5233" s="3">
        <v>36546</v>
      </c>
      <c r="B5233" s="3">
        <v>2</v>
      </c>
      <c r="C5233" s="3">
        <v>1141</v>
      </c>
      <c r="D5233" s="3">
        <v>21</v>
      </c>
      <c r="E5233" s="3">
        <v>97</v>
      </c>
      <c r="F5233" s="3">
        <f t="shared" si="486"/>
        <v>0.08</v>
      </c>
      <c r="G5233" s="3">
        <v>0.68</v>
      </c>
      <c r="H5233" s="3">
        <v>2.1479999999999999E-2</v>
      </c>
      <c r="I5233" s="3">
        <v>2.0699999999999998E-3</v>
      </c>
      <c r="J5233" s="3">
        <v>7.5799999999999999E-3</v>
      </c>
      <c r="K5233" s="3">
        <v>2.1272600000000002</v>
      </c>
      <c r="L5233" s="3">
        <v>0.11</v>
      </c>
      <c r="M5233" s="4">
        <f t="shared" si="487"/>
        <v>100.45058823529412</v>
      </c>
      <c r="N5233" s="4">
        <f t="shared" si="488"/>
        <v>9.6802941176470565</v>
      </c>
      <c r="O5233" s="4">
        <f t="shared" si="489"/>
        <v>35.447647058823527</v>
      </c>
      <c r="P5233" s="4">
        <f t="shared" si="490"/>
        <v>9948.068823529411</v>
      </c>
      <c r="Q5233" s="4">
        <f t="shared" si="491"/>
        <v>514.41176470588232</v>
      </c>
    </row>
    <row r="5234" spans="1:17" x14ac:dyDescent="0.25">
      <c r="A5234" s="3">
        <v>36547</v>
      </c>
      <c r="B5234" s="3">
        <v>2</v>
      </c>
      <c r="C5234" s="3">
        <v>1099</v>
      </c>
      <c r="D5234" s="3">
        <v>21</v>
      </c>
      <c r="E5234" s="3">
        <v>96</v>
      </c>
      <c r="F5234" s="3">
        <f t="shared" si="486"/>
        <v>0.06</v>
      </c>
      <c r="G5234" s="3">
        <v>0.65</v>
      </c>
      <c r="H5234" s="3">
        <v>1.951E-2</v>
      </c>
      <c r="I5234" s="3">
        <v>1.98E-3</v>
      </c>
      <c r="J5234" s="3">
        <v>7.0299999999999998E-3</v>
      </c>
      <c r="K5234" s="3">
        <v>2.0503100000000001</v>
      </c>
      <c r="L5234" s="3">
        <v>0.1</v>
      </c>
      <c r="M5234" s="4">
        <f t="shared" si="487"/>
        <v>95.448923076923066</v>
      </c>
      <c r="N5234" s="4">
        <f t="shared" si="488"/>
        <v>9.6867692307692295</v>
      </c>
      <c r="O5234" s="4">
        <f t="shared" si="489"/>
        <v>34.392923076923076</v>
      </c>
      <c r="P5234" s="4">
        <f t="shared" si="490"/>
        <v>10030.747384615384</v>
      </c>
      <c r="Q5234" s="4">
        <f t="shared" si="491"/>
        <v>489.23076923076928</v>
      </c>
    </row>
    <row r="5235" spans="1:17" x14ac:dyDescent="0.25">
      <c r="A5235" s="3">
        <v>36548</v>
      </c>
      <c r="B5235" s="3">
        <v>2</v>
      </c>
      <c r="C5235" s="3">
        <v>940</v>
      </c>
      <c r="D5235" s="3">
        <v>21</v>
      </c>
      <c r="E5235" s="3">
        <v>97</v>
      </c>
      <c r="F5235" s="3">
        <f t="shared" si="486"/>
        <v>0.08</v>
      </c>
      <c r="G5235" s="3">
        <v>0.61</v>
      </c>
      <c r="H5235" s="3">
        <v>1.55E-2</v>
      </c>
      <c r="I5235" s="3">
        <v>1.6999999999999999E-3</v>
      </c>
      <c r="J5235" s="3">
        <v>5.8599999999999998E-3</v>
      </c>
      <c r="K5235" s="3">
        <v>1.9301699999999999</v>
      </c>
      <c r="L5235" s="3">
        <v>0.08</v>
      </c>
      <c r="M5235" s="4">
        <f t="shared" si="487"/>
        <v>80.803278688524586</v>
      </c>
      <c r="N5235" s="4">
        <f t="shared" si="488"/>
        <v>8.8622950819672131</v>
      </c>
      <c r="O5235" s="4">
        <f t="shared" si="489"/>
        <v>30.548852459016391</v>
      </c>
      <c r="P5235" s="4">
        <f t="shared" si="490"/>
        <v>10062.197704918033</v>
      </c>
      <c r="Q5235" s="4">
        <f t="shared" si="491"/>
        <v>417.0491803278689</v>
      </c>
    </row>
    <row r="5236" spans="1:17" x14ac:dyDescent="0.25">
      <c r="A5236" s="3">
        <v>36549</v>
      </c>
      <c r="B5236" s="3">
        <v>2</v>
      </c>
      <c r="C5236" s="3">
        <v>1136</v>
      </c>
      <c r="D5236" s="3">
        <v>21</v>
      </c>
      <c r="E5236" s="3">
        <v>99</v>
      </c>
      <c r="F5236" s="3">
        <f t="shared" si="486"/>
        <v>0.12</v>
      </c>
      <c r="G5236" s="3">
        <v>0.7</v>
      </c>
      <c r="H5236" s="3">
        <v>2.0799999999999999E-2</v>
      </c>
      <c r="I5236" s="3">
        <v>2.2699999999999999E-3</v>
      </c>
      <c r="J5236" s="3">
        <v>7.5799999999999999E-3</v>
      </c>
      <c r="K5236" s="3">
        <v>2.2016200000000001</v>
      </c>
      <c r="L5236" s="3">
        <v>0.11</v>
      </c>
      <c r="M5236" s="4">
        <f t="shared" si="487"/>
        <v>94.491428571428571</v>
      </c>
      <c r="N5236" s="4">
        <f t="shared" si="488"/>
        <v>10.312285714285714</v>
      </c>
      <c r="O5236" s="4">
        <f t="shared" si="489"/>
        <v>34.43485714285714</v>
      </c>
      <c r="P5236" s="4">
        <f t="shared" si="490"/>
        <v>10001.645142857144</v>
      </c>
      <c r="Q5236" s="4">
        <f t="shared" si="491"/>
        <v>499.71428571428578</v>
      </c>
    </row>
    <row r="5237" spans="1:17" x14ac:dyDescent="0.25">
      <c r="A5237" s="3">
        <v>36550</v>
      </c>
      <c r="B5237" s="3">
        <v>2</v>
      </c>
      <c r="C5237" s="3">
        <v>1108</v>
      </c>
      <c r="D5237" s="3">
        <v>21</v>
      </c>
      <c r="E5237" s="3">
        <v>98</v>
      </c>
      <c r="F5237" s="3">
        <f t="shared" si="486"/>
        <v>0.1</v>
      </c>
      <c r="G5237" s="3">
        <v>0.62</v>
      </c>
      <c r="H5237" s="3">
        <v>2.1139999999999999E-2</v>
      </c>
      <c r="I5237" s="3">
        <v>2.31E-3</v>
      </c>
      <c r="J5237" s="3">
        <v>7.5100000000000002E-3</v>
      </c>
      <c r="K5237" s="3">
        <v>1.9404399999999999</v>
      </c>
      <c r="L5237" s="3">
        <v>0.1</v>
      </c>
      <c r="M5237" s="4">
        <f t="shared" si="487"/>
        <v>108.42774193548388</v>
      </c>
      <c r="N5237" s="4">
        <f t="shared" si="488"/>
        <v>11.848064516129032</v>
      </c>
      <c r="O5237" s="4">
        <f t="shared" si="489"/>
        <v>38.519032258064513</v>
      </c>
      <c r="P5237" s="4">
        <f t="shared" si="490"/>
        <v>9952.5793548387101</v>
      </c>
      <c r="Q5237" s="4">
        <f t="shared" si="491"/>
        <v>512.9032258064517</v>
      </c>
    </row>
    <row r="5238" spans="1:17" x14ac:dyDescent="0.25">
      <c r="A5238" s="3">
        <v>36551</v>
      </c>
      <c r="B5238" s="3">
        <v>2</v>
      </c>
      <c r="C5238" s="3">
        <v>1071</v>
      </c>
      <c r="D5238" s="3">
        <v>22</v>
      </c>
      <c r="E5238" s="3">
        <v>98</v>
      </c>
      <c r="F5238" s="3">
        <f t="shared" si="486"/>
        <v>0.1</v>
      </c>
      <c r="G5238" s="3">
        <v>0.68</v>
      </c>
      <c r="H5238" s="3">
        <v>1.9390000000000001E-2</v>
      </c>
      <c r="I5238" s="3">
        <v>2.1299999999999999E-3</v>
      </c>
      <c r="J5238" s="3">
        <v>6.9300000000000004E-3</v>
      </c>
      <c r="K5238" s="3">
        <v>2.1329099999999999</v>
      </c>
      <c r="L5238" s="3">
        <v>0.08</v>
      </c>
      <c r="M5238" s="4">
        <f t="shared" si="487"/>
        <v>90.676764705882363</v>
      </c>
      <c r="N5238" s="4">
        <f t="shared" si="488"/>
        <v>9.9608823529411747</v>
      </c>
      <c r="O5238" s="4">
        <f t="shared" si="489"/>
        <v>32.407941176470587</v>
      </c>
      <c r="P5238" s="4">
        <f t="shared" si="490"/>
        <v>9974.4908823529386</v>
      </c>
      <c r="Q5238" s="4">
        <f t="shared" si="491"/>
        <v>374.11764705882354</v>
      </c>
    </row>
    <row r="5239" spans="1:17" x14ac:dyDescent="0.25">
      <c r="A5239" s="3">
        <v>36552</v>
      </c>
      <c r="B5239" s="3">
        <v>2</v>
      </c>
      <c r="C5239" s="3">
        <v>964</v>
      </c>
      <c r="D5239" s="3">
        <v>22</v>
      </c>
      <c r="E5239" s="3">
        <v>97</v>
      </c>
      <c r="F5239" s="3">
        <f t="shared" si="486"/>
        <v>0.08</v>
      </c>
      <c r="G5239" s="3">
        <v>0.65</v>
      </c>
      <c r="H5239" s="3">
        <v>1.7250000000000001E-2</v>
      </c>
      <c r="I5239" s="3">
        <v>1.8600000000000001E-3</v>
      </c>
      <c r="J5239" s="3">
        <v>5.8799999999999998E-3</v>
      </c>
      <c r="K5239" s="3">
        <v>2.0278200000000002</v>
      </c>
      <c r="L5239" s="3">
        <v>0.1</v>
      </c>
      <c r="M5239" s="4">
        <f t="shared" si="487"/>
        <v>84.392307692307696</v>
      </c>
      <c r="N5239" s="4">
        <f t="shared" si="488"/>
        <v>9.0996923076923082</v>
      </c>
      <c r="O5239" s="4">
        <f t="shared" si="489"/>
        <v>28.766769230769231</v>
      </c>
      <c r="P5239" s="4">
        <f t="shared" si="490"/>
        <v>9920.7193846153859</v>
      </c>
      <c r="Q5239" s="4">
        <f t="shared" si="491"/>
        <v>489.23076923076928</v>
      </c>
    </row>
    <row r="5240" spans="1:17" x14ac:dyDescent="0.25">
      <c r="A5240" s="3">
        <v>36553</v>
      </c>
      <c r="B5240" s="3">
        <v>2</v>
      </c>
      <c r="C5240" s="3">
        <v>1115</v>
      </c>
      <c r="D5240" s="3">
        <v>22</v>
      </c>
      <c r="E5240" s="3">
        <v>98</v>
      </c>
      <c r="F5240" s="3">
        <f t="shared" si="486"/>
        <v>0.1</v>
      </c>
      <c r="G5240" s="3">
        <v>0.8</v>
      </c>
      <c r="H5240" s="3">
        <v>2.1069999999999998E-2</v>
      </c>
      <c r="I5240" s="3">
        <v>2.1800000000000001E-3</v>
      </c>
      <c r="J5240" s="3">
        <v>6.8700000000000002E-3</v>
      </c>
      <c r="K5240" s="3">
        <v>2.5033400000000001</v>
      </c>
      <c r="L5240" s="3">
        <v>0.12</v>
      </c>
      <c r="M5240" s="4">
        <f t="shared" si="487"/>
        <v>83.753249999999994</v>
      </c>
      <c r="N5240" s="4">
        <f t="shared" si="488"/>
        <v>8.6654999999999998</v>
      </c>
      <c r="O5240" s="4">
        <f t="shared" si="489"/>
        <v>27.308249999999997</v>
      </c>
      <c r="P5240" s="4">
        <f t="shared" si="490"/>
        <v>9950.7764999999999</v>
      </c>
      <c r="Q5240" s="4">
        <f t="shared" si="491"/>
        <v>477</v>
      </c>
    </row>
    <row r="5241" spans="1:17" x14ac:dyDescent="0.25">
      <c r="A5241" s="3">
        <v>36554</v>
      </c>
      <c r="B5241" s="3">
        <v>2</v>
      </c>
      <c r="C5241" s="3">
        <v>1179</v>
      </c>
      <c r="D5241" s="3">
        <v>22</v>
      </c>
      <c r="E5241" s="3">
        <v>100</v>
      </c>
      <c r="F5241" s="3">
        <f t="shared" si="486"/>
        <v>0.14000000000000001</v>
      </c>
      <c r="G5241" s="3">
        <v>0.74</v>
      </c>
      <c r="H5241" s="3">
        <v>2.504E-2</v>
      </c>
      <c r="I5241" s="3">
        <v>2.5999999999999999E-3</v>
      </c>
      <c r="J5241" s="3">
        <v>7.9900000000000006E-3</v>
      </c>
      <c r="K5241" s="3">
        <v>2.3308399999999998</v>
      </c>
      <c r="L5241" s="3">
        <v>0.12</v>
      </c>
      <c r="M5241" s="4">
        <f t="shared" si="487"/>
        <v>107.60432432432432</v>
      </c>
      <c r="N5241" s="4">
        <f t="shared" si="488"/>
        <v>11.172972972972971</v>
      </c>
      <c r="O5241" s="4">
        <f t="shared" si="489"/>
        <v>34.33540540540541</v>
      </c>
      <c r="P5241" s="4">
        <f t="shared" si="490"/>
        <v>10016.312432432431</v>
      </c>
      <c r="Q5241" s="4">
        <f t="shared" si="491"/>
        <v>515.67567567567573</v>
      </c>
    </row>
    <row r="5242" spans="1:17" x14ac:dyDescent="0.25">
      <c r="A5242" s="3">
        <v>36555</v>
      </c>
      <c r="B5242" s="3">
        <v>2</v>
      </c>
      <c r="C5242" s="3">
        <v>1169</v>
      </c>
      <c r="D5242" s="3">
        <v>22</v>
      </c>
      <c r="E5242" s="3">
        <v>100</v>
      </c>
      <c r="F5242" s="3">
        <f t="shared" si="486"/>
        <v>0.14000000000000001</v>
      </c>
      <c r="G5242" s="3">
        <v>0.89</v>
      </c>
      <c r="H5242" s="3">
        <v>2.2020000000000001E-2</v>
      </c>
      <c r="I5242" s="3">
        <v>2.3700000000000001E-3</v>
      </c>
      <c r="J5242" s="3">
        <v>7.4900000000000001E-3</v>
      </c>
      <c r="K5242" s="3">
        <v>2.78959</v>
      </c>
      <c r="L5242" s="3">
        <v>0.11</v>
      </c>
      <c r="M5242" s="4">
        <f t="shared" si="487"/>
        <v>78.67820224719101</v>
      </c>
      <c r="N5242" s="4">
        <f t="shared" si="488"/>
        <v>8.4680898876404491</v>
      </c>
      <c r="O5242" s="4">
        <f t="shared" si="489"/>
        <v>26.762022471910111</v>
      </c>
      <c r="P5242" s="4">
        <f t="shared" si="490"/>
        <v>9967.2991011235954</v>
      </c>
      <c r="Q5242" s="4">
        <f t="shared" si="491"/>
        <v>393.03370786516854</v>
      </c>
    </row>
    <row r="5243" spans="1:17" x14ac:dyDescent="0.25">
      <c r="A5243" s="3">
        <v>36556</v>
      </c>
      <c r="B5243" s="3">
        <v>2</v>
      </c>
      <c r="C5243" s="3">
        <v>1133</v>
      </c>
      <c r="D5243" s="3">
        <v>22</v>
      </c>
      <c r="E5243" s="3">
        <v>105</v>
      </c>
      <c r="F5243" s="3">
        <f t="shared" si="486"/>
        <v>0.24</v>
      </c>
      <c r="G5243" s="3">
        <v>1.1100000000000001</v>
      </c>
      <c r="H5243" s="3">
        <v>2.2440000000000002E-2</v>
      </c>
      <c r="I5243" s="3">
        <v>2.2899999999999999E-3</v>
      </c>
      <c r="J5243" s="3">
        <v>7.6299999999999996E-3</v>
      </c>
      <c r="K5243" s="3">
        <v>3.5076100000000001</v>
      </c>
      <c r="L5243" s="3">
        <v>0.12</v>
      </c>
      <c r="M5243" s="4">
        <f t="shared" si="487"/>
        <v>64.287567567567564</v>
      </c>
      <c r="N5243" s="4">
        <f t="shared" si="488"/>
        <v>6.5605405405405399</v>
      </c>
      <c r="O5243" s="4">
        <f t="shared" si="489"/>
        <v>21.858918918918913</v>
      </c>
      <c r="P5243" s="4">
        <f t="shared" si="490"/>
        <v>10048.828648648649</v>
      </c>
      <c r="Q5243" s="4">
        <f t="shared" si="491"/>
        <v>343.78378378378375</v>
      </c>
    </row>
    <row r="5244" spans="1:17" x14ac:dyDescent="0.25">
      <c r="A5244" s="3">
        <v>36557</v>
      </c>
      <c r="B5244" s="3">
        <v>2</v>
      </c>
      <c r="C5244" s="3">
        <v>1504</v>
      </c>
      <c r="D5244" s="3">
        <v>22</v>
      </c>
      <c r="E5244" s="3">
        <v>111</v>
      </c>
      <c r="F5244" s="3">
        <f t="shared" si="486"/>
        <v>0.36</v>
      </c>
      <c r="G5244" s="3">
        <v>1.77</v>
      </c>
      <c r="H5244" s="3">
        <v>3.6639999999999999E-2</v>
      </c>
      <c r="I5244" s="3">
        <v>3.2000000000000002E-3</v>
      </c>
      <c r="J5244" s="3">
        <v>1.128E-2</v>
      </c>
      <c r="K5244" s="3">
        <v>5.5724900000000002</v>
      </c>
      <c r="L5244" s="3">
        <v>0.15</v>
      </c>
      <c r="M5244" s="4">
        <f t="shared" si="487"/>
        <v>65.8277966101695</v>
      </c>
      <c r="N5244" s="4">
        <f t="shared" si="488"/>
        <v>5.7491525423728813</v>
      </c>
      <c r="O5244" s="4">
        <f t="shared" si="489"/>
        <v>20.265762711864408</v>
      </c>
      <c r="P5244" s="4">
        <f t="shared" si="490"/>
        <v>10011.592203389831</v>
      </c>
      <c r="Q5244" s="4">
        <f t="shared" si="491"/>
        <v>269.49152542372877</v>
      </c>
    </row>
    <row r="5245" spans="1:17" x14ac:dyDescent="0.25">
      <c r="A5245" s="3">
        <v>36616</v>
      </c>
      <c r="B5245" s="3">
        <v>2</v>
      </c>
      <c r="C5245" s="3">
        <v>1329</v>
      </c>
      <c r="D5245" s="3">
        <v>21</v>
      </c>
      <c r="E5245" s="3">
        <v>102</v>
      </c>
      <c r="F5245" s="3">
        <f t="shared" si="486"/>
        <v>0.18</v>
      </c>
      <c r="G5245" s="3">
        <v>1.0706250360416842</v>
      </c>
      <c r="H5245" s="3">
        <v>3.0827824355100265E-2</v>
      </c>
      <c r="I5245" s="3">
        <v>2.6559736471034093E-3</v>
      </c>
      <c r="J5245" s="3">
        <v>8.647356060336682E-3</v>
      </c>
      <c r="K5245" s="3">
        <v>3.3699981903712088</v>
      </c>
      <c r="L5245" s="3">
        <v>0.14000000000000001</v>
      </c>
      <c r="M5245" s="4">
        <f t="shared" si="487"/>
        <v>91.56565384615385</v>
      </c>
      <c r="N5245" s="4">
        <f t="shared" si="488"/>
        <v>7.8888461538461554</v>
      </c>
      <c r="O5245" s="4">
        <f t="shared" si="489"/>
        <v>25.684615384615391</v>
      </c>
      <c r="P5245" s="4">
        <f t="shared" si="490"/>
        <v>10009.661538461538</v>
      </c>
      <c r="Q5245" s="4">
        <f t="shared" si="491"/>
        <v>415.83185990680158</v>
      </c>
    </row>
    <row r="5246" spans="1:17" x14ac:dyDescent="0.25">
      <c r="A5246" s="3">
        <v>36617</v>
      </c>
      <c r="B5246" s="3">
        <v>2</v>
      </c>
      <c r="C5246" s="3">
        <v>1175</v>
      </c>
      <c r="D5246" s="3">
        <v>21</v>
      </c>
      <c r="E5246" s="3">
        <v>100</v>
      </c>
      <c r="F5246" s="3">
        <f t="shared" si="486"/>
        <v>0.14000000000000001</v>
      </c>
      <c r="G5246" s="3">
        <v>0.83594407398922843</v>
      </c>
      <c r="H5246" s="3">
        <v>2.5784623183644498E-2</v>
      </c>
      <c r="I5246" s="3">
        <v>2.2792451370062979E-3</v>
      </c>
      <c r="J5246" s="3">
        <v>7.4207981204856216E-3</v>
      </c>
      <c r="K5246" s="3">
        <v>2.6296128196949402</v>
      </c>
      <c r="L5246" s="3">
        <v>0.12</v>
      </c>
      <c r="M5246" s="4">
        <f t="shared" si="487"/>
        <v>98.086826948480834</v>
      </c>
      <c r="N5246" s="4">
        <f t="shared" si="488"/>
        <v>8.670435931307793</v>
      </c>
      <c r="O5246" s="4">
        <f t="shared" si="489"/>
        <v>28.229326287978868</v>
      </c>
      <c r="P5246" s="4">
        <f t="shared" si="490"/>
        <v>10003.263408190223</v>
      </c>
      <c r="Q5246" s="4">
        <f t="shared" si="491"/>
        <v>456.48986801109504</v>
      </c>
    </row>
    <row r="5247" spans="1:17" x14ac:dyDescent="0.25">
      <c r="A5247" s="3">
        <v>36618</v>
      </c>
      <c r="B5247" s="3">
        <v>2</v>
      </c>
      <c r="C5247" s="3">
        <v>983</v>
      </c>
      <c r="D5247" s="3">
        <v>22</v>
      </c>
      <c r="E5247" s="3">
        <v>102</v>
      </c>
      <c r="F5247" s="3">
        <f t="shared" si="486"/>
        <v>0.18</v>
      </c>
      <c r="G5247" s="3">
        <v>0.72732974581173049</v>
      </c>
      <c r="H5247" s="3">
        <v>1.909568553795387E-2</v>
      </c>
      <c r="I5247" s="3">
        <v>1.8109014955652535E-3</v>
      </c>
      <c r="J5247" s="3">
        <v>5.6151984358612525E-3</v>
      </c>
      <c r="K5247" s="3">
        <v>2.2897977050237062</v>
      </c>
      <c r="L5247" s="3">
        <v>0.1</v>
      </c>
      <c r="M5247" s="4">
        <f t="shared" si="487"/>
        <v>83.489339409489517</v>
      </c>
      <c r="N5247" s="4">
        <f t="shared" si="488"/>
        <v>7.9175460498602224</v>
      </c>
      <c r="O5247" s="4">
        <f t="shared" si="489"/>
        <v>24.550530387163484</v>
      </c>
      <c r="P5247" s="4">
        <f t="shared" si="490"/>
        <v>10011.355570022595</v>
      </c>
      <c r="Q5247" s="4">
        <f t="shared" si="491"/>
        <v>437.21572207266001</v>
      </c>
    </row>
    <row r="5248" spans="1:17" x14ac:dyDescent="0.25">
      <c r="A5248" s="3">
        <v>36619</v>
      </c>
      <c r="B5248" s="3">
        <v>2</v>
      </c>
      <c r="C5248" s="3">
        <v>1131</v>
      </c>
      <c r="D5248" s="3">
        <v>22</v>
      </c>
      <c r="E5248" s="3">
        <v>103</v>
      </c>
      <c r="F5248" s="3">
        <f t="shared" si="486"/>
        <v>0.2</v>
      </c>
      <c r="G5248" s="3">
        <v>0.90477446583441212</v>
      </c>
      <c r="H5248" s="3">
        <v>2.4364541694730547E-2</v>
      </c>
      <c r="I5248" s="3">
        <v>2.3197319286649655E-3</v>
      </c>
      <c r="J5248" s="3">
        <v>6.8660141651817157E-3</v>
      </c>
      <c r="K5248" s="3">
        <v>2.8484150193839577</v>
      </c>
      <c r="L5248" s="3">
        <v>0.13</v>
      </c>
      <c r="M5248" s="4">
        <f t="shared" si="487"/>
        <v>85.63376345705035</v>
      </c>
      <c r="N5248" s="4">
        <f t="shared" si="488"/>
        <v>8.1531340811563648</v>
      </c>
      <c r="O5248" s="4">
        <f t="shared" si="489"/>
        <v>24.131897914627718</v>
      </c>
      <c r="P5248" s="4">
        <f t="shared" si="490"/>
        <v>10011.290220582699</v>
      </c>
      <c r="Q5248" s="4">
        <f t="shared" si="491"/>
        <v>456.90944606703647</v>
      </c>
    </row>
    <row r="5249" spans="1:17" x14ac:dyDescent="0.25">
      <c r="A5249" s="3">
        <v>36620</v>
      </c>
      <c r="B5249" s="3">
        <v>2</v>
      </c>
      <c r="C5249" s="3">
        <v>1349</v>
      </c>
      <c r="D5249" s="3">
        <v>22</v>
      </c>
      <c r="E5249" s="3">
        <v>101</v>
      </c>
      <c r="F5249" s="3">
        <f t="shared" si="486"/>
        <v>0.16</v>
      </c>
      <c r="G5249" s="3">
        <v>1.076821376992795</v>
      </c>
      <c r="H5249" s="3">
        <v>3.0251238627563456E-2</v>
      </c>
      <c r="I5249" s="3">
        <v>3.0041645750236226E-3</v>
      </c>
      <c r="J5249" s="3">
        <v>8.9304791208993442E-3</v>
      </c>
      <c r="K5249" s="3">
        <v>3.3881144256636491</v>
      </c>
      <c r="L5249" s="3">
        <v>0.16</v>
      </c>
      <c r="M5249" s="4">
        <f t="shared" si="487"/>
        <v>89.336022566995766</v>
      </c>
      <c r="N5249" s="4">
        <f t="shared" si="488"/>
        <v>8.8717066290550068</v>
      </c>
      <c r="O5249" s="4">
        <f t="shared" si="489"/>
        <v>26.372919605077573</v>
      </c>
      <c r="P5249" s="4">
        <f t="shared" si="490"/>
        <v>10005.562764456983</v>
      </c>
      <c r="Q5249" s="4">
        <f t="shared" si="491"/>
        <v>472.50176386812609</v>
      </c>
    </row>
    <row r="5250" spans="1:17" x14ac:dyDescent="0.25">
      <c r="A5250" s="3">
        <v>36621</v>
      </c>
      <c r="B5250" s="3">
        <v>2</v>
      </c>
      <c r="C5250" s="3">
        <v>1377</v>
      </c>
      <c r="D5250" s="3">
        <v>22</v>
      </c>
      <c r="E5250" s="3">
        <v>101</v>
      </c>
      <c r="F5250" s="3">
        <f t="shared" ref="F5250:F5313" si="492">(E5250-$E$13411)/($E$13410-$E$13411)</f>
        <v>0.16</v>
      </c>
      <c r="G5250" s="3">
        <v>1.0264440282959233</v>
      </c>
      <c r="H5250" s="3">
        <v>3.035078530265737E-2</v>
      </c>
      <c r="I5250" s="3">
        <v>3.1676790485783177E-3</v>
      </c>
      <c r="J5250" s="3">
        <v>9.4165585468354452E-3</v>
      </c>
      <c r="K5250" s="3">
        <v>3.2272531944868685</v>
      </c>
      <c r="L5250" s="3">
        <v>0.16</v>
      </c>
      <c r="M5250" s="4">
        <f t="shared" ref="M5250:M5313" si="493">H5250/$G5250*3180</f>
        <v>94.028991938978933</v>
      </c>
      <c r="N5250" s="4">
        <f t="shared" ref="N5250:N5313" si="494">I5250/$G5250*3180</f>
        <v>9.8137054693594514</v>
      </c>
      <c r="O5250" s="4">
        <f t="shared" ref="O5250:O5313" si="495">J5250/$G5250*3180</f>
        <v>29.173199271907777</v>
      </c>
      <c r="P5250" s="4">
        <f t="shared" ref="P5250:P5313" si="496">K5250/$G5250*3180</f>
        <v>9998.2706076102968</v>
      </c>
      <c r="Q5250" s="4">
        <f t="shared" ref="Q5250:Q5313" si="497">L5250/$G5250*3180</f>
        <v>495.69190912893424</v>
      </c>
    </row>
    <row r="5251" spans="1:17" x14ac:dyDescent="0.25">
      <c r="A5251" s="3">
        <v>36622</v>
      </c>
      <c r="B5251" s="3">
        <v>2</v>
      </c>
      <c r="C5251" s="3">
        <v>1278</v>
      </c>
      <c r="D5251" s="3">
        <v>22</v>
      </c>
      <c r="E5251" s="3">
        <v>99</v>
      </c>
      <c r="F5251" s="3">
        <f t="shared" si="492"/>
        <v>0.12</v>
      </c>
      <c r="G5251" s="3">
        <v>1.01</v>
      </c>
      <c r="H5251" s="3">
        <v>2.904E-2</v>
      </c>
      <c r="I5251" s="3">
        <v>1.9E-3</v>
      </c>
      <c r="J5251" s="3">
        <v>8.3300000000000006E-3</v>
      </c>
      <c r="K5251" s="3">
        <v>3.17388</v>
      </c>
      <c r="L5251" s="3">
        <v>0.15</v>
      </c>
      <c r="M5251" s="4">
        <f t="shared" si="493"/>
        <v>91.432871287128719</v>
      </c>
      <c r="N5251" s="4">
        <f t="shared" si="494"/>
        <v>5.9821782178217822</v>
      </c>
      <c r="O5251" s="4">
        <f t="shared" si="495"/>
        <v>26.227128712871288</v>
      </c>
      <c r="P5251" s="4">
        <f t="shared" si="496"/>
        <v>9993.0083168316833</v>
      </c>
      <c r="Q5251" s="4">
        <f t="shared" si="497"/>
        <v>472.27722772277224</v>
      </c>
    </row>
    <row r="5252" spans="1:17" x14ac:dyDescent="0.25">
      <c r="A5252" s="3">
        <v>36623</v>
      </c>
      <c r="B5252" s="3">
        <v>2</v>
      </c>
      <c r="C5252" s="3">
        <v>1224</v>
      </c>
      <c r="D5252" s="3">
        <v>22</v>
      </c>
      <c r="E5252" s="3">
        <v>99</v>
      </c>
      <c r="F5252" s="3">
        <f t="shared" si="492"/>
        <v>0.12</v>
      </c>
      <c r="G5252" s="3">
        <v>0.82</v>
      </c>
      <c r="H5252" s="3">
        <v>2.7740000000000001E-2</v>
      </c>
      <c r="I5252" s="3">
        <v>1.89E-3</v>
      </c>
      <c r="J5252" s="3">
        <v>8.2799999999999992E-3</v>
      </c>
      <c r="K5252" s="3">
        <v>2.5720499999999999</v>
      </c>
      <c r="L5252" s="3">
        <v>0.15</v>
      </c>
      <c r="M5252" s="4">
        <f t="shared" si="493"/>
        <v>107.57707317073171</v>
      </c>
      <c r="N5252" s="4">
        <f t="shared" si="494"/>
        <v>7.3295121951219526</v>
      </c>
      <c r="O5252" s="4">
        <f t="shared" si="495"/>
        <v>32.110243902439024</v>
      </c>
      <c r="P5252" s="4">
        <f t="shared" si="496"/>
        <v>9974.5353658536587</v>
      </c>
      <c r="Q5252" s="4">
        <f t="shared" si="497"/>
        <v>581.70731707317077</v>
      </c>
    </row>
    <row r="5253" spans="1:17" x14ac:dyDescent="0.25">
      <c r="A5253" s="3">
        <v>36624</v>
      </c>
      <c r="B5253" s="3">
        <v>2</v>
      </c>
      <c r="C5253" s="3">
        <v>1116</v>
      </c>
      <c r="D5253" s="3">
        <v>23</v>
      </c>
      <c r="E5253" s="3">
        <v>98</v>
      </c>
      <c r="F5253" s="3">
        <f t="shared" si="492"/>
        <v>0.1</v>
      </c>
      <c r="G5253" s="3">
        <v>0.73</v>
      </c>
      <c r="H5253" s="3">
        <v>2.1999999999999999E-2</v>
      </c>
      <c r="I5253" s="3">
        <v>1.6199999999999999E-3</v>
      </c>
      <c r="J5253" s="3">
        <v>6.8700000000000002E-3</v>
      </c>
      <c r="K5253" s="3">
        <v>2.2976800000000002</v>
      </c>
      <c r="L5253" s="3">
        <v>0.12</v>
      </c>
      <c r="M5253" s="4">
        <f t="shared" si="493"/>
        <v>95.835616438356155</v>
      </c>
      <c r="N5253" s="4">
        <f t="shared" si="494"/>
        <v>7.0569863013698626</v>
      </c>
      <c r="O5253" s="4">
        <f t="shared" si="495"/>
        <v>29.926849315068495</v>
      </c>
      <c r="P5253" s="4">
        <f t="shared" si="496"/>
        <v>10009.07178082192</v>
      </c>
      <c r="Q5253" s="4">
        <f t="shared" si="497"/>
        <v>522.73972602739718</v>
      </c>
    </row>
    <row r="5254" spans="1:17" x14ac:dyDescent="0.25">
      <c r="A5254" s="3">
        <v>36625</v>
      </c>
      <c r="B5254" s="3">
        <v>2</v>
      </c>
      <c r="C5254" s="3">
        <v>938</v>
      </c>
      <c r="D5254" s="3">
        <v>23</v>
      </c>
      <c r="E5254" s="3">
        <v>100</v>
      </c>
      <c r="F5254" s="3">
        <f t="shared" si="492"/>
        <v>0.14000000000000001</v>
      </c>
      <c r="G5254" s="3">
        <v>0.72</v>
      </c>
      <c r="H5254" s="3">
        <v>1.7729999999999999E-2</v>
      </c>
      <c r="I5254" s="3">
        <v>1.2700000000000001E-3</v>
      </c>
      <c r="J5254" s="3">
        <v>5.5900000000000004E-3</v>
      </c>
      <c r="K5254" s="3">
        <v>2.2753999999999999</v>
      </c>
      <c r="L5254" s="3">
        <v>0.08</v>
      </c>
      <c r="M5254" s="4">
        <f t="shared" si="493"/>
        <v>78.307500000000005</v>
      </c>
      <c r="N5254" s="4">
        <f t="shared" si="494"/>
        <v>5.6091666666666669</v>
      </c>
      <c r="O5254" s="4">
        <f t="shared" si="495"/>
        <v>24.689166666666669</v>
      </c>
      <c r="P5254" s="4">
        <f t="shared" si="496"/>
        <v>10049.683333333332</v>
      </c>
      <c r="Q5254" s="4">
        <f t="shared" si="497"/>
        <v>353.33333333333337</v>
      </c>
    </row>
    <row r="5255" spans="1:17" x14ac:dyDescent="0.25">
      <c r="A5255" s="3">
        <v>36626</v>
      </c>
      <c r="B5255" s="3">
        <v>2</v>
      </c>
      <c r="C5255" s="3">
        <v>974</v>
      </c>
      <c r="D5255" s="3">
        <v>24</v>
      </c>
      <c r="E5255" s="3">
        <v>101</v>
      </c>
      <c r="F5255" s="3">
        <f t="shared" si="492"/>
        <v>0.16</v>
      </c>
      <c r="G5255" s="3">
        <v>0.79</v>
      </c>
      <c r="H5255" s="3">
        <v>2.026E-2</v>
      </c>
      <c r="I5255" s="3">
        <v>1.2899999999999999E-3</v>
      </c>
      <c r="J5255" s="3">
        <v>5.96E-3</v>
      </c>
      <c r="K5255" s="3">
        <v>2.48814</v>
      </c>
      <c r="L5255" s="3">
        <v>0.09</v>
      </c>
      <c r="M5255" s="4">
        <f t="shared" si="493"/>
        <v>81.552911392405065</v>
      </c>
      <c r="N5255" s="4">
        <f t="shared" si="494"/>
        <v>5.192658227848101</v>
      </c>
      <c r="O5255" s="4">
        <f t="shared" si="495"/>
        <v>23.990886075949366</v>
      </c>
      <c r="P5255" s="4">
        <f t="shared" si="496"/>
        <v>10015.550886075949</v>
      </c>
      <c r="Q5255" s="4">
        <f t="shared" si="497"/>
        <v>362.27848101265823</v>
      </c>
    </row>
    <row r="5256" spans="1:17" x14ac:dyDescent="0.25">
      <c r="A5256" s="3">
        <v>36627</v>
      </c>
      <c r="B5256" s="3">
        <v>2</v>
      </c>
      <c r="C5256" s="3">
        <v>1082</v>
      </c>
      <c r="D5256" s="3">
        <v>24</v>
      </c>
      <c r="E5256" s="3">
        <v>99</v>
      </c>
      <c r="F5256" s="3">
        <f t="shared" si="492"/>
        <v>0.12</v>
      </c>
      <c r="G5256" s="3">
        <v>0.88</v>
      </c>
      <c r="H5256" s="3">
        <v>2.3789999999999999E-2</v>
      </c>
      <c r="I5256" s="3">
        <v>1.4300000000000001E-3</v>
      </c>
      <c r="J5256" s="3">
        <v>6.3800000000000003E-3</v>
      </c>
      <c r="K5256" s="3">
        <v>2.7709700000000002</v>
      </c>
      <c r="L5256" s="3">
        <v>0.1</v>
      </c>
      <c r="M5256" s="4">
        <f t="shared" si="493"/>
        <v>85.968409090909077</v>
      </c>
      <c r="N5256" s="4">
        <f t="shared" si="494"/>
        <v>5.1675000000000004</v>
      </c>
      <c r="O5256" s="4">
        <f t="shared" si="495"/>
        <v>23.055</v>
      </c>
      <c r="P5256" s="4">
        <f t="shared" si="496"/>
        <v>10013.277954545456</v>
      </c>
      <c r="Q5256" s="4">
        <f t="shared" si="497"/>
        <v>361.36363636363637</v>
      </c>
    </row>
    <row r="5257" spans="1:17" x14ac:dyDescent="0.25">
      <c r="A5257" s="3">
        <v>36628</v>
      </c>
      <c r="B5257" s="3">
        <v>2</v>
      </c>
      <c r="C5257" s="3">
        <v>1087</v>
      </c>
      <c r="D5257" s="3">
        <v>24</v>
      </c>
      <c r="E5257" s="3">
        <v>99</v>
      </c>
      <c r="F5257" s="3">
        <f t="shared" si="492"/>
        <v>0.12</v>
      </c>
      <c r="G5257" s="3">
        <v>0.83</v>
      </c>
      <c r="H5257" s="3">
        <v>2.4920000000000001E-2</v>
      </c>
      <c r="I5257" s="3">
        <v>1.42E-3</v>
      </c>
      <c r="J5257" s="3">
        <v>6.62E-3</v>
      </c>
      <c r="K5257" s="3">
        <v>2.6267299999999998</v>
      </c>
      <c r="L5257" s="3">
        <v>0.11</v>
      </c>
      <c r="M5257" s="4">
        <f t="shared" si="493"/>
        <v>95.476626506024104</v>
      </c>
      <c r="N5257" s="4">
        <f t="shared" si="494"/>
        <v>5.4404819277108443</v>
      </c>
      <c r="O5257" s="4">
        <f t="shared" si="495"/>
        <v>25.363373493975903</v>
      </c>
      <c r="P5257" s="4">
        <f t="shared" si="496"/>
        <v>10063.857108433735</v>
      </c>
      <c r="Q5257" s="4">
        <f t="shared" si="497"/>
        <v>421.44578313253015</v>
      </c>
    </row>
    <row r="5258" spans="1:17" x14ac:dyDescent="0.25">
      <c r="A5258" s="3">
        <v>36629</v>
      </c>
      <c r="B5258" s="3">
        <v>2</v>
      </c>
      <c r="C5258" s="3">
        <v>1093</v>
      </c>
      <c r="D5258" s="3">
        <v>24</v>
      </c>
      <c r="E5258" s="3">
        <v>99</v>
      </c>
      <c r="F5258" s="3">
        <f t="shared" si="492"/>
        <v>0.12</v>
      </c>
      <c r="G5258" s="3">
        <v>0.8</v>
      </c>
      <c r="H5258" s="3">
        <v>2.445E-2</v>
      </c>
      <c r="I5258" s="3">
        <v>1.4300000000000001E-3</v>
      </c>
      <c r="J5258" s="3">
        <v>6.6600000000000001E-3</v>
      </c>
      <c r="K5258" s="3">
        <v>2.5288900000000001</v>
      </c>
      <c r="L5258" s="3">
        <v>0.11</v>
      </c>
      <c r="M5258" s="4">
        <f t="shared" si="493"/>
        <v>97.188749999999999</v>
      </c>
      <c r="N5258" s="4">
        <f t="shared" si="494"/>
        <v>5.6842500000000005</v>
      </c>
      <c r="O5258" s="4">
        <f t="shared" si="495"/>
        <v>26.473499999999998</v>
      </c>
      <c r="P5258" s="4">
        <f t="shared" si="496"/>
        <v>10052.337749999999</v>
      </c>
      <c r="Q5258" s="4">
        <f t="shared" si="497"/>
        <v>437.24999999999994</v>
      </c>
    </row>
    <row r="5259" spans="1:17" x14ac:dyDescent="0.25">
      <c r="A5259" s="3">
        <v>36630</v>
      </c>
      <c r="B5259" s="3">
        <v>2</v>
      </c>
      <c r="C5259" s="3">
        <v>1093</v>
      </c>
      <c r="D5259" s="3">
        <v>25</v>
      </c>
      <c r="E5259" s="3">
        <v>99</v>
      </c>
      <c r="F5259" s="3">
        <f t="shared" si="492"/>
        <v>0.12</v>
      </c>
      <c r="G5259" s="3">
        <v>0.79</v>
      </c>
      <c r="H5259" s="3">
        <v>2.3089999999999999E-2</v>
      </c>
      <c r="I5259" s="3">
        <v>1.4E-3</v>
      </c>
      <c r="J5259" s="3">
        <v>6.3200000000000001E-3</v>
      </c>
      <c r="K5259" s="3">
        <v>2.4939300000000002</v>
      </c>
      <c r="L5259" s="3">
        <v>0.11</v>
      </c>
      <c r="M5259" s="4">
        <f t="shared" si="493"/>
        <v>92.944556962025302</v>
      </c>
      <c r="N5259" s="4">
        <f t="shared" si="494"/>
        <v>5.6354430379746834</v>
      </c>
      <c r="O5259" s="4">
        <f t="shared" si="495"/>
        <v>25.44</v>
      </c>
      <c r="P5259" s="4">
        <f t="shared" si="496"/>
        <v>10038.85746835443</v>
      </c>
      <c r="Q5259" s="4">
        <f t="shared" si="497"/>
        <v>442.78481012658227</v>
      </c>
    </row>
    <row r="5260" spans="1:17" x14ac:dyDescent="0.25">
      <c r="A5260" s="3">
        <v>36631</v>
      </c>
      <c r="B5260" s="3">
        <v>2</v>
      </c>
      <c r="C5260" s="3">
        <v>1081</v>
      </c>
      <c r="D5260" s="3">
        <v>25</v>
      </c>
      <c r="E5260" s="3">
        <v>98</v>
      </c>
      <c r="F5260" s="3">
        <f t="shared" si="492"/>
        <v>0.1</v>
      </c>
      <c r="G5260" s="3">
        <v>0.79</v>
      </c>
      <c r="H5260" s="3">
        <v>2.2409999999999999E-2</v>
      </c>
      <c r="I5260" s="3">
        <v>1.3600000000000001E-3</v>
      </c>
      <c r="J5260" s="3">
        <v>6.13E-3</v>
      </c>
      <c r="K5260" s="3">
        <v>2.4863900000000001</v>
      </c>
      <c r="L5260" s="3">
        <v>0.1</v>
      </c>
      <c r="M5260" s="4">
        <f t="shared" si="493"/>
        <v>90.207341772151892</v>
      </c>
      <c r="N5260" s="4">
        <f t="shared" si="494"/>
        <v>5.4744303797468357</v>
      </c>
      <c r="O5260" s="4">
        <f t="shared" si="495"/>
        <v>24.675189873417722</v>
      </c>
      <c r="P5260" s="4">
        <f t="shared" si="496"/>
        <v>10008.506582278482</v>
      </c>
      <c r="Q5260" s="4">
        <f t="shared" si="497"/>
        <v>402.53164556962025</v>
      </c>
    </row>
    <row r="5261" spans="1:17" x14ac:dyDescent="0.25">
      <c r="A5261" s="3">
        <v>36632</v>
      </c>
      <c r="B5261" s="3">
        <v>2</v>
      </c>
      <c r="C5261" s="3">
        <v>1088</v>
      </c>
      <c r="D5261" s="3">
        <v>25</v>
      </c>
      <c r="E5261" s="3">
        <v>100</v>
      </c>
      <c r="F5261" s="3">
        <f t="shared" si="492"/>
        <v>0.14000000000000001</v>
      </c>
      <c r="G5261" s="3">
        <v>0.89</v>
      </c>
      <c r="H5261" s="3">
        <v>2.2200000000000001E-2</v>
      </c>
      <c r="I5261" s="3">
        <v>1.2800000000000001E-3</v>
      </c>
      <c r="J5261" s="3">
        <v>5.8799999999999998E-3</v>
      </c>
      <c r="K5261" s="3">
        <v>2.8056100000000002</v>
      </c>
      <c r="L5261" s="3">
        <v>0.1</v>
      </c>
      <c r="M5261" s="4">
        <f t="shared" si="493"/>
        <v>79.321348314606752</v>
      </c>
      <c r="N5261" s="4">
        <f t="shared" si="494"/>
        <v>4.5734831460674163</v>
      </c>
      <c r="O5261" s="4">
        <f t="shared" si="495"/>
        <v>21.009438202247189</v>
      </c>
      <c r="P5261" s="4">
        <f t="shared" si="496"/>
        <v>10024.539101123597</v>
      </c>
      <c r="Q5261" s="4">
        <f t="shared" si="497"/>
        <v>357.30337078651689</v>
      </c>
    </row>
    <row r="5262" spans="1:17" x14ac:dyDescent="0.25">
      <c r="A5262" s="3">
        <v>36633</v>
      </c>
      <c r="B5262" s="3">
        <v>2</v>
      </c>
      <c r="C5262" s="3">
        <v>1226</v>
      </c>
      <c r="D5262" s="3">
        <v>25</v>
      </c>
      <c r="E5262" s="3">
        <v>103</v>
      </c>
      <c r="F5262" s="3">
        <f t="shared" si="492"/>
        <v>0.2</v>
      </c>
      <c r="G5262" s="3">
        <v>1.1000000000000001</v>
      </c>
      <c r="H5262" s="3">
        <v>2.725E-2</v>
      </c>
      <c r="I5262" s="3">
        <v>1.5100000000000001E-3</v>
      </c>
      <c r="J5262" s="3">
        <v>6.8999999999999999E-3</v>
      </c>
      <c r="K5262" s="3">
        <v>3.4667300000000001</v>
      </c>
      <c r="L5262" s="3">
        <v>0.11</v>
      </c>
      <c r="M5262" s="4">
        <f t="shared" si="493"/>
        <v>78.777272727272717</v>
      </c>
      <c r="N5262" s="4">
        <f t="shared" si="494"/>
        <v>4.3652727272727274</v>
      </c>
      <c r="O5262" s="4">
        <f t="shared" si="495"/>
        <v>19.947272727272725</v>
      </c>
      <c r="P5262" s="4">
        <f t="shared" si="496"/>
        <v>10022.001272727273</v>
      </c>
      <c r="Q5262" s="4">
        <f t="shared" si="497"/>
        <v>318</v>
      </c>
    </row>
    <row r="5263" spans="1:17" x14ac:dyDescent="0.25">
      <c r="A5263" s="3">
        <v>36634</v>
      </c>
      <c r="B5263" s="3">
        <v>2</v>
      </c>
      <c r="C5263" s="3">
        <v>1340</v>
      </c>
      <c r="D5263" s="3">
        <v>25</v>
      </c>
      <c r="E5263" s="3">
        <v>105</v>
      </c>
      <c r="F5263" s="3">
        <f t="shared" si="492"/>
        <v>0.24</v>
      </c>
      <c r="G5263" s="3">
        <v>1.27</v>
      </c>
      <c r="H5263" s="3">
        <v>3.2550000000000003E-2</v>
      </c>
      <c r="I5263" s="3">
        <v>1.8699999999999999E-3</v>
      </c>
      <c r="J5263" s="3">
        <v>7.8499999999999993E-3</v>
      </c>
      <c r="K5263" s="3">
        <v>4.0006899999999996</v>
      </c>
      <c r="L5263" s="3">
        <v>0.12</v>
      </c>
      <c r="M5263" s="4">
        <f t="shared" si="493"/>
        <v>81.503149606299218</v>
      </c>
      <c r="N5263" s="4">
        <f t="shared" si="494"/>
        <v>4.6823622047244093</v>
      </c>
      <c r="O5263" s="4">
        <f t="shared" si="495"/>
        <v>19.655905511811021</v>
      </c>
      <c r="P5263" s="4">
        <f t="shared" si="496"/>
        <v>10017.475748031497</v>
      </c>
      <c r="Q5263" s="4">
        <f t="shared" si="497"/>
        <v>300.4724409448819</v>
      </c>
    </row>
    <row r="5264" spans="1:17" x14ac:dyDescent="0.25">
      <c r="A5264" s="3">
        <v>36635</v>
      </c>
      <c r="B5264" s="3">
        <v>2</v>
      </c>
      <c r="C5264" s="3">
        <v>1332</v>
      </c>
      <c r="D5264" s="3">
        <v>25</v>
      </c>
      <c r="E5264" s="3">
        <v>104</v>
      </c>
      <c r="F5264" s="3">
        <f t="shared" si="492"/>
        <v>0.22</v>
      </c>
      <c r="G5264" s="3">
        <v>1.27</v>
      </c>
      <c r="H5264" s="3">
        <v>3.279E-2</v>
      </c>
      <c r="I5264" s="3">
        <v>1.8600000000000001E-3</v>
      </c>
      <c r="J5264" s="3">
        <v>8.0499999999999999E-3</v>
      </c>
      <c r="K5264" s="3">
        <v>4.01396</v>
      </c>
      <c r="L5264" s="3">
        <v>0.14000000000000001</v>
      </c>
      <c r="M5264" s="4">
        <f t="shared" si="493"/>
        <v>82.104094488188977</v>
      </c>
      <c r="N5264" s="4">
        <f t="shared" si="494"/>
        <v>4.6573228346456697</v>
      </c>
      <c r="O5264" s="4">
        <f t="shared" si="495"/>
        <v>20.156692913385825</v>
      </c>
      <c r="P5264" s="4">
        <f t="shared" si="496"/>
        <v>10050.702992125984</v>
      </c>
      <c r="Q5264" s="4">
        <f t="shared" si="497"/>
        <v>350.55118110236225</v>
      </c>
    </row>
    <row r="5265" spans="1:17" x14ac:dyDescent="0.25">
      <c r="A5265" s="3">
        <v>36636</v>
      </c>
      <c r="B5265" s="3">
        <v>2</v>
      </c>
      <c r="C5265" s="3">
        <v>1364</v>
      </c>
      <c r="D5265" s="3">
        <v>25</v>
      </c>
      <c r="E5265" s="3">
        <v>104</v>
      </c>
      <c r="F5265" s="3">
        <f t="shared" si="492"/>
        <v>0.22</v>
      </c>
      <c r="G5265" s="3">
        <v>1.29</v>
      </c>
      <c r="H5265" s="3">
        <v>3.3759999999999998E-2</v>
      </c>
      <c r="I5265" s="3">
        <v>8.0000000000000007E-5</v>
      </c>
      <c r="J5265" s="3">
        <v>8.3700000000000007E-3</v>
      </c>
      <c r="K5265" s="3">
        <v>4.0839999999999996</v>
      </c>
      <c r="L5265" s="3">
        <v>0.13</v>
      </c>
      <c r="M5265" s="4">
        <f t="shared" si="493"/>
        <v>83.222325581395339</v>
      </c>
      <c r="N5265" s="4">
        <f t="shared" si="494"/>
        <v>0.1972093023255814</v>
      </c>
      <c r="O5265" s="4">
        <f t="shared" si="495"/>
        <v>20.633023255813953</v>
      </c>
      <c r="P5265" s="4">
        <f t="shared" si="496"/>
        <v>10067.534883720929</v>
      </c>
      <c r="Q5265" s="4">
        <f t="shared" si="497"/>
        <v>320.46511627906978</v>
      </c>
    </row>
    <row r="5266" spans="1:17" x14ac:dyDescent="0.25">
      <c r="A5266" s="3">
        <v>36637</v>
      </c>
      <c r="B5266" s="3">
        <v>2</v>
      </c>
      <c r="C5266" s="3">
        <v>1408</v>
      </c>
      <c r="D5266" s="3">
        <v>25</v>
      </c>
      <c r="E5266" s="3">
        <v>102</v>
      </c>
      <c r="F5266" s="3">
        <f t="shared" si="492"/>
        <v>0.18</v>
      </c>
      <c r="G5266" s="3">
        <v>1.27</v>
      </c>
      <c r="H5266" s="3">
        <v>3.2960000000000003E-2</v>
      </c>
      <c r="I5266" s="3">
        <v>8.0000000000000007E-5</v>
      </c>
      <c r="J5266" s="3">
        <v>1.0030000000000001E-2</v>
      </c>
      <c r="K5266" s="3">
        <v>4.0159200000000004</v>
      </c>
      <c r="L5266" s="3">
        <v>0.14000000000000001</v>
      </c>
      <c r="M5266" s="4">
        <f t="shared" si="493"/>
        <v>82.529763779527556</v>
      </c>
      <c r="N5266" s="4">
        <f t="shared" si="494"/>
        <v>0.20031496062992127</v>
      </c>
      <c r="O5266" s="4">
        <f t="shared" si="495"/>
        <v>25.114488188976381</v>
      </c>
      <c r="P5266" s="4">
        <f t="shared" si="496"/>
        <v>10055.610708661417</v>
      </c>
      <c r="Q5266" s="4">
        <f t="shared" si="497"/>
        <v>350.55118110236225</v>
      </c>
    </row>
    <row r="5267" spans="1:17" x14ac:dyDescent="0.25">
      <c r="A5267" s="3">
        <v>36638</v>
      </c>
      <c r="B5267" s="3">
        <v>2</v>
      </c>
      <c r="C5267" s="3">
        <v>1283</v>
      </c>
      <c r="D5267" s="3">
        <v>25</v>
      </c>
      <c r="E5267" s="3">
        <v>110</v>
      </c>
      <c r="F5267" s="3">
        <f t="shared" si="492"/>
        <v>0.34</v>
      </c>
      <c r="G5267" s="3">
        <v>1.36</v>
      </c>
      <c r="H5267" s="3">
        <v>3.048E-2</v>
      </c>
      <c r="I5267" s="3">
        <v>5.2999999999999998E-4</v>
      </c>
      <c r="J5267" s="3">
        <v>1.2319999999999999E-2</v>
      </c>
      <c r="K5267" s="3">
        <v>4.2864199999999997</v>
      </c>
      <c r="L5267" s="3">
        <v>0.14000000000000001</v>
      </c>
      <c r="M5267" s="4">
        <f t="shared" si="493"/>
        <v>71.269411764705879</v>
      </c>
      <c r="N5267" s="4">
        <f t="shared" si="494"/>
        <v>1.2392647058823529</v>
      </c>
      <c r="O5267" s="4">
        <f t="shared" si="495"/>
        <v>28.807058823529406</v>
      </c>
      <c r="P5267" s="4">
        <f t="shared" si="496"/>
        <v>10022.658529411763</v>
      </c>
      <c r="Q5267" s="4">
        <f t="shared" si="497"/>
        <v>327.35294117647061</v>
      </c>
    </row>
    <row r="5268" spans="1:17" x14ac:dyDescent="0.25">
      <c r="A5268" s="3">
        <v>36639</v>
      </c>
      <c r="B5268" s="3">
        <v>2</v>
      </c>
      <c r="C5268" s="3">
        <v>1484</v>
      </c>
      <c r="D5268" s="3">
        <v>25</v>
      </c>
      <c r="E5268" s="3">
        <v>103</v>
      </c>
      <c r="F5268" s="3">
        <f t="shared" si="492"/>
        <v>0.2</v>
      </c>
      <c r="G5268" s="3">
        <v>1.33</v>
      </c>
      <c r="H5268" s="3">
        <v>4.1140000000000003E-2</v>
      </c>
      <c r="I5268" s="3">
        <v>3.6999999999999999E-4</v>
      </c>
      <c r="J5268" s="3">
        <v>1.6920000000000001E-2</v>
      </c>
      <c r="K5268" s="3">
        <v>4.17746</v>
      </c>
      <c r="L5268" s="3">
        <v>0.18</v>
      </c>
      <c r="M5268" s="4">
        <f t="shared" si="493"/>
        <v>98.364812030075186</v>
      </c>
      <c r="N5268" s="4">
        <f t="shared" si="494"/>
        <v>0.88466165413533826</v>
      </c>
      <c r="O5268" s="4">
        <f t="shared" si="495"/>
        <v>40.455338345864661</v>
      </c>
      <c r="P5268" s="4">
        <f t="shared" si="496"/>
        <v>9988.2126315789465</v>
      </c>
      <c r="Q5268" s="4">
        <f t="shared" si="497"/>
        <v>430.37593984962405</v>
      </c>
    </row>
    <row r="5269" spans="1:17" x14ac:dyDescent="0.25">
      <c r="A5269" s="3">
        <v>36640</v>
      </c>
      <c r="B5269" s="3">
        <v>2</v>
      </c>
      <c r="C5269" s="3">
        <v>1449</v>
      </c>
      <c r="D5269" s="3">
        <v>25</v>
      </c>
      <c r="E5269" s="3">
        <v>102</v>
      </c>
      <c r="F5269" s="3">
        <f t="shared" si="492"/>
        <v>0.18</v>
      </c>
      <c r="G5269" s="3">
        <v>1.3</v>
      </c>
      <c r="H5269" s="3">
        <v>3.4419999999999999E-2</v>
      </c>
      <c r="I5269" s="3">
        <v>4.0999999999999999E-4</v>
      </c>
      <c r="J5269" s="3">
        <v>1.558E-2</v>
      </c>
      <c r="K5269" s="3">
        <v>4.0735299999999999</v>
      </c>
      <c r="L5269" s="3">
        <v>0.15</v>
      </c>
      <c r="M5269" s="4">
        <f t="shared" si="493"/>
        <v>84.196615384615384</v>
      </c>
      <c r="N5269" s="4">
        <f t="shared" si="494"/>
        <v>1.0029230769230768</v>
      </c>
      <c r="O5269" s="4">
        <f t="shared" si="495"/>
        <v>38.111076923076922</v>
      </c>
      <c r="P5269" s="4">
        <f t="shared" si="496"/>
        <v>9964.4810769230753</v>
      </c>
      <c r="Q5269" s="4">
        <f t="shared" si="497"/>
        <v>366.92307692307691</v>
      </c>
    </row>
    <row r="5270" spans="1:17" x14ac:dyDescent="0.25">
      <c r="A5270" s="3">
        <v>36641</v>
      </c>
      <c r="B5270" s="3">
        <v>2</v>
      </c>
      <c r="C5270" s="3">
        <v>1283</v>
      </c>
      <c r="D5270" s="3">
        <v>25</v>
      </c>
      <c r="E5270" s="3">
        <v>110</v>
      </c>
      <c r="F5270" s="3">
        <f t="shared" si="492"/>
        <v>0.34</v>
      </c>
      <c r="G5270" s="3">
        <v>1.41</v>
      </c>
      <c r="H5270" s="3">
        <v>3.1649999999999998E-2</v>
      </c>
      <c r="I5270" s="3">
        <v>2.0999999999999999E-3</v>
      </c>
      <c r="J5270" s="3">
        <v>1.4880000000000001E-2</v>
      </c>
      <c r="K5270" s="3">
        <v>4.4377800000000001</v>
      </c>
      <c r="L5270" s="3">
        <v>0.15</v>
      </c>
      <c r="M5270" s="4">
        <f t="shared" si="493"/>
        <v>71.38085106382978</v>
      </c>
      <c r="N5270" s="4">
        <f t="shared" si="494"/>
        <v>4.7361702127659573</v>
      </c>
      <c r="O5270" s="4">
        <f t="shared" si="495"/>
        <v>33.559148936170217</v>
      </c>
      <c r="P5270" s="4">
        <f t="shared" si="496"/>
        <v>10008.610212765958</v>
      </c>
      <c r="Q5270" s="4">
        <f t="shared" si="497"/>
        <v>338.29787234042556</v>
      </c>
    </row>
    <row r="5271" spans="1:17" x14ac:dyDescent="0.25">
      <c r="A5271" s="3">
        <v>36642</v>
      </c>
      <c r="B5271" s="3">
        <v>2</v>
      </c>
      <c r="C5271" s="3">
        <v>1573</v>
      </c>
      <c r="D5271" s="3">
        <v>25</v>
      </c>
      <c r="E5271" s="3">
        <v>108</v>
      </c>
      <c r="F5271" s="3">
        <f t="shared" si="492"/>
        <v>0.3</v>
      </c>
      <c r="G5271" s="3">
        <v>1.8</v>
      </c>
      <c r="H5271" s="3">
        <v>4.5019999999999998E-2</v>
      </c>
      <c r="I5271" s="3">
        <v>3.3999999999999998E-3</v>
      </c>
      <c r="J5271" s="3">
        <v>1.9029999999999998E-2</v>
      </c>
      <c r="K5271" s="3">
        <v>5.6420700000000004</v>
      </c>
      <c r="L5271" s="3">
        <v>0.16</v>
      </c>
      <c r="M5271" s="4">
        <f t="shared" si="493"/>
        <v>79.535333333333327</v>
      </c>
      <c r="N5271" s="4">
        <f t="shared" si="494"/>
        <v>6.0066666666666659</v>
      </c>
      <c r="O5271" s="4">
        <f t="shared" si="495"/>
        <v>33.61966666666666</v>
      </c>
      <c r="P5271" s="4">
        <f t="shared" si="496"/>
        <v>9967.6569999999992</v>
      </c>
      <c r="Q5271" s="4">
        <f t="shared" si="497"/>
        <v>282.66666666666669</v>
      </c>
    </row>
    <row r="5272" spans="1:17" x14ac:dyDescent="0.25">
      <c r="A5272" s="3">
        <v>36643</v>
      </c>
      <c r="B5272" s="3">
        <v>2</v>
      </c>
      <c r="C5272" s="3">
        <v>1548</v>
      </c>
      <c r="D5272" s="3">
        <v>25</v>
      </c>
      <c r="E5272" s="3">
        <v>109</v>
      </c>
      <c r="F5272" s="3">
        <f t="shared" si="492"/>
        <v>0.32</v>
      </c>
      <c r="G5272" s="3">
        <v>1.79</v>
      </c>
      <c r="H5272" s="3">
        <v>4.6059999999999997E-2</v>
      </c>
      <c r="I5272" s="3">
        <v>2.82E-3</v>
      </c>
      <c r="J5272" s="3">
        <v>1.83E-2</v>
      </c>
      <c r="K5272" s="3">
        <v>5.6422800000000004</v>
      </c>
      <c r="L5272" s="3">
        <v>0.2</v>
      </c>
      <c r="M5272" s="4">
        <f t="shared" si="493"/>
        <v>81.827262569832385</v>
      </c>
      <c r="N5272" s="4">
        <f t="shared" si="494"/>
        <v>5.009832402234637</v>
      </c>
      <c r="O5272" s="4">
        <f t="shared" si="495"/>
        <v>32.510614525139665</v>
      </c>
      <c r="P5272" s="4">
        <f t="shared" si="496"/>
        <v>10023.71530726257</v>
      </c>
      <c r="Q5272" s="4">
        <f t="shared" si="497"/>
        <v>355.3072625698324</v>
      </c>
    </row>
    <row r="5273" spans="1:17" x14ac:dyDescent="0.25">
      <c r="A5273" s="3">
        <v>36644</v>
      </c>
      <c r="B5273" s="3">
        <v>2</v>
      </c>
      <c r="C5273" s="3">
        <v>1532</v>
      </c>
      <c r="D5273" s="3">
        <v>25</v>
      </c>
      <c r="E5273" s="3">
        <v>103</v>
      </c>
      <c r="F5273" s="3">
        <f t="shared" si="492"/>
        <v>0.2</v>
      </c>
      <c r="G5273" s="3">
        <v>1.23</v>
      </c>
      <c r="H5273" s="3">
        <v>5.0169999999999999E-2</v>
      </c>
      <c r="I5273" s="3">
        <v>0</v>
      </c>
      <c r="J5273" s="3">
        <v>1.9089999999999999E-2</v>
      </c>
      <c r="K5273" s="3">
        <v>3.8519800000000002</v>
      </c>
      <c r="L5273" s="3">
        <v>0.19</v>
      </c>
      <c r="M5273" s="4">
        <f t="shared" si="493"/>
        <v>129.70780487804876</v>
      </c>
      <c r="N5273" s="4">
        <f t="shared" si="494"/>
        <v>0</v>
      </c>
      <c r="O5273" s="4">
        <f t="shared" si="495"/>
        <v>49.354634146341468</v>
      </c>
      <c r="P5273" s="4">
        <f t="shared" si="496"/>
        <v>9958.77756097561</v>
      </c>
      <c r="Q5273" s="4">
        <f t="shared" si="497"/>
        <v>491.21951219512198</v>
      </c>
    </row>
    <row r="5274" spans="1:17" x14ac:dyDescent="0.25">
      <c r="A5274" s="3">
        <v>36645</v>
      </c>
      <c r="B5274" s="3">
        <v>2</v>
      </c>
      <c r="C5274" s="3">
        <v>1359</v>
      </c>
      <c r="D5274" s="3">
        <v>25</v>
      </c>
      <c r="E5274" s="3">
        <v>103</v>
      </c>
      <c r="F5274" s="3">
        <f t="shared" si="492"/>
        <v>0.2</v>
      </c>
      <c r="G5274" s="3">
        <v>1.19</v>
      </c>
      <c r="H5274" s="3">
        <v>3.3520000000000001E-2</v>
      </c>
      <c r="I5274" s="3">
        <v>1.1000000000000001E-3</v>
      </c>
      <c r="J5274" s="3">
        <v>1.4579999999999999E-2</v>
      </c>
      <c r="K5274" s="3">
        <v>3.7491300000000001</v>
      </c>
      <c r="L5274" s="3">
        <v>0.15</v>
      </c>
      <c r="M5274" s="4">
        <f t="shared" si="493"/>
        <v>89.574453781512617</v>
      </c>
      <c r="N5274" s="4">
        <f t="shared" si="494"/>
        <v>2.9394957983193279</v>
      </c>
      <c r="O5274" s="4">
        <f t="shared" si="495"/>
        <v>38.961680672268905</v>
      </c>
      <c r="P5274" s="4">
        <f t="shared" si="496"/>
        <v>10018.683529411765</v>
      </c>
      <c r="Q5274" s="4">
        <f t="shared" si="497"/>
        <v>400.84033613445376</v>
      </c>
    </row>
    <row r="5275" spans="1:17" x14ac:dyDescent="0.25">
      <c r="A5275" s="3">
        <v>36646</v>
      </c>
      <c r="B5275" s="3">
        <v>2</v>
      </c>
      <c r="C5275" s="3">
        <v>1219</v>
      </c>
      <c r="D5275" s="3">
        <v>25</v>
      </c>
      <c r="E5275" s="3">
        <v>113</v>
      </c>
      <c r="F5275" s="3">
        <f t="shared" si="492"/>
        <v>0.4</v>
      </c>
      <c r="G5275" s="3">
        <v>1.45</v>
      </c>
      <c r="H5275" s="3">
        <v>2.9950000000000001E-2</v>
      </c>
      <c r="I5275" s="3">
        <v>1.1999999999999999E-3</v>
      </c>
      <c r="J5275" s="3">
        <v>1.264E-2</v>
      </c>
      <c r="K5275" s="3">
        <v>4.5802199999999997</v>
      </c>
      <c r="L5275" s="3">
        <v>0.12</v>
      </c>
      <c r="M5275" s="4">
        <f t="shared" si="493"/>
        <v>65.683448275862062</v>
      </c>
      <c r="N5275" s="4">
        <f t="shared" si="494"/>
        <v>2.6317241379310343</v>
      </c>
      <c r="O5275" s="4">
        <f t="shared" si="495"/>
        <v>27.720827586206902</v>
      </c>
      <c r="P5275" s="4">
        <f t="shared" si="496"/>
        <v>10044.896275862069</v>
      </c>
      <c r="Q5275" s="4">
        <f t="shared" si="497"/>
        <v>263.17241379310343</v>
      </c>
    </row>
    <row r="5276" spans="1:17" x14ac:dyDescent="0.25">
      <c r="A5276" s="3">
        <v>36647</v>
      </c>
      <c r="B5276" s="3">
        <v>2</v>
      </c>
      <c r="C5276" s="3">
        <v>1756</v>
      </c>
      <c r="D5276" s="3">
        <v>25</v>
      </c>
      <c r="E5276" s="3">
        <v>113</v>
      </c>
      <c r="F5276" s="3">
        <f t="shared" si="492"/>
        <v>0.4</v>
      </c>
      <c r="G5276" s="3">
        <v>2.29</v>
      </c>
      <c r="H5276" s="3">
        <v>5.2720000000000003E-2</v>
      </c>
      <c r="I5276" s="3">
        <v>2.0400000000000001E-3</v>
      </c>
      <c r="J5276" s="3">
        <v>2.3E-2</v>
      </c>
      <c r="K5276" s="3">
        <v>7.1951099999999997</v>
      </c>
      <c r="L5276" s="3">
        <v>0.18</v>
      </c>
      <c r="M5276" s="4">
        <f t="shared" si="493"/>
        <v>73.209432314410478</v>
      </c>
      <c r="N5276" s="4">
        <f t="shared" si="494"/>
        <v>2.8328384279475984</v>
      </c>
      <c r="O5276" s="4">
        <f t="shared" si="495"/>
        <v>31.938864628820962</v>
      </c>
      <c r="P5276" s="4">
        <f t="shared" si="496"/>
        <v>9991.4627947598256</v>
      </c>
      <c r="Q5276" s="4">
        <f t="shared" si="497"/>
        <v>249.95633187772921</v>
      </c>
    </row>
    <row r="5277" spans="1:17" x14ac:dyDescent="0.25">
      <c r="A5277" s="3">
        <v>36648</v>
      </c>
      <c r="B5277" s="3">
        <v>2</v>
      </c>
      <c r="C5277" s="3">
        <v>1657</v>
      </c>
      <c r="D5277" s="3">
        <v>25</v>
      </c>
      <c r="E5277" s="3">
        <v>116</v>
      </c>
      <c r="F5277" s="3">
        <f t="shared" si="492"/>
        <v>0.46</v>
      </c>
      <c r="G5277" s="3">
        <v>2.38</v>
      </c>
      <c r="H5277" s="3">
        <v>5.1580000000000001E-2</v>
      </c>
      <c r="I5277" s="3">
        <v>1.6800000000000001E-3</v>
      </c>
      <c r="J5277" s="3">
        <v>2.2769999999999999E-2</v>
      </c>
      <c r="K5277" s="3">
        <v>7.4886900000000001</v>
      </c>
      <c r="L5277" s="3">
        <v>0.16</v>
      </c>
      <c r="M5277" s="4">
        <f t="shared" si="493"/>
        <v>68.917815126050428</v>
      </c>
      <c r="N5277" s="4">
        <f t="shared" si="494"/>
        <v>2.2447058823529411</v>
      </c>
      <c r="O5277" s="4">
        <f t="shared" si="495"/>
        <v>30.423781512605039</v>
      </c>
      <c r="P5277" s="4">
        <f t="shared" si="496"/>
        <v>10005.896722689076</v>
      </c>
      <c r="Q5277" s="4">
        <f t="shared" si="497"/>
        <v>213.78151260504205</v>
      </c>
    </row>
    <row r="5278" spans="1:17" x14ac:dyDescent="0.25">
      <c r="A5278" s="3">
        <v>36649</v>
      </c>
      <c r="B5278" s="3">
        <v>2</v>
      </c>
      <c r="C5278" s="3">
        <v>1617</v>
      </c>
      <c r="D5278" s="3">
        <v>25</v>
      </c>
      <c r="E5278" s="3">
        <v>113</v>
      </c>
      <c r="F5278" s="3">
        <f t="shared" si="492"/>
        <v>0.4</v>
      </c>
      <c r="G5278" s="3">
        <v>2.17</v>
      </c>
      <c r="H5278" s="3">
        <v>5.842E-2</v>
      </c>
      <c r="I5278" s="3">
        <v>1.7099999999999999E-3</v>
      </c>
      <c r="J5278" s="3">
        <v>2.2620000000000001E-2</v>
      </c>
      <c r="K5278" s="3">
        <v>6.8245300000000002</v>
      </c>
      <c r="L5278" s="3">
        <v>0.2</v>
      </c>
      <c r="M5278" s="4">
        <f t="shared" si="493"/>
        <v>85.610875576036861</v>
      </c>
      <c r="N5278" s="4">
        <f t="shared" si="494"/>
        <v>2.5058986175115208</v>
      </c>
      <c r="O5278" s="4">
        <f t="shared" si="495"/>
        <v>33.148202764976958</v>
      </c>
      <c r="P5278" s="4">
        <f t="shared" si="496"/>
        <v>10000.924147465437</v>
      </c>
      <c r="Q5278" s="4">
        <f t="shared" si="497"/>
        <v>293.08755760368666</v>
      </c>
    </row>
    <row r="5279" spans="1:17" x14ac:dyDescent="0.25">
      <c r="A5279" s="3">
        <v>36650</v>
      </c>
      <c r="B5279" s="3">
        <v>2</v>
      </c>
      <c r="C5279" s="3">
        <v>1589</v>
      </c>
      <c r="D5279" s="3">
        <v>25</v>
      </c>
      <c r="E5279" s="3">
        <v>103</v>
      </c>
      <c r="F5279" s="3">
        <f t="shared" si="492"/>
        <v>0.2</v>
      </c>
      <c r="G5279" s="3">
        <v>1.54</v>
      </c>
      <c r="H5279" s="3">
        <v>6.0600000000000001E-2</v>
      </c>
      <c r="I5279" s="3">
        <v>1.92E-3</v>
      </c>
      <c r="J5279" s="3">
        <v>2.164E-2</v>
      </c>
      <c r="K5279" s="3">
        <v>4.83324</v>
      </c>
      <c r="L5279" s="3">
        <v>0.17</v>
      </c>
      <c r="M5279" s="4">
        <f t="shared" si="493"/>
        <v>125.13506493506493</v>
      </c>
      <c r="N5279" s="4">
        <f t="shared" si="494"/>
        <v>3.9646753246753246</v>
      </c>
      <c r="O5279" s="4">
        <f t="shared" si="495"/>
        <v>44.685194805194804</v>
      </c>
      <c r="P5279" s="4">
        <f t="shared" si="496"/>
        <v>9980.3267532467526</v>
      </c>
      <c r="Q5279" s="4">
        <f t="shared" si="497"/>
        <v>351.03896103896108</v>
      </c>
    </row>
    <row r="5280" spans="1:17" x14ac:dyDescent="0.25">
      <c r="A5280" s="3">
        <v>36651</v>
      </c>
      <c r="B5280" s="3">
        <v>2</v>
      </c>
      <c r="C5280" s="3">
        <v>1098</v>
      </c>
      <c r="D5280" s="3">
        <v>25</v>
      </c>
      <c r="E5280" s="3">
        <v>113</v>
      </c>
      <c r="F5280" s="3">
        <f t="shared" si="492"/>
        <v>0.4</v>
      </c>
      <c r="G5280" s="3">
        <v>1.25</v>
      </c>
      <c r="H5280" s="3">
        <v>3.7379999999999997E-2</v>
      </c>
      <c r="I5280" s="3">
        <v>1.4300000000000001E-3</v>
      </c>
      <c r="J5280" s="3">
        <v>1.5970000000000002E-2</v>
      </c>
      <c r="K5280" s="3">
        <v>3.9417300000000002</v>
      </c>
      <c r="L5280" s="3">
        <v>0.11</v>
      </c>
      <c r="M5280" s="4">
        <f t="shared" si="493"/>
        <v>95.094719999999995</v>
      </c>
      <c r="N5280" s="4">
        <f t="shared" si="494"/>
        <v>3.6379200000000003</v>
      </c>
      <c r="O5280" s="4">
        <f t="shared" si="495"/>
        <v>40.627680000000005</v>
      </c>
      <c r="P5280" s="4">
        <f t="shared" si="496"/>
        <v>10027.761119999999</v>
      </c>
      <c r="Q5280" s="4">
        <f t="shared" si="497"/>
        <v>279.83999999999997</v>
      </c>
    </row>
    <row r="5281" spans="1:17" x14ac:dyDescent="0.25">
      <c r="A5281" s="3">
        <v>36652</v>
      </c>
      <c r="B5281" s="3">
        <v>2</v>
      </c>
      <c r="C5281" s="3">
        <v>962</v>
      </c>
      <c r="D5281" s="3">
        <v>25</v>
      </c>
      <c r="E5281" s="3">
        <v>113</v>
      </c>
      <c r="F5281" s="3">
        <f t="shared" si="492"/>
        <v>0.4</v>
      </c>
      <c r="G5281" s="3">
        <v>1.29</v>
      </c>
      <c r="H5281" s="3">
        <v>3.1179999999999999E-2</v>
      </c>
      <c r="I5281" s="3">
        <v>1.33E-3</v>
      </c>
      <c r="J5281" s="3">
        <v>1.389E-2</v>
      </c>
      <c r="K5281" s="3">
        <v>4.0429199999999996</v>
      </c>
      <c r="L5281" s="3">
        <v>0.09</v>
      </c>
      <c r="M5281" s="4">
        <f t="shared" si="493"/>
        <v>76.862325581395353</v>
      </c>
      <c r="N5281" s="4">
        <f t="shared" si="494"/>
        <v>3.2786046511627909</v>
      </c>
      <c r="O5281" s="4">
        <f t="shared" si="495"/>
        <v>34.240465116279069</v>
      </c>
      <c r="P5281" s="4">
        <f t="shared" si="496"/>
        <v>9966.2679069767437</v>
      </c>
      <c r="Q5281" s="4">
        <f t="shared" si="497"/>
        <v>221.86046511627907</v>
      </c>
    </row>
    <row r="5282" spans="1:17" x14ac:dyDescent="0.25">
      <c r="A5282" s="3">
        <v>36653</v>
      </c>
      <c r="B5282" s="3">
        <v>2</v>
      </c>
      <c r="C5282" s="3">
        <v>1411</v>
      </c>
      <c r="D5282" s="3">
        <v>25</v>
      </c>
      <c r="E5282" s="3">
        <v>111</v>
      </c>
      <c r="F5282" s="3">
        <f t="shared" si="492"/>
        <v>0.36</v>
      </c>
      <c r="G5282" s="3">
        <v>1.81</v>
      </c>
      <c r="H5282" s="3">
        <v>5.6329999999999998E-2</v>
      </c>
      <c r="I5282" s="3">
        <v>2.1199999999999999E-3</v>
      </c>
      <c r="J5282" s="3">
        <v>2.2120000000000001E-2</v>
      </c>
      <c r="K5282" s="3">
        <v>5.6883400000000002</v>
      </c>
      <c r="L5282" s="3">
        <v>0.16</v>
      </c>
      <c r="M5282" s="4">
        <f t="shared" si="493"/>
        <v>98.966519337016564</v>
      </c>
      <c r="N5282" s="4">
        <f t="shared" si="494"/>
        <v>3.7246408839779002</v>
      </c>
      <c r="O5282" s="4">
        <f t="shared" si="495"/>
        <v>38.862762430939227</v>
      </c>
      <c r="P5282" s="4">
        <f t="shared" si="496"/>
        <v>9993.879116022099</v>
      </c>
      <c r="Q5282" s="4">
        <f t="shared" si="497"/>
        <v>281.10497237569058</v>
      </c>
    </row>
    <row r="5283" spans="1:17" x14ac:dyDescent="0.25">
      <c r="A5283" s="3">
        <v>36654</v>
      </c>
      <c r="B5283" s="3">
        <v>2</v>
      </c>
      <c r="C5283" s="3">
        <v>1576</v>
      </c>
      <c r="D5283" s="3">
        <v>25</v>
      </c>
      <c r="E5283" s="3">
        <v>103</v>
      </c>
      <c r="F5283" s="3">
        <f t="shared" si="492"/>
        <v>0.2</v>
      </c>
      <c r="G5283" s="3">
        <v>1.23</v>
      </c>
      <c r="H5283" s="3">
        <v>6.3670000000000004E-2</v>
      </c>
      <c r="I5283" s="3">
        <v>2.6099999999999999E-3</v>
      </c>
      <c r="J5283" s="3">
        <v>2.6179999999999998E-2</v>
      </c>
      <c r="K5283" s="3">
        <v>3.8477800000000002</v>
      </c>
      <c r="L5283" s="3">
        <v>0.18</v>
      </c>
      <c r="M5283" s="4">
        <f t="shared" si="493"/>
        <v>164.61024390243904</v>
      </c>
      <c r="N5283" s="4">
        <f t="shared" si="494"/>
        <v>6.7478048780487807</v>
      </c>
      <c r="O5283" s="4">
        <f t="shared" si="495"/>
        <v>67.68487804878049</v>
      </c>
      <c r="P5283" s="4">
        <f t="shared" si="496"/>
        <v>9947.9190243902449</v>
      </c>
      <c r="Q5283" s="4">
        <f t="shared" si="497"/>
        <v>465.36585365853654</v>
      </c>
    </row>
    <row r="5284" spans="1:17" x14ac:dyDescent="0.25">
      <c r="A5284" s="3">
        <v>36655</v>
      </c>
      <c r="B5284" s="3">
        <v>2</v>
      </c>
      <c r="C5284" s="3">
        <v>1206</v>
      </c>
      <c r="D5284" s="3">
        <v>25</v>
      </c>
      <c r="E5284" s="3">
        <v>101</v>
      </c>
      <c r="F5284" s="3">
        <f t="shared" si="492"/>
        <v>0.16</v>
      </c>
      <c r="G5284" s="3">
        <v>1.02</v>
      </c>
      <c r="H5284" s="3">
        <v>2.8819999999999998E-2</v>
      </c>
      <c r="I5284" s="3">
        <v>1.6199999999999999E-3</v>
      </c>
      <c r="J5284" s="3">
        <v>1.908E-2</v>
      </c>
      <c r="K5284" s="3">
        <v>3.1911200000000002</v>
      </c>
      <c r="L5284" s="3">
        <v>0.1</v>
      </c>
      <c r="M5284" s="4">
        <f t="shared" si="493"/>
        <v>89.850588235294111</v>
      </c>
      <c r="N5284" s="4">
        <f t="shared" si="494"/>
        <v>5.0505882352941178</v>
      </c>
      <c r="O5284" s="4">
        <f t="shared" si="495"/>
        <v>59.484705882352941</v>
      </c>
      <c r="P5284" s="4">
        <f t="shared" si="496"/>
        <v>9948.7858823529423</v>
      </c>
      <c r="Q5284" s="4">
        <f t="shared" si="497"/>
        <v>311.76470588235293</v>
      </c>
    </row>
    <row r="5285" spans="1:17" x14ac:dyDescent="0.25">
      <c r="A5285" s="3">
        <v>36656</v>
      </c>
      <c r="B5285" s="3">
        <v>2</v>
      </c>
      <c r="C5285" s="3">
        <v>1026</v>
      </c>
      <c r="D5285" s="3">
        <v>25</v>
      </c>
      <c r="E5285" s="3">
        <v>104</v>
      </c>
      <c r="F5285" s="3">
        <f t="shared" si="492"/>
        <v>0.22</v>
      </c>
      <c r="G5285" s="3">
        <v>1.01</v>
      </c>
      <c r="H5285" s="3">
        <v>2.375E-2</v>
      </c>
      <c r="I5285" s="3">
        <v>1.4300000000000001E-3</v>
      </c>
      <c r="J5285" s="3">
        <v>1.7649999999999999E-2</v>
      </c>
      <c r="K5285" s="3">
        <v>3.1562999999999999</v>
      </c>
      <c r="L5285" s="3">
        <v>0.09</v>
      </c>
      <c r="M5285" s="4">
        <f t="shared" si="493"/>
        <v>74.777227722772281</v>
      </c>
      <c r="N5285" s="4">
        <f t="shared" si="494"/>
        <v>4.5023762376237624</v>
      </c>
      <c r="O5285" s="4">
        <f t="shared" si="495"/>
        <v>55.571287128712868</v>
      </c>
      <c r="P5285" s="4">
        <f t="shared" si="496"/>
        <v>9937.6574257425746</v>
      </c>
      <c r="Q5285" s="4">
        <f t="shared" si="497"/>
        <v>283.36633663366337</v>
      </c>
    </row>
    <row r="5286" spans="1:17" x14ac:dyDescent="0.25">
      <c r="A5286" s="3">
        <v>36657</v>
      </c>
      <c r="B5286" s="3">
        <v>2</v>
      </c>
      <c r="C5286" s="3">
        <v>1374</v>
      </c>
      <c r="D5286" s="3">
        <v>25</v>
      </c>
      <c r="E5286" s="3">
        <v>104</v>
      </c>
      <c r="F5286" s="3">
        <f t="shared" si="492"/>
        <v>0.22</v>
      </c>
      <c r="G5286" s="3">
        <v>1.35</v>
      </c>
      <c r="H5286" s="3">
        <v>3.755E-2</v>
      </c>
      <c r="I5286" s="3">
        <v>2.1199999999999999E-3</v>
      </c>
      <c r="J5286" s="3">
        <v>2.5420000000000002E-2</v>
      </c>
      <c r="K5286" s="3">
        <v>4.2239399999999998</v>
      </c>
      <c r="L5286" s="3">
        <v>0.13</v>
      </c>
      <c r="M5286" s="4">
        <f t="shared" si="493"/>
        <v>88.451111111111103</v>
      </c>
      <c r="N5286" s="4">
        <f t="shared" si="494"/>
        <v>4.993777777777777</v>
      </c>
      <c r="O5286" s="4">
        <f t="shared" si="495"/>
        <v>59.878222222222227</v>
      </c>
      <c r="P5286" s="4">
        <f t="shared" si="496"/>
        <v>9949.7253333333319</v>
      </c>
      <c r="Q5286" s="4">
        <f t="shared" si="497"/>
        <v>306.22222222222223</v>
      </c>
    </row>
    <row r="5287" spans="1:17" x14ac:dyDescent="0.25">
      <c r="A5287" s="3">
        <v>36658</v>
      </c>
      <c r="B5287" s="3">
        <v>2</v>
      </c>
      <c r="C5287" s="3">
        <v>1331</v>
      </c>
      <c r="D5287" s="3">
        <v>25</v>
      </c>
      <c r="E5287" s="3">
        <v>101</v>
      </c>
      <c r="F5287" s="3">
        <f t="shared" si="492"/>
        <v>0.16</v>
      </c>
      <c r="G5287" s="3">
        <v>1.22</v>
      </c>
      <c r="H5287" s="3">
        <v>3.542E-2</v>
      </c>
      <c r="I5287" s="3">
        <v>2.0100000000000001E-3</v>
      </c>
      <c r="J5287" s="3">
        <v>1.8610000000000002E-2</v>
      </c>
      <c r="K5287" s="3">
        <v>3.8223799999999999</v>
      </c>
      <c r="L5287" s="3">
        <v>0.13</v>
      </c>
      <c r="M5287" s="4">
        <f t="shared" si="493"/>
        <v>92.324262295081965</v>
      </c>
      <c r="N5287" s="4">
        <f t="shared" si="494"/>
        <v>5.2391803278688522</v>
      </c>
      <c r="O5287" s="4">
        <f t="shared" si="495"/>
        <v>48.508032786885252</v>
      </c>
      <c r="P5287" s="4">
        <f t="shared" si="496"/>
        <v>9963.2527868852449</v>
      </c>
      <c r="Q5287" s="4">
        <f t="shared" si="497"/>
        <v>338.85245901639348</v>
      </c>
    </row>
    <row r="5288" spans="1:17" x14ac:dyDescent="0.25">
      <c r="A5288" s="3">
        <v>36659</v>
      </c>
      <c r="B5288" s="3">
        <v>2</v>
      </c>
      <c r="C5288" s="3">
        <v>1255</v>
      </c>
      <c r="D5288" s="3">
        <v>25</v>
      </c>
      <c r="E5288" s="3">
        <v>102</v>
      </c>
      <c r="F5288" s="3">
        <f t="shared" si="492"/>
        <v>0.18</v>
      </c>
      <c r="G5288" s="3">
        <v>1.1200000000000001</v>
      </c>
      <c r="H5288" s="3">
        <v>3.1379999999999998E-2</v>
      </c>
      <c r="I5288" s="3">
        <v>1.9499999999999999E-3</v>
      </c>
      <c r="J5288" s="3">
        <v>1.504E-2</v>
      </c>
      <c r="K5288" s="3">
        <v>3.5077699999999998</v>
      </c>
      <c r="L5288" s="3">
        <v>0.12</v>
      </c>
      <c r="M5288" s="4">
        <f t="shared" si="493"/>
        <v>89.096785714285701</v>
      </c>
      <c r="N5288" s="4">
        <f t="shared" si="494"/>
        <v>5.5366071428571422</v>
      </c>
      <c r="O5288" s="4">
        <f t="shared" si="495"/>
        <v>42.702857142857134</v>
      </c>
      <c r="P5288" s="4">
        <f t="shared" si="496"/>
        <v>9959.5612499999988</v>
      </c>
      <c r="Q5288" s="4">
        <f t="shared" si="497"/>
        <v>340.71428571428567</v>
      </c>
    </row>
    <row r="5289" spans="1:17" x14ac:dyDescent="0.25">
      <c r="A5289" s="3">
        <v>36660</v>
      </c>
      <c r="B5289" s="3">
        <v>2</v>
      </c>
      <c r="C5289" s="3">
        <v>1273</v>
      </c>
      <c r="D5289" s="3">
        <v>25</v>
      </c>
      <c r="E5289" s="3">
        <v>102</v>
      </c>
      <c r="F5289" s="3">
        <f t="shared" si="492"/>
        <v>0.18</v>
      </c>
      <c r="G5289" s="3">
        <v>1.1599999999999999</v>
      </c>
      <c r="H5289" s="3">
        <v>3.0949999999999998E-2</v>
      </c>
      <c r="I5289" s="3">
        <v>2.0200000000000001E-3</v>
      </c>
      <c r="J5289" s="3">
        <v>1.4540000000000001E-2</v>
      </c>
      <c r="K5289" s="3">
        <v>3.6456400000000002</v>
      </c>
      <c r="L5289" s="3">
        <v>0.11</v>
      </c>
      <c r="M5289" s="4">
        <f t="shared" si="493"/>
        <v>84.845689655172407</v>
      </c>
      <c r="N5289" s="4">
        <f t="shared" si="494"/>
        <v>5.5375862068965525</v>
      </c>
      <c r="O5289" s="4">
        <f t="shared" si="495"/>
        <v>39.859655172413802</v>
      </c>
      <c r="P5289" s="4">
        <f t="shared" si="496"/>
        <v>9994.0820689655193</v>
      </c>
      <c r="Q5289" s="4">
        <f t="shared" si="497"/>
        <v>301.55172413793105</v>
      </c>
    </row>
    <row r="5290" spans="1:17" x14ac:dyDescent="0.25">
      <c r="A5290" s="3">
        <v>36661</v>
      </c>
      <c r="B5290" s="3">
        <v>2</v>
      </c>
      <c r="C5290" s="3">
        <v>1220</v>
      </c>
      <c r="D5290" s="3">
        <v>25</v>
      </c>
      <c r="E5290" s="3">
        <v>104</v>
      </c>
      <c r="F5290" s="3">
        <f t="shared" si="492"/>
        <v>0.22</v>
      </c>
      <c r="G5290" s="3">
        <v>1.1299999999999999</v>
      </c>
      <c r="H5290" s="3">
        <v>3.2190000000000003E-2</v>
      </c>
      <c r="I5290" s="3">
        <v>2.0999999999999999E-3</v>
      </c>
      <c r="J5290" s="3">
        <v>1.41E-2</v>
      </c>
      <c r="K5290" s="3">
        <v>3.5632199999999998</v>
      </c>
      <c r="L5290" s="3">
        <v>0.12</v>
      </c>
      <c r="M5290" s="4">
        <f t="shared" si="493"/>
        <v>90.587787610619486</v>
      </c>
      <c r="N5290" s="4">
        <f t="shared" si="494"/>
        <v>5.9097345132743362</v>
      </c>
      <c r="O5290" s="4">
        <f t="shared" si="495"/>
        <v>39.679646017699113</v>
      </c>
      <c r="P5290" s="4">
        <f t="shared" si="496"/>
        <v>10027.468672566372</v>
      </c>
      <c r="Q5290" s="4">
        <f t="shared" si="497"/>
        <v>337.69911504424783</v>
      </c>
    </row>
    <row r="5291" spans="1:17" x14ac:dyDescent="0.25">
      <c r="A5291" s="3">
        <v>36662</v>
      </c>
      <c r="B5291" s="3">
        <v>2</v>
      </c>
      <c r="C5291" s="3">
        <v>1274</v>
      </c>
      <c r="D5291" s="3">
        <v>25</v>
      </c>
      <c r="E5291" s="3">
        <v>104</v>
      </c>
      <c r="F5291" s="3">
        <f t="shared" si="492"/>
        <v>0.22</v>
      </c>
      <c r="G5291" s="3">
        <v>1.31</v>
      </c>
      <c r="H5291" s="3">
        <v>3.15E-2</v>
      </c>
      <c r="I5291" s="3">
        <v>6.0299999999999998E-3</v>
      </c>
      <c r="J5291" s="3">
        <v>1.336E-2</v>
      </c>
      <c r="K5291" s="3">
        <v>4.1098499999999998</v>
      </c>
      <c r="L5291" s="3">
        <v>0.12</v>
      </c>
      <c r="M5291" s="4">
        <f t="shared" si="493"/>
        <v>76.465648854961827</v>
      </c>
      <c r="N5291" s="4">
        <f t="shared" si="494"/>
        <v>14.637709923664122</v>
      </c>
      <c r="O5291" s="4">
        <f t="shared" si="495"/>
        <v>32.431145038167941</v>
      </c>
      <c r="P5291" s="4">
        <f t="shared" si="496"/>
        <v>9976.5824427480911</v>
      </c>
      <c r="Q5291" s="4">
        <f t="shared" si="497"/>
        <v>291.29770992366406</v>
      </c>
    </row>
    <row r="5292" spans="1:17" x14ac:dyDescent="0.25">
      <c r="A5292" s="3">
        <v>36663</v>
      </c>
      <c r="B5292" s="3">
        <v>2</v>
      </c>
      <c r="C5292" s="3">
        <v>1299</v>
      </c>
      <c r="D5292" s="3">
        <v>25</v>
      </c>
      <c r="E5292" s="3">
        <v>108</v>
      </c>
      <c r="F5292" s="3">
        <f t="shared" si="492"/>
        <v>0.3</v>
      </c>
      <c r="G5292" s="3">
        <v>1.48</v>
      </c>
      <c r="H5292" s="3">
        <v>3.456E-2</v>
      </c>
      <c r="I5292" s="3">
        <v>6.3E-3</v>
      </c>
      <c r="J5292" s="3">
        <v>1.389E-2</v>
      </c>
      <c r="K5292" s="3">
        <v>4.63863</v>
      </c>
      <c r="L5292" s="3">
        <v>0.12</v>
      </c>
      <c r="M5292" s="4">
        <f t="shared" si="493"/>
        <v>74.257297297297299</v>
      </c>
      <c r="N5292" s="4">
        <f t="shared" si="494"/>
        <v>13.536486486486487</v>
      </c>
      <c r="O5292" s="4">
        <f t="shared" si="495"/>
        <v>29.844729729729728</v>
      </c>
      <c r="P5292" s="4">
        <f t="shared" si="496"/>
        <v>9966.7860810810816</v>
      </c>
      <c r="Q5292" s="4">
        <f t="shared" si="497"/>
        <v>257.83783783783787</v>
      </c>
    </row>
    <row r="5293" spans="1:17" x14ac:dyDescent="0.25">
      <c r="A5293" s="3">
        <v>36664</v>
      </c>
      <c r="B5293" s="3">
        <v>2</v>
      </c>
      <c r="C5293" s="3">
        <v>1502</v>
      </c>
      <c r="D5293" s="3">
        <v>25</v>
      </c>
      <c r="E5293" s="3">
        <v>108</v>
      </c>
      <c r="F5293" s="3">
        <f t="shared" si="492"/>
        <v>0.3</v>
      </c>
      <c r="G5293" s="3">
        <v>1.73</v>
      </c>
      <c r="H5293" s="3">
        <v>4.3499999999999997E-2</v>
      </c>
      <c r="I5293" s="3">
        <v>5.4000000000000001E-4</v>
      </c>
      <c r="J5293" s="3">
        <v>1.6129999999999999E-2</v>
      </c>
      <c r="K5293" s="3">
        <v>5.4462400000000004</v>
      </c>
      <c r="L5293" s="3">
        <v>0.15</v>
      </c>
      <c r="M5293" s="4">
        <f t="shared" si="493"/>
        <v>79.959537572254334</v>
      </c>
      <c r="N5293" s="4">
        <f t="shared" si="494"/>
        <v>0.99260115606936417</v>
      </c>
      <c r="O5293" s="4">
        <f t="shared" si="495"/>
        <v>29.649364161849707</v>
      </c>
      <c r="P5293" s="4">
        <f t="shared" si="496"/>
        <v>10011.007630057804</v>
      </c>
      <c r="Q5293" s="4">
        <f t="shared" si="497"/>
        <v>275.72254335260118</v>
      </c>
    </row>
    <row r="5294" spans="1:17" x14ac:dyDescent="0.25">
      <c r="A5294" s="3">
        <v>36665</v>
      </c>
      <c r="B5294" s="3">
        <v>2</v>
      </c>
      <c r="C5294" s="3">
        <v>1507</v>
      </c>
      <c r="D5294" s="3">
        <v>25</v>
      </c>
      <c r="E5294" s="3">
        <v>104</v>
      </c>
      <c r="F5294" s="3">
        <f t="shared" si="492"/>
        <v>0.22</v>
      </c>
      <c r="G5294" s="3">
        <v>1.2198962940532496</v>
      </c>
      <c r="H5294" s="3">
        <v>3.9501857134834027E-2</v>
      </c>
      <c r="I5294" s="3">
        <v>1.004779566280901E-3</v>
      </c>
      <c r="J5294" s="3">
        <v>1.4721188994348086E-2</v>
      </c>
      <c r="K5294" s="3">
        <v>3.8384137229707607</v>
      </c>
      <c r="L5294" s="3">
        <v>0.15</v>
      </c>
      <c r="M5294" s="4">
        <f t="shared" si="493"/>
        <v>102.97261029574777</v>
      </c>
      <c r="N5294" s="4">
        <f t="shared" si="494"/>
        <v>2.6192382388152344</v>
      </c>
      <c r="O5294" s="4">
        <f t="shared" si="495"/>
        <v>38.374885824502279</v>
      </c>
      <c r="P5294" s="4">
        <f t="shared" si="496"/>
        <v>10005.896155722077</v>
      </c>
      <c r="Q5294" s="4">
        <f t="shared" si="497"/>
        <v>391.01684489515998</v>
      </c>
    </row>
    <row r="5295" spans="1:17" x14ac:dyDescent="0.25">
      <c r="A5295" s="3">
        <v>36666</v>
      </c>
      <c r="B5295" s="3">
        <v>2</v>
      </c>
      <c r="C5295" s="3">
        <v>1423</v>
      </c>
      <c r="D5295" s="3">
        <v>25</v>
      </c>
      <c r="E5295" s="3">
        <v>109</v>
      </c>
      <c r="F5295" s="3">
        <f t="shared" si="492"/>
        <v>0.32</v>
      </c>
      <c r="G5295" s="3">
        <v>1.61</v>
      </c>
      <c r="H5295" s="3">
        <v>3.5049999999999998E-2</v>
      </c>
      <c r="I5295" s="3">
        <v>0</v>
      </c>
      <c r="J5295" s="3">
        <v>2.4029999999999999E-2</v>
      </c>
      <c r="K5295" s="3">
        <v>5.0584899999999999</v>
      </c>
      <c r="L5295" s="3">
        <v>0.13</v>
      </c>
      <c r="M5295" s="4">
        <f t="shared" si="493"/>
        <v>69.229192546583832</v>
      </c>
      <c r="N5295" s="4">
        <f t="shared" si="494"/>
        <v>0</v>
      </c>
      <c r="O5295" s="4">
        <f t="shared" si="495"/>
        <v>47.462981366459623</v>
      </c>
      <c r="P5295" s="4">
        <f t="shared" si="496"/>
        <v>9991.3032298136641</v>
      </c>
      <c r="Q5295" s="4">
        <f t="shared" si="497"/>
        <v>256.77018633540371</v>
      </c>
    </row>
    <row r="5296" spans="1:17" x14ac:dyDescent="0.25">
      <c r="A5296" s="3">
        <v>36667</v>
      </c>
      <c r="B5296" s="3">
        <v>2</v>
      </c>
      <c r="C5296" s="3">
        <v>1332</v>
      </c>
      <c r="D5296" s="3">
        <v>25</v>
      </c>
      <c r="E5296" s="3">
        <v>111</v>
      </c>
      <c r="F5296" s="3">
        <f t="shared" si="492"/>
        <v>0.36</v>
      </c>
      <c r="G5296" s="3">
        <v>1.35</v>
      </c>
      <c r="H5296" s="3">
        <v>4.2700000000000002E-2</v>
      </c>
      <c r="I5296" s="3">
        <v>3.6999999999999999E-4</v>
      </c>
      <c r="J5296" s="3">
        <v>3.2050000000000002E-2</v>
      </c>
      <c r="K5296" s="3">
        <v>4.2152200000000004</v>
      </c>
      <c r="L5296" s="3">
        <v>0.16</v>
      </c>
      <c r="M5296" s="4">
        <f t="shared" si="493"/>
        <v>100.58222222222221</v>
      </c>
      <c r="N5296" s="4">
        <f t="shared" si="494"/>
        <v>0.87155555555555542</v>
      </c>
      <c r="O5296" s="4">
        <f t="shared" si="495"/>
        <v>75.495555555555555</v>
      </c>
      <c r="P5296" s="4">
        <f t="shared" si="496"/>
        <v>9929.184888888889</v>
      </c>
      <c r="Q5296" s="4">
        <f t="shared" si="497"/>
        <v>376.88888888888886</v>
      </c>
    </row>
    <row r="5297" spans="1:17" x14ac:dyDescent="0.25">
      <c r="A5297" s="3">
        <v>36668</v>
      </c>
      <c r="B5297" s="3">
        <v>2</v>
      </c>
      <c r="C5297" s="3">
        <v>1588</v>
      </c>
      <c r="D5297" s="3">
        <v>25</v>
      </c>
      <c r="E5297" s="3">
        <v>99</v>
      </c>
      <c r="F5297" s="3">
        <f t="shared" si="492"/>
        <v>0.12</v>
      </c>
      <c r="G5297" s="3">
        <v>0.97</v>
      </c>
      <c r="H5297" s="3">
        <v>5.101E-2</v>
      </c>
      <c r="I5297" s="3">
        <v>3.0300000000000001E-3</v>
      </c>
      <c r="J5297" s="3">
        <v>2.9919999999999999E-2</v>
      </c>
      <c r="K5297" s="3">
        <v>3.0091899999999998</v>
      </c>
      <c r="L5297" s="3">
        <v>0.22</v>
      </c>
      <c r="M5297" s="4">
        <f t="shared" si="493"/>
        <v>167.22865979381444</v>
      </c>
      <c r="N5297" s="4">
        <f t="shared" si="494"/>
        <v>9.93340206185567</v>
      </c>
      <c r="O5297" s="4">
        <f t="shared" si="495"/>
        <v>98.088247422680411</v>
      </c>
      <c r="P5297" s="4">
        <f t="shared" si="496"/>
        <v>9865.1795876288652</v>
      </c>
      <c r="Q5297" s="4">
        <f t="shared" si="497"/>
        <v>721.23711340206182</v>
      </c>
    </row>
    <row r="5298" spans="1:17" x14ac:dyDescent="0.25">
      <c r="A5298" s="3">
        <v>36669</v>
      </c>
      <c r="B5298" s="3">
        <v>2</v>
      </c>
      <c r="C5298" s="3">
        <v>1104</v>
      </c>
      <c r="D5298" s="3">
        <v>24</v>
      </c>
      <c r="E5298" s="3">
        <v>104</v>
      </c>
      <c r="F5298" s="3">
        <f t="shared" si="492"/>
        <v>0.22</v>
      </c>
      <c r="G5298" s="3">
        <v>0.92</v>
      </c>
      <c r="H5298" s="3">
        <v>2.2790000000000001E-2</v>
      </c>
      <c r="I5298" s="3">
        <v>4.1599999999999996E-3</v>
      </c>
      <c r="J5298" s="3">
        <v>1.452E-2</v>
      </c>
      <c r="K5298" s="3">
        <v>2.8645299999999998</v>
      </c>
      <c r="L5298" s="3">
        <v>0.11</v>
      </c>
      <c r="M5298" s="4">
        <f t="shared" si="493"/>
        <v>78.774130434782606</v>
      </c>
      <c r="N5298" s="4">
        <f t="shared" si="494"/>
        <v>14.379130434782608</v>
      </c>
      <c r="O5298" s="4">
        <f t="shared" si="495"/>
        <v>50.188695652173919</v>
      </c>
      <c r="P5298" s="4">
        <f t="shared" si="496"/>
        <v>9901.310217391303</v>
      </c>
      <c r="Q5298" s="4">
        <f t="shared" si="497"/>
        <v>380.21739130434781</v>
      </c>
    </row>
    <row r="5299" spans="1:17" x14ac:dyDescent="0.25">
      <c r="A5299" s="3">
        <v>36670</v>
      </c>
      <c r="B5299" s="3">
        <v>2</v>
      </c>
      <c r="C5299" s="3">
        <v>1303</v>
      </c>
      <c r="D5299" s="3">
        <v>24</v>
      </c>
      <c r="E5299" s="3">
        <v>110</v>
      </c>
      <c r="F5299" s="3">
        <f t="shared" si="492"/>
        <v>0.34</v>
      </c>
      <c r="G5299" s="3">
        <v>1.42</v>
      </c>
      <c r="H5299" s="3">
        <v>3.007E-2</v>
      </c>
      <c r="I5299" s="3">
        <v>4.0800000000000003E-3</v>
      </c>
      <c r="J5299" s="3">
        <v>1.619E-2</v>
      </c>
      <c r="K5299" s="3">
        <v>4.4573200000000002</v>
      </c>
      <c r="L5299" s="3">
        <v>0.16</v>
      </c>
      <c r="M5299" s="4">
        <f t="shared" si="493"/>
        <v>67.339859154929584</v>
      </c>
      <c r="N5299" s="4">
        <f t="shared" si="494"/>
        <v>9.1369014084507061</v>
      </c>
      <c r="O5299" s="4">
        <f t="shared" si="495"/>
        <v>36.256478873239438</v>
      </c>
      <c r="P5299" s="4">
        <f t="shared" si="496"/>
        <v>9981.8856338028181</v>
      </c>
      <c r="Q5299" s="4">
        <f t="shared" si="497"/>
        <v>358.3098591549296</v>
      </c>
    </row>
    <row r="5300" spans="1:17" x14ac:dyDescent="0.25">
      <c r="A5300" s="3">
        <v>36671</v>
      </c>
      <c r="B5300" s="3">
        <v>2</v>
      </c>
      <c r="C5300" s="3">
        <v>1603</v>
      </c>
      <c r="D5300" s="3">
        <v>24</v>
      </c>
      <c r="E5300" s="3">
        <v>107</v>
      </c>
      <c r="F5300" s="3">
        <f t="shared" si="492"/>
        <v>0.28000000000000003</v>
      </c>
      <c r="G5300" s="3">
        <v>1.68</v>
      </c>
      <c r="H5300" s="3">
        <v>4.4200000000000003E-2</v>
      </c>
      <c r="I5300" s="3">
        <v>5.9000000000000003E-4</v>
      </c>
      <c r="J5300" s="3">
        <v>1.9990000000000001E-2</v>
      </c>
      <c r="K5300" s="3">
        <v>5.28965</v>
      </c>
      <c r="L5300" s="3">
        <v>0.17</v>
      </c>
      <c r="M5300" s="4">
        <f t="shared" si="493"/>
        <v>83.664285714285725</v>
      </c>
      <c r="N5300" s="4">
        <f t="shared" si="494"/>
        <v>1.1167857142857145</v>
      </c>
      <c r="O5300" s="4">
        <f t="shared" si="495"/>
        <v>37.838214285714287</v>
      </c>
      <c r="P5300" s="4">
        <f t="shared" si="496"/>
        <v>10012.551785714286</v>
      </c>
      <c r="Q5300" s="4">
        <f t="shared" si="497"/>
        <v>321.78571428571433</v>
      </c>
    </row>
    <row r="5301" spans="1:17" x14ac:dyDescent="0.25">
      <c r="A5301" s="3">
        <v>36672</v>
      </c>
      <c r="B5301" s="3">
        <v>2</v>
      </c>
      <c r="C5301" s="3">
        <v>1517</v>
      </c>
      <c r="D5301" s="3">
        <v>24</v>
      </c>
      <c r="E5301" s="3">
        <v>102</v>
      </c>
      <c r="F5301" s="3">
        <f t="shared" si="492"/>
        <v>0.18</v>
      </c>
      <c r="G5301" s="3">
        <v>1.0163338140445348</v>
      </c>
      <c r="H5301" s="3">
        <v>3.8987759609349214E-2</v>
      </c>
      <c r="I5301" s="3">
        <v>5.1940731071011556E-4</v>
      </c>
      <c r="J5301" s="3">
        <v>1.8602029267292507E-2</v>
      </c>
      <c r="K5301" s="3">
        <v>3.1889193029644307</v>
      </c>
      <c r="L5301" s="3">
        <v>0.17</v>
      </c>
      <c r="M5301" s="4">
        <f t="shared" si="493"/>
        <v>121.98853747111258</v>
      </c>
      <c r="N5301" s="4">
        <f t="shared" si="494"/>
        <v>1.6251700231099375</v>
      </c>
      <c r="O5301" s="4">
        <f t="shared" si="495"/>
        <v>58.203763618355879</v>
      </c>
      <c r="P5301" s="4">
        <f t="shared" si="496"/>
        <v>9977.7880488610117</v>
      </c>
      <c r="Q5301" s="4">
        <f t="shared" si="497"/>
        <v>531.91185074189752</v>
      </c>
    </row>
    <row r="5302" spans="1:17" x14ac:dyDescent="0.25">
      <c r="A5302" s="3">
        <v>36673</v>
      </c>
      <c r="B5302" s="3">
        <v>2</v>
      </c>
      <c r="C5302" s="3">
        <v>1246</v>
      </c>
      <c r="D5302" s="3">
        <v>24</v>
      </c>
      <c r="E5302" s="3">
        <v>106</v>
      </c>
      <c r="F5302" s="3">
        <f t="shared" si="492"/>
        <v>0.26</v>
      </c>
      <c r="G5302" s="3">
        <v>0.95415117429847718</v>
      </c>
      <c r="H5302" s="3">
        <v>2.4946104440245861E-2</v>
      </c>
      <c r="I5302" s="3">
        <v>3.7112760613443844E-4</v>
      </c>
      <c r="J5302" s="3">
        <v>1.7722062432466209E-2</v>
      </c>
      <c r="K5302" s="3">
        <v>2.9937626894844707</v>
      </c>
      <c r="L5302" s="3">
        <v>0.13</v>
      </c>
      <c r="M5302" s="4">
        <f t="shared" si="493"/>
        <v>83.140506721386998</v>
      </c>
      <c r="N5302" s="4">
        <f t="shared" si="494"/>
        <v>1.236896017421165</v>
      </c>
      <c r="O5302" s="4">
        <f t="shared" si="495"/>
        <v>59.064181917165712</v>
      </c>
      <c r="P5302" s="4">
        <f t="shared" si="496"/>
        <v>9977.6278738640649</v>
      </c>
      <c r="Q5302" s="4">
        <f t="shared" si="497"/>
        <v>433.26467664198503</v>
      </c>
    </row>
    <row r="5303" spans="1:17" x14ac:dyDescent="0.25">
      <c r="A5303" s="3">
        <v>36674</v>
      </c>
      <c r="B5303" s="3">
        <v>2</v>
      </c>
      <c r="C5303" s="3">
        <v>1341</v>
      </c>
      <c r="D5303" s="3">
        <v>24</v>
      </c>
      <c r="E5303" s="3">
        <v>112</v>
      </c>
      <c r="F5303" s="3">
        <f t="shared" si="492"/>
        <v>0.38</v>
      </c>
      <c r="G5303" s="3">
        <v>1.2988811826879736</v>
      </c>
      <c r="H5303" s="3">
        <v>3.0690827684751013E-2</v>
      </c>
      <c r="I5303" s="3">
        <v>4.2713526500516574E-4</v>
      </c>
      <c r="J5303" s="3">
        <v>2.1787209641348764E-2</v>
      </c>
      <c r="K5303" s="3">
        <v>4.0793073371035975</v>
      </c>
      <c r="L5303" s="3">
        <v>0.16</v>
      </c>
      <c r="M5303" s="4">
        <f t="shared" si="493"/>
        <v>75.139153094462543</v>
      </c>
      <c r="N5303" s="4">
        <f t="shared" si="494"/>
        <v>1.0457385639427845</v>
      </c>
      <c r="O5303" s="4">
        <f t="shared" si="495"/>
        <v>53.340773261577695</v>
      </c>
      <c r="P5303" s="4">
        <f t="shared" si="496"/>
        <v>9987.2086106783736</v>
      </c>
      <c r="Q5303" s="4">
        <f t="shared" si="497"/>
        <v>391.72174235911427</v>
      </c>
    </row>
    <row r="5304" spans="1:17" x14ac:dyDescent="0.25">
      <c r="A5304" s="3">
        <v>36675</v>
      </c>
      <c r="B5304" s="3">
        <v>2</v>
      </c>
      <c r="C5304" s="3">
        <v>1718</v>
      </c>
      <c r="D5304" s="3">
        <v>24</v>
      </c>
      <c r="E5304" s="3">
        <v>105</v>
      </c>
      <c r="F5304" s="3">
        <f t="shared" si="492"/>
        <v>0.24</v>
      </c>
      <c r="G5304" s="3">
        <v>1.83</v>
      </c>
      <c r="H5304" s="3">
        <v>4.7579999999999997E-2</v>
      </c>
      <c r="I5304" s="3">
        <v>1E-4</v>
      </c>
      <c r="J5304" s="3">
        <v>2.9090000000000001E-2</v>
      </c>
      <c r="K5304" s="3">
        <v>5.7544599999999999</v>
      </c>
      <c r="L5304" s="3">
        <v>0.15</v>
      </c>
      <c r="M5304" s="4">
        <f t="shared" si="493"/>
        <v>82.679999999999993</v>
      </c>
      <c r="N5304" s="4">
        <f t="shared" si="494"/>
        <v>0.17377049180327869</v>
      </c>
      <c r="O5304" s="4">
        <f t="shared" si="495"/>
        <v>50.549836065573771</v>
      </c>
      <c r="P5304" s="4">
        <f t="shared" si="496"/>
        <v>9999.5534426229515</v>
      </c>
      <c r="Q5304" s="4">
        <f t="shared" si="497"/>
        <v>260.65573770491801</v>
      </c>
    </row>
    <row r="5305" spans="1:17" x14ac:dyDescent="0.25">
      <c r="A5305" s="3">
        <v>36676</v>
      </c>
      <c r="B5305" s="3">
        <v>2</v>
      </c>
      <c r="C5305" s="3">
        <v>1546</v>
      </c>
      <c r="D5305" s="3">
        <v>24</v>
      </c>
      <c r="E5305" s="3">
        <v>105</v>
      </c>
      <c r="F5305" s="3">
        <f t="shared" si="492"/>
        <v>0.24</v>
      </c>
      <c r="G5305" s="3">
        <v>1.64</v>
      </c>
      <c r="H5305" s="3">
        <v>4.0919999999999998E-2</v>
      </c>
      <c r="I5305" s="3">
        <v>4.7400000000000003E-3</v>
      </c>
      <c r="J5305" s="3">
        <v>2.3279999999999999E-2</v>
      </c>
      <c r="K5305" s="3">
        <v>5.1434800000000003</v>
      </c>
      <c r="L5305" s="3">
        <v>0.13</v>
      </c>
      <c r="M5305" s="4">
        <f t="shared" si="493"/>
        <v>79.344878048780487</v>
      </c>
      <c r="N5305" s="4">
        <f t="shared" si="494"/>
        <v>9.190975609756098</v>
      </c>
      <c r="O5305" s="4">
        <f t="shared" si="495"/>
        <v>45.140487804878049</v>
      </c>
      <c r="P5305" s="4">
        <f t="shared" si="496"/>
        <v>9973.3331707317084</v>
      </c>
      <c r="Q5305" s="4">
        <f t="shared" si="497"/>
        <v>252.07317073170731</v>
      </c>
    </row>
    <row r="5306" spans="1:17" x14ac:dyDescent="0.25">
      <c r="A5306" s="3">
        <v>36677</v>
      </c>
      <c r="B5306" s="3">
        <v>2</v>
      </c>
      <c r="C5306" s="3">
        <v>1254</v>
      </c>
      <c r="D5306" s="3">
        <v>24</v>
      </c>
      <c r="E5306" s="3">
        <v>114</v>
      </c>
      <c r="F5306" s="3">
        <f t="shared" si="492"/>
        <v>0.42</v>
      </c>
      <c r="G5306" s="3">
        <v>1.69</v>
      </c>
      <c r="H5306" s="3">
        <v>3.5479999999999998E-2</v>
      </c>
      <c r="I5306" s="3">
        <v>4.7499999999999999E-3</v>
      </c>
      <c r="J5306" s="3">
        <v>2.2210000000000001E-2</v>
      </c>
      <c r="K5306" s="3">
        <v>5.3113999999999999</v>
      </c>
      <c r="L5306" s="3">
        <v>0.12</v>
      </c>
      <c r="M5306" s="4">
        <f t="shared" si="493"/>
        <v>66.761183431952659</v>
      </c>
      <c r="N5306" s="4">
        <f t="shared" si="494"/>
        <v>8.9378698224852062</v>
      </c>
      <c r="O5306" s="4">
        <f t="shared" si="495"/>
        <v>41.791597633136092</v>
      </c>
      <c r="P5306" s="4">
        <f t="shared" si="496"/>
        <v>9994.2319526627216</v>
      </c>
      <c r="Q5306" s="4">
        <f t="shared" si="497"/>
        <v>225.79881656804736</v>
      </c>
    </row>
    <row r="5307" spans="1:17" x14ac:dyDescent="0.25">
      <c r="A5307" s="3">
        <v>36678</v>
      </c>
      <c r="B5307" s="3">
        <v>2</v>
      </c>
      <c r="C5307" s="3">
        <v>1421</v>
      </c>
      <c r="D5307" s="3">
        <v>24</v>
      </c>
      <c r="E5307" s="3">
        <v>118</v>
      </c>
      <c r="F5307" s="3">
        <f t="shared" si="492"/>
        <v>0.5</v>
      </c>
      <c r="G5307" s="3">
        <v>2.16</v>
      </c>
      <c r="H5307" s="3">
        <v>5.2260000000000001E-2</v>
      </c>
      <c r="I5307" s="3">
        <v>4.7600000000000003E-3</v>
      </c>
      <c r="J5307" s="3">
        <v>2.9139999999999999E-2</v>
      </c>
      <c r="K5307" s="3">
        <v>6.7651899999999996</v>
      </c>
      <c r="L5307" s="3">
        <v>0.16</v>
      </c>
      <c r="M5307" s="4">
        <f t="shared" si="493"/>
        <v>76.938333333333333</v>
      </c>
      <c r="N5307" s="4">
        <f t="shared" si="494"/>
        <v>7.0077777777777781</v>
      </c>
      <c r="O5307" s="4">
        <f t="shared" si="495"/>
        <v>42.900555555555549</v>
      </c>
      <c r="P5307" s="4">
        <f t="shared" si="496"/>
        <v>9959.8630555555537</v>
      </c>
      <c r="Q5307" s="4">
        <f t="shared" si="497"/>
        <v>235.55555555555554</v>
      </c>
    </row>
    <row r="5308" spans="1:17" x14ac:dyDescent="0.25">
      <c r="A5308" s="3">
        <v>36679</v>
      </c>
      <c r="B5308" s="3">
        <v>2</v>
      </c>
      <c r="C5308" s="3">
        <v>1662</v>
      </c>
      <c r="D5308" s="3">
        <v>24</v>
      </c>
      <c r="E5308" s="3">
        <v>106</v>
      </c>
      <c r="F5308" s="3">
        <f t="shared" si="492"/>
        <v>0.26</v>
      </c>
      <c r="G5308" s="3">
        <v>1.63</v>
      </c>
      <c r="H5308" s="3">
        <v>7.51E-2</v>
      </c>
      <c r="I5308" s="3">
        <v>3.46E-3</v>
      </c>
      <c r="J5308" s="3">
        <v>3.6519999999999997E-2</v>
      </c>
      <c r="K5308" s="3">
        <v>5.0893699999999997</v>
      </c>
      <c r="L5308" s="3">
        <v>0.21</v>
      </c>
      <c r="M5308" s="4">
        <f t="shared" si="493"/>
        <v>146.51411042944787</v>
      </c>
      <c r="N5308" s="4">
        <f t="shared" si="494"/>
        <v>6.7501840490797544</v>
      </c>
      <c r="O5308" s="4">
        <f t="shared" si="495"/>
        <v>71.24760736196319</v>
      </c>
      <c r="P5308" s="4">
        <f t="shared" si="496"/>
        <v>9928.9549693251538</v>
      </c>
      <c r="Q5308" s="4">
        <f t="shared" si="497"/>
        <v>409.69325153374234</v>
      </c>
    </row>
    <row r="5309" spans="1:17" x14ac:dyDescent="0.25">
      <c r="A5309" s="3">
        <v>36680</v>
      </c>
      <c r="B5309" s="3">
        <v>2</v>
      </c>
      <c r="C5309" s="3">
        <v>1471</v>
      </c>
      <c r="D5309" s="3">
        <v>24</v>
      </c>
      <c r="E5309" s="3">
        <v>115</v>
      </c>
      <c r="F5309" s="3">
        <f t="shared" si="492"/>
        <v>0.44</v>
      </c>
      <c r="G5309" s="3">
        <v>1.61</v>
      </c>
      <c r="H5309" s="3">
        <v>4.8239999999999998E-2</v>
      </c>
      <c r="I5309" s="3">
        <v>1.17E-3</v>
      </c>
      <c r="J5309" s="3">
        <v>3.5049999999999998E-2</v>
      </c>
      <c r="K5309" s="3">
        <v>5.0512499999999996</v>
      </c>
      <c r="L5309" s="3">
        <v>0.17</v>
      </c>
      <c r="M5309" s="4">
        <f t="shared" si="493"/>
        <v>95.281490683229805</v>
      </c>
      <c r="N5309" s="4">
        <f t="shared" si="494"/>
        <v>2.3109316770186332</v>
      </c>
      <c r="O5309" s="4">
        <f t="shared" si="495"/>
        <v>69.229192546583832</v>
      </c>
      <c r="P5309" s="4">
        <f t="shared" si="496"/>
        <v>9977.0031055900599</v>
      </c>
      <c r="Q5309" s="4">
        <f t="shared" si="497"/>
        <v>335.77639751552795</v>
      </c>
    </row>
    <row r="5310" spans="1:17" x14ac:dyDescent="0.25">
      <c r="A5310" s="3">
        <v>36681</v>
      </c>
      <c r="B5310" s="3">
        <v>2</v>
      </c>
      <c r="C5310" s="3">
        <v>1226</v>
      </c>
      <c r="D5310" s="3">
        <v>24</v>
      </c>
      <c r="E5310" s="3">
        <v>115</v>
      </c>
      <c r="F5310" s="3">
        <f t="shared" si="492"/>
        <v>0.44</v>
      </c>
      <c r="G5310" s="3">
        <v>1.52</v>
      </c>
      <c r="H5310" s="3">
        <v>3.5380000000000002E-2</v>
      </c>
      <c r="I5310" s="3">
        <v>1.3600000000000001E-3</v>
      </c>
      <c r="J5310" s="3">
        <v>2.9569999999999999E-2</v>
      </c>
      <c r="K5310" s="3">
        <v>4.7670199999999996</v>
      </c>
      <c r="L5310" s="3">
        <v>0.13</v>
      </c>
      <c r="M5310" s="4">
        <f t="shared" si="493"/>
        <v>74.018684210526317</v>
      </c>
      <c r="N5310" s="4">
        <f t="shared" si="494"/>
        <v>2.8452631578947369</v>
      </c>
      <c r="O5310" s="4">
        <f t="shared" si="495"/>
        <v>61.863552631578948</v>
      </c>
      <c r="P5310" s="4">
        <f t="shared" si="496"/>
        <v>9973.1076315789469</v>
      </c>
      <c r="Q5310" s="4">
        <f t="shared" si="497"/>
        <v>271.9736842105263</v>
      </c>
    </row>
    <row r="5311" spans="1:17" x14ac:dyDescent="0.25">
      <c r="A5311" s="3">
        <v>36682</v>
      </c>
      <c r="B5311" s="3">
        <v>2</v>
      </c>
      <c r="C5311" s="3">
        <v>1635</v>
      </c>
      <c r="D5311" s="3">
        <v>24</v>
      </c>
      <c r="E5311" s="3">
        <v>107</v>
      </c>
      <c r="F5311" s="3">
        <f t="shared" si="492"/>
        <v>0.28000000000000003</v>
      </c>
      <c r="G5311" s="3">
        <v>1.8</v>
      </c>
      <c r="H5311" s="3">
        <v>5.1490000000000001E-2</v>
      </c>
      <c r="I5311" s="3">
        <v>2.2699999999999999E-3</v>
      </c>
      <c r="J5311" s="3">
        <v>3.7170000000000002E-2</v>
      </c>
      <c r="K5311" s="3">
        <v>5.6353999999999997</v>
      </c>
      <c r="L5311" s="3">
        <v>0.19</v>
      </c>
      <c r="M5311" s="4">
        <f t="shared" si="493"/>
        <v>90.965666666666664</v>
      </c>
      <c r="N5311" s="4">
        <f t="shared" si="494"/>
        <v>4.0103333333333335</v>
      </c>
      <c r="O5311" s="4">
        <f t="shared" si="495"/>
        <v>65.667000000000002</v>
      </c>
      <c r="P5311" s="4">
        <f t="shared" si="496"/>
        <v>9955.873333333333</v>
      </c>
      <c r="Q5311" s="4">
        <f t="shared" si="497"/>
        <v>335.66666666666669</v>
      </c>
    </row>
    <row r="5312" spans="1:17" x14ac:dyDescent="0.25">
      <c r="A5312" s="3">
        <v>36683</v>
      </c>
      <c r="B5312" s="3">
        <v>2</v>
      </c>
      <c r="C5312" s="3">
        <v>1519</v>
      </c>
      <c r="D5312" s="3">
        <v>24</v>
      </c>
      <c r="E5312" s="3">
        <v>107</v>
      </c>
      <c r="F5312" s="3">
        <f t="shared" si="492"/>
        <v>0.28000000000000003</v>
      </c>
      <c r="G5312" s="3">
        <v>1.55</v>
      </c>
      <c r="H5312" s="3">
        <v>4.4999999999999998E-2</v>
      </c>
      <c r="I5312" s="3">
        <v>1.99E-3</v>
      </c>
      <c r="J5312" s="3">
        <v>3.0200000000000001E-2</v>
      </c>
      <c r="K5312" s="3">
        <v>4.8566200000000004</v>
      </c>
      <c r="L5312" s="3">
        <v>0.17</v>
      </c>
      <c r="M5312" s="4">
        <f t="shared" si="493"/>
        <v>92.322580645161281</v>
      </c>
      <c r="N5312" s="4">
        <f t="shared" si="494"/>
        <v>4.0827096774193548</v>
      </c>
      <c r="O5312" s="4">
        <f t="shared" si="495"/>
        <v>61.958709677419357</v>
      </c>
      <c r="P5312" s="4">
        <f t="shared" si="496"/>
        <v>9963.9042580645164</v>
      </c>
      <c r="Q5312" s="4">
        <f t="shared" si="497"/>
        <v>348.77419354838713</v>
      </c>
    </row>
    <row r="5313" spans="1:17" x14ac:dyDescent="0.25">
      <c r="A5313" s="3">
        <v>36684</v>
      </c>
      <c r="B5313" s="3">
        <v>2</v>
      </c>
      <c r="C5313" s="3">
        <v>1400</v>
      </c>
      <c r="D5313" s="3">
        <v>24</v>
      </c>
      <c r="E5313" s="3">
        <v>104</v>
      </c>
      <c r="F5313" s="3">
        <f t="shared" si="492"/>
        <v>0.22</v>
      </c>
      <c r="G5313" s="3">
        <v>1.4</v>
      </c>
      <c r="H5313" s="3">
        <v>3.8490000000000003E-2</v>
      </c>
      <c r="I5313" s="3">
        <v>1.9E-3</v>
      </c>
      <c r="J5313" s="3">
        <v>2.359E-2</v>
      </c>
      <c r="K5313" s="3">
        <v>4.3973000000000004</v>
      </c>
      <c r="L5313" s="3">
        <v>0.14000000000000001</v>
      </c>
      <c r="M5313" s="4">
        <f t="shared" si="493"/>
        <v>87.42728571428573</v>
      </c>
      <c r="N5313" s="4">
        <f t="shared" si="494"/>
        <v>4.3157142857142867</v>
      </c>
      <c r="O5313" s="4">
        <f t="shared" si="495"/>
        <v>53.582999999999998</v>
      </c>
      <c r="P5313" s="4">
        <f t="shared" si="496"/>
        <v>9988.1528571428589</v>
      </c>
      <c r="Q5313" s="4">
        <f t="shared" si="497"/>
        <v>318.00000000000006</v>
      </c>
    </row>
    <row r="5314" spans="1:17" x14ac:dyDescent="0.25">
      <c r="A5314" s="3">
        <v>36685</v>
      </c>
      <c r="B5314" s="3">
        <v>2</v>
      </c>
      <c r="C5314" s="3">
        <v>1291</v>
      </c>
      <c r="D5314" s="3">
        <v>24</v>
      </c>
      <c r="E5314" s="3">
        <v>110</v>
      </c>
      <c r="F5314" s="3">
        <f t="shared" ref="F5314:F5377" si="498">(E5314-$E$13411)/($E$13410-$E$13411)</f>
        <v>0.34</v>
      </c>
      <c r="G5314" s="3">
        <v>1.47</v>
      </c>
      <c r="H5314" s="3">
        <v>3.5700000000000003E-2</v>
      </c>
      <c r="I5314" s="3">
        <v>2.16E-3</v>
      </c>
      <c r="J5314" s="3">
        <v>2.0080000000000001E-2</v>
      </c>
      <c r="K5314" s="3">
        <v>4.6296999999999997</v>
      </c>
      <c r="L5314" s="3">
        <v>0.13</v>
      </c>
      <c r="M5314" s="4">
        <f t="shared" ref="M5314:M5377" si="499">H5314/$G5314*3180</f>
        <v>77.228571428571442</v>
      </c>
      <c r="N5314" s="4">
        <f t="shared" ref="N5314:N5377" si="500">I5314/$G5314*3180</f>
        <v>4.6726530612244899</v>
      </c>
      <c r="O5314" s="4">
        <f t="shared" ref="O5314:O5377" si="501">J5314/$G5314*3180</f>
        <v>43.438367346938776</v>
      </c>
      <c r="P5314" s="4">
        <f t="shared" ref="P5314:P5377" si="502">K5314/$G5314*3180</f>
        <v>10015.269387755103</v>
      </c>
      <c r="Q5314" s="4">
        <f t="shared" ref="Q5314:Q5377" si="503">L5314/$G5314*3180</f>
        <v>281.22448979591837</v>
      </c>
    </row>
    <row r="5315" spans="1:17" x14ac:dyDescent="0.25">
      <c r="A5315" s="3">
        <v>36686</v>
      </c>
      <c r="B5315" s="3">
        <v>2</v>
      </c>
      <c r="C5315" s="3">
        <v>1394</v>
      </c>
      <c r="D5315" s="3">
        <v>24</v>
      </c>
      <c r="E5315" s="3">
        <v>110</v>
      </c>
      <c r="F5315" s="3">
        <f t="shared" si="498"/>
        <v>0.34</v>
      </c>
      <c r="G5315" s="3">
        <v>1.69</v>
      </c>
      <c r="H5315" s="3">
        <v>3.9410000000000001E-2</v>
      </c>
      <c r="I5315" s="3">
        <v>2.3999999999999998E-3</v>
      </c>
      <c r="J5315" s="3">
        <v>1.992E-2</v>
      </c>
      <c r="K5315" s="3">
        <v>5.3095400000000001</v>
      </c>
      <c r="L5315" s="3">
        <v>0.14000000000000001</v>
      </c>
      <c r="M5315" s="4">
        <f t="shared" si="499"/>
        <v>74.156094674556215</v>
      </c>
      <c r="N5315" s="4">
        <f t="shared" si="500"/>
        <v>4.5159763313609469</v>
      </c>
      <c r="O5315" s="4">
        <f t="shared" si="501"/>
        <v>37.482603550295863</v>
      </c>
      <c r="P5315" s="4">
        <f t="shared" si="502"/>
        <v>9990.7320710059175</v>
      </c>
      <c r="Q5315" s="4">
        <f t="shared" si="503"/>
        <v>263.43195266272193</v>
      </c>
    </row>
    <row r="5316" spans="1:17" x14ac:dyDescent="0.25">
      <c r="A5316" s="3">
        <v>36687</v>
      </c>
      <c r="B5316" s="3">
        <v>2</v>
      </c>
      <c r="C5316" s="3">
        <v>1518</v>
      </c>
      <c r="D5316" s="3">
        <v>24</v>
      </c>
      <c r="E5316" s="3">
        <v>109</v>
      </c>
      <c r="F5316" s="3">
        <f t="shared" si="498"/>
        <v>0.32</v>
      </c>
      <c r="G5316" s="3">
        <v>1.87</v>
      </c>
      <c r="H5316" s="3">
        <v>4.6240000000000003E-2</v>
      </c>
      <c r="I5316" s="3">
        <v>2.7599999999999999E-3</v>
      </c>
      <c r="J5316" s="3">
        <v>2.0639999999999999E-2</v>
      </c>
      <c r="K5316" s="3">
        <v>5.8655400000000002</v>
      </c>
      <c r="L5316" s="3">
        <v>0.16</v>
      </c>
      <c r="M5316" s="4">
        <f t="shared" si="499"/>
        <v>78.632727272727266</v>
      </c>
      <c r="N5316" s="4">
        <f t="shared" si="500"/>
        <v>4.6934759358288769</v>
      </c>
      <c r="O5316" s="4">
        <f t="shared" si="501"/>
        <v>35.099037433155075</v>
      </c>
      <c r="P5316" s="4">
        <f t="shared" si="502"/>
        <v>9974.5546524064175</v>
      </c>
      <c r="Q5316" s="4">
        <f t="shared" si="503"/>
        <v>272.08556149732618</v>
      </c>
    </row>
    <row r="5317" spans="1:17" x14ac:dyDescent="0.25">
      <c r="A5317" s="3">
        <v>36688</v>
      </c>
      <c r="B5317" s="3">
        <v>2</v>
      </c>
      <c r="C5317" s="3">
        <v>1518</v>
      </c>
      <c r="D5317" s="3">
        <v>25</v>
      </c>
      <c r="E5317" s="3">
        <v>109</v>
      </c>
      <c r="F5317" s="3">
        <f t="shared" si="498"/>
        <v>0.32</v>
      </c>
      <c r="G5317" s="3">
        <v>1.83</v>
      </c>
      <c r="H5317" s="3">
        <v>4.6629999999999998E-2</v>
      </c>
      <c r="I5317" s="3">
        <v>6.6800000000000002E-3</v>
      </c>
      <c r="J5317" s="3">
        <v>2.0209999999999999E-2</v>
      </c>
      <c r="K5317" s="3">
        <v>5.7543100000000003</v>
      </c>
      <c r="L5317" s="3">
        <v>0.17</v>
      </c>
      <c r="M5317" s="4">
        <f t="shared" si="499"/>
        <v>81.029180327868843</v>
      </c>
      <c r="N5317" s="4">
        <f t="shared" si="500"/>
        <v>11.607868852459015</v>
      </c>
      <c r="O5317" s="4">
        <f t="shared" si="501"/>
        <v>35.119016393442621</v>
      </c>
      <c r="P5317" s="4">
        <f t="shared" si="502"/>
        <v>9999.2927868852457</v>
      </c>
      <c r="Q5317" s="4">
        <f t="shared" si="503"/>
        <v>295.40983606557381</v>
      </c>
    </row>
    <row r="5318" spans="1:17" x14ac:dyDescent="0.25">
      <c r="A5318" s="3">
        <v>36689</v>
      </c>
      <c r="B5318" s="3">
        <v>2</v>
      </c>
      <c r="C5318" s="3">
        <v>1487</v>
      </c>
      <c r="D5318" s="3">
        <v>25</v>
      </c>
      <c r="E5318" s="3">
        <v>114</v>
      </c>
      <c r="F5318" s="3">
        <f t="shared" si="498"/>
        <v>0.42</v>
      </c>
      <c r="G5318" s="3">
        <v>1.94</v>
      </c>
      <c r="H5318" s="3">
        <v>4.6510000000000003E-2</v>
      </c>
      <c r="I5318" s="3">
        <v>4.2100000000000002E-3</v>
      </c>
      <c r="J5318" s="3">
        <v>1.976E-2</v>
      </c>
      <c r="K5318" s="3">
        <v>6.0875599999999999</v>
      </c>
      <c r="L5318" s="3">
        <v>0.15</v>
      </c>
      <c r="M5318" s="4">
        <f t="shared" si="499"/>
        <v>76.238041237113407</v>
      </c>
      <c r="N5318" s="4">
        <f t="shared" si="500"/>
        <v>6.9009278350515473</v>
      </c>
      <c r="O5318" s="4">
        <f t="shared" si="501"/>
        <v>32.390103092783505</v>
      </c>
      <c r="P5318" s="4">
        <f t="shared" si="502"/>
        <v>9978.5777319587633</v>
      </c>
      <c r="Q5318" s="4">
        <f t="shared" si="503"/>
        <v>245.87628865979383</v>
      </c>
    </row>
    <row r="5319" spans="1:17" x14ac:dyDescent="0.25">
      <c r="A5319" s="3">
        <v>36690</v>
      </c>
      <c r="B5319" s="3">
        <v>2</v>
      </c>
      <c r="C5319" s="3">
        <v>1499</v>
      </c>
      <c r="D5319" s="3">
        <v>25</v>
      </c>
      <c r="E5319" s="3">
        <v>106</v>
      </c>
      <c r="F5319" s="3">
        <f t="shared" si="498"/>
        <v>0.26</v>
      </c>
      <c r="G5319" s="3">
        <v>1.61</v>
      </c>
      <c r="H5319" s="3">
        <v>5.3080000000000002E-2</v>
      </c>
      <c r="I5319" s="3">
        <v>1.2899999999999999E-3</v>
      </c>
      <c r="J5319" s="3">
        <v>2.0049999999999998E-2</v>
      </c>
      <c r="K5319" s="3">
        <v>5.0519100000000003</v>
      </c>
      <c r="L5319" s="3">
        <v>0.18</v>
      </c>
      <c r="M5319" s="4">
        <f t="shared" si="499"/>
        <v>104.84124223602484</v>
      </c>
      <c r="N5319" s="4">
        <f t="shared" si="500"/>
        <v>2.5479503105590058</v>
      </c>
      <c r="O5319" s="4">
        <f t="shared" si="501"/>
        <v>39.601863354037263</v>
      </c>
      <c r="P5319" s="4">
        <f t="shared" si="502"/>
        <v>9978.306708074535</v>
      </c>
      <c r="Q5319" s="4">
        <f t="shared" si="503"/>
        <v>355.52795031055899</v>
      </c>
    </row>
    <row r="5320" spans="1:17" x14ac:dyDescent="0.25">
      <c r="A5320" s="3">
        <v>36691</v>
      </c>
      <c r="B5320" s="3">
        <v>2</v>
      </c>
      <c r="C5320" s="3">
        <v>1496</v>
      </c>
      <c r="D5320" s="3">
        <v>25</v>
      </c>
      <c r="E5320" s="3">
        <v>106</v>
      </c>
      <c r="F5320" s="3">
        <f t="shared" si="498"/>
        <v>0.26</v>
      </c>
      <c r="G5320" s="3">
        <v>1.71</v>
      </c>
      <c r="H5320" s="3">
        <v>4.4150000000000002E-2</v>
      </c>
      <c r="I5320" s="3">
        <v>5.2999999999999998E-4</v>
      </c>
      <c r="J5320" s="3">
        <v>5.4960000000000002E-2</v>
      </c>
      <c r="K5320" s="3">
        <v>5.3299599999999998</v>
      </c>
      <c r="L5320" s="3">
        <v>0.16</v>
      </c>
      <c r="M5320" s="4">
        <f t="shared" si="499"/>
        <v>82.103508771929839</v>
      </c>
      <c r="N5320" s="4">
        <f t="shared" si="500"/>
        <v>0.98561403508771928</v>
      </c>
      <c r="O5320" s="4">
        <f t="shared" si="501"/>
        <v>102.20631578947369</v>
      </c>
      <c r="P5320" s="4">
        <f t="shared" si="502"/>
        <v>9911.8554385964908</v>
      </c>
      <c r="Q5320" s="4">
        <f t="shared" si="503"/>
        <v>297.54385964912285</v>
      </c>
    </row>
    <row r="5321" spans="1:17" x14ac:dyDescent="0.25">
      <c r="A5321" s="3">
        <v>36692</v>
      </c>
      <c r="B5321" s="3">
        <v>2</v>
      </c>
      <c r="C5321" s="3">
        <v>1279</v>
      </c>
      <c r="D5321" s="3">
        <v>25</v>
      </c>
      <c r="E5321" s="3">
        <v>107</v>
      </c>
      <c r="F5321" s="3">
        <f t="shared" si="498"/>
        <v>0.28000000000000003</v>
      </c>
      <c r="G5321" s="3">
        <v>1.34</v>
      </c>
      <c r="H5321" s="3">
        <v>3.5310000000000001E-2</v>
      </c>
      <c r="I5321" s="3">
        <v>8.5999999999999998E-4</v>
      </c>
      <c r="J5321" s="3">
        <v>4.4859999999999997E-2</v>
      </c>
      <c r="K5321" s="3">
        <v>4.17035</v>
      </c>
      <c r="L5321" s="3">
        <v>0.14000000000000001</v>
      </c>
      <c r="M5321" s="4">
        <f t="shared" si="499"/>
        <v>83.795373134328358</v>
      </c>
      <c r="N5321" s="4">
        <f t="shared" si="500"/>
        <v>2.0408955223880598</v>
      </c>
      <c r="O5321" s="4">
        <f t="shared" si="501"/>
        <v>106.45880597014924</v>
      </c>
      <c r="P5321" s="4">
        <f t="shared" si="502"/>
        <v>9896.8007462686564</v>
      </c>
      <c r="Q5321" s="4">
        <f t="shared" si="503"/>
        <v>332.23880597014926</v>
      </c>
    </row>
    <row r="5322" spans="1:17" x14ac:dyDescent="0.25">
      <c r="A5322" s="3">
        <v>36693</v>
      </c>
      <c r="B5322" s="3">
        <v>2</v>
      </c>
      <c r="C5322" s="3">
        <v>1581</v>
      </c>
      <c r="D5322" s="3">
        <v>25</v>
      </c>
      <c r="E5322" s="3">
        <v>112</v>
      </c>
      <c r="F5322" s="3">
        <f t="shared" si="498"/>
        <v>0.38</v>
      </c>
      <c r="G5322" s="3">
        <v>1.89</v>
      </c>
      <c r="H5322" s="3">
        <v>4.308E-2</v>
      </c>
      <c r="I5322" s="3">
        <v>1.34E-3</v>
      </c>
      <c r="J5322" s="3">
        <v>2.7310000000000001E-2</v>
      </c>
      <c r="K5322" s="3">
        <v>5.9202399999999997</v>
      </c>
      <c r="L5322" s="3">
        <v>0.15</v>
      </c>
      <c r="M5322" s="4">
        <f t="shared" si="499"/>
        <v>72.483809523809526</v>
      </c>
      <c r="N5322" s="4">
        <f t="shared" si="500"/>
        <v>2.2546031746031749</v>
      </c>
      <c r="O5322" s="4">
        <f t="shared" si="501"/>
        <v>45.950158730158734</v>
      </c>
      <c r="P5322" s="4">
        <f t="shared" si="502"/>
        <v>9961.0387301587307</v>
      </c>
      <c r="Q5322" s="4">
        <f t="shared" si="503"/>
        <v>252.38095238095238</v>
      </c>
    </row>
    <row r="5323" spans="1:17" x14ac:dyDescent="0.25">
      <c r="A5323" s="3">
        <v>36694</v>
      </c>
      <c r="B5323" s="3">
        <v>2</v>
      </c>
      <c r="C5323" s="3">
        <v>1670</v>
      </c>
      <c r="D5323" s="3">
        <v>25</v>
      </c>
      <c r="E5323" s="3">
        <v>111</v>
      </c>
      <c r="F5323" s="3">
        <f t="shared" si="498"/>
        <v>0.36</v>
      </c>
      <c r="G5323" s="3">
        <v>1.94</v>
      </c>
      <c r="H5323" s="3">
        <v>5.1639999999999998E-2</v>
      </c>
      <c r="I5323" s="3">
        <v>1.8E-3</v>
      </c>
      <c r="J5323" s="3">
        <v>1.6830000000000001E-2</v>
      </c>
      <c r="K5323" s="3">
        <v>6.1114800000000002</v>
      </c>
      <c r="L5323" s="3">
        <v>0.17</v>
      </c>
      <c r="M5323" s="4">
        <f t="shared" si="499"/>
        <v>84.647010309278357</v>
      </c>
      <c r="N5323" s="4">
        <f t="shared" si="500"/>
        <v>2.9505154639175255</v>
      </c>
      <c r="O5323" s="4">
        <f t="shared" si="501"/>
        <v>27.587319587628865</v>
      </c>
      <c r="P5323" s="4">
        <f t="shared" si="502"/>
        <v>10017.786804123712</v>
      </c>
      <c r="Q5323" s="4">
        <f t="shared" si="503"/>
        <v>278.65979381443299</v>
      </c>
    </row>
    <row r="5324" spans="1:17" x14ac:dyDescent="0.25">
      <c r="A5324" s="3">
        <v>36695</v>
      </c>
      <c r="B5324" s="3">
        <v>2</v>
      </c>
      <c r="C5324" s="3">
        <v>1771</v>
      </c>
      <c r="D5324" s="3">
        <v>25</v>
      </c>
      <c r="E5324" s="3">
        <v>105</v>
      </c>
      <c r="F5324" s="3">
        <f t="shared" si="498"/>
        <v>0.24</v>
      </c>
      <c r="G5324" s="3">
        <v>1.78</v>
      </c>
      <c r="H5324" s="3">
        <v>5.3870000000000001E-2</v>
      </c>
      <c r="I5324" s="3">
        <v>1.6299999999999999E-3</v>
      </c>
      <c r="J5324" s="3">
        <v>1.346E-2</v>
      </c>
      <c r="K5324" s="3">
        <v>5.6036099999999998</v>
      </c>
      <c r="L5324" s="3">
        <v>0.19</v>
      </c>
      <c r="M5324" s="4">
        <f t="shared" si="499"/>
        <v>96.239662921348312</v>
      </c>
      <c r="N5324" s="4">
        <f t="shared" si="500"/>
        <v>2.9120224719101122</v>
      </c>
      <c r="O5324" s="4">
        <f t="shared" si="501"/>
        <v>24.046516853932584</v>
      </c>
      <c r="P5324" s="4">
        <f t="shared" si="502"/>
        <v>10010.943707865168</v>
      </c>
      <c r="Q5324" s="4">
        <f t="shared" si="503"/>
        <v>339.43820224719099</v>
      </c>
    </row>
    <row r="5325" spans="1:17" x14ac:dyDescent="0.25">
      <c r="A5325" s="3">
        <v>36696</v>
      </c>
      <c r="B5325" s="3">
        <v>2</v>
      </c>
      <c r="C5325" s="3">
        <v>1463</v>
      </c>
      <c r="D5325" s="3">
        <v>26</v>
      </c>
      <c r="E5325" s="3">
        <v>105</v>
      </c>
      <c r="F5325" s="3">
        <f t="shared" si="498"/>
        <v>0.24</v>
      </c>
      <c r="G5325" s="3">
        <v>1.49</v>
      </c>
      <c r="H5325" s="3">
        <v>4.0210000000000003E-2</v>
      </c>
      <c r="I5325" s="3">
        <v>1.2600000000000001E-3</v>
      </c>
      <c r="J5325" s="3">
        <v>9.5700000000000004E-3</v>
      </c>
      <c r="K5325" s="3">
        <v>4.70092</v>
      </c>
      <c r="L5325" s="3">
        <v>0.15</v>
      </c>
      <c r="M5325" s="4">
        <f t="shared" si="499"/>
        <v>85.817315436241614</v>
      </c>
      <c r="N5325" s="4">
        <f t="shared" si="500"/>
        <v>2.6891275167785236</v>
      </c>
      <c r="O5325" s="4">
        <f t="shared" si="501"/>
        <v>20.424563758389262</v>
      </c>
      <c r="P5325" s="4">
        <f t="shared" si="502"/>
        <v>10032.835973154362</v>
      </c>
      <c r="Q5325" s="4">
        <f t="shared" si="503"/>
        <v>320.13422818791946</v>
      </c>
    </row>
    <row r="5326" spans="1:17" x14ac:dyDescent="0.25">
      <c r="A5326" s="3">
        <v>36697</v>
      </c>
      <c r="B5326" s="3">
        <v>2</v>
      </c>
      <c r="C5326" s="3">
        <v>1326</v>
      </c>
      <c r="D5326" s="3">
        <v>26</v>
      </c>
      <c r="E5326" s="3">
        <v>102</v>
      </c>
      <c r="F5326" s="3">
        <f t="shared" si="498"/>
        <v>0.18</v>
      </c>
      <c r="G5326" s="3">
        <v>1.28</v>
      </c>
      <c r="H5326" s="3">
        <v>3.7350000000000001E-2</v>
      </c>
      <c r="I5326" s="3">
        <v>1.6000000000000001E-3</v>
      </c>
      <c r="J5326" s="3">
        <v>1.0659999999999999E-2</v>
      </c>
      <c r="K5326" s="3">
        <v>4.0283199999999999</v>
      </c>
      <c r="L5326" s="3">
        <v>0.13</v>
      </c>
      <c r="M5326" s="4">
        <f t="shared" si="499"/>
        <v>92.791406249999994</v>
      </c>
      <c r="N5326" s="4">
        <f t="shared" si="500"/>
        <v>3.9750000000000001</v>
      </c>
      <c r="O5326" s="4">
        <f t="shared" si="501"/>
        <v>26.483437499999997</v>
      </c>
      <c r="P5326" s="4">
        <f t="shared" si="502"/>
        <v>10007.8575</v>
      </c>
      <c r="Q5326" s="4">
        <f t="shared" si="503"/>
        <v>322.96875</v>
      </c>
    </row>
    <row r="5327" spans="1:17" x14ac:dyDescent="0.25">
      <c r="A5327" s="3">
        <v>36698</v>
      </c>
      <c r="B5327" s="3">
        <v>2</v>
      </c>
      <c r="C5327" s="3">
        <v>1191</v>
      </c>
      <c r="D5327" s="3">
        <v>26</v>
      </c>
      <c r="E5327" s="3">
        <v>109</v>
      </c>
      <c r="F5327" s="3">
        <f t="shared" si="498"/>
        <v>0.32</v>
      </c>
      <c r="G5327" s="3">
        <v>1.43</v>
      </c>
      <c r="H5327" s="3">
        <v>3.2870000000000003E-2</v>
      </c>
      <c r="I5327" s="3">
        <v>1.41E-3</v>
      </c>
      <c r="J5327" s="3">
        <v>1.176E-2</v>
      </c>
      <c r="K5327" s="3">
        <v>4.4887100000000002</v>
      </c>
      <c r="L5327" s="3">
        <v>0.12</v>
      </c>
      <c r="M5327" s="4">
        <f t="shared" si="499"/>
        <v>73.095524475524485</v>
      </c>
      <c r="N5327" s="4">
        <f t="shared" si="500"/>
        <v>3.135524475524476</v>
      </c>
      <c r="O5327" s="4">
        <f t="shared" si="501"/>
        <v>26.151608391608391</v>
      </c>
      <c r="P5327" s="4">
        <f t="shared" si="502"/>
        <v>9981.8865734265746</v>
      </c>
      <c r="Q5327" s="4">
        <f t="shared" si="503"/>
        <v>266.85314685314688</v>
      </c>
    </row>
    <row r="5328" spans="1:17" x14ac:dyDescent="0.25">
      <c r="A5328" s="3">
        <v>36699</v>
      </c>
      <c r="B5328" s="3">
        <v>2</v>
      </c>
      <c r="C5328" s="3">
        <v>1301</v>
      </c>
      <c r="D5328" s="3">
        <v>26</v>
      </c>
      <c r="E5328" s="3">
        <v>108</v>
      </c>
      <c r="F5328" s="3">
        <f t="shared" si="498"/>
        <v>0.3</v>
      </c>
      <c r="G5328" s="3">
        <v>1.54</v>
      </c>
      <c r="H5328" s="3">
        <v>4.1750000000000002E-2</v>
      </c>
      <c r="I5328" s="3">
        <v>1.48E-3</v>
      </c>
      <c r="J5328" s="3">
        <v>1.3440000000000001E-2</v>
      </c>
      <c r="K5328" s="3">
        <v>4.8504300000000002</v>
      </c>
      <c r="L5328" s="3">
        <v>0.13</v>
      </c>
      <c r="M5328" s="4">
        <f t="shared" si="499"/>
        <v>86.211038961038966</v>
      </c>
      <c r="N5328" s="4">
        <f t="shared" si="500"/>
        <v>3.0561038961038958</v>
      </c>
      <c r="O5328" s="4">
        <f t="shared" si="501"/>
        <v>27.752727272727274</v>
      </c>
      <c r="P5328" s="4">
        <f t="shared" si="502"/>
        <v>10015.822987012987</v>
      </c>
      <c r="Q5328" s="4">
        <f t="shared" si="503"/>
        <v>268.44155844155847</v>
      </c>
    </row>
    <row r="5329" spans="1:17" x14ac:dyDescent="0.25">
      <c r="A5329" s="3">
        <v>36700</v>
      </c>
      <c r="B5329" s="3">
        <v>2</v>
      </c>
      <c r="C5329" s="3">
        <v>1342</v>
      </c>
      <c r="D5329" s="3">
        <v>26</v>
      </c>
      <c r="E5329" s="3">
        <v>101</v>
      </c>
      <c r="F5329" s="3">
        <f t="shared" si="498"/>
        <v>0.16</v>
      </c>
      <c r="G5329" s="3">
        <v>1.1000000000000001</v>
      </c>
      <c r="H5329" s="3">
        <v>4.9709999999999997E-2</v>
      </c>
      <c r="I5329" s="3">
        <v>1.4300000000000001E-3</v>
      </c>
      <c r="J5329" s="3">
        <v>1.3939999999999999E-2</v>
      </c>
      <c r="K5329" s="3">
        <v>3.4542899999999999</v>
      </c>
      <c r="L5329" s="3">
        <v>0.15</v>
      </c>
      <c r="M5329" s="4">
        <f t="shared" si="499"/>
        <v>143.70709090909091</v>
      </c>
      <c r="N5329" s="4">
        <f t="shared" si="500"/>
        <v>4.1339999999999995</v>
      </c>
      <c r="O5329" s="4">
        <f t="shared" si="501"/>
        <v>40.299272727272722</v>
      </c>
      <c r="P5329" s="4">
        <f t="shared" si="502"/>
        <v>9986.0383636363622</v>
      </c>
      <c r="Q5329" s="4">
        <f t="shared" si="503"/>
        <v>433.63636363636363</v>
      </c>
    </row>
    <row r="5330" spans="1:17" x14ac:dyDescent="0.25">
      <c r="A5330" s="3">
        <v>36701</v>
      </c>
      <c r="B5330" s="3">
        <v>2</v>
      </c>
      <c r="C5330" s="3">
        <v>1076</v>
      </c>
      <c r="D5330" s="3">
        <v>26</v>
      </c>
      <c r="E5330" s="3">
        <v>101</v>
      </c>
      <c r="F5330" s="3">
        <f t="shared" si="498"/>
        <v>0.16</v>
      </c>
      <c r="G5330" s="3">
        <v>0.92</v>
      </c>
      <c r="H5330" s="3">
        <v>2.725E-2</v>
      </c>
      <c r="I5330" s="3">
        <v>8.4000000000000003E-4</v>
      </c>
      <c r="J5330" s="3">
        <v>6.5299999999999997E-2</v>
      </c>
      <c r="K5330" s="3">
        <v>2.8164199999999999</v>
      </c>
      <c r="L5330" s="3">
        <v>0.1</v>
      </c>
      <c r="M5330" s="4">
        <f t="shared" si="499"/>
        <v>94.190217391304344</v>
      </c>
      <c r="N5330" s="4">
        <f t="shared" si="500"/>
        <v>2.9034782608695653</v>
      </c>
      <c r="O5330" s="4">
        <f t="shared" si="501"/>
        <v>225.71086956521737</v>
      </c>
      <c r="P5330" s="4">
        <f t="shared" si="502"/>
        <v>9735.0169565217384</v>
      </c>
      <c r="Q5330" s="4">
        <f t="shared" si="503"/>
        <v>345.65217391304344</v>
      </c>
    </row>
    <row r="5331" spans="1:17" x14ac:dyDescent="0.25">
      <c r="A5331" s="3">
        <v>36702</v>
      </c>
      <c r="B5331" s="3">
        <v>2</v>
      </c>
      <c r="C5331" s="3">
        <v>1008</v>
      </c>
      <c r="D5331" s="3">
        <v>27</v>
      </c>
      <c r="E5331" s="3">
        <v>99</v>
      </c>
      <c r="F5331" s="3">
        <f t="shared" si="498"/>
        <v>0.12</v>
      </c>
      <c r="G5331" s="3">
        <v>0.78</v>
      </c>
      <c r="H5331" s="3">
        <v>2.4580000000000001E-2</v>
      </c>
      <c r="I5331" s="3">
        <v>8.7000000000000001E-4</v>
      </c>
      <c r="J5331" s="3">
        <v>4.122E-2</v>
      </c>
      <c r="K5331" s="3">
        <v>2.3926400000000001</v>
      </c>
      <c r="L5331" s="3">
        <v>0.11</v>
      </c>
      <c r="M5331" s="4">
        <f t="shared" si="499"/>
        <v>100.21076923076923</v>
      </c>
      <c r="N5331" s="4">
        <f t="shared" si="500"/>
        <v>3.5469230769230768</v>
      </c>
      <c r="O5331" s="4">
        <f t="shared" si="501"/>
        <v>168.05076923076922</v>
      </c>
      <c r="P5331" s="4">
        <f t="shared" si="502"/>
        <v>9754.6092307692306</v>
      </c>
      <c r="Q5331" s="4">
        <f t="shared" si="503"/>
        <v>448.46153846153845</v>
      </c>
    </row>
    <row r="5332" spans="1:17" x14ac:dyDescent="0.25">
      <c r="A5332" s="3">
        <v>36703</v>
      </c>
      <c r="B5332" s="3">
        <v>2</v>
      </c>
      <c r="C5332" s="3">
        <v>981</v>
      </c>
      <c r="D5332" s="3">
        <v>27</v>
      </c>
      <c r="E5332" s="3">
        <v>98</v>
      </c>
      <c r="F5332" s="3">
        <f t="shared" si="498"/>
        <v>0.1</v>
      </c>
      <c r="G5332" s="3">
        <v>0.63</v>
      </c>
      <c r="H5332" s="3">
        <v>2.3570000000000001E-2</v>
      </c>
      <c r="I5332" s="3">
        <v>8.5999999999999998E-4</v>
      </c>
      <c r="J5332" s="3">
        <v>1.644E-2</v>
      </c>
      <c r="K5332" s="3">
        <v>1.95506</v>
      </c>
      <c r="L5332" s="3">
        <v>0.09</v>
      </c>
      <c r="M5332" s="4">
        <f t="shared" si="499"/>
        <v>118.97238095238095</v>
      </c>
      <c r="N5332" s="4">
        <f t="shared" si="500"/>
        <v>4.3409523809523813</v>
      </c>
      <c r="O5332" s="4">
        <f t="shared" si="501"/>
        <v>82.982857142857142</v>
      </c>
      <c r="P5332" s="4">
        <f t="shared" si="502"/>
        <v>9868.3980952380953</v>
      </c>
      <c r="Q5332" s="4">
        <f t="shared" si="503"/>
        <v>454.28571428571428</v>
      </c>
    </row>
    <row r="5333" spans="1:17" x14ac:dyDescent="0.25">
      <c r="A5333" s="3">
        <v>36704</v>
      </c>
      <c r="B5333" s="3">
        <v>2</v>
      </c>
      <c r="C5333" s="3">
        <v>866</v>
      </c>
      <c r="D5333" s="3">
        <v>27</v>
      </c>
      <c r="E5333" s="3">
        <v>98</v>
      </c>
      <c r="F5333" s="3">
        <f t="shared" si="498"/>
        <v>0.1</v>
      </c>
      <c r="G5333" s="3">
        <v>0.51</v>
      </c>
      <c r="H5333" s="3">
        <v>1.763E-2</v>
      </c>
      <c r="I5333" s="3">
        <v>8.4000000000000003E-4</v>
      </c>
      <c r="J5333" s="3">
        <v>7.6699999999999997E-3</v>
      </c>
      <c r="K5333" s="3">
        <v>1.5885499999999999</v>
      </c>
      <c r="L5333" s="3">
        <v>0.08</v>
      </c>
      <c r="M5333" s="4">
        <f t="shared" si="499"/>
        <v>109.92823529411764</v>
      </c>
      <c r="N5333" s="4">
        <f t="shared" si="500"/>
        <v>5.23764705882353</v>
      </c>
      <c r="O5333" s="4">
        <f t="shared" si="501"/>
        <v>47.824705882352937</v>
      </c>
      <c r="P5333" s="4">
        <f t="shared" si="502"/>
        <v>9905.0764705882357</v>
      </c>
      <c r="Q5333" s="4">
        <f t="shared" si="503"/>
        <v>498.8235294117647</v>
      </c>
    </row>
    <row r="5334" spans="1:17" x14ac:dyDescent="0.25">
      <c r="A5334" s="3">
        <v>36705</v>
      </c>
      <c r="B5334" s="3">
        <v>2</v>
      </c>
      <c r="C5334" s="3">
        <v>864</v>
      </c>
      <c r="D5334" s="3">
        <v>27</v>
      </c>
      <c r="E5334" s="3">
        <v>98</v>
      </c>
      <c r="F5334" s="3">
        <f t="shared" si="498"/>
        <v>0.1</v>
      </c>
      <c r="G5334" s="3">
        <v>0.52</v>
      </c>
      <c r="H5334" s="3">
        <v>1.52E-2</v>
      </c>
      <c r="I5334" s="3">
        <v>9.3999999999999997E-4</v>
      </c>
      <c r="J5334" s="3">
        <v>9.9399999999999992E-3</v>
      </c>
      <c r="K5334" s="3">
        <v>1.62982</v>
      </c>
      <c r="L5334" s="3">
        <v>0.08</v>
      </c>
      <c r="M5334" s="4">
        <f t="shared" si="499"/>
        <v>92.953846153846158</v>
      </c>
      <c r="N5334" s="4">
        <f t="shared" si="500"/>
        <v>5.7484615384615383</v>
      </c>
      <c r="O5334" s="4">
        <f t="shared" si="501"/>
        <v>60.786923076923074</v>
      </c>
      <c r="P5334" s="4">
        <f t="shared" si="502"/>
        <v>9966.9761538461535</v>
      </c>
      <c r="Q5334" s="4">
        <f t="shared" si="503"/>
        <v>489.23076923076928</v>
      </c>
    </row>
    <row r="5335" spans="1:17" x14ac:dyDescent="0.25">
      <c r="A5335" s="3">
        <v>36706</v>
      </c>
      <c r="B5335" s="3">
        <v>2</v>
      </c>
      <c r="C5335" s="3">
        <v>885</v>
      </c>
      <c r="D5335" s="3">
        <v>27</v>
      </c>
      <c r="E5335" s="3">
        <v>101</v>
      </c>
      <c r="F5335" s="3">
        <f t="shared" si="498"/>
        <v>0.16</v>
      </c>
      <c r="G5335" s="3">
        <v>0.67</v>
      </c>
      <c r="H5335" s="3">
        <v>1.541E-2</v>
      </c>
      <c r="I5335" s="3">
        <v>1.42E-3</v>
      </c>
      <c r="J5335" s="3">
        <v>1.0149999999999999E-2</v>
      </c>
      <c r="K5335" s="3">
        <v>2.09057</v>
      </c>
      <c r="L5335" s="3">
        <v>0.08</v>
      </c>
      <c r="M5335" s="4">
        <f t="shared" si="499"/>
        <v>73.14</v>
      </c>
      <c r="N5335" s="4">
        <f t="shared" si="500"/>
        <v>6.7397014925373133</v>
      </c>
      <c r="O5335" s="4">
        <f t="shared" si="501"/>
        <v>48.174626865671641</v>
      </c>
      <c r="P5335" s="4">
        <f t="shared" si="502"/>
        <v>9922.4068656716427</v>
      </c>
      <c r="Q5335" s="4">
        <f t="shared" si="503"/>
        <v>379.70149253731341</v>
      </c>
    </row>
    <row r="5336" spans="1:17" x14ac:dyDescent="0.25">
      <c r="A5336" s="3">
        <v>36707</v>
      </c>
      <c r="B5336" s="3">
        <v>2</v>
      </c>
      <c r="C5336" s="3">
        <v>1247</v>
      </c>
      <c r="D5336" s="3">
        <v>27</v>
      </c>
      <c r="E5336" s="3">
        <v>101</v>
      </c>
      <c r="F5336" s="3">
        <f t="shared" si="498"/>
        <v>0.16</v>
      </c>
      <c r="G5336" s="3">
        <v>0.98</v>
      </c>
      <c r="H5336" s="3">
        <v>2.6610000000000002E-2</v>
      </c>
      <c r="I5336" s="3">
        <v>2.2499999999999998E-3</v>
      </c>
      <c r="J5336" s="3">
        <v>1.371E-2</v>
      </c>
      <c r="K5336" s="3">
        <v>3.0626600000000002</v>
      </c>
      <c r="L5336" s="3">
        <v>0.12</v>
      </c>
      <c r="M5336" s="4">
        <f t="shared" si="499"/>
        <v>86.346734693877551</v>
      </c>
      <c r="N5336" s="4">
        <f t="shared" si="500"/>
        <v>7.3010204081632644</v>
      </c>
      <c r="O5336" s="4">
        <f t="shared" si="501"/>
        <v>44.487551020408162</v>
      </c>
      <c r="P5336" s="4">
        <f t="shared" si="502"/>
        <v>9938.0191836734703</v>
      </c>
      <c r="Q5336" s="4">
        <f t="shared" si="503"/>
        <v>389.38775510204079</v>
      </c>
    </row>
    <row r="5337" spans="1:17" x14ac:dyDescent="0.25">
      <c r="A5337" s="3">
        <v>36708</v>
      </c>
      <c r="B5337" s="3">
        <v>2</v>
      </c>
      <c r="C5337" s="3">
        <v>1353</v>
      </c>
      <c r="D5337" s="3">
        <v>27</v>
      </c>
      <c r="E5337" s="3">
        <v>98</v>
      </c>
      <c r="F5337" s="3">
        <f t="shared" si="498"/>
        <v>0.1</v>
      </c>
      <c r="G5337" s="3">
        <v>0.81</v>
      </c>
      <c r="H5337" s="3">
        <v>3.1289999999999998E-2</v>
      </c>
      <c r="I5337" s="3">
        <v>2.3999999999999998E-3</v>
      </c>
      <c r="J5337" s="3">
        <v>1.225E-2</v>
      </c>
      <c r="K5337" s="3">
        <v>2.5342500000000001</v>
      </c>
      <c r="L5337" s="3">
        <v>0.13</v>
      </c>
      <c r="M5337" s="4">
        <f t="shared" si="499"/>
        <v>122.8422222222222</v>
      </c>
      <c r="N5337" s="4">
        <f t="shared" si="500"/>
        <v>9.4222222222222207</v>
      </c>
      <c r="O5337" s="4">
        <f t="shared" si="501"/>
        <v>48.092592592592595</v>
      </c>
      <c r="P5337" s="4">
        <f t="shared" si="502"/>
        <v>9949.2777777777774</v>
      </c>
      <c r="Q5337" s="4">
        <f t="shared" si="503"/>
        <v>510.37037037037032</v>
      </c>
    </row>
    <row r="5338" spans="1:17" x14ac:dyDescent="0.25">
      <c r="A5338" s="3">
        <v>36709</v>
      </c>
      <c r="B5338" s="3">
        <v>2</v>
      </c>
      <c r="C5338" s="3">
        <v>1079</v>
      </c>
      <c r="D5338" s="3">
        <v>27</v>
      </c>
      <c r="E5338" s="3">
        <v>99</v>
      </c>
      <c r="F5338" s="3">
        <f t="shared" si="498"/>
        <v>0.12</v>
      </c>
      <c r="G5338" s="3">
        <v>0.69</v>
      </c>
      <c r="H5338" s="3">
        <v>2.0230000000000001E-2</v>
      </c>
      <c r="I5338" s="3">
        <v>1.58E-3</v>
      </c>
      <c r="J5338" s="3">
        <v>7.6099999999999996E-3</v>
      </c>
      <c r="K5338" s="3">
        <v>2.1830599999999998</v>
      </c>
      <c r="L5338" s="3">
        <v>0.1</v>
      </c>
      <c r="M5338" s="4">
        <f t="shared" si="499"/>
        <v>93.233913043478282</v>
      </c>
      <c r="N5338" s="4">
        <f t="shared" si="500"/>
        <v>7.2817391304347838</v>
      </c>
      <c r="O5338" s="4">
        <f t="shared" si="501"/>
        <v>35.072173913043478</v>
      </c>
      <c r="P5338" s="4">
        <f t="shared" si="502"/>
        <v>10061.059130434784</v>
      </c>
      <c r="Q5338" s="4">
        <f t="shared" si="503"/>
        <v>460.86956521739143</v>
      </c>
    </row>
    <row r="5339" spans="1:17" x14ac:dyDescent="0.25">
      <c r="A5339" s="3">
        <v>36710</v>
      </c>
      <c r="B5339" s="3">
        <v>2</v>
      </c>
      <c r="C5339" s="3">
        <v>939</v>
      </c>
      <c r="D5339" s="3">
        <v>27</v>
      </c>
      <c r="E5339" s="3">
        <v>99</v>
      </c>
      <c r="F5339" s="3">
        <f t="shared" si="498"/>
        <v>0.12</v>
      </c>
      <c r="G5339" s="3">
        <v>0.69</v>
      </c>
      <c r="H5339" s="3">
        <v>1.8890000000000001E-2</v>
      </c>
      <c r="I5339" s="3">
        <v>1.25E-3</v>
      </c>
      <c r="J5339" s="3">
        <v>6.1599999999999997E-3</v>
      </c>
      <c r="K5339" s="3">
        <v>2.1718099999999998</v>
      </c>
      <c r="L5339" s="3">
        <v>0.09</v>
      </c>
      <c r="M5339" s="4">
        <f t="shared" si="499"/>
        <v>87.058260869565231</v>
      </c>
      <c r="N5339" s="4">
        <f t="shared" si="500"/>
        <v>5.7608695652173925</v>
      </c>
      <c r="O5339" s="4">
        <f t="shared" si="501"/>
        <v>28.389565217391308</v>
      </c>
      <c r="P5339" s="4">
        <f t="shared" si="502"/>
        <v>10009.211304347826</v>
      </c>
      <c r="Q5339" s="4">
        <f t="shared" si="503"/>
        <v>414.78260869565219</v>
      </c>
    </row>
    <row r="5340" spans="1:17" x14ac:dyDescent="0.25">
      <c r="A5340" s="3">
        <v>36711</v>
      </c>
      <c r="B5340" s="3">
        <v>2</v>
      </c>
      <c r="C5340" s="3">
        <v>1115</v>
      </c>
      <c r="D5340" s="3">
        <v>27</v>
      </c>
      <c r="E5340" s="3">
        <v>98</v>
      </c>
      <c r="F5340" s="3">
        <f t="shared" si="498"/>
        <v>0.1</v>
      </c>
      <c r="G5340" s="3">
        <v>0.81</v>
      </c>
      <c r="H5340" s="3">
        <v>2.546E-2</v>
      </c>
      <c r="I5340" s="3">
        <v>1.41E-3</v>
      </c>
      <c r="J5340" s="3">
        <v>7.1799999999999998E-3</v>
      </c>
      <c r="K5340" s="3">
        <v>2.5509499999999998</v>
      </c>
      <c r="L5340" s="3">
        <v>0.1</v>
      </c>
      <c r="M5340" s="4">
        <f t="shared" si="499"/>
        <v>99.954074074074072</v>
      </c>
      <c r="N5340" s="4">
        <f t="shared" si="500"/>
        <v>5.5355555555555549</v>
      </c>
      <c r="O5340" s="4">
        <f t="shared" si="501"/>
        <v>28.188148148148148</v>
      </c>
      <c r="P5340" s="4">
        <f t="shared" si="502"/>
        <v>10014.840740740739</v>
      </c>
      <c r="Q5340" s="4">
        <f t="shared" si="503"/>
        <v>392.59259259259255</v>
      </c>
    </row>
    <row r="5341" spans="1:17" x14ac:dyDescent="0.25">
      <c r="A5341" s="3">
        <v>36712</v>
      </c>
      <c r="B5341" s="3">
        <v>2</v>
      </c>
      <c r="C5341" s="3">
        <v>1080</v>
      </c>
      <c r="D5341" s="3">
        <v>27</v>
      </c>
      <c r="E5341" s="3">
        <v>98</v>
      </c>
      <c r="F5341" s="3">
        <f t="shared" si="498"/>
        <v>0.1</v>
      </c>
      <c r="G5341" s="3">
        <v>0.77</v>
      </c>
      <c r="H5341" s="3">
        <v>2.4109999999999999E-2</v>
      </c>
      <c r="I5341" s="3">
        <v>1.3600000000000001E-3</v>
      </c>
      <c r="J5341" s="3">
        <v>6.7400000000000003E-3</v>
      </c>
      <c r="K5341" s="3">
        <v>2.4273099999999999</v>
      </c>
      <c r="L5341" s="3">
        <v>0.1</v>
      </c>
      <c r="M5341" s="4">
        <f t="shared" si="499"/>
        <v>99.571168831168833</v>
      </c>
      <c r="N5341" s="4">
        <f t="shared" si="500"/>
        <v>5.6166233766233775</v>
      </c>
      <c r="O5341" s="4">
        <f t="shared" si="501"/>
        <v>27.835324675324678</v>
      </c>
      <c r="P5341" s="4">
        <f t="shared" si="502"/>
        <v>10024.475064935064</v>
      </c>
      <c r="Q5341" s="4">
        <f t="shared" si="503"/>
        <v>412.98701298701303</v>
      </c>
    </row>
    <row r="5342" spans="1:17" x14ac:dyDescent="0.25">
      <c r="A5342" s="3">
        <v>36713</v>
      </c>
      <c r="B5342" s="3">
        <v>2</v>
      </c>
      <c r="C5342" s="3">
        <v>1024</v>
      </c>
      <c r="D5342" s="3">
        <v>27</v>
      </c>
      <c r="E5342" s="3">
        <v>97</v>
      </c>
      <c r="F5342" s="3">
        <f t="shared" si="498"/>
        <v>0.08</v>
      </c>
      <c r="G5342" s="3">
        <v>0.74</v>
      </c>
      <c r="H5342" s="3">
        <v>2.188E-2</v>
      </c>
      <c r="I5342" s="3">
        <v>1.3699999999999999E-3</v>
      </c>
      <c r="J5342" s="3">
        <v>6.2199999999999998E-3</v>
      </c>
      <c r="K5342" s="3">
        <v>2.3441100000000001</v>
      </c>
      <c r="L5342" s="3">
        <v>0.1</v>
      </c>
      <c r="M5342" s="4">
        <f t="shared" si="499"/>
        <v>94.024864864864867</v>
      </c>
      <c r="N5342" s="4">
        <f t="shared" si="500"/>
        <v>5.8872972972972972</v>
      </c>
      <c r="O5342" s="4">
        <f t="shared" si="501"/>
        <v>26.729189189189189</v>
      </c>
      <c r="P5342" s="4">
        <f t="shared" si="502"/>
        <v>10073.337567567569</v>
      </c>
      <c r="Q5342" s="4">
        <f t="shared" si="503"/>
        <v>429.72972972972974</v>
      </c>
    </row>
    <row r="5343" spans="1:17" x14ac:dyDescent="0.25">
      <c r="A5343" s="3">
        <v>36714</v>
      </c>
      <c r="B5343" s="3">
        <v>2</v>
      </c>
      <c r="C5343" s="3">
        <v>1051</v>
      </c>
      <c r="D5343" s="3">
        <v>27</v>
      </c>
      <c r="E5343" s="3">
        <v>97</v>
      </c>
      <c r="F5343" s="3">
        <f t="shared" si="498"/>
        <v>0.08</v>
      </c>
      <c r="G5343" s="3">
        <v>0.73</v>
      </c>
      <c r="H5343" s="3">
        <v>2.359E-2</v>
      </c>
      <c r="I5343" s="3">
        <v>1.56E-3</v>
      </c>
      <c r="J5343" s="3">
        <v>6.5799999999999999E-3</v>
      </c>
      <c r="K5343" s="3">
        <v>2.2915999999999999</v>
      </c>
      <c r="L5343" s="3">
        <v>0.12</v>
      </c>
      <c r="M5343" s="4">
        <f t="shared" si="499"/>
        <v>102.76191780821917</v>
      </c>
      <c r="N5343" s="4">
        <f t="shared" si="500"/>
        <v>6.7956164383561646</v>
      </c>
      <c r="O5343" s="4">
        <f t="shared" si="501"/>
        <v>28.663561643835617</v>
      </c>
      <c r="P5343" s="4">
        <f t="shared" si="502"/>
        <v>9982.5863013698636</v>
      </c>
      <c r="Q5343" s="4">
        <f t="shared" si="503"/>
        <v>522.73972602739718</v>
      </c>
    </row>
    <row r="5344" spans="1:17" x14ac:dyDescent="0.25">
      <c r="A5344" s="3">
        <v>36715</v>
      </c>
      <c r="B5344" s="3">
        <v>2</v>
      </c>
      <c r="C5344" s="3">
        <v>1062</v>
      </c>
      <c r="D5344" s="3">
        <v>27</v>
      </c>
      <c r="E5344" s="3">
        <v>97</v>
      </c>
      <c r="F5344" s="3">
        <f t="shared" si="498"/>
        <v>0.08</v>
      </c>
      <c r="G5344" s="3">
        <v>0.69</v>
      </c>
      <c r="H5344" s="3">
        <v>2.3369999999999998E-2</v>
      </c>
      <c r="I5344" s="3">
        <v>1.58E-3</v>
      </c>
      <c r="J5344" s="3">
        <v>6.4799999999999996E-3</v>
      </c>
      <c r="K5344" s="3">
        <v>2.17578</v>
      </c>
      <c r="L5344" s="3">
        <v>0.12</v>
      </c>
      <c r="M5344" s="4">
        <f t="shared" si="499"/>
        <v>107.70521739130434</v>
      </c>
      <c r="N5344" s="4">
        <f t="shared" si="500"/>
        <v>7.2817391304347838</v>
      </c>
      <c r="O5344" s="4">
        <f t="shared" si="501"/>
        <v>29.864347826086956</v>
      </c>
      <c r="P5344" s="4">
        <f t="shared" si="502"/>
        <v>10027.507826086958</v>
      </c>
      <c r="Q5344" s="4">
        <f t="shared" si="503"/>
        <v>553.04347826086951</v>
      </c>
    </row>
    <row r="5345" spans="1:17" x14ac:dyDescent="0.25">
      <c r="A5345" s="3">
        <v>36716</v>
      </c>
      <c r="B5345" s="3">
        <v>2</v>
      </c>
      <c r="C5345" s="3">
        <v>1029</v>
      </c>
      <c r="D5345" s="3">
        <v>27</v>
      </c>
      <c r="E5345" s="3">
        <v>98</v>
      </c>
      <c r="F5345" s="3">
        <f t="shared" si="498"/>
        <v>0.1</v>
      </c>
      <c r="G5345" s="3">
        <v>0.75</v>
      </c>
      <c r="H5345" s="3">
        <v>2.112E-2</v>
      </c>
      <c r="I5345" s="3">
        <v>1.5200000000000001E-3</v>
      </c>
      <c r="J5345" s="3">
        <v>6.0099999999999997E-3</v>
      </c>
      <c r="K5345" s="3">
        <v>2.3563700000000001</v>
      </c>
      <c r="L5345" s="3">
        <v>0.1</v>
      </c>
      <c r="M5345" s="4">
        <f t="shared" si="499"/>
        <v>89.5488</v>
      </c>
      <c r="N5345" s="4">
        <f t="shared" si="500"/>
        <v>6.4447999999999999</v>
      </c>
      <c r="O5345" s="4">
        <f t="shared" si="501"/>
        <v>25.482399999999998</v>
      </c>
      <c r="P5345" s="4">
        <f t="shared" si="502"/>
        <v>9991.0087999999996</v>
      </c>
      <c r="Q5345" s="4">
        <f t="shared" si="503"/>
        <v>424</v>
      </c>
    </row>
    <row r="5346" spans="1:17" x14ac:dyDescent="0.25">
      <c r="A5346" s="3">
        <v>36717</v>
      </c>
      <c r="B5346" s="3">
        <v>2</v>
      </c>
      <c r="C5346" s="3">
        <v>1072</v>
      </c>
      <c r="D5346" s="3">
        <v>27</v>
      </c>
      <c r="E5346" s="3">
        <v>100</v>
      </c>
      <c r="F5346" s="3">
        <f t="shared" si="498"/>
        <v>0.14000000000000001</v>
      </c>
      <c r="G5346" s="3">
        <v>0.91</v>
      </c>
      <c r="H5346" s="3">
        <v>2.298E-2</v>
      </c>
      <c r="I5346" s="3">
        <v>1.6299999999999999E-3</v>
      </c>
      <c r="J5346" s="3">
        <v>6.2300000000000003E-3</v>
      </c>
      <c r="K5346" s="3">
        <v>2.8804500000000002</v>
      </c>
      <c r="L5346" s="3">
        <v>0.09</v>
      </c>
      <c r="M5346" s="4">
        <f t="shared" si="499"/>
        <v>80.303736263736269</v>
      </c>
      <c r="N5346" s="4">
        <f t="shared" si="500"/>
        <v>5.6960439560439555</v>
      </c>
      <c r="O5346" s="4">
        <f t="shared" si="501"/>
        <v>21.770769230769233</v>
      </c>
      <c r="P5346" s="4">
        <f t="shared" si="502"/>
        <v>10065.748351648352</v>
      </c>
      <c r="Q5346" s="4">
        <f t="shared" si="503"/>
        <v>314.50549450549448</v>
      </c>
    </row>
    <row r="5347" spans="1:17" x14ac:dyDescent="0.25">
      <c r="A5347" s="3">
        <v>36718</v>
      </c>
      <c r="B5347" s="3">
        <v>2</v>
      </c>
      <c r="C5347" s="3">
        <v>1183</v>
      </c>
      <c r="D5347" s="3">
        <v>27</v>
      </c>
      <c r="E5347" s="3">
        <v>101</v>
      </c>
      <c r="F5347" s="3">
        <f t="shared" si="498"/>
        <v>0.16</v>
      </c>
      <c r="G5347" s="3">
        <v>1.0900000000000001</v>
      </c>
      <c r="H5347" s="3">
        <v>2.7709999999999999E-2</v>
      </c>
      <c r="I5347" s="3">
        <v>1.97E-3</v>
      </c>
      <c r="J5347" s="3">
        <v>7.2399999999999999E-3</v>
      </c>
      <c r="K5347" s="3">
        <v>3.4241299999999999</v>
      </c>
      <c r="L5347" s="3">
        <v>0.12</v>
      </c>
      <c r="M5347" s="4">
        <f t="shared" si="499"/>
        <v>80.842018348623839</v>
      </c>
      <c r="N5347" s="4">
        <f t="shared" si="500"/>
        <v>5.7473394495412835</v>
      </c>
      <c r="O5347" s="4">
        <f t="shared" si="501"/>
        <v>21.122201834862384</v>
      </c>
      <c r="P5347" s="4">
        <f t="shared" si="502"/>
        <v>9989.6636697247686</v>
      </c>
      <c r="Q5347" s="4">
        <f t="shared" si="503"/>
        <v>350.09174311926603</v>
      </c>
    </row>
    <row r="5348" spans="1:17" x14ac:dyDescent="0.25">
      <c r="A5348" s="3">
        <v>36719</v>
      </c>
      <c r="B5348" s="3">
        <v>2</v>
      </c>
      <c r="C5348" s="3">
        <v>1322</v>
      </c>
      <c r="D5348" s="3">
        <v>27</v>
      </c>
      <c r="E5348" s="3">
        <v>101</v>
      </c>
      <c r="F5348" s="3">
        <f t="shared" si="498"/>
        <v>0.16</v>
      </c>
      <c r="G5348" s="3">
        <v>1.21</v>
      </c>
      <c r="H5348" s="3">
        <v>3.3660000000000002E-2</v>
      </c>
      <c r="I5348" s="3">
        <v>2.4399999999999999E-3</v>
      </c>
      <c r="J5348" s="3">
        <v>8.6599999999999993E-3</v>
      </c>
      <c r="K5348" s="3">
        <v>3.82063</v>
      </c>
      <c r="L5348" s="3">
        <v>0.12</v>
      </c>
      <c r="M5348" s="4">
        <f t="shared" si="499"/>
        <v>88.461818181818188</v>
      </c>
      <c r="N5348" s="4">
        <f t="shared" si="500"/>
        <v>6.4125619834710745</v>
      </c>
      <c r="O5348" s="4">
        <f t="shared" si="501"/>
        <v>22.759338842975204</v>
      </c>
      <c r="P5348" s="4">
        <f t="shared" si="502"/>
        <v>10040.994545454545</v>
      </c>
      <c r="Q5348" s="4">
        <f t="shared" si="503"/>
        <v>315.37190082644628</v>
      </c>
    </row>
    <row r="5349" spans="1:17" x14ac:dyDescent="0.25">
      <c r="A5349" s="3">
        <v>36720</v>
      </c>
      <c r="B5349" s="3">
        <v>2</v>
      </c>
      <c r="C5349" s="3">
        <v>1354</v>
      </c>
      <c r="D5349" s="3">
        <v>27</v>
      </c>
      <c r="E5349" s="3">
        <v>101</v>
      </c>
      <c r="F5349" s="3">
        <f t="shared" si="498"/>
        <v>0.16</v>
      </c>
      <c r="G5349" s="3">
        <v>1.1499999999999999</v>
      </c>
      <c r="H5349" s="3">
        <v>3.4819999999999997E-2</v>
      </c>
      <c r="I5349" s="3">
        <v>2.5100000000000001E-3</v>
      </c>
      <c r="J5349" s="3">
        <v>9.1699999999999993E-3</v>
      </c>
      <c r="K5349" s="3">
        <v>3.6110600000000002</v>
      </c>
      <c r="L5349" s="3">
        <v>0.13</v>
      </c>
      <c r="M5349" s="4">
        <f t="shared" si="499"/>
        <v>96.284869565217392</v>
      </c>
      <c r="N5349" s="4">
        <f t="shared" si="500"/>
        <v>6.9406956521739138</v>
      </c>
      <c r="O5349" s="4">
        <f t="shared" si="501"/>
        <v>25.357043478260866</v>
      </c>
      <c r="P5349" s="4">
        <f t="shared" si="502"/>
        <v>9985.3659130434789</v>
      </c>
      <c r="Q5349" s="4">
        <f t="shared" si="503"/>
        <v>359.47826086956525</v>
      </c>
    </row>
    <row r="5350" spans="1:17" x14ac:dyDescent="0.25">
      <c r="A5350" s="3">
        <v>36721</v>
      </c>
      <c r="B5350" s="3">
        <v>2</v>
      </c>
      <c r="C5350" s="3">
        <v>1186</v>
      </c>
      <c r="D5350" s="3">
        <v>27</v>
      </c>
      <c r="E5350" s="3">
        <v>105</v>
      </c>
      <c r="F5350" s="3">
        <f t="shared" si="498"/>
        <v>0.24</v>
      </c>
      <c r="G5350" s="3">
        <v>1.17</v>
      </c>
      <c r="H5350" s="3">
        <v>2.7320000000000001E-2</v>
      </c>
      <c r="I5350" s="3">
        <v>2.15E-3</v>
      </c>
      <c r="J5350" s="3">
        <v>1.209E-2</v>
      </c>
      <c r="K5350" s="3">
        <v>3.6633399999999998</v>
      </c>
      <c r="L5350" s="3">
        <v>0.12</v>
      </c>
      <c r="M5350" s="4">
        <f t="shared" si="499"/>
        <v>74.254358974358979</v>
      </c>
      <c r="N5350" s="4">
        <f t="shared" si="500"/>
        <v>5.8435897435897441</v>
      </c>
      <c r="O5350" s="4">
        <f t="shared" si="501"/>
        <v>32.86</v>
      </c>
      <c r="P5350" s="4">
        <f t="shared" si="502"/>
        <v>9956.7702564102565</v>
      </c>
      <c r="Q5350" s="4">
        <f t="shared" si="503"/>
        <v>326.15384615384613</v>
      </c>
    </row>
    <row r="5351" spans="1:17" x14ac:dyDescent="0.25">
      <c r="A5351" s="3">
        <v>36722</v>
      </c>
      <c r="B5351" s="3">
        <v>2</v>
      </c>
      <c r="C5351" s="3">
        <v>1186</v>
      </c>
      <c r="D5351" s="3">
        <v>27</v>
      </c>
      <c r="E5351" s="3">
        <v>105</v>
      </c>
      <c r="F5351" s="3">
        <f t="shared" si="498"/>
        <v>0.24</v>
      </c>
      <c r="G5351" s="3">
        <v>1.18</v>
      </c>
      <c r="H5351" s="3">
        <v>2.8510000000000001E-2</v>
      </c>
      <c r="I5351" s="3">
        <v>2.1299999999999999E-3</v>
      </c>
      <c r="J5351" s="3">
        <v>2.2259999999999999E-2</v>
      </c>
      <c r="K5351" s="3">
        <v>3.6917499999999999</v>
      </c>
      <c r="L5351" s="3">
        <v>0.12</v>
      </c>
      <c r="M5351" s="4">
        <f t="shared" si="499"/>
        <v>76.832033898305099</v>
      </c>
      <c r="N5351" s="4">
        <f t="shared" si="500"/>
        <v>5.7401694915254238</v>
      </c>
      <c r="O5351" s="4">
        <f t="shared" si="501"/>
        <v>59.988813559322033</v>
      </c>
      <c r="P5351" s="4">
        <f t="shared" si="502"/>
        <v>9948.953389830509</v>
      </c>
      <c r="Q5351" s="4">
        <f t="shared" si="503"/>
        <v>323.38983050847457</v>
      </c>
    </row>
    <row r="5352" spans="1:17" x14ac:dyDescent="0.25">
      <c r="A5352" s="3">
        <v>36723</v>
      </c>
      <c r="B5352" s="3">
        <v>2</v>
      </c>
      <c r="C5352" s="3">
        <v>1387</v>
      </c>
      <c r="D5352" s="3">
        <v>26</v>
      </c>
      <c r="E5352" s="3">
        <v>100</v>
      </c>
      <c r="F5352" s="3">
        <f t="shared" si="498"/>
        <v>0.14000000000000001</v>
      </c>
      <c r="G5352" s="3">
        <v>1.1399999999999999</v>
      </c>
      <c r="H5352" s="3">
        <v>3.8600000000000002E-2</v>
      </c>
      <c r="I5352" s="3">
        <v>2.5899999999999999E-3</v>
      </c>
      <c r="J5352" s="3">
        <v>2.0889999999999999E-2</v>
      </c>
      <c r="K5352" s="3">
        <v>3.5556800000000002</v>
      </c>
      <c r="L5352" s="3">
        <v>0.17</v>
      </c>
      <c r="M5352" s="4">
        <f t="shared" si="499"/>
        <v>107.67368421052632</v>
      </c>
      <c r="N5352" s="4">
        <f t="shared" si="500"/>
        <v>7.2247368421052638</v>
      </c>
      <c r="O5352" s="4">
        <f t="shared" si="501"/>
        <v>58.27210526315789</v>
      </c>
      <c r="P5352" s="4">
        <f t="shared" si="502"/>
        <v>9918.4757894736867</v>
      </c>
      <c r="Q5352" s="4">
        <f t="shared" si="503"/>
        <v>474.21052631578954</v>
      </c>
    </row>
    <row r="5353" spans="1:17" x14ac:dyDescent="0.25">
      <c r="A5353" s="3">
        <v>36724</v>
      </c>
      <c r="B5353" s="3">
        <v>2</v>
      </c>
      <c r="C5353" s="3">
        <v>1222</v>
      </c>
      <c r="D5353" s="3">
        <v>26</v>
      </c>
      <c r="E5353" s="3">
        <v>101</v>
      </c>
      <c r="F5353" s="3">
        <f t="shared" si="498"/>
        <v>0.16</v>
      </c>
      <c r="G5353" s="3">
        <v>0.94</v>
      </c>
      <c r="H5353" s="3">
        <v>3.0159999999999999E-2</v>
      </c>
      <c r="I5353" s="3">
        <v>2.1299999999999999E-3</v>
      </c>
      <c r="J5353" s="3">
        <v>1.295E-2</v>
      </c>
      <c r="K5353" s="3">
        <v>2.9537100000000001</v>
      </c>
      <c r="L5353" s="3">
        <v>0.12</v>
      </c>
      <c r="M5353" s="4">
        <f t="shared" si="499"/>
        <v>102.03063829787236</v>
      </c>
      <c r="N5353" s="4">
        <f t="shared" si="500"/>
        <v>7.2057446808510637</v>
      </c>
      <c r="O5353" s="4">
        <f t="shared" si="501"/>
        <v>43.809574468085103</v>
      </c>
      <c r="P5353" s="4">
        <f t="shared" si="502"/>
        <v>9992.3380851063848</v>
      </c>
      <c r="Q5353" s="4">
        <f t="shared" si="503"/>
        <v>405.95744680851061</v>
      </c>
    </row>
    <row r="5354" spans="1:17" x14ac:dyDescent="0.25">
      <c r="A5354" s="3">
        <v>36725</v>
      </c>
      <c r="B5354" s="3">
        <v>2</v>
      </c>
      <c r="C5354" s="3">
        <v>1151</v>
      </c>
      <c r="D5354" s="3">
        <v>26</v>
      </c>
      <c r="E5354" s="3">
        <v>101</v>
      </c>
      <c r="F5354" s="3">
        <f t="shared" si="498"/>
        <v>0.16</v>
      </c>
      <c r="G5354" s="3">
        <v>1.05</v>
      </c>
      <c r="H5354" s="3">
        <v>2.4209999999999999E-2</v>
      </c>
      <c r="I5354" s="3">
        <v>1.8E-3</v>
      </c>
      <c r="J5354" s="3">
        <v>1.0540000000000001E-2</v>
      </c>
      <c r="K5354" s="3">
        <v>3.3122600000000002</v>
      </c>
      <c r="L5354" s="3">
        <v>0.1</v>
      </c>
      <c r="M5354" s="4">
        <f t="shared" si="499"/>
        <v>73.321714285714279</v>
      </c>
      <c r="N5354" s="4">
        <f t="shared" si="500"/>
        <v>5.4514285714285711</v>
      </c>
      <c r="O5354" s="4">
        <f t="shared" si="501"/>
        <v>31.921142857142858</v>
      </c>
      <c r="P5354" s="4">
        <f t="shared" si="502"/>
        <v>10031.415999999999</v>
      </c>
      <c r="Q5354" s="4">
        <f t="shared" si="503"/>
        <v>302.85714285714283</v>
      </c>
    </row>
    <row r="5355" spans="1:17" x14ac:dyDescent="0.25">
      <c r="A5355" s="3">
        <v>36726</v>
      </c>
      <c r="B5355" s="3">
        <v>2</v>
      </c>
      <c r="C5355" s="3">
        <v>1265</v>
      </c>
      <c r="D5355" s="3">
        <v>26</v>
      </c>
      <c r="E5355" s="3">
        <v>107</v>
      </c>
      <c r="F5355" s="3">
        <f t="shared" si="498"/>
        <v>0.28000000000000003</v>
      </c>
      <c r="G5355" s="3">
        <v>1.35</v>
      </c>
      <c r="H5355" s="3">
        <v>2.971E-2</v>
      </c>
      <c r="I5355" s="3">
        <v>2.16E-3</v>
      </c>
      <c r="J5355" s="3">
        <v>1.2030000000000001E-2</v>
      </c>
      <c r="K5355" s="3">
        <v>4.2504600000000003</v>
      </c>
      <c r="L5355" s="3">
        <v>0.12</v>
      </c>
      <c r="M5355" s="4">
        <f t="shared" si="499"/>
        <v>69.983555555555554</v>
      </c>
      <c r="N5355" s="4">
        <f t="shared" si="500"/>
        <v>5.0879999999999992</v>
      </c>
      <c r="O5355" s="4">
        <f t="shared" si="501"/>
        <v>28.337333333333333</v>
      </c>
      <c r="P5355" s="4">
        <f t="shared" si="502"/>
        <v>10012.194666666668</v>
      </c>
      <c r="Q5355" s="4">
        <f t="shared" si="503"/>
        <v>282.66666666666663</v>
      </c>
    </row>
    <row r="5356" spans="1:17" x14ac:dyDescent="0.25">
      <c r="A5356" s="3">
        <v>36727</v>
      </c>
      <c r="B5356" s="3">
        <v>2</v>
      </c>
      <c r="C5356" s="3">
        <v>1516</v>
      </c>
      <c r="D5356" s="3">
        <v>26</v>
      </c>
      <c r="E5356" s="3">
        <v>105</v>
      </c>
      <c r="F5356" s="3">
        <f t="shared" si="498"/>
        <v>0.24</v>
      </c>
      <c r="G5356" s="3">
        <v>1.68</v>
      </c>
      <c r="H5356" s="3">
        <v>4.0030000000000003E-2</v>
      </c>
      <c r="I5356" s="3">
        <v>2.5699999999999998E-3</v>
      </c>
      <c r="J5356" s="3">
        <v>1.4460000000000001E-2</v>
      </c>
      <c r="K5356" s="3">
        <v>5.2847200000000001</v>
      </c>
      <c r="L5356" s="3">
        <v>0.14000000000000001</v>
      </c>
      <c r="M5356" s="4">
        <f t="shared" si="499"/>
        <v>75.771071428571432</v>
      </c>
      <c r="N5356" s="4">
        <f t="shared" si="500"/>
        <v>4.864642857142857</v>
      </c>
      <c r="O5356" s="4">
        <f t="shared" si="501"/>
        <v>27.370714285714289</v>
      </c>
      <c r="P5356" s="4">
        <f t="shared" si="502"/>
        <v>10003.220000000001</v>
      </c>
      <c r="Q5356" s="4">
        <f t="shared" si="503"/>
        <v>265.00000000000006</v>
      </c>
    </row>
    <row r="5357" spans="1:17" x14ac:dyDescent="0.25">
      <c r="A5357" s="3">
        <v>36728</v>
      </c>
      <c r="B5357" s="3">
        <v>2</v>
      </c>
      <c r="C5357" s="3">
        <v>1568</v>
      </c>
      <c r="D5357" s="3">
        <v>26</v>
      </c>
      <c r="E5357" s="3">
        <v>105</v>
      </c>
      <c r="F5357" s="3">
        <f t="shared" si="498"/>
        <v>0.24</v>
      </c>
      <c r="G5357" s="3">
        <v>1.52</v>
      </c>
      <c r="H5357" s="3">
        <v>4.7399999999999998E-2</v>
      </c>
      <c r="I5357" s="3">
        <v>3.0699999999999998E-3</v>
      </c>
      <c r="J5357" s="3">
        <v>1.6750000000000001E-2</v>
      </c>
      <c r="K5357" s="3">
        <v>4.7823500000000001</v>
      </c>
      <c r="L5357" s="3">
        <v>0.17</v>
      </c>
      <c r="M5357" s="4">
        <f t="shared" si="499"/>
        <v>99.1657894736842</v>
      </c>
      <c r="N5357" s="4">
        <f t="shared" si="500"/>
        <v>6.4227631578947362</v>
      </c>
      <c r="O5357" s="4">
        <f t="shared" si="501"/>
        <v>35.04276315789474</v>
      </c>
      <c r="P5357" s="4">
        <f t="shared" si="502"/>
        <v>10005.179605263158</v>
      </c>
      <c r="Q5357" s="4">
        <f t="shared" si="503"/>
        <v>355.65789473684208</v>
      </c>
    </row>
    <row r="5358" spans="1:17" x14ac:dyDescent="0.25">
      <c r="A5358" s="3">
        <v>36729</v>
      </c>
      <c r="B5358" s="3">
        <v>2</v>
      </c>
      <c r="C5358" s="3">
        <v>1428</v>
      </c>
      <c r="D5358" s="3">
        <v>26</v>
      </c>
      <c r="E5358" s="3">
        <v>103</v>
      </c>
      <c r="F5358" s="3">
        <f t="shared" si="498"/>
        <v>0.2</v>
      </c>
      <c r="G5358" s="3">
        <v>1.29</v>
      </c>
      <c r="H5358" s="3">
        <v>3.7909999999999999E-2</v>
      </c>
      <c r="I5358" s="3">
        <v>2.6199999999999999E-3</v>
      </c>
      <c r="J5358" s="3">
        <v>1.7600000000000001E-2</v>
      </c>
      <c r="K5358" s="3">
        <v>4.0582900000000004</v>
      </c>
      <c r="L5358" s="3">
        <v>0.16</v>
      </c>
      <c r="M5358" s="4">
        <f t="shared" si="499"/>
        <v>93.452558139534872</v>
      </c>
      <c r="N5358" s="4">
        <f t="shared" si="500"/>
        <v>6.4586046511627906</v>
      </c>
      <c r="O5358" s="4">
        <f t="shared" si="501"/>
        <v>43.38604651162791</v>
      </c>
      <c r="P5358" s="4">
        <f t="shared" si="502"/>
        <v>10004.156744186048</v>
      </c>
      <c r="Q5358" s="4">
        <f t="shared" si="503"/>
        <v>394.41860465116281</v>
      </c>
    </row>
    <row r="5359" spans="1:17" x14ac:dyDescent="0.25">
      <c r="A5359" s="3">
        <v>36730</v>
      </c>
      <c r="B5359" s="3">
        <v>2</v>
      </c>
      <c r="C5359" s="3">
        <v>1145</v>
      </c>
      <c r="D5359" s="3">
        <v>26</v>
      </c>
      <c r="E5359" s="3">
        <v>103</v>
      </c>
      <c r="F5359" s="3">
        <f t="shared" si="498"/>
        <v>0.2</v>
      </c>
      <c r="G5359" s="3">
        <v>1.07</v>
      </c>
      <c r="H5359" s="3">
        <v>2.6270000000000002E-2</v>
      </c>
      <c r="I5359" s="3">
        <v>1.9499999999999999E-3</v>
      </c>
      <c r="J5359" s="3">
        <v>1.37E-2</v>
      </c>
      <c r="K5359" s="3">
        <v>3.3702200000000002</v>
      </c>
      <c r="L5359" s="3">
        <v>0.12</v>
      </c>
      <c r="M5359" s="4">
        <f t="shared" si="499"/>
        <v>78.073457943925234</v>
      </c>
      <c r="N5359" s="4">
        <f t="shared" si="500"/>
        <v>5.7953271028037374</v>
      </c>
      <c r="O5359" s="4">
        <f t="shared" si="501"/>
        <v>40.71588785046729</v>
      </c>
      <c r="P5359" s="4">
        <f t="shared" si="502"/>
        <v>10016.167850467289</v>
      </c>
      <c r="Q5359" s="4">
        <f t="shared" si="503"/>
        <v>356.63551401869154</v>
      </c>
    </row>
    <row r="5360" spans="1:17" x14ac:dyDescent="0.25">
      <c r="A5360" s="3">
        <v>36731</v>
      </c>
      <c r="B5360" s="3">
        <v>2</v>
      </c>
      <c r="C5360" s="3">
        <v>1288</v>
      </c>
      <c r="D5360" s="3">
        <v>26</v>
      </c>
      <c r="E5360" s="3">
        <v>103</v>
      </c>
      <c r="F5360" s="3">
        <f t="shared" si="498"/>
        <v>0.2</v>
      </c>
      <c r="G5360" s="3">
        <v>1.22</v>
      </c>
      <c r="H5360" s="3">
        <v>3.2250000000000001E-2</v>
      </c>
      <c r="I5360" s="3">
        <v>2.1099999999999999E-3</v>
      </c>
      <c r="J5360" s="3">
        <v>1.5140000000000001E-2</v>
      </c>
      <c r="K5360" s="3">
        <v>3.8432900000000001</v>
      </c>
      <c r="L5360" s="3">
        <v>0.14000000000000001</v>
      </c>
      <c r="M5360" s="4">
        <f t="shared" si="499"/>
        <v>84.061475409836063</v>
      </c>
      <c r="N5360" s="4">
        <f t="shared" si="500"/>
        <v>5.4998360655737706</v>
      </c>
      <c r="O5360" s="4">
        <f t="shared" si="501"/>
        <v>39.463278688524589</v>
      </c>
      <c r="P5360" s="4">
        <f t="shared" si="502"/>
        <v>10017.755901639344</v>
      </c>
      <c r="Q5360" s="4">
        <f t="shared" si="503"/>
        <v>364.91803278688531</v>
      </c>
    </row>
    <row r="5361" spans="1:17" x14ac:dyDescent="0.25">
      <c r="A5361" s="3">
        <v>36732</v>
      </c>
      <c r="B5361" s="3">
        <v>2</v>
      </c>
      <c r="C5361" s="3">
        <v>1473</v>
      </c>
      <c r="D5361" s="3">
        <v>26</v>
      </c>
      <c r="E5361" s="3">
        <v>104</v>
      </c>
      <c r="F5361" s="3">
        <f t="shared" si="498"/>
        <v>0.22</v>
      </c>
      <c r="G5361" s="3">
        <v>1.48</v>
      </c>
      <c r="H5361" s="3">
        <v>3.6859999999999997E-2</v>
      </c>
      <c r="I5361" s="3">
        <v>2.2499999999999998E-3</v>
      </c>
      <c r="J5361" s="3">
        <v>1.6490000000000001E-2</v>
      </c>
      <c r="K5361" s="3">
        <v>4.65123</v>
      </c>
      <c r="L5361" s="3">
        <v>0.15</v>
      </c>
      <c r="M5361" s="4">
        <f t="shared" si="499"/>
        <v>79.199189189189184</v>
      </c>
      <c r="N5361" s="4">
        <f t="shared" si="500"/>
        <v>4.8344594594594588</v>
      </c>
      <c r="O5361" s="4">
        <f t="shared" si="501"/>
        <v>35.431216216216221</v>
      </c>
      <c r="P5361" s="4">
        <f t="shared" si="502"/>
        <v>9993.8590540540536</v>
      </c>
      <c r="Q5361" s="4">
        <f t="shared" si="503"/>
        <v>322.29729729729729</v>
      </c>
    </row>
    <row r="5362" spans="1:17" x14ac:dyDescent="0.25">
      <c r="A5362" s="3">
        <v>36733</v>
      </c>
      <c r="B5362" s="3">
        <v>2</v>
      </c>
      <c r="C5362" s="3">
        <v>1483</v>
      </c>
      <c r="D5362" s="3">
        <v>26</v>
      </c>
      <c r="E5362" s="3">
        <v>106</v>
      </c>
      <c r="F5362" s="3">
        <f t="shared" si="498"/>
        <v>0.26</v>
      </c>
      <c r="G5362" s="3">
        <v>1.51</v>
      </c>
      <c r="H5362" s="3">
        <v>3.8519999999999999E-2</v>
      </c>
      <c r="I5362" s="3">
        <v>1.1299999999999999E-3</v>
      </c>
      <c r="J5362" s="3">
        <v>1.6410000000000001E-2</v>
      </c>
      <c r="K5362" s="3">
        <v>4.7603999999999997</v>
      </c>
      <c r="L5362" s="3">
        <v>0.16</v>
      </c>
      <c r="M5362" s="4">
        <f t="shared" si="499"/>
        <v>81.121589403973502</v>
      </c>
      <c r="N5362" s="4">
        <f t="shared" si="500"/>
        <v>2.3797350993377484</v>
      </c>
      <c r="O5362" s="4">
        <f t="shared" si="501"/>
        <v>34.558807947019865</v>
      </c>
      <c r="P5362" s="4">
        <f t="shared" si="502"/>
        <v>10025.213245033112</v>
      </c>
      <c r="Q5362" s="4">
        <f t="shared" si="503"/>
        <v>336.95364238410593</v>
      </c>
    </row>
    <row r="5363" spans="1:17" x14ac:dyDescent="0.25">
      <c r="A5363" s="3">
        <v>36734</v>
      </c>
      <c r="B5363" s="3">
        <v>2</v>
      </c>
      <c r="C5363" s="3">
        <v>1478</v>
      </c>
      <c r="D5363" s="3">
        <v>25</v>
      </c>
      <c r="E5363" s="3">
        <v>103</v>
      </c>
      <c r="F5363" s="3">
        <f t="shared" si="498"/>
        <v>0.2</v>
      </c>
      <c r="G5363" s="3">
        <v>1.4</v>
      </c>
      <c r="H5363" s="3">
        <v>3.9870000000000003E-2</v>
      </c>
      <c r="I5363" s="3">
        <v>1.9300000000000001E-3</v>
      </c>
      <c r="J5363" s="3">
        <v>1.601E-2</v>
      </c>
      <c r="K5363" s="3">
        <v>4.3931899999999997</v>
      </c>
      <c r="L5363" s="3">
        <v>0.15</v>
      </c>
      <c r="M5363" s="4">
        <f t="shared" si="499"/>
        <v>90.56185714285715</v>
      </c>
      <c r="N5363" s="4">
        <f t="shared" si="500"/>
        <v>4.3838571428571429</v>
      </c>
      <c r="O5363" s="4">
        <f t="shared" si="501"/>
        <v>36.365571428571435</v>
      </c>
      <c r="P5363" s="4">
        <f t="shared" si="502"/>
        <v>9978.8172857142854</v>
      </c>
      <c r="Q5363" s="4">
        <f t="shared" si="503"/>
        <v>340.71428571428572</v>
      </c>
    </row>
    <row r="5364" spans="1:17" x14ac:dyDescent="0.25">
      <c r="A5364" s="3">
        <v>36735</v>
      </c>
      <c r="B5364" s="3">
        <v>2</v>
      </c>
      <c r="C5364" s="3">
        <v>1176</v>
      </c>
      <c r="D5364" s="3">
        <v>25</v>
      </c>
      <c r="E5364" s="3">
        <v>104</v>
      </c>
      <c r="F5364" s="3">
        <f t="shared" si="498"/>
        <v>0.22</v>
      </c>
      <c r="G5364" s="3">
        <v>1.25</v>
      </c>
      <c r="H5364" s="3">
        <v>3.0339999999999999E-2</v>
      </c>
      <c r="I5364" s="3">
        <v>3.7699999999999999E-3</v>
      </c>
      <c r="J5364" s="3">
        <v>1.206E-2</v>
      </c>
      <c r="K5364" s="3">
        <v>3.9186899999999998</v>
      </c>
      <c r="L5364" s="3">
        <v>0.11</v>
      </c>
      <c r="M5364" s="4">
        <f t="shared" si="499"/>
        <v>77.18495999999999</v>
      </c>
      <c r="N5364" s="4">
        <f t="shared" si="500"/>
        <v>9.5908800000000003</v>
      </c>
      <c r="O5364" s="4">
        <f t="shared" si="501"/>
        <v>30.68064</v>
      </c>
      <c r="P5364" s="4">
        <f t="shared" si="502"/>
        <v>9969.147359999999</v>
      </c>
      <c r="Q5364" s="4">
        <f t="shared" si="503"/>
        <v>279.83999999999997</v>
      </c>
    </row>
    <row r="5365" spans="1:17" x14ac:dyDescent="0.25">
      <c r="A5365" s="3">
        <v>36736</v>
      </c>
      <c r="B5365" s="3">
        <v>2</v>
      </c>
      <c r="C5365" s="3">
        <v>1173</v>
      </c>
      <c r="D5365" s="3">
        <v>25</v>
      </c>
      <c r="E5365" s="3">
        <v>112</v>
      </c>
      <c r="F5365" s="3">
        <f t="shared" si="498"/>
        <v>0.38</v>
      </c>
      <c r="G5365" s="3">
        <v>1.52</v>
      </c>
      <c r="H5365" s="3">
        <v>3.4979999999999997E-2</v>
      </c>
      <c r="I5365" s="3">
        <v>2.5799999999999998E-3</v>
      </c>
      <c r="J5365" s="3">
        <v>1.238E-2</v>
      </c>
      <c r="K5365" s="3">
        <v>4.7983399999999996</v>
      </c>
      <c r="L5365" s="3">
        <v>0.12</v>
      </c>
      <c r="M5365" s="4">
        <f t="shared" si="499"/>
        <v>73.181842105263144</v>
      </c>
      <c r="N5365" s="4">
        <f t="shared" si="500"/>
        <v>5.3976315789473679</v>
      </c>
      <c r="O5365" s="4">
        <f t="shared" si="501"/>
        <v>25.900263157894738</v>
      </c>
      <c r="P5365" s="4">
        <f t="shared" si="502"/>
        <v>10038.632368421053</v>
      </c>
      <c r="Q5365" s="4">
        <f t="shared" si="503"/>
        <v>251.05263157894734</v>
      </c>
    </row>
    <row r="5366" spans="1:17" x14ac:dyDescent="0.25">
      <c r="A5366" s="3">
        <v>36737</v>
      </c>
      <c r="B5366" s="3">
        <v>2</v>
      </c>
      <c r="C5366" s="3">
        <v>1497</v>
      </c>
      <c r="D5366" s="3">
        <v>25</v>
      </c>
      <c r="E5366" s="3">
        <v>109</v>
      </c>
      <c r="F5366" s="3">
        <f t="shared" si="498"/>
        <v>0.32</v>
      </c>
      <c r="G5366" s="3">
        <v>1.66</v>
      </c>
      <c r="H5366" s="3">
        <v>5.5899999999999998E-2</v>
      </c>
      <c r="I5366" s="3">
        <v>2.9199999999999999E-3</v>
      </c>
      <c r="J5366" s="3">
        <v>1.7979999999999999E-2</v>
      </c>
      <c r="K5366" s="3">
        <v>5.2189699999999997</v>
      </c>
      <c r="L5366" s="3">
        <v>0.18</v>
      </c>
      <c r="M5366" s="4">
        <f t="shared" si="499"/>
        <v>107.08554216867469</v>
      </c>
      <c r="N5366" s="4">
        <f t="shared" si="500"/>
        <v>5.5937349397590355</v>
      </c>
      <c r="O5366" s="4">
        <f t="shared" si="501"/>
        <v>34.443614457831323</v>
      </c>
      <c r="P5366" s="4">
        <f t="shared" si="502"/>
        <v>9997.7859036144564</v>
      </c>
      <c r="Q5366" s="4">
        <f t="shared" si="503"/>
        <v>344.81927710843377</v>
      </c>
    </row>
    <row r="5367" spans="1:17" x14ac:dyDescent="0.25">
      <c r="A5367" s="3">
        <v>36738</v>
      </c>
      <c r="B5367" s="3">
        <v>2</v>
      </c>
      <c r="C5367" s="3">
        <v>1459</v>
      </c>
      <c r="D5367" s="3">
        <v>25</v>
      </c>
      <c r="E5367" s="3">
        <v>101</v>
      </c>
      <c r="F5367" s="3">
        <f t="shared" si="498"/>
        <v>0.16</v>
      </c>
      <c r="G5367" s="3">
        <v>1.1000000000000001</v>
      </c>
      <c r="H5367" s="3">
        <v>4.8079999999999998E-2</v>
      </c>
      <c r="I5367" s="3">
        <v>1.92E-3</v>
      </c>
      <c r="J5367" s="3">
        <v>1.6549999999999999E-2</v>
      </c>
      <c r="K5367" s="3">
        <v>3.45017</v>
      </c>
      <c r="L5367" s="3">
        <v>0.18</v>
      </c>
      <c r="M5367" s="4">
        <f t="shared" si="499"/>
        <v>138.99490909090909</v>
      </c>
      <c r="N5367" s="4">
        <f t="shared" si="500"/>
        <v>5.5505454545454542</v>
      </c>
      <c r="O5367" s="4">
        <f t="shared" si="501"/>
        <v>47.844545454545447</v>
      </c>
      <c r="P5367" s="4">
        <f t="shared" si="502"/>
        <v>9974.1278181818179</v>
      </c>
      <c r="Q5367" s="4">
        <f t="shared" si="503"/>
        <v>520.36363636363626</v>
      </c>
    </row>
    <row r="5368" spans="1:17" x14ac:dyDescent="0.25">
      <c r="A5368" s="3">
        <v>36739</v>
      </c>
      <c r="B5368" s="3">
        <v>2</v>
      </c>
      <c r="C5368" s="3">
        <v>1011</v>
      </c>
      <c r="D5368" s="3">
        <v>25</v>
      </c>
      <c r="E5368" s="3">
        <v>101</v>
      </c>
      <c r="F5368" s="3">
        <f t="shared" si="498"/>
        <v>0.16</v>
      </c>
      <c r="G5368" s="3">
        <v>0.79</v>
      </c>
      <c r="H5368" s="3">
        <v>2.452E-2</v>
      </c>
      <c r="I5368" s="3">
        <v>1E-3</v>
      </c>
      <c r="J5368" s="3">
        <v>9.7199999999999995E-3</v>
      </c>
      <c r="K5368" s="3">
        <v>2.4737100000000001</v>
      </c>
      <c r="L5368" s="3">
        <v>0.11</v>
      </c>
      <c r="M5368" s="4">
        <f t="shared" si="499"/>
        <v>98.700759493670887</v>
      </c>
      <c r="N5368" s="4">
        <f t="shared" si="500"/>
        <v>4.0253164556962027</v>
      </c>
      <c r="O5368" s="4">
        <f t="shared" si="501"/>
        <v>39.126075949367085</v>
      </c>
      <c r="P5368" s="4">
        <f t="shared" si="502"/>
        <v>9957.4655696202535</v>
      </c>
      <c r="Q5368" s="4">
        <f t="shared" si="503"/>
        <v>442.78481012658227</v>
      </c>
    </row>
    <row r="5369" spans="1:17" x14ac:dyDescent="0.25">
      <c r="A5369" s="3">
        <v>36740</v>
      </c>
      <c r="B5369" s="3">
        <v>2</v>
      </c>
      <c r="C5369" s="3">
        <v>1072</v>
      </c>
      <c r="D5369" s="3">
        <v>25</v>
      </c>
      <c r="E5369" s="3">
        <v>100</v>
      </c>
      <c r="F5369" s="3">
        <f t="shared" si="498"/>
        <v>0.14000000000000001</v>
      </c>
      <c r="G5369" s="3">
        <v>0.92</v>
      </c>
      <c r="H5369" s="3">
        <v>2.4309999999999998E-2</v>
      </c>
      <c r="I5369" s="3">
        <v>1.06E-3</v>
      </c>
      <c r="J5369" s="3">
        <v>9.5300000000000003E-3</v>
      </c>
      <c r="K5369" s="3">
        <v>2.8791000000000002</v>
      </c>
      <c r="L5369" s="3">
        <v>0.1</v>
      </c>
      <c r="M5369" s="4">
        <f t="shared" si="499"/>
        <v>84.028043478260869</v>
      </c>
      <c r="N5369" s="4">
        <f t="shared" si="500"/>
        <v>3.6639130434782605</v>
      </c>
      <c r="O5369" s="4">
        <f t="shared" si="501"/>
        <v>32.940652173913044</v>
      </c>
      <c r="P5369" s="4">
        <f t="shared" si="502"/>
        <v>9951.6717391304337</v>
      </c>
      <c r="Q5369" s="4">
        <f t="shared" si="503"/>
        <v>345.65217391304344</v>
      </c>
    </row>
    <row r="5370" spans="1:17" x14ac:dyDescent="0.25">
      <c r="A5370" s="3">
        <v>36741</v>
      </c>
      <c r="B5370" s="3">
        <v>2</v>
      </c>
      <c r="C5370" s="3">
        <v>1165</v>
      </c>
      <c r="D5370" s="3">
        <v>25</v>
      </c>
      <c r="E5370" s="3">
        <v>101</v>
      </c>
      <c r="F5370" s="3">
        <f t="shared" si="498"/>
        <v>0.16</v>
      </c>
      <c r="G5370" s="3">
        <v>1.04</v>
      </c>
      <c r="H5370" s="3">
        <v>2.853E-2</v>
      </c>
      <c r="I5370" s="3">
        <v>1.24E-3</v>
      </c>
      <c r="J5370" s="3">
        <v>1.018E-2</v>
      </c>
      <c r="K5370" s="3">
        <v>3.2657600000000002</v>
      </c>
      <c r="L5370" s="3">
        <v>0.11</v>
      </c>
      <c r="M5370" s="4">
        <f t="shared" si="499"/>
        <v>87.235961538461538</v>
      </c>
      <c r="N5370" s="4">
        <f t="shared" si="500"/>
        <v>3.7915384615384613</v>
      </c>
      <c r="O5370" s="4">
        <f t="shared" si="501"/>
        <v>31.127307692307689</v>
      </c>
      <c r="P5370" s="4">
        <f t="shared" si="502"/>
        <v>9985.6892307692306</v>
      </c>
      <c r="Q5370" s="4">
        <f t="shared" si="503"/>
        <v>336.34615384615387</v>
      </c>
    </row>
    <row r="5371" spans="1:17" x14ac:dyDescent="0.25">
      <c r="A5371" s="3">
        <v>36742</v>
      </c>
      <c r="B5371" s="3">
        <v>2</v>
      </c>
      <c r="C5371" s="3">
        <v>1189</v>
      </c>
      <c r="D5371" s="3">
        <v>25</v>
      </c>
      <c r="E5371" s="3">
        <v>102</v>
      </c>
      <c r="F5371" s="3">
        <f t="shared" si="498"/>
        <v>0.18</v>
      </c>
      <c r="G5371" s="3">
        <v>1.1200000000000001</v>
      </c>
      <c r="H5371" s="3">
        <v>2.9440000000000001E-2</v>
      </c>
      <c r="I5371" s="3">
        <v>1.2700000000000001E-3</v>
      </c>
      <c r="J5371" s="3">
        <v>1.018E-2</v>
      </c>
      <c r="K5371" s="3">
        <v>3.5272100000000002</v>
      </c>
      <c r="L5371" s="3">
        <v>0.12</v>
      </c>
      <c r="M5371" s="4">
        <f t="shared" si="499"/>
        <v>83.588571428571427</v>
      </c>
      <c r="N5371" s="4">
        <f t="shared" si="500"/>
        <v>3.605892857142857</v>
      </c>
      <c r="O5371" s="4">
        <f t="shared" si="501"/>
        <v>28.903928571428565</v>
      </c>
      <c r="P5371" s="4">
        <f t="shared" si="502"/>
        <v>10014.756964285714</v>
      </c>
      <c r="Q5371" s="4">
        <f t="shared" si="503"/>
        <v>340.71428571428567</v>
      </c>
    </row>
    <row r="5372" spans="1:17" x14ac:dyDescent="0.25">
      <c r="A5372" s="3">
        <v>36743</v>
      </c>
      <c r="B5372" s="3">
        <v>2</v>
      </c>
      <c r="C5372" s="3">
        <v>1172</v>
      </c>
      <c r="D5372" s="3">
        <v>25</v>
      </c>
      <c r="E5372" s="3">
        <v>102</v>
      </c>
      <c r="F5372" s="3">
        <f t="shared" si="498"/>
        <v>0.18</v>
      </c>
      <c r="G5372" s="3">
        <v>1.1200000000000001</v>
      </c>
      <c r="H5372" s="3">
        <v>3.024E-2</v>
      </c>
      <c r="I5372" s="3">
        <v>1.4599999999999999E-3</v>
      </c>
      <c r="J5372" s="3">
        <v>9.92E-3</v>
      </c>
      <c r="K5372" s="3">
        <v>3.50949</v>
      </c>
      <c r="L5372" s="3">
        <v>0.12</v>
      </c>
      <c r="M5372" s="4">
        <f t="shared" si="499"/>
        <v>85.859999999999985</v>
      </c>
      <c r="N5372" s="4">
        <f t="shared" si="500"/>
        <v>4.1453571428571427</v>
      </c>
      <c r="O5372" s="4">
        <f t="shared" si="501"/>
        <v>28.165714285714284</v>
      </c>
      <c r="P5372" s="4">
        <f t="shared" si="502"/>
        <v>9964.4448214285712</v>
      </c>
      <c r="Q5372" s="4">
        <f t="shared" si="503"/>
        <v>340.71428571428567</v>
      </c>
    </row>
    <row r="5373" spans="1:17" x14ac:dyDescent="0.25">
      <c r="A5373" s="3">
        <v>36744</v>
      </c>
      <c r="B5373" s="3">
        <v>2</v>
      </c>
      <c r="C5373" s="3">
        <v>1229</v>
      </c>
      <c r="D5373" s="3">
        <v>25</v>
      </c>
      <c r="E5373" s="3">
        <v>102</v>
      </c>
      <c r="F5373" s="3">
        <f t="shared" si="498"/>
        <v>0.18</v>
      </c>
      <c r="G5373" s="3">
        <v>1.17</v>
      </c>
      <c r="H5373" s="3">
        <v>3.3009999999999998E-2</v>
      </c>
      <c r="I5373" s="3">
        <v>1.7600000000000001E-3</v>
      </c>
      <c r="J5373" s="3">
        <v>1.0529999999999999E-2</v>
      </c>
      <c r="K5373" s="3">
        <v>3.6966899999999998</v>
      </c>
      <c r="L5373" s="3">
        <v>0.14000000000000001</v>
      </c>
      <c r="M5373" s="4">
        <f t="shared" si="499"/>
        <v>89.719487179487174</v>
      </c>
      <c r="N5373" s="4">
        <f t="shared" si="500"/>
        <v>4.7835897435897445</v>
      </c>
      <c r="O5373" s="4">
        <f t="shared" si="501"/>
        <v>28.619999999999997</v>
      </c>
      <c r="P5373" s="4">
        <f t="shared" si="502"/>
        <v>10047.413846153846</v>
      </c>
      <c r="Q5373" s="4">
        <f t="shared" si="503"/>
        <v>380.51282051282055</v>
      </c>
    </row>
    <row r="5374" spans="1:17" x14ac:dyDescent="0.25">
      <c r="A5374" s="3">
        <v>36745</v>
      </c>
      <c r="B5374" s="3">
        <v>2</v>
      </c>
      <c r="C5374" s="3">
        <v>1244</v>
      </c>
      <c r="D5374" s="3">
        <v>25</v>
      </c>
      <c r="E5374" s="3">
        <v>100</v>
      </c>
      <c r="F5374" s="3">
        <f t="shared" si="498"/>
        <v>0.14000000000000001</v>
      </c>
      <c r="G5374" s="3">
        <v>1.17</v>
      </c>
      <c r="H5374" s="3">
        <v>3.2230000000000002E-2</v>
      </c>
      <c r="I5374" s="3">
        <v>1.8E-3</v>
      </c>
      <c r="J5374" s="3">
        <v>1.0149999999999999E-2</v>
      </c>
      <c r="K5374" s="3">
        <v>3.6923599999999999</v>
      </c>
      <c r="L5374" s="3">
        <v>0.13</v>
      </c>
      <c r="M5374" s="4">
        <f t="shared" si="499"/>
        <v>87.599487179487198</v>
      </c>
      <c r="N5374" s="4">
        <f t="shared" si="500"/>
        <v>4.8923076923076927</v>
      </c>
      <c r="O5374" s="4">
        <f t="shared" si="501"/>
        <v>27.58717948717949</v>
      </c>
      <c r="P5374" s="4">
        <f t="shared" si="502"/>
        <v>10035.645128205128</v>
      </c>
      <c r="Q5374" s="4">
        <f t="shared" si="503"/>
        <v>353.33333333333337</v>
      </c>
    </row>
    <row r="5375" spans="1:17" x14ac:dyDescent="0.25">
      <c r="A5375" s="3">
        <v>36746</v>
      </c>
      <c r="B5375" s="3">
        <v>2</v>
      </c>
      <c r="C5375" s="3">
        <v>1283</v>
      </c>
      <c r="D5375" s="3">
        <v>25</v>
      </c>
      <c r="E5375" s="3">
        <v>104</v>
      </c>
      <c r="F5375" s="3">
        <f t="shared" si="498"/>
        <v>0.22</v>
      </c>
      <c r="G5375" s="3">
        <v>1.31</v>
      </c>
      <c r="H5375" s="3">
        <v>3.2329999999999998E-2</v>
      </c>
      <c r="I5375" s="3">
        <v>1.8699999999999999E-3</v>
      </c>
      <c r="J5375" s="3">
        <v>1.027E-2</v>
      </c>
      <c r="K5375" s="3">
        <v>4.1263100000000001</v>
      </c>
      <c r="L5375" s="3">
        <v>0.13</v>
      </c>
      <c r="M5375" s="4">
        <f t="shared" si="499"/>
        <v>78.48045801526716</v>
      </c>
      <c r="N5375" s="4">
        <f t="shared" si="500"/>
        <v>4.5393893129770992</v>
      </c>
      <c r="O5375" s="4">
        <f t="shared" si="501"/>
        <v>24.930229007633585</v>
      </c>
      <c r="P5375" s="4">
        <f t="shared" si="502"/>
        <v>10016.538778625954</v>
      </c>
      <c r="Q5375" s="4">
        <f t="shared" si="503"/>
        <v>315.57251908396944</v>
      </c>
    </row>
    <row r="5376" spans="1:17" x14ac:dyDescent="0.25">
      <c r="A5376" s="3">
        <v>36747</v>
      </c>
      <c r="B5376" s="3">
        <v>2</v>
      </c>
      <c r="C5376" s="3">
        <v>1404</v>
      </c>
      <c r="D5376" s="3">
        <v>25</v>
      </c>
      <c r="E5376" s="3">
        <v>107</v>
      </c>
      <c r="F5376" s="3">
        <f t="shared" si="498"/>
        <v>0.28000000000000003</v>
      </c>
      <c r="G5376" s="3">
        <v>1.54</v>
      </c>
      <c r="H5376" s="3">
        <v>3.8199999999999998E-2</v>
      </c>
      <c r="I5376" s="3">
        <v>2.14E-3</v>
      </c>
      <c r="J5376" s="3">
        <v>1.179E-2</v>
      </c>
      <c r="K5376" s="3">
        <v>4.8490000000000002</v>
      </c>
      <c r="L5376" s="3">
        <v>0.13</v>
      </c>
      <c r="M5376" s="4">
        <f t="shared" si="499"/>
        <v>78.880519480519467</v>
      </c>
      <c r="N5376" s="4">
        <f t="shared" si="500"/>
        <v>4.4189610389610392</v>
      </c>
      <c r="O5376" s="4">
        <f t="shared" si="501"/>
        <v>24.345584415584415</v>
      </c>
      <c r="P5376" s="4">
        <f t="shared" si="502"/>
        <v>10012.870129870131</v>
      </c>
      <c r="Q5376" s="4">
        <f t="shared" si="503"/>
        <v>268.44155844155847</v>
      </c>
    </row>
    <row r="5377" spans="1:17" x14ac:dyDescent="0.25">
      <c r="A5377" s="3">
        <v>36748</v>
      </c>
      <c r="B5377" s="3">
        <v>2</v>
      </c>
      <c r="C5377" s="3">
        <v>1492</v>
      </c>
      <c r="D5377" s="3">
        <v>25</v>
      </c>
      <c r="E5377" s="3">
        <v>101</v>
      </c>
      <c r="F5377" s="3">
        <f t="shared" si="498"/>
        <v>0.16</v>
      </c>
      <c r="G5377" s="3">
        <v>1.43</v>
      </c>
      <c r="H5377" s="3">
        <v>4.1540000000000001E-2</v>
      </c>
      <c r="I5377" s="3">
        <v>2.81E-3</v>
      </c>
      <c r="J5377" s="3">
        <v>1.2540000000000001E-2</v>
      </c>
      <c r="K5377" s="3">
        <v>4.51058</v>
      </c>
      <c r="L5377" s="3">
        <v>0.16</v>
      </c>
      <c r="M5377" s="4">
        <f t="shared" si="499"/>
        <v>92.375664335664339</v>
      </c>
      <c r="N5377" s="4">
        <f t="shared" si="500"/>
        <v>6.2488111888111897</v>
      </c>
      <c r="O5377" s="4">
        <f t="shared" si="501"/>
        <v>27.886153846153849</v>
      </c>
      <c r="P5377" s="4">
        <f t="shared" si="502"/>
        <v>10030.52055944056</v>
      </c>
      <c r="Q5377" s="4">
        <f t="shared" si="503"/>
        <v>355.80419580419584</v>
      </c>
    </row>
    <row r="5378" spans="1:17" x14ac:dyDescent="0.25">
      <c r="A5378" s="3">
        <v>36749</v>
      </c>
      <c r="B5378" s="3">
        <v>2</v>
      </c>
      <c r="C5378" s="3">
        <v>1468</v>
      </c>
      <c r="D5378" s="3">
        <v>25</v>
      </c>
      <c r="E5378" s="3">
        <v>101</v>
      </c>
      <c r="F5378" s="3">
        <f t="shared" ref="F5378:F5441" si="504">(E5378-$E$13411)/($E$13410-$E$13411)</f>
        <v>0.16</v>
      </c>
      <c r="G5378" s="3">
        <v>1.31</v>
      </c>
      <c r="H5378" s="3">
        <v>3.9570000000000001E-2</v>
      </c>
      <c r="I5378" s="3">
        <v>3.9300000000000003E-3</v>
      </c>
      <c r="J5378" s="3">
        <v>1.248E-2</v>
      </c>
      <c r="K5378" s="3">
        <v>4.1062099999999999</v>
      </c>
      <c r="L5378" s="3">
        <v>0.16</v>
      </c>
      <c r="M5378" s="4">
        <f t="shared" ref="M5378:M5441" si="505">H5378/$G5378*3180</f>
        <v>96.055419847328238</v>
      </c>
      <c r="N5378" s="4">
        <f t="shared" ref="N5378:N5441" si="506">I5378/$G5378*3180</f>
        <v>9.5400000000000009</v>
      </c>
      <c r="O5378" s="4">
        <f t="shared" ref="O5378:O5441" si="507">J5378/$G5378*3180</f>
        <v>30.29496183206107</v>
      </c>
      <c r="P5378" s="4">
        <f t="shared" ref="P5378:P5441" si="508">K5378/$G5378*3180</f>
        <v>9967.7464122137408</v>
      </c>
      <c r="Q5378" s="4">
        <f t="shared" ref="Q5378:Q5441" si="509">L5378/$G5378*3180</f>
        <v>388.39694656488547</v>
      </c>
    </row>
    <row r="5379" spans="1:17" x14ac:dyDescent="0.25">
      <c r="A5379" s="3">
        <v>36750</v>
      </c>
      <c r="B5379" s="3">
        <v>2</v>
      </c>
      <c r="C5379" s="3">
        <v>1351</v>
      </c>
      <c r="D5379" s="3">
        <v>25</v>
      </c>
      <c r="E5379" s="3">
        <v>102</v>
      </c>
      <c r="F5379" s="3">
        <f t="shared" si="504"/>
        <v>0.18</v>
      </c>
      <c r="G5379" s="3">
        <v>1.1499999999999999</v>
      </c>
      <c r="H5379" s="3">
        <v>3.3860000000000001E-2</v>
      </c>
      <c r="I5379" s="3">
        <v>3.4099999999999998E-3</v>
      </c>
      <c r="J5379" s="3">
        <v>1.1339999999999999E-2</v>
      </c>
      <c r="K5379" s="3">
        <v>3.6151599999999999</v>
      </c>
      <c r="L5379" s="3">
        <v>0.13</v>
      </c>
      <c r="M5379" s="4">
        <f t="shared" si="505"/>
        <v>93.63026086956522</v>
      </c>
      <c r="N5379" s="4">
        <f t="shared" si="506"/>
        <v>9.4293913043478259</v>
      </c>
      <c r="O5379" s="4">
        <f t="shared" si="507"/>
        <v>31.357565217391304</v>
      </c>
      <c r="P5379" s="4">
        <f t="shared" si="508"/>
        <v>9996.7033043478259</v>
      </c>
      <c r="Q5379" s="4">
        <f t="shared" si="509"/>
        <v>359.47826086956525</v>
      </c>
    </row>
    <row r="5380" spans="1:17" x14ac:dyDescent="0.25">
      <c r="A5380" s="3">
        <v>36751</v>
      </c>
      <c r="B5380" s="3">
        <v>2</v>
      </c>
      <c r="C5380" s="3">
        <v>1352</v>
      </c>
      <c r="D5380" s="3">
        <v>26</v>
      </c>
      <c r="E5380" s="3">
        <v>101</v>
      </c>
      <c r="F5380" s="3">
        <f t="shared" si="504"/>
        <v>0.16</v>
      </c>
      <c r="G5380" s="3">
        <v>1.1200000000000001</v>
      </c>
      <c r="H5380" s="3">
        <v>3.2390000000000002E-2</v>
      </c>
      <c r="I5380" s="3">
        <v>1.4999999999999999E-4</v>
      </c>
      <c r="J5380" s="3">
        <v>1.0789999999999999E-2</v>
      </c>
      <c r="K5380" s="3">
        <v>3.5315500000000002</v>
      </c>
      <c r="L5380" s="3">
        <v>0.14000000000000001</v>
      </c>
      <c r="M5380" s="4">
        <f t="shared" si="505"/>
        <v>91.964464285714286</v>
      </c>
      <c r="N5380" s="4">
        <f t="shared" si="506"/>
        <v>0.42589285714285707</v>
      </c>
      <c r="O5380" s="4">
        <f t="shared" si="507"/>
        <v>30.635892857142849</v>
      </c>
      <c r="P5380" s="4">
        <f t="shared" si="508"/>
        <v>10027.079464285714</v>
      </c>
      <c r="Q5380" s="4">
        <f t="shared" si="509"/>
        <v>397.5</v>
      </c>
    </row>
    <row r="5381" spans="1:17" x14ac:dyDescent="0.25">
      <c r="A5381" s="3">
        <v>36752</v>
      </c>
      <c r="B5381" s="3">
        <v>2</v>
      </c>
      <c r="C5381" s="3">
        <v>1230</v>
      </c>
      <c r="D5381" s="3">
        <v>26</v>
      </c>
      <c r="E5381" s="3">
        <v>105</v>
      </c>
      <c r="F5381" s="3">
        <f t="shared" si="504"/>
        <v>0.24</v>
      </c>
      <c r="G5381" s="3">
        <v>1.0193486754267844</v>
      </c>
      <c r="H5381" s="3">
        <v>2.3796019184888505E-2</v>
      </c>
      <c r="I5381" s="3">
        <v>3.9419932716848867E-4</v>
      </c>
      <c r="J5381" s="3">
        <v>8.0673350676341848E-3</v>
      </c>
      <c r="K5381" s="3">
        <v>3.2154092626713404</v>
      </c>
      <c r="L5381" s="3">
        <v>0.12</v>
      </c>
      <c r="M5381" s="4">
        <f t="shared" si="505"/>
        <v>74.234992237825892</v>
      </c>
      <c r="N5381" s="4">
        <f t="shared" si="506"/>
        <v>1.2297596402633786</v>
      </c>
      <c r="O5381" s="4">
        <f t="shared" si="507"/>
        <v>25.167174033297044</v>
      </c>
      <c r="P5381" s="4">
        <f t="shared" si="508"/>
        <v>10030.916507556969</v>
      </c>
      <c r="Q5381" s="4">
        <f t="shared" si="509"/>
        <v>374.35669383710183</v>
      </c>
    </row>
    <row r="5382" spans="1:17" x14ac:dyDescent="0.25">
      <c r="A5382" s="3">
        <v>36753</v>
      </c>
      <c r="B5382" s="3">
        <v>2</v>
      </c>
      <c r="C5382" s="3">
        <v>1337</v>
      </c>
      <c r="D5382" s="3">
        <v>26</v>
      </c>
      <c r="E5382" s="3">
        <v>103</v>
      </c>
      <c r="F5382" s="3">
        <f t="shared" si="504"/>
        <v>0.2</v>
      </c>
      <c r="G5382" s="3">
        <v>1.37</v>
      </c>
      <c r="H5382" s="3">
        <v>3.6249999999999998E-2</v>
      </c>
      <c r="I5382" s="3">
        <v>2.3000000000000001E-4</v>
      </c>
      <c r="J5382" s="3">
        <v>1.0970000000000001E-2</v>
      </c>
      <c r="K5382" s="3">
        <v>4.3338000000000001</v>
      </c>
      <c r="L5382" s="3">
        <v>0.12</v>
      </c>
      <c r="M5382" s="4">
        <f t="shared" si="505"/>
        <v>84.142335766423344</v>
      </c>
      <c r="N5382" s="4">
        <f t="shared" si="506"/>
        <v>0.53386861313868617</v>
      </c>
      <c r="O5382" s="4">
        <f t="shared" si="507"/>
        <v>25.463211678832117</v>
      </c>
      <c r="P5382" s="4">
        <f t="shared" si="508"/>
        <v>10059.477372262774</v>
      </c>
      <c r="Q5382" s="4">
        <f t="shared" si="509"/>
        <v>278.54014598540141</v>
      </c>
    </row>
    <row r="5383" spans="1:17" x14ac:dyDescent="0.25">
      <c r="A5383" s="3">
        <v>36754</v>
      </c>
      <c r="B5383" s="3">
        <v>2</v>
      </c>
      <c r="C5383" s="3">
        <v>1539</v>
      </c>
      <c r="D5383" s="3">
        <v>26</v>
      </c>
      <c r="E5383" s="3">
        <v>103</v>
      </c>
      <c r="F5383" s="3">
        <f t="shared" si="504"/>
        <v>0.2</v>
      </c>
      <c r="G5383" s="3">
        <v>1.31</v>
      </c>
      <c r="H5383" s="3">
        <v>4.65E-2</v>
      </c>
      <c r="I5383" s="3">
        <v>2.9999999999999997E-4</v>
      </c>
      <c r="J5383" s="3">
        <v>1.444E-2</v>
      </c>
      <c r="K5383" s="3">
        <v>4.1148199999999999</v>
      </c>
      <c r="L5383" s="3">
        <v>0.16</v>
      </c>
      <c r="M5383" s="4">
        <f t="shared" si="505"/>
        <v>112.87786259541984</v>
      </c>
      <c r="N5383" s="4">
        <f t="shared" si="506"/>
        <v>0.72824427480916021</v>
      </c>
      <c r="O5383" s="4">
        <f t="shared" si="507"/>
        <v>35.052824427480914</v>
      </c>
      <c r="P5383" s="4">
        <f t="shared" si="508"/>
        <v>9988.6470229007627</v>
      </c>
      <c r="Q5383" s="4">
        <f t="shared" si="509"/>
        <v>388.39694656488547</v>
      </c>
    </row>
    <row r="5384" spans="1:17" x14ac:dyDescent="0.25">
      <c r="A5384" s="3">
        <v>36755</v>
      </c>
      <c r="B5384" s="3">
        <v>2</v>
      </c>
      <c r="C5384" s="3">
        <v>1477</v>
      </c>
      <c r="D5384" s="3">
        <v>27</v>
      </c>
      <c r="E5384" s="3">
        <v>103</v>
      </c>
      <c r="F5384" s="3">
        <f t="shared" si="504"/>
        <v>0.2</v>
      </c>
      <c r="G5384" s="3">
        <v>1.32</v>
      </c>
      <c r="H5384" s="3">
        <v>3.5299999999999998E-2</v>
      </c>
      <c r="I5384" s="3">
        <v>4.2000000000000002E-4</v>
      </c>
      <c r="J5384" s="3">
        <v>1.2330000000000001E-2</v>
      </c>
      <c r="K5384" s="3">
        <v>4.1693499999999997</v>
      </c>
      <c r="L5384" s="3">
        <v>0.16</v>
      </c>
      <c r="M5384" s="4">
        <f t="shared" si="505"/>
        <v>85.040909090909082</v>
      </c>
      <c r="N5384" s="4">
        <f t="shared" si="506"/>
        <v>1.0118181818181819</v>
      </c>
      <c r="O5384" s="4">
        <f t="shared" si="507"/>
        <v>29.704090909090908</v>
      </c>
      <c r="P5384" s="4">
        <f t="shared" si="508"/>
        <v>10044.34318181818</v>
      </c>
      <c r="Q5384" s="4">
        <f t="shared" si="509"/>
        <v>385.45454545454544</v>
      </c>
    </row>
    <row r="5385" spans="1:17" x14ac:dyDescent="0.25">
      <c r="A5385" s="3">
        <v>36756</v>
      </c>
      <c r="B5385" s="3">
        <v>2</v>
      </c>
      <c r="C5385" s="3">
        <v>1323</v>
      </c>
      <c r="D5385" s="3">
        <v>27</v>
      </c>
      <c r="E5385" s="3">
        <v>101</v>
      </c>
      <c r="F5385" s="3">
        <f t="shared" si="504"/>
        <v>0.16</v>
      </c>
      <c r="G5385" s="3">
        <v>1.1200000000000001</v>
      </c>
      <c r="H5385" s="3">
        <v>3.023E-2</v>
      </c>
      <c r="I5385" s="3">
        <v>8.8999999999999995E-4</v>
      </c>
      <c r="J5385" s="3">
        <v>1.111E-2</v>
      </c>
      <c r="K5385" s="3">
        <v>3.5401400000000001</v>
      </c>
      <c r="L5385" s="3">
        <v>0.12</v>
      </c>
      <c r="M5385" s="4">
        <f t="shared" si="505"/>
        <v>85.831607142857138</v>
      </c>
      <c r="N5385" s="4">
        <f t="shared" si="506"/>
        <v>2.5269642857142856</v>
      </c>
      <c r="O5385" s="4">
        <f t="shared" si="507"/>
        <v>31.544464285714284</v>
      </c>
      <c r="P5385" s="4">
        <f t="shared" si="508"/>
        <v>10051.468928571427</v>
      </c>
      <c r="Q5385" s="4">
        <f t="shared" si="509"/>
        <v>340.71428571428567</v>
      </c>
    </row>
    <row r="5386" spans="1:17" x14ac:dyDescent="0.25">
      <c r="A5386" s="3">
        <v>36757</v>
      </c>
      <c r="B5386" s="3">
        <v>2</v>
      </c>
      <c r="C5386" s="3">
        <v>1157</v>
      </c>
      <c r="D5386" s="3">
        <v>27</v>
      </c>
      <c r="E5386" s="3">
        <v>104</v>
      </c>
      <c r="F5386" s="3">
        <f t="shared" si="504"/>
        <v>0.22</v>
      </c>
      <c r="G5386" s="3">
        <v>1.1399999999999999</v>
      </c>
      <c r="H5386" s="3">
        <v>2.4830000000000001E-2</v>
      </c>
      <c r="I5386" s="3">
        <v>1.23E-3</v>
      </c>
      <c r="J5386" s="3">
        <v>9.1900000000000003E-3</v>
      </c>
      <c r="K5386" s="3">
        <v>3.6027</v>
      </c>
      <c r="L5386" s="3">
        <v>0.1</v>
      </c>
      <c r="M5386" s="4">
        <f t="shared" si="505"/>
        <v>69.262631578947378</v>
      </c>
      <c r="N5386" s="4">
        <f t="shared" si="506"/>
        <v>3.431052631578948</v>
      </c>
      <c r="O5386" s="4">
        <f t="shared" si="507"/>
        <v>25.635263157894741</v>
      </c>
      <c r="P5386" s="4">
        <f t="shared" si="508"/>
        <v>10049.636842105265</v>
      </c>
      <c r="Q5386" s="4">
        <f t="shared" si="509"/>
        <v>278.94736842105266</v>
      </c>
    </row>
    <row r="5387" spans="1:17" x14ac:dyDescent="0.25">
      <c r="A5387" s="3">
        <v>36758</v>
      </c>
      <c r="B5387" s="3">
        <v>2</v>
      </c>
      <c r="C5387" s="3">
        <v>1199</v>
      </c>
      <c r="D5387" s="3">
        <v>27</v>
      </c>
      <c r="E5387" s="3">
        <v>105</v>
      </c>
      <c r="F5387" s="3">
        <f t="shared" si="504"/>
        <v>0.24</v>
      </c>
      <c r="G5387" s="3">
        <v>1.38</v>
      </c>
      <c r="H5387" s="3">
        <v>3.006E-2</v>
      </c>
      <c r="I5387" s="3">
        <v>2.96E-3</v>
      </c>
      <c r="J5387" s="3">
        <v>9.6299999999999997E-3</v>
      </c>
      <c r="K5387" s="3">
        <v>4.3324800000000003</v>
      </c>
      <c r="L5387" s="3">
        <v>0.11</v>
      </c>
      <c r="M5387" s="4">
        <f t="shared" si="505"/>
        <v>69.268695652173918</v>
      </c>
      <c r="N5387" s="4">
        <f t="shared" si="506"/>
        <v>6.8208695652173912</v>
      </c>
      <c r="O5387" s="4">
        <f t="shared" si="507"/>
        <v>22.19086956521739</v>
      </c>
      <c r="P5387" s="4">
        <f t="shared" si="508"/>
        <v>9983.5408695652186</v>
      </c>
      <c r="Q5387" s="4">
        <f t="shared" si="509"/>
        <v>253.47826086956525</v>
      </c>
    </row>
    <row r="5388" spans="1:17" x14ac:dyDescent="0.25">
      <c r="A5388" s="3">
        <v>36759</v>
      </c>
      <c r="B5388" s="3">
        <v>2</v>
      </c>
      <c r="C5388" s="3">
        <v>1460</v>
      </c>
      <c r="D5388" s="3">
        <v>27</v>
      </c>
      <c r="E5388" s="3">
        <v>105</v>
      </c>
      <c r="F5388" s="3">
        <f t="shared" si="504"/>
        <v>0.24</v>
      </c>
      <c r="G5388" s="3">
        <v>1.52</v>
      </c>
      <c r="H5388" s="3">
        <v>4.8230000000000002E-2</v>
      </c>
      <c r="I5388" s="3">
        <v>2.7499999999999998E-3</v>
      </c>
      <c r="J5388" s="3">
        <v>1.338E-2</v>
      </c>
      <c r="K5388" s="3">
        <v>4.7956500000000002</v>
      </c>
      <c r="L5388" s="3">
        <v>0.16</v>
      </c>
      <c r="M5388" s="4">
        <f t="shared" si="505"/>
        <v>100.90223684210528</v>
      </c>
      <c r="N5388" s="4">
        <f t="shared" si="506"/>
        <v>5.7532894736842097</v>
      </c>
      <c r="O5388" s="4">
        <f t="shared" si="507"/>
        <v>27.992368421052628</v>
      </c>
      <c r="P5388" s="4">
        <f t="shared" si="508"/>
        <v>10033.004605263159</v>
      </c>
      <c r="Q5388" s="4">
        <f t="shared" si="509"/>
        <v>334.73684210526312</v>
      </c>
    </row>
    <row r="5389" spans="1:17" x14ac:dyDescent="0.25">
      <c r="A5389" s="3">
        <v>36760</v>
      </c>
      <c r="B5389" s="3">
        <v>2</v>
      </c>
      <c r="C5389" s="3">
        <v>1436</v>
      </c>
      <c r="D5389" s="3">
        <v>28</v>
      </c>
      <c r="E5389" s="3">
        <v>99</v>
      </c>
      <c r="F5389" s="3">
        <f t="shared" si="504"/>
        <v>0.12</v>
      </c>
      <c r="G5389" s="3">
        <v>0.95</v>
      </c>
      <c r="H5389" s="3">
        <v>4.5789999999999997E-2</v>
      </c>
      <c r="I5389" s="3">
        <v>2.4399999999999999E-3</v>
      </c>
      <c r="J5389" s="3">
        <v>1.372E-2</v>
      </c>
      <c r="K5389" s="3">
        <v>2.9905200000000001</v>
      </c>
      <c r="L5389" s="3">
        <v>0.15</v>
      </c>
      <c r="M5389" s="4">
        <f t="shared" si="505"/>
        <v>153.27600000000001</v>
      </c>
      <c r="N5389" s="4">
        <f t="shared" si="506"/>
        <v>8.1675789473684208</v>
      </c>
      <c r="O5389" s="4">
        <f t="shared" si="507"/>
        <v>45.925894736842103</v>
      </c>
      <c r="P5389" s="4">
        <f t="shared" si="508"/>
        <v>10010.372210526317</v>
      </c>
      <c r="Q5389" s="4">
        <f t="shared" si="509"/>
        <v>502.10526315789468</v>
      </c>
    </row>
    <row r="5390" spans="1:17" x14ac:dyDescent="0.25">
      <c r="A5390" s="3">
        <v>36761</v>
      </c>
      <c r="B5390" s="3">
        <v>2</v>
      </c>
      <c r="C5390" s="3">
        <v>1069</v>
      </c>
      <c r="D5390" s="3">
        <v>28</v>
      </c>
      <c r="E5390" s="3">
        <v>99</v>
      </c>
      <c r="F5390" s="3">
        <f t="shared" si="504"/>
        <v>0.12</v>
      </c>
      <c r="G5390" s="3">
        <v>0.8</v>
      </c>
      <c r="H5390" s="3">
        <v>2.2499999999999999E-2</v>
      </c>
      <c r="I5390" s="3">
        <v>1.39E-3</v>
      </c>
      <c r="J5390" s="3">
        <v>9.2300000000000004E-3</v>
      </c>
      <c r="K5390" s="3">
        <v>2.4989400000000002</v>
      </c>
      <c r="L5390" s="3">
        <v>0.1</v>
      </c>
      <c r="M5390" s="4">
        <f t="shared" si="505"/>
        <v>89.437499999999986</v>
      </c>
      <c r="N5390" s="4">
        <f t="shared" si="506"/>
        <v>5.5252499999999998</v>
      </c>
      <c r="O5390" s="4">
        <f t="shared" si="507"/>
        <v>36.689249999999994</v>
      </c>
      <c r="P5390" s="4">
        <f t="shared" si="508"/>
        <v>9933.2865000000002</v>
      </c>
      <c r="Q5390" s="4">
        <f t="shared" si="509"/>
        <v>397.5</v>
      </c>
    </row>
    <row r="5391" spans="1:17" x14ac:dyDescent="0.25">
      <c r="A5391" s="3">
        <v>36762</v>
      </c>
      <c r="B5391" s="3">
        <v>2</v>
      </c>
      <c r="C5391" s="3">
        <v>969</v>
      </c>
      <c r="D5391" s="3">
        <v>28</v>
      </c>
      <c r="E5391" s="3">
        <v>103</v>
      </c>
      <c r="F5391" s="3">
        <f t="shared" si="504"/>
        <v>0.2</v>
      </c>
      <c r="G5391" s="3">
        <v>0.86</v>
      </c>
      <c r="H5391" s="3">
        <v>2.0449999999999999E-2</v>
      </c>
      <c r="I5391" s="3">
        <v>1.32E-3</v>
      </c>
      <c r="J5391" s="3">
        <v>9.6100000000000005E-3</v>
      </c>
      <c r="K5391" s="3">
        <v>2.69496</v>
      </c>
      <c r="L5391" s="3">
        <v>0.08</v>
      </c>
      <c r="M5391" s="4">
        <f t="shared" si="505"/>
        <v>75.617441860465121</v>
      </c>
      <c r="N5391" s="4">
        <f t="shared" si="506"/>
        <v>4.8809302325581392</v>
      </c>
      <c r="O5391" s="4">
        <f t="shared" si="507"/>
        <v>35.534651162790695</v>
      </c>
      <c r="P5391" s="4">
        <f t="shared" si="508"/>
        <v>9965.0846511627915</v>
      </c>
      <c r="Q5391" s="4">
        <f t="shared" si="509"/>
        <v>295.81395348837208</v>
      </c>
    </row>
    <row r="5392" spans="1:17" x14ac:dyDescent="0.25">
      <c r="A5392" s="3">
        <v>36763</v>
      </c>
      <c r="B5392" s="3">
        <v>2</v>
      </c>
      <c r="C5392" s="3">
        <v>1276</v>
      </c>
      <c r="D5392" s="3">
        <v>28</v>
      </c>
      <c r="E5392" s="3">
        <v>104</v>
      </c>
      <c r="F5392" s="3">
        <f t="shared" si="504"/>
        <v>0.22</v>
      </c>
      <c r="G5392" s="3">
        <v>1.24</v>
      </c>
      <c r="H5392" s="3">
        <v>3.245E-2</v>
      </c>
      <c r="I5392" s="3">
        <v>1.82E-3</v>
      </c>
      <c r="J5392" s="3">
        <v>1.4449999999999999E-2</v>
      </c>
      <c r="K5392" s="3">
        <v>3.90402</v>
      </c>
      <c r="L5392" s="3">
        <v>0.13</v>
      </c>
      <c r="M5392" s="4">
        <f t="shared" si="505"/>
        <v>83.218548387096774</v>
      </c>
      <c r="N5392" s="4">
        <f t="shared" si="506"/>
        <v>4.6674193548387093</v>
      </c>
      <c r="O5392" s="4">
        <f t="shared" si="507"/>
        <v>37.057258064516127</v>
      </c>
      <c r="P5392" s="4">
        <f t="shared" si="508"/>
        <v>10011.922258064516</v>
      </c>
      <c r="Q5392" s="4">
        <f t="shared" si="509"/>
        <v>333.38709677419354</v>
      </c>
    </row>
    <row r="5393" spans="1:17" x14ac:dyDescent="0.25">
      <c r="A5393" s="3">
        <v>36764</v>
      </c>
      <c r="B5393" s="3">
        <v>2</v>
      </c>
      <c r="C5393" s="3">
        <v>1377</v>
      </c>
      <c r="D5393" s="3">
        <v>28</v>
      </c>
      <c r="E5393" s="3">
        <v>104</v>
      </c>
      <c r="F5393" s="3">
        <f t="shared" si="504"/>
        <v>0.22</v>
      </c>
      <c r="G5393" s="3">
        <v>1.36</v>
      </c>
      <c r="H5393" s="3">
        <v>3.7659999999999999E-2</v>
      </c>
      <c r="I5393" s="3">
        <v>2E-3</v>
      </c>
      <c r="J5393" s="3">
        <v>1.6119999999999999E-2</v>
      </c>
      <c r="K5393" s="3">
        <v>4.2805</v>
      </c>
      <c r="L5393" s="3">
        <v>0.15</v>
      </c>
      <c r="M5393" s="4">
        <f t="shared" si="505"/>
        <v>88.057941176470578</v>
      </c>
      <c r="N5393" s="4">
        <f t="shared" si="506"/>
        <v>4.6764705882352944</v>
      </c>
      <c r="O5393" s="4">
        <f t="shared" si="507"/>
        <v>37.692352941176466</v>
      </c>
      <c r="P5393" s="4">
        <f t="shared" si="508"/>
        <v>10008.816176470587</v>
      </c>
      <c r="Q5393" s="4">
        <f t="shared" si="509"/>
        <v>350.73529411764702</v>
      </c>
    </row>
    <row r="5394" spans="1:17" x14ac:dyDescent="0.25">
      <c r="A5394" s="3">
        <v>36765</v>
      </c>
      <c r="B5394" s="3">
        <v>2</v>
      </c>
      <c r="C5394" s="3">
        <v>1432</v>
      </c>
      <c r="D5394" s="3">
        <v>28</v>
      </c>
      <c r="E5394" s="3">
        <v>102</v>
      </c>
      <c r="F5394" s="3">
        <f t="shared" si="504"/>
        <v>0.18</v>
      </c>
      <c r="G5394" s="3">
        <v>1.26</v>
      </c>
      <c r="H5394" s="3">
        <v>3.8690000000000002E-2</v>
      </c>
      <c r="I5394" s="3">
        <v>2.1900000000000001E-3</v>
      </c>
      <c r="J5394" s="3">
        <v>1.6449999999999999E-2</v>
      </c>
      <c r="K5394" s="3">
        <v>3.9678</v>
      </c>
      <c r="L5394" s="3">
        <v>0.13</v>
      </c>
      <c r="M5394" s="4">
        <f t="shared" si="505"/>
        <v>97.646190476190483</v>
      </c>
      <c r="N5394" s="4">
        <f t="shared" si="506"/>
        <v>5.5271428571428576</v>
      </c>
      <c r="O5394" s="4">
        <f t="shared" si="507"/>
        <v>41.516666666666666</v>
      </c>
      <c r="P5394" s="4">
        <f t="shared" si="508"/>
        <v>10013.971428571427</v>
      </c>
      <c r="Q5394" s="4">
        <f t="shared" si="509"/>
        <v>328.09523809523813</v>
      </c>
    </row>
    <row r="5395" spans="1:17" x14ac:dyDescent="0.25">
      <c r="A5395" s="3">
        <v>36766</v>
      </c>
      <c r="B5395" s="3">
        <v>2</v>
      </c>
      <c r="C5395" s="3">
        <v>1336</v>
      </c>
      <c r="D5395" s="3">
        <v>28</v>
      </c>
      <c r="E5395" s="3">
        <v>100</v>
      </c>
      <c r="F5395" s="3">
        <f t="shared" si="504"/>
        <v>0.14000000000000001</v>
      </c>
      <c r="G5395" s="3">
        <v>1.07</v>
      </c>
      <c r="H5395" s="3">
        <v>3.2980000000000002E-2</v>
      </c>
      <c r="I5395" s="3">
        <v>2.0600000000000002E-3</v>
      </c>
      <c r="J5395" s="3">
        <v>1.737E-2</v>
      </c>
      <c r="K5395" s="3">
        <v>3.3609900000000001</v>
      </c>
      <c r="L5395" s="3">
        <v>0.13</v>
      </c>
      <c r="M5395" s="4">
        <f t="shared" si="505"/>
        <v>98.015327102803738</v>
      </c>
      <c r="N5395" s="4">
        <f t="shared" si="506"/>
        <v>6.1222429906542057</v>
      </c>
      <c r="O5395" s="4">
        <f t="shared" si="507"/>
        <v>51.622990654205609</v>
      </c>
      <c r="P5395" s="4">
        <f t="shared" si="508"/>
        <v>9988.7366355140184</v>
      </c>
      <c r="Q5395" s="4">
        <f t="shared" si="509"/>
        <v>386.35514018691589</v>
      </c>
    </row>
    <row r="5396" spans="1:17" x14ac:dyDescent="0.25">
      <c r="A5396" s="3">
        <v>36767</v>
      </c>
      <c r="B5396" s="3">
        <v>2</v>
      </c>
      <c r="C5396" s="3">
        <v>1069</v>
      </c>
      <c r="D5396" s="3">
        <v>28</v>
      </c>
      <c r="E5396" s="3">
        <v>104</v>
      </c>
      <c r="F5396" s="3">
        <f t="shared" si="504"/>
        <v>0.22</v>
      </c>
      <c r="G5396" s="3">
        <v>0.97</v>
      </c>
      <c r="H5396" s="3">
        <v>2.273E-2</v>
      </c>
      <c r="I5396" s="3">
        <v>1.5200000000000001E-3</v>
      </c>
      <c r="J5396" s="3">
        <v>1.4999999999999999E-2</v>
      </c>
      <c r="K5396" s="3">
        <v>3.0306500000000001</v>
      </c>
      <c r="L5396" s="3">
        <v>0.1</v>
      </c>
      <c r="M5396" s="4">
        <f t="shared" si="505"/>
        <v>74.516907216494857</v>
      </c>
      <c r="N5396" s="4">
        <f t="shared" si="506"/>
        <v>4.9830927835051551</v>
      </c>
      <c r="O5396" s="4">
        <f t="shared" si="507"/>
        <v>49.175257731958766</v>
      </c>
      <c r="P5396" s="4">
        <f t="shared" si="508"/>
        <v>9935.5329896907224</v>
      </c>
      <c r="Q5396" s="4">
        <f t="shared" si="509"/>
        <v>327.83505154639175</v>
      </c>
    </row>
    <row r="5397" spans="1:17" x14ac:dyDescent="0.25">
      <c r="A5397" s="3">
        <v>36768</v>
      </c>
      <c r="B5397" s="3">
        <v>2</v>
      </c>
      <c r="C5397" s="3">
        <v>1370</v>
      </c>
      <c r="D5397" s="3">
        <v>28</v>
      </c>
      <c r="E5397" s="3">
        <v>104</v>
      </c>
      <c r="F5397" s="3">
        <f t="shared" si="504"/>
        <v>0.22</v>
      </c>
      <c r="G5397" s="3">
        <v>1.35</v>
      </c>
      <c r="H5397" s="3">
        <v>3.1870000000000002E-2</v>
      </c>
      <c r="I5397" s="3">
        <v>2.5899999999999999E-3</v>
      </c>
      <c r="J5397" s="3">
        <v>2.0070000000000001E-2</v>
      </c>
      <c r="K5397" s="3">
        <v>4.2440600000000002</v>
      </c>
      <c r="L5397" s="3">
        <v>0.14000000000000001</v>
      </c>
      <c r="M5397" s="4">
        <f t="shared" si="505"/>
        <v>75.071555555555548</v>
      </c>
      <c r="N5397" s="4">
        <f t="shared" si="506"/>
        <v>6.1008888888888881</v>
      </c>
      <c r="O5397" s="4">
        <f t="shared" si="507"/>
        <v>47.276000000000003</v>
      </c>
      <c r="P5397" s="4">
        <f t="shared" si="508"/>
        <v>9997.1191111111111</v>
      </c>
      <c r="Q5397" s="4">
        <f t="shared" si="509"/>
        <v>329.77777777777777</v>
      </c>
    </row>
    <row r="5398" spans="1:17" x14ac:dyDescent="0.25">
      <c r="A5398" s="3">
        <v>36769</v>
      </c>
      <c r="B5398" s="3">
        <v>2</v>
      </c>
      <c r="C5398" s="3">
        <v>1444</v>
      </c>
      <c r="D5398" s="3">
        <v>28</v>
      </c>
      <c r="E5398" s="3">
        <v>106</v>
      </c>
      <c r="F5398" s="3">
        <f t="shared" si="504"/>
        <v>0.26</v>
      </c>
      <c r="G5398" s="3">
        <v>1.49</v>
      </c>
      <c r="H5398" s="3">
        <v>3.7569999999999999E-2</v>
      </c>
      <c r="I5398" s="3">
        <v>3.13E-3</v>
      </c>
      <c r="J5398" s="3">
        <v>2.1690000000000001E-2</v>
      </c>
      <c r="K5398" s="3">
        <v>4.6594199999999999</v>
      </c>
      <c r="L5398" s="3">
        <v>0.14000000000000001</v>
      </c>
      <c r="M5398" s="4">
        <f t="shared" si="505"/>
        <v>80.182953020134235</v>
      </c>
      <c r="N5398" s="4">
        <f t="shared" si="506"/>
        <v>6.6801342281879199</v>
      </c>
      <c r="O5398" s="4">
        <f t="shared" si="507"/>
        <v>46.291409395973155</v>
      </c>
      <c r="P5398" s="4">
        <f t="shared" si="508"/>
        <v>9944.2655033557039</v>
      </c>
      <c r="Q5398" s="4">
        <f t="shared" si="509"/>
        <v>298.79194630872485</v>
      </c>
    </row>
    <row r="5399" spans="1:17" x14ac:dyDescent="0.25">
      <c r="A5399" s="3">
        <v>36770</v>
      </c>
      <c r="B5399" s="3">
        <v>2</v>
      </c>
      <c r="C5399" s="3">
        <v>1501</v>
      </c>
      <c r="D5399" s="3">
        <v>28</v>
      </c>
      <c r="E5399" s="3">
        <v>103</v>
      </c>
      <c r="F5399" s="3">
        <f t="shared" si="504"/>
        <v>0.2</v>
      </c>
      <c r="G5399" s="3">
        <v>1.36</v>
      </c>
      <c r="H5399" s="3">
        <v>4.0960000000000003E-2</v>
      </c>
      <c r="I5399" s="3">
        <v>3.0899999999999999E-3</v>
      </c>
      <c r="J5399" s="3">
        <v>2.2450000000000001E-2</v>
      </c>
      <c r="K5399" s="3">
        <v>4.2476200000000004</v>
      </c>
      <c r="L5399" s="3">
        <v>0.15</v>
      </c>
      <c r="M5399" s="4">
        <f t="shared" si="505"/>
        <v>95.77411764705883</v>
      </c>
      <c r="N5399" s="4">
        <f t="shared" si="506"/>
        <v>7.225147058823528</v>
      </c>
      <c r="O5399" s="4">
        <f t="shared" si="507"/>
        <v>52.493382352941175</v>
      </c>
      <c r="P5399" s="4">
        <f t="shared" si="508"/>
        <v>9931.9349999999995</v>
      </c>
      <c r="Q5399" s="4">
        <f t="shared" si="509"/>
        <v>350.73529411764702</v>
      </c>
    </row>
    <row r="5400" spans="1:17" x14ac:dyDescent="0.25">
      <c r="A5400" s="3">
        <v>36771</v>
      </c>
      <c r="B5400" s="3">
        <v>2</v>
      </c>
      <c r="C5400" s="3">
        <v>1443</v>
      </c>
      <c r="D5400" s="3">
        <v>28</v>
      </c>
      <c r="E5400" s="3">
        <v>100</v>
      </c>
      <c r="F5400" s="3">
        <f t="shared" si="504"/>
        <v>0.14000000000000001</v>
      </c>
      <c r="G5400" s="3">
        <v>1.1299999999999999</v>
      </c>
      <c r="H5400" s="3">
        <v>3.5709999999999999E-2</v>
      </c>
      <c r="I5400" s="3">
        <v>1.9400000000000001E-3</v>
      </c>
      <c r="J5400" s="3">
        <v>2.0289999999999999E-2</v>
      </c>
      <c r="K5400" s="3">
        <v>3.5324300000000002</v>
      </c>
      <c r="L5400" s="3">
        <v>0.15</v>
      </c>
      <c r="M5400" s="4">
        <f t="shared" si="505"/>
        <v>100.49362831858409</v>
      </c>
      <c r="N5400" s="4">
        <f t="shared" si="506"/>
        <v>5.4594690265486729</v>
      </c>
      <c r="O5400" s="4">
        <f t="shared" si="507"/>
        <v>57.099292035398236</v>
      </c>
      <c r="P5400" s="4">
        <f t="shared" si="508"/>
        <v>9940.8207079646036</v>
      </c>
      <c r="Q5400" s="4">
        <f t="shared" si="509"/>
        <v>422.12389380530976</v>
      </c>
    </row>
    <row r="5401" spans="1:17" x14ac:dyDescent="0.25">
      <c r="A5401" s="3">
        <v>36772</v>
      </c>
      <c r="B5401" s="3">
        <v>2</v>
      </c>
      <c r="C5401" s="3">
        <v>1281</v>
      </c>
      <c r="D5401" s="3">
        <v>28</v>
      </c>
      <c r="E5401" s="3">
        <v>101</v>
      </c>
      <c r="F5401" s="3">
        <f t="shared" si="504"/>
        <v>0.16</v>
      </c>
      <c r="G5401" s="3">
        <v>1.07</v>
      </c>
      <c r="H5401" s="3">
        <v>2.8809999999999999E-2</v>
      </c>
      <c r="I5401" s="3">
        <v>1.3500000000000001E-3</v>
      </c>
      <c r="J5401" s="3">
        <v>1.6420000000000001E-2</v>
      </c>
      <c r="K5401" s="3">
        <v>3.3626200000000002</v>
      </c>
      <c r="L5401" s="3">
        <v>0.12</v>
      </c>
      <c r="M5401" s="4">
        <f t="shared" si="505"/>
        <v>85.6222429906542</v>
      </c>
      <c r="N5401" s="4">
        <f t="shared" si="506"/>
        <v>4.0121495327102803</v>
      </c>
      <c r="O5401" s="4">
        <f t="shared" si="507"/>
        <v>48.7996261682243</v>
      </c>
      <c r="P5401" s="4">
        <f t="shared" si="508"/>
        <v>9993.5809345794387</v>
      </c>
      <c r="Q5401" s="4">
        <f t="shared" si="509"/>
        <v>356.63551401869154</v>
      </c>
    </row>
    <row r="5402" spans="1:17" x14ac:dyDescent="0.25">
      <c r="A5402" s="3">
        <v>36773</v>
      </c>
      <c r="B5402" s="3">
        <v>2</v>
      </c>
      <c r="C5402" s="3">
        <v>1284</v>
      </c>
      <c r="D5402" s="3">
        <v>28</v>
      </c>
      <c r="E5402" s="3">
        <v>101</v>
      </c>
      <c r="F5402" s="3">
        <f t="shared" si="504"/>
        <v>0.16</v>
      </c>
      <c r="G5402" s="3">
        <v>1.01</v>
      </c>
      <c r="H5402" s="3">
        <v>3.2649999999999998E-2</v>
      </c>
      <c r="I5402" s="3">
        <v>2.9999999999999997E-4</v>
      </c>
      <c r="J5402" s="3">
        <v>1.6289999999999999E-2</v>
      </c>
      <c r="K5402" s="3">
        <v>3.1731799999999999</v>
      </c>
      <c r="L5402" s="3">
        <v>0.13</v>
      </c>
      <c r="M5402" s="4">
        <f t="shared" si="505"/>
        <v>102.7990099009901</v>
      </c>
      <c r="N5402" s="4">
        <f t="shared" si="506"/>
        <v>0.94455445544554451</v>
      </c>
      <c r="O5402" s="4">
        <f t="shared" si="507"/>
        <v>51.289306930693073</v>
      </c>
      <c r="P5402" s="4">
        <f t="shared" si="508"/>
        <v>9990.8043564356431</v>
      </c>
      <c r="Q5402" s="4">
        <f t="shared" si="509"/>
        <v>409.30693069306932</v>
      </c>
    </row>
    <row r="5403" spans="1:17" x14ac:dyDescent="0.25">
      <c r="A5403" s="3">
        <v>36774</v>
      </c>
      <c r="B5403" s="3">
        <v>2</v>
      </c>
      <c r="C5403" s="3">
        <v>1161</v>
      </c>
      <c r="D5403" s="3">
        <v>28</v>
      </c>
      <c r="E5403" s="3">
        <v>98</v>
      </c>
      <c r="F5403" s="3">
        <f t="shared" si="504"/>
        <v>0.1</v>
      </c>
      <c r="G5403" s="3">
        <v>0.77</v>
      </c>
      <c r="H5403" s="3">
        <v>2.853E-2</v>
      </c>
      <c r="I5403" s="3">
        <v>6.8000000000000005E-4</v>
      </c>
      <c r="J5403" s="3">
        <v>1.3939999999999999E-2</v>
      </c>
      <c r="K5403" s="3">
        <v>2.4022800000000002</v>
      </c>
      <c r="L5403" s="3">
        <v>0.12</v>
      </c>
      <c r="M5403" s="4">
        <f t="shared" si="505"/>
        <v>117.8251948051948</v>
      </c>
      <c r="N5403" s="4">
        <f t="shared" si="506"/>
        <v>2.8083116883116888</v>
      </c>
      <c r="O5403" s="4">
        <f t="shared" si="507"/>
        <v>57.570389610389604</v>
      </c>
      <c r="P5403" s="4">
        <f t="shared" si="508"/>
        <v>9921.1044155844156</v>
      </c>
      <c r="Q5403" s="4">
        <f t="shared" si="509"/>
        <v>495.58441558441558</v>
      </c>
    </row>
    <row r="5404" spans="1:17" x14ac:dyDescent="0.25">
      <c r="A5404" s="3">
        <v>36775</v>
      </c>
      <c r="B5404" s="3">
        <v>2</v>
      </c>
      <c r="C5404" s="3">
        <v>1026</v>
      </c>
      <c r="D5404" s="3">
        <v>28</v>
      </c>
      <c r="E5404" s="3">
        <v>98</v>
      </c>
      <c r="F5404" s="3">
        <f t="shared" si="504"/>
        <v>0.1</v>
      </c>
      <c r="G5404" s="3">
        <v>0.65</v>
      </c>
      <c r="H5404" s="3">
        <v>2.179E-2</v>
      </c>
      <c r="I5404" s="3">
        <v>8.5999999999999998E-4</v>
      </c>
      <c r="J5404" s="3">
        <v>1.119E-2</v>
      </c>
      <c r="K5404" s="3">
        <v>2.04027</v>
      </c>
      <c r="L5404" s="3">
        <v>0.11</v>
      </c>
      <c r="M5404" s="4">
        <f t="shared" si="505"/>
        <v>106.6033846153846</v>
      </c>
      <c r="N5404" s="4">
        <f t="shared" si="506"/>
        <v>4.2073846153846146</v>
      </c>
      <c r="O5404" s="4">
        <f t="shared" si="507"/>
        <v>54.744923076923072</v>
      </c>
      <c r="P5404" s="4">
        <f t="shared" si="508"/>
        <v>9981.6286153846158</v>
      </c>
      <c r="Q5404" s="4">
        <f t="shared" si="509"/>
        <v>538.15384615384608</v>
      </c>
    </row>
    <row r="5405" spans="1:17" x14ac:dyDescent="0.25">
      <c r="A5405" s="3">
        <v>36776</v>
      </c>
      <c r="B5405" s="3">
        <v>2</v>
      </c>
      <c r="C5405" s="3">
        <v>1016</v>
      </c>
      <c r="D5405" s="3">
        <v>28</v>
      </c>
      <c r="E5405" s="3">
        <v>105</v>
      </c>
      <c r="F5405" s="3">
        <f t="shared" si="504"/>
        <v>0.24</v>
      </c>
      <c r="G5405" s="3">
        <v>1</v>
      </c>
      <c r="H5405" s="3">
        <v>1.882E-2</v>
      </c>
      <c r="I5405" s="3">
        <v>5.1999999999999995E-4</v>
      </c>
      <c r="J5405" s="3">
        <v>1.125E-2</v>
      </c>
      <c r="K5405" s="3">
        <v>3.1354199999999999</v>
      </c>
      <c r="L5405" s="3">
        <v>0.09</v>
      </c>
      <c r="M5405" s="4">
        <f t="shared" si="505"/>
        <v>59.8476</v>
      </c>
      <c r="N5405" s="4">
        <f t="shared" si="506"/>
        <v>1.6536</v>
      </c>
      <c r="O5405" s="4">
        <f t="shared" si="507"/>
        <v>35.774999999999999</v>
      </c>
      <c r="P5405" s="4">
        <f t="shared" si="508"/>
        <v>9970.6355999999996</v>
      </c>
      <c r="Q5405" s="4">
        <f t="shared" si="509"/>
        <v>286.2</v>
      </c>
    </row>
    <row r="5406" spans="1:17" x14ac:dyDescent="0.25">
      <c r="A5406" s="3">
        <v>36777</v>
      </c>
      <c r="B5406" s="3">
        <v>2</v>
      </c>
      <c r="C5406" s="3">
        <v>1267</v>
      </c>
      <c r="D5406" s="3">
        <v>28</v>
      </c>
      <c r="E5406" s="3">
        <v>110</v>
      </c>
      <c r="F5406" s="3">
        <f t="shared" si="504"/>
        <v>0.34</v>
      </c>
      <c r="G5406" s="3">
        <v>1.54</v>
      </c>
      <c r="H5406" s="3">
        <v>3.023E-2</v>
      </c>
      <c r="I5406" s="3">
        <v>6.3000000000000003E-4</v>
      </c>
      <c r="J5406" s="3">
        <v>1.5820000000000001E-2</v>
      </c>
      <c r="K5406" s="3">
        <v>4.8486000000000002</v>
      </c>
      <c r="L5406" s="3">
        <v>0.13</v>
      </c>
      <c r="M5406" s="4">
        <f t="shared" si="505"/>
        <v>62.422987012987008</v>
      </c>
      <c r="N5406" s="4">
        <f t="shared" si="506"/>
        <v>1.3009090909090908</v>
      </c>
      <c r="O5406" s="4">
        <f t="shared" si="507"/>
        <v>32.667272727272731</v>
      </c>
      <c r="P5406" s="4">
        <f t="shared" si="508"/>
        <v>10012.044155844156</v>
      </c>
      <c r="Q5406" s="4">
        <f t="shared" si="509"/>
        <v>268.44155844155847</v>
      </c>
    </row>
    <row r="5407" spans="1:17" x14ac:dyDescent="0.25">
      <c r="A5407" s="3">
        <v>36778</v>
      </c>
      <c r="B5407" s="3">
        <v>2</v>
      </c>
      <c r="C5407" s="3">
        <v>1670</v>
      </c>
      <c r="D5407" s="3">
        <v>28</v>
      </c>
      <c r="E5407" s="3">
        <v>110</v>
      </c>
      <c r="F5407" s="3">
        <f t="shared" si="504"/>
        <v>0.34</v>
      </c>
      <c r="G5407" s="3">
        <v>2.04</v>
      </c>
      <c r="H5407" s="3">
        <v>5.246E-2</v>
      </c>
      <c r="I5407" s="3">
        <v>1.0200000000000001E-3</v>
      </c>
      <c r="J5407" s="3">
        <v>2.257E-2</v>
      </c>
      <c r="K5407" s="3">
        <v>6.4320700000000004</v>
      </c>
      <c r="L5407" s="3">
        <v>0.18</v>
      </c>
      <c r="M5407" s="4">
        <f t="shared" si="505"/>
        <v>81.775882352941167</v>
      </c>
      <c r="N5407" s="4">
        <f t="shared" si="506"/>
        <v>1.59</v>
      </c>
      <c r="O5407" s="4">
        <f t="shared" si="507"/>
        <v>35.182647058823527</v>
      </c>
      <c r="P5407" s="4">
        <f t="shared" si="508"/>
        <v>10026.46205882353</v>
      </c>
      <c r="Q5407" s="4">
        <f t="shared" si="509"/>
        <v>280.58823529411762</v>
      </c>
    </row>
    <row r="5408" spans="1:17" x14ac:dyDescent="0.25">
      <c r="A5408" s="3">
        <v>36779</v>
      </c>
      <c r="B5408" s="3">
        <v>2</v>
      </c>
      <c r="C5408" s="3">
        <v>1616</v>
      </c>
      <c r="D5408" s="3">
        <v>27</v>
      </c>
      <c r="E5408" s="3">
        <v>107</v>
      </c>
      <c r="F5408" s="3">
        <f t="shared" si="504"/>
        <v>0.28000000000000003</v>
      </c>
      <c r="G5408" s="3">
        <v>1.8</v>
      </c>
      <c r="H5408" s="3">
        <v>4.9939999999999998E-2</v>
      </c>
      <c r="I5408" s="3">
        <v>2.5699999999999998E-3</v>
      </c>
      <c r="J5408" s="3">
        <v>2.121E-2</v>
      </c>
      <c r="K5408" s="3">
        <v>5.6608200000000002</v>
      </c>
      <c r="L5408" s="3">
        <v>0.18</v>
      </c>
      <c r="M5408" s="4">
        <f t="shared" si="505"/>
        <v>88.227333333333334</v>
      </c>
      <c r="N5408" s="4">
        <f t="shared" si="506"/>
        <v>4.5403333333333329</v>
      </c>
      <c r="O5408" s="4">
        <f t="shared" si="507"/>
        <v>37.470999999999997</v>
      </c>
      <c r="P5408" s="4">
        <f t="shared" si="508"/>
        <v>10000.781999999999</v>
      </c>
      <c r="Q5408" s="4">
        <f t="shared" si="509"/>
        <v>318</v>
      </c>
    </row>
    <row r="5409" spans="1:17" x14ac:dyDescent="0.25">
      <c r="A5409" s="3">
        <v>36780</v>
      </c>
      <c r="B5409" s="3">
        <v>2</v>
      </c>
      <c r="C5409" s="3">
        <v>1533</v>
      </c>
      <c r="D5409" s="3">
        <v>27</v>
      </c>
      <c r="E5409" s="3">
        <v>105</v>
      </c>
      <c r="F5409" s="3">
        <f t="shared" si="504"/>
        <v>0.24</v>
      </c>
      <c r="G5409" s="3">
        <v>1.54</v>
      </c>
      <c r="H5409" s="3">
        <v>4.5150000000000003E-2</v>
      </c>
      <c r="I5409" s="3">
        <v>2.5400000000000002E-3</v>
      </c>
      <c r="J5409" s="3">
        <v>1.9570000000000001E-2</v>
      </c>
      <c r="K5409" s="3">
        <v>4.8424899999999997</v>
      </c>
      <c r="L5409" s="3">
        <v>0.16</v>
      </c>
      <c r="M5409" s="4">
        <f t="shared" si="505"/>
        <v>93.231818181818184</v>
      </c>
      <c r="N5409" s="4">
        <f t="shared" si="506"/>
        <v>5.2449350649350652</v>
      </c>
      <c r="O5409" s="4">
        <f t="shared" si="507"/>
        <v>40.410779220779219</v>
      </c>
      <c r="P5409" s="4">
        <f t="shared" si="508"/>
        <v>9999.4274025974028</v>
      </c>
      <c r="Q5409" s="4">
        <f t="shared" si="509"/>
        <v>330.38961038961037</v>
      </c>
    </row>
    <row r="5410" spans="1:17" x14ac:dyDescent="0.25">
      <c r="A5410" s="3">
        <v>36781</v>
      </c>
      <c r="B5410" s="3">
        <v>2</v>
      </c>
      <c r="C5410" s="3">
        <v>1389</v>
      </c>
      <c r="D5410" s="3">
        <v>27</v>
      </c>
      <c r="E5410" s="3">
        <v>102</v>
      </c>
      <c r="F5410" s="3">
        <f t="shared" si="504"/>
        <v>0.18</v>
      </c>
      <c r="G5410" s="3">
        <v>1.22</v>
      </c>
      <c r="H5410" s="3">
        <v>3.771E-2</v>
      </c>
      <c r="I5410" s="3">
        <v>1.7600000000000001E-3</v>
      </c>
      <c r="J5410" s="3">
        <v>1.7180000000000001E-2</v>
      </c>
      <c r="K5410" s="3">
        <v>3.8387699999999998</v>
      </c>
      <c r="L5410" s="3">
        <v>0.15</v>
      </c>
      <c r="M5410" s="4">
        <f t="shared" si="505"/>
        <v>98.293278688524595</v>
      </c>
      <c r="N5410" s="4">
        <f t="shared" si="506"/>
        <v>4.5875409836065577</v>
      </c>
      <c r="O5410" s="4">
        <f t="shared" si="507"/>
        <v>44.780655737704926</v>
      </c>
      <c r="P5410" s="4">
        <f t="shared" si="508"/>
        <v>10005.974262295082</v>
      </c>
      <c r="Q5410" s="4">
        <f t="shared" si="509"/>
        <v>390.98360655737702</v>
      </c>
    </row>
    <row r="5411" spans="1:17" x14ac:dyDescent="0.25">
      <c r="A5411" s="3">
        <v>36782</v>
      </c>
      <c r="B5411" s="3">
        <v>2</v>
      </c>
      <c r="C5411" s="3">
        <v>1213</v>
      </c>
      <c r="D5411" s="3">
        <v>27</v>
      </c>
      <c r="E5411" s="3">
        <v>100</v>
      </c>
      <c r="F5411" s="3">
        <f t="shared" si="504"/>
        <v>0.14000000000000001</v>
      </c>
      <c r="G5411" s="3">
        <v>0.91</v>
      </c>
      <c r="H5411" s="3">
        <v>2.9819999999999999E-2</v>
      </c>
      <c r="I5411" s="3">
        <v>7.9000000000000001E-4</v>
      </c>
      <c r="J5411" s="3">
        <v>1.396E-2</v>
      </c>
      <c r="K5411" s="3">
        <v>2.8632900000000001</v>
      </c>
      <c r="L5411" s="3">
        <v>0.13</v>
      </c>
      <c r="M5411" s="4">
        <f t="shared" si="505"/>
        <v>104.20615384615384</v>
      </c>
      <c r="N5411" s="4">
        <f t="shared" si="506"/>
        <v>2.7606593406593407</v>
      </c>
      <c r="O5411" s="4">
        <f t="shared" si="507"/>
        <v>48.783296703296706</v>
      </c>
      <c r="P5411" s="4">
        <f t="shared" si="508"/>
        <v>10005.782637362638</v>
      </c>
      <c r="Q5411" s="4">
        <f t="shared" si="509"/>
        <v>454.28571428571428</v>
      </c>
    </row>
    <row r="5412" spans="1:17" x14ac:dyDescent="0.25">
      <c r="A5412" s="3">
        <v>36783</v>
      </c>
      <c r="B5412" s="3">
        <v>2</v>
      </c>
      <c r="C5412" s="3">
        <v>982</v>
      </c>
      <c r="D5412" s="3">
        <v>27</v>
      </c>
      <c r="E5412" s="3">
        <v>100</v>
      </c>
      <c r="F5412" s="3">
        <f t="shared" si="504"/>
        <v>0.14000000000000001</v>
      </c>
      <c r="G5412" s="3">
        <v>0.81</v>
      </c>
      <c r="H5412" s="3">
        <v>2.0289999999999999E-2</v>
      </c>
      <c r="I5412" s="3">
        <v>0</v>
      </c>
      <c r="J5412" s="3">
        <v>9.5499999999999995E-3</v>
      </c>
      <c r="K5412" s="3">
        <v>2.544</v>
      </c>
      <c r="L5412" s="3">
        <v>0.09</v>
      </c>
      <c r="M5412" s="4">
        <f t="shared" si="505"/>
        <v>79.657037037037028</v>
      </c>
      <c r="N5412" s="4">
        <f t="shared" si="506"/>
        <v>0</v>
      </c>
      <c r="O5412" s="4">
        <f t="shared" si="507"/>
        <v>37.492592592592587</v>
      </c>
      <c r="P5412" s="4">
        <f t="shared" si="508"/>
        <v>9987.5555555555547</v>
      </c>
      <c r="Q5412" s="4">
        <f t="shared" si="509"/>
        <v>353.33333333333331</v>
      </c>
    </row>
    <row r="5413" spans="1:17" x14ac:dyDescent="0.25">
      <c r="A5413" s="3">
        <v>36784</v>
      </c>
      <c r="B5413" s="3">
        <v>2</v>
      </c>
      <c r="C5413" s="3">
        <v>1119</v>
      </c>
      <c r="D5413" s="3">
        <v>27</v>
      </c>
      <c r="E5413" s="3">
        <v>100</v>
      </c>
      <c r="F5413" s="3">
        <f t="shared" si="504"/>
        <v>0.14000000000000001</v>
      </c>
      <c r="G5413" s="3">
        <v>0.95</v>
      </c>
      <c r="H5413" s="3">
        <v>2.6409999999999999E-2</v>
      </c>
      <c r="I5413" s="3">
        <v>3.6999999999999999E-4</v>
      </c>
      <c r="J5413" s="3">
        <v>1.0880000000000001E-2</v>
      </c>
      <c r="K5413" s="3">
        <v>2.9975700000000001</v>
      </c>
      <c r="L5413" s="3">
        <v>0.11</v>
      </c>
      <c r="M5413" s="4">
        <f t="shared" si="505"/>
        <v>88.404000000000011</v>
      </c>
      <c r="N5413" s="4">
        <f t="shared" si="506"/>
        <v>1.2385263157894737</v>
      </c>
      <c r="O5413" s="4">
        <f t="shared" si="507"/>
        <v>36.419368421052638</v>
      </c>
      <c r="P5413" s="4">
        <f t="shared" si="508"/>
        <v>10033.971157894737</v>
      </c>
      <c r="Q5413" s="4">
        <f t="shared" si="509"/>
        <v>368.21052631578948</v>
      </c>
    </row>
    <row r="5414" spans="1:17" x14ac:dyDescent="0.25">
      <c r="A5414" s="3">
        <v>36785</v>
      </c>
      <c r="B5414" s="3">
        <v>2</v>
      </c>
      <c r="C5414" s="3">
        <v>1202</v>
      </c>
      <c r="D5414" s="3">
        <v>27</v>
      </c>
      <c r="E5414" s="3">
        <v>100</v>
      </c>
      <c r="F5414" s="3">
        <f t="shared" si="504"/>
        <v>0.14000000000000001</v>
      </c>
      <c r="G5414" s="3">
        <v>1</v>
      </c>
      <c r="H5414" s="3">
        <v>2.9989999999999999E-2</v>
      </c>
      <c r="I5414" s="3">
        <v>3.4000000000000002E-4</v>
      </c>
      <c r="J5414" s="3">
        <v>1.149E-2</v>
      </c>
      <c r="K5414" s="3">
        <v>3.1501800000000002</v>
      </c>
      <c r="L5414" s="3">
        <v>0.11</v>
      </c>
      <c r="M5414" s="4">
        <f t="shared" si="505"/>
        <v>95.368200000000002</v>
      </c>
      <c r="N5414" s="4">
        <f t="shared" si="506"/>
        <v>1.0812000000000002</v>
      </c>
      <c r="O5414" s="4">
        <f t="shared" si="507"/>
        <v>36.538200000000003</v>
      </c>
      <c r="P5414" s="4">
        <f t="shared" si="508"/>
        <v>10017.572400000001</v>
      </c>
      <c r="Q5414" s="4">
        <f t="shared" si="509"/>
        <v>349.8</v>
      </c>
    </row>
    <row r="5415" spans="1:17" x14ac:dyDescent="0.25">
      <c r="A5415" s="3">
        <v>36786</v>
      </c>
      <c r="B5415" s="3">
        <v>2</v>
      </c>
      <c r="C5415" s="3">
        <v>1213</v>
      </c>
      <c r="D5415" s="3">
        <v>27</v>
      </c>
      <c r="E5415" s="3">
        <v>100</v>
      </c>
      <c r="F5415" s="3">
        <f t="shared" si="504"/>
        <v>0.14000000000000001</v>
      </c>
      <c r="G5415" s="3">
        <v>0.87</v>
      </c>
      <c r="H5415" s="3">
        <v>3.1260000000000003E-2</v>
      </c>
      <c r="I5415" s="3">
        <v>2.9E-4</v>
      </c>
      <c r="J5415" s="3">
        <v>1.1730000000000001E-2</v>
      </c>
      <c r="K5415" s="3">
        <v>2.7320700000000002</v>
      </c>
      <c r="L5415" s="3">
        <v>0.12</v>
      </c>
      <c r="M5415" s="4">
        <f t="shared" si="505"/>
        <v>114.26068965517243</v>
      </c>
      <c r="N5415" s="4">
        <f t="shared" si="506"/>
        <v>1.06</v>
      </c>
      <c r="O5415" s="4">
        <f t="shared" si="507"/>
        <v>42.875172413793109</v>
      </c>
      <c r="P5415" s="4">
        <f t="shared" si="508"/>
        <v>9986.1868965517242</v>
      </c>
      <c r="Q5415" s="4">
        <f t="shared" si="509"/>
        <v>438.62068965517238</v>
      </c>
    </row>
    <row r="5416" spans="1:17" x14ac:dyDescent="0.25">
      <c r="A5416" s="3">
        <v>36787</v>
      </c>
      <c r="B5416" s="3">
        <v>2</v>
      </c>
      <c r="C5416" s="3">
        <v>1149</v>
      </c>
      <c r="D5416" s="3">
        <v>27</v>
      </c>
      <c r="E5416" s="3">
        <v>99</v>
      </c>
      <c r="F5416" s="3">
        <f t="shared" si="504"/>
        <v>0.12</v>
      </c>
      <c r="G5416" s="3">
        <v>0.72</v>
      </c>
      <c r="H5416" s="3">
        <v>2.7459999999999998E-2</v>
      </c>
      <c r="I5416" s="3">
        <v>4.0999999999999999E-4</v>
      </c>
      <c r="J5416" s="3">
        <v>1.0630000000000001E-2</v>
      </c>
      <c r="K5416" s="3">
        <v>2.2750400000000002</v>
      </c>
      <c r="L5416" s="3">
        <v>0.11</v>
      </c>
      <c r="M5416" s="4">
        <f t="shared" si="505"/>
        <v>121.28166666666667</v>
      </c>
      <c r="N5416" s="4">
        <f t="shared" si="506"/>
        <v>1.8108333333333335</v>
      </c>
      <c r="O5416" s="4">
        <f t="shared" si="507"/>
        <v>46.94916666666667</v>
      </c>
      <c r="P5416" s="4">
        <f t="shared" si="508"/>
        <v>10048.093333333334</v>
      </c>
      <c r="Q5416" s="4">
        <f t="shared" si="509"/>
        <v>485.83333333333337</v>
      </c>
    </row>
    <row r="5417" spans="1:17" x14ac:dyDescent="0.25">
      <c r="A5417" s="3">
        <v>36788</v>
      </c>
      <c r="B5417" s="3">
        <v>2</v>
      </c>
      <c r="C5417" s="3">
        <v>886</v>
      </c>
      <c r="D5417" s="3">
        <v>26</v>
      </c>
      <c r="E5417" s="3">
        <v>99</v>
      </c>
      <c r="F5417" s="3">
        <f t="shared" si="504"/>
        <v>0.12</v>
      </c>
      <c r="G5417" s="3">
        <v>0.71</v>
      </c>
      <c r="H5417" s="3">
        <v>1.6590000000000001E-2</v>
      </c>
      <c r="I5417" s="3">
        <v>2.7200000000000002E-3</v>
      </c>
      <c r="J5417" s="3">
        <v>6.0380000000000003E-2</v>
      </c>
      <c r="K5417" s="3">
        <v>2.1401699999999999</v>
      </c>
      <c r="L5417" s="3">
        <v>7.0000000000000007E-2</v>
      </c>
      <c r="M5417" s="4">
        <f t="shared" si="505"/>
        <v>74.304507042253533</v>
      </c>
      <c r="N5417" s="4">
        <f t="shared" si="506"/>
        <v>12.182535211267608</v>
      </c>
      <c r="O5417" s="4">
        <f t="shared" si="507"/>
        <v>270.43436619718312</v>
      </c>
      <c r="P5417" s="4">
        <f t="shared" si="508"/>
        <v>9585.5501408450709</v>
      </c>
      <c r="Q5417" s="4">
        <f t="shared" si="509"/>
        <v>313.52112676056339</v>
      </c>
    </row>
    <row r="5418" spans="1:17" x14ac:dyDescent="0.25">
      <c r="A5418" s="3">
        <v>36789</v>
      </c>
      <c r="B5418" s="3">
        <v>2</v>
      </c>
      <c r="C5418" s="3">
        <v>975</v>
      </c>
      <c r="D5418" s="3">
        <v>26</v>
      </c>
      <c r="E5418" s="3">
        <v>104</v>
      </c>
      <c r="F5418" s="3">
        <f t="shared" si="504"/>
        <v>0.22</v>
      </c>
      <c r="G5418" s="3">
        <v>0.96</v>
      </c>
      <c r="H5418" s="3">
        <v>1.917E-2</v>
      </c>
      <c r="I5418" s="3">
        <v>2.16E-3</v>
      </c>
      <c r="J5418" s="3">
        <v>4.4080000000000001E-2</v>
      </c>
      <c r="K5418" s="3">
        <v>2.96502</v>
      </c>
      <c r="L5418" s="3">
        <v>0.1</v>
      </c>
      <c r="M5418" s="4">
        <f t="shared" si="505"/>
        <v>63.500624999999999</v>
      </c>
      <c r="N5418" s="4">
        <f t="shared" si="506"/>
        <v>7.1550000000000011</v>
      </c>
      <c r="O5418" s="4">
        <f t="shared" si="507"/>
        <v>146.01500000000001</v>
      </c>
      <c r="P5418" s="4">
        <f t="shared" si="508"/>
        <v>9821.6287499999999</v>
      </c>
      <c r="Q5418" s="4">
        <f t="shared" si="509"/>
        <v>331.25</v>
      </c>
    </row>
    <row r="5419" spans="1:17" x14ac:dyDescent="0.25">
      <c r="A5419" s="3">
        <v>36790</v>
      </c>
      <c r="B5419" s="3">
        <v>2</v>
      </c>
      <c r="C5419" s="3">
        <v>1332</v>
      </c>
      <c r="D5419" s="3">
        <v>26</v>
      </c>
      <c r="E5419" s="3">
        <v>105</v>
      </c>
      <c r="F5419" s="3">
        <f t="shared" si="504"/>
        <v>0.24</v>
      </c>
      <c r="G5419" s="3">
        <v>1.37</v>
      </c>
      <c r="H5419" s="3">
        <v>3.2500000000000001E-2</v>
      </c>
      <c r="I5419" s="3">
        <v>9.7999999999999997E-4</v>
      </c>
      <c r="J5419" s="3">
        <v>2.6749999999999999E-2</v>
      </c>
      <c r="K5419" s="3">
        <v>4.2850799999999998</v>
      </c>
      <c r="L5419" s="3">
        <v>0.13</v>
      </c>
      <c r="M5419" s="4">
        <f t="shared" si="505"/>
        <v>75.43795620437956</v>
      </c>
      <c r="N5419" s="4">
        <f t="shared" si="506"/>
        <v>2.2747445255474448</v>
      </c>
      <c r="O5419" s="4">
        <f t="shared" si="507"/>
        <v>62.091240875912405</v>
      </c>
      <c r="P5419" s="4">
        <f t="shared" si="508"/>
        <v>9946.3900729927009</v>
      </c>
      <c r="Q5419" s="4">
        <f t="shared" si="509"/>
        <v>301.75182481751824</v>
      </c>
    </row>
    <row r="5420" spans="1:17" x14ac:dyDescent="0.25">
      <c r="A5420" s="3">
        <v>36791</v>
      </c>
      <c r="B5420" s="3">
        <v>2</v>
      </c>
      <c r="C5420" s="3">
        <v>1430</v>
      </c>
      <c r="D5420" s="3">
        <v>26</v>
      </c>
      <c r="E5420" s="3">
        <v>102</v>
      </c>
      <c r="F5420" s="3">
        <f t="shared" si="504"/>
        <v>0.18</v>
      </c>
      <c r="G5420" s="3">
        <v>1.22</v>
      </c>
      <c r="H5420" s="3">
        <v>4.1180000000000001E-2</v>
      </c>
      <c r="I5420" s="3">
        <v>1.8600000000000001E-3</v>
      </c>
      <c r="J5420" s="3">
        <v>1.644E-2</v>
      </c>
      <c r="K5420" s="3">
        <v>3.835</v>
      </c>
      <c r="L5420" s="3">
        <v>0.16</v>
      </c>
      <c r="M5420" s="4">
        <f t="shared" si="505"/>
        <v>107.33803278688525</v>
      </c>
      <c r="N5420" s="4">
        <f t="shared" si="506"/>
        <v>4.8481967213114761</v>
      </c>
      <c r="O5420" s="4">
        <f t="shared" si="507"/>
        <v>42.851803278688521</v>
      </c>
      <c r="P5420" s="4">
        <f t="shared" si="508"/>
        <v>9996.1475409836057</v>
      </c>
      <c r="Q5420" s="4">
        <f t="shared" si="509"/>
        <v>417.0491803278689</v>
      </c>
    </row>
    <row r="5421" spans="1:17" x14ac:dyDescent="0.25">
      <c r="A5421" s="3">
        <v>36792</v>
      </c>
      <c r="B5421" s="3">
        <v>2</v>
      </c>
      <c r="C5421" s="3">
        <v>1369</v>
      </c>
      <c r="D5421" s="3">
        <v>26</v>
      </c>
      <c r="E5421" s="3">
        <v>101</v>
      </c>
      <c r="F5421" s="3">
        <f t="shared" si="504"/>
        <v>0.16</v>
      </c>
      <c r="G5421" s="3">
        <v>1.21</v>
      </c>
      <c r="H5421" s="3">
        <v>3.3989999999999999E-2</v>
      </c>
      <c r="I5421" s="3">
        <v>1.01E-3</v>
      </c>
      <c r="J5421" s="3">
        <v>1.2409999999999999E-2</v>
      </c>
      <c r="K5421" s="3">
        <v>3.8126899999999999</v>
      </c>
      <c r="L5421" s="3">
        <v>0.14000000000000001</v>
      </c>
      <c r="M5421" s="4">
        <f t="shared" si="505"/>
        <v>89.329090909090908</v>
      </c>
      <c r="N5421" s="4">
        <f t="shared" si="506"/>
        <v>2.6543801652892567</v>
      </c>
      <c r="O5421" s="4">
        <f t="shared" si="507"/>
        <v>32.614710743801652</v>
      </c>
      <c r="P5421" s="4">
        <f t="shared" si="508"/>
        <v>10020.127438016529</v>
      </c>
      <c r="Q5421" s="4">
        <f t="shared" si="509"/>
        <v>367.93388429752071</v>
      </c>
    </row>
    <row r="5422" spans="1:17" x14ac:dyDescent="0.25">
      <c r="A5422" s="3">
        <v>36793</v>
      </c>
      <c r="B5422" s="3">
        <v>2</v>
      </c>
      <c r="C5422" s="3">
        <v>1408</v>
      </c>
      <c r="D5422" s="3">
        <v>26</v>
      </c>
      <c r="E5422" s="3">
        <v>101</v>
      </c>
      <c r="F5422" s="3">
        <f t="shared" si="504"/>
        <v>0.16</v>
      </c>
      <c r="G5422" s="3">
        <v>1.17</v>
      </c>
      <c r="H5422" s="3">
        <v>3.7539999999999997E-2</v>
      </c>
      <c r="I5422" s="3">
        <v>1.17E-3</v>
      </c>
      <c r="J5422" s="3">
        <v>1.282E-2</v>
      </c>
      <c r="K5422" s="3">
        <v>3.6769699999999998</v>
      </c>
      <c r="L5422" s="3">
        <v>0.16</v>
      </c>
      <c r="M5422" s="4">
        <f t="shared" si="505"/>
        <v>102.03179487179487</v>
      </c>
      <c r="N5422" s="4">
        <f t="shared" si="506"/>
        <v>3.18</v>
      </c>
      <c r="O5422" s="4">
        <f t="shared" si="507"/>
        <v>34.844102564102563</v>
      </c>
      <c r="P5422" s="4">
        <f t="shared" si="508"/>
        <v>9993.8158974358976</v>
      </c>
      <c r="Q5422" s="4">
        <f t="shared" si="509"/>
        <v>434.87179487179492</v>
      </c>
    </row>
    <row r="5423" spans="1:17" x14ac:dyDescent="0.25">
      <c r="A5423" s="3">
        <v>36794</v>
      </c>
      <c r="B5423" s="3">
        <v>2</v>
      </c>
      <c r="C5423" s="3">
        <v>1349</v>
      </c>
      <c r="D5423" s="3">
        <v>26</v>
      </c>
      <c r="E5423" s="3">
        <v>100</v>
      </c>
      <c r="F5423" s="3">
        <f t="shared" si="504"/>
        <v>0.14000000000000001</v>
      </c>
      <c r="G5423" s="3">
        <v>0.99</v>
      </c>
      <c r="H5423" s="3">
        <v>3.2559999999999999E-2</v>
      </c>
      <c r="I5423" s="3">
        <v>1.0200000000000001E-3</v>
      </c>
      <c r="J5423" s="3">
        <v>1.125E-2</v>
      </c>
      <c r="K5423" s="3">
        <v>3.09842</v>
      </c>
      <c r="L5423" s="3">
        <v>0.13</v>
      </c>
      <c r="M5423" s="4">
        <f t="shared" si="505"/>
        <v>104.58666666666667</v>
      </c>
      <c r="N5423" s="4">
        <f t="shared" si="506"/>
        <v>3.2763636363636368</v>
      </c>
      <c r="O5423" s="4">
        <f t="shared" si="507"/>
        <v>36.13636363636364</v>
      </c>
      <c r="P5423" s="4">
        <f t="shared" si="508"/>
        <v>9952.5006060606065</v>
      </c>
      <c r="Q5423" s="4">
        <f t="shared" si="509"/>
        <v>417.57575757575762</v>
      </c>
    </row>
    <row r="5424" spans="1:17" x14ac:dyDescent="0.25">
      <c r="A5424" s="3">
        <v>36795</v>
      </c>
      <c r="B5424" s="3">
        <v>2</v>
      </c>
      <c r="C5424" s="3">
        <v>1282</v>
      </c>
      <c r="D5424" s="3">
        <v>26</v>
      </c>
      <c r="E5424" s="3">
        <v>99</v>
      </c>
      <c r="F5424" s="3">
        <f t="shared" si="504"/>
        <v>0.12</v>
      </c>
      <c r="G5424" s="3">
        <v>1</v>
      </c>
      <c r="H5424" s="3">
        <v>2.7220000000000001E-2</v>
      </c>
      <c r="I5424" s="3">
        <v>8.3000000000000001E-4</v>
      </c>
      <c r="J5424" s="3">
        <v>1.8010000000000002E-2</v>
      </c>
      <c r="K5424" s="3">
        <v>3.1339800000000002</v>
      </c>
      <c r="L5424" s="3">
        <v>0.12</v>
      </c>
      <c r="M5424" s="4">
        <f t="shared" si="505"/>
        <v>86.559600000000003</v>
      </c>
      <c r="N5424" s="4">
        <f t="shared" si="506"/>
        <v>2.6394000000000002</v>
      </c>
      <c r="O5424" s="4">
        <f t="shared" si="507"/>
        <v>57.271800000000006</v>
      </c>
      <c r="P5424" s="4">
        <f t="shared" si="508"/>
        <v>9966.0564000000013</v>
      </c>
      <c r="Q5424" s="4">
        <f t="shared" si="509"/>
        <v>381.59999999999997</v>
      </c>
    </row>
    <row r="5425" spans="1:17" x14ac:dyDescent="0.25">
      <c r="A5425" s="3">
        <v>36796</v>
      </c>
      <c r="B5425" s="3">
        <v>2</v>
      </c>
      <c r="C5425" s="3">
        <v>1185</v>
      </c>
      <c r="D5425" s="3">
        <v>26</v>
      </c>
      <c r="E5425" s="3">
        <v>111</v>
      </c>
      <c r="F5425" s="3">
        <f t="shared" si="504"/>
        <v>0.36</v>
      </c>
      <c r="G5425" s="3">
        <v>1.35</v>
      </c>
      <c r="H5425" s="3">
        <v>2.4209999999999999E-2</v>
      </c>
      <c r="I5425" s="3">
        <v>6.8999999999999997E-4</v>
      </c>
      <c r="J5425" s="3">
        <v>5.8450000000000002E-2</v>
      </c>
      <c r="K5425" s="3">
        <v>4.1945399999999999</v>
      </c>
      <c r="L5425" s="3">
        <v>0.11</v>
      </c>
      <c r="M5425" s="4">
        <f t="shared" si="505"/>
        <v>57.027999999999999</v>
      </c>
      <c r="N5425" s="4">
        <f t="shared" si="506"/>
        <v>1.6253333333333331</v>
      </c>
      <c r="O5425" s="4">
        <f t="shared" si="507"/>
        <v>137.68222222222224</v>
      </c>
      <c r="P5425" s="4">
        <f t="shared" si="508"/>
        <v>9880.4719999999998</v>
      </c>
      <c r="Q5425" s="4">
        <f t="shared" si="509"/>
        <v>259.11111111111109</v>
      </c>
    </row>
    <row r="5426" spans="1:17" x14ac:dyDescent="0.25">
      <c r="A5426" s="3">
        <v>36797</v>
      </c>
      <c r="B5426" s="3">
        <v>2</v>
      </c>
      <c r="C5426" s="3">
        <v>1350</v>
      </c>
      <c r="D5426" s="3">
        <v>26</v>
      </c>
      <c r="E5426" s="3">
        <v>124</v>
      </c>
      <c r="F5426" s="3">
        <f t="shared" si="504"/>
        <v>0.62</v>
      </c>
      <c r="G5426" s="3">
        <v>2.0699999999999998</v>
      </c>
      <c r="H5426" s="3">
        <v>3.7789999999999997E-2</v>
      </c>
      <c r="I5426" s="3">
        <v>9.8999999999999999E-4</v>
      </c>
      <c r="J5426" s="3">
        <v>5.4010000000000002E-2</v>
      </c>
      <c r="K5426" s="3">
        <v>6.4604499999999998</v>
      </c>
      <c r="L5426" s="3">
        <v>0.14000000000000001</v>
      </c>
      <c r="M5426" s="4">
        <f t="shared" si="505"/>
        <v>58.05420289855072</v>
      </c>
      <c r="N5426" s="4">
        <f t="shared" si="506"/>
        <v>1.5208695652173914</v>
      </c>
      <c r="O5426" s="4">
        <f t="shared" si="507"/>
        <v>82.971884057971025</v>
      </c>
      <c r="P5426" s="4">
        <f t="shared" si="508"/>
        <v>9924.7492753623192</v>
      </c>
      <c r="Q5426" s="4">
        <f t="shared" si="509"/>
        <v>215.07246376811597</v>
      </c>
    </row>
    <row r="5427" spans="1:17" x14ac:dyDescent="0.25">
      <c r="A5427" s="3">
        <v>36798</v>
      </c>
      <c r="B5427" s="3">
        <v>2</v>
      </c>
      <c r="C5427" s="3">
        <v>1784</v>
      </c>
      <c r="D5427" s="3">
        <v>26</v>
      </c>
      <c r="E5427" s="3">
        <v>126</v>
      </c>
      <c r="F5427" s="3">
        <f t="shared" si="504"/>
        <v>0.66</v>
      </c>
      <c r="G5427" s="3">
        <v>3.03</v>
      </c>
      <c r="H5427" s="3">
        <v>7.0050000000000001E-2</v>
      </c>
      <c r="I5427" s="3">
        <v>1.6999999999999999E-3</v>
      </c>
      <c r="J5427" s="3">
        <v>3.3989999999999999E-2</v>
      </c>
      <c r="K5427" s="3">
        <v>9.5200700000000005</v>
      </c>
      <c r="L5427" s="3">
        <v>0.21</v>
      </c>
      <c r="M5427" s="4">
        <f t="shared" si="505"/>
        <v>73.517821782178231</v>
      </c>
      <c r="N5427" s="4">
        <f t="shared" si="506"/>
        <v>1.7841584158415842</v>
      </c>
      <c r="O5427" s="4">
        <f t="shared" si="507"/>
        <v>35.672673267326736</v>
      </c>
      <c r="P5427" s="4">
        <f t="shared" si="508"/>
        <v>9991.3605940594061</v>
      </c>
      <c r="Q5427" s="4">
        <f t="shared" si="509"/>
        <v>220.39603960396042</v>
      </c>
    </row>
    <row r="5428" spans="1:17" x14ac:dyDescent="0.25">
      <c r="A5428" s="3">
        <v>36799</v>
      </c>
      <c r="B5428" s="3">
        <v>2</v>
      </c>
      <c r="C5428" s="3">
        <v>1867</v>
      </c>
      <c r="D5428" s="3">
        <v>26</v>
      </c>
      <c r="E5428" s="3">
        <v>120</v>
      </c>
      <c r="F5428" s="3">
        <f t="shared" si="504"/>
        <v>0.54</v>
      </c>
      <c r="G5428" s="3">
        <v>2.98</v>
      </c>
      <c r="H5428" s="3">
        <v>7.8670000000000004E-2</v>
      </c>
      <c r="I5428" s="3">
        <v>3.0000000000000001E-3</v>
      </c>
      <c r="J5428" s="3">
        <v>2.034E-2</v>
      </c>
      <c r="K5428" s="3">
        <v>9.3792600000000004</v>
      </c>
      <c r="L5428" s="3">
        <v>0.22</v>
      </c>
      <c r="M5428" s="4">
        <f t="shared" si="505"/>
        <v>83.949865771812085</v>
      </c>
      <c r="N5428" s="4">
        <f t="shared" si="506"/>
        <v>3.201342281879195</v>
      </c>
      <c r="O5428" s="4">
        <f t="shared" si="507"/>
        <v>21.70510067114094</v>
      </c>
      <c r="P5428" s="4">
        <f t="shared" si="508"/>
        <v>10008.740536912752</v>
      </c>
      <c r="Q5428" s="4">
        <f t="shared" si="509"/>
        <v>234.76510067114094</v>
      </c>
    </row>
    <row r="5429" spans="1:17" x14ac:dyDescent="0.25">
      <c r="A5429" s="3">
        <v>36800</v>
      </c>
      <c r="B5429" s="3">
        <v>2</v>
      </c>
      <c r="C5429" s="3">
        <v>1793</v>
      </c>
      <c r="D5429" s="3">
        <v>26</v>
      </c>
      <c r="E5429" s="3">
        <v>114</v>
      </c>
      <c r="F5429" s="3">
        <f t="shared" si="504"/>
        <v>0.42</v>
      </c>
      <c r="G5429" s="3">
        <v>2.4500000000000002</v>
      </c>
      <c r="H5429" s="3">
        <v>7.5850000000000001E-2</v>
      </c>
      <c r="I5429" s="3">
        <v>7.1300000000000001E-3</v>
      </c>
      <c r="J5429" s="3">
        <v>1.7270000000000001E-2</v>
      </c>
      <c r="K5429" s="3">
        <v>7.6993600000000004</v>
      </c>
      <c r="L5429" s="3">
        <v>0.2</v>
      </c>
      <c r="M5429" s="4">
        <f t="shared" si="505"/>
        <v>98.450204081632648</v>
      </c>
      <c r="N5429" s="4">
        <f t="shared" si="506"/>
        <v>9.254448979591837</v>
      </c>
      <c r="O5429" s="4">
        <f t="shared" si="507"/>
        <v>22.415755102040816</v>
      </c>
      <c r="P5429" s="4">
        <f t="shared" si="508"/>
        <v>9993.4550204081643</v>
      </c>
      <c r="Q5429" s="4">
        <f t="shared" si="509"/>
        <v>259.59183673469386</v>
      </c>
    </row>
    <row r="5430" spans="1:17" x14ac:dyDescent="0.25">
      <c r="A5430" s="3">
        <v>36801</v>
      </c>
      <c r="B5430" s="3">
        <v>2</v>
      </c>
      <c r="C5430" s="3">
        <v>1644</v>
      </c>
      <c r="D5430" s="3">
        <v>26</v>
      </c>
      <c r="E5430" s="3">
        <v>109</v>
      </c>
      <c r="F5430" s="3">
        <f t="shared" si="504"/>
        <v>0.32</v>
      </c>
      <c r="G5430" s="3">
        <v>2.1</v>
      </c>
      <c r="H5430" s="3">
        <v>5.9249999999999997E-2</v>
      </c>
      <c r="I5430" s="3">
        <v>5.1999999999999998E-3</v>
      </c>
      <c r="J5430" s="3">
        <v>1.213E-2</v>
      </c>
      <c r="K5430" s="3">
        <v>6.6249799999999999</v>
      </c>
      <c r="L5430" s="3">
        <v>0.18</v>
      </c>
      <c r="M5430" s="4">
        <f t="shared" si="505"/>
        <v>89.721428571428561</v>
      </c>
      <c r="N5430" s="4">
        <f t="shared" si="506"/>
        <v>7.8742857142857137</v>
      </c>
      <c r="O5430" s="4">
        <f t="shared" si="507"/>
        <v>18.368285714285715</v>
      </c>
      <c r="P5430" s="4">
        <f t="shared" si="508"/>
        <v>10032.112571428572</v>
      </c>
      <c r="Q5430" s="4">
        <f t="shared" si="509"/>
        <v>272.57142857142856</v>
      </c>
    </row>
    <row r="5431" spans="1:17" x14ac:dyDescent="0.25">
      <c r="A5431" s="3">
        <v>36802</v>
      </c>
      <c r="B5431" s="3">
        <v>2</v>
      </c>
      <c r="C5431" s="3">
        <v>1434</v>
      </c>
      <c r="D5431" s="3">
        <v>26</v>
      </c>
      <c r="E5431" s="3">
        <v>109</v>
      </c>
      <c r="F5431" s="3">
        <f t="shared" si="504"/>
        <v>0.32</v>
      </c>
      <c r="G5431" s="3">
        <v>1.69</v>
      </c>
      <c r="H5431" s="3">
        <v>5.5019999999999999E-2</v>
      </c>
      <c r="I5431" s="3">
        <v>9.8999999999999999E-4</v>
      </c>
      <c r="J5431" s="3">
        <v>1.0869999999999999E-2</v>
      </c>
      <c r="K5431" s="3">
        <v>5.3228499999999999</v>
      </c>
      <c r="L5431" s="3">
        <v>0.16</v>
      </c>
      <c r="M5431" s="4">
        <f t="shared" si="505"/>
        <v>103.52875739644971</v>
      </c>
      <c r="N5431" s="4">
        <f t="shared" si="506"/>
        <v>1.8628402366863905</v>
      </c>
      <c r="O5431" s="4">
        <f t="shared" si="507"/>
        <v>20.453609467455621</v>
      </c>
      <c r="P5431" s="4">
        <f t="shared" si="508"/>
        <v>10015.776923076923</v>
      </c>
      <c r="Q5431" s="4">
        <f t="shared" si="509"/>
        <v>301.0650887573965</v>
      </c>
    </row>
    <row r="5432" spans="1:17" x14ac:dyDescent="0.25">
      <c r="A5432" s="3">
        <v>36803</v>
      </c>
      <c r="B5432" s="3">
        <v>2</v>
      </c>
      <c r="C5432" s="3">
        <v>1472</v>
      </c>
      <c r="D5432" s="3">
        <v>25</v>
      </c>
      <c r="E5432" s="3">
        <v>103</v>
      </c>
      <c r="F5432" s="3">
        <f t="shared" si="504"/>
        <v>0.2</v>
      </c>
      <c r="G5432" s="3">
        <v>1.3691513837870364</v>
      </c>
      <c r="H5432" s="3">
        <v>4.2233940383450755E-2</v>
      </c>
      <c r="I5432" s="3">
        <v>5.2340316433706672E-4</v>
      </c>
      <c r="J5432" s="3">
        <v>0.11052327284140848</v>
      </c>
      <c r="K5432" s="3">
        <v>4.1621854290936975</v>
      </c>
      <c r="L5432" s="3">
        <v>0.16</v>
      </c>
      <c r="M5432" s="4">
        <f t="shared" si="505"/>
        <v>98.092827432925858</v>
      </c>
      <c r="N5432" s="4">
        <f t="shared" si="506"/>
        <v>1.2156596285124621</v>
      </c>
      <c r="O5432" s="4">
        <f t="shared" si="507"/>
        <v>256.70207969518964</v>
      </c>
      <c r="P5432" s="4">
        <f t="shared" si="508"/>
        <v>9667.119225273851</v>
      </c>
      <c r="Q5432" s="4">
        <f t="shared" si="509"/>
        <v>371.61705128082531</v>
      </c>
    </row>
    <row r="5433" spans="1:17" x14ac:dyDescent="0.25">
      <c r="A5433" s="3">
        <v>36804</v>
      </c>
      <c r="B5433" s="3">
        <v>2</v>
      </c>
      <c r="C5433" s="3">
        <v>1229</v>
      </c>
      <c r="D5433" s="3">
        <v>26</v>
      </c>
      <c r="E5433" s="3">
        <v>109</v>
      </c>
      <c r="F5433" s="3">
        <f t="shared" si="504"/>
        <v>0.32</v>
      </c>
      <c r="G5433" s="3">
        <v>1.47</v>
      </c>
      <c r="H5433" s="3">
        <v>3.2140000000000002E-2</v>
      </c>
      <c r="I5433" s="3">
        <v>2.7999999999999998E-4</v>
      </c>
      <c r="J5433" s="3">
        <v>6.3039999999999999E-2</v>
      </c>
      <c r="K5433" s="3">
        <v>4.5389400000000002</v>
      </c>
      <c r="L5433" s="3">
        <v>0.12</v>
      </c>
      <c r="M5433" s="4">
        <f t="shared" si="505"/>
        <v>69.527346938775523</v>
      </c>
      <c r="N5433" s="4">
        <f t="shared" si="506"/>
        <v>0.60571428571428565</v>
      </c>
      <c r="O5433" s="4">
        <f t="shared" si="507"/>
        <v>136.37224489795918</v>
      </c>
      <c r="P5433" s="4">
        <f t="shared" si="508"/>
        <v>9818.9314285714299</v>
      </c>
      <c r="Q5433" s="4">
        <f t="shared" si="509"/>
        <v>259.59183673469386</v>
      </c>
    </row>
    <row r="5434" spans="1:17" x14ac:dyDescent="0.25">
      <c r="A5434" s="3">
        <v>36805</v>
      </c>
      <c r="B5434" s="3">
        <v>2</v>
      </c>
      <c r="C5434" s="3">
        <v>1477</v>
      </c>
      <c r="D5434" s="3">
        <v>25</v>
      </c>
      <c r="E5434" s="3">
        <v>108</v>
      </c>
      <c r="F5434" s="3">
        <f t="shared" si="504"/>
        <v>0.3</v>
      </c>
      <c r="G5434" s="3">
        <v>1.66</v>
      </c>
      <c r="H5434" s="3">
        <v>4.3270000000000003E-2</v>
      </c>
      <c r="I5434" s="3">
        <v>1.5399999999999999E-3</v>
      </c>
      <c r="J5434" s="3">
        <v>3.619E-2</v>
      </c>
      <c r="K5434" s="3">
        <v>5.2065299999999999</v>
      </c>
      <c r="L5434" s="3">
        <v>0.15</v>
      </c>
      <c r="M5434" s="4">
        <f t="shared" si="505"/>
        <v>82.89072289156627</v>
      </c>
      <c r="N5434" s="4">
        <f t="shared" si="506"/>
        <v>2.9501204819277107</v>
      </c>
      <c r="O5434" s="4">
        <f t="shared" si="507"/>
        <v>69.327831325301204</v>
      </c>
      <c r="P5434" s="4">
        <f t="shared" si="508"/>
        <v>9973.9550602409636</v>
      </c>
      <c r="Q5434" s="4">
        <f t="shared" si="509"/>
        <v>287.34939759036143</v>
      </c>
    </row>
    <row r="5435" spans="1:17" x14ac:dyDescent="0.25">
      <c r="A5435" s="3">
        <v>36806</v>
      </c>
      <c r="B5435" s="3">
        <v>2</v>
      </c>
      <c r="C5435" s="3">
        <v>1561</v>
      </c>
      <c r="D5435" s="3">
        <v>26</v>
      </c>
      <c r="E5435" s="3">
        <v>103</v>
      </c>
      <c r="F5435" s="3">
        <f t="shared" si="504"/>
        <v>0.2</v>
      </c>
      <c r="G5435" s="3">
        <v>1.47</v>
      </c>
      <c r="H5435" s="3">
        <v>4.6019999999999998E-2</v>
      </c>
      <c r="I5435" s="3">
        <v>1.83E-3</v>
      </c>
      <c r="J5435" s="3">
        <v>2.0969999999999999E-2</v>
      </c>
      <c r="K5435" s="3">
        <v>4.6129899999999999</v>
      </c>
      <c r="L5435" s="3">
        <v>0.18</v>
      </c>
      <c r="M5435" s="4">
        <f t="shared" si="505"/>
        <v>99.553469387755086</v>
      </c>
      <c r="N5435" s="4">
        <f t="shared" si="506"/>
        <v>3.9587755102040818</v>
      </c>
      <c r="O5435" s="4">
        <f t="shared" si="507"/>
        <v>45.363673469387756</v>
      </c>
      <c r="P5435" s="4">
        <f t="shared" si="508"/>
        <v>9979.1212244897961</v>
      </c>
      <c r="Q5435" s="4">
        <f t="shared" si="509"/>
        <v>389.38775510204079</v>
      </c>
    </row>
    <row r="5436" spans="1:17" x14ac:dyDescent="0.25">
      <c r="A5436" s="3">
        <v>36807</v>
      </c>
      <c r="B5436" s="3">
        <v>2</v>
      </c>
      <c r="C5436" s="3">
        <v>1404</v>
      </c>
      <c r="D5436" s="3">
        <v>26</v>
      </c>
      <c r="E5436" s="3">
        <v>103</v>
      </c>
      <c r="F5436" s="3">
        <f t="shared" si="504"/>
        <v>0.2</v>
      </c>
      <c r="G5436" s="3">
        <v>1.28</v>
      </c>
      <c r="H5436" s="3">
        <v>3.5990000000000001E-2</v>
      </c>
      <c r="I5436" s="3">
        <v>1.7099999999999999E-3</v>
      </c>
      <c r="J5436" s="3">
        <v>1.166E-2</v>
      </c>
      <c r="K5436" s="3">
        <v>4.0131100000000002</v>
      </c>
      <c r="L5436" s="3">
        <v>0.15</v>
      </c>
      <c r="M5436" s="4">
        <f t="shared" si="505"/>
        <v>89.412656250000012</v>
      </c>
      <c r="N5436" s="4">
        <f t="shared" si="506"/>
        <v>4.2482812499999998</v>
      </c>
      <c r="O5436" s="4">
        <f t="shared" si="507"/>
        <v>28.967812499999997</v>
      </c>
      <c r="P5436" s="4">
        <f t="shared" si="508"/>
        <v>9970.0701562500017</v>
      </c>
      <c r="Q5436" s="4">
        <f t="shared" si="509"/>
        <v>372.65625</v>
      </c>
    </row>
    <row r="5437" spans="1:17" x14ac:dyDescent="0.25">
      <c r="A5437" s="3">
        <v>36808</v>
      </c>
      <c r="B5437" s="3">
        <v>2</v>
      </c>
      <c r="C5437" s="3">
        <v>1285</v>
      </c>
      <c r="D5437" s="3">
        <v>26</v>
      </c>
      <c r="E5437" s="3">
        <v>105</v>
      </c>
      <c r="F5437" s="3">
        <f t="shared" si="504"/>
        <v>0.24</v>
      </c>
      <c r="G5437" s="3">
        <v>1.24</v>
      </c>
      <c r="H5437" s="3">
        <v>3.3059999999999999E-2</v>
      </c>
      <c r="I5437" s="3">
        <v>1.42E-3</v>
      </c>
      <c r="J5437" s="3">
        <v>8.5199999999999998E-3</v>
      </c>
      <c r="K5437" s="3">
        <v>3.9081399999999999</v>
      </c>
      <c r="L5437" s="3">
        <v>0.13</v>
      </c>
      <c r="M5437" s="4">
        <f t="shared" si="505"/>
        <v>84.78290322580645</v>
      </c>
      <c r="N5437" s="4">
        <f t="shared" si="506"/>
        <v>3.6416129032258064</v>
      </c>
      <c r="O5437" s="4">
        <f t="shared" si="507"/>
        <v>21.84967741935484</v>
      </c>
      <c r="P5437" s="4">
        <f t="shared" si="508"/>
        <v>10022.488064516128</v>
      </c>
      <c r="Q5437" s="4">
        <f t="shared" si="509"/>
        <v>333.38709677419354</v>
      </c>
    </row>
    <row r="5438" spans="1:17" x14ac:dyDescent="0.25">
      <c r="A5438" s="3">
        <v>36809</v>
      </c>
      <c r="B5438" s="3">
        <v>2</v>
      </c>
      <c r="C5438" s="3">
        <v>1310</v>
      </c>
      <c r="D5438" s="3">
        <v>26</v>
      </c>
      <c r="E5438" s="3">
        <v>101</v>
      </c>
      <c r="F5438" s="3">
        <f t="shared" si="504"/>
        <v>0.16</v>
      </c>
      <c r="G5438" s="3">
        <v>1.18</v>
      </c>
      <c r="H5438" s="3">
        <v>3.4479999999999997E-2</v>
      </c>
      <c r="I5438" s="3">
        <v>1.4300000000000001E-3</v>
      </c>
      <c r="J5438" s="3">
        <v>8.3000000000000001E-3</v>
      </c>
      <c r="K5438" s="3">
        <v>3.7317100000000001</v>
      </c>
      <c r="L5438" s="3">
        <v>0.12</v>
      </c>
      <c r="M5438" s="4">
        <f t="shared" si="505"/>
        <v>92.920677966101692</v>
      </c>
      <c r="N5438" s="4">
        <f t="shared" si="506"/>
        <v>3.8537288135593224</v>
      </c>
      <c r="O5438" s="4">
        <f t="shared" si="507"/>
        <v>22.367796610169492</v>
      </c>
      <c r="P5438" s="4">
        <f t="shared" si="508"/>
        <v>10056.642203389831</v>
      </c>
      <c r="Q5438" s="4">
        <f t="shared" si="509"/>
        <v>323.38983050847457</v>
      </c>
    </row>
    <row r="5439" spans="1:17" x14ac:dyDescent="0.25">
      <c r="A5439" s="3">
        <v>36810</v>
      </c>
      <c r="B5439" s="3">
        <v>2</v>
      </c>
      <c r="C5439" s="3">
        <v>1161</v>
      </c>
      <c r="D5439" s="3">
        <v>26</v>
      </c>
      <c r="E5439" s="3">
        <v>100</v>
      </c>
      <c r="F5439" s="3">
        <f t="shared" si="504"/>
        <v>0.14000000000000001</v>
      </c>
      <c r="G5439" s="3">
        <v>1</v>
      </c>
      <c r="H5439" s="3">
        <v>3.0380000000000001E-2</v>
      </c>
      <c r="I5439" s="3">
        <v>1.24E-3</v>
      </c>
      <c r="J5439" s="3">
        <v>7.2100000000000003E-3</v>
      </c>
      <c r="K5439" s="3">
        <v>3.1658200000000001</v>
      </c>
      <c r="L5439" s="3">
        <v>0.1</v>
      </c>
      <c r="M5439" s="4">
        <f t="shared" si="505"/>
        <v>96.608400000000003</v>
      </c>
      <c r="N5439" s="4">
        <f t="shared" si="506"/>
        <v>3.9432</v>
      </c>
      <c r="O5439" s="4">
        <f t="shared" si="507"/>
        <v>22.927800000000001</v>
      </c>
      <c r="P5439" s="4">
        <f t="shared" si="508"/>
        <v>10067.3076</v>
      </c>
      <c r="Q5439" s="4">
        <f t="shared" si="509"/>
        <v>318</v>
      </c>
    </row>
    <row r="5440" spans="1:17" x14ac:dyDescent="0.25">
      <c r="A5440" s="3">
        <v>36811</v>
      </c>
      <c r="B5440" s="3">
        <v>2</v>
      </c>
      <c r="C5440" s="3">
        <v>1138</v>
      </c>
      <c r="D5440" s="3">
        <v>26</v>
      </c>
      <c r="E5440" s="3">
        <v>101</v>
      </c>
      <c r="F5440" s="3">
        <f t="shared" si="504"/>
        <v>0.16</v>
      </c>
      <c r="G5440" s="3">
        <v>0.99</v>
      </c>
      <c r="H5440" s="3">
        <v>2.971E-2</v>
      </c>
      <c r="I5440" s="3">
        <v>1.9400000000000001E-3</v>
      </c>
      <c r="J5440" s="3">
        <v>7.1300000000000001E-3</v>
      </c>
      <c r="K5440" s="3">
        <v>3.1051099999999998</v>
      </c>
      <c r="L5440" s="3">
        <v>0.11</v>
      </c>
      <c r="M5440" s="4">
        <f t="shared" si="505"/>
        <v>95.432121212121217</v>
      </c>
      <c r="N5440" s="4">
        <f t="shared" si="506"/>
        <v>6.2315151515151523</v>
      </c>
      <c r="O5440" s="4">
        <f t="shared" si="507"/>
        <v>22.902424242424242</v>
      </c>
      <c r="P5440" s="4">
        <f t="shared" si="508"/>
        <v>9973.9896969696965</v>
      </c>
      <c r="Q5440" s="4">
        <f t="shared" si="509"/>
        <v>353.33333333333337</v>
      </c>
    </row>
    <row r="5441" spans="1:17" x14ac:dyDescent="0.25">
      <c r="A5441" s="3">
        <v>36812</v>
      </c>
      <c r="B5441" s="3">
        <v>2</v>
      </c>
      <c r="C5441" s="3">
        <v>1153</v>
      </c>
      <c r="D5441" s="3">
        <v>26</v>
      </c>
      <c r="E5441" s="3">
        <v>101</v>
      </c>
      <c r="F5441" s="3">
        <f t="shared" si="504"/>
        <v>0.16</v>
      </c>
      <c r="G5441" s="3">
        <v>1.03</v>
      </c>
      <c r="H5441" s="3">
        <v>2.911E-2</v>
      </c>
      <c r="I5441" s="3">
        <v>3.9300000000000003E-3</v>
      </c>
      <c r="J5441" s="3">
        <v>7.7400000000000004E-3</v>
      </c>
      <c r="K5441" s="3">
        <v>3.2450399999999999</v>
      </c>
      <c r="L5441" s="3">
        <v>0.11</v>
      </c>
      <c r="M5441" s="4">
        <f t="shared" si="505"/>
        <v>89.873592233009717</v>
      </c>
      <c r="N5441" s="4">
        <f t="shared" si="506"/>
        <v>12.133398058252427</v>
      </c>
      <c r="O5441" s="4">
        <f t="shared" si="507"/>
        <v>23.896310679611648</v>
      </c>
      <c r="P5441" s="4">
        <f t="shared" si="508"/>
        <v>10018.66718446602</v>
      </c>
      <c r="Q5441" s="4">
        <f t="shared" si="509"/>
        <v>339.61165048543688</v>
      </c>
    </row>
    <row r="5442" spans="1:17" x14ac:dyDescent="0.25">
      <c r="A5442" s="3">
        <v>36813</v>
      </c>
      <c r="B5442" s="3">
        <v>2</v>
      </c>
      <c r="C5442" s="3">
        <v>1286</v>
      </c>
      <c r="D5442" s="3">
        <v>26</v>
      </c>
      <c r="E5442" s="3">
        <v>109</v>
      </c>
      <c r="F5442" s="3">
        <f t="shared" ref="F5442:F5505" si="510">(E5442-$E$13411)/($E$13410-$E$13411)</f>
        <v>0.32</v>
      </c>
      <c r="G5442" s="3">
        <v>1.51</v>
      </c>
      <c r="H5442" s="3">
        <v>3.3829999999999999E-2</v>
      </c>
      <c r="I5442" s="3">
        <v>3.6099999999999999E-3</v>
      </c>
      <c r="J5442" s="3">
        <v>8.6899999999999998E-3</v>
      </c>
      <c r="K5442" s="3">
        <v>4.75962</v>
      </c>
      <c r="L5442" s="3">
        <v>0.12</v>
      </c>
      <c r="M5442" s="4">
        <f t="shared" ref="M5442:M5505" si="511">H5442/$G5442*3180</f>
        <v>71.244635761589393</v>
      </c>
      <c r="N5442" s="4">
        <f t="shared" ref="N5442:N5505" si="512">I5442/$G5442*3180</f>
        <v>7.6025165562913903</v>
      </c>
      <c r="O5442" s="4">
        <f t="shared" ref="O5442:O5505" si="513">J5442/$G5442*3180</f>
        <v>18.300794701986753</v>
      </c>
      <c r="P5442" s="4">
        <f t="shared" ref="P5442:P5505" si="514">K5442/$G5442*3180</f>
        <v>10023.57059602649</v>
      </c>
      <c r="Q5442" s="4">
        <f t="shared" ref="Q5442:Q5505" si="515">L5442/$G5442*3180</f>
        <v>252.71523178807948</v>
      </c>
    </row>
    <row r="5443" spans="1:17" x14ac:dyDescent="0.25">
      <c r="A5443" s="3">
        <v>36814</v>
      </c>
      <c r="B5443" s="3">
        <v>2</v>
      </c>
      <c r="C5443" s="3">
        <v>1473</v>
      </c>
      <c r="D5443" s="3">
        <v>26</v>
      </c>
      <c r="E5443" s="3">
        <v>109</v>
      </c>
      <c r="F5443" s="3">
        <f t="shared" si="510"/>
        <v>0.32</v>
      </c>
      <c r="G5443" s="3">
        <v>1.66</v>
      </c>
      <c r="H5443" s="3">
        <v>4.956E-2</v>
      </c>
      <c r="I5443" s="3">
        <v>1.32E-3</v>
      </c>
      <c r="J5443" s="3">
        <v>1.0999999999999999E-2</v>
      </c>
      <c r="K5443" s="3">
        <v>5.2400599999999997</v>
      </c>
      <c r="L5443" s="3">
        <v>0.16</v>
      </c>
      <c r="M5443" s="4">
        <f t="shared" si="511"/>
        <v>94.94024096385543</v>
      </c>
      <c r="N5443" s="4">
        <f t="shared" si="512"/>
        <v>2.5286746987951809</v>
      </c>
      <c r="O5443" s="4">
        <f t="shared" si="513"/>
        <v>21.072289156626507</v>
      </c>
      <c r="P5443" s="4">
        <f t="shared" si="514"/>
        <v>10038.187228915662</v>
      </c>
      <c r="Q5443" s="4">
        <f t="shared" si="515"/>
        <v>306.50602409638554</v>
      </c>
    </row>
    <row r="5444" spans="1:17" x14ac:dyDescent="0.25">
      <c r="A5444" s="3">
        <v>36815</v>
      </c>
      <c r="B5444" s="3">
        <v>2</v>
      </c>
      <c r="C5444" s="3">
        <v>1542</v>
      </c>
      <c r="D5444" s="3">
        <v>27</v>
      </c>
      <c r="E5444" s="3">
        <v>106</v>
      </c>
      <c r="F5444" s="3">
        <f t="shared" si="510"/>
        <v>0.26</v>
      </c>
      <c r="G5444" s="3">
        <v>1.453977523454969</v>
      </c>
      <c r="H5444" s="3">
        <v>4.1718433796431219E-2</v>
      </c>
      <c r="I5444" s="3">
        <v>1.1350672125757747E-3</v>
      </c>
      <c r="J5444" s="3">
        <v>9.5028882913320671E-3</v>
      </c>
      <c r="K5444" s="3">
        <v>4.5877832917597594</v>
      </c>
      <c r="L5444" s="3">
        <v>0.14000000000000001</v>
      </c>
      <c r="M5444" s="4">
        <f t="shared" si="511"/>
        <v>91.242551781275878</v>
      </c>
      <c r="N5444" s="4">
        <f t="shared" si="512"/>
        <v>2.4825099960376065</v>
      </c>
      <c r="O5444" s="4">
        <f t="shared" si="513"/>
        <v>20.783804617989258</v>
      </c>
      <c r="P5444" s="4">
        <f t="shared" si="514"/>
        <v>10033.959007240372</v>
      </c>
      <c r="Q5444" s="4">
        <f t="shared" si="515"/>
        <v>306.19455446746338</v>
      </c>
    </row>
    <row r="5445" spans="1:17" x14ac:dyDescent="0.25">
      <c r="A5445" s="3">
        <v>36816</v>
      </c>
      <c r="B5445" s="3">
        <v>2</v>
      </c>
      <c r="C5445" s="3">
        <v>1448</v>
      </c>
      <c r="D5445" s="3">
        <v>27</v>
      </c>
      <c r="E5445" s="3">
        <v>102</v>
      </c>
      <c r="F5445" s="3">
        <f t="shared" si="510"/>
        <v>0.18</v>
      </c>
      <c r="G5445" s="3">
        <v>1.1748332781157922</v>
      </c>
      <c r="H5445" s="3">
        <v>3.6534914491946922E-2</v>
      </c>
      <c r="I5445" s="3">
        <v>5.1970743204518067E-4</v>
      </c>
      <c r="J5445" s="3">
        <v>8.2186291579237885E-3</v>
      </c>
      <c r="K5445" s="3">
        <v>3.7073614554399064</v>
      </c>
      <c r="L5445" s="3">
        <v>0.16</v>
      </c>
      <c r="M5445" s="4">
        <f t="shared" si="511"/>
        <v>98.891502520871171</v>
      </c>
      <c r="N5445" s="4">
        <f t="shared" si="512"/>
        <v>1.4067269498479311</v>
      </c>
      <c r="O5445" s="4">
        <f t="shared" si="513"/>
        <v>22.245914555734728</v>
      </c>
      <c r="P5445" s="4">
        <f t="shared" si="514"/>
        <v>10034.963809679328</v>
      </c>
      <c r="Q5445" s="4">
        <f t="shared" si="515"/>
        <v>433.08272712194349</v>
      </c>
    </row>
    <row r="5446" spans="1:17" x14ac:dyDescent="0.25">
      <c r="A5446" s="3">
        <v>36817</v>
      </c>
      <c r="B5446" s="3">
        <v>2</v>
      </c>
      <c r="C5446" s="3">
        <v>1497</v>
      </c>
      <c r="D5446" s="3">
        <v>27</v>
      </c>
      <c r="E5446" s="3">
        <v>102</v>
      </c>
      <c r="F5446" s="3">
        <f t="shared" si="510"/>
        <v>0.18</v>
      </c>
      <c r="G5446" s="3">
        <v>1.34</v>
      </c>
      <c r="H5446" s="3">
        <v>4.0559999999999999E-2</v>
      </c>
      <c r="I5446" s="3">
        <v>3.6099999999999999E-3</v>
      </c>
      <c r="J5446" s="3">
        <v>1.0019999999999999E-2</v>
      </c>
      <c r="K5446" s="3">
        <v>4.2032299999999996</v>
      </c>
      <c r="L5446" s="3">
        <v>0.16</v>
      </c>
      <c r="M5446" s="4">
        <f t="shared" si="511"/>
        <v>96.254328358208951</v>
      </c>
      <c r="N5446" s="4">
        <f t="shared" si="512"/>
        <v>8.5670149253731331</v>
      </c>
      <c r="O5446" s="4">
        <f t="shared" si="513"/>
        <v>23.778805970149254</v>
      </c>
      <c r="P5446" s="4">
        <f t="shared" si="514"/>
        <v>9974.8294029850731</v>
      </c>
      <c r="Q5446" s="4">
        <f t="shared" si="515"/>
        <v>379.70149253731341</v>
      </c>
    </row>
    <row r="5447" spans="1:17" x14ac:dyDescent="0.25">
      <c r="A5447" s="3">
        <v>36818</v>
      </c>
      <c r="B5447" s="3">
        <v>2</v>
      </c>
      <c r="C5447" s="3">
        <v>1374</v>
      </c>
      <c r="D5447" s="3">
        <v>27</v>
      </c>
      <c r="E5447" s="3">
        <v>104</v>
      </c>
      <c r="F5447" s="3">
        <f t="shared" si="510"/>
        <v>0.22</v>
      </c>
      <c r="G5447" s="3">
        <v>1.23</v>
      </c>
      <c r="H5447" s="3">
        <v>3.5459999999999998E-2</v>
      </c>
      <c r="I5447" s="3">
        <v>3.5699999999999998E-3</v>
      </c>
      <c r="J5447" s="3">
        <v>9.2300000000000004E-3</v>
      </c>
      <c r="K5447" s="3">
        <v>3.8806699999999998</v>
      </c>
      <c r="L5447" s="3">
        <v>0.14000000000000001</v>
      </c>
      <c r="M5447" s="4">
        <f t="shared" si="511"/>
        <v>91.677073170731703</v>
      </c>
      <c r="N5447" s="4">
        <f t="shared" si="512"/>
        <v>9.2297560975609763</v>
      </c>
      <c r="O5447" s="4">
        <f t="shared" si="513"/>
        <v>23.862926829268293</v>
      </c>
      <c r="P5447" s="4">
        <f t="shared" si="514"/>
        <v>10032.951707317074</v>
      </c>
      <c r="Q5447" s="4">
        <f t="shared" si="515"/>
        <v>361.95121951219517</v>
      </c>
    </row>
    <row r="5448" spans="1:17" x14ac:dyDescent="0.25">
      <c r="A5448" s="3">
        <v>36819</v>
      </c>
      <c r="B5448" s="3">
        <v>2</v>
      </c>
      <c r="C5448" s="3">
        <v>1361</v>
      </c>
      <c r="D5448" s="3">
        <v>28</v>
      </c>
      <c r="E5448" s="3">
        <v>106</v>
      </c>
      <c r="F5448" s="3">
        <f t="shared" si="510"/>
        <v>0.26</v>
      </c>
      <c r="G5448" s="3">
        <v>1.38</v>
      </c>
      <c r="H5448" s="3">
        <v>3.3029999999999997E-2</v>
      </c>
      <c r="I5448" s="3">
        <v>2.3E-3</v>
      </c>
      <c r="J5448" s="3">
        <v>8.7200000000000003E-3</v>
      </c>
      <c r="K5448" s="3">
        <v>4.3574099999999998</v>
      </c>
      <c r="L5448" s="3">
        <v>0.13</v>
      </c>
      <c r="M5448" s="4">
        <f t="shared" si="511"/>
        <v>76.11260869565217</v>
      </c>
      <c r="N5448" s="4">
        <f t="shared" si="512"/>
        <v>5.3000000000000007</v>
      </c>
      <c r="O5448" s="4">
        <f t="shared" si="513"/>
        <v>20.093913043478263</v>
      </c>
      <c r="P5448" s="4">
        <f t="shared" si="514"/>
        <v>10040.988260869564</v>
      </c>
      <c r="Q5448" s="4">
        <f t="shared" si="515"/>
        <v>299.56521739130437</v>
      </c>
    </row>
    <row r="5449" spans="1:17" x14ac:dyDescent="0.25">
      <c r="A5449" s="3">
        <v>36820</v>
      </c>
      <c r="B5449" s="3">
        <v>2</v>
      </c>
      <c r="C5449" s="3">
        <v>1442</v>
      </c>
      <c r="D5449" s="3">
        <v>28</v>
      </c>
      <c r="E5449" s="3">
        <v>115</v>
      </c>
      <c r="F5449" s="3">
        <f t="shared" si="510"/>
        <v>0.44</v>
      </c>
      <c r="G5449" s="3">
        <v>1.86</v>
      </c>
      <c r="H5449" s="3">
        <v>4.0250000000000001E-2</v>
      </c>
      <c r="I5449" s="3">
        <v>8.5999999999999998E-4</v>
      </c>
      <c r="J5449" s="3">
        <v>9.7400000000000004E-3</v>
      </c>
      <c r="K5449" s="3">
        <v>5.8618600000000001</v>
      </c>
      <c r="L5449" s="3">
        <v>0.16</v>
      </c>
      <c r="M5449" s="4">
        <f t="shared" si="511"/>
        <v>68.814516129032256</v>
      </c>
      <c r="N5449" s="4">
        <f t="shared" si="512"/>
        <v>1.4703225806451612</v>
      </c>
      <c r="O5449" s="4">
        <f t="shared" si="513"/>
        <v>16.652258064516129</v>
      </c>
      <c r="P5449" s="4">
        <f t="shared" si="514"/>
        <v>10021.889677419354</v>
      </c>
      <c r="Q5449" s="4">
        <f t="shared" si="515"/>
        <v>273.54838709677415</v>
      </c>
    </row>
    <row r="5450" spans="1:17" x14ac:dyDescent="0.25">
      <c r="A5450" s="3">
        <v>36821</v>
      </c>
      <c r="B5450" s="3">
        <v>2</v>
      </c>
      <c r="C5450" s="3">
        <v>1542</v>
      </c>
      <c r="D5450" s="3">
        <v>28</v>
      </c>
      <c r="E5450" s="3">
        <v>113</v>
      </c>
      <c r="F5450" s="3">
        <f t="shared" si="510"/>
        <v>0.4</v>
      </c>
      <c r="G5450" s="3">
        <v>2</v>
      </c>
      <c r="H5450" s="3">
        <v>5.2380000000000003E-2</v>
      </c>
      <c r="I5450" s="3">
        <v>4.8000000000000001E-4</v>
      </c>
      <c r="J5450" s="3">
        <v>1.103E-2</v>
      </c>
      <c r="K5450" s="3">
        <v>6.3125799999999996</v>
      </c>
      <c r="L5450" s="3">
        <v>0.18</v>
      </c>
      <c r="M5450" s="4">
        <f t="shared" si="511"/>
        <v>83.284199999999998</v>
      </c>
      <c r="N5450" s="4">
        <f t="shared" si="512"/>
        <v>0.76319999999999999</v>
      </c>
      <c r="O5450" s="4">
        <f t="shared" si="513"/>
        <v>17.537700000000001</v>
      </c>
      <c r="P5450" s="4">
        <f t="shared" si="514"/>
        <v>10037.002199999999</v>
      </c>
      <c r="Q5450" s="4">
        <f t="shared" si="515"/>
        <v>286.2</v>
      </c>
    </row>
    <row r="5451" spans="1:17" x14ac:dyDescent="0.25">
      <c r="A5451" s="3">
        <v>36822</v>
      </c>
      <c r="B5451" s="3">
        <v>2</v>
      </c>
      <c r="C5451" s="3">
        <v>1516</v>
      </c>
      <c r="D5451" s="3">
        <v>28</v>
      </c>
      <c r="E5451" s="3">
        <v>113</v>
      </c>
      <c r="F5451" s="3">
        <f t="shared" si="510"/>
        <v>0.4</v>
      </c>
      <c r="G5451" s="3">
        <v>1.99</v>
      </c>
      <c r="H5451" s="3">
        <v>4.9009999999999998E-2</v>
      </c>
      <c r="I5451" s="3">
        <v>1.57E-3</v>
      </c>
      <c r="J5451" s="3">
        <v>1.0489999999999999E-2</v>
      </c>
      <c r="K5451" s="3">
        <v>6.2661199999999999</v>
      </c>
      <c r="L5451" s="3">
        <v>0.18</v>
      </c>
      <c r="M5451" s="4">
        <f t="shared" si="511"/>
        <v>78.317487437185932</v>
      </c>
      <c r="N5451" s="4">
        <f t="shared" si="512"/>
        <v>2.5088442211055275</v>
      </c>
      <c r="O5451" s="4">
        <f t="shared" si="513"/>
        <v>16.762914572864318</v>
      </c>
      <c r="P5451" s="4">
        <f t="shared" si="514"/>
        <v>10013.196783919597</v>
      </c>
      <c r="Q5451" s="4">
        <f t="shared" si="515"/>
        <v>287.6381909547739</v>
      </c>
    </row>
    <row r="5452" spans="1:17" x14ac:dyDescent="0.25">
      <c r="A5452" s="3">
        <v>36823</v>
      </c>
      <c r="B5452" s="3">
        <v>2</v>
      </c>
      <c r="C5452" s="3">
        <v>1594</v>
      </c>
      <c r="D5452" s="3">
        <v>28</v>
      </c>
      <c r="E5452" s="3">
        <v>119</v>
      </c>
      <c r="F5452" s="3">
        <f t="shared" si="510"/>
        <v>0.52</v>
      </c>
      <c r="G5452" s="3">
        <v>2.34</v>
      </c>
      <c r="H5452" s="3">
        <v>5.5390000000000002E-2</v>
      </c>
      <c r="I5452" s="3">
        <v>1.8400000000000001E-3</v>
      </c>
      <c r="J5452" s="3">
        <v>1.193E-2</v>
      </c>
      <c r="K5452" s="3">
        <v>7.3813700000000004</v>
      </c>
      <c r="L5452" s="3">
        <v>0.16</v>
      </c>
      <c r="M5452" s="4">
        <f t="shared" si="511"/>
        <v>75.273589743589753</v>
      </c>
      <c r="N5452" s="4">
        <f t="shared" si="512"/>
        <v>2.5005128205128204</v>
      </c>
      <c r="O5452" s="4">
        <f t="shared" si="513"/>
        <v>16.212564102564105</v>
      </c>
      <c r="P5452" s="4">
        <f t="shared" si="514"/>
        <v>10031.092564102566</v>
      </c>
      <c r="Q5452" s="4">
        <f t="shared" si="515"/>
        <v>217.43589743589746</v>
      </c>
    </row>
    <row r="5453" spans="1:17" x14ac:dyDescent="0.25">
      <c r="A5453" s="3">
        <v>36824</v>
      </c>
      <c r="B5453" s="3">
        <v>2</v>
      </c>
      <c r="C5453" s="3">
        <v>1767</v>
      </c>
      <c r="D5453" s="3">
        <v>29</v>
      </c>
      <c r="E5453" s="3">
        <v>120</v>
      </c>
      <c r="F5453" s="3">
        <f t="shared" si="510"/>
        <v>0.54</v>
      </c>
      <c r="G5453" s="3">
        <v>2.67</v>
      </c>
      <c r="H5453" s="3">
        <v>6.9970000000000004E-2</v>
      </c>
      <c r="I5453" s="3">
        <v>5.1900000000000002E-3</v>
      </c>
      <c r="J5453" s="3">
        <v>1.3429999999999999E-2</v>
      </c>
      <c r="K5453" s="3">
        <v>8.4117499999999996</v>
      </c>
      <c r="L5453" s="3">
        <v>0.2</v>
      </c>
      <c r="M5453" s="4">
        <f t="shared" si="511"/>
        <v>83.335056179775293</v>
      </c>
      <c r="N5453" s="4">
        <f t="shared" si="512"/>
        <v>6.1813483146067414</v>
      </c>
      <c r="O5453" s="4">
        <f t="shared" si="513"/>
        <v>15.995280898876404</v>
      </c>
      <c r="P5453" s="4">
        <f t="shared" si="514"/>
        <v>10018.488764044943</v>
      </c>
      <c r="Q5453" s="4">
        <f t="shared" si="515"/>
        <v>238.20224719101125</v>
      </c>
    </row>
    <row r="5454" spans="1:17" x14ac:dyDescent="0.25">
      <c r="A5454" s="3">
        <v>36825</v>
      </c>
      <c r="B5454" s="3">
        <v>2</v>
      </c>
      <c r="C5454" s="3">
        <v>1798</v>
      </c>
      <c r="D5454" s="3">
        <v>29</v>
      </c>
      <c r="E5454" s="3">
        <v>115</v>
      </c>
      <c r="F5454" s="3">
        <f t="shared" si="510"/>
        <v>0.44</v>
      </c>
      <c r="G5454" s="3">
        <v>2.5099999999999998</v>
      </c>
      <c r="H5454" s="3">
        <v>7.1679999999999994E-2</v>
      </c>
      <c r="I5454" s="3">
        <v>7.4099999999999999E-3</v>
      </c>
      <c r="J5454" s="3">
        <v>1.338E-2</v>
      </c>
      <c r="K5454" s="3">
        <v>7.9015899999999997</v>
      </c>
      <c r="L5454" s="3">
        <v>0.2</v>
      </c>
      <c r="M5454" s="4">
        <f t="shared" si="511"/>
        <v>90.813705179282863</v>
      </c>
      <c r="N5454" s="4">
        <f t="shared" si="512"/>
        <v>9.3879681274900406</v>
      </c>
      <c r="O5454" s="4">
        <f t="shared" si="513"/>
        <v>16.951553784860561</v>
      </c>
      <c r="P5454" s="4">
        <f t="shared" si="514"/>
        <v>10010.779362549802</v>
      </c>
      <c r="Q5454" s="4">
        <f t="shared" si="515"/>
        <v>253.38645418326698</v>
      </c>
    </row>
    <row r="5455" spans="1:17" x14ac:dyDescent="0.25">
      <c r="A5455" s="3">
        <v>36826</v>
      </c>
      <c r="B5455" s="3">
        <v>2</v>
      </c>
      <c r="C5455" s="3">
        <v>1506</v>
      </c>
      <c r="D5455" s="3">
        <v>29</v>
      </c>
      <c r="E5455" s="3">
        <v>106</v>
      </c>
      <c r="F5455" s="3">
        <f t="shared" si="510"/>
        <v>0.26</v>
      </c>
      <c r="G5455" s="3">
        <v>1.88</v>
      </c>
      <c r="H5455" s="3">
        <v>5.1529999999999999E-2</v>
      </c>
      <c r="I5455" s="3">
        <v>4.28E-3</v>
      </c>
      <c r="J5455" s="3">
        <v>9.6399999999999993E-3</v>
      </c>
      <c r="K5455" s="3">
        <v>5.9359900000000003</v>
      </c>
      <c r="L5455" s="3">
        <v>0.16</v>
      </c>
      <c r="M5455" s="4">
        <f t="shared" si="511"/>
        <v>87.162446808510637</v>
      </c>
      <c r="N5455" s="4">
        <f t="shared" si="512"/>
        <v>7.239574468085106</v>
      </c>
      <c r="O5455" s="4">
        <f t="shared" si="513"/>
        <v>16.30595744680851</v>
      </c>
      <c r="P5455" s="4">
        <f t="shared" si="514"/>
        <v>10040.663936170215</v>
      </c>
      <c r="Q5455" s="4">
        <f t="shared" si="515"/>
        <v>270.63829787234044</v>
      </c>
    </row>
    <row r="5456" spans="1:17" x14ac:dyDescent="0.25">
      <c r="A5456" s="3">
        <v>36827</v>
      </c>
      <c r="B5456" s="3">
        <v>2</v>
      </c>
      <c r="C5456" s="3">
        <v>1506</v>
      </c>
      <c r="D5456" s="3">
        <v>29</v>
      </c>
      <c r="E5456" s="3">
        <v>106</v>
      </c>
      <c r="F5456" s="3">
        <f t="shared" si="510"/>
        <v>0.26</v>
      </c>
      <c r="G5456" s="3">
        <v>1.36</v>
      </c>
      <c r="H5456" s="3">
        <v>6.318E-2</v>
      </c>
      <c r="I5456" s="3">
        <v>1.41E-3</v>
      </c>
      <c r="J5456" s="3">
        <v>1.196E-2</v>
      </c>
      <c r="K5456" s="3">
        <v>4.2792899999999996</v>
      </c>
      <c r="L5456" s="3">
        <v>0.2</v>
      </c>
      <c r="M5456" s="4">
        <f t="shared" si="511"/>
        <v>147.72970588235293</v>
      </c>
      <c r="N5456" s="4">
        <f t="shared" si="512"/>
        <v>3.2969117647058823</v>
      </c>
      <c r="O5456" s="4">
        <f t="shared" si="513"/>
        <v>27.965294117647058</v>
      </c>
      <c r="P5456" s="4">
        <f t="shared" si="514"/>
        <v>10005.986911764705</v>
      </c>
      <c r="Q5456" s="4">
        <f t="shared" si="515"/>
        <v>467.64705882352945</v>
      </c>
    </row>
    <row r="5457" spans="1:17" x14ac:dyDescent="0.25">
      <c r="A5457" s="3">
        <v>36828</v>
      </c>
      <c r="B5457" s="3">
        <v>2</v>
      </c>
      <c r="C5457" s="3">
        <v>1323</v>
      </c>
      <c r="D5457" s="3">
        <v>29</v>
      </c>
      <c r="E5457" s="3">
        <v>102</v>
      </c>
      <c r="F5457" s="3">
        <f t="shared" si="510"/>
        <v>0.18</v>
      </c>
      <c r="G5457" s="3">
        <v>1.1399999999999999</v>
      </c>
      <c r="H5457" s="3">
        <v>3.8629999999999998E-2</v>
      </c>
      <c r="I5457" s="3">
        <v>-8.0000000000000007E-5</v>
      </c>
      <c r="J5457" s="3">
        <v>1.359E-2</v>
      </c>
      <c r="K5457" s="3">
        <v>3.59443</v>
      </c>
      <c r="L5457" s="3">
        <v>0.14000000000000001</v>
      </c>
      <c r="M5457" s="4">
        <f t="shared" si="511"/>
        <v>107.75736842105263</v>
      </c>
      <c r="N5457" s="4">
        <f t="shared" si="512"/>
        <v>-0.22315789473684214</v>
      </c>
      <c r="O5457" s="4">
        <f t="shared" si="513"/>
        <v>37.908947368421053</v>
      </c>
      <c r="P5457" s="4">
        <f t="shared" si="514"/>
        <v>10026.567894736843</v>
      </c>
      <c r="Q5457" s="4">
        <f t="shared" si="515"/>
        <v>390.52631578947376</v>
      </c>
    </row>
    <row r="5458" spans="1:17" x14ac:dyDescent="0.25">
      <c r="A5458" s="3">
        <v>36829</v>
      </c>
      <c r="B5458" s="3">
        <v>2</v>
      </c>
      <c r="C5458" s="3">
        <v>1106</v>
      </c>
      <c r="D5458" s="3">
        <v>29</v>
      </c>
      <c r="E5458" s="3">
        <v>103</v>
      </c>
      <c r="F5458" s="3">
        <f t="shared" si="510"/>
        <v>0.2</v>
      </c>
      <c r="G5458" s="3">
        <v>1</v>
      </c>
      <c r="H5458" s="3">
        <v>2.6980000000000001E-2</v>
      </c>
      <c r="I5458" s="3">
        <v>5.1000000000000004E-4</v>
      </c>
      <c r="J5458" s="3">
        <v>2.017E-2</v>
      </c>
      <c r="K5458" s="3">
        <v>3.1207400000000001</v>
      </c>
      <c r="L5458" s="3">
        <v>0.11</v>
      </c>
      <c r="M5458" s="4">
        <f t="shared" si="511"/>
        <v>85.796400000000006</v>
      </c>
      <c r="N5458" s="4">
        <f t="shared" si="512"/>
        <v>1.6218000000000001</v>
      </c>
      <c r="O5458" s="4">
        <f t="shared" si="513"/>
        <v>64.140600000000006</v>
      </c>
      <c r="P5458" s="4">
        <f t="shared" si="514"/>
        <v>9923.9531999999999</v>
      </c>
      <c r="Q5458" s="4">
        <f t="shared" si="515"/>
        <v>349.8</v>
      </c>
    </row>
    <row r="5459" spans="1:17" x14ac:dyDescent="0.25">
      <c r="A5459" s="3">
        <v>36830</v>
      </c>
      <c r="B5459" s="3">
        <v>2</v>
      </c>
      <c r="C5459" s="3">
        <v>1419</v>
      </c>
      <c r="D5459" s="3">
        <v>29</v>
      </c>
      <c r="E5459" s="3">
        <v>100</v>
      </c>
      <c r="F5459" s="3">
        <f t="shared" si="510"/>
        <v>0.14000000000000001</v>
      </c>
      <c r="G5459" s="3">
        <v>0.96</v>
      </c>
      <c r="H5459" s="3">
        <v>3.7969999999999997E-2</v>
      </c>
      <c r="I5459" s="3">
        <v>1.5E-3</v>
      </c>
      <c r="J5459" s="3">
        <v>2.0990000000000002E-2</v>
      </c>
      <c r="K5459" s="3">
        <v>2.9950800000000002</v>
      </c>
      <c r="L5459" s="3">
        <v>0.14000000000000001</v>
      </c>
      <c r="M5459" s="4">
        <f t="shared" si="511"/>
        <v>125.77562500000001</v>
      </c>
      <c r="N5459" s="4">
        <f t="shared" si="512"/>
        <v>4.96875</v>
      </c>
      <c r="O5459" s="4">
        <f t="shared" si="513"/>
        <v>69.529375000000016</v>
      </c>
      <c r="P5459" s="4">
        <f t="shared" si="514"/>
        <v>9921.2025000000012</v>
      </c>
      <c r="Q5459" s="4">
        <f t="shared" si="515"/>
        <v>463.75000000000006</v>
      </c>
    </row>
    <row r="5460" spans="1:17" x14ac:dyDescent="0.25">
      <c r="A5460" s="3">
        <v>36831</v>
      </c>
      <c r="B5460" s="3">
        <v>2</v>
      </c>
      <c r="C5460" s="3">
        <v>1358</v>
      </c>
      <c r="D5460" s="3">
        <v>29</v>
      </c>
      <c r="E5460" s="3">
        <v>100</v>
      </c>
      <c r="F5460" s="3">
        <f t="shared" si="510"/>
        <v>0.14000000000000001</v>
      </c>
      <c r="G5460" s="3">
        <v>0.88</v>
      </c>
      <c r="H5460" s="3">
        <v>3.1640000000000001E-2</v>
      </c>
      <c r="I5460" s="3">
        <v>1.5200000000000001E-3</v>
      </c>
      <c r="J5460" s="3">
        <v>1.486E-2</v>
      </c>
      <c r="K5460" s="3">
        <v>2.76851</v>
      </c>
      <c r="L5460" s="3">
        <v>0.13</v>
      </c>
      <c r="M5460" s="4">
        <f t="shared" si="511"/>
        <v>114.33545454545454</v>
      </c>
      <c r="N5460" s="4">
        <f t="shared" si="512"/>
        <v>5.4927272727272731</v>
      </c>
      <c r="O5460" s="4">
        <f t="shared" si="513"/>
        <v>53.698636363636368</v>
      </c>
      <c r="P5460" s="4">
        <f t="shared" si="514"/>
        <v>10004.38840909091</v>
      </c>
      <c r="Q5460" s="4">
        <f t="shared" si="515"/>
        <v>469.77272727272731</v>
      </c>
    </row>
    <row r="5461" spans="1:17" x14ac:dyDescent="0.25">
      <c r="A5461" s="3">
        <v>36832</v>
      </c>
      <c r="B5461" s="3">
        <v>2</v>
      </c>
      <c r="C5461" s="3">
        <v>1173</v>
      </c>
      <c r="D5461" s="3">
        <v>29</v>
      </c>
      <c r="E5461" s="3">
        <v>100</v>
      </c>
      <c r="F5461" s="3">
        <f t="shared" si="510"/>
        <v>0.14000000000000001</v>
      </c>
      <c r="G5461" s="3">
        <v>0.86</v>
      </c>
      <c r="H5461" s="3">
        <v>2.3810000000000001E-2</v>
      </c>
      <c r="I5461" s="3">
        <v>1.14E-3</v>
      </c>
      <c r="J5461" s="3">
        <v>9.9100000000000004E-3</v>
      </c>
      <c r="K5461" s="3">
        <v>2.6929500000000002</v>
      </c>
      <c r="L5461" s="3">
        <v>0.11</v>
      </c>
      <c r="M5461" s="4">
        <f t="shared" si="511"/>
        <v>88.041627906976757</v>
      </c>
      <c r="N5461" s="4">
        <f t="shared" si="512"/>
        <v>4.2153488372093024</v>
      </c>
      <c r="O5461" s="4">
        <f t="shared" si="513"/>
        <v>36.643953488372098</v>
      </c>
      <c r="P5461" s="4">
        <f t="shared" si="514"/>
        <v>9957.6523255813972</v>
      </c>
      <c r="Q5461" s="4">
        <f t="shared" si="515"/>
        <v>406.74418604651163</v>
      </c>
    </row>
    <row r="5462" spans="1:17" x14ac:dyDescent="0.25">
      <c r="A5462" s="3">
        <v>36833</v>
      </c>
      <c r="B5462" s="3">
        <v>2</v>
      </c>
      <c r="C5462" s="3">
        <v>1162</v>
      </c>
      <c r="D5462" s="3">
        <v>29</v>
      </c>
      <c r="E5462" s="3">
        <v>100</v>
      </c>
      <c r="F5462" s="3">
        <f t="shared" si="510"/>
        <v>0.14000000000000001</v>
      </c>
      <c r="G5462" s="3">
        <v>0.87</v>
      </c>
      <c r="H5462" s="3">
        <v>2.5659999999999999E-2</v>
      </c>
      <c r="I5462" s="3">
        <v>1.0300000000000001E-3</v>
      </c>
      <c r="J5462" s="3">
        <v>9.3699999999999999E-3</v>
      </c>
      <c r="K5462" s="3">
        <v>2.7458399999999998</v>
      </c>
      <c r="L5462" s="3">
        <v>0.11</v>
      </c>
      <c r="M5462" s="4">
        <f t="shared" si="511"/>
        <v>93.791724137931027</v>
      </c>
      <c r="N5462" s="4">
        <f t="shared" si="512"/>
        <v>3.7648275862068972</v>
      </c>
      <c r="O5462" s="4">
        <f t="shared" si="513"/>
        <v>34.24896551724138</v>
      </c>
      <c r="P5462" s="4">
        <f t="shared" si="514"/>
        <v>10036.518620689654</v>
      </c>
      <c r="Q5462" s="4">
        <f t="shared" si="515"/>
        <v>402.06896551724139</v>
      </c>
    </row>
    <row r="5463" spans="1:17" x14ac:dyDescent="0.25">
      <c r="A5463" s="3">
        <v>36834</v>
      </c>
      <c r="B5463" s="3">
        <v>2</v>
      </c>
      <c r="C5463" s="3">
        <v>1152</v>
      </c>
      <c r="D5463" s="3">
        <v>29</v>
      </c>
      <c r="E5463" s="3">
        <v>98</v>
      </c>
      <c r="F5463" s="3">
        <f t="shared" si="510"/>
        <v>0.1</v>
      </c>
      <c r="G5463" s="3">
        <v>0.88</v>
      </c>
      <c r="H5463" s="3">
        <v>2.598E-2</v>
      </c>
      <c r="I5463" s="3">
        <v>9.3999999999999997E-4</v>
      </c>
      <c r="J5463" s="3">
        <v>8.9200000000000008E-3</v>
      </c>
      <c r="K5463" s="3">
        <v>2.76512</v>
      </c>
      <c r="L5463" s="3">
        <v>0.11</v>
      </c>
      <c r="M5463" s="4">
        <f t="shared" si="511"/>
        <v>93.882272727272735</v>
      </c>
      <c r="N5463" s="4">
        <f t="shared" si="512"/>
        <v>3.396818181818182</v>
      </c>
      <c r="O5463" s="4">
        <f t="shared" si="513"/>
        <v>32.233636363636371</v>
      </c>
      <c r="P5463" s="4">
        <f t="shared" si="514"/>
        <v>9992.1381818181817</v>
      </c>
      <c r="Q5463" s="4">
        <f t="shared" si="515"/>
        <v>397.5</v>
      </c>
    </row>
    <row r="5464" spans="1:17" x14ac:dyDescent="0.25">
      <c r="A5464" s="3">
        <v>36835</v>
      </c>
      <c r="B5464" s="3">
        <v>2</v>
      </c>
      <c r="C5464" s="3">
        <v>1127</v>
      </c>
      <c r="D5464" s="3">
        <v>29</v>
      </c>
      <c r="E5464" s="3">
        <v>109</v>
      </c>
      <c r="F5464" s="3">
        <f t="shared" si="510"/>
        <v>0.32</v>
      </c>
      <c r="G5464" s="3">
        <v>1.1100000000000001</v>
      </c>
      <c r="H5464" s="3">
        <v>2.7890000000000002E-2</v>
      </c>
      <c r="I5464" s="3">
        <v>9.7999999999999997E-4</v>
      </c>
      <c r="J5464" s="3">
        <v>9.0900000000000009E-3</v>
      </c>
      <c r="K5464" s="3">
        <v>3.4986100000000002</v>
      </c>
      <c r="L5464" s="3">
        <v>0.11</v>
      </c>
      <c r="M5464" s="4">
        <f t="shared" si="511"/>
        <v>79.901081081081074</v>
      </c>
      <c r="N5464" s="4">
        <f t="shared" si="512"/>
        <v>2.8075675675675673</v>
      </c>
      <c r="O5464" s="4">
        <f t="shared" si="513"/>
        <v>26.041621621621623</v>
      </c>
      <c r="P5464" s="4">
        <f t="shared" si="514"/>
        <v>10023.044864864865</v>
      </c>
      <c r="Q5464" s="4">
        <f t="shared" si="515"/>
        <v>315.1351351351351</v>
      </c>
    </row>
    <row r="5465" spans="1:17" x14ac:dyDescent="0.25">
      <c r="A5465" s="3">
        <v>36836</v>
      </c>
      <c r="B5465" s="3">
        <v>2</v>
      </c>
      <c r="C5465" s="3">
        <v>1316</v>
      </c>
      <c r="D5465" s="3">
        <v>29</v>
      </c>
      <c r="E5465" s="3">
        <v>109</v>
      </c>
      <c r="F5465" s="3">
        <f t="shared" si="510"/>
        <v>0.32</v>
      </c>
      <c r="G5465" s="3">
        <v>1.5</v>
      </c>
      <c r="H5465" s="3">
        <v>3.3919999999999999E-2</v>
      </c>
      <c r="I5465" s="3">
        <v>1.1000000000000001E-3</v>
      </c>
      <c r="J5465" s="3">
        <v>9.7599999999999996E-3</v>
      </c>
      <c r="K5465" s="3">
        <v>4.7373700000000003</v>
      </c>
      <c r="L5465" s="3">
        <v>0.12</v>
      </c>
      <c r="M5465" s="4">
        <f t="shared" si="511"/>
        <v>71.910399999999996</v>
      </c>
      <c r="N5465" s="4">
        <f t="shared" si="512"/>
        <v>2.3319999999999999</v>
      </c>
      <c r="O5465" s="4">
        <f t="shared" si="513"/>
        <v>20.691199999999998</v>
      </c>
      <c r="P5465" s="4">
        <f t="shared" si="514"/>
        <v>10043.224400000001</v>
      </c>
      <c r="Q5465" s="4">
        <f t="shared" si="515"/>
        <v>254.4</v>
      </c>
    </row>
    <row r="5466" spans="1:17" x14ac:dyDescent="0.25">
      <c r="A5466" s="3">
        <v>36837</v>
      </c>
      <c r="B5466" s="3">
        <v>2</v>
      </c>
      <c r="C5466" s="3">
        <v>1462</v>
      </c>
      <c r="D5466" s="3">
        <v>29</v>
      </c>
      <c r="E5466" s="3">
        <v>112</v>
      </c>
      <c r="F5466" s="3">
        <f t="shared" si="510"/>
        <v>0.38</v>
      </c>
      <c r="G5466" s="3">
        <v>1.87</v>
      </c>
      <c r="H5466" s="3">
        <v>4.4920000000000002E-2</v>
      </c>
      <c r="I5466" s="3">
        <v>5.6800000000000002E-3</v>
      </c>
      <c r="J5466" s="3">
        <v>1.192E-2</v>
      </c>
      <c r="K5466" s="3">
        <v>5.8803299999999998</v>
      </c>
      <c r="L5466" s="3">
        <v>0.15</v>
      </c>
      <c r="M5466" s="4">
        <f t="shared" si="511"/>
        <v>76.388021390374334</v>
      </c>
      <c r="N5466" s="4">
        <f t="shared" si="512"/>
        <v>9.6590374331550795</v>
      </c>
      <c r="O5466" s="4">
        <f t="shared" si="513"/>
        <v>20.270374331550801</v>
      </c>
      <c r="P5466" s="4">
        <f t="shared" si="514"/>
        <v>9999.7055614973251</v>
      </c>
      <c r="Q5466" s="4">
        <f t="shared" si="515"/>
        <v>255.08021390374327</v>
      </c>
    </row>
    <row r="5467" spans="1:17" x14ac:dyDescent="0.25">
      <c r="A5467" s="3">
        <v>36838</v>
      </c>
      <c r="B5467" s="3">
        <v>2</v>
      </c>
      <c r="C5467" s="3">
        <v>1559</v>
      </c>
      <c r="D5467" s="3">
        <v>29</v>
      </c>
      <c r="E5467" s="3">
        <v>119</v>
      </c>
      <c r="F5467" s="3">
        <f t="shared" si="510"/>
        <v>0.52</v>
      </c>
      <c r="G5467" s="3">
        <v>2.2000000000000002</v>
      </c>
      <c r="H5467" s="3">
        <v>5.3850000000000002E-2</v>
      </c>
      <c r="I5467" s="3">
        <v>4.8500000000000001E-3</v>
      </c>
      <c r="J5467" s="3">
        <v>1.3469999999999999E-2</v>
      </c>
      <c r="K5467" s="3">
        <v>6.9215499999999999</v>
      </c>
      <c r="L5467" s="3">
        <v>0.16</v>
      </c>
      <c r="M5467" s="4">
        <f t="shared" si="511"/>
        <v>77.837727272727264</v>
      </c>
      <c r="N5467" s="4">
        <f t="shared" si="512"/>
        <v>7.0104545454545448</v>
      </c>
      <c r="O5467" s="4">
        <f t="shared" si="513"/>
        <v>19.470272727272725</v>
      </c>
      <c r="P5467" s="4">
        <f t="shared" si="514"/>
        <v>10004.785909090908</v>
      </c>
      <c r="Q5467" s="4">
        <f t="shared" si="515"/>
        <v>231.27272727272725</v>
      </c>
    </row>
    <row r="5468" spans="1:17" x14ac:dyDescent="0.25">
      <c r="A5468" s="3">
        <v>36839</v>
      </c>
      <c r="B5468" s="3">
        <v>2</v>
      </c>
      <c r="C5468" s="3">
        <v>1779</v>
      </c>
      <c r="D5468" s="3">
        <v>29</v>
      </c>
      <c r="E5468" s="3">
        <v>109</v>
      </c>
      <c r="F5468" s="3">
        <f t="shared" si="510"/>
        <v>0.32</v>
      </c>
      <c r="G5468" s="3">
        <v>1.67</v>
      </c>
      <c r="H5468" s="3">
        <v>7.4219999999999994E-2</v>
      </c>
      <c r="I5468" s="3">
        <v>1.5900000000000001E-3</v>
      </c>
      <c r="J5468" s="3">
        <v>1.7229999999999999E-2</v>
      </c>
      <c r="K5468" s="3">
        <v>5.2519099999999996</v>
      </c>
      <c r="L5468" s="3">
        <v>0.22</v>
      </c>
      <c r="M5468" s="4">
        <f t="shared" si="511"/>
        <v>141.32910179640717</v>
      </c>
      <c r="N5468" s="4">
        <f t="shared" si="512"/>
        <v>3.0276646706586829</v>
      </c>
      <c r="O5468" s="4">
        <f t="shared" si="513"/>
        <v>32.809221556886222</v>
      </c>
      <c r="P5468" s="4">
        <f t="shared" si="514"/>
        <v>10000.642994011976</v>
      </c>
      <c r="Q5468" s="4">
        <f t="shared" si="515"/>
        <v>418.92215568862281</v>
      </c>
    </row>
    <row r="5469" spans="1:17" x14ac:dyDescent="0.25">
      <c r="A5469" s="3">
        <v>36840</v>
      </c>
      <c r="B5469" s="3">
        <v>2</v>
      </c>
      <c r="C5469" s="3">
        <v>1720</v>
      </c>
      <c r="D5469" s="3">
        <v>29</v>
      </c>
      <c r="E5469" s="3">
        <v>109</v>
      </c>
      <c r="F5469" s="3">
        <f t="shared" si="510"/>
        <v>0.32</v>
      </c>
      <c r="G5469" s="3">
        <v>1.0581993516608585</v>
      </c>
      <c r="H5469" s="3">
        <v>5.3174788014041588E-2</v>
      </c>
      <c r="I5469" s="3">
        <v>1.1170082484630135E-3</v>
      </c>
      <c r="J5469" s="3">
        <v>1.4547084166029942E-2</v>
      </c>
      <c r="K5469" s="3">
        <v>3.3260868868187026</v>
      </c>
      <c r="L5469" s="3">
        <v>0.22</v>
      </c>
      <c r="M5469" s="4">
        <f t="shared" si="511"/>
        <v>159.79581316058642</v>
      </c>
      <c r="N5469" s="4">
        <f t="shared" si="512"/>
        <v>3.3567269007841802</v>
      </c>
      <c r="O5469" s="4">
        <f t="shared" si="513"/>
        <v>43.715513126491651</v>
      </c>
      <c r="P5469" s="4">
        <f t="shared" si="514"/>
        <v>9995.2398227071244</v>
      </c>
      <c r="Q5469" s="4">
        <f t="shared" si="515"/>
        <v>661.12306618026946</v>
      </c>
    </row>
    <row r="5470" spans="1:17" x14ac:dyDescent="0.25">
      <c r="A5470" s="3">
        <v>36841</v>
      </c>
      <c r="B5470" s="3">
        <v>2</v>
      </c>
      <c r="C5470" s="3">
        <v>1171</v>
      </c>
      <c r="D5470" s="3">
        <v>29</v>
      </c>
      <c r="E5470" s="3">
        <v>109</v>
      </c>
      <c r="F5470" s="3">
        <f t="shared" si="510"/>
        <v>0.32</v>
      </c>
      <c r="G5470" s="3">
        <v>0.8996163366943617</v>
      </c>
      <c r="H5470" s="3">
        <v>2.1234564035987114E-2</v>
      </c>
      <c r="I5470" s="3">
        <v>2.7191371457636865E-4</v>
      </c>
      <c r="J5470" s="3">
        <v>1.0623605592751146E-2</v>
      </c>
      <c r="K5470" s="3">
        <v>2.8324556054196988</v>
      </c>
      <c r="L5470" s="3">
        <v>0.12</v>
      </c>
      <c r="M5470" s="4">
        <f t="shared" si="511"/>
        <v>75.060790783950011</v>
      </c>
      <c r="N5470" s="4">
        <f t="shared" si="512"/>
        <v>0.96117153177779946</v>
      </c>
      <c r="O5470" s="4">
        <f t="shared" si="513"/>
        <v>37.55274821829542</v>
      </c>
      <c r="P5470" s="4">
        <f t="shared" si="514"/>
        <v>10012.277965439815</v>
      </c>
      <c r="Q5470" s="4">
        <f t="shared" si="515"/>
        <v>424.18082513062001</v>
      </c>
    </row>
    <row r="5471" spans="1:17" x14ac:dyDescent="0.25">
      <c r="A5471" s="3">
        <v>36842</v>
      </c>
      <c r="B5471" s="3">
        <v>2</v>
      </c>
      <c r="C5471" s="3">
        <v>1352</v>
      </c>
      <c r="D5471" s="3">
        <v>29</v>
      </c>
      <c r="E5471" s="3">
        <v>107</v>
      </c>
      <c r="F5471" s="3">
        <f t="shared" si="510"/>
        <v>0.28000000000000003</v>
      </c>
      <c r="G5471" s="3">
        <v>1.37</v>
      </c>
      <c r="H5471" s="3">
        <v>3.6159999999999998E-2</v>
      </c>
      <c r="I5471" s="3">
        <v>3.2000000000000003E-4</v>
      </c>
      <c r="J5471" s="3">
        <v>1.9769999999999999E-2</v>
      </c>
      <c r="K5471" s="3">
        <v>4.3159900000000002</v>
      </c>
      <c r="L5471" s="3">
        <v>0.14000000000000001</v>
      </c>
      <c r="M5471" s="4">
        <f t="shared" si="511"/>
        <v>83.933430656934291</v>
      </c>
      <c r="N5471" s="4">
        <f t="shared" si="512"/>
        <v>0.74277372262773722</v>
      </c>
      <c r="O5471" s="4">
        <f t="shared" si="513"/>
        <v>45.889489051094884</v>
      </c>
      <c r="P5471" s="4">
        <f t="shared" si="514"/>
        <v>10018.137372262774</v>
      </c>
      <c r="Q5471" s="4">
        <f t="shared" si="515"/>
        <v>324.96350364963502</v>
      </c>
    </row>
    <row r="5472" spans="1:17" x14ac:dyDescent="0.25">
      <c r="A5472" s="3">
        <v>36843</v>
      </c>
      <c r="B5472" s="3">
        <v>2</v>
      </c>
      <c r="C5472" s="3">
        <v>1707</v>
      </c>
      <c r="D5472" s="3">
        <v>29</v>
      </c>
      <c r="E5472" s="3">
        <v>103</v>
      </c>
      <c r="F5472" s="3">
        <f t="shared" si="510"/>
        <v>0.2</v>
      </c>
      <c r="G5472" s="3">
        <v>1.4</v>
      </c>
      <c r="H5472" s="3">
        <v>4.8469999999999999E-2</v>
      </c>
      <c r="I5472" s="3">
        <v>9.7000000000000005E-4</v>
      </c>
      <c r="J5472" s="3">
        <v>2.6159999999999999E-2</v>
      </c>
      <c r="K5472" s="3">
        <v>4.3845799999999997</v>
      </c>
      <c r="L5472" s="3">
        <v>0.18</v>
      </c>
      <c r="M5472" s="4">
        <f t="shared" si="511"/>
        <v>110.09614285714287</v>
      </c>
      <c r="N5472" s="4">
        <f t="shared" si="512"/>
        <v>2.2032857142857147</v>
      </c>
      <c r="O5472" s="4">
        <f t="shared" si="513"/>
        <v>59.420571428571428</v>
      </c>
      <c r="P5472" s="4">
        <f t="shared" si="514"/>
        <v>9959.2602857142847</v>
      </c>
      <c r="Q5472" s="4">
        <f t="shared" si="515"/>
        <v>408.85714285714289</v>
      </c>
    </row>
    <row r="5473" spans="1:17" x14ac:dyDescent="0.25">
      <c r="A5473" s="3">
        <v>36844</v>
      </c>
      <c r="B5473" s="3">
        <v>2</v>
      </c>
      <c r="C5473" s="3">
        <v>1626</v>
      </c>
      <c r="D5473" s="3">
        <v>28</v>
      </c>
      <c r="E5473" s="3">
        <v>102</v>
      </c>
      <c r="F5473" s="3">
        <f t="shared" si="510"/>
        <v>0.18</v>
      </c>
      <c r="G5473" s="3">
        <v>1.27</v>
      </c>
      <c r="H5473" s="3">
        <v>3.968E-2</v>
      </c>
      <c r="I5473" s="3">
        <v>7.6999999999999996E-4</v>
      </c>
      <c r="J5473" s="3">
        <v>2.2100000000000002E-2</v>
      </c>
      <c r="K5473" s="3">
        <v>3.9713799999999999</v>
      </c>
      <c r="L5473" s="3">
        <v>0.17</v>
      </c>
      <c r="M5473" s="4">
        <f t="shared" si="511"/>
        <v>99.356220472440938</v>
      </c>
      <c r="N5473" s="4">
        <f t="shared" si="512"/>
        <v>1.9280314960629918</v>
      </c>
      <c r="O5473" s="4">
        <f t="shared" si="513"/>
        <v>55.337007874015754</v>
      </c>
      <c r="P5473" s="4">
        <f t="shared" si="514"/>
        <v>9944.0853543307094</v>
      </c>
      <c r="Q5473" s="4">
        <f t="shared" si="515"/>
        <v>425.6692913385827</v>
      </c>
    </row>
    <row r="5474" spans="1:17" x14ac:dyDescent="0.25">
      <c r="A5474" s="3">
        <v>36845</v>
      </c>
      <c r="B5474" s="3">
        <v>2</v>
      </c>
      <c r="C5474" s="3">
        <v>1526</v>
      </c>
      <c r="D5474" s="3">
        <v>28</v>
      </c>
      <c r="E5474" s="3">
        <v>105</v>
      </c>
      <c r="F5474" s="3">
        <f t="shared" si="510"/>
        <v>0.24</v>
      </c>
      <c r="G5474" s="3">
        <v>1.4</v>
      </c>
      <c r="H5474" s="3">
        <v>3.3649999999999999E-2</v>
      </c>
      <c r="I5474" s="3">
        <v>5.1000000000000004E-4</v>
      </c>
      <c r="J5474" s="3">
        <v>1.8499999999999999E-2</v>
      </c>
      <c r="K5474" s="3">
        <v>4.3942699999999997</v>
      </c>
      <c r="L5474" s="3">
        <v>0.15</v>
      </c>
      <c r="M5474" s="4">
        <f t="shared" si="511"/>
        <v>76.433571428571426</v>
      </c>
      <c r="N5474" s="4">
        <f t="shared" si="512"/>
        <v>1.1584285714285716</v>
      </c>
      <c r="O5474" s="4">
        <f t="shared" si="513"/>
        <v>42.021428571428572</v>
      </c>
      <c r="P5474" s="4">
        <f t="shared" si="514"/>
        <v>9981.2704285714281</v>
      </c>
      <c r="Q5474" s="4">
        <f t="shared" si="515"/>
        <v>340.71428571428572</v>
      </c>
    </row>
    <row r="5475" spans="1:17" x14ac:dyDescent="0.25">
      <c r="A5475" s="3">
        <v>36846</v>
      </c>
      <c r="B5475" s="3">
        <v>2</v>
      </c>
      <c r="C5475" s="3">
        <v>1572</v>
      </c>
      <c r="D5475" s="3">
        <v>28</v>
      </c>
      <c r="E5475" s="3">
        <v>107</v>
      </c>
      <c r="F5475" s="3">
        <f t="shared" si="510"/>
        <v>0.28000000000000003</v>
      </c>
      <c r="G5475" s="3">
        <v>1.59</v>
      </c>
      <c r="H5475" s="3">
        <v>3.8460000000000001E-2</v>
      </c>
      <c r="I5475" s="3">
        <v>7.2999999999999996E-4</v>
      </c>
      <c r="J5475" s="3">
        <v>1.8870000000000001E-2</v>
      </c>
      <c r="K5475" s="3">
        <v>4.9857500000000003</v>
      </c>
      <c r="L5475" s="3">
        <v>0.17</v>
      </c>
      <c r="M5475" s="4">
        <f t="shared" si="511"/>
        <v>76.92</v>
      </c>
      <c r="N5475" s="4">
        <f t="shared" si="512"/>
        <v>1.4599999999999997</v>
      </c>
      <c r="O5475" s="4">
        <f t="shared" si="513"/>
        <v>37.74</v>
      </c>
      <c r="P5475" s="4">
        <f t="shared" si="514"/>
        <v>9971.5</v>
      </c>
      <c r="Q5475" s="4">
        <f t="shared" si="515"/>
        <v>340</v>
      </c>
    </row>
    <row r="5476" spans="1:17" x14ac:dyDescent="0.25">
      <c r="A5476" s="3">
        <v>36847</v>
      </c>
      <c r="B5476" s="3">
        <v>2</v>
      </c>
      <c r="C5476" s="3">
        <v>1552</v>
      </c>
      <c r="D5476" s="3">
        <v>28</v>
      </c>
      <c r="E5476" s="3">
        <v>100</v>
      </c>
      <c r="F5476" s="3">
        <f t="shared" si="510"/>
        <v>0.14000000000000001</v>
      </c>
      <c r="G5476" s="3">
        <v>1.38</v>
      </c>
      <c r="H5476" s="3">
        <v>3.8170000000000003E-2</v>
      </c>
      <c r="I5476" s="3">
        <v>8.8000000000000003E-4</v>
      </c>
      <c r="J5476" s="3">
        <v>9.7170000000000006E-2</v>
      </c>
      <c r="K5476" s="3">
        <v>4.20357</v>
      </c>
      <c r="L5476" s="3">
        <v>0.15</v>
      </c>
      <c r="M5476" s="4">
        <f t="shared" si="511"/>
        <v>87.956956521739144</v>
      </c>
      <c r="N5476" s="4">
        <f t="shared" si="512"/>
        <v>2.0278260869565221</v>
      </c>
      <c r="O5476" s="4">
        <f t="shared" si="513"/>
        <v>223.91347826086962</v>
      </c>
      <c r="P5476" s="4">
        <f t="shared" si="514"/>
        <v>9686.4873913043484</v>
      </c>
      <c r="Q5476" s="4">
        <f t="shared" si="515"/>
        <v>345.6521739130435</v>
      </c>
    </row>
    <row r="5477" spans="1:17" x14ac:dyDescent="0.25">
      <c r="A5477" s="3">
        <v>36848</v>
      </c>
      <c r="B5477" s="3">
        <v>2</v>
      </c>
      <c r="C5477" s="3">
        <v>1160</v>
      </c>
      <c r="D5477" s="3">
        <v>28</v>
      </c>
      <c r="E5477" s="3">
        <v>100</v>
      </c>
      <c r="F5477" s="3">
        <f t="shared" si="510"/>
        <v>0.14000000000000001</v>
      </c>
      <c r="G5477" s="3">
        <v>1.06</v>
      </c>
      <c r="H5477" s="3">
        <v>2.3769999999999999E-2</v>
      </c>
      <c r="I5477" s="3">
        <v>1.6999999999999999E-3</v>
      </c>
      <c r="J5477" s="3">
        <v>0.15276999999999999</v>
      </c>
      <c r="K5477" s="3">
        <v>3.0993499999999998</v>
      </c>
      <c r="L5477" s="3">
        <v>0.1</v>
      </c>
      <c r="M5477" s="4">
        <f t="shared" si="511"/>
        <v>71.31</v>
      </c>
      <c r="N5477" s="4">
        <f t="shared" si="512"/>
        <v>5.0999999999999988</v>
      </c>
      <c r="O5477" s="4">
        <f t="shared" si="513"/>
        <v>458.30999999999989</v>
      </c>
      <c r="P5477" s="4">
        <f t="shared" si="514"/>
        <v>9298.0499999999993</v>
      </c>
      <c r="Q5477" s="4">
        <f t="shared" si="515"/>
        <v>300</v>
      </c>
    </row>
    <row r="5478" spans="1:17" x14ac:dyDescent="0.25">
      <c r="A5478" s="3">
        <v>36849</v>
      </c>
      <c r="B5478" s="3">
        <v>2</v>
      </c>
      <c r="C5478" s="3">
        <v>1021</v>
      </c>
      <c r="D5478" s="3">
        <v>28</v>
      </c>
      <c r="E5478" s="3">
        <v>106</v>
      </c>
      <c r="F5478" s="3">
        <f t="shared" si="510"/>
        <v>0.26</v>
      </c>
      <c r="G5478" s="3">
        <v>1.05</v>
      </c>
      <c r="H5478" s="3">
        <v>2.0930000000000001E-2</v>
      </c>
      <c r="I5478" s="3">
        <v>1.5399999999999999E-3</v>
      </c>
      <c r="J5478" s="3">
        <v>9.9510000000000001E-2</v>
      </c>
      <c r="K5478" s="3">
        <v>3.1695799999999998</v>
      </c>
      <c r="L5478" s="3">
        <v>0.09</v>
      </c>
      <c r="M5478" s="4">
        <f t="shared" si="511"/>
        <v>63.388000000000005</v>
      </c>
      <c r="N5478" s="4">
        <f t="shared" si="512"/>
        <v>4.6639999999999997</v>
      </c>
      <c r="O5478" s="4">
        <f t="shared" si="513"/>
        <v>301.37314285714285</v>
      </c>
      <c r="P5478" s="4">
        <f t="shared" si="514"/>
        <v>9599.2994285714267</v>
      </c>
      <c r="Q5478" s="4">
        <f t="shared" si="515"/>
        <v>272.57142857142856</v>
      </c>
    </row>
    <row r="5479" spans="1:17" x14ac:dyDescent="0.25">
      <c r="A5479" s="3">
        <v>36850</v>
      </c>
      <c r="B5479" s="3">
        <v>2</v>
      </c>
      <c r="C5479" s="3">
        <v>1379</v>
      </c>
      <c r="D5479" s="3">
        <v>28</v>
      </c>
      <c r="E5479" s="3">
        <v>102</v>
      </c>
      <c r="F5479" s="3">
        <f t="shared" si="510"/>
        <v>0.18</v>
      </c>
      <c r="G5479" s="3">
        <v>1.27</v>
      </c>
      <c r="H5479" s="3">
        <v>3.4270000000000002E-2</v>
      </c>
      <c r="I5479" s="3">
        <v>1.6800000000000001E-3</v>
      </c>
      <c r="J5479" s="3">
        <v>4.929E-2</v>
      </c>
      <c r="K5479" s="3">
        <v>3.9462899999999999</v>
      </c>
      <c r="L5479" s="3">
        <v>0.17</v>
      </c>
      <c r="M5479" s="4">
        <f t="shared" si="511"/>
        <v>85.809921259842525</v>
      </c>
      <c r="N5479" s="4">
        <f t="shared" si="512"/>
        <v>4.2066141732283464</v>
      </c>
      <c r="O5479" s="4">
        <f t="shared" si="513"/>
        <v>123.41905511811025</v>
      </c>
      <c r="P5479" s="4">
        <f t="shared" si="514"/>
        <v>9881.2615748031494</v>
      </c>
      <c r="Q5479" s="4">
        <f t="shared" si="515"/>
        <v>425.6692913385827</v>
      </c>
    </row>
    <row r="5480" spans="1:17" x14ac:dyDescent="0.25">
      <c r="A5480" s="3">
        <v>36851</v>
      </c>
      <c r="B5480" s="3">
        <v>2</v>
      </c>
      <c r="C5480" s="3">
        <v>1451</v>
      </c>
      <c r="D5480" s="3">
        <v>27</v>
      </c>
      <c r="E5480" s="3">
        <v>102</v>
      </c>
      <c r="F5480" s="3">
        <f t="shared" si="510"/>
        <v>0.18</v>
      </c>
      <c r="G5480" s="3">
        <v>1.28</v>
      </c>
      <c r="H5480" s="3">
        <v>3.6850000000000001E-2</v>
      </c>
      <c r="I5480" s="3">
        <v>1.5399999999999999E-3</v>
      </c>
      <c r="J5480" s="3">
        <v>8.7900000000000006E-2</v>
      </c>
      <c r="K5480" s="3">
        <v>3.9128500000000002</v>
      </c>
      <c r="L5480" s="3">
        <v>0.18</v>
      </c>
      <c r="M5480" s="4">
        <f t="shared" si="511"/>
        <v>91.549218749999994</v>
      </c>
      <c r="N5480" s="4">
        <f t="shared" si="512"/>
        <v>3.8259374999999998</v>
      </c>
      <c r="O5480" s="4">
        <f t="shared" si="513"/>
        <v>218.37656250000003</v>
      </c>
      <c r="P5480" s="4">
        <f t="shared" si="514"/>
        <v>9720.9867187500004</v>
      </c>
      <c r="Q5480" s="4">
        <f t="shared" si="515"/>
        <v>447.1875</v>
      </c>
    </row>
    <row r="5481" spans="1:17" x14ac:dyDescent="0.25">
      <c r="A5481" s="3">
        <v>36852</v>
      </c>
      <c r="B5481" s="3">
        <v>2</v>
      </c>
      <c r="C5481" s="3">
        <v>1090</v>
      </c>
      <c r="D5481" s="3">
        <v>27</v>
      </c>
      <c r="E5481" s="3">
        <v>106</v>
      </c>
      <c r="F5481" s="3">
        <f t="shared" si="510"/>
        <v>0.26</v>
      </c>
      <c r="G5481" s="3">
        <v>1.1299999999999999</v>
      </c>
      <c r="H5481" s="3">
        <v>2.3029999999999998E-2</v>
      </c>
      <c r="I5481" s="3">
        <v>1.06E-3</v>
      </c>
      <c r="J5481" s="3">
        <v>5.7480000000000003E-2</v>
      </c>
      <c r="K5481" s="3">
        <v>3.4781599999999999</v>
      </c>
      <c r="L5481" s="3">
        <v>0.12</v>
      </c>
      <c r="M5481" s="4">
        <f t="shared" si="511"/>
        <v>64.810088495575215</v>
      </c>
      <c r="N5481" s="4">
        <f t="shared" si="512"/>
        <v>2.9830088495575224</v>
      </c>
      <c r="O5481" s="4">
        <f t="shared" si="513"/>
        <v>161.75787610619471</v>
      </c>
      <c r="P5481" s="4">
        <f t="shared" si="514"/>
        <v>9788.0962831858415</v>
      </c>
      <c r="Q5481" s="4">
        <f t="shared" si="515"/>
        <v>337.69911504424783</v>
      </c>
    </row>
    <row r="5482" spans="1:17" x14ac:dyDescent="0.25">
      <c r="A5482" s="3">
        <v>36853</v>
      </c>
      <c r="B5482" s="3">
        <v>2</v>
      </c>
      <c r="C5482" s="3">
        <v>1359</v>
      </c>
      <c r="D5482" s="3">
        <v>27</v>
      </c>
      <c r="E5482" s="3">
        <v>112</v>
      </c>
      <c r="F5482" s="3">
        <f t="shared" si="510"/>
        <v>0.38</v>
      </c>
      <c r="G5482" s="3">
        <v>1.64</v>
      </c>
      <c r="H5482" s="3">
        <v>3.5729999999999998E-2</v>
      </c>
      <c r="I5482" s="3">
        <v>1.5299999999999999E-3</v>
      </c>
      <c r="J5482" s="3">
        <v>3.8170000000000003E-2</v>
      </c>
      <c r="K5482" s="3">
        <v>5.1394500000000001</v>
      </c>
      <c r="L5482" s="3">
        <v>0.14000000000000001</v>
      </c>
      <c r="M5482" s="4">
        <f t="shared" si="511"/>
        <v>69.281341463414634</v>
      </c>
      <c r="N5482" s="4">
        <f t="shared" si="512"/>
        <v>2.9667073170731708</v>
      </c>
      <c r="O5482" s="4">
        <f t="shared" si="513"/>
        <v>74.012560975609773</v>
      </c>
      <c r="P5482" s="4">
        <f t="shared" si="514"/>
        <v>9965.5189024390256</v>
      </c>
      <c r="Q5482" s="4">
        <f t="shared" si="515"/>
        <v>271.46341463414637</v>
      </c>
    </row>
    <row r="5483" spans="1:17" x14ac:dyDescent="0.25">
      <c r="A5483" s="3">
        <v>36854</v>
      </c>
      <c r="B5483" s="3">
        <v>2</v>
      </c>
      <c r="C5483" s="3">
        <v>1694</v>
      </c>
      <c r="D5483" s="3">
        <v>27</v>
      </c>
      <c r="E5483" s="3">
        <v>111</v>
      </c>
      <c r="F5483" s="3">
        <f t="shared" si="510"/>
        <v>0.36</v>
      </c>
      <c r="G5483" s="3">
        <v>2.0499999999999998</v>
      </c>
      <c r="H5483" s="3">
        <v>5.1700000000000003E-2</v>
      </c>
      <c r="I5483" s="3">
        <v>1.7799999999999999E-3</v>
      </c>
      <c r="J5483" s="3">
        <v>2.1819999999999999E-2</v>
      </c>
      <c r="K5483" s="3">
        <v>6.4396000000000004</v>
      </c>
      <c r="L5483" s="3">
        <v>0.17</v>
      </c>
      <c r="M5483" s="4">
        <f t="shared" si="511"/>
        <v>80.198048780487824</v>
      </c>
      <c r="N5483" s="4">
        <f t="shared" si="512"/>
        <v>2.7611707317073173</v>
      </c>
      <c r="O5483" s="4">
        <f t="shared" si="513"/>
        <v>33.847609756097562</v>
      </c>
      <c r="P5483" s="4">
        <f t="shared" si="514"/>
        <v>9989.2331707317098</v>
      </c>
      <c r="Q5483" s="4">
        <f t="shared" si="515"/>
        <v>263.70731707317077</v>
      </c>
    </row>
    <row r="5484" spans="1:17" x14ac:dyDescent="0.25">
      <c r="A5484" s="3">
        <v>36855</v>
      </c>
      <c r="B5484" s="3">
        <v>2</v>
      </c>
      <c r="C5484" s="3">
        <v>1653</v>
      </c>
      <c r="D5484" s="3">
        <v>27</v>
      </c>
      <c r="E5484" s="3">
        <v>103</v>
      </c>
      <c r="F5484" s="3">
        <f t="shared" si="510"/>
        <v>0.2</v>
      </c>
      <c r="G5484" s="3">
        <v>1.62</v>
      </c>
      <c r="H5484" s="3">
        <v>4.8689999999999997E-2</v>
      </c>
      <c r="I5484" s="3">
        <v>1.5100000000000001E-3</v>
      </c>
      <c r="J5484" s="3">
        <v>1.34E-2</v>
      </c>
      <c r="K5484" s="3">
        <v>5.11402</v>
      </c>
      <c r="L5484" s="3">
        <v>0.17</v>
      </c>
      <c r="M5484" s="4">
        <f t="shared" si="511"/>
        <v>95.576666666666654</v>
      </c>
      <c r="N5484" s="4">
        <f t="shared" si="512"/>
        <v>2.9640740740740736</v>
      </c>
      <c r="O5484" s="4">
        <f t="shared" si="513"/>
        <v>26.303703703703704</v>
      </c>
      <c r="P5484" s="4">
        <f t="shared" si="514"/>
        <v>10038.631851851851</v>
      </c>
      <c r="Q5484" s="4">
        <f t="shared" si="515"/>
        <v>333.7037037037037</v>
      </c>
    </row>
    <row r="5485" spans="1:17" x14ac:dyDescent="0.25">
      <c r="A5485" s="3">
        <v>36856</v>
      </c>
      <c r="B5485" s="3">
        <v>2</v>
      </c>
      <c r="C5485" s="3">
        <v>1326</v>
      </c>
      <c r="D5485" s="3">
        <v>27</v>
      </c>
      <c r="E5485" s="3">
        <v>103</v>
      </c>
      <c r="F5485" s="3">
        <f t="shared" si="510"/>
        <v>0.2</v>
      </c>
      <c r="G5485" s="3">
        <v>1.23</v>
      </c>
      <c r="H5485" s="3">
        <v>3.4970000000000001E-2</v>
      </c>
      <c r="I5485" s="3">
        <v>1.14E-3</v>
      </c>
      <c r="J5485" s="3">
        <v>4.1680000000000002E-2</v>
      </c>
      <c r="K5485" s="3">
        <v>3.83609</v>
      </c>
      <c r="L5485" s="3">
        <v>0.13</v>
      </c>
      <c r="M5485" s="4">
        <f t="shared" si="511"/>
        <v>90.410243902439035</v>
      </c>
      <c r="N5485" s="4">
        <f t="shared" si="512"/>
        <v>2.9473170731707317</v>
      </c>
      <c r="O5485" s="4">
        <f t="shared" si="513"/>
        <v>107.75804878048783</v>
      </c>
      <c r="P5485" s="4">
        <f t="shared" si="514"/>
        <v>9917.6960975609763</v>
      </c>
      <c r="Q5485" s="4">
        <f t="shared" si="515"/>
        <v>336.09756097560978</v>
      </c>
    </row>
    <row r="5486" spans="1:17" x14ac:dyDescent="0.25">
      <c r="A5486" s="3">
        <v>36857</v>
      </c>
      <c r="B5486" s="3">
        <v>2</v>
      </c>
      <c r="C5486" s="3">
        <v>1233</v>
      </c>
      <c r="D5486" s="3">
        <v>27</v>
      </c>
      <c r="E5486" s="3">
        <v>101</v>
      </c>
      <c r="F5486" s="3">
        <f t="shared" si="510"/>
        <v>0.16</v>
      </c>
      <c r="G5486" s="3">
        <v>1</v>
      </c>
      <c r="H5486" s="3">
        <v>3.422E-2</v>
      </c>
      <c r="I5486" s="3">
        <v>1.2600000000000001E-3</v>
      </c>
      <c r="J5486" s="3">
        <v>2.5919999999999999E-2</v>
      </c>
      <c r="K5486" s="3">
        <v>3.1111499999999999</v>
      </c>
      <c r="L5486" s="3">
        <v>0.13</v>
      </c>
      <c r="M5486" s="4">
        <f t="shared" si="511"/>
        <v>108.81960000000001</v>
      </c>
      <c r="N5486" s="4">
        <f t="shared" si="512"/>
        <v>4.0068000000000001</v>
      </c>
      <c r="O5486" s="4">
        <f t="shared" si="513"/>
        <v>82.425599999999989</v>
      </c>
      <c r="P5486" s="4">
        <f t="shared" si="514"/>
        <v>9893.4570000000003</v>
      </c>
      <c r="Q5486" s="4">
        <f t="shared" si="515"/>
        <v>413.40000000000003</v>
      </c>
    </row>
    <row r="5487" spans="1:17" x14ac:dyDescent="0.25">
      <c r="A5487" s="3">
        <v>36858</v>
      </c>
      <c r="B5487" s="3">
        <v>2</v>
      </c>
      <c r="C5487" s="3">
        <v>1144</v>
      </c>
      <c r="D5487" s="3">
        <v>27</v>
      </c>
      <c r="E5487" s="3">
        <v>99</v>
      </c>
      <c r="F5487" s="3">
        <f t="shared" si="510"/>
        <v>0.12</v>
      </c>
      <c r="G5487" s="3">
        <v>0.9</v>
      </c>
      <c r="H5487" s="3">
        <v>2.9919999999999999E-2</v>
      </c>
      <c r="I5487" s="3">
        <v>1.16E-3</v>
      </c>
      <c r="J5487" s="3">
        <v>1.278E-2</v>
      </c>
      <c r="K5487" s="3">
        <v>2.82585</v>
      </c>
      <c r="L5487" s="3">
        <v>0.11</v>
      </c>
      <c r="M5487" s="4">
        <f t="shared" si="511"/>
        <v>105.71733333333333</v>
      </c>
      <c r="N5487" s="4">
        <f t="shared" si="512"/>
        <v>4.0986666666666665</v>
      </c>
      <c r="O5487" s="4">
        <f t="shared" si="513"/>
        <v>45.155999999999999</v>
      </c>
      <c r="P5487" s="4">
        <f t="shared" si="514"/>
        <v>9984.67</v>
      </c>
      <c r="Q5487" s="4">
        <f t="shared" si="515"/>
        <v>388.66666666666663</v>
      </c>
    </row>
    <row r="5488" spans="1:17" x14ac:dyDescent="0.25">
      <c r="A5488" s="3">
        <v>36859</v>
      </c>
      <c r="B5488" s="3">
        <v>2</v>
      </c>
      <c r="C5488" s="3">
        <v>1061</v>
      </c>
      <c r="D5488" s="3">
        <v>27</v>
      </c>
      <c r="E5488" s="3">
        <v>99</v>
      </c>
      <c r="F5488" s="3">
        <f t="shared" si="510"/>
        <v>0.12</v>
      </c>
      <c r="G5488" s="3">
        <v>0.83</v>
      </c>
      <c r="H5488" s="3">
        <v>2.7189999999999999E-2</v>
      </c>
      <c r="I5488" s="3">
        <v>1.06E-3</v>
      </c>
      <c r="J5488" s="3">
        <v>8.0700000000000008E-3</v>
      </c>
      <c r="K5488" s="3">
        <v>2.6071900000000001</v>
      </c>
      <c r="L5488" s="3">
        <v>0.1</v>
      </c>
      <c r="M5488" s="4">
        <f t="shared" si="511"/>
        <v>104.17373493975903</v>
      </c>
      <c r="N5488" s="4">
        <f t="shared" si="512"/>
        <v>4.0612048192771084</v>
      </c>
      <c r="O5488" s="4">
        <f t="shared" si="513"/>
        <v>30.918795180722896</v>
      </c>
      <c r="P5488" s="4">
        <f t="shared" si="514"/>
        <v>9988.9930120481931</v>
      </c>
      <c r="Q5488" s="4">
        <f t="shared" si="515"/>
        <v>383.13253012048199</v>
      </c>
    </row>
    <row r="5489" spans="1:17" x14ac:dyDescent="0.25">
      <c r="A5489" s="3">
        <v>36860</v>
      </c>
      <c r="B5489" s="3">
        <v>2</v>
      </c>
      <c r="C5489" s="3">
        <v>1106</v>
      </c>
      <c r="D5489" s="3">
        <v>26</v>
      </c>
      <c r="E5489" s="3">
        <v>99</v>
      </c>
      <c r="F5489" s="3">
        <f t="shared" si="510"/>
        <v>0.12</v>
      </c>
      <c r="G5489" s="3">
        <v>0.85</v>
      </c>
      <c r="H5489" s="3">
        <v>2.7380000000000002E-2</v>
      </c>
      <c r="I5489" s="3">
        <v>1.23E-3</v>
      </c>
      <c r="J5489" s="3">
        <v>7.5799999999999999E-3</v>
      </c>
      <c r="K5489" s="3">
        <v>2.6880099999999998</v>
      </c>
      <c r="L5489" s="3">
        <v>0.1</v>
      </c>
      <c r="M5489" s="4">
        <f t="shared" si="511"/>
        <v>102.43341176470589</v>
      </c>
      <c r="N5489" s="4">
        <f t="shared" si="512"/>
        <v>4.601647058823529</v>
      </c>
      <c r="O5489" s="4">
        <f t="shared" si="513"/>
        <v>28.358117647058826</v>
      </c>
      <c r="P5489" s="4">
        <f t="shared" si="514"/>
        <v>10056.319764705882</v>
      </c>
      <c r="Q5489" s="4">
        <f t="shared" si="515"/>
        <v>374.11764705882359</v>
      </c>
    </row>
    <row r="5490" spans="1:17" x14ac:dyDescent="0.25">
      <c r="A5490" s="3">
        <v>36861</v>
      </c>
      <c r="B5490" s="3">
        <v>2</v>
      </c>
      <c r="C5490" s="3">
        <v>1152</v>
      </c>
      <c r="D5490" s="3">
        <v>26</v>
      </c>
      <c r="E5490" s="3">
        <v>104</v>
      </c>
      <c r="F5490" s="3">
        <f t="shared" si="510"/>
        <v>0.22</v>
      </c>
      <c r="G5490" s="3">
        <v>1.0900000000000001</v>
      </c>
      <c r="H5490" s="3">
        <v>2.767E-2</v>
      </c>
      <c r="I5490" s="3">
        <v>1.32E-3</v>
      </c>
      <c r="J5490" s="3">
        <v>7.3800000000000003E-3</v>
      </c>
      <c r="K5490" s="3">
        <v>3.4385599999999998</v>
      </c>
      <c r="L5490" s="3">
        <v>0.1</v>
      </c>
      <c r="M5490" s="4">
        <f t="shared" si="511"/>
        <v>80.725321100917427</v>
      </c>
      <c r="N5490" s="4">
        <f t="shared" si="512"/>
        <v>3.8510091743119261</v>
      </c>
      <c r="O5490" s="4">
        <f t="shared" si="513"/>
        <v>21.530642201834862</v>
      </c>
      <c r="P5490" s="4">
        <f t="shared" si="514"/>
        <v>10031.762201834861</v>
      </c>
      <c r="Q5490" s="4">
        <f t="shared" si="515"/>
        <v>291.74311926605509</v>
      </c>
    </row>
    <row r="5491" spans="1:17" x14ac:dyDescent="0.25">
      <c r="A5491" s="3">
        <v>36862</v>
      </c>
      <c r="B5491" s="3">
        <v>2</v>
      </c>
      <c r="C5491" s="3">
        <v>1385</v>
      </c>
      <c r="D5491" s="3">
        <v>26</v>
      </c>
      <c r="E5491" s="3">
        <v>103</v>
      </c>
      <c r="F5491" s="3">
        <f t="shared" si="510"/>
        <v>0.2</v>
      </c>
      <c r="G5491" s="3">
        <v>1.36</v>
      </c>
      <c r="H5491" s="3">
        <v>3.7330000000000002E-2</v>
      </c>
      <c r="I5491" s="3">
        <v>4.7200000000000002E-3</v>
      </c>
      <c r="J5491" s="3">
        <v>9.4699999999999993E-3</v>
      </c>
      <c r="K5491" s="3">
        <v>4.2861900000000004</v>
      </c>
      <c r="L5491" s="3">
        <v>0.13</v>
      </c>
      <c r="M5491" s="4">
        <f t="shared" si="511"/>
        <v>87.28632352941176</v>
      </c>
      <c r="N5491" s="4">
        <f t="shared" si="512"/>
        <v>11.036470588235295</v>
      </c>
      <c r="O5491" s="4">
        <f t="shared" si="513"/>
        <v>22.143088235294115</v>
      </c>
      <c r="P5491" s="4">
        <f t="shared" si="514"/>
        <v>10022.120735294116</v>
      </c>
      <c r="Q5491" s="4">
        <f t="shared" si="515"/>
        <v>303.97058823529409</v>
      </c>
    </row>
    <row r="5492" spans="1:17" x14ac:dyDescent="0.25">
      <c r="A5492" s="3">
        <v>36863</v>
      </c>
      <c r="B5492" s="3">
        <v>2</v>
      </c>
      <c r="C5492" s="3">
        <v>1395</v>
      </c>
      <c r="D5492" s="3">
        <v>26</v>
      </c>
      <c r="E5492" s="3">
        <v>107</v>
      </c>
      <c r="F5492" s="3">
        <f t="shared" si="510"/>
        <v>0.28000000000000003</v>
      </c>
      <c r="G5492" s="3">
        <v>1.53</v>
      </c>
      <c r="H5492" s="3">
        <v>3.7510000000000002E-2</v>
      </c>
      <c r="I5492" s="3">
        <v>5.5799999999999999E-3</v>
      </c>
      <c r="J5492" s="3">
        <v>1.0619999999999999E-2</v>
      </c>
      <c r="K5492" s="3">
        <v>4.8090799999999998</v>
      </c>
      <c r="L5492" s="3">
        <v>0.15</v>
      </c>
      <c r="M5492" s="4">
        <f t="shared" si="511"/>
        <v>77.961960784313732</v>
      </c>
      <c r="N5492" s="4">
        <f t="shared" si="512"/>
        <v>11.597647058823529</v>
      </c>
      <c r="O5492" s="4">
        <f t="shared" si="513"/>
        <v>22.072941176470586</v>
      </c>
      <c r="P5492" s="4">
        <f t="shared" si="514"/>
        <v>9995.342745098038</v>
      </c>
      <c r="Q5492" s="4">
        <f t="shared" si="515"/>
        <v>311.76470588235293</v>
      </c>
    </row>
    <row r="5493" spans="1:17" x14ac:dyDescent="0.25">
      <c r="A5493" s="3">
        <v>36864</v>
      </c>
      <c r="B5493" s="3">
        <v>2</v>
      </c>
      <c r="C5493" s="3">
        <v>1380</v>
      </c>
      <c r="D5493" s="3">
        <v>26</v>
      </c>
      <c r="E5493" s="3">
        <v>105</v>
      </c>
      <c r="F5493" s="3">
        <f t="shared" si="510"/>
        <v>0.24</v>
      </c>
      <c r="G5493" s="3">
        <v>1.66</v>
      </c>
      <c r="H5493" s="3">
        <v>3.6409999999999998E-2</v>
      </c>
      <c r="I5493" s="3">
        <v>1.9300000000000001E-3</v>
      </c>
      <c r="J5493" s="3">
        <v>9.6600000000000002E-3</v>
      </c>
      <c r="K5493" s="3">
        <v>5.2462900000000001</v>
      </c>
      <c r="L5493" s="3">
        <v>0.13</v>
      </c>
      <c r="M5493" s="4">
        <f t="shared" si="511"/>
        <v>69.749277108433731</v>
      </c>
      <c r="N5493" s="4">
        <f t="shared" si="512"/>
        <v>3.6972289156626506</v>
      </c>
      <c r="O5493" s="4">
        <f t="shared" si="513"/>
        <v>18.505301204819279</v>
      </c>
      <c r="P5493" s="4">
        <f t="shared" si="514"/>
        <v>10050.121807228918</v>
      </c>
      <c r="Q5493" s="4">
        <f t="shared" si="515"/>
        <v>249.03614457831327</v>
      </c>
    </row>
    <row r="5494" spans="1:17" x14ac:dyDescent="0.25">
      <c r="A5494" s="3">
        <v>36865</v>
      </c>
      <c r="B5494" s="3">
        <v>2</v>
      </c>
      <c r="C5494" s="3">
        <v>1565</v>
      </c>
      <c r="D5494" s="3">
        <v>26</v>
      </c>
      <c r="E5494" s="3">
        <v>105</v>
      </c>
      <c r="F5494" s="3">
        <f t="shared" si="510"/>
        <v>0.24</v>
      </c>
      <c r="G5494" s="3">
        <v>1.6</v>
      </c>
      <c r="H5494" s="3">
        <v>5.5939999999999997E-2</v>
      </c>
      <c r="I5494" s="3">
        <v>2.16E-3</v>
      </c>
      <c r="J5494" s="3">
        <v>1.704E-2</v>
      </c>
      <c r="K5494" s="3">
        <v>5.0353000000000003</v>
      </c>
      <c r="L5494" s="3">
        <v>0.19</v>
      </c>
      <c r="M5494" s="4">
        <f t="shared" si="511"/>
        <v>111.18074999999997</v>
      </c>
      <c r="N5494" s="4">
        <f t="shared" si="512"/>
        <v>4.2929999999999993</v>
      </c>
      <c r="O5494" s="4">
        <f t="shared" si="513"/>
        <v>33.866999999999997</v>
      </c>
      <c r="P5494" s="4">
        <f t="shared" si="514"/>
        <v>10007.658750000001</v>
      </c>
      <c r="Q5494" s="4">
        <f t="shared" si="515"/>
        <v>377.625</v>
      </c>
    </row>
    <row r="5495" spans="1:17" x14ac:dyDescent="0.25">
      <c r="A5495" s="3">
        <v>36866</v>
      </c>
      <c r="B5495" s="3">
        <v>2</v>
      </c>
      <c r="C5495" s="3">
        <v>1342</v>
      </c>
      <c r="D5495" s="3">
        <v>26</v>
      </c>
      <c r="E5495" s="3">
        <v>111</v>
      </c>
      <c r="F5495" s="3">
        <f t="shared" si="510"/>
        <v>0.36</v>
      </c>
      <c r="G5495" s="3">
        <v>1.6</v>
      </c>
      <c r="H5495" s="3">
        <v>3.705E-2</v>
      </c>
      <c r="I5495" s="3">
        <v>1.39E-3</v>
      </c>
      <c r="J5495" s="3">
        <v>2.4920000000000001E-2</v>
      </c>
      <c r="K5495" s="3">
        <v>5.0271600000000003</v>
      </c>
      <c r="L5495" s="3">
        <v>0.13</v>
      </c>
      <c r="M5495" s="4">
        <f t="shared" si="511"/>
        <v>73.636875000000003</v>
      </c>
      <c r="N5495" s="4">
        <f t="shared" si="512"/>
        <v>2.7626249999999999</v>
      </c>
      <c r="O5495" s="4">
        <f t="shared" si="513"/>
        <v>49.528500000000001</v>
      </c>
      <c r="P5495" s="4">
        <f t="shared" si="514"/>
        <v>9991.4804999999997</v>
      </c>
      <c r="Q5495" s="4">
        <f t="shared" si="515"/>
        <v>258.375</v>
      </c>
    </row>
    <row r="5496" spans="1:17" x14ac:dyDescent="0.25">
      <c r="A5496" s="3">
        <v>36867</v>
      </c>
      <c r="B5496" s="3">
        <v>2</v>
      </c>
      <c r="C5496" s="3">
        <v>1437</v>
      </c>
      <c r="D5496" s="3">
        <v>26</v>
      </c>
      <c r="E5496" s="3">
        <v>107</v>
      </c>
      <c r="F5496" s="3">
        <f t="shared" si="510"/>
        <v>0.28000000000000003</v>
      </c>
      <c r="G5496" s="3">
        <v>1.33</v>
      </c>
      <c r="H5496" s="3">
        <v>4.8099999999999997E-2</v>
      </c>
      <c r="I5496" s="3">
        <v>1.9300000000000001E-3</v>
      </c>
      <c r="J5496" s="3">
        <v>3.354E-2</v>
      </c>
      <c r="K5496" s="3">
        <v>4.16221</v>
      </c>
      <c r="L5496" s="3">
        <v>0.16</v>
      </c>
      <c r="M5496" s="4">
        <f t="shared" si="511"/>
        <v>115.00601503759397</v>
      </c>
      <c r="N5496" s="4">
        <f t="shared" si="512"/>
        <v>4.614586466165413</v>
      </c>
      <c r="O5496" s="4">
        <f t="shared" si="513"/>
        <v>80.193383458646622</v>
      </c>
      <c r="P5496" s="4">
        <f t="shared" si="514"/>
        <v>9951.7502255639083</v>
      </c>
      <c r="Q5496" s="4">
        <f t="shared" si="515"/>
        <v>382.55639097744358</v>
      </c>
    </row>
    <row r="5497" spans="1:17" x14ac:dyDescent="0.25">
      <c r="A5497" s="3">
        <v>36868</v>
      </c>
      <c r="B5497" s="3">
        <v>2</v>
      </c>
      <c r="C5497" s="3">
        <v>1713</v>
      </c>
      <c r="D5497" s="3">
        <v>26</v>
      </c>
      <c r="E5497" s="3">
        <v>101</v>
      </c>
      <c r="F5497" s="3">
        <f t="shared" si="510"/>
        <v>0.16</v>
      </c>
      <c r="G5497" s="3">
        <v>1.25</v>
      </c>
      <c r="H5497" s="3">
        <v>5.2049999999999999E-2</v>
      </c>
      <c r="I5497" s="3">
        <v>2.3900000000000002E-3</v>
      </c>
      <c r="J5497" s="3">
        <v>3.3590000000000002E-2</v>
      </c>
      <c r="K5497" s="3">
        <v>3.8953799999999998</v>
      </c>
      <c r="L5497" s="3">
        <v>0.21</v>
      </c>
      <c r="M5497" s="4">
        <f t="shared" si="511"/>
        <v>132.4152</v>
      </c>
      <c r="N5497" s="4">
        <f t="shared" si="512"/>
        <v>6.0801600000000002</v>
      </c>
      <c r="O5497" s="4">
        <f t="shared" si="513"/>
        <v>85.452960000000004</v>
      </c>
      <c r="P5497" s="4">
        <f t="shared" si="514"/>
        <v>9909.8467199999996</v>
      </c>
      <c r="Q5497" s="4">
        <f t="shared" si="515"/>
        <v>534.2399999999999</v>
      </c>
    </row>
    <row r="5498" spans="1:17" x14ac:dyDescent="0.25">
      <c r="A5498" s="3">
        <v>36869</v>
      </c>
      <c r="B5498" s="3">
        <v>2</v>
      </c>
      <c r="C5498" s="3">
        <v>1482</v>
      </c>
      <c r="D5498" s="3">
        <v>27</v>
      </c>
      <c r="E5498" s="3">
        <v>104</v>
      </c>
      <c r="F5498" s="3">
        <f t="shared" si="510"/>
        <v>0.22</v>
      </c>
      <c r="G5498" s="3">
        <v>0.89492620838571535</v>
      </c>
      <c r="H5498" s="3">
        <v>3.4350942409295405E-2</v>
      </c>
      <c r="I5498" s="3">
        <v>1.1072642605694919E-3</v>
      </c>
      <c r="J5498" s="3">
        <v>2.0085258680097761E-2</v>
      </c>
      <c r="K5498" s="3">
        <v>2.8001646350348746</v>
      </c>
      <c r="L5498" s="3">
        <v>0.14000000000000001</v>
      </c>
      <c r="M5498" s="4">
        <f t="shared" si="511"/>
        <v>122.06145695364239</v>
      </c>
      <c r="N5498" s="4">
        <f t="shared" si="512"/>
        <v>3.9345147293902714</v>
      </c>
      <c r="O5498" s="4">
        <f t="shared" si="513"/>
        <v>71.370267184288636</v>
      </c>
      <c r="P5498" s="4">
        <f t="shared" si="514"/>
        <v>9950.0086777803135</v>
      </c>
      <c r="Q5498" s="4">
        <f t="shared" si="515"/>
        <v>497.47118346557329</v>
      </c>
    </row>
    <row r="5499" spans="1:17" x14ac:dyDescent="0.25">
      <c r="A5499" s="3">
        <v>36870</v>
      </c>
      <c r="B5499" s="3">
        <v>2</v>
      </c>
      <c r="C5499" s="3">
        <v>1347</v>
      </c>
      <c r="D5499" s="3">
        <v>27</v>
      </c>
      <c r="E5499" s="3">
        <v>104</v>
      </c>
      <c r="F5499" s="3">
        <f t="shared" si="510"/>
        <v>0.22</v>
      </c>
      <c r="G5499" s="3">
        <v>0.95098238351868625</v>
      </c>
      <c r="H5499" s="3">
        <v>2.4899494848501375E-2</v>
      </c>
      <c r="I5499" s="3">
        <v>8.6664523004150243E-4</v>
      </c>
      <c r="J5499" s="3">
        <v>1.289890574945492E-2</v>
      </c>
      <c r="K5499" s="3">
        <v>2.9897820826415153</v>
      </c>
      <c r="L5499" s="3">
        <v>0.11</v>
      </c>
      <c r="M5499" s="4">
        <f t="shared" si="511"/>
        <v>83.261682856061569</v>
      </c>
      <c r="N5499" s="4">
        <f t="shared" si="512"/>
        <v>2.8979841049577395</v>
      </c>
      <c r="O5499" s="4">
        <f t="shared" si="513"/>
        <v>43.132786678440773</v>
      </c>
      <c r="P5499" s="4">
        <f t="shared" si="514"/>
        <v>9997.5637693957378</v>
      </c>
      <c r="Q5499" s="4">
        <f t="shared" si="515"/>
        <v>367.83015759526592</v>
      </c>
    </row>
    <row r="5500" spans="1:17" x14ac:dyDescent="0.25">
      <c r="A5500" s="3">
        <v>36871</v>
      </c>
      <c r="B5500" s="3">
        <v>2</v>
      </c>
      <c r="C5500" s="3">
        <v>1383</v>
      </c>
      <c r="D5500" s="3">
        <v>27</v>
      </c>
      <c r="E5500" s="3">
        <v>120</v>
      </c>
      <c r="F5500" s="3">
        <f t="shared" si="510"/>
        <v>0.54</v>
      </c>
      <c r="G5500" s="3">
        <v>1.5723514541645842</v>
      </c>
      <c r="H5500" s="3">
        <v>2.9658698202247244E-2</v>
      </c>
      <c r="I5500" s="3">
        <v>9.5837554040541294E-4</v>
      </c>
      <c r="J5500" s="3">
        <v>1.2035413763230767E-2</v>
      </c>
      <c r="K5500" s="3">
        <v>4.9593546237058845</v>
      </c>
      <c r="L5500" s="3">
        <v>0.14000000000000001</v>
      </c>
      <c r="M5500" s="4">
        <f t="shared" si="511"/>
        <v>59.98319271009111</v>
      </c>
      <c r="N5500" s="4">
        <f t="shared" si="512"/>
        <v>1.9382652716841036</v>
      </c>
      <c r="O5500" s="4">
        <f t="shared" si="513"/>
        <v>24.341005737428276</v>
      </c>
      <c r="P5500" s="4">
        <f t="shared" si="514"/>
        <v>10030.039824502192</v>
      </c>
      <c r="Q5500" s="4">
        <f t="shared" si="515"/>
        <v>283.14280425081046</v>
      </c>
    </row>
    <row r="5501" spans="1:17" x14ac:dyDescent="0.25">
      <c r="A5501" s="3">
        <v>36872</v>
      </c>
      <c r="B5501" s="3">
        <v>2</v>
      </c>
      <c r="C5501" s="3">
        <v>1685</v>
      </c>
      <c r="D5501" s="3">
        <v>27</v>
      </c>
      <c r="E5501" s="3">
        <v>126</v>
      </c>
      <c r="F5501" s="3">
        <f t="shared" si="510"/>
        <v>0.66</v>
      </c>
      <c r="G5501" s="3">
        <v>2.4195382780121633</v>
      </c>
      <c r="H5501" s="3">
        <v>5.484629086397181E-2</v>
      </c>
      <c r="I5501" s="3">
        <v>1.3910291161152272E-3</v>
      </c>
      <c r="J5501" s="3">
        <v>1.6174757164130547E-2</v>
      </c>
      <c r="K5501" s="3">
        <v>7.635409653307569</v>
      </c>
      <c r="L5501" s="3">
        <v>0.18</v>
      </c>
      <c r="M5501" s="4">
        <f t="shared" si="511"/>
        <v>72.084499151103572</v>
      </c>
      <c r="N5501" s="4">
        <f t="shared" si="512"/>
        <v>1.8282300509337863</v>
      </c>
      <c r="O5501" s="4">
        <f t="shared" si="513"/>
        <v>21.258488964346348</v>
      </c>
      <c r="P5501" s="4">
        <f t="shared" si="514"/>
        <v>10035.22156196944</v>
      </c>
      <c r="Q5501" s="4">
        <f t="shared" si="515"/>
        <v>236.57406258117587</v>
      </c>
    </row>
    <row r="5502" spans="1:17" x14ac:dyDescent="0.25">
      <c r="A5502" s="3">
        <v>36873</v>
      </c>
      <c r="B5502" s="3">
        <v>2</v>
      </c>
      <c r="C5502" s="3">
        <v>1787</v>
      </c>
      <c r="D5502" s="3">
        <v>27</v>
      </c>
      <c r="E5502" s="3">
        <v>116</v>
      </c>
      <c r="F5502" s="3">
        <f t="shared" si="510"/>
        <v>0.46</v>
      </c>
      <c r="G5502" s="3">
        <v>2.2257624302021632</v>
      </c>
      <c r="H5502" s="3">
        <v>7.2542070151835891E-2</v>
      </c>
      <c r="I5502" s="3">
        <v>1.5822581967900439E-3</v>
      </c>
      <c r="J5502" s="3">
        <v>1.6926483035428378E-2</v>
      </c>
      <c r="K5502" s="3">
        <v>7.0197594551276579</v>
      </c>
      <c r="L5502" s="3">
        <v>0.21</v>
      </c>
      <c r="M5502" s="4">
        <f t="shared" si="511"/>
        <v>103.64259004133042</v>
      </c>
      <c r="N5502" s="4">
        <f t="shared" si="512"/>
        <v>2.2606101161188743</v>
      </c>
      <c r="O5502" s="4">
        <f t="shared" si="513"/>
        <v>24.183271009643772</v>
      </c>
      <c r="P5502" s="4">
        <f t="shared" si="514"/>
        <v>10029.298169651644</v>
      </c>
      <c r="Q5502" s="4">
        <f t="shared" si="515"/>
        <v>300.03202091040083</v>
      </c>
    </row>
    <row r="5503" spans="1:17" x14ac:dyDescent="0.25">
      <c r="A5503" s="3">
        <v>36875</v>
      </c>
      <c r="B5503" s="3">
        <v>2</v>
      </c>
      <c r="C5503" s="3">
        <v>1656</v>
      </c>
      <c r="D5503" s="3">
        <v>28</v>
      </c>
      <c r="E5503" s="3">
        <v>120</v>
      </c>
      <c r="F5503" s="3">
        <f t="shared" si="510"/>
        <v>0.54</v>
      </c>
      <c r="G5503" s="3">
        <v>2.2148155048620328</v>
      </c>
      <c r="H5503" s="3">
        <v>6.1605743348812851E-2</v>
      </c>
      <c r="I5503" s="3">
        <v>1.366494380839548E-3</v>
      </c>
      <c r="J5503" s="3">
        <v>1.3347154417502564E-2</v>
      </c>
      <c r="K5503" s="3">
        <v>6.9913665996442003</v>
      </c>
      <c r="L5503" s="3">
        <v>0.19</v>
      </c>
      <c r="M5503" s="4">
        <f t="shared" si="511"/>
        <v>88.452633376985702</v>
      </c>
      <c r="N5503" s="4">
        <f t="shared" si="512"/>
        <v>1.9619928258270223</v>
      </c>
      <c r="O5503" s="4">
        <f t="shared" si="513"/>
        <v>19.163650856915105</v>
      </c>
      <c r="P5503" s="4">
        <f t="shared" si="514"/>
        <v>10038.102829812673</v>
      </c>
      <c r="Q5503" s="4">
        <f t="shared" si="515"/>
        <v>272.79924611040565</v>
      </c>
    </row>
    <row r="5504" spans="1:17" x14ac:dyDescent="0.25">
      <c r="A5504" s="3">
        <v>36876</v>
      </c>
      <c r="B5504" s="3">
        <v>2</v>
      </c>
      <c r="C5504" s="3">
        <v>1770</v>
      </c>
      <c r="D5504" s="3">
        <v>28</v>
      </c>
      <c r="E5504" s="3">
        <v>111</v>
      </c>
      <c r="F5504" s="3">
        <f t="shared" si="510"/>
        <v>0.36</v>
      </c>
      <c r="G5504" s="3">
        <v>1.8440652521984864</v>
      </c>
      <c r="H5504" s="3">
        <v>7.0870948991064206E-2</v>
      </c>
      <c r="I5504" s="3">
        <v>1.5908834101208392E-3</v>
      </c>
      <c r="J5504" s="3">
        <v>1.4798915442984549E-2</v>
      </c>
      <c r="K5504" s="3">
        <v>5.8138596383153587</v>
      </c>
      <c r="L5504" s="3">
        <v>0.22</v>
      </c>
      <c r="M5504" s="4">
        <f t="shared" si="511"/>
        <v>122.21347239361488</v>
      </c>
      <c r="N5504" s="4">
        <f t="shared" si="512"/>
        <v>2.74340034234306</v>
      </c>
      <c r="O5504" s="4">
        <f t="shared" si="513"/>
        <v>25.520003184586603</v>
      </c>
      <c r="P5504" s="4">
        <f t="shared" si="514"/>
        <v>10025.715536801879</v>
      </c>
      <c r="Q5504" s="4">
        <f t="shared" si="515"/>
        <v>379.37919993120636</v>
      </c>
    </row>
    <row r="5505" spans="1:17" x14ac:dyDescent="0.25">
      <c r="A5505" s="3">
        <v>36877</v>
      </c>
      <c r="B5505" s="3">
        <v>2</v>
      </c>
      <c r="C5505" s="3">
        <v>1674</v>
      </c>
      <c r="D5505" s="3">
        <v>28</v>
      </c>
      <c r="E5505" s="3">
        <v>103</v>
      </c>
      <c r="F5505" s="3">
        <f t="shared" si="510"/>
        <v>0.2</v>
      </c>
      <c r="G5505" s="3">
        <v>1.4006550836477274</v>
      </c>
      <c r="H5505" s="3">
        <v>4.9012750278603613E-2</v>
      </c>
      <c r="I5505" s="3">
        <v>1.2676437389465274E-3</v>
      </c>
      <c r="J5505" s="3">
        <v>1.4740043476122412E-2</v>
      </c>
      <c r="K5505" s="3">
        <v>4.4102210080558253</v>
      </c>
      <c r="L5505" s="3">
        <v>0.18</v>
      </c>
      <c r="M5505" s="4">
        <f t="shared" si="511"/>
        <v>111.27689300927085</v>
      </c>
      <c r="N5505" s="4">
        <f t="shared" si="512"/>
        <v>2.8780155349536454</v>
      </c>
      <c r="O5505" s="4">
        <f t="shared" si="513"/>
        <v>33.465296918065647</v>
      </c>
      <c r="P5505" s="4">
        <f t="shared" si="514"/>
        <v>10012.816837885239</v>
      </c>
      <c r="Q5505" s="4">
        <f t="shared" si="515"/>
        <v>408.66592116975585</v>
      </c>
    </row>
    <row r="5506" spans="1:17" x14ac:dyDescent="0.25">
      <c r="A5506" s="3">
        <v>36878</v>
      </c>
      <c r="B5506" s="3">
        <v>2</v>
      </c>
      <c r="C5506" s="3">
        <v>1274</v>
      </c>
      <c r="D5506" s="3">
        <v>29</v>
      </c>
      <c r="E5506" s="3">
        <v>116</v>
      </c>
      <c r="F5506" s="3">
        <f t="shared" ref="F5506:F5569" si="516">(E5506-$E$13411)/($E$13410-$E$13411)</f>
        <v>0.46</v>
      </c>
      <c r="G5506" s="3">
        <v>1.2990067080314287</v>
      </c>
      <c r="H5506" s="3">
        <v>3.0000613599948985E-2</v>
      </c>
      <c r="I5506" s="3">
        <v>9.0883501344450948E-4</v>
      </c>
      <c r="J5506" s="3">
        <v>1.3104132751990601E-2</v>
      </c>
      <c r="K5506" s="3">
        <v>4.0918711302990012</v>
      </c>
      <c r="L5506" s="3">
        <v>0.14000000000000001</v>
      </c>
      <c r="M5506" s="4">
        <f t="shared" ref="M5506:M5569" si="517">H5506/$G5506*3180</f>
        <v>73.442231404958676</v>
      </c>
      <c r="N5506" s="4">
        <f t="shared" ref="N5506:N5569" si="518">I5506/$G5506*3180</f>
        <v>2.2248502066115705</v>
      </c>
      <c r="O5506" s="4">
        <f t="shared" ref="O5506:O5569" si="519">J5506/$G5506*3180</f>
        <v>32.07923553719008</v>
      </c>
      <c r="P5506" s="4">
        <f t="shared" ref="P5506:P5569" si="520">K5506/$G5506*3180</f>
        <v>10017.000000000002</v>
      </c>
      <c r="Q5506" s="4">
        <f t="shared" ref="Q5506:Q5569" si="521">L5506/$G5506*3180</f>
        <v>342.72340338771266</v>
      </c>
    </row>
    <row r="5507" spans="1:17" x14ac:dyDescent="0.25">
      <c r="A5507" s="3">
        <v>36879</v>
      </c>
      <c r="B5507" s="3">
        <v>2</v>
      </c>
      <c r="C5507" s="3">
        <v>1693</v>
      </c>
      <c r="D5507" s="3">
        <v>29</v>
      </c>
      <c r="E5507" s="3">
        <v>108</v>
      </c>
      <c r="F5507" s="3">
        <f t="shared" si="516"/>
        <v>0.3</v>
      </c>
      <c r="G5507" s="3">
        <v>1.87</v>
      </c>
      <c r="H5507" s="3">
        <v>5.2200000000000003E-2</v>
      </c>
      <c r="I5507" s="3">
        <v>1.48E-3</v>
      </c>
      <c r="J5507" s="3">
        <v>2.264E-2</v>
      </c>
      <c r="K5507" s="3">
        <v>5.8875700000000002</v>
      </c>
      <c r="L5507" s="3">
        <v>0.18</v>
      </c>
      <c r="M5507" s="4">
        <f t="shared" si="517"/>
        <v>88.767914438502672</v>
      </c>
      <c r="N5507" s="4">
        <f t="shared" si="518"/>
        <v>2.5167914438502672</v>
      </c>
      <c r="O5507" s="4">
        <f t="shared" si="519"/>
        <v>38.500106951871658</v>
      </c>
      <c r="P5507" s="4">
        <f t="shared" si="520"/>
        <v>10012.017433155081</v>
      </c>
      <c r="Q5507" s="4">
        <f t="shared" si="521"/>
        <v>306.09625668449195</v>
      </c>
    </row>
    <row r="5508" spans="1:17" x14ac:dyDescent="0.25">
      <c r="A5508" s="3">
        <v>36880</v>
      </c>
      <c r="B5508" s="3">
        <v>2</v>
      </c>
      <c r="C5508" s="3">
        <v>1803</v>
      </c>
      <c r="D5508" s="3">
        <v>29</v>
      </c>
      <c r="E5508" s="3">
        <v>107</v>
      </c>
      <c r="F5508" s="3">
        <f t="shared" si="516"/>
        <v>0.28000000000000003</v>
      </c>
      <c r="G5508" s="3">
        <v>1.64</v>
      </c>
      <c r="H5508" s="3">
        <v>5.6759999999999998E-2</v>
      </c>
      <c r="I5508" s="3">
        <v>1.64E-3</v>
      </c>
      <c r="J5508" s="3">
        <v>2.435E-2</v>
      </c>
      <c r="K5508" s="3">
        <v>5.1423800000000002</v>
      </c>
      <c r="L5508" s="3">
        <v>0.21</v>
      </c>
      <c r="M5508" s="4">
        <f t="shared" si="517"/>
        <v>110.05902439024391</v>
      </c>
      <c r="N5508" s="4">
        <f t="shared" si="518"/>
        <v>3.18</v>
      </c>
      <c r="O5508" s="4">
        <f t="shared" si="519"/>
        <v>47.215243902439028</v>
      </c>
      <c r="P5508" s="4">
        <f t="shared" si="520"/>
        <v>9971.20024390244</v>
      </c>
      <c r="Q5508" s="4">
        <f t="shared" si="521"/>
        <v>407.19512195121951</v>
      </c>
    </row>
    <row r="5509" spans="1:17" x14ac:dyDescent="0.25">
      <c r="A5509" s="3">
        <v>36881</v>
      </c>
      <c r="B5509" s="3">
        <v>2</v>
      </c>
      <c r="C5509" s="3">
        <v>1619</v>
      </c>
      <c r="D5509" s="3">
        <v>29</v>
      </c>
      <c r="E5509" s="3">
        <v>102</v>
      </c>
      <c r="F5509" s="3">
        <f t="shared" si="516"/>
        <v>0.18</v>
      </c>
      <c r="G5509" s="3">
        <v>1.1499999999999999</v>
      </c>
      <c r="H5509" s="3">
        <v>4.4940000000000001E-2</v>
      </c>
      <c r="I5509" s="3">
        <v>1.4E-3</v>
      </c>
      <c r="J5509" s="3">
        <v>2.01E-2</v>
      </c>
      <c r="K5509" s="3">
        <v>3.6163500000000002</v>
      </c>
      <c r="L5509" s="3">
        <v>0.18</v>
      </c>
      <c r="M5509" s="4">
        <f t="shared" si="517"/>
        <v>124.2688695652174</v>
      </c>
      <c r="N5509" s="4">
        <f t="shared" si="518"/>
        <v>3.8713043478260873</v>
      </c>
      <c r="O5509" s="4">
        <f t="shared" si="519"/>
        <v>55.580869565217391</v>
      </c>
      <c r="P5509" s="4">
        <f t="shared" si="520"/>
        <v>9999.9939130434796</v>
      </c>
      <c r="Q5509" s="4">
        <f t="shared" si="521"/>
        <v>497.73913043478262</v>
      </c>
    </row>
    <row r="5510" spans="1:17" x14ac:dyDescent="0.25">
      <c r="A5510" s="3">
        <v>36882</v>
      </c>
      <c r="B5510" s="3">
        <v>2</v>
      </c>
      <c r="C5510" s="3">
        <v>1227</v>
      </c>
      <c r="D5510" s="3">
        <v>29</v>
      </c>
      <c r="E5510" s="3">
        <v>99</v>
      </c>
      <c r="F5510" s="3">
        <f t="shared" si="516"/>
        <v>0.12</v>
      </c>
      <c r="G5510" s="3">
        <v>0.85</v>
      </c>
      <c r="H5510" s="3">
        <v>2.811E-2</v>
      </c>
      <c r="I5510" s="3">
        <v>9.3999999999999997E-4</v>
      </c>
      <c r="J5510" s="3">
        <v>1.3089999999999999E-2</v>
      </c>
      <c r="K5510" s="3">
        <v>2.6751</v>
      </c>
      <c r="L5510" s="3">
        <v>0.11</v>
      </c>
      <c r="M5510" s="4">
        <f t="shared" si="517"/>
        <v>105.16447058823529</v>
      </c>
      <c r="N5510" s="4">
        <f t="shared" si="518"/>
        <v>3.5167058823529409</v>
      </c>
      <c r="O5510" s="4">
        <f t="shared" si="519"/>
        <v>48.971999999999994</v>
      </c>
      <c r="P5510" s="4">
        <f t="shared" si="520"/>
        <v>10008.021176470589</v>
      </c>
      <c r="Q5510" s="4">
        <f t="shared" si="521"/>
        <v>411.52941176470591</v>
      </c>
    </row>
    <row r="5511" spans="1:17" x14ac:dyDescent="0.25">
      <c r="A5511" s="3">
        <v>36883</v>
      </c>
      <c r="B5511" s="3">
        <v>2</v>
      </c>
      <c r="C5511" s="3">
        <v>1042</v>
      </c>
      <c r="D5511" s="3">
        <v>29</v>
      </c>
      <c r="E5511" s="3">
        <v>98</v>
      </c>
      <c r="F5511" s="3">
        <f t="shared" si="516"/>
        <v>0.1</v>
      </c>
      <c r="G5511" s="3">
        <v>0.65</v>
      </c>
      <c r="H5511" s="3">
        <v>2.4219999999999998E-2</v>
      </c>
      <c r="I5511" s="3">
        <v>8.1999999999999998E-4</v>
      </c>
      <c r="J5511" s="3">
        <v>1.1050000000000001E-2</v>
      </c>
      <c r="K5511" s="3">
        <v>2.0529799999999998</v>
      </c>
      <c r="L5511" s="3">
        <v>0.1</v>
      </c>
      <c r="M5511" s="4">
        <f t="shared" si="517"/>
        <v>118.49169230769229</v>
      </c>
      <c r="N5511" s="4">
        <f t="shared" si="518"/>
        <v>4.0116923076923072</v>
      </c>
      <c r="O5511" s="4">
        <f t="shared" si="519"/>
        <v>54.06</v>
      </c>
      <c r="P5511" s="4">
        <f t="shared" si="520"/>
        <v>10043.809846153845</v>
      </c>
      <c r="Q5511" s="4">
        <f t="shared" si="521"/>
        <v>489.23076923076928</v>
      </c>
    </row>
    <row r="5512" spans="1:17" x14ac:dyDescent="0.25">
      <c r="A5512" s="3">
        <v>36884</v>
      </c>
      <c r="B5512" s="3">
        <v>2</v>
      </c>
      <c r="C5512" s="3">
        <v>929</v>
      </c>
      <c r="D5512" s="3">
        <v>29</v>
      </c>
      <c r="E5512" s="3">
        <v>115</v>
      </c>
      <c r="F5512" s="3">
        <f t="shared" si="516"/>
        <v>0.44</v>
      </c>
      <c r="G5512" s="3">
        <v>0.85</v>
      </c>
      <c r="H5512" s="3">
        <v>2.1690000000000001E-2</v>
      </c>
      <c r="I5512" s="3">
        <v>7.9000000000000001E-4</v>
      </c>
      <c r="J5512" s="3">
        <v>0.10358000000000001</v>
      </c>
      <c r="K5512" s="3">
        <v>2.5102000000000002</v>
      </c>
      <c r="L5512" s="3">
        <v>0.1</v>
      </c>
      <c r="M5512" s="4">
        <f t="shared" si="517"/>
        <v>81.14611764705883</v>
      </c>
      <c r="N5512" s="4">
        <f t="shared" si="518"/>
        <v>2.9555294117647062</v>
      </c>
      <c r="O5512" s="4">
        <f t="shared" si="519"/>
        <v>387.51105882352942</v>
      </c>
      <c r="P5512" s="4">
        <f t="shared" si="520"/>
        <v>9391.1011764705891</v>
      </c>
      <c r="Q5512" s="4">
        <f t="shared" si="521"/>
        <v>374.11764705882359</v>
      </c>
    </row>
    <row r="5513" spans="1:17" x14ac:dyDescent="0.25">
      <c r="A5513" s="3">
        <v>36885</v>
      </c>
      <c r="B5513" s="3">
        <v>2</v>
      </c>
      <c r="C5513" s="3">
        <v>1289</v>
      </c>
      <c r="D5513" s="3">
        <v>29</v>
      </c>
      <c r="E5513" s="3">
        <v>115</v>
      </c>
      <c r="F5513" s="3">
        <f t="shared" si="516"/>
        <v>0.44</v>
      </c>
      <c r="G5513" s="3">
        <v>1.5</v>
      </c>
      <c r="H5513" s="3">
        <v>2.7879999999999999E-2</v>
      </c>
      <c r="I5513" s="3">
        <v>1.0200000000000001E-3</v>
      </c>
      <c r="J5513" s="3">
        <v>0.13718</v>
      </c>
      <c r="K5513" s="3">
        <v>4.5262900000000004</v>
      </c>
      <c r="L5513" s="3">
        <v>0.13</v>
      </c>
      <c r="M5513" s="4">
        <f t="shared" si="517"/>
        <v>59.105599999999995</v>
      </c>
      <c r="N5513" s="4">
        <f t="shared" si="518"/>
        <v>2.1624000000000003</v>
      </c>
      <c r="O5513" s="4">
        <f t="shared" si="519"/>
        <v>290.82159999999999</v>
      </c>
      <c r="P5513" s="4">
        <f t="shared" si="520"/>
        <v>9595.7348000000002</v>
      </c>
      <c r="Q5513" s="4">
        <f t="shared" si="521"/>
        <v>275.60000000000002</v>
      </c>
    </row>
    <row r="5514" spans="1:17" x14ac:dyDescent="0.25">
      <c r="A5514" s="3">
        <v>36886</v>
      </c>
      <c r="B5514" s="3">
        <v>2</v>
      </c>
      <c r="C5514" s="3">
        <v>1632</v>
      </c>
      <c r="D5514" s="3">
        <v>29</v>
      </c>
      <c r="E5514" s="3">
        <v>113</v>
      </c>
      <c r="F5514" s="3">
        <f t="shared" si="516"/>
        <v>0.4</v>
      </c>
      <c r="G5514" s="3">
        <v>2.2200000000000002</v>
      </c>
      <c r="H5514" s="3">
        <v>4.292E-2</v>
      </c>
      <c r="I5514" s="3">
        <v>1.31E-3</v>
      </c>
      <c r="J5514" s="3">
        <v>6.6989999999999994E-2</v>
      </c>
      <c r="K5514" s="3">
        <v>6.9187099999999999</v>
      </c>
      <c r="L5514" s="3">
        <v>0.17</v>
      </c>
      <c r="M5514" s="4">
        <f t="shared" si="517"/>
        <v>61.47999999999999</v>
      </c>
      <c r="N5514" s="4">
        <f t="shared" si="518"/>
        <v>1.8764864864864863</v>
      </c>
      <c r="O5514" s="4">
        <f t="shared" si="519"/>
        <v>95.958648648648634</v>
      </c>
      <c r="P5514" s="4">
        <f t="shared" si="520"/>
        <v>9910.5845945945948</v>
      </c>
      <c r="Q5514" s="4">
        <f t="shared" si="521"/>
        <v>243.51351351351349</v>
      </c>
    </row>
    <row r="5515" spans="1:17" x14ac:dyDescent="0.25">
      <c r="A5515" s="3">
        <v>36887</v>
      </c>
      <c r="B5515" s="3">
        <v>2</v>
      </c>
      <c r="C5515" s="3">
        <v>1713</v>
      </c>
      <c r="D5515" s="3">
        <v>29</v>
      </c>
      <c r="E5515" s="3">
        <v>106</v>
      </c>
      <c r="F5515" s="3">
        <f t="shared" si="516"/>
        <v>0.26</v>
      </c>
      <c r="G5515" s="3">
        <v>2.25</v>
      </c>
      <c r="H5515" s="3">
        <v>5.2859999999999997E-2</v>
      </c>
      <c r="I5515" s="3">
        <v>1.3799999999999999E-3</v>
      </c>
      <c r="J5515" s="3">
        <v>2.4400000000000002E-2</v>
      </c>
      <c r="K5515" s="3">
        <v>7.0845700000000003</v>
      </c>
      <c r="L5515" s="3">
        <v>0.17</v>
      </c>
      <c r="M5515" s="4">
        <f t="shared" si="517"/>
        <v>74.708799999999997</v>
      </c>
      <c r="N5515" s="4">
        <f t="shared" si="518"/>
        <v>1.9504000000000001</v>
      </c>
      <c r="O5515" s="4">
        <f t="shared" si="519"/>
        <v>34.485333333333337</v>
      </c>
      <c r="P5515" s="4">
        <f t="shared" si="520"/>
        <v>10012.858933333335</v>
      </c>
      <c r="Q5515" s="4">
        <f t="shared" si="521"/>
        <v>240.26666666666668</v>
      </c>
    </row>
    <row r="5516" spans="1:17" x14ac:dyDescent="0.25">
      <c r="A5516" s="3">
        <v>36888</v>
      </c>
      <c r="B5516" s="3">
        <v>2</v>
      </c>
      <c r="C5516" s="3">
        <v>1586</v>
      </c>
      <c r="D5516" s="3">
        <v>29</v>
      </c>
      <c r="E5516" s="3">
        <v>99</v>
      </c>
      <c r="F5516" s="3">
        <f t="shared" si="516"/>
        <v>0.12</v>
      </c>
      <c r="G5516" s="3">
        <v>1.8</v>
      </c>
      <c r="H5516" s="3">
        <v>5.0700000000000002E-2</v>
      </c>
      <c r="I5516" s="3">
        <v>1.08E-3</v>
      </c>
      <c r="J5516" s="3">
        <v>1.3469999999999999E-2</v>
      </c>
      <c r="K5516" s="3">
        <v>5.6782700000000004</v>
      </c>
      <c r="L5516" s="3">
        <v>0.16</v>
      </c>
      <c r="M5516" s="4">
        <f t="shared" si="517"/>
        <v>89.57</v>
      </c>
      <c r="N5516" s="4">
        <f t="shared" si="518"/>
        <v>1.9079999999999999</v>
      </c>
      <c r="O5516" s="4">
        <f t="shared" si="519"/>
        <v>23.797000000000001</v>
      </c>
      <c r="P5516" s="4">
        <f t="shared" si="520"/>
        <v>10031.610333333334</v>
      </c>
      <c r="Q5516" s="4">
        <f t="shared" si="521"/>
        <v>282.66666666666669</v>
      </c>
    </row>
    <row r="5517" spans="1:17" x14ac:dyDescent="0.25">
      <c r="A5517" s="3">
        <v>36889</v>
      </c>
      <c r="B5517" s="3">
        <v>2</v>
      </c>
      <c r="C5517" s="3">
        <v>1203</v>
      </c>
      <c r="D5517" s="3">
        <v>29</v>
      </c>
      <c r="E5517" s="3">
        <v>109</v>
      </c>
      <c r="F5517" s="3">
        <f t="shared" si="516"/>
        <v>0.32</v>
      </c>
      <c r="G5517" s="3">
        <v>1.17</v>
      </c>
      <c r="H5517" s="3">
        <v>4.539E-2</v>
      </c>
      <c r="I5517" s="3">
        <v>1.01E-3</v>
      </c>
      <c r="J5517" s="3">
        <v>1.042E-2</v>
      </c>
      <c r="K5517" s="3">
        <v>3.67869</v>
      </c>
      <c r="L5517" s="3">
        <v>0.15</v>
      </c>
      <c r="M5517" s="4">
        <f t="shared" si="517"/>
        <v>123.36769230769231</v>
      </c>
      <c r="N5517" s="4">
        <f t="shared" si="518"/>
        <v>2.7451282051282053</v>
      </c>
      <c r="O5517" s="4">
        <f t="shared" si="519"/>
        <v>28.321025641025642</v>
      </c>
      <c r="P5517" s="4">
        <f t="shared" si="520"/>
        <v>9998.4907692307697</v>
      </c>
      <c r="Q5517" s="4">
        <f t="shared" si="521"/>
        <v>407.69230769230774</v>
      </c>
    </row>
    <row r="5518" spans="1:17" x14ac:dyDescent="0.25">
      <c r="A5518" s="3">
        <v>36890</v>
      </c>
      <c r="B5518" s="3">
        <v>2</v>
      </c>
      <c r="C5518" s="3">
        <v>1409</v>
      </c>
      <c r="D5518" s="3">
        <v>29</v>
      </c>
      <c r="E5518" s="3">
        <v>112</v>
      </c>
      <c r="F5518" s="3">
        <f t="shared" si="516"/>
        <v>0.38</v>
      </c>
      <c r="G5518" s="3">
        <v>1.1599999999999999</v>
      </c>
      <c r="H5518" s="3">
        <v>4.301E-2</v>
      </c>
      <c r="I5518" s="3">
        <v>1.14E-3</v>
      </c>
      <c r="J5518" s="3">
        <v>4.0039999999999999E-2</v>
      </c>
      <c r="K5518" s="3">
        <v>3.61056</v>
      </c>
      <c r="L5518" s="3">
        <v>0.16</v>
      </c>
      <c r="M5518" s="4">
        <f t="shared" si="517"/>
        <v>117.90672413793104</v>
      </c>
      <c r="N5518" s="4">
        <f t="shared" si="518"/>
        <v>3.1251724137931038</v>
      </c>
      <c r="O5518" s="4">
        <f t="shared" si="519"/>
        <v>109.76482758620689</v>
      </c>
      <c r="P5518" s="4">
        <f t="shared" si="520"/>
        <v>9897.9144827586206</v>
      </c>
      <c r="Q5518" s="4">
        <f t="shared" si="521"/>
        <v>438.6206896551725</v>
      </c>
    </row>
    <row r="5519" spans="1:17" x14ac:dyDescent="0.25">
      <c r="A5519" s="3">
        <v>36891</v>
      </c>
      <c r="B5519" s="3">
        <v>2</v>
      </c>
      <c r="C5519" s="3">
        <v>1861</v>
      </c>
      <c r="D5519" s="3">
        <v>29</v>
      </c>
      <c r="E5519" s="3">
        <v>111</v>
      </c>
      <c r="F5519" s="3">
        <f t="shared" si="516"/>
        <v>0.36</v>
      </c>
      <c r="G5519" s="3">
        <v>2.04</v>
      </c>
      <c r="H5519" s="3">
        <v>4.0800000000000003E-2</v>
      </c>
      <c r="I5519" s="3">
        <v>1.2199999999999999E-3</v>
      </c>
      <c r="J5519" s="3">
        <v>9.0899999999999995E-2</v>
      </c>
      <c r="K5519" s="3">
        <v>6.3245899999999997</v>
      </c>
      <c r="L5519" s="3">
        <v>0.17</v>
      </c>
      <c r="M5519" s="4">
        <f t="shared" si="517"/>
        <v>63.6</v>
      </c>
      <c r="N5519" s="4">
        <f t="shared" si="518"/>
        <v>1.9017647058823528</v>
      </c>
      <c r="O5519" s="4">
        <f t="shared" si="519"/>
        <v>141.6970588235294</v>
      </c>
      <c r="P5519" s="4">
        <f t="shared" si="520"/>
        <v>9858.919705882352</v>
      </c>
      <c r="Q5519" s="4">
        <f t="shared" si="521"/>
        <v>265.00000000000006</v>
      </c>
    </row>
    <row r="5520" spans="1:17" x14ac:dyDescent="0.25">
      <c r="A5520" s="3">
        <v>36892</v>
      </c>
      <c r="B5520" s="3">
        <v>2</v>
      </c>
      <c r="C5520" s="3">
        <v>1901</v>
      </c>
      <c r="D5520" s="3">
        <v>29</v>
      </c>
      <c r="E5520" s="3">
        <v>115</v>
      </c>
      <c r="F5520" s="3">
        <f t="shared" si="516"/>
        <v>0.44</v>
      </c>
      <c r="G5520" s="3">
        <v>2.29</v>
      </c>
      <c r="H5520" s="3">
        <v>5.6030000000000003E-2</v>
      </c>
      <c r="I5520" s="3">
        <v>1.4499999999999999E-3</v>
      </c>
      <c r="J5520" s="3">
        <v>5.8939999999999999E-2</v>
      </c>
      <c r="K5520" s="3">
        <v>7.1501099999999997</v>
      </c>
      <c r="L5520" s="3">
        <v>0.22</v>
      </c>
      <c r="M5520" s="4">
        <f t="shared" si="517"/>
        <v>77.805851528384281</v>
      </c>
      <c r="N5520" s="4">
        <f t="shared" si="518"/>
        <v>2.0135371179039296</v>
      </c>
      <c r="O5520" s="4">
        <f t="shared" si="519"/>
        <v>81.846812227074238</v>
      </c>
      <c r="P5520" s="4">
        <f t="shared" si="520"/>
        <v>9928.9737117903933</v>
      </c>
      <c r="Q5520" s="4">
        <f t="shared" si="521"/>
        <v>305.50218340611355</v>
      </c>
    </row>
    <row r="5521" spans="1:17" x14ac:dyDescent="0.25">
      <c r="A5521" s="3">
        <v>36893</v>
      </c>
      <c r="B5521" s="3">
        <v>2</v>
      </c>
      <c r="C5521" s="3">
        <v>1812</v>
      </c>
      <c r="D5521" s="3">
        <v>29</v>
      </c>
      <c r="E5521" s="3">
        <v>101</v>
      </c>
      <c r="F5521" s="3">
        <f t="shared" si="516"/>
        <v>0.16</v>
      </c>
      <c r="G5521" s="3">
        <v>1.81</v>
      </c>
      <c r="H5521" s="3">
        <v>4.9939999999999998E-2</v>
      </c>
      <c r="I5521" s="3">
        <v>1.24E-3</v>
      </c>
      <c r="J5521" s="3">
        <v>2.4879999999999999E-2</v>
      </c>
      <c r="K5521" s="3">
        <v>5.6853600000000002</v>
      </c>
      <c r="L5521" s="3">
        <v>0.19</v>
      </c>
      <c r="M5521" s="4">
        <f t="shared" si="517"/>
        <v>87.739889502762423</v>
      </c>
      <c r="N5521" s="4">
        <f t="shared" si="518"/>
        <v>2.1785635359116022</v>
      </c>
      <c r="O5521" s="4">
        <f t="shared" si="519"/>
        <v>43.711823204419886</v>
      </c>
      <c r="P5521" s="4">
        <f t="shared" si="520"/>
        <v>9988.6435359116022</v>
      </c>
      <c r="Q5521" s="4">
        <f t="shared" si="521"/>
        <v>333.81215469613261</v>
      </c>
    </row>
    <row r="5522" spans="1:17" x14ac:dyDescent="0.25">
      <c r="A5522" s="3">
        <v>36894</v>
      </c>
      <c r="B5522" s="3">
        <v>2</v>
      </c>
      <c r="C5522" s="3">
        <v>1614</v>
      </c>
      <c r="D5522" s="3">
        <v>29</v>
      </c>
      <c r="E5522" s="3">
        <v>101</v>
      </c>
      <c r="F5522" s="3">
        <f t="shared" si="516"/>
        <v>0.16</v>
      </c>
      <c r="G5522" s="3">
        <v>1.64</v>
      </c>
      <c r="H5522" s="3">
        <v>4.1090000000000002E-2</v>
      </c>
      <c r="I5522" s="3">
        <v>1.0499999999999999E-3</v>
      </c>
      <c r="J5522" s="3">
        <v>1.026E-2</v>
      </c>
      <c r="K5522" s="3">
        <v>5.1664399999999997</v>
      </c>
      <c r="L5522" s="3">
        <v>0.16</v>
      </c>
      <c r="M5522" s="4">
        <f t="shared" si="517"/>
        <v>79.674512195121949</v>
      </c>
      <c r="N5522" s="4">
        <f t="shared" si="518"/>
        <v>2.0359756097560977</v>
      </c>
      <c r="O5522" s="4">
        <f t="shared" si="519"/>
        <v>19.894390243902439</v>
      </c>
      <c r="P5522" s="4">
        <f t="shared" si="520"/>
        <v>10017.853170731707</v>
      </c>
      <c r="Q5522" s="4">
        <f t="shared" si="521"/>
        <v>310.2439024390244</v>
      </c>
    </row>
    <row r="5523" spans="1:17" x14ac:dyDescent="0.25">
      <c r="A5523" s="3">
        <v>36895</v>
      </c>
      <c r="B5523" s="3">
        <v>2</v>
      </c>
      <c r="C5523" s="3">
        <v>1082</v>
      </c>
      <c r="D5523" s="3">
        <v>29</v>
      </c>
      <c r="E5523" s="3">
        <v>101</v>
      </c>
      <c r="F5523" s="3">
        <f t="shared" si="516"/>
        <v>0.16</v>
      </c>
      <c r="G5523" s="3">
        <v>0.99</v>
      </c>
      <c r="H5523" s="3">
        <v>3.0759999999999999E-2</v>
      </c>
      <c r="I5523" s="3">
        <v>8.8999999999999995E-4</v>
      </c>
      <c r="J5523" s="3">
        <v>7.0099999999999997E-3</v>
      </c>
      <c r="K5523" s="3">
        <v>3.1238000000000001</v>
      </c>
      <c r="L5523" s="3">
        <v>0.11</v>
      </c>
      <c r="M5523" s="4">
        <f t="shared" si="517"/>
        <v>98.804848484848492</v>
      </c>
      <c r="N5523" s="4">
        <f t="shared" si="518"/>
        <v>2.8587878787878784</v>
      </c>
      <c r="O5523" s="4">
        <f t="shared" si="519"/>
        <v>22.516969696969696</v>
      </c>
      <c r="P5523" s="4">
        <f t="shared" si="520"/>
        <v>10034.024242424242</v>
      </c>
      <c r="Q5523" s="4">
        <f t="shared" si="521"/>
        <v>353.33333333333337</v>
      </c>
    </row>
    <row r="5524" spans="1:17" x14ac:dyDescent="0.25">
      <c r="A5524" s="3">
        <v>36896</v>
      </c>
      <c r="B5524" s="3">
        <v>2</v>
      </c>
      <c r="C5524" s="3">
        <v>1080</v>
      </c>
      <c r="D5524" s="3">
        <v>28</v>
      </c>
      <c r="E5524" s="3">
        <v>100</v>
      </c>
      <c r="F5524" s="3">
        <f t="shared" si="516"/>
        <v>0.14000000000000001</v>
      </c>
      <c r="G5524" s="3">
        <v>0.81</v>
      </c>
      <c r="H5524" s="3">
        <v>3.0589999999999999E-2</v>
      </c>
      <c r="I5524" s="3">
        <v>9.1E-4</v>
      </c>
      <c r="J5524" s="3">
        <v>6.3600000000000002E-3</v>
      </c>
      <c r="K5524" s="3">
        <v>2.5597400000000001</v>
      </c>
      <c r="L5524" s="3">
        <v>0.11</v>
      </c>
      <c r="M5524" s="4">
        <f t="shared" si="517"/>
        <v>120.09407407407406</v>
      </c>
      <c r="N5524" s="4">
        <f t="shared" si="518"/>
        <v>3.5725925925925925</v>
      </c>
      <c r="O5524" s="4">
        <f t="shared" si="519"/>
        <v>24.968888888888888</v>
      </c>
      <c r="P5524" s="4">
        <f t="shared" si="520"/>
        <v>10049.349629629629</v>
      </c>
      <c r="Q5524" s="4">
        <f t="shared" si="521"/>
        <v>431.85185185185185</v>
      </c>
    </row>
    <row r="5525" spans="1:17" x14ac:dyDescent="0.25">
      <c r="A5525" s="3">
        <v>36897</v>
      </c>
      <c r="B5525" s="3">
        <v>2</v>
      </c>
      <c r="C5525" s="3">
        <v>1029</v>
      </c>
      <c r="D5525" s="3">
        <v>28</v>
      </c>
      <c r="E5525" s="3">
        <v>103</v>
      </c>
      <c r="F5525" s="3">
        <f t="shared" si="516"/>
        <v>0.2</v>
      </c>
      <c r="G5525" s="3">
        <v>0.76</v>
      </c>
      <c r="H5525" s="3">
        <v>2.494E-2</v>
      </c>
      <c r="I5525" s="3">
        <v>8.4000000000000003E-4</v>
      </c>
      <c r="J5525" s="3">
        <v>5.8500000000000002E-3</v>
      </c>
      <c r="K5525" s="3">
        <v>2.379</v>
      </c>
      <c r="L5525" s="3">
        <v>0.11</v>
      </c>
      <c r="M5525" s="4">
        <f t="shared" si="517"/>
        <v>104.35421052631578</v>
      </c>
      <c r="N5525" s="4">
        <f t="shared" si="518"/>
        <v>3.5147368421052629</v>
      </c>
      <c r="O5525" s="4">
        <f t="shared" si="519"/>
        <v>24.477631578947367</v>
      </c>
      <c r="P5525" s="4">
        <f t="shared" si="520"/>
        <v>9954.2368421052633</v>
      </c>
      <c r="Q5525" s="4">
        <f t="shared" si="521"/>
        <v>460.26315789473688</v>
      </c>
    </row>
    <row r="5526" spans="1:17" x14ac:dyDescent="0.25">
      <c r="A5526" s="3">
        <v>36898</v>
      </c>
      <c r="B5526" s="3">
        <v>2</v>
      </c>
      <c r="C5526" s="3">
        <v>1285</v>
      </c>
      <c r="D5526" s="3">
        <v>28</v>
      </c>
      <c r="E5526" s="3">
        <v>112</v>
      </c>
      <c r="F5526" s="3">
        <f t="shared" si="516"/>
        <v>0.38</v>
      </c>
      <c r="G5526" s="3">
        <v>1.0900000000000001</v>
      </c>
      <c r="H5526" s="3">
        <v>3.2059999999999998E-2</v>
      </c>
      <c r="I5526" s="3">
        <v>1.1100000000000001E-3</v>
      </c>
      <c r="J5526" s="3">
        <v>1.549E-2</v>
      </c>
      <c r="K5526" s="3">
        <v>3.4312399999999998</v>
      </c>
      <c r="L5526" s="3">
        <v>0.14000000000000001</v>
      </c>
      <c r="M5526" s="4">
        <f t="shared" si="517"/>
        <v>93.532844036697227</v>
      </c>
      <c r="N5526" s="4">
        <f t="shared" si="518"/>
        <v>3.2383486238532107</v>
      </c>
      <c r="O5526" s="4">
        <f t="shared" si="519"/>
        <v>45.191009174311922</v>
      </c>
      <c r="P5526" s="4">
        <f t="shared" si="520"/>
        <v>10010.406605504586</v>
      </c>
      <c r="Q5526" s="4">
        <f t="shared" si="521"/>
        <v>408.44036697247708</v>
      </c>
    </row>
    <row r="5527" spans="1:17" x14ac:dyDescent="0.25">
      <c r="A5527" s="3">
        <v>36899</v>
      </c>
      <c r="B5527" s="3">
        <v>2</v>
      </c>
      <c r="C5527" s="3">
        <v>1458</v>
      </c>
      <c r="D5527" s="3">
        <v>28</v>
      </c>
      <c r="E5527" s="3">
        <v>112</v>
      </c>
      <c r="F5527" s="3">
        <f t="shared" si="516"/>
        <v>0.38</v>
      </c>
      <c r="G5527" s="3">
        <v>1.43</v>
      </c>
      <c r="H5527" s="3">
        <v>3.5499999999999997E-2</v>
      </c>
      <c r="I5527" s="3">
        <v>1.2099999999999999E-3</v>
      </c>
      <c r="J5527" s="3">
        <v>3.023E-2</v>
      </c>
      <c r="K5527" s="3">
        <v>4.4779600000000004</v>
      </c>
      <c r="L5527" s="3">
        <v>0.15</v>
      </c>
      <c r="M5527" s="4">
        <f t="shared" si="517"/>
        <v>78.944055944055933</v>
      </c>
      <c r="N5527" s="4">
        <f t="shared" si="518"/>
        <v>2.6907692307692304</v>
      </c>
      <c r="O5527" s="4">
        <f t="shared" si="519"/>
        <v>67.224755244755244</v>
      </c>
      <c r="P5527" s="4">
        <f t="shared" si="520"/>
        <v>9957.9809790209802</v>
      </c>
      <c r="Q5527" s="4">
        <f t="shared" si="521"/>
        <v>333.56643356643355</v>
      </c>
    </row>
    <row r="5528" spans="1:17" x14ac:dyDescent="0.25">
      <c r="A5528" s="3">
        <v>36900</v>
      </c>
      <c r="B5528" s="3">
        <v>2</v>
      </c>
      <c r="C5528" s="3">
        <v>1551</v>
      </c>
      <c r="D5528" s="3">
        <v>28</v>
      </c>
      <c r="E5528" s="3">
        <v>133</v>
      </c>
      <c r="F5528" s="3">
        <f t="shared" si="516"/>
        <v>0.8</v>
      </c>
      <c r="G5528" s="3">
        <v>2.14</v>
      </c>
      <c r="H5528" s="3">
        <v>5.0529999999999999E-2</v>
      </c>
      <c r="I5528" s="3">
        <v>1.5499999999999999E-3</v>
      </c>
      <c r="J5528" s="3">
        <v>3.8179999999999999E-2</v>
      </c>
      <c r="K5528" s="3">
        <v>6.7121000000000004</v>
      </c>
      <c r="L5528" s="3">
        <v>0.19</v>
      </c>
      <c r="M5528" s="4">
        <f t="shared" si="517"/>
        <v>75.086635514018681</v>
      </c>
      <c r="N5528" s="4">
        <f t="shared" si="518"/>
        <v>2.3032710280373827</v>
      </c>
      <c r="O5528" s="4">
        <f t="shared" si="519"/>
        <v>56.734766355140181</v>
      </c>
      <c r="P5528" s="4">
        <f t="shared" si="520"/>
        <v>9974.0551401869161</v>
      </c>
      <c r="Q5528" s="4">
        <f t="shared" si="521"/>
        <v>282.3364485981308</v>
      </c>
    </row>
    <row r="5529" spans="1:17" x14ac:dyDescent="0.25">
      <c r="A5529" s="3">
        <v>36901</v>
      </c>
      <c r="B5529" s="3">
        <v>2</v>
      </c>
      <c r="C5529" s="3">
        <v>1934</v>
      </c>
      <c r="D5529" s="3">
        <v>28</v>
      </c>
      <c r="E5529" s="3">
        <v>125</v>
      </c>
      <c r="F5529" s="3">
        <f t="shared" si="516"/>
        <v>0.64</v>
      </c>
      <c r="G5529" s="3">
        <v>2.87</v>
      </c>
      <c r="H5529" s="3">
        <v>6.071E-2</v>
      </c>
      <c r="I5529" s="3">
        <v>1.72E-3</v>
      </c>
      <c r="J5529" s="3">
        <v>3.8309999999999997E-2</v>
      </c>
      <c r="K5529" s="3">
        <v>9.0303699999999996</v>
      </c>
      <c r="L5529" s="3">
        <v>0.2</v>
      </c>
      <c r="M5529" s="4">
        <f t="shared" si="517"/>
        <v>67.267526132404171</v>
      </c>
      <c r="N5529" s="4">
        <f t="shared" si="518"/>
        <v>1.9057839721254353</v>
      </c>
      <c r="O5529" s="4">
        <f t="shared" si="519"/>
        <v>42.448013937282226</v>
      </c>
      <c r="P5529" s="4">
        <f t="shared" si="520"/>
        <v>10005.775818815331</v>
      </c>
      <c r="Q5529" s="4">
        <f t="shared" si="521"/>
        <v>221.60278745644598</v>
      </c>
    </row>
    <row r="5530" spans="1:17" x14ac:dyDescent="0.25">
      <c r="A5530" s="3">
        <v>36902</v>
      </c>
      <c r="B5530" s="3">
        <v>2</v>
      </c>
      <c r="C5530" s="3">
        <v>2186</v>
      </c>
      <c r="D5530" s="3">
        <v>28</v>
      </c>
      <c r="E5530" s="3">
        <v>114</v>
      </c>
      <c r="F5530" s="3">
        <f t="shared" si="516"/>
        <v>0.42</v>
      </c>
      <c r="G5530" s="3">
        <v>3.22</v>
      </c>
      <c r="H5530" s="3">
        <v>6.8040000000000003E-2</v>
      </c>
      <c r="I5530" s="3">
        <v>1.7799999999999999E-3</v>
      </c>
      <c r="J5530" s="3">
        <v>3.5549999999999998E-2</v>
      </c>
      <c r="K5530" s="3">
        <v>10.145849999999999</v>
      </c>
      <c r="L5530" s="3">
        <v>0.21</v>
      </c>
      <c r="M5530" s="4">
        <f t="shared" si="517"/>
        <v>67.194782608695661</v>
      </c>
      <c r="N5530" s="4">
        <f t="shared" si="518"/>
        <v>1.7578881987577639</v>
      </c>
      <c r="O5530" s="4">
        <f t="shared" si="519"/>
        <v>35.108385093167698</v>
      </c>
      <c r="P5530" s="4">
        <f t="shared" si="520"/>
        <v>10019.814596273291</v>
      </c>
      <c r="Q5530" s="4">
        <f t="shared" si="521"/>
        <v>207.39130434782609</v>
      </c>
    </row>
    <row r="5531" spans="1:17" x14ac:dyDescent="0.25">
      <c r="A5531" s="3">
        <v>36903</v>
      </c>
      <c r="B5531" s="3">
        <v>2</v>
      </c>
      <c r="C5531" s="3">
        <v>2012</v>
      </c>
      <c r="D5531" s="3">
        <v>28</v>
      </c>
      <c r="E5531" s="3">
        <v>126</v>
      </c>
      <c r="F5531" s="3">
        <f t="shared" si="516"/>
        <v>0.66</v>
      </c>
      <c r="G5531" s="3">
        <v>2.88</v>
      </c>
      <c r="H5531" s="3">
        <v>9.665E-2</v>
      </c>
      <c r="I5531" s="3">
        <v>2.2599999999999999E-3</v>
      </c>
      <c r="J5531" s="3">
        <v>3.5659999999999997E-2</v>
      </c>
      <c r="K5531" s="3">
        <v>9.0471000000000004</v>
      </c>
      <c r="L5531" s="3">
        <v>0.27</v>
      </c>
      <c r="M5531" s="4">
        <f t="shared" si="517"/>
        <v>106.71770833333333</v>
      </c>
      <c r="N5531" s="4">
        <f t="shared" si="518"/>
        <v>2.4954166666666668</v>
      </c>
      <c r="O5531" s="4">
        <f t="shared" si="519"/>
        <v>39.374583333333334</v>
      </c>
      <c r="P5531" s="4">
        <f t="shared" si="520"/>
        <v>9989.5062500000004</v>
      </c>
      <c r="Q5531" s="4">
        <f t="shared" si="521"/>
        <v>298.12500000000006</v>
      </c>
    </row>
    <row r="5532" spans="1:17" x14ac:dyDescent="0.25">
      <c r="A5532" s="3">
        <v>36904</v>
      </c>
      <c r="B5532" s="3">
        <v>2</v>
      </c>
      <c r="C5532" s="3">
        <v>2181</v>
      </c>
      <c r="D5532" s="3">
        <v>28</v>
      </c>
      <c r="E5532" s="3">
        <v>125</v>
      </c>
      <c r="F5532" s="3">
        <f t="shared" si="516"/>
        <v>0.64</v>
      </c>
      <c r="G5532" s="3">
        <v>2.9</v>
      </c>
      <c r="H5532" s="3">
        <v>9.2170000000000002E-2</v>
      </c>
      <c r="I5532" s="3">
        <v>2.2499999999999998E-3</v>
      </c>
      <c r="J5532" s="3">
        <v>2.8160000000000001E-2</v>
      </c>
      <c r="K5532" s="3">
        <v>9.1280800000000006</v>
      </c>
      <c r="L5532" s="3">
        <v>0.27</v>
      </c>
      <c r="M5532" s="4">
        <f t="shared" si="517"/>
        <v>101.0691724137931</v>
      </c>
      <c r="N5532" s="4">
        <f t="shared" si="518"/>
        <v>2.4672413793103449</v>
      </c>
      <c r="O5532" s="4">
        <f t="shared" si="519"/>
        <v>30.878896551724139</v>
      </c>
      <c r="P5532" s="4">
        <f t="shared" si="520"/>
        <v>10009.411862068966</v>
      </c>
      <c r="Q5532" s="4">
        <f t="shared" si="521"/>
        <v>296.06896551724139</v>
      </c>
    </row>
    <row r="5533" spans="1:17" x14ac:dyDescent="0.25">
      <c r="A5533" s="3">
        <v>36905</v>
      </c>
      <c r="B5533" s="3">
        <v>2</v>
      </c>
      <c r="C5533" s="3">
        <v>2270</v>
      </c>
      <c r="D5533" s="3">
        <v>27</v>
      </c>
      <c r="E5533" s="3">
        <v>109</v>
      </c>
      <c r="F5533" s="3">
        <f t="shared" si="516"/>
        <v>0.32</v>
      </c>
      <c r="G5533" s="3">
        <v>2.66</v>
      </c>
      <c r="H5533" s="3">
        <v>7.5270000000000004E-2</v>
      </c>
      <c r="I5533" s="3">
        <v>1.8799999999999999E-3</v>
      </c>
      <c r="J5533" s="3">
        <v>2.0070000000000001E-2</v>
      </c>
      <c r="K5533" s="3">
        <v>8.3927700000000005</v>
      </c>
      <c r="L5533" s="3">
        <v>0.22</v>
      </c>
      <c r="M5533" s="4">
        <f t="shared" si="517"/>
        <v>89.984436090225572</v>
      </c>
      <c r="N5533" s="4">
        <f t="shared" si="518"/>
        <v>2.2475187969924812</v>
      </c>
      <c r="O5533" s="4">
        <f t="shared" si="519"/>
        <v>23.993458646616538</v>
      </c>
      <c r="P5533" s="4">
        <f t="shared" si="520"/>
        <v>10033.461879699247</v>
      </c>
      <c r="Q5533" s="4">
        <f t="shared" si="521"/>
        <v>263.00751879699249</v>
      </c>
    </row>
    <row r="5534" spans="1:17" x14ac:dyDescent="0.25">
      <c r="A5534" s="3">
        <v>36906</v>
      </c>
      <c r="B5534" s="3">
        <v>2</v>
      </c>
      <c r="C5534" s="3">
        <v>2264</v>
      </c>
      <c r="D5534" s="3">
        <v>27</v>
      </c>
      <c r="E5534" s="3">
        <v>109</v>
      </c>
      <c r="F5534" s="3">
        <f t="shared" si="516"/>
        <v>0.32</v>
      </c>
      <c r="G5534" s="3">
        <v>2.56</v>
      </c>
      <c r="H5534" s="3">
        <v>7.8439999999999996E-2</v>
      </c>
      <c r="I5534" s="3">
        <v>1.98E-3</v>
      </c>
      <c r="J5534" s="3">
        <v>1.9359999999999999E-2</v>
      </c>
      <c r="K5534" s="3">
        <v>8.06738</v>
      </c>
      <c r="L5534" s="3">
        <v>0.23</v>
      </c>
      <c r="M5534" s="4">
        <f t="shared" si="517"/>
        <v>97.437187499999993</v>
      </c>
      <c r="N5534" s="4">
        <f t="shared" si="518"/>
        <v>2.4595312499999999</v>
      </c>
      <c r="O5534" s="4">
        <f t="shared" si="519"/>
        <v>24.048749999999998</v>
      </c>
      <c r="P5534" s="4">
        <f t="shared" si="520"/>
        <v>10021.198593749999</v>
      </c>
      <c r="Q5534" s="4">
        <f t="shared" si="521"/>
        <v>285.703125</v>
      </c>
    </row>
    <row r="5535" spans="1:17" x14ac:dyDescent="0.25">
      <c r="A5535" s="3">
        <v>36907</v>
      </c>
      <c r="B5535" s="3">
        <v>2</v>
      </c>
      <c r="C5535" s="3">
        <v>2111</v>
      </c>
      <c r="D5535" s="3">
        <v>27</v>
      </c>
      <c r="E5535" s="3">
        <v>110</v>
      </c>
      <c r="F5535" s="3">
        <f t="shared" si="516"/>
        <v>0.34</v>
      </c>
      <c r="G5535" s="3">
        <v>2.09</v>
      </c>
      <c r="H5535" s="3">
        <v>7.0790000000000006E-2</v>
      </c>
      <c r="I5535" s="3">
        <v>1.99E-3</v>
      </c>
      <c r="J5535" s="3">
        <v>1.8450000000000001E-2</v>
      </c>
      <c r="K5535" s="3">
        <v>6.5830299999999999</v>
      </c>
      <c r="L5535" s="3">
        <v>0.25</v>
      </c>
      <c r="M5535" s="4">
        <f t="shared" si="517"/>
        <v>107.70918660287083</v>
      </c>
      <c r="N5535" s="4">
        <f t="shared" si="518"/>
        <v>3.0278468899521536</v>
      </c>
      <c r="O5535" s="4">
        <f t="shared" si="519"/>
        <v>28.072248803827755</v>
      </c>
      <c r="P5535" s="4">
        <f t="shared" si="520"/>
        <v>10016.284880382775</v>
      </c>
      <c r="Q5535" s="4">
        <f t="shared" si="521"/>
        <v>380.38277511961729</v>
      </c>
    </row>
    <row r="5536" spans="1:17" x14ac:dyDescent="0.25">
      <c r="A5536" s="3">
        <v>36908</v>
      </c>
      <c r="B5536" s="3">
        <v>2</v>
      </c>
      <c r="C5536" s="3">
        <v>2037</v>
      </c>
      <c r="D5536" s="3">
        <v>27</v>
      </c>
      <c r="E5536" s="3">
        <v>104</v>
      </c>
      <c r="F5536" s="3">
        <f t="shared" si="516"/>
        <v>0.22</v>
      </c>
      <c r="G5536" s="3">
        <v>1.71</v>
      </c>
      <c r="H5536" s="3">
        <v>5.4030000000000002E-2</v>
      </c>
      <c r="I5536" s="3">
        <v>1.5E-3</v>
      </c>
      <c r="J5536" s="3">
        <v>1.5389999999999999E-2</v>
      </c>
      <c r="K5536" s="3">
        <v>5.3846299999999996</v>
      </c>
      <c r="L5536" s="3">
        <v>0.2</v>
      </c>
      <c r="M5536" s="4">
        <f t="shared" si="517"/>
        <v>100.47684210526316</v>
      </c>
      <c r="N5536" s="4">
        <f t="shared" si="518"/>
        <v>2.7894736842105265</v>
      </c>
      <c r="O5536" s="4">
        <f t="shared" si="519"/>
        <v>28.619999999999997</v>
      </c>
      <c r="P5536" s="4">
        <f t="shared" si="520"/>
        <v>10013.52245614035</v>
      </c>
      <c r="Q5536" s="4">
        <f t="shared" si="521"/>
        <v>371.92982456140351</v>
      </c>
    </row>
    <row r="5537" spans="1:17" x14ac:dyDescent="0.25">
      <c r="A5537" s="3">
        <v>36909</v>
      </c>
      <c r="B5537" s="3">
        <v>2</v>
      </c>
      <c r="C5537" s="3">
        <v>1786</v>
      </c>
      <c r="D5537" s="3">
        <v>27</v>
      </c>
      <c r="E5537" s="3">
        <v>99</v>
      </c>
      <c r="F5537" s="3">
        <f t="shared" si="516"/>
        <v>0.12</v>
      </c>
      <c r="G5537" s="3">
        <v>1.39</v>
      </c>
      <c r="H5537" s="3">
        <v>4.1020000000000001E-2</v>
      </c>
      <c r="I5537" s="3">
        <v>1.1900000000000001E-3</v>
      </c>
      <c r="J5537" s="3">
        <v>1.226E-2</v>
      </c>
      <c r="K5537" s="3">
        <v>4.3895600000000004</v>
      </c>
      <c r="L5537" s="3">
        <v>0.17</v>
      </c>
      <c r="M5537" s="4">
        <f t="shared" si="517"/>
        <v>93.844316546762599</v>
      </c>
      <c r="N5537" s="4">
        <f t="shared" si="518"/>
        <v>2.7224460431654678</v>
      </c>
      <c r="O5537" s="4">
        <f t="shared" si="519"/>
        <v>28.048057553956838</v>
      </c>
      <c r="P5537" s="4">
        <f t="shared" si="520"/>
        <v>10042.302733812952</v>
      </c>
      <c r="Q5537" s="4">
        <f t="shared" si="521"/>
        <v>388.92086330935257</v>
      </c>
    </row>
    <row r="5538" spans="1:17" x14ac:dyDescent="0.25">
      <c r="A5538" s="3">
        <v>36910</v>
      </c>
      <c r="B5538" s="3">
        <v>2</v>
      </c>
      <c r="C5538" s="3">
        <v>1104</v>
      </c>
      <c r="D5538" s="3">
        <v>27</v>
      </c>
      <c r="E5538" s="3">
        <v>109</v>
      </c>
      <c r="F5538" s="3">
        <f t="shared" si="516"/>
        <v>0.32</v>
      </c>
      <c r="G5538" s="3">
        <v>0.68</v>
      </c>
      <c r="H5538" s="3">
        <v>3.1829999999999997E-2</v>
      </c>
      <c r="I5538" s="3">
        <v>9.1E-4</v>
      </c>
      <c r="J5538" s="3">
        <v>8.8999999999999999E-3</v>
      </c>
      <c r="K5538" s="3">
        <v>2.1284399999999999</v>
      </c>
      <c r="L5538" s="3">
        <v>0.13</v>
      </c>
      <c r="M5538" s="4">
        <f t="shared" si="517"/>
        <v>148.85205882352938</v>
      </c>
      <c r="N5538" s="4">
        <f t="shared" si="518"/>
        <v>4.2555882352941179</v>
      </c>
      <c r="O5538" s="4">
        <f t="shared" si="519"/>
        <v>41.620588235294115</v>
      </c>
      <c r="P5538" s="4">
        <f t="shared" si="520"/>
        <v>9953.5870588235284</v>
      </c>
      <c r="Q5538" s="4">
        <f t="shared" si="521"/>
        <v>607.94117647058818</v>
      </c>
    </row>
    <row r="5539" spans="1:17" x14ac:dyDescent="0.25">
      <c r="A5539" s="3">
        <v>36911</v>
      </c>
      <c r="B5539" s="3">
        <v>2</v>
      </c>
      <c r="C5539" s="3">
        <v>1271</v>
      </c>
      <c r="D5539" s="3">
        <v>27</v>
      </c>
      <c r="E5539" s="3">
        <v>120</v>
      </c>
      <c r="F5539" s="3">
        <f t="shared" si="516"/>
        <v>0.54</v>
      </c>
      <c r="G5539" s="3">
        <v>0.72</v>
      </c>
      <c r="H5539" s="3">
        <v>3.175E-2</v>
      </c>
      <c r="I5539" s="3">
        <v>1.2700000000000001E-3</v>
      </c>
      <c r="J5539" s="3">
        <v>1.6500000000000001E-2</v>
      </c>
      <c r="K5539" s="3">
        <v>2.2591700000000001</v>
      </c>
      <c r="L5539" s="3">
        <v>0.15</v>
      </c>
      <c r="M5539" s="4">
        <f t="shared" si="517"/>
        <v>140.22916666666669</v>
      </c>
      <c r="N5539" s="4">
        <f t="shared" si="518"/>
        <v>5.6091666666666669</v>
      </c>
      <c r="O5539" s="4">
        <f t="shared" si="519"/>
        <v>72.875</v>
      </c>
      <c r="P5539" s="4">
        <f t="shared" si="520"/>
        <v>9978.0008333333335</v>
      </c>
      <c r="Q5539" s="4">
        <f t="shared" si="521"/>
        <v>662.5</v>
      </c>
    </row>
    <row r="5540" spans="1:17" x14ac:dyDescent="0.25">
      <c r="A5540" s="3">
        <v>36955</v>
      </c>
      <c r="B5540" s="3">
        <v>2</v>
      </c>
      <c r="C5540" s="3">
        <v>1379</v>
      </c>
      <c r="D5540" s="3">
        <v>26</v>
      </c>
      <c r="E5540" s="3">
        <v>113</v>
      </c>
      <c r="F5540" s="3">
        <f t="shared" si="516"/>
        <v>0.4</v>
      </c>
      <c r="G5540" s="3">
        <v>1.78</v>
      </c>
      <c r="H5540" s="3">
        <v>4.4119999999999999E-2</v>
      </c>
      <c r="I5540" s="3">
        <v>2.2399999999999998E-3</v>
      </c>
      <c r="J5540" s="3">
        <v>1.78E-2</v>
      </c>
      <c r="K5540" s="3">
        <v>5.5972600000000003</v>
      </c>
      <c r="L5540" s="3">
        <v>0.15</v>
      </c>
      <c r="M5540" s="4">
        <f t="shared" si="517"/>
        <v>78.821123595505611</v>
      </c>
      <c r="N5540" s="4">
        <f t="shared" si="518"/>
        <v>4.0017977528089883</v>
      </c>
      <c r="O5540" s="4">
        <f t="shared" si="519"/>
        <v>31.8</v>
      </c>
      <c r="P5540" s="4">
        <f t="shared" si="520"/>
        <v>9999.599325842697</v>
      </c>
      <c r="Q5540" s="4">
        <f t="shared" si="521"/>
        <v>267.97752808988764</v>
      </c>
    </row>
    <row r="5541" spans="1:17" x14ac:dyDescent="0.25">
      <c r="A5541" s="3">
        <v>36956</v>
      </c>
      <c r="B5541" s="3">
        <v>2</v>
      </c>
      <c r="C5541" s="3">
        <v>1445</v>
      </c>
      <c r="D5541" s="3">
        <v>26</v>
      </c>
      <c r="E5541" s="3">
        <v>100</v>
      </c>
      <c r="F5541" s="3">
        <f t="shared" si="516"/>
        <v>0.14000000000000001</v>
      </c>
      <c r="G5541" s="3">
        <v>1.41</v>
      </c>
      <c r="H5541" s="3">
        <v>5.0459999999999998E-2</v>
      </c>
      <c r="I5541" s="3">
        <v>2.49E-3</v>
      </c>
      <c r="J5541" s="3">
        <v>1.8239999999999999E-2</v>
      </c>
      <c r="K5541" s="3">
        <v>4.4398400000000002</v>
      </c>
      <c r="L5541" s="3">
        <v>0.16</v>
      </c>
      <c r="M5541" s="4">
        <f t="shared" si="517"/>
        <v>113.80340425531915</v>
      </c>
      <c r="N5541" s="4">
        <f t="shared" si="518"/>
        <v>5.6157446808510647</v>
      </c>
      <c r="O5541" s="4">
        <f t="shared" si="519"/>
        <v>41.137021276595746</v>
      </c>
      <c r="P5541" s="4">
        <f t="shared" si="520"/>
        <v>10013.256170212766</v>
      </c>
      <c r="Q5541" s="4">
        <f t="shared" si="521"/>
        <v>360.85106382978728</v>
      </c>
    </row>
    <row r="5542" spans="1:17" x14ac:dyDescent="0.25">
      <c r="A5542" s="3">
        <v>36957</v>
      </c>
      <c r="B5542" s="3">
        <v>2</v>
      </c>
      <c r="C5542" s="3">
        <v>1256</v>
      </c>
      <c r="D5542" s="3">
        <v>26</v>
      </c>
      <c r="E5542" s="3">
        <v>100</v>
      </c>
      <c r="F5542" s="3">
        <f t="shared" si="516"/>
        <v>0.14000000000000001</v>
      </c>
      <c r="G5542" s="3">
        <v>1.02</v>
      </c>
      <c r="H5542" s="3">
        <v>4.1790000000000001E-2</v>
      </c>
      <c r="I5542" s="3">
        <v>2.2899999999999999E-3</v>
      </c>
      <c r="J5542" s="3">
        <v>1.54E-2</v>
      </c>
      <c r="K5542" s="3">
        <v>3.1825999999999999</v>
      </c>
      <c r="L5542" s="3">
        <v>0.15</v>
      </c>
      <c r="M5542" s="4">
        <f t="shared" si="517"/>
        <v>130.28647058823529</v>
      </c>
      <c r="N5542" s="4">
        <f t="shared" si="518"/>
        <v>7.1394117647058826</v>
      </c>
      <c r="O5542" s="4">
        <f t="shared" si="519"/>
        <v>48.011764705882356</v>
      </c>
      <c r="P5542" s="4">
        <f t="shared" si="520"/>
        <v>9922.2235294117636</v>
      </c>
      <c r="Q5542" s="4">
        <f t="shared" si="521"/>
        <v>467.64705882352945</v>
      </c>
    </row>
    <row r="5543" spans="1:17" x14ac:dyDescent="0.25">
      <c r="A5543" s="3">
        <v>36958</v>
      </c>
      <c r="B5543" s="3">
        <v>2</v>
      </c>
      <c r="C5543" s="3">
        <v>1053</v>
      </c>
      <c r="D5543" s="3">
        <v>26</v>
      </c>
      <c r="E5543" s="3">
        <v>99</v>
      </c>
      <c r="F5543" s="3">
        <f t="shared" si="516"/>
        <v>0.12</v>
      </c>
      <c r="G5543" s="3">
        <v>0.74</v>
      </c>
      <c r="H5543" s="3">
        <v>2.928E-2</v>
      </c>
      <c r="I5543" s="3">
        <v>1.8799999999999999E-3</v>
      </c>
      <c r="J5543" s="3">
        <v>1.1599999999999999E-2</v>
      </c>
      <c r="K5543" s="3">
        <v>2.3309899999999999</v>
      </c>
      <c r="L5543" s="3">
        <v>0.11</v>
      </c>
      <c r="M5543" s="4">
        <f t="shared" si="517"/>
        <v>125.82486486486486</v>
      </c>
      <c r="N5543" s="4">
        <f t="shared" si="518"/>
        <v>8.0789189189189194</v>
      </c>
      <c r="O5543" s="4">
        <f t="shared" si="519"/>
        <v>49.848648648648648</v>
      </c>
      <c r="P5543" s="4">
        <f t="shared" si="520"/>
        <v>10016.957027027027</v>
      </c>
      <c r="Q5543" s="4">
        <f t="shared" si="521"/>
        <v>472.70270270270271</v>
      </c>
    </row>
    <row r="5544" spans="1:17" x14ac:dyDescent="0.25">
      <c r="A5544" s="3">
        <v>37682</v>
      </c>
      <c r="B5544" s="3">
        <v>2</v>
      </c>
      <c r="C5544" s="3">
        <v>1317</v>
      </c>
      <c r="D5544" s="3">
        <v>20</v>
      </c>
      <c r="E5544" s="3">
        <v>111</v>
      </c>
      <c r="F5544" s="3">
        <f t="shared" si="516"/>
        <v>0.36</v>
      </c>
      <c r="G5544" s="3">
        <v>1.77</v>
      </c>
      <c r="H5544" s="3">
        <v>3.1109999999999999E-2</v>
      </c>
      <c r="I5544" s="3">
        <v>1.89E-3</v>
      </c>
      <c r="J5544" s="3">
        <v>1.023E-2</v>
      </c>
      <c r="K5544" s="3">
        <v>5.5908899999999999</v>
      </c>
      <c r="L5544" s="3">
        <v>0.16</v>
      </c>
      <c r="M5544" s="4">
        <f t="shared" si="517"/>
        <v>55.892542372881351</v>
      </c>
      <c r="N5544" s="4">
        <f t="shared" si="518"/>
        <v>3.3955932203389829</v>
      </c>
      <c r="O5544" s="4">
        <f t="shared" si="519"/>
        <v>18.379322033898305</v>
      </c>
      <c r="P5544" s="4">
        <f t="shared" si="520"/>
        <v>10044.649830508475</v>
      </c>
      <c r="Q5544" s="4">
        <f t="shared" si="521"/>
        <v>287.45762711864404</v>
      </c>
    </row>
    <row r="5545" spans="1:17" x14ac:dyDescent="0.25">
      <c r="A5545" s="3">
        <v>37683</v>
      </c>
      <c r="B5545" s="3">
        <v>2</v>
      </c>
      <c r="C5545" s="3">
        <v>1569</v>
      </c>
      <c r="D5545" s="3">
        <v>20</v>
      </c>
      <c r="E5545" s="3">
        <v>118</v>
      </c>
      <c r="F5545" s="3">
        <f t="shared" si="516"/>
        <v>0.5</v>
      </c>
      <c r="G5545" s="3">
        <v>2.52</v>
      </c>
      <c r="H5545" s="3">
        <v>5.663E-2</v>
      </c>
      <c r="I5545" s="3">
        <v>2.7000000000000001E-3</v>
      </c>
      <c r="J5545" s="3">
        <v>1.43E-2</v>
      </c>
      <c r="K5545" s="3">
        <v>7.9546200000000002</v>
      </c>
      <c r="L5545" s="3">
        <v>0.28999999999999998</v>
      </c>
      <c r="M5545" s="4">
        <f t="shared" si="517"/>
        <v>71.461666666666673</v>
      </c>
      <c r="N5545" s="4">
        <f t="shared" si="518"/>
        <v>3.4071428571428575</v>
      </c>
      <c r="O5545" s="4">
        <f t="shared" si="519"/>
        <v>18.045238095238094</v>
      </c>
      <c r="P5545" s="4">
        <f t="shared" si="520"/>
        <v>10037.972857142857</v>
      </c>
      <c r="Q5545" s="4">
        <f t="shared" si="521"/>
        <v>365.95238095238091</v>
      </c>
    </row>
    <row r="5546" spans="1:17" x14ac:dyDescent="0.25">
      <c r="A5546" s="3">
        <v>37684</v>
      </c>
      <c r="B5546" s="3">
        <v>2</v>
      </c>
      <c r="C5546" s="3">
        <v>1875</v>
      </c>
      <c r="D5546" s="3">
        <v>20</v>
      </c>
      <c r="E5546" s="3">
        <v>118</v>
      </c>
      <c r="F5546" s="3">
        <f t="shared" si="516"/>
        <v>0.5</v>
      </c>
      <c r="G5546" s="3">
        <v>3.04</v>
      </c>
      <c r="H5546" s="3">
        <v>7.7049999999999993E-2</v>
      </c>
      <c r="I5546" s="3">
        <v>3.3500000000000001E-3</v>
      </c>
      <c r="J5546" s="3">
        <v>1.736E-2</v>
      </c>
      <c r="K5546" s="3">
        <v>9.5713299999999997</v>
      </c>
      <c r="L5546" s="3">
        <v>0.36</v>
      </c>
      <c r="M5546" s="4">
        <f t="shared" si="517"/>
        <v>80.598355263157885</v>
      </c>
      <c r="N5546" s="4">
        <f t="shared" si="518"/>
        <v>3.5042763157894736</v>
      </c>
      <c r="O5546" s="4">
        <f t="shared" si="519"/>
        <v>18.159473684210528</v>
      </c>
      <c r="P5546" s="4">
        <f t="shared" si="520"/>
        <v>10012.114934210525</v>
      </c>
      <c r="Q5546" s="4">
        <f t="shared" si="521"/>
        <v>376.57894736842104</v>
      </c>
    </row>
    <row r="5547" spans="1:17" x14ac:dyDescent="0.25">
      <c r="A5547" s="3">
        <v>37685</v>
      </c>
      <c r="B5547" s="3">
        <v>2</v>
      </c>
      <c r="C5547" s="3">
        <v>1759</v>
      </c>
      <c r="D5547" s="3">
        <v>20</v>
      </c>
      <c r="E5547" s="3">
        <v>122</v>
      </c>
      <c r="F5547" s="3">
        <f t="shared" si="516"/>
        <v>0.57999999999999996</v>
      </c>
      <c r="G5547" s="3">
        <v>2.91</v>
      </c>
      <c r="H5547" s="3">
        <v>7.3160000000000003E-2</v>
      </c>
      <c r="I5547" s="3">
        <v>3.2499999999999999E-3</v>
      </c>
      <c r="J5547" s="3">
        <v>1.6420000000000001E-2</v>
      </c>
      <c r="K5547" s="3">
        <v>9.18459</v>
      </c>
      <c r="L5547" s="3">
        <v>0.21</v>
      </c>
      <c r="M5547" s="4">
        <f t="shared" si="517"/>
        <v>79.948041237113401</v>
      </c>
      <c r="N5547" s="4">
        <f t="shared" si="518"/>
        <v>3.5515463917525771</v>
      </c>
      <c r="O5547" s="4">
        <f t="shared" si="519"/>
        <v>17.943505154639176</v>
      </c>
      <c r="P5547" s="4">
        <f t="shared" si="520"/>
        <v>10036.768453608247</v>
      </c>
      <c r="Q5547" s="4">
        <f t="shared" si="521"/>
        <v>229.48453608247419</v>
      </c>
    </row>
    <row r="5548" spans="1:17" x14ac:dyDescent="0.25">
      <c r="A5548" s="3">
        <v>37686</v>
      </c>
      <c r="B5548" s="3">
        <v>2</v>
      </c>
      <c r="C5548" s="3">
        <v>1832</v>
      </c>
      <c r="D5548" s="3">
        <v>21</v>
      </c>
      <c r="E5548" s="3">
        <v>120</v>
      </c>
      <c r="F5548" s="3">
        <f t="shared" si="516"/>
        <v>0.54</v>
      </c>
      <c r="G5548" s="3">
        <v>3</v>
      </c>
      <c r="H5548" s="3">
        <v>7.6350000000000001E-2</v>
      </c>
      <c r="I5548" s="3">
        <v>3.31E-3</v>
      </c>
      <c r="J5548" s="3">
        <v>1.6729999999999998E-2</v>
      </c>
      <c r="K5548" s="3">
        <v>9.45533</v>
      </c>
      <c r="L5548" s="3">
        <v>0.19</v>
      </c>
      <c r="M5548" s="4">
        <f t="shared" si="517"/>
        <v>80.930999999999997</v>
      </c>
      <c r="N5548" s="4">
        <f t="shared" si="518"/>
        <v>3.5085999999999999</v>
      </c>
      <c r="O5548" s="4">
        <f t="shared" si="519"/>
        <v>17.733799999999999</v>
      </c>
      <c r="P5548" s="4">
        <f t="shared" si="520"/>
        <v>10022.649799999999</v>
      </c>
      <c r="Q5548" s="4">
        <f t="shared" si="521"/>
        <v>201.4</v>
      </c>
    </row>
    <row r="5549" spans="1:17" x14ac:dyDescent="0.25">
      <c r="A5549" s="3">
        <v>37687</v>
      </c>
      <c r="B5549" s="3">
        <v>2</v>
      </c>
      <c r="C5549" s="3">
        <v>1836</v>
      </c>
      <c r="D5549" s="3">
        <v>21</v>
      </c>
      <c r="E5549" s="3">
        <v>135</v>
      </c>
      <c r="F5549" s="3">
        <f t="shared" si="516"/>
        <v>0.84</v>
      </c>
      <c r="G5549" s="3">
        <v>3.66</v>
      </c>
      <c r="H5549" s="3">
        <v>8.5319999999999993E-2</v>
      </c>
      <c r="I5549" s="3">
        <v>3.5699999999999998E-3</v>
      </c>
      <c r="J5549" s="3">
        <v>1.72E-2</v>
      </c>
      <c r="K5549" s="3">
        <v>11.538729999999999</v>
      </c>
      <c r="L5549" s="3">
        <v>0.22</v>
      </c>
      <c r="M5549" s="4">
        <f t="shared" si="517"/>
        <v>74.130491803278673</v>
      </c>
      <c r="N5549" s="4">
        <f t="shared" si="518"/>
        <v>3.1018032786885241</v>
      </c>
      <c r="O5549" s="4">
        <f t="shared" si="519"/>
        <v>14.944262295081966</v>
      </c>
      <c r="P5549" s="4">
        <f t="shared" si="520"/>
        <v>10025.453934426228</v>
      </c>
      <c r="Q5549" s="4">
        <f t="shared" si="521"/>
        <v>191.14754098360655</v>
      </c>
    </row>
    <row r="5550" spans="1:17" x14ac:dyDescent="0.25">
      <c r="A5550" s="3">
        <v>37688</v>
      </c>
      <c r="B5550" s="3">
        <v>2</v>
      </c>
      <c r="C5550" s="3">
        <v>1956</v>
      </c>
      <c r="D5550" s="3">
        <v>21</v>
      </c>
      <c r="E5550" s="3">
        <v>136</v>
      </c>
      <c r="F5550" s="3">
        <f t="shared" si="516"/>
        <v>0.86</v>
      </c>
      <c r="G5550" s="3">
        <v>4.01</v>
      </c>
      <c r="H5550" s="3">
        <v>0.11234</v>
      </c>
      <c r="I5550" s="3">
        <v>4.1799999999999997E-3</v>
      </c>
      <c r="J5550" s="3">
        <v>2.0129999999999999E-2</v>
      </c>
      <c r="K5550" s="3">
        <v>12.643549999999999</v>
      </c>
      <c r="L5550" s="3">
        <v>0.27</v>
      </c>
      <c r="M5550" s="4">
        <f t="shared" si="517"/>
        <v>89.087581047381548</v>
      </c>
      <c r="N5550" s="4">
        <f t="shared" si="518"/>
        <v>3.3148129675810476</v>
      </c>
      <c r="O5550" s="4">
        <f t="shared" si="519"/>
        <v>15.963441396508728</v>
      </c>
      <c r="P5550" s="4">
        <f t="shared" si="520"/>
        <v>10026.555860349128</v>
      </c>
      <c r="Q5550" s="4">
        <f t="shared" si="521"/>
        <v>214.11471321695765</v>
      </c>
    </row>
    <row r="5551" spans="1:17" x14ac:dyDescent="0.25">
      <c r="A5551" s="3">
        <v>37689</v>
      </c>
      <c r="B5551" s="3">
        <v>2</v>
      </c>
      <c r="C5551" s="3">
        <v>2055</v>
      </c>
      <c r="D5551" s="3">
        <v>21</v>
      </c>
      <c r="E5551" s="3">
        <v>136</v>
      </c>
      <c r="F5551" s="3">
        <f t="shared" si="516"/>
        <v>0.86</v>
      </c>
      <c r="G5551" s="3">
        <v>4.09</v>
      </c>
      <c r="H5551" s="3">
        <v>0.11849</v>
      </c>
      <c r="I5551" s="3">
        <v>4.2399999999999998E-3</v>
      </c>
      <c r="J5551" s="3">
        <v>2.121E-2</v>
      </c>
      <c r="K5551" s="3">
        <v>12.909090000000001</v>
      </c>
      <c r="L5551" s="3">
        <v>0.28999999999999998</v>
      </c>
      <c r="M5551" s="4">
        <f t="shared" si="517"/>
        <v>92.126699266503664</v>
      </c>
      <c r="N5551" s="4">
        <f t="shared" si="518"/>
        <v>3.2966259168704157</v>
      </c>
      <c r="O5551" s="4">
        <f t="shared" si="519"/>
        <v>16.490904645476771</v>
      </c>
      <c r="P5551" s="4">
        <f t="shared" si="520"/>
        <v>10036.896381418095</v>
      </c>
      <c r="Q5551" s="4">
        <f t="shared" si="521"/>
        <v>225.47677261613691</v>
      </c>
    </row>
    <row r="5552" spans="1:17" x14ac:dyDescent="0.25">
      <c r="A5552" s="3">
        <v>37690</v>
      </c>
      <c r="B5552" s="3">
        <v>2</v>
      </c>
      <c r="C5552" s="3">
        <v>2017</v>
      </c>
      <c r="D5552" s="3">
        <v>21</v>
      </c>
      <c r="E5552" s="3">
        <v>129</v>
      </c>
      <c r="F5552" s="3">
        <f t="shared" si="516"/>
        <v>0.72</v>
      </c>
      <c r="G5552" s="3">
        <v>3.71</v>
      </c>
      <c r="H5552" s="3">
        <v>0.10423</v>
      </c>
      <c r="I5552" s="3">
        <v>3.8700000000000002E-3</v>
      </c>
      <c r="J5552" s="3">
        <v>1.84E-2</v>
      </c>
      <c r="K5552" s="3">
        <v>11.70496</v>
      </c>
      <c r="L5552" s="3">
        <v>0.25</v>
      </c>
      <c r="M5552" s="4">
        <f t="shared" si="517"/>
        <v>89.34</v>
      </c>
      <c r="N5552" s="4">
        <f t="shared" si="518"/>
        <v>3.3171428571428576</v>
      </c>
      <c r="O5552" s="4">
        <f t="shared" si="519"/>
        <v>15.77142857142857</v>
      </c>
      <c r="P5552" s="4">
        <f t="shared" si="520"/>
        <v>10032.822857142857</v>
      </c>
      <c r="Q5552" s="4">
        <f t="shared" si="521"/>
        <v>214.28571428571428</v>
      </c>
    </row>
    <row r="5553" spans="1:17" x14ac:dyDescent="0.25">
      <c r="A5553" s="3">
        <v>37691</v>
      </c>
      <c r="B5553" s="3">
        <v>2</v>
      </c>
      <c r="C5553" s="3">
        <v>1930</v>
      </c>
      <c r="D5553" s="3">
        <v>22</v>
      </c>
      <c r="E5553" s="3">
        <v>128</v>
      </c>
      <c r="F5553" s="3">
        <f t="shared" si="516"/>
        <v>0.7</v>
      </c>
      <c r="G5553" s="3">
        <v>3.43</v>
      </c>
      <c r="H5553" s="3">
        <v>9.937E-2</v>
      </c>
      <c r="I5553" s="3">
        <v>3.7200000000000002E-3</v>
      </c>
      <c r="J5553" s="3">
        <v>1.7670000000000002E-2</v>
      </c>
      <c r="K5553" s="3">
        <v>10.81967</v>
      </c>
      <c r="L5553" s="3">
        <v>0.34</v>
      </c>
      <c r="M5553" s="4">
        <f t="shared" si="517"/>
        <v>92.127288629737606</v>
      </c>
      <c r="N5553" s="4">
        <f t="shared" si="518"/>
        <v>3.4488629737609329</v>
      </c>
      <c r="O5553" s="4">
        <f t="shared" si="519"/>
        <v>16.382099125364434</v>
      </c>
      <c r="P5553" s="4">
        <f t="shared" si="520"/>
        <v>10031.064314868805</v>
      </c>
      <c r="Q5553" s="4">
        <f t="shared" si="521"/>
        <v>315.2186588921283</v>
      </c>
    </row>
    <row r="5554" spans="1:17" x14ac:dyDescent="0.25">
      <c r="A5554" s="3">
        <v>37692</v>
      </c>
      <c r="B5554" s="3">
        <v>2</v>
      </c>
      <c r="C5554" s="3">
        <v>1917</v>
      </c>
      <c r="D5554" s="3">
        <v>22</v>
      </c>
      <c r="E5554" s="3">
        <v>128</v>
      </c>
      <c r="F5554" s="3">
        <f t="shared" si="516"/>
        <v>0.7</v>
      </c>
      <c r="G5554" s="3">
        <v>3.42</v>
      </c>
      <c r="H5554" s="3">
        <v>9.4E-2</v>
      </c>
      <c r="I5554" s="3">
        <v>3.5799999999999998E-3</v>
      </c>
      <c r="J5554" s="3">
        <v>1.609E-2</v>
      </c>
      <c r="K5554" s="3">
        <v>10.782220000000001</v>
      </c>
      <c r="L5554" s="3">
        <v>0.24</v>
      </c>
      <c r="M5554" s="4">
        <f t="shared" si="517"/>
        <v>87.403508771929822</v>
      </c>
      <c r="N5554" s="4">
        <f t="shared" si="518"/>
        <v>3.328771929824561</v>
      </c>
      <c r="O5554" s="4">
        <f t="shared" si="519"/>
        <v>14.960877192982457</v>
      </c>
      <c r="P5554" s="4">
        <f t="shared" si="520"/>
        <v>10025.572982456142</v>
      </c>
      <c r="Q5554" s="4">
        <f t="shared" si="521"/>
        <v>223.15789473684208</v>
      </c>
    </row>
    <row r="5555" spans="1:17" x14ac:dyDescent="0.25">
      <c r="A5555" s="3">
        <v>37693</v>
      </c>
      <c r="B5555" s="3">
        <v>2</v>
      </c>
      <c r="C5555" s="3">
        <v>1851</v>
      </c>
      <c r="D5555" s="3">
        <v>22</v>
      </c>
      <c r="E5555" s="3">
        <v>128</v>
      </c>
      <c r="F5555" s="3">
        <f t="shared" si="516"/>
        <v>0.7</v>
      </c>
      <c r="G5555" s="3">
        <v>3.35</v>
      </c>
      <c r="H5555" s="3">
        <v>9.3829999999999997E-2</v>
      </c>
      <c r="I5555" s="3">
        <v>3.3500000000000001E-3</v>
      </c>
      <c r="J5555" s="3">
        <v>1.4789999999999999E-2</v>
      </c>
      <c r="K5555" s="3">
        <v>10.56803</v>
      </c>
      <c r="L5555" s="3">
        <v>0.23</v>
      </c>
      <c r="M5555" s="4">
        <f t="shared" si="517"/>
        <v>89.068477611940295</v>
      </c>
      <c r="N5555" s="4">
        <f t="shared" si="518"/>
        <v>3.18</v>
      </c>
      <c r="O5555" s="4">
        <f t="shared" si="519"/>
        <v>14.039462686567164</v>
      </c>
      <c r="P5555" s="4">
        <f t="shared" si="520"/>
        <v>10031.741910447761</v>
      </c>
      <c r="Q5555" s="4">
        <f t="shared" si="521"/>
        <v>218.32835820895522</v>
      </c>
    </row>
    <row r="5556" spans="1:17" x14ac:dyDescent="0.25">
      <c r="A5556" s="3">
        <v>37694</v>
      </c>
      <c r="B5556" s="3">
        <v>2</v>
      </c>
      <c r="C5556" s="3">
        <v>1857</v>
      </c>
      <c r="D5556" s="3">
        <v>22</v>
      </c>
      <c r="E5556" s="3">
        <v>127</v>
      </c>
      <c r="F5556" s="3">
        <f t="shared" si="516"/>
        <v>0.68</v>
      </c>
      <c r="G5556" s="3">
        <v>3.25</v>
      </c>
      <c r="H5556" s="3">
        <v>0.10358000000000001</v>
      </c>
      <c r="I5556" s="3">
        <v>3.3999999999999998E-3</v>
      </c>
      <c r="J5556" s="3">
        <v>1.5650000000000001E-2</v>
      </c>
      <c r="K5556" s="3">
        <v>10.255129999999999</v>
      </c>
      <c r="L5556" s="3">
        <v>0.21</v>
      </c>
      <c r="M5556" s="4">
        <f t="shared" si="517"/>
        <v>101.34904615384615</v>
      </c>
      <c r="N5556" s="4">
        <f t="shared" si="518"/>
        <v>3.3267692307692309</v>
      </c>
      <c r="O5556" s="4">
        <f t="shared" si="519"/>
        <v>15.312923076923077</v>
      </c>
      <c r="P5556" s="4">
        <f t="shared" si="520"/>
        <v>10034.250276923076</v>
      </c>
      <c r="Q5556" s="4">
        <f t="shared" si="521"/>
        <v>205.47692307692307</v>
      </c>
    </row>
    <row r="5557" spans="1:17" x14ac:dyDescent="0.25">
      <c r="A5557" s="3">
        <v>37695</v>
      </c>
      <c r="B5557" s="3">
        <v>2</v>
      </c>
      <c r="C5557" s="3">
        <v>1901</v>
      </c>
      <c r="D5557" s="3">
        <v>22</v>
      </c>
      <c r="E5557" s="3">
        <v>117</v>
      </c>
      <c r="F5557" s="3">
        <f t="shared" si="516"/>
        <v>0.48</v>
      </c>
      <c r="G5557" s="3">
        <v>2.71</v>
      </c>
      <c r="H5557" s="3">
        <v>9.6920000000000006E-2</v>
      </c>
      <c r="I5557" s="3">
        <v>3.2000000000000002E-3</v>
      </c>
      <c r="J5557" s="3">
        <v>1.4489999999999999E-2</v>
      </c>
      <c r="K5557" s="3">
        <v>8.5594999999999999</v>
      </c>
      <c r="L5557" s="3">
        <v>0.24</v>
      </c>
      <c r="M5557" s="4">
        <f t="shared" si="517"/>
        <v>113.7290036900369</v>
      </c>
      <c r="N5557" s="4">
        <f t="shared" si="518"/>
        <v>3.7549815498154984</v>
      </c>
      <c r="O5557" s="4">
        <f t="shared" si="519"/>
        <v>17.003025830258302</v>
      </c>
      <c r="P5557" s="4">
        <f t="shared" si="520"/>
        <v>10043.988929889299</v>
      </c>
      <c r="Q5557" s="4">
        <f t="shared" si="521"/>
        <v>281.62361623616232</v>
      </c>
    </row>
    <row r="5558" spans="1:17" x14ac:dyDescent="0.25">
      <c r="A5558" s="3">
        <v>37696</v>
      </c>
      <c r="B5558" s="3">
        <v>2</v>
      </c>
      <c r="C5558" s="3">
        <v>1792</v>
      </c>
      <c r="D5558" s="3">
        <v>23</v>
      </c>
      <c r="E5558" s="3">
        <v>108</v>
      </c>
      <c r="F5558" s="3">
        <f t="shared" si="516"/>
        <v>0.3</v>
      </c>
      <c r="G5558" s="3">
        <v>2.08</v>
      </c>
      <c r="H5558" s="3">
        <v>7.3889999999999997E-2</v>
      </c>
      <c r="I5558" s="3">
        <v>2.5899999999999999E-3</v>
      </c>
      <c r="J5558" s="3">
        <v>1.2239999999999999E-2</v>
      </c>
      <c r="K5558" s="3">
        <v>6.5448700000000004</v>
      </c>
      <c r="L5558" s="3">
        <v>0.19</v>
      </c>
      <c r="M5558" s="4">
        <f t="shared" si="517"/>
        <v>112.9664423076923</v>
      </c>
      <c r="N5558" s="4">
        <f t="shared" si="518"/>
        <v>3.959711538461538</v>
      </c>
      <c r="O5558" s="4">
        <f t="shared" si="519"/>
        <v>18.713076923076922</v>
      </c>
      <c r="P5558" s="4">
        <f t="shared" si="520"/>
        <v>10006.099326923077</v>
      </c>
      <c r="Q5558" s="4">
        <f t="shared" si="521"/>
        <v>290.48076923076923</v>
      </c>
    </row>
    <row r="5559" spans="1:17" x14ac:dyDescent="0.25">
      <c r="A5559" s="3">
        <v>37697</v>
      </c>
      <c r="B5559" s="3">
        <v>2</v>
      </c>
      <c r="C5559" s="3">
        <v>1496</v>
      </c>
      <c r="D5559" s="3">
        <v>23</v>
      </c>
      <c r="E5559" s="3">
        <v>105</v>
      </c>
      <c r="F5559" s="3">
        <f t="shared" si="516"/>
        <v>0.24</v>
      </c>
      <c r="G5559" s="3">
        <v>1.47</v>
      </c>
      <c r="H5559" s="3">
        <v>5.3539999999999997E-2</v>
      </c>
      <c r="I5559" s="3">
        <v>2.0799999999999998E-3</v>
      </c>
      <c r="J5559" s="3">
        <v>9.5499999999999995E-3</v>
      </c>
      <c r="K5559" s="3">
        <v>4.6424200000000004</v>
      </c>
      <c r="L5559" s="3">
        <v>0.14000000000000001</v>
      </c>
      <c r="M5559" s="4">
        <f t="shared" si="517"/>
        <v>115.82122448979591</v>
      </c>
      <c r="N5559" s="4">
        <f t="shared" si="518"/>
        <v>4.4995918367346937</v>
      </c>
      <c r="O5559" s="4">
        <f t="shared" si="519"/>
        <v>20.659183673469386</v>
      </c>
      <c r="P5559" s="4">
        <f t="shared" si="520"/>
        <v>10042.786122448981</v>
      </c>
      <c r="Q5559" s="4">
        <f t="shared" si="521"/>
        <v>302.85714285714289</v>
      </c>
    </row>
    <row r="5560" spans="1:17" x14ac:dyDescent="0.25">
      <c r="A5560" s="3">
        <v>37698</v>
      </c>
      <c r="B5560" s="3">
        <v>2</v>
      </c>
      <c r="C5560" s="3">
        <v>1390</v>
      </c>
      <c r="D5560" s="3">
        <v>23</v>
      </c>
      <c r="E5560" s="3">
        <v>100</v>
      </c>
      <c r="F5560" s="3">
        <f t="shared" si="516"/>
        <v>0.14000000000000001</v>
      </c>
      <c r="G5560" s="3">
        <v>0.85</v>
      </c>
      <c r="H5560" s="3">
        <v>4.6059999999999997E-2</v>
      </c>
      <c r="I5560" s="3">
        <v>1.9499999999999999E-3</v>
      </c>
      <c r="J5560" s="3">
        <v>9.3799999999999994E-3</v>
      </c>
      <c r="K5560" s="3">
        <v>2.6565500000000002</v>
      </c>
      <c r="L5560" s="3">
        <v>0.14000000000000001</v>
      </c>
      <c r="M5560" s="4">
        <f t="shared" si="517"/>
        <v>172.3185882352941</v>
      </c>
      <c r="N5560" s="4">
        <f t="shared" si="518"/>
        <v>7.2952941176470594</v>
      </c>
      <c r="O5560" s="4">
        <f t="shared" si="519"/>
        <v>35.092235294117643</v>
      </c>
      <c r="P5560" s="4">
        <f t="shared" si="520"/>
        <v>9938.6223529411782</v>
      </c>
      <c r="Q5560" s="4">
        <f t="shared" si="521"/>
        <v>523.76470588235304</v>
      </c>
    </row>
    <row r="5561" spans="1:17" x14ac:dyDescent="0.25">
      <c r="A5561" s="3">
        <v>37699</v>
      </c>
      <c r="B5561" s="3">
        <v>2</v>
      </c>
      <c r="C5561" s="3">
        <v>1146</v>
      </c>
      <c r="D5561" s="3">
        <v>23</v>
      </c>
      <c r="E5561" s="3">
        <v>101</v>
      </c>
      <c r="F5561" s="3">
        <f t="shared" si="516"/>
        <v>0.16</v>
      </c>
      <c r="G5561" s="3">
        <v>0.95</v>
      </c>
      <c r="H5561" s="3">
        <v>2.563E-2</v>
      </c>
      <c r="I5561" s="3">
        <v>1.25E-3</v>
      </c>
      <c r="J5561" s="3">
        <v>7.11E-3</v>
      </c>
      <c r="K5561" s="3">
        <v>2.9877600000000002</v>
      </c>
      <c r="L5561" s="3">
        <v>0.1</v>
      </c>
      <c r="M5561" s="4">
        <f t="shared" si="517"/>
        <v>85.793052631578945</v>
      </c>
      <c r="N5561" s="4">
        <f t="shared" si="518"/>
        <v>4.1842105263157903</v>
      </c>
      <c r="O5561" s="4">
        <f t="shared" si="519"/>
        <v>23.799789473684214</v>
      </c>
      <c r="P5561" s="4">
        <f t="shared" si="520"/>
        <v>10001.133473684211</v>
      </c>
      <c r="Q5561" s="4">
        <f t="shared" si="521"/>
        <v>334.73684210526318</v>
      </c>
    </row>
    <row r="5562" spans="1:17" x14ac:dyDescent="0.25">
      <c r="A5562" s="3">
        <v>37700</v>
      </c>
      <c r="B5562" s="3">
        <v>2</v>
      </c>
      <c r="C5562" s="3">
        <v>1237</v>
      </c>
      <c r="D5562" s="3">
        <v>23</v>
      </c>
      <c r="E5562" s="3">
        <v>103</v>
      </c>
      <c r="F5562" s="3">
        <f t="shared" si="516"/>
        <v>0.2</v>
      </c>
      <c r="G5562" s="3">
        <v>1.24</v>
      </c>
      <c r="H5562" s="3">
        <v>3.1350000000000003E-2</v>
      </c>
      <c r="I5562" s="3">
        <v>1.4E-3</v>
      </c>
      <c r="J5562" s="3">
        <v>8.1799999999999998E-3</v>
      </c>
      <c r="K5562" s="3">
        <v>3.9237099999999998</v>
      </c>
      <c r="L5562" s="3">
        <v>0.11</v>
      </c>
      <c r="M5562" s="4">
        <f t="shared" si="517"/>
        <v>80.397580645161298</v>
      </c>
      <c r="N5562" s="4">
        <f t="shared" si="518"/>
        <v>3.5903225806451609</v>
      </c>
      <c r="O5562" s="4">
        <f t="shared" si="519"/>
        <v>20.97774193548387</v>
      </c>
      <c r="P5562" s="4">
        <f t="shared" si="520"/>
        <v>10062.41758064516</v>
      </c>
      <c r="Q5562" s="4">
        <f t="shared" si="521"/>
        <v>282.09677419354841</v>
      </c>
    </row>
    <row r="5563" spans="1:17" x14ac:dyDescent="0.25">
      <c r="A5563" s="3">
        <v>37701</v>
      </c>
      <c r="B5563" s="3">
        <v>2</v>
      </c>
      <c r="C5563" s="3">
        <v>1440</v>
      </c>
      <c r="D5563" s="3">
        <v>23</v>
      </c>
      <c r="E5563" s="3">
        <v>104</v>
      </c>
      <c r="F5563" s="3">
        <f t="shared" si="516"/>
        <v>0.22</v>
      </c>
      <c r="G5563" s="3">
        <v>1.47</v>
      </c>
      <c r="H5563" s="3">
        <v>3.9910000000000001E-2</v>
      </c>
      <c r="I5563" s="3">
        <v>1.6999999999999999E-3</v>
      </c>
      <c r="J5563" s="3">
        <v>1.0489999999999999E-2</v>
      </c>
      <c r="K5563" s="3">
        <v>4.62826</v>
      </c>
      <c r="L5563" s="3">
        <v>0.2</v>
      </c>
      <c r="M5563" s="4">
        <f t="shared" si="517"/>
        <v>86.335918367346935</v>
      </c>
      <c r="N5563" s="4">
        <f t="shared" si="518"/>
        <v>3.6775510204081634</v>
      </c>
      <c r="O5563" s="4">
        <f t="shared" si="519"/>
        <v>22.692653061224487</v>
      </c>
      <c r="P5563" s="4">
        <f t="shared" si="520"/>
        <v>10012.154285714285</v>
      </c>
      <c r="Q5563" s="4">
        <f t="shared" si="521"/>
        <v>432.65306122448982</v>
      </c>
    </row>
    <row r="5564" spans="1:17" x14ac:dyDescent="0.25">
      <c r="A5564" s="3">
        <v>37702</v>
      </c>
      <c r="B5564" s="3">
        <v>2</v>
      </c>
      <c r="C5564" s="3">
        <v>1421</v>
      </c>
      <c r="D5564" s="3">
        <v>23</v>
      </c>
      <c r="E5564" s="3">
        <v>103</v>
      </c>
      <c r="F5564" s="3">
        <f t="shared" si="516"/>
        <v>0.2</v>
      </c>
      <c r="G5564" s="3">
        <v>1.44</v>
      </c>
      <c r="H5564" s="3">
        <v>3.9309999999999998E-2</v>
      </c>
      <c r="I5564" s="3">
        <v>1.66E-3</v>
      </c>
      <c r="J5564" s="3">
        <v>1.0240000000000001E-2</v>
      </c>
      <c r="K5564" s="3">
        <v>4.5479099999999999</v>
      </c>
      <c r="L5564" s="3">
        <v>0.16</v>
      </c>
      <c r="M5564" s="4">
        <f t="shared" si="517"/>
        <v>86.809583333333336</v>
      </c>
      <c r="N5564" s="4">
        <f t="shared" si="518"/>
        <v>3.6658333333333331</v>
      </c>
      <c r="O5564" s="4">
        <f t="shared" si="519"/>
        <v>22.613333333333337</v>
      </c>
      <c r="P5564" s="4">
        <f t="shared" si="520"/>
        <v>10043.30125</v>
      </c>
      <c r="Q5564" s="4">
        <f t="shared" si="521"/>
        <v>353.33333333333337</v>
      </c>
    </row>
    <row r="5565" spans="1:17" x14ac:dyDescent="0.25">
      <c r="A5565" s="3">
        <v>37703</v>
      </c>
      <c r="B5565" s="3">
        <v>2</v>
      </c>
      <c r="C5565" s="3">
        <v>1377</v>
      </c>
      <c r="D5565" s="3">
        <v>23</v>
      </c>
      <c r="E5565" s="3">
        <v>103</v>
      </c>
      <c r="F5565" s="3">
        <f t="shared" si="516"/>
        <v>0.2</v>
      </c>
      <c r="G5565" s="3">
        <v>1.41</v>
      </c>
      <c r="H5565" s="3">
        <v>3.746E-2</v>
      </c>
      <c r="I5565" s="3">
        <v>1.6800000000000001E-3</v>
      </c>
      <c r="J5565" s="3">
        <v>1.0120000000000001E-2</v>
      </c>
      <c r="K5565" s="3">
        <v>4.42713</v>
      </c>
      <c r="L5565" s="3">
        <v>0.15</v>
      </c>
      <c r="M5565" s="4">
        <f t="shared" si="517"/>
        <v>84.484255319148943</v>
      </c>
      <c r="N5565" s="4">
        <f t="shared" si="518"/>
        <v>3.7889361702127662</v>
      </c>
      <c r="O5565" s="4">
        <f t="shared" si="519"/>
        <v>22.823829787234043</v>
      </c>
      <c r="P5565" s="4">
        <f t="shared" si="520"/>
        <v>9984.5910638297883</v>
      </c>
      <c r="Q5565" s="4">
        <f t="shared" si="521"/>
        <v>338.29787234042556</v>
      </c>
    </row>
    <row r="5566" spans="1:17" x14ac:dyDescent="0.25">
      <c r="A5566" s="3">
        <v>37704</v>
      </c>
      <c r="B5566" s="3">
        <v>2</v>
      </c>
      <c r="C5566" s="3">
        <v>1437</v>
      </c>
      <c r="D5566" s="3">
        <v>23</v>
      </c>
      <c r="E5566" s="3">
        <v>110</v>
      </c>
      <c r="F5566" s="3">
        <f t="shared" si="516"/>
        <v>0.34</v>
      </c>
      <c r="G5566" s="3">
        <v>1.79</v>
      </c>
      <c r="H5566" s="3">
        <v>3.9730000000000001E-2</v>
      </c>
      <c r="I5566" s="3">
        <v>1.7600000000000001E-3</v>
      </c>
      <c r="J5566" s="3">
        <v>1.0619999999999999E-2</v>
      </c>
      <c r="K5566" s="3">
        <v>5.6407999999999996</v>
      </c>
      <c r="L5566" s="3">
        <v>0.16</v>
      </c>
      <c r="M5566" s="4">
        <f t="shared" si="517"/>
        <v>70.581787709497206</v>
      </c>
      <c r="N5566" s="4">
        <f t="shared" si="518"/>
        <v>3.1267039106145256</v>
      </c>
      <c r="O5566" s="4">
        <f t="shared" si="519"/>
        <v>18.8668156424581</v>
      </c>
      <c r="P5566" s="4">
        <f t="shared" si="520"/>
        <v>10021.086033519552</v>
      </c>
      <c r="Q5566" s="4">
        <f t="shared" si="521"/>
        <v>284.24581005586595</v>
      </c>
    </row>
    <row r="5567" spans="1:17" x14ac:dyDescent="0.25">
      <c r="A5567" s="3">
        <v>37705</v>
      </c>
      <c r="B5567" s="3">
        <v>2</v>
      </c>
      <c r="C5567" s="3">
        <v>1548</v>
      </c>
      <c r="D5567" s="3">
        <v>23</v>
      </c>
      <c r="E5567" s="3">
        <v>112</v>
      </c>
      <c r="F5567" s="3">
        <f t="shared" si="516"/>
        <v>0.38</v>
      </c>
      <c r="G5567" s="3">
        <v>2.08</v>
      </c>
      <c r="H5567" s="3">
        <v>5.1520000000000003E-2</v>
      </c>
      <c r="I5567" s="3">
        <v>1.9499999999999999E-3</v>
      </c>
      <c r="J5567" s="3">
        <v>1.206E-2</v>
      </c>
      <c r="K5567" s="3">
        <v>6.5445599999999997</v>
      </c>
      <c r="L5567" s="3">
        <v>0.22</v>
      </c>
      <c r="M5567" s="4">
        <f t="shared" si="517"/>
        <v>78.766153846153841</v>
      </c>
      <c r="N5567" s="4">
        <f t="shared" si="518"/>
        <v>2.9812499999999997</v>
      </c>
      <c r="O5567" s="4">
        <f t="shared" si="519"/>
        <v>18.437884615384611</v>
      </c>
      <c r="P5567" s="4">
        <f t="shared" si="520"/>
        <v>10005.625384615385</v>
      </c>
      <c r="Q5567" s="4">
        <f t="shared" si="521"/>
        <v>336.34615384615387</v>
      </c>
    </row>
    <row r="5568" spans="1:17" x14ac:dyDescent="0.25">
      <c r="A5568" s="3">
        <v>37706</v>
      </c>
      <c r="B5568" s="3">
        <v>2</v>
      </c>
      <c r="C5568" s="3">
        <v>1640</v>
      </c>
      <c r="D5568" s="3">
        <v>23</v>
      </c>
      <c r="E5568" s="3">
        <v>106</v>
      </c>
      <c r="F5568" s="3">
        <f t="shared" si="516"/>
        <v>0.26</v>
      </c>
      <c r="G5568" s="3">
        <v>1.26</v>
      </c>
      <c r="H5568" s="3">
        <v>6.6229999999999997E-2</v>
      </c>
      <c r="I5568" s="3">
        <v>2.5300000000000001E-3</v>
      </c>
      <c r="J5568" s="3">
        <v>1.562E-2</v>
      </c>
      <c r="K5568" s="3">
        <v>3.9521099999999998</v>
      </c>
      <c r="L5568" s="3">
        <v>0.24</v>
      </c>
      <c r="M5568" s="4">
        <f t="shared" si="517"/>
        <v>167.15190476190475</v>
      </c>
      <c r="N5568" s="4">
        <f t="shared" si="518"/>
        <v>6.3852380952380958</v>
      </c>
      <c r="O5568" s="4">
        <f t="shared" si="519"/>
        <v>39.421904761904763</v>
      </c>
      <c r="P5568" s="4">
        <f t="shared" si="520"/>
        <v>9974.3728571428564</v>
      </c>
      <c r="Q5568" s="4">
        <f t="shared" si="521"/>
        <v>605.71428571428567</v>
      </c>
    </row>
    <row r="5569" spans="1:17" x14ac:dyDescent="0.25">
      <c r="A5569" s="3">
        <v>37707</v>
      </c>
      <c r="B5569" s="3">
        <v>2</v>
      </c>
      <c r="C5569" s="3">
        <v>1410</v>
      </c>
      <c r="D5569" s="3">
        <v>23</v>
      </c>
      <c r="E5569" s="3">
        <v>113</v>
      </c>
      <c r="F5569" s="3">
        <f t="shared" si="516"/>
        <v>0.4</v>
      </c>
      <c r="G5569" s="3">
        <v>1.72</v>
      </c>
      <c r="H5569" s="3">
        <v>3.3590000000000002E-2</v>
      </c>
      <c r="I5569" s="3">
        <v>1.73E-3</v>
      </c>
      <c r="J5569" s="3">
        <v>1.537E-2</v>
      </c>
      <c r="K5569" s="3">
        <v>5.4270100000000001</v>
      </c>
      <c r="L5569" s="3">
        <v>0.15</v>
      </c>
      <c r="M5569" s="4">
        <f t="shared" si="517"/>
        <v>62.102441860465127</v>
      </c>
      <c r="N5569" s="4">
        <f t="shared" si="518"/>
        <v>3.1984883720930237</v>
      </c>
      <c r="O5569" s="4">
        <f t="shared" si="519"/>
        <v>28.416627906976743</v>
      </c>
      <c r="P5569" s="4">
        <f t="shared" si="520"/>
        <v>10033.658023255814</v>
      </c>
      <c r="Q5569" s="4">
        <f t="shared" si="521"/>
        <v>277.32558139534882</v>
      </c>
    </row>
    <row r="5570" spans="1:17" x14ac:dyDescent="0.25">
      <c r="A5570" s="3">
        <v>37708</v>
      </c>
      <c r="B5570" s="3">
        <v>2</v>
      </c>
      <c r="C5570" s="3">
        <v>1077</v>
      </c>
      <c r="D5570" s="3">
        <v>23</v>
      </c>
      <c r="E5570" s="3">
        <v>113</v>
      </c>
      <c r="F5570" s="3">
        <f t="shared" ref="F5570:F5633" si="522">(E5570-$E$13411)/($E$13410-$E$13411)</f>
        <v>0.4</v>
      </c>
      <c r="G5570" s="3">
        <v>1.47</v>
      </c>
      <c r="H5570" s="3">
        <v>3.2129999999999999E-2</v>
      </c>
      <c r="I5570" s="3">
        <v>2.7100000000000002E-3</v>
      </c>
      <c r="J5570" s="3">
        <v>2.4709999999999999E-2</v>
      </c>
      <c r="K5570" s="3">
        <v>4.6069199999999997</v>
      </c>
      <c r="L5570" s="3">
        <v>0.13</v>
      </c>
      <c r="M5570" s="4">
        <f t="shared" ref="M5570:M5633" si="523">H5570/$G5570*3180</f>
        <v>69.505714285714276</v>
      </c>
      <c r="N5570" s="4">
        <f t="shared" ref="N5570:N5633" si="524">I5570/$G5570*3180</f>
        <v>5.8624489795918375</v>
      </c>
      <c r="O5570" s="4">
        <f t="shared" ref="O5570:O5633" si="525">J5570/$G5570*3180</f>
        <v>53.45428571428571</v>
      </c>
      <c r="P5570" s="4">
        <f t="shared" ref="P5570:P5633" si="526">K5570/$G5570*3180</f>
        <v>9965.9902040816323</v>
      </c>
      <c r="Q5570" s="4">
        <f t="shared" ref="Q5570:Q5633" si="527">L5570/$G5570*3180</f>
        <v>281.22448979591837</v>
      </c>
    </row>
    <row r="5571" spans="1:17" x14ac:dyDescent="0.25">
      <c r="A5571" s="3">
        <v>37709</v>
      </c>
      <c r="B5571" s="3">
        <v>2</v>
      </c>
      <c r="C5571" s="3">
        <v>1607</v>
      </c>
      <c r="D5571" s="3">
        <v>23</v>
      </c>
      <c r="E5571" s="3">
        <v>108</v>
      </c>
      <c r="F5571" s="3">
        <f t="shared" si="522"/>
        <v>0.3</v>
      </c>
      <c r="G5571" s="3">
        <v>1.8</v>
      </c>
      <c r="H5571" s="3">
        <v>6.8440000000000001E-2</v>
      </c>
      <c r="I5571" s="3">
        <v>3.9300000000000003E-3</v>
      </c>
      <c r="J5571" s="3">
        <v>2.214E-2</v>
      </c>
      <c r="K5571" s="3">
        <v>5.6562599999999996</v>
      </c>
      <c r="L5571" s="3">
        <v>0.2</v>
      </c>
      <c r="M5571" s="4">
        <f t="shared" si="523"/>
        <v>120.91066666666666</v>
      </c>
      <c r="N5571" s="4">
        <f t="shared" si="524"/>
        <v>6.9430000000000005</v>
      </c>
      <c r="O5571" s="4">
        <f t="shared" si="525"/>
        <v>39.113999999999997</v>
      </c>
      <c r="P5571" s="4">
        <f t="shared" si="526"/>
        <v>9992.7259999999987</v>
      </c>
      <c r="Q5571" s="4">
        <f t="shared" si="527"/>
        <v>353.33333333333337</v>
      </c>
    </row>
    <row r="5572" spans="1:17" x14ac:dyDescent="0.25">
      <c r="A5572" s="3">
        <v>37713</v>
      </c>
      <c r="B5572" s="3">
        <v>2</v>
      </c>
      <c r="C5572" s="3">
        <v>1486</v>
      </c>
      <c r="D5572" s="3">
        <v>23</v>
      </c>
      <c r="E5572" s="3">
        <v>104</v>
      </c>
      <c r="F5572" s="3">
        <f t="shared" si="522"/>
        <v>0.22</v>
      </c>
      <c r="G5572" s="3">
        <v>1.34</v>
      </c>
      <c r="H5572" s="3">
        <v>4.8529999999999997E-2</v>
      </c>
      <c r="I5572" s="3">
        <v>4.3800000000000002E-3</v>
      </c>
      <c r="J5572" s="3">
        <v>1.393E-2</v>
      </c>
      <c r="K5572" s="3">
        <v>4.2087300000000001</v>
      </c>
      <c r="L5572" s="3">
        <v>0.2</v>
      </c>
      <c r="M5572" s="4">
        <f t="shared" si="523"/>
        <v>115.16820895522388</v>
      </c>
      <c r="N5572" s="4">
        <f t="shared" si="524"/>
        <v>10.394328358208954</v>
      </c>
      <c r="O5572" s="4">
        <f t="shared" si="525"/>
        <v>33.057761194029851</v>
      </c>
      <c r="P5572" s="4">
        <f t="shared" si="526"/>
        <v>9987.8816417910457</v>
      </c>
      <c r="Q5572" s="4">
        <f t="shared" si="527"/>
        <v>474.62686567164172</v>
      </c>
    </row>
    <row r="5573" spans="1:17" x14ac:dyDescent="0.25">
      <c r="A5573" s="3">
        <v>37714</v>
      </c>
      <c r="B5573" s="3">
        <v>2</v>
      </c>
      <c r="C5573" s="3">
        <v>1488</v>
      </c>
      <c r="D5573" s="3">
        <v>23</v>
      </c>
      <c r="E5573" s="3">
        <v>101</v>
      </c>
      <c r="F5573" s="3">
        <f t="shared" si="522"/>
        <v>0.16</v>
      </c>
      <c r="G5573" s="3">
        <v>1.01</v>
      </c>
      <c r="H5573" s="3">
        <v>4.2840000000000003E-2</v>
      </c>
      <c r="I5573" s="3">
        <v>4.2900000000000004E-3</v>
      </c>
      <c r="J5573" s="3">
        <v>1.302E-2</v>
      </c>
      <c r="K5573" s="3">
        <v>3.1769500000000002</v>
      </c>
      <c r="L5573" s="3">
        <v>0.2</v>
      </c>
      <c r="M5573" s="4">
        <f t="shared" si="523"/>
        <v>134.88237623762376</v>
      </c>
      <c r="N5573" s="4">
        <f t="shared" si="524"/>
        <v>13.507128712871289</v>
      </c>
      <c r="O5573" s="4">
        <f t="shared" si="525"/>
        <v>40.993663366336634</v>
      </c>
      <c r="P5573" s="4">
        <f t="shared" si="526"/>
        <v>10002.674257425744</v>
      </c>
      <c r="Q5573" s="4">
        <f t="shared" si="527"/>
        <v>629.70297029702976</v>
      </c>
    </row>
    <row r="5574" spans="1:17" x14ac:dyDescent="0.25">
      <c r="A5574" s="3">
        <v>37715</v>
      </c>
      <c r="B5574" s="3">
        <v>2</v>
      </c>
      <c r="C5574" s="3">
        <v>1240</v>
      </c>
      <c r="D5574" s="3">
        <v>23</v>
      </c>
      <c r="E5574" s="3">
        <v>108</v>
      </c>
      <c r="F5574" s="3">
        <f t="shared" si="522"/>
        <v>0.3</v>
      </c>
      <c r="G5574" s="3">
        <v>1.35</v>
      </c>
      <c r="H5574" s="3">
        <v>2.6110000000000001E-2</v>
      </c>
      <c r="I5574" s="3">
        <v>2.0500000000000002E-3</v>
      </c>
      <c r="J5574" s="3">
        <v>8.5900000000000004E-3</v>
      </c>
      <c r="K5574" s="3">
        <v>4.2587900000000003</v>
      </c>
      <c r="L5574" s="3">
        <v>0.13</v>
      </c>
      <c r="M5574" s="4">
        <f t="shared" si="523"/>
        <v>61.503555555555558</v>
      </c>
      <c r="N5574" s="4">
        <f t="shared" si="524"/>
        <v>4.8288888888888897</v>
      </c>
      <c r="O5574" s="4">
        <f t="shared" si="525"/>
        <v>20.234222222222222</v>
      </c>
      <c r="P5574" s="4">
        <f t="shared" si="526"/>
        <v>10031.816444444445</v>
      </c>
      <c r="Q5574" s="4">
        <f t="shared" si="527"/>
        <v>306.22222222222223</v>
      </c>
    </row>
    <row r="5575" spans="1:17" x14ac:dyDescent="0.25">
      <c r="A5575" s="3">
        <v>37716</v>
      </c>
      <c r="B5575" s="3">
        <v>2</v>
      </c>
      <c r="C5575" s="3">
        <v>1369</v>
      </c>
      <c r="D5575" s="3">
        <v>23</v>
      </c>
      <c r="E5575" s="3">
        <v>112</v>
      </c>
      <c r="F5575" s="3">
        <f t="shared" si="522"/>
        <v>0.38</v>
      </c>
      <c r="G5575" s="3">
        <v>1.78</v>
      </c>
      <c r="H5575" s="3">
        <v>4.0910000000000002E-2</v>
      </c>
      <c r="I5575" s="3">
        <v>2.2300000000000002E-3</v>
      </c>
      <c r="J5575" s="3">
        <v>1.048E-2</v>
      </c>
      <c r="K5575" s="3">
        <v>5.6014900000000001</v>
      </c>
      <c r="L5575" s="3">
        <v>0.14000000000000001</v>
      </c>
      <c r="M5575" s="4">
        <f t="shared" si="523"/>
        <v>73.086404494382023</v>
      </c>
      <c r="N5575" s="4">
        <f t="shared" si="524"/>
        <v>3.9839325842696631</v>
      </c>
      <c r="O5575" s="4">
        <f t="shared" si="525"/>
        <v>18.722696629213484</v>
      </c>
      <c r="P5575" s="4">
        <f t="shared" si="526"/>
        <v>10007.156292134832</v>
      </c>
      <c r="Q5575" s="4">
        <f t="shared" si="527"/>
        <v>250.11235955056185</v>
      </c>
    </row>
    <row r="5576" spans="1:17" x14ac:dyDescent="0.25">
      <c r="A5576" s="3">
        <v>37717</v>
      </c>
      <c r="B5576" s="3">
        <v>2</v>
      </c>
      <c r="C5576" s="3">
        <v>1686</v>
      </c>
      <c r="D5576" s="3">
        <v>23</v>
      </c>
      <c r="E5576" s="3">
        <v>113</v>
      </c>
      <c r="F5576" s="3">
        <f t="shared" si="522"/>
        <v>0.4</v>
      </c>
      <c r="G5576" s="3">
        <v>2.12</v>
      </c>
      <c r="H5576" s="3">
        <v>6.0600000000000001E-2</v>
      </c>
      <c r="I5576" s="3">
        <v>2.81E-3</v>
      </c>
      <c r="J5576" s="3">
        <v>1.316E-2</v>
      </c>
      <c r="K5576" s="3">
        <v>6.67014</v>
      </c>
      <c r="L5576" s="3">
        <v>0.2</v>
      </c>
      <c r="M5576" s="4">
        <f t="shared" si="523"/>
        <v>90.899999999999991</v>
      </c>
      <c r="N5576" s="4">
        <f t="shared" si="524"/>
        <v>4.2149999999999999</v>
      </c>
      <c r="O5576" s="4">
        <f t="shared" si="525"/>
        <v>19.739999999999998</v>
      </c>
      <c r="P5576" s="4">
        <f t="shared" si="526"/>
        <v>10005.209999999999</v>
      </c>
      <c r="Q5576" s="4">
        <f t="shared" si="527"/>
        <v>300</v>
      </c>
    </row>
    <row r="5577" spans="1:17" x14ac:dyDescent="0.25">
      <c r="A5577" s="3">
        <v>37718</v>
      </c>
      <c r="B5577" s="3">
        <v>2</v>
      </c>
      <c r="C5577" s="3">
        <v>1632</v>
      </c>
      <c r="D5577" s="3">
        <v>23</v>
      </c>
      <c r="E5577" s="3">
        <v>113</v>
      </c>
      <c r="F5577" s="3">
        <f t="shared" si="522"/>
        <v>0.4</v>
      </c>
      <c r="G5577" s="3">
        <v>2.36</v>
      </c>
      <c r="H5577" s="3">
        <v>4.9750000000000003E-2</v>
      </c>
      <c r="I5577" s="3">
        <v>2.3900000000000002E-3</v>
      </c>
      <c r="J5577" s="3">
        <v>1.4030000000000001E-2</v>
      </c>
      <c r="K5577" s="3">
        <v>7.4329799999999997</v>
      </c>
      <c r="L5577" s="3">
        <v>0.17</v>
      </c>
      <c r="M5577" s="4">
        <f t="shared" si="523"/>
        <v>67.03601694915254</v>
      </c>
      <c r="N5577" s="4">
        <f t="shared" si="524"/>
        <v>3.2204237288135595</v>
      </c>
      <c r="O5577" s="4">
        <f t="shared" si="525"/>
        <v>18.904830508474578</v>
      </c>
      <c r="P5577" s="4">
        <f t="shared" si="526"/>
        <v>10015.625593220338</v>
      </c>
      <c r="Q5577" s="4">
        <f t="shared" si="527"/>
        <v>229.06779661016949</v>
      </c>
    </row>
    <row r="5578" spans="1:17" x14ac:dyDescent="0.25">
      <c r="A5578" s="3">
        <v>37719</v>
      </c>
      <c r="B5578" s="3">
        <v>2</v>
      </c>
      <c r="C5578" s="3">
        <v>1669</v>
      </c>
      <c r="D5578" s="3">
        <v>23</v>
      </c>
      <c r="E5578" s="3">
        <v>118</v>
      </c>
      <c r="F5578" s="3">
        <f t="shared" si="522"/>
        <v>0.5</v>
      </c>
      <c r="G5578" s="3">
        <v>2.57</v>
      </c>
      <c r="H5578" s="3">
        <v>7.0260000000000003E-2</v>
      </c>
      <c r="I5578" s="3">
        <v>2.8300000000000001E-3</v>
      </c>
      <c r="J5578" s="3">
        <v>1.5900000000000001E-2</v>
      </c>
      <c r="K5578" s="3">
        <v>8.1034600000000001</v>
      </c>
      <c r="L5578" s="3">
        <v>0.2</v>
      </c>
      <c r="M5578" s="4">
        <f t="shared" si="523"/>
        <v>86.936498054474725</v>
      </c>
      <c r="N5578" s="4">
        <f t="shared" si="524"/>
        <v>3.5017120622568094</v>
      </c>
      <c r="O5578" s="4">
        <f t="shared" si="525"/>
        <v>19.673929961089495</v>
      </c>
      <c r="P5578" s="4">
        <f t="shared" si="526"/>
        <v>10026.849338521401</v>
      </c>
      <c r="Q5578" s="4">
        <f t="shared" si="527"/>
        <v>247.47081712062263</v>
      </c>
    </row>
    <row r="5579" spans="1:17" x14ac:dyDescent="0.25">
      <c r="A5579" s="3">
        <v>37720</v>
      </c>
      <c r="B5579" s="3">
        <v>2</v>
      </c>
      <c r="C5579" s="3">
        <v>1821</v>
      </c>
      <c r="D5579" s="3">
        <v>24</v>
      </c>
      <c r="E5579" s="3">
        <v>113</v>
      </c>
      <c r="F5579" s="3">
        <f t="shared" si="522"/>
        <v>0.4</v>
      </c>
      <c r="G5579" s="3">
        <v>2.52</v>
      </c>
      <c r="H5579" s="3">
        <v>7.843E-2</v>
      </c>
      <c r="I5579" s="3">
        <v>3.0999999999999999E-3</v>
      </c>
      <c r="J5579" s="3">
        <v>1.5900000000000001E-2</v>
      </c>
      <c r="K5579" s="3">
        <v>7.9408099999999999</v>
      </c>
      <c r="L5579" s="3">
        <v>0.22</v>
      </c>
      <c r="M5579" s="4">
        <f t="shared" si="523"/>
        <v>98.971190476190472</v>
      </c>
      <c r="N5579" s="4">
        <f t="shared" si="524"/>
        <v>3.9119047619047622</v>
      </c>
      <c r="O5579" s="4">
        <f t="shared" si="525"/>
        <v>20.064285714285717</v>
      </c>
      <c r="P5579" s="4">
        <f t="shared" si="526"/>
        <v>10020.545952380951</v>
      </c>
      <c r="Q5579" s="4">
        <f t="shared" si="527"/>
        <v>277.61904761904759</v>
      </c>
    </row>
    <row r="5580" spans="1:17" x14ac:dyDescent="0.25">
      <c r="A5580" s="3">
        <v>37721</v>
      </c>
      <c r="B5580" s="3">
        <v>2</v>
      </c>
      <c r="C5580" s="3">
        <v>1727</v>
      </c>
      <c r="D5580" s="3">
        <v>24</v>
      </c>
      <c r="E5580" s="3">
        <v>113</v>
      </c>
      <c r="F5580" s="3">
        <f t="shared" si="522"/>
        <v>0.4</v>
      </c>
      <c r="G5580" s="3">
        <v>2.31</v>
      </c>
      <c r="H5580" s="3">
        <v>6.6280000000000006E-2</v>
      </c>
      <c r="I5580" s="3">
        <v>2.7699999999999999E-3</v>
      </c>
      <c r="J5580" s="3">
        <v>1.4019999999999999E-2</v>
      </c>
      <c r="K5580" s="3">
        <v>7.2664200000000001</v>
      </c>
      <c r="L5580" s="3">
        <v>0.2</v>
      </c>
      <c r="M5580" s="4">
        <f t="shared" si="523"/>
        <v>91.242597402597411</v>
      </c>
      <c r="N5580" s="4">
        <f t="shared" si="524"/>
        <v>3.8132467532467529</v>
      </c>
      <c r="O5580" s="4">
        <f t="shared" si="525"/>
        <v>19.30025974025974</v>
      </c>
      <c r="P5580" s="4">
        <f t="shared" si="526"/>
        <v>10003.123636363636</v>
      </c>
      <c r="Q5580" s="4">
        <f t="shared" si="527"/>
        <v>275.3246753246753</v>
      </c>
    </row>
    <row r="5581" spans="1:17" x14ac:dyDescent="0.25">
      <c r="A5581" s="3">
        <v>37722</v>
      </c>
      <c r="B5581" s="3">
        <v>2</v>
      </c>
      <c r="C5581" s="3">
        <v>1739</v>
      </c>
      <c r="D5581" s="3">
        <v>24</v>
      </c>
      <c r="E5581" s="3">
        <v>112</v>
      </c>
      <c r="F5581" s="3">
        <f t="shared" si="522"/>
        <v>0.38</v>
      </c>
      <c r="G5581" s="3">
        <v>2.2599999999999998</v>
      </c>
      <c r="H5581" s="3">
        <v>6.7919999999999994E-2</v>
      </c>
      <c r="I5581" s="3">
        <v>2.7699999999999999E-3</v>
      </c>
      <c r="J5581" s="3">
        <v>1.332E-2</v>
      </c>
      <c r="K5581" s="3">
        <v>7.1302000000000003</v>
      </c>
      <c r="L5581" s="3">
        <v>0.22</v>
      </c>
      <c r="M5581" s="4">
        <f t="shared" si="523"/>
        <v>95.568849557522128</v>
      </c>
      <c r="N5581" s="4">
        <f t="shared" si="524"/>
        <v>3.8976106194690265</v>
      </c>
      <c r="O5581" s="4">
        <f t="shared" si="525"/>
        <v>18.742300884955757</v>
      </c>
      <c r="P5581" s="4">
        <f t="shared" si="526"/>
        <v>10032.7592920354</v>
      </c>
      <c r="Q5581" s="4">
        <f t="shared" si="527"/>
        <v>309.55752212389382</v>
      </c>
    </row>
    <row r="5582" spans="1:17" x14ac:dyDescent="0.25">
      <c r="A5582" s="3">
        <v>37723</v>
      </c>
      <c r="B5582" s="3">
        <v>2</v>
      </c>
      <c r="C5582" s="3">
        <v>1731</v>
      </c>
      <c r="D5582" s="3">
        <v>24</v>
      </c>
      <c r="E5582" s="3">
        <v>111</v>
      </c>
      <c r="F5582" s="3">
        <f t="shared" si="522"/>
        <v>0.36</v>
      </c>
      <c r="G5582" s="3">
        <v>2.15</v>
      </c>
      <c r="H5582" s="3">
        <v>7.1900000000000006E-2</v>
      </c>
      <c r="I5582" s="3">
        <v>2.8900000000000002E-3</v>
      </c>
      <c r="J5582" s="3">
        <v>1.3010000000000001E-2</v>
      </c>
      <c r="K5582" s="3">
        <v>6.7868300000000001</v>
      </c>
      <c r="L5582" s="3">
        <v>0.23</v>
      </c>
      <c r="M5582" s="4">
        <f t="shared" si="523"/>
        <v>106.34511627906979</v>
      </c>
      <c r="N5582" s="4">
        <f t="shared" si="524"/>
        <v>4.2745116279069775</v>
      </c>
      <c r="O5582" s="4">
        <f t="shared" si="525"/>
        <v>19.242697674418608</v>
      </c>
      <c r="P5582" s="4">
        <f t="shared" si="526"/>
        <v>10038.195069767442</v>
      </c>
      <c r="Q5582" s="4">
        <f t="shared" si="527"/>
        <v>340.18604651162792</v>
      </c>
    </row>
    <row r="5583" spans="1:17" x14ac:dyDescent="0.25">
      <c r="A5583" s="3">
        <v>37724</v>
      </c>
      <c r="B5583" s="3">
        <v>2</v>
      </c>
      <c r="C5583" s="3">
        <v>1685</v>
      </c>
      <c r="D5583" s="3">
        <v>24</v>
      </c>
      <c r="E5583" s="3">
        <v>108</v>
      </c>
      <c r="F5583" s="3">
        <f t="shared" si="522"/>
        <v>0.3</v>
      </c>
      <c r="G5583" s="3">
        <v>2.23</v>
      </c>
      <c r="H5583" s="3">
        <v>5.8020000000000002E-2</v>
      </c>
      <c r="I5583" s="3">
        <v>2.5400000000000002E-3</v>
      </c>
      <c r="J5583" s="3">
        <v>1.8939999999999999E-2</v>
      </c>
      <c r="K5583" s="3">
        <v>7.0184100000000003</v>
      </c>
      <c r="L5583" s="3">
        <v>0.16</v>
      </c>
      <c r="M5583" s="4">
        <f t="shared" si="523"/>
        <v>82.737040358744395</v>
      </c>
      <c r="N5583" s="4">
        <f t="shared" si="524"/>
        <v>3.6220627802690584</v>
      </c>
      <c r="O5583" s="4">
        <f t="shared" si="525"/>
        <v>27.008609865470849</v>
      </c>
      <c r="P5583" s="4">
        <f t="shared" si="526"/>
        <v>10008.315605381165</v>
      </c>
      <c r="Q5583" s="4">
        <f t="shared" si="527"/>
        <v>228.16143497757847</v>
      </c>
    </row>
    <row r="5584" spans="1:17" x14ac:dyDescent="0.25">
      <c r="A5584" s="3">
        <v>37725</v>
      </c>
      <c r="B5584" s="3">
        <v>2</v>
      </c>
      <c r="C5584" s="3">
        <v>1526</v>
      </c>
      <c r="D5584" s="3">
        <v>24</v>
      </c>
      <c r="E5584" s="3">
        <v>111</v>
      </c>
      <c r="F5584" s="3">
        <f t="shared" si="522"/>
        <v>0.36</v>
      </c>
      <c r="G5584" s="3">
        <v>1.94</v>
      </c>
      <c r="H5584" s="3">
        <v>5.5050000000000002E-2</v>
      </c>
      <c r="I5584" s="3">
        <v>2.5999999999999999E-3</v>
      </c>
      <c r="J5584" s="3">
        <v>2.0809999999999999E-2</v>
      </c>
      <c r="K5584" s="3">
        <v>6.1144999999999996</v>
      </c>
      <c r="L5584" s="3">
        <v>0.16</v>
      </c>
      <c r="M5584" s="4">
        <f t="shared" si="523"/>
        <v>90.236597938144342</v>
      </c>
      <c r="N5584" s="4">
        <f t="shared" si="524"/>
        <v>4.2618556701030927</v>
      </c>
      <c r="O5584" s="4">
        <f t="shared" si="525"/>
        <v>34.111237113402062</v>
      </c>
      <c r="P5584" s="4">
        <f t="shared" si="526"/>
        <v>10022.737113402061</v>
      </c>
      <c r="Q5584" s="4">
        <f t="shared" si="527"/>
        <v>262.26804123711338</v>
      </c>
    </row>
    <row r="5585" spans="1:17" x14ac:dyDescent="0.25">
      <c r="A5585" s="3">
        <v>37726</v>
      </c>
      <c r="B5585" s="3">
        <v>2</v>
      </c>
      <c r="C5585" s="3">
        <v>1600</v>
      </c>
      <c r="D5585" s="3">
        <v>24</v>
      </c>
      <c r="E5585" s="3">
        <v>102</v>
      </c>
      <c r="F5585" s="3">
        <f t="shared" si="522"/>
        <v>0.18</v>
      </c>
      <c r="G5585" s="3">
        <v>1.69</v>
      </c>
      <c r="H5585" s="3">
        <v>6.1210000000000001E-2</v>
      </c>
      <c r="I5585" s="3">
        <v>2.7399999999999998E-3</v>
      </c>
      <c r="J5585" s="3">
        <v>2.036E-2</v>
      </c>
      <c r="K5585" s="3">
        <v>5.3197599999999996</v>
      </c>
      <c r="L5585" s="3">
        <v>0.17</v>
      </c>
      <c r="M5585" s="4">
        <f t="shared" si="523"/>
        <v>115.17621301775148</v>
      </c>
      <c r="N5585" s="4">
        <f t="shared" si="524"/>
        <v>5.1557396449704145</v>
      </c>
      <c r="O5585" s="4">
        <f t="shared" si="525"/>
        <v>38.310532544378695</v>
      </c>
      <c r="P5585" s="4">
        <f t="shared" si="526"/>
        <v>10009.962603550295</v>
      </c>
      <c r="Q5585" s="4">
        <f t="shared" si="527"/>
        <v>319.88165680473378</v>
      </c>
    </row>
    <row r="5586" spans="1:17" x14ac:dyDescent="0.25">
      <c r="A5586" s="3">
        <v>37727</v>
      </c>
      <c r="B5586" s="3">
        <v>2</v>
      </c>
      <c r="C5586" s="3">
        <v>1501</v>
      </c>
      <c r="D5586" s="3">
        <v>24</v>
      </c>
      <c r="E5586" s="3">
        <v>102</v>
      </c>
      <c r="F5586" s="3">
        <f t="shared" si="522"/>
        <v>0.18</v>
      </c>
      <c r="G5586" s="3">
        <v>1.1100000000000001</v>
      </c>
      <c r="H5586" s="3">
        <v>5.8959999999999999E-2</v>
      </c>
      <c r="I5586" s="3">
        <v>2.7799999999999999E-3</v>
      </c>
      <c r="J5586" s="3">
        <v>1.9439999999999999E-2</v>
      </c>
      <c r="K5586" s="3">
        <v>3.4862199999999999</v>
      </c>
      <c r="L5586" s="3">
        <v>0.18</v>
      </c>
      <c r="M5586" s="4">
        <f t="shared" si="523"/>
        <v>168.91243243243241</v>
      </c>
      <c r="N5586" s="4">
        <f t="shared" si="524"/>
        <v>7.9643243243243242</v>
      </c>
      <c r="O5586" s="4">
        <f t="shared" si="525"/>
        <v>55.692972972972967</v>
      </c>
      <c r="P5586" s="4">
        <f t="shared" si="526"/>
        <v>9987.5491891891888</v>
      </c>
      <c r="Q5586" s="4">
        <f t="shared" si="527"/>
        <v>515.67567567567562</v>
      </c>
    </row>
    <row r="5587" spans="1:17" x14ac:dyDescent="0.25">
      <c r="A5587" s="3">
        <v>37728</v>
      </c>
      <c r="B5587" s="3">
        <v>2</v>
      </c>
      <c r="C5587" s="3">
        <v>1235</v>
      </c>
      <c r="D5587" s="3">
        <v>24</v>
      </c>
      <c r="E5587" s="3">
        <v>99</v>
      </c>
      <c r="F5587" s="3">
        <f t="shared" si="522"/>
        <v>0.12</v>
      </c>
      <c r="G5587" s="3">
        <v>0.73</v>
      </c>
      <c r="H5587" s="3">
        <v>3.3950000000000001E-2</v>
      </c>
      <c r="I5587" s="3">
        <v>2.0200000000000001E-3</v>
      </c>
      <c r="J5587" s="3">
        <v>1.311E-2</v>
      </c>
      <c r="K5587" s="3">
        <v>2.2856299999999998</v>
      </c>
      <c r="L5587" s="3">
        <v>0.13</v>
      </c>
      <c r="M5587" s="4">
        <f t="shared" si="523"/>
        <v>147.89178082191782</v>
      </c>
      <c r="N5587" s="4">
        <f t="shared" si="524"/>
        <v>8.7994520547945214</v>
      </c>
      <c r="O5587" s="4">
        <f t="shared" si="525"/>
        <v>57.109315068493146</v>
      </c>
      <c r="P5587" s="4">
        <f t="shared" si="526"/>
        <v>9956.58</v>
      </c>
      <c r="Q5587" s="4">
        <f t="shared" si="527"/>
        <v>566.30136986301375</v>
      </c>
    </row>
    <row r="5588" spans="1:17" x14ac:dyDescent="0.25">
      <c r="A5588" s="3">
        <v>37729</v>
      </c>
      <c r="B5588" s="3">
        <v>2</v>
      </c>
      <c r="C5588" s="3">
        <v>930</v>
      </c>
      <c r="D5588" s="3">
        <v>24</v>
      </c>
      <c r="E5588" s="3">
        <v>96</v>
      </c>
      <c r="F5588" s="3">
        <f t="shared" si="522"/>
        <v>0.06</v>
      </c>
      <c r="G5588" s="3">
        <v>0.64</v>
      </c>
      <c r="H5588" s="3">
        <v>1.719E-2</v>
      </c>
      <c r="I5588" s="3">
        <v>1.2700000000000001E-3</v>
      </c>
      <c r="J5588" s="3">
        <v>7.8100000000000001E-3</v>
      </c>
      <c r="K5588" s="3">
        <v>2.0200300000000002</v>
      </c>
      <c r="L5588" s="3">
        <v>0.1</v>
      </c>
      <c r="M5588" s="4">
        <f t="shared" si="523"/>
        <v>85.412812500000001</v>
      </c>
      <c r="N5588" s="4">
        <f t="shared" si="524"/>
        <v>6.3103125000000002</v>
      </c>
      <c r="O5588" s="4">
        <f t="shared" si="525"/>
        <v>38.805937499999999</v>
      </c>
      <c r="P5588" s="4">
        <f t="shared" si="526"/>
        <v>10037.024062500001</v>
      </c>
      <c r="Q5588" s="4">
        <f t="shared" si="527"/>
        <v>496.875</v>
      </c>
    </row>
    <row r="5589" spans="1:17" x14ac:dyDescent="0.25">
      <c r="A5589" s="3">
        <v>37730</v>
      </c>
      <c r="B5589" s="3">
        <v>2</v>
      </c>
      <c r="C5589" s="3">
        <v>905</v>
      </c>
      <c r="D5589" s="3">
        <v>24</v>
      </c>
      <c r="E5589" s="3">
        <v>98</v>
      </c>
      <c r="F5589" s="3">
        <f t="shared" si="522"/>
        <v>0.1</v>
      </c>
      <c r="G5589" s="3">
        <v>0.59</v>
      </c>
      <c r="H5589" s="3">
        <v>1.84E-2</v>
      </c>
      <c r="I5589" s="3">
        <v>1.3600000000000001E-3</v>
      </c>
      <c r="J5589" s="3">
        <v>8.0000000000000002E-3</v>
      </c>
      <c r="K5589" s="3">
        <v>1.8365499999999999</v>
      </c>
      <c r="L5589" s="3">
        <v>0.09</v>
      </c>
      <c r="M5589" s="4">
        <f t="shared" si="523"/>
        <v>99.172881355932205</v>
      </c>
      <c r="N5589" s="4">
        <f t="shared" si="524"/>
        <v>7.3301694915254245</v>
      </c>
      <c r="O5589" s="4">
        <f t="shared" si="525"/>
        <v>43.118644067796616</v>
      </c>
      <c r="P5589" s="4">
        <f t="shared" si="526"/>
        <v>9898.6932203389842</v>
      </c>
      <c r="Q5589" s="4">
        <f t="shared" si="527"/>
        <v>485.08474576271192</v>
      </c>
    </row>
    <row r="5590" spans="1:17" x14ac:dyDescent="0.25">
      <c r="A5590" s="3">
        <v>37731</v>
      </c>
      <c r="B5590" s="3">
        <v>2</v>
      </c>
      <c r="C5590" s="3">
        <v>1025</v>
      </c>
      <c r="D5590" s="3">
        <v>24</v>
      </c>
      <c r="E5590" s="3">
        <v>102</v>
      </c>
      <c r="F5590" s="3">
        <f t="shared" si="522"/>
        <v>0.18</v>
      </c>
      <c r="G5590" s="3">
        <v>0.85</v>
      </c>
      <c r="H5590" s="3">
        <v>2.1100000000000001E-2</v>
      </c>
      <c r="I5590" s="3">
        <v>1.4300000000000001E-3</v>
      </c>
      <c r="J5590" s="3">
        <v>8.3899999999999999E-3</v>
      </c>
      <c r="K5590" s="3">
        <v>2.6632799999999999</v>
      </c>
      <c r="L5590" s="3">
        <v>0.1</v>
      </c>
      <c r="M5590" s="4">
        <f t="shared" si="523"/>
        <v>78.938823529411764</v>
      </c>
      <c r="N5590" s="4">
        <f t="shared" si="524"/>
        <v>5.3498823529411768</v>
      </c>
      <c r="O5590" s="4">
        <f t="shared" si="525"/>
        <v>31.388470588235293</v>
      </c>
      <c r="P5590" s="4">
        <f t="shared" si="526"/>
        <v>9963.8004705882358</v>
      </c>
      <c r="Q5590" s="4">
        <f t="shared" si="527"/>
        <v>374.11764705882359</v>
      </c>
    </row>
    <row r="5591" spans="1:17" x14ac:dyDescent="0.25">
      <c r="A5591" s="3">
        <v>37732</v>
      </c>
      <c r="B5591" s="3">
        <v>2</v>
      </c>
      <c r="C5591" s="3">
        <v>1044</v>
      </c>
      <c r="D5591" s="3">
        <v>24</v>
      </c>
      <c r="E5591" s="3">
        <v>102</v>
      </c>
      <c r="F5591" s="3">
        <f t="shared" si="522"/>
        <v>0.18</v>
      </c>
      <c r="G5591" s="3">
        <v>1.02</v>
      </c>
      <c r="H5591" s="3">
        <v>2.3480000000000001E-2</v>
      </c>
      <c r="I5591" s="3">
        <v>1.4400000000000001E-3</v>
      </c>
      <c r="J5591" s="3">
        <v>8.2699999999999996E-3</v>
      </c>
      <c r="K5591" s="3">
        <v>3.2063299999999999</v>
      </c>
      <c r="L5591" s="3">
        <v>0.1</v>
      </c>
      <c r="M5591" s="4">
        <f t="shared" si="523"/>
        <v>73.202352941176471</v>
      </c>
      <c r="N5591" s="4">
        <f t="shared" si="524"/>
        <v>4.4894117647058822</v>
      </c>
      <c r="O5591" s="4">
        <f t="shared" si="525"/>
        <v>25.782941176470587</v>
      </c>
      <c r="P5591" s="4">
        <f t="shared" si="526"/>
        <v>9996.2052941176462</v>
      </c>
      <c r="Q5591" s="4">
        <f t="shared" si="527"/>
        <v>311.76470588235293</v>
      </c>
    </row>
    <row r="5592" spans="1:17" x14ac:dyDescent="0.25">
      <c r="A5592" s="3">
        <v>37733</v>
      </c>
      <c r="B5592" s="3">
        <v>2</v>
      </c>
      <c r="C5592" s="3">
        <v>1354</v>
      </c>
      <c r="D5592" s="3">
        <v>24</v>
      </c>
      <c r="E5592" s="3">
        <v>105</v>
      </c>
      <c r="F5592" s="3">
        <f t="shared" si="522"/>
        <v>0.24</v>
      </c>
      <c r="G5592" s="3">
        <v>1.45</v>
      </c>
      <c r="H5592" s="3">
        <v>3.8210000000000001E-2</v>
      </c>
      <c r="I5592" s="3">
        <v>2.0400000000000001E-3</v>
      </c>
      <c r="J5592" s="3">
        <v>1.124E-2</v>
      </c>
      <c r="K5592" s="3">
        <v>4.57402</v>
      </c>
      <c r="L5592" s="3">
        <v>0.13</v>
      </c>
      <c r="M5592" s="4">
        <f t="shared" si="523"/>
        <v>83.798482758620693</v>
      </c>
      <c r="N5592" s="4">
        <f t="shared" si="524"/>
        <v>4.4739310344827592</v>
      </c>
      <c r="O5592" s="4">
        <f t="shared" si="525"/>
        <v>24.65048275862069</v>
      </c>
      <c r="P5592" s="4">
        <f t="shared" si="526"/>
        <v>10031.299034482758</v>
      </c>
      <c r="Q5592" s="4">
        <f t="shared" si="527"/>
        <v>285.10344827586209</v>
      </c>
    </row>
    <row r="5593" spans="1:17" x14ac:dyDescent="0.25">
      <c r="A5593" s="3">
        <v>37734</v>
      </c>
      <c r="B5593" s="3">
        <v>2</v>
      </c>
      <c r="C5593" s="3">
        <v>1466</v>
      </c>
      <c r="D5593" s="3">
        <v>24</v>
      </c>
      <c r="E5593" s="3">
        <v>107</v>
      </c>
      <c r="F5593" s="3">
        <f t="shared" si="522"/>
        <v>0.28000000000000003</v>
      </c>
      <c r="G5593" s="3">
        <v>1.68</v>
      </c>
      <c r="H5593" s="3">
        <v>4.1950000000000001E-2</v>
      </c>
      <c r="I5593" s="3">
        <v>2.15E-3</v>
      </c>
      <c r="J5593" s="3">
        <v>1.23E-2</v>
      </c>
      <c r="K5593" s="3">
        <v>5.2865900000000003</v>
      </c>
      <c r="L5593" s="3">
        <v>0.16</v>
      </c>
      <c r="M5593" s="4">
        <f t="shared" si="523"/>
        <v>79.405357142857156</v>
      </c>
      <c r="N5593" s="4">
        <f t="shared" si="524"/>
        <v>4.0696428571428571</v>
      </c>
      <c r="O5593" s="4">
        <f t="shared" si="525"/>
        <v>23.282142857142858</v>
      </c>
      <c r="P5593" s="4">
        <f t="shared" si="526"/>
        <v>10006.759642857145</v>
      </c>
      <c r="Q5593" s="4">
        <f t="shared" si="527"/>
        <v>302.85714285714289</v>
      </c>
    </row>
    <row r="5594" spans="1:17" x14ac:dyDescent="0.25">
      <c r="A5594" s="3">
        <v>37735</v>
      </c>
      <c r="B5594" s="3">
        <v>2</v>
      </c>
      <c r="C5594" s="3">
        <v>1475</v>
      </c>
      <c r="D5594" s="3">
        <v>24</v>
      </c>
      <c r="E5594" s="3">
        <v>105</v>
      </c>
      <c r="F5594" s="3">
        <f t="shared" si="522"/>
        <v>0.24</v>
      </c>
      <c r="G5594" s="3">
        <v>1.57</v>
      </c>
      <c r="H5594" s="3">
        <v>4.3909999999999998E-2</v>
      </c>
      <c r="I5594" s="3">
        <v>2.2399999999999998E-3</v>
      </c>
      <c r="J5594" s="3">
        <v>1.282E-2</v>
      </c>
      <c r="K5594" s="3">
        <v>4.92821</v>
      </c>
      <c r="L5594" s="3">
        <v>0.15</v>
      </c>
      <c r="M5594" s="4">
        <f t="shared" si="523"/>
        <v>88.938726114649668</v>
      </c>
      <c r="N5594" s="4">
        <f t="shared" si="524"/>
        <v>4.5370700636942667</v>
      </c>
      <c r="O5594" s="4">
        <f t="shared" si="525"/>
        <v>25.966624203821652</v>
      </c>
      <c r="P5594" s="4">
        <f t="shared" si="526"/>
        <v>9981.9794904458595</v>
      </c>
      <c r="Q5594" s="4">
        <f t="shared" si="527"/>
        <v>303.82165605095537</v>
      </c>
    </row>
    <row r="5595" spans="1:17" x14ac:dyDescent="0.25">
      <c r="A5595" s="3">
        <v>37736</v>
      </c>
      <c r="B5595" s="3">
        <v>2</v>
      </c>
      <c r="C5595" s="3">
        <v>1469</v>
      </c>
      <c r="D5595" s="3">
        <v>24</v>
      </c>
      <c r="E5595" s="3">
        <v>103</v>
      </c>
      <c r="F5595" s="3">
        <f t="shared" si="522"/>
        <v>0.2</v>
      </c>
      <c r="G5595" s="3">
        <v>1.37</v>
      </c>
      <c r="H5595" s="3">
        <v>4.2189999999999998E-2</v>
      </c>
      <c r="I5595" s="3">
        <v>2.1299999999999999E-3</v>
      </c>
      <c r="J5595" s="3">
        <v>1.213E-2</v>
      </c>
      <c r="K5595" s="3">
        <v>4.3078900000000004</v>
      </c>
      <c r="L5595" s="3">
        <v>0.17</v>
      </c>
      <c r="M5595" s="4">
        <f t="shared" si="523"/>
        <v>97.930072992700715</v>
      </c>
      <c r="N5595" s="4">
        <f t="shared" si="524"/>
        <v>4.9440875912408755</v>
      </c>
      <c r="O5595" s="4">
        <f t="shared" si="525"/>
        <v>28.155766423357662</v>
      </c>
      <c r="P5595" s="4">
        <f t="shared" si="526"/>
        <v>9999.3359124087583</v>
      </c>
      <c r="Q5595" s="4">
        <f t="shared" si="527"/>
        <v>394.5985401459854</v>
      </c>
    </row>
    <row r="5596" spans="1:17" x14ac:dyDescent="0.25">
      <c r="A5596" s="3">
        <v>37737</v>
      </c>
      <c r="B5596" s="3">
        <v>2</v>
      </c>
      <c r="C5596" s="3">
        <v>1374</v>
      </c>
      <c r="D5596" s="3">
        <v>25</v>
      </c>
      <c r="E5596" s="3">
        <v>103</v>
      </c>
      <c r="F5596" s="3">
        <f t="shared" si="522"/>
        <v>0.2</v>
      </c>
      <c r="G5596" s="3">
        <v>1.43</v>
      </c>
      <c r="H5596" s="3">
        <v>3.2530000000000003E-2</v>
      </c>
      <c r="I5596" s="3">
        <v>1.7600000000000001E-3</v>
      </c>
      <c r="J5596" s="3">
        <v>1.0019999999999999E-2</v>
      </c>
      <c r="K5596" s="3">
        <v>4.5018799999999999</v>
      </c>
      <c r="L5596" s="3">
        <v>0.14000000000000001</v>
      </c>
      <c r="M5596" s="4">
        <f t="shared" si="523"/>
        <v>72.339440559440575</v>
      </c>
      <c r="N5596" s="4">
        <f t="shared" si="524"/>
        <v>3.913846153846154</v>
      </c>
      <c r="O5596" s="4">
        <f t="shared" si="525"/>
        <v>22.282237762237763</v>
      </c>
      <c r="P5596" s="4">
        <f t="shared" si="526"/>
        <v>10011.173706293706</v>
      </c>
      <c r="Q5596" s="4">
        <f t="shared" si="527"/>
        <v>311.32867132867136</v>
      </c>
    </row>
    <row r="5597" spans="1:17" x14ac:dyDescent="0.25">
      <c r="A5597" s="3">
        <v>37738</v>
      </c>
      <c r="B5597" s="3">
        <v>2</v>
      </c>
      <c r="C5597" s="3">
        <v>1382</v>
      </c>
      <c r="D5597" s="3">
        <v>25</v>
      </c>
      <c r="E5597" s="3">
        <v>106</v>
      </c>
      <c r="F5597" s="3">
        <f t="shared" si="522"/>
        <v>0.26</v>
      </c>
      <c r="G5597" s="3">
        <v>1.55</v>
      </c>
      <c r="H5597" s="3">
        <v>3.7870000000000001E-2</v>
      </c>
      <c r="I5597" s="3">
        <v>1.89E-3</v>
      </c>
      <c r="J5597" s="3">
        <v>1.077E-2</v>
      </c>
      <c r="K5597" s="3">
        <v>4.8792299999999997</v>
      </c>
      <c r="L5597" s="3">
        <v>0.15</v>
      </c>
      <c r="M5597" s="4">
        <f t="shared" si="523"/>
        <v>77.694580645161295</v>
      </c>
      <c r="N5597" s="4">
        <f t="shared" si="524"/>
        <v>3.8775483870967742</v>
      </c>
      <c r="O5597" s="4">
        <f t="shared" si="525"/>
        <v>22.095870967741934</v>
      </c>
      <c r="P5597" s="4">
        <f t="shared" si="526"/>
        <v>10010.29122580645</v>
      </c>
      <c r="Q5597" s="4">
        <f t="shared" si="527"/>
        <v>307.74193548387098</v>
      </c>
    </row>
    <row r="5598" spans="1:17" x14ac:dyDescent="0.25">
      <c r="A5598" s="3">
        <v>37739</v>
      </c>
      <c r="B5598" s="3">
        <v>2</v>
      </c>
      <c r="C5598" s="3">
        <v>1510</v>
      </c>
      <c r="D5598" s="3">
        <v>25</v>
      </c>
      <c r="E5598" s="3">
        <v>107</v>
      </c>
      <c r="F5598" s="3">
        <f t="shared" si="522"/>
        <v>0.28000000000000003</v>
      </c>
      <c r="G5598" s="3">
        <v>1.73</v>
      </c>
      <c r="H5598" s="3">
        <v>4.5289999999999997E-2</v>
      </c>
      <c r="I5598" s="3">
        <v>2.0699999999999998E-3</v>
      </c>
      <c r="J5598" s="3">
        <v>1.2279999999999999E-2</v>
      </c>
      <c r="K5598" s="3">
        <v>5.4390599999999996</v>
      </c>
      <c r="L5598" s="3">
        <v>0.18</v>
      </c>
      <c r="M5598" s="4">
        <f t="shared" si="523"/>
        <v>83.249826589595372</v>
      </c>
      <c r="N5598" s="4">
        <f t="shared" si="524"/>
        <v>3.804971098265896</v>
      </c>
      <c r="O5598" s="4">
        <f t="shared" si="525"/>
        <v>22.572485549132946</v>
      </c>
      <c r="P5598" s="4">
        <f t="shared" si="526"/>
        <v>9997.8097109826576</v>
      </c>
      <c r="Q5598" s="4">
        <f t="shared" si="527"/>
        <v>330.8670520231214</v>
      </c>
    </row>
    <row r="5599" spans="1:17" x14ac:dyDescent="0.25">
      <c r="A5599" s="3">
        <v>37740</v>
      </c>
      <c r="B5599" s="3">
        <v>2</v>
      </c>
      <c r="C5599" s="3">
        <v>1500</v>
      </c>
      <c r="D5599" s="3">
        <v>25</v>
      </c>
      <c r="E5599" s="3">
        <v>105</v>
      </c>
      <c r="F5599" s="3">
        <f t="shared" si="522"/>
        <v>0.24</v>
      </c>
      <c r="G5599" s="3">
        <v>1.37</v>
      </c>
      <c r="H5599" s="3">
        <v>5.246E-2</v>
      </c>
      <c r="I5599" s="3">
        <v>2.3600000000000001E-3</v>
      </c>
      <c r="J5599" s="3">
        <v>1.3440000000000001E-2</v>
      </c>
      <c r="K5599" s="3">
        <v>4.2985800000000003</v>
      </c>
      <c r="L5599" s="3">
        <v>0.19</v>
      </c>
      <c r="M5599" s="4">
        <f t="shared" si="523"/>
        <v>121.76846715328466</v>
      </c>
      <c r="N5599" s="4">
        <f t="shared" si="524"/>
        <v>5.477956204379562</v>
      </c>
      <c r="O5599" s="4">
        <f t="shared" si="525"/>
        <v>31.196496350364963</v>
      </c>
      <c r="P5599" s="4">
        <f t="shared" si="526"/>
        <v>9977.7258394160581</v>
      </c>
      <c r="Q5599" s="4">
        <f t="shared" si="527"/>
        <v>441.02189781021895</v>
      </c>
    </row>
    <row r="5600" spans="1:17" x14ac:dyDescent="0.25">
      <c r="A5600" s="3">
        <v>37741</v>
      </c>
      <c r="B5600" s="3">
        <v>2</v>
      </c>
      <c r="C5600" s="3">
        <v>1424</v>
      </c>
      <c r="D5600" s="3">
        <v>25</v>
      </c>
      <c r="E5600" s="3">
        <v>109</v>
      </c>
      <c r="F5600" s="3">
        <f t="shared" si="522"/>
        <v>0.32</v>
      </c>
      <c r="G5600" s="3">
        <v>1.68</v>
      </c>
      <c r="H5600" s="3">
        <v>4.018E-2</v>
      </c>
      <c r="I5600" s="3">
        <v>1.8500000000000001E-3</v>
      </c>
      <c r="J5600" s="3">
        <v>1.0999999999999999E-2</v>
      </c>
      <c r="K5600" s="3">
        <v>5.2839999999999998</v>
      </c>
      <c r="L5600" s="3">
        <v>0.15</v>
      </c>
      <c r="M5600" s="4">
        <f t="shared" si="523"/>
        <v>76.055000000000007</v>
      </c>
      <c r="N5600" s="4">
        <f t="shared" si="524"/>
        <v>3.5017857142857145</v>
      </c>
      <c r="O5600" s="4">
        <f t="shared" si="525"/>
        <v>20.821428571428573</v>
      </c>
      <c r="P5600" s="4">
        <f t="shared" si="526"/>
        <v>10001.857142857143</v>
      </c>
      <c r="Q5600" s="4">
        <f t="shared" si="527"/>
        <v>283.92857142857144</v>
      </c>
    </row>
    <row r="5601" spans="1:17" x14ac:dyDescent="0.25">
      <c r="A5601" s="3">
        <v>37742</v>
      </c>
      <c r="B5601" s="3">
        <v>2</v>
      </c>
      <c r="C5601" s="3">
        <v>1317</v>
      </c>
      <c r="D5601" s="3">
        <v>25</v>
      </c>
      <c r="E5601" s="3">
        <v>109</v>
      </c>
      <c r="F5601" s="3">
        <f t="shared" si="522"/>
        <v>0.32</v>
      </c>
      <c r="G5601" s="3">
        <v>1.65</v>
      </c>
      <c r="H5601" s="3">
        <v>4.1169999999999998E-2</v>
      </c>
      <c r="I5601" s="3">
        <v>1.9400000000000001E-3</v>
      </c>
      <c r="J5601" s="3">
        <v>1.061E-2</v>
      </c>
      <c r="K5601" s="3">
        <v>5.2083300000000001</v>
      </c>
      <c r="L5601" s="3">
        <v>0.15</v>
      </c>
      <c r="M5601" s="4">
        <f t="shared" si="523"/>
        <v>79.345818181818188</v>
      </c>
      <c r="N5601" s="4">
        <f t="shared" si="524"/>
        <v>3.7389090909090914</v>
      </c>
      <c r="O5601" s="4">
        <f t="shared" si="525"/>
        <v>20.448363636363634</v>
      </c>
      <c r="P5601" s="4">
        <f t="shared" si="526"/>
        <v>10037.872363636365</v>
      </c>
      <c r="Q5601" s="4">
        <f t="shared" si="527"/>
        <v>289.09090909090912</v>
      </c>
    </row>
    <row r="5602" spans="1:17" x14ac:dyDescent="0.25">
      <c r="A5602" s="3">
        <v>37747</v>
      </c>
      <c r="B5602" s="3">
        <v>2</v>
      </c>
      <c r="C5602" s="3">
        <v>1347</v>
      </c>
      <c r="D5602" s="3">
        <v>25</v>
      </c>
      <c r="E5602" s="3">
        <v>103</v>
      </c>
      <c r="F5602" s="3">
        <f t="shared" si="522"/>
        <v>0.2</v>
      </c>
      <c r="G5602" s="3">
        <v>1.42</v>
      </c>
      <c r="H5602" s="3">
        <v>3.0800000000000001E-2</v>
      </c>
      <c r="I5602" s="3">
        <v>1.3999999999999999E-4</v>
      </c>
      <c r="J5602" s="3">
        <v>1.0959999999999999E-2</v>
      </c>
      <c r="K5602" s="3">
        <v>4.4748999999999999</v>
      </c>
      <c r="L5602" s="3">
        <v>0.13</v>
      </c>
      <c r="M5602" s="4">
        <f t="shared" si="523"/>
        <v>68.97464788732394</v>
      </c>
      <c r="N5602" s="4">
        <f t="shared" si="524"/>
        <v>0.31352112676056337</v>
      </c>
      <c r="O5602" s="4">
        <f t="shared" si="525"/>
        <v>24.544225352112676</v>
      </c>
      <c r="P5602" s="4">
        <f t="shared" si="526"/>
        <v>10021.254929577464</v>
      </c>
      <c r="Q5602" s="4">
        <f t="shared" si="527"/>
        <v>291.12676056338029</v>
      </c>
    </row>
    <row r="5603" spans="1:17" x14ac:dyDescent="0.25">
      <c r="A5603" s="3">
        <v>37749</v>
      </c>
      <c r="B5603" s="3">
        <v>2</v>
      </c>
      <c r="C5603" s="3">
        <v>1502</v>
      </c>
      <c r="D5603" s="3">
        <v>25</v>
      </c>
      <c r="E5603" s="3">
        <v>105</v>
      </c>
      <c r="F5603" s="3">
        <f t="shared" si="522"/>
        <v>0.24</v>
      </c>
      <c r="G5603" s="3">
        <v>1.68</v>
      </c>
      <c r="H5603" s="3">
        <v>4.6240000000000003E-2</v>
      </c>
      <c r="I5603" s="3">
        <v>1.75E-3</v>
      </c>
      <c r="J5603" s="3">
        <v>1.481E-2</v>
      </c>
      <c r="K5603" s="3">
        <v>5.2918799999999999</v>
      </c>
      <c r="L5603" s="3">
        <v>0.19</v>
      </c>
      <c r="M5603" s="4">
        <f t="shared" si="523"/>
        <v>87.525714285714301</v>
      </c>
      <c r="N5603" s="4">
        <f t="shared" si="524"/>
        <v>3.3125</v>
      </c>
      <c r="O5603" s="4">
        <f t="shared" si="525"/>
        <v>28.033214285714287</v>
      </c>
      <c r="P5603" s="4">
        <f t="shared" si="526"/>
        <v>10016.772857142858</v>
      </c>
      <c r="Q5603" s="4">
        <f t="shared" si="527"/>
        <v>359.64285714285717</v>
      </c>
    </row>
    <row r="5604" spans="1:17" x14ac:dyDescent="0.25">
      <c r="A5604" s="3">
        <v>37750</v>
      </c>
      <c r="B5604" s="3">
        <v>2</v>
      </c>
      <c r="C5604" s="3">
        <v>1491</v>
      </c>
      <c r="D5604" s="3">
        <v>25</v>
      </c>
      <c r="E5604" s="3">
        <v>110</v>
      </c>
      <c r="F5604" s="3">
        <f t="shared" si="522"/>
        <v>0.34</v>
      </c>
      <c r="G5604" s="3">
        <v>1.95</v>
      </c>
      <c r="H5604" s="3">
        <v>4.6859999999999999E-2</v>
      </c>
      <c r="I5604" s="3">
        <v>2.8500000000000001E-3</v>
      </c>
      <c r="J5604" s="3">
        <v>1.4330000000000001E-2</v>
      </c>
      <c r="K5604" s="3">
        <v>6.1297800000000002</v>
      </c>
      <c r="L5604" s="3">
        <v>0.19</v>
      </c>
      <c r="M5604" s="4">
        <f t="shared" si="523"/>
        <v>76.417846153846156</v>
      </c>
      <c r="N5604" s="4">
        <f t="shared" si="524"/>
        <v>4.6476923076923082</v>
      </c>
      <c r="O5604" s="4">
        <f t="shared" si="525"/>
        <v>23.368923076923078</v>
      </c>
      <c r="P5604" s="4">
        <f t="shared" si="526"/>
        <v>9996.2566153846146</v>
      </c>
      <c r="Q5604" s="4">
        <f t="shared" si="527"/>
        <v>309.84615384615387</v>
      </c>
    </row>
    <row r="5605" spans="1:17" x14ac:dyDescent="0.25">
      <c r="A5605" s="3">
        <v>37751</v>
      </c>
      <c r="B5605" s="3">
        <v>2</v>
      </c>
      <c r="C5605" s="3">
        <v>1594</v>
      </c>
      <c r="D5605" s="3">
        <v>25</v>
      </c>
      <c r="E5605" s="3">
        <v>114</v>
      </c>
      <c r="F5605" s="3">
        <f t="shared" si="522"/>
        <v>0.42</v>
      </c>
      <c r="G5605" s="3">
        <v>2.21</v>
      </c>
      <c r="H5605" s="3">
        <v>5.604E-2</v>
      </c>
      <c r="I5605" s="3">
        <v>3.8E-3</v>
      </c>
      <c r="J5605" s="3">
        <v>1.592E-2</v>
      </c>
      <c r="K5605" s="3">
        <v>6.9740099999999998</v>
      </c>
      <c r="L5605" s="3">
        <v>0.21</v>
      </c>
      <c r="M5605" s="4">
        <f t="shared" si="523"/>
        <v>80.636742081447963</v>
      </c>
      <c r="N5605" s="4">
        <f t="shared" si="524"/>
        <v>5.4678733031674209</v>
      </c>
      <c r="O5605" s="4">
        <f t="shared" si="525"/>
        <v>22.907511312217196</v>
      </c>
      <c r="P5605" s="4">
        <f t="shared" si="526"/>
        <v>10035.000814479639</v>
      </c>
      <c r="Q5605" s="4">
        <f t="shared" si="527"/>
        <v>302.17194570135746</v>
      </c>
    </row>
    <row r="5606" spans="1:17" x14ac:dyDescent="0.25">
      <c r="A5606" s="3">
        <v>37752</v>
      </c>
      <c r="B5606" s="3">
        <v>2</v>
      </c>
      <c r="C5606" s="3">
        <v>1680</v>
      </c>
      <c r="D5606" s="3">
        <v>25</v>
      </c>
      <c r="E5606" s="3">
        <v>115</v>
      </c>
      <c r="F5606" s="3">
        <f t="shared" si="522"/>
        <v>0.44</v>
      </c>
      <c r="G5606" s="3">
        <v>2.46</v>
      </c>
      <c r="H5606" s="3">
        <v>6.0100000000000001E-2</v>
      </c>
      <c r="I5606" s="3">
        <v>2.7200000000000002E-3</v>
      </c>
      <c r="J5606" s="3">
        <v>1.635E-2</v>
      </c>
      <c r="K5606" s="3">
        <v>7.7664799999999996</v>
      </c>
      <c r="L5606" s="3">
        <v>0.21</v>
      </c>
      <c r="M5606" s="4">
        <f t="shared" si="523"/>
        <v>77.690243902439036</v>
      </c>
      <c r="N5606" s="4">
        <f t="shared" si="524"/>
        <v>3.5160975609756098</v>
      </c>
      <c r="O5606" s="4">
        <f t="shared" si="525"/>
        <v>21.135365853658538</v>
      </c>
      <c r="P5606" s="4">
        <f t="shared" si="526"/>
        <v>10039.596097560976</v>
      </c>
      <c r="Q5606" s="4">
        <f t="shared" si="527"/>
        <v>271.46341463414632</v>
      </c>
    </row>
    <row r="5607" spans="1:17" x14ac:dyDescent="0.25">
      <c r="A5607" s="3">
        <v>37756</v>
      </c>
      <c r="B5607" s="3">
        <v>2</v>
      </c>
      <c r="C5607" s="3">
        <v>1804</v>
      </c>
      <c r="D5607" s="3">
        <v>25</v>
      </c>
      <c r="E5607" s="3">
        <v>117</v>
      </c>
      <c r="F5607" s="3">
        <f t="shared" si="522"/>
        <v>0.48</v>
      </c>
      <c r="G5607" s="3">
        <v>2.68</v>
      </c>
      <c r="H5607" s="3">
        <v>7.6160000000000005E-2</v>
      </c>
      <c r="I5607" s="3">
        <v>4.4900000000000001E-3</v>
      </c>
      <c r="J5607" s="3">
        <v>1.5730000000000001E-2</v>
      </c>
      <c r="K5607" s="3">
        <v>8.4364100000000004</v>
      </c>
      <c r="L5607" s="3">
        <v>0.22</v>
      </c>
      <c r="M5607" s="4">
        <f t="shared" si="523"/>
        <v>90.36895522388059</v>
      </c>
      <c r="N5607" s="4">
        <f t="shared" si="524"/>
        <v>5.3276865671641787</v>
      </c>
      <c r="O5607" s="4">
        <f t="shared" si="525"/>
        <v>18.664701492537315</v>
      </c>
      <c r="P5607" s="4">
        <f t="shared" si="526"/>
        <v>10010.367089552239</v>
      </c>
      <c r="Q5607" s="4">
        <f t="shared" si="527"/>
        <v>261.04477611940297</v>
      </c>
    </row>
    <row r="5608" spans="1:17" x14ac:dyDescent="0.25">
      <c r="A5608" s="3">
        <v>37757</v>
      </c>
      <c r="B5608" s="3">
        <v>2</v>
      </c>
      <c r="C5608" s="3">
        <v>1799</v>
      </c>
      <c r="D5608" s="3">
        <v>25</v>
      </c>
      <c r="E5608" s="3">
        <v>114</v>
      </c>
      <c r="F5608" s="3">
        <f t="shared" si="522"/>
        <v>0.42</v>
      </c>
      <c r="G5608" s="3">
        <v>2.56</v>
      </c>
      <c r="H5608" s="3">
        <v>7.3289999999999994E-2</v>
      </c>
      <c r="I5608" s="3">
        <v>0</v>
      </c>
      <c r="J5608" s="3">
        <v>1.4500000000000001E-2</v>
      </c>
      <c r="K5608" s="3">
        <v>8.0925499999999992</v>
      </c>
      <c r="L5608" s="3">
        <v>0.22</v>
      </c>
      <c r="M5608" s="4">
        <f t="shared" si="523"/>
        <v>91.03992187499999</v>
      </c>
      <c r="N5608" s="4">
        <f t="shared" si="524"/>
        <v>0</v>
      </c>
      <c r="O5608" s="4">
        <f t="shared" si="525"/>
        <v>18.01171875</v>
      </c>
      <c r="P5608" s="4">
        <f t="shared" si="526"/>
        <v>10052.464453124998</v>
      </c>
      <c r="Q5608" s="4">
        <f t="shared" si="527"/>
        <v>273.28125</v>
      </c>
    </row>
    <row r="5609" spans="1:17" x14ac:dyDescent="0.25">
      <c r="A5609" s="3">
        <v>37758</v>
      </c>
      <c r="B5609" s="3">
        <v>2</v>
      </c>
      <c r="C5609" s="3">
        <v>1672</v>
      </c>
      <c r="D5609" s="3">
        <v>25</v>
      </c>
      <c r="E5609" s="3">
        <v>110</v>
      </c>
      <c r="F5609" s="3">
        <f t="shared" si="522"/>
        <v>0.34</v>
      </c>
      <c r="G5609" s="3">
        <v>1.97</v>
      </c>
      <c r="H5609" s="3">
        <v>7.3109999999999994E-2</v>
      </c>
      <c r="I5609" s="3">
        <v>2.3400000000000001E-3</v>
      </c>
      <c r="J5609" s="3">
        <v>1.413E-2</v>
      </c>
      <c r="K5609" s="3">
        <v>6.2070999999999996</v>
      </c>
      <c r="L5609" s="3">
        <v>0.2</v>
      </c>
      <c r="M5609" s="4">
        <f t="shared" si="523"/>
        <v>118.01512690355329</v>
      </c>
      <c r="N5609" s="4">
        <f t="shared" si="524"/>
        <v>3.7772588832487308</v>
      </c>
      <c r="O5609" s="4">
        <f t="shared" si="525"/>
        <v>22.808832487309644</v>
      </c>
      <c r="P5609" s="4">
        <f t="shared" si="526"/>
        <v>10019.58274111675</v>
      </c>
      <c r="Q5609" s="4">
        <f t="shared" si="527"/>
        <v>322.84263959390864</v>
      </c>
    </row>
    <row r="5610" spans="1:17" x14ac:dyDescent="0.25">
      <c r="A5610" s="3">
        <v>37759</v>
      </c>
      <c r="B5610" s="3">
        <v>2</v>
      </c>
      <c r="C5610" s="3">
        <v>1548</v>
      </c>
      <c r="D5610" s="3">
        <v>25</v>
      </c>
      <c r="E5610" s="3">
        <v>113</v>
      </c>
      <c r="F5610" s="3">
        <f t="shared" si="522"/>
        <v>0.4</v>
      </c>
      <c r="G5610" s="3">
        <v>2.2400000000000002</v>
      </c>
      <c r="H5610" s="3">
        <v>5.4149999999999997E-2</v>
      </c>
      <c r="I5610" s="3">
        <v>1.89E-3</v>
      </c>
      <c r="J5610" s="3">
        <v>1.1469999999999999E-2</v>
      </c>
      <c r="K5610" s="3">
        <v>7.0740100000000004</v>
      </c>
      <c r="L5610" s="3">
        <v>0.16</v>
      </c>
      <c r="M5610" s="4">
        <f t="shared" si="523"/>
        <v>76.873660714285705</v>
      </c>
      <c r="N5610" s="4">
        <f t="shared" si="524"/>
        <v>2.6831249999999995</v>
      </c>
      <c r="O5610" s="4">
        <f t="shared" si="525"/>
        <v>16.283303571428569</v>
      </c>
      <c r="P5610" s="4">
        <f t="shared" si="526"/>
        <v>10042.567767857143</v>
      </c>
      <c r="Q5610" s="4">
        <f t="shared" si="527"/>
        <v>227.14285714285714</v>
      </c>
    </row>
    <row r="5611" spans="1:17" x14ac:dyDescent="0.25">
      <c r="A5611" s="3">
        <v>37760</v>
      </c>
      <c r="B5611" s="3">
        <v>2</v>
      </c>
      <c r="C5611" s="3">
        <v>1516</v>
      </c>
      <c r="D5611" s="3">
        <v>25</v>
      </c>
      <c r="E5611" s="3">
        <v>123</v>
      </c>
      <c r="F5611" s="3">
        <f t="shared" si="522"/>
        <v>0.6</v>
      </c>
      <c r="G5611" s="3">
        <v>2.5499999999999998</v>
      </c>
      <c r="H5611" s="3">
        <v>7.2230000000000003E-2</v>
      </c>
      <c r="I5611" s="3">
        <v>2.8900000000000002E-3</v>
      </c>
      <c r="J5611" s="3">
        <v>1.3769999999999999E-2</v>
      </c>
      <c r="K5611" s="3">
        <v>8.0279600000000002</v>
      </c>
      <c r="L5611" s="3">
        <v>0.19</v>
      </c>
      <c r="M5611" s="4">
        <f t="shared" si="523"/>
        <v>90.075058823529417</v>
      </c>
      <c r="N5611" s="4">
        <f t="shared" si="524"/>
        <v>3.6040000000000001</v>
      </c>
      <c r="O5611" s="4">
        <f t="shared" si="525"/>
        <v>17.172000000000001</v>
      </c>
      <c r="P5611" s="4">
        <f t="shared" si="526"/>
        <v>10011.338352941179</v>
      </c>
      <c r="Q5611" s="4">
        <f t="shared" si="527"/>
        <v>236.94117647058829</v>
      </c>
    </row>
    <row r="5612" spans="1:17" x14ac:dyDescent="0.25">
      <c r="A5612" s="3">
        <v>37761</v>
      </c>
      <c r="B5612" s="3">
        <v>2</v>
      </c>
      <c r="C5612" s="3">
        <v>1818</v>
      </c>
      <c r="D5612" s="3">
        <v>25</v>
      </c>
      <c r="E5612" s="3">
        <v>118</v>
      </c>
      <c r="F5612" s="3">
        <f t="shared" si="522"/>
        <v>0.5</v>
      </c>
      <c r="G5612" s="3">
        <v>2.89</v>
      </c>
      <c r="H5612" s="3">
        <v>9.3179999999999999E-2</v>
      </c>
      <c r="I5612" s="3">
        <v>3.2499999999999999E-3</v>
      </c>
      <c r="J5612" s="3">
        <v>1.6250000000000001E-2</v>
      </c>
      <c r="K5612" s="3">
        <v>9.1112199999999994</v>
      </c>
      <c r="L5612" s="3">
        <v>0.22</v>
      </c>
      <c r="M5612" s="4">
        <f t="shared" si="523"/>
        <v>102.53024221453288</v>
      </c>
      <c r="N5612" s="4">
        <f t="shared" si="524"/>
        <v>3.5761245674740483</v>
      </c>
      <c r="O5612" s="4">
        <f t="shared" si="525"/>
        <v>17.880622837370243</v>
      </c>
      <c r="P5612" s="4">
        <f t="shared" si="526"/>
        <v>10025.494671280276</v>
      </c>
      <c r="Q5612" s="4">
        <f t="shared" si="527"/>
        <v>242.07612456747404</v>
      </c>
    </row>
    <row r="5613" spans="1:17" x14ac:dyDescent="0.25">
      <c r="A5613" s="3">
        <v>37762</v>
      </c>
      <c r="B5613" s="3">
        <v>2</v>
      </c>
      <c r="C5613" s="3">
        <v>1770</v>
      </c>
      <c r="D5613" s="3">
        <v>25</v>
      </c>
      <c r="E5613" s="3">
        <v>114</v>
      </c>
      <c r="F5613" s="3">
        <f t="shared" si="522"/>
        <v>0.42</v>
      </c>
      <c r="G5613" s="3">
        <v>2.5</v>
      </c>
      <c r="H5613" s="3">
        <v>8.6679999999999993E-2</v>
      </c>
      <c r="I5613" s="3">
        <v>2.3500000000000001E-3</v>
      </c>
      <c r="J5613" s="3">
        <v>1.489E-2</v>
      </c>
      <c r="K5613" s="3">
        <v>7.8708499999999999</v>
      </c>
      <c r="L5613" s="3">
        <v>0.21</v>
      </c>
      <c r="M5613" s="4">
        <f t="shared" si="523"/>
        <v>110.25695999999998</v>
      </c>
      <c r="N5613" s="4">
        <f t="shared" si="524"/>
        <v>2.9892000000000003</v>
      </c>
      <c r="O5613" s="4">
        <f t="shared" si="525"/>
        <v>18.940080000000002</v>
      </c>
      <c r="P5613" s="4">
        <f t="shared" si="526"/>
        <v>10011.7212</v>
      </c>
      <c r="Q5613" s="4">
        <f t="shared" si="527"/>
        <v>267.11999999999995</v>
      </c>
    </row>
    <row r="5614" spans="1:17" x14ac:dyDescent="0.25">
      <c r="A5614" s="3">
        <v>37763</v>
      </c>
      <c r="B5614" s="3">
        <v>2</v>
      </c>
      <c r="C5614" s="3">
        <v>1696</v>
      </c>
      <c r="D5614" s="3">
        <v>25</v>
      </c>
      <c r="E5614" s="3">
        <v>107</v>
      </c>
      <c r="F5614" s="3">
        <f t="shared" si="522"/>
        <v>0.28000000000000003</v>
      </c>
      <c r="G5614" s="3">
        <v>2.0099999999999998</v>
      </c>
      <c r="H5614" s="3">
        <v>7.3940000000000006E-2</v>
      </c>
      <c r="I5614" s="3">
        <v>2.0300000000000001E-3</v>
      </c>
      <c r="J5614" s="3">
        <v>1.2869999999999999E-2</v>
      </c>
      <c r="K5614" s="3">
        <v>6.3238000000000003</v>
      </c>
      <c r="L5614" s="3">
        <v>0.2</v>
      </c>
      <c r="M5614" s="4">
        <f t="shared" si="523"/>
        <v>116.97970149253733</v>
      </c>
      <c r="N5614" s="4">
        <f t="shared" si="524"/>
        <v>3.2116417910447765</v>
      </c>
      <c r="O5614" s="4">
        <f t="shared" si="525"/>
        <v>20.361492537313435</v>
      </c>
      <c r="P5614" s="4">
        <f t="shared" si="526"/>
        <v>10004.817910447764</v>
      </c>
      <c r="Q5614" s="4">
        <f t="shared" si="527"/>
        <v>316.41791044776124</v>
      </c>
    </row>
    <row r="5615" spans="1:17" x14ac:dyDescent="0.25">
      <c r="A5615" s="3">
        <v>37764</v>
      </c>
      <c r="B5615" s="3">
        <v>2</v>
      </c>
      <c r="C5615" s="3">
        <v>1442</v>
      </c>
      <c r="D5615" s="3">
        <v>25</v>
      </c>
      <c r="E5615" s="3">
        <v>106</v>
      </c>
      <c r="F5615" s="3">
        <f t="shared" si="522"/>
        <v>0.26</v>
      </c>
      <c r="G5615" s="3">
        <v>1.53</v>
      </c>
      <c r="H5615" s="3">
        <v>5.2760000000000001E-2</v>
      </c>
      <c r="I5615" s="3">
        <v>1.67E-3</v>
      </c>
      <c r="J5615" s="3">
        <v>1.056E-2</v>
      </c>
      <c r="K5615" s="3">
        <v>4.8310599999999999</v>
      </c>
      <c r="L5615" s="3">
        <v>0.16</v>
      </c>
      <c r="M5615" s="4">
        <f t="shared" si="523"/>
        <v>109.65803921568627</v>
      </c>
      <c r="N5615" s="4">
        <f t="shared" si="524"/>
        <v>3.4709803921568625</v>
      </c>
      <c r="O5615" s="4">
        <f t="shared" si="525"/>
        <v>21.948235294117648</v>
      </c>
      <c r="P5615" s="4">
        <f t="shared" si="526"/>
        <v>10041.026666666665</v>
      </c>
      <c r="Q5615" s="4">
        <f t="shared" si="527"/>
        <v>332.54901960784315</v>
      </c>
    </row>
    <row r="5616" spans="1:17" x14ac:dyDescent="0.25">
      <c r="A5616" s="3">
        <v>37765</v>
      </c>
      <c r="B5616" s="3">
        <v>2</v>
      </c>
      <c r="C5616" s="3">
        <v>1402</v>
      </c>
      <c r="D5616" s="3">
        <v>25</v>
      </c>
      <c r="E5616" s="3">
        <v>104</v>
      </c>
      <c r="F5616" s="3">
        <f t="shared" si="522"/>
        <v>0.22</v>
      </c>
      <c r="G5616" s="3">
        <v>1.45</v>
      </c>
      <c r="H5616" s="3">
        <v>4.446E-2</v>
      </c>
      <c r="I5616" s="3">
        <v>1.48E-3</v>
      </c>
      <c r="J5616" s="3">
        <v>9.9100000000000004E-3</v>
      </c>
      <c r="K5616" s="3">
        <v>4.5603600000000002</v>
      </c>
      <c r="L5616" s="3">
        <v>0.16</v>
      </c>
      <c r="M5616" s="4">
        <f t="shared" si="523"/>
        <v>97.505379310344836</v>
      </c>
      <c r="N5616" s="4">
        <f t="shared" si="524"/>
        <v>3.2457931034482761</v>
      </c>
      <c r="O5616" s="4">
        <f t="shared" si="525"/>
        <v>21.733655172413794</v>
      </c>
      <c r="P5616" s="4">
        <f t="shared" si="526"/>
        <v>10001.341241379312</v>
      </c>
      <c r="Q5616" s="4">
        <f t="shared" si="527"/>
        <v>350.89655172413796</v>
      </c>
    </row>
    <row r="5617" spans="1:17" x14ac:dyDescent="0.25">
      <c r="A5617" s="3">
        <v>37766</v>
      </c>
      <c r="B5617" s="3">
        <v>2</v>
      </c>
      <c r="C5617" s="3">
        <v>1462</v>
      </c>
      <c r="D5617" s="3">
        <v>25</v>
      </c>
      <c r="E5617" s="3">
        <v>104</v>
      </c>
      <c r="F5617" s="3">
        <f t="shared" si="522"/>
        <v>0.22</v>
      </c>
      <c r="G5617" s="3">
        <v>1.45</v>
      </c>
      <c r="H5617" s="3">
        <v>4.4729999999999999E-2</v>
      </c>
      <c r="I5617" s="3">
        <v>1.67E-3</v>
      </c>
      <c r="J5617" s="3">
        <v>1.057E-2</v>
      </c>
      <c r="K5617" s="3">
        <v>4.5834299999999999</v>
      </c>
      <c r="L5617" s="3">
        <v>0.17</v>
      </c>
      <c r="M5617" s="4">
        <f t="shared" si="523"/>
        <v>98.097517241379308</v>
      </c>
      <c r="N5617" s="4">
        <f t="shared" si="524"/>
        <v>3.6624827586206896</v>
      </c>
      <c r="O5617" s="4">
        <f t="shared" si="525"/>
        <v>23.181103448275863</v>
      </c>
      <c r="P5617" s="4">
        <f t="shared" si="526"/>
        <v>10051.936137931034</v>
      </c>
      <c r="Q5617" s="4">
        <f t="shared" si="527"/>
        <v>372.82758620689657</v>
      </c>
    </row>
    <row r="5618" spans="1:17" x14ac:dyDescent="0.25">
      <c r="A5618" s="3">
        <v>37767</v>
      </c>
      <c r="B5618" s="3">
        <v>2</v>
      </c>
      <c r="C5618" s="3">
        <v>1430</v>
      </c>
      <c r="D5618" s="3">
        <v>25</v>
      </c>
      <c r="E5618" s="3">
        <v>101</v>
      </c>
      <c r="F5618" s="3">
        <f t="shared" si="522"/>
        <v>0.16</v>
      </c>
      <c r="G5618" s="3">
        <v>1.37</v>
      </c>
      <c r="H5618" s="3">
        <v>3.7420000000000002E-2</v>
      </c>
      <c r="I5618" s="3">
        <v>1.42E-3</v>
      </c>
      <c r="J5618" s="3">
        <v>8.9499999999999996E-3</v>
      </c>
      <c r="K5618" s="3">
        <v>4.3147900000000003</v>
      </c>
      <c r="L5618" s="3">
        <v>0.15</v>
      </c>
      <c r="M5618" s="4">
        <f t="shared" si="523"/>
        <v>86.858102189781007</v>
      </c>
      <c r="N5618" s="4">
        <f t="shared" si="524"/>
        <v>3.2960583941605837</v>
      </c>
      <c r="O5618" s="4">
        <f t="shared" si="525"/>
        <v>20.774452554744524</v>
      </c>
      <c r="P5618" s="4">
        <f t="shared" si="526"/>
        <v>10015.35197080292</v>
      </c>
      <c r="Q5618" s="4">
        <f t="shared" si="527"/>
        <v>348.17518248175179</v>
      </c>
    </row>
    <row r="5619" spans="1:17" x14ac:dyDescent="0.25">
      <c r="A5619" s="3">
        <v>37768</v>
      </c>
      <c r="B5619" s="3">
        <v>2</v>
      </c>
      <c r="C5619" s="3">
        <v>1255</v>
      </c>
      <c r="D5619" s="3">
        <v>25</v>
      </c>
      <c r="E5619" s="3">
        <v>106</v>
      </c>
      <c r="F5619" s="3">
        <f t="shared" si="522"/>
        <v>0.26</v>
      </c>
      <c r="G5619" s="3">
        <v>1.52</v>
      </c>
      <c r="H5619" s="3">
        <v>2.9170000000000001E-2</v>
      </c>
      <c r="I5619" s="3">
        <v>1.1299999999999999E-3</v>
      </c>
      <c r="J5619" s="3">
        <v>8.7600000000000004E-3</v>
      </c>
      <c r="K5619" s="3">
        <v>4.8076299999999996</v>
      </c>
      <c r="L5619" s="3">
        <v>0.13</v>
      </c>
      <c r="M5619" s="4">
        <f t="shared" si="523"/>
        <v>61.026710526315789</v>
      </c>
      <c r="N5619" s="4">
        <f t="shared" si="524"/>
        <v>2.3640789473684207</v>
      </c>
      <c r="O5619" s="4">
        <f t="shared" si="525"/>
        <v>18.326842105263157</v>
      </c>
      <c r="P5619" s="4">
        <f t="shared" si="526"/>
        <v>10058.068026315788</v>
      </c>
      <c r="Q5619" s="4">
        <f t="shared" si="527"/>
        <v>271.9736842105263</v>
      </c>
    </row>
    <row r="5620" spans="1:17" x14ac:dyDescent="0.25">
      <c r="A5620" s="3">
        <v>37769</v>
      </c>
      <c r="B5620" s="3">
        <v>2</v>
      </c>
      <c r="C5620" s="3">
        <v>1345</v>
      </c>
      <c r="D5620" s="3">
        <v>25</v>
      </c>
      <c r="E5620" s="3">
        <v>110</v>
      </c>
      <c r="F5620" s="3">
        <f t="shared" si="522"/>
        <v>0.34</v>
      </c>
      <c r="G5620" s="3">
        <v>1.4756087075414721</v>
      </c>
      <c r="H5620" s="3">
        <v>3.9310278920748717E-2</v>
      </c>
      <c r="I5620" s="3">
        <v>1.7595040368883447E-3</v>
      </c>
      <c r="J5620" s="3">
        <v>1.0135246867228031E-2</v>
      </c>
      <c r="K5620" s="3">
        <v>4.6534003007794791</v>
      </c>
      <c r="L5620" s="3">
        <v>0.15</v>
      </c>
      <c r="M5620" s="4">
        <f t="shared" si="523"/>
        <v>84.715335663921323</v>
      </c>
      <c r="N5620" s="4">
        <f t="shared" si="524"/>
        <v>3.7918066006991773</v>
      </c>
      <c r="O5620" s="4">
        <f t="shared" si="525"/>
        <v>21.841891331397765</v>
      </c>
      <c r="P5620" s="4">
        <f t="shared" si="526"/>
        <v>10028.277063459149</v>
      </c>
      <c r="Q5620" s="4">
        <f t="shared" si="527"/>
        <v>323.25642805045175</v>
      </c>
    </row>
    <row r="5621" spans="1:17" x14ac:dyDescent="0.25">
      <c r="A5621" s="3">
        <v>37770</v>
      </c>
      <c r="B5621" s="3">
        <v>2</v>
      </c>
      <c r="C5621" s="3">
        <v>1600</v>
      </c>
      <c r="D5621" s="3">
        <v>25</v>
      </c>
      <c r="E5621" s="3">
        <v>122</v>
      </c>
      <c r="F5621" s="3">
        <f t="shared" si="522"/>
        <v>0.57999999999999996</v>
      </c>
      <c r="G5621" s="3">
        <v>2.2080087374817978</v>
      </c>
      <c r="H5621" s="3">
        <v>5.596871972615821E-2</v>
      </c>
      <c r="I5621" s="3">
        <v>2.5213776304083848E-3</v>
      </c>
      <c r="J5621" s="3">
        <v>1.3486438488230895E-2</v>
      </c>
      <c r="K5621" s="3">
        <v>6.9660386626166533</v>
      </c>
      <c r="L5621" s="3">
        <v>0.18</v>
      </c>
      <c r="M5621" s="4">
        <f t="shared" si="523"/>
        <v>80.606804541981717</v>
      </c>
      <c r="N5621" s="4">
        <f t="shared" si="524"/>
        <v>3.6313175435361069</v>
      </c>
      <c r="O5621" s="4">
        <f t="shared" si="525"/>
        <v>19.423326395658247</v>
      </c>
      <c r="P5621" s="4">
        <f t="shared" si="526"/>
        <v>10032.570329583477</v>
      </c>
      <c r="Q5621" s="4">
        <f t="shared" si="527"/>
        <v>259.23810457961048</v>
      </c>
    </row>
    <row r="5622" spans="1:17" x14ac:dyDescent="0.25">
      <c r="A5622" s="3">
        <v>37771</v>
      </c>
      <c r="B5622" s="3">
        <v>2</v>
      </c>
      <c r="C5622" s="3">
        <v>1565</v>
      </c>
      <c r="D5622" s="3">
        <v>25</v>
      </c>
      <c r="E5622" s="3">
        <v>122</v>
      </c>
      <c r="F5622" s="3">
        <f t="shared" si="522"/>
        <v>0.57999999999999996</v>
      </c>
      <c r="G5622" s="3">
        <v>2.1987911769868287</v>
      </c>
      <c r="H5622" s="3">
        <v>6.3094876925004803E-2</v>
      </c>
      <c r="I5622" s="3">
        <v>2.6765637311572752E-3</v>
      </c>
      <c r="J5622" s="3">
        <v>1.4316503678283099E-2</v>
      </c>
      <c r="K5622" s="3">
        <v>6.9350566575732859</v>
      </c>
      <c r="L5622" s="3">
        <v>0.2</v>
      </c>
      <c r="M5622" s="4">
        <f t="shared" si="523"/>
        <v>91.250915831156789</v>
      </c>
      <c r="N5622" s="4">
        <f t="shared" si="524"/>
        <v>3.8709781784480577</v>
      </c>
      <c r="O5622" s="4">
        <f t="shared" si="525"/>
        <v>20.70523211728031</v>
      </c>
      <c r="P5622" s="4">
        <f t="shared" si="526"/>
        <v>10029.820203892492</v>
      </c>
      <c r="Q5622" s="4">
        <f t="shared" si="527"/>
        <v>289.24984175694181</v>
      </c>
    </row>
    <row r="5623" spans="1:17" x14ac:dyDescent="0.25">
      <c r="A5623" s="3">
        <v>37772</v>
      </c>
      <c r="B5623" s="3">
        <v>2</v>
      </c>
      <c r="C5623" s="3">
        <v>1750</v>
      </c>
      <c r="D5623" s="3">
        <v>25</v>
      </c>
      <c r="E5623" s="3">
        <v>122</v>
      </c>
      <c r="F5623" s="3">
        <f t="shared" si="522"/>
        <v>0.57999999999999996</v>
      </c>
      <c r="G5623" s="3">
        <v>2.5632780761950764</v>
      </c>
      <c r="H5623" s="3">
        <v>8.5000049544934203E-2</v>
      </c>
      <c r="I5623" s="3">
        <v>3.1737288237952241E-3</v>
      </c>
      <c r="J5623" s="3">
        <v>1.6975758824951198E-2</v>
      </c>
      <c r="K5623" s="3">
        <v>8.0840461435342128</v>
      </c>
      <c r="L5623" s="3">
        <v>0.22</v>
      </c>
      <c r="M5623" s="4">
        <f t="shared" si="523"/>
        <v>105.45096923472448</v>
      </c>
      <c r="N5623" s="4">
        <f t="shared" si="524"/>
        <v>3.9373245350929822</v>
      </c>
      <c r="O5623" s="4">
        <f t="shared" si="525"/>
        <v>21.060107978404321</v>
      </c>
      <c r="P5623" s="4">
        <f t="shared" si="526"/>
        <v>10029.058873939497</v>
      </c>
      <c r="Q5623" s="4">
        <f t="shared" si="527"/>
        <v>272.93176128533213</v>
      </c>
    </row>
    <row r="5624" spans="1:17" x14ac:dyDescent="0.25">
      <c r="A5624" s="3">
        <v>37773</v>
      </c>
      <c r="B5624" s="3">
        <v>2</v>
      </c>
      <c r="C5624" s="3">
        <v>1644</v>
      </c>
      <c r="D5624" s="3">
        <v>24</v>
      </c>
      <c r="E5624" s="3">
        <v>103</v>
      </c>
      <c r="F5624" s="3">
        <f t="shared" si="522"/>
        <v>0.2</v>
      </c>
      <c r="G5624" s="3">
        <v>1.4231118922913037</v>
      </c>
      <c r="H5624" s="3">
        <v>8.0642632455492747E-2</v>
      </c>
      <c r="I5624" s="3">
        <v>3.0457911248012184E-3</v>
      </c>
      <c r="J5624" s="3">
        <v>1.5583117382703907E-2</v>
      </c>
      <c r="K5624" s="3">
        <v>4.4745808484621223</v>
      </c>
      <c r="L5624" s="3">
        <v>0.22</v>
      </c>
      <c r="M5624" s="4">
        <f t="shared" si="523"/>
        <v>180.1991625518468</v>
      </c>
      <c r="N5624" s="4">
        <f t="shared" si="524"/>
        <v>6.8059411416156426</v>
      </c>
      <c r="O5624" s="4">
        <f t="shared" si="525"/>
        <v>34.821094212917245</v>
      </c>
      <c r="P5624" s="4">
        <f t="shared" si="526"/>
        <v>9998.6284811376663</v>
      </c>
      <c r="Q5624" s="4">
        <f t="shared" si="527"/>
        <v>491.59873077414733</v>
      </c>
    </row>
    <row r="5625" spans="1:17" x14ac:dyDescent="0.25">
      <c r="A5625" s="3">
        <v>37774</v>
      </c>
      <c r="B5625" s="3">
        <v>2</v>
      </c>
      <c r="C5625" s="3">
        <v>1168</v>
      </c>
      <c r="D5625" s="3">
        <v>24</v>
      </c>
      <c r="E5625" s="3">
        <v>100</v>
      </c>
      <c r="F5625" s="3">
        <f t="shared" si="522"/>
        <v>0.14000000000000001</v>
      </c>
      <c r="G5625" s="3">
        <v>0.83723550573979677</v>
      </c>
      <c r="H5625" s="3">
        <v>2.7222225991019328E-2</v>
      </c>
      <c r="I5625" s="3">
        <v>1.4844003665392784E-3</v>
      </c>
      <c r="J5625" s="3">
        <v>7.2493971389127557E-3</v>
      </c>
      <c r="K5625" s="3">
        <v>2.6364134084780675</v>
      </c>
      <c r="L5625" s="3">
        <v>0.13</v>
      </c>
      <c r="M5625" s="4">
        <f t="shared" si="523"/>
        <v>103.39585225181001</v>
      </c>
      <c r="N5625" s="4">
        <f t="shared" si="524"/>
        <v>5.6380709289483359</v>
      </c>
      <c r="O5625" s="4">
        <f t="shared" si="525"/>
        <v>27.534765001840714</v>
      </c>
      <c r="P5625" s="4">
        <f t="shared" si="526"/>
        <v>10013.663516995948</v>
      </c>
      <c r="Q5625" s="4">
        <f t="shared" si="527"/>
        <v>493.76787912824142</v>
      </c>
    </row>
    <row r="5626" spans="1:17" x14ac:dyDescent="0.25">
      <c r="A5626" s="3">
        <v>37775</v>
      </c>
      <c r="B5626" s="3">
        <v>2</v>
      </c>
      <c r="C5626" s="3">
        <v>818</v>
      </c>
      <c r="D5626" s="3">
        <v>24</v>
      </c>
      <c r="E5626" s="3">
        <v>100</v>
      </c>
      <c r="F5626" s="3">
        <f t="shared" si="522"/>
        <v>0.14000000000000001</v>
      </c>
      <c r="G5626" s="3">
        <v>0.63375343730032674</v>
      </c>
      <c r="H5626" s="3">
        <v>1.4888618678719663E-2</v>
      </c>
      <c r="I5626" s="3">
        <v>8.5209929438990074E-4</v>
      </c>
      <c r="J5626" s="3">
        <v>5.363601760035655E-3</v>
      </c>
      <c r="K5626" s="3">
        <v>1.9966866256448002</v>
      </c>
      <c r="L5626" s="3">
        <v>0.08</v>
      </c>
      <c r="M5626" s="4">
        <f t="shared" si="523"/>
        <v>74.706983207874927</v>
      </c>
      <c r="N5626" s="4">
        <f t="shared" si="524"/>
        <v>4.2755993051534444</v>
      </c>
      <c r="O5626" s="4">
        <f t="shared" si="525"/>
        <v>26.913074696004632</v>
      </c>
      <c r="P5626" s="4">
        <f t="shared" si="526"/>
        <v>10018.822929936307</v>
      </c>
      <c r="Q5626" s="4">
        <f t="shared" si="527"/>
        <v>401.41794115341969</v>
      </c>
    </row>
    <row r="5627" spans="1:17" x14ac:dyDescent="0.25">
      <c r="A5627" s="3">
        <v>37776</v>
      </c>
      <c r="B5627" s="3">
        <v>2</v>
      </c>
      <c r="C5627" s="3">
        <v>903</v>
      </c>
      <c r="D5627" s="3">
        <v>24</v>
      </c>
      <c r="E5627" s="3">
        <v>103</v>
      </c>
      <c r="F5627" s="3">
        <f t="shared" si="522"/>
        <v>0.2</v>
      </c>
      <c r="G5627" s="3">
        <v>0.79480451485084902</v>
      </c>
      <c r="H5627" s="3">
        <v>2.3695235359198975E-2</v>
      </c>
      <c r="I5627" s="3">
        <v>1.1536403084754937E-3</v>
      </c>
      <c r="J5627" s="3">
        <v>2.7544280233368378E-2</v>
      </c>
      <c r="K5627" s="3">
        <v>2.4711154266507629</v>
      </c>
      <c r="L5627" s="3">
        <v>0.09</v>
      </c>
      <c r="M5627" s="4">
        <f t="shared" si="523"/>
        <v>94.804253164556926</v>
      </c>
      <c r="N5627" s="4">
        <f t="shared" si="524"/>
        <v>4.6156962025316446</v>
      </c>
      <c r="O5627" s="4">
        <f t="shared" si="525"/>
        <v>110.20421940928267</v>
      </c>
      <c r="P5627" s="4">
        <f t="shared" si="526"/>
        <v>9886.8928270042179</v>
      </c>
      <c r="Q5627" s="4">
        <f t="shared" si="527"/>
        <v>360.0885433491876</v>
      </c>
    </row>
    <row r="5628" spans="1:17" x14ac:dyDescent="0.25">
      <c r="A5628" s="3">
        <v>37777</v>
      </c>
      <c r="B5628" s="3">
        <v>2</v>
      </c>
      <c r="C5628" s="3">
        <v>1190</v>
      </c>
      <c r="D5628" s="3">
        <v>24</v>
      </c>
      <c r="E5628" s="3">
        <v>105</v>
      </c>
      <c r="F5628" s="3">
        <f t="shared" si="522"/>
        <v>0.24</v>
      </c>
      <c r="G5628" s="3">
        <v>1.1764743926928363</v>
      </c>
      <c r="H5628" s="3">
        <v>4.4164764966856861E-2</v>
      </c>
      <c r="I5628" s="3">
        <v>1.944322804151435E-3</v>
      </c>
      <c r="J5628" s="3">
        <v>2.1523201273862393E-2</v>
      </c>
      <c r="K5628" s="3">
        <v>3.6872800837798998</v>
      </c>
      <c r="L5628" s="3">
        <v>0.15</v>
      </c>
      <c r="M5628" s="4">
        <f t="shared" si="523"/>
        <v>119.37697366548043</v>
      </c>
      <c r="N5628" s="4">
        <f t="shared" si="524"/>
        <v>5.2554875444839864</v>
      </c>
      <c r="O5628" s="4">
        <f t="shared" si="525"/>
        <v>58.177024911032028</v>
      </c>
      <c r="P5628" s="4">
        <f t="shared" si="526"/>
        <v>9966.6858362989333</v>
      </c>
      <c r="Q5628" s="4">
        <f t="shared" si="527"/>
        <v>405.44868886452605</v>
      </c>
    </row>
    <row r="5629" spans="1:17" x14ac:dyDescent="0.25">
      <c r="A5629" s="3">
        <v>37778</v>
      </c>
      <c r="B5629" s="3">
        <v>2</v>
      </c>
      <c r="C5629" s="3">
        <v>1332</v>
      </c>
      <c r="D5629" s="3">
        <v>24</v>
      </c>
      <c r="E5629" s="3">
        <v>102</v>
      </c>
      <c r="F5629" s="3">
        <f t="shared" si="522"/>
        <v>0.18</v>
      </c>
      <c r="G5629" s="3">
        <v>1.1328627184714564</v>
      </c>
      <c r="H5629" s="3">
        <v>4.2139852164997015E-2</v>
      </c>
      <c r="I5629" s="3">
        <v>2.2712274414036773E-3</v>
      </c>
      <c r="J5629" s="3">
        <v>1.0167704243493206E-2</v>
      </c>
      <c r="K5629" s="3">
        <v>3.5659591311108323</v>
      </c>
      <c r="L5629" s="3">
        <v>0.16</v>
      </c>
      <c r="M5629" s="4">
        <f t="shared" si="523"/>
        <v>118.28858669256921</v>
      </c>
      <c r="N5629" s="4">
        <f t="shared" si="524"/>
        <v>6.3754443904808156</v>
      </c>
      <c r="O5629" s="4">
        <f t="shared" si="525"/>
        <v>28.541233608547838</v>
      </c>
      <c r="P5629" s="4">
        <f t="shared" si="526"/>
        <v>10009.818358426422</v>
      </c>
      <c r="Q5629" s="4">
        <f t="shared" si="527"/>
        <v>449.12767602283822</v>
      </c>
    </row>
    <row r="5630" spans="1:17" x14ac:dyDescent="0.25">
      <c r="A5630" s="3">
        <v>37779</v>
      </c>
      <c r="B5630" s="3">
        <v>2</v>
      </c>
      <c r="C5630" s="3">
        <v>1353</v>
      </c>
      <c r="D5630" s="3">
        <v>24</v>
      </c>
      <c r="E5630" s="3">
        <v>104</v>
      </c>
      <c r="F5630" s="3">
        <f t="shared" si="522"/>
        <v>0.22</v>
      </c>
      <c r="G5630" s="3">
        <v>1.1599999999999999</v>
      </c>
      <c r="H5630" s="3">
        <v>4.3619999999999999E-2</v>
      </c>
      <c r="I5630" s="3">
        <v>2.7599999999999999E-3</v>
      </c>
      <c r="J5630" s="3">
        <v>7.3000000000000001E-3</v>
      </c>
      <c r="K5630" s="3">
        <v>3.6520899999999998</v>
      </c>
      <c r="L5630" s="3">
        <v>0.19</v>
      </c>
      <c r="M5630" s="4">
        <f t="shared" si="523"/>
        <v>119.5789655172414</v>
      </c>
      <c r="N5630" s="4">
        <f t="shared" si="524"/>
        <v>7.5662068965517237</v>
      </c>
      <c r="O5630" s="4">
        <f t="shared" si="525"/>
        <v>20.012068965517241</v>
      </c>
      <c r="P5630" s="4">
        <f t="shared" si="526"/>
        <v>10011.763965517241</v>
      </c>
      <c r="Q5630" s="4">
        <f t="shared" si="527"/>
        <v>520.86206896551732</v>
      </c>
    </row>
    <row r="5631" spans="1:17" x14ac:dyDescent="0.25">
      <c r="A5631" s="3">
        <v>37780</v>
      </c>
      <c r="B5631" s="3">
        <v>2</v>
      </c>
      <c r="C5631" s="3">
        <v>1352</v>
      </c>
      <c r="D5631" s="3">
        <v>24</v>
      </c>
      <c r="E5631" s="3">
        <v>105</v>
      </c>
      <c r="F5631" s="3">
        <f t="shared" si="522"/>
        <v>0.24</v>
      </c>
      <c r="G5631" s="3">
        <v>1.35</v>
      </c>
      <c r="H5631" s="3">
        <v>3.7580000000000002E-2</v>
      </c>
      <c r="I5631" s="3">
        <v>2.5000000000000001E-3</v>
      </c>
      <c r="J5631" s="3">
        <v>1.068E-2</v>
      </c>
      <c r="K5631" s="3">
        <v>4.2420099999999996</v>
      </c>
      <c r="L5631" s="3">
        <v>0.15</v>
      </c>
      <c r="M5631" s="4">
        <f t="shared" si="523"/>
        <v>88.521777777777785</v>
      </c>
      <c r="N5631" s="4">
        <f t="shared" si="524"/>
        <v>5.8888888888888884</v>
      </c>
      <c r="O5631" s="4">
        <f t="shared" si="525"/>
        <v>25.15733333333333</v>
      </c>
      <c r="P5631" s="4">
        <f t="shared" si="526"/>
        <v>9992.2902222222219</v>
      </c>
      <c r="Q5631" s="4">
        <f t="shared" si="527"/>
        <v>353.33333333333331</v>
      </c>
    </row>
    <row r="5632" spans="1:17" x14ac:dyDescent="0.25">
      <c r="A5632" s="3">
        <v>37781</v>
      </c>
      <c r="B5632" s="3">
        <v>2</v>
      </c>
      <c r="C5632" s="3">
        <v>1288</v>
      </c>
      <c r="D5632" s="3">
        <v>24</v>
      </c>
      <c r="E5632" s="3">
        <v>105</v>
      </c>
      <c r="F5632" s="3">
        <f t="shared" si="522"/>
        <v>0.24</v>
      </c>
      <c r="G5632" s="3">
        <v>1.25</v>
      </c>
      <c r="H5632" s="3">
        <v>4.0500000000000001E-2</v>
      </c>
      <c r="I5632" s="3">
        <v>2.65E-3</v>
      </c>
      <c r="J5632" s="3">
        <v>1.5689999999999999E-2</v>
      </c>
      <c r="K5632" s="3">
        <v>3.9296099999999998</v>
      </c>
      <c r="L5632" s="3">
        <v>0.14000000000000001</v>
      </c>
      <c r="M5632" s="4">
        <f t="shared" si="523"/>
        <v>103.032</v>
      </c>
      <c r="N5632" s="4">
        <f t="shared" si="524"/>
        <v>6.7416</v>
      </c>
      <c r="O5632" s="4">
        <f t="shared" si="525"/>
        <v>39.91536</v>
      </c>
      <c r="P5632" s="4">
        <f t="shared" si="526"/>
        <v>9996.9278400000003</v>
      </c>
      <c r="Q5632" s="4">
        <f t="shared" si="527"/>
        <v>356.16</v>
      </c>
    </row>
    <row r="5633" spans="1:17" x14ac:dyDescent="0.25">
      <c r="A5633" s="3">
        <v>37782</v>
      </c>
      <c r="B5633" s="3">
        <v>2</v>
      </c>
      <c r="C5633" s="3">
        <v>1402</v>
      </c>
      <c r="D5633" s="3">
        <v>24</v>
      </c>
      <c r="E5633" s="3">
        <v>104</v>
      </c>
      <c r="F5633" s="3">
        <f t="shared" si="522"/>
        <v>0.22</v>
      </c>
      <c r="G5633" s="3">
        <v>1.65</v>
      </c>
      <c r="H5633" s="3">
        <v>3.6609999999999997E-2</v>
      </c>
      <c r="I5633" s="3">
        <v>2.49E-3</v>
      </c>
      <c r="J5633" s="3">
        <v>5.0849999999999999E-2</v>
      </c>
      <c r="K5633" s="3">
        <v>5.1451799999999999</v>
      </c>
      <c r="L5633" s="3">
        <v>0.12</v>
      </c>
      <c r="M5633" s="4">
        <f t="shared" si="523"/>
        <v>70.557454545454547</v>
      </c>
      <c r="N5633" s="4">
        <f t="shared" si="524"/>
        <v>4.798909090909091</v>
      </c>
      <c r="O5633" s="4">
        <f t="shared" si="525"/>
        <v>98.001818181818194</v>
      </c>
      <c r="P5633" s="4">
        <f t="shared" si="526"/>
        <v>9916.1650909090913</v>
      </c>
      <c r="Q5633" s="4">
        <f t="shared" si="527"/>
        <v>231.27272727272725</v>
      </c>
    </row>
    <row r="5634" spans="1:17" x14ac:dyDescent="0.25">
      <c r="A5634" s="3">
        <v>37783</v>
      </c>
      <c r="B5634" s="3">
        <v>2</v>
      </c>
      <c r="C5634" s="3">
        <v>1333</v>
      </c>
      <c r="D5634" s="3">
        <v>24</v>
      </c>
      <c r="E5634" s="3">
        <v>108</v>
      </c>
      <c r="F5634" s="3">
        <f t="shared" ref="F5634:F5697" si="528">(E5634-$E$13411)/($E$13410-$E$13411)</f>
        <v>0.3</v>
      </c>
      <c r="G5634" s="3">
        <v>1.58</v>
      </c>
      <c r="H5634" s="3">
        <v>3.8629999999999998E-2</v>
      </c>
      <c r="I5634" s="3">
        <v>2.7599999999999999E-3</v>
      </c>
      <c r="J5634" s="3">
        <v>3.4439999999999998E-2</v>
      </c>
      <c r="K5634" s="3">
        <v>4.9261999999999997</v>
      </c>
      <c r="L5634" s="3">
        <v>0.14000000000000001</v>
      </c>
      <c r="M5634" s="4">
        <f t="shared" ref="M5634:M5697" si="529">H5634/$G5634*3180</f>
        <v>77.74898734177215</v>
      </c>
      <c r="N5634" s="4">
        <f t="shared" ref="N5634:N5697" si="530">I5634/$G5634*3180</f>
        <v>5.5549367088607591</v>
      </c>
      <c r="O5634" s="4">
        <f t="shared" ref="O5634:O5697" si="531">J5634/$G5634*3180</f>
        <v>69.315949367088606</v>
      </c>
      <c r="P5634" s="4">
        <f t="shared" ref="P5634:P5697" si="532">K5634/$G5634*3180</f>
        <v>9914.7569620253144</v>
      </c>
      <c r="Q5634" s="4">
        <f t="shared" ref="Q5634:Q5697" si="533">L5634/$G5634*3180</f>
        <v>281.77215189873419</v>
      </c>
    </row>
    <row r="5635" spans="1:17" x14ac:dyDescent="0.25">
      <c r="A5635" s="3">
        <v>37784</v>
      </c>
      <c r="B5635" s="3">
        <v>2</v>
      </c>
      <c r="C5635" s="3">
        <v>1390</v>
      </c>
      <c r="D5635" s="3">
        <v>24</v>
      </c>
      <c r="E5635" s="3">
        <v>104</v>
      </c>
      <c r="F5635" s="3">
        <f t="shared" si="528"/>
        <v>0.22</v>
      </c>
      <c r="G5635" s="3">
        <v>1.28</v>
      </c>
      <c r="H5635" s="3">
        <v>4.7419999999999997E-2</v>
      </c>
      <c r="I5635" s="3">
        <v>3.3500000000000001E-3</v>
      </c>
      <c r="J5635" s="3">
        <v>1.3769999999999999E-2</v>
      </c>
      <c r="K5635" s="3">
        <v>4.0309200000000001</v>
      </c>
      <c r="L5635" s="3">
        <v>0.17</v>
      </c>
      <c r="M5635" s="4">
        <f t="shared" si="529"/>
        <v>117.8090625</v>
      </c>
      <c r="N5635" s="4">
        <f t="shared" si="530"/>
        <v>8.3226562499999996</v>
      </c>
      <c r="O5635" s="4">
        <f t="shared" si="531"/>
        <v>34.209843749999997</v>
      </c>
      <c r="P5635" s="4">
        <f t="shared" si="532"/>
        <v>10014.316875</v>
      </c>
      <c r="Q5635" s="4">
        <f t="shared" si="533"/>
        <v>422.34375</v>
      </c>
    </row>
    <row r="5636" spans="1:17" x14ac:dyDescent="0.25">
      <c r="A5636" s="3">
        <v>37785</v>
      </c>
      <c r="B5636" s="3">
        <v>2</v>
      </c>
      <c r="C5636" s="3">
        <v>1094</v>
      </c>
      <c r="D5636" s="3">
        <v>24</v>
      </c>
      <c r="E5636" s="3">
        <v>104</v>
      </c>
      <c r="F5636" s="3">
        <f t="shared" si="528"/>
        <v>0.22</v>
      </c>
      <c r="G5636" s="3">
        <v>1.03</v>
      </c>
      <c r="H5636" s="3">
        <v>2.8879999999999999E-2</v>
      </c>
      <c r="I5636" s="3">
        <v>2.3400000000000001E-3</v>
      </c>
      <c r="J5636" s="3">
        <v>6.79E-3</v>
      </c>
      <c r="K5636" s="3">
        <v>3.2521399999999998</v>
      </c>
      <c r="L5636" s="3">
        <v>0.12</v>
      </c>
      <c r="M5636" s="4">
        <f t="shared" si="529"/>
        <v>89.16349514563106</v>
      </c>
      <c r="N5636" s="4">
        <f t="shared" si="530"/>
        <v>7.2244660194174761</v>
      </c>
      <c r="O5636" s="4">
        <f t="shared" si="531"/>
        <v>20.963300970873785</v>
      </c>
      <c r="P5636" s="4">
        <f t="shared" si="532"/>
        <v>10040.587572815533</v>
      </c>
      <c r="Q5636" s="4">
        <f t="shared" si="533"/>
        <v>370.48543689320383</v>
      </c>
    </row>
    <row r="5637" spans="1:17" x14ac:dyDescent="0.25">
      <c r="A5637" s="3">
        <v>37786</v>
      </c>
      <c r="B5637" s="3">
        <v>2</v>
      </c>
      <c r="C5637" s="3">
        <v>1380</v>
      </c>
      <c r="D5637" s="3">
        <v>24</v>
      </c>
      <c r="E5637" s="3">
        <v>104</v>
      </c>
      <c r="F5637" s="3">
        <f t="shared" si="528"/>
        <v>0.22</v>
      </c>
      <c r="G5637" s="3">
        <v>1.43</v>
      </c>
      <c r="H5637" s="3">
        <v>3.909E-2</v>
      </c>
      <c r="I5637" s="3">
        <v>2.7399999999999998E-3</v>
      </c>
      <c r="J5637" s="3">
        <v>8.8999999999999999E-3</v>
      </c>
      <c r="K5637" s="3">
        <v>4.5084400000000002</v>
      </c>
      <c r="L5637" s="3">
        <v>0.14000000000000001</v>
      </c>
      <c r="M5637" s="4">
        <f t="shared" si="529"/>
        <v>86.92741258741259</v>
      </c>
      <c r="N5637" s="4">
        <f t="shared" si="530"/>
        <v>6.0931468531468527</v>
      </c>
      <c r="O5637" s="4">
        <f t="shared" si="531"/>
        <v>19.791608391608392</v>
      </c>
      <c r="P5637" s="4">
        <f t="shared" si="532"/>
        <v>10025.761678321678</v>
      </c>
      <c r="Q5637" s="4">
        <f t="shared" si="533"/>
        <v>311.32867132867136</v>
      </c>
    </row>
    <row r="5638" spans="1:17" x14ac:dyDescent="0.25">
      <c r="A5638" s="3">
        <v>37787</v>
      </c>
      <c r="B5638" s="3">
        <v>2</v>
      </c>
      <c r="C5638" s="3">
        <v>1409</v>
      </c>
      <c r="D5638" s="3">
        <v>25</v>
      </c>
      <c r="E5638" s="3">
        <v>107</v>
      </c>
      <c r="F5638" s="3">
        <f t="shared" si="528"/>
        <v>0.28000000000000003</v>
      </c>
      <c r="G5638" s="3">
        <v>1.58</v>
      </c>
      <c r="H5638" s="3">
        <v>4.632E-2</v>
      </c>
      <c r="I5638" s="3">
        <v>3.0000000000000001E-3</v>
      </c>
      <c r="J5638" s="3">
        <v>9.1999999999999998E-3</v>
      </c>
      <c r="K5638" s="3">
        <v>4.9913999999999996</v>
      </c>
      <c r="L5638" s="3">
        <v>0.15</v>
      </c>
      <c r="M5638" s="4">
        <f t="shared" si="529"/>
        <v>93.226329113924052</v>
      </c>
      <c r="N5638" s="4">
        <f t="shared" si="530"/>
        <v>6.037974683544304</v>
      </c>
      <c r="O5638" s="4">
        <f t="shared" si="531"/>
        <v>18.516455696202531</v>
      </c>
      <c r="P5638" s="4">
        <f t="shared" si="532"/>
        <v>10045.982278481011</v>
      </c>
      <c r="Q5638" s="4">
        <f t="shared" si="533"/>
        <v>301.89873417721515</v>
      </c>
    </row>
    <row r="5639" spans="1:17" x14ac:dyDescent="0.25">
      <c r="A5639" s="3">
        <v>37788</v>
      </c>
      <c r="B5639" s="3">
        <v>2</v>
      </c>
      <c r="C5639" s="3">
        <v>1529</v>
      </c>
      <c r="D5639" s="3">
        <v>25</v>
      </c>
      <c r="E5639" s="3">
        <v>108</v>
      </c>
      <c r="F5639" s="3">
        <f t="shared" si="528"/>
        <v>0.3</v>
      </c>
      <c r="G5639" s="3">
        <v>1.74</v>
      </c>
      <c r="H5639" s="3">
        <v>4.8599999999999997E-2</v>
      </c>
      <c r="I5639" s="3">
        <v>3.0999999999999999E-3</v>
      </c>
      <c r="J5639" s="3">
        <v>1.008E-2</v>
      </c>
      <c r="K5639" s="3">
        <v>5.47818</v>
      </c>
      <c r="L5639" s="3">
        <v>0.16</v>
      </c>
      <c r="M5639" s="4">
        <f t="shared" si="529"/>
        <v>88.820689655172401</v>
      </c>
      <c r="N5639" s="4">
        <f t="shared" si="530"/>
        <v>5.6655172413793098</v>
      </c>
      <c r="O5639" s="4">
        <f t="shared" si="531"/>
        <v>18.422068965517244</v>
      </c>
      <c r="P5639" s="4">
        <f t="shared" si="532"/>
        <v>10011.846206896551</v>
      </c>
      <c r="Q5639" s="4">
        <f t="shared" si="533"/>
        <v>292.41379310344826</v>
      </c>
    </row>
    <row r="5640" spans="1:17" x14ac:dyDescent="0.25">
      <c r="A5640" s="3">
        <v>37789</v>
      </c>
      <c r="B5640" s="3">
        <v>2</v>
      </c>
      <c r="C5640" s="3">
        <v>1537</v>
      </c>
      <c r="D5640" s="3">
        <v>25</v>
      </c>
      <c r="E5640" s="3">
        <v>108</v>
      </c>
      <c r="F5640" s="3">
        <f t="shared" si="528"/>
        <v>0.3</v>
      </c>
      <c r="G5640" s="3">
        <v>1.76</v>
      </c>
      <c r="H5640" s="3">
        <v>4.9119999999999997E-2</v>
      </c>
      <c r="I5640" s="3">
        <v>2.7799999999999999E-3</v>
      </c>
      <c r="J5640" s="3">
        <v>1.0829999999999999E-2</v>
      </c>
      <c r="K5640" s="3">
        <v>5.5583600000000004</v>
      </c>
      <c r="L5640" s="3">
        <v>0.2</v>
      </c>
      <c r="M5640" s="4">
        <f t="shared" si="529"/>
        <v>88.75090909090909</v>
      </c>
      <c r="N5640" s="4">
        <f t="shared" si="530"/>
        <v>5.0229545454545459</v>
      </c>
      <c r="O5640" s="4">
        <f t="shared" si="531"/>
        <v>19.567840909090908</v>
      </c>
      <c r="P5640" s="4">
        <f t="shared" si="532"/>
        <v>10042.945909090909</v>
      </c>
      <c r="Q5640" s="4">
        <f t="shared" si="533"/>
        <v>361.36363636363637</v>
      </c>
    </row>
    <row r="5641" spans="1:17" x14ac:dyDescent="0.25">
      <c r="A5641" s="3">
        <v>37790</v>
      </c>
      <c r="B5641" s="3">
        <v>2</v>
      </c>
      <c r="C5641" s="3">
        <v>1580</v>
      </c>
      <c r="D5641" s="3">
        <v>25</v>
      </c>
      <c r="E5641" s="3">
        <v>108</v>
      </c>
      <c r="F5641" s="3">
        <f t="shared" si="528"/>
        <v>0.3</v>
      </c>
      <c r="G5641" s="3">
        <v>1.84</v>
      </c>
      <c r="H5641" s="3">
        <v>5.0279999999999998E-2</v>
      </c>
      <c r="I5641" s="3">
        <v>2.6700000000000001E-3</v>
      </c>
      <c r="J5641" s="3">
        <v>1.1169999999999999E-2</v>
      </c>
      <c r="K5641" s="3">
        <v>5.8142100000000001</v>
      </c>
      <c r="L5641" s="3">
        <v>0.21</v>
      </c>
      <c r="M5641" s="4">
        <f t="shared" si="529"/>
        <v>86.896956521739128</v>
      </c>
      <c r="N5641" s="4">
        <f t="shared" si="530"/>
        <v>4.6144565217391307</v>
      </c>
      <c r="O5641" s="4">
        <f t="shared" si="531"/>
        <v>19.304673913043477</v>
      </c>
      <c r="P5641" s="4">
        <f t="shared" si="532"/>
        <v>10048.471630434782</v>
      </c>
      <c r="Q5641" s="4">
        <f t="shared" si="533"/>
        <v>362.93478260869563</v>
      </c>
    </row>
    <row r="5642" spans="1:17" x14ac:dyDescent="0.25">
      <c r="A5642" s="3">
        <v>37791</v>
      </c>
      <c r="B5642" s="3">
        <v>2</v>
      </c>
      <c r="C5642" s="3">
        <v>1501</v>
      </c>
      <c r="D5642" s="3">
        <v>25</v>
      </c>
      <c r="E5642" s="3">
        <v>106</v>
      </c>
      <c r="F5642" s="3">
        <f t="shared" si="528"/>
        <v>0.26</v>
      </c>
      <c r="G5642" s="3">
        <v>1.75</v>
      </c>
      <c r="H5642" s="3">
        <v>4.904E-2</v>
      </c>
      <c r="I5642" s="3">
        <v>2.5200000000000001E-3</v>
      </c>
      <c r="J5642" s="3">
        <v>2.2780000000000002E-2</v>
      </c>
      <c r="K5642" s="3">
        <v>5.49892</v>
      </c>
      <c r="L5642" s="3">
        <v>0.18</v>
      </c>
      <c r="M5642" s="4">
        <f t="shared" si="529"/>
        <v>89.112685714285718</v>
      </c>
      <c r="N5642" s="4">
        <f t="shared" si="530"/>
        <v>4.5792000000000002</v>
      </c>
      <c r="O5642" s="4">
        <f t="shared" si="531"/>
        <v>41.394514285714287</v>
      </c>
      <c r="P5642" s="4">
        <f t="shared" si="532"/>
        <v>9992.3232000000007</v>
      </c>
      <c r="Q5642" s="4">
        <f t="shared" si="533"/>
        <v>327.08571428571429</v>
      </c>
    </row>
    <row r="5643" spans="1:17" x14ac:dyDescent="0.25">
      <c r="A5643" s="3">
        <v>37792</v>
      </c>
      <c r="B5643" s="3">
        <v>2</v>
      </c>
      <c r="C5643" s="3">
        <v>1362</v>
      </c>
      <c r="D5643" s="3">
        <v>25</v>
      </c>
      <c r="E5643" s="3">
        <v>109</v>
      </c>
      <c r="F5643" s="3">
        <f t="shared" si="528"/>
        <v>0.32</v>
      </c>
      <c r="G5643" s="3">
        <v>1.47</v>
      </c>
      <c r="H5643" s="3">
        <v>5.1150000000000001E-2</v>
      </c>
      <c r="I5643" s="3">
        <v>2.5300000000000001E-3</v>
      </c>
      <c r="J5643" s="3">
        <v>2.648E-2</v>
      </c>
      <c r="K5643" s="3">
        <v>4.5963500000000002</v>
      </c>
      <c r="L5643" s="3">
        <v>0.2</v>
      </c>
      <c r="M5643" s="4">
        <f t="shared" si="529"/>
        <v>110.65102040816326</v>
      </c>
      <c r="N5643" s="4">
        <f t="shared" si="530"/>
        <v>5.4730612244897969</v>
      </c>
      <c r="O5643" s="4">
        <f t="shared" si="531"/>
        <v>57.283265306122445</v>
      </c>
      <c r="P5643" s="4">
        <f t="shared" si="532"/>
        <v>9943.1244897959186</v>
      </c>
      <c r="Q5643" s="4">
        <f t="shared" si="533"/>
        <v>432.65306122448982</v>
      </c>
    </row>
    <row r="5644" spans="1:17" x14ac:dyDescent="0.25">
      <c r="A5644" s="3">
        <v>37794</v>
      </c>
      <c r="B5644" s="3">
        <v>2</v>
      </c>
      <c r="C5644" s="3">
        <v>1902</v>
      </c>
      <c r="D5644" s="3">
        <v>26</v>
      </c>
      <c r="E5644" s="3">
        <v>114</v>
      </c>
      <c r="F5644" s="3">
        <f t="shared" si="528"/>
        <v>0.42</v>
      </c>
      <c r="G5644" s="3">
        <v>2.92</v>
      </c>
      <c r="H5644" s="3">
        <v>6.4009999999999997E-2</v>
      </c>
      <c r="I5644" s="3">
        <v>3.0100000000000001E-3</v>
      </c>
      <c r="J5644" s="3">
        <v>3.288E-2</v>
      </c>
      <c r="K5644" s="3">
        <v>9.1893700000000003</v>
      </c>
      <c r="L5644" s="3">
        <v>0.19</v>
      </c>
      <c r="M5644" s="4">
        <f t="shared" si="529"/>
        <v>69.709520547945203</v>
      </c>
      <c r="N5644" s="4">
        <f t="shared" si="530"/>
        <v>3.2780136986301374</v>
      </c>
      <c r="O5644" s="4">
        <f t="shared" si="531"/>
        <v>35.807671232876707</v>
      </c>
      <c r="P5644" s="4">
        <f t="shared" si="532"/>
        <v>10007.601575342465</v>
      </c>
      <c r="Q5644" s="4">
        <f t="shared" si="533"/>
        <v>206.91780821917808</v>
      </c>
    </row>
    <row r="5645" spans="1:17" x14ac:dyDescent="0.25">
      <c r="A5645" s="3">
        <v>37795</v>
      </c>
      <c r="B5645" s="3">
        <v>2</v>
      </c>
      <c r="C5645" s="3">
        <v>1876</v>
      </c>
      <c r="D5645" s="3">
        <v>26</v>
      </c>
      <c r="E5645" s="3">
        <v>114</v>
      </c>
      <c r="F5645" s="3">
        <f t="shared" si="528"/>
        <v>0.42</v>
      </c>
      <c r="G5645" s="3">
        <v>2.86</v>
      </c>
      <c r="H5645" s="3">
        <v>8.9760000000000006E-2</v>
      </c>
      <c r="I5645" s="3">
        <v>3.2499999999999999E-3</v>
      </c>
      <c r="J5645" s="3">
        <v>3.09E-2</v>
      </c>
      <c r="K5645" s="3">
        <v>9.0074699999999996</v>
      </c>
      <c r="L5645" s="3">
        <v>0.22</v>
      </c>
      <c r="M5645" s="4">
        <f t="shared" si="529"/>
        <v>99.803076923076929</v>
      </c>
      <c r="N5645" s="4">
        <f t="shared" si="530"/>
        <v>3.6136363636363633</v>
      </c>
      <c r="O5645" s="4">
        <f t="shared" si="531"/>
        <v>34.357342657342656</v>
      </c>
      <c r="P5645" s="4">
        <f t="shared" si="532"/>
        <v>10015.298811188812</v>
      </c>
      <c r="Q5645" s="4">
        <f t="shared" si="533"/>
        <v>244.61538461538464</v>
      </c>
    </row>
    <row r="5646" spans="1:17" x14ac:dyDescent="0.25">
      <c r="A5646" s="3">
        <v>37796</v>
      </c>
      <c r="B5646" s="3">
        <v>2</v>
      </c>
      <c r="C5646" s="3">
        <v>1700</v>
      </c>
      <c r="D5646" s="3">
        <v>26</v>
      </c>
      <c r="E5646" s="3">
        <v>109</v>
      </c>
      <c r="F5646" s="3">
        <f t="shared" si="528"/>
        <v>0.32</v>
      </c>
      <c r="G5646" s="3">
        <v>2.31</v>
      </c>
      <c r="H5646" s="3">
        <v>8.0979999999999996E-2</v>
      </c>
      <c r="I5646" s="3">
        <v>4.62E-3</v>
      </c>
      <c r="J5646" s="3">
        <v>2.3570000000000001E-2</v>
      </c>
      <c r="K5646" s="3">
        <v>7.2520100000000003</v>
      </c>
      <c r="L5646" s="3">
        <v>0.22</v>
      </c>
      <c r="M5646" s="4">
        <f t="shared" si="529"/>
        <v>111.47896103896103</v>
      </c>
      <c r="N5646" s="4">
        <f t="shared" si="530"/>
        <v>6.36</v>
      </c>
      <c r="O5646" s="4">
        <f t="shared" si="531"/>
        <v>32.44701298701299</v>
      </c>
      <c r="P5646" s="4">
        <f t="shared" si="532"/>
        <v>9983.2864935064936</v>
      </c>
      <c r="Q5646" s="4">
        <f t="shared" si="533"/>
        <v>302.85714285714283</v>
      </c>
    </row>
    <row r="5647" spans="1:17" x14ac:dyDescent="0.25">
      <c r="A5647" s="3">
        <v>37797</v>
      </c>
      <c r="B5647" s="3">
        <v>2</v>
      </c>
      <c r="C5647" s="3">
        <v>1412</v>
      </c>
      <c r="D5647" s="3">
        <v>27</v>
      </c>
      <c r="E5647" s="3">
        <v>107</v>
      </c>
      <c r="F5647" s="3">
        <f t="shared" si="528"/>
        <v>0.28000000000000003</v>
      </c>
      <c r="G5647" s="3">
        <v>1.7</v>
      </c>
      <c r="H5647" s="3">
        <v>6.6199999999999995E-2</v>
      </c>
      <c r="I5647" s="3">
        <v>3.7299999999999998E-3</v>
      </c>
      <c r="J5647" s="3">
        <v>1.677E-2</v>
      </c>
      <c r="K5647" s="3">
        <v>5.3418999999999999</v>
      </c>
      <c r="L5647" s="3">
        <v>0.22</v>
      </c>
      <c r="M5647" s="4">
        <f t="shared" si="529"/>
        <v>123.83294117647058</v>
      </c>
      <c r="N5647" s="4">
        <f t="shared" si="530"/>
        <v>6.977294117647058</v>
      </c>
      <c r="O5647" s="4">
        <f t="shared" si="531"/>
        <v>31.369764705882357</v>
      </c>
      <c r="P5647" s="4">
        <f t="shared" si="532"/>
        <v>9992.4952941176471</v>
      </c>
      <c r="Q5647" s="4">
        <f t="shared" si="533"/>
        <v>411.52941176470591</v>
      </c>
    </row>
    <row r="5648" spans="1:17" x14ac:dyDescent="0.25">
      <c r="A5648" s="3">
        <v>37798</v>
      </c>
      <c r="B5648" s="3">
        <v>2</v>
      </c>
      <c r="C5648" s="3">
        <v>1412</v>
      </c>
      <c r="D5648" s="3">
        <v>27</v>
      </c>
      <c r="E5648" s="3">
        <v>107</v>
      </c>
      <c r="F5648" s="3">
        <f t="shared" si="528"/>
        <v>0.28000000000000003</v>
      </c>
      <c r="G5648" s="3">
        <v>1.73</v>
      </c>
      <c r="H5648" s="3">
        <v>5.6320000000000002E-2</v>
      </c>
      <c r="I5648" s="3">
        <v>2.4599999999999999E-3</v>
      </c>
      <c r="J5648" s="3">
        <v>1.4370000000000001E-2</v>
      </c>
      <c r="K5648" s="3">
        <v>5.4455900000000002</v>
      </c>
      <c r="L5648" s="3">
        <v>0.2</v>
      </c>
      <c r="M5648" s="4">
        <f t="shared" si="529"/>
        <v>103.52462427745665</v>
      </c>
      <c r="N5648" s="4">
        <f t="shared" si="530"/>
        <v>4.521849710982659</v>
      </c>
      <c r="O5648" s="4">
        <f t="shared" si="531"/>
        <v>26.414219653179195</v>
      </c>
      <c r="P5648" s="4">
        <f t="shared" si="532"/>
        <v>10009.812832369942</v>
      </c>
      <c r="Q5648" s="4">
        <f t="shared" si="533"/>
        <v>367.63005780346822</v>
      </c>
    </row>
    <row r="5649" spans="1:17" x14ac:dyDescent="0.25">
      <c r="A5649" s="3">
        <v>37799</v>
      </c>
      <c r="B5649" s="3">
        <v>2</v>
      </c>
      <c r="C5649" s="3">
        <v>1511</v>
      </c>
      <c r="D5649" s="3">
        <v>27</v>
      </c>
      <c r="E5649" s="3">
        <v>104</v>
      </c>
      <c r="F5649" s="3">
        <f t="shared" si="528"/>
        <v>0.22</v>
      </c>
      <c r="G5649" s="3">
        <v>1.68</v>
      </c>
      <c r="H5649" s="3">
        <v>5.4510000000000003E-2</v>
      </c>
      <c r="I5649" s="3">
        <v>2.3E-3</v>
      </c>
      <c r="J5649" s="3">
        <v>1.325E-2</v>
      </c>
      <c r="K5649" s="3">
        <v>5.2773300000000001</v>
      </c>
      <c r="L5649" s="3">
        <v>0.17</v>
      </c>
      <c r="M5649" s="4">
        <f t="shared" si="529"/>
        <v>103.17964285714288</v>
      </c>
      <c r="N5649" s="4">
        <f t="shared" si="530"/>
        <v>4.3535714285714286</v>
      </c>
      <c r="O5649" s="4">
        <f t="shared" si="531"/>
        <v>25.080357142857142</v>
      </c>
      <c r="P5649" s="4">
        <f t="shared" si="532"/>
        <v>9989.2317857142862</v>
      </c>
      <c r="Q5649" s="4">
        <f t="shared" si="533"/>
        <v>321.78571428571433</v>
      </c>
    </row>
    <row r="5650" spans="1:17" x14ac:dyDescent="0.25">
      <c r="A5650" s="3">
        <v>37800</v>
      </c>
      <c r="B5650" s="3">
        <v>2</v>
      </c>
      <c r="C5650" s="3">
        <v>1441</v>
      </c>
      <c r="D5650" s="3">
        <v>27</v>
      </c>
      <c r="E5650" s="3">
        <v>104</v>
      </c>
      <c r="F5650" s="3">
        <f t="shared" si="528"/>
        <v>0.22</v>
      </c>
      <c r="G5650" s="3">
        <v>1.42</v>
      </c>
      <c r="H5650" s="3">
        <v>5.178E-2</v>
      </c>
      <c r="I5650" s="3">
        <v>2.1900000000000001E-3</v>
      </c>
      <c r="J5650" s="3">
        <v>1.303E-2</v>
      </c>
      <c r="K5650" s="3">
        <v>4.4690799999999999</v>
      </c>
      <c r="L5650" s="3">
        <v>0.17</v>
      </c>
      <c r="M5650" s="4">
        <f t="shared" si="529"/>
        <v>115.95802816901409</v>
      </c>
      <c r="N5650" s="4">
        <f t="shared" si="530"/>
        <v>4.9043661971830987</v>
      </c>
      <c r="O5650" s="4">
        <f t="shared" si="531"/>
        <v>29.179859154929581</v>
      </c>
      <c r="P5650" s="4">
        <f t="shared" si="532"/>
        <v>10008.221408450705</v>
      </c>
      <c r="Q5650" s="4">
        <f t="shared" si="533"/>
        <v>380.70422535211276</v>
      </c>
    </row>
    <row r="5651" spans="1:17" x14ac:dyDescent="0.25">
      <c r="A5651" s="3">
        <v>37801</v>
      </c>
      <c r="B5651" s="3">
        <v>2</v>
      </c>
      <c r="C5651" s="3">
        <v>1330</v>
      </c>
      <c r="D5651" s="3">
        <v>27</v>
      </c>
      <c r="E5651" s="3">
        <v>108</v>
      </c>
      <c r="F5651" s="3">
        <f t="shared" si="528"/>
        <v>0.3</v>
      </c>
      <c r="G5651" s="3">
        <v>1.34</v>
      </c>
      <c r="H5651" s="3">
        <v>4.1520000000000001E-2</v>
      </c>
      <c r="I5651" s="3">
        <v>1.82E-3</v>
      </c>
      <c r="J5651" s="3">
        <v>1.129E-2</v>
      </c>
      <c r="K5651" s="3">
        <v>4.2085299999999997</v>
      </c>
      <c r="L5651" s="3">
        <v>0.17</v>
      </c>
      <c r="M5651" s="4">
        <f t="shared" si="529"/>
        <v>98.53253731343284</v>
      </c>
      <c r="N5651" s="4">
        <f t="shared" si="530"/>
        <v>4.3191044776119405</v>
      </c>
      <c r="O5651" s="4">
        <f t="shared" si="531"/>
        <v>26.792686567164175</v>
      </c>
      <c r="P5651" s="4">
        <f t="shared" si="532"/>
        <v>9987.4070149253712</v>
      </c>
      <c r="Q5651" s="4">
        <f t="shared" si="533"/>
        <v>403.43283582089555</v>
      </c>
    </row>
    <row r="5652" spans="1:17" x14ac:dyDescent="0.25">
      <c r="A5652" s="3">
        <v>37802</v>
      </c>
      <c r="B5652" s="3">
        <v>2</v>
      </c>
      <c r="C5652" s="3">
        <v>1536</v>
      </c>
      <c r="D5652" s="3">
        <v>27</v>
      </c>
      <c r="E5652" s="3">
        <v>107</v>
      </c>
      <c r="F5652" s="3">
        <f t="shared" si="528"/>
        <v>0.28000000000000003</v>
      </c>
      <c r="G5652" s="3">
        <v>1.7</v>
      </c>
      <c r="H5652" s="3">
        <v>4.2840000000000003E-2</v>
      </c>
      <c r="I5652" s="3">
        <v>2.2499999999999998E-3</v>
      </c>
      <c r="J5652" s="3">
        <v>1.183E-2</v>
      </c>
      <c r="K5652" s="3">
        <v>5.3547900000000004</v>
      </c>
      <c r="L5652" s="3">
        <v>0.16</v>
      </c>
      <c r="M5652" s="4">
        <f t="shared" si="529"/>
        <v>80.13600000000001</v>
      </c>
      <c r="N5652" s="4">
        <f t="shared" si="530"/>
        <v>4.2088235294117649</v>
      </c>
      <c r="O5652" s="4">
        <f t="shared" si="531"/>
        <v>22.129058823529412</v>
      </c>
      <c r="P5652" s="4">
        <f t="shared" si="532"/>
        <v>10016.607176470588</v>
      </c>
      <c r="Q5652" s="4">
        <f t="shared" si="533"/>
        <v>299.29411764705884</v>
      </c>
    </row>
    <row r="5653" spans="1:17" x14ac:dyDescent="0.25">
      <c r="A5653" s="3">
        <v>37803</v>
      </c>
      <c r="B5653" s="3">
        <v>2</v>
      </c>
      <c r="C5653" s="3">
        <v>1495</v>
      </c>
      <c r="D5653" s="3">
        <v>27</v>
      </c>
      <c r="E5653" s="3">
        <v>105</v>
      </c>
      <c r="F5653" s="3">
        <f t="shared" si="528"/>
        <v>0.24</v>
      </c>
      <c r="G5653" s="3">
        <v>1.62</v>
      </c>
      <c r="H5653" s="3">
        <v>4.8719999999999999E-2</v>
      </c>
      <c r="I5653" s="3">
        <v>2.6700000000000001E-3</v>
      </c>
      <c r="J5653" s="3">
        <v>1.2160000000000001E-2</v>
      </c>
      <c r="K5653" s="3">
        <v>5.1148199999999999</v>
      </c>
      <c r="L5653" s="3">
        <v>0.18</v>
      </c>
      <c r="M5653" s="4">
        <f t="shared" si="529"/>
        <v>95.635555555555555</v>
      </c>
      <c r="N5653" s="4">
        <f t="shared" si="530"/>
        <v>5.2411111111111115</v>
      </c>
      <c r="O5653" s="4">
        <f t="shared" si="531"/>
        <v>23.869629629629632</v>
      </c>
      <c r="P5653" s="4">
        <f t="shared" si="532"/>
        <v>10040.202222222222</v>
      </c>
      <c r="Q5653" s="4">
        <f t="shared" si="533"/>
        <v>353.33333333333331</v>
      </c>
    </row>
    <row r="5654" spans="1:17" x14ac:dyDescent="0.25">
      <c r="A5654" s="3">
        <v>37804</v>
      </c>
      <c r="B5654" s="3">
        <v>2</v>
      </c>
      <c r="C5654" s="3">
        <v>1315</v>
      </c>
      <c r="D5654" s="3">
        <v>27</v>
      </c>
      <c r="E5654" s="3">
        <v>100</v>
      </c>
      <c r="F5654" s="3">
        <f t="shared" si="528"/>
        <v>0.14000000000000001</v>
      </c>
      <c r="G5654" s="3">
        <v>1.21</v>
      </c>
      <c r="H5654" s="3">
        <v>4.0750000000000001E-2</v>
      </c>
      <c r="I5654" s="3">
        <v>2.5000000000000001E-3</v>
      </c>
      <c r="J5654" s="3">
        <v>1.321E-2</v>
      </c>
      <c r="K5654" s="3">
        <v>3.80979</v>
      </c>
      <c r="L5654" s="3">
        <v>0.15</v>
      </c>
      <c r="M5654" s="4">
        <f t="shared" si="529"/>
        <v>107.09504132231406</v>
      </c>
      <c r="N5654" s="4">
        <f t="shared" si="530"/>
        <v>6.5702479338842981</v>
      </c>
      <c r="O5654" s="4">
        <f t="shared" si="531"/>
        <v>34.717190082644628</v>
      </c>
      <c r="P5654" s="4">
        <f t="shared" si="532"/>
        <v>10012.505950413224</v>
      </c>
      <c r="Q5654" s="4">
        <f t="shared" si="533"/>
        <v>394.21487603305786</v>
      </c>
    </row>
    <row r="5655" spans="1:17" x14ac:dyDescent="0.25">
      <c r="A5655" s="3">
        <v>37805</v>
      </c>
      <c r="B5655" s="3">
        <v>2</v>
      </c>
      <c r="C5655" s="3">
        <v>946</v>
      </c>
      <c r="D5655" s="3">
        <v>27</v>
      </c>
      <c r="E5655" s="3">
        <v>99</v>
      </c>
      <c r="F5655" s="3">
        <f t="shared" si="528"/>
        <v>0.12</v>
      </c>
      <c r="G5655" s="3">
        <v>0.7</v>
      </c>
      <c r="H5655" s="3">
        <v>2.8340000000000001E-2</v>
      </c>
      <c r="I5655" s="3">
        <v>1.8799999999999999E-3</v>
      </c>
      <c r="J5655" s="3">
        <v>1.0710000000000001E-2</v>
      </c>
      <c r="K5655" s="3">
        <v>2.1817099999999998</v>
      </c>
      <c r="L5655" s="3">
        <v>0.11</v>
      </c>
      <c r="M5655" s="4">
        <f t="shared" si="529"/>
        <v>128.74457142857145</v>
      </c>
      <c r="N5655" s="4">
        <f t="shared" si="530"/>
        <v>8.5405714285714289</v>
      </c>
      <c r="O5655" s="4">
        <f t="shared" si="531"/>
        <v>48.654000000000011</v>
      </c>
      <c r="P5655" s="4">
        <f t="shared" si="532"/>
        <v>9911.196857142857</v>
      </c>
      <c r="Q5655" s="4">
        <f t="shared" si="533"/>
        <v>499.71428571428578</v>
      </c>
    </row>
    <row r="5656" spans="1:17" x14ac:dyDescent="0.25">
      <c r="A5656" s="3">
        <v>37806</v>
      </c>
      <c r="B5656" s="3">
        <v>2</v>
      </c>
      <c r="C5656" s="3">
        <v>930</v>
      </c>
      <c r="D5656" s="3">
        <v>27</v>
      </c>
      <c r="E5656" s="3">
        <v>104</v>
      </c>
      <c r="F5656" s="3">
        <f t="shared" si="528"/>
        <v>0.22</v>
      </c>
      <c r="G5656" s="3">
        <v>0.72</v>
      </c>
      <c r="H5656" s="3">
        <v>2.4140000000000002E-2</v>
      </c>
      <c r="I5656" s="3">
        <v>1.66E-3</v>
      </c>
      <c r="J5656" s="3">
        <v>9.7199999999999995E-3</v>
      </c>
      <c r="K5656" s="3">
        <v>2.2520899999999999</v>
      </c>
      <c r="L5656" s="3">
        <v>0.11</v>
      </c>
      <c r="M5656" s="4">
        <f t="shared" si="529"/>
        <v>106.61833333333334</v>
      </c>
      <c r="N5656" s="4">
        <f t="shared" si="530"/>
        <v>7.3316666666666661</v>
      </c>
      <c r="O5656" s="4">
        <f t="shared" si="531"/>
        <v>42.93</v>
      </c>
      <c r="P5656" s="4">
        <f t="shared" si="532"/>
        <v>9946.7308333333331</v>
      </c>
      <c r="Q5656" s="4">
        <f t="shared" si="533"/>
        <v>485.83333333333337</v>
      </c>
    </row>
    <row r="5657" spans="1:17" x14ac:dyDescent="0.25">
      <c r="A5657" s="3">
        <v>37807</v>
      </c>
      <c r="B5657" s="3">
        <v>2</v>
      </c>
      <c r="C5657" s="3">
        <v>1359</v>
      </c>
      <c r="D5657" s="3">
        <v>27</v>
      </c>
      <c r="E5657" s="3">
        <v>101</v>
      </c>
      <c r="F5657" s="3">
        <f t="shared" si="528"/>
        <v>0.16</v>
      </c>
      <c r="G5657" s="3">
        <v>1.33</v>
      </c>
      <c r="H5657" s="3">
        <v>3.0450000000000001E-2</v>
      </c>
      <c r="I5657" s="3">
        <v>1.9400000000000001E-3</v>
      </c>
      <c r="J5657" s="3">
        <v>1.5740000000000001E-2</v>
      </c>
      <c r="K5657" s="3">
        <v>4.1637399999999998</v>
      </c>
      <c r="L5657" s="3">
        <v>0.15</v>
      </c>
      <c r="M5657" s="4">
        <f t="shared" si="529"/>
        <v>72.805263157894743</v>
      </c>
      <c r="N5657" s="4">
        <f t="shared" si="530"/>
        <v>4.638496240601504</v>
      </c>
      <c r="O5657" s="4">
        <f t="shared" si="531"/>
        <v>37.633984962406011</v>
      </c>
      <c r="P5657" s="4">
        <f t="shared" si="532"/>
        <v>9955.4084210526307</v>
      </c>
      <c r="Q5657" s="4">
        <f t="shared" si="533"/>
        <v>358.64661654135335</v>
      </c>
    </row>
    <row r="5658" spans="1:17" x14ac:dyDescent="0.25">
      <c r="A5658" s="3">
        <v>37808</v>
      </c>
      <c r="B5658" s="3">
        <v>2</v>
      </c>
      <c r="C5658" s="3">
        <v>1244</v>
      </c>
      <c r="D5658" s="3">
        <v>27</v>
      </c>
      <c r="E5658" s="3">
        <v>103</v>
      </c>
      <c r="F5658" s="3">
        <f t="shared" si="528"/>
        <v>0.2</v>
      </c>
      <c r="G5658" s="3">
        <v>1</v>
      </c>
      <c r="H5658" s="3">
        <v>4.3319999999999997E-2</v>
      </c>
      <c r="I5658" s="3">
        <v>2.2899999999999999E-3</v>
      </c>
      <c r="J5658" s="3">
        <v>1.967E-2</v>
      </c>
      <c r="K5658" s="3">
        <v>3.1328999999999998</v>
      </c>
      <c r="L5658" s="3">
        <v>0.16</v>
      </c>
      <c r="M5658" s="4">
        <f t="shared" si="529"/>
        <v>137.7576</v>
      </c>
      <c r="N5658" s="4">
        <f t="shared" si="530"/>
        <v>7.2821999999999996</v>
      </c>
      <c r="O5658" s="4">
        <f t="shared" si="531"/>
        <v>62.550600000000003</v>
      </c>
      <c r="P5658" s="4">
        <f t="shared" si="532"/>
        <v>9962.6219999999994</v>
      </c>
      <c r="Q5658" s="4">
        <f t="shared" si="533"/>
        <v>508.8</v>
      </c>
    </row>
    <row r="5659" spans="1:17" x14ac:dyDescent="0.25">
      <c r="A5659" s="3">
        <v>37809</v>
      </c>
      <c r="B5659" s="3">
        <v>2</v>
      </c>
      <c r="C5659" s="3">
        <v>1212</v>
      </c>
      <c r="D5659" s="3">
        <v>27</v>
      </c>
      <c r="E5659" s="3">
        <v>103</v>
      </c>
      <c r="F5659" s="3">
        <f t="shared" si="528"/>
        <v>0.2</v>
      </c>
      <c r="G5659" s="3">
        <v>1.05</v>
      </c>
      <c r="H5659" s="3">
        <v>3.4200000000000001E-2</v>
      </c>
      <c r="I5659" s="3">
        <v>2.0999999999999999E-3</v>
      </c>
      <c r="J5659" s="3">
        <v>1.6400000000000001E-2</v>
      </c>
      <c r="K5659" s="3">
        <v>3.2787899999999999</v>
      </c>
      <c r="L5659" s="3">
        <v>0.14000000000000001</v>
      </c>
      <c r="M5659" s="4">
        <f t="shared" si="529"/>
        <v>103.57714285714286</v>
      </c>
      <c r="N5659" s="4">
        <f t="shared" si="530"/>
        <v>6.3599999999999985</v>
      </c>
      <c r="O5659" s="4">
        <f t="shared" si="531"/>
        <v>49.668571428571433</v>
      </c>
      <c r="P5659" s="4">
        <f t="shared" si="532"/>
        <v>9930.0497142857148</v>
      </c>
      <c r="Q5659" s="4">
        <f t="shared" si="533"/>
        <v>424</v>
      </c>
    </row>
    <row r="5660" spans="1:17" x14ac:dyDescent="0.25">
      <c r="A5660" s="3">
        <v>37810</v>
      </c>
      <c r="B5660" s="3">
        <v>2</v>
      </c>
      <c r="C5660" s="3">
        <v>1250</v>
      </c>
      <c r="D5660" s="3">
        <v>27</v>
      </c>
      <c r="E5660" s="3">
        <v>103</v>
      </c>
      <c r="F5660" s="3">
        <f t="shared" si="528"/>
        <v>0.2</v>
      </c>
      <c r="G5660" s="3">
        <v>1.1100000000000001</v>
      </c>
      <c r="H5660" s="3">
        <v>3.2939999999999997E-2</v>
      </c>
      <c r="I5660" s="3">
        <v>2.1199999999999999E-3</v>
      </c>
      <c r="J5660" s="3">
        <v>1.61E-2</v>
      </c>
      <c r="K5660" s="3">
        <v>3.48366</v>
      </c>
      <c r="L5660" s="3">
        <v>0.14000000000000001</v>
      </c>
      <c r="M5660" s="4">
        <f t="shared" si="529"/>
        <v>94.36864864864863</v>
      </c>
      <c r="N5660" s="4">
        <f t="shared" si="530"/>
        <v>6.0735135135135128</v>
      </c>
      <c r="O5660" s="4">
        <f t="shared" si="531"/>
        <v>46.12432432432432</v>
      </c>
      <c r="P5660" s="4">
        <f t="shared" si="532"/>
        <v>9980.2151351351331</v>
      </c>
      <c r="Q5660" s="4">
        <f t="shared" si="533"/>
        <v>401.08108108108104</v>
      </c>
    </row>
    <row r="5661" spans="1:17" x14ac:dyDescent="0.25">
      <c r="A5661" s="3">
        <v>37811</v>
      </c>
      <c r="B5661" s="3">
        <v>2</v>
      </c>
      <c r="C5661" s="3">
        <v>1284</v>
      </c>
      <c r="D5661" s="3">
        <v>27</v>
      </c>
      <c r="E5661" s="3">
        <v>104</v>
      </c>
      <c r="F5661" s="3">
        <f t="shared" si="528"/>
        <v>0.22</v>
      </c>
      <c r="G5661" s="3">
        <v>1.33</v>
      </c>
      <c r="H5661" s="3">
        <v>3.4079999999999999E-2</v>
      </c>
      <c r="I5661" s="3">
        <v>2.0899999999999998E-3</v>
      </c>
      <c r="J5661" s="3">
        <v>1.5429999999999999E-2</v>
      </c>
      <c r="K5661" s="3">
        <v>4.1722700000000001</v>
      </c>
      <c r="L5661" s="3">
        <v>0.14000000000000001</v>
      </c>
      <c r="M5661" s="4">
        <f t="shared" si="529"/>
        <v>81.484511278195484</v>
      </c>
      <c r="N5661" s="4">
        <f t="shared" si="530"/>
        <v>4.9971428571428564</v>
      </c>
      <c r="O5661" s="4">
        <f t="shared" si="531"/>
        <v>36.892781954887212</v>
      </c>
      <c r="P5661" s="4">
        <f t="shared" si="532"/>
        <v>9975.8034586466165</v>
      </c>
      <c r="Q5661" s="4">
        <f t="shared" si="533"/>
        <v>334.73684210526318</v>
      </c>
    </row>
    <row r="5662" spans="1:17" x14ac:dyDescent="0.25">
      <c r="A5662" s="3">
        <v>37812</v>
      </c>
      <c r="B5662" s="3">
        <v>2</v>
      </c>
      <c r="C5662" s="3">
        <v>1339</v>
      </c>
      <c r="D5662" s="3">
        <v>27</v>
      </c>
      <c r="E5662" s="3">
        <v>104</v>
      </c>
      <c r="F5662" s="3">
        <f t="shared" si="528"/>
        <v>0.22</v>
      </c>
      <c r="G5662" s="3">
        <v>1.36</v>
      </c>
      <c r="H5662" s="3">
        <v>4.0969999999999999E-2</v>
      </c>
      <c r="I5662" s="3">
        <v>2.4599999999999999E-3</v>
      </c>
      <c r="J5662" s="3">
        <v>1.6490000000000001E-2</v>
      </c>
      <c r="K5662" s="3">
        <v>4.2796799999999999</v>
      </c>
      <c r="L5662" s="3">
        <v>0.14000000000000001</v>
      </c>
      <c r="M5662" s="4">
        <f t="shared" si="529"/>
        <v>95.797499999999999</v>
      </c>
      <c r="N5662" s="4">
        <f t="shared" si="530"/>
        <v>5.7520588235294117</v>
      </c>
      <c r="O5662" s="4">
        <f t="shared" si="531"/>
        <v>38.557500000000005</v>
      </c>
      <c r="P5662" s="4">
        <f t="shared" si="532"/>
        <v>10006.898823529411</v>
      </c>
      <c r="Q5662" s="4">
        <f t="shared" si="533"/>
        <v>327.35294117647061</v>
      </c>
    </row>
    <row r="5663" spans="1:17" x14ac:dyDescent="0.25">
      <c r="A5663" s="3">
        <v>37813</v>
      </c>
      <c r="B5663" s="3">
        <v>2</v>
      </c>
      <c r="C5663" s="3">
        <v>1356</v>
      </c>
      <c r="D5663" s="3">
        <v>27</v>
      </c>
      <c r="E5663" s="3">
        <v>102</v>
      </c>
      <c r="F5663" s="3">
        <f t="shared" si="528"/>
        <v>0.18</v>
      </c>
      <c r="G5663" s="3">
        <v>1.17</v>
      </c>
      <c r="H5663" s="3">
        <v>4.521E-2</v>
      </c>
      <c r="I5663" s="3">
        <v>2.66E-3</v>
      </c>
      <c r="J5663" s="3">
        <v>1.7270000000000001E-2</v>
      </c>
      <c r="K5663" s="3">
        <v>3.6714099999999998</v>
      </c>
      <c r="L5663" s="3">
        <v>0.21</v>
      </c>
      <c r="M5663" s="4">
        <f t="shared" si="529"/>
        <v>122.87846153846155</v>
      </c>
      <c r="N5663" s="4">
        <f t="shared" si="530"/>
        <v>7.22974358974359</v>
      </c>
      <c r="O5663" s="4">
        <f t="shared" si="531"/>
        <v>46.938974358974363</v>
      </c>
      <c r="P5663" s="4">
        <f t="shared" si="532"/>
        <v>9978.7041025641029</v>
      </c>
      <c r="Q5663" s="4">
        <f t="shared" si="533"/>
        <v>570.76923076923072</v>
      </c>
    </row>
    <row r="5664" spans="1:17" x14ac:dyDescent="0.25">
      <c r="A5664" s="3">
        <v>37814</v>
      </c>
      <c r="B5664" s="3">
        <v>2</v>
      </c>
      <c r="C5664" s="3">
        <v>1246</v>
      </c>
      <c r="D5664" s="3">
        <v>27</v>
      </c>
      <c r="E5664" s="3">
        <v>99</v>
      </c>
      <c r="F5664" s="3">
        <f t="shared" si="528"/>
        <v>0.12</v>
      </c>
      <c r="G5664" s="3">
        <v>0.84572397297119739</v>
      </c>
      <c r="H5664" s="3">
        <v>2.8788076759906672E-2</v>
      </c>
      <c r="I5664" s="3">
        <v>1.7977849515127338E-3</v>
      </c>
      <c r="J5664" s="3">
        <v>1.134067832785649E-2</v>
      </c>
      <c r="K5664" s="3">
        <v>2.6559136987173586</v>
      </c>
      <c r="L5664" s="3">
        <v>0.14000000000000001</v>
      </c>
      <c r="M5664" s="4">
        <f t="shared" si="529"/>
        <v>108.24581899326267</v>
      </c>
      <c r="N5664" s="4">
        <f t="shared" si="530"/>
        <v>6.7598369308672712</v>
      </c>
      <c r="O5664" s="4">
        <f t="shared" si="531"/>
        <v>42.641994592970867</v>
      </c>
      <c r="P5664" s="4">
        <f t="shared" si="532"/>
        <v>9986.4800240312416</v>
      </c>
      <c r="Q5664" s="4">
        <f t="shared" si="533"/>
        <v>526.41288910839717</v>
      </c>
    </row>
    <row r="5665" spans="1:17" x14ac:dyDescent="0.25">
      <c r="A5665" s="3">
        <v>37815</v>
      </c>
      <c r="B5665" s="3">
        <v>2</v>
      </c>
      <c r="C5665" s="3">
        <v>1005</v>
      </c>
      <c r="D5665" s="3">
        <v>27</v>
      </c>
      <c r="E5665" s="3">
        <v>101</v>
      </c>
      <c r="F5665" s="3">
        <f t="shared" si="528"/>
        <v>0.16</v>
      </c>
      <c r="G5665" s="3">
        <v>0.72268017759955416</v>
      </c>
      <c r="H5665" s="3">
        <v>1.8973370099622546E-2</v>
      </c>
      <c r="I5665" s="3">
        <v>1.3830807282433268E-3</v>
      </c>
      <c r="J5665" s="3">
        <v>7.9465650596743809E-3</v>
      </c>
      <c r="K5665" s="3">
        <v>2.2727176070668729</v>
      </c>
      <c r="L5665" s="3">
        <v>0.1</v>
      </c>
      <c r="M5665" s="4">
        <f t="shared" si="529"/>
        <v>83.488268790225789</v>
      </c>
      <c r="N5665" s="4">
        <f t="shared" si="530"/>
        <v>6.085951783571506</v>
      </c>
      <c r="O5665" s="4">
        <f t="shared" si="531"/>
        <v>34.967164830369796</v>
      </c>
      <c r="P5665" s="4">
        <f t="shared" si="532"/>
        <v>10000.609141485764</v>
      </c>
      <c r="Q5665" s="4">
        <f t="shared" si="533"/>
        <v>440.02867361917276</v>
      </c>
    </row>
    <row r="5666" spans="1:17" x14ac:dyDescent="0.25">
      <c r="A5666" s="3">
        <v>37816</v>
      </c>
      <c r="B5666" s="3">
        <v>2</v>
      </c>
      <c r="C5666" s="3">
        <v>1277</v>
      </c>
      <c r="D5666" s="3">
        <v>27</v>
      </c>
      <c r="E5666" s="3">
        <v>106</v>
      </c>
      <c r="F5666" s="3">
        <f t="shared" si="528"/>
        <v>0.26</v>
      </c>
      <c r="G5666" s="3">
        <v>1.1692949265356194</v>
      </c>
      <c r="H5666" s="3">
        <v>3.0162645853862555E-2</v>
      </c>
      <c r="I5666" s="3">
        <v>2.0310329881331551E-3</v>
      </c>
      <c r="J5666" s="3">
        <v>1.1669409781339603E-2</v>
      </c>
      <c r="K5666" s="3">
        <v>3.6797538843824213</v>
      </c>
      <c r="L5666" s="3">
        <v>0.14000000000000001</v>
      </c>
      <c r="M5666" s="4">
        <f t="shared" si="529"/>
        <v>82.029958087191844</v>
      </c>
      <c r="N5666" s="4">
        <f t="shared" si="530"/>
        <v>5.5235721593346767</v>
      </c>
      <c r="O5666" s="4">
        <f t="shared" si="531"/>
        <v>31.735982310814823</v>
      </c>
      <c r="P5666" s="4">
        <f t="shared" si="532"/>
        <v>10007.41308867694</v>
      </c>
      <c r="Q5666" s="4">
        <f t="shared" si="533"/>
        <v>380.74226604149914</v>
      </c>
    </row>
    <row r="5667" spans="1:17" x14ac:dyDescent="0.25">
      <c r="A5667" s="3">
        <v>37817</v>
      </c>
      <c r="B5667" s="3">
        <v>2</v>
      </c>
      <c r="C5667" s="3">
        <v>1467</v>
      </c>
      <c r="D5667" s="3">
        <v>26</v>
      </c>
      <c r="E5667" s="3">
        <v>104</v>
      </c>
      <c r="F5667" s="3">
        <f t="shared" si="528"/>
        <v>0.22</v>
      </c>
      <c r="G5667" s="3">
        <v>1.1148947756502043</v>
      </c>
      <c r="H5667" s="3">
        <v>4.6640165266516771E-2</v>
      </c>
      <c r="I5667" s="3">
        <v>2.9411629408060522E-3</v>
      </c>
      <c r="J5667" s="3">
        <v>1.6898610603810423E-2</v>
      </c>
      <c r="K5667" s="3">
        <v>3.4964030035026807</v>
      </c>
      <c r="L5667" s="3">
        <v>0.2</v>
      </c>
      <c r="M5667" s="4">
        <f t="shared" si="529"/>
        <v>133.03114229863164</v>
      </c>
      <c r="N5667" s="4">
        <f t="shared" si="530"/>
        <v>8.3890411508195069</v>
      </c>
      <c r="O5667" s="4">
        <f t="shared" si="531"/>
        <v>48.199689238634647</v>
      </c>
      <c r="P5667" s="4">
        <f t="shared" si="532"/>
        <v>9972.7452258032172</v>
      </c>
      <c r="Q5667" s="4">
        <f t="shared" si="533"/>
        <v>570.45742243171435</v>
      </c>
    </row>
    <row r="5668" spans="1:17" x14ac:dyDescent="0.25">
      <c r="A5668" s="3">
        <v>37818</v>
      </c>
      <c r="B5668" s="3">
        <v>2</v>
      </c>
      <c r="C5668" s="3">
        <v>1462</v>
      </c>
      <c r="D5668" s="3">
        <v>26</v>
      </c>
      <c r="E5668" s="3">
        <v>105</v>
      </c>
      <c r="F5668" s="3">
        <f t="shared" si="528"/>
        <v>0.24</v>
      </c>
      <c r="G5668" s="3">
        <v>1.1239000531902947</v>
      </c>
      <c r="H5668" s="3">
        <v>3.6250361848960744E-2</v>
      </c>
      <c r="I5668" s="3">
        <v>2.5948897876606251E-3</v>
      </c>
      <c r="J5668" s="3">
        <v>1.4412110174968722E-2</v>
      </c>
      <c r="K5668" s="3">
        <v>3.5299020586179553</v>
      </c>
      <c r="L5668" s="3">
        <v>0.15</v>
      </c>
      <c r="M5668" s="4">
        <f t="shared" si="529"/>
        <v>102.56797332865418</v>
      </c>
      <c r="N5668" s="4">
        <f t="shared" si="530"/>
        <v>7.3420670293033883</v>
      </c>
      <c r="O5668" s="4">
        <f t="shared" si="531"/>
        <v>40.778101421301983</v>
      </c>
      <c r="P5668" s="4">
        <f t="shared" si="532"/>
        <v>9987.6216880154425</v>
      </c>
      <c r="Q5668" s="4">
        <f t="shared" si="533"/>
        <v>424.41496345337038</v>
      </c>
    </row>
    <row r="5669" spans="1:17" x14ac:dyDescent="0.25">
      <c r="A5669" s="3">
        <v>37819</v>
      </c>
      <c r="B5669" s="3">
        <v>2</v>
      </c>
      <c r="C5669" s="3">
        <v>1276</v>
      </c>
      <c r="D5669" s="3">
        <v>26</v>
      </c>
      <c r="E5669" s="3">
        <v>105</v>
      </c>
      <c r="F5669" s="3">
        <f t="shared" si="528"/>
        <v>0.24</v>
      </c>
      <c r="G5669" s="3">
        <v>1.1184129727187526</v>
      </c>
      <c r="H5669" s="3">
        <v>2.9113213223908051E-2</v>
      </c>
      <c r="I5669" s="3">
        <v>2.0028005709276102E-3</v>
      </c>
      <c r="J5669" s="3">
        <v>1.0740052309215093E-2</v>
      </c>
      <c r="K5669" s="3">
        <v>3.5201069405304968</v>
      </c>
      <c r="L5669" s="3">
        <v>0.12</v>
      </c>
      <c r="M5669" s="4">
        <f t="shared" si="529"/>
        <v>82.778025926303968</v>
      </c>
      <c r="N5669" s="4">
        <f t="shared" si="530"/>
        <v>5.6945922221088088</v>
      </c>
      <c r="O5669" s="4">
        <f t="shared" si="531"/>
        <v>30.537348167806474</v>
      </c>
      <c r="P5669" s="4">
        <f t="shared" si="532"/>
        <v>10008.771664795346</v>
      </c>
      <c r="Q5669" s="4">
        <f t="shared" si="533"/>
        <v>341.19775906422802</v>
      </c>
    </row>
    <row r="5670" spans="1:17" x14ac:dyDescent="0.25">
      <c r="A5670" s="3">
        <v>37820</v>
      </c>
      <c r="B5670" s="3">
        <v>2</v>
      </c>
      <c r="C5670" s="3">
        <v>1432</v>
      </c>
      <c r="D5670" s="3">
        <v>26</v>
      </c>
      <c r="E5670" s="3">
        <v>108</v>
      </c>
      <c r="F5670" s="3">
        <f t="shared" si="528"/>
        <v>0.3</v>
      </c>
      <c r="G5670" s="3">
        <v>1.4008254520211691</v>
      </c>
      <c r="H5670" s="3">
        <v>4.0539303586115731E-2</v>
      </c>
      <c r="I5670" s="3">
        <v>2.4108428444331942E-3</v>
      </c>
      <c r="J5670" s="3">
        <v>1.324561911621726E-2</v>
      </c>
      <c r="K5670" s="3">
        <v>4.4095997608062962</v>
      </c>
      <c r="L5670" s="3">
        <v>0.17</v>
      </c>
      <c r="M5670" s="4">
        <f t="shared" si="529"/>
        <v>92.027872007782364</v>
      </c>
      <c r="N5670" s="4">
        <f t="shared" si="530"/>
        <v>5.4728304902199207</v>
      </c>
      <c r="O5670" s="4">
        <f t="shared" si="531"/>
        <v>30.068748914289682</v>
      </c>
      <c r="P5670" s="4">
        <f t="shared" si="532"/>
        <v>10010.188791995275</v>
      </c>
      <c r="Q5670" s="4">
        <f t="shared" si="533"/>
        <v>385.91531815759049</v>
      </c>
    </row>
    <row r="5671" spans="1:17" x14ac:dyDescent="0.25">
      <c r="A5671" s="3">
        <v>37821</v>
      </c>
      <c r="B5671" s="3">
        <v>2</v>
      </c>
      <c r="C5671" s="3">
        <v>1489</v>
      </c>
      <c r="D5671" s="3">
        <v>26</v>
      </c>
      <c r="E5671" s="3">
        <v>104</v>
      </c>
      <c r="F5671" s="3">
        <f t="shared" si="528"/>
        <v>0.22</v>
      </c>
      <c r="G5671" s="3">
        <v>1.3330176432830365</v>
      </c>
      <c r="H5671" s="3">
        <v>4.1584075190628463E-2</v>
      </c>
      <c r="I5671" s="3">
        <v>2.35113328348136E-3</v>
      </c>
      <c r="J5671" s="3">
        <v>1.3778734591565178E-2</v>
      </c>
      <c r="K5671" s="3">
        <v>4.1941301643002378</v>
      </c>
      <c r="L5671" s="3">
        <v>0.17</v>
      </c>
      <c r="M5671" s="4">
        <f t="shared" si="529"/>
        <v>99.201507026205846</v>
      </c>
      <c r="N5671" s="4">
        <f t="shared" si="530"/>
        <v>5.6087808583364982</v>
      </c>
      <c r="O5671" s="4">
        <f t="shared" si="531"/>
        <v>32.870064565134818</v>
      </c>
      <c r="P5671" s="4">
        <f t="shared" si="532"/>
        <v>10005.369388530195</v>
      </c>
      <c r="Q5671" s="4">
        <f t="shared" si="533"/>
        <v>405.54602013262001</v>
      </c>
    </row>
    <row r="5672" spans="1:17" x14ac:dyDescent="0.25">
      <c r="A5672" s="3">
        <v>37822</v>
      </c>
      <c r="B5672" s="3">
        <v>2</v>
      </c>
      <c r="C5672" s="3">
        <v>1276</v>
      </c>
      <c r="D5672" s="3">
        <v>26</v>
      </c>
      <c r="E5672" s="3">
        <v>102</v>
      </c>
      <c r="F5672" s="3">
        <f t="shared" si="528"/>
        <v>0.18</v>
      </c>
      <c r="G5672" s="3">
        <v>1.1237622759727548</v>
      </c>
      <c r="H5672" s="3">
        <v>2.8131774922686377E-2</v>
      </c>
      <c r="I5672" s="3">
        <v>1.8175097330085665E-3</v>
      </c>
      <c r="J5672" s="3">
        <v>9.6158945176616009E-3</v>
      </c>
      <c r="K5672" s="3">
        <v>3.5393888666931361</v>
      </c>
      <c r="L5672" s="3">
        <v>0.14000000000000001</v>
      </c>
      <c r="M5672" s="4">
        <f t="shared" si="529"/>
        <v>79.606733707718419</v>
      </c>
      <c r="N5672" s="4">
        <f t="shared" si="530"/>
        <v>5.1431526707587825</v>
      </c>
      <c r="O5672" s="4">
        <f t="shared" si="531"/>
        <v>27.210865874363318</v>
      </c>
      <c r="P5672" s="4">
        <f t="shared" si="532"/>
        <v>10015.691785294501</v>
      </c>
      <c r="Q5672" s="4">
        <f t="shared" si="533"/>
        <v>396.16919834279412</v>
      </c>
    </row>
    <row r="5673" spans="1:17" x14ac:dyDescent="0.25">
      <c r="A5673" s="3">
        <v>37823</v>
      </c>
      <c r="B5673" s="3">
        <v>2</v>
      </c>
      <c r="C5673" s="3">
        <v>1204</v>
      </c>
      <c r="D5673" s="3">
        <v>26</v>
      </c>
      <c r="E5673" s="3">
        <v>100</v>
      </c>
      <c r="F5673" s="3">
        <f t="shared" si="528"/>
        <v>0.14000000000000001</v>
      </c>
      <c r="G5673" s="3">
        <v>0.9425587260943139</v>
      </c>
      <c r="H5673" s="3">
        <v>2.8305285679133659E-2</v>
      </c>
      <c r="I5673" s="3">
        <v>1.7976586861667089E-3</v>
      </c>
      <c r="J5673" s="3">
        <v>9.1450659906736655E-3</v>
      </c>
      <c r="K5673" s="3">
        <v>2.9661368321750698</v>
      </c>
      <c r="L5673" s="3">
        <v>0.15</v>
      </c>
      <c r="M5673" s="4">
        <f t="shared" si="529"/>
        <v>95.496233781234352</v>
      </c>
      <c r="N5673" s="4">
        <f t="shared" si="530"/>
        <v>6.0649320448157695</v>
      </c>
      <c r="O5673" s="4">
        <f t="shared" si="531"/>
        <v>30.853578716359298</v>
      </c>
      <c r="P5673" s="4">
        <f t="shared" si="532"/>
        <v>10007.137873946022</v>
      </c>
      <c r="Q5673" s="4">
        <f t="shared" si="533"/>
        <v>506.06926316044803</v>
      </c>
    </row>
    <row r="5674" spans="1:17" x14ac:dyDescent="0.25">
      <c r="A5674" s="3">
        <v>37824</v>
      </c>
      <c r="B5674" s="3">
        <v>2</v>
      </c>
      <c r="C5674" s="3">
        <v>1372</v>
      </c>
      <c r="D5674" s="3">
        <v>26</v>
      </c>
      <c r="E5674" s="3">
        <v>100</v>
      </c>
      <c r="F5674" s="3">
        <f t="shared" si="528"/>
        <v>0.14000000000000001</v>
      </c>
      <c r="G5674" s="3">
        <v>1.1000000000000001</v>
      </c>
      <c r="H5674" s="3">
        <v>3.789E-2</v>
      </c>
      <c r="I5674" s="3">
        <v>1.47E-3</v>
      </c>
      <c r="J5674" s="3">
        <v>9.8300000000000002E-3</v>
      </c>
      <c r="K5674" s="3">
        <v>3.4615900000000002</v>
      </c>
      <c r="L5674" s="3">
        <v>0.18</v>
      </c>
      <c r="M5674" s="4">
        <f t="shared" si="529"/>
        <v>109.53654545454545</v>
      </c>
      <c r="N5674" s="4">
        <f t="shared" si="530"/>
        <v>4.2496363636363634</v>
      </c>
      <c r="O5674" s="4">
        <f t="shared" si="531"/>
        <v>28.417636363636365</v>
      </c>
      <c r="P5674" s="4">
        <f t="shared" si="532"/>
        <v>10007.142</v>
      </c>
      <c r="Q5674" s="4">
        <f t="shared" si="533"/>
        <v>520.36363636363626</v>
      </c>
    </row>
    <row r="5675" spans="1:17" x14ac:dyDescent="0.25">
      <c r="A5675" s="3">
        <v>37825</v>
      </c>
      <c r="B5675" s="3">
        <v>2</v>
      </c>
      <c r="C5675" s="3">
        <v>1238</v>
      </c>
      <c r="D5675" s="3">
        <v>26</v>
      </c>
      <c r="E5675" s="3">
        <v>103</v>
      </c>
      <c r="F5675" s="3">
        <f t="shared" si="528"/>
        <v>0.2</v>
      </c>
      <c r="G5675" s="3">
        <v>1.28</v>
      </c>
      <c r="H5675" s="3">
        <v>2.699E-2</v>
      </c>
      <c r="I5675" s="3">
        <v>1.14E-3</v>
      </c>
      <c r="J5675" s="3">
        <v>7.6499999999999997E-3</v>
      </c>
      <c r="K5675" s="3">
        <v>4.0490700000000004</v>
      </c>
      <c r="L5675" s="3">
        <v>0.13</v>
      </c>
      <c r="M5675" s="4">
        <f t="shared" si="529"/>
        <v>67.053281249999998</v>
      </c>
      <c r="N5675" s="4">
        <f t="shared" si="530"/>
        <v>2.8321874999999999</v>
      </c>
      <c r="O5675" s="4">
        <f t="shared" si="531"/>
        <v>19.005468749999999</v>
      </c>
      <c r="P5675" s="4">
        <f t="shared" si="532"/>
        <v>10059.40828125</v>
      </c>
      <c r="Q5675" s="4">
        <f t="shared" si="533"/>
        <v>322.96875</v>
      </c>
    </row>
    <row r="5676" spans="1:17" x14ac:dyDescent="0.25">
      <c r="A5676" s="3">
        <v>37826</v>
      </c>
      <c r="B5676" s="3">
        <v>2</v>
      </c>
      <c r="C5676" s="3">
        <v>1261</v>
      </c>
      <c r="D5676" s="3">
        <v>26</v>
      </c>
      <c r="E5676" s="3">
        <v>107</v>
      </c>
      <c r="F5676" s="3">
        <f t="shared" si="528"/>
        <v>0.28000000000000003</v>
      </c>
      <c r="G5676" s="3">
        <v>1.47</v>
      </c>
      <c r="H5676" s="3">
        <v>3.5680000000000003E-2</v>
      </c>
      <c r="I5676" s="3">
        <v>1.2999999999999999E-3</v>
      </c>
      <c r="J5676" s="3">
        <v>8.6999999999999994E-3</v>
      </c>
      <c r="K5676" s="3">
        <v>4.6503500000000004</v>
      </c>
      <c r="L5676" s="3">
        <v>0.13</v>
      </c>
      <c r="M5676" s="4">
        <f t="shared" si="529"/>
        <v>77.185306122448992</v>
      </c>
      <c r="N5676" s="4">
        <f t="shared" si="530"/>
        <v>2.8122448979591836</v>
      </c>
      <c r="O5676" s="4">
        <f t="shared" si="531"/>
        <v>18.820408163265306</v>
      </c>
      <c r="P5676" s="4">
        <f t="shared" si="532"/>
        <v>10059.940816326533</v>
      </c>
      <c r="Q5676" s="4">
        <f t="shared" si="533"/>
        <v>281.22448979591837</v>
      </c>
    </row>
    <row r="5677" spans="1:17" x14ac:dyDescent="0.25">
      <c r="A5677" s="3">
        <v>37827</v>
      </c>
      <c r="B5677" s="3">
        <v>2</v>
      </c>
      <c r="C5677" s="3">
        <v>1530</v>
      </c>
      <c r="D5677" s="3">
        <v>25</v>
      </c>
      <c r="E5677" s="3">
        <v>115</v>
      </c>
      <c r="F5677" s="3">
        <f t="shared" si="528"/>
        <v>0.44</v>
      </c>
      <c r="G5677" s="3">
        <v>2.2200000000000002</v>
      </c>
      <c r="H5677" s="3">
        <v>4.888E-2</v>
      </c>
      <c r="I5677" s="3">
        <v>1.64E-3</v>
      </c>
      <c r="J5677" s="3">
        <v>1.093E-2</v>
      </c>
      <c r="K5677" s="3">
        <v>6.99247</v>
      </c>
      <c r="L5677" s="3">
        <v>0.17</v>
      </c>
      <c r="M5677" s="4">
        <f t="shared" si="529"/>
        <v>70.01729729729729</v>
      </c>
      <c r="N5677" s="4">
        <f t="shared" si="530"/>
        <v>2.3491891891891887</v>
      </c>
      <c r="O5677" s="4">
        <f t="shared" si="531"/>
        <v>15.656486486486488</v>
      </c>
      <c r="P5677" s="4">
        <f t="shared" si="532"/>
        <v>10016.24081081081</v>
      </c>
      <c r="Q5677" s="4">
        <f t="shared" si="533"/>
        <v>243.51351351351349</v>
      </c>
    </row>
    <row r="5678" spans="1:17" x14ac:dyDescent="0.25">
      <c r="A5678" s="3">
        <v>37828</v>
      </c>
      <c r="B5678" s="3">
        <v>2</v>
      </c>
      <c r="C5678" s="3">
        <v>1648</v>
      </c>
      <c r="D5678" s="3">
        <v>25</v>
      </c>
      <c r="E5678" s="3">
        <v>110</v>
      </c>
      <c r="F5678" s="3">
        <f t="shared" si="528"/>
        <v>0.34</v>
      </c>
      <c r="G5678" s="3">
        <v>2.3199999999999998</v>
      </c>
      <c r="H5678" s="3">
        <v>6.336E-2</v>
      </c>
      <c r="I5678" s="3">
        <v>1.8400000000000001E-3</v>
      </c>
      <c r="J5678" s="3">
        <v>1.227E-2</v>
      </c>
      <c r="K5678" s="3">
        <v>7.3220999999999998</v>
      </c>
      <c r="L5678" s="3">
        <v>0.22</v>
      </c>
      <c r="M5678" s="4">
        <f t="shared" si="529"/>
        <v>86.846896551724143</v>
      </c>
      <c r="N5678" s="4">
        <f t="shared" si="530"/>
        <v>2.5220689655172417</v>
      </c>
      <c r="O5678" s="4">
        <f t="shared" si="531"/>
        <v>16.818362068965516</v>
      </c>
      <c r="P5678" s="4">
        <f t="shared" si="532"/>
        <v>10036.326724137931</v>
      </c>
      <c r="Q5678" s="4">
        <f t="shared" si="533"/>
        <v>301.55172413793105</v>
      </c>
    </row>
    <row r="5679" spans="1:17" x14ac:dyDescent="0.25">
      <c r="A5679" s="3">
        <v>37829</v>
      </c>
      <c r="B5679" s="3">
        <v>2</v>
      </c>
      <c r="C5679" s="3">
        <v>1650</v>
      </c>
      <c r="D5679" s="3">
        <v>25</v>
      </c>
      <c r="E5679" s="3">
        <v>110</v>
      </c>
      <c r="F5679" s="3">
        <f t="shared" si="528"/>
        <v>0.34</v>
      </c>
      <c r="G5679" s="3">
        <v>2.0499999999999998</v>
      </c>
      <c r="H5679" s="3">
        <v>6.9260000000000002E-2</v>
      </c>
      <c r="I5679" s="3">
        <v>2.0799999999999998E-3</v>
      </c>
      <c r="J5679" s="3">
        <v>1.354E-2</v>
      </c>
      <c r="K5679" s="3">
        <v>6.4626000000000001</v>
      </c>
      <c r="L5679" s="3">
        <v>0.24</v>
      </c>
      <c r="M5679" s="4">
        <f t="shared" si="529"/>
        <v>107.43746341463415</v>
      </c>
      <c r="N5679" s="4">
        <f t="shared" si="530"/>
        <v>3.2265365853658534</v>
      </c>
      <c r="O5679" s="4">
        <f t="shared" si="531"/>
        <v>21.003512195121953</v>
      </c>
      <c r="P5679" s="4">
        <f t="shared" si="532"/>
        <v>10024.911219512196</v>
      </c>
      <c r="Q5679" s="4">
        <f t="shared" si="533"/>
        <v>372.29268292682929</v>
      </c>
    </row>
    <row r="5680" spans="1:17" x14ac:dyDescent="0.25">
      <c r="A5680" s="3">
        <v>37830</v>
      </c>
      <c r="B5680" s="3">
        <v>2</v>
      </c>
      <c r="C5680" s="3">
        <v>1491</v>
      </c>
      <c r="D5680" s="3">
        <v>25</v>
      </c>
      <c r="E5680" s="3">
        <v>114</v>
      </c>
      <c r="F5680" s="3">
        <f t="shared" si="528"/>
        <v>0.42</v>
      </c>
      <c r="G5680" s="3">
        <v>2.06</v>
      </c>
      <c r="H5680" s="3">
        <v>5.323E-2</v>
      </c>
      <c r="I5680" s="3">
        <v>1.67E-3</v>
      </c>
      <c r="J5680" s="3">
        <v>1.1469999999999999E-2</v>
      </c>
      <c r="K5680" s="3">
        <v>6.50997</v>
      </c>
      <c r="L5680" s="3">
        <v>0.19</v>
      </c>
      <c r="M5680" s="4">
        <f t="shared" si="529"/>
        <v>82.17058252427185</v>
      </c>
      <c r="N5680" s="4">
        <f t="shared" si="530"/>
        <v>2.5779611650485439</v>
      </c>
      <c r="O5680" s="4">
        <f t="shared" si="531"/>
        <v>17.706116504854368</v>
      </c>
      <c r="P5680" s="4">
        <f t="shared" si="532"/>
        <v>10049.371165048544</v>
      </c>
      <c r="Q5680" s="4">
        <f t="shared" si="533"/>
        <v>293.30097087378641</v>
      </c>
    </row>
    <row r="5681" spans="1:17" x14ac:dyDescent="0.25">
      <c r="A5681" s="3">
        <v>37831</v>
      </c>
      <c r="B5681" s="3">
        <v>2</v>
      </c>
      <c r="C5681" s="3">
        <v>1525</v>
      </c>
      <c r="D5681" s="3">
        <v>25</v>
      </c>
      <c r="E5681" s="3">
        <v>113</v>
      </c>
      <c r="F5681" s="3">
        <f t="shared" si="528"/>
        <v>0.4</v>
      </c>
      <c r="G5681" s="3">
        <v>2.15</v>
      </c>
      <c r="H5681" s="3">
        <v>5.7020000000000001E-2</v>
      </c>
      <c r="I5681" s="3">
        <v>1.7600000000000001E-3</v>
      </c>
      <c r="J5681" s="3">
        <v>1.2359999999999999E-2</v>
      </c>
      <c r="K5681" s="3">
        <v>6.7892400000000004</v>
      </c>
      <c r="L5681" s="3">
        <v>0.2</v>
      </c>
      <c r="M5681" s="4">
        <f t="shared" si="529"/>
        <v>84.336558139534887</v>
      </c>
      <c r="N5681" s="4">
        <f t="shared" si="530"/>
        <v>2.6031627906976746</v>
      </c>
      <c r="O5681" s="4">
        <f t="shared" si="531"/>
        <v>18.281302325581393</v>
      </c>
      <c r="P5681" s="4">
        <f t="shared" si="532"/>
        <v>10041.759627906977</v>
      </c>
      <c r="Q5681" s="4">
        <f t="shared" si="533"/>
        <v>295.81395348837214</v>
      </c>
    </row>
    <row r="5682" spans="1:17" x14ac:dyDescent="0.25">
      <c r="A5682" s="3">
        <v>37832</v>
      </c>
      <c r="B5682" s="3">
        <v>2</v>
      </c>
      <c r="C5682" s="3">
        <v>1660</v>
      </c>
      <c r="D5682" s="3">
        <v>25</v>
      </c>
      <c r="E5682" s="3">
        <v>112</v>
      </c>
      <c r="F5682" s="3">
        <f t="shared" si="528"/>
        <v>0.38</v>
      </c>
      <c r="G5682" s="3">
        <v>2.14</v>
      </c>
      <c r="H5682" s="3">
        <v>6.7280000000000006E-2</v>
      </c>
      <c r="I5682" s="3">
        <v>1.99E-3</v>
      </c>
      <c r="J5682" s="3">
        <v>1.3639999999999999E-2</v>
      </c>
      <c r="K5682" s="3">
        <v>6.7568799999999998</v>
      </c>
      <c r="L5682" s="3">
        <v>0.24</v>
      </c>
      <c r="M5682" s="4">
        <f t="shared" si="529"/>
        <v>99.976822429906548</v>
      </c>
      <c r="N5682" s="4">
        <f t="shared" si="530"/>
        <v>2.9571028037383176</v>
      </c>
      <c r="O5682" s="4">
        <f t="shared" si="531"/>
        <v>20.268785046728969</v>
      </c>
      <c r="P5682" s="4">
        <f t="shared" si="532"/>
        <v>10040.597383177568</v>
      </c>
      <c r="Q5682" s="4">
        <f t="shared" si="533"/>
        <v>356.63551401869154</v>
      </c>
    </row>
    <row r="5683" spans="1:17" x14ac:dyDescent="0.25">
      <c r="A5683" s="3">
        <v>37833</v>
      </c>
      <c r="B5683" s="3">
        <v>2</v>
      </c>
      <c r="C5683" s="3">
        <v>1666</v>
      </c>
      <c r="D5683" s="3">
        <v>25</v>
      </c>
      <c r="E5683" s="3">
        <v>111</v>
      </c>
      <c r="F5683" s="3">
        <f t="shared" si="528"/>
        <v>0.36</v>
      </c>
      <c r="G5683" s="3">
        <v>2.23</v>
      </c>
      <c r="H5683" s="3">
        <v>6.1330000000000003E-2</v>
      </c>
      <c r="I5683" s="3">
        <v>1.7799999999999999E-3</v>
      </c>
      <c r="J5683" s="3">
        <v>1.545E-2</v>
      </c>
      <c r="K5683" s="3">
        <v>7.0342099999999999</v>
      </c>
      <c r="L5683" s="3">
        <v>0.21</v>
      </c>
      <c r="M5683" s="4">
        <f t="shared" si="529"/>
        <v>87.457130044843055</v>
      </c>
      <c r="N5683" s="4">
        <f t="shared" si="530"/>
        <v>2.5382959641255605</v>
      </c>
      <c r="O5683" s="4">
        <f t="shared" si="531"/>
        <v>22.031838565022422</v>
      </c>
      <c r="P5683" s="4">
        <f t="shared" si="532"/>
        <v>10030.846547085201</v>
      </c>
      <c r="Q5683" s="4">
        <f t="shared" si="533"/>
        <v>299.46188340807174</v>
      </c>
    </row>
    <row r="5684" spans="1:17" x14ac:dyDescent="0.25">
      <c r="A5684" s="3">
        <v>37834</v>
      </c>
      <c r="B5684" s="3">
        <v>2</v>
      </c>
      <c r="C5684" s="3">
        <v>1439</v>
      </c>
      <c r="D5684" s="3">
        <v>25</v>
      </c>
      <c r="E5684" s="3">
        <v>111</v>
      </c>
      <c r="F5684" s="3">
        <f t="shared" si="528"/>
        <v>0.36</v>
      </c>
      <c r="G5684" s="3">
        <v>1.9</v>
      </c>
      <c r="H5684" s="3">
        <v>5.636E-2</v>
      </c>
      <c r="I5684" s="3">
        <v>1.6999999999999999E-3</v>
      </c>
      <c r="J5684" s="3">
        <v>1.5129999999999999E-2</v>
      </c>
      <c r="K5684" s="3">
        <v>5.9895100000000001</v>
      </c>
      <c r="L5684" s="3">
        <v>0.19</v>
      </c>
      <c r="M5684" s="4">
        <f t="shared" si="529"/>
        <v>94.328842105263163</v>
      </c>
      <c r="N5684" s="4">
        <f t="shared" si="530"/>
        <v>2.8452631578947369</v>
      </c>
      <c r="O5684" s="4">
        <f t="shared" si="531"/>
        <v>25.32284210526316</v>
      </c>
      <c r="P5684" s="4">
        <f t="shared" si="532"/>
        <v>10024.548315789474</v>
      </c>
      <c r="Q5684" s="4">
        <f t="shared" si="533"/>
        <v>318</v>
      </c>
    </row>
    <row r="5685" spans="1:17" x14ac:dyDescent="0.25">
      <c r="A5685" s="3">
        <v>37835</v>
      </c>
      <c r="B5685" s="3">
        <v>2</v>
      </c>
      <c r="C5685" s="3">
        <v>1586</v>
      </c>
      <c r="D5685" s="3">
        <v>25</v>
      </c>
      <c r="E5685" s="3">
        <v>107</v>
      </c>
      <c r="F5685" s="3">
        <f t="shared" si="528"/>
        <v>0.28000000000000003</v>
      </c>
      <c r="G5685" s="3">
        <v>1.84</v>
      </c>
      <c r="H5685" s="3">
        <v>6.9790000000000005E-2</v>
      </c>
      <c r="I5685" s="3">
        <v>2.0799999999999998E-3</v>
      </c>
      <c r="J5685" s="3">
        <v>1.7260000000000001E-2</v>
      </c>
      <c r="K5685" s="3">
        <v>5.7980200000000002</v>
      </c>
      <c r="L5685" s="3">
        <v>0.19</v>
      </c>
      <c r="M5685" s="4">
        <f t="shared" si="529"/>
        <v>120.61532608695653</v>
      </c>
      <c r="N5685" s="4">
        <f t="shared" si="530"/>
        <v>3.594782608695652</v>
      </c>
      <c r="O5685" s="4">
        <f t="shared" si="531"/>
        <v>29.829782608695655</v>
      </c>
      <c r="P5685" s="4">
        <f t="shared" si="532"/>
        <v>10020.491086956523</v>
      </c>
      <c r="Q5685" s="4">
        <f t="shared" si="533"/>
        <v>328.36956521739131</v>
      </c>
    </row>
    <row r="5686" spans="1:17" x14ac:dyDescent="0.25">
      <c r="A5686" s="3">
        <v>37836</v>
      </c>
      <c r="B5686" s="3">
        <v>2</v>
      </c>
      <c r="C5686" s="3">
        <v>1503</v>
      </c>
      <c r="D5686" s="3">
        <v>25</v>
      </c>
      <c r="E5686" s="3">
        <v>107</v>
      </c>
      <c r="F5686" s="3">
        <f t="shared" si="528"/>
        <v>0.28000000000000003</v>
      </c>
      <c r="G5686" s="3">
        <v>1.94</v>
      </c>
      <c r="H5686" s="3">
        <v>5.0349999999999999E-2</v>
      </c>
      <c r="I5686" s="3">
        <v>1.6999999999999999E-3</v>
      </c>
      <c r="J5686" s="3">
        <v>1.601E-2</v>
      </c>
      <c r="K5686" s="3">
        <v>6.1194600000000001</v>
      </c>
      <c r="L5686" s="3">
        <v>0.16</v>
      </c>
      <c r="M5686" s="4">
        <f t="shared" si="529"/>
        <v>82.532474226804126</v>
      </c>
      <c r="N5686" s="4">
        <f t="shared" si="530"/>
        <v>2.7865979381443298</v>
      </c>
      <c r="O5686" s="4">
        <f t="shared" si="531"/>
        <v>26.243195876288663</v>
      </c>
      <c r="P5686" s="4">
        <f t="shared" si="532"/>
        <v>10030.867422680412</v>
      </c>
      <c r="Q5686" s="4">
        <f t="shared" si="533"/>
        <v>262.26804123711338</v>
      </c>
    </row>
    <row r="5687" spans="1:17" x14ac:dyDescent="0.25">
      <c r="A5687" s="3">
        <v>37837</v>
      </c>
      <c r="B5687" s="3">
        <v>2</v>
      </c>
      <c r="C5687" s="3">
        <v>1339</v>
      </c>
      <c r="D5687" s="3">
        <v>25</v>
      </c>
      <c r="E5687" s="3">
        <v>120</v>
      </c>
      <c r="F5687" s="3">
        <f t="shared" si="528"/>
        <v>0.54</v>
      </c>
      <c r="G5687" s="3">
        <v>1.76</v>
      </c>
      <c r="H5687" s="3">
        <v>6.3899999999999998E-2</v>
      </c>
      <c r="I5687" s="3">
        <v>2.0600000000000002E-3</v>
      </c>
      <c r="J5687" s="3">
        <v>2.0129999999999999E-2</v>
      </c>
      <c r="K5687" s="3">
        <v>5.5194799999999997</v>
      </c>
      <c r="L5687" s="3">
        <v>0.18</v>
      </c>
      <c r="M5687" s="4">
        <f t="shared" si="529"/>
        <v>115.45568181818182</v>
      </c>
      <c r="N5687" s="4">
        <f t="shared" si="530"/>
        <v>3.7220454545454547</v>
      </c>
      <c r="O5687" s="4">
        <f t="shared" si="531"/>
        <v>36.371249999999996</v>
      </c>
      <c r="P5687" s="4">
        <f t="shared" si="532"/>
        <v>9972.6968181818174</v>
      </c>
      <c r="Q5687" s="4">
        <f t="shared" si="533"/>
        <v>325.22727272727269</v>
      </c>
    </row>
    <row r="5688" spans="1:17" x14ac:dyDescent="0.25">
      <c r="A5688" s="3">
        <v>37838</v>
      </c>
      <c r="B5688" s="3">
        <v>2</v>
      </c>
      <c r="C5688" s="3">
        <v>1740</v>
      </c>
      <c r="D5688" s="3">
        <v>25</v>
      </c>
      <c r="E5688" s="3">
        <v>115</v>
      </c>
      <c r="F5688" s="3">
        <f t="shared" si="528"/>
        <v>0.44</v>
      </c>
      <c r="G5688" s="3">
        <v>2.15</v>
      </c>
      <c r="H5688" s="3">
        <v>8.2659999999999997E-2</v>
      </c>
      <c r="I5688" s="3">
        <v>2.6199999999999999E-3</v>
      </c>
      <c r="J5688" s="3">
        <v>2.597E-2</v>
      </c>
      <c r="K5688" s="3">
        <v>6.7460199999999997</v>
      </c>
      <c r="L5688" s="3">
        <v>0.21</v>
      </c>
      <c r="M5688" s="4">
        <f t="shared" si="529"/>
        <v>122.25990697674419</v>
      </c>
      <c r="N5688" s="4">
        <f t="shared" si="530"/>
        <v>3.8751627906976744</v>
      </c>
      <c r="O5688" s="4">
        <f t="shared" si="531"/>
        <v>38.411441860465118</v>
      </c>
      <c r="P5688" s="4">
        <f t="shared" si="532"/>
        <v>9977.8342325581398</v>
      </c>
      <c r="Q5688" s="4">
        <f t="shared" si="533"/>
        <v>310.60465116279067</v>
      </c>
    </row>
    <row r="5689" spans="1:17" x14ac:dyDescent="0.25">
      <c r="A5689" s="3">
        <v>37839</v>
      </c>
      <c r="B5689" s="3">
        <v>2</v>
      </c>
      <c r="C5689" s="3">
        <v>1583</v>
      </c>
      <c r="D5689" s="3">
        <v>25</v>
      </c>
      <c r="E5689" s="3">
        <v>115</v>
      </c>
      <c r="F5689" s="3">
        <f t="shared" si="528"/>
        <v>0.44</v>
      </c>
      <c r="G5689" s="3">
        <v>2.2200000000000002</v>
      </c>
      <c r="H5689" s="3">
        <v>5.7369999999999997E-2</v>
      </c>
      <c r="I5689" s="3">
        <v>1.97E-3</v>
      </c>
      <c r="J5689" s="3">
        <v>2.0420000000000001E-2</v>
      </c>
      <c r="K5689" s="3">
        <v>6.9868499999999996</v>
      </c>
      <c r="L5689" s="3">
        <v>0.16</v>
      </c>
      <c r="M5689" s="4">
        <f t="shared" si="529"/>
        <v>82.178648648648633</v>
      </c>
      <c r="N5689" s="4">
        <f t="shared" si="530"/>
        <v>2.8218918918918914</v>
      </c>
      <c r="O5689" s="4">
        <f t="shared" si="531"/>
        <v>29.250270270270267</v>
      </c>
      <c r="P5689" s="4">
        <f t="shared" si="532"/>
        <v>10008.19054054054</v>
      </c>
      <c r="Q5689" s="4">
        <f t="shared" si="533"/>
        <v>229.18918918918919</v>
      </c>
    </row>
    <row r="5690" spans="1:17" x14ac:dyDescent="0.25">
      <c r="A5690" s="3">
        <v>37840</v>
      </c>
      <c r="B5690" s="3">
        <v>2</v>
      </c>
      <c r="C5690" s="3">
        <v>1724</v>
      </c>
      <c r="D5690" s="3">
        <v>25</v>
      </c>
      <c r="E5690" s="3">
        <v>116</v>
      </c>
      <c r="F5690" s="3">
        <f t="shared" si="528"/>
        <v>0.46</v>
      </c>
      <c r="G5690" s="3">
        <v>2.48</v>
      </c>
      <c r="H5690" s="3">
        <v>8.0170000000000005E-2</v>
      </c>
      <c r="I5690" s="3">
        <v>2.3600000000000001E-3</v>
      </c>
      <c r="J5690" s="3">
        <v>2.445E-2</v>
      </c>
      <c r="K5690" s="3">
        <v>7.8172100000000002</v>
      </c>
      <c r="L5690" s="3">
        <v>0.28000000000000003</v>
      </c>
      <c r="M5690" s="4">
        <f t="shared" si="529"/>
        <v>102.79862903225808</v>
      </c>
      <c r="N5690" s="4">
        <f t="shared" si="530"/>
        <v>3.0261290322580647</v>
      </c>
      <c r="O5690" s="4">
        <f t="shared" si="531"/>
        <v>31.351209677419355</v>
      </c>
      <c r="P5690" s="4">
        <f t="shared" si="532"/>
        <v>10023.680564516129</v>
      </c>
      <c r="Q5690" s="4">
        <f t="shared" si="533"/>
        <v>359.03225806451616</v>
      </c>
    </row>
    <row r="5691" spans="1:17" x14ac:dyDescent="0.25">
      <c r="A5691" s="3">
        <v>37841</v>
      </c>
      <c r="B5691" s="3">
        <v>2</v>
      </c>
      <c r="C5691" s="3">
        <v>1670</v>
      </c>
      <c r="D5691" s="3">
        <v>25</v>
      </c>
      <c r="E5691" s="3">
        <v>107</v>
      </c>
      <c r="F5691" s="3">
        <f t="shared" si="528"/>
        <v>0.28000000000000003</v>
      </c>
      <c r="G5691" s="3">
        <v>1.6</v>
      </c>
      <c r="H5691" s="3">
        <v>8.7459999999999996E-2</v>
      </c>
      <c r="I5691" s="3">
        <v>2.5400000000000002E-3</v>
      </c>
      <c r="J5691" s="3">
        <v>2.6380000000000001E-2</v>
      </c>
      <c r="K5691" s="3">
        <v>5.0243599999999997</v>
      </c>
      <c r="L5691" s="3">
        <v>0.25</v>
      </c>
      <c r="M5691" s="4">
        <f t="shared" si="529"/>
        <v>173.82674999999998</v>
      </c>
      <c r="N5691" s="4">
        <f t="shared" si="530"/>
        <v>5.0482499999999995</v>
      </c>
      <c r="O5691" s="4">
        <f t="shared" si="531"/>
        <v>52.430249999999994</v>
      </c>
      <c r="P5691" s="4">
        <f t="shared" si="532"/>
        <v>9985.9154999999992</v>
      </c>
      <c r="Q5691" s="4">
        <f t="shared" si="533"/>
        <v>496.875</v>
      </c>
    </row>
    <row r="5692" spans="1:17" x14ac:dyDescent="0.25">
      <c r="A5692" s="3">
        <v>37842</v>
      </c>
      <c r="B5692" s="3">
        <v>2</v>
      </c>
      <c r="C5692" s="3">
        <v>1273</v>
      </c>
      <c r="D5692" s="3">
        <v>25</v>
      </c>
      <c r="E5692" s="3">
        <v>105</v>
      </c>
      <c r="F5692" s="3">
        <f t="shared" si="528"/>
        <v>0.24</v>
      </c>
      <c r="G5692" s="3">
        <v>1.41</v>
      </c>
      <c r="H5692" s="3">
        <v>4.0410000000000001E-2</v>
      </c>
      <c r="I5692" s="3">
        <v>1.4300000000000001E-3</v>
      </c>
      <c r="J5692" s="3">
        <v>1.7979999999999999E-2</v>
      </c>
      <c r="K5692" s="3">
        <v>4.4309799999999999</v>
      </c>
      <c r="L5692" s="3">
        <v>0.14000000000000001</v>
      </c>
      <c r="M5692" s="4">
        <f t="shared" si="529"/>
        <v>91.137446808510646</v>
      </c>
      <c r="N5692" s="4">
        <f t="shared" si="530"/>
        <v>3.2251063829787241</v>
      </c>
      <c r="O5692" s="4">
        <f t="shared" si="531"/>
        <v>40.550638297872347</v>
      </c>
      <c r="P5692" s="4">
        <f t="shared" si="532"/>
        <v>9993.274042553192</v>
      </c>
      <c r="Q5692" s="4">
        <f t="shared" si="533"/>
        <v>315.74468085106389</v>
      </c>
    </row>
    <row r="5693" spans="1:17" x14ac:dyDescent="0.25">
      <c r="A5693" s="3">
        <v>37843</v>
      </c>
      <c r="B5693" s="3">
        <v>2</v>
      </c>
      <c r="C5693" s="3">
        <v>1100</v>
      </c>
      <c r="D5693" s="3">
        <v>25</v>
      </c>
      <c r="E5693" s="3">
        <v>128</v>
      </c>
      <c r="F5693" s="3">
        <f t="shared" si="528"/>
        <v>0.7</v>
      </c>
      <c r="G5693" s="3">
        <v>1.92</v>
      </c>
      <c r="H5693" s="3">
        <v>4.6170000000000003E-2</v>
      </c>
      <c r="I5693" s="3">
        <v>1.57E-3</v>
      </c>
      <c r="J5693" s="3">
        <v>1.9740000000000001E-2</v>
      </c>
      <c r="K5693" s="3">
        <v>6.0260400000000001</v>
      </c>
      <c r="L5693" s="3">
        <v>0.14000000000000001</v>
      </c>
      <c r="M5693" s="4">
        <f t="shared" si="529"/>
        <v>76.469062500000007</v>
      </c>
      <c r="N5693" s="4">
        <f t="shared" si="530"/>
        <v>2.6003125000000002</v>
      </c>
      <c r="O5693" s="4">
        <f t="shared" si="531"/>
        <v>32.694375000000001</v>
      </c>
      <c r="P5693" s="4">
        <f t="shared" si="532"/>
        <v>9980.6287500000017</v>
      </c>
      <c r="Q5693" s="4">
        <f t="shared" si="533"/>
        <v>231.87500000000003</v>
      </c>
    </row>
    <row r="5694" spans="1:17" x14ac:dyDescent="0.25">
      <c r="A5694" s="3">
        <v>37844</v>
      </c>
      <c r="B5694" s="3">
        <v>2</v>
      </c>
      <c r="C5694" s="3">
        <v>1662</v>
      </c>
      <c r="D5694" s="3">
        <v>25</v>
      </c>
      <c r="E5694" s="3">
        <v>128</v>
      </c>
      <c r="F5694" s="3">
        <f t="shared" si="528"/>
        <v>0.7</v>
      </c>
      <c r="G5694" s="3">
        <v>3.13</v>
      </c>
      <c r="H5694" s="3">
        <v>9.1350000000000001E-2</v>
      </c>
      <c r="I5694" s="3">
        <v>2.7100000000000002E-3</v>
      </c>
      <c r="J5694" s="3">
        <v>3.2800000000000003E-2</v>
      </c>
      <c r="K5694" s="3">
        <v>9.8505400000000005</v>
      </c>
      <c r="L5694" s="3">
        <v>0.24</v>
      </c>
      <c r="M5694" s="4">
        <f t="shared" si="529"/>
        <v>92.809265175718849</v>
      </c>
      <c r="N5694" s="4">
        <f t="shared" si="530"/>
        <v>2.7532907348242817</v>
      </c>
      <c r="O5694" s="4">
        <f t="shared" si="531"/>
        <v>33.323961661341855</v>
      </c>
      <c r="P5694" s="4">
        <f t="shared" si="532"/>
        <v>10007.896869009586</v>
      </c>
      <c r="Q5694" s="4">
        <f t="shared" si="533"/>
        <v>243.83386581469648</v>
      </c>
    </row>
    <row r="5695" spans="1:17" x14ac:dyDescent="0.25">
      <c r="A5695" s="3">
        <v>37845</v>
      </c>
      <c r="B5695" s="3">
        <v>2</v>
      </c>
      <c r="C5695" s="3">
        <v>1914</v>
      </c>
      <c r="D5695" s="3">
        <v>25</v>
      </c>
      <c r="E5695" s="3">
        <v>131</v>
      </c>
      <c r="F5695" s="3">
        <f t="shared" si="528"/>
        <v>0.76</v>
      </c>
      <c r="G5695" s="3">
        <v>3.58</v>
      </c>
      <c r="H5695" s="3">
        <v>0.10725999999999999</v>
      </c>
      <c r="I5695" s="3">
        <v>3.1900000000000001E-3</v>
      </c>
      <c r="J5695" s="3">
        <v>3.6249999999999998E-2</v>
      </c>
      <c r="K5695" s="3">
        <v>11.26557</v>
      </c>
      <c r="L5695" s="3">
        <v>0.28000000000000003</v>
      </c>
      <c r="M5695" s="4">
        <f t="shared" si="529"/>
        <v>95.275642458100549</v>
      </c>
      <c r="N5695" s="4">
        <f t="shared" si="530"/>
        <v>2.8335754189944136</v>
      </c>
      <c r="O5695" s="4">
        <f t="shared" si="531"/>
        <v>32.199720670391059</v>
      </c>
      <c r="P5695" s="4">
        <f t="shared" si="532"/>
        <v>10006.847094972067</v>
      </c>
      <c r="Q5695" s="4">
        <f t="shared" si="533"/>
        <v>248.71508379888269</v>
      </c>
    </row>
    <row r="5696" spans="1:17" x14ac:dyDescent="0.25">
      <c r="A5696" s="3">
        <v>37846</v>
      </c>
      <c r="B5696" s="3">
        <v>2</v>
      </c>
      <c r="C5696" s="3">
        <v>1956</v>
      </c>
      <c r="D5696" s="3">
        <v>25</v>
      </c>
      <c r="E5696" s="3">
        <v>131</v>
      </c>
      <c r="F5696" s="3">
        <f t="shared" si="528"/>
        <v>0.76</v>
      </c>
      <c r="G5696" s="3">
        <v>3.46</v>
      </c>
      <c r="H5696" s="3">
        <v>0.10917</v>
      </c>
      <c r="I5696" s="3">
        <v>3.3400000000000001E-3</v>
      </c>
      <c r="J5696" s="3">
        <v>3.5049999999999998E-2</v>
      </c>
      <c r="K5696" s="3">
        <v>10.884119999999999</v>
      </c>
      <c r="L5696" s="3">
        <v>0.37</v>
      </c>
      <c r="M5696" s="4">
        <f t="shared" si="529"/>
        <v>100.33543352601157</v>
      </c>
      <c r="N5696" s="4">
        <f t="shared" si="530"/>
        <v>3.0697109826589597</v>
      </c>
      <c r="O5696" s="4">
        <f t="shared" si="531"/>
        <v>32.213583815028905</v>
      </c>
      <c r="P5696" s="4">
        <f t="shared" si="532"/>
        <v>10003.32416184971</v>
      </c>
      <c r="Q5696" s="4">
        <f t="shared" si="533"/>
        <v>340.05780346820808</v>
      </c>
    </row>
    <row r="5697" spans="1:17" x14ac:dyDescent="0.25">
      <c r="A5697" s="3">
        <v>37847</v>
      </c>
      <c r="B5697" s="3">
        <v>2</v>
      </c>
      <c r="C5697" s="3">
        <v>1933</v>
      </c>
      <c r="D5697" s="3">
        <v>25</v>
      </c>
      <c r="E5697" s="3">
        <v>113</v>
      </c>
      <c r="F5697" s="3">
        <f t="shared" si="528"/>
        <v>0.4</v>
      </c>
      <c r="G5697" s="3">
        <v>2.82</v>
      </c>
      <c r="H5697" s="3">
        <v>8.7150000000000005E-2</v>
      </c>
      <c r="I5697" s="3">
        <v>2.5999999999999999E-3</v>
      </c>
      <c r="J5697" s="3">
        <v>3.4590000000000003E-2</v>
      </c>
      <c r="K5697" s="3">
        <v>8.8732799999999994</v>
      </c>
      <c r="L5697" s="3">
        <v>0.31</v>
      </c>
      <c r="M5697" s="4">
        <f t="shared" si="529"/>
        <v>98.27553191489362</v>
      </c>
      <c r="N5697" s="4">
        <f t="shared" si="530"/>
        <v>2.9319148936170212</v>
      </c>
      <c r="O5697" s="4">
        <f t="shared" si="531"/>
        <v>39.005744680851073</v>
      </c>
      <c r="P5697" s="4">
        <f t="shared" si="532"/>
        <v>10006.03914893617</v>
      </c>
      <c r="Q5697" s="4">
        <f t="shared" si="533"/>
        <v>349.57446808510639</v>
      </c>
    </row>
    <row r="5698" spans="1:17" x14ac:dyDescent="0.25">
      <c r="A5698" s="3">
        <v>37848</v>
      </c>
      <c r="B5698" s="3">
        <v>2</v>
      </c>
      <c r="C5698" s="3">
        <v>1494</v>
      </c>
      <c r="D5698" s="3">
        <v>25</v>
      </c>
      <c r="E5698" s="3">
        <v>113</v>
      </c>
      <c r="F5698" s="3">
        <f t="shared" ref="F5698:F5761" si="534">(E5698-$E$13411)/($E$13410-$E$13411)</f>
        <v>0.4</v>
      </c>
      <c r="G5698" s="3">
        <v>2.34</v>
      </c>
      <c r="H5698" s="3">
        <v>5.8639999999999998E-2</v>
      </c>
      <c r="I5698" s="3">
        <v>1.83E-3</v>
      </c>
      <c r="J5698" s="3">
        <v>4.4080000000000001E-2</v>
      </c>
      <c r="K5698" s="3">
        <v>7.3303599999999998</v>
      </c>
      <c r="L5698" s="3">
        <v>0.21</v>
      </c>
      <c r="M5698" s="4">
        <f t="shared" ref="M5698:M5761" si="535">H5698/$G5698*3180</f>
        <v>79.69025641025641</v>
      </c>
      <c r="N5698" s="4">
        <f t="shared" ref="N5698:N5761" si="536">I5698/$G5698*3180</f>
        <v>2.4869230769230772</v>
      </c>
      <c r="O5698" s="4">
        <f t="shared" ref="O5698:O5761" si="537">J5698/$G5698*3180</f>
        <v>59.903589743589741</v>
      </c>
      <c r="P5698" s="4">
        <f t="shared" ref="P5698:P5761" si="538">K5698/$G5698*3180</f>
        <v>9961.7712820512825</v>
      </c>
      <c r="Q5698" s="4">
        <f t="shared" ref="Q5698:Q5761" si="539">L5698/$G5698*3180</f>
        <v>285.38461538461536</v>
      </c>
    </row>
    <row r="5699" spans="1:17" x14ac:dyDescent="0.25">
      <c r="A5699" s="3">
        <v>37849</v>
      </c>
      <c r="B5699" s="3">
        <v>2</v>
      </c>
      <c r="C5699" s="3">
        <v>1312</v>
      </c>
      <c r="D5699" s="3">
        <v>26</v>
      </c>
      <c r="E5699" s="3">
        <v>127</v>
      </c>
      <c r="F5699" s="3">
        <f t="shared" si="534"/>
        <v>0.68</v>
      </c>
      <c r="G5699" s="3">
        <v>2.59</v>
      </c>
      <c r="H5699" s="3">
        <v>6.0109999999999997E-2</v>
      </c>
      <c r="I5699" s="3">
        <v>1.72E-3</v>
      </c>
      <c r="J5699" s="3">
        <v>2.4230000000000002E-2</v>
      </c>
      <c r="K5699" s="3">
        <v>8.1683299999999992</v>
      </c>
      <c r="L5699" s="3">
        <v>0.18</v>
      </c>
      <c r="M5699" s="4">
        <f t="shared" si="535"/>
        <v>73.803011583011582</v>
      </c>
      <c r="N5699" s="4">
        <f t="shared" si="536"/>
        <v>2.1118146718146718</v>
      </c>
      <c r="O5699" s="4">
        <f t="shared" si="537"/>
        <v>29.749575289575294</v>
      </c>
      <c r="P5699" s="4">
        <f t="shared" si="538"/>
        <v>10029.069266409266</v>
      </c>
      <c r="Q5699" s="4">
        <f t="shared" si="539"/>
        <v>221.003861003861</v>
      </c>
    </row>
    <row r="5700" spans="1:17" x14ac:dyDescent="0.25">
      <c r="A5700" s="3">
        <v>37850</v>
      </c>
      <c r="B5700" s="3">
        <v>2</v>
      </c>
      <c r="C5700" s="3">
        <v>1702</v>
      </c>
      <c r="D5700" s="3">
        <v>26</v>
      </c>
      <c r="E5700" s="3">
        <v>138</v>
      </c>
      <c r="F5700" s="3">
        <f t="shared" si="534"/>
        <v>0.9</v>
      </c>
      <c r="G5700" s="3">
        <v>3.75</v>
      </c>
      <c r="H5700" s="3">
        <v>0.11229</v>
      </c>
      <c r="I5700" s="3">
        <v>2.8300000000000001E-3</v>
      </c>
      <c r="J5700" s="3">
        <v>2.6239999999999999E-2</v>
      </c>
      <c r="K5700" s="3">
        <v>11.8194</v>
      </c>
      <c r="L5700" s="3">
        <v>0.26</v>
      </c>
      <c r="M5700" s="4">
        <f t="shared" si="535"/>
        <v>95.221920000000011</v>
      </c>
      <c r="N5700" s="4">
        <f t="shared" si="536"/>
        <v>2.3998400000000002</v>
      </c>
      <c r="O5700" s="4">
        <f t="shared" si="537"/>
        <v>22.251519999999999</v>
      </c>
      <c r="P5700" s="4">
        <f t="shared" si="538"/>
        <v>10022.851199999999</v>
      </c>
      <c r="Q5700" s="4">
        <f t="shared" si="539"/>
        <v>220.48</v>
      </c>
    </row>
    <row r="5701" spans="1:17" x14ac:dyDescent="0.25">
      <c r="A5701" s="3">
        <v>37851</v>
      </c>
      <c r="B5701" s="3">
        <v>2</v>
      </c>
      <c r="C5701" s="3">
        <v>1950</v>
      </c>
      <c r="D5701" s="3">
        <v>26</v>
      </c>
      <c r="E5701" s="3">
        <v>140</v>
      </c>
      <c r="F5701" s="3">
        <f t="shared" si="534"/>
        <v>0.94</v>
      </c>
      <c r="G5701" s="3">
        <v>4.04</v>
      </c>
      <c r="H5701" s="3">
        <v>0.14396</v>
      </c>
      <c r="I5701" s="3">
        <v>3.3600000000000001E-3</v>
      </c>
      <c r="J5701" s="3">
        <v>2.894E-2</v>
      </c>
      <c r="K5701" s="3">
        <v>12.732060000000001</v>
      </c>
      <c r="L5701" s="3">
        <v>0.33</v>
      </c>
      <c r="M5701" s="4">
        <f t="shared" si="535"/>
        <v>113.31504950495051</v>
      </c>
      <c r="N5701" s="4">
        <f t="shared" si="536"/>
        <v>2.6447524752475249</v>
      </c>
      <c r="O5701" s="4">
        <f t="shared" si="537"/>
        <v>22.779504950495049</v>
      </c>
      <c r="P5701" s="4">
        <f t="shared" si="538"/>
        <v>10021.77</v>
      </c>
      <c r="Q5701" s="4">
        <f t="shared" si="539"/>
        <v>259.75247524752479</v>
      </c>
    </row>
    <row r="5702" spans="1:17" x14ac:dyDescent="0.25">
      <c r="A5702" s="3">
        <v>37852</v>
      </c>
      <c r="B5702" s="3">
        <v>2</v>
      </c>
      <c r="C5702" s="3">
        <v>2047</v>
      </c>
      <c r="D5702" s="3">
        <v>27</v>
      </c>
      <c r="E5702" s="3">
        <v>114</v>
      </c>
      <c r="F5702" s="3">
        <f t="shared" si="534"/>
        <v>0.42</v>
      </c>
      <c r="G5702" s="3">
        <v>2.88</v>
      </c>
      <c r="H5702" s="3">
        <v>0.11819</v>
      </c>
      <c r="I5702" s="3">
        <v>2.8300000000000001E-3</v>
      </c>
      <c r="J5702" s="3">
        <v>2.419E-2</v>
      </c>
      <c r="K5702" s="3">
        <v>9.0700500000000002</v>
      </c>
      <c r="L5702" s="3">
        <v>0.34</v>
      </c>
      <c r="M5702" s="4">
        <f t="shared" si="535"/>
        <v>130.50145833333335</v>
      </c>
      <c r="N5702" s="4">
        <f t="shared" si="536"/>
        <v>3.1247916666666669</v>
      </c>
      <c r="O5702" s="4">
        <f t="shared" si="537"/>
        <v>26.709791666666668</v>
      </c>
      <c r="P5702" s="4">
        <f t="shared" si="538"/>
        <v>10014.846875000001</v>
      </c>
      <c r="Q5702" s="4">
        <f t="shared" si="539"/>
        <v>375.41666666666669</v>
      </c>
    </row>
    <row r="5703" spans="1:17" x14ac:dyDescent="0.25">
      <c r="A5703" s="3">
        <v>37853</v>
      </c>
      <c r="B5703" s="3">
        <v>2</v>
      </c>
      <c r="C5703" s="3">
        <v>1839</v>
      </c>
      <c r="D5703" s="3">
        <v>27</v>
      </c>
      <c r="E5703" s="3">
        <v>114</v>
      </c>
      <c r="F5703" s="3">
        <f t="shared" si="534"/>
        <v>0.42</v>
      </c>
      <c r="G5703" s="3">
        <v>2.61</v>
      </c>
      <c r="H5703" s="3">
        <v>9.0359999999999996E-2</v>
      </c>
      <c r="I5703" s="3">
        <v>2.2100000000000002E-3</v>
      </c>
      <c r="J5703" s="3">
        <v>1.9699999999999999E-2</v>
      </c>
      <c r="K5703" s="3">
        <v>8.2265099999999993</v>
      </c>
      <c r="L5703" s="3">
        <v>0.27</v>
      </c>
      <c r="M5703" s="4">
        <f t="shared" si="535"/>
        <v>110.09379310344828</v>
      </c>
      <c r="N5703" s="4">
        <f t="shared" si="536"/>
        <v>2.6926436781609198</v>
      </c>
      <c r="O5703" s="4">
        <f t="shared" si="537"/>
        <v>24.002298850574714</v>
      </c>
      <c r="P5703" s="4">
        <f t="shared" si="538"/>
        <v>10023.104137931034</v>
      </c>
      <c r="Q5703" s="4">
        <f t="shared" si="539"/>
        <v>328.96551724137936</v>
      </c>
    </row>
    <row r="5704" spans="1:17" x14ac:dyDescent="0.25">
      <c r="A5704" s="3">
        <v>37854</v>
      </c>
      <c r="B5704" s="3">
        <v>2</v>
      </c>
      <c r="C5704" s="3">
        <v>1422</v>
      </c>
      <c r="D5704" s="3">
        <v>27</v>
      </c>
      <c r="E5704" s="3">
        <v>117</v>
      </c>
      <c r="F5704" s="3">
        <f t="shared" si="534"/>
        <v>0.48</v>
      </c>
      <c r="G5704" s="3">
        <v>2.42</v>
      </c>
      <c r="H5704" s="3">
        <v>6.1510000000000002E-2</v>
      </c>
      <c r="I5704" s="3">
        <v>1.4499999999999999E-3</v>
      </c>
      <c r="J5704" s="3">
        <v>2.486E-2</v>
      </c>
      <c r="K5704" s="3">
        <v>7.62249</v>
      </c>
      <c r="L5704" s="3">
        <v>0.17</v>
      </c>
      <c r="M5704" s="4">
        <f t="shared" si="535"/>
        <v>80.827190082644634</v>
      </c>
      <c r="N5704" s="4">
        <f t="shared" si="536"/>
        <v>1.905371900826446</v>
      </c>
      <c r="O5704" s="4">
        <f t="shared" si="537"/>
        <v>32.667272727272731</v>
      </c>
      <c r="P5704" s="4">
        <f t="shared" si="538"/>
        <v>10016.329834710745</v>
      </c>
      <c r="Q5704" s="4">
        <f t="shared" si="539"/>
        <v>223.38842975206612</v>
      </c>
    </row>
    <row r="5705" spans="1:17" x14ac:dyDescent="0.25">
      <c r="A5705" s="3">
        <v>37855</v>
      </c>
      <c r="B5705" s="3">
        <v>2</v>
      </c>
      <c r="C5705" s="3">
        <v>1415</v>
      </c>
      <c r="D5705" s="3">
        <v>27</v>
      </c>
      <c r="E5705" s="3">
        <v>127</v>
      </c>
      <c r="F5705" s="3">
        <f t="shared" si="534"/>
        <v>0.68</v>
      </c>
      <c r="G5705" s="3">
        <v>2.72</v>
      </c>
      <c r="H5705" s="3">
        <v>7.893E-2</v>
      </c>
      <c r="I5705" s="3">
        <v>1.81E-3</v>
      </c>
      <c r="J5705" s="3">
        <v>2.6089999999999999E-2</v>
      </c>
      <c r="K5705" s="3">
        <v>8.5492500000000007</v>
      </c>
      <c r="L5705" s="3">
        <v>0.22</v>
      </c>
      <c r="M5705" s="4">
        <f t="shared" si="535"/>
        <v>92.278455882352944</v>
      </c>
      <c r="N5705" s="4">
        <f t="shared" si="536"/>
        <v>2.1161029411764702</v>
      </c>
      <c r="O5705" s="4">
        <f t="shared" si="537"/>
        <v>30.502279411764704</v>
      </c>
      <c r="P5705" s="4">
        <f t="shared" si="538"/>
        <v>9995.0790441176468</v>
      </c>
      <c r="Q5705" s="4">
        <f t="shared" si="539"/>
        <v>257.20588235294116</v>
      </c>
    </row>
    <row r="5706" spans="1:17" x14ac:dyDescent="0.25">
      <c r="A5706" s="3">
        <v>37856</v>
      </c>
      <c r="B5706" s="3">
        <v>2</v>
      </c>
      <c r="C5706" s="3">
        <v>1812</v>
      </c>
      <c r="D5706" s="3">
        <v>27</v>
      </c>
      <c r="E5706" s="3">
        <v>129</v>
      </c>
      <c r="F5706" s="3">
        <f t="shared" si="534"/>
        <v>0.72</v>
      </c>
      <c r="G5706" s="3">
        <v>3.33</v>
      </c>
      <c r="H5706" s="3">
        <v>0.11021</v>
      </c>
      <c r="I5706" s="3">
        <v>2.49E-3</v>
      </c>
      <c r="J5706" s="3">
        <v>2.7009999999999999E-2</v>
      </c>
      <c r="K5706" s="3">
        <v>10.49977</v>
      </c>
      <c r="L5706" s="3">
        <v>0.31</v>
      </c>
      <c r="M5706" s="4">
        <f t="shared" si="535"/>
        <v>105.24558558558559</v>
      </c>
      <c r="N5706" s="4">
        <f t="shared" si="536"/>
        <v>2.3778378378378378</v>
      </c>
      <c r="O5706" s="4">
        <f t="shared" si="537"/>
        <v>25.793333333333333</v>
      </c>
      <c r="P5706" s="4">
        <f t="shared" si="538"/>
        <v>10026.807387387387</v>
      </c>
      <c r="Q5706" s="4">
        <f t="shared" si="539"/>
        <v>296.03603603603602</v>
      </c>
    </row>
    <row r="5707" spans="1:17" x14ac:dyDescent="0.25">
      <c r="A5707" s="3">
        <v>37857</v>
      </c>
      <c r="B5707" s="3">
        <v>2</v>
      </c>
      <c r="C5707" s="3">
        <v>1906</v>
      </c>
      <c r="D5707" s="3">
        <v>28</v>
      </c>
      <c r="E5707" s="3">
        <v>107</v>
      </c>
      <c r="F5707" s="3">
        <f t="shared" si="534"/>
        <v>0.28000000000000003</v>
      </c>
      <c r="G5707" s="3">
        <v>2.09</v>
      </c>
      <c r="H5707" s="3">
        <v>0.11082</v>
      </c>
      <c r="I5707" s="3">
        <v>3.0100000000000001E-3</v>
      </c>
      <c r="J5707" s="3">
        <v>2.3740000000000001E-2</v>
      </c>
      <c r="K5707" s="3">
        <v>6.5695699999999997</v>
      </c>
      <c r="L5707" s="3">
        <v>0.32</v>
      </c>
      <c r="M5707" s="4">
        <f t="shared" si="535"/>
        <v>168.61607655502394</v>
      </c>
      <c r="N5707" s="4">
        <f t="shared" si="536"/>
        <v>4.5798086124401918</v>
      </c>
      <c r="O5707" s="4">
        <f t="shared" si="537"/>
        <v>36.12114832535886</v>
      </c>
      <c r="P5707" s="4">
        <f t="shared" si="538"/>
        <v>9995.8050717703354</v>
      </c>
      <c r="Q5707" s="4">
        <f t="shared" si="539"/>
        <v>486.88995215311013</v>
      </c>
    </row>
    <row r="5708" spans="1:17" x14ac:dyDescent="0.25">
      <c r="A5708" s="3">
        <v>37858</v>
      </c>
      <c r="B5708" s="3">
        <v>2</v>
      </c>
      <c r="C5708" s="3">
        <v>1760</v>
      </c>
      <c r="D5708" s="3">
        <v>28</v>
      </c>
      <c r="E5708" s="3">
        <v>107</v>
      </c>
      <c r="F5708" s="3">
        <f t="shared" si="534"/>
        <v>0.28000000000000003</v>
      </c>
      <c r="G5708" s="3">
        <v>1.96</v>
      </c>
      <c r="H5708" s="3">
        <v>7.0819999999999994E-2</v>
      </c>
      <c r="I5708" s="3">
        <v>2.33E-3</v>
      </c>
      <c r="J5708" s="3">
        <v>1.6879999999999999E-2</v>
      </c>
      <c r="K5708" s="3">
        <v>6.1836799999999998</v>
      </c>
      <c r="L5708" s="3">
        <v>0.24</v>
      </c>
      <c r="M5708" s="4">
        <f t="shared" si="535"/>
        <v>114.90183673469386</v>
      </c>
      <c r="N5708" s="4">
        <f t="shared" si="536"/>
        <v>3.7803061224489798</v>
      </c>
      <c r="O5708" s="4">
        <f t="shared" si="537"/>
        <v>27.386938775510206</v>
      </c>
      <c r="P5708" s="4">
        <f t="shared" si="538"/>
        <v>10032.705306122449</v>
      </c>
      <c r="Q5708" s="4">
        <f t="shared" si="539"/>
        <v>389.38775510204079</v>
      </c>
    </row>
    <row r="5709" spans="1:17" x14ac:dyDescent="0.25">
      <c r="A5709" s="3">
        <v>37859</v>
      </c>
      <c r="B5709" s="3">
        <v>2</v>
      </c>
      <c r="C5709" s="3">
        <v>1448</v>
      </c>
      <c r="D5709" s="3">
        <v>28</v>
      </c>
      <c r="E5709" s="3">
        <v>106</v>
      </c>
      <c r="F5709" s="3">
        <f t="shared" si="534"/>
        <v>0.26</v>
      </c>
      <c r="G5709" s="3">
        <v>1.1599999999999999</v>
      </c>
      <c r="H5709" s="3">
        <v>6.0139999999999999E-2</v>
      </c>
      <c r="I5709" s="3">
        <v>2.2100000000000002E-3</v>
      </c>
      <c r="J5709" s="3">
        <v>1.5010000000000001E-2</v>
      </c>
      <c r="K5709" s="3">
        <v>3.6452900000000001</v>
      </c>
      <c r="L5709" s="3">
        <v>0.2</v>
      </c>
      <c r="M5709" s="4">
        <f t="shared" si="535"/>
        <v>164.86655172413793</v>
      </c>
      <c r="N5709" s="4">
        <f t="shared" si="536"/>
        <v>6.0584482758620695</v>
      </c>
      <c r="O5709" s="4">
        <f t="shared" si="537"/>
        <v>41.148103448275869</v>
      </c>
      <c r="P5709" s="4">
        <f t="shared" si="538"/>
        <v>9993.1225862068968</v>
      </c>
      <c r="Q5709" s="4">
        <f t="shared" si="539"/>
        <v>548.27586206896558</v>
      </c>
    </row>
    <row r="5710" spans="1:17" x14ac:dyDescent="0.25">
      <c r="A5710" s="3">
        <v>37860</v>
      </c>
      <c r="B5710" s="3">
        <v>2</v>
      </c>
      <c r="C5710" s="3">
        <v>1474</v>
      </c>
      <c r="D5710" s="3">
        <v>28</v>
      </c>
      <c r="E5710" s="3">
        <v>103</v>
      </c>
      <c r="F5710" s="3">
        <f t="shared" si="534"/>
        <v>0.2</v>
      </c>
      <c r="G5710" s="3">
        <v>1.31</v>
      </c>
      <c r="H5710" s="3">
        <v>4.7039999999999998E-2</v>
      </c>
      <c r="I5710" s="3">
        <v>1.2999999999999999E-3</v>
      </c>
      <c r="J5710" s="3">
        <v>1.264E-2</v>
      </c>
      <c r="K5710" s="3">
        <v>4.1329799999999999</v>
      </c>
      <c r="L5710" s="3">
        <v>0.2</v>
      </c>
      <c r="M5710" s="4">
        <f t="shared" si="535"/>
        <v>114.18870229007634</v>
      </c>
      <c r="N5710" s="4">
        <f t="shared" si="536"/>
        <v>3.1557251908396942</v>
      </c>
      <c r="O5710" s="4">
        <f t="shared" si="537"/>
        <v>30.683358778625951</v>
      </c>
      <c r="P5710" s="4">
        <f t="shared" si="538"/>
        <v>10032.730076335878</v>
      </c>
      <c r="Q5710" s="4">
        <f t="shared" si="539"/>
        <v>485.49618320610688</v>
      </c>
    </row>
    <row r="5711" spans="1:17" x14ac:dyDescent="0.25">
      <c r="A5711" s="3">
        <v>37861</v>
      </c>
      <c r="B5711" s="3">
        <v>2</v>
      </c>
      <c r="C5711" s="3">
        <v>1210</v>
      </c>
      <c r="D5711" s="3">
        <v>28</v>
      </c>
      <c r="E5711" s="3">
        <v>104</v>
      </c>
      <c r="F5711" s="3">
        <f t="shared" si="534"/>
        <v>0.22</v>
      </c>
      <c r="G5711" s="3">
        <v>1.18</v>
      </c>
      <c r="H5711" s="3">
        <v>3.9710000000000002E-2</v>
      </c>
      <c r="I5711" s="3">
        <v>8.3000000000000001E-4</v>
      </c>
      <c r="J5711" s="3">
        <v>9.9500000000000005E-3</v>
      </c>
      <c r="K5711" s="3">
        <v>3.7063100000000002</v>
      </c>
      <c r="L5711" s="3">
        <v>0.15</v>
      </c>
      <c r="M5711" s="4">
        <f t="shared" si="535"/>
        <v>107.01508474576272</v>
      </c>
      <c r="N5711" s="4">
        <f t="shared" si="536"/>
        <v>2.2367796610169495</v>
      </c>
      <c r="O5711" s="4">
        <f t="shared" si="537"/>
        <v>26.81440677966102</v>
      </c>
      <c r="P5711" s="4">
        <f t="shared" si="538"/>
        <v>9988.1913559322038</v>
      </c>
      <c r="Q5711" s="4">
        <f t="shared" si="539"/>
        <v>404.23728813559319</v>
      </c>
    </row>
    <row r="5712" spans="1:17" x14ac:dyDescent="0.25">
      <c r="A5712" s="3">
        <v>37862</v>
      </c>
      <c r="B5712" s="3">
        <v>2</v>
      </c>
      <c r="C5712" s="3">
        <v>1385</v>
      </c>
      <c r="D5712" s="3">
        <v>28</v>
      </c>
      <c r="E5712" s="3">
        <v>109</v>
      </c>
      <c r="F5712" s="3">
        <f t="shared" si="534"/>
        <v>0.32</v>
      </c>
      <c r="G5712" s="3">
        <v>1.55</v>
      </c>
      <c r="H5712" s="3">
        <v>4.3799999999999999E-2</v>
      </c>
      <c r="I5712" s="3">
        <v>1.0399999999999999E-3</v>
      </c>
      <c r="J5712" s="3">
        <v>1.149E-2</v>
      </c>
      <c r="K5712" s="3">
        <v>4.8835499999999996</v>
      </c>
      <c r="L5712" s="3">
        <v>0.18</v>
      </c>
      <c r="M5712" s="4">
        <f t="shared" si="535"/>
        <v>89.860645161290321</v>
      </c>
      <c r="N5712" s="4">
        <f t="shared" si="536"/>
        <v>2.1336774193548385</v>
      </c>
      <c r="O5712" s="4">
        <f t="shared" si="537"/>
        <v>23.573032258064519</v>
      </c>
      <c r="P5712" s="4">
        <f t="shared" si="538"/>
        <v>10019.154193548386</v>
      </c>
      <c r="Q5712" s="4">
        <f t="shared" si="539"/>
        <v>369.29032258064512</v>
      </c>
    </row>
    <row r="5713" spans="1:17" x14ac:dyDescent="0.25">
      <c r="A5713" s="3">
        <v>37863</v>
      </c>
      <c r="B5713" s="3">
        <v>2</v>
      </c>
      <c r="C5713" s="3">
        <v>1434</v>
      </c>
      <c r="D5713" s="3">
        <v>28</v>
      </c>
      <c r="E5713" s="3">
        <v>109</v>
      </c>
      <c r="F5713" s="3">
        <f t="shared" si="534"/>
        <v>0.32</v>
      </c>
      <c r="G5713" s="3">
        <v>1.83</v>
      </c>
      <c r="H5713" s="3">
        <v>4.2560000000000001E-2</v>
      </c>
      <c r="I5713" s="3">
        <v>1.0300000000000001E-3</v>
      </c>
      <c r="J5713" s="3">
        <v>1.1039999999999999E-2</v>
      </c>
      <c r="K5713" s="3">
        <v>5.77705</v>
      </c>
      <c r="L5713" s="3">
        <v>0.18</v>
      </c>
      <c r="M5713" s="4">
        <f t="shared" si="535"/>
        <v>73.956721311475405</v>
      </c>
      <c r="N5713" s="4">
        <f t="shared" si="536"/>
        <v>1.7898360655737706</v>
      </c>
      <c r="O5713" s="4">
        <f t="shared" si="537"/>
        <v>19.184262295081965</v>
      </c>
      <c r="P5713" s="4">
        <f t="shared" si="538"/>
        <v>10038.808196721311</v>
      </c>
      <c r="Q5713" s="4">
        <f t="shared" si="539"/>
        <v>312.78688524590166</v>
      </c>
    </row>
    <row r="5714" spans="1:17" x14ac:dyDescent="0.25">
      <c r="A5714" s="3">
        <v>37864</v>
      </c>
      <c r="B5714" s="3">
        <v>2</v>
      </c>
      <c r="C5714" s="3">
        <v>1592</v>
      </c>
      <c r="D5714" s="3">
        <v>28</v>
      </c>
      <c r="E5714" s="3">
        <v>107</v>
      </c>
      <c r="F5714" s="3">
        <f t="shared" si="534"/>
        <v>0.28000000000000003</v>
      </c>
      <c r="G5714" s="3">
        <v>1.66</v>
      </c>
      <c r="H5714" s="3">
        <v>6.0179999999999997E-2</v>
      </c>
      <c r="I5714" s="3">
        <v>1.48E-3</v>
      </c>
      <c r="J5714" s="3">
        <v>1.4420000000000001E-2</v>
      </c>
      <c r="K5714" s="3">
        <v>5.23325</v>
      </c>
      <c r="L5714" s="3">
        <v>0.19</v>
      </c>
      <c r="M5714" s="4">
        <f t="shared" si="535"/>
        <v>115.28457831325301</v>
      </c>
      <c r="N5714" s="4">
        <f t="shared" si="536"/>
        <v>2.8351807228915664</v>
      </c>
      <c r="O5714" s="4">
        <f t="shared" si="537"/>
        <v>27.623855421686748</v>
      </c>
      <c r="P5714" s="4">
        <f t="shared" si="538"/>
        <v>10025.14156626506</v>
      </c>
      <c r="Q5714" s="4">
        <f t="shared" si="539"/>
        <v>363.97590361445788</v>
      </c>
    </row>
    <row r="5715" spans="1:17" x14ac:dyDescent="0.25">
      <c r="A5715" s="3">
        <v>37865</v>
      </c>
      <c r="B5715" s="3">
        <v>2</v>
      </c>
      <c r="C5715" s="3">
        <v>1549</v>
      </c>
      <c r="D5715" s="3">
        <v>28</v>
      </c>
      <c r="E5715" s="3">
        <v>103</v>
      </c>
      <c r="F5715" s="3">
        <f t="shared" si="534"/>
        <v>0.2</v>
      </c>
      <c r="G5715" s="3">
        <v>1.4</v>
      </c>
      <c r="H5715" s="3">
        <v>4.9970000000000001E-2</v>
      </c>
      <c r="I5715" s="3">
        <v>1.32E-3</v>
      </c>
      <c r="J5715" s="3">
        <v>1.252E-2</v>
      </c>
      <c r="K5715" s="3">
        <v>4.4099599999999999</v>
      </c>
      <c r="L5715" s="3">
        <v>0.23</v>
      </c>
      <c r="M5715" s="4">
        <f t="shared" si="535"/>
        <v>113.50328571428572</v>
      </c>
      <c r="N5715" s="4">
        <f t="shared" si="536"/>
        <v>2.9982857142857147</v>
      </c>
      <c r="O5715" s="4">
        <f t="shared" si="537"/>
        <v>28.438285714285715</v>
      </c>
      <c r="P5715" s="4">
        <f t="shared" si="538"/>
        <v>10016.909142857145</v>
      </c>
      <c r="Q5715" s="4">
        <f t="shared" si="539"/>
        <v>522.42857142857156</v>
      </c>
    </row>
    <row r="5716" spans="1:17" x14ac:dyDescent="0.25">
      <c r="A5716" s="3">
        <v>37866</v>
      </c>
      <c r="B5716" s="3">
        <v>2</v>
      </c>
      <c r="C5716" s="3">
        <v>1359</v>
      </c>
      <c r="D5716" s="3">
        <v>28</v>
      </c>
      <c r="E5716" s="3">
        <v>100</v>
      </c>
      <c r="F5716" s="3">
        <f t="shared" si="534"/>
        <v>0.14000000000000001</v>
      </c>
      <c r="G5716" s="3">
        <v>0.89</v>
      </c>
      <c r="H5716" s="3">
        <v>4.2520000000000002E-2</v>
      </c>
      <c r="I5716" s="3">
        <v>1.5499999999999999E-3</v>
      </c>
      <c r="J5716" s="3">
        <v>1.1180000000000001E-2</v>
      </c>
      <c r="K5716" s="3">
        <v>2.7891400000000002</v>
      </c>
      <c r="L5716" s="3">
        <v>0.19</v>
      </c>
      <c r="M5716" s="4">
        <f t="shared" si="535"/>
        <v>151.92539325842696</v>
      </c>
      <c r="N5716" s="4">
        <f t="shared" si="536"/>
        <v>5.5382022471910108</v>
      </c>
      <c r="O5716" s="4">
        <f t="shared" si="537"/>
        <v>39.946516853932586</v>
      </c>
      <c r="P5716" s="4">
        <f t="shared" si="538"/>
        <v>9965.691235955057</v>
      </c>
      <c r="Q5716" s="4">
        <f t="shared" si="539"/>
        <v>678.87640449438197</v>
      </c>
    </row>
    <row r="5717" spans="1:17" x14ac:dyDescent="0.25">
      <c r="A5717" s="3">
        <v>37867</v>
      </c>
      <c r="B5717" s="3">
        <v>2</v>
      </c>
      <c r="C5717" s="3">
        <v>1247</v>
      </c>
      <c r="D5717" s="3">
        <v>28</v>
      </c>
      <c r="E5717" s="3">
        <v>111</v>
      </c>
      <c r="F5717" s="3">
        <f t="shared" si="534"/>
        <v>0.36</v>
      </c>
      <c r="G5717" s="3">
        <v>1.1299999999999999</v>
      </c>
      <c r="H5717" s="3">
        <v>3.4340000000000002E-2</v>
      </c>
      <c r="I5717" s="3">
        <v>1.4499999999999999E-3</v>
      </c>
      <c r="J5717" s="3">
        <v>9.9500000000000005E-3</v>
      </c>
      <c r="K5717" s="3">
        <v>3.5666000000000002</v>
      </c>
      <c r="L5717" s="3">
        <v>0.17</v>
      </c>
      <c r="M5717" s="4">
        <f t="shared" si="535"/>
        <v>96.63823008849559</v>
      </c>
      <c r="N5717" s="4">
        <f t="shared" si="536"/>
        <v>4.080530973451328</v>
      </c>
      <c r="O5717" s="4">
        <f t="shared" si="537"/>
        <v>28.000884955752216</v>
      </c>
      <c r="P5717" s="4">
        <f t="shared" si="538"/>
        <v>10036.980530973453</v>
      </c>
      <c r="Q5717" s="4">
        <f t="shared" si="539"/>
        <v>478.40707964601773</v>
      </c>
    </row>
    <row r="5718" spans="1:17" x14ac:dyDescent="0.25">
      <c r="A5718" s="3">
        <v>37868</v>
      </c>
      <c r="B5718" s="3">
        <v>2</v>
      </c>
      <c r="C5718" s="3">
        <v>1286</v>
      </c>
      <c r="D5718" s="3">
        <v>28</v>
      </c>
      <c r="E5718" s="3">
        <v>111</v>
      </c>
      <c r="F5718" s="3">
        <f t="shared" si="534"/>
        <v>0.36</v>
      </c>
      <c r="G5718" s="3">
        <v>1.62</v>
      </c>
      <c r="H5718" s="3">
        <v>3.4029999999999998E-2</v>
      </c>
      <c r="I5718" s="3">
        <v>1.39E-3</v>
      </c>
      <c r="J5718" s="3">
        <v>8.8299999999999993E-3</v>
      </c>
      <c r="K5718" s="3">
        <v>5.1080899999999998</v>
      </c>
      <c r="L5718" s="3">
        <v>0.15</v>
      </c>
      <c r="M5718" s="4">
        <f t="shared" si="535"/>
        <v>66.799629629629621</v>
      </c>
      <c r="N5718" s="4">
        <f t="shared" si="536"/>
        <v>2.7285185185185181</v>
      </c>
      <c r="O5718" s="4">
        <f t="shared" si="537"/>
        <v>17.332962962962959</v>
      </c>
      <c r="P5718" s="4">
        <f t="shared" si="538"/>
        <v>10026.99148148148</v>
      </c>
      <c r="Q5718" s="4">
        <f t="shared" si="539"/>
        <v>294.4444444444444</v>
      </c>
    </row>
    <row r="5719" spans="1:17" x14ac:dyDescent="0.25">
      <c r="A5719" s="3">
        <v>37869</v>
      </c>
      <c r="B5719" s="3">
        <v>2</v>
      </c>
      <c r="C5719" s="3">
        <v>1536</v>
      </c>
      <c r="D5719" s="3">
        <v>28</v>
      </c>
      <c r="E5719" s="3">
        <v>111</v>
      </c>
      <c r="F5719" s="3">
        <f t="shared" si="534"/>
        <v>0.36</v>
      </c>
      <c r="G5719" s="3">
        <v>2.0299999999999998</v>
      </c>
      <c r="H5719" s="3">
        <v>5.5239999999999997E-2</v>
      </c>
      <c r="I5719" s="3">
        <v>1.8799999999999999E-3</v>
      </c>
      <c r="J5719" s="3">
        <v>1.192E-2</v>
      </c>
      <c r="K5719" s="3">
        <v>6.4125199999999998</v>
      </c>
      <c r="L5719" s="3">
        <v>0.21</v>
      </c>
      <c r="M5719" s="4">
        <f t="shared" si="535"/>
        <v>86.533596059113307</v>
      </c>
      <c r="N5719" s="4">
        <f t="shared" si="536"/>
        <v>2.9450246305418721</v>
      </c>
      <c r="O5719" s="4">
        <f t="shared" si="537"/>
        <v>18.672709359605911</v>
      </c>
      <c r="P5719" s="4">
        <f t="shared" si="538"/>
        <v>10045.228374384236</v>
      </c>
      <c r="Q5719" s="4">
        <f t="shared" si="539"/>
        <v>328.96551724137936</v>
      </c>
    </row>
    <row r="5720" spans="1:17" x14ac:dyDescent="0.25">
      <c r="A5720" s="3">
        <v>37870</v>
      </c>
      <c r="B5720" s="3">
        <v>2</v>
      </c>
      <c r="C5720" s="3">
        <v>1606</v>
      </c>
      <c r="D5720" s="3">
        <v>28</v>
      </c>
      <c r="E5720" s="3">
        <v>110</v>
      </c>
      <c r="F5720" s="3">
        <f t="shared" si="534"/>
        <v>0.34</v>
      </c>
      <c r="G5720" s="3">
        <v>1.93</v>
      </c>
      <c r="H5720" s="3">
        <v>6.2289999999999998E-2</v>
      </c>
      <c r="I5720" s="3">
        <v>1.8699999999999999E-3</v>
      </c>
      <c r="J5720" s="3">
        <v>1.282E-2</v>
      </c>
      <c r="K5720" s="3">
        <v>6.0855199999999998</v>
      </c>
      <c r="L5720" s="3">
        <v>0.22</v>
      </c>
      <c r="M5720" s="4">
        <f t="shared" si="535"/>
        <v>102.63326424870466</v>
      </c>
      <c r="N5720" s="4">
        <f t="shared" si="536"/>
        <v>3.081139896373057</v>
      </c>
      <c r="O5720" s="4">
        <f t="shared" si="537"/>
        <v>21.123108808290155</v>
      </c>
      <c r="P5720" s="4">
        <f t="shared" si="538"/>
        <v>10026.91896373057</v>
      </c>
      <c r="Q5720" s="4">
        <f t="shared" si="539"/>
        <v>362.48704663212436</v>
      </c>
    </row>
    <row r="5721" spans="1:17" x14ac:dyDescent="0.25">
      <c r="A5721" s="3">
        <v>37871</v>
      </c>
      <c r="B5721" s="3">
        <v>2</v>
      </c>
      <c r="C5721" s="3">
        <v>1610</v>
      </c>
      <c r="D5721" s="3">
        <v>27</v>
      </c>
      <c r="E5721" s="3">
        <v>110</v>
      </c>
      <c r="F5721" s="3">
        <f t="shared" si="534"/>
        <v>0.34</v>
      </c>
      <c r="G5721" s="3">
        <v>1.96</v>
      </c>
      <c r="H5721" s="3">
        <v>5.9619999999999999E-2</v>
      </c>
      <c r="I5721" s="3">
        <v>1.83E-3</v>
      </c>
      <c r="J5721" s="3">
        <v>1.222E-2</v>
      </c>
      <c r="K5721" s="3">
        <v>6.1701699999999997</v>
      </c>
      <c r="L5721" s="3">
        <v>0.21</v>
      </c>
      <c r="M5721" s="4">
        <f t="shared" si="535"/>
        <v>96.730408163265309</v>
      </c>
      <c r="N5721" s="4">
        <f t="shared" si="536"/>
        <v>2.9690816326530611</v>
      </c>
      <c r="O5721" s="4">
        <f t="shared" si="537"/>
        <v>19.826326530612246</v>
      </c>
      <c r="P5721" s="4">
        <f t="shared" si="538"/>
        <v>10010.786020408163</v>
      </c>
      <c r="Q5721" s="4">
        <f t="shared" si="539"/>
        <v>340.71428571428572</v>
      </c>
    </row>
    <row r="5722" spans="1:17" x14ac:dyDescent="0.25">
      <c r="A5722" s="3">
        <v>37872</v>
      </c>
      <c r="B5722" s="3">
        <v>2</v>
      </c>
      <c r="C5722" s="3">
        <v>1579</v>
      </c>
      <c r="D5722" s="3">
        <v>27</v>
      </c>
      <c r="E5722" s="3">
        <v>107</v>
      </c>
      <c r="F5722" s="3">
        <f t="shared" si="534"/>
        <v>0.28000000000000003</v>
      </c>
      <c r="G5722" s="3">
        <v>1.84</v>
      </c>
      <c r="H5722" s="3">
        <v>5.645E-2</v>
      </c>
      <c r="I5722" s="3">
        <v>1.73E-3</v>
      </c>
      <c r="J5722" s="3">
        <v>1.154E-2</v>
      </c>
      <c r="K5722" s="3">
        <v>5.7962400000000001</v>
      </c>
      <c r="L5722" s="3">
        <v>0.19</v>
      </c>
      <c r="M5722" s="4">
        <f t="shared" si="535"/>
        <v>97.560326086956522</v>
      </c>
      <c r="N5722" s="4">
        <f t="shared" si="536"/>
        <v>2.9898913043478261</v>
      </c>
      <c r="O5722" s="4">
        <f t="shared" si="537"/>
        <v>19.944130434782608</v>
      </c>
      <c r="P5722" s="4">
        <f t="shared" si="538"/>
        <v>10017.414782608696</v>
      </c>
      <c r="Q5722" s="4">
        <f t="shared" si="539"/>
        <v>328.36956521739131</v>
      </c>
    </row>
    <row r="5723" spans="1:17" x14ac:dyDescent="0.25">
      <c r="A5723" s="3">
        <v>37873</v>
      </c>
      <c r="B5723" s="3">
        <v>2</v>
      </c>
      <c r="C5723" s="3">
        <v>1550</v>
      </c>
      <c r="D5723" s="3">
        <v>27</v>
      </c>
      <c r="E5723" s="3">
        <v>107</v>
      </c>
      <c r="F5723" s="3">
        <f t="shared" si="534"/>
        <v>0.28000000000000003</v>
      </c>
      <c r="G5723" s="3">
        <v>1.81</v>
      </c>
      <c r="H5723" s="3">
        <v>5.1790000000000003E-2</v>
      </c>
      <c r="I5723" s="3">
        <v>1.67E-3</v>
      </c>
      <c r="J5723" s="3">
        <v>1.0869999999999999E-2</v>
      </c>
      <c r="K5723" s="3">
        <v>5.6993200000000002</v>
      </c>
      <c r="L5723" s="3">
        <v>0.19</v>
      </c>
      <c r="M5723" s="4">
        <f t="shared" si="535"/>
        <v>90.990165745856359</v>
      </c>
      <c r="N5723" s="4">
        <f t="shared" si="536"/>
        <v>2.9340331491712708</v>
      </c>
      <c r="O5723" s="4">
        <f t="shared" si="537"/>
        <v>19.097569060773477</v>
      </c>
      <c r="P5723" s="4">
        <f t="shared" si="538"/>
        <v>10013.169944751382</v>
      </c>
      <c r="Q5723" s="4">
        <f t="shared" si="539"/>
        <v>333.81215469613261</v>
      </c>
    </row>
    <row r="5724" spans="1:17" x14ac:dyDescent="0.25">
      <c r="A5724" s="3">
        <v>37874</v>
      </c>
      <c r="B5724" s="3">
        <v>2</v>
      </c>
      <c r="C5724" s="3">
        <v>1466</v>
      </c>
      <c r="D5724" s="3">
        <v>27</v>
      </c>
      <c r="E5724" s="3">
        <v>107</v>
      </c>
      <c r="F5724" s="3">
        <f t="shared" si="534"/>
        <v>0.28000000000000003</v>
      </c>
      <c r="G5724" s="3">
        <v>1.68</v>
      </c>
      <c r="H5724" s="3">
        <v>4.6589999999999999E-2</v>
      </c>
      <c r="I5724" s="3">
        <v>1.47E-3</v>
      </c>
      <c r="J5724" s="3">
        <v>1.013E-2</v>
      </c>
      <c r="K5724" s="3">
        <v>5.2919499999999999</v>
      </c>
      <c r="L5724" s="3">
        <v>0.17</v>
      </c>
      <c r="M5724" s="4">
        <f t="shared" si="535"/>
        <v>88.188214285714295</v>
      </c>
      <c r="N5724" s="4">
        <f t="shared" si="536"/>
        <v>2.7825000000000002</v>
      </c>
      <c r="O5724" s="4">
        <f t="shared" si="537"/>
        <v>19.174642857142857</v>
      </c>
      <c r="P5724" s="4">
        <f t="shared" si="538"/>
        <v>10016.905357142858</v>
      </c>
      <c r="Q5724" s="4">
        <f t="shared" si="539"/>
        <v>321.78571428571433</v>
      </c>
    </row>
    <row r="5725" spans="1:17" x14ac:dyDescent="0.25">
      <c r="A5725" s="3">
        <v>37875</v>
      </c>
      <c r="B5725" s="3">
        <v>2</v>
      </c>
      <c r="C5725" s="3">
        <v>1490</v>
      </c>
      <c r="D5725" s="3">
        <v>27</v>
      </c>
      <c r="E5725" s="3">
        <v>107</v>
      </c>
      <c r="F5725" s="3">
        <f t="shared" si="534"/>
        <v>0.28000000000000003</v>
      </c>
      <c r="G5725" s="3">
        <v>1.7</v>
      </c>
      <c r="H5725" s="3">
        <v>4.7370000000000002E-2</v>
      </c>
      <c r="I5725" s="3">
        <v>1.5E-3</v>
      </c>
      <c r="J5725" s="3">
        <v>1.031E-2</v>
      </c>
      <c r="K5725" s="3">
        <v>5.3680099999999999</v>
      </c>
      <c r="L5725" s="3">
        <v>0.17</v>
      </c>
      <c r="M5725" s="4">
        <f t="shared" si="535"/>
        <v>88.60976470588237</v>
      </c>
      <c r="N5725" s="4">
        <f t="shared" si="536"/>
        <v>2.8058823529411767</v>
      </c>
      <c r="O5725" s="4">
        <f t="shared" si="537"/>
        <v>19.28576470588235</v>
      </c>
      <c r="P5725" s="4">
        <f t="shared" si="538"/>
        <v>10041.336352941176</v>
      </c>
      <c r="Q5725" s="4">
        <f t="shared" si="539"/>
        <v>318</v>
      </c>
    </row>
    <row r="5726" spans="1:17" x14ac:dyDescent="0.25">
      <c r="A5726" s="3">
        <v>37876</v>
      </c>
      <c r="B5726" s="3">
        <v>2</v>
      </c>
      <c r="C5726" s="3">
        <v>1499</v>
      </c>
      <c r="D5726" s="3">
        <v>27</v>
      </c>
      <c r="E5726" s="3">
        <v>107</v>
      </c>
      <c r="F5726" s="3">
        <f t="shared" si="534"/>
        <v>0.28000000000000003</v>
      </c>
      <c r="G5726" s="3">
        <v>1.7</v>
      </c>
      <c r="H5726" s="3">
        <v>4.6399999999999997E-2</v>
      </c>
      <c r="I5726" s="3">
        <v>1.41E-3</v>
      </c>
      <c r="J5726" s="3">
        <v>1.0330000000000001E-2</v>
      </c>
      <c r="K5726" s="3">
        <v>5.3673400000000004</v>
      </c>
      <c r="L5726" s="3">
        <v>0.17</v>
      </c>
      <c r="M5726" s="4">
        <f t="shared" si="535"/>
        <v>86.79529411764706</v>
      </c>
      <c r="N5726" s="4">
        <f t="shared" si="536"/>
        <v>2.6375294117647057</v>
      </c>
      <c r="O5726" s="4">
        <f t="shared" si="537"/>
        <v>19.323176470588237</v>
      </c>
      <c r="P5726" s="4">
        <f t="shared" si="538"/>
        <v>10040.083058823529</v>
      </c>
      <c r="Q5726" s="4">
        <f t="shared" si="539"/>
        <v>318</v>
      </c>
    </row>
    <row r="5727" spans="1:17" x14ac:dyDescent="0.25">
      <c r="A5727" s="3">
        <v>37877</v>
      </c>
      <c r="B5727" s="3">
        <v>2</v>
      </c>
      <c r="C5727" s="3">
        <v>1491</v>
      </c>
      <c r="D5727" s="3">
        <v>27</v>
      </c>
      <c r="E5727" s="3">
        <v>107</v>
      </c>
      <c r="F5727" s="3">
        <f t="shared" si="534"/>
        <v>0.28000000000000003</v>
      </c>
      <c r="G5727" s="3">
        <v>1.7</v>
      </c>
      <c r="H5727" s="3">
        <v>4.6679999999999999E-2</v>
      </c>
      <c r="I5727" s="3">
        <v>1.4E-3</v>
      </c>
      <c r="J5727" s="3">
        <v>1.026E-2</v>
      </c>
      <c r="K5727" s="3">
        <v>5.3518499999999998</v>
      </c>
      <c r="L5727" s="3">
        <v>0.16</v>
      </c>
      <c r="M5727" s="4">
        <f t="shared" si="535"/>
        <v>87.319058823529417</v>
      </c>
      <c r="N5727" s="4">
        <f t="shared" si="536"/>
        <v>2.618823529411765</v>
      </c>
      <c r="O5727" s="4">
        <f t="shared" si="537"/>
        <v>19.192235294117648</v>
      </c>
      <c r="P5727" s="4">
        <f t="shared" si="538"/>
        <v>10011.107647058823</v>
      </c>
      <c r="Q5727" s="4">
        <f t="shared" si="539"/>
        <v>299.29411764705884</v>
      </c>
    </row>
    <row r="5728" spans="1:17" x14ac:dyDescent="0.25">
      <c r="A5728" s="3">
        <v>37878</v>
      </c>
      <c r="B5728" s="3">
        <v>2</v>
      </c>
      <c r="C5728" s="3">
        <v>1427</v>
      </c>
      <c r="D5728" s="3">
        <v>27</v>
      </c>
      <c r="E5728" s="3">
        <v>104</v>
      </c>
      <c r="F5728" s="3">
        <f t="shared" si="534"/>
        <v>0.22</v>
      </c>
      <c r="G5728" s="3">
        <v>1.25</v>
      </c>
      <c r="H5728" s="3">
        <v>5.1400000000000001E-2</v>
      </c>
      <c r="I5728" s="3">
        <v>1.5100000000000001E-3</v>
      </c>
      <c r="J5728" s="3">
        <v>1.074E-2</v>
      </c>
      <c r="K5728" s="3">
        <v>3.94753</v>
      </c>
      <c r="L5728" s="3">
        <v>0.18</v>
      </c>
      <c r="M5728" s="4">
        <f t="shared" si="535"/>
        <v>130.76160000000002</v>
      </c>
      <c r="N5728" s="4">
        <f t="shared" si="536"/>
        <v>3.8414400000000004</v>
      </c>
      <c r="O5728" s="4">
        <f t="shared" si="537"/>
        <v>27.322559999999996</v>
      </c>
      <c r="P5728" s="4">
        <f t="shared" si="538"/>
        <v>10042.516320000001</v>
      </c>
      <c r="Q5728" s="4">
        <f t="shared" si="539"/>
        <v>457.91999999999996</v>
      </c>
    </row>
    <row r="5729" spans="1:17" x14ac:dyDescent="0.25">
      <c r="A5729" s="3">
        <v>37879</v>
      </c>
      <c r="B5729" s="3">
        <v>2</v>
      </c>
      <c r="C5729" s="3">
        <v>1340</v>
      </c>
      <c r="D5729" s="3">
        <v>27</v>
      </c>
      <c r="E5729" s="3">
        <v>101</v>
      </c>
      <c r="F5729" s="3">
        <f t="shared" si="534"/>
        <v>0.16</v>
      </c>
      <c r="G5729" s="3">
        <v>1.26</v>
      </c>
      <c r="H5729" s="3">
        <v>3.7990000000000003E-2</v>
      </c>
      <c r="I5729" s="3">
        <v>1.2800000000000001E-3</v>
      </c>
      <c r="J5729" s="3">
        <v>8.5699999999999995E-3</v>
      </c>
      <c r="K5729" s="3">
        <v>3.9682200000000001</v>
      </c>
      <c r="L5729" s="3">
        <v>0.16</v>
      </c>
      <c r="M5729" s="4">
        <f t="shared" si="535"/>
        <v>95.879523809523818</v>
      </c>
      <c r="N5729" s="4">
        <f t="shared" si="536"/>
        <v>3.2304761904761912</v>
      </c>
      <c r="O5729" s="4">
        <f t="shared" si="537"/>
        <v>21.629047619047618</v>
      </c>
      <c r="P5729" s="4">
        <f t="shared" si="538"/>
        <v>10015.031428571428</v>
      </c>
      <c r="Q5729" s="4">
        <f t="shared" si="539"/>
        <v>403.8095238095238</v>
      </c>
    </row>
    <row r="5730" spans="1:17" x14ac:dyDescent="0.25">
      <c r="A5730" s="3">
        <v>37880</v>
      </c>
      <c r="B5730" s="3">
        <v>2</v>
      </c>
      <c r="C5730" s="3">
        <v>1167</v>
      </c>
      <c r="D5730" s="3">
        <v>27</v>
      </c>
      <c r="E5730" s="3">
        <v>104</v>
      </c>
      <c r="F5730" s="3">
        <f t="shared" si="534"/>
        <v>0.22</v>
      </c>
      <c r="G5730" s="3">
        <v>1.1399999999999999</v>
      </c>
      <c r="H5730" s="3">
        <v>3.3509999999999998E-2</v>
      </c>
      <c r="I5730" s="3">
        <v>1.14E-3</v>
      </c>
      <c r="J5730" s="3">
        <v>7.6E-3</v>
      </c>
      <c r="K5730" s="3">
        <v>3.5905900000000002</v>
      </c>
      <c r="L5730" s="3">
        <v>0.15</v>
      </c>
      <c r="M5730" s="4">
        <f t="shared" si="535"/>
        <v>93.475263157894744</v>
      </c>
      <c r="N5730" s="4">
        <f t="shared" si="536"/>
        <v>3.18</v>
      </c>
      <c r="O5730" s="4">
        <f t="shared" si="537"/>
        <v>21.200000000000003</v>
      </c>
      <c r="P5730" s="4">
        <f t="shared" si="538"/>
        <v>10015.856315789475</v>
      </c>
      <c r="Q5730" s="4">
        <f t="shared" si="539"/>
        <v>418.4210526315789</v>
      </c>
    </row>
    <row r="5731" spans="1:17" x14ac:dyDescent="0.25">
      <c r="A5731" s="3">
        <v>37881</v>
      </c>
      <c r="B5731" s="3">
        <v>2</v>
      </c>
      <c r="C5731" s="3">
        <v>1321</v>
      </c>
      <c r="D5731" s="3">
        <v>26</v>
      </c>
      <c r="E5731" s="3">
        <v>101</v>
      </c>
      <c r="F5731" s="3">
        <f t="shared" si="534"/>
        <v>0.16</v>
      </c>
      <c r="G5731" s="3">
        <v>1.21</v>
      </c>
      <c r="H5731" s="3">
        <v>3.9669999999999997E-2</v>
      </c>
      <c r="I5731" s="3">
        <v>1.3799999999999999E-3</v>
      </c>
      <c r="J5731" s="3">
        <v>8.7399999999999995E-3</v>
      </c>
      <c r="K5731" s="3">
        <v>3.8178399999999999</v>
      </c>
      <c r="L5731" s="3">
        <v>0.16</v>
      </c>
      <c r="M5731" s="4">
        <f t="shared" si="535"/>
        <v>104.25669421487602</v>
      </c>
      <c r="N5731" s="4">
        <f t="shared" si="536"/>
        <v>3.6267768595041323</v>
      </c>
      <c r="O5731" s="4">
        <f t="shared" si="537"/>
        <v>22.969586776859504</v>
      </c>
      <c r="P5731" s="4">
        <f t="shared" si="538"/>
        <v>10033.66214876033</v>
      </c>
      <c r="Q5731" s="4">
        <f t="shared" si="539"/>
        <v>420.49586776859508</v>
      </c>
    </row>
    <row r="5732" spans="1:17" x14ac:dyDescent="0.25">
      <c r="A5732" s="3">
        <v>37882</v>
      </c>
      <c r="B5732" s="3">
        <v>2</v>
      </c>
      <c r="C5732" s="3">
        <v>1348</v>
      </c>
      <c r="D5732" s="3">
        <v>26</v>
      </c>
      <c r="E5732" s="3">
        <v>104</v>
      </c>
      <c r="F5732" s="3">
        <f t="shared" si="534"/>
        <v>0.22</v>
      </c>
      <c r="G5732" s="3">
        <v>1.4</v>
      </c>
      <c r="H5732" s="3">
        <v>3.687E-2</v>
      </c>
      <c r="I5732" s="3">
        <v>1.42E-3</v>
      </c>
      <c r="J5732" s="3">
        <v>8.4899999999999993E-3</v>
      </c>
      <c r="K5732" s="3">
        <v>4.4000199999999996</v>
      </c>
      <c r="L5732" s="3">
        <v>0.15</v>
      </c>
      <c r="M5732" s="4">
        <f t="shared" si="535"/>
        <v>83.747571428571433</v>
      </c>
      <c r="N5732" s="4">
        <f t="shared" si="536"/>
        <v>3.2254285714285715</v>
      </c>
      <c r="O5732" s="4">
        <f t="shared" si="537"/>
        <v>19.28442857142857</v>
      </c>
      <c r="P5732" s="4">
        <f t="shared" si="538"/>
        <v>9994.3311428571433</v>
      </c>
      <c r="Q5732" s="4">
        <f t="shared" si="539"/>
        <v>340.71428571428572</v>
      </c>
    </row>
    <row r="5733" spans="1:17" x14ac:dyDescent="0.25">
      <c r="A5733" s="3">
        <v>37883</v>
      </c>
      <c r="B5733" s="3">
        <v>2</v>
      </c>
      <c r="C5733" s="3">
        <v>1438</v>
      </c>
      <c r="D5733" s="3">
        <v>26</v>
      </c>
      <c r="E5733" s="3">
        <v>107</v>
      </c>
      <c r="F5733" s="3">
        <f t="shared" si="534"/>
        <v>0.28000000000000003</v>
      </c>
      <c r="G5733" s="3">
        <v>1.31</v>
      </c>
      <c r="H5733" s="3">
        <v>4.8750000000000002E-2</v>
      </c>
      <c r="I5733" s="3">
        <v>1.7899999999999999E-3</v>
      </c>
      <c r="J5733" s="3">
        <v>1.0699999999999999E-2</v>
      </c>
      <c r="K5733" s="3">
        <v>4.1108399999999996</v>
      </c>
      <c r="L5733" s="3">
        <v>0.22</v>
      </c>
      <c r="M5733" s="4">
        <f t="shared" si="535"/>
        <v>118.33969465648855</v>
      </c>
      <c r="N5733" s="4">
        <f t="shared" si="536"/>
        <v>4.3451908396946557</v>
      </c>
      <c r="O5733" s="4">
        <f t="shared" si="537"/>
        <v>25.974045801526714</v>
      </c>
      <c r="P5733" s="4">
        <f t="shared" si="538"/>
        <v>9978.9856488549594</v>
      </c>
      <c r="Q5733" s="4">
        <f t="shared" si="539"/>
        <v>534.04580152671758</v>
      </c>
    </row>
    <row r="5734" spans="1:17" x14ac:dyDescent="0.25">
      <c r="A5734" s="3">
        <v>37884</v>
      </c>
      <c r="B5734" s="3">
        <v>2</v>
      </c>
      <c r="C5734" s="3">
        <v>1385</v>
      </c>
      <c r="D5734" s="3">
        <v>26</v>
      </c>
      <c r="E5734" s="3">
        <v>105</v>
      </c>
      <c r="F5734" s="3">
        <f t="shared" si="534"/>
        <v>0.24</v>
      </c>
      <c r="G5734" s="3">
        <v>1.41</v>
      </c>
      <c r="H5734" s="3">
        <v>4.1910000000000003E-2</v>
      </c>
      <c r="I5734" s="3">
        <v>1.5299999999999999E-3</v>
      </c>
      <c r="J5734" s="3">
        <v>1.102E-2</v>
      </c>
      <c r="K5734" s="3">
        <v>4.42896</v>
      </c>
      <c r="L5734" s="3">
        <v>0.16</v>
      </c>
      <c r="M5734" s="4">
        <f t="shared" si="535"/>
        <v>94.52042553191491</v>
      </c>
      <c r="N5734" s="4">
        <f t="shared" si="536"/>
        <v>3.4506382978723402</v>
      </c>
      <c r="O5734" s="4">
        <f t="shared" si="537"/>
        <v>24.853617021276598</v>
      </c>
      <c r="P5734" s="4">
        <f t="shared" si="538"/>
        <v>9988.7182978723413</v>
      </c>
      <c r="Q5734" s="4">
        <f t="shared" si="539"/>
        <v>360.85106382978728</v>
      </c>
    </row>
    <row r="5735" spans="1:17" x14ac:dyDescent="0.25">
      <c r="A5735" s="3">
        <v>37885</v>
      </c>
      <c r="B5735" s="3">
        <v>2</v>
      </c>
      <c r="C5735" s="3">
        <v>1281</v>
      </c>
      <c r="D5735" s="3">
        <v>26</v>
      </c>
      <c r="E5735" s="3">
        <v>111</v>
      </c>
      <c r="F5735" s="3">
        <f t="shared" si="534"/>
        <v>0.36</v>
      </c>
      <c r="G5735" s="3">
        <v>1.78</v>
      </c>
      <c r="H5735" s="3">
        <v>4.0079999999999998E-2</v>
      </c>
      <c r="I5735" s="3">
        <v>1.34E-3</v>
      </c>
      <c r="J5735" s="3">
        <v>1.076E-2</v>
      </c>
      <c r="K5735" s="3">
        <v>5.6279899999999996</v>
      </c>
      <c r="L5735" s="3">
        <v>0.19</v>
      </c>
      <c r="M5735" s="4">
        <f t="shared" si="535"/>
        <v>71.603595505617974</v>
      </c>
      <c r="N5735" s="4">
        <f t="shared" si="536"/>
        <v>2.3939325842696628</v>
      </c>
      <c r="O5735" s="4">
        <f t="shared" si="537"/>
        <v>19.222921348314607</v>
      </c>
      <c r="P5735" s="4">
        <f t="shared" si="538"/>
        <v>10054.498988764044</v>
      </c>
      <c r="Q5735" s="4">
        <f t="shared" si="539"/>
        <v>339.43820224719099</v>
      </c>
    </row>
    <row r="5736" spans="1:17" x14ac:dyDescent="0.25">
      <c r="A5736" s="3">
        <v>37886</v>
      </c>
      <c r="B5736" s="3">
        <v>2</v>
      </c>
      <c r="C5736" s="3">
        <v>1539</v>
      </c>
      <c r="D5736" s="3">
        <v>26</v>
      </c>
      <c r="E5736" s="3">
        <v>131</v>
      </c>
      <c r="F5736" s="3">
        <f t="shared" si="534"/>
        <v>0.76</v>
      </c>
      <c r="G5736" s="3">
        <v>2.88</v>
      </c>
      <c r="H5736" s="3">
        <v>6.812E-2</v>
      </c>
      <c r="I5736" s="3">
        <v>2E-3</v>
      </c>
      <c r="J5736" s="3">
        <v>1.6410000000000001E-2</v>
      </c>
      <c r="K5736" s="3">
        <v>9.0831199999999992</v>
      </c>
      <c r="L5736" s="3">
        <v>0.23</v>
      </c>
      <c r="M5736" s="4">
        <f t="shared" si="535"/>
        <v>75.215833333333336</v>
      </c>
      <c r="N5736" s="4">
        <f t="shared" si="536"/>
        <v>2.2083333333333335</v>
      </c>
      <c r="O5736" s="4">
        <f t="shared" si="537"/>
        <v>18.119375000000002</v>
      </c>
      <c r="P5736" s="4">
        <f t="shared" si="538"/>
        <v>10029.278333333334</v>
      </c>
      <c r="Q5736" s="4">
        <f t="shared" si="539"/>
        <v>253.95833333333337</v>
      </c>
    </row>
    <row r="5737" spans="1:17" x14ac:dyDescent="0.25">
      <c r="A5737" s="3">
        <v>37887</v>
      </c>
      <c r="B5737" s="3">
        <v>2</v>
      </c>
      <c r="C5737" s="3">
        <v>1865</v>
      </c>
      <c r="D5737" s="3">
        <v>26</v>
      </c>
      <c r="E5737" s="3">
        <v>131</v>
      </c>
      <c r="F5737" s="3">
        <f t="shared" si="534"/>
        <v>0.76</v>
      </c>
      <c r="G5737" s="3">
        <v>3.61</v>
      </c>
      <c r="H5737" s="3">
        <v>0.10392</v>
      </c>
      <c r="I5737" s="3">
        <v>2.7899999999999999E-3</v>
      </c>
      <c r="J5737" s="3">
        <v>2.0830000000000001E-2</v>
      </c>
      <c r="K5737" s="3">
        <v>11.38439</v>
      </c>
      <c r="L5737" s="3">
        <v>0.31</v>
      </c>
      <c r="M5737" s="4">
        <f t="shared" si="535"/>
        <v>91.541717451523553</v>
      </c>
      <c r="N5737" s="4">
        <f t="shared" si="536"/>
        <v>2.4576731301939057</v>
      </c>
      <c r="O5737" s="4">
        <f t="shared" si="537"/>
        <v>18.348864265927979</v>
      </c>
      <c r="P5737" s="4">
        <f t="shared" si="538"/>
        <v>10028.354626038781</v>
      </c>
      <c r="Q5737" s="4">
        <f t="shared" si="539"/>
        <v>273.07479224376732</v>
      </c>
    </row>
    <row r="5738" spans="1:17" x14ac:dyDescent="0.25">
      <c r="A5738" s="3">
        <v>37888</v>
      </c>
      <c r="B5738" s="3">
        <v>2</v>
      </c>
      <c r="C5738" s="3">
        <v>1986</v>
      </c>
      <c r="D5738" s="3">
        <v>26</v>
      </c>
      <c r="E5738" s="3">
        <v>140</v>
      </c>
      <c r="F5738" s="3">
        <f t="shared" si="534"/>
        <v>0.94</v>
      </c>
      <c r="G5738" s="3">
        <v>4.04</v>
      </c>
      <c r="H5738" s="3">
        <v>0.11955</v>
      </c>
      <c r="I5738" s="3">
        <v>2.9499999999999999E-3</v>
      </c>
      <c r="J5738" s="3">
        <v>2.2710000000000001E-2</v>
      </c>
      <c r="K5738" s="3">
        <v>12.75177</v>
      </c>
      <c r="L5738" s="3">
        <v>0.34</v>
      </c>
      <c r="M5738" s="4">
        <f t="shared" si="535"/>
        <v>94.101237623762387</v>
      </c>
      <c r="N5738" s="4">
        <f t="shared" si="536"/>
        <v>2.3220297029702972</v>
      </c>
      <c r="O5738" s="4">
        <f t="shared" si="537"/>
        <v>17.87569306930693</v>
      </c>
      <c r="P5738" s="4">
        <f t="shared" si="538"/>
        <v>10037.284306930693</v>
      </c>
      <c r="Q5738" s="4">
        <f t="shared" si="539"/>
        <v>267.62376237623766</v>
      </c>
    </row>
    <row r="5739" spans="1:17" x14ac:dyDescent="0.25">
      <c r="A5739" s="3">
        <v>37889</v>
      </c>
      <c r="B5739" s="3">
        <v>2</v>
      </c>
      <c r="C5739" s="3">
        <v>2019</v>
      </c>
      <c r="D5739" s="3">
        <v>26</v>
      </c>
      <c r="E5739" s="3">
        <v>141</v>
      </c>
      <c r="F5739" s="3">
        <f t="shared" si="534"/>
        <v>0.96</v>
      </c>
      <c r="G5739" s="3">
        <v>4.21</v>
      </c>
      <c r="H5739" s="3">
        <v>0.12953999999999999</v>
      </c>
      <c r="I5739" s="3">
        <v>3.0799999999999998E-3</v>
      </c>
      <c r="J5739" s="3">
        <v>2.2679999999999999E-2</v>
      </c>
      <c r="K5739" s="3">
        <v>13.2942</v>
      </c>
      <c r="L5739" s="3">
        <v>0.33</v>
      </c>
      <c r="M5739" s="4">
        <f t="shared" si="535"/>
        <v>97.8473159144893</v>
      </c>
      <c r="N5739" s="4">
        <f t="shared" si="536"/>
        <v>2.3264608076009501</v>
      </c>
      <c r="O5739" s="4">
        <f t="shared" si="537"/>
        <v>17.131211401425176</v>
      </c>
      <c r="P5739" s="4">
        <f t="shared" si="538"/>
        <v>10041.699762470309</v>
      </c>
      <c r="Q5739" s="4">
        <f t="shared" si="539"/>
        <v>249.2636579572447</v>
      </c>
    </row>
    <row r="5740" spans="1:17" x14ac:dyDescent="0.25">
      <c r="A5740" s="3">
        <v>37890</v>
      </c>
      <c r="B5740" s="3">
        <v>2</v>
      </c>
      <c r="C5740" s="3">
        <v>2080</v>
      </c>
      <c r="D5740" s="3">
        <v>26</v>
      </c>
      <c r="E5740" s="3">
        <v>139</v>
      </c>
      <c r="F5740" s="3">
        <f t="shared" si="534"/>
        <v>0.92</v>
      </c>
      <c r="G5740" s="3">
        <v>4.01</v>
      </c>
      <c r="H5740" s="3">
        <v>0.13503999999999999</v>
      </c>
      <c r="I5740" s="3">
        <v>3.3E-3</v>
      </c>
      <c r="J5740" s="3">
        <v>2.315E-2</v>
      </c>
      <c r="K5740" s="3">
        <v>12.65057</v>
      </c>
      <c r="L5740" s="3">
        <v>0.35</v>
      </c>
      <c r="M5740" s="4">
        <f t="shared" si="535"/>
        <v>107.08907730673316</v>
      </c>
      <c r="N5740" s="4">
        <f t="shared" si="536"/>
        <v>2.6169576059850375</v>
      </c>
      <c r="O5740" s="4">
        <f t="shared" si="537"/>
        <v>18.358354114713219</v>
      </c>
      <c r="P5740" s="4">
        <f t="shared" si="538"/>
        <v>10032.122842892768</v>
      </c>
      <c r="Q5740" s="4">
        <f t="shared" si="539"/>
        <v>277.55610972568581</v>
      </c>
    </row>
    <row r="5741" spans="1:17" x14ac:dyDescent="0.25">
      <c r="A5741" s="3">
        <v>37891</v>
      </c>
      <c r="B5741" s="3">
        <v>2</v>
      </c>
      <c r="C5741" s="3">
        <v>2062</v>
      </c>
      <c r="D5741" s="3">
        <v>26</v>
      </c>
      <c r="E5741" s="3">
        <v>124</v>
      </c>
      <c r="F5741" s="3">
        <f t="shared" si="534"/>
        <v>0.62</v>
      </c>
      <c r="G5741" s="3">
        <v>3.47</v>
      </c>
      <c r="H5741" s="3">
        <v>0.11182</v>
      </c>
      <c r="I5741" s="3">
        <v>2.81E-3</v>
      </c>
      <c r="J5741" s="3">
        <v>1.8749999999999999E-2</v>
      </c>
      <c r="K5741" s="3">
        <v>10.960369999999999</v>
      </c>
      <c r="L5741" s="3">
        <v>0.32</v>
      </c>
      <c r="M5741" s="4">
        <f t="shared" si="535"/>
        <v>102.47481268011528</v>
      </c>
      <c r="N5741" s="4">
        <f t="shared" si="536"/>
        <v>2.5751585014409217</v>
      </c>
      <c r="O5741" s="4">
        <f t="shared" si="537"/>
        <v>17.182997118155619</v>
      </c>
      <c r="P5741" s="4">
        <f t="shared" si="538"/>
        <v>10044.373659942361</v>
      </c>
      <c r="Q5741" s="4">
        <f t="shared" si="539"/>
        <v>293.25648414985591</v>
      </c>
    </row>
    <row r="5742" spans="1:17" x14ac:dyDescent="0.25">
      <c r="A5742" s="3">
        <v>37892</v>
      </c>
      <c r="B5742" s="3">
        <v>2</v>
      </c>
      <c r="C5742" s="3">
        <v>1946</v>
      </c>
      <c r="D5742" s="3">
        <v>26</v>
      </c>
      <c r="E5742" s="3">
        <v>124</v>
      </c>
      <c r="F5742" s="3">
        <f t="shared" si="534"/>
        <v>0.62</v>
      </c>
      <c r="G5742" s="3">
        <v>3.07</v>
      </c>
      <c r="H5742" s="3">
        <v>0.11475</v>
      </c>
      <c r="I5742" s="3">
        <v>2.7499999999999998E-3</v>
      </c>
      <c r="J5742" s="3">
        <v>1.7899999999999999E-2</v>
      </c>
      <c r="K5742" s="3">
        <v>9.6663899999999998</v>
      </c>
      <c r="L5742" s="3">
        <v>0.31</v>
      </c>
      <c r="M5742" s="4">
        <f t="shared" si="535"/>
        <v>118.86156351791533</v>
      </c>
      <c r="N5742" s="4">
        <f t="shared" si="536"/>
        <v>2.8485342019543975</v>
      </c>
      <c r="O5742" s="4">
        <f t="shared" si="537"/>
        <v>18.541368078175896</v>
      </c>
      <c r="P5742" s="4">
        <f t="shared" si="538"/>
        <v>10012.742736156351</v>
      </c>
      <c r="Q5742" s="4">
        <f t="shared" si="539"/>
        <v>321.10749185667754</v>
      </c>
    </row>
    <row r="5743" spans="1:17" x14ac:dyDescent="0.25">
      <c r="A5743" s="3">
        <v>37893</v>
      </c>
      <c r="B5743" s="3">
        <v>2</v>
      </c>
      <c r="C5743" s="3">
        <v>1893</v>
      </c>
      <c r="D5743" s="3">
        <v>27</v>
      </c>
      <c r="E5743" s="3">
        <v>115</v>
      </c>
      <c r="F5743" s="3">
        <f t="shared" si="534"/>
        <v>0.44</v>
      </c>
      <c r="G5743" s="3">
        <v>2.5</v>
      </c>
      <c r="H5743" s="3">
        <v>0.10587000000000001</v>
      </c>
      <c r="I5743" s="3">
        <v>2.4099999999999998E-3</v>
      </c>
      <c r="J5743" s="3">
        <v>1.567E-2</v>
      </c>
      <c r="K5743" s="3">
        <v>7.8910799999999997</v>
      </c>
      <c r="L5743" s="3">
        <v>0.28999999999999998</v>
      </c>
      <c r="M5743" s="4">
        <f t="shared" si="535"/>
        <v>134.66664</v>
      </c>
      <c r="N5743" s="4">
        <f t="shared" si="536"/>
        <v>3.0655199999999998</v>
      </c>
      <c r="O5743" s="4">
        <f t="shared" si="537"/>
        <v>19.93224</v>
      </c>
      <c r="P5743" s="4">
        <f t="shared" si="538"/>
        <v>10037.453759999999</v>
      </c>
      <c r="Q5743" s="4">
        <f t="shared" si="539"/>
        <v>368.88</v>
      </c>
    </row>
    <row r="5744" spans="1:17" x14ac:dyDescent="0.25">
      <c r="A5744" s="3">
        <v>37894</v>
      </c>
      <c r="B5744" s="3">
        <v>2</v>
      </c>
      <c r="C5744" s="3">
        <v>1722</v>
      </c>
      <c r="D5744" s="3">
        <v>27</v>
      </c>
      <c r="E5744" s="3">
        <v>105</v>
      </c>
      <c r="F5744" s="3">
        <f t="shared" si="534"/>
        <v>0.24</v>
      </c>
      <c r="G5744" s="3">
        <v>1.65</v>
      </c>
      <c r="H5744" s="3">
        <v>9.0149999999999994E-2</v>
      </c>
      <c r="I5744" s="3">
        <v>2.0999999999999999E-3</v>
      </c>
      <c r="J5744" s="3">
        <v>1.3270000000000001E-2</v>
      </c>
      <c r="K5744" s="3">
        <v>5.1963200000000001</v>
      </c>
      <c r="L5744" s="3">
        <v>0.24</v>
      </c>
      <c r="M5744" s="4">
        <f t="shared" si="535"/>
        <v>173.74363636363637</v>
      </c>
      <c r="N5744" s="4">
        <f t="shared" si="536"/>
        <v>4.0472727272727278</v>
      </c>
      <c r="O5744" s="4">
        <f t="shared" si="537"/>
        <v>25.574909090909095</v>
      </c>
      <c r="P5744" s="4">
        <f t="shared" si="538"/>
        <v>10014.72581818182</v>
      </c>
      <c r="Q5744" s="4">
        <f t="shared" si="539"/>
        <v>462.5454545454545</v>
      </c>
    </row>
    <row r="5745" spans="1:17" x14ac:dyDescent="0.25">
      <c r="A5745" s="3">
        <v>37895</v>
      </c>
      <c r="B5745" s="3">
        <v>2</v>
      </c>
      <c r="C5745" s="3">
        <v>1304</v>
      </c>
      <c r="D5745" s="3">
        <v>27</v>
      </c>
      <c r="E5745" s="3">
        <v>102</v>
      </c>
      <c r="F5745" s="3">
        <f t="shared" si="534"/>
        <v>0.18</v>
      </c>
      <c r="G5745" s="3">
        <v>0.9</v>
      </c>
      <c r="H5745" s="3">
        <v>5.2420000000000001E-2</v>
      </c>
      <c r="I5745" s="3">
        <v>1.49E-3</v>
      </c>
      <c r="J5745" s="3">
        <v>9.1599999999999997E-3</v>
      </c>
      <c r="K5745" s="3">
        <v>2.8267000000000002</v>
      </c>
      <c r="L5745" s="3">
        <v>0.14000000000000001</v>
      </c>
      <c r="M5745" s="4">
        <f t="shared" si="535"/>
        <v>185.21733333333333</v>
      </c>
      <c r="N5745" s="4">
        <f t="shared" si="536"/>
        <v>5.2646666666666668</v>
      </c>
      <c r="O5745" s="4">
        <f t="shared" si="537"/>
        <v>32.365333333333332</v>
      </c>
      <c r="P5745" s="4">
        <f t="shared" si="538"/>
        <v>9987.6733333333341</v>
      </c>
      <c r="Q5745" s="4">
        <f t="shared" si="539"/>
        <v>494.66666666666669</v>
      </c>
    </row>
    <row r="5746" spans="1:17" x14ac:dyDescent="0.25">
      <c r="A5746" s="3">
        <v>37896</v>
      </c>
      <c r="B5746" s="3">
        <v>2</v>
      </c>
      <c r="C5746" s="3">
        <v>994</v>
      </c>
      <c r="D5746" s="3">
        <v>27</v>
      </c>
      <c r="E5746" s="3">
        <v>105</v>
      </c>
      <c r="F5746" s="3">
        <f t="shared" si="534"/>
        <v>0.24</v>
      </c>
      <c r="G5746" s="3">
        <v>1.1599999999999999</v>
      </c>
      <c r="H5746" s="3">
        <v>2.6620000000000001E-2</v>
      </c>
      <c r="I5746" s="3">
        <v>8.8999999999999995E-4</v>
      </c>
      <c r="J5746" s="3">
        <v>0.14701</v>
      </c>
      <c r="K5746" s="3">
        <v>3.4500600000000001</v>
      </c>
      <c r="L5746" s="3">
        <v>0.11</v>
      </c>
      <c r="M5746" s="4">
        <f t="shared" si="535"/>
        <v>72.975517241379322</v>
      </c>
      <c r="N5746" s="4">
        <f t="shared" si="536"/>
        <v>2.4398275862068965</v>
      </c>
      <c r="O5746" s="4">
        <f t="shared" si="537"/>
        <v>403.01017241379316</v>
      </c>
      <c r="P5746" s="4">
        <f t="shared" si="538"/>
        <v>9457.9231034482764</v>
      </c>
      <c r="Q5746" s="4">
        <f t="shared" si="539"/>
        <v>301.55172413793105</v>
      </c>
    </row>
    <row r="5747" spans="1:17" x14ac:dyDescent="0.25">
      <c r="A5747" s="3">
        <v>37897</v>
      </c>
      <c r="B5747" s="3">
        <v>2</v>
      </c>
      <c r="C5747" s="3">
        <v>994</v>
      </c>
      <c r="D5747" s="3">
        <v>27</v>
      </c>
      <c r="E5747" s="3">
        <v>105</v>
      </c>
      <c r="F5747" s="3">
        <f t="shared" si="534"/>
        <v>0.24</v>
      </c>
      <c r="G5747" s="3">
        <v>1.1299999999999999</v>
      </c>
      <c r="H5747" s="3">
        <v>3.0259999999999999E-2</v>
      </c>
      <c r="I5747" s="3">
        <v>1.01E-3</v>
      </c>
      <c r="J5747" s="3">
        <v>7.0860000000000006E-2</v>
      </c>
      <c r="K5747" s="3">
        <v>3.4751500000000002</v>
      </c>
      <c r="L5747" s="3">
        <v>0.13</v>
      </c>
      <c r="M5747" s="4">
        <f t="shared" si="535"/>
        <v>85.15646017699116</v>
      </c>
      <c r="N5747" s="4">
        <f t="shared" si="536"/>
        <v>2.8423008849557529</v>
      </c>
      <c r="O5747" s="4">
        <f t="shared" si="537"/>
        <v>199.41132743362834</v>
      </c>
      <c r="P5747" s="4">
        <f t="shared" si="538"/>
        <v>9779.6256637168153</v>
      </c>
      <c r="Q5747" s="4">
        <f t="shared" si="539"/>
        <v>365.84070796460179</v>
      </c>
    </row>
    <row r="5748" spans="1:17" x14ac:dyDescent="0.25">
      <c r="A5748" s="3">
        <v>37898</v>
      </c>
      <c r="B5748" s="3">
        <v>2</v>
      </c>
      <c r="C5748" s="3">
        <v>1238</v>
      </c>
      <c r="D5748" s="3">
        <v>28</v>
      </c>
      <c r="E5748" s="3">
        <v>100</v>
      </c>
      <c r="F5748" s="3">
        <f t="shared" si="534"/>
        <v>0.14000000000000001</v>
      </c>
      <c r="G5748" s="3">
        <v>0.89</v>
      </c>
      <c r="H5748" s="3">
        <v>4.6710000000000002E-2</v>
      </c>
      <c r="I5748" s="3">
        <v>1.4E-3</v>
      </c>
      <c r="J5748" s="3">
        <v>2.249E-2</v>
      </c>
      <c r="K5748" s="3">
        <v>2.7722899999999999</v>
      </c>
      <c r="L5748" s="3">
        <v>0.17</v>
      </c>
      <c r="M5748" s="4">
        <f t="shared" si="535"/>
        <v>166.89640449438204</v>
      </c>
      <c r="N5748" s="4">
        <f t="shared" si="536"/>
        <v>5.0022471910112358</v>
      </c>
      <c r="O5748" s="4">
        <f t="shared" si="537"/>
        <v>80.357528089887637</v>
      </c>
      <c r="P5748" s="4">
        <f t="shared" si="538"/>
        <v>9905.4856179775288</v>
      </c>
      <c r="Q5748" s="4">
        <f t="shared" si="539"/>
        <v>607.41573033707868</v>
      </c>
    </row>
    <row r="5749" spans="1:17" x14ac:dyDescent="0.25">
      <c r="A5749" s="3">
        <v>37899</v>
      </c>
      <c r="B5749" s="3">
        <v>2</v>
      </c>
      <c r="C5749" s="3">
        <v>1084</v>
      </c>
      <c r="D5749" s="3">
        <v>28</v>
      </c>
      <c r="E5749" s="3">
        <v>101</v>
      </c>
      <c r="F5749" s="3">
        <f t="shared" si="534"/>
        <v>0.16</v>
      </c>
      <c r="G5749" s="3">
        <v>0.95</v>
      </c>
      <c r="H5749" s="3">
        <v>3.1800000000000002E-2</v>
      </c>
      <c r="I5749" s="3">
        <v>1.0399999999999999E-3</v>
      </c>
      <c r="J5749" s="3">
        <v>1.155E-2</v>
      </c>
      <c r="K5749" s="3">
        <v>2.9760399999999998</v>
      </c>
      <c r="L5749" s="3">
        <v>0.13</v>
      </c>
      <c r="M5749" s="4">
        <f t="shared" si="535"/>
        <v>106.4463157894737</v>
      </c>
      <c r="N5749" s="4">
        <f t="shared" si="536"/>
        <v>3.4812631578947366</v>
      </c>
      <c r="O5749" s="4">
        <f t="shared" si="537"/>
        <v>38.662105263157898</v>
      </c>
      <c r="P5749" s="4">
        <f t="shared" si="538"/>
        <v>9961.9023157894735</v>
      </c>
      <c r="Q5749" s="4">
        <f t="shared" si="539"/>
        <v>435.15789473684214</v>
      </c>
    </row>
    <row r="5750" spans="1:17" x14ac:dyDescent="0.25">
      <c r="A5750" s="3">
        <v>37900</v>
      </c>
      <c r="B5750" s="3">
        <v>2</v>
      </c>
      <c r="C5750" s="3">
        <v>1175</v>
      </c>
      <c r="D5750" s="3">
        <v>28</v>
      </c>
      <c r="E5750" s="3">
        <v>109</v>
      </c>
      <c r="F5750" s="3">
        <f t="shared" si="534"/>
        <v>0.32</v>
      </c>
      <c r="G5750" s="3">
        <v>1.57</v>
      </c>
      <c r="H5750" s="3">
        <v>3.3349999999999998E-2</v>
      </c>
      <c r="I5750" s="3">
        <v>9.7999999999999997E-4</v>
      </c>
      <c r="J5750" s="3">
        <v>2.8570000000000002E-2</v>
      </c>
      <c r="K5750" s="3">
        <v>4.9361899999999999</v>
      </c>
      <c r="L5750" s="3">
        <v>0.12</v>
      </c>
      <c r="M5750" s="4">
        <f t="shared" si="535"/>
        <v>67.549681528662418</v>
      </c>
      <c r="N5750" s="4">
        <f t="shared" si="536"/>
        <v>1.9849681528662422</v>
      </c>
      <c r="O5750" s="4">
        <f t="shared" si="537"/>
        <v>57.867898089171973</v>
      </c>
      <c r="P5750" s="4">
        <f t="shared" si="538"/>
        <v>9998.1428025477708</v>
      </c>
      <c r="Q5750" s="4">
        <f t="shared" si="539"/>
        <v>243.05732484076432</v>
      </c>
    </row>
    <row r="5751" spans="1:17" x14ac:dyDescent="0.25">
      <c r="A5751" s="3">
        <v>37901</v>
      </c>
      <c r="B5751" s="3">
        <v>2</v>
      </c>
      <c r="C5751" s="3">
        <v>1445</v>
      </c>
      <c r="D5751" s="3">
        <v>28</v>
      </c>
      <c r="E5751" s="3">
        <v>115</v>
      </c>
      <c r="F5751" s="3">
        <f t="shared" si="534"/>
        <v>0.44</v>
      </c>
      <c r="G5751" s="3">
        <v>2.16</v>
      </c>
      <c r="H5751" s="3">
        <v>5.0849999999999999E-2</v>
      </c>
      <c r="I5751" s="3">
        <v>1.4400000000000001E-3</v>
      </c>
      <c r="J5751" s="3">
        <v>2.368E-2</v>
      </c>
      <c r="K5751" s="3">
        <v>6.7812000000000001</v>
      </c>
      <c r="L5751" s="3">
        <v>0.18</v>
      </c>
      <c r="M5751" s="4">
        <f t="shared" si="535"/>
        <v>74.862499999999997</v>
      </c>
      <c r="N5751" s="4">
        <f t="shared" si="536"/>
        <v>2.12</v>
      </c>
      <c r="O5751" s="4">
        <f t="shared" si="537"/>
        <v>34.862222222222222</v>
      </c>
      <c r="P5751" s="4">
        <f t="shared" si="538"/>
        <v>9983.4333333333343</v>
      </c>
      <c r="Q5751" s="4">
        <f t="shared" si="539"/>
        <v>265</v>
      </c>
    </row>
    <row r="5752" spans="1:17" x14ac:dyDescent="0.25">
      <c r="A5752" s="3">
        <v>37902</v>
      </c>
      <c r="B5752" s="3">
        <v>2</v>
      </c>
      <c r="C5752" s="3">
        <v>1538</v>
      </c>
      <c r="D5752" s="3">
        <v>28</v>
      </c>
      <c r="E5752" s="3">
        <v>110</v>
      </c>
      <c r="F5752" s="3">
        <f t="shared" si="534"/>
        <v>0.34</v>
      </c>
      <c r="G5752" s="3">
        <v>2.17</v>
      </c>
      <c r="H5752" s="3">
        <v>6.411E-2</v>
      </c>
      <c r="I5752" s="3">
        <v>1.6299999999999999E-3</v>
      </c>
      <c r="J5752" s="3">
        <v>1.0880000000000001E-2</v>
      </c>
      <c r="K5752" s="3">
        <v>6.8599199999999998</v>
      </c>
      <c r="L5752" s="3">
        <v>0.2</v>
      </c>
      <c r="M5752" s="4">
        <f t="shared" si="535"/>
        <v>93.949216589861763</v>
      </c>
      <c r="N5752" s="4">
        <f t="shared" si="536"/>
        <v>2.3886635944700458</v>
      </c>
      <c r="O5752" s="4">
        <f t="shared" si="537"/>
        <v>15.943963133640555</v>
      </c>
      <c r="P5752" s="4">
        <f t="shared" si="538"/>
        <v>10052.78599078341</v>
      </c>
      <c r="Q5752" s="4">
        <f t="shared" si="539"/>
        <v>293.08755760368666</v>
      </c>
    </row>
    <row r="5753" spans="1:17" x14ac:dyDescent="0.25">
      <c r="A5753" s="3">
        <v>37903</v>
      </c>
      <c r="B5753" s="3">
        <v>2</v>
      </c>
      <c r="C5753" s="3">
        <v>1538</v>
      </c>
      <c r="D5753" s="3">
        <v>28</v>
      </c>
      <c r="E5753" s="3">
        <v>110</v>
      </c>
      <c r="F5753" s="3">
        <f t="shared" si="534"/>
        <v>0.34</v>
      </c>
      <c r="G5753" s="3">
        <v>1.93</v>
      </c>
      <c r="H5753" s="3">
        <v>7.0199999999999999E-2</v>
      </c>
      <c r="I5753" s="3">
        <v>1.9E-3</v>
      </c>
      <c r="J5753" s="3">
        <v>1.1299999999999999E-2</v>
      </c>
      <c r="K5753" s="3">
        <v>6.0800599999999996</v>
      </c>
      <c r="L5753" s="3">
        <v>0.22</v>
      </c>
      <c r="M5753" s="4">
        <f t="shared" si="535"/>
        <v>115.66632124352331</v>
      </c>
      <c r="N5753" s="4">
        <f t="shared" si="536"/>
        <v>3.1305699481865283</v>
      </c>
      <c r="O5753" s="4">
        <f t="shared" si="537"/>
        <v>18.618652849740933</v>
      </c>
      <c r="P5753" s="4">
        <f t="shared" si="538"/>
        <v>10017.922694300518</v>
      </c>
      <c r="Q5753" s="4">
        <f t="shared" si="539"/>
        <v>362.48704663212436</v>
      </c>
    </row>
    <row r="5754" spans="1:17" x14ac:dyDescent="0.25">
      <c r="A5754" s="3">
        <v>37904</v>
      </c>
      <c r="B5754" s="3">
        <v>2</v>
      </c>
      <c r="C5754" s="3">
        <v>1506</v>
      </c>
      <c r="D5754" s="3">
        <v>29</v>
      </c>
      <c r="E5754" s="3">
        <v>103</v>
      </c>
      <c r="F5754" s="3">
        <f t="shared" si="534"/>
        <v>0.2</v>
      </c>
      <c r="G5754" s="3">
        <v>1.58</v>
      </c>
      <c r="H5754" s="3">
        <v>5.2940000000000001E-2</v>
      </c>
      <c r="I5754" s="3">
        <v>1.73E-3</v>
      </c>
      <c r="J5754" s="3">
        <v>1.0630000000000001E-2</v>
      </c>
      <c r="K5754" s="3">
        <v>4.9847000000000001</v>
      </c>
      <c r="L5754" s="3">
        <v>0.18</v>
      </c>
      <c r="M5754" s="4">
        <f t="shared" si="535"/>
        <v>106.55012658227848</v>
      </c>
      <c r="N5754" s="4">
        <f t="shared" si="536"/>
        <v>3.4818987341772152</v>
      </c>
      <c r="O5754" s="4">
        <f t="shared" si="537"/>
        <v>21.394556962025316</v>
      </c>
      <c r="P5754" s="4">
        <f t="shared" si="538"/>
        <v>10032.49746835443</v>
      </c>
      <c r="Q5754" s="4">
        <f t="shared" si="539"/>
        <v>362.27848101265823</v>
      </c>
    </row>
    <row r="5755" spans="1:17" x14ac:dyDescent="0.25">
      <c r="A5755" s="3">
        <v>37905</v>
      </c>
      <c r="B5755" s="3">
        <v>2</v>
      </c>
      <c r="C5755" s="3">
        <v>1291</v>
      </c>
      <c r="D5755" s="3">
        <v>29</v>
      </c>
      <c r="E5755" s="3">
        <v>106</v>
      </c>
      <c r="F5755" s="3">
        <f t="shared" si="534"/>
        <v>0.26</v>
      </c>
      <c r="G5755" s="3">
        <v>1.42</v>
      </c>
      <c r="H5755" s="3">
        <v>3.7679999999999998E-2</v>
      </c>
      <c r="I5755" s="3">
        <v>1.3699999999999999E-3</v>
      </c>
      <c r="J5755" s="3">
        <v>8.8900000000000003E-3</v>
      </c>
      <c r="K5755" s="3">
        <v>4.4680099999999996</v>
      </c>
      <c r="L5755" s="3">
        <v>0.14000000000000001</v>
      </c>
      <c r="M5755" s="4">
        <f t="shared" si="535"/>
        <v>84.381971830985918</v>
      </c>
      <c r="N5755" s="4">
        <f t="shared" si="536"/>
        <v>3.0680281690140845</v>
      </c>
      <c r="O5755" s="4">
        <f t="shared" si="537"/>
        <v>19.908591549295778</v>
      </c>
      <c r="P5755" s="4">
        <f t="shared" si="538"/>
        <v>10005.825211267605</v>
      </c>
      <c r="Q5755" s="4">
        <f t="shared" si="539"/>
        <v>313.52112676056339</v>
      </c>
    </row>
    <row r="5756" spans="1:17" x14ac:dyDescent="0.25">
      <c r="A5756" s="3">
        <v>37906</v>
      </c>
      <c r="B5756" s="3">
        <v>2</v>
      </c>
      <c r="C5756" s="3">
        <v>1364</v>
      </c>
      <c r="D5756" s="3">
        <v>29</v>
      </c>
      <c r="E5756" s="3">
        <v>105</v>
      </c>
      <c r="F5756" s="3">
        <f t="shared" si="534"/>
        <v>0.24</v>
      </c>
      <c r="G5756" s="3">
        <v>1.42</v>
      </c>
      <c r="H5756" s="3">
        <v>4.5330000000000002E-2</v>
      </c>
      <c r="I5756" s="3">
        <v>1.47E-3</v>
      </c>
      <c r="J5756" s="3">
        <v>9.8399999999999998E-3</v>
      </c>
      <c r="K5756" s="3">
        <v>4.4903500000000003</v>
      </c>
      <c r="L5756" s="3">
        <v>0.17</v>
      </c>
      <c r="M5756" s="4">
        <f t="shared" si="535"/>
        <v>101.513661971831</v>
      </c>
      <c r="N5756" s="4">
        <f t="shared" si="536"/>
        <v>3.2919718309859158</v>
      </c>
      <c r="O5756" s="4">
        <f t="shared" si="537"/>
        <v>22.036056338028171</v>
      </c>
      <c r="P5756" s="4">
        <f t="shared" si="538"/>
        <v>10055.854225352114</v>
      </c>
      <c r="Q5756" s="4">
        <f t="shared" si="539"/>
        <v>380.70422535211276</v>
      </c>
    </row>
    <row r="5757" spans="1:17" x14ac:dyDescent="0.25">
      <c r="A5757" s="3">
        <v>37907</v>
      </c>
      <c r="B5757" s="3">
        <v>2</v>
      </c>
      <c r="C5757" s="3">
        <v>1424</v>
      </c>
      <c r="D5757" s="3">
        <v>29</v>
      </c>
      <c r="E5757" s="3">
        <v>107</v>
      </c>
      <c r="F5757" s="3">
        <f t="shared" si="534"/>
        <v>0.28000000000000003</v>
      </c>
      <c r="G5757" s="3">
        <v>1.6</v>
      </c>
      <c r="H5757" s="3">
        <v>4.5339999999999998E-2</v>
      </c>
      <c r="I5757" s="3">
        <v>1.42E-3</v>
      </c>
      <c r="J5757" s="3">
        <v>9.5300000000000003E-3</v>
      </c>
      <c r="K5757" s="3">
        <v>5.0295699999999997</v>
      </c>
      <c r="L5757" s="3">
        <v>0.17</v>
      </c>
      <c r="M5757" s="4">
        <f t="shared" si="535"/>
        <v>90.113249999999994</v>
      </c>
      <c r="N5757" s="4">
        <f t="shared" si="536"/>
        <v>2.8222499999999999</v>
      </c>
      <c r="O5757" s="4">
        <f t="shared" si="537"/>
        <v>18.940874999999998</v>
      </c>
      <c r="P5757" s="4">
        <f t="shared" si="538"/>
        <v>9996.2703750000001</v>
      </c>
      <c r="Q5757" s="4">
        <f t="shared" si="539"/>
        <v>337.875</v>
      </c>
    </row>
    <row r="5758" spans="1:17" x14ac:dyDescent="0.25">
      <c r="A5758" s="3">
        <v>37908</v>
      </c>
      <c r="B5758" s="3">
        <v>2</v>
      </c>
      <c r="C5758" s="3">
        <v>1429</v>
      </c>
      <c r="D5758" s="3">
        <v>29</v>
      </c>
      <c r="E5758" s="3">
        <v>106</v>
      </c>
      <c r="F5758" s="3">
        <f t="shared" si="534"/>
        <v>0.26</v>
      </c>
      <c r="G5758" s="3">
        <v>1.53</v>
      </c>
      <c r="H5758" s="3">
        <v>4.777E-2</v>
      </c>
      <c r="I5758" s="3">
        <v>1.47E-3</v>
      </c>
      <c r="J5758" s="3">
        <v>9.8399999999999998E-3</v>
      </c>
      <c r="K5758" s="3">
        <v>4.8207399999999998</v>
      </c>
      <c r="L5758" s="3">
        <v>0.22</v>
      </c>
      <c r="M5758" s="4">
        <f t="shared" si="535"/>
        <v>99.286666666666662</v>
      </c>
      <c r="N5758" s="4">
        <f t="shared" si="536"/>
        <v>3.0552941176470587</v>
      </c>
      <c r="O5758" s="4">
        <f t="shared" si="537"/>
        <v>20.451764705882354</v>
      </c>
      <c r="P5758" s="4">
        <f t="shared" si="538"/>
        <v>10019.57725490196</v>
      </c>
      <c r="Q5758" s="4">
        <f t="shared" si="539"/>
        <v>457.25490196078425</v>
      </c>
    </row>
    <row r="5759" spans="1:17" x14ac:dyDescent="0.25">
      <c r="A5759" s="3">
        <v>37909</v>
      </c>
      <c r="B5759" s="3">
        <v>2</v>
      </c>
      <c r="C5759" s="3">
        <v>1444</v>
      </c>
      <c r="D5759" s="3">
        <v>29</v>
      </c>
      <c r="E5759" s="3">
        <v>104</v>
      </c>
      <c r="F5759" s="3">
        <f t="shared" si="534"/>
        <v>0.22</v>
      </c>
      <c r="G5759" s="3">
        <v>1.5</v>
      </c>
      <c r="H5759" s="3">
        <v>4.6940000000000003E-2</v>
      </c>
      <c r="I5759" s="3">
        <v>1.4400000000000001E-3</v>
      </c>
      <c r="J5759" s="3">
        <v>9.6200000000000001E-3</v>
      </c>
      <c r="K5759" s="3">
        <v>4.7148599999999998</v>
      </c>
      <c r="L5759" s="3">
        <v>0.2</v>
      </c>
      <c r="M5759" s="4">
        <f t="shared" si="535"/>
        <v>99.512799999999999</v>
      </c>
      <c r="N5759" s="4">
        <f t="shared" si="536"/>
        <v>3.0528</v>
      </c>
      <c r="O5759" s="4">
        <f t="shared" si="537"/>
        <v>20.394400000000001</v>
      </c>
      <c r="P5759" s="4">
        <f t="shared" si="538"/>
        <v>9995.503200000001</v>
      </c>
      <c r="Q5759" s="4">
        <f t="shared" si="539"/>
        <v>424</v>
      </c>
    </row>
    <row r="5760" spans="1:17" x14ac:dyDescent="0.25">
      <c r="A5760" s="3">
        <v>37910</v>
      </c>
      <c r="B5760" s="3">
        <v>2</v>
      </c>
      <c r="C5760" s="3">
        <v>1412</v>
      </c>
      <c r="D5760" s="3">
        <v>29</v>
      </c>
      <c r="E5760" s="3">
        <v>106</v>
      </c>
      <c r="F5760" s="3">
        <f t="shared" si="534"/>
        <v>0.26</v>
      </c>
      <c r="G5760" s="3">
        <v>1.56</v>
      </c>
      <c r="H5760" s="3">
        <v>4.3310000000000001E-2</v>
      </c>
      <c r="I5760" s="3">
        <v>1.2899999999999999E-3</v>
      </c>
      <c r="J5760" s="3">
        <v>8.8800000000000007E-3</v>
      </c>
      <c r="K5760" s="3">
        <v>4.9263700000000004</v>
      </c>
      <c r="L5760" s="3">
        <v>0.2</v>
      </c>
      <c r="M5760" s="4">
        <f t="shared" si="535"/>
        <v>88.285769230769233</v>
      </c>
      <c r="N5760" s="4">
        <f t="shared" si="536"/>
        <v>2.6296153846153842</v>
      </c>
      <c r="O5760" s="4">
        <f t="shared" si="537"/>
        <v>18.101538461538464</v>
      </c>
      <c r="P5760" s="4">
        <f t="shared" si="538"/>
        <v>10042.21576923077</v>
      </c>
      <c r="Q5760" s="4">
        <f t="shared" si="539"/>
        <v>407.69230769230774</v>
      </c>
    </row>
    <row r="5761" spans="1:17" x14ac:dyDescent="0.25">
      <c r="A5761" s="3">
        <v>37911</v>
      </c>
      <c r="B5761" s="3">
        <v>2</v>
      </c>
      <c r="C5761" s="3">
        <v>1457</v>
      </c>
      <c r="D5761" s="3">
        <v>29</v>
      </c>
      <c r="E5761" s="3">
        <v>106</v>
      </c>
      <c r="F5761" s="3">
        <f t="shared" si="534"/>
        <v>0.26</v>
      </c>
      <c r="G5761" s="3">
        <v>1.64</v>
      </c>
      <c r="H5761" s="3">
        <v>4.5990000000000003E-2</v>
      </c>
      <c r="I5761" s="3">
        <v>1.3500000000000001E-3</v>
      </c>
      <c r="J5761" s="3">
        <v>9.3100000000000006E-3</v>
      </c>
      <c r="K5761" s="3">
        <v>5.1689699999999998</v>
      </c>
      <c r="L5761" s="3">
        <v>0.21</v>
      </c>
      <c r="M5761" s="4">
        <f t="shared" si="535"/>
        <v>89.175731707317084</v>
      </c>
      <c r="N5761" s="4">
        <f t="shared" si="536"/>
        <v>2.6176829268292687</v>
      </c>
      <c r="O5761" s="4">
        <f t="shared" si="537"/>
        <v>18.052317073170734</v>
      </c>
      <c r="P5761" s="4">
        <f t="shared" si="538"/>
        <v>10022.758902439025</v>
      </c>
      <c r="Q5761" s="4">
        <f t="shared" si="539"/>
        <v>407.19512195121951</v>
      </c>
    </row>
    <row r="5762" spans="1:17" x14ac:dyDescent="0.25">
      <c r="A5762" s="3">
        <v>37912</v>
      </c>
      <c r="B5762" s="3">
        <v>2</v>
      </c>
      <c r="C5762" s="3">
        <v>1476</v>
      </c>
      <c r="D5762" s="3">
        <v>29</v>
      </c>
      <c r="E5762" s="3">
        <v>107</v>
      </c>
      <c r="F5762" s="3">
        <f t="shared" ref="F5762:F5825" si="540">(E5762-$E$13411)/($E$13410-$E$13411)</f>
        <v>0.28000000000000003</v>
      </c>
      <c r="G5762" s="3">
        <v>1.69</v>
      </c>
      <c r="H5762" s="3">
        <v>4.691E-2</v>
      </c>
      <c r="I5762" s="3">
        <v>1.39E-3</v>
      </c>
      <c r="J5762" s="3">
        <v>9.2999999999999992E-3</v>
      </c>
      <c r="K5762" s="3">
        <v>5.3414000000000001</v>
      </c>
      <c r="L5762" s="3">
        <v>0.21</v>
      </c>
      <c r="M5762" s="4">
        <f t="shared" ref="M5762:M5825" si="541">H5762/$G5762*3180</f>
        <v>88.268520710059178</v>
      </c>
      <c r="N5762" s="4">
        <f t="shared" ref="N5762:N5825" si="542">I5762/$G5762*3180</f>
        <v>2.6155029585798819</v>
      </c>
      <c r="O5762" s="4">
        <f t="shared" ref="O5762:O5825" si="543">J5762/$G5762*3180</f>
        <v>17.499408284023666</v>
      </c>
      <c r="P5762" s="4">
        <f t="shared" ref="P5762:P5825" si="544">K5762/$G5762*3180</f>
        <v>10050.681656804734</v>
      </c>
      <c r="Q5762" s="4">
        <f t="shared" ref="Q5762:Q5825" si="545">L5762/$G5762*3180</f>
        <v>395.1479289940828</v>
      </c>
    </row>
    <row r="5763" spans="1:17" x14ac:dyDescent="0.25">
      <c r="A5763" s="3">
        <v>37913</v>
      </c>
      <c r="B5763" s="3">
        <v>2</v>
      </c>
      <c r="C5763" s="3">
        <v>1486</v>
      </c>
      <c r="D5763" s="3">
        <v>29</v>
      </c>
      <c r="E5763" s="3">
        <v>108</v>
      </c>
      <c r="F5763" s="3">
        <f t="shared" si="540"/>
        <v>0.3</v>
      </c>
      <c r="G5763" s="3">
        <v>1.75</v>
      </c>
      <c r="H5763" s="3">
        <v>4.7230000000000001E-2</v>
      </c>
      <c r="I5763" s="3">
        <v>1.41E-3</v>
      </c>
      <c r="J5763" s="3">
        <v>9.4400000000000005E-3</v>
      </c>
      <c r="K5763" s="3">
        <v>5.5110700000000001</v>
      </c>
      <c r="L5763" s="3">
        <v>0.21</v>
      </c>
      <c r="M5763" s="4">
        <f t="shared" si="541"/>
        <v>85.823657142857144</v>
      </c>
      <c r="N5763" s="4">
        <f t="shared" si="542"/>
        <v>2.5621714285714283</v>
      </c>
      <c r="O5763" s="4">
        <f t="shared" si="543"/>
        <v>17.153828571428573</v>
      </c>
      <c r="P5763" s="4">
        <f t="shared" si="544"/>
        <v>10014.401485714287</v>
      </c>
      <c r="Q5763" s="4">
        <f t="shared" si="545"/>
        <v>381.59999999999997</v>
      </c>
    </row>
    <row r="5764" spans="1:17" x14ac:dyDescent="0.25">
      <c r="A5764" s="3">
        <v>37914</v>
      </c>
      <c r="B5764" s="3">
        <v>2</v>
      </c>
      <c r="C5764" s="3">
        <v>1499</v>
      </c>
      <c r="D5764" s="3">
        <v>30</v>
      </c>
      <c r="E5764" s="3">
        <v>107</v>
      </c>
      <c r="F5764" s="3">
        <f t="shared" si="540"/>
        <v>0.28000000000000003</v>
      </c>
      <c r="G5764" s="3">
        <v>1.63</v>
      </c>
      <c r="H5764" s="3">
        <v>4.9399999999999999E-2</v>
      </c>
      <c r="I5764" s="3">
        <v>1.3799999999999999E-3</v>
      </c>
      <c r="J5764" s="3">
        <v>9.8899999999999995E-3</v>
      </c>
      <c r="K5764" s="3">
        <v>5.1491199999999999</v>
      </c>
      <c r="L5764" s="3">
        <v>0.24</v>
      </c>
      <c r="M5764" s="4">
        <f t="shared" si="541"/>
        <v>96.375460122699394</v>
      </c>
      <c r="N5764" s="4">
        <f t="shared" si="542"/>
        <v>2.6922699386503068</v>
      </c>
      <c r="O5764" s="4">
        <f t="shared" si="543"/>
        <v>19.294601226993866</v>
      </c>
      <c r="P5764" s="4">
        <f t="shared" si="544"/>
        <v>10045.522453987731</v>
      </c>
      <c r="Q5764" s="4">
        <f t="shared" si="545"/>
        <v>468.22085889570553</v>
      </c>
    </row>
    <row r="5765" spans="1:17" x14ac:dyDescent="0.25">
      <c r="A5765" s="3">
        <v>37915</v>
      </c>
      <c r="B5765" s="3">
        <v>2</v>
      </c>
      <c r="C5765" s="3">
        <v>1454</v>
      </c>
      <c r="D5765" s="3">
        <v>30</v>
      </c>
      <c r="E5765" s="3">
        <v>103</v>
      </c>
      <c r="F5765" s="3">
        <f t="shared" si="540"/>
        <v>0.2</v>
      </c>
      <c r="G5765" s="3">
        <v>1.49</v>
      </c>
      <c r="H5765" s="3">
        <v>4.4130000000000003E-2</v>
      </c>
      <c r="I5765" s="3">
        <v>1.2600000000000001E-3</v>
      </c>
      <c r="J5765" s="3">
        <v>9.2800000000000001E-3</v>
      </c>
      <c r="K5765" s="3">
        <v>4.7063800000000002</v>
      </c>
      <c r="L5765" s="3">
        <v>0.18</v>
      </c>
      <c r="M5765" s="4">
        <f t="shared" si="541"/>
        <v>94.183489932885919</v>
      </c>
      <c r="N5765" s="4">
        <f t="shared" si="542"/>
        <v>2.6891275167785236</v>
      </c>
      <c r="O5765" s="4">
        <f t="shared" si="543"/>
        <v>19.805637583892619</v>
      </c>
      <c r="P5765" s="4">
        <f t="shared" si="544"/>
        <v>10044.488859060404</v>
      </c>
      <c r="Q5765" s="4">
        <f t="shared" si="545"/>
        <v>384.16107382550331</v>
      </c>
    </row>
    <row r="5766" spans="1:17" x14ac:dyDescent="0.25">
      <c r="A5766" s="3">
        <v>37916</v>
      </c>
      <c r="B5766" s="3">
        <v>2</v>
      </c>
      <c r="C5766" s="3">
        <v>1454</v>
      </c>
      <c r="D5766" s="3">
        <v>30</v>
      </c>
      <c r="E5766" s="3">
        <v>103</v>
      </c>
      <c r="F5766" s="3">
        <f t="shared" si="540"/>
        <v>0.2</v>
      </c>
      <c r="G5766" s="3">
        <v>1.46</v>
      </c>
      <c r="H5766" s="3">
        <v>4.1860000000000001E-2</v>
      </c>
      <c r="I5766" s="3">
        <v>1.24E-3</v>
      </c>
      <c r="J5766" s="3">
        <v>1.073E-2</v>
      </c>
      <c r="K5766" s="3">
        <v>4.6062599999999998</v>
      </c>
      <c r="L5766" s="3">
        <v>0.17</v>
      </c>
      <c r="M5766" s="4">
        <f t="shared" si="541"/>
        <v>91.174520547945207</v>
      </c>
      <c r="N5766" s="4">
        <f t="shared" si="542"/>
        <v>2.7008219178082191</v>
      </c>
      <c r="O5766" s="4">
        <f t="shared" si="543"/>
        <v>23.370821917808218</v>
      </c>
      <c r="P5766" s="4">
        <f t="shared" si="544"/>
        <v>10032.812876712329</v>
      </c>
      <c r="Q5766" s="4">
        <f t="shared" si="545"/>
        <v>370.27397260273978</v>
      </c>
    </row>
    <row r="5767" spans="1:17" x14ac:dyDescent="0.25">
      <c r="A5767" s="3">
        <v>37917</v>
      </c>
      <c r="B5767" s="3">
        <v>2</v>
      </c>
      <c r="C5767" s="3">
        <v>1320</v>
      </c>
      <c r="D5767" s="3">
        <v>30</v>
      </c>
      <c r="E5767" s="3">
        <v>119</v>
      </c>
      <c r="F5767" s="3">
        <f t="shared" si="540"/>
        <v>0.52</v>
      </c>
      <c r="G5767" s="3">
        <v>2.02</v>
      </c>
      <c r="H5767" s="3">
        <v>3.7249999999999998E-2</v>
      </c>
      <c r="I5767" s="3">
        <v>9.8999999999999999E-4</v>
      </c>
      <c r="J5767" s="3">
        <v>1.1310000000000001E-2</v>
      </c>
      <c r="K5767" s="3">
        <v>6.3706800000000001</v>
      </c>
      <c r="L5767" s="3">
        <v>0.15</v>
      </c>
      <c r="M5767" s="4">
        <f t="shared" si="541"/>
        <v>58.64108910891089</v>
      </c>
      <c r="N5767" s="4">
        <f t="shared" si="542"/>
        <v>1.5585148514851486</v>
      </c>
      <c r="O5767" s="4">
        <f t="shared" si="543"/>
        <v>17.804851485148518</v>
      </c>
      <c r="P5767" s="4">
        <f t="shared" si="544"/>
        <v>10029.090297029703</v>
      </c>
      <c r="Q5767" s="4">
        <f t="shared" si="545"/>
        <v>236.13861386138612</v>
      </c>
    </row>
    <row r="5768" spans="1:17" x14ac:dyDescent="0.25">
      <c r="A5768" s="3">
        <v>37918</v>
      </c>
      <c r="B5768" s="3">
        <v>2</v>
      </c>
      <c r="C5768" s="3">
        <v>1569</v>
      </c>
      <c r="D5768" s="3">
        <v>29</v>
      </c>
      <c r="E5768" s="3">
        <v>123</v>
      </c>
      <c r="F5768" s="3">
        <f t="shared" si="540"/>
        <v>0.6</v>
      </c>
      <c r="G5768" s="3">
        <v>2.41</v>
      </c>
      <c r="H5768" s="3">
        <v>8.319E-2</v>
      </c>
      <c r="I5768" s="3">
        <v>1.6900000000000001E-3</v>
      </c>
      <c r="J5768" s="3">
        <v>1.883E-2</v>
      </c>
      <c r="K5768" s="3">
        <v>7.5933599999999997</v>
      </c>
      <c r="L5768" s="3">
        <v>0.22</v>
      </c>
      <c r="M5768" s="4">
        <f t="shared" si="541"/>
        <v>109.769377593361</v>
      </c>
      <c r="N5768" s="4">
        <f t="shared" si="542"/>
        <v>2.2299585062240661</v>
      </c>
      <c r="O5768" s="4">
        <f t="shared" si="543"/>
        <v>24.846224066390036</v>
      </c>
      <c r="P5768" s="4">
        <f t="shared" si="544"/>
        <v>10019.454273858921</v>
      </c>
      <c r="Q5768" s="4">
        <f t="shared" si="545"/>
        <v>290.29045643153523</v>
      </c>
    </row>
    <row r="5769" spans="1:17" x14ac:dyDescent="0.25">
      <c r="A5769" s="3">
        <v>37919</v>
      </c>
      <c r="B5769" s="3">
        <v>2</v>
      </c>
      <c r="C5769" s="3">
        <v>1880</v>
      </c>
      <c r="D5769" s="3">
        <v>29</v>
      </c>
      <c r="E5769" s="3">
        <v>113</v>
      </c>
      <c r="F5769" s="3">
        <f t="shared" si="540"/>
        <v>0.4</v>
      </c>
      <c r="G5769" s="3">
        <v>2.5</v>
      </c>
      <c r="H5769" s="3">
        <v>8.7220000000000006E-2</v>
      </c>
      <c r="I5769" s="3">
        <v>1.7600000000000001E-3</v>
      </c>
      <c r="J5769" s="3">
        <v>1.9189999999999999E-2</v>
      </c>
      <c r="K5769" s="3">
        <v>7.8869499999999997</v>
      </c>
      <c r="L5769" s="3">
        <v>0.26</v>
      </c>
      <c r="M5769" s="4">
        <f t="shared" si="541"/>
        <v>110.94384000000001</v>
      </c>
      <c r="N5769" s="4">
        <f t="shared" si="542"/>
        <v>2.2387199999999998</v>
      </c>
      <c r="O5769" s="4">
        <f t="shared" si="543"/>
        <v>24.409679999999998</v>
      </c>
      <c r="P5769" s="4">
        <f t="shared" si="544"/>
        <v>10032.2004</v>
      </c>
      <c r="Q5769" s="4">
        <f t="shared" si="545"/>
        <v>330.72</v>
      </c>
    </row>
    <row r="5770" spans="1:17" x14ac:dyDescent="0.25">
      <c r="A5770" s="3">
        <v>37920</v>
      </c>
      <c r="B5770" s="3">
        <v>2</v>
      </c>
      <c r="C5770" s="3">
        <v>1679</v>
      </c>
      <c r="D5770" s="3">
        <v>29</v>
      </c>
      <c r="E5770" s="3">
        <v>119</v>
      </c>
      <c r="F5770" s="3">
        <f t="shared" si="540"/>
        <v>0.52</v>
      </c>
      <c r="G5770" s="3">
        <v>2.4700000000000002</v>
      </c>
      <c r="H5770" s="3">
        <v>7.2459999999999997E-2</v>
      </c>
      <c r="I5770" s="3">
        <v>1.5100000000000001E-3</v>
      </c>
      <c r="J5770" s="3">
        <v>1.5769999999999999E-2</v>
      </c>
      <c r="K5770" s="3">
        <v>7.7956899999999996</v>
      </c>
      <c r="L5770" s="3">
        <v>0.21</v>
      </c>
      <c r="M5770" s="4">
        <f t="shared" si="541"/>
        <v>93.288582995951401</v>
      </c>
      <c r="N5770" s="4">
        <f t="shared" si="542"/>
        <v>1.9440485829959515</v>
      </c>
      <c r="O5770" s="4">
        <f t="shared" si="543"/>
        <v>20.303076923076919</v>
      </c>
      <c r="P5770" s="4">
        <f t="shared" si="544"/>
        <v>10036.556356275303</v>
      </c>
      <c r="Q5770" s="4">
        <f t="shared" si="545"/>
        <v>270.36437246963555</v>
      </c>
    </row>
    <row r="5771" spans="1:17" x14ac:dyDescent="0.25">
      <c r="A5771" s="3">
        <v>37921</v>
      </c>
      <c r="B5771" s="3">
        <v>2</v>
      </c>
      <c r="C5771" s="3">
        <v>1817</v>
      </c>
      <c r="D5771" s="3">
        <v>29</v>
      </c>
      <c r="E5771" s="3">
        <v>119</v>
      </c>
      <c r="F5771" s="3">
        <f t="shared" si="540"/>
        <v>0.52</v>
      </c>
      <c r="G5771" s="3">
        <v>2.76</v>
      </c>
      <c r="H5771" s="3">
        <v>8.6849999999999997E-2</v>
      </c>
      <c r="I5771" s="3">
        <v>1.57E-3</v>
      </c>
      <c r="J5771" s="3">
        <v>1.7270000000000001E-2</v>
      </c>
      <c r="K5771" s="3">
        <v>8.6954700000000003</v>
      </c>
      <c r="L5771" s="3">
        <v>0.24</v>
      </c>
      <c r="M5771" s="4">
        <f t="shared" si="541"/>
        <v>100.06630434782609</v>
      </c>
      <c r="N5771" s="4">
        <f t="shared" si="542"/>
        <v>1.808913043478261</v>
      </c>
      <c r="O5771" s="4">
        <f t="shared" si="543"/>
        <v>19.898043478260874</v>
      </c>
      <c r="P5771" s="4">
        <f t="shared" si="544"/>
        <v>10018.693695652175</v>
      </c>
      <c r="Q5771" s="4">
        <f t="shared" si="545"/>
        <v>276.52173913043475</v>
      </c>
    </row>
    <row r="5772" spans="1:17" x14ac:dyDescent="0.25">
      <c r="A5772" s="3">
        <v>37922</v>
      </c>
      <c r="B5772" s="3">
        <v>2</v>
      </c>
      <c r="C5772" s="3">
        <v>1875</v>
      </c>
      <c r="D5772" s="3">
        <v>29</v>
      </c>
      <c r="E5772" s="3">
        <v>119</v>
      </c>
      <c r="F5772" s="3">
        <f t="shared" si="540"/>
        <v>0.52</v>
      </c>
      <c r="G5772" s="3">
        <v>2.82</v>
      </c>
      <c r="H5772" s="3">
        <v>8.3430000000000004E-2</v>
      </c>
      <c r="I5772" s="3">
        <v>1.4499999999999999E-3</v>
      </c>
      <c r="J5772" s="3">
        <v>1.6049999999999998E-2</v>
      </c>
      <c r="K5772" s="3">
        <v>8.9090000000000007</v>
      </c>
      <c r="L5772" s="3">
        <v>0.24</v>
      </c>
      <c r="M5772" s="4">
        <f t="shared" si="541"/>
        <v>94.080638297872341</v>
      </c>
      <c r="N5772" s="4">
        <f t="shared" si="542"/>
        <v>1.6351063829787233</v>
      </c>
      <c r="O5772" s="4">
        <f t="shared" si="543"/>
        <v>18.098936170212767</v>
      </c>
      <c r="P5772" s="4">
        <f t="shared" si="544"/>
        <v>10046.319148936171</v>
      </c>
      <c r="Q5772" s="4">
        <f t="shared" si="545"/>
        <v>270.63829787234044</v>
      </c>
    </row>
    <row r="5773" spans="1:17" x14ac:dyDescent="0.25">
      <c r="A5773" s="3">
        <v>37923</v>
      </c>
      <c r="B5773" s="3">
        <v>2</v>
      </c>
      <c r="C5773" s="3">
        <v>1845</v>
      </c>
      <c r="D5773" s="3">
        <v>29</v>
      </c>
      <c r="E5773" s="3">
        <v>123</v>
      </c>
      <c r="F5773" s="3">
        <f t="shared" si="540"/>
        <v>0.6</v>
      </c>
      <c r="G5773" s="3">
        <v>3.03</v>
      </c>
      <c r="H5773" s="3">
        <v>8.6279999999999996E-2</v>
      </c>
      <c r="I5773" s="3">
        <v>1.32E-3</v>
      </c>
      <c r="J5773" s="3">
        <v>1.6E-2</v>
      </c>
      <c r="K5773" s="3">
        <v>9.5594099999999997</v>
      </c>
      <c r="L5773" s="3">
        <v>0.23</v>
      </c>
      <c r="M5773" s="4">
        <f t="shared" si="541"/>
        <v>90.551287128712872</v>
      </c>
      <c r="N5773" s="4">
        <f t="shared" si="542"/>
        <v>1.3853465346534655</v>
      </c>
      <c r="O5773" s="4">
        <f t="shared" si="543"/>
        <v>16.792079207920793</v>
      </c>
      <c r="P5773" s="4">
        <f t="shared" si="544"/>
        <v>10032.648118811881</v>
      </c>
      <c r="Q5773" s="4">
        <f t="shared" si="545"/>
        <v>241.38613861386139</v>
      </c>
    </row>
    <row r="5774" spans="1:17" x14ac:dyDescent="0.25">
      <c r="A5774" s="3">
        <v>37924</v>
      </c>
      <c r="B5774" s="3">
        <v>2</v>
      </c>
      <c r="C5774" s="3">
        <v>1838</v>
      </c>
      <c r="D5774" s="3">
        <v>29</v>
      </c>
      <c r="E5774" s="3">
        <v>113</v>
      </c>
      <c r="F5774" s="3">
        <f t="shared" si="540"/>
        <v>0.4</v>
      </c>
      <c r="G5774" s="3">
        <v>2.62</v>
      </c>
      <c r="H5774" s="3">
        <v>9.5100000000000004E-2</v>
      </c>
      <c r="I5774" s="3">
        <v>1.2899999999999999E-3</v>
      </c>
      <c r="J5774" s="3">
        <v>1.523E-2</v>
      </c>
      <c r="K5774" s="3">
        <v>8.2590000000000003</v>
      </c>
      <c r="L5774" s="3">
        <v>0.23</v>
      </c>
      <c r="M5774" s="4">
        <f t="shared" si="541"/>
        <v>115.42671755725191</v>
      </c>
      <c r="N5774" s="4">
        <f t="shared" si="542"/>
        <v>1.5657251908396945</v>
      </c>
      <c r="O5774" s="4">
        <f t="shared" si="543"/>
        <v>18.485267175572517</v>
      </c>
      <c r="P5774" s="4">
        <f t="shared" si="544"/>
        <v>10024.282442748092</v>
      </c>
      <c r="Q5774" s="4">
        <f t="shared" si="545"/>
        <v>279.16030534351142</v>
      </c>
    </row>
    <row r="5775" spans="1:17" x14ac:dyDescent="0.25">
      <c r="A5775" s="3">
        <v>37925</v>
      </c>
      <c r="B5775" s="3">
        <v>2</v>
      </c>
      <c r="C5775" s="3">
        <v>1611</v>
      </c>
      <c r="D5775" s="3">
        <v>29</v>
      </c>
      <c r="E5775" s="3">
        <v>99</v>
      </c>
      <c r="F5775" s="3">
        <f t="shared" si="540"/>
        <v>0.12</v>
      </c>
      <c r="G5775" s="3">
        <v>1.02</v>
      </c>
      <c r="H5775" s="3">
        <v>8.8580000000000006E-2</v>
      </c>
      <c r="I5775" s="3">
        <v>1.3799999999999999E-3</v>
      </c>
      <c r="J5775" s="3">
        <v>1.499E-2</v>
      </c>
      <c r="K5775" s="3">
        <v>3.1970200000000002</v>
      </c>
      <c r="L5775" s="3">
        <v>0.24</v>
      </c>
      <c r="M5775" s="4">
        <f t="shared" si="541"/>
        <v>276.16117647058826</v>
      </c>
      <c r="N5775" s="4">
        <f t="shared" si="542"/>
        <v>4.3023529411764709</v>
      </c>
      <c r="O5775" s="4">
        <f t="shared" si="543"/>
        <v>46.733529411764707</v>
      </c>
      <c r="P5775" s="4">
        <f t="shared" si="544"/>
        <v>9967.18</v>
      </c>
      <c r="Q5775" s="4">
        <f t="shared" si="545"/>
        <v>748.23529411764707</v>
      </c>
    </row>
    <row r="5776" spans="1:17" x14ac:dyDescent="0.25">
      <c r="A5776" s="3">
        <v>37926</v>
      </c>
      <c r="B5776" s="3">
        <v>2</v>
      </c>
      <c r="C5776" s="3">
        <v>1350</v>
      </c>
      <c r="D5776" s="3">
        <v>29</v>
      </c>
      <c r="E5776" s="3">
        <v>99</v>
      </c>
      <c r="F5776" s="3">
        <f t="shared" si="540"/>
        <v>0.12</v>
      </c>
      <c r="G5776" s="3">
        <v>0.8</v>
      </c>
      <c r="H5776" s="3">
        <v>4.4359999999999997E-2</v>
      </c>
      <c r="I5776" s="3">
        <v>1.0399999999999999E-3</v>
      </c>
      <c r="J5776" s="3">
        <v>1.0160000000000001E-2</v>
      </c>
      <c r="K5776" s="3">
        <v>2.5270299999999999</v>
      </c>
      <c r="L5776" s="3">
        <v>0.17</v>
      </c>
      <c r="M5776" s="4">
        <f t="shared" si="541"/>
        <v>176.33099999999999</v>
      </c>
      <c r="N5776" s="4">
        <f t="shared" si="542"/>
        <v>4.1339999999999995</v>
      </c>
      <c r="O5776" s="4">
        <f t="shared" si="543"/>
        <v>40.385999999999996</v>
      </c>
      <c r="P5776" s="4">
        <f t="shared" si="544"/>
        <v>10044.944249999999</v>
      </c>
      <c r="Q5776" s="4">
        <f t="shared" si="545"/>
        <v>675.75</v>
      </c>
    </row>
    <row r="5777" spans="1:17" x14ac:dyDescent="0.25">
      <c r="A5777" s="3">
        <v>37927</v>
      </c>
      <c r="B5777" s="3">
        <v>2</v>
      </c>
      <c r="C5777" s="3">
        <v>994</v>
      </c>
      <c r="D5777" s="3">
        <v>29</v>
      </c>
      <c r="E5777" s="3">
        <v>100</v>
      </c>
      <c r="F5777" s="3">
        <f t="shared" si="540"/>
        <v>0.14000000000000001</v>
      </c>
      <c r="G5777" s="3">
        <v>0.74</v>
      </c>
      <c r="H5777" s="3">
        <v>2.3460000000000002E-2</v>
      </c>
      <c r="I5777" s="3">
        <v>7.5000000000000002E-4</v>
      </c>
      <c r="J5777" s="3">
        <v>6.5900000000000004E-3</v>
      </c>
      <c r="K5777" s="3">
        <v>2.3367599999999999</v>
      </c>
      <c r="L5777" s="3">
        <v>0.11</v>
      </c>
      <c r="M5777" s="4">
        <f t="shared" si="541"/>
        <v>100.81459459459461</v>
      </c>
      <c r="N5777" s="4">
        <f t="shared" si="542"/>
        <v>3.2229729729729732</v>
      </c>
      <c r="O5777" s="4">
        <f t="shared" si="543"/>
        <v>28.319189189189188</v>
      </c>
      <c r="P5777" s="4">
        <f t="shared" si="544"/>
        <v>10041.752432432433</v>
      </c>
      <c r="Q5777" s="4">
        <f t="shared" si="545"/>
        <v>472.70270270270271</v>
      </c>
    </row>
    <row r="5778" spans="1:17" x14ac:dyDescent="0.25">
      <c r="A5778" s="3">
        <v>37928</v>
      </c>
      <c r="B5778" s="3">
        <v>2</v>
      </c>
      <c r="C5778" s="3">
        <v>1195</v>
      </c>
      <c r="D5778" s="3">
        <v>29</v>
      </c>
      <c r="E5778" s="3">
        <v>101</v>
      </c>
      <c r="F5778" s="3">
        <f t="shared" si="540"/>
        <v>0.16</v>
      </c>
      <c r="G5778" s="3">
        <v>1.04</v>
      </c>
      <c r="H5778" s="3">
        <v>3.0939999999999999E-2</v>
      </c>
      <c r="I5778" s="3">
        <v>8.4999999999999995E-4</v>
      </c>
      <c r="J5778" s="3">
        <v>8.0400000000000003E-3</v>
      </c>
      <c r="K5778" s="3">
        <v>3.2621099999999998</v>
      </c>
      <c r="L5778" s="3">
        <v>0.14000000000000001</v>
      </c>
      <c r="M5778" s="4">
        <f t="shared" si="541"/>
        <v>94.60499999999999</v>
      </c>
      <c r="N5778" s="4">
        <f t="shared" si="542"/>
        <v>2.5990384615384614</v>
      </c>
      <c r="O5778" s="4">
        <f t="shared" si="543"/>
        <v>24.583846153846157</v>
      </c>
      <c r="P5778" s="4">
        <f t="shared" si="544"/>
        <v>9974.5286538461532</v>
      </c>
      <c r="Q5778" s="4">
        <f t="shared" si="545"/>
        <v>428.07692307692315</v>
      </c>
    </row>
    <row r="5779" spans="1:17" x14ac:dyDescent="0.25">
      <c r="A5779" s="3">
        <v>37929</v>
      </c>
      <c r="B5779" s="3">
        <v>2</v>
      </c>
      <c r="C5779" s="3">
        <v>1244</v>
      </c>
      <c r="D5779" s="3">
        <v>29</v>
      </c>
      <c r="E5779" s="3">
        <v>102</v>
      </c>
      <c r="F5779" s="3">
        <f t="shared" si="540"/>
        <v>0.18</v>
      </c>
      <c r="G5779" s="3">
        <v>1.24</v>
      </c>
      <c r="H5779" s="3">
        <v>3.2829999999999998E-2</v>
      </c>
      <c r="I5779" s="3">
        <v>9.1E-4</v>
      </c>
      <c r="J5779" s="3">
        <v>8.4799999999999997E-3</v>
      </c>
      <c r="K5779" s="3">
        <v>3.9226399999999999</v>
      </c>
      <c r="L5779" s="3">
        <v>0.15</v>
      </c>
      <c r="M5779" s="4">
        <f t="shared" si="541"/>
        <v>84.193064516129027</v>
      </c>
      <c r="N5779" s="4">
        <f t="shared" si="542"/>
        <v>2.3337096774193546</v>
      </c>
      <c r="O5779" s="4">
        <f t="shared" si="543"/>
        <v>21.747096774193547</v>
      </c>
      <c r="P5779" s="4">
        <f t="shared" si="544"/>
        <v>10059.673548387096</v>
      </c>
      <c r="Q5779" s="4">
        <f t="shared" si="545"/>
        <v>384.67741935483866</v>
      </c>
    </row>
    <row r="5780" spans="1:17" x14ac:dyDescent="0.25">
      <c r="A5780" s="3">
        <v>37930</v>
      </c>
      <c r="B5780" s="3">
        <v>2</v>
      </c>
      <c r="C5780" s="3">
        <v>1298</v>
      </c>
      <c r="D5780" s="3">
        <v>29</v>
      </c>
      <c r="E5780" s="3">
        <v>109</v>
      </c>
      <c r="F5780" s="3">
        <f t="shared" si="540"/>
        <v>0.32</v>
      </c>
      <c r="G5780" s="3">
        <v>1.49</v>
      </c>
      <c r="H5780" s="3">
        <v>3.9300000000000002E-2</v>
      </c>
      <c r="I5780" s="3">
        <v>9.6000000000000002E-4</v>
      </c>
      <c r="J5780" s="3">
        <v>9.8899999999999995E-3</v>
      </c>
      <c r="K5780" s="3">
        <v>4.6947200000000002</v>
      </c>
      <c r="L5780" s="3">
        <v>0.21</v>
      </c>
      <c r="M5780" s="4">
        <f t="shared" si="541"/>
        <v>83.875167785234893</v>
      </c>
      <c r="N5780" s="4">
        <f t="shared" si="542"/>
        <v>2.0488590604026848</v>
      </c>
      <c r="O5780" s="4">
        <f t="shared" si="543"/>
        <v>21.10751677852349</v>
      </c>
      <c r="P5780" s="4">
        <f t="shared" si="544"/>
        <v>10019.603758389263</v>
      </c>
      <c r="Q5780" s="4">
        <f t="shared" si="545"/>
        <v>448.18791946308721</v>
      </c>
    </row>
    <row r="5781" spans="1:17" x14ac:dyDescent="0.25">
      <c r="A5781" s="3">
        <v>37931</v>
      </c>
      <c r="B5781" s="3">
        <v>2</v>
      </c>
      <c r="C5781" s="3">
        <v>1475</v>
      </c>
      <c r="D5781" s="3">
        <v>28</v>
      </c>
      <c r="E5781" s="3">
        <v>109</v>
      </c>
      <c r="F5781" s="3">
        <f t="shared" si="540"/>
        <v>0.32</v>
      </c>
      <c r="G5781" s="3">
        <v>1.77</v>
      </c>
      <c r="H5781" s="3">
        <v>5.0049999999999997E-2</v>
      </c>
      <c r="I5781" s="3">
        <v>1.16E-3</v>
      </c>
      <c r="J5781" s="3">
        <v>1.1900000000000001E-2</v>
      </c>
      <c r="K5781" s="3">
        <v>5.5718500000000004</v>
      </c>
      <c r="L5781" s="3">
        <v>0.25</v>
      </c>
      <c r="M5781" s="4">
        <f t="shared" si="541"/>
        <v>89.92033898305084</v>
      </c>
      <c r="N5781" s="4">
        <f t="shared" si="542"/>
        <v>2.0840677966101695</v>
      </c>
      <c r="O5781" s="4">
        <f t="shared" si="543"/>
        <v>21.379661016949154</v>
      </c>
      <c r="P5781" s="4">
        <f t="shared" si="544"/>
        <v>10010.442372881356</v>
      </c>
      <c r="Q5781" s="4">
        <f t="shared" si="545"/>
        <v>449.15254237288138</v>
      </c>
    </row>
    <row r="5782" spans="1:17" x14ac:dyDescent="0.25">
      <c r="A5782" s="3">
        <v>37932</v>
      </c>
      <c r="B5782" s="3">
        <v>2</v>
      </c>
      <c r="C5782" s="3">
        <v>1584</v>
      </c>
      <c r="D5782" s="3">
        <v>28</v>
      </c>
      <c r="E5782" s="3">
        <v>108</v>
      </c>
      <c r="F5782" s="3">
        <f t="shared" si="540"/>
        <v>0.3</v>
      </c>
      <c r="G5782" s="3">
        <v>1.73</v>
      </c>
      <c r="H5782" s="3">
        <v>5.364E-2</v>
      </c>
      <c r="I5782" s="3">
        <v>1.1999999999999999E-3</v>
      </c>
      <c r="J5782" s="3">
        <v>1.333E-2</v>
      </c>
      <c r="K5782" s="3">
        <v>5.4523400000000004</v>
      </c>
      <c r="L5782" s="3">
        <v>0.3</v>
      </c>
      <c r="M5782" s="4">
        <f t="shared" si="541"/>
        <v>98.598381502890177</v>
      </c>
      <c r="N5782" s="4">
        <f t="shared" si="542"/>
        <v>2.2057803468208093</v>
      </c>
      <c r="O5782" s="4">
        <f t="shared" si="543"/>
        <v>24.502543352601158</v>
      </c>
      <c r="P5782" s="4">
        <f t="shared" si="544"/>
        <v>10022.22034682081</v>
      </c>
      <c r="Q5782" s="4">
        <f t="shared" si="545"/>
        <v>551.44508670520236</v>
      </c>
    </row>
    <row r="5783" spans="1:17" x14ac:dyDescent="0.25">
      <c r="A5783" s="3">
        <v>37933</v>
      </c>
      <c r="B5783" s="3">
        <v>2</v>
      </c>
      <c r="C5783" s="3">
        <v>1561</v>
      </c>
      <c r="D5783" s="3">
        <v>28</v>
      </c>
      <c r="E5783" s="3">
        <v>118</v>
      </c>
      <c r="F5783" s="3">
        <f t="shared" si="540"/>
        <v>0.5</v>
      </c>
      <c r="G5783" s="3">
        <v>2.35</v>
      </c>
      <c r="H5783" s="3">
        <v>4.7280000000000003E-2</v>
      </c>
      <c r="I5783" s="3">
        <v>1.06E-3</v>
      </c>
      <c r="J5783" s="3">
        <v>1.1520000000000001E-2</v>
      </c>
      <c r="K5783" s="3">
        <v>7.4113199999999999</v>
      </c>
      <c r="L5783" s="3">
        <v>0.2</v>
      </c>
      <c r="M5783" s="4">
        <f t="shared" si="541"/>
        <v>63.978893617021278</v>
      </c>
      <c r="N5783" s="4">
        <f t="shared" si="542"/>
        <v>1.4343829787234041</v>
      </c>
      <c r="O5783" s="4">
        <f t="shared" si="543"/>
        <v>15.588765957446808</v>
      </c>
      <c r="P5783" s="4">
        <f t="shared" si="544"/>
        <v>10028.935148936171</v>
      </c>
      <c r="Q5783" s="4">
        <f t="shared" si="545"/>
        <v>270.63829787234044</v>
      </c>
    </row>
    <row r="5784" spans="1:17" x14ac:dyDescent="0.25">
      <c r="A5784" s="3">
        <v>37935</v>
      </c>
      <c r="B5784" s="3">
        <v>2</v>
      </c>
      <c r="C5784" s="3">
        <v>2039</v>
      </c>
      <c r="D5784" s="3">
        <v>28</v>
      </c>
      <c r="E5784" s="3">
        <v>121</v>
      </c>
      <c r="F5784" s="3">
        <f t="shared" si="540"/>
        <v>0.56000000000000005</v>
      </c>
      <c r="G5784" s="3">
        <v>3.37</v>
      </c>
      <c r="H5784" s="3">
        <v>0.10283</v>
      </c>
      <c r="I5784" s="3">
        <v>1.4E-3</v>
      </c>
      <c r="J5784" s="3">
        <v>1.7749999999999998E-2</v>
      </c>
      <c r="K5784" s="3">
        <v>10.62982</v>
      </c>
      <c r="L5784" s="3">
        <v>0.31</v>
      </c>
      <c r="M5784" s="4">
        <f t="shared" si="541"/>
        <v>97.03246290801188</v>
      </c>
      <c r="N5784" s="4">
        <f t="shared" si="542"/>
        <v>1.3210682492581602</v>
      </c>
      <c r="O5784" s="4">
        <f t="shared" si="543"/>
        <v>16.749258160237385</v>
      </c>
      <c r="P5784" s="4">
        <f t="shared" si="544"/>
        <v>10030.512640949555</v>
      </c>
      <c r="Q5784" s="4">
        <f t="shared" si="545"/>
        <v>292.52225519287833</v>
      </c>
    </row>
    <row r="5785" spans="1:17" x14ac:dyDescent="0.25">
      <c r="A5785" s="3">
        <v>37936</v>
      </c>
      <c r="B5785" s="3">
        <v>2</v>
      </c>
      <c r="C5785" s="3">
        <v>2030</v>
      </c>
      <c r="D5785" s="3">
        <v>28</v>
      </c>
      <c r="E5785" s="3">
        <v>121</v>
      </c>
      <c r="F5785" s="3">
        <f t="shared" si="540"/>
        <v>0.56000000000000005</v>
      </c>
      <c r="G5785" s="3">
        <v>3.06</v>
      </c>
      <c r="H5785" s="3">
        <v>9.9159999999999998E-2</v>
      </c>
      <c r="I5785" s="3">
        <v>1.73E-3</v>
      </c>
      <c r="J5785" s="3">
        <v>1.779E-2</v>
      </c>
      <c r="K5785" s="3">
        <v>9.6615599999999997</v>
      </c>
      <c r="L5785" s="3">
        <v>0.32</v>
      </c>
      <c r="M5785" s="4">
        <f t="shared" si="541"/>
        <v>103.04862745098038</v>
      </c>
      <c r="N5785" s="4">
        <f t="shared" si="542"/>
        <v>1.797843137254902</v>
      </c>
      <c r="O5785" s="4">
        <f t="shared" si="543"/>
        <v>18.48764705882353</v>
      </c>
      <c r="P5785" s="4">
        <f t="shared" si="544"/>
        <v>10040.444705882352</v>
      </c>
      <c r="Q5785" s="4">
        <f t="shared" si="545"/>
        <v>332.54901960784315</v>
      </c>
    </row>
    <row r="5786" spans="1:17" x14ac:dyDescent="0.25">
      <c r="A5786" s="3">
        <v>37937</v>
      </c>
      <c r="B5786" s="3">
        <v>2</v>
      </c>
      <c r="C5786" s="3">
        <v>1894</v>
      </c>
      <c r="D5786" s="3">
        <v>28</v>
      </c>
      <c r="E5786" s="3">
        <v>108</v>
      </c>
      <c r="F5786" s="3">
        <f t="shared" si="540"/>
        <v>0.3</v>
      </c>
      <c r="G5786" s="3">
        <v>2.13</v>
      </c>
      <c r="H5786" s="3">
        <v>8.0449999999999994E-2</v>
      </c>
      <c r="I5786" s="3">
        <v>1.57E-3</v>
      </c>
      <c r="J5786" s="3">
        <v>1.4919999999999999E-2</v>
      </c>
      <c r="K5786" s="3">
        <v>6.7079700000000004</v>
      </c>
      <c r="L5786" s="3">
        <v>0.27</v>
      </c>
      <c r="M5786" s="4">
        <f t="shared" si="541"/>
        <v>120.10845070422535</v>
      </c>
      <c r="N5786" s="4">
        <f t="shared" si="542"/>
        <v>2.343943661971831</v>
      </c>
      <c r="O5786" s="4">
        <f t="shared" si="543"/>
        <v>22.274929577464789</v>
      </c>
      <c r="P5786" s="4">
        <f t="shared" si="544"/>
        <v>10014.71577464789</v>
      </c>
      <c r="Q5786" s="4">
        <f t="shared" si="545"/>
        <v>403.09859154929586</v>
      </c>
    </row>
    <row r="5787" spans="1:17" x14ac:dyDescent="0.25">
      <c r="A5787" s="3">
        <v>37938</v>
      </c>
      <c r="B5787" s="3">
        <v>2</v>
      </c>
      <c r="C5787" s="3">
        <v>1558</v>
      </c>
      <c r="D5787" s="3">
        <v>28</v>
      </c>
      <c r="E5787" s="3">
        <v>105</v>
      </c>
      <c r="F5787" s="3">
        <f t="shared" si="540"/>
        <v>0.24</v>
      </c>
      <c r="G5787" s="3">
        <v>1.55</v>
      </c>
      <c r="H5787" s="3">
        <v>5.8389999999999997E-2</v>
      </c>
      <c r="I5787" s="3">
        <v>1.2999999999999999E-3</v>
      </c>
      <c r="J5787" s="3">
        <v>1.1429999999999999E-2</v>
      </c>
      <c r="K5787" s="3">
        <v>4.8951500000000001</v>
      </c>
      <c r="L5787" s="3">
        <v>0.2</v>
      </c>
      <c r="M5787" s="4">
        <f t="shared" si="541"/>
        <v>119.79367741935482</v>
      </c>
      <c r="N5787" s="4">
        <f t="shared" si="542"/>
        <v>2.6670967741935483</v>
      </c>
      <c r="O5787" s="4">
        <f t="shared" si="543"/>
        <v>23.449935483870966</v>
      </c>
      <c r="P5787" s="4">
        <f t="shared" si="544"/>
        <v>10042.952903225805</v>
      </c>
      <c r="Q5787" s="4">
        <f t="shared" si="545"/>
        <v>410.32258064516128</v>
      </c>
    </row>
    <row r="5788" spans="1:17" x14ac:dyDescent="0.25">
      <c r="A5788" s="3">
        <v>37939</v>
      </c>
      <c r="B5788" s="3">
        <v>2</v>
      </c>
      <c r="C5788" s="3">
        <v>1480</v>
      </c>
      <c r="D5788" s="3">
        <v>28</v>
      </c>
      <c r="E5788" s="3">
        <v>106</v>
      </c>
      <c r="F5788" s="3">
        <f t="shared" si="540"/>
        <v>0.26</v>
      </c>
      <c r="G5788" s="3">
        <v>1.52</v>
      </c>
      <c r="H5788" s="3">
        <v>5.0029999999999998E-2</v>
      </c>
      <c r="I5788" s="3">
        <v>1.74E-3</v>
      </c>
      <c r="J5788" s="3">
        <v>1.072E-2</v>
      </c>
      <c r="K5788" s="3">
        <v>4.7898100000000001</v>
      </c>
      <c r="L5788" s="3">
        <v>0.17</v>
      </c>
      <c r="M5788" s="4">
        <f t="shared" si="541"/>
        <v>104.66802631578946</v>
      </c>
      <c r="N5788" s="4">
        <f t="shared" si="542"/>
        <v>3.6402631578947364</v>
      </c>
      <c r="O5788" s="4">
        <f t="shared" si="543"/>
        <v>22.427368421052631</v>
      </c>
      <c r="P5788" s="4">
        <f t="shared" si="544"/>
        <v>10020.786710526316</v>
      </c>
      <c r="Q5788" s="4">
        <f t="shared" si="545"/>
        <v>355.65789473684208</v>
      </c>
    </row>
    <row r="5789" spans="1:17" x14ac:dyDescent="0.25">
      <c r="A5789" s="3">
        <v>37940</v>
      </c>
      <c r="B5789" s="3">
        <v>2</v>
      </c>
      <c r="C5789" s="3">
        <v>1548</v>
      </c>
      <c r="D5789" s="3">
        <v>28</v>
      </c>
      <c r="E5789" s="3">
        <v>106</v>
      </c>
      <c r="F5789" s="3">
        <f t="shared" si="540"/>
        <v>0.26</v>
      </c>
      <c r="G5789" s="3">
        <v>1.43</v>
      </c>
      <c r="H5789" s="3">
        <v>5.525E-2</v>
      </c>
      <c r="I5789" s="3">
        <v>1.89E-3</v>
      </c>
      <c r="J5789" s="3">
        <v>1.291E-2</v>
      </c>
      <c r="K5789" s="3">
        <v>4.5041200000000003</v>
      </c>
      <c r="L5789" s="3">
        <v>0.2</v>
      </c>
      <c r="M5789" s="4">
        <f t="shared" si="541"/>
        <v>122.86363636363636</v>
      </c>
      <c r="N5789" s="4">
        <f t="shared" si="542"/>
        <v>4.202937062937063</v>
      </c>
      <c r="O5789" s="4">
        <f t="shared" si="543"/>
        <v>28.70895104895105</v>
      </c>
      <c r="P5789" s="4">
        <f t="shared" si="544"/>
        <v>10016.154965034966</v>
      </c>
      <c r="Q5789" s="4">
        <f t="shared" si="545"/>
        <v>444.7552447552448</v>
      </c>
    </row>
    <row r="5790" spans="1:17" x14ac:dyDescent="0.25">
      <c r="A5790" s="3">
        <v>37941</v>
      </c>
      <c r="B5790" s="3">
        <v>2</v>
      </c>
      <c r="C5790" s="3">
        <v>1559</v>
      </c>
      <c r="D5790" s="3">
        <v>28</v>
      </c>
      <c r="E5790" s="3">
        <v>114</v>
      </c>
      <c r="F5790" s="3">
        <f t="shared" si="540"/>
        <v>0.42</v>
      </c>
      <c r="G5790" s="3">
        <v>2.0299999999999998</v>
      </c>
      <c r="H5790" s="3">
        <v>4.827E-2</v>
      </c>
      <c r="I5790" s="3">
        <v>1.7799999999999999E-3</v>
      </c>
      <c r="J5790" s="3">
        <v>1.2760000000000001E-2</v>
      </c>
      <c r="K5790" s="3">
        <v>6.4039900000000003</v>
      </c>
      <c r="L5790" s="3">
        <v>0.16</v>
      </c>
      <c r="M5790" s="4">
        <f t="shared" si="541"/>
        <v>75.615073891625627</v>
      </c>
      <c r="N5790" s="4">
        <f t="shared" si="542"/>
        <v>2.7883743842364535</v>
      </c>
      <c r="O5790" s="4">
        <f t="shared" si="543"/>
        <v>19.988571428571433</v>
      </c>
      <c r="P5790" s="4">
        <f t="shared" si="544"/>
        <v>10031.866108374386</v>
      </c>
      <c r="Q5790" s="4">
        <f t="shared" si="545"/>
        <v>250.64039408867001</v>
      </c>
    </row>
    <row r="5791" spans="1:17" x14ac:dyDescent="0.25">
      <c r="A5791" s="3">
        <v>37942</v>
      </c>
      <c r="B5791" s="3">
        <v>2</v>
      </c>
      <c r="C5791" s="3">
        <v>1596</v>
      </c>
      <c r="D5791" s="3">
        <v>28</v>
      </c>
      <c r="E5791" s="3">
        <v>124</v>
      </c>
      <c r="F5791" s="3">
        <f t="shared" si="540"/>
        <v>0.62</v>
      </c>
      <c r="G5791" s="3">
        <v>2.61</v>
      </c>
      <c r="H5791" s="3">
        <v>7.0239999999999997E-2</v>
      </c>
      <c r="I5791" s="3">
        <v>2.3400000000000001E-3</v>
      </c>
      <c r="J5791" s="3">
        <v>1.5219999999999999E-2</v>
      </c>
      <c r="K5791" s="3">
        <v>8.2349099999999993</v>
      </c>
      <c r="L5791" s="3">
        <v>0.18</v>
      </c>
      <c r="M5791" s="4">
        <f t="shared" si="541"/>
        <v>85.579770114942534</v>
      </c>
      <c r="N5791" s="4">
        <f t="shared" si="542"/>
        <v>2.8510344827586209</v>
      </c>
      <c r="O5791" s="4">
        <f t="shared" si="543"/>
        <v>18.543908045977012</v>
      </c>
      <c r="P5791" s="4">
        <f t="shared" si="544"/>
        <v>10033.338620689656</v>
      </c>
      <c r="Q5791" s="4">
        <f t="shared" si="545"/>
        <v>219.31034482758619</v>
      </c>
    </row>
    <row r="5792" spans="1:17" x14ac:dyDescent="0.25">
      <c r="A5792" s="3">
        <v>37943</v>
      </c>
      <c r="B5792" s="3">
        <v>2</v>
      </c>
      <c r="C5792" s="3">
        <v>1868</v>
      </c>
      <c r="D5792" s="3">
        <v>28</v>
      </c>
      <c r="E5792" s="3">
        <v>122</v>
      </c>
      <c r="F5792" s="3">
        <f t="shared" si="540"/>
        <v>0.57999999999999996</v>
      </c>
      <c r="G5792" s="3">
        <v>2.95</v>
      </c>
      <c r="H5792" s="3">
        <v>9.4380000000000006E-2</v>
      </c>
      <c r="I5792" s="3">
        <v>2.8999999999999998E-3</v>
      </c>
      <c r="J5792" s="3">
        <v>1.8409999999999999E-2</v>
      </c>
      <c r="K5792" s="3">
        <v>9.3030799999999996</v>
      </c>
      <c r="L5792" s="3">
        <v>0.21</v>
      </c>
      <c r="M5792" s="4">
        <f t="shared" si="541"/>
        <v>101.73844067796611</v>
      </c>
      <c r="N5792" s="4">
        <f t="shared" si="542"/>
        <v>3.1261016949152536</v>
      </c>
      <c r="O5792" s="4">
        <f t="shared" si="543"/>
        <v>19.84535593220339</v>
      </c>
      <c r="P5792" s="4">
        <f t="shared" si="544"/>
        <v>10028.404881355931</v>
      </c>
      <c r="Q5792" s="4">
        <f t="shared" si="545"/>
        <v>226.37288135593218</v>
      </c>
    </row>
    <row r="5793" spans="1:17" x14ac:dyDescent="0.25">
      <c r="A5793" s="3">
        <v>37944</v>
      </c>
      <c r="B5793" s="3">
        <v>2</v>
      </c>
      <c r="C5793" s="3">
        <v>1886</v>
      </c>
      <c r="D5793" s="3">
        <v>28</v>
      </c>
      <c r="E5793" s="3">
        <v>104</v>
      </c>
      <c r="F5793" s="3">
        <f t="shared" si="540"/>
        <v>0.22</v>
      </c>
      <c r="G5793" s="3">
        <v>1.99</v>
      </c>
      <c r="H5793" s="3">
        <v>8.9179999999999995E-2</v>
      </c>
      <c r="I5793" s="3">
        <v>2.4199999999999998E-3</v>
      </c>
      <c r="J5793" s="3">
        <v>1.6979999999999999E-2</v>
      </c>
      <c r="K5793" s="3">
        <v>6.2532300000000003</v>
      </c>
      <c r="L5793" s="3">
        <v>0.25</v>
      </c>
      <c r="M5793" s="4">
        <f t="shared" si="541"/>
        <v>142.50874371859297</v>
      </c>
      <c r="N5793" s="4">
        <f t="shared" si="542"/>
        <v>3.8671356783919597</v>
      </c>
      <c r="O5793" s="4">
        <f t="shared" si="543"/>
        <v>27.133869346733665</v>
      </c>
      <c r="P5793" s="4">
        <f t="shared" si="544"/>
        <v>9992.5986934673365</v>
      </c>
      <c r="Q5793" s="4">
        <f t="shared" si="545"/>
        <v>399.4974874371859</v>
      </c>
    </row>
    <row r="5794" spans="1:17" x14ac:dyDescent="0.25">
      <c r="A5794" s="3">
        <v>37945</v>
      </c>
      <c r="B5794" s="3">
        <v>2</v>
      </c>
      <c r="C5794" s="3">
        <v>1765</v>
      </c>
      <c r="D5794" s="3">
        <v>28</v>
      </c>
      <c r="E5794" s="3">
        <v>104</v>
      </c>
      <c r="F5794" s="3">
        <f t="shared" si="540"/>
        <v>0.22</v>
      </c>
      <c r="G5794" s="3">
        <v>1.51</v>
      </c>
      <c r="H5794" s="3">
        <v>7.3010000000000005E-2</v>
      </c>
      <c r="I5794" s="3">
        <v>1.8400000000000001E-3</v>
      </c>
      <c r="J5794" s="3">
        <v>1.4540000000000001E-2</v>
      </c>
      <c r="K5794" s="3">
        <v>4.7629999999999999</v>
      </c>
      <c r="L5794" s="3">
        <v>0.22</v>
      </c>
      <c r="M5794" s="4">
        <f t="shared" si="541"/>
        <v>153.75615894039737</v>
      </c>
      <c r="N5794" s="4">
        <f t="shared" si="542"/>
        <v>3.874966887417219</v>
      </c>
      <c r="O5794" s="4">
        <f t="shared" si="543"/>
        <v>30.620662251655631</v>
      </c>
      <c r="P5794" s="4">
        <f t="shared" si="544"/>
        <v>10030.688741721855</v>
      </c>
      <c r="Q5794" s="4">
        <f t="shared" si="545"/>
        <v>463.31125827814566</v>
      </c>
    </row>
    <row r="5795" spans="1:17" x14ac:dyDescent="0.25">
      <c r="A5795" s="3">
        <v>37946</v>
      </c>
      <c r="B5795" s="3">
        <v>2</v>
      </c>
      <c r="C5795" s="3">
        <v>1274</v>
      </c>
      <c r="D5795" s="3">
        <v>28</v>
      </c>
      <c r="E5795" s="3">
        <v>100</v>
      </c>
      <c r="F5795" s="3">
        <f t="shared" si="540"/>
        <v>0.14000000000000001</v>
      </c>
      <c r="G5795" s="3">
        <v>1.03</v>
      </c>
      <c r="H5795" s="3">
        <v>4.0579999999999998E-2</v>
      </c>
      <c r="I5795" s="3">
        <v>1.08E-3</v>
      </c>
      <c r="J5795" s="3">
        <v>8.9300000000000004E-3</v>
      </c>
      <c r="K5795" s="3">
        <v>3.2317200000000001</v>
      </c>
      <c r="L5795" s="3">
        <v>0.15</v>
      </c>
      <c r="M5795" s="4">
        <f t="shared" si="541"/>
        <v>125.28582524271845</v>
      </c>
      <c r="N5795" s="4">
        <f t="shared" si="542"/>
        <v>3.334368932038835</v>
      </c>
      <c r="O5795" s="4">
        <f t="shared" si="543"/>
        <v>27.570291262135921</v>
      </c>
      <c r="P5795" s="4">
        <f t="shared" si="544"/>
        <v>9977.543300970874</v>
      </c>
      <c r="Q5795" s="4">
        <f t="shared" si="545"/>
        <v>463.10679611650482</v>
      </c>
    </row>
    <row r="5796" spans="1:17" x14ac:dyDescent="0.25">
      <c r="A5796" s="3">
        <v>37947</v>
      </c>
      <c r="B5796" s="3">
        <v>2</v>
      </c>
      <c r="C5796" s="3">
        <v>1268</v>
      </c>
      <c r="D5796" s="3">
        <v>28</v>
      </c>
      <c r="E5796" s="3">
        <v>101</v>
      </c>
      <c r="F5796" s="3">
        <f t="shared" si="540"/>
        <v>0.16</v>
      </c>
      <c r="G5796" s="3">
        <v>1.01</v>
      </c>
      <c r="H5796" s="3">
        <v>3.9E-2</v>
      </c>
      <c r="I5796" s="3">
        <v>1.1000000000000001E-3</v>
      </c>
      <c r="J5796" s="3">
        <v>8.8299999999999993E-3</v>
      </c>
      <c r="K5796" s="3">
        <v>3.1907199999999998</v>
      </c>
      <c r="L5796" s="3">
        <v>0.17</v>
      </c>
      <c r="M5796" s="4">
        <f t="shared" si="541"/>
        <v>122.79207920792079</v>
      </c>
      <c r="N5796" s="4">
        <f t="shared" si="542"/>
        <v>3.4633663366336638</v>
      </c>
      <c r="O5796" s="4">
        <f t="shared" si="543"/>
        <v>27.801386138613857</v>
      </c>
      <c r="P5796" s="4">
        <f t="shared" si="544"/>
        <v>10046.029306930692</v>
      </c>
      <c r="Q5796" s="4">
        <f t="shared" si="545"/>
        <v>535.24752475247533</v>
      </c>
    </row>
    <row r="5797" spans="1:17" x14ac:dyDescent="0.25">
      <c r="A5797" s="3">
        <v>37948</v>
      </c>
      <c r="B5797" s="3">
        <v>2</v>
      </c>
      <c r="C5797" s="3">
        <v>1318</v>
      </c>
      <c r="D5797" s="3">
        <v>28</v>
      </c>
      <c r="E5797" s="3">
        <v>102</v>
      </c>
      <c r="F5797" s="3">
        <f t="shared" si="540"/>
        <v>0.18</v>
      </c>
      <c r="G5797" s="3">
        <v>1.2</v>
      </c>
      <c r="H5797" s="3">
        <v>3.5540000000000002E-2</v>
      </c>
      <c r="I5797" s="3">
        <v>1E-3</v>
      </c>
      <c r="J5797" s="3">
        <v>8.3199999999999993E-3</v>
      </c>
      <c r="K5797" s="3">
        <v>3.7731499999999998</v>
      </c>
      <c r="L5797" s="3">
        <v>0.15</v>
      </c>
      <c r="M5797" s="4">
        <f t="shared" si="541"/>
        <v>94.181000000000012</v>
      </c>
      <c r="N5797" s="4">
        <f t="shared" si="542"/>
        <v>2.6500000000000004</v>
      </c>
      <c r="O5797" s="4">
        <f t="shared" si="543"/>
        <v>22.047999999999998</v>
      </c>
      <c r="P5797" s="4">
        <f t="shared" si="544"/>
        <v>9998.8474999999999</v>
      </c>
      <c r="Q5797" s="4">
        <f t="shared" si="545"/>
        <v>397.5</v>
      </c>
    </row>
    <row r="5798" spans="1:17" x14ac:dyDescent="0.25">
      <c r="A5798" s="3">
        <v>37949</v>
      </c>
      <c r="B5798" s="3">
        <v>2</v>
      </c>
      <c r="C5798" s="3">
        <v>1248</v>
      </c>
      <c r="D5798" s="3">
        <v>28</v>
      </c>
      <c r="E5798" s="3">
        <v>117</v>
      </c>
      <c r="F5798" s="3">
        <f t="shared" si="540"/>
        <v>0.48</v>
      </c>
      <c r="G5798" s="3">
        <v>1.74</v>
      </c>
      <c r="H5798" s="3">
        <v>3.628E-2</v>
      </c>
      <c r="I5798" s="3">
        <v>8.9999999999999998E-4</v>
      </c>
      <c r="J5798" s="3">
        <v>9.1800000000000007E-3</v>
      </c>
      <c r="K5798" s="3">
        <v>5.5047499999999996</v>
      </c>
      <c r="L5798" s="3">
        <v>0.17</v>
      </c>
      <c r="M5798" s="4">
        <f t="shared" si="541"/>
        <v>66.304827586206898</v>
      </c>
      <c r="N5798" s="4">
        <f t="shared" si="542"/>
        <v>1.6448275862068966</v>
      </c>
      <c r="O5798" s="4">
        <f t="shared" si="543"/>
        <v>16.777241379310347</v>
      </c>
      <c r="P5798" s="4">
        <f t="shared" si="544"/>
        <v>10060.405172413792</v>
      </c>
      <c r="Q5798" s="4">
        <f t="shared" si="545"/>
        <v>310.68965517241384</v>
      </c>
    </row>
    <row r="5799" spans="1:17" x14ac:dyDescent="0.25">
      <c r="A5799" s="3">
        <v>37950</v>
      </c>
      <c r="B5799" s="3">
        <v>2</v>
      </c>
      <c r="C5799" s="3">
        <v>1346</v>
      </c>
      <c r="D5799" s="3">
        <v>28</v>
      </c>
      <c r="E5799" s="3">
        <v>117</v>
      </c>
      <c r="F5799" s="3">
        <f t="shared" si="540"/>
        <v>0.48</v>
      </c>
      <c r="G5799" s="3">
        <v>2.0699999999999998</v>
      </c>
      <c r="H5799" s="3">
        <v>4.8919999999999998E-2</v>
      </c>
      <c r="I5799" s="3">
        <v>1.0399999999999999E-3</v>
      </c>
      <c r="J5799" s="3">
        <v>1.068E-2</v>
      </c>
      <c r="K5799" s="3">
        <v>6.5261399999999998</v>
      </c>
      <c r="L5799" s="3">
        <v>0.2</v>
      </c>
      <c r="M5799" s="4">
        <f t="shared" si="541"/>
        <v>75.15246376811595</v>
      </c>
      <c r="N5799" s="4">
        <f t="shared" si="542"/>
        <v>1.5976811594202898</v>
      </c>
      <c r="O5799" s="4">
        <f t="shared" si="543"/>
        <v>16.406956521739133</v>
      </c>
      <c r="P5799" s="4">
        <f t="shared" si="544"/>
        <v>10025.664347826087</v>
      </c>
      <c r="Q5799" s="4">
        <f t="shared" si="545"/>
        <v>307.24637681159425</v>
      </c>
    </row>
    <row r="5800" spans="1:17" x14ac:dyDescent="0.25">
      <c r="A5800" s="3">
        <v>37951</v>
      </c>
      <c r="B5800" s="3">
        <v>2</v>
      </c>
      <c r="C5800" s="3">
        <v>1694</v>
      </c>
      <c r="D5800" s="3">
        <v>29</v>
      </c>
      <c r="E5800" s="3">
        <v>121</v>
      </c>
      <c r="F5800" s="3">
        <f t="shared" si="540"/>
        <v>0.56000000000000005</v>
      </c>
      <c r="G5800" s="3">
        <v>2.82</v>
      </c>
      <c r="H5800" s="3">
        <v>7.6259999999999994E-2</v>
      </c>
      <c r="I5800" s="3">
        <v>1.5499999999999999E-3</v>
      </c>
      <c r="J5800" s="3">
        <v>1.4749999999999999E-2</v>
      </c>
      <c r="K5800" s="3">
        <v>8.8999299999999995</v>
      </c>
      <c r="L5800" s="3">
        <v>0.24</v>
      </c>
      <c r="M5800" s="4">
        <f t="shared" si="541"/>
        <v>85.995319148936176</v>
      </c>
      <c r="N5800" s="4">
        <f t="shared" si="542"/>
        <v>1.7478723404255321</v>
      </c>
      <c r="O5800" s="4">
        <f t="shared" si="543"/>
        <v>16.632978723404253</v>
      </c>
      <c r="P5800" s="4">
        <f t="shared" si="544"/>
        <v>10036.091276595746</v>
      </c>
      <c r="Q5800" s="4">
        <f t="shared" si="545"/>
        <v>270.63829787234044</v>
      </c>
    </row>
    <row r="5801" spans="1:17" x14ac:dyDescent="0.25">
      <c r="A5801" s="3">
        <v>37952</v>
      </c>
      <c r="B5801" s="3">
        <v>2</v>
      </c>
      <c r="C5801" s="3">
        <v>1744</v>
      </c>
      <c r="D5801" s="3">
        <v>29</v>
      </c>
      <c r="E5801" s="3">
        <v>120</v>
      </c>
      <c r="F5801" s="3">
        <f t="shared" si="540"/>
        <v>0.54</v>
      </c>
      <c r="G5801" s="3">
        <v>2.82</v>
      </c>
      <c r="H5801" s="3">
        <v>8.2379999999999995E-2</v>
      </c>
      <c r="I5801" s="3">
        <v>1.6299999999999999E-3</v>
      </c>
      <c r="J5801" s="3">
        <v>1.5100000000000001E-2</v>
      </c>
      <c r="K5801" s="3">
        <v>8.88809</v>
      </c>
      <c r="L5801" s="3">
        <v>0.27</v>
      </c>
      <c r="M5801" s="4">
        <f t="shared" si="541"/>
        <v>92.896595744680852</v>
      </c>
      <c r="N5801" s="4">
        <f t="shared" si="542"/>
        <v>1.8380851063829786</v>
      </c>
      <c r="O5801" s="4">
        <f t="shared" si="543"/>
        <v>17.027659574468085</v>
      </c>
      <c r="P5801" s="4">
        <f t="shared" si="544"/>
        <v>10022.739787234043</v>
      </c>
      <c r="Q5801" s="4">
        <f t="shared" si="545"/>
        <v>304.468085106383</v>
      </c>
    </row>
    <row r="5802" spans="1:17" x14ac:dyDescent="0.25">
      <c r="A5802" s="3">
        <v>37953</v>
      </c>
      <c r="B5802" s="3">
        <v>2</v>
      </c>
      <c r="C5802" s="3">
        <v>1792</v>
      </c>
      <c r="D5802" s="3">
        <v>29</v>
      </c>
      <c r="E5802" s="3">
        <v>121</v>
      </c>
      <c r="F5802" s="3">
        <f t="shared" si="540"/>
        <v>0.56000000000000005</v>
      </c>
      <c r="G5802" s="3">
        <v>2.87</v>
      </c>
      <c r="H5802" s="3">
        <v>8.5500000000000007E-2</v>
      </c>
      <c r="I5802" s="3">
        <v>1.67E-3</v>
      </c>
      <c r="J5802" s="3">
        <v>1.473E-2</v>
      </c>
      <c r="K5802" s="3">
        <v>9.0550999999999995</v>
      </c>
      <c r="L5802" s="3">
        <v>0.28000000000000003</v>
      </c>
      <c r="M5802" s="4">
        <f t="shared" si="541"/>
        <v>94.735191637630663</v>
      </c>
      <c r="N5802" s="4">
        <f t="shared" si="542"/>
        <v>1.8503832752613241</v>
      </c>
      <c r="O5802" s="4">
        <f t="shared" si="543"/>
        <v>16.321045296167249</v>
      </c>
      <c r="P5802" s="4">
        <f t="shared" si="544"/>
        <v>10033.177003484319</v>
      </c>
      <c r="Q5802" s="4">
        <f t="shared" si="545"/>
        <v>310.2439024390244</v>
      </c>
    </row>
    <row r="5803" spans="1:17" x14ac:dyDescent="0.25">
      <c r="A5803" s="3">
        <v>37954</v>
      </c>
      <c r="B5803" s="3">
        <v>2</v>
      </c>
      <c r="C5803" s="3">
        <v>1870</v>
      </c>
      <c r="D5803" s="3">
        <v>29</v>
      </c>
      <c r="E5803" s="3">
        <v>133</v>
      </c>
      <c r="F5803" s="3">
        <f t="shared" si="540"/>
        <v>0.8</v>
      </c>
      <c r="G5803" s="3">
        <v>3.36</v>
      </c>
      <c r="H5803" s="3">
        <v>9.64E-2</v>
      </c>
      <c r="I5803" s="3">
        <v>1.91E-3</v>
      </c>
      <c r="J5803" s="3">
        <v>1.6420000000000001E-2</v>
      </c>
      <c r="K5803" s="3">
        <v>10.61565</v>
      </c>
      <c r="L5803" s="3">
        <v>0.31</v>
      </c>
      <c r="M5803" s="4">
        <f t="shared" si="541"/>
        <v>91.23571428571428</v>
      </c>
      <c r="N5803" s="4">
        <f t="shared" si="542"/>
        <v>1.8076785714285715</v>
      </c>
      <c r="O5803" s="4">
        <f t="shared" si="543"/>
        <v>15.540357142857145</v>
      </c>
      <c r="P5803" s="4">
        <f t="shared" si="544"/>
        <v>10046.954464285716</v>
      </c>
      <c r="Q5803" s="4">
        <f t="shared" si="545"/>
        <v>293.39285714285717</v>
      </c>
    </row>
    <row r="5804" spans="1:17" x14ac:dyDescent="0.25">
      <c r="A5804" s="3">
        <v>37955</v>
      </c>
      <c r="B5804" s="3">
        <v>2</v>
      </c>
      <c r="C5804" s="3">
        <v>1939</v>
      </c>
      <c r="D5804" s="3">
        <v>30</v>
      </c>
      <c r="E5804" s="3">
        <v>133</v>
      </c>
      <c r="F5804" s="3">
        <f t="shared" si="540"/>
        <v>0.8</v>
      </c>
      <c r="G5804" s="3">
        <v>3.54</v>
      </c>
      <c r="H5804" s="3">
        <v>0.10281999999999999</v>
      </c>
      <c r="I5804" s="3">
        <v>2.14E-3</v>
      </c>
      <c r="J5804" s="3">
        <v>1.6729999999999998E-2</v>
      </c>
      <c r="K5804" s="3">
        <v>11.185499999999999</v>
      </c>
      <c r="L5804" s="3">
        <v>0.32</v>
      </c>
      <c r="M5804" s="4">
        <f t="shared" si="541"/>
        <v>92.36372881355932</v>
      </c>
      <c r="N5804" s="4">
        <f t="shared" si="542"/>
        <v>1.9223728813559324</v>
      </c>
      <c r="O5804" s="4">
        <f t="shared" si="543"/>
        <v>15.028644067796607</v>
      </c>
      <c r="P5804" s="4">
        <f t="shared" si="544"/>
        <v>10047.991525423729</v>
      </c>
      <c r="Q5804" s="4">
        <f t="shared" si="545"/>
        <v>287.45762711864404</v>
      </c>
    </row>
    <row r="5805" spans="1:17" x14ac:dyDescent="0.25">
      <c r="A5805" s="3">
        <v>37956</v>
      </c>
      <c r="B5805" s="3">
        <v>2</v>
      </c>
      <c r="C5805" s="3">
        <v>1932</v>
      </c>
      <c r="D5805" s="3">
        <v>30</v>
      </c>
      <c r="E5805" s="3">
        <v>121</v>
      </c>
      <c r="F5805" s="3">
        <f t="shared" si="540"/>
        <v>0.56000000000000005</v>
      </c>
      <c r="G5805" s="3">
        <v>2.1</v>
      </c>
      <c r="H5805" s="3">
        <v>0.13952999999999999</v>
      </c>
      <c r="I5805" s="3">
        <v>2.5500000000000002E-3</v>
      </c>
      <c r="J5805" s="3">
        <v>2.0760000000000001E-2</v>
      </c>
      <c r="K5805" s="3">
        <v>6.6078999999999999</v>
      </c>
      <c r="L5805" s="3">
        <v>0.4</v>
      </c>
      <c r="M5805" s="4">
        <f t="shared" si="541"/>
        <v>211.28828571428571</v>
      </c>
      <c r="N5805" s="4">
        <f t="shared" si="542"/>
        <v>3.8614285714285717</v>
      </c>
      <c r="O5805" s="4">
        <f t="shared" si="543"/>
        <v>31.43657142857143</v>
      </c>
      <c r="P5805" s="4">
        <f t="shared" si="544"/>
        <v>10006.248571428572</v>
      </c>
      <c r="Q5805" s="4">
        <f t="shared" si="545"/>
        <v>605.71428571428567</v>
      </c>
    </row>
    <row r="5806" spans="1:17" x14ac:dyDescent="0.25">
      <c r="A5806" s="3">
        <v>37957</v>
      </c>
      <c r="B5806" s="3">
        <v>2</v>
      </c>
      <c r="C5806" s="3">
        <v>1919</v>
      </c>
      <c r="D5806" s="3">
        <v>30</v>
      </c>
      <c r="E5806" s="3">
        <v>110</v>
      </c>
      <c r="F5806" s="3">
        <f t="shared" si="540"/>
        <v>0.34</v>
      </c>
      <c r="G5806" s="3">
        <v>2.21</v>
      </c>
      <c r="H5806" s="3">
        <v>7.0430000000000006E-2</v>
      </c>
      <c r="I5806" s="3">
        <v>1.6199999999999999E-3</v>
      </c>
      <c r="J5806" s="3">
        <v>0.17366999999999999</v>
      </c>
      <c r="K5806" s="3">
        <v>6.7190099999999999</v>
      </c>
      <c r="L5806" s="3">
        <v>0.24</v>
      </c>
      <c r="M5806" s="4">
        <f t="shared" si="541"/>
        <v>101.34271493212671</v>
      </c>
      <c r="N5806" s="4">
        <f t="shared" si="542"/>
        <v>2.3310407239819004</v>
      </c>
      <c r="O5806" s="4">
        <f t="shared" si="543"/>
        <v>249.89619909502261</v>
      </c>
      <c r="P5806" s="4">
        <f t="shared" si="544"/>
        <v>9668.0777375565613</v>
      </c>
      <c r="Q5806" s="4">
        <f t="shared" si="545"/>
        <v>345.33936651583713</v>
      </c>
    </row>
    <row r="5807" spans="1:17" x14ac:dyDescent="0.25">
      <c r="A5807" s="3">
        <v>37958</v>
      </c>
      <c r="B5807" s="3">
        <v>2</v>
      </c>
      <c r="C5807" s="3">
        <v>1415</v>
      </c>
      <c r="D5807" s="3">
        <v>30</v>
      </c>
      <c r="E5807" s="3">
        <v>105</v>
      </c>
      <c r="F5807" s="3">
        <f t="shared" si="540"/>
        <v>0.24</v>
      </c>
      <c r="G5807" s="3">
        <v>0.93</v>
      </c>
      <c r="H5807" s="3">
        <v>5.4300000000000001E-2</v>
      </c>
      <c r="I5807" s="3">
        <v>1.5499999999999999E-3</v>
      </c>
      <c r="J5807" s="3">
        <v>6.7790000000000003E-2</v>
      </c>
      <c r="K5807" s="3">
        <v>2.84761</v>
      </c>
      <c r="L5807" s="3">
        <v>0.22</v>
      </c>
      <c r="M5807" s="4">
        <f t="shared" si="541"/>
        <v>185.6709677419355</v>
      </c>
      <c r="N5807" s="4">
        <f t="shared" si="542"/>
        <v>5.3</v>
      </c>
      <c r="O5807" s="4">
        <f t="shared" si="543"/>
        <v>231.79806451612902</v>
      </c>
      <c r="P5807" s="4">
        <f t="shared" si="544"/>
        <v>9736.989032258065</v>
      </c>
      <c r="Q5807" s="4">
        <f t="shared" si="545"/>
        <v>752.25806451612902</v>
      </c>
    </row>
    <row r="5808" spans="1:17" x14ac:dyDescent="0.25">
      <c r="A5808" s="3">
        <v>37959</v>
      </c>
      <c r="B5808" s="3">
        <v>2</v>
      </c>
      <c r="C5808" s="3">
        <v>1402</v>
      </c>
      <c r="D5808" s="3">
        <v>30</v>
      </c>
      <c r="E5808" s="3">
        <v>112</v>
      </c>
      <c r="F5808" s="3">
        <f t="shared" si="540"/>
        <v>0.38</v>
      </c>
      <c r="G5808" s="3">
        <v>1.57</v>
      </c>
      <c r="H5808" s="3">
        <v>3.7289999999999997E-2</v>
      </c>
      <c r="I5808" s="3">
        <v>1.1900000000000001E-3</v>
      </c>
      <c r="J5808" s="3">
        <v>2.947E-2</v>
      </c>
      <c r="K5808" s="3">
        <v>4.9160700000000004</v>
      </c>
      <c r="L5808" s="3">
        <v>0.16</v>
      </c>
      <c r="M5808" s="4">
        <f t="shared" si="541"/>
        <v>75.530063694267511</v>
      </c>
      <c r="N5808" s="4">
        <f t="shared" si="542"/>
        <v>2.4103184713375798</v>
      </c>
      <c r="O5808" s="4">
        <f t="shared" si="543"/>
        <v>59.6908280254777</v>
      </c>
      <c r="P5808" s="4">
        <f t="shared" si="544"/>
        <v>9957.3901910828026</v>
      </c>
      <c r="Q5808" s="4">
        <f t="shared" si="545"/>
        <v>324.07643312101908</v>
      </c>
    </row>
    <row r="5809" spans="1:17" x14ac:dyDescent="0.25">
      <c r="A5809" s="3">
        <v>37960</v>
      </c>
      <c r="B5809" s="3">
        <v>2</v>
      </c>
      <c r="C5809" s="3">
        <v>1182</v>
      </c>
      <c r="D5809" s="3">
        <v>30</v>
      </c>
      <c r="E5809" s="3">
        <v>112</v>
      </c>
      <c r="F5809" s="3">
        <f t="shared" si="540"/>
        <v>0.38</v>
      </c>
      <c r="G5809" s="3">
        <v>1.55</v>
      </c>
      <c r="H5809" s="3">
        <v>3.687E-2</v>
      </c>
      <c r="I5809" s="3">
        <v>1.0300000000000001E-3</v>
      </c>
      <c r="J5809" s="3">
        <v>1.447E-2</v>
      </c>
      <c r="K5809" s="3">
        <v>4.8943899999999996</v>
      </c>
      <c r="L5809" s="3">
        <v>0.14000000000000001</v>
      </c>
      <c r="M5809" s="4">
        <f t="shared" si="541"/>
        <v>75.642967741935479</v>
      </c>
      <c r="N5809" s="4">
        <f t="shared" si="542"/>
        <v>2.1131612903225809</v>
      </c>
      <c r="O5809" s="4">
        <f t="shared" si="543"/>
        <v>29.686838709677417</v>
      </c>
      <c r="P5809" s="4">
        <f t="shared" si="544"/>
        <v>10041.393677419353</v>
      </c>
      <c r="Q5809" s="4">
        <f t="shared" si="545"/>
        <v>287.22580645161293</v>
      </c>
    </row>
    <row r="5810" spans="1:17" x14ac:dyDescent="0.25">
      <c r="A5810" s="3">
        <v>37961</v>
      </c>
      <c r="B5810" s="3">
        <v>2</v>
      </c>
      <c r="C5810" s="3">
        <v>1677</v>
      </c>
      <c r="D5810" s="3">
        <v>30</v>
      </c>
      <c r="E5810" s="3">
        <v>115</v>
      </c>
      <c r="F5810" s="3">
        <f t="shared" si="540"/>
        <v>0.44</v>
      </c>
      <c r="G5810" s="3">
        <v>2.2200000000000002</v>
      </c>
      <c r="H5810" s="3">
        <v>7.2760000000000005E-2</v>
      </c>
      <c r="I5810" s="3">
        <v>1.67E-3</v>
      </c>
      <c r="J5810" s="3">
        <v>1.0500000000000001E-2</v>
      </c>
      <c r="K5810" s="3">
        <v>6.99369</v>
      </c>
      <c r="L5810" s="3">
        <v>0.2</v>
      </c>
      <c r="M5810" s="4">
        <f t="shared" si="541"/>
        <v>104.22378378378377</v>
      </c>
      <c r="N5810" s="4">
        <f t="shared" si="542"/>
        <v>2.3921621621621618</v>
      </c>
      <c r="O5810" s="4">
        <f t="shared" si="543"/>
        <v>15.040540540540542</v>
      </c>
      <c r="P5810" s="4">
        <f t="shared" si="544"/>
        <v>10017.988378378377</v>
      </c>
      <c r="Q5810" s="4">
        <f t="shared" si="545"/>
        <v>286.48648648648646</v>
      </c>
    </row>
    <row r="5811" spans="1:17" x14ac:dyDescent="0.25">
      <c r="A5811" s="3">
        <v>37962</v>
      </c>
      <c r="B5811" s="3">
        <v>2</v>
      </c>
      <c r="C5811" s="3">
        <v>1686</v>
      </c>
      <c r="D5811" s="3">
        <v>30</v>
      </c>
      <c r="E5811" s="3">
        <v>114</v>
      </c>
      <c r="F5811" s="3">
        <f t="shared" si="540"/>
        <v>0.42</v>
      </c>
      <c r="G5811" s="3">
        <v>2.41</v>
      </c>
      <c r="H5811" s="3">
        <v>6.9339999999999999E-2</v>
      </c>
      <c r="I5811" s="3">
        <v>1.6299999999999999E-3</v>
      </c>
      <c r="J5811" s="3">
        <v>5.4789999999999998E-2</v>
      </c>
      <c r="K5811" s="3">
        <v>7.5353000000000003</v>
      </c>
      <c r="L5811" s="3">
        <v>0.21</v>
      </c>
      <c r="M5811" s="4">
        <f t="shared" si="541"/>
        <v>91.494273858921147</v>
      </c>
      <c r="N5811" s="4">
        <f t="shared" si="542"/>
        <v>2.1507883817427382</v>
      </c>
      <c r="O5811" s="4">
        <f t="shared" si="543"/>
        <v>72.295518672199165</v>
      </c>
      <c r="P5811" s="4">
        <f t="shared" si="544"/>
        <v>9942.8439834024884</v>
      </c>
      <c r="Q5811" s="4">
        <f t="shared" si="545"/>
        <v>277.09543568464727</v>
      </c>
    </row>
    <row r="5812" spans="1:17" x14ac:dyDescent="0.25">
      <c r="A5812" s="3">
        <v>37963</v>
      </c>
      <c r="B5812" s="3">
        <v>2</v>
      </c>
      <c r="C5812" s="3">
        <v>1493</v>
      </c>
      <c r="D5812" s="3">
        <v>30</v>
      </c>
      <c r="E5812" s="3">
        <v>108</v>
      </c>
      <c r="F5812" s="3">
        <f t="shared" si="540"/>
        <v>0.3</v>
      </c>
      <c r="G5812" s="3">
        <v>1.9</v>
      </c>
      <c r="H5812" s="3">
        <v>6.2570000000000001E-2</v>
      </c>
      <c r="I5812" s="3">
        <v>1.5E-3</v>
      </c>
      <c r="J5812" s="3">
        <v>3.0980000000000001E-2</v>
      </c>
      <c r="K5812" s="3">
        <v>5.9470099999999997</v>
      </c>
      <c r="L5812" s="3">
        <v>0.19</v>
      </c>
      <c r="M5812" s="4">
        <f t="shared" si="541"/>
        <v>104.72242105263159</v>
      </c>
      <c r="N5812" s="4">
        <f t="shared" si="542"/>
        <v>2.5105263157894742</v>
      </c>
      <c r="O5812" s="4">
        <f t="shared" si="543"/>
        <v>51.85073684210527</v>
      </c>
      <c r="P5812" s="4">
        <f t="shared" si="544"/>
        <v>9953.4167368421058</v>
      </c>
      <c r="Q5812" s="4">
        <f t="shared" si="545"/>
        <v>318</v>
      </c>
    </row>
    <row r="5813" spans="1:17" x14ac:dyDescent="0.25">
      <c r="A5813" s="3">
        <v>37964</v>
      </c>
      <c r="B5813" s="3">
        <v>2</v>
      </c>
      <c r="C5813" s="3">
        <v>1470</v>
      </c>
      <c r="D5813" s="3">
        <v>30</v>
      </c>
      <c r="E5813" s="3">
        <v>108</v>
      </c>
      <c r="F5813" s="3">
        <f t="shared" si="540"/>
        <v>0.3</v>
      </c>
      <c r="G5813" s="3">
        <v>1.31</v>
      </c>
      <c r="H5813" s="3">
        <v>6.3100000000000003E-2</v>
      </c>
      <c r="I5813" s="3">
        <v>1.74E-3</v>
      </c>
      <c r="J5813" s="3">
        <v>1.299E-2</v>
      </c>
      <c r="K5813" s="3">
        <v>4.1147299999999998</v>
      </c>
      <c r="L5813" s="3">
        <v>0.21</v>
      </c>
      <c r="M5813" s="4">
        <f t="shared" si="541"/>
        <v>153.17404580152672</v>
      </c>
      <c r="N5813" s="4">
        <f t="shared" si="542"/>
        <v>4.2238167938931301</v>
      </c>
      <c r="O5813" s="4">
        <f t="shared" si="543"/>
        <v>31.532977099236639</v>
      </c>
      <c r="P5813" s="4">
        <f t="shared" si="544"/>
        <v>9988.4285496183202</v>
      </c>
      <c r="Q5813" s="4">
        <f t="shared" si="545"/>
        <v>509.7709923664122</v>
      </c>
    </row>
    <row r="5814" spans="1:17" x14ac:dyDescent="0.25">
      <c r="A5814" s="3">
        <v>37965</v>
      </c>
      <c r="B5814" s="3">
        <v>2</v>
      </c>
      <c r="C5814" s="3">
        <v>1468</v>
      </c>
      <c r="D5814" s="3">
        <v>30</v>
      </c>
      <c r="E5814" s="3">
        <v>104</v>
      </c>
      <c r="F5814" s="3">
        <f t="shared" si="540"/>
        <v>0.22</v>
      </c>
      <c r="G5814" s="3">
        <v>1.17</v>
      </c>
      <c r="H5814" s="3">
        <v>4.9849999999999998E-2</v>
      </c>
      <c r="I5814" s="3">
        <v>1.58E-3</v>
      </c>
      <c r="J5814" s="3">
        <v>1.235E-2</v>
      </c>
      <c r="K5814" s="3">
        <v>3.6696</v>
      </c>
      <c r="L5814" s="3">
        <v>0.18</v>
      </c>
      <c r="M5814" s="4">
        <f t="shared" si="541"/>
        <v>135.4897435897436</v>
      </c>
      <c r="N5814" s="4">
        <f t="shared" si="542"/>
        <v>4.2943589743589747</v>
      </c>
      <c r="O5814" s="4">
        <f t="shared" si="543"/>
        <v>33.56666666666667</v>
      </c>
      <c r="P5814" s="4">
        <f t="shared" si="544"/>
        <v>9973.7846153846167</v>
      </c>
      <c r="Q5814" s="4">
        <f t="shared" si="545"/>
        <v>489.23076923076928</v>
      </c>
    </row>
    <row r="5815" spans="1:17" x14ac:dyDescent="0.25">
      <c r="A5815" s="3">
        <v>37966</v>
      </c>
      <c r="B5815" s="3">
        <v>2</v>
      </c>
      <c r="C5815" s="3">
        <v>1007</v>
      </c>
      <c r="D5815" s="3">
        <v>30</v>
      </c>
      <c r="E5815" s="3">
        <v>101</v>
      </c>
      <c r="F5815" s="3">
        <f t="shared" si="540"/>
        <v>0.16</v>
      </c>
      <c r="G5815" s="3">
        <v>0.94</v>
      </c>
      <c r="H5815" s="3">
        <v>2.2370000000000001E-2</v>
      </c>
      <c r="I5815" s="3">
        <v>9.1E-4</v>
      </c>
      <c r="J5815" s="3">
        <v>2.333E-2</v>
      </c>
      <c r="K5815" s="3">
        <v>2.9426999999999999</v>
      </c>
      <c r="L5815" s="3">
        <v>0.12</v>
      </c>
      <c r="M5815" s="4">
        <f t="shared" si="541"/>
        <v>75.677234042553195</v>
      </c>
      <c r="N5815" s="4">
        <f t="shared" si="542"/>
        <v>3.0785106382978724</v>
      </c>
      <c r="O5815" s="4">
        <f t="shared" si="543"/>
        <v>78.924893617021283</v>
      </c>
      <c r="P5815" s="4">
        <f t="shared" si="544"/>
        <v>9955.0914893617028</v>
      </c>
      <c r="Q5815" s="4">
        <f t="shared" si="545"/>
        <v>405.95744680851061</v>
      </c>
    </row>
    <row r="5816" spans="1:17" x14ac:dyDescent="0.25">
      <c r="A5816" s="3">
        <v>37967</v>
      </c>
      <c r="B5816" s="3">
        <v>2</v>
      </c>
      <c r="C5816" s="3">
        <v>1067</v>
      </c>
      <c r="D5816" s="3">
        <v>30</v>
      </c>
      <c r="E5816" s="3">
        <v>101</v>
      </c>
      <c r="F5816" s="3">
        <f t="shared" si="540"/>
        <v>0.16</v>
      </c>
      <c r="G5816" s="3">
        <v>0.8</v>
      </c>
      <c r="H5816" s="3">
        <v>3.243E-2</v>
      </c>
      <c r="I5816" s="3">
        <v>1.15E-3</v>
      </c>
      <c r="J5816" s="3">
        <v>1.5810000000000001E-2</v>
      </c>
      <c r="K5816" s="3">
        <v>2.5133100000000002</v>
      </c>
      <c r="L5816" s="3">
        <v>0.13</v>
      </c>
      <c r="M5816" s="4">
        <f t="shared" si="541"/>
        <v>128.90924999999999</v>
      </c>
      <c r="N5816" s="4">
        <f t="shared" si="542"/>
        <v>4.57125</v>
      </c>
      <c r="O5816" s="4">
        <f t="shared" si="543"/>
        <v>62.844749999999998</v>
      </c>
      <c r="P5816" s="4">
        <f t="shared" si="544"/>
        <v>9990.4072500000002</v>
      </c>
      <c r="Q5816" s="4">
        <f t="shared" si="545"/>
        <v>516.75</v>
      </c>
    </row>
    <row r="5817" spans="1:17" x14ac:dyDescent="0.25">
      <c r="A5817" s="3">
        <v>37968</v>
      </c>
      <c r="B5817" s="3">
        <v>2</v>
      </c>
      <c r="C5817" s="3">
        <v>1080</v>
      </c>
      <c r="D5817" s="3">
        <v>30</v>
      </c>
      <c r="E5817" s="3">
        <v>100</v>
      </c>
      <c r="F5817" s="3">
        <f t="shared" si="540"/>
        <v>0.14000000000000001</v>
      </c>
      <c r="G5817" s="3">
        <v>0.95</v>
      </c>
      <c r="H5817" s="3">
        <v>2.7550000000000002E-2</v>
      </c>
      <c r="I5817" s="3">
        <v>1.01E-3</v>
      </c>
      <c r="J5817" s="3">
        <v>2.0959999999999999E-2</v>
      </c>
      <c r="K5817" s="3">
        <v>2.9669599999999998</v>
      </c>
      <c r="L5817" s="3">
        <v>0.12</v>
      </c>
      <c r="M5817" s="4">
        <f t="shared" si="541"/>
        <v>92.22</v>
      </c>
      <c r="N5817" s="4">
        <f t="shared" si="542"/>
        <v>3.3808421052631585</v>
      </c>
      <c r="O5817" s="4">
        <f t="shared" si="543"/>
        <v>70.160842105263157</v>
      </c>
      <c r="P5817" s="4">
        <f t="shared" si="544"/>
        <v>9931.5082105263155</v>
      </c>
      <c r="Q5817" s="4">
        <f t="shared" si="545"/>
        <v>401.68421052631578</v>
      </c>
    </row>
    <row r="5818" spans="1:17" x14ac:dyDescent="0.25">
      <c r="A5818" s="3">
        <v>37969</v>
      </c>
      <c r="B5818" s="3">
        <v>2</v>
      </c>
      <c r="C5818" s="3">
        <v>917</v>
      </c>
      <c r="D5818" s="3">
        <v>30</v>
      </c>
      <c r="E5818" s="3">
        <v>108</v>
      </c>
      <c r="F5818" s="3">
        <f t="shared" si="540"/>
        <v>0.3</v>
      </c>
      <c r="G5818" s="3">
        <v>1.18</v>
      </c>
      <c r="H5818" s="3">
        <v>2.24E-2</v>
      </c>
      <c r="I5818" s="3">
        <v>8.8999999999999995E-4</v>
      </c>
      <c r="J5818" s="3">
        <v>2.5819999999999999E-2</v>
      </c>
      <c r="K5818" s="3">
        <v>3.7035999999999998</v>
      </c>
      <c r="L5818" s="3">
        <v>0.1</v>
      </c>
      <c r="M5818" s="4">
        <f t="shared" si="541"/>
        <v>60.366101694915251</v>
      </c>
      <c r="N5818" s="4">
        <f t="shared" si="542"/>
        <v>2.3984745762711865</v>
      </c>
      <c r="O5818" s="4">
        <f t="shared" si="543"/>
        <v>69.582711864406775</v>
      </c>
      <c r="P5818" s="4">
        <f t="shared" si="544"/>
        <v>9980.8881355932208</v>
      </c>
      <c r="Q5818" s="4">
        <f t="shared" si="545"/>
        <v>269.49152542372883</v>
      </c>
    </row>
    <row r="5819" spans="1:17" x14ac:dyDescent="0.25">
      <c r="A5819" s="3">
        <v>37970</v>
      </c>
      <c r="B5819" s="3">
        <v>2</v>
      </c>
      <c r="C5819" s="3">
        <v>1254</v>
      </c>
      <c r="D5819" s="3">
        <v>30</v>
      </c>
      <c r="E5819" s="3">
        <v>106</v>
      </c>
      <c r="F5819" s="3">
        <f t="shared" si="540"/>
        <v>0.26</v>
      </c>
      <c r="G5819" s="3">
        <v>1.35</v>
      </c>
      <c r="H5819" s="3">
        <v>5.6140000000000002E-2</v>
      </c>
      <c r="I5819" s="3">
        <v>1.91E-3</v>
      </c>
      <c r="J5819" s="3">
        <v>2.3720000000000001E-2</v>
      </c>
      <c r="K5819" s="3">
        <v>4.2251500000000002</v>
      </c>
      <c r="L5819" s="3">
        <v>0.18</v>
      </c>
      <c r="M5819" s="4">
        <f t="shared" si="541"/>
        <v>132.24088888888889</v>
      </c>
      <c r="N5819" s="4">
        <f t="shared" si="542"/>
        <v>4.4991111111111106</v>
      </c>
      <c r="O5819" s="4">
        <f t="shared" si="543"/>
        <v>55.873777777777782</v>
      </c>
      <c r="P5819" s="4">
        <f t="shared" si="544"/>
        <v>9952.5755555555552</v>
      </c>
      <c r="Q5819" s="4">
        <f t="shared" si="545"/>
        <v>424</v>
      </c>
    </row>
    <row r="5820" spans="1:17" x14ac:dyDescent="0.25">
      <c r="A5820" s="3">
        <v>37971</v>
      </c>
      <c r="B5820" s="3">
        <v>2</v>
      </c>
      <c r="C5820" s="3">
        <v>1354</v>
      </c>
      <c r="D5820" s="3">
        <v>30</v>
      </c>
      <c r="E5820" s="3">
        <v>99</v>
      </c>
      <c r="F5820" s="3">
        <f t="shared" si="540"/>
        <v>0.12</v>
      </c>
      <c r="G5820" s="3">
        <v>0.86</v>
      </c>
      <c r="H5820" s="3">
        <v>4.8719999999999999E-2</v>
      </c>
      <c r="I5820" s="3">
        <v>5.11E-3</v>
      </c>
      <c r="J5820" s="3">
        <v>1.804E-2</v>
      </c>
      <c r="K5820" s="3">
        <v>2.6856599999999999</v>
      </c>
      <c r="L5820" s="3">
        <v>0.2</v>
      </c>
      <c r="M5820" s="4">
        <f t="shared" si="541"/>
        <v>180.15069767441861</v>
      </c>
      <c r="N5820" s="4">
        <f t="shared" si="542"/>
        <v>18.895116279069768</v>
      </c>
      <c r="O5820" s="4">
        <f t="shared" si="543"/>
        <v>66.706046511627918</v>
      </c>
      <c r="P5820" s="4">
        <f t="shared" si="544"/>
        <v>9930.6962790697671</v>
      </c>
      <c r="Q5820" s="4">
        <f t="shared" si="545"/>
        <v>739.53488372093034</v>
      </c>
    </row>
    <row r="5821" spans="1:17" x14ac:dyDescent="0.25">
      <c r="A5821" s="3">
        <v>37972</v>
      </c>
      <c r="B5821" s="3">
        <v>2</v>
      </c>
      <c r="C5821" s="3">
        <v>1126</v>
      </c>
      <c r="D5821" s="3">
        <v>30</v>
      </c>
      <c r="E5821" s="3">
        <v>101</v>
      </c>
      <c r="F5821" s="3">
        <f t="shared" si="540"/>
        <v>0.16</v>
      </c>
      <c r="G5821" s="3">
        <v>1.06</v>
      </c>
      <c r="H5821" s="3">
        <v>2.7640000000000001E-2</v>
      </c>
      <c r="I5821" s="3">
        <v>2.8400000000000001E-3</v>
      </c>
      <c r="J5821" s="3">
        <v>1.338E-2</v>
      </c>
      <c r="K5821" s="3">
        <v>3.3134299999999999</v>
      </c>
      <c r="L5821" s="3">
        <v>0.13</v>
      </c>
      <c r="M5821" s="4">
        <f t="shared" si="541"/>
        <v>82.92</v>
      </c>
      <c r="N5821" s="4">
        <f t="shared" si="542"/>
        <v>8.52</v>
      </c>
      <c r="O5821" s="4">
        <f t="shared" si="543"/>
        <v>40.139999999999993</v>
      </c>
      <c r="P5821" s="4">
        <f t="shared" si="544"/>
        <v>9940.2899999999991</v>
      </c>
      <c r="Q5821" s="4">
        <f t="shared" si="545"/>
        <v>390</v>
      </c>
    </row>
    <row r="5822" spans="1:17" x14ac:dyDescent="0.25">
      <c r="A5822" s="3">
        <v>37973</v>
      </c>
      <c r="B5822" s="3">
        <v>2</v>
      </c>
      <c r="C5822" s="3">
        <v>1127</v>
      </c>
      <c r="D5822" s="3">
        <v>30</v>
      </c>
      <c r="E5822" s="3">
        <v>112</v>
      </c>
      <c r="F5822" s="3">
        <f t="shared" si="540"/>
        <v>0.38</v>
      </c>
      <c r="G5822" s="3">
        <v>1.3</v>
      </c>
      <c r="H5822" s="3">
        <v>3.635E-2</v>
      </c>
      <c r="I5822" s="3">
        <v>2.6700000000000001E-3</v>
      </c>
      <c r="J5822" s="3">
        <v>1.3990000000000001E-2</v>
      </c>
      <c r="K5822" s="3">
        <v>4.0737100000000002</v>
      </c>
      <c r="L5822" s="3">
        <v>0.15</v>
      </c>
      <c r="M5822" s="4">
        <f t="shared" si="541"/>
        <v>88.917692307692306</v>
      </c>
      <c r="N5822" s="4">
        <f t="shared" si="542"/>
        <v>6.5312307692307696</v>
      </c>
      <c r="O5822" s="4">
        <f t="shared" si="543"/>
        <v>34.221692307692308</v>
      </c>
      <c r="P5822" s="4">
        <f t="shared" si="544"/>
        <v>9964.9213846153853</v>
      </c>
      <c r="Q5822" s="4">
        <f t="shared" si="545"/>
        <v>366.92307692307691</v>
      </c>
    </row>
    <row r="5823" spans="1:17" x14ac:dyDescent="0.25">
      <c r="A5823" s="3">
        <v>37974</v>
      </c>
      <c r="B5823" s="3">
        <v>2</v>
      </c>
      <c r="C5823" s="3">
        <v>1409</v>
      </c>
      <c r="D5823" s="3">
        <v>30</v>
      </c>
      <c r="E5823" s="3">
        <v>112</v>
      </c>
      <c r="F5823" s="3">
        <f t="shared" si="540"/>
        <v>0.38</v>
      </c>
      <c r="G5823" s="3">
        <v>2.0099999999999998</v>
      </c>
      <c r="H5823" s="3">
        <v>4.3560000000000001E-2</v>
      </c>
      <c r="I5823" s="3">
        <v>2.6800000000000001E-3</v>
      </c>
      <c r="J5823" s="3">
        <v>3.2300000000000002E-2</v>
      </c>
      <c r="K5823" s="3">
        <v>6.3177199999999996</v>
      </c>
      <c r="L5823" s="3">
        <v>0.17</v>
      </c>
      <c r="M5823" s="4">
        <f t="shared" si="541"/>
        <v>68.915820895522401</v>
      </c>
      <c r="N5823" s="4">
        <f t="shared" si="542"/>
        <v>4.24</v>
      </c>
      <c r="O5823" s="4">
        <f t="shared" si="543"/>
        <v>51.10149253731344</v>
      </c>
      <c r="P5823" s="4">
        <f t="shared" si="544"/>
        <v>9995.1988059701507</v>
      </c>
      <c r="Q5823" s="4">
        <f t="shared" si="545"/>
        <v>268.95522388059709</v>
      </c>
    </row>
    <row r="5824" spans="1:17" x14ac:dyDescent="0.25">
      <c r="A5824" s="3">
        <v>37975</v>
      </c>
      <c r="B5824" s="3">
        <v>2</v>
      </c>
      <c r="C5824" s="3">
        <v>1478</v>
      </c>
      <c r="D5824" s="3">
        <v>30</v>
      </c>
      <c r="E5824" s="3">
        <v>111</v>
      </c>
      <c r="F5824" s="3">
        <f t="shared" si="540"/>
        <v>0.36</v>
      </c>
      <c r="G5824" s="3">
        <v>1.86</v>
      </c>
      <c r="H5824" s="3">
        <v>6.293E-2</v>
      </c>
      <c r="I5824" s="3">
        <v>2.8300000000000001E-3</v>
      </c>
      <c r="J5824" s="3">
        <v>2.759E-2</v>
      </c>
      <c r="K5824" s="3">
        <v>5.8487299999999998</v>
      </c>
      <c r="L5824" s="3">
        <v>0.22</v>
      </c>
      <c r="M5824" s="4">
        <f t="shared" si="541"/>
        <v>107.59</v>
      </c>
      <c r="N5824" s="4">
        <f t="shared" si="542"/>
        <v>4.8383870967741931</v>
      </c>
      <c r="O5824" s="4">
        <f t="shared" si="543"/>
        <v>47.169999999999995</v>
      </c>
      <c r="P5824" s="4">
        <f t="shared" si="544"/>
        <v>9999.4416129032252</v>
      </c>
      <c r="Q5824" s="4">
        <f t="shared" si="545"/>
        <v>376.12903225806451</v>
      </c>
    </row>
    <row r="5825" spans="1:17" x14ac:dyDescent="0.25">
      <c r="A5825" s="3">
        <v>37976</v>
      </c>
      <c r="B5825" s="3">
        <v>2</v>
      </c>
      <c r="C5825" s="3">
        <v>1677</v>
      </c>
      <c r="D5825" s="3">
        <v>30</v>
      </c>
      <c r="E5825" s="3">
        <v>104</v>
      </c>
      <c r="F5825" s="3">
        <f t="shared" si="540"/>
        <v>0.22</v>
      </c>
      <c r="G5825" s="3">
        <v>1.7</v>
      </c>
      <c r="H5825" s="3">
        <v>5.8169999999999999E-2</v>
      </c>
      <c r="I5825" s="3">
        <v>2.5899999999999999E-3</v>
      </c>
      <c r="J5825" s="3">
        <v>1.7489999999999999E-2</v>
      </c>
      <c r="K5825" s="3">
        <v>5.3526699999999998</v>
      </c>
      <c r="L5825" s="3">
        <v>0.2</v>
      </c>
      <c r="M5825" s="4">
        <f t="shared" si="541"/>
        <v>108.81211764705884</v>
      </c>
      <c r="N5825" s="4">
        <f t="shared" si="542"/>
        <v>4.844823529411765</v>
      </c>
      <c r="O5825" s="4">
        <f t="shared" si="543"/>
        <v>32.716588235294118</v>
      </c>
      <c r="P5825" s="4">
        <f t="shared" si="544"/>
        <v>10012.641529411765</v>
      </c>
      <c r="Q5825" s="4">
        <f t="shared" si="545"/>
        <v>374.11764705882359</v>
      </c>
    </row>
    <row r="5826" spans="1:17" x14ac:dyDescent="0.25">
      <c r="A5826" s="3">
        <v>37977</v>
      </c>
      <c r="B5826" s="3">
        <v>2</v>
      </c>
      <c r="C5826" s="3">
        <v>1458</v>
      </c>
      <c r="D5826" s="3">
        <v>30</v>
      </c>
      <c r="E5826" s="3">
        <v>110</v>
      </c>
      <c r="F5826" s="3">
        <f t="shared" ref="F5826:F5889" si="546">(E5826-$E$13411)/($E$13410-$E$13411)</f>
        <v>0.34</v>
      </c>
      <c r="G5826" s="3">
        <v>1.72</v>
      </c>
      <c r="H5826" s="3">
        <v>4.2779999999999999E-2</v>
      </c>
      <c r="I5826" s="3">
        <v>2.33E-3</v>
      </c>
      <c r="J5826" s="3">
        <v>1.192E-2</v>
      </c>
      <c r="K5826" s="3">
        <v>5.41601</v>
      </c>
      <c r="L5826" s="3">
        <v>0.16</v>
      </c>
      <c r="M5826" s="4">
        <f t="shared" ref="M5826:M5889" si="547">H5826/$G5826*3180</f>
        <v>79.093255813953476</v>
      </c>
      <c r="N5826" s="4">
        <f t="shared" ref="N5826:N5889" si="548">I5826/$G5826*3180</f>
        <v>4.3077906976744185</v>
      </c>
      <c r="O5826" s="4">
        <f t="shared" ref="O5826:O5889" si="549">J5826/$G5826*3180</f>
        <v>22.038139534883722</v>
      </c>
      <c r="P5826" s="4">
        <f t="shared" ref="P5826:P5889" si="550">K5826/$G5826*3180</f>
        <v>10013.320813953489</v>
      </c>
      <c r="Q5826" s="4">
        <f t="shared" ref="Q5826:Q5889" si="551">L5826/$G5826*3180</f>
        <v>295.81395348837208</v>
      </c>
    </row>
    <row r="5827" spans="1:17" x14ac:dyDescent="0.25">
      <c r="A5827" s="3">
        <v>37978</v>
      </c>
      <c r="B5827" s="3">
        <v>2</v>
      </c>
      <c r="C5827" s="3">
        <v>1570</v>
      </c>
      <c r="D5827" s="3">
        <v>30</v>
      </c>
      <c r="E5827" s="3">
        <v>105</v>
      </c>
      <c r="F5827" s="3">
        <f t="shared" si="546"/>
        <v>0.24</v>
      </c>
      <c r="G5827" s="3">
        <v>1.66</v>
      </c>
      <c r="H5827" s="3">
        <v>5.5320000000000001E-2</v>
      </c>
      <c r="I5827" s="3">
        <v>2.5899999999999999E-3</v>
      </c>
      <c r="J5827" s="3">
        <v>1.218E-2</v>
      </c>
      <c r="K5827" s="3">
        <v>5.2181800000000003</v>
      </c>
      <c r="L5827" s="3">
        <v>0.21</v>
      </c>
      <c r="M5827" s="4">
        <f t="shared" si="547"/>
        <v>105.97445783132531</v>
      </c>
      <c r="N5827" s="4">
        <f t="shared" si="548"/>
        <v>4.9615662650602408</v>
      </c>
      <c r="O5827" s="4">
        <f t="shared" si="549"/>
        <v>23.332771084337349</v>
      </c>
      <c r="P5827" s="4">
        <f t="shared" si="550"/>
        <v>9996.2725301204828</v>
      </c>
      <c r="Q5827" s="4">
        <f t="shared" si="551"/>
        <v>402.28915662650599</v>
      </c>
    </row>
    <row r="5828" spans="1:17" x14ac:dyDescent="0.25">
      <c r="A5828" s="3">
        <v>37979</v>
      </c>
      <c r="B5828" s="3">
        <v>2</v>
      </c>
      <c r="C5828" s="3">
        <v>1533</v>
      </c>
      <c r="D5828" s="3">
        <v>30</v>
      </c>
      <c r="E5828" s="3">
        <v>105</v>
      </c>
      <c r="F5828" s="3">
        <f t="shared" si="546"/>
        <v>0.24</v>
      </c>
      <c r="G5828" s="3">
        <v>1.53</v>
      </c>
      <c r="H5828" s="3">
        <v>4.9590000000000002E-2</v>
      </c>
      <c r="I5828" s="3">
        <v>2.4399999999999999E-3</v>
      </c>
      <c r="J5828" s="3">
        <v>1.086E-2</v>
      </c>
      <c r="K5828" s="3">
        <v>4.82667</v>
      </c>
      <c r="L5828" s="3">
        <v>0.2</v>
      </c>
      <c r="M5828" s="4">
        <f t="shared" si="547"/>
        <v>103.06941176470589</v>
      </c>
      <c r="N5828" s="4">
        <f t="shared" si="548"/>
        <v>5.0713725490196078</v>
      </c>
      <c r="O5828" s="4">
        <f t="shared" si="549"/>
        <v>22.571764705882352</v>
      </c>
      <c r="P5828" s="4">
        <f t="shared" si="550"/>
        <v>10031.902352941175</v>
      </c>
      <c r="Q5828" s="4">
        <f t="shared" si="551"/>
        <v>415.68627450980392</v>
      </c>
    </row>
    <row r="5829" spans="1:17" x14ac:dyDescent="0.25">
      <c r="A5829" s="3">
        <v>37980</v>
      </c>
      <c r="B5829" s="3">
        <v>2</v>
      </c>
      <c r="C5829" s="3">
        <v>1469</v>
      </c>
      <c r="D5829" s="3">
        <v>30</v>
      </c>
      <c r="E5829" s="3">
        <v>104</v>
      </c>
      <c r="F5829" s="3">
        <f t="shared" si="546"/>
        <v>0.22</v>
      </c>
      <c r="G5829" s="3">
        <v>1.43</v>
      </c>
      <c r="H5829" s="3">
        <v>4.5179999999999998E-2</v>
      </c>
      <c r="I5829" s="3">
        <v>2.1299999999999999E-3</v>
      </c>
      <c r="J5829" s="3">
        <v>9.6699999999999998E-3</v>
      </c>
      <c r="K5829" s="3">
        <v>4.51661</v>
      </c>
      <c r="L5829" s="3">
        <v>0.17</v>
      </c>
      <c r="M5829" s="4">
        <f t="shared" si="547"/>
        <v>100.47020979020979</v>
      </c>
      <c r="N5829" s="4">
        <f t="shared" si="548"/>
        <v>4.7366433566433566</v>
      </c>
      <c r="O5829" s="4">
        <f t="shared" si="549"/>
        <v>21.503916083916085</v>
      </c>
      <c r="P5829" s="4">
        <f t="shared" si="550"/>
        <v>10043.929930069929</v>
      </c>
      <c r="Q5829" s="4">
        <f t="shared" si="551"/>
        <v>378.04195804195808</v>
      </c>
    </row>
    <row r="5830" spans="1:17" x14ac:dyDescent="0.25">
      <c r="A5830" s="3">
        <v>37981</v>
      </c>
      <c r="B5830" s="3">
        <v>2</v>
      </c>
      <c r="C5830" s="3">
        <v>1462</v>
      </c>
      <c r="D5830" s="3">
        <v>30</v>
      </c>
      <c r="E5830" s="3">
        <v>104</v>
      </c>
      <c r="F5830" s="3">
        <f t="shared" si="546"/>
        <v>0.22</v>
      </c>
      <c r="G5830" s="3">
        <v>1.43</v>
      </c>
      <c r="H5830" s="3">
        <v>4.5510000000000002E-2</v>
      </c>
      <c r="I5830" s="3">
        <v>1.9400000000000001E-3</v>
      </c>
      <c r="J5830" s="3">
        <v>9.0600000000000003E-3</v>
      </c>
      <c r="K5830" s="3">
        <v>4.5088900000000001</v>
      </c>
      <c r="L5830" s="3">
        <v>0.18</v>
      </c>
      <c r="M5830" s="4">
        <f t="shared" si="547"/>
        <v>101.20405594405595</v>
      </c>
      <c r="N5830" s="4">
        <f t="shared" si="548"/>
        <v>4.3141258741258746</v>
      </c>
      <c r="O5830" s="4">
        <f t="shared" si="549"/>
        <v>20.147412587412589</v>
      </c>
      <c r="P5830" s="4">
        <f t="shared" si="550"/>
        <v>10026.762377622379</v>
      </c>
      <c r="Q5830" s="4">
        <f t="shared" si="551"/>
        <v>400.27972027972032</v>
      </c>
    </row>
    <row r="5831" spans="1:17" x14ac:dyDescent="0.25">
      <c r="A5831" s="3">
        <v>37982</v>
      </c>
      <c r="B5831" s="3">
        <v>2</v>
      </c>
      <c r="C5831" s="3">
        <v>1459</v>
      </c>
      <c r="D5831" s="3">
        <v>30</v>
      </c>
      <c r="E5831" s="3">
        <v>104</v>
      </c>
      <c r="F5831" s="3">
        <f t="shared" si="546"/>
        <v>0.22</v>
      </c>
      <c r="G5831" s="3">
        <v>1.38</v>
      </c>
      <c r="H5831" s="3">
        <v>4.6309999999999997E-2</v>
      </c>
      <c r="I5831" s="3">
        <v>1.8E-3</v>
      </c>
      <c r="J5831" s="3">
        <v>1.8440000000000002E-2</v>
      </c>
      <c r="K5831" s="3">
        <v>4.3376599999999996</v>
      </c>
      <c r="L5831" s="3">
        <v>0.19</v>
      </c>
      <c r="M5831" s="4">
        <f t="shared" si="547"/>
        <v>106.71434782608695</v>
      </c>
      <c r="N5831" s="4">
        <f t="shared" si="548"/>
        <v>4.1478260869565222</v>
      </c>
      <c r="O5831" s="4">
        <f t="shared" si="549"/>
        <v>42.49217391304348</v>
      </c>
      <c r="P5831" s="4">
        <f t="shared" si="550"/>
        <v>9995.4773913043482</v>
      </c>
      <c r="Q5831" s="4">
        <f t="shared" si="551"/>
        <v>437.82608695652175</v>
      </c>
    </row>
    <row r="5832" spans="1:17" x14ac:dyDescent="0.25">
      <c r="A5832" s="3">
        <v>37983</v>
      </c>
      <c r="B5832" s="3">
        <v>2</v>
      </c>
      <c r="C5832" s="3">
        <v>1421</v>
      </c>
      <c r="D5832" s="3">
        <v>30</v>
      </c>
      <c r="E5832" s="3">
        <v>105</v>
      </c>
      <c r="F5832" s="3">
        <f t="shared" si="546"/>
        <v>0.24</v>
      </c>
      <c r="G5832" s="3">
        <v>1.46</v>
      </c>
      <c r="H5832" s="3">
        <v>4.3459999999999999E-2</v>
      </c>
      <c r="I5832" s="3">
        <v>1.74E-3</v>
      </c>
      <c r="J5832" s="3">
        <v>2.2339999999999999E-2</v>
      </c>
      <c r="K5832" s="3">
        <v>4.57599</v>
      </c>
      <c r="L5832" s="3">
        <v>0.17</v>
      </c>
      <c r="M5832" s="4">
        <f t="shared" si="547"/>
        <v>94.659452054794528</v>
      </c>
      <c r="N5832" s="4">
        <f t="shared" si="548"/>
        <v>3.7898630136986302</v>
      </c>
      <c r="O5832" s="4">
        <f t="shared" si="549"/>
        <v>48.658356164383555</v>
      </c>
      <c r="P5832" s="4">
        <f t="shared" si="550"/>
        <v>9966.8823287671239</v>
      </c>
      <c r="Q5832" s="4">
        <f t="shared" si="551"/>
        <v>370.27397260273978</v>
      </c>
    </row>
    <row r="5833" spans="1:17" x14ac:dyDescent="0.25">
      <c r="A5833" s="3">
        <v>37984</v>
      </c>
      <c r="B5833" s="3">
        <v>2</v>
      </c>
      <c r="C5833" s="3">
        <v>1539</v>
      </c>
      <c r="D5833" s="3">
        <v>30</v>
      </c>
      <c r="E5833" s="3">
        <v>105</v>
      </c>
      <c r="F5833" s="3">
        <f t="shared" si="546"/>
        <v>0.24</v>
      </c>
      <c r="G5833" s="3">
        <v>1.54</v>
      </c>
      <c r="H5833" s="3">
        <v>5.4039999999999998E-2</v>
      </c>
      <c r="I5833" s="3">
        <v>2.0400000000000001E-3</v>
      </c>
      <c r="J5833" s="3">
        <v>2.307E-2</v>
      </c>
      <c r="K5833" s="3">
        <v>4.8165800000000001</v>
      </c>
      <c r="L5833" s="3">
        <v>0.2</v>
      </c>
      <c r="M5833" s="4">
        <f t="shared" si="547"/>
        <v>111.5890909090909</v>
      </c>
      <c r="N5833" s="4">
        <f t="shared" si="548"/>
        <v>4.2124675324675325</v>
      </c>
      <c r="O5833" s="4">
        <f t="shared" si="549"/>
        <v>47.638051948051945</v>
      </c>
      <c r="P5833" s="4">
        <f t="shared" si="550"/>
        <v>9945.9249350649352</v>
      </c>
      <c r="Q5833" s="4">
        <f t="shared" si="551"/>
        <v>412.98701298701303</v>
      </c>
    </row>
    <row r="5834" spans="1:17" x14ac:dyDescent="0.25">
      <c r="A5834" s="3">
        <v>37985</v>
      </c>
      <c r="B5834" s="3">
        <v>2</v>
      </c>
      <c r="C5834" s="3">
        <v>1488</v>
      </c>
      <c r="D5834" s="3">
        <v>30</v>
      </c>
      <c r="E5834" s="3">
        <v>105</v>
      </c>
      <c r="F5834" s="3">
        <f t="shared" si="546"/>
        <v>0.24</v>
      </c>
      <c r="G5834" s="3">
        <v>1.49</v>
      </c>
      <c r="H5834" s="3">
        <v>4.5420000000000002E-2</v>
      </c>
      <c r="I5834" s="3">
        <v>1.91E-3</v>
      </c>
      <c r="J5834" s="3">
        <v>1.804E-2</v>
      </c>
      <c r="K5834" s="3">
        <v>4.6766300000000003</v>
      </c>
      <c r="L5834" s="3">
        <v>0.19</v>
      </c>
      <c r="M5834" s="4">
        <f t="shared" si="547"/>
        <v>96.936644295302017</v>
      </c>
      <c r="N5834" s="4">
        <f t="shared" si="548"/>
        <v>4.0763758389261744</v>
      </c>
      <c r="O5834" s="4">
        <f t="shared" si="549"/>
        <v>38.501476510067114</v>
      </c>
      <c r="P5834" s="4">
        <f t="shared" si="550"/>
        <v>9980.9955704697986</v>
      </c>
      <c r="Q5834" s="4">
        <f t="shared" si="551"/>
        <v>405.50335570469804</v>
      </c>
    </row>
    <row r="5835" spans="1:17" x14ac:dyDescent="0.25">
      <c r="A5835" s="3">
        <v>37986</v>
      </c>
      <c r="B5835" s="3">
        <v>2</v>
      </c>
      <c r="C5835" s="3">
        <v>1463</v>
      </c>
      <c r="D5835" s="3">
        <v>30</v>
      </c>
      <c r="E5835" s="3">
        <v>104</v>
      </c>
      <c r="F5835" s="3">
        <f t="shared" si="546"/>
        <v>0.22</v>
      </c>
      <c r="G5835" s="3">
        <v>1.42</v>
      </c>
      <c r="H5835" s="3">
        <v>4.4429999999999997E-2</v>
      </c>
      <c r="I5835" s="3">
        <v>1.8699999999999999E-3</v>
      </c>
      <c r="J5835" s="3">
        <v>1.5440000000000001E-2</v>
      </c>
      <c r="K5835" s="3">
        <v>4.4795299999999996</v>
      </c>
      <c r="L5835" s="3">
        <v>0.18</v>
      </c>
      <c r="M5835" s="4">
        <f t="shared" si="547"/>
        <v>99.49816901408451</v>
      </c>
      <c r="N5835" s="4">
        <f t="shared" si="548"/>
        <v>4.1877464788732395</v>
      </c>
      <c r="O5835" s="4">
        <f t="shared" si="549"/>
        <v>34.576901408450709</v>
      </c>
      <c r="P5835" s="4">
        <f t="shared" si="550"/>
        <v>10031.623521126761</v>
      </c>
      <c r="Q5835" s="4">
        <f t="shared" si="551"/>
        <v>403.09859154929575</v>
      </c>
    </row>
    <row r="5836" spans="1:17" x14ac:dyDescent="0.25">
      <c r="A5836" s="3">
        <v>37987</v>
      </c>
      <c r="B5836" s="3">
        <v>2</v>
      </c>
      <c r="C5836" s="3">
        <v>1465</v>
      </c>
      <c r="D5836" s="3">
        <v>30</v>
      </c>
      <c r="E5836" s="3">
        <v>102</v>
      </c>
      <c r="F5836" s="3">
        <f t="shared" si="546"/>
        <v>0.18</v>
      </c>
      <c r="G5836" s="3">
        <v>1.06</v>
      </c>
      <c r="H5836" s="3">
        <v>5.0189999999999999E-2</v>
      </c>
      <c r="I5836" s="3">
        <v>2.16E-3</v>
      </c>
      <c r="J5836" s="3">
        <v>1.5599999999999999E-2</v>
      </c>
      <c r="K5836" s="3">
        <v>3.31576</v>
      </c>
      <c r="L5836" s="3">
        <v>0.19</v>
      </c>
      <c r="M5836" s="4">
        <f t="shared" si="547"/>
        <v>150.57</v>
      </c>
      <c r="N5836" s="4">
        <f t="shared" si="548"/>
        <v>6.48</v>
      </c>
      <c r="O5836" s="4">
        <f t="shared" si="549"/>
        <v>46.8</v>
      </c>
      <c r="P5836" s="4">
        <f t="shared" si="550"/>
        <v>9947.2799999999988</v>
      </c>
      <c r="Q5836" s="4">
        <f t="shared" si="551"/>
        <v>570</v>
      </c>
    </row>
    <row r="5837" spans="1:17" x14ac:dyDescent="0.25">
      <c r="A5837" s="3">
        <v>37988</v>
      </c>
      <c r="B5837" s="3">
        <v>2</v>
      </c>
      <c r="C5837" s="3">
        <v>1307</v>
      </c>
      <c r="D5837" s="3">
        <v>30</v>
      </c>
      <c r="E5837" s="3">
        <v>108</v>
      </c>
      <c r="F5837" s="3">
        <f t="shared" si="546"/>
        <v>0.3</v>
      </c>
      <c r="G5837" s="3">
        <v>1.41</v>
      </c>
      <c r="H5837" s="3">
        <v>3.49E-2</v>
      </c>
      <c r="I5837" s="3">
        <v>1.64E-3</v>
      </c>
      <c r="J5837" s="3">
        <v>1.8800000000000001E-2</v>
      </c>
      <c r="K5837" s="3">
        <v>4.4179500000000003</v>
      </c>
      <c r="L5837" s="3">
        <v>0.15</v>
      </c>
      <c r="M5837" s="4">
        <f t="shared" si="547"/>
        <v>78.71063829787235</v>
      </c>
      <c r="N5837" s="4">
        <f t="shared" si="548"/>
        <v>3.6987234042553196</v>
      </c>
      <c r="O5837" s="4">
        <f t="shared" si="549"/>
        <v>42.400000000000006</v>
      </c>
      <c r="P5837" s="4">
        <f t="shared" si="550"/>
        <v>9963.8872340425551</v>
      </c>
      <c r="Q5837" s="4">
        <f t="shared" si="551"/>
        <v>338.29787234042556</v>
      </c>
    </row>
    <row r="5838" spans="1:17" x14ac:dyDescent="0.25">
      <c r="A5838" s="3">
        <v>37989</v>
      </c>
      <c r="B5838" s="3">
        <v>2</v>
      </c>
      <c r="C5838" s="3">
        <v>1362</v>
      </c>
      <c r="D5838" s="3">
        <v>30</v>
      </c>
      <c r="E5838" s="3">
        <v>106</v>
      </c>
      <c r="F5838" s="3">
        <f t="shared" si="546"/>
        <v>0.26</v>
      </c>
      <c r="G5838" s="3">
        <v>1.4</v>
      </c>
      <c r="H5838" s="3">
        <v>4.616E-2</v>
      </c>
      <c r="I5838" s="3">
        <v>1.9599999999999999E-3</v>
      </c>
      <c r="J5838" s="3">
        <v>2.2720000000000001E-2</v>
      </c>
      <c r="K5838" s="3">
        <v>4.3893800000000001</v>
      </c>
      <c r="L5838" s="3">
        <v>0.18</v>
      </c>
      <c r="M5838" s="4">
        <f t="shared" si="547"/>
        <v>104.84914285714287</v>
      </c>
      <c r="N5838" s="4">
        <f t="shared" si="548"/>
        <v>4.452</v>
      </c>
      <c r="O5838" s="4">
        <f t="shared" si="549"/>
        <v>51.606857142857145</v>
      </c>
      <c r="P5838" s="4">
        <f t="shared" si="550"/>
        <v>9970.1631428571436</v>
      </c>
      <c r="Q5838" s="4">
        <f t="shared" si="551"/>
        <v>408.85714285714289</v>
      </c>
    </row>
    <row r="5839" spans="1:17" x14ac:dyDescent="0.25">
      <c r="A5839" s="3">
        <v>37990</v>
      </c>
      <c r="B5839" s="3">
        <v>2</v>
      </c>
      <c r="C5839" s="3">
        <v>1566</v>
      </c>
      <c r="D5839" s="3">
        <v>30</v>
      </c>
      <c r="E5839" s="3">
        <v>105</v>
      </c>
      <c r="F5839" s="3">
        <f t="shared" si="546"/>
        <v>0.24</v>
      </c>
      <c r="G5839" s="3">
        <v>1.53</v>
      </c>
      <c r="H5839" s="3">
        <v>4.972E-2</v>
      </c>
      <c r="I5839" s="3">
        <v>2.14E-3</v>
      </c>
      <c r="J5839" s="3">
        <v>2.239E-2</v>
      </c>
      <c r="K5839" s="3">
        <v>4.8126199999999999</v>
      </c>
      <c r="L5839" s="3">
        <v>0.2</v>
      </c>
      <c r="M5839" s="4">
        <f t="shared" si="547"/>
        <v>103.33960784313724</v>
      </c>
      <c r="N5839" s="4">
        <f t="shared" si="548"/>
        <v>4.4478431372549014</v>
      </c>
      <c r="O5839" s="4">
        <f t="shared" si="549"/>
        <v>46.536078431372552</v>
      </c>
      <c r="P5839" s="4">
        <f t="shared" si="550"/>
        <v>10002.700392156863</v>
      </c>
      <c r="Q5839" s="4">
        <f t="shared" si="551"/>
        <v>415.68627450980392</v>
      </c>
    </row>
    <row r="5840" spans="1:17" x14ac:dyDescent="0.25">
      <c r="A5840" s="3">
        <v>37991</v>
      </c>
      <c r="B5840" s="3">
        <v>2</v>
      </c>
      <c r="C5840" s="3">
        <v>1415</v>
      </c>
      <c r="D5840" s="3">
        <v>30</v>
      </c>
      <c r="E5840" s="3">
        <v>108</v>
      </c>
      <c r="F5840" s="3">
        <f t="shared" si="546"/>
        <v>0.3</v>
      </c>
      <c r="G5840" s="3">
        <v>1.57</v>
      </c>
      <c r="H5840" s="3">
        <v>4.6129999999999997E-2</v>
      </c>
      <c r="I5840" s="3">
        <v>1.8400000000000001E-3</v>
      </c>
      <c r="J5840" s="3">
        <v>1.7940000000000001E-2</v>
      </c>
      <c r="K5840" s="3">
        <v>4.92089</v>
      </c>
      <c r="L5840" s="3">
        <v>0.19</v>
      </c>
      <c r="M5840" s="4">
        <f t="shared" si="547"/>
        <v>93.435286624203812</v>
      </c>
      <c r="N5840" s="4">
        <f t="shared" si="548"/>
        <v>3.72687898089172</v>
      </c>
      <c r="O5840" s="4">
        <f t="shared" si="549"/>
        <v>36.33707006369427</v>
      </c>
      <c r="P5840" s="4">
        <f t="shared" si="550"/>
        <v>9967.1529936305724</v>
      </c>
      <c r="Q5840" s="4">
        <f t="shared" si="551"/>
        <v>384.84076433121021</v>
      </c>
    </row>
    <row r="5841" spans="1:17" x14ac:dyDescent="0.25">
      <c r="A5841" s="3">
        <v>37992</v>
      </c>
      <c r="B5841" s="3">
        <v>2</v>
      </c>
      <c r="C5841" s="3">
        <v>1486</v>
      </c>
      <c r="D5841" s="3">
        <v>30</v>
      </c>
      <c r="E5841" s="3">
        <v>109</v>
      </c>
      <c r="F5841" s="3">
        <f t="shared" si="546"/>
        <v>0.32</v>
      </c>
      <c r="G5841" s="3">
        <v>1.61</v>
      </c>
      <c r="H5841" s="3">
        <v>5.5140000000000002E-2</v>
      </c>
      <c r="I5841" s="3">
        <v>2.1199999999999999E-3</v>
      </c>
      <c r="J5841" s="3">
        <v>1.8769999999999998E-2</v>
      </c>
      <c r="K5841" s="3">
        <v>5.0526299999999997</v>
      </c>
      <c r="L5841" s="3">
        <v>0.21</v>
      </c>
      <c r="M5841" s="4">
        <f t="shared" si="547"/>
        <v>108.91006211180125</v>
      </c>
      <c r="N5841" s="4">
        <f t="shared" si="548"/>
        <v>4.1873291925465832</v>
      </c>
      <c r="O5841" s="4">
        <f t="shared" si="549"/>
        <v>37.073664596273282</v>
      </c>
      <c r="P5841" s="4">
        <f t="shared" si="550"/>
        <v>9979.728819875776</v>
      </c>
      <c r="Q5841" s="4">
        <f t="shared" si="551"/>
        <v>414.78260869565219</v>
      </c>
    </row>
    <row r="5842" spans="1:17" x14ac:dyDescent="0.25">
      <c r="A5842" s="3">
        <v>37993</v>
      </c>
      <c r="B5842" s="3">
        <v>2</v>
      </c>
      <c r="C5842" s="3">
        <v>1498</v>
      </c>
      <c r="D5842" s="3">
        <v>30</v>
      </c>
      <c r="E5842" s="3">
        <v>106</v>
      </c>
      <c r="F5842" s="3">
        <f t="shared" si="546"/>
        <v>0.26</v>
      </c>
      <c r="G5842" s="3">
        <v>1.59</v>
      </c>
      <c r="H5842" s="3">
        <v>4.7370000000000002E-2</v>
      </c>
      <c r="I5842" s="3">
        <v>1.9499999999999999E-3</v>
      </c>
      <c r="J5842" s="3">
        <v>1.6389999999999998E-2</v>
      </c>
      <c r="K5842" s="3">
        <v>5.0144200000000003</v>
      </c>
      <c r="L5842" s="3">
        <v>0.2</v>
      </c>
      <c r="M5842" s="4">
        <f t="shared" si="547"/>
        <v>94.74</v>
      </c>
      <c r="N5842" s="4">
        <f t="shared" si="548"/>
        <v>3.8999999999999995</v>
      </c>
      <c r="O5842" s="4">
        <f t="shared" si="549"/>
        <v>32.779999999999994</v>
      </c>
      <c r="P5842" s="4">
        <f t="shared" si="550"/>
        <v>10028.84</v>
      </c>
      <c r="Q5842" s="4">
        <f t="shared" si="551"/>
        <v>400</v>
      </c>
    </row>
    <row r="5843" spans="1:17" x14ac:dyDescent="0.25">
      <c r="A5843" s="3">
        <v>37994</v>
      </c>
      <c r="B5843" s="3">
        <v>2</v>
      </c>
      <c r="C5843" s="3">
        <v>1330</v>
      </c>
      <c r="D5843" s="3">
        <v>30</v>
      </c>
      <c r="E5843" s="3">
        <v>106</v>
      </c>
      <c r="F5843" s="3">
        <f t="shared" si="546"/>
        <v>0.26</v>
      </c>
      <c r="G5843" s="3">
        <v>1.4</v>
      </c>
      <c r="H5843" s="3">
        <v>4.4139999999999999E-2</v>
      </c>
      <c r="I5843" s="3">
        <v>1.83E-3</v>
      </c>
      <c r="J5843" s="3">
        <v>1.4489999999999999E-2</v>
      </c>
      <c r="K5843" s="3">
        <v>4.4090600000000002</v>
      </c>
      <c r="L5843" s="3">
        <v>0.18</v>
      </c>
      <c r="M5843" s="4">
        <f t="shared" si="547"/>
        <v>100.26085714285713</v>
      </c>
      <c r="N5843" s="4">
        <f t="shared" si="548"/>
        <v>4.156714285714286</v>
      </c>
      <c r="O5843" s="4">
        <f t="shared" si="549"/>
        <v>32.912999999999997</v>
      </c>
      <c r="P5843" s="4">
        <f t="shared" si="550"/>
        <v>10014.864857142858</v>
      </c>
      <c r="Q5843" s="4">
        <f t="shared" si="551"/>
        <v>408.85714285714289</v>
      </c>
    </row>
    <row r="5844" spans="1:17" x14ac:dyDescent="0.25">
      <c r="A5844" s="3">
        <v>37995</v>
      </c>
      <c r="B5844" s="3">
        <v>2</v>
      </c>
      <c r="C5844" s="3">
        <v>1490</v>
      </c>
      <c r="D5844" s="3">
        <v>30</v>
      </c>
      <c r="E5844" s="3">
        <v>107</v>
      </c>
      <c r="F5844" s="3">
        <f t="shared" si="546"/>
        <v>0.28000000000000003</v>
      </c>
      <c r="G5844" s="3">
        <v>1.4</v>
      </c>
      <c r="H5844" s="3">
        <v>5.9740000000000001E-2</v>
      </c>
      <c r="I5844" s="3">
        <v>2.3999999999999998E-3</v>
      </c>
      <c r="J5844" s="3">
        <v>1.7559999999999999E-2</v>
      </c>
      <c r="K5844" s="3">
        <v>4.3953300000000004</v>
      </c>
      <c r="L5844" s="3">
        <v>0.22</v>
      </c>
      <c r="M5844" s="4">
        <f t="shared" si="547"/>
        <v>135.69514285714288</v>
      </c>
      <c r="N5844" s="4">
        <f t="shared" si="548"/>
        <v>5.4514285714285711</v>
      </c>
      <c r="O5844" s="4">
        <f t="shared" si="549"/>
        <v>39.886285714285719</v>
      </c>
      <c r="P5844" s="4">
        <f t="shared" si="550"/>
        <v>9983.6781428571448</v>
      </c>
      <c r="Q5844" s="4">
        <f t="shared" si="551"/>
        <v>499.71428571428578</v>
      </c>
    </row>
    <row r="5845" spans="1:17" x14ac:dyDescent="0.25">
      <c r="A5845" s="3">
        <v>37996</v>
      </c>
      <c r="B5845" s="3">
        <v>2</v>
      </c>
      <c r="C5845" s="3">
        <v>1496</v>
      </c>
      <c r="D5845" s="3">
        <v>30</v>
      </c>
      <c r="E5845" s="3">
        <v>102</v>
      </c>
      <c r="F5845" s="3">
        <f t="shared" si="546"/>
        <v>0.18</v>
      </c>
      <c r="G5845" s="3">
        <v>0.9</v>
      </c>
      <c r="H5845" s="3">
        <v>5.7820000000000003E-2</v>
      </c>
      <c r="I5845" s="3">
        <v>2.5100000000000001E-3</v>
      </c>
      <c r="J5845" s="3">
        <v>1.8329999999999999E-2</v>
      </c>
      <c r="K5845" s="3">
        <v>2.8267600000000002</v>
      </c>
      <c r="L5845" s="3">
        <v>0.22</v>
      </c>
      <c r="M5845" s="4">
        <f t="shared" si="547"/>
        <v>204.29733333333334</v>
      </c>
      <c r="N5845" s="4">
        <f t="shared" si="548"/>
        <v>8.868666666666666</v>
      </c>
      <c r="O5845" s="4">
        <f t="shared" si="549"/>
        <v>64.765999999999991</v>
      </c>
      <c r="P5845" s="4">
        <f t="shared" si="550"/>
        <v>9987.8853333333336</v>
      </c>
      <c r="Q5845" s="4">
        <f t="shared" si="551"/>
        <v>777.33333333333326</v>
      </c>
    </row>
    <row r="5846" spans="1:17" x14ac:dyDescent="0.25">
      <c r="A5846" s="3">
        <v>37997</v>
      </c>
      <c r="B5846" s="3">
        <v>2</v>
      </c>
      <c r="C5846" s="3">
        <v>1164</v>
      </c>
      <c r="D5846" s="3">
        <v>30</v>
      </c>
      <c r="E5846" s="3">
        <v>102</v>
      </c>
      <c r="F5846" s="3">
        <f t="shared" si="546"/>
        <v>0.18</v>
      </c>
      <c r="G5846" s="3">
        <v>0.95</v>
      </c>
      <c r="H5846" s="3">
        <v>2.8760000000000001E-2</v>
      </c>
      <c r="I5846" s="3">
        <v>1.5299999999999999E-3</v>
      </c>
      <c r="J5846" s="3">
        <v>1.4489999999999999E-2</v>
      </c>
      <c r="K5846" s="3">
        <v>2.9754</v>
      </c>
      <c r="L5846" s="3">
        <v>0.13</v>
      </c>
      <c r="M5846" s="4">
        <f t="shared" si="547"/>
        <v>96.270315789473685</v>
      </c>
      <c r="N5846" s="4">
        <f t="shared" si="548"/>
        <v>5.1214736842105264</v>
      </c>
      <c r="O5846" s="4">
        <f t="shared" si="549"/>
        <v>48.503368421052635</v>
      </c>
      <c r="P5846" s="4">
        <f t="shared" si="550"/>
        <v>9959.76</v>
      </c>
      <c r="Q5846" s="4">
        <f t="shared" si="551"/>
        <v>435.15789473684214</v>
      </c>
    </row>
    <row r="5847" spans="1:17" x14ac:dyDescent="0.25">
      <c r="A5847" s="3">
        <v>37998</v>
      </c>
      <c r="B5847" s="3">
        <v>2</v>
      </c>
      <c r="C5847" s="3">
        <v>1094</v>
      </c>
      <c r="D5847" s="3">
        <v>30</v>
      </c>
      <c r="E5847" s="3">
        <v>103</v>
      </c>
      <c r="F5847" s="3">
        <f t="shared" si="546"/>
        <v>0.2</v>
      </c>
      <c r="G5847" s="3">
        <v>1</v>
      </c>
      <c r="H5847" s="3">
        <v>3.252E-2</v>
      </c>
      <c r="I5847" s="3">
        <v>1.5200000000000001E-3</v>
      </c>
      <c r="J5847" s="3">
        <v>1.6920000000000001E-2</v>
      </c>
      <c r="K5847" s="3">
        <v>3.13375</v>
      </c>
      <c r="L5847" s="3">
        <v>0.13</v>
      </c>
      <c r="M5847" s="4">
        <f t="shared" si="547"/>
        <v>103.4136</v>
      </c>
      <c r="N5847" s="4">
        <f t="shared" si="548"/>
        <v>4.8336000000000006</v>
      </c>
      <c r="O5847" s="4">
        <f t="shared" si="549"/>
        <v>53.805600000000005</v>
      </c>
      <c r="P5847" s="4">
        <f t="shared" si="550"/>
        <v>9965.3250000000007</v>
      </c>
      <c r="Q5847" s="4">
        <f t="shared" si="551"/>
        <v>413.40000000000003</v>
      </c>
    </row>
    <row r="5848" spans="1:17" x14ac:dyDescent="0.25">
      <c r="A5848" s="3">
        <v>37999</v>
      </c>
      <c r="B5848" s="3">
        <v>2</v>
      </c>
      <c r="C5848" s="3">
        <v>1374</v>
      </c>
      <c r="D5848" s="3">
        <v>30</v>
      </c>
      <c r="E5848" s="3">
        <v>103</v>
      </c>
      <c r="F5848" s="3">
        <f t="shared" si="546"/>
        <v>0.2</v>
      </c>
      <c r="G5848" s="3">
        <v>1.32</v>
      </c>
      <c r="H5848" s="3">
        <v>4.3310000000000001E-2</v>
      </c>
      <c r="I5848" s="3">
        <v>1.8600000000000001E-3</v>
      </c>
      <c r="J5848" s="3">
        <v>2.0240000000000001E-2</v>
      </c>
      <c r="K5848" s="3">
        <v>4.1348900000000004</v>
      </c>
      <c r="L5848" s="3">
        <v>0.15</v>
      </c>
      <c r="M5848" s="4">
        <f t="shared" si="547"/>
        <v>104.33772727272728</v>
      </c>
      <c r="N5848" s="4">
        <f t="shared" si="548"/>
        <v>4.4809090909090905</v>
      </c>
      <c r="O5848" s="4">
        <f t="shared" si="549"/>
        <v>48.760000000000005</v>
      </c>
      <c r="P5848" s="4">
        <f t="shared" si="550"/>
        <v>9961.3259090909087</v>
      </c>
      <c r="Q5848" s="4">
        <f t="shared" si="551"/>
        <v>361.36363636363637</v>
      </c>
    </row>
    <row r="5849" spans="1:17" x14ac:dyDescent="0.25">
      <c r="A5849" s="3">
        <v>38000</v>
      </c>
      <c r="B5849" s="3">
        <v>2</v>
      </c>
      <c r="C5849" s="3">
        <v>1408</v>
      </c>
      <c r="D5849" s="3">
        <v>30</v>
      </c>
      <c r="E5849" s="3">
        <v>104</v>
      </c>
      <c r="F5849" s="3">
        <f t="shared" si="546"/>
        <v>0.22</v>
      </c>
      <c r="G5849" s="3">
        <v>1.44</v>
      </c>
      <c r="H5849" s="3">
        <v>4.2689999999999999E-2</v>
      </c>
      <c r="I5849" s="3">
        <v>1.75E-3</v>
      </c>
      <c r="J5849" s="3">
        <v>1.8839999999999999E-2</v>
      </c>
      <c r="K5849" s="3">
        <v>4.51302</v>
      </c>
      <c r="L5849" s="3">
        <v>0.17</v>
      </c>
      <c r="M5849" s="4">
        <f t="shared" si="547"/>
        <v>94.273749999999993</v>
      </c>
      <c r="N5849" s="4">
        <f t="shared" si="548"/>
        <v>3.8645833333333335</v>
      </c>
      <c r="O5849" s="4">
        <f t="shared" si="549"/>
        <v>41.605000000000004</v>
      </c>
      <c r="P5849" s="4">
        <f t="shared" si="550"/>
        <v>9966.2525000000005</v>
      </c>
      <c r="Q5849" s="4">
        <f t="shared" si="551"/>
        <v>375.41666666666669</v>
      </c>
    </row>
    <row r="5850" spans="1:17" x14ac:dyDescent="0.25">
      <c r="A5850" s="3">
        <v>38001</v>
      </c>
      <c r="B5850" s="3">
        <v>2</v>
      </c>
      <c r="C5850" s="3">
        <v>1356</v>
      </c>
      <c r="D5850" s="3">
        <v>31</v>
      </c>
      <c r="E5850" s="3">
        <v>105</v>
      </c>
      <c r="F5850" s="3">
        <f t="shared" si="546"/>
        <v>0.24</v>
      </c>
      <c r="G5850" s="3">
        <v>1.3</v>
      </c>
      <c r="H5850" s="3">
        <v>4.4479999999999999E-2</v>
      </c>
      <c r="I5850" s="3">
        <v>1.6999999999999999E-3</v>
      </c>
      <c r="J5850" s="3">
        <v>1.8380000000000001E-2</v>
      </c>
      <c r="K5850" s="3">
        <v>4.0856500000000002</v>
      </c>
      <c r="L5850" s="3">
        <v>0.16</v>
      </c>
      <c r="M5850" s="4">
        <f t="shared" si="547"/>
        <v>108.80492307692307</v>
      </c>
      <c r="N5850" s="4">
        <f t="shared" si="548"/>
        <v>4.1584615384615384</v>
      </c>
      <c r="O5850" s="4">
        <f t="shared" si="549"/>
        <v>44.960307692307694</v>
      </c>
      <c r="P5850" s="4">
        <f t="shared" si="550"/>
        <v>9994.1284615384611</v>
      </c>
      <c r="Q5850" s="4">
        <f t="shared" si="551"/>
        <v>391.38461538461536</v>
      </c>
    </row>
    <row r="5851" spans="1:17" x14ac:dyDescent="0.25">
      <c r="A5851" s="3">
        <v>38002</v>
      </c>
      <c r="B5851" s="3">
        <v>2</v>
      </c>
      <c r="C5851" s="3">
        <v>1439</v>
      </c>
      <c r="D5851" s="3">
        <v>31</v>
      </c>
      <c r="E5851" s="3">
        <v>101</v>
      </c>
      <c r="F5851" s="3">
        <f t="shared" si="546"/>
        <v>0.16</v>
      </c>
      <c r="G5851" s="3">
        <v>1.1299999999999999</v>
      </c>
      <c r="H5851" s="3">
        <v>4.5280000000000001E-2</v>
      </c>
      <c r="I5851" s="3">
        <v>1.83E-3</v>
      </c>
      <c r="J5851" s="3">
        <v>1.9259999999999999E-2</v>
      </c>
      <c r="K5851" s="3">
        <v>3.54339</v>
      </c>
      <c r="L5851" s="3">
        <v>0.18</v>
      </c>
      <c r="M5851" s="4">
        <f t="shared" si="547"/>
        <v>127.42513274336284</v>
      </c>
      <c r="N5851" s="4">
        <f t="shared" si="548"/>
        <v>5.1499115044247787</v>
      </c>
      <c r="O5851" s="4">
        <f t="shared" si="549"/>
        <v>54.200707964601776</v>
      </c>
      <c r="P5851" s="4">
        <f t="shared" si="550"/>
        <v>9971.6638938053111</v>
      </c>
      <c r="Q5851" s="4">
        <f t="shared" si="551"/>
        <v>506.54867256637169</v>
      </c>
    </row>
    <row r="5852" spans="1:17" x14ac:dyDescent="0.25">
      <c r="A5852" s="3">
        <v>38003</v>
      </c>
      <c r="B5852" s="3">
        <v>2</v>
      </c>
      <c r="C5852" s="3">
        <v>1297</v>
      </c>
      <c r="D5852" s="3">
        <v>31</v>
      </c>
      <c r="E5852" s="3">
        <v>101</v>
      </c>
      <c r="F5852" s="3">
        <f t="shared" si="546"/>
        <v>0.16</v>
      </c>
      <c r="G5852" s="3">
        <v>0.96</v>
      </c>
      <c r="H5852" s="3">
        <v>3.3340000000000002E-2</v>
      </c>
      <c r="I5852" s="3">
        <v>1.56E-3</v>
      </c>
      <c r="J5852" s="3">
        <v>5.7250000000000002E-2</v>
      </c>
      <c r="K5852" s="3">
        <v>2.9533</v>
      </c>
      <c r="L5852" s="3">
        <v>0.16</v>
      </c>
      <c r="M5852" s="4">
        <f t="shared" si="547"/>
        <v>110.43875000000001</v>
      </c>
      <c r="N5852" s="4">
        <f t="shared" si="548"/>
        <v>5.1674999999999995</v>
      </c>
      <c r="O5852" s="4">
        <f t="shared" si="549"/>
        <v>189.640625</v>
      </c>
      <c r="P5852" s="4">
        <f t="shared" si="550"/>
        <v>9782.8062500000015</v>
      </c>
      <c r="Q5852" s="4">
        <f t="shared" si="551"/>
        <v>530.00000000000011</v>
      </c>
    </row>
    <row r="5853" spans="1:17" x14ac:dyDescent="0.25">
      <c r="A5853" s="3">
        <v>38004</v>
      </c>
      <c r="B5853" s="3">
        <v>2</v>
      </c>
      <c r="C5853" s="3">
        <v>1090</v>
      </c>
      <c r="D5853" s="3">
        <v>32</v>
      </c>
      <c r="E5853" s="3">
        <v>99</v>
      </c>
      <c r="F5853" s="3">
        <f t="shared" si="546"/>
        <v>0.12</v>
      </c>
      <c r="G5853" s="3">
        <v>0.72</v>
      </c>
      <c r="H5853" s="3">
        <v>2.6339999999999999E-2</v>
      </c>
      <c r="I5853" s="3">
        <v>1.2600000000000001E-3</v>
      </c>
      <c r="J5853" s="3">
        <v>2.726E-2</v>
      </c>
      <c r="K5853" s="3">
        <v>2.2419799999999999</v>
      </c>
      <c r="L5853" s="3">
        <v>0.14000000000000001</v>
      </c>
      <c r="M5853" s="4">
        <f t="shared" si="547"/>
        <v>116.33500000000001</v>
      </c>
      <c r="N5853" s="4">
        <f t="shared" si="548"/>
        <v>5.5650000000000004</v>
      </c>
      <c r="O5853" s="4">
        <f t="shared" si="549"/>
        <v>120.39833333333333</v>
      </c>
      <c r="P5853" s="4">
        <f t="shared" si="550"/>
        <v>9902.0783333333329</v>
      </c>
      <c r="Q5853" s="4">
        <f t="shared" si="551"/>
        <v>618.33333333333348</v>
      </c>
    </row>
    <row r="5854" spans="1:17" x14ac:dyDescent="0.25">
      <c r="A5854" s="3">
        <v>38005</v>
      </c>
      <c r="B5854" s="3">
        <v>2</v>
      </c>
      <c r="C5854" s="3">
        <v>1096</v>
      </c>
      <c r="D5854" s="3">
        <v>32</v>
      </c>
      <c r="E5854" s="3">
        <v>99</v>
      </c>
      <c r="F5854" s="3">
        <f t="shared" si="546"/>
        <v>0.12</v>
      </c>
      <c r="G5854" s="3">
        <v>0.93</v>
      </c>
      <c r="H5854" s="3">
        <v>2.3779999999999999E-2</v>
      </c>
      <c r="I5854" s="3">
        <v>1.1100000000000001E-3</v>
      </c>
      <c r="J5854" s="3">
        <v>1.3520000000000001E-2</v>
      </c>
      <c r="K5854" s="3">
        <v>2.9148999999999998</v>
      </c>
      <c r="L5854" s="3">
        <v>0.13</v>
      </c>
      <c r="M5854" s="4">
        <f t="shared" si="547"/>
        <v>81.312258064516129</v>
      </c>
      <c r="N5854" s="4">
        <f t="shared" si="548"/>
        <v>3.7954838709677419</v>
      </c>
      <c r="O5854" s="4">
        <f t="shared" si="549"/>
        <v>46.229677419354843</v>
      </c>
      <c r="P5854" s="4">
        <f t="shared" si="550"/>
        <v>9967.0774193548368</v>
      </c>
      <c r="Q5854" s="4">
        <f t="shared" si="551"/>
        <v>444.51612903225805</v>
      </c>
    </row>
    <row r="5855" spans="1:17" x14ac:dyDescent="0.25">
      <c r="A5855" s="3">
        <v>38006</v>
      </c>
      <c r="B5855" s="3">
        <v>2</v>
      </c>
      <c r="C5855" s="3">
        <v>1064</v>
      </c>
      <c r="D5855" s="3">
        <v>32</v>
      </c>
      <c r="E5855" s="3">
        <v>100</v>
      </c>
      <c r="F5855" s="3">
        <f t="shared" si="546"/>
        <v>0.14000000000000001</v>
      </c>
      <c r="G5855" s="3">
        <v>0.98</v>
      </c>
      <c r="H5855" s="3">
        <v>2.8979999999999999E-2</v>
      </c>
      <c r="I5855" s="3">
        <v>1.14E-3</v>
      </c>
      <c r="J5855" s="3">
        <v>6.28E-3</v>
      </c>
      <c r="K5855" s="3">
        <v>3.09463</v>
      </c>
      <c r="L5855" s="3">
        <v>0.12</v>
      </c>
      <c r="M5855" s="4">
        <f t="shared" si="547"/>
        <v>94.037142857142854</v>
      </c>
      <c r="N5855" s="4">
        <f t="shared" si="548"/>
        <v>3.6991836734693875</v>
      </c>
      <c r="O5855" s="4">
        <f t="shared" si="549"/>
        <v>20.377959183673468</v>
      </c>
      <c r="P5855" s="4">
        <f t="shared" si="550"/>
        <v>10041.758571428571</v>
      </c>
      <c r="Q5855" s="4">
        <f t="shared" si="551"/>
        <v>389.38775510204079</v>
      </c>
    </row>
    <row r="5856" spans="1:17" x14ac:dyDescent="0.25">
      <c r="A5856" s="3">
        <v>38007</v>
      </c>
      <c r="B5856" s="3">
        <v>2</v>
      </c>
      <c r="C5856" s="3">
        <v>1320</v>
      </c>
      <c r="D5856" s="3">
        <v>32</v>
      </c>
      <c r="E5856" s="3">
        <v>103</v>
      </c>
      <c r="F5856" s="3">
        <f t="shared" si="546"/>
        <v>0.2</v>
      </c>
      <c r="G5856" s="3">
        <v>1.23</v>
      </c>
      <c r="H5856" s="3">
        <v>4.0379999999999999E-2</v>
      </c>
      <c r="I5856" s="3">
        <v>1.5200000000000001E-3</v>
      </c>
      <c r="J5856" s="3">
        <v>7.9299999999999995E-3</v>
      </c>
      <c r="K5856" s="3">
        <v>3.8855300000000002</v>
      </c>
      <c r="L5856" s="3">
        <v>0.16</v>
      </c>
      <c r="M5856" s="4">
        <f t="shared" si="547"/>
        <v>104.39707317073172</v>
      </c>
      <c r="N5856" s="4">
        <f t="shared" si="548"/>
        <v>3.929756097560976</v>
      </c>
      <c r="O5856" s="4">
        <f t="shared" si="549"/>
        <v>20.501951219512193</v>
      </c>
      <c r="P5856" s="4">
        <f t="shared" si="550"/>
        <v>10045.516585365855</v>
      </c>
      <c r="Q5856" s="4">
        <f t="shared" si="551"/>
        <v>413.65853658536588</v>
      </c>
    </row>
    <row r="5857" spans="1:17" x14ac:dyDescent="0.25">
      <c r="A5857" s="3">
        <v>38008</v>
      </c>
      <c r="B5857" s="3">
        <v>2</v>
      </c>
      <c r="C5857" s="3">
        <v>1424</v>
      </c>
      <c r="D5857" s="3">
        <v>32</v>
      </c>
      <c r="E5857" s="3">
        <v>103</v>
      </c>
      <c r="F5857" s="3">
        <f t="shared" si="546"/>
        <v>0.2</v>
      </c>
      <c r="G5857" s="3">
        <v>1.3</v>
      </c>
      <c r="H5857" s="3">
        <v>4.1050000000000003E-2</v>
      </c>
      <c r="I5857" s="3">
        <v>1.64E-3</v>
      </c>
      <c r="J5857" s="3">
        <v>9.3299999999999998E-3</v>
      </c>
      <c r="K5857" s="3">
        <v>4.0943199999999997</v>
      </c>
      <c r="L5857" s="3">
        <v>0.18</v>
      </c>
      <c r="M5857" s="4">
        <f t="shared" si="547"/>
        <v>100.41461538461539</v>
      </c>
      <c r="N5857" s="4">
        <f t="shared" si="548"/>
        <v>4.0116923076923072</v>
      </c>
      <c r="O5857" s="4">
        <f t="shared" si="549"/>
        <v>22.822615384615382</v>
      </c>
      <c r="P5857" s="4">
        <f t="shared" si="550"/>
        <v>10015.336615384615</v>
      </c>
      <c r="Q5857" s="4">
        <f t="shared" si="551"/>
        <v>440.30769230769226</v>
      </c>
    </row>
    <row r="5858" spans="1:17" x14ac:dyDescent="0.25">
      <c r="A5858" s="3">
        <v>38009</v>
      </c>
      <c r="B5858" s="3">
        <v>2</v>
      </c>
      <c r="C5858" s="3">
        <v>1439</v>
      </c>
      <c r="D5858" s="3">
        <v>32</v>
      </c>
      <c r="E5858" s="3">
        <v>103</v>
      </c>
      <c r="F5858" s="3">
        <f t="shared" si="546"/>
        <v>0.2</v>
      </c>
      <c r="G5858" s="3">
        <v>1.29</v>
      </c>
      <c r="H5858" s="3">
        <v>3.9699999999999999E-2</v>
      </c>
      <c r="I5858" s="3">
        <v>1.66E-3</v>
      </c>
      <c r="J5858" s="3">
        <v>9.9799999999999993E-3</v>
      </c>
      <c r="K5858" s="3">
        <v>4.07315</v>
      </c>
      <c r="L5858" s="3">
        <v>0.18</v>
      </c>
      <c r="M5858" s="4">
        <f t="shared" si="547"/>
        <v>97.865116279069767</v>
      </c>
      <c r="N5858" s="4">
        <f t="shared" si="548"/>
        <v>4.0920930232558135</v>
      </c>
      <c r="O5858" s="4">
        <f t="shared" si="549"/>
        <v>24.601860465116278</v>
      </c>
      <c r="P5858" s="4">
        <f t="shared" si="550"/>
        <v>10040.788372093022</v>
      </c>
      <c r="Q5858" s="4">
        <f t="shared" si="551"/>
        <v>443.72093023255815</v>
      </c>
    </row>
    <row r="5859" spans="1:17" x14ac:dyDescent="0.25">
      <c r="A5859" s="3">
        <v>38010</v>
      </c>
      <c r="B5859" s="3">
        <v>2</v>
      </c>
      <c r="C5859" s="3">
        <v>1440</v>
      </c>
      <c r="D5859" s="3">
        <v>32</v>
      </c>
      <c r="E5859" s="3">
        <v>104</v>
      </c>
      <c r="F5859" s="3">
        <f t="shared" si="546"/>
        <v>0.22</v>
      </c>
      <c r="G5859" s="3">
        <v>1.55</v>
      </c>
      <c r="H5859" s="3">
        <v>3.4290000000000001E-2</v>
      </c>
      <c r="I5859" s="3">
        <v>1.48E-3</v>
      </c>
      <c r="J5859" s="3">
        <v>8.9200000000000008E-3</v>
      </c>
      <c r="K5859" s="3">
        <v>4.88626</v>
      </c>
      <c r="L5859" s="3">
        <v>0.15</v>
      </c>
      <c r="M5859" s="4">
        <f t="shared" si="547"/>
        <v>70.349806451612906</v>
      </c>
      <c r="N5859" s="4">
        <f t="shared" si="548"/>
        <v>3.0363870967741935</v>
      </c>
      <c r="O5859" s="4">
        <f t="shared" si="549"/>
        <v>18.300387096774195</v>
      </c>
      <c r="P5859" s="4">
        <f t="shared" si="550"/>
        <v>10024.714064516129</v>
      </c>
      <c r="Q5859" s="4">
        <f t="shared" si="551"/>
        <v>307.74193548387098</v>
      </c>
    </row>
    <row r="5860" spans="1:17" x14ac:dyDescent="0.25">
      <c r="A5860" s="3">
        <v>38011</v>
      </c>
      <c r="B5860" s="3">
        <v>2</v>
      </c>
      <c r="C5860" s="3">
        <v>1402</v>
      </c>
      <c r="D5860" s="3">
        <v>32</v>
      </c>
      <c r="E5860" s="3">
        <v>107</v>
      </c>
      <c r="F5860" s="3">
        <f t="shared" si="546"/>
        <v>0.28000000000000003</v>
      </c>
      <c r="G5860" s="3">
        <v>1.1399999999999999</v>
      </c>
      <c r="H5860" s="3">
        <v>4.99E-2</v>
      </c>
      <c r="I5860" s="3">
        <v>1.91E-3</v>
      </c>
      <c r="J5860" s="3">
        <v>1.15E-2</v>
      </c>
      <c r="K5860" s="3">
        <v>3.5709</v>
      </c>
      <c r="L5860" s="3">
        <v>0.19</v>
      </c>
      <c r="M5860" s="4">
        <f t="shared" si="547"/>
        <v>139.19473684210527</v>
      </c>
      <c r="N5860" s="4">
        <f t="shared" si="548"/>
        <v>5.3278947368421052</v>
      </c>
      <c r="O5860" s="4">
        <f t="shared" si="549"/>
        <v>32.078947368421055</v>
      </c>
      <c r="P5860" s="4">
        <f t="shared" si="550"/>
        <v>9960.9315789473694</v>
      </c>
      <c r="Q5860" s="4">
        <f t="shared" si="551"/>
        <v>530.00000000000011</v>
      </c>
    </row>
    <row r="5861" spans="1:17" x14ac:dyDescent="0.25">
      <c r="A5861" s="3">
        <v>38012</v>
      </c>
      <c r="B5861" s="3">
        <v>2</v>
      </c>
      <c r="C5861" s="3">
        <v>1448</v>
      </c>
      <c r="D5861" s="3">
        <v>33</v>
      </c>
      <c r="E5861" s="3">
        <v>102</v>
      </c>
      <c r="F5861" s="3">
        <f t="shared" si="546"/>
        <v>0.18</v>
      </c>
      <c r="G5861" s="3">
        <v>1.28</v>
      </c>
      <c r="H5861" s="3">
        <v>4.2439999999999999E-2</v>
      </c>
      <c r="I5861" s="3">
        <v>1.67E-3</v>
      </c>
      <c r="J5861" s="3">
        <v>7.621E-2</v>
      </c>
      <c r="K5861" s="3">
        <v>3.92658</v>
      </c>
      <c r="L5861" s="3">
        <v>0.17</v>
      </c>
      <c r="M5861" s="4">
        <f t="shared" si="547"/>
        <v>105.436875</v>
      </c>
      <c r="N5861" s="4">
        <f t="shared" si="548"/>
        <v>4.1489062500000005</v>
      </c>
      <c r="O5861" s="4">
        <f t="shared" si="549"/>
        <v>189.33421874999999</v>
      </c>
      <c r="P5861" s="4">
        <f t="shared" si="550"/>
        <v>9755.0971874999996</v>
      </c>
      <c r="Q5861" s="4">
        <f t="shared" si="551"/>
        <v>422.34375</v>
      </c>
    </row>
    <row r="5862" spans="1:17" x14ac:dyDescent="0.25">
      <c r="A5862" s="3">
        <v>38013</v>
      </c>
      <c r="B5862" s="3">
        <v>2</v>
      </c>
      <c r="C5862" s="3">
        <v>1074</v>
      </c>
      <c r="D5862" s="3">
        <v>33</v>
      </c>
      <c r="E5862" s="3">
        <v>106</v>
      </c>
      <c r="F5862" s="3">
        <f t="shared" si="546"/>
        <v>0.26</v>
      </c>
      <c r="G5862" s="3">
        <v>1.26</v>
      </c>
      <c r="H5862" s="3">
        <v>2.613E-2</v>
      </c>
      <c r="I5862" s="3">
        <v>1.1000000000000001E-3</v>
      </c>
      <c r="J5862" s="3">
        <v>5.7959999999999998E-2</v>
      </c>
      <c r="K5862" s="3">
        <v>3.90924</v>
      </c>
      <c r="L5862" s="3">
        <v>0.11</v>
      </c>
      <c r="M5862" s="4">
        <f t="shared" si="547"/>
        <v>65.947142857142865</v>
      </c>
      <c r="N5862" s="4">
        <f t="shared" si="548"/>
        <v>2.7761904761904761</v>
      </c>
      <c r="O5862" s="4">
        <f t="shared" si="549"/>
        <v>146.28</v>
      </c>
      <c r="P5862" s="4">
        <f t="shared" si="550"/>
        <v>9866.1771428571428</v>
      </c>
      <c r="Q5862" s="4">
        <f t="shared" si="551"/>
        <v>277.61904761904759</v>
      </c>
    </row>
    <row r="5863" spans="1:17" x14ac:dyDescent="0.25">
      <c r="A5863" s="3">
        <v>38014</v>
      </c>
      <c r="B5863" s="3">
        <v>2</v>
      </c>
      <c r="C5863" s="3">
        <v>1370</v>
      </c>
      <c r="D5863" s="3">
        <v>33</v>
      </c>
      <c r="E5863" s="3">
        <v>108</v>
      </c>
      <c r="F5863" s="3">
        <f t="shared" si="546"/>
        <v>0.3</v>
      </c>
      <c r="G5863" s="3">
        <v>1.62</v>
      </c>
      <c r="H5863" s="3">
        <v>4.8489999999999998E-2</v>
      </c>
      <c r="I5863" s="3">
        <v>1.6800000000000001E-3</v>
      </c>
      <c r="J5863" s="3">
        <v>2.4850000000000001E-2</v>
      </c>
      <c r="K5863" s="3">
        <v>5.0977300000000003</v>
      </c>
      <c r="L5863" s="3">
        <v>0.16</v>
      </c>
      <c r="M5863" s="4">
        <f t="shared" si="547"/>
        <v>95.184074074074061</v>
      </c>
      <c r="N5863" s="4">
        <f t="shared" si="548"/>
        <v>3.2977777777777777</v>
      </c>
      <c r="O5863" s="4">
        <f t="shared" si="549"/>
        <v>48.779629629629632</v>
      </c>
      <c r="P5863" s="4">
        <f t="shared" si="550"/>
        <v>10006.655185185185</v>
      </c>
      <c r="Q5863" s="4">
        <f t="shared" si="551"/>
        <v>314.07407407407408</v>
      </c>
    </row>
    <row r="5864" spans="1:17" x14ac:dyDescent="0.25">
      <c r="A5864" s="3">
        <v>38015</v>
      </c>
      <c r="B5864" s="3">
        <v>2</v>
      </c>
      <c r="C5864" s="3">
        <v>1569</v>
      </c>
      <c r="D5864" s="3">
        <v>33</v>
      </c>
      <c r="E5864" s="3">
        <v>104</v>
      </c>
      <c r="F5864" s="3">
        <f t="shared" si="546"/>
        <v>0.22</v>
      </c>
      <c r="G5864" s="3">
        <v>1.53</v>
      </c>
      <c r="H5864" s="3">
        <v>5.6550000000000003E-2</v>
      </c>
      <c r="I5864" s="3">
        <v>2.0600000000000002E-3</v>
      </c>
      <c r="J5864" s="3">
        <v>1.5630000000000002E-2</v>
      </c>
      <c r="K5864" s="3">
        <v>4.7978399999999999</v>
      </c>
      <c r="L5864" s="3">
        <v>0.2</v>
      </c>
      <c r="M5864" s="4">
        <f t="shared" si="547"/>
        <v>117.53529411764707</v>
      </c>
      <c r="N5864" s="4">
        <f t="shared" si="548"/>
        <v>4.281568627450981</v>
      </c>
      <c r="O5864" s="4">
        <f t="shared" si="549"/>
        <v>32.485882352941182</v>
      </c>
      <c r="P5864" s="4">
        <f t="shared" si="550"/>
        <v>9971.9811764705883</v>
      </c>
      <c r="Q5864" s="4">
        <f t="shared" si="551"/>
        <v>415.68627450980392</v>
      </c>
    </row>
    <row r="5865" spans="1:17" x14ac:dyDescent="0.25">
      <c r="A5865" s="3">
        <v>38016</v>
      </c>
      <c r="B5865" s="3">
        <v>2</v>
      </c>
      <c r="C5865" s="3">
        <v>1520</v>
      </c>
      <c r="D5865" s="3">
        <v>33</v>
      </c>
      <c r="E5865" s="3">
        <v>101</v>
      </c>
      <c r="F5865" s="3">
        <f t="shared" si="546"/>
        <v>0.16</v>
      </c>
      <c r="G5865" s="3">
        <v>0.91</v>
      </c>
      <c r="H5865" s="3">
        <v>5.0009999999999999E-2</v>
      </c>
      <c r="I5865" s="3">
        <v>2.1099999999999999E-3</v>
      </c>
      <c r="J5865" s="3">
        <v>1.1769999999999999E-2</v>
      </c>
      <c r="K5865" s="3">
        <v>2.8416100000000002</v>
      </c>
      <c r="L5865" s="3">
        <v>0.22</v>
      </c>
      <c r="M5865" s="4">
        <f t="shared" si="547"/>
        <v>174.76021978021978</v>
      </c>
      <c r="N5865" s="4">
        <f t="shared" si="548"/>
        <v>7.3734065934065933</v>
      </c>
      <c r="O5865" s="4">
        <f t="shared" si="549"/>
        <v>41.130329670329665</v>
      </c>
      <c r="P5865" s="4">
        <f t="shared" si="550"/>
        <v>9930.021758241759</v>
      </c>
      <c r="Q5865" s="4">
        <f t="shared" si="551"/>
        <v>768.79120879120876</v>
      </c>
    </row>
    <row r="5866" spans="1:17" x14ac:dyDescent="0.25">
      <c r="A5866" s="3">
        <v>38017</v>
      </c>
      <c r="B5866" s="3">
        <v>2</v>
      </c>
      <c r="C5866" s="3">
        <v>1181</v>
      </c>
      <c r="D5866" s="3">
        <v>33</v>
      </c>
      <c r="E5866" s="3">
        <v>98</v>
      </c>
      <c r="F5866" s="3">
        <f t="shared" si="546"/>
        <v>0.1</v>
      </c>
      <c r="G5866" s="3">
        <v>0.94</v>
      </c>
      <c r="H5866" s="3">
        <v>2.4070000000000001E-2</v>
      </c>
      <c r="I5866" s="3">
        <v>1.2999999999999999E-3</v>
      </c>
      <c r="J5866" s="3">
        <v>7.1000000000000004E-3</v>
      </c>
      <c r="K5866" s="3">
        <v>2.9478499999999999</v>
      </c>
      <c r="L5866" s="3">
        <v>0.13</v>
      </c>
      <c r="M5866" s="4">
        <f t="shared" si="547"/>
        <v>81.428297872340437</v>
      </c>
      <c r="N5866" s="4">
        <f t="shared" si="548"/>
        <v>4.3978723404255318</v>
      </c>
      <c r="O5866" s="4">
        <f t="shared" si="549"/>
        <v>24.019148936170215</v>
      </c>
      <c r="P5866" s="4">
        <f t="shared" si="550"/>
        <v>9972.5138297872345</v>
      </c>
      <c r="Q5866" s="4">
        <f t="shared" si="551"/>
        <v>439.78723404255322</v>
      </c>
    </row>
    <row r="5867" spans="1:17" x14ac:dyDescent="0.25">
      <c r="A5867" s="3">
        <v>38018</v>
      </c>
      <c r="B5867" s="3">
        <v>2</v>
      </c>
      <c r="C5867" s="3">
        <v>1079</v>
      </c>
      <c r="D5867" s="3">
        <v>32</v>
      </c>
      <c r="E5867" s="3">
        <v>101</v>
      </c>
      <c r="F5867" s="3">
        <f t="shared" si="546"/>
        <v>0.16</v>
      </c>
      <c r="G5867" s="3">
        <v>0.9</v>
      </c>
      <c r="H5867" s="3">
        <v>2.7400000000000001E-2</v>
      </c>
      <c r="I5867" s="3">
        <v>1.33E-3</v>
      </c>
      <c r="J5867" s="3">
        <v>1.8620000000000001E-2</v>
      </c>
      <c r="K5867" s="3">
        <v>2.82368</v>
      </c>
      <c r="L5867" s="3">
        <v>0.13</v>
      </c>
      <c r="M5867" s="4">
        <f t="shared" si="547"/>
        <v>96.813333333333333</v>
      </c>
      <c r="N5867" s="4">
        <f t="shared" si="548"/>
        <v>4.6993333333333336</v>
      </c>
      <c r="O5867" s="4">
        <f t="shared" si="549"/>
        <v>65.790666666666667</v>
      </c>
      <c r="P5867" s="4">
        <f t="shared" si="550"/>
        <v>9977.0026666666654</v>
      </c>
      <c r="Q5867" s="4">
        <f t="shared" si="551"/>
        <v>459.33333333333337</v>
      </c>
    </row>
    <row r="5868" spans="1:17" x14ac:dyDescent="0.25">
      <c r="A5868" s="3">
        <v>38019</v>
      </c>
      <c r="B5868" s="3">
        <v>2</v>
      </c>
      <c r="C5868" s="3">
        <v>1255</v>
      </c>
      <c r="D5868" s="3">
        <v>32</v>
      </c>
      <c r="E5868" s="3">
        <v>101</v>
      </c>
      <c r="F5868" s="3">
        <f t="shared" si="546"/>
        <v>0.16</v>
      </c>
      <c r="G5868" s="3">
        <v>1.34</v>
      </c>
      <c r="H5868" s="3">
        <v>2.8029999999999999E-2</v>
      </c>
      <c r="I5868" s="3">
        <v>1.4E-3</v>
      </c>
      <c r="J5868" s="3">
        <v>0.23291999999999999</v>
      </c>
      <c r="K5868" s="3">
        <v>3.88693</v>
      </c>
      <c r="L5868" s="3">
        <v>0.13</v>
      </c>
      <c r="M5868" s="4">
        <f t="shared" si="547"/>
        <v>66.518955223880582</v>
      </c>
      <c r="N5868" s="4">
        <f t="shared" si="548"/>
        <v>3.3223880597014923</v>
      </c>
      <c r="O5868" s="4">
        <f t="shared" si="549"/>
        <v>552.75044776119398</v>
      </c>
      <c r="P5868" s="4">
        <f t="shared" si="550"/>
        <v>9224.2070149253723</v>
      </c>
      <c r="Q5868" s="4">
        <f t="shared" si="551"/>
        <v>308.50746268656718</v>
      </c>
    </row>
    <row r="5869" spans="1:17" x14ac:dyDescent="0.25">
      <c r="A5869" s="3">
        <v>38020</v>
      </c>
      <c r="B5869" s="3">
        <v>2</v>
      </c>
      <c r="C5869" s="3">
        <v>1030</v>
      </c>
      <c r="D5869" s="3">
        <v>32</v>
      </c>
      <c r="E5869" s="3">
        <v>106</v>
      </c>
      <c r="F5869" s="3">
        <f t="shared" si="546"/>
        <v>0.26</v>
      </c>
      <c r="G5869" s="3">
        <v>1.1499999999999999</v>
      </c>
      <c r="H5869" s="3">
        <v>2.528E-2</v>
      </c>
      <c r="I5869" s="3">
        <v>1.2700000000000001E-3</v>
      </c>
      <c r="J5869" s="3">
        <v>8.0909999999999996E-2</v>
      </c>
      <c r="K5869" s="3">
        <v>3.4978699999999998</v>
      </c>
      <c r="L5869" s="3">
        <v>0.13</v>
      </c>
      <c r="M5869" s="4">
        <f t="shared" si="547"/>
        <v>69.904695652173913</v>
      </c>
      <c r="N5869" s="4">
        <f t="shared" si="548"/>
        <v>3.5118260869565225</v>
      </c>
      <c r="O5869" s="4">
        <f t="shared" si="549"/>
        <v>223.7337391304348</v>
      </c>
      <c r="P5869" s="4">
        <f t="shared" si="550"/>
        <v>9672.3709565217396</v>
      </c>
      <c r="Q5869" s="4">
        <f t="shared" si="551"/>
        <v>359.47826086956525</v>
      </c>
    </row>
    <row r="5870" spans="1:17" x14ac:dyDescent="0.25">
      <c r="A5870" s="3">
        <v>38021</v>
      </c>
      <c r="B5870" s="3">
        <v>2</v>
      </c>
      <c r="C5870" s="3">
        <v>1319</v>
      </c>
      <c r="D5870" s="3">
        <v>32</v>
      </c>
      <c r="E5870" s="3">
        <v>106</v>
      </c>
      <c r="F5870" s="3">
        <f t="shared" si="546"/>
        <v>0.26</v>
      </c>
      <c r="G5870" s="3">
        <v>1.51</v>
      </c>
      <c r="H5870" s="3">
        <v>4.0629999999999999E-2</v>
      </c>
      <c r="I5870" s="3">
        <v>1.5399999999999999E-3</v>
      </c>
      <c r="J5870" s="3">
        <v>2.5780000000000001E-2</v>
      </c>
      <c r="K5870" s="3">
        <v>4.7278599999999997</v>
      </c>
      <c r="L5870" s="3">
        <v>0.18</v>
      </c>
      <c r="M5870" s="4">
        <f t="shared" si="547"/>
        <v>85.565165562913904</v>
      </c>
      <c r="N5870" s="4">
        <f t="shared" si="548"/>
        <v>3.2431788079470194</v>
      </c>
      <c r="O5870" s="4">
        <f t="shared" si="549"/>
        <v>54.291655629139079</v>
      </c>
      <c r="P5870" s="4">
        <f t="shared" si="550"/>
        <v>9956.6852980132444</v>
      </c>
      <c r="Q5870" s="4">
        <f t="shared" si="551"/>
        <v>379.07284768211917</v>
      </c>
    </row>
    <row r="5871" spans="1:17" x14ac:dyDescent="0.25">
      <c r="A5871" s="3">
        <v>38022</v>
      </c>
      <c r="B5871" s="3">
        <v>2</v>
      </c>
      <c r="C5871" s="3">
        <v>1476</v>
      </c>
      <c r="D5871" s="3">
        <v>32</v>
      </c>
      <c r="E5871" s="3">
        <v>103</v>
      </c>
      <c r="F5871" s="3">
        <f t="shared" si="546"/>
        <v>0.2</v>
      </c>
      <c r="G5871" s="3">
        <v>1.59</v>
      </c>
      <c r="H5871" s="3">
        <v>4.3189999999999999E-2</v>
      </c>
      <c r="I5871" s="3">
        <v>2.8300000000000001E-3</v>
      </c>
      <c r="J5871" s="3">
        <v>1.3780000000000001E-2</v>
      </c>
      <c r="K5871" s="3">
        <v>4.9971500000000004</v>
      </c>
      <c r="L5871" s="3">
        <v>0.17</v>
      </c>
      <c r="M5871" s="4">
        <f t="shared" si="547"/>
        <v>86.38</v>
      </c>
      <c r="N5871" s="4">
        <f t="shared" si="548"/>
        <v>5.66</v>
      </c>
      <c r="O5871" s="4">
        <f t="shared" si="549"/>
        <v>27.56</v>
      </c>
      <c r="P5871" s="4">
        <f t="shared" si="550"/>
        <v>9994.2999999999993</v>
      </c>
      <c r="Q5871" s="4">
        <f t="shared" si="551"/>
        <v>340</v>
      </c>
    </row>
    <row r="5872" spans="1:17" x14ac:dyDescent="0.25">
      <c r="A5872" s="3">
        <v>38023</v>
      </c>
      <c r="B5872" s="3">
        <v>2</v>
      </c>
      <c r="C5872" s="3">
        <v>1499</v>
      </c>
      <c r="D5872" s="3">
        <v>32</v>
      </c>
      <c r="E5872" s="3">
        <v>103</v>
      </c>
      <c r="F5872" s="3">
        <f t="shared" si="546"/>
        <v>0.2</v>
      </c>
      <c r="G5872" s="3">
        <v>1.33</v>
      </c>
      <c r="H5872" s="3">
        <v>4.6240000000000003E-2</v>
      </c>
      <c r="I5872" s="3">
        <v>5.9300000000000004E-3</v>
      </c>
      <c r="J5872" s="3">
        <v>1.264E-2</v>
      </c>
      <c r="K5872" s="3">
        <v>4.1765800000000004</v>
      </c>
      <c r="L5872" s="3">
        <v>0.19</v>
      </c>
      <c r="M5872" s="4">
        <f t="shared" si="547"/>
        <v>110.55879699248121</v>
      </c>
      <c r="N5872" s="4">
        <f t="shared" si="548"/>
        <v>14.178496240601504</v>
      </c>
      <c r="O5872" s="4">
        <f t="shared" si="549"/>
        <v>30.221954887218043</v>
      </c>
      <c r="P5872" s="4">
        <f t="shared" si="550"/>
        <v>9986.1085714285728</v>
      </c>
      <c r="Q5872" s="4">
        <f t="shared" si="551"/>
        <v>454.28571428571428</v>
      </c>
    </row>
    <row r="5873" spans="1:17" x14ac:dyDescent="0.25">
      <c r="A5873" s="3">
        <v>38024</v>
      </c>
      <c r="B5873" s="3">
        <v>2</v>
      </c>
      <c r="C5873" s="3">
        <v>1291</v>
      </c>
      <c r="D5873" s="3">
        <v>32</v>
      </c>
      <c r="E5873" s="3">
        <v>109</v>
      </c>
      <c r="F5873" s="3">
        <f t="shared" si="546"/>
        <v>0.32</v>
      </c>
      <c r="G5873" s="3">
        <v>1.38</v>
      </c>
      <c r="H5873" s="3">
        <v>3.8649999999999997E-2</v>
      </c>
      <c r="I5873" s="3">
        <v>4.1200000000000004E-3</v>
      </c>
      <c r="J5873" s="3">
        <v>1.085E-2</v>
      </c>
      <c r="K5873" s="3">
        <v>4.3355600000000001</v>
      </c>
      <c r="L5873" s="3">
        <v>0.16</v>
      </c>
      <c r="M5873" s="4">
        <f t="shared" si="547"/>
        <v>89.06304347826088</v>
      </c>
      <c r="N5873" s="4">
        <f t="shared" si="548"/>
        <v>9.4939130434782637</v>
      </c>
      <c r="O5873" s="4">
        <f t="shared" si="549"/>
        <v>25.002173913043478</v>
      </c>
      <c r="P5873" s="4">
        <f t="shared" si="550"/>
        <v>9990.6382608695658</v>
      </c>
      <c r="Q5873" s="4">
        <f t="shared" si="551"/>
        <v>368.69565217391312</v>
      </c>
    </row>
    <row r="5874" spans="1:17" x14ac:dyDescent="0.25">
      <c r="A5874" s="3">
        <v>38025</v>
      </c>
      <c r="B5874" s="3">
        <v>2</v>
      </c>
      <c r="C5874" s="3">
        <v>1409</v>
      </c>
      <c r="D5874" s="3">
        <v>32</v>
      </c>
      <c r="E5874" s="3">
        <v>110</v>
      </c>
      <c r="F5874" s="3">
        <f t="shared" si="546"/>
        <v>0.34</v>
      </c>
      <c r="G5874" s="3">
        <v>1.45</v>
      </c>
      <c r="H5874" s="3">
        <v>5.391E-2</v>
      </c>
      <c r="I5874" s="3">
        <v>3.9100000000000003E-3</v>
      </c>
      <c r="J5874" s="3">
        <v>1.302E-2</v>
      </c>
      <c r="K5874" s="3">
        <v>4.5673000000000004</v>
      </c>
      <c r="L5874" s="3">
        <v>0.22</v>
      </c>
      <c r="M5874" s="4">
        <f t="shared" si="547"/>
        <v>118.23020689655173</v>
      </c>
      <c r="N5874" s="4">
        <f t="shared" si="548"/>
        <v>8.5750344827586211</v>
      </c>
      <c r="O5874" s="4">
        <f t="shared" si="549"/>
        <v>28.554206896551729</v>
      </c>
      <c r="P5874" s="4">
        <f t="shared" si="550"/>
        <v>10016.561379310346</v>
      </c>
      <c r="Q5874" s="4">
        <f t="shared" si="551"/>
        <v>482.48275862068965</v>
      </c>
    </row>
    <row r="5875" spans="1:17" x14ac:dyDescent="0.25">
      <c r="A5875" s="3">
        <v>38026</v>
      </c>
      <c r="B5875" s="3">
        <v>2</v>
      </c>
      <c r="C5875" s="3">
        <v>1578</v>
      </c>
      <c r="D5875" s="3">
        <v>32</v>
      </c>
      <c r="E5875" s="3">
        <v>103</v>
      </c>
      <c r="F5875" s="3">
        <f t="shared" si="546"/>
        <v>0.2</v>
      </c>
      <c r="G5875" s="3">
        <v>1.28</v>
      </c>
      <c r="H5875" s="3">
        <v>5.2979999999999999E-2</v>
      </c>
      <c r="I5875" s="3">
        <v>3.7599999999999999E-3</v>
      </c>
      <c r="J5875" s="3">
        <v>1.323E-2</v>
      </c>
      <c r="K5875" s="3">
        <v>4.0175099999999997</v>
      </c>
      <c r="L5875" s="3">
        <v>0.23</v>
      </c>
      <c r="M5875" s="4">
        <f t="shared" si="547"/>
        <v>131.6221875</v>
      </c>
      <c r="N5875" s="4">
        <f t="shared" si="548"/>
        <v>9.3412500000000005</v>
      </c>
      <c r="O5875" s="4">
        <f t="shared" si="549"/>
        <v>32.868281249999995</v>
      </c>
      <c r="P5875" s="4">
        <f t="shared" si="550"/>
        <v>9981.0014062499995</v>
      </c>
      <c r="Q5875" s="4">
        <f t="shared" si="551"/>
        <v>571.40625</v>
      </c>
    </row>
    <row r="5876" spans="1:17" x14ac:dyDescent="0.25">
      <c r="A5876" s="3">
        <v>38027</v>
      </c>
      <c r="B5876" s="3">
        <v>2</v>
      </c>
      <c r="C5876" s="3">
        <v>1326</v>
      </c>
      <c r="D5876" s="3">
        <v>32</v>
      </c>
      <c r="E5876" s="3">
        <v>101</v>
      </c>
      <c r="F5876" s="3">
        <f t="shared" si="546"/>
        <v>0.16</v>
      </c>
      <c r="G5876" s="3">
        <v>0.96</v>
      </c>
      <c r="H5876" s="3">
        <v>3.6560000000000002E-2</v>
      </c>
      <c r="I5876" s="3">
        <v>2.66E-3</v>
      </c>
      <c r="J5876" s="3">
        <v>1.043E-2</v>
      </c>
      <c r="K5876" s="3">
        <v>3.0217499999999999</v>
      </c>
      <c r="L5876" s="3">
        <v>0.17</v>
      </c>
      <c r="M5876" s="4">
        <f t="shared" si="547"/>
        <v>121.10500000000002</v>
      </c>
      <c r="N5876" s="4">
        <f t="shared" si="548"/>
        <v>8.8112500000000011</v>
      </c>
      <c r="O5876" s="4">
        <f t="shared" si="549"/>
        <v>34.549374999999998</v>
      </c>
      <c r="P5876" s="4">
        <f t="shared" si="550"/>
        <v>10009.546875</v>
      </c>
      <c r="Q5876" s="4">
        <f t="shared" si="551"/>
        <v>563.125</v>
      </c>
    </row>
    <row r="5877" spans="1:17" x14ac:dyDescent="0.25">
      <c r="A5877" s="3">
        <v>38028</v>
      </c>
      <c r="B5877" s="3">
        <v>2</v>
      </c>
      <c r="C5877" s="3">
        <v>1185</v>
      </c>
      <c r="D5877" s="3">
        <v>32</v>
      </c>
      <c r="E5877" s="3">
        <v>101</v>
      </c>
      <c r="F5877" s="3">
        <f t="shared" si="546"/>
        <v>0.16</v>
      </c>
      <c r="G5877" s="3">
        <v>1.07</v>
      </c>
      <c r="H5877" s="3">
        <v>2.8139999999999998E-2</v>
      </c>
      <c r="I5877" s="3">
        <v>1.9599999999999999E-3</v>
      </c>
      <c r="J5877" s="3">
        <v>1.8519999999999998E-2</v>
      </c>
      <c r="K5877" s="3">
        <v>3.34924</v>
      </c>
      <c r="L5877" s="3">
        <v>0.13</v>
      </c>
      <c r="M5877" s="4">
        <f t="shared" si="547"/>
        <v>83.631028037383174</v>
      </c>
      <c r="N5877" s="4">
        <f t="shared" si="548"/>
        <v>5.8250467289719623</v>
      </c>
      <c r="O5877" s="4">
        <f t="shared" si="549"/>
        <v>55.0407476635514</v>
      </c>
      <c r="P5877" s="4">
        <f t="shared" si="550"/>
        <v>9953.8160747663533</v>
      </c>
      <c r="Q5877" s="4">
        <f t="shared" si="551"/>
        <v>386.35514018691589</v>
      </c>
    </row>
    <row r="5878" spans="1:17" x14ac:dyDescent="0.25">
      <c r="A5878" s="3">
        <v>38029</v>
      </c>
      <c r="B5878" s="3">
        <v>2</v>
      </c>
      <c r="C5878" s="3">
        <v>1199</v>
      </c>
      <c r="D5878" s="3">
        <v>32</v>
      </c>
      <c r="E5878" s="3">
        <v>103</v>
      </c>
      <c r="F5878" s="3">
        <f t="shared" si="546"/>
        <v>0.2</v>
      </c>
      <c r="G5878" s="3">
        <v>1.36</v>
      </c>
      <c r="H5878" s="3">
        <v>3.0360000000000002E-2</v>
      </c>
      <c r="I5878" s="3">
        <v>1.9300000000000001E-3</v>
      </c>
      <c r="J5878" s="3">
        <v>3.7629999999999997E-2</v>
      </c>
      <c r="K5878" s="3">
        <v>4.2375999999999996</v>
      </c>
      <c r="L5878" s="3">
        <v>0.13</v>
      </c>
      <c r="M5878" s="4">
        <f t="shared" si="547"/>
        <v>70.988823529411761</v>
      </c>
      <c r="N5878" s="4">
        <f t="shared" si="548"/>
        <v>4.5127941176470587</v>
      </c>
      <c r="O5878" s="4">
        <f t="shared" si="549"/>
        <v>87.987794117647042</v>
      </c>
      <c r="P5878" s="4">
        <f t="shared" si="550"/>
        <v>9908.5058823529398</v>
      </c>
      <c r="Q5878" s="4">
        <f t="shared" si="551"/>
        <v>303.97058823529409</v>
      </c>
    </row>
    <row r="5879" spans="1:17" x14ac:dyDescent="0.25">
      <c r="A5879" s="3">
        <v>38030</v>
      </c>
      <c r="B5879" s="3">
        <v>2</v>
      </c>
      <c r="C5879" s="3">
        <v>1353</v>
      </c>
      <c r="D5879" s="3">
        <v>32</v>
      </c>
      <c r="E5879" s="3">
        <v>107</v>
      </c>
      <c r="F5879" s="3">
        <f t="shared" si="546"/>
        <v>0.28000000000000003</v>
      </c>
      <c r="G5879" s="3">
        <v>1.5</v>
      </c>
      <c r="H5879" s="3">
        <v>4.3479999999999998E-2</v>
      </c>
      <c r="I5879" s="3">
        <v>2.3400000000000001E-3</v>
      </c>
      <c r="J5879" s="3">
        <v>3.1009999999999999E-2</v>
      </c>
      <c r="K5879" s="3">
        <v>4.6955600000000004</v>
      </c>
      <c r="L5879" s="3">
        <v>0.18</v>
      </c>
      <c r="M5879" s="4">
        <f t="shared" si="547"/>
        <v>92.177599999999998</v>
      </c>
      <c r="N5879" s="4">
        <f t="shared" si="548"/>
        <v>4.9607999999999999</v>
      </c>
      <c r="O5879" s="4">
        <f t="shared" si="549"/>
        <v>65.741199999999992</v>
      </c>
      <c r="P5879" s="4">
        <f t="shared" si="550"/>
        <v>9954.5871999999999</v>
      </c>
      <c r="Q5879" s="4">
        <f t="shared" si="551"/>
        <v>381.59999999999997</v>
      </c>
    </row>
    <row r="5880" spans="1:17" x14ac:dyDescent="0.25">
      <c r="A5880" s="3">
        <v>38031</v>
      </c>
      <c r="B5880" s="3">
        <v>2</v>
      </c>
      <c r="C5880" s="3">
        <v>1584</v>
      </c>
      <c r="D5880" s="3">
        <v>32</v>
      </c>
      <c r="E5880" s="3">
        <v>105</v>
      </c>
      <c r="F5880" s="3">
        <f t="shared" si="546"/>
        <v>0.24</v>
      </c>
      <c r="G5880" s="3">
        <v>1.48</v>
      </c>
      <c r="H5880" s="3">
        <v>5.6090000000000001E-2</v>
      </c>
      <c r="I5880" s="3">
        <v>2.6099999999999999E-3</v>
      </c>
      <c r="J5880" s="3">
        <v>1.24E-2</v>
      </c>
      <c r="K5880" s="3">
        <v>4.6414999999999997</v>
      </c>
      <c r="L5880" s="3">
        <v>0.21</v>
      </c>
      <c r="M5880" s="4">
        <f t="shared" si="547"/>
        <v>120.51770270270271</v>
      </c>
      <c r="N5880" s="4">
        <f t="shared" si="548"/>
        <v>5.6079729729729726</v>
      </c>
      <c r="O5880" s="4">
        <f t="shared" si="549"/>
        <v>26.643243243243241</v>
      </c>
      <c r="P5880" s="4">
        <f t="shared" si="550"/>
        <v>9972.9527027027016</v>
      </c>
      <c r="Q5880" s="4">
        <f t="shared" si="551"/>
        <v>451.2162162162162</v>
      </c>
    </row>
    <row r="5881" spans="1:17" x14ac:dyDescent="0.25">
      <c r="A5881" s="3">
        <v>38032</v>
      </c>
      <c r="B5881" s="3">
        <v>2</v>
      </c>
      <c r="C5881" s="3">
        <v>1723</v>
      </c>
      <c r="D5881" s="3">
        <v>31</v>
      </c>
      <c r="E5881" s="3">
        <v>105</v>
      </c>
      <c r="F5881" s="3">
        <f t="shared" si="546"/>
        <v>0.24</v>
      </c>
      <c r="G5881" s="3">
        <v>1.82</v>
      </c>
      <c r="H5881" s="3">
        <v>5.4989999999999997E-2</v>
      </c>
      <c r="I5881" s="3">
        <v>2.4199999999999998E-3</v>
      </c>
      <c r="J5881" s="3">
        <v>8.4309999999999996E-2</v>
      </c>
      <c r="K5881" s="3">
        <v>5.6308800000000003</v>
      </c>
      <c r="L5881" s="3">
        <v>0.21</v>
      </c>
      <c r="M5881" s="4">
        <f t="shared" si="547"/>
        <v>96.08142857142856</v>
      </c>
      <c r="N5881" s="4">
        <f t="shared" si="548"/>
        <v>4.2283516483516479</v>
      </c>
      <c r="O5881" s="4">
        <f t="shared" si="549"/>
        <v>147.31087912087912</v>
      </c>
      <c r="P5881" s="4">
        <f t="shared" si="550"/>
        <v>9838.5705494505492</v>
      </c>
      <c r="Q5881" s="4">
        <f t="shared" si="551"/>
        <v>366.92307692307691</v>
      </c>
    </row>
    <row r="5882" spans="1:17" x14ac:dyDescent="0.25">
      <c r="A5882" s="3">
        <v>38033</v>
      </c>
      <c r="B5882" s="3">
        <v>2</v>
      </c>
      <c r="C5882" s="3">
        <v>1548</v>
      </c>
      <c r="D5882" s="3">
        <v>31</v>
      </c>
      <c r="E5882" s="3">
        <v>106</v>
      </c>
      <c r="F5882" s="3">
        <f t="shared" si="546"/>
        <v>0.26</v>
      </c>
      <c r="G5882" s="3">
        <v>1.46</v>
      </c>
      <c r="H5882" s="3">
        <v>5.3120000000000001E-2</v>
      </c>
      <c r="I5882" s="3">
        <v>2.32E-3</v>
      </c>
      <c r="J5882" s="3">
        <v>3.9780000000000003E-2</v>
      </c>
      <c r="K5882" s="3">
        <v>4.5457799999999997</v>
      </c>
      <c r="L5882" s="3">
        <v>0.2</v>
      </c>
      <c r="M5882" s="4">
        <f t="shared" si="547"/>
        <v>115.69972602739726</v>
      </c>
      <c r="N5882" s="4">
        <f t="shared" si="548"/>
        <v>5.0531506849315075</v>
      </c>
      <c r="O5882" s="4">
        <f t="shared" si="549"/>
        <v>86.644109589041108</v>
      </c>
      <c r="P5882" s="4">
        <f t="shared" si="550"/>
        <v>9901.0824657534249</v>
      </c>
      <c r="Q5882" s="4">
        <f t="shared" si="551"/>
        <v>435.61643835616445</v>
      </c>
    </row>
    <row r="5883" spans="1:17" x14ac:dyDescent="0.25">
      <c r="A5883" s="3">
        <v>38034</v>
      </c>
      <c r="B5883" s="3">
        <v>2</v>
      </c>
      <c r="C5883" s="3">
        <v>1548</v>
      </c>
      <c r="D5883" s="3">
        <v>31</v>
      </c>
      <c r="E5883" s="3">
        <v>106</v>
      </c>
      <c r="F5883" s="3">
        <f t="shared" si="546"/>
        <v>0.26</v>
      </c>
      <c r="G5883" s="3">
        <v>1.6</v>
      </c>
      <c r="H5883" s="3">
        <v>4.9070000000000003E-2</v>
      </c>
      <c r="I5883" s="3">
        <v>2.0799999999999998E-3</v>
      </c>
      <c r="J5883" s="3">
        <v>1.294E-2</v>
      </c>
      <c r="K5883" s="3">
        <v>5.0299100000000001</v>
      </c>
      <c r="L5883" s="3">
        <v>0.19</v>
      </c>
      <c r="M5883" s="4">
        <f t="shared" si="547"/>
        <v>97.52662500000001</v>
      </c>
      <c r="N5883" s="4">
        <f t="shared" si="548"/>
        <v>4.1339999999999995</v>
      </c>
      <c r="O5883" s="4">
        <f t="shared" si="549"/>
        <v>25.718249999999998</v>
      </c>
      <c r="P5883" s="4">
        <f t="shared" si="550"/>
        <v>9996.9461249999986</v>
      </c>
      <c r="Q5883" s="4">
        <f t="shared" si="551"/>
        <v>377.625</v>
      </c>
    </row>
    <row r="5884" spans="1:17" x14ac:dyDescent="0.25">
      <c r="A5884" s="3">
        <v>38035</v>
      </c>
      <c r="B5884" s="3">
        <v>2</v>
      </c>
      <c r="C5884" s="3">
        <v>1404</v>
      </c>
      <c r="D5884" s="3">
        <v>31</v>
      </c>
      <c r="E5884" s="3">
        <v>106</v>
      </c>
      <c r="F5884" s="3">
        <f t="shared" si="546"/>
        <v>0.26</v>
      </c>
      <c r="G5884" s="3">
        <v>1.54</v>
      </c>
      <c r="H5884" s="3">
        <v>4.6670000000000003E-2</v>
      </c>
      <c r="I5884" s="3">
        <v>1.9300000000000001E-3</v>
      </c>
      <c r="J5884" s="3">
        <v>6.5300000000000002E-3</v>
      </c>
      <c r="K5884" s="3">
        <v>4.8666299999999998</v>
      </c>
      <c r="L5884" s="3">
        <v>0.18</v>
      </c>
      <c r="M5884" s="4">
        <f t="shared" si="547"/>
        <v>96.370519480519491</v>
      </c>
      <c r="N5884" s="4">
        <f t="shared" si="548"/>
        <v>3.9853246753246756</v>
      </c>
      <c r="O5884" s="4">
        <f t="shared" si="549"/>
        <v>13.484025974025974</v>
      </c>
      <c r="P5884" s="4">
        <f t="shared" si="550"/>
        <v>10049.274935064936</v>
      </c>
      <c r="Q5884" s="4">
        <f t="shared" si="551"/>
        <v>371.68831168831167</v>
      </c>
    </row>
    <row r="5885" spans="1:17" x14ac:dyDescent="0.25">
      <c r="A5885" s="3">
        <v>38036</v>
      </c>
      <c r="B5885" s="3">
        <v>2</v>
      </c>
      <c r="C5885" s="3">
        <v>1453</v>
      </c>
      <c r="D5885" s="3">
        <v>31</v>
      </c>
      <c r="E5885" s="3">
        <v>100</v>
      </c>
      <c r="F5885" s="3">
        <f t="shared" si="546"/>
        <v>0.14000000000000001</v>
      </c>
      <c r="G5885" s="3">
        <v>1.32</v>
      </c>
      <c r="H5885" s="3">
        <v>4.8180000000000001E-2</v>
      </c>
      <c r="I5885" s="3">
        <v>2E-3</v>
      </c>
      <c r="J5885" s="3">
        <v>6.77E-3</v>
      </c>
      <c r="K5885" s="3">
        <v>4.1573500000000001</v>
      </c>
      <c r="L5885" s="3">
        <v>0.19</v>
      </c>
      <c r="M5885" s="4">
        <f t="shared" si="547"/>
        <v>116.07</v>
      </c>
      <c r="N5885" s="4">
        <f t="shared" si="548"/>
        <v>4.8181818181818183</v>
      </c>
      <c r="O5885" s="4">
        <f t="shared" si="549"/>
        <v>16.309545454545454</v>
      </c>
      <c r="P5885" s="4">
        <f t="shared" si="550"/>
        <v>10015.434090909092</v>
      </c>
      <c r="Q5885" s="4">
        <f t="shared" si="551"/>
        <v>457.72727272727269</v>
      </c>
    </row>
    <row r="5886" spans="1:17" x14ac:dyDescent="0.25">
      <c r="A5886" s="3">
        <v>38037</v>
      </c>
      <c r="B5886" s="3">
        <v>2</v>
      </c>
      <c r="C5886" s="3">
        <v>1244</v>
      </c>
      <c r="D5886" s="3">
        <v>31</v>
      </c>
      <c r="E5886" s="3">
        <v>100</v>
      </c>
      <c r="F5886" s="3">
        <f t="shared" si="546"/>
        <v>0.14000000000000001</v>
      </c>
      <c r="G5886" s="3">
        <v>1.18</v>
      </c>
      <c r="H5886" s="3">
        <v>3.3099999999999997E-2</v>
      </c>
      <c r="I5886" s="3">
        <v>1.5299999999999999E-3</v>
      </c>
      <c r="J5886" s="3">
        <v>6.43E-3</v>
      </c>
      <c r="K5886" s="3">
        <v>3.7233000000000001</v>
      </c>
      <c r="L5886" s="3">
        <v>0.14000000000000001</v>
      </c>
      <c r="M5886" s="4">
        <f t="shared" si="547"/>
        <v>89.201694915254237</v>
      </c>
      <c r="N5886" s="4">
        <f t="shared" si="548"/>
        <v>4.1232203389830504</v>
      </c>
      <c r="O5886" s="4">
        <f t="shared" si="549"/>
        <v>17.328305084745764</v>
      </c>
      <c r="P5886" s="4">
        <f t="shared" si="550"/>
        <v>10033.977966101696</v>
      </c>
      <c r="Q5886" s="4">
        <f t="shared" si="551"/>
        <v>377.28813559322037</v>
      </c>
    </row>
    <row r="5887" spans="1:17" x14ac:dyDescent="0.25">
      <c r="A5887" s="3">
        <v>38038</v>
      </c>
      <c r="B5887" s="3">
        <v>2</v>
      </c>
      <c r="C5887" s="3">
        <v>1231</v>
      </c>
      <c r="D5887" s="3">
        <v>30</v>
      </c>
      <c r="E5887" s="3">
        <v>105</v>
      </c>
      <c r="F5887" s="3">
        <f t="shared" si="546"/>
        <v>0.24</v>
      </c>
      <c r="G5887" s="3">
        <v>1.1499999999999999</v>
      </c>
      <c r="H5887" s="3">
        <v>3.9280000000000002E-2</v>
      </c>
      <c r="I5887" s="3">
        <v>1.7700000000000001E-3</v>
      </c>
      <c r="J5887" s="3">
        <v>8.1499999999999993E-3</v>
      </c>
      <c r="K5887" s="3">
        <v>3.6177800000000002</v>
      </c>
      <c r="L5887" s="3">
        <v>0.16</v>
      </c>
      <c r="M5887" s="4">
        <f t="shared" si="547"/>
        <v>108.6177391304348</v>
      </c>
      <c r="N5887" s="4">
        <f t="shared" si="548"/>
        <v>4.8944347826086965</v>
      </c>
      <c r="O5887" s="4">
        <f t="shared" si="549"/>
        <v>22.536521739130436</v>
      </c>
      <c r="P5887" s="4">
        <f t="shared" si="550"/>
        <v>10003.948173913044</v>
      </c>
      <c r="Q5887" s="4">
        <f t="shared" si="551"/>
        <v>442.43478260869568</v>
      </c>
    </row>
    <row r="5888" spans="1:17" x14ac:dyDescent="0.25">
      <c r="A5888" s="3">
        <v>38039</v>
      </c>
      <c r="B5888" s="3">
        <v>2</v>
      </c>
      <c r="C5888" s="3">
        <v>1363</v>
      </c>
      <c r="D5888" s="3">
        <v>30</v>
      </c>
      <c r="E5888" s="3">
        <v>101</v>
      </c>
      <c r="F5888" s="3">
        <f t="shared" si="546"/>
        <v>0.16</v>
      </c>
      <c r="G5888" s="3">
        <v>0.83</v>
      </c>
      <c r="H5888" s="3">
        <v>4.9860000000000002E-2</v>
      </c>
      <c r="I5888" s="3">
        <v>2.32E-3</v>
      </c>
      <c r="J5888" s="3">
        <v>1.1180000000000001E-2</v>
      </c>
      <c r="K5888" s="3">
        <v>2.5888399999999998</v>
      </c>
      <c r="L5888" s="3">
        <v>0.2</v>
      </c>
      <c r="M5888" s="4">
        <f t="shared" si="547"/>
        <v>191.02987951807231</v>
      </c>
      <c r="N5888" s="4">
        <f t="shared" si="548"/>
        <v>8.8886746987951817</v>
      </c>
      <c r="O5888" s="4">
        <f t="shared" si="549"/>
        <v>42.834216867469884</v>
      </c>
      <c r="P5888" s="4">
        <f t="shared" si="550"/>
        <v>9918.6881927710856</v>
      </c>
      <c r="Q5888" s="4">
        <f t="shared" si="551"/>
        <v>766.26506024096398</v>
      </c>
    </row>
    <row r="5889" spans="1:17" x14ac:dyDescent="0.25">
      <c r="A5889" s="3">
        <v>38040</v>
      </c>
      <c r="B5889" s="3">
        <v>2</v>
      </c>
      <c r="C5889" s="3">
        <v>1145</v>
      </c>
      <c r="D5889" s="3">
        <v>30</v>
      </c>
      <c r="E5889" s="3">
        <v>97</v>
      </c>
      <c r="F5889" s="3">
        <f t="shared" si="546"/>
        <v>0.08</v>
      </c>
      <c r="G5889" s="3">
        <v>0.61</v>
      </c>
      <c r="H5889" s="3">
        <v>2.8340000000000001E-2</v>
      </c>
      <c r="I5889" s="3">
        <v>1.7799999999999999E-3</v>
      </c>
      <c r="J5889" s="3">
        <v>7.6899999999999998E-3</v>
      </c>
      <c r="K5889" s="3">
        <v>1.91455</v>
      </c>
      <c r="L5889" s="3">
        <v>0.15</v>
      </c>
      <c r="M5889" s="4">
        <f t="shared" si="547"/>
        <v>147.73967213114756</v>
      </c>
      <c r="N5889" s="4">
        <f t="shared" si="548"/>
        <v>9.2793442622950817</v>
      </c>
      <c r="O5889" s="4">
        <f t="shared" si="549"/>
        <v>40.088852459016394</v>
      </c>
      <c r="P5889" s="4">
        <f t="shared" si="550"/>
        <v>9980.7688524590158</v>
      </c>
      <c r="Q5889" s="4">
        <f t="shared" si="551"/>
        <v>781.96721311475403</v>
      </c>
    </row>
    <row r="5890" spans="1:17" x14ac:dyDescent="0.25">
      <c r="A5890" s="3">
        <v>38041</v>
      </c>
      <c r="B5890" s="3">
        <v>2</v>
      </c>
      <c r="C5890" s="3">
        <v>898</v>
      </c>
      <c r="D5890" s="3">
        <v>30</v>
      </c>
      <c r="E5890" s="3">
        <v>100</v>
      </c>
      <c r="F5890" s="3">
        <f t="shared" ref="F5890:F5953" si="552">(E5890-$E$13411)/($E$13410-$E$13411)</f>
        <v>0.14000000000000001</v>
      </c>
      <c r="G5890" s="3">
        <v>0.72</v>
      </c>
      <c r="H5890" s="3">
        <v>1.651E-2</v>
      </c>
      <c r="I5890" s="3">
        <v>1.2600000000000001E-3</v>
      </c>
      <c r="J5890" s="3">
        <v>5.2700000000000004E-3</v>
      </c>
      <c r="K5890" s="3">
        <v>2.2629199999999998</v>
      </c>
      <c r="L5890" s="3">
        <v>0.1</v>
      </c>
      <c r="M5890" s="4">
        <f t="shared" ref="M5890:M5953" si="553">H5890/$G5890*3180</f>
        <v>72.919166666666669</v>
      </c>
      <c r="N5890" s="4">
        <f t="shared" ref="N5890:N5953" si="554">I5890/$G5890*3180</f>
        <v>5.5650000000000004</v>
      </c>
      <c r="O5890" s="4">
        <f t="shared" ref="O5890:O5953" si="555">J5890/$G5890*3180</f>
        <v>23.275833333333335</v>
      </c>
      <c r="P5890" s="4">
        <f t="shared" ref="P5890:P5953" si="556">K5890/$G5890*3180</f>
        <v>9994.5633333333335</v>
      </c>
      <c r="Q5890" s="4">
        <f t="shared" ref="Q5890:Q5953" si="557">L5890/$G5890*3180</f>
        <v>441.66666666666669</v>
      </c>
    </row>
    <row r="5891" spans="1:17" x14ac:dyDescent="0.25">
      <c r="A5891" s="3">
        <v>38042</v>
      </c>
      <c r="B5891" s="3">
        <v>2</v>
      </c>
      <c r="C5891" s="3">
        <v>1007</v>
      </c>
      <c r="D5891" s="3">
        <v>30</v>
      </c>
      <c r="E5891" s="3">
        <v>100</v>
      </c>
      <c r="F5891" s="3">
        <f t="shared" si="552"/>
        <v>0.14000000000000001</v>
      </c>
      <c r="G5891" s="3">
        <v>0.89</v>
      </c>
      <c r="H5891" s="3">
        <v>2.3689999999999999E-2</v>
      </c>
      <c r="I5891" s="3">
        <v>1.5E-3</v>
      </c>
      <c r="J5891" s="3">
        <v>6.28E-3</v>
      </c>
      <c r="K5891" s="3">
        <v>2.80911</v>
      </c>
      <c r="L5891" s="3">
        <v>0.12</v>
      </c>
      <c r="M5891" s="4">
        <f t="shared" si="553"/>
        <v>84.645168539325837</v>
      </c>
      <c r="N5891" s="4">
        <f t="shared" si="554"/>
        <v>5.3595505617977528</v>
      </c>
      <c r="O5891" s="4">
        <f t="shared" si="555"/>
        <v>22.438651685393257</v>
      </c>
      <c r="P5891" s="4">
        <f t="shared" si="556"/>
        <v>10037.044719101124</v>
      </c>
      <c r="Q5891" s="4">
        <f t="shared" si="557"/>
        <v>428.76404494382024</v>
      </c>
    </row>
    <row r="5892" spans="1:17" x14ac:dyDescent="0.25">
      <c r="A5892" s="3">
        <v>38043</v>
      </c>
      <c r="B5892" s="3">
        <v>2</v>
      </c>
      <c r="C5892" s="3">
        <v>1202</v>
      </c>
      <c r="D5892" s="3">
        <v>30</v>
      </c>
      <c r="E5892" s="3">
        <v>104</v>
      </c>
      <c r="F5892" s="3">
        <f t="shared" si="552"/>
        <v>0.22</v>
      </c>
      <c r="G5892" s="3">
        <v>1.26</v>
      </c>
      <c r="H5892" s="3">
        <v>3.4819999999999997E-2</v>
      </c>
      <c r="I5892" s="3">
        <v>1.8799999999999999E-3</v>
      </c>
      <c r="J5892" s="3">
        <v>7.6299999999999996E-3</v>
      </c>
      <c r="K5892" s="3">
        <v>3.97153</v>
      </c>
      <c r="L5892" s="3">
        <v>0.15</v>
      </c>
      <c r="M5892" s="4">
        <f t="shared" si="553"/>
        <v>87.879047619047611</v>
      </c>
      <c r="N5892" s="4">
        <f t="shared" si="554"/>
        <v>4.744761904761905</v>
      </c>
      <c r="O5892" s="4">
        <f t="shared" si="555"/>
        <v>19.256666666666668</v>
      </c>
      <c r="P5892" s="4">
        <f t="shared" si="556"/>
        <v>10023.385238095238</v>
      </c>
      <c r="Q5892" s="4">
        <f t="shared" si="557"/>
        <v>378.57142857142856</v>
      </c>
    </row>
    <row r="5893" spans="1:17" x14ac:dyDescent="0.25">
      <c r="A5893" s="3">
        <v>38044</v>
      </c>
      <c r="B5893" s="3">
        <v>2</v>
      </c>
      <c r="C5893" s="3">
        <v>1394</v>
      </c>
      <c r="D5893" s="3">
        <v>30</v>
      </c>
      <c r="E5893" s="3">
        <v>107</v>
      </c>
      <c r="F5893" s="3">
        <f t="shared" si="552"/>
        <v>0.28000000000000003</v>
      </c>
      <c r="G5893" s="3">
        <v>1.59</v>
      </c>
      <c r="H5893" s="3">
        <v>4.4130000000000003E-2</v>
      </c>
      <c r="I5893" s="3">
        <v>2.2899999999999999E-3</v>
      </c>
      <c r="J5893" s="3">
        <v>9.3200000000000002E-3</v>
      </c>
      <c r="K5893" s="3">
        <v>5.0034599999999996</v>
      </c>
      <c r="L5893" s="3">
        <v>0.16</v>
      </c>
      <c r="M5893" s="4">
        <f t="shared" si="553"/>
        <v>88.26</v>
      </c>
      <c r="N5893" s="4">
        <f t="shared" si="554"/>
        <v>4.5799999999999992</v>
      </c>
      <c r="O5893" s="4">
        <f t="shared" si="555"/>
        <v>18.64</v>
      </c>
      <c r="P5893" s="4">
        <f t="shared" si="556"/>
        <v>10006.919999999998</v>
      </c>
      <c r="Q5893" s="4">
        <f t="shared" si="557"/>
        <v>320</v>
      </c>
    </row>
    <row r="5894" spans="1:17" x14ac:dyDescent="0.25">
      <c r="A5894" s="3">
        <v>38045</v>
      </c>
      <c r="B5894" s="3">
        <v>2</v>
      </c>
      <c r="C5894" s="3">
        <v>1539</v>
      </c>
      <c r="D5894" s="3">
        <v>30</v>
      </c>
      <c r="E5894" s="3">
        <v>108</v>
      </c>
      <c r="F5894" s="3">
        <f t="shared" si="552"/>
        <v>0.3</v>
      </c>
      <c r="G5894" s="3">
        <v>1.78</v>
      </c>
      <c r="H5894" s="3">
        <v>4.8070000000000002E-2</v>
      </c>
      <c r="I5894" s="3">
        <v>2.66E-3</v>
      </c>
      <c r="J5894" s="3">
        <v>1.0749999999999999E-2</v>
      </c>
      <c r="K5894" s="3">
        <v>5.6018699999999999</v>
      </c>
      <c r="L5894" s="3">
        <v>0.19</v>
      </c>
      <c r="M5894" s="4">
        <f t="shared" si="553"/>
        <v>85.877865168539316</v>
      </c>
      <c r="N5894" s="4">
        <f t="shared" si="554"/>
        <v>4.7521348314606735</v>
      </c>
      <c r="O5894" s="4">
        <f t="shared" si="555"/>
        <v>19.20505617977528</v>
      </c>
      <c r="P5894" s="4">
        <f t="shared" si="556"/>
        <v>10007.835168539325</v>
      </c>
      <c r="Q5894" s="4">
        <f t="shared" si="557"/>
        <v>339.43820224719099</v>
      </c>
    </row>
    <row r="5895" spans="1:17" x14ac:dyDescent="0.25">
      <c r="A5895" s="3">
        <v>38046</v>
      </c>
      <c r="B5895" s="3">
        <v>2</v>
      </c>
      <c r="C5895" s="3">
        <v>1530</v>
      </c>
      <c r="D5895" s="3">
        <v>30</v>
      </c>
      <c r="E5895" s="3">
        <v>107</v>
      </c>
      <c r="F5895" s="3">
        <f t="shared" si="552"/>
        <v>0.28000000000000003</v>
      </c>
      <c r="G5895" s="3">
        <v>1.73</v>
      </c>
      <c r="H5895" s="3">
        <v>4.5960000000000001E-2</v>
      </c>
      <c r="I5895" s="3">
        <v>2.6199999999999999E-3</v>
      </c>
      <c r="J5895" s="3">
        <v>1.059E-2</v>
      </c>
      <c r="K5895" s="3">
        <v>5.4403800000000002</v>
      </c>
      <c r="L5895" s="3">
        <v>0.18</v>
      </c>
      <c r="M5895" s="4">
        <f t="shared" si="553"/>
        <v>84.481387283236998</v>
      </c>
      <c r="N5895" s="4">
        <f t="shared" si="554"/>
        <v>4.8159537572254338</v>
      </c>
      <c r="O5895" s="4">
        <f t="shared" si="555"/>
        <v>19.466011560693641</v>
      </c>
      <c r="P5895" s="4">
        <f t="shared" si="556"/>
        <v>10000.236069364162</v>
      </c>
      <c r="Q5895" s="4">
        <f t="shared" si="557"/>
        <v>330.8670520231214</v>
      </c>
    </row>
    <row r="5896" spans="1:17" x14ac:dyDescent="0.25">
      <c r="A5896" s="3">
        <v>38047</v>
      </c>
      <c r="B5896" s="3">
        <v>2</v>
      </c>
      <c r="C5896" s="3">
        <v>1530</v>
      </c>
      <c r="D5896" s="3">
        <v>30</v>
      </c>
      <c r="E5896" s="3">
        <v>107</v>
      </c>
      <c r="F5896" s="3">
        <f t="shared" si="552"/>
        <v>0.28000000000000003</v>
      </c>
      <c r="G5896" s="3">
        <v>1.62</v>
      </c>
      <c r="H5896" s="3">
        <v>4.7559999999999998E-2</v>
      </c>
      <c r="I5896" s="3">
        <v>2.7499999999999998E-3</v>
      </c>
      <c r="J5896" s="3">
        <v>1.11E-2</v>
      </c>
      <c r="K5896" s="3">
        <v>5.09659</v>
      </c>
      <c r="L5896" s="3">
        <v>0.19</v>
      </c>
      <c r="M5896" s="4">
        <f t="shared" si="553"/>
        <v>93.358518518518508</v>
      </c>
      <c r="N5896" s="4">
        <f t="shared" si="554"/>
        <v>5.398148148148147</v>
      </c>
      <c r="O5896" s="4">
        <f t="shared" si="555"/>
        <v>21.788888888888888</v>
      </c>
      <c r="P5896" s="4">
        <f t="shared" si="556"/>
        <v>10004.417407407407</v>
      </c>
      <c r="Q5896" s="4">
        <f t="shared" si="557"/>
        <v>372.96296296296293</v>
      </c>
    </row>
    <row r="5897" spans="1:17" x14ac:dyDescent="0.25">
      <c r="A5897" s="3">
        <v>38048</v>
      </c>
      <c r="B5897" s="3">
        <v>2</v>
      </c>
      <c r="C5897" s="3">
        <v>1532</v>
      </c>
      <c r="D5897" s="3">
        <v>30</v>
      </c>
      <c r="E5897" s="3">
        <v>105</v>
      </c>
      <c r="F5897" s="3">
        <f t="shared" si="552"/>
        <v>0.24</v>
      </c>
      <c r="G5897" s="3">
        <v>1.57</v>
      </c>
      <c r="H5897" s="3">
        <v>4.4240000000000002E-2</v>
      </c>
      <c r="I5897" s="3">
        <v>2.63E-3</v>
      </c>
      <c r="J5897" s="3">
        <v>1.0619999999999999E-2</v>
      </c>
      <c r="K5897" s="3">
        <v>4.9411800000000001</v>
      </c>
      <c r="L5897" s="3">
        <v>0.18</v>
      </c>
      <c r="M5897" s="4">
        <f t="shared" si="553"/>
        <v>89.60713375796179</v>
      </c>
      <c r="N5897" s="4">
        <f t="shared" si="554"/>
        <v>5.3270063694267513</v>
      </c>
      <c r="O5897" s="4">
        <f t="shared" si="555"/>
        <v>21.510573248407638</v>
      </c>
      <c r="P5897" s="4">
        <f t="shared" si="556"/>
        <v>10008.249936305732</v>
      </c>
      <c r="Q5897" s="4">
        <f t="shared" si="557"/>
        <v>364.58598726114644</v>
      </c>
    </row>
    <row r="5898" spans="1:17" x14ac:dyDescent="0.25">
      <c r="A5898" s="3">
        <v>38049</v>
      </c>
      <c r="B5898" s="3">
        <v>2</v>
      </c>
      <c r="C5898" s="3">
        <v>1503</v>
      </c>
      <c r="D5898" s="3">
        <v>30</v>
      </c>
      <c r="E5898" s="3">
        <v>104</v>
      </c>
      <c r="F5898" s="3">
        <f t="shared" si="552"/>
        <v>0.22</v>
      </c>
      <c r="G5898" s="3">
        <v>1.48</v>
      </c>
      <c r="H5898" s="3">
        <v>4.2450000000000002E-2</v>
      </c>
      <c r="I5898" s="3">
        <v>2.5500000000000002E-3</v>
      </c>
      <c r="J5898" s="3">
        <v>1.0279999999999999E-2</v>
      </c>
      <c r="K5898" s="3">
        <v>4.6662800000000004</v>
      </c>
      <c r="L5898" s="3">
        <v>0.2</v>
      </c>
      <c r="M5898" s="4">
        <f t="shared" si="553"/>
        <v>91.210135135135147</v>
      </c>
      <c r="N5898" s="4">
        <f t="shared" si="554"/>
        <v>5.4790540540540542</v>
      </c>
      <c r="O5898" s="4">
        <f t="shared" si="555"/>
        <v>22.088108108108106</v>
      </c>
      <c r="P5898" s="4">
        <f t="shared" si="556"/>
        <v>10026.196216216218</v>
      </c>
      <c r="Q5898" s="4">
        <f t="shared" si="557"/>
        <v>429.72972972972974</v>
      </c>
    </row>
    <row r="5899" spans="1:17" x14ac:dyDescent="0.25">
      <c r="A5899" s="3">
        <v>38050</v>
      </c>
      <c r="B5899" s="3">
        <v>2</v>
      </c>
      <c r="C5899" s="3">
        <v>1470</v>
      </c>
      <c r="D5899" s="3">
        <v>30</v>
      </c>
      <c r="E5899" s="3">
        <v>102</v>
      </c>
      <c r="F5899" s="3">
        <f t="shared" si="552"/>
        <v>0.18</v>
      </c>
      <c r="G5899" s="3">
        <v>0.89</v>
      </c>
      <c r="H5899" s="3">
        <v>4.505E-2</v>
      </c>
      <c r="I5899" s="3">
        <v>2.7200000000000002E-3</v>
      </c>
      <c r="J5899" s="3">
        <v>1.1390000000000001E-2</v>
      </c>
      <c r="K5899" s="3">
        <v>2.7933500000000002</v>
      </c>
      <c r="L5899" s="3">
        <v>0.21</v>
      </c>
      <c r="M5899" s="4">
        <f t="shared" si="553"/>
        <v>160.96516853932584</v>
      </c>
      <c r="N5899" s="4">
        <f t="shared" si="554"/>
        <v>9.7186516853932581</v>
      </c>
      <c r="O5899" s="4">
        <f t="shared" si="555"/>
        <v>40.696853932584268</v>
      </c>
      <c r="P5899" s="4">
        <f t="shared" si="556"/>
        <v>9980.733707865169</v>
      </c>
      <c r="Q5899" s="4">
        <f t="shared" si="557"/>
        <v>750.33707865168537</v>
      </c>
    </row>
    <row r="5900" spans="1:17" x14ac:dyDescent="0.25">
      <c r="A5900" s="3">
        <v>38051</v>
      </c>
      <c r="B5900" s="3">
        <v>2</v>
      </c>
      <c r="C5900" s="3">
        <v>1237</v>
      </c>
      <c r="D5900" s="3">
        <v>30</v>
      </c>
      <c r="E5900" s="3">
        <v>104</v>
      </c>
      <c r="F5900" s="3">
        <f t="shared" si="552"/>
        <v>0.22</v>
      </c>
      <c r="G5900" s="3">
        <v>1.05</v>
      </c>
      <c r="H5900" s="3">
        <v>2.504E-2</v>
      </c>
      <c r="I5900" s="3">
        <v>1.89E-3</v>
      </c>
      <c r="J5900" s="3">
        <v>7.6400000000000001E-3</v>
      </c>
      <c r="K5900" s="3">
        <v>3.2955199999999998</v>
      </c>
      <c r="L5900" s="3">
        <v>0.14000000000000001</v>
      </c>
      <c r="M5900" s="4">
        <f t="shared" si="553"/>
        <v>75.835428571428579</v>
      </c>
      <c r="N5900" s="4">
        <f t="shared" si="554"/>
        <v>5.7240000000000002</v>
      </c>
      <c r="O5900" s="4">
        <f t="shared" si="555"/>
        <v>23.138285714285715</v>
      </c>
      <c r="P5900" s="4">
        <f t="shared" si="556"/>
        <v>9980.7177142857126</v>
      </c>
      <c r="Q5900" s="4">
        <f t="shared" si="557"/>
        <v>424</v>
      </c>
    </row>
    <row r="5901" spans="1:17" x14ac:dyDescent="0.25">
      <c r="A5901" s="3">
        <v>38052</v>
      </c>
      <c r="B5901" s="3">
        <v>2</v>
      </c>
      <c r="C5901" s="3">
        <v>1047</v>
      </c>
      <c r="D5901" s="3">
        <v>30</v>
      </c>
      <c r="E5901" s="3">
        <v>104</v>
      </c>
      <c r="F5901" s="3">
        <f t="shared" si="552"/>
        <v>0.22</v>
      </c>
      <c r="G5901" s="3">
        <v>0.97</v>
      </c>
      <c r="H5901" s="3">
        <v>2.196E-2</v>
      </c>
      <c r="I5901" s="3">
        <v>1.6199999999999999E-3</v>
      </c>
      <c r="J5901" s="3">
        <v>6.7000000000000002E-3</v>
      </c>
      <c r="K5901" s="3">
        <v>3.0489600000000001</v>
      </c>
      <c r="L5901" s="3">
        <v>0.12</v>
      </c>
      <c r="M5901" s="4">
        <f t="shared" si="553"/>
        <v>71.992577319587625</v>
      </c>
      <c r="N5901" s="4">
        <f t="shared" si="554"/>
        <v>5.3109278350515465</v>
      </c>
      <c r="O5901" s="4">
        <f t="shared" si="555"/>
        <v>21.964948453608251</v>
      </c>
      <c r="P5901" s="4">
        <f t="shared" si="556"/>
        <v>9995.5595876288662</v>
      </c>
      <c r="Q5901" s="4">
        <f t="shared" si="557"/>
        <v>393.40206185567013</v>
      </c>
    </row>
    <row r="5902" spans="1:17" x14ac:dyDescent="0.25">
      <c r="A5902" s="3">
        <v>38053</v>
      </c>
      <c r="B5902" s="3">
        <v>2</v>
      </c>
      <c r="C5902" s="3">
        <v>1414</v>
      </c>
      <c r="D5902" s="3">
        <v>30</v>
      </c>
      <c r="E5902" s="3">
        <v>101</v>
      </c>
      <c r="F5902" s="3">
        <f t="shared" si="552"/>
        <v>0.16</v>
      </c>
      <c r="G5902" s="3">
        <v>1.36</v>
      </c>
      <c r="H5902" s="3">
        <v>3.5150000000000001E-2</v>
      </c>
      <c r="I5902" s="3">
        <v>2.2200000000000002E-3</v>
      </c>
      <c r="J5902" s="3">
        <v>1.3690000000000001E-2</v>
      </c>
      <c r="K5902" s="3">
        <v>4.26586</v>
      </c>
      <c r="L5902" s="3">
        <v>0.16</v>
      </c>
      <c r="M5902" s="4">
        <f t="shared" si="553"/>
        <v>82.188970588235293</v>
      </c>
      <c r="N5902" s="4">
        <f t="shared" si="554"/>
        <v>5.1908823529411769</v>
      </c>
      <c r="O5902" s="4">
        <f t="shared" si="555"/>
        <v>32.010441176470586</v>
      </c>
      <c r="P5902" s="4">
        <f t="shared" si="556"/>
        <v>9974.5844117647066</v>
      </c>
      <c r="Q5902" s="4">
        <f t="shared" si="557"/>
        <v>374.11764705882354</v>
      </c>
    </row>
    <row r="5903" spans="1:17" x14ac:dyDescent="0.25">
      <c r="A5903" s="3">
        <v>38054</v>
      </c>
      <c r="B5903" s="3">
        <v>2</v>
      </c>
      <c r="C5903" s="3">
        <v>1251</v>
      </c>
      <c r="D5903" s="3">
        <v>30</v>
      </c>
      <c r="E5903" s="3">
        <v>104</v>
      </c>
      <c r="F5903" s="3">
        <f t="shared" si="552"/>
        <v>0.22</v>
      </c>
      <c r="G5903" s="3">
        <v>1.18</v>
      </c>
      <c r="H5903" s="3">
        <v>2.9669999999999998E-2</v>
      </c>
      <c r="I5903" s="3">
        <v>2E-3</v>
      </c>
      <c r="J5903" s="3">
        <v>1.3679999999999999E-2</v>
      </c>
      <c r="K5903" s="3">
        <v>3.7226900000000001</v>
      </c>
      <c r="L5903" s="3">
        <v>0.15</v>
      </c>
      <c r="M5903" s="4">
        <f t="shared" si="553"/>
        <v>79.958135593220334</v>
      </c>
      <c r="N5903" s="4">
        <f t="shared" si="554"/>
        <v>5.389830508474577</v>
      </c>
      <c r="O5903" s="4">
        <f t="shared" si="555"/>
        <v>36.866440677966104</v>
      </c>
      <c r="P5903" s="4">
        <f t="shared" si="556"/>
        <v>10032.334067796612</v>
      </c>
      <c r="Q5903" s="4">
        <f t="shared" si="557"/>
        <v>404.23728813559319</v>
      </c>
    </row>
    <row r="5904" spans="1:17" x14ac:dyDescent="0.25">
      <c r="A5904" s="3">
        <v>38055</v>
      </c>
      <c r="B5904" s="3">
        <v>2</v>
      </c>
      <c r="C5904" s="3">
        <v>1440</v>
      </c>
      <c r="D5904" s="3">
        <v>30</v>
      </c>
      <c r="E5904" s="3">
        <v>105</v>
      </c>
      <c r="F5904" s="3">
        <f t="shared" si="552"/>
        <v>0.24</v>
      </c>
      <c r="G5904" s="3">
        <v>1.43</v>
      </c>
      <c r="H5904" s="3">
        <v>3.8039999999999997E-2</v>
      </c>
      <c r="I5904" s="3">
        <v>2.3900000000000002E-3</v>
      </c>
      <c r="J5904" s="3">
        <v>1.6310000000000002E-2</v>
      </c>
      <c r="K5904" s="3">
        <v>4.4791100000000004</v>
      </c>
      <c r="L5904" s="3">
        <v>0.18</v>
      </c>
      <c r="M5904" s="4">
        <f t="shared" si="553"/>
        <v>84.592447552447553</v>
      </c>
      <c r="N5904" s="4">
        <f t="shared" si="554"/>
        <v>5.3148251748251756</v>
      </c>
      <c r="O5904" s="4">
        <f t="shared" si="555"/>
        <v>36.269790209790216</v>
      </c>
      <c r="P5904" s="4">
        <f t="shared" si="556"/>
        <v>9960.538321678323</v>
      </c>
      <c r="Q5904" s="4">
        <f t="shared" si="557"/>
        <v>400.27972027972032</v>
      </c>
    </row>
    <row r="5905" spans="1:17" x14ac:dyDescent="0.25">
      <c r="A5905" s="3">
        <v>38056</v>
      </c>
      <c r="B5905" s="3">
        <v>2</v>
      </c>
      <c r="C5905" s="3">
        <v>1532</v>
      </c>
      <c r="D5905" s="3">
        <v>31</v>
      </c>
      <c r="E5905" s="3">
        <v>106</v>
      </c>
      <c r="F5905" s="3">
        <f t="shared" si="552"/>
        <v>0.26</v>
      </c>
      <c r="G5905" s="3">
        <v>1.52</v>
      </c>
      <c r="H5905" s="3">
        <v>4.2349999999999999E-2</v>
      </c>
      <c r="I5905" s="3">
        <v>2.5999999999999999E-3</v>
      </c>
      <c r="J5905" s="3">
        <v>1.6889999999999999E-2</v>
      </c>
      <c r="K5905" s="3">
        <v>4.7874400000000001</v>
      </c>
      <c r="L5905" s="3">
        <v>0.2</v>
      </c>
      <c r="M5905" s="4">
        <f t="shared" si="553"/>
        <v>88.600657894736841</v>
      </c>
      <c r="N5905" s="4">
        <f t="shared" si="554"/>
        <v>5.439473684210526</v>
      </c>
      <c r="O5905" s="4">
        <f t="shared" si="555"/>
        <v>35.33565789473684</v>
      </c>
      <c r="P5905" s="4">
        <f t="shared" si="556"/>
        <v>10015.828421052633</v>
      </c>
      <c r="Q5905" s="4">
        <f t="shared" si="557"/>
        <v>418.4210526315789</v>
      </c>
    </row>
    <row r="5906" spans="1:17" x14ac:dyDescent="0.25">
      <c r="A5906" s="3">
        <v>38057</v>
      </c>
      <c r="B5906" s="3">
        <v>2</v>
      </c>
      <c r="C5906" s="3">
        <v>1586</v>
      </c>
      <c r="D5906" s="3">
        <v>31</v>
      </c>
      <c r="E5906" s="3">
        <v>106</v>
      </c>
      <c r="F5906" s="3">
        <f t="shared" si="552"/>
        <v>0.26</v>
      </c>
      <c r="G5906" s="3">
        <v>1.53</v>
      </c>
      <c r="H5906" s="3">
        <v>4.3950000000000003E-2</v>
      </c>
      <c r="I5906" s="3">
        <v>2.65E-3</v>
      </c>
      <c r="J5906" s="3">
        <v>1.6889999999999999E-2</v>
      </c>
      <c r="K5906" s="3">
        <v>4.7972900000000003</v>
      </c>
      <c r="L5906" s="3">
        <v>0.21</v>
      </c>
      <c r="M5906" s="4">
        <f t="shared" si="553"/>
        <v>91.347058823529423</v>
      </c>
      <c r="N5906" s="4">
        <f t="shared" si="554"/>
        <v>5.5078431372549019</v>
      </c>
      <c r="O5906" s="4">
        <f t="shared" si="555"/>
        <v>35.104705882352938</v>
      </c>
      <c r="P5906" s="4">
        <f t="shared" si="556"/>
        <v>9970.8380392156869</v>
      </c>
      <c r="Q5906" s="4">
        <f t="shared" si="557"/>
        <v>436.47058823529409</v>
      </c>
    </row>
    <row r="5907" spans="1:17" x14ac:dyDescent="0.25">
      <c r="A5907" s="3">
        <v>38058</v>
      </c>
      <c r="B5907" s="3">
        <v>2</v>
      </c>
      <c r="C5907" s="3">
        <v>1603</v>
      </c>
      <c r="D5907" s="3">
        <v>31</v>
      </c>
      <c r="E5907" s="3">
        <v>105</v>
      </c>
      <c r="F5907" s="3">
        <f t="shared" si="552"/>
        <v>0.24</v>
      </c>
      <c r="G5907" s="3">
        <v>1.39</v>
      </c>
      <c r="H5907" s="3">
        <v>4.4470000000000003E-2</v>
      </c>
      <c r="I5907" s="3">
        <v>2.64E-3</v>
      </c>
      <c r="J5907" s="3">
        <v>1.7139999999999999E-2</v>
      </c>
      <c r="K5907" s="3">
        <v>4.37317</v>
      </c>
      <c r="L5907" s="3">
        <v>0.14000000000000001</v>
      </c>
      <c r="M5907" s="4">
        <f t="shared" si="553"/>
        <v>101.7371223021583</v>
      </c>
      <c r="N5907" s="4">
        <f t="shared" si="554"/>
        <v>6.0397122302158275</v>
      </c>
      <c r="O5907" s="4">
        <f t="shared" si="555"/>
        <v>39.212374100719423</v>
      </c>
      <c r="P5907" s="4">
        <f t="shared" si="556"/>
        <v>10004.806187050361</v>
      </c>
      <c r="Q5907" s="4">
        <f t="shared" si="557"/>
        <v>320.28776978417272</v>
      </c>
    </row>
    <row r="5908" spans="1:17" x14ac:dyDescent="0.25">
      <c r="A5908" s="3">
        <v>38059</v>
      </c>
      <c r="B5908" s="3">
        <v>2</v>
      </c>
      <c r="C5908" s="3">
        <v>1588</v>
      </c>
      <c r="D5908" s="3">
        <v>31</v>
      </c>
      <c r="E5908" s="3">
        <v>101</v>
      </c>
      <c r="F5908" s="3">
        <f t="shared" si="552"/>
        <v>0.16</v>
      </c>
      <c r="G5908" s="3">
        <v>0.73</v>
      </c>
      <c r="H5908" s="3">
        <v>5.0799999999999998E-2</v>
      </c>
      <c r="I5908" s="3">
        <v>2.8600000000000001E-3</v>
      </c>
      <c r="J5908" s="3">
        <v>1.8589999999999999E-2</v>
      </c>
      <c r="K5908" s="3">
        <v>2.2862800000000001</v>
      </c>
      <c r="L5908" s="3">
        <v>0.23</v>
      </c>
      <c r="M5908" s="4">
        <f t="shared" si="553"/>
        <v>221.2931506849315</v>
      </c>
      <c r="N5908" s="4">
        <f t="shared" si="554"/>
        <v>12.458630136986303</v>
      </c>
      <c r="O5908" s="4">
        <f t="shared" si="555"/>
        <v>80.981095890410955</v>
      </c>
      <c r="P5908" s="4">
        <f t="shared" si="556"/>
        <v>9959.4115068493156</v>
      </c>
      <c r="Q5908" s="4">
        <f t="shared" si="557"/>
        <v>1001.9178082191783</v>
      </c>
    </row>
    <row r="5909" spans="1:17" x14ac:dyDescent="0.25">
      <c r="A5909" s="3">
        <v>38060</v>
      </c>
      <c r="B5909" s="3">
        <v>2</v>
      </c>
      <c r="C5909" s="3">
        <v>1355</v>
      </c>
      <c r="D5909" s="3">
        <v>31</v>
      </c>
      <c r="E5909" s="3">
        <v>98</v>
      </c>
      <c r="F5909" s="3">
        <f t="shared" si="552"/>
        <v>0.1</v>
      </c>
      <c r="G5909" s="3">
        <v>0.86</v>
      </c>
      <c r="H5909" s="3">
        <v>2.6630000000000001E-2</v>
      </c>
      <c r="I5909" s="3">
        <v>1.7899999999999999E-3</v>
      </c>
      <c r="J5909" s="3">
        <v>1.1610000000000001E-2</v>
      </c>
      <c r="K5909" s="3">
        <v>2.7042799999999998</v>
      </c>
      <c r="L5909" s="3">
        <v>0.18</v>
      </c>
      <c r="M5909" s="4">
        <f t="shared" si="553"/>
        <v>98.469069767441866</v>
      </c>
      <c r="N5909" s="4">
        <f t="shared" si="554"/>
        <v>6.6188372093023258</v>
      </c>
      <c r="O5909" s="4">
        <f t="shared" si="555"/>
        <v>42.930000000000007</v>
      </c>
      <c r="P5909" s="4">
        <f t="shared" si="556"/>
        <v>9999.5469767441864</v>
      </c>
      <c r="Q5909" s="4">
        <f t="shared" si="557"/>
        <v>665.58139534883719</v>
      </c>
    </row>
    <row r="5910" spans="1:17" x14ac:dyDescent="0.25">
      <c r="A5910" s="3">
        <v>38061</v>
      </c>
      <c r="B5910" s="3">
        <v>2</v>
      </c>
      <c r="C5910" s="3">
        <v>1004</v>
      </c>
      <c r="D5910" s="3">
        <v>32</v>
      </c>
      <c r="E5910" s="3">
        <v>99</v>
      </c>
      <c r="F5910" s="3">
        <f t="shared" si="552"/>
        <v>0.12</v>
      </c>
      <c r="G5910" s="3">
        <v>0.77</v>
      </c>
      <c r="H5910" s="3">
        <v>1.8519999999999998E-2</v>
      </c>
      <c r="I5910" s="3">
        <v>1.2199999999999999E-3</v>
      </c>
      <c r="J5910" s="3">
        <v>8.0999999999999996E-3</v>
      </c>
      <c r="K5910" s="3">
        <v>2.4052699999999998</v>
      </c>
      <c r="L5910" s="3">
        <v>0.13</v>
      </c>
      <c r="M5910" s="4">
        <f t="shared" si="553"/>
        <v>76.485194805194794</v>
      </c>
      <c r="N5910" s="4">
        <f t="shared" si="554"/>
        <v>5.0384415584415585</v>
      </c>
      <c r="O5910" s="4">
        <f t="shared" si="555"/>
        <v>33.451948051948051</v>
      </c>
      <c r="P5910" s="4">
        <f t="shared" si="556"/>
        <v>9933.4527272727264</v>
      </c>
      <c r="Q5910" s="4">
        <f t="shared" si="557"/>
        <v>536.88311688311694</v>
      </c>
    </row>
    <row r="5911" spans="1:17" x14ac:dyDescent="0.25">
      <c r="A5911" s="3">
        <v>38062</v>
      </c>
      <c r="B5911" s="3">
        <v>2</v>
      </c>
      <c r="C5911" s="3">
        <v>1221</v>
      </c>
      <c r="D5911" s="3">
        <v>32</v>
      </c>
      <c r="E5911" s="3">
        <v>101</v>
      </c>
      <c r="F5911" s="3">
        <f t="shared" si="552"/>
        <v>0.16</v>
      </c>
      <c r="G5911" s="3">
        <v>1.04</v>
      </c>
      <c r="H5911" s="3">
        <v>2.8080000000000001E-2</v>
      </c>
      <c r="I5911" s="3">
        <v>1.56E-3</v>
      </c>
      <c r="J5911" s="3">
        <v>9.9299999999999996E-3</v>
      </c>
      <c r="K5911" s="3">
        <v>3.2732700000000001</v>
      </c>
      <c r="L5911" s="3">
        <v>0.17</v>
      </c>
      <c r="M5911" s="4">
        <f t="shared" si="553"/>
        <v>85.86</v>
      </c>
      <c r="N5911" s="4">
        <f t="shared" si="554"/>
        <v>4.7699999999999996</v>
      </c>
      <c r="O5911" s="4">
        <f t="shared" si="555"/>
        <v>30.362884615384615</v>
      </c>
      <c r="P5911" s="4">
        <f t="shared" si="556"/>
        <v>10008.6525</v>
      </c>
      <c r="Q5911" s="4">
        <f t="shared" si="557"/>
        <v>519.80769230769226</v>
      </c>
    </row>
    <row r="5912" spans="1:17" x14ac:dyDescent="0.25">
      <c r="A5912" s="3">
        <v>38063</v>
      </c>
      <c r="B5912" s="3">
        <v>2</v>
      </c>
      <c r="C5912" s="3">
        <v>1315</v>
      </c>
      <c r="D5912" s="3">
        <v>32</v>
      </c>
      <c r="E5912" s="3">
        <v>102</v>
      </c>
      <c r="F5912" s="3">
        <f t="shared" si="552"/>
        <v>0.18</v>
      </c>
      <c r="G5912" s="3">
        <v>1.21</v>
      </c>
      <c r="H5912" s="3">
        <v>3.3090000000000001E-2</v>
      </c>
      <c r="I5912" s="3">
        <v>1.6999999999999999E-3</v>
      </c>
      <c r="J5912" s="3">
        <v>1.06E-2</v>
      </c>
      <c r="K5912" s="3">
        <v>3.7957299999999998</v>
      </c>
      <c r="L5912" s="3">
        <v>0.19</v>
      </c>
      <c r="M5912" s="4">
        <f t="shared" si="553"/>
        <v>86.96380165289257</v>
      </c>
      <c r="N5912" s="4">
        <f t="shared" si="554"/>
        <v>4.4677685950413224</v>
      </c>
      <c r="O5912" s="4">
        <f t="shared" si="555"/>
        <v>27.857851239669419</v>
      </c>
      <c r="P5912" s="4">
        <f t="shared" si="556"/>
        <v>9975.5548760330585</v>
      </c>
      <c r="Q5912" s="4">
        <f t="shared" si="557"/>
        <v>499.3388429752066</v>
      </c>
    </row>
    <row r="5913" spans="1:17" x14ac:dyDescent="0.25">
      <c r="A5913" s="3">
        <v>38064</v>
      </c>
      <c r="B5913" s="3">
        <v>2</v>
      </c>
      <c r="C5913" s="3">
        <v>1378</v>
      </c>
      <c r="D5913" s="3">
        <v>32</v>
      </c>
      <c r="E5913" s="3">
        <v>103</v>
      </c>
      <c r="F5913" s="3">
        <f t="shared" si="552"/>
        <v>0.2</v>
      </c>
      <c r="G5913" s="3">
        <v>1.36</v>
      </c>
      <c r="H5913" s="3">
        <v>3.5549999999999998E-2</v>
      </c>
      <c r="I5913" s="3">
        <v>1.7799999999999999E-3</v>
      </c>
      <c r="J5913" s="3">
        <v>1.0869999999999999E-2</v>
      </c>
      <c r="K5913" s="3">
        <v>4.2811300000000001</v>
      </c>
      <c r="L5913" s="3">
        <v>0.18</v>
      </c>
      <c r="M5913" s="4">
        <f t="shared" si="553"/>
        <v>83.124264705882339</v>
      </c>
      <c r="N5913" s="4">
        <f t="shared" si="554"/>
        <v>4.1620588235294118</v>
      </c>
      <c r="O5913" s="4">
        <f t="shared" si="555"/>
        <v>25.416617647058818</v>
      </c>
      <c r="P5913" s="4">
        <f t="shared" si="556"/>
        <v>10010.289264705882</v>
      </c>
      <c r="Q5913" s="4">
        <f t="shared" si="557"/>
        <v>420.88235294117641</v>
      </c>
    </row>
    <row r="5914" spans="1:17" x14ac:dyDescent="0.25">
      <c r="A5914" s="3">
        <v>38065</v>
      </c>
      <c r="B5914" s="3">
        <v>2</v>
      </c>
      <c r="C5914" s="3">
        <v>1431</v>
      </c>
      <c r="D5914" s="3">
        <v>32</v>
      </c>
      <c r="E5914" s="3">
        <v>111</v>
      </c>
      <c r="F5914" s="3">
        <f t="shared" si="552"/>
        <v>0.36</v>
      </c>
      <c r="G5914" s="3">
        <v>1.68</v>
      </c>
      <c r="H5914" s="3">
        <v>4.0419999999999998E-2</v>
      </c>
      <c r="I5914" s="3">
        <v>1.98E-3</v>
      </c>
      <c r="J5914" s="3">
        <v>1.2070000000000001E-2</v>
      </c>
      <c r="K5914" s="3">
        <v>5.2918799999999999</v>
      </c>
      <c r="L5914" s="3">
        <v>0.18</v>
      </c>
      <c r="M5914" s="4">
        <f t="shared" si="553"/>
        <v>76.50928571428571</v>
      </c>
      <c r="N5914" s="4">
        <f t="shared" si="554"/>
        <v>3.7478571428571428</v>
      </c>
      <c r="O5914" s="4">
        <f t="shared" si="555"/>
        <v>22.846785714285716</v>
      </c>
      <c r="P5914" s="4">
        <f t="shared" si="556"/>
        <v>10016.772857142858</v>
      </c>
      <c r="Q5914" s="4">
        <f t="shared" si="557"/>
        <v>340.71428571428572</v>
      </c>
    </row>
    <row r="5915" spans="1:17" x14ac:dyDescent="0.25">
      <c r="A5915" s="3">
        <v>38066</v>
      </c>
      <c r="B5915" s="3">
        <v>2</v>
      </c>
      <c r="C5915" s="3">
        <v>1535</v>
      </c>
      <c r="D5915" s="3">
        <v>32</v>
      </c>
      <c r="E5915" s="3">
        <v>111</v>
      </c>
      <c r="F5915" s="3">
        <f t="shared" si="552"/>
        <v>0.36</v>
      </c>
      <c r="G5915" s="3">
        <v>2.02</v>
      </c>
      <c r="H5915" s="3">
        <v>4.4850000000000001E-2</v>
      </c>
      <c r="I5915" s="3">
        <v>2E-3</v>
      </c>
      <c r="J5915" s="3">
        <v>1.214E-2</v>
      </c>
      <c r="K5915" s="3">
        <v>6.3753000000000002</v>
      </c>
      <c r="L5915" s="3">
        <v>0.19</v>
      </c>
      <c r="M5915" s="4">
        <f t="shared" si="553"/>
        <v>70.605445544554456</v>
      </c>
      <c r="N5915" s="4">
        <f t="shared" si="554"/>
        <v>3.1485148514851486</v>
      </c>
      <c r="O5915" s="4">
        <f t="shared" si="555"/>
        <v>19.111485148514852</v>
      </c>
      <c r="P5915" s="4">
        <f t="shared" si="556"/>
        <v>10036.363366336634</v>
      </c>
      <c r="Q5915" s="4">
        <f t="shared" si="557"/>
        <v>299.10891089108912</v>
      </c>
    </row>
    <row r="5916" spans="1:17" x14ac:dyDescent="0.25">
      <c r="A5916" s="3">
        <v>38067</v>
      </c>
      <c r="B5916" s="3">
        <v>2</v>
      </c>
      <c r="C5916" s="3">
        <v>1620</v>
      </c>
      <c r="D5916" s="3">
        <v>32</v>
      </c>
      <c r="E5916" s="3">
        <v>114</v>
      </c>
      <c r="F5916" s="3">
        <f t="shared" si="552"/>
        <v>0.42</v>
      </c>
      <c r="G5916" s="3">
        <v>2.2000000000000002</v>
      </c>
      <c r="H5916" s="3">
        <v>5.6950000000000001E-2</v>
      </c>
      <c r="I5916" s="3">
        <v>2.33E-3</v>
      </c>
      <c r="J5916" s="3">
        <v>1.414E-2</v>
      </c>
      <c r="K5916" s="3">
        <v>6.9462400000000004</v>
      </c>
      <c r="L5916" s="3">
        <v>0.22</v>
      </c>
      <c r="M5916" s="4">
        <f t="shared" si="553"/>
        <v>82.318636363636358</v>
      </c>
      <c r="N5916" s="4">
        <f t="shared" si="554"/>
        <v>3.367909090909091</v>
      </c>
      <c r="O5916" s="4">
        <f t="shared" si="555"/>
        <v>20.43872727272727</v>
      </c>
      <c r="P5916" s="4">
        <f t="shared" si="556"/>
        <v>10040.474181818183</v>
      </c>
      <c r="Q5916" s="4">
        <f t="shared" si="557"/>
        <v>318</v>
      </c>
    </row>
    <row r="5917" spans="1:17" x14ac:dyDescent="0.25">
      <c r="A5917" s="3">
        <v>38068</v>
      </c>
      <c r="B5917" s="3">
        <v>2</v>
      </c>
      <c r="C5917" s="3">
        <v>1701</v>
      </c>
      <c r="D5917" s="3">
        <v>32</v>
      </c>
      <c r="E5917" s="3">
        <v>114</v>
      </c>
      <c r="F5917" s="3">
        <f t="shared" si="552"/>
        <v>0.42</v>
      </c>
      <c r="G5917" s="3">
        <v>2.25</v>
      </c>
      <c r="H5917" s="3">
        <v>6.2920000000000004E-2</v>
      </c>
      <c r="I5917" s="3">
        <v>2.3900000000000002E-3</v>
      </c>
      <c r="J5917" s="3">
        <v>1.485E-2</v>
      </c>
      <c r="K5917" s="3">
        <v>7.0909000000000004</v>
      </c>
      <c r="L5917" s="3">
        <v>0.23</v>
      </c>
      <c r="M5917" s="4">
        <f t="shared" si="553"/>
        <v>88.926933333333338</v>
      </c>
      <c r="N5917" s="4">
        <f t="shared" si="554"/>
        <v>3.3778666666666668</v>
      </c>
      <c r="O5917" s="4">
        <f t="shared" si="555"/>
        <v>20.988</v>
      </c>
      <c r="P5917" s="4">
        <f t="shared" si="556"/>
        <v>10021.805333333334</v>
      </c>
      <c r="Q5917" s="4">
        <f t="shared" si="557"/>
        <v>325.06666666666666</v>
      </c>
    </row>
    <row r="5918" spans="1:17" x14ac:dyDescent="0.25">
      <c r="A5918" s="3">
        <v>38069</v>
      </c>
      <c r="B5918" s="3">
        <v>2</v>
      </c>
      <c r="C5918" s="3">
        <v>1684</v>
      </c>
      <c r="D5918" s="3">
        <v>33</v>
      </c>
      <c r="E5918" s="3">
        <v>111</v>
      </c>
      <c r="F5918" s="3">
        <f t="shared" si="552"/>
        <v>0.36</v>
      </c>
      <c r="G5918" s="3">
        <v>2.11</v>
      </c>
      <c r="H5918" s="3">
        <v>6.1060000000000003E-2</v>
      </c>
      <c r="I5918" s="3">
        <v>2.31E-3</v>
      </c>
      <c r="J5918" s="3">
        <v>1.397E-2</v>
      </c>
      <c r="K5918" s="3">
        <v>6.64316</v>
      </c>
      <c r="L5918" s="3">
        <v>0.23</v>
      </c>
      <c r="M5918" s="4">
        <f t="shared" si="553"/>
        <v>92.024075829383904</v>
      </c>
      <c r="N5918" s="4">
        <f t="shared" si="554"/>
        <v>3.4814218009478672</v>
      </c>
      <c r="O5918" s="4">
        <f t="shared" si="555"/>
        <v>21.054312796208531</v>
      </c>
      <c r="P5918" s="4">
        <f t="shared" si="556"/>
        <v>10011.966255924171</v>
      </c>
      <c r="Q5918" s="4">
        <f t="shared" si="557"/>
        <v>346.63507109004746</v>
      </c>
    </row>
    <row r="5919" spans="1:17" x14ac:dyDescent="0.25">
      <c r="A5919" s="3">
        <v>38070</v>
      </c>
      <c r="B5919" s="3">
        <v>2</v>
      </c>
      <c r="C5919" s="3">
        <v>1690</v>
      </c>
      <c r="D5919" s="3">
        <v>33</v>
      </c>
      <c r="E5919" s="3">
        <v>105</v>
      </c>
      <c r="F5919" s="3">
        <f t="shared" si="552"/>
        <v>0.24</v>
      </c>
      <c r="G5919" s="3">
        <v>1.86</v>
      </c>
      <c r="H5919" s="3">
        <v>5.9299999999999999E-2</v>
      </c>
      <c r="I5919" s="3">
        <v>2.1099999999999999E-3</v>
      </c>
      <c r="J5919" s="3">
        <v>1.3050000000000001E-2</v>
      </c>
      <c r="K5919" s="3">
        <v>5.8723200000000002</v>
      </c>
      <c r="L5919" s="3">
        <v>0.22</v>
      </c>
      <c r="M5919" s="4">
        <f t="shared" si="553"/>
        <v>101.38387096774191</v>
      </c>
      <c r="N5919" s="4">
        <f t="shared" si="554"/>
        <v>3.6074193548387092</v>
      </c>
      <c r="O5919" s="4">
        <f t="shared" si="555"/>
        <v>22.311290322580646</v>
      </c>
      <c r="P5919" s="4">
        <f t="shared" si="556"/>
        <v>10039.772903225807</v>
      </c>
      <c r="Q5919" s="4">
        <f t="shared" si="557"/>
        <v>376.12903225806451</v>
      </c>
    </row>
    <row r="5920" spans="1:17" x14ac:dyDescent="0.25">
      <c r="A5920" s="3">
        <v>38071</v>
      </c>
      <c r="B5920" s="3">
        <v>2</v>
      </c>
      <c r="C5920" s="3">
        <v>1643</v>
      </c>
      <c r="D5920" s="3">
        <v>33</v>
      </c>
      <c r="E5920" s="3">
        <v>105</v>
      </c>
      <c r="F5920" s="3">
        <f t="shared" si="552"/>
        <v>0.24</v>
      </c>
      <c r="G5920" s="3">
        <v>1.78</v>
      </c>
      <c r="H5920" s="3">
        <v>5.5669999999999997E-2</v>
      </c>
      <c r="I5920" s="3">
        <v>1.98E-3</v>
      </c>
      <c r="J5920" s="3">
        <v>1.1950000000000001E-2</v>
      </c>
      <c r="K5920" s="3">
        <v>5.5946400000000001</v>
      </c>
      <c r="L5920" s="3">
        <v>0.21</v>
      </c>
      <c r="M5920" s="4">
        <f t="shared" si="553"/>
        <v>99.455393258426952</v>
      </c>
      <c r="N5920" s="4">
        <f t="shared" si="554"/>
        <v>3.5373033707865171</v>
      </c>
      <c r="O5920" s="4">
        <f t="shared" si="555"/>
        <v>21.348876404494384</v>
      </c>
      <c r="P5920" s="4">
        <f t="shared" si="556"/>
        <v>9994.9186516853933</v>
      </c>
      <c r="Q5920" s="4">
        <f t="shared" si="557"/>
        <v>375.16853932584269</v>
      </c>
    </row>
    <row r="5921" spans="1:17" x14ac:dyDescent="0.25">
      <c r="A5921" s="3">
        <v>38072</v>
      </c>
      <c r="B5921" s="3">
        <v>2</v>
      </c>
      <c r="C5921" s="3">
        <v>1378</v>
      </c>
      <c r="D5921" s="3">
        <v>33</v>
      </c>
      <c r="E5921" s="3">
        <v>101</v>
      </c>
      <c r="F5921" s="3">
        <f t="shared" si="552"/>
        <v>0.16</v>
      </c>
      <c r="G5921" s="3">
        <v>1.1299999999999999</v>
      </c>
      <c r="H5921" s="3">
        <v>4.6469999999999997E-2</v>
      </c>
      <c r="I5921" s="3">
        <v>1.74E-3</v>
      </c>
      <c r="J5921" s="3">
        <v>1.022E-2</v>
      </c>
      <c r="K5921" s="3">
        <v>3.54047</v>
      </c>
      <c r="L5921" s="3">
        <v>0.18</v>
      </c>
      <c r="M5921" s="4">
        <f t="shared" si="553"/>
        <v>130.77398230088497</v>
      </c>
      <c r="N5921" s="4">
        <f t="shared" si="554"/>
        <v>4.8966371681415932</v>
      </c>
      <c r="O5921" s="4">
        <f t="shared" si="555"/>
        <v>28.760707964601774</v>
      </c>
      <c r="P5921" s="4">
        <f t="shared" si="556"/>
        <v>9963.4465486725676</v>
      </c>
      <c r="Q5921" s="4">
        <f t="shared" si="557"/>
        <v>506.54867256637169</v>
      </c>
    </row>
    <row r="5922" spans="1:17" x14ac:dyDescent="0.25">
      <c r="A5922" s="3">
        <v>38073</v>
      </c>
      <c r="B5922" s="3">
        <v>2</v>
      </c>
      <c r="C5922" s="3">
        <v>1214</v>
      </c>
      <c r="D5922" s="3">
        <v>32</v>
      </c>
      <c r="E5922" s="3">
        <v>99</v>
      </c>
      <c r="F5922" s="3">
        <f t="shared" si="552"/>
        <v>0.12</v>
      </c>
      <c r="G5922" s="3">
        <v>0.62283360230824536</v>
      </c>
      <c r="H5922" s="3">
        <v>2.9401064293488769E-2</v>
      </c>
      <c r="I5922" s="3">
        <v>4.8006294460604406E-4</v>
      </c>
      <c r="J5922" s="3">
        <v>8.2057270764056365E-3</v>
      </c>
      <c r="K5922" s="3">
        <v>1.9587684565379169</v>
      </c>
      <c r="L5922" s="3">
        <v>0.16</v>
      </c>
      <c r="M5922" s="4">
        <f t="shared" si="553"/>
        <v>150.11294205514409</v>
      </c>
      <c r="N5922" s="4">
        <f t="shared" si="554"/>
        <v>2.4510562021534823</v>
      </c>
      <c r="O5922" s="4">
        <f t="shared" si="555"/>
        <v>41.895960664716497</v>
      </c>
      <c r="P5922" s="4">
        <f t="shared" si="556"/>
        <v>10000.879317856474</v>
      </c>
      <c r="Q5922" s="4">
        <f t="shared" si="557"/>
        <v>816.9116086774502</v>
      </c>
    </row>
    <row r="5923" spans="1:17" x14ac:dyDescent="0.25">
      <c r="A5923" s="3">
        <v>38074</v>
      </c>
      <c r="B5923" s="3">
        <v>2</v>
      </c>
      <c r="C5923" s="3">
        <v>1037</v>
      </c>
      <c r="D5923" s="3">
        <v>32</v>
      </c>
      <c r="E5923" s="3">
        <v>104</v>
      </c>
      <c r="F5923" s="3">
        <f t="shared" si="552"/>
        <v>0.22</v>
      </c>
      <c r="G5923" s="3">
        <v>0.76862251205995658</v>
      </c>
      <c r="H5923" s="3">
        <v>1.8322246415949824E-2</v>
      </c>
      <c r="I5923" s="3">
        <v>3.333784389657643E-4</v>
      </c>
      <c r="J5923" s="3">
        <v>7.59792721363835E-3</v>
      </c>
      <c r="K5923" s="3">
        <v>2.4220331240210409</v>
      </c>
      <c r="L5923" s="3">
        <v>0.12</v>
      </c>
      <c r="M5923" s="4">
        <f t="shared" si="553"/>
        <v>75.804107593163351</v>
      </c>
      <c r="N5923" s="4">
        <f t="shared" si="554"/>
        <v>1.379277108433735</v>
      </c>
      <c r="O5923" s="4">
        <f t="shared" si="555"/>
        <v>31.434687587559541</v>
      </c>
      <c r="P5923" s="4">
        <f t="shared" si="556"/>
        <v>10020.608573830204</v>
      </c>
      <c r="Q5923" s="4">
        <f t="shared" si="557"/>
        <v>496.47257790731118</v>
      </c>
    </row>
    <row r="5924" spans="1:17" x14ac:dyDescent="0.25">
      <c r="A5924" s="3">
        <v>38075</v>
      </c>
      <c r="B5924" s="3">
        <v>2</v>
      </c>
      <c r="C5924" s="3">
        <v>1161</v>
      </c>
      <c r="D5924" s="3">
        <v>32</v>
      </c>
      <c r="E5924" s="3">
        <v>111</v>
      </c>
      <c r="F5924" s="3">
        <f t="shared" si="552"/>
        <v>0.36</v>
      </c>
      <c r="G5924" s="3">
        <v>1.196961040047704</v>
      </c>
      <c r="H5924" s="3">
        <v>2.7742022145822227E-2</v>
      </c>
      <c r="I5924" s="3">
        <v>4.5100451881676957E-4</v>
      </c>
      <c r="J5924" s="3">
        <v>1.1379997742237094E-2</v>
      </c>
      <c r="K5924" s="3">
        <v>3.772705242288187</v>
      </c>
      <c r="L5924" s="3">
        <v>0.15</v>
      </c>
      <c r="M5924" s="4">
        <f t="shared" si="553"/>
        <v>73.703009097270836</v>
      </c>
      <c r="N5924" s="4">
        <f t="shared" si="554"/>
        <v>1.1981963671768034</v>
      </c>
      <c r="O5924" s="4">
        <f t="shared" si="555"/>
        <v>30.23355949736818</v>
      </c>
      <c r="P5924" s="4">
        <f t="shared" si="556"/>
        <v>10023.051936592936</v>
      </c>
      <c r="Q5924" s="4">
        <f t="shared" si="557"/>
        <v>398.50921127807925</v>
      </c>
    </row>
    <row r="5925" spans="1:17" x14ac:dyDescent="0.25">
      <c r="A5925" s="3">
        <v>38076</v>
      </c>
      <c r="B5925" s="3">
        <v>2</v>
      </c>
      <c r="C5925" s="3">
        <v>1539</v>
      </c>
      <c r="D5925" s="3">
        <v>32</v>
      </c>
      <c r="E5925" s="3">
        <v>111</v>
      </c>
      <c r="F5925" s="3">
        <f t="shared" si="552"/>
        <v>0.36</v>
      </c>
      <c r="G5925" s="3">
        <v>1.7053468554706102</v>
      </c>
      <c r="H5925" s="3">
        <v>4.4597318311148444E-2</v>
      </c>
      <c r="I5925" s="3">
        <v>8.2715868158185957E-4</v>
      </c>
      <c r="J5925" s="3">
        <v>1.6158448663459578E-2</v>
      </c>
      <c r="K5925" s="3">
        <v>5.3746078054411992</v>
      </c>
      <c r="L5925" s="3">
        <v>0.21</v>
      </c>
      <c r="M5925" s="4">
        <f t="shared" si="553"/>
        <v>83.161658154472818</v>
      </c>
      <c r="N5925" s="4">
        <f t="shared" si="554"/>
        <v>1.5424220585931383</v>
      </c>
      <c r="O5925" s="4">
        <f t="shared" si="555"/>
        <v>30.131035563214784</v>
      </c>
      <c r="P5925" s="4">
        <f t="shared" si="556"/>
        <v>10022.156352812159</v>
      </c>
      <c r="Q5925" s="4">
        <f t="shared" si="557"/>
        <v>391.59189103246263</v>
      </c>
    </row>
    <row r="5926" spans="1:17" x14ac:dyDescent="0.25">
      <c r="A5926" s="3">
        <v>38077</v>
      </c>
      <c r="B5926" s="3">
        <v>2</v>
      </c>
      <c r="C5926" s="3">
        <v>1583</v>
      </c>
      <c r="D5926" s="3">
        <v>32</v>
      </c>
      <c r="E5926" s="3">
        <v>107</v>
      </c>
      <c r="F5926" s="3">
        <f t="shared" si="552"/>
        <v>0.28000000000000003</v>
      </c>
      <c r="G5926" s="3">
        <v>1.2912800267534443</v>
      </c>
      <c r="H5926" s="3">
        <v>5.5432987578031202E-2</v>
      </c>
      <c r="I5926" s="3">
        <v>1.0042207894570871E-3</v>
      </c>
      <c r="J5926" s="3">
        <v>1.8309513928705962E-2</v>
      </c>
      <c r="K5926" s="3">
        <v>4.0589203071544588</v>
      </c>
      <c r="L5926" s="3">
        <v>0.23</v>
      </c>
      <c r="M5926" s="4">
        <f t="shared" si="553"/>
        <v>136.51330218538055</v>
      </c>
      <c r="N5926" s="4">
        <f t="shared" si="554"/>
        <v>2.4730670685757348</v>
      </c>
      <c r="O5926" s="4">
        <f t="shared" si="555"/>
        <v>45.090339110776192</v>
      </c>
      <c r="P5926" s="4">
        <f t="shared" si="556"/>
        <v>9995.7920120572726</v>
      </c>
      <c r="Q5926" s="4">
        <f t="shared" si="557"/>
        <v>566.41470854226475</v>
      </c>
    </row>
    <row r="5927" spans="1:17" x14ac:dyDescent="0.25">
      <c r="A5927" s="3">
        <v>38078</v>
      </c>
      <c r="B5927" s="3">
        <v>2</v>
      </c>
      <c r="C5927" s="3">
        <v>1472</v>
      </c>
      <c r="D5927" s="3">
        <v>32</v>
      </c>
      <c r="E5927" s="3">
        <v>106</v>
      </c>
      <c r="F5927" s="3">
        <f t="shared" si="552"/>
        <v>0.26</v>
      </c>
      <c r="G5927" s="3">
        <v>1.3443584366048869</v>
      </c>
      <c r="H5927" s="3">
        <v>3.5333834206676747E-2</v>
      </c>
      <c r="I5927" s="3">
        <v>7.0425274445494598E-4</v>
      </c>
      <c r="J5927" s="3">
        <v>1.2381745925766024E-2</v>
      </c>
      <c r="K5927" s="3">
        <v>4.2373086057065947</v>
      </c>
      <c r="L5927" s="3">
        <v>0.17</v>
      </c>
      <c r="M5927" s="4">
        <f t="shared" si="553"/>
        <v>83.580085279187827</v>
      </c>
      <c r="N5927" s="4">
        <f t="shared" si="554"/>
        <v>1.6658680203045688</v>
      </c>
      <c r="O5927" s="4">
        <f t="shared" si="555"/>
        <v>29.28828426395939</v>
      </c>
      <c r="P5927" s="4">
        <f t="shared" si="556"/>
        <v>10023.101725888324</v>
      </c>
      <c r="Q5927" s="4">
        <f t="shared" si="557"/>
        <v>402.12489859866508</v>
      </c>
    </row>
    <row r="5928" spans="1:17" x14ac:dyDescent="0.25">
      <c r="A5928" s="3">
        <v>38079</v>
      </c>
      <c r="B5928" s="3">
        <v>2</v>
      </c>
      <c r="C5928" s="3">
        <v>1353</v>
      </c>
      <c r="D5928" s="3">
        <v>32</v>
      </c>
      <c r="E5928" s="3">
        <v>111</v>
      </c>
      <c r="F5928" s="3">
        <f t="shared" si="552"/>
        <v>0.36</v>
      </c>
      <c r="G5928" s="3">
        <v>1.395263784936204</v>
      </c>
      <c r="H5928" s="3">
        <v>3.7659583021237016E-2</v>
      </c>
      <c r="I5928" s="3">
        <v>6.9572180353720211E-4</v>
      </c>
      <c r="J5928" s="3">
        <v>1.1778731929653095E-2</v>
      </c>
      <c r="K5928" s="3">
        <v>4.3995505306473488</v>
      </c>
      <c r="L5928" s="3">
        <v>0.17</v>
      </c>
      <c r="M5928" s="4">
        <f t="shared" si="553"/>
        <v>85.831421484941217</v>
      </c>
      <c r="N5928" s="4">
        <f t="shared" si="554"/>
        <v>1.5856466419713322</v>
      </c>
      <c r="O5928" s="4">
        <f t="shared" si="555"/>
        <v>26.845366403607663</v>
      </c>
      <c r="P5928" s="4">
        <f t="shared" si="556"/>
        <v>10027.186857787085</v>
      </c>
      <c r="Q5928" s="4">
        <f t="shared" si="557"/>
        <v>387.45361689776678</v>
      </c>
    </row>
    <row r="5929" spans="1:17" x14ac:dyDescent="0.25">
      <c r="A5929" s="3">
        <v>38080</v>
      </c>
      <c r="B5929" s="3">
        <v>2</v>
      </c>
      <c r="C5929" s="3">
        <v>1597</v>
      </c>
      <c r="D5929" s="3">
        <v>32</v>
      </c>
      <c r="E5929" s="3">
        <v>104</v>
      </c>
      <c r="F5929" s="3">
        <f t="shared" si="552"/>
        <v>0.22</v>
      </c>
      <c r="G5929" s="3">
        <v>1.4637756556182588</v>
      </c>
      <c r="H5929" s="3">
        <v>4.8596882231432159E-2</v>
      </c>
      <c r="I5929" s="3">
        <v>6.922288814746445E-4</v>
      </c>
      <c r="J5929" s="3">
        <v>1.4086052820704978E-2</v>
      </c>
      <c r="K5929" s="3">
        <v>4.6129810694548699</v>
      </c>
      <c r="L5929" s="3">
        <v>0.21</v>
      </c>
      <c r="M5929" s="4">
        <f t="shared" si="553"/>
        <v>105.5749799518845</v>
      </c>
      <c r="N5929" s="4">
        <f t="shared" si="554"/>
        <v>1.5038423645320196</v>
      </c>
      <c r="O5929" s="4">
        <f t="shared" si="555"/>
        <v>30.601443464314354</v>
      </c>
      <c r="P5929" s="4">
        <f t="shared" si="556"/>
        <v>10021.535571084889</v>
      </c>
      <c r="Q5929" s="4">
        <f t="shared" si="557"/>
        <v>456.21745206435992</v>
      </c>
    </row>
    <row r="5930" spans="1:17" x14ac:dyDescent="0.25">
      <c r="A5930" s="3">
        <v>38081</v>
      </c>
      <c r="B5930" s="3">
        <v>2</v>
      </c>
      <c r="C5930" s="3">
        <v>1455</v>
      </c>
      <c r="D5930" s="3">
        <v>32</v>
      </c>
      <c r="E5930" s="3">
        <v>104</v>
      </c>
      <c r="F5930" s="3">
        <f t="shared" si="552"/>
        <v>0.22</v>
      </c>
      <c r="G5930" s="3">
        <v>1.3186720422647864</v>
      </c>
      <c r="H5930" s="3">
        <v>3.7097732094157482E-2</v>
      </c>
      <c r="I5930" s="3">
        <v>5.5485303653870317E-4</v>
      </c>
      <c r="J5930" s="3">
        <v>1.0838989550988621E-2</v>
      </c>
      <c r="K5930" s="3">
        <v>4.1588170622424201</v>
      </c>
      <c r="L5930" s="3">
        <v>0.17</v>
      </c>
      <c r="M5930" s="4">
        <f t="shared" si="553"/>
        <v>89.461810274531118</v>
      </c>
      <c r="N5930" s="4">
        <f t="shared" si="554"/>
        <v>1.3380375101929871</v>
      </c>
      <c r="O5930" s="4">
        <f t="shared" si="555"/>
        <v>26.138407175863005</v>
      </c>
      <c r="P5930" s="4">
        <f t="shared" si="556"/>
        <v>10029.057896167436</v>
      </c>
      <c r="Q5930" s="4">
        <f t="shared" si="557"/>
        <v>409.95788389623624</v>
      </c>
    </row>
    <row r="5931" spans="1:17" x14ac:dyDescent="0.25">
      <c r="A5931" s="3">
        <v>38082</v>
      </c>
      <c r="B5931" s="3">
        <v>2</v>
      </c>
      <c r="C5931" s="3">
        <v>1338</v>
      </c>
      <c r="D5931" s="3">
        <v>32</v>
      </c>
      <c r="E5931" s="3">
        <v>103</v>
      </c>
      <c r="F5931" s="3">
        <f t="shared" si="552"/>
        <v>0.2</v>
      </c>
      <c r="G5931" s="3">
        <v>1.1128275875942901</v>
      </c>
      <c r="H5931" s="3">
        <v>3.5610482803017277E-2</v>
      </c>
      <c r="I5931" s="3">
        <v>5.2838190494470074E-4</v>
      </c>
      <c r="J5931" s="3">
        <v>1.0321879073338341E-2</v>
      </c>
      <c r="K5931" s="3">
        <v>3.5075956922433691</v>
      </c>
      <c r="L5931" s="3">
        <v>0.17</v>
      </c>
      <c r="M5931" s="4">
        <f t="shared" si="553"/>
        <v>101.75999999999998</v>
      </c>
      <c r="N5931" s="4">
        <f t="shared" si="554"/>
        <v>1.5098964803312624</v>
      </c>
      <c r="O5931" s="4">
        <f t="shared" si="555"/>
        <v>29.495652173913037</v>
      </c>
      <c r="P5931" s="4">
        <f t="shared" si="556"/>
        <v>10023.254658385094</v>
      </c>
      <c r="Q5931" s="4">
        <f t="shared" si="557"/>
        <v>485.78953831353942</v>
      </c>
    </row>
    <row r="5932" spans="1:17" x14ac:dyDescent="0.25">
      <c r="A5932" s="3">
        <v>38083</v>
      </c>
      <c r="B5932" s="3">
        <v>2</v>
      </c>
      <c r="C5932" s="3">
        <v>1310</v>
      </c>
      <c r="D5932" s="3">
        <v>32</v>
      </c>
      <c r="E5932" s="3">
        <v>101</v>
      </c>
      <c r="F5932" s="3">
        <f t="shared" si="552"/>
        <v>0.16</v>
      </c>
      <c r="G5932" s="3">
        <v>1.1200000000000001</v>
      </c>
      <c r="H5932" s="3">
        <v>3.8640000000000001E-2</v>
      </c>
      <c r="I5932" s="3">
        <v>5.9999999999999995E-4</v>
      </c>
      <c r="J5932" s="3">
        <v>1.129E-2</v>
      </c>
      <c r="K5932" s="3">
        <v>3.5259200000000002</v>
      </c>
      <c r="L5932" s="3">
        <v>0.15</v>
      </c>
      <c r="M5932" s="4">
        <f t="shared" si="553"/>
        <v>109.71</v>
      </c>
      <c r="N5932" s="4">
        <f t="shared" si="554"/>
        <v>1.7035714285714283</v>
      </c>
      <c r="O5932" s="4">
        <f t="shared" si="555"/>
        <v>32.05553571428571</v>
      </c>
      <c r="P5932" s="4">
        <f t="shared" si="556"/>
        <v>10011.094285714285</v>
      </c>
      <c r="Q5932" s="4">
        <f t="shared" si="557"/>
        <v>425.89285714285711</v>
      </c>
    </row>
    <row r="5933" spans="1:17" x14ac:dyDescent="0.25">
      <c r="A5933" s="3">
        <v>38084</v>
      </c>
      <c r="B5933" s="3">
        <v>2</v>
      </c>
      <c r="C5933" s="3">
        <v>1251</v>
      </c>
      <c r="D5933" s="3">
        <v>32</v>
      </c>
      <c r="E5933" s="3">
        <v>101</v>
      </c>
      <c r="F5933" s="3">
        <f t="shared" si="552"/>
        <v>0.16</v>
      </c>
      <c r="G5933" s="3">
        <v>1.0900000000000001</v>
      </c>
      <c r="H5933" s="3">
        <v>3.3689999999999998E-2</v>
      </c>
      <c r="I5933" s="3">
        <v>5.5000000000000003E-4</v>
      </c>
      <c r="J5933" s="3">
        <v>1.0370000000000001E-2</v>
      </c>
      <c r="K5933" s="3">
        <v>3.4353799999999999</v>
      </c>
      <c r="L5933" s="3">
        <v>0.13</v>
      </c>
      <c r="M5933" s="4">
        <f t="shared" si="553"/>
        <v>98.288256880733925</v>
      </c>
      <c r="N5933" s="4">
        <f t="shared" si="554"/>
        <v>1.6045871559633027</v>
      </c>
      <c r="O5933" s="4">
        <f t="shared" si="555"/>
        <v>30.253761467889909</v>
      </c>
      <c r="P5933" s="4">
        <f t="shared" si="556"/>
        <v>10022.484770642201</v>
      </c>
      <c r="Q5933" s="4">
        <f t="shared" si="557"/>
        <v>379.26605504587155</v>
      </c>
    </row>
    <row r="5934" spans="1:17" x14ac:dyDescent="0.25">
      <c r="A5934" s="3">
        <v>38085</v>
      </c>
      <c r="B5934" s="3">
        <v>2</v>
      </c>
      <c r="C5934" s="3">
        <v>1328</v>
      </c>
      <c r="D5934" s="3">
        <v>32</v>
      </c>
      <c r="E5934" s="3">
        <v>105</v>
      </c>
      <c r="F5934" s="3">
        <f t="shared" si="552"/>
        <v>0.24</v>
      </c>
      <c r="G5934" s="3">
        <v>1.31</v>
      </c>
      <c r="H5934" s="3">
        <v>3.5569999999999997E-2</v>
      </c>
      <c r="I5934" s="3">
        <v>5.9000000000000003E-4</v>
      </c>
      <c r="J5934" s="3">
        <v>1.061E-2</v>
      </c>
      <c r="K5934" s="3">
        <v>4.11517</v>
      </c>
      <c r="L5934" s="3">
        <v>0.18</v>
      </c>
      <c r="M5934" s="4">
        <f t="shared" si="553"/>
        <v>86.345496183206095</v>
      </c>
      <c r="N5934" s="4">
        <f t="shared" si="554"/>
        <v>1.4322137404580153</v>
      </c>
      <c r="O5934" s="4">
        <f t="shared" si="555"/>
        <v>25.755572519083969</v>
      </c>
      <c r="P5934" s="4">
        <f t="shared" si="556"/>
        <v>9989.4966412213744</v>
      </c>
      <c r="Q5934" s="4">
        <f t="shared" si="557"/>
        <v>436.94656488549612</v>
      </c>
    </row>
    <row r="5935" spans="1:17" x14ac:dyDescent="0.25">
      <c r="A5935" s="3">
        <v>38086</v>
      </c>
      <c r="B5935" s="3">
        <v>2</v>
      </c>
      <c r="C5935" s="3">
        <v>1281</v>
      </c>
      <c r="D5935" s="3">
        <v>32</v>
      </c>
      <c r="E5935" s="3">
        <v>105</v>
      </c>
      <c r="F5935" s="3">
        <f t="shared" si="552"/>
        <v>0.24</v>
      </c>
      <c r="G5935" s="3">
        <v>1.38</v>
      </c>
      <c r="H5935" s="3">
        <v>3.2800000000000003E-2</v>
      </c>
      <c r="I5935" s="3">
        <v>5.4000000000000001E-4</v>
      </c>
      <c r="J5935" s="3">
        <v>9.6100000000000005E-3</v>
      </c>
      <c r="K5935" s="3">
        <v>4.3390300000000002</v>
      </c>
      <c r="L5935" s="3">
        <v>0.16</v>
      </c>
      <c r="M5935" s="4">
        <f t="shared" si="553"/>
        <v>75.582608695652183</v>
      </c>
      <c r="N5935" s="4">
        <f t="shared" si="554"/>
        <v>1.2443478260869565</v>
      </c>
      <c r="O5935" s="4">
        <f t="shared" si="555"/>
        <v>22.144782608695653</v>
      </c>
      <c r="P5935" s="4">
        <f t="shared" si="556"/>
        <v>9998.6343478260878</v>
      </c>
      <c r="Q5935" s="4">
        <f t="shared" si="557"/>
        <v>368.69565217391312</v>
      </c>
    </row>
    <row r="5936" spans="1:17" x14ac:dyDescent="0.25">
      <c r="A5936" s="3">
        <v>38087</v>
      </c>
      <c r="B5936" s="3">
        <v>2</v>
      </c>
      <c r="C5936" s="3">
        <v>1408</v>
      </c>
      <c r="D5936" s="3">
        <v>32</v>
      </c>
      <c r="E5936" s="3">
        <v>108</v>
      </c>
      <c r="F5936" s="3">
        <f t="shared" si="552"/>
        <v>0.3</v>
      </c>
      <c r="G5936" s="3">
        <v>1.72</v>
      </c>
      <c r="H5936" s="3">
        <v>4.2029999999999998E-2</v>
      </c>
      <c r="I5936" s="3">
        <v>6.3000000000000003E-4</v>
      </c>
      <c r="J5936" s="3">
        <v>1.077E-2</v>
      </c>
      <c r="K5936" s="3">
        <v>5.4305099999999999</v>
      </c>
      <c r="L5936" s="3">
        <v>0.16</v>
      </c>
      <c r="M5936" s="4">
        <f t="shared" si="553"/>
        <v>77.706627906976735</v>
      </c>
      <c r="N5936" s="4">
        <f t="shared" si="554"/>
        <v>1.1647674418604652</v>
      </c>
      <c r="O5936" s="4">
        <f t="shared" si="555"/>
        <v>19.911976744186045</v>
      </c>
      <c r="P5936" s="4">
        <f t="shared" si="556"/>
        <v>10040.128953488373</v>
      </c>
      <c r="Q5936" s="4">
        <f t="shared" si="557"/>
        <v>295.81395348837208</v>
      </c>
    </row>
    <row r="5937" spans="1:17" x14ac:dyDescent="0.25">
      <c r="A5937" s="3">
        <v>38088</v>
      </c>
      <c r="B5937" s="3">
        <v>2</v>
      </c>
      <c r="C5937" s="3">
        <v>1464</v>
      </c>
      <c r="D5937" s="3">
        <v>31</v>
      </c>
      <c r="E5937" s="3">
        <v>105</v>
      </c>
      <c r="F5937" s="3">
        <f t="shared" si="552"/>
        <v>0.24</v>
      </c>
      <c r="G5937" s="3">
        <v>1.79</v>
      </c>
      <c r="H5937" s="3">
        <v>4.6489999999999997E-2</v>
      </c>
      <c r="I5937" s="3">
        <v>6.7000000000000002E-4</v>
      </c>
      <c r="J5937" s="3">
        <v>1.1390000000000001E-2</v>
      </c>
      <c r="K5937" s="3">
        <v>5.6400300000000003</v>
      </c>
      <c r="L5937" s="3">
        <v>0.17</v>
      </c>
      <c r="M5937" s="4">
        <f t="shared" si="553"/>
        <v>82.59117318435753</v>
      </c>
      <c r="N5937" s="4">
        <f t="shared" si="554"/>
        <v>1.1902793296089385</v>
      </c>
      <c r="O5937" s="4">
        <f t="shared" si="555"/>
        <v>20.234748603351957</v>
      </c>
      <c r="P5937" s="4">
        <f t="shared" si="556"/>
        <v>10019.718100558659</v>
      </c>
      <c r="Q5937" s="4">
        <f t="shared" si="557"/>
        <v>302.01117318435757</v>
      </c>
    </row>
    <row r="5938" spans="1:17" x14ac:dyDescent="0.25">
      <c r="A5938" s="3">
        <v>38089</v>
      </c>
      <c r="B5938" s="3">
        <v>2</v>
      </c>
      <c r="C5938" s="3">
        <v>1287</v>
      </c>
      <c r="D5938" s="3">
        <v>31</v>
      </c>
      <c r="E5938" s="3">
        <v>105</v>
      </c>
      <c r="F5938" s="3">
        <f t="shared" si="552"/>
        <v>0.24</v>
      </c>
      <c r="G5938" s="3">
        <v>1.1399999999999999</v>
      </c>
      <c r="H5938" s="3">
        <v>5.006E-2</v>
      </c>
      <c r="I5938" s="3">
        <v>7.2000000000000005E-4</v>
      </c>
      <c r="J5938" s="3">
        <v>1.2330000000000001E-2</v>
      </c>
      <c r="K5938" s="3">
        <v>3.5800100000000001</v>
      </c>
      <c r="L5938" s="3">
        <v>0.2</v>
      </c>
      <c r="M5938" s="4">
        <f t="shared" si="553"/>
        <v>139.64105263157896</v>
      </c>
      <c r="N5938" s="4">
        <f t="shared" si="554"/>
        <v>2.0084210526315793</v>
      </c>
      <c r="O5938" s="4">
        <f t="shared" si="555"/>
        <v>34.394210526315796</v>
      </c>
      <c r="P5938" s="4">
        <f t="shared" si="556"/>
        <v>9986.3436842105275</v>
      </c>
      <c r="Q5938" s="4">
        <f t="shared" si="557"/>
        <v>557.89473684210532</v>
      </c>
    </row>
    <row r="5939" spans="1:17" x14ac:dyDescent="0.25">
      <c r="A5939" s="3">
        <v>38090</v>
      </c>
      <c r="B5939" s="3">
        <v>2</v>
      </c>
      <c r="C5939" s="3">
        <v>1276</v>
      </c>
      <c r="D5939" s="3">
        <v>31</v>
      </c>
      <c r="E5939" s="3">
        <v>108</v>
      </c>
      <c r="F5939" s="3">
        <f t="shared" si="552"/>
        <v>0.3</v>
      </c>
      <c r="G5939" s="3">
        <v>1.21</v>
      </c>
      <c r="H5939" s="3">
        <v>3.6639999999999999E-2</v>
      </c>
      <c r="I5939" s="3">
        <v>6.2E-4</v>
      </c>
      <c r="J5939" s="3">
        <v>1.712E-2</v>
      </c>
      <c r="K5939" s="3">
        <v>3.7894000000000001</v>
      </c>
      <c r="L5939" s="3">
        <v>0.16</v>
      </c>
      <c r="M5939" s="4">
        <f t="shared" si="553"/>
        <v>96.293553719008258</v>
      </c>
      <c r="N5939" s="4">
        <f t="shared" si="554"/>
        <v>1.6294214876033057</v>
      </c>
      <c r="O5939" s="4">
        <f t="shared" si="555"/>
        <v>44.993057851239669</v>
      </c>
      <c r="P5939" s="4">
        <f t="shared" si="556"/>
        <v>9958.9190082644636</v>
      </c>
      <c r="Q5939" s="4">
        <f t="shared" si="557"/>
        <v>420.49586776859508</v>
      </c>
    </row>
    <row r="5940" spans="1:17" x14ac:dyDescent="0.25">
      <c r="A5940" s="3">
        <v>38091</v>
      </c>
      <c r="B5940" s="3">
        <v>2</v>
      </c>
      <c r="C5940" s="3">
        <v>1453</v>
      </c>
      <c r="D5940" s="3">
        <v>31</v>
      </c>
      <c r="E5940" s="3">
        <v>104</v>
      </c>
      <c r="F5940" s="3">
        <f t="shared" si="552"/>
        <v>0.22</v>
      </c>
      <c r="G5940" s="3">
        <v>1.55</v>
      </c>
      <c r="H5940" s="3">
        <v>3.4459999999999998E-2</v>
      </c>
      <c r="I5940" s="3">
        <v>6.3000000000000003E-4</v>
      </c>
      <c r="J5940" s="3">
        <v>4.165E-2</v>
      </c>
      <c r="K5940" s="3">
        <v>4.8366600000000002</v>
      </c>
      <c r="L5940" s="3">
        <v>0.15</v>
      </c>
      <c r="M5940" s="4">
        <f t="shared" si="553"/>
        <v>70.698580645161286</v>
      </c>
      <c r="N5940" s="4">
        <f t="shared" si="554"/>
        <v>1.292516129032258</v>
      </c>
      <c r="O5940" s="4">
        <f t="shared" si="555"/>
        <v>85.449677419354842</v>
      </c>
      <c r="P5940" s="4">
        <f t="shared" si="556"/>
        <v>9922.9540645161287</v>
      </c>
      <c r="Q5940" s="4">
        <f t="shared" si="557"/>
        <v>307.74193548387098</v>
      </c>
    </row>
    <row r="5941" spans="1:17" x14ac:dyDescent="0.25">
      <c r="A5941" s="3">
        <v>38092</v>
      </c>
      <c r="B5941" s="3">
        <v>2</v>
      </c>
      <c r="C5941" s="3">
        <v>1309</v>
      </c>
      <c r="D5941" s="3">
        <v>31</v>
      </c>
      <c r="E5941" s="3">
        <v>102</v>
      </c>
      <c r="F5941" s="3">
        <f t="shared" si="552"/>
        <v>0.18</v>
      </c>
      <c r="G5941" s="3">
        <v>1.35</v>
      </c>
      <c r="H5941" s="3">
        <v>3.8449999999999998E-2</v>
      </c>
      <c r="I5941" s="3">
        <v>6.0999999999999997E-4</v>
      </c>
      <c r="J5941" s="3">
        <v>1.7469999999999999E-2</v>
      </c>
      <c r="K5941" s="3">
        <v>4.2422700000000004</v>
      </c>
      <c r="L5941" s="3">
        <v>0.16</v>
      </c>
      <c r="M5941" s="4">
        <f t="shared" si="553"/>
        <v>90.571111111111108</v>
      </c>
      <c r="N5941" s="4">
        <f t="shared" si="554"/>
        <v>1.4368888888888889</v>
      </c>
      <c r="O5941" s="4">
        <f t="shared" si="555"/>
        <v>41.151555555555547</v>
      </c>
      <c r="P5941" s="4">
        <f t="shared" si="556"/>
        <v>9992.9026666666668</v>
      </c>
      <c r="Q5941" s="4">
        <f t="shared" si="557"/>
        <v>376.88888888888886</v>
      </c>
    </row>
    <row r="5942" spans="1:17" x14ac:dyDescent="0.25">
      <c r="A5942" s="3">
        <v>38093</v>
      </c>
      <c r="B5942" s="3">
        <v>2</v>
      </c>
      <c r="C5942" s="3">
        <v>1052</v>
      </c>
      <c r="D5942" s="3">
        <v>31</v>
      </c>
      <c r="E5942" s="3">
        <v>102</v>
      </c>
      <c r="F5942" s="3">
        <f t="shared" si="552"/>
        <v>0.18</v>
      </c>
      <c r="G5942" s="3">
        <v>0.99</v>
      </c>
      <c r="H5942" s="3">
        <v>3.066E-2</v>
      </c>
      <c r="I5942" s="3">
        <v>4.8999999999999998E-4</v>
      </c>
      <c r="J5942" s="3">
        <v>5.8869999999999999E-2</v>
      </c>
      <c r="K5942" s="3">
        <v>3.02711</v>
      </c>
      <c r="L5942" s="3">
        <v>0.14000000000000001</v>
      </c>
      <c r="M5942" s="4">
        <f t="shared" si="553"/>
        <v>98.483636363636364</v>
      </c>
      <c r="N5942" s="4">
        <f t="shared" si="554"/>
        <v>1.573939393939394</v>
      </c>
      <c r="O5942" s="4">
        <f t="shared" si="555"/>
        <v>189.09757575757575</v>
      </c>
      <c r="P5942" s="4">
        <f t="shared" si="556"/>
        <v>9723.4442424242425</v>
      </c>
      <c r="Q5942" s="4">
        <f t="shared" si="557"/>
        <v>449.69696969696975</v>
      </c>
    </row>
    <row r="5943" spans="1:17" x14ac:dyDescent="0.25">
      <c r="A5943" s="3">
        <v>38094</v>
      </c>
      <c r="B5943" s="3">
        <v>2</v>
      </c>
      <c r="C5943" s="3">
        <v>1217</v>
      </c>
      <c r="D5943" s="3">
        <v>31</v>
      </c>
      <c r="E5943" s="3">
        <v>100</v>
      </c>
      <c r="F5943" s="3">
        <f t="shared" si="552"/>
        <v>0.14000000000000001</v>
      </c>
      <c r="G5943" s="3">
        <v>1.08</v>
      </c>
      <c r="H5943" s="3">
        <v>2.861E-2</v>
      </c>
      <c r="I5943" s="3">
        <v>3.8999999999999999E-4</v>
      </c>
      <c r="J5943" s="3">
        <v>5.9040000000000002E-2</v>
      </c>
      <c r="K5943" s="3">
        <v>3.3280500000000002</v>
      </c>
      <c r="L5943" s="3">
        <v>0.13</v>
      </c>
      <c r="M5943" s="4">
        <f t="shared" si="553"/>
        <v>84.240555555555545</v>
      </c>
      <c r="N5943" s="4">
        <f t="shared" si="554"/>
        <v>1.1483333333333332</v>
      </c>
      <c r="O5943" s="4">
        <f t="shared" si="555"/>
        <v>173.83999999999997</v>
      </c>
      <c r="P5943" s="4">
        <f t="shared" si="556"/>
        <v>9799.2583333333332</v>
      </c>
      <c r="Q5943" s="4">
        <f t="shared" si="557"/>
        <v>382.77777777777777</v>
      </c>
    </row>
    <row r="5944" spans="1:17" x14ac:dyDescent="0.25">
      <c r="A5944" s="3">
        <v>38095</v>
      </c>
      <c r="B5944" s="3">
        <v>2</v>
      </c>
      <c r="C5944" s="3">
        <v>988</v>
      </c>
      <c r="D5944" s="3">
        <v>31</v>
      </c>
      <c r="E5944" s="3">
        <v>99</v>
      </c>
      <c r="F5944" s="3">
        <f t="shared" si="552"/>
        <v>0.12</v>
      </c>
      <c r="G5944" s="3">
        <v>0.72</v>
      </c>
      <c r="H5944" s="3">
        <v>2.613E-2</v>
      </c>
      <c r="I5944" s="3">
        <v>3.6000000000000002E-4</v>
      </c>
      <c r="J5944" s="3">
        <v>1.8100000000000002E-2</v>
      </c>
      <c r="K5944" s="3">
        <v>2.2456</v>
      </c>
      <c r="L5944" s="3">
        <v>0.14000000000000001</v>
      </c>
      <c r="M5944" s="4">
        <f t="shared" si="553"/>
        <v>115.4075</v>
      </c>
      <c r="N5944" s="4">
        <f t="shared" si="554"/>
        <v>1.59</v>
      </c>
      <c r="O5944" s="4">
        <f t="shared" si="555"/>
        <v>79.941666666666677</v>
      </c>
      <c r="P5944" s="4">
        <f t="shared" si="556"/>
        <v>9918.0666666666675</v>
      </c>
      <c r="Q5944" s="4">
        <f t="shared" si="557"/>
        <v>618.33333333333348</v>
      </c>
    </row>
    <row r="5945" spans="1:17" x14ac:dyDescent="0.25">
      <c r="A5945" s="3">
        <v>38096</v>
      </c>
      <c r="B5945" s="3">
        <v>2</v>
      </c>
      <c r="C5945" s="3">
        <v>1177</v>
      </c>
      <c r="D5945" s="3">
        <v>31</v>
      </c>
      <c r="E5945" s="3">
        <v>101</v>
      </c>
      <c r="F5945" s="3">
        <f t="shared" si="552"/>
        <v>0.16</v>
      </c>
      <c r="G5945" s="3">
        <v>0.85</v>
      </c>
      <c r="H5945" s="3">
        <v>2.554E-2</v>
      </c>
      <c r="I5945" s="3">
        <v>3.8999999999999999E-4</v>
      </c>
      <c r="J5945" s="3">
        <v>9.8200000000000006E-3</v>
      </c>
      <c r="K5945" s="3">
        <v>2.6715</v>
      </c>
      <c r="L5945" s="3">
        <v>0.15</v>
      </c>
      <c r="M5945" s="4">
        <f t="shared" si="553"/>
        <v>95.549647058823538</v>
      </c>
      <c r="N5945" s="4">
        <f t="shared" si="554"/>
        <v>1.4590588235294117</v>
      </c>
      <c r="O5945" s="4">
        <f t="shared" si="555"/>
        <v>36.738352941176473</v>
      </c>
      <c r="P5945" s="4">
        <f t="shared" si="556"/>
        <v>9994.552941176471</v>
      </c>
      <c r="Q5945" s="4">
        <f t="shared" si="557"/>
        <v>561.17647058823536</v>
      </c>
    </row>
    <row r="5946" spans="1:17" x14ac:dyDescent="0.25">
      <c r="A5946" s="3">
        <v>38097</v>
      </c>
      <c r="B5946" s="3">
        <v>2</v>
      </c>
      <c r="C5946" s="3">
        <v>1340</v>
      </c>
      <c r="D5946" s="3">
        <v>30</v>
      </c>
      <c r="E5946" s="3">
        <v>100</v>
      </c>
      <c r="F5946" s="3">
        <f t="shared" si="552"/>
        <v>0.14000000000000001</v>
      </c>
      <c r="G5946" s="3">
        <v>1.1299999999999999</v>
      </c>
      <c r="H5946" s="3">
        <v>2.861E-2</v>
      </c>
      <c r="I5946" s="3">
        <v>4.2000000000000002E-4</v>
      </c>
      <c r="J5946" s="3">
        <v>8.2299999999999995E-3</v>
      </c>
      <c r="K5946" s="3">
        <v>3.5768800000000001</v>
      </c>
      <c r="L5946" s="3">
        <v>0.16</v>
      </c>
      <c r="M5946" s="4">
        <f t="shared" si="553"/>
        <v>80.513097345132749</v>
      </c>
      <c r="N5946" s="4">
        <f t="shared" si="554"/>
        <v>1.1819469026548675</v>
      </c>
      <c r="O5946" s="4">
        <f t="shared" si="555"/>
        <v>23.16053097345133</v>
      </c>
      <c r="P5946" s="4">
        <f t="shared" si="556"/>
        <v>10065.910088495577</v>
      </c>
      <c r="Q5946" s="4">
        <f t="shared" si="557"/>
        <v>450.26548672566378</v>
      </c>
    </row>
    <row r="5947" spans="1:17" x14ac:dyDescent="0.25">
      <c r="A5947" s="3">
        <v>38098</v>
      </c>
      <c r="B5947" s="3">
        <v>2</v>
      </c>
      <c r="C5947" s="3">
        <v>1365</v>
      </c>
      <c r="D5947" s="3">
        <v>30</v>
      </c>
      <c r="E5947" s="3">
        <v>103</v>
      </c>
      <c r="F5947" s="3">
        <f t="shared" si="552"/>
        <v>0.2</v>
      </c>
      <c r="G5947" s="3">
        <v>1.19</v>
      </c>
      <c r="H5947" s="3">
        <v>3.5020000000000003E-2</v>
      </c>
      <c r="I5947" s="3">
        <v>4.6999999999999999E-4</v>
      </c>
      <c r="J5947" s="3">
        <v>1.01E-2</v>
      </c>
      <c r="K5947" s="3">
        <v>3.7625299999999999</v>
      </c>
      <c r="L5947" s="3">
        <v>0.18</v>
      </c>
      <c r="M5947" s="4">
        <f t="shared" si="553"/>
        <v>93.582857142857151</v>
      </c>
      <c r="N5947" s="4">
        <f t="shared" si="554"/>
        <v>1.2559663865546218</v>
      </c>
      <c r="O5947" s="4">
        <f t="shared" si="555"/>
        <v>26.989915966386555</v>
      </c>
      <c r="P5947" s="4">
        <f t="shared" si="556"/>
        <v>10054.49193277311</v>
      </c>
      <c r="Q5947" s="4">
        <f t="shared" si="557"/>
        <v>481.00840336134451</v>
      </c>
    </row>
    <row r="5948" spans="1:17" x14ac:dyDescent="0.25">
      <c r="A5948" s="3">
        <v>38099</v>
      </c>
      <c r="B5948" s="3">
        <v>2</v>
      </c>
      <c r="C5948" s="3">
        <v>1314</v>
      </c>
      <c r="D5948" s="3">
        <v>30</v>
      </c>
      <c r="E5948" s="3">
        <v>100</v>
      </c>
      <c r="F5948" s="3">
        <f t="shared" si="552"/>
        <v>0.14000000000000001</v>
      </c>
      <c r="G5948" s="3">
        <v>1.1200000000000001</v>
      </c>
      <c r="H5948" s="3">
        <v>3.3329999999999999E-2</v>
      </c>
      <c r="I5948" s="3">
        <v>4.2999999999999999E-4</v>
      </c>
      <c r="J5948" s="3">
        <v>8.9200000000000008E-3</v>
      </c>
      <c r="K5948" s="3">
        <v>3.51999</v>
      </c>
      <c r="L5948" s="3">
        <v>0.17</v>
      </c>
      <c r="M5948" s="4">
        <f t="shared" si="553"/>
        <v>94.633392857142852</v>
      </c>
      <c r="N5948" s="4">
        <f t="shared" si="554"/>
        <v>1.220892857142857</v>
      </c>
      <c r="O5948" s="4">
        <f t="shared" si="555"/>
        <v>25.326428571428568</v>
      </c>
      <c r="P5948" s="4">
        <f t="shared" si="556"/>
        <v>9994.2573214285694</v>
      </c>
      <c r="Q5948" s="4">
        <f t="shared" si="557"/>
        <v>482.67857142857139</v>
      </c>
    </row>
    <row r="5949" spans="1:17" x14ac:dyDescent="0.25">
      <c r="A5949" s="3">
        <v>38100</v>
      </c>
      <c r="B5949" s="3">
        <v>2</v>
      </c>
      <c r="C5949" s="3">
        <v>1205</v>
      </c>
      <c r="D5949" s="3">
        <v>30</v>
      </c>
      <c r="E5949" s="3">
        <v>100</v>
      </c>
      <c r="F5949" s="3">
        <f t="shared" si="552"/>
        <v>0.14000000000000001</v>
      </c>
      <c r="G5949" s="3">
        <v>0.95</v>
      </c>
      <c r="H5949" s="3">
        <v>3.1519999999999999E-2</v>
      </c>
      <c r="I5949" s="3">
        <v>4.0999999999999999E-4</v>
      </c>
      <c r="J5949" s="3">
        <v>8.4200000000000004E-3</v>
      </c>
      <c r="K5949" s="3">
        <v>2.9938699999999998</v>
      </c>
      <c r="L5949" s="3">
        <v>0.16</v>
      </c>
      <c r="M5949" s="4">
        <f t="shared" si="553"/>
        <v>105.50905263157894</v>
      </c>
      <c r="N5949" s="4">
        <f t="shared" si="554"/>
        <v>1.372421052631579</v>
      </c>
      <c r="O5949" s="4">
        <f t="shared" si="555"/>
        <v>28.184842105263161</v>
      </c>
      <c r="P5949" s="4">
        <f t="shared" si="556"/>
        <v>10021.585894736843</v>
      </c>
      <c r="Q5949" s="4">
        <f t="shared" si="557"/>
        <v>535.57894736842115</v>
      </c>
    </row>
    <row r="5950" spans="1:17" x14ac:dyDescent="0.25">
      <c r="A5950" s="3">
        <v>38101</v>
      </c>
      <c r="B5950" s="3">
        <v>2</v>
      </c>
      <c r="C5950" s="3">
        <v>1204</v>
      </c>
      <c r="D5950" s="3">
        <v>30</v>
      </c>
      <c r="E5950" s="3">
        <v>101</v>
      </c>
      <c r="F5950" s="3">
        <f t="shared" si="552"/>
        <v>0.16</v>
      </c>
      <c r="G5950" s="3">
        <v>0.98</v>
      </c>
      <c r="H5950" s="3">
        <v>2.9729999999999999E-2</v>
      </c>
      <c r="I5950" s="3">
        <v>4.0000000000000002E-4</v>
      </c>
      <c r="J5950" s="3">
        <v>8.1899999999999994E-3</v>
      </c>
      <c r="K5950" s="3">
        <v>3.09416</v>
      </c>
      <c r="L5950" s="3">
        <v>0.14000000000000001</v>
      </c>
      <c r="M5950" s="4">
        <f t="shared" si="553"/>
        <v>96.47081632653061</v>
      </c>
      <c r="N5950" s="4">
        <f t="shared" si="554"/>
        <v>1.2979591836734694</v>
      </c>
      <c r="O5950" s="4">
        <f t="shared" si="555"/>
        <v>26.575714285714284</v>
      </c>
      <c r="P5950" s="4">
        <f t="shared" si="556"/>
        <v>10040.233469387755</v>
      </c>
      <c r="Q5950" s="4">
        <f t="shared" si="557"/>
        <v>454.28571428571433</v>
      </c>
    </row>
    <row r="5951" spans="1:17" x14ac:dyDescent="0.25">
      <c r="A5951" s="3">
        <v>38102</v>
      </c>
      <c r="B5951" s="3">
        <v>2</v>
      </c>
      <c r="C5951" s="3">
        <v>1252</v>
      </c>
      <c r="D5951" s="3">
        <v>30</v>
      </c>
      <c r="E5951" s="3">
        <v>102</v>
      </c>
      <c r="F5951" s="3">
        <f t="shared" si="552"/>
        <v>0.18</v>
      </c>
      <c r="G5951" s="3">
        <v>1.1299999999999999</v>
      </c>
      <c r="H5951" s="3">
        <v>3.0759999999999999E-2</v>
      </c>
      <c r="I5951" s="3">
        <v>4.0999999999999999E-4</v>
      </c>
      <c r="J5951" s="3">
        <v>8.4100000000000008E-3</v>
      </c>
      <c r="K5951" s="3">
        <v>3.5547800000000001</v>
      </c>
      <c r="L5951" s="3">
        <v>0.15</v>
      </c>
      <c r="M5951" s="4">
        <f t="shared" si="553"/>
        <v>86.563539823008853</v>
      </c>
      <c r="N5951" s="4">
        <f t="shared" si="554"/>
        <v>1.1538053097345133</v>
      </c>
      <c r="O5951" s="4">
        <f t="shared" si="555"/>
        <v>23.667079646017701</v>
      </c>
      <c r="P5951" s="4">
        <f t="shared" si="556"/>
        <v>10003.717168141595</v>
      </c>
      <c r="Q5951" s="4">
        <f t="shared" si="557"/>
        <v>422.12389380530976</v>
      </c>
    </row>
    <row r="5952" spans="1:17" x14ac:dyDescent="0.25">
      <c r="A5952" s="3">
        <v>38103</v>
      </c>
      <c r="B5952" s="3">
        <v>2</v>
      </c>
      <c r="C5952" s="3">
        <v>1225</v>
      </c>
      <c r="D5952" s="3">
        <v>30</v>
      </c>
      <c r="E5952" s="3">
        <v>104</v>
      </c>
      <c r="F5952" s="3">
        <f t="shared" si="552"/>
        <v>0.22</v>
      </c>
      <c r="G5952" s="3">
        <v>1.1100000000000001</v>
      </c>
      <c r="H5952" s="3">
        <v>3.3090000000000001E-2</v>
      </c>
      <c r="I5952" s="3">
        <v>4.2000000000000002E-4</v>
      </c>
      <c r="J5952" s="3">
        <v>8.26E-3</v>
      </c>
      <c r="K5952" s="3">
        <v>3.5034999999999998</v>
      </c>
      <c r="L5952" s="3">
        <v>0.15</v>
      </c>
      <c r="M5952" s="4">
        <f t="shared" si="553"/>
        <v>94.798378378378374</v>
      </c>
      <c r="N5952" s="4">
        <f t="shared" si="554"/>
        <v>1.2032432432432432</v>
      </c>
      <c r="O5952" s="4">
        <f t="shared" si="555"/>
        <v>23.663783783783781</v>
      </c>
      <c r="P5952" s="4">
        <f t="shared" si="556"/>
        <v>10037.054054054053</v>
      </c>
      <c r="Q5952" s="4">
        <f t="shared" si="557"/>
        <v>429.72972972972968</v>
      </c>
    </row>
    <row r="5953" spans="1:17" x14ac:dyDescent="0.25">
      <c r="A5953" s="3">
        <v>38104</v>
      </c>
      <c r="B5953" s="3">
        <v>2</v>
      </c>
      <c r="C5953" s="3">
        <v>1409</v>
      </c>
      <c r="D5953" s="3">
        <v>30</v>
      </c>
      <c r="E5953" s="3">
        <v>109</v>
      </c>
      <c r="F5953" s="3">
        <f t="shared" si="552"/>
        <v>0.32</v>
      </c>
      <c r="G5953" s="3">
        <v>1.53</v>
      </c>
      <c r="H5953" s="3">
        <v>3.8899999999999997E-2</v>
      </c>
      <c r="I5953" s="3">
        <v>6.4000000000000005E-4</v>
      </c>
      <c r="J5953" s="3">
        <v>9.3100000000000006E-3</v>
      </c>
      <c r="K5953" s="3">
        <v>4.8174999999999999</v>
      </c>
      <c r="L5953" s="3">
        <v>0.17</v>
      </c>
      <c r="M5953" s="4">
        <f t="shared" si="553"/>
        <v>80.850980392156856</v>
      </c>
      <c r="N5953" s="4">
        <f t="shared" si="554"/>
        <v>1.3301960784313727</v>
      </c>
      <c r="O5953" s="4">
        <f t="shared" si="555"/>
        <v>19.350196078431374</v>
      </c>
      <c r="P5953" s="4">
        <f t="shared" si="556"/>
        <v>10012.843137254902</v>
      </c>
      <c r="Q5953" s="4">
        <f t="shared" si="557"/>
        <v>353.33333333333337</v>
      </c>
    </row>
    <row r="5954" spans="1:17" x14ac:dyDescent="0.25">
      <c r="A5954" s="3">
        <v>38105</v>
      </c>
      <c r="B5954" s="3">
        <v>2</v>
      </c>
      <c r="C5954" s="3">
        <v>1542</v>
      </c>
      <c r="D5954" s="3">
        <v>30</v>
      </c>
      <c r="E5954" s="3">
        <v>109</v>
      </c>
      <c r="F5954" s="3">
        <f t="shared" ref="F5954:F6017" si="558">(E5954-$E$13411)/($E$13410-$E$13411)</f>
        <v>0.32</v>
      </c>
      <c r="G5954" s="3">
        <v>1.78</v>
      </c>
      <c r="H5954" s="3">
        <v>4.7620000000000003E-2</v>
      </c>
      <c r="I5954" s="3">
        <v>7.2000000000000005E-4</v>
      </c>
      <c r="J5954" s="3">
        <v>1.0540000000000001E-2</v>
      </c>
      <c r="K5954" s="3">
        <v>5.6042300000000003</v>
      </c>
      <c r="L5954" s="3">
        <v>0.2</v>
      </c>
      <c r="M5954" s="4">
        <f t="shared" ref="M5954:M6017" si="559">H5954/$G5954*3180</f>
        <v>85.07393258426967</v>
      </c>
      <c r="N5954" s="4">
        <f t="shared" ref="N5954:N6017" si="560">I5954/$G5954*3180</f>
        <v>1.2862921348314607</v>
      </c>
      <c r="O5954" s="4">
        <f t="shared" ref="O5954:O6017" si="561">J5954/$G5954*3180</f>
        <v>18.829887640449439</v>
      </c>
      <c r="P5954" s="4">
        <f t="shared" ref="P5954:P6017" si="562">K5954/$G5954*3180</f>
        <v>10012.051348314606</v>
      </c>
      <c r="Q5954" s="4">
        <f t="shared" ref="Q5954:Q6017" si="563">L5954/$G5954*3180</f>
        <v>357.30337078651689</v>
      </c>
    </row>
    <row r="5955" spans="1:17" x14ac:dyDescent="0.25">
      <c r="A5955" s="3">
        <v>38106</v>
      </c>
      <c r="B5955" s="3">
        <v>2</v>
      </c>
      <c r="C5955" s="3">
        <v>1545</v>
      </c>
      <c r="D5955" s="3">
        <v>30</v>
      </c>
      <c r="E5955" s="3">
        <v>105</v>
      </c>
      <c r="F5955" s="3">
        <f t="shared" si="558"/>
        <v>0.24</v>
      </c>
      <c r="G5955" s="3">
        <v>1.74</v>
      </c>
      <c r="H5955" s="3">
        <v>4.8000000000000001E-2</v>
      </c>
      <c r="I5955" s="3">
        <v>7.1000000000000002E-4</v>
      </c>
      <c r="J5955" s="3">
        <v>1.039E-2</v>
      </c>
      <c r="K5955" s="3">
        <v>5.49892</v>
      </c>
      <c r="L5955" s="3">
        <v>0.19</v>
      </c>
      <c r="M5955" s="4">
        <f t="shared" si="559"/>
        <v>87.724137931034477</v>
      </c>
      <c r="N5955" s="4">
        <f t="shared" si="560"/>
        <v>1.2975862068965518</v>
      </c>
      <c r="O5955" s="4">
        <f t="shared" si="561"/>
        <v>18.988620689655175</v>
      </c>
      <c r="P5955" s="4">
        <f t="shared" si="562"/>
        <v>10049.750344827586</v>
      </c>
      <c r="Q5955" s="4">
        <f t="shared" si="563"/>
        <v>347.24137931034483</v>
      </c>
    </row>
    <row r="5956" spans="1:17" x14ac:dyDescent="0.25">
      <c r="A5956" s="3">
        <v>38107</v>
      </c>
      <c r="B5956" s="3">
        <v>2</v>
      </c>
      <c r="C5956" s="3">
        <v>1518</v>
      </c>
      <c r="D5956" s="3">
        <v>30</v>
      </c>
      <c r="E5956" s="3">
        <v>103</v>
      </c>
      <c r="F5956" s="3">
        <f t="shared" si="558"/>
        <v>0.2</v>
      </c>
      <c r="G5956" s="3">
        <v>1.55</v>
      </c>
      <c r="H5956" s="3">
        <v>5.0639999999999998E-2</v>
      </c>
      <c r="I5956" s="3">
        <v>7.3999999999999999E-4</v>
      </c>
      <c r="J5956" s="3">
        <v>1.082E-2</v>
      </c>
      <c r="K5956" s="3">
        <v>4.8814599999999997</v>
      </c>
      <c r="L5956" s="3">
        <v>0.19</v>
      </c>
      <c r="M5956" s="4">
        <f t="shared" si="559"/>
        <v>103.89367741935483</v>
      </c>
      <c r="N5956" s="4">
        <f t="shared" si="560"/>
        <v>1.5181935483870967</v>
      </c>
      <c r="O5956" s="4">
        <f t="shared" si="561"/>
        <v>22.198451612903224</v>
      </c>
      <c r="P5956" s="4">
        <f t="shared" si="562"/>
        <v>10014.866322580643</v>
      </c>
      <c r="Q5956" s="4">
        <f t="shared" si="563"/>
        <v>389.80645161290323</v>
      </c>
    </row>
    <row r="5957" spans="1:17" x14ac:dyDescent="0.25">
      <c r="A5957" s="3">
        <v>38108</v>
      </c>
      <c r="B5957" s="3">
        <v>2</v>
      </c>
      <c r="C5957" s="3">
        <v>1401</v>
      </c>
      <c r="D5957" s="3">
        <v>31</v>
      </c>
      <c r="E5957" s="3">
        <v>101</v>
      </c>
      <c r="F5957" s="3">
        <f t="shared" si="558"/>
        <v>0.16</v>
      </c>
      <c r="G5957" s="3">
        <v>1.26</v>
      </c>
      <c r="H5957" s="3">
        <v>4.3580000000000001E-2</v>
      </c>
      <c r="I5957" s="3">
        <v>6.4999999999999997E-4</v>
      </c>
      <c r="J5957" s="3">
        <v>9.5499999999999995E-3</v>
      </c>
      <c r="K5957" s="3">
        <v>3.9596800000000001</v>
      </c>
      <c r="L5957" s="3">
        <v>0.16</v>
      </c>
      <c r="M5957" s="4">
        <f t="shared" si="559"/>
        <v>109.98761904761906</v>
      </c>
      <c r="N5957" s="4">
        <f t="shared" si="560"/>
        <v>1.6404761904761902</v>
      </c>
      <c r="O5957" s="4">
        <f t="shared" si="561"/>
        <v>24.102380952380951</v>
      </c>
      <c r="P5957" s="4">
        <f t="shared" si="562"/>
        <v>9993.4780952380952</v>
      </c>
      <c r="Q5957" s="4">
        <f t="shared" si="563"/>
        <v>403.8095238095238</v>
      </c>
    </row>
    <row r="5958" spans="1:17" x14ac:dyDescent="0.25">
      <c r="A5958" s="3">
        <v>38109</v>
      </c>
      <c r="B5958" s="3">
        <v>2</v>
      </c>
      <c r="C5958" s="3">
        <v>1242</v>
      </c>
      <c r="D5958" s="3">
        <v>31</v>
      </c>
      <c r="E5958" s="3">
        <v>100</v>
      </c>
      <c r="F5958" s="3">
        <f t="shared" si="558"/>
        <v>0.14000000000000001</v>
      </c>
      <c r="G5958" s="3">
        <v>1.01</v>
      </c>
      <c r="H5958" s="3">
        <v>3.5560000000000001E-2</v>
      </c>
      <c r="I5958" s="3">
        <v>5.6999999999999998E-4</v>
      </c>
      <c r="J5958" s="3">
        <v>8.7500000000000008E-3</v>
      </c>
      <c r="K5958" s="3">
        <v>3.1912699999999998</v>
      </c>
      <c r="L5958" s="3">
        <v>0.16</v>
      </c>
      <c r="M5958" s="4">
        <f t="shared" si="559"/>
        <v>111.96118811881189</v>
      </c>
      <c r="N5958" s="4">
        <f t="shared" si="560"/>
        <v>1.7946534653465345</v>
      </c>
      <c r="O5958" s="4">
        <f t="shared" si="561"/>
        <v>27.549504950495052</v>
      </c>
      <c r="P5958" s="4">
        <f t="shared" si="562"/>
        <v>10047.76099009901</v>
      </c>
      <c r="Q5958" s="4">
        <f t="shared" si="563"/>
        <v>503.76237623762376</v>
      </c>
    </row>
    <row r="5959" spans="1:17" x14ac:dyDescent="0.25">
      <c r="A5959" s="3">
        <v>38110</v>
      </c>
      <c r="B5959" s="3">
        <v>2</v>
      </c>
      <c r="C5959" s="3">
        <v>1074</v>
      </c>
      <c r="D5959" s="3">
        <v>31</v>
      </c>
      <c r="E5959" s="3">
        <v>100</v>
      </c>
      <c r="F5959" s="3">
        <f t="shared" si="558"/>
        <v>0.14000000000000001</v>
      </c>
      <c r="G5959" s="3">
        <v>0.83</v>
      </c>
      <c r="H5959" s="3">
        <v>2.895E-2</v>
      </c>
      <c r="I5959" s="3">
        <v>4.8999999999999998E-4</v>
      </c>
      <c r="J5959" s="3">
        <v>1.03E-2</v>
      </c>
      <c r="K5959" s="3">
        <v>2.6199400000000002</v>
      </c>
      <c r="L5959" s="3">
        <v>0.14000000000000001</v>
      </c>
      <c r="M5959" s="4">
        <f t="shared" si="559"/>
        <v>110.91686746987952</v>
      </c>
      <c r="N5959" s="4">
        <f t="shared" si="560"/>
        <v>1.8773493975903612</v>
      </c>
      <c r="O5959" s="4">
        <f t="shared" si="561"/>
        <v>39.462650602409639</v>
      </c>
      <c r="P5959" s="4">
        <f t="shared" si="562"/>
        <v>10037.842409638555</v>
      </c>
      <c r="Q5959" s="4">
        <f t="shared" si="563"/>
        <v>536.38554216867476</v>
      </c>
    </row>
    <row r="5960" spans="1:17" x14ac:dyDescent="0.25">
      <c r="A5960" s="3">
        <v>38111</v>
      </c>
      <c r="B5960" s="3">
        <v>2</v>
      </c>
      <c r="C5960" s="3">
        <v>1070</v>
      </c>
      <c r="D5960" s="3">
        <v>31</v>
      </c>
      <c r="E5960" s="3">
        <v>98</v>
      </c>
      <c r="F5960" s="3">
        <f t="shared" si="558"/>
        <v>0.1</v>
      </c>
      <c r="G5960" s="3">
        <v>0.87</v>
      </c>
      <c r="H5960" s="3">
        <v>2.665E-2</v>
      </c>
      <c r="I5960" s="3">
        <v>4.6000000000000001E-4</v>
      </c>
      <c r="J5960" s="3">
        <v>1.277E-2</v>
      </c>
      <c r="K5960" s="3">
        <v>2.7442600000000001</v>
      </c>
      <c r="L5960" s="3">
        <v>0.13</v>
      </c>
      <c r="M5960" s="4">
        <f t="shared" si="559"/>
        <v>97.410344827586201</v>
      </c>
      <c r="N5960" s="4">
        <f t="shared" si="560"/>
        <v>1.6813793103448278</v>
      </c>
      <c r="O5960" s="4">
        <f t="shared" si="561"/>
        <v>46.67655172413793</v>
      </c>
      <c r="P5960" s="4">
        <f t="shared" si="562"/>
        <v>10030.743448275864</v>
      </c>
      <c r="Q5960" s="4">
        <f t="shared" si="563"/>
        <v>475.17241379310349</v>
      </c>
    </row>
    <row r="5961" spans="1:17" x14ac:dyDescent="0.25">
      <c r="A5961" s="3">
        <v>38112</v>
      </c>
      <c r="B5961" s="3">
        <v>2</v>
      </c>
      <c r="C5961" s="3">
        <v>996</v>
      </c>
      <c r="D5961" s="3">
        <v>32</v>
      </c>
      <c r="E5961" s="3">
        <v>101</v>
      </c>
      <c r="F5961" s="3">
        <f t="shared" si="558"/>
        <v>0.16</v>
      </c>
      <c r="G5961" s="3">
        <v>0.81</v>
      </c>
      <c r="H5961" s="3">
        <v>2.7459999999999998E-2</v>
      </c>
      <c r="I5961" s="3">
        <v>4.6000000000000001E-4</v>
      </c>
      <c r="J5961" s="3">
        <v>1.2800000000000001E-2</v>
      </c>
      <c r="K5961" s="3">
        <v>2.5501200000000002</v>
      </c>
      <c r="L5961" s="3">
        <v>0.12</v>
      </c>
      <c r="M5961" s="4">
        <f t="shared" si="559"/>
        <v>107.80592592592591</v>
      </c>
      <c r="N5961" s="4">
        <f t="shared" si="560"/>
        <v>1.8059259259259259</v>
      </c>
      <c r="O5961" s="4">
        <f t="shared" si="561"/>
        <v>50.251851851851853</v>
      </c>
      <c r="P5961" s="4">
        <f t="shared" si="562"/>
        <v>10011.582222222221</v>
      </c>
      <c r="Q5961" s="4">
        <f t="shared" si="563"/>
        <v>471.11111111111109</v>
      </c>
    </row>
    <row r="5962" spans="1:17" x14ac:dyDescent="0.25">
      <c r="A5962" s="3">
        <v>38113</v>
      </c>
      <c r="B5962" s="3">
        <v>2</v>
      </c>
      <c r="C5962" s="3">
        <v>1141</v>
      </c>
      <c r="D5962" s="3">
        <v>32</v>
      </c>
      <c r="E5962" s="3">
        <v>103</v>
      </c>
      <c r="F5962" s="3">
        <f t="shared" si="558"/>
        <v>0.2</v>
      </c>
      <c r="G5962" s="3">
        <v>1.03</v>
      </c>
      <c r="H5962" s="3">
        <v>2.7900000000000001E-2</v>
      </c>
      <c r="I5962" s="3">
        <v>5.0000000000000001E-4</v>
      </c>
      <c r="J5962" s="3">
        <v>9.3200000000000002E-3</v>
      </c>
      <c r="K5962" s="3">
        <v>3.2486600000000001</v>
      </c>
      <c r="L5962" s="3">
        <v>0.13</v>
      </c>
      <c r="M5962" s="4">
        <f t="shared" si="559"/>
        <v>86.137864077669903</v>
      </c>
      <c r="N5962" s="4">
        <f t="shared" si="560"/>
        <v>1.5436893203883495</v>
      </c>
      <c r="O5962" s="4">
        <f t="shared" si="561"/>
        <v>28.774368932038833</v>
      </c>
      <c r="P5962" s="4">
        <f t="shared" si="562"/>
        <v>10029.843495145631</v>
      </c>
      <c r="Q5962" s="4">
        <f t="shared" si="563"/>
        <v>401.35922330097088</v>
      </c>
    </row>
    <row r="5963" spans="1:17" x14ac:dyDescent="0.25">
      <c r="A5963" s="3">
        <v>38114</v>
      </c>
      <c r="B5963" s="3">
        <v>2</v>
      </c>
      <c r="C5963" s="3">
        <v>1276</v>
      </c>
      <c r="D5963" s="3">
        <v>32</v>
      </c>
      <c r="E5963" s="3">
        <v>100</v>
      </c>
      <c r="F5963" s="3">
        <f t="shared" si="558"/>
        <v>0.14000000000000001</v>
      </c>
      <c r="G5963" s="3">
        <v>1.24</v>
      </c>
      <c r="H5963" s="3">
        <v>3.1029999999999999E-2</v>
      </c>
      <c r="I5963" s="3">
        <v>5.2999999999999998E-4</v>
      </c>
      <c r="J5963" s="3">
        <v>7.7499999999999999E-3</v>
      </c>
      <c r="K5963" s="3">
        <v>3.9219300000000001</v>
      </c>
      <c r="L5963" s="3">
        <v>0.15</v>
      </c>
      <c r="M5963" s="4">
        <f t="shared" si="559"/>
        <v>79.576935483870969</v>
      </c>
      <c r="N5963" s="4">
        <f t="shared" si="560"/>
        <v>1.3591935483870967</v>
      </c>
      <c r="O5963" s="4">
        <f t="shared" si="561"/>
        <v>19.875</v>
      </c>
      <c r="P5963" s="4">
        <f t="shared" si="562"/>
        <v>10057.852741935483</v>
      </c>
      <c r="Q5963" s="4">
        <f t="shared" si="563"/>
        <v>384.67741935483866</v>
      </c>
    </row>
    <row r="5964" spans="1:17" x14ac:dyDescent="0.25">
      <c r="A5964" s="3">
        <v>38115</v>
      </c>
      <c r="B5964" s="3">
        <v>2</v>
      </c>
      <c r="C5964" s="3">
        <v>1314</v>
      </c>
      <c r="D5964" s="3">
        <v>32</v>
      </c>
      <c r="E5964" s="3">
        <v>100</v>
      </c>
      <c r="F5964" s="3">
        <f t="shared" si="558"/>
        <v>0.14000000000000001</v>
      </c>
      <c r="G5964" s="3">
        <v>1.23</v>
      </c>
      <c r="H5964" s="3">
        <v>3.8989999999999997E-2</v>
      </c>
      <c r="I5964" s="3">
        <v>5.9999999999999995E-4</v>
      </c>
      <c r="J5964" s="3">
        <v>9.2399999999999999E-3</v>
      </c>
      <c r="K5964" s="3">
        <v>3.8746399999999999</v>
      </c>
      <c r="L5964" s="3">
        <v>0.17</v>
      </c>
      <c r="M5964" s="4">
        <f t="shared" si="559"/>
        <v>100.80341463414634</v>
      </c>
      <c r="N5964" s="4">
        <f t="shared" si="560"/>
        <v>1.5512195121951218</v>
      </c>
      <c r="O5964" s="4">
        <f t="shared" si="561"/>
        <v>23.888780487804876</v>
      </c>
      <c r="P5964" s="4">
        <f t="shared" si="562"/>
        <v>10017.361951219513</v>
      </c>
      <c r="Q5964" s="4">
        <f t="shared" si="563"/>
        <v>439.51219512195121</v>
      </c>
    </row>
    <row r="5965" spans="1:17" x14ac:dyDescent="0.25">
      <c r="A5965" s="3">
        <v>38116</v>
      </c>
      <c r="B5965" s="3">
        <v>2</v>
      </c>
      <c r="C5965" s="3">
        <v>1170</v>
      </c>
      <c r="D5965" s="3">
        <v>32</v>
      </c>
      <c r="E5965" s="3">
        <v>98</v>
      </c>
      <c r="F5965" s="3">
        <f t="shared" si="558"/>
        <v>0.1</v>
      </c>
      <c r="G5965" s="3">
        <v>0.81</v>
      </c>
      <c r="H5965" s="3">
        <v>3.6179999999999997E-2</v>
      </c>
      <c r="I5965" s="3">
        <v>5.6999999999999998E-4</v>
      </c>
      <c r="J5965" s="3">
        <v>8.3599999999999994E-3</v>
      </c>
      <c r="K5965" s="3">
        <v>2.5628899999999999</v>
      </c>
      <c r="L5965" s="3">
        <v>0.16</v>
      </c>
      <c r="M5965" s="4">
        <f t="shared" si="559"/>
        <v>142.04</v>
      </c>
      <c r="N5965" s="4">
        <f t="shared" si="560"/>
        <v>2.2377777777777776</v>
      </c>
      <c r="O5965" s="4">
        <f t="shared" si="561"/>
        <v>32.820740740740739</v>
      </c>
      <c r="P5965" s="4">
        <f t="shared" si="562"/>
        <v>10061.716296296296</v>
      </c>
      <c r="Q5965" s="4">
        <f t="shared" si="563"/>
        <v>628.14814814814815</v>
      </c>
    </row>
    <row r="5966" spans="1:17" x14ac:dyDescent="0.25">
      <c r="A5966" s="3">
        <v>38117</v>
      </c>
      <c r="B5966" s="3">
        <v>2</v>
      </c>
      <c r="C5966" s="3">
        <v>946</v>
      </c>
      <c r="D5966" s="3">
        <v>32</v>
      </c>
      <c r="E5966" s="3">
        <v>97</v>
      </c>
      <c r="F5966" s="3">
        <f t="shared" si="558"/>
        <v>0.08</v>
      </c>
      <c r="G5966" s="3">
        <v>0.61</v>
      </c>
      <c r="H5966" s="3">
        <v>2.3800000000000002E-2</v>
      </c>
      <c r="I5966" s="3">
        <v>4.2000000000000002E-4</v>
      </c>
      <c r="J5966" s="3">
        <v>6.2100000000000002E-3</v>
      </c>
      <c r="K5966" s="3">
        <v>1.9080299999999999</v>
      </c>
      <c r="L5966" s="3">
        <v>0.11</v>
      </c>
      <c r="M5966" s="4">
        <f t="shared" si="559"/>
        <v>124.072131147541</v>
      </c>
      <c r="N5966" s="4">
        <f t="shared" si="560"/>
        <v>2.1895081967213117</v>
      </c>
      <c r="O5966" s="4">
        <f t="shared" si="561"/>
        <v>32.373442622950826</v>
      </c>
      <c r="P5966" s="4">
        <f t="shared" si="562"/>
        <v>9946.7793442622933</v>
      </c>
      <c r="Q5966" s="4">
        <f t="shared" si="563"/>
        <v>573.44262295081967</v>
      </c>
    </row>
    <row r="5967" spans="1:17" x14ac:dyDescent="0.25">
      <c r="A5967" s="3">
        <v>38118</v>
      </c>
      <c r="B5967" s="3">
        <v>2</v>
      </c>
      <c r="C5967" s="3">
        <v>904</v>
      </c>
      <c r="D5967" s="3">
        <v>33</v>
      </c>
      <c r="E5967" s="3">
        <v>98</v>
      </c>
      <c r="F5967" s="3">
        <f t="shared" si="558"/>
        <v>0.1</v>
      </c>
      <c r="G5967" s="3">
        <v>0.48025395498562112</v>
      </c>
      <c r="H5967" s="3">
        <v>1.3004474918580314E-2</v>
      </c>
      <c r="I5967" s="3">
        <v>3.2678379002977649E-4</v>
      </c>
      <c r="J5967" s="3">
        <v>3.6174205593993863E-3</v>
      </c>
      <c r="K5967" s="3">
        <v>1.5147568611333733</v>
      </c>
      <c r="L5967" s="3">
        <v>0.09</v>
      </c>
      <c r="M5967" s="4">
        <f t="shared" si="559"/>
        <v>86.109088351648353</v>
      </c>
      <c r="N5967" s="4">
        <f t="shared" si="560"/>
        <v>2.1637978021978022</v>
      </c>
      <c r="O5967" s="4">
        <f t="shared" si="561"/>
        <v>23.952738461538463</v>
      </c>
      <c r="P5967" s="4">
        <f t="shared" si="562"/>
        <v>10029.957626373625</v>
      </c>
      <c r="Q5967" s="4">
        <f t="shared" si="563"/>
        <v>595.93470710422127</v>
      </c>
    </row>
    <row r="5968" spans="1:17" x14ac:dyDescent="0.25">
      <c r="A5968" s="3">
        <v>38119</v>
      </c>
      <c r="B5968" s="3">
        <v>2</v>
      </c>
      <c r="C5968" s="3">
        <v>972</v>
      </c>
      <c r="D5968" s="3">
        <v>33</v>
      </c>
      <c r="E5968" s="3">
        <v>97</v>
      </c>
      <c r="F5968" s="3">
        <f t="shared" si="558"/>
        <v>0.08</v>
      </c>
      <c r="G5968" s="3">
        <v>0.45986800877908007</v>
      </c>
      <c r="H5968" s="3">
        <v>1.632308601495535E-2</v>
      </c>
      <c r="I5968" s="3">
        <v>3.2464972185156343E-4</v>
      </c>
      <c r="J5968" s="3">
        <v>4.2279963776017566E-3</v>
      </c>
      <c r="K5968" s="3">
        <v>1.4492212583583164</v>
      </c>
      <c r="L5968" s="3">
        <v>0.12</v>
      </c>
      <c r="M5968" s="4">
        <f t="shared" si="559"/>
        <v>112.87459126667422</v>
      </c>
      <c r="N5968" s="4">
        <f t="shared" si="560"/>
        <v>2.24496180595143</v>
      </c>
      <c r="O5968" s="4">
        <f t="shared" si="561"/>
        <v>29.236711891460487</v>
      </c>
      <c r="P5968" s="4">
        <f t="shared" si="562"/>
        <v>10021.405084939001</v>
      </c>
      <c r="Q5968" s="4">
        <f t="shared" si="563"/>
        <v>829.8033190287</v>
      </c>
    </row>
    <row r="5969" spans="1:17" x14ac:dyDescent="0.25">
      <c r="A5969" s="3">
        <v>38120</v>
      </c>
      <c r="B5969" s="3">
        <v>2</v>
      </c>
      <c r="C5969" s="3">
        <v>970</v>
      </c>
      <c r="D5969" s="3">
        <v>33</v>
      </c>
      <c r="E5969" s="3">
        <v>97</v>
      </c>
      <c r="F5969" s="3">
        <f t="shared" si="558"/>
        <v>0.08</v>
      </c>
      <c r="G5969" s="3">
        <v>0.43409593876768243</v>
      </c>
      <c r="H5969" s="3">
        <v>1.4808903368581216E-2</v>
      </c>
      <c r="I5969" s="3">
        <v>3.1461603006373138E-4</v>
      </c>
      <c r="J5969" s="3">
        <v>3.8412422275223017E-3</v>
      </c>
      <c r="K5969" s="3">
        <v>1.3682138981841343</v>
      </c>
      <c r="L5969" s="3">
        <v>0.11</v>
      </c>
      <c r="M5969" s="4">
        <f t="shared" si="559"/>
        <v>108.48365189910456</v>
      </c>
      <c r="N5969" s="4">
        <f t="shared" si="560"/>
        <v>2.3047416164335455</v>
      </c>
      <c r="O5969" s="4">
        <f t="shared" si="561"/>
        <v>28.139287177386311</v>
      </c>
      <c r="P5969" s="4">
        <f t="shared" si="562"/>
        <v>10022.946099373792</v>
      </c>
      <c r="Q5969" s="4">
        <f t="shared" si="563"/>
        <v>805.8126528274305</v>
      </c>
    </row>
    <row r="5970" spans="1:17" x14ac:dyDescent="0.25">
      <c r="A5970" s="3">
        <v>38121</v>
      </c>
      <c r="B5970" s="3">
        <v>2</v>
      </c>
      <c r="C5970" s="3">
        <v>883</v>
      </c>
      <c r="D5970" s="3">
        <v>33</v>
      </c>
      <c r="E5970" s="3">
        <v>99</v>
      </c>
      <c r="F5970" s="3">
        <f t="shared" si="558"/>
        <v>0.12</v>
      </c>
      <c r="G5970" s="3">
        <v>0.47779087192504599</v>
      </c>
      <c r="H5970" s="3">
        <v>1.2199215483911858E-2</v>
      </c>
      <c r="I5970" s="3">
        <v>2.6911184599626002E-4</v>
      </c>
      <c r="J5970" s="3">
        <v>3.2856678871636394E-3</v>
      </c>
      <c r="K5970" s="3">
        <v>1.5076521790813731</v>
      </c>
      <c r="L5970" s="3">
        <v>0.1</v>
      </c>
      <c r="M5970" s="4">
        <f t="shared" si="559"/>
        <v>81.193483422022098</v>
      </c>
      <c r="N5970" s="4">
        <f t="shared" si="560"/>
        <v>1.7911092918542773</v>
      </c>
      <c r="O5970" s="4">
        <f t="shared" si="561"/>
        <v>21.868194842406872</v>
      </c>
      <c r="P5970" s="4">
        <f t="shared" si="562"/>
        <v>10034.377404830127</v>
      </c>
      <c r="Q5970" s="4">
        <f t="shared" si="563"/>
        <v>665.56315468891307</v>
      </c>
    </row>
    <row r="5971" spans="1:17" x14ac:dyDescent="0.25">
      <c r="A5971" s="3">
        <v>38122</v>
      </c>
      <c r="B5971" s="3">
        <v>2</v>
      </c>
      <c r="C5971" s="3">
        <v>1096</v>
      </c>
      <c r="D5971" s="3">
        <v>33</v>
      </c>
      <c r="E5971" s="3">
        <v>100</v>
      </c>
      <c r="F5971" s="3">
        <f t="shared" si="558"/>
        <v>0.14000000000000001</v>
      </c>
      <c r="G5971" s="3">
        <v>0.79333896020422967</v>
      </c>
      <c r="H5971" s="3">
        <v>1.7616109938024344E-2</v>
      </c>
      <c r="I5971" s="3">
        <v>3.412898073147316E-4</v>
      </c>
      <c r="J5971" s="3">
        <v>4.1669104381449789E-3</v>
      </c>
      <c r="K5971" s="3">
        <v>2.505702143471181</v>
      </c>
      <c r="L5971" s="3">
        <v>0.11</v>
      </c>
      <c r="M5971" s="4">
        <f t="shared" si="559"/>
        <v>70.611973460242453</v>
      </c>
      <c r="N5971" s="4">
        <f t="shared" si="560"/>
        <v>1.3680175079028727</v>
      </c>
      <c r="O5971" s="4">
        <f t="shared" si="561"/>
        <v>16.702539340674608</v>
      </c>
      <c r="P5971" s="4">
        <f t="shared" si="562"/>
        <v>10043.793656858999</v>
      </c>
      <c r="Q5971" s="4">
        <f t="shared" si="563"/>
        <v>440.92124242826901</v>
      </c>
    </row>
    <row r="5972" spans="1:17" x14ac:dyDescent="0.25">
      <c r="A5972" s="3">
        <v>38123</v>
      </c>
      <c r="B5972" s="3">
        <v>2</v>
      </c>
      <c r="C5972" s="3">
        <v>1164</v>
      </c>
      <c r="D5972" s="3">
        <v>34</v>
      </c>
      <c r="E5972" s="3">
        <v>101</v>
      </c>
      <c r="F5972" s="3">
        <f t="shared" si="558"/>
        <v>0.16</v>
      </c>
      <c r="G5972" s="3">
        <v>0.88072279624852667</v>
      </c>
      <c r="H5972" s="3">
        <v>2.4103483898249223E-2</v>
      </c>
      <c r="I5972" s="3">
        <v>4.0415278129253914E-4</v>
      </c>
      <c r="J5972" s="3">
        <v>4.9344234925251876E-3</v>
      </c>
      <c r="K5972" s="3">
        <v>2.7811350694061008</v>
      </c>
      <c r="L5972" s="3">
        <v>0.14000000000000001</v>
      </c>
      <c r="M5972" s="4">
        <f t="shared" si="559"/>
        <v>87.029743209693549</v>
      </c>
      <c r="N5972" s="4">
        <f t="shared" si="560"/>
        <v>1.459262607922333</v>
      </c>
      <c r="O5972" s="4">
        <f t="shared" si="561"/>
        <v>17.816578352540112</v>
      </c>
      <c r="P5972" s="4">
        <f t="shared" si="562"/>
        <v>10041.762922888798</v>
      </c>
      <c r="Q5972" s="4">
        <f t="shared" si="563"/>
        <v>505.49389875718776</v>
      </c>
    </row>
    <row r="5973" spans="1:17" x14ac:dyDescent="0.25">
      <c r="A5973" s="3">
        <v>38124</v>
      </c>
      <c r="B5973" s="3">
        <v>2</v>
      </c>
      <c r="C5973" s="3">
        <v>1250</v>
      </c>
      <c r="D5973" s="3">
        <v>34</v>
      </c>
      <c r="E5973" s="3">
        <v>101</v>
      </c>
      <c r="F5973" s="3">
        <f t="shared" si="558"/>
        <v>0.16</v>
      </c>
      <c r="G5973" s="3">
        <v>0.93372360785538189</v>
      </c>
      <c r="H5973" s="3">
        <v>2.7731558246101681E-2</v>
      </c>
      <c r="I5973" s="3">
        <v>4.5280311546701051E-4</v>
      </c>
      <c r="J5973" s="3">
        <v>5.5284101307018722E-3</v>
      </c>
      <c r="K5973" s="3">
        <v>2.9479588877904557</v>
      </c>
      <c r="L5973" s="3">
        <v>0.17</v>
      </c>
      <c r="M5973" s="4">
        <f t="shared" si="559"/>
        <v>94.445887927321138</v>
      </c>
      <c r="N5973" s="4">
        <f t="shared" si="560"/>
        <v>1.5421200610878329</v>
      </c>
      <c r="O5973" s="4">
        <f t="shared" si="561"/>
        <v>18.828210048165403</v>
      </c>
      <c r="P5973" s="4">
        <f t="shared" si="562"/>
        <v>10039.918862826486</v>
      </c>
      <c r="Q5973" s="4">
        <f t="shared" si="563"/>
        <v>578.9721877565828</v>
      </c>
    </row>
    <row r="5974" spans="1:17" x14ac:dyDescent="0.25">
      <c r="A5974" s="3">
        <v>38125</v>
      </c>
      <c r="B5974" s="3">
        <v>2</v>
      </c>
      <c r="C5974" s="3">
        <v>1317</v>
      </c>
      <c r="D5974" s="3">
        <v>34</v>
      </c>
      <c r="E5974" s="3">
        <v>100</v>
      </c>
      <c r="F5974" s="3">
        <f t="shared" si="558"/>
        <v>0.14000000000000001</v>
      </c>
      <c r="G5974" s="3">
        <v>0.93542690135012108</v>
      </c>
      <c r="H5974" s="3">
        <v>2.9044598271810943E-2</v>
      </c>
      <c r="I5974" s="3">
        <v>4.8700242764198497E-4</v>
      </c>
      <c r="J5974" s="3">
        <v>5.945959872373072E-3</v>
      </c>
      <c r="K5974" s="3">
        <v>2.952593788052686</v>
      </c>
      <c r="L5974" s="3">
        <v>0.18</v>
      </c>
      <c r="M5974" s="4">
        <f t="shared" si="559"/>
        <v>98.737616345062406</v>
      </c>
      <c r="N5974" s="4">
        <f t="shared" si="560"/>
        <v>1.6555732122587963</v>
      </c>
      <c r="O5974" s="4">
        <f t="shared" si="561"/>
        <v>20.213393870601582</v>
      </c>
      <c r="P5974" s="4">
        <f t="shared" si="562"/>
        <v>10037.393870601589</v>
      </c>
      <c r="Q5974" s="4">
        <f t="shared" si="563"/>
        <v>611.91312669524814</v>
      </c>
    </row>
    <row r="5975" spans="1:17" x14ac:dyDescent="0.25">
      <c r="A5975" s="3">
        <v>38126</v>
      </c>
      <c r="B5975" s="3">
        <v>2</v>
      </c>
      <c r="C5975" s="3">
        <v>1254</v>
      </c>
      <c r="D5975" s="3">
        <v>34</v>
      </c>
      <c r="E5975" s="3">
        <v>102</v>
      </c>
      <c r="F5975" s="3">
        <f t="shared" si="558"/>
        <v>0.18</v>
      </c>
      <c r="G5975" s="3">
        <v>0.98409585774816999</v>
      </c>
      <c r="H5975" s="3">
        <v>2.5043326582644316E-2</v>
      </c>
      <c r="I5975" s="3">
        <v>4.3152195674362072E-4</v>
      </c>
      <c r="J5975" s="3">
        <v>5.6198208320099455E-3</v>
      </c>
      <c r="K5975" s="3">
        <v>3.1074598582712132</v>
      </c>
      <c r="L5975" s="3">
        <v>0.16</v>
      </c>
      <c r="M5975" s="4">
        <f t="shared" si="559"/>
        <v>80.924818355640539</v>
      </c>
      <c r="N5975" s="4">
        <f t="shared" si="560"/>
        <v>1.3944168260038239</v>
      </c>
      <c r="O5975" s="4">
        <f t="shared" si="561"/>
        <v>18.159847036328877</v>
      </c>
      <c r="P5975" s="4">
        <f t="shared" si="562"/>
        <v>10041.422562141492</v>
      </c>
      <c r="Q5975" s="4">
        <f t="shared" si="563"/>
        <v>517.02280422584795</v>
      </c>
    </row>
    <row r="5976" spans="1:17" x14ac:dyDescent="0.25">
      <c r="A5976" s="3">
        <v>38127</v>
      </c>
      <c r="B5976" s="3">
        <v>2</v>
      </c>
      <c r="C5976" s="3">
        <v>1338</v>
      </c>
      <c r="D5976" s="3">
        <v>34</v>
      </c>
      <c r="E5976" s="3">
        <v>105</v>
      </c>
      <c r="F5976" s="3">
        <f t="shared" si="558"/>
        <v>0.24</v>
      </c>
      <c r="G5976" s="3">
        <v>1.2287355988074662</v>
      </c>
      <c r="H5976" s="3">
        <v>3.0713505052165607E-2</v>
      </c>
      <c r="I5976" s="3">
        <v>3.688708827603913E-4</v>
      </c>
      <c r="J5976" s="3">
        <v>6.4051998246765617E-3</v>
      </c>
      <c r="K5976" s="3">
        <v>3.8814367151856985</v>
      </c>
      <c r="L5976" s="3">
        <v>0.18</v>
      </c>
      <c r="M5976" s="4">
        <f t="shared" si="559"/>
        <v>79.487357703868923</v>
      </c>
      <c r="N5976" s="4">
        <f t="shared" si="560"/>
        <v>0.95464753224086107</v>
      </c>
      <c r="O5976" s="4">
        <f t="shared" si="561"/>
        <v>16.576825366042858</v>
      </c>
      <c r="P5976" s="4">
        <f t="shared" si="562"/>
        <v>10045.260157083294</v>
      </c>
      <c r="Q5976" s="4">
        <f t="shared" si="563"/>
        <v>465.84472734047546</v>
      </c>
    </row>
    <row r="5977" spans="1:17" x14ac:dyDescent="0.25">
      <c r="A5977" s="3">
        <v>38128</v>
      </c>
      <c r="B5977" s="3">
        <v>2</v>
      </c>
      <c r="C5977" s="3">
        <v>1457</v>
      </c>
      <c r="D5977" s="3">
        <v>34</v>
      </c>
      <c r="E5977" s="3">
        <v>108</v>
      </c>
      <c r="F5977" s="3">
        <f t="shared" si="558"/>
        <v>0.3</v>
      </c>
      <c r="G5977" s="3">
        <v>1.71</v>
      </c>
      <c r="H5977" s="3">
        <v>4.3860000000000003E-2</v>
      </c>
      <c r="I5977" s="3">
        <v>6.7000000000000002E-4</v>
      </c>
      <c r="J5977" s="3">
        <v>6.2399999999999999E-3</v>
      </c>
      <c r="K5977" s="3">
        <v>5.4105800000000004</v>
      </c>
      <c r="L5977" s="3">
        <v>0.2</v>
      </c>
      <c r="M5977" s="4">
        <f t="shared" si="559"/>
        <v>81.564210526315804</v>
      </c>
      <c r="N5977" s="4">
        <f t="shared" si="560"/>
        <v>1.2459649122807017</v>
      </c>
      <c r="O5977" s="4">
        <f t="shared" si="561"/>
        <v>11.604210526315789</v>
      </c>
      <c r="P5977" s="4">
        <f t="shared" si="562"/>
        <v>10061.780350877194</v>
      </c>
      <c r="Q5977" s="4">
        <f t="shared" si="563"/>
        <v>371.92982456140351</v>
      </c>
    </row>
    <row r="5978" spans="1:17" x14ac:dyDescent="0.25">
      <c r="A5978" s="3">
        <v>38129</v>
      </c>
      <c r="B5978" s="3">
        <v>2</v>
      </c>
      <c r="C5978" s="3">
        <v>1530</v>
      </c>
      <c r="D5978" s="3">
        <v>34</v>
      </c>
      <c r="E5978" s="3">
        <v>108</v>
      </c>
      <c r="F5978" s="3">
        <f t="shared" si="558"/>
        <v>0.3</v>
      </c>
      <c r="G5978" s="3">
        <v>1.79</v>
      </c>
      <c r="H5978" s="3">
        <v>4.9739999999999999E-2</v>
      </c>
      <c r="I5978" s="3">
        <v>7.2000000000000005E-4</v>
      </c>
      <c r="J5978" s="3">
        <v>7.0699999999999999E-3</v>
      </c>
      <c r="K5978" s="3">
        <v>5.6465300000000003</v>
      </c>
      <c r="L5978" s="3">
        <v>0.21</v>
      </c>
      <c r="M5978" s="4">
        <f t="shared" si="559"/>
        <v>88.36491620111731</v>
      </c>
      <c r="N5978" s="4">
        <f t="shared" si="560"/>
        <v>1.2791061452513968</v>
      </c>
      <c r="O5978" s="4">
        <f t="shared" si="561"/>
        <v>12.560111731843575</v>
      </c>
      <c r="P5978" s="4">
        <f t="shared" si="562"/>
        <v>10031.265586592179</v>
      </c>
      <c r="Q5978" s="4">
        <f t="shared" si="563"/>
        <v>373.07262569832398</v>
      </c>
    </row>
    <row r="5979" spans="1:17" x14ac:dyDescent="0.25">
      <c r="A5979" s="3">
        <v>38130</v>
      </c>
      <c r="B5979" s="3">
        <v>2</v>
      </c>
      <c r="C5979" s="3">
        <v>1531</v>
      </c>
      <c r="D5979" s="3">
        <v>34</v>
      </c>
      <c r="E5979" s="3">
        <v>104</v>
      </c>
      <c r="F5979" s="3">
        <f t="shared" si="558"/>
        <v>0.22</v>
      </c>
      <c r="G5979" s="3">
        <v>1.58</v>
      </c>
      <c r="H5979" s="3">
        <v>4.8770000000000001E-2</v>
      </c>
      <c r="I5979" s="3">
        <v>8.0000000000000004E-4</v>
      </c>
      <c r="J5979" s="3">
        <v>6.9699999999999996E-3</v>
      </c>
      <c r="K5979" s="3">
        <v>5.0022700000000002</v>
      </c>
      <c r="L5979" s="3">
        <v>0.21</v>
      </c>
      <c r="M5979" s="4">
        <f t="shared" si="559"/>
        <v>98.157341772151895</v>
      </c>
      <c r="N5979" s="4">
        <f t="shared" si="560"/>
        <v>1.6101265822784812</v>
      </c>
      <c r="O5979" s="4">
        <f t="shared" si="561"/>
        <v>14.028227848101263</v>
      </c>
      <c r="P5979" s="4">
        <f t="shared" si="562"/>
        <v>10067.859873417721</v>
      </c>
      <c r="Q5979" s="4">
        <f t="shared" si="563"/>
        <v>422.65822784810121</v>
      </c>
    </row>
    <row r="5980" spans="1:17" x14ac:dyDescent="0.25">
      <c r="A5980" s="3">
        <v>38131</v>
      </c>
      <c r="B5980" s="3">
        <v>2</v>
      </c>
      <c r="C5980" s="3">
        <v>1430</v>
      </c>
      <c r="D5980" s="3">
        <v>34</v>
      </c>
      <c r="E5980" s="3">
        <v>102</v>
      </c>
      <c r="F5980" s="3">
        <f t="shared" si="558"/>
        <v>0.18</v>
      </c>
      <c r="G5980" s="3">
        <v>1.33</v>
      </c>
      <c r="H5980" s="3">
        <v>4.181E-2</v>
      </c>
      <c r="I5980" s="3">
        <v>7.2999999999999996E-4</v>
      </c>
      <c r="J5980" s="3">
        <v>6.6100000000000004E-3</v>
      </c>
      <c r="K5980" s="3">
        <v>4.2027599999999996</v>
      </c>
      <c r="L5980" s="3">
        <v>0.17</v>
      </c>
      <c r="M5980" s="4">
        <f t="shared" si="559"/>
        <v>99.966766917293228</v>
      </c>
      <c r="N5980" s="4">
        <f t="shared" si="560"/>
        <v>1.7454135338345862</v>
      </c>
      <c r="O5980" s="4">
        <f t="shared" si="561"/>
        <v>15.804360902255638</v>
      </c>
      <c r="P5980" s="4">
        <f t="shared" si="562"/>
        <v>10048.704360902253</v>
      </c>
      <c r="Q5980" s="4">
        <f t="shared" si="563"/>
        <v>406.46616541353382</v>
      </c>
    </row>
    <row r="5981" spans="1:17" x14ac:dyDescent="0.25">
      <c r="A5981" s="3">
        <v>38132</v>
      </c>
      <c r="B5981" s="3">
        <v>2</v>
      </c>
      <c r="C5981" s="3">
        <v>1329</v>
      </c>
      <c r="D5981" s="3">
        <v>34</v>
      </c>
      <c r="E5981" s="3">
        <v>102</v>
      </c>
      <c r="F5981" s="3">
        <f t="shared" si="558"/>
        <v>0.18</v>
      </c>
      <c r="G5981" s="3">
        <v>1.1599999999999999</v>
      </c>
      <c r="H5981" s="3">
        <v>3.7719999999999997E-2</v>
      </c>
      <c r="I5981" s="3">
        <v>6.0999999999999997E-4</v>
      </c>
      <c r="J5981" s="3">
        <v>6.43E-3</v>
      </c>
      <c r="K5981" s="3">
        <v>3.6583899999999998</v>
      </c>
      <c r="L5981" s="3">
        <v>0.17</v>
      </c>
      <c r="M5981" s="4">
        <f t="shared" si="559"/>
        <v>103.40482758620689</v>
      </c>
      <c r="N5981" s="4">
        <f t="shared" si="560"/>
        <v>1.6722413793103448</v>
      </c>
      <c r="O5981" s="4">
        <f t="shared" si="561"/>
        <v>17.627068965517243</v>
      </c>
      <c r="P5981" s="4">
        <f t="shared" si="562"/>
        <v>10029.034655172414</v>
      </c>
      <c r="Q5981" s="4">
        <f t="shared" si="563"/>
        <v>466.03448275862075</v>
      </c>
    </row>
    <row r="5982" spans="1:17" x14ac:dyDescent="0.25">
      <c r="A5982" s="3">
        <v>38133</v>
      </c>
      <c r="B5982" s="3">
        <v>2</v>
      </c>
      <c r="C5982" s="3">
        <v>1324</v>
      </c>
      <c r="D5982" s="3">
        <v>34</v>
      </c>
      <c r="E5982" s="3">
        <v>104</v>
      </c>
      <c r="F5982" s="3">
        <f t="shared" si="558"/>
        <v>0.22</v>
      </c>
      <c r="G5982" s="3">
        <v>1.4</v>
      </c>
      <c r="H5982" s="3">
        <v>3.4139999999999997E-2</v>
      </c>
      <c r="I5982" s="3">
        <v>5.5000000000000003E-4</v>
      </c>
      <c r="J5982" s="3">
        <v>1.0789999999999999E-2</v>
      </c>
      <c r="K5982" s="3">
        <v>4.4171699999999996</v>
      </c>
      <c r="L5982" s="3">
        <v>0.15</v>
      </c>
      <c r="M5982" s="4">
        <f t="shared" si="559"/>
        <v>77.546571428571426</v>
      </c>
      <c r="N5982" s="4">
        <f t="shared" si="560"/>
        <v>1.2492857142857146</v>
      </c>
      <c r="O5982" s="4">
        <f t="shared" si="561"/>
        <v>24.508714285714284</v>
      </c>
      <c r="P5982" s="4">
        <f t="shared" si="562"/>
        <v>10033.286142857143</v>
      </c>
      <c r="Q5982" s="4">
        <f t="shared" si="563"/>
        <v>340.71428571428572</v>
      </c>
    </row>
    <row r="5983" spans="1:17" x14ac:dyDescent="0.25">
      <c r="A5983" s="3">
        <v>38134</v>
      </c>
      <c r="B5983" s="3">
        <v>2</v>
      </c>
      <c r="C5983" s="3">
        <v>1346</v>
      </c>
      <c r="D5983" s="3">
        <v>34</v>
      </c>
      <c r="E5983" s="3">
        <v>104</v>
      </c>
      <c r="F5983" s="3">
        <f t="shared" si="558"/>
        <v>0.22</v>
      </c>
      <c r="G5983" s="3">
        <v>1.37</v>
      </c>
      <c r="H5983" s="3">
        <v>3.8150000000000003E-2</v>
      </c>
      <c r="I5983" s="3">
        <v>5.2999999999999998E-4</v>
      </c>
      <c r="J5983" s="3">
        <v>1.367E-2</v>
      </c>
      <c r="K5983" s="3">
        <v>4.3206800000000003</v>
      </c>
      <c r="L5983" s="3">
        <v>0.17</v>
      </c>
      <c r="M5983" s="4">
        <f t="shared" si="559"/>
        <v>88.552554744525551</v>
      </c>
      <c r="N5983" s="4">
        <f t="shared" si="560"/>
        <v>1.2302189781021895</v>
      </c>
      <c r="O5983" s="4">
        <f t="shared" si="561"/>
        <v>31.73036496350365</v>
      </c>
      <c r="P5983" s="4">
        <f t="shared" si="562"/>
        <v>10029.023649635037</v>
      </c>
      <c r="Q5983" s="4">
        <f t="shared" si="563"/>
        <v>394.5985401459854</v>
      </c>
    </row>
    <row r="5984" spans="1:17" x14ac:dyDescent="0.25">
      <c r="A5984" s="3">
        <v>38135</v>
      </c>
      <c r="B5984" s="3">
        <v>2</v>
      </c>
      <c r="C5984" s="3">
        <v>1464</v>
      </c>
      <c r="D5984" s="3">
        <v>34</v>
      </c>
      <c r="E5984" s="3">
        <v>104</v>
      </c>
      <c r="F5984" s="3">
        <f t="shared" si="558"/>
        <v>0.22</v>
      </c>
      <c r="G5984" s="3">
        <v>1.48</v>
      </c>
      <c r="H5984" s="3">
        <v>4.1419999999999998E-2</v>
      </c>
      <c r="I5984" s="3">
        <v>5.6999999999999998E-4</v>
      </c>
      <c r="J5984" s="3">
        <v>1.438E-2</v>
      </c>
      <c r="K5984" s="3">
        <v>4.6527599999999998</v>
      </c>
      <c r="L5984" s="3">
        <v>0.17</v>
      </c>
      <c r="M5984" s="4">
        <f t="shared" si="559"/>
        <v>88.997027027027016</v>
      </c>
      <c r="N5984" s="4">
        <f t="shared" si="560"/>
        <v>1.2247297297297297</v>
      </c>
      <c r="O5984" s="4">
        <f t="shared" si="561"/>
        <v>30.89756756756757</v>
      </c>
      <c r="P5984" s="4">
        <f t="shared" si="562"/>
        <v>9997.1464864864865</v>
      </c>
      <c r="Q5984" s="4">
        <f t="shared" si="563"/>
        <v>365.27027027027032</v>
      </c>
    </row>
    <row r="5985" spans="1:17" x14ac:dyDescent="0.25">
      <c r="A5985" s="3">
        <v>38136</v>
      </c>
      <c r="B5985" s="3">
        <v>2</v>
      </c>
      <c r="C5985" s="3">
        <v>1396</v>
      </c>
      <c r="D5985" s="3">
        <v>34</v>
      </c>
      <c r="E5985" s="3">
        <v>105</v>
      </c>
      <c r="F5985" s="3">
        <f t="shared" si="558"/>
        <v>0.24</v>
      </c>
      <c r="G5985" s="3">
        <v>1.48</v>
      </c>
      <c r="H5985" s="3">
        <v>3.8769999999999999E-2</v>
      </c>
      <c r="I5985" s="3">
        <v>6.2E-4</v>
      </c>
      <c r="J5985" s="3">
        <v>1.332E-2</v>
      </c>
      <c r="K5985" s="3">
        <v>4.6599899999999996</v>
      </c>
      <c r="L5985" s="3">
        <v>0.19</v>
      </c>
      <c r="M5985" s="4">
        <f t="shared" si="559"/>
        <v>83.303108108108106</v>
      </c>
      <c r="N5985" s="4">
        <f t="shared" si="560"/>
        <v>1.3321621621621622</v>
      </c>
      <c r="O5985" s="4">
        <f t="shared" si="561"/>
        <v>28.620000000000005</v>
      </c>
      <c r="P5985" s="4">
        <f t="shared" si="562"/>
        <v>10012.681216216215</v>
      </c>
      <c r="Q5985" s="4">
        <f t="shared" si="563"/>
        <v>408.24324324324323</v>
      </c>
    </row>
    <row r="5986" spans="1:17" x14ac:dyDescent="0.25">
      <c r="A5986" s="3">
        <v>38137</v>
      </c>
      <c r="B5986" s="3">
        <v>2</v>
      </c>
      <c r="C5986" s="3">
        <v>1398</v>
      </c>
      <c r="D5986" s="3">
        <v>33</v>
      </c>
      <c r="E5986" s="3">
        <v>103</v>
      </c>
      <c r="F5986" s="3">
        <f t="shared" si="558"/>
        <v>0.2</v>
      </c>
      <c r="G5986" s="3">
        <v>1.4</v>
      </c>
      <c r="H5986" s="3">
        <v>4.0869999999999997E-2</v>
      </c>
      <c r="I5986" s="3">
        <v>7.2000000000000005E-4</v>
      </c>
      <c r="J5986" s="3">
        <v>1.3520000000000001E-2</v>
      </c>
      <c r="K5986" s="3">
        <v>4.4199000000000002</v>
      </c>
      <c r="L5986" s="3">
        <v>0.17</v>
      </c>
      <c r="M5986" s="4">
        <f t="shared" si="559"/>
        <v>92.833285714285708</v>
      </c>
      <c r="N5986" s="4">
        <f t="shared" si="560"/>
        <v>1.6354285714285715</v>
      </c>
      <c r="O5986" s="4">
        <f t="shared" si="561"/>
        <v>30.709714285714291</v>
      </c>
      <c r="P5986" s="4">
        <f t="shared" si="562"/>
        <v>10039.487142857144</v>
      </c>
      <c r="Q5986" s="4">
        <f t="shared" si="563"/>
        <v>386.14285714285717</v>
      </c>
    </row>
    <row r="5987" spans="1:17" x14ac:dyDescent="0.25">
      <c r="A5987" s="3">
        <v>38138</v>
      </c>
      <c r="B5987" s="3">
        <v>2</v>
      </c>
      <c r="C5987" s="3">
        <v>1404</v>
      </c>
      <c r="D5987" s="3">
        <v>33</v>
      </c>
      <c r="E5987" s="3">
        <v>105</v>
      </c>
      <c r="F5987" s="3">
        <f t="shared" si="558"/>
        <v>0.24</v>
      </c>
      <c r="G5987" s="3">
        <v>1.39</v>
      </c>
      <c r="H5987" s="3">
        <v>4.0379999999999999E-2</v>
      </c>
      <c r="I5987" s="3">
        <v>7.2999999999999996E-4</v>
      </c>
      <c r="J5987" s="3">
        <v>1.3469999999999999E-2</v>
      </c>
      <c r="K5987" s="3">
        <v>4.3813199999999997</v>
      </c>
      <c r="L5987" s="3">
        <v>0.19</v>
      </c>
      <c r="M5987" s="4">
        <f t="shared" si="559"/>
        <v>92.380143884892092</v>
      </c>
      <c r="N5987" s="4">
        <f t="shared" si="560"/>
        <v>1.6700719424460431</v>
      </c>
      <c r="O5987" s="4">
        <f t="shared" si="561"/>
        <v>30.816258992805757</v>
      </c>
      <c r="P5987" s="4">
        <f t="shared" si="562"/>
        <v>10023.451510791367</v>
      </c>
      <c r="Q5987" s="4">
        <f t="shared" si="563"/>
        <v>434.6762589928058</v>
      </c>
    </row>
    <row r="5988" spans="1:17" x14ac:dyDescent="0.25">
      <c r="A5988" s="3">
        <v>38139</v>
      </c>
      <c r="B5988" s="3">
        <v>2</v>
      </c>
      <c r="C5988" s="3">
        <v>1412</v>
      </c>
      <c r="D5988" s="3">
        <v>33</v>
      </c>
      <c r="E5988" s="3">
        <v>105</v>
      </c>
      <c r="F5988" s="3">
        <f t="shared" si="558"/>
        <v>0.24</v>
      </c>
      <c r="G5988" s="3">
        <v>1.45</v>
      </c>
      <c r="H5988" s="3">
        <v>3.9230000000000001E-2</v>
      </c>
      <c r="I5988" s="3">
        <v>8.0000000000000004E-4</v>
      </c>
      <c r="J5988" s="3">
        <v>1.298E-2</v>
      </c>
      <c r="K5988" s="3">
        <v>4.5757899999999996</v>
      </c>
      <c r="L5988" s="3">
        <v>0.18</v>
      </c>
      <c r="M5988" s="4">
        <f t="shared" si="559"/>
        <v>86.03544827586208</v>
      </c>
      <c r="N5988" s="4">
        <f t="shared" si="560"/>
        <v>1.7544827586206897</v>
      </c>
      <c r="O5988" s="4">
        <f t="shared" si="561"/>
        <v>28.466482758620689</v>
      </c>
      <c r="P5988" s="4">
        <f t="shared" si="562"/>
        <v>10035.180827586206</v>
      </c>
      <c r="Q5988" s="4">
        <f t="shared" si="563"/>
        <v>394.75862068965517</v>
      </c>
    </row>
    <row r="5989" spans="1:17" x14ac:dyDescent="0.25">
      <c r="A5989" s="3">
        <v>38140</v>
      </c>
      <c r="B5989" s="3">
        <v>2</v>
      </c>
      <c r="C5989" s="3">
        <v>1461</v>
      </c>
      <c r="D5989" s="3">
        <v>33</v>
      </c>
      <c r="E5989" s="3">
        <v>104</v>
      </c>
      <c r="F5989" s="3">
        <f t="shared" si="558"/>
        <v>0.22</v>
      </c>
      <c r="G5989" s="3">
        <v>1.47</v>
      </c>
      <c r="H5989" s="3">
        <v>4.3389999999999998E-2</v>
      </c>
      <c r="I5989" s="3">
        <v>8.4999999999999995E-4</v>
      </c>
      <c r="J5989" s="3">
        <v>1.3520000000000001E-2</v>
      </c>
      <c r="K5989" s="3">
        <v>4.6316800000000002</v>
      </c>
      <c r="L5989" s="3">
        <v>0.19</v>
      </c>
      <c r="M5989" s="4">
        <f t="shared" si="559"/>
        <v>93.864081632653054</v>
      </c>
      <c r="N5989" s="4">
        <f t="shared" si="560"/>
        <v>1.8387755102040817</v>
      </c>
      <c r="O5989" s="4">
        <f t="shared" si="561"/>
        <v>29.247346938775515</v>
      </c>
      <c r="P5989" s="4">
        <f t="shared" si="562"/>
        <v>10019.552653061226</v>
      </c>
      <c r="Q5989" s="4">
        <f t="shared" si="563"/>
        <v>411.0204081632653</v>
      </c>
    </row>
    <row r="5990" spans="1:17" x14ac:dyDescent="0.25">
      <c r="A5990" s="3">
        <v>38141</v>
      </c>
      <c r="B5990" s="3">
        <v>2</v>
      </c>
      <c r="C5990" s="3">
        <v>1443</v>
      </c>
      <c r="D5990" s="3">
        <v>33</v>
      </c>
      <c r="E5990" s="3">
        <v>103</v>
      </c>
      <c r="F5990" s="3">
        <f t="shared" si="558"/>
        <v>0.2</v>
      </c>
      <c r="G5990" s="3">
        <v>1.28</v>
      </c>
      <c r="H5990" s="3">
        <v>4.3040000000000002E-2</v>
      </c>
      <c r="I5990" s="3">
        <v>9.5E-4</v>
      </c>
      <c r="J5990" s="3">
        <v>1.341E-2</v>
      </c>
      <c r="K5990" s="3">
        <v>4.0247099999999998</v>
      </c>
      <c r="L5990" s="3">
        <v>0.18</v>
      </c>
      <c r="M5990" s="4">
        <f t="shared" si="559"/>
        <v>106.92750000000001</v>
      </c>
      <c r="N5990" s="4">
        <f t="shared" si="560"/>
        <v>2.3601562500000002</v>
      </c>
      <c r="O5990" s="4">
        <f t="shared" si="561"/>
        <v>33.315468750000001</v>
      </c>
      <c r="P5990" s="4">
        <f t="shared" si="562"/>
        <v>9998.8889062499984</v>
      </c>
      <c r="Q5990" s="4">
        <f t="shared" si="563"/>
        <v>447.1875</v>
      </c>
    </row>
    <row r="5991" spans="1:17" x14ac:dyDescent="0.25">
      <c r="A5991" s="3">
        <v>38142</v>
      </c>
      <c r="B5991" s="3">
        <v>2</v>
      </c>
      <c r="C5991" s="3">
        <v>1337</v>
      </c>
      <c r="D5991" s="3">
        <v>32</v>
      </c>
      <c r="E5991" s="3">
        <v>101</v>
      </c>
      <c r="F5991" s="3">
        <f t="shared" si="558"/>
        <v>0.16</v>
      </c>
      <c r="G5991" s="3">
        <v>0.84</v>
      </c>
      <c r="H5991" s="3">
        <v>4.2630000000000001E-2</v>
      </c>
      <c r="I5991" s="3">
        <v>1.0300000000000001E-3</v>
      </c>
      <c r="J5991" s="3">
        <v>1.342E-2</v>
      </c>
      <c r="K5991" s="3">
        <v>2.6410800000000001</v>
      </c>
      <c r="L5991" s="3">
        <v>0.18</v>
      </c>
      <c r="M5991" s="4">
        <f t="shared" si="559"/>
        <v>161.38500000000002</v>
      </c>
      <c r="N5991" s="4">
        <f t="shared" si="560"/>
        <v>3.8992857142857149</v>
      </c>
      <c r="O5991" s="4">
        <f t="shared" si="561"/>
        <v>50.804285714285719</v>
      </c>
      <c r="P5991" s="4">
        <f t="shared" si="562"/>
        <v>9998.3742857142879</v>
      </c>
      <c r="Q5991" s="4">
        <f t="shared" si="563"/>
        <v>681.42857142857144</v>
      </c>
    </row>
    <row r="5992" spans="1:17" x14ac:dyDescent="0.25">
      <c r="A5992" s="3">
        <v>38143</v>
      </c>
      <c r="B5992" s="3">
        <v>2</v>
      </c>
      <c r="C5992" s="3">
        <v>1190</v>
      </c>
      <c r="D5992" s="3">
        <v>32</v>
      </c>
      <c r="E5992" s="3">
        <v>102</v>
      </c>
      <c r="F5992" s="3">
        <f t="shared" si="558"/>
        <v>0.18</v>
      </c>
      <c r="G5992" s="3">
        <v>1.07</v>
      </c>
      <c r="H5992" s="3">
        <v>2.7810000000000001E-2</v>
      </c>
      <c r="I5992" s="3">
        <v>7.3999999999999999E-4</v>
      </c>
      <c r="J5992" s="3">
        <v>1.231E-2</v>
      </c>
      <c r="K5992" s="3">
        <v>3.3793000000000002</v>
      </c>
      <c r="L5992" s="3">
        <v>0.14000000000000001</v>
      </c>
      <c r="M5992" s="4">
        <f t="shared" si="559"/>
        <v>82.650280373831777</v>
      </c>
      <c r="N5992" s="4">
        <f t="shared" si="560"/>
        <v>2.1992523364485979</v>
      </c>
      <c r="O5992" s="4">
        <f t="shared" si="561"/>
        <v>36.584859813084108</v>
      </c>
      <c r="P5992" s="4">
        <f t="shared" si="562"/>
        <v>10043.153271028037</v>
      </c>
      <c r="Q5992" s="4">
        <f t="shared" si="563"/>
        <v>416.07476635514024</v>
      </c>
    </row>
    <row r="5993" spans="1:17" x14ac:dyDescent="0.25">
      <c r="A5993" s="3">
        <v>38144</v>
      </c>
      <c r="B5993" s="3">
        <v>2</v>
      </c>
      <c r="C5993" s="3">
        <v>1115</v>
      </c>
      <c r="D5993" s="3">
        <v>32</v>
      </c>
      <c r="E5993" s="3">
        <v>102</v>
      </c>
      <c r="F5993" s="3">
        <f t="shared" si="558"/>
        <v>0.18</v>
      </c>
      <c r="G5993" s="3">
        <v>1.02</v>
      </c>
      <c r="H5993" s="3">
        <v>2.8139999999999998E-2</v>
      </c>
      <c r="I5993" s="3">
        <v>7.2999999999999996E-4</v>
      </c>
      <c r="J5993" s="3">
        <v>1.2869999999999999E-2</v>
      </c>
      <c r="K5993" s="3">
        <v>3.19922</v>
      </c>
      <c r="L5993" s="3">
        <v>0.14000000000000001</v>
      </c>
      <c r="M5993" s="4">
        <f t="shared" si="559"/>
        <v>87.730588235294121</v>
      </c>
      <c r="N5993" s="4">
        <f t="shared" si="560"/>
        <v>2.2758823529411765</v>
      </c>
      <c r="O5993" s="4">
        <f t="shared" si="561"/>
        <v>40.124117647058824</v>
      </c>
      <c r="P5993" s="4">
        <f t="shared" si="562"/>
        <v>9974.0388235294122</v>
      </c>
      <c r="Q5993" s="4">
        <f t="shared" si="563"/>
        <v>436.47058823529414</v>
      </c>
    </row>
    <row r="5994" spans="1:17" x14ac:dyDescent="0.25">
      <c r="A5994" s="3">
        <v>38145</v>
      </c>
      <c r="B5994" s="3">
        <v>2</v>
      </c>
      <c r="C5994" s="3">
        <v>1332</v>
      </c>
      <c r="D5994" s="3">
        <v>32</v>
      </c>
      <c r="E5994" s="3">
        <v>103</v>
      </c>
      <c r="F5994" s="3">
        <f t="shared" si="558"/>
        <v>0.2</v>
      </c>
      <c r="G5994" s="3">
        <v>1.27</v>
      </c>
      <c r="H5994" s="3">
        <v>3.5249999999999997E-2</v>
      </c>
      <c r="I5994" s="3">
        <v>8.8000000000000003E-4</v>
      </c>
      <c r="J5994" s="3">
        <v>1.521E-2</v>
      </c>
      <c r="K5994" s="3">
        <v>3.9846200000000001</v>
      </c>
      <c r="L5994" s="3">
        <v>0.19</v>
      </c>
      <c r="M5994" s="4">
        <f t="shared" si="559"/>
        <v>88.263779527559052</v>
      </c>
      <c r="N5994" s="4">
        <f t="shared" si="560"/>
        <v>2.2034645669291337</v>
      </c>
      <c r="O5994" s="4">
        <f t="shared" si="561"/>
        <v>38.084881889763778</v>
      </c>
      <c r="P5994" s="4">
        <f t="shared" si="562"/>
        <v>9977.2374803149596</v>
      </c>
      <c r="Q5994" s="4">
        <f t="shared" si="563"/>
        <v>475.74803149606305</v>
      </c>
    </row>
    <row r="5995" spans="1:17" x14ac:dyDescent="0.25">
      <c r="A5995" s="3">
        <v>38146</v>
      </c>
      <c r="B5995" s="3">
        <v>2</v>
      </c>
      <c r="C5995" s="3">
        <v>1391</v>
      </c>
      <c r="D5995" s="3">
        <v>32</v>
      </c>
      <c r="E5995" s="3">
        <v>105</v>
      </c>
      <c r="F5995" s="3">
        <f t="shared" si="558"/>
        <v>0.24</v>
      </c>
      <c r="G5995" s="3">
        <v>1.44</v>
      </c>
      <c r="H5995" s="3">
        <v>3.984E-2</v>
      </c>
      <c r="I5995" s="3">
        <v>9.5E-4</v>
      </c>
      <c r="J5995" s="3">
        <v>1.5910000000000001E-2</v>
      </c>
      <c r="K5995" s="3">
        <v>4.5162000000000004</v>
      </c>
      <c r="L5995" s="3">
        <v>0.19</v>
      </c>
      <c r="M5995" s="4">
        <f t="shared" si="559"/>
        <v>87.98</v>
      </c>
      <c r="N5995" s="4">
        <f t="shared" si="560"/>
        <v>2.0979166666666669</v>
      </c>
      <c r="O5995" s="4">
        <f t="shared" si="561"/>
        <v>35.134583333333332</v>
      </c>
      <c r="P5995" s="4">
        <f t="shared" si="562"/>
        <v>9973.2750000000015</v>
      </c>
      <c r="Q5995" s="4">
        <f t="shared" si="563"/>
        <v>419.58333333333337</v>
      </c>
    </row>
    <row r="5996" spans="1:17" x14ac:dyDescent="0.25">
      <c r="A5996" s="3">
        <v>38147</v>
      </c>
      <c r="B5996" s="3">
        <v>2</v>
      </c>
      <c r="C5996" s="3">
        <v>1491</v>
      </c>
      <c r="D5996" s="3">
        <v>32</v>
      </c>
      <c r="E5996" s="3">
        <v>106</v>
      </c>
      <c r="F5996" s="3">
        <f t="shared" si="558"/>
        <v>0.26</v>
      </c>
      <c r="G5996" s="3">
        <v>1.57</v>
      </c>
      <c r="H5996" s="3">
        <v>4.4859999999999997E-2</v>
      </c>
      <c r="I5996" s="3">
        <v>1.0499999999999999E-3</v>
      </c>
      <c r="J5996" s="3">
        <v>1.6799999999999999E-2</v>
      </c>
      <c r="K5996" s="3">
        <v>4.9445800000000002</v>
      </c>
      <c r="L5996" s="3">
        <v>0.2</v>
      </c>
      <c r="M5996" s="4">
        <f t="shared" si="559"/>
        <v>90.862929936305733</v>
      </c>
      <c r="N5996" s="4">
        <f t="shared" si="560"/>
        <v>2.1267515923566878</v>
      </c>
      <c r="O5996" s="4">
        <f t="shared" si="561"/>
        <v>34.028025477707004</v>
      </c>
      <c r="P5996" s="4">
        <f t="shared" si="562"/>
        <v>10015.136560509554</v>
      </c>
      <c r="Q5996" s="4">
        <f t="shared" si="563"/>
        <v>405.09554140127386</v>
      </c>
    </row>
    <row r="5997" spans="1:17" x14ac:dyDescent="0.25">
      <c r="A5997" s="3">
        <v>38148</v>
      </c>
      <c r="B5997" s="3">
        <v>2</v>
      </c>
      <c r="C5997" s="3">
        <v>1510</v>
      </c>
      <c r="D5997" s="3">
        <v>32</v>
      </c>
      <c r="E5997" s="3">
        <v>102</v>
      </c>
      <c r="F5997" s="3">
        <f t="shared" si="558"/>
        <v>0.18</v>
      </c>
      <c r="G5997" s="3">
        <v>1.52</v>
      </c>
      <c r="H5997" s="3">
        <v>4.2099999999999999E-2</v>
      </c>
      <c r="I5997" s="3">
        <v>1.1100000000000001E-3</v>
      </c>
      <c r="J5997" s="3">
        <v>1.609E-2</v>
      </c>
      <c r="K5997" s="3">
        <v>4.7726199999999999</v>
      </c>
      <c r="L5997" s="3">
        <v>0.21</v>
      </c>
      <c r="M5997" s="4">
        <f t="shared" si="559"/>
        <v>88.077631578947361</v>
      </c>
      <c r="N5997" s="4">
        <f t="shared" si="560"/>
        <v>2.322236842105263</v>
      </c>
      <c r="O5997" s="4">
        <f t="shared" si="561"/>
        <v>33.66197368421053</v>
      </c>
      <c r="P5997" s="4">
        <f t="shared" si="562"/>
        <v>9984.8234210526316</v>
      </c>
      <c r="Q5997" s="4">
        <f t="shared" si="563"/>
        <v>439.34210526315786</v>
      </c>
    </row>
    <row r="5998" spans="1:17" x14ac:dyDescent="0.25">
      <c r="A5998" s="3">
        <v>38149</v>
      </c>
      <c r="B5998" s="3">
        <v>2</v>
      </c>
      <c r="C5998" s="3">
        <v>1501</v>
      </c>
      <c r="D5998" s="3">
        <v>32</v>
      </c>
      <c r="E5998" s="3">
        <v>102</v>
      </c>
      <c r="F5998" s="3">
        <f t="shared" si="558"/>
        <v>0.18</v>
      </c>
      <c r="G5998" s="3">
        <v>1.46</v>
      </c>
      <c r="H5998" s="3">
        <v>4.0570000000000002E-2</v>
      </c>
      <c r="I5998" s="3">
        <v>1.1000000000000001E-3</v>
      </c>
      <c r="J5998" s="3">
        <v>1.5440000000000001E-2</v>
      </c>
      <c r="K5998" s="3">
        <v>4.5998400000000004</v>
      </c>
      <c r="L5998" s="3">
        <v>0.2</v>
      </c>
      <c r="M5998" s="4">
        <f t="shared" si="559"/>
        <v>88.364794520547946</v>
      </c>
      <c r="N5998" s="4">
        <f t="shared" si="560"/>
        <v>2.3958904109589043</v>
      </c>
      <c r="O5998" s="4">
        <f t="shared" si="561"/>
        <v>33.62958904109589</v>
      </c>
      <c r="P5998" s="4">
        <f t="shared" si="562"/>
        <v>10018.829589041097</v>
      </c>
      <c r="Q5998" s="4">
        <f t="shared" si="563"/>
        <v>435.61643835616445</v>
      </c>
    </row>
    <row r="5999" spans="1:17" x14ac:dyDescent="0.25">
      <c r="A5999" s="3">
        <v>38150</v>
      </c>
      <c r="B5999" s="3">
        <v>2</v>
      </c>
      <c r="C5999" s="3">
        <v>1420</v>
      </c>
      <c r="D5999" s="3">
        <v>32</v>
      </c>
      <c r="E5999" s="3">
        <v>105</v>
      </c>
      <c r="F5999" s="3">
        <f t="shared" si="558"/>
        <v>0.24</v>
      </c>
      <c r="G5999" s="3">
        <v>1.35</v>
      </c>
      <c r="H5999" s="3">
        <v>3.9079999999999997E-2</v>
      </c>
      <c r="I5999" s="3">
        <v>1.17E-3</v>
      </c>
      <c r="J5999" s="3">
        <v>1.495E-2</v>
      </c>
      <c r="K5999" s="3">
        <v>4.2466699999999999</v>
      </c>
      <c r="L5999" s="3">
        <v>0.18</v>
      </c>
      <c r="M5999" s="4">
        <f t="shared" si="559"/>
        <v>92.055111111111088</v>
      </c>
      <c r="N5999" s="4">
        <f t="shared" si="560"/>
        <v>2.7559999999999998</v>
      </c>
      <c r="O5999" s="4">
        <f t="shared" si="561"/>
        <v>35.215555555555554</v>
      </c>
      <c r="P5999" s="4">
        <f t="shared" si="562"/>
        <v>10003.26711111111</v>
      </c>
      <c r="Q5999" s="4">
        <f t="shared" si="563"/>
        <v>424</v>
      </c>
    </row>
    <row r="6000" spans="1:17" x14ac:dyDescent="0.25">
      <c r="A6000" s="3">
        <v>38151</v>
      </c>
      <c r="B6000" s="3">
        <v>2</v>
      </c>
      <c r="C6000" s="3">
        <v>1440</v>
      </c>
      <c r="D6000" s="3">
        <v>31</v>
      </c>
      <c r="E6000" s="3">
        <v>102</v>
      </c>
      <c r="F6000" s="3">
        <f t="shared" si="558"/>
        <v>0.18</v>
      </c>
      <c r="G6000" s="3">
        <v>1.26</v>
      </c>
      <c r="H6000" s="3">
        <v>3.8550000000000001E-2</v>
      </c>
      <c r="I6000" s="3">
        <v>1.25E-3</v>
      </c>
      <c r="J6000" s="3">
        <v>1.489E-2</v>
      </c>
      <c r="K6000" s="3">
        <v>3.9598900000000001</v>
      </c>
      <c r="L6000" s="3">
        <v>0.18</v>
      </c>
      <c r="M6000" s="4">
        <f t="shared" si="559"/>
        <v>97.292857142857144</v>
      </c>
      <c r="N6000" s="4">
        <f t="shared" si="560"/>
        <v>3.1547619047619047</v>
      </c>
      <c r="O6000" s="4">
        <f t="shared" si="561"/>
        <v>37.579523809523813</v>
      </c>
      <c r="P6000" s="4">
        <f t="shared" si="562"/>
        <v>9994.0080952380958</v>
      </c>
      <c r="Q6000" s="4">
        <f t="shared" si="563"/>
        <v>454.28571428571428</v>
      </c>
    </row>
    <row r="6001" spans="1:17" x14ac:dyDescent="0.25">
      <c r="A6001" s="3">
        <v>38152</v>
      </c>
      <c r="B6001" s="3">
        <v>2</v>
      </c>
      <c r="C6001" s="3">
        <v>1340</v>
      </c>
      <c r="D6001" s="3">
        <v>31</v>
      </c>
      <c r="E6001" s="3">
        <v>101</v>
      </c>
      <c r="F6001" s="3">
        <f t="shared" si="558"/>
        <v>0.16</v>
      </c>
      <c r="G6001" s="3">
        <v>1.29</v>
      </c>
      <c r="H6001" s="3">
        <v>3.1009999999999999E-2</v>
      </c>
      <c r="I6001" s="3">
        <v>1.1199999999999999E-3</v>
      </c>
      <c r="J6001" s="3">
        <v>1.5859999999999999E-2</v>
      </c>
      <c r="K6001" s="3">
        <v>4.0524699999999996</v>
      </c>
      <c r="L6001" s="3">
        <v>0.15</v>
      </c>
      <c r="M6001" s="4">
        <f t="shared" si="559"/>
        <v>76.443255813953485</v>
      </c>
      <c r="N6001" s="4">
        <f t="shared" si="560"/>
        <v>2.7609302325581391</v>
      </c>
      <c r="O6001" s="4">
        <f t="shared" si="561"/>
        <v>39.096744186046507</v>
      </c>
      <c r="P6001" s="4">
        <f t="shared" si="562"/>
        <v>9989.8097674418586</v>
      </c>
      <c r="Q6001" s="4">
        <f t="shared" si="563"/>
        <v>369.76744186046511</v>
      </c>
    </row>
    <row r="6002" spans="1:17" x14ac:dyDescent="0.25">
      <c r="A6002" s="3">
        <v>38153</v>
      </c>
      <c r="B6002" s="3">
        <v>2</v>
      </c>
      <c r="C6002" s="3">
        <v>1208</v>
      </c>
      <c r="D6002" s="3">
        <v>31</v>
      </c>
      <c r="E6002" s="3">
        <v>108</v>
      </c>
      <c r="F6002" s="3">
        <f t="shared" si="558"/>
        <v>0.3</v>
      </c>
      <c r="G6002" s="3">
        <v>1.39</v>
      </c>
      <c r="H6002" s="3">
        <v>3.2079999999999997E-2</v>
      </c>
      <c r="I6002" s="3">
        <v>1.07E-3</v>
      </c>
      <c r="J6002" s="3">
        <v>1.72E-2</v>
      </c>
      <c r="K6002" s="3">
        <v>4.3747299999999996</v>
      </c>
      <c r="L6002" s="3">
        <v>0.15</v>
      </c>
      <c r="M6002" s="4">
        <f t="shared" si="559"/>
        <v>73.39165467625898</v>
      </c>
      <c r="N6002" s="4">
        <f t="shared" si="560"/>
        <v>2.4479136690647483</v>
      </c>
      <c r="O6002" s="4">
        <f t="shared" si="561"/>
        <v>39.349640287769788</v>
      </c>
      <c r="P6002" s="4">
        <f t="shared" si="562"/>
        <v>10008.375107913667</v>
      </c>
      <c r="Q6002" s="4">
        <f t="shared" si="563"/>
        <v>343.16546762589928</v>
      </c>
    </row>
    <row r="6003" spans="1:17" x14ac:dyDescent="0.25">
      <c r="A6003" s="3">
        <v>38154</v>
      </c>
      <c r="B6003" s="3">
        <v>2</v>
      </c>
      <c r="C6003" s="3">
        <v>1500</v>
      </c>
      <c r="D6003" s="3">
        <v>31</v>
      </c>
      <c r="E6003" s="3">
        <v>106</v>
      </c>
      <c r="F6003" s="3">
        <f t="shared" si="558"/>
        <v>0.26</v>
      </c>
      <c r="G6003" s="3">
        <v>1.68</v>
      </c>
      <c r="H6003" s="3">
        <v>4.8989999999999999E-2</v>
      </c>
      <c r="I6003" s="3">
        <v>1.5399999999999999E-3</v>
      </c>
      <c r="J6003" s="3">
        <v>2.3029999999999998E-2</v>
      </c>
      <c r="K6003" s="3">
        <v>5.2756100000000004</v>
      </c>
      <c r="L6003" s="3">
        <v>0.21</v>
      </c>
      <c r="M6003" s="4">
        <f t="shared" si="559"/>
        <v>92.731071428571425</v>
      </c>
      <c r="N6003" s="4">
        <f t="shared" si="560"/>
        <v>2.915</v>
      </c>
      <c r="O6003" s="4">
        <f t="shared" si="561"/>
        <v>43.592500000000001</v>
      </c>
      <c r="P6003" s="4">
        <f t="shared" si="562"/>
        <v>9985.9760714285731</v>
      </c>
      <c r="Q6003" s="4">
        <f t="shared" si="563"/>
        <v>397.5</v>
      </c>
    </row>
    <row r="6004" spans="1:17" x14ac:dyDescent="0.25">
      <c r="A6004" s="3">
        <v>38155</v>
      </c>
      <c r="B6004" s="3">
        <v>2</v>
      </c>
      <c r="C6004" s="3">
        <v>1609</v>
      </c>
      <c r="D6004" s="3">
        <v>31</v>
      </c>
      <c r="E6004" s="3">
        <v>104</v>
      </c>
      <c r="F6004" s="3">
        <f t="shared" si="558"/>
        <v>0.22</v>
      </c>
      <c r="G6004" s="3">
        <v>1.55</v>
      </c>
      <c r="H6004" s="3">
        <v>4.9419999999999999E-2</v>
      </c>
      <c r="I6004" s="3">
        <v>1.64E-3</v>
      </c>
      <c r="J6004" s="3">
        <v>2.0369999999999999E-2</v>
      </c>
      <c r="K6004" s="3">
        <v>4.8599600000000001</v>
      </c>
      <c r="L6004" s="3">
        <v>0.22</v>
      </c>
      <c r="M6004" s="4">
        <f t="shared" si="559"/>
        <v>101.39070967741937</v>
      </c>
      <c r="N6004" s="4">
        <f t="shared" si="560"/>
        <v>3.3646451612903223</v>
      </c>
      <c r="O6004" s="4">
        <f t="shared" si="561"/>
        <v>41.791354838709672</v>
      </c>
      <c r="P6004" s="4">
        <f t="shared" si="562"/>
        <v>9970.7566451612911</v>
      </c>
      <c r="Q6004" s="4">
        <f t="shared" si="563"/>
        <v>451.35483870967744</v>
      </c>
    </row>
    <row r="6005" spans="1:17" x14ac:dyDescent="0.25">
      <c r="A6005" s="3">
        <v>38156</v>
      </c>
      <c r="B6005" s="3">
        <v>2</v>
      </c>
      <c r="C6005" s="3">
        <v>1637</v>
      </c>
      <c r="D6005" s="3">
        <v>31</v>
      </c>
      <c r="E6005" s="3">
        <v>104</v>
      </c>
      <c r="F6005" s="3">
        <f t="shared" si="558"/>
        <v>0.22</v>
      </c>
      <c r="G6005" s="3">
        <v>1.35</v>
      </c>
      <c r="H6005" s="3">
        <v>4.8050000000000002E-2</v>
      </c>
      <c r="I6005" s="3">
        <v>1.5900000000000001E-3</v>
      </c>
      <c r="J6005" s="3">
        <v>1.6840000000000001E-2</v>
      </c>
      <c r="K6005" s="3">
        <v>4.2549700000000001</v>
      </c>
      <c r="L6005" s="3">
        <v>0.24</v>
      </c>
      <c r="M6005" s="4">
        <f t="shared" si="559"/>
        <v>113.18444444444444</v>
      </c>
      <c r="N6005" s="4">
        <f t="shared" si="560"/>
        <v>3.7453333333333334</v>
      </c>
      <c r="O6005" s="4">
        <f t="shared" si="561"/>
        <v>39.667555555555552</v>
      </c>
      <c r="P6005" s="4">
        <f t="shared" si="562"/>
        <v>10022.818222222222</v>
      </c>
      <c r="Q6005" s="4">
        <f t="shared" si="563"/>
        <v>565.33333333333326</v>
      </c>
    </row>
    <row r="6006" spans="1:17" x14ac:dyDescent="0.25">
      <c r="A6006" s="3">
        <v>38157</v>
      </c>
      <c r="B6006" s="3">
        <v>2</v>
      </c>
      <c r="C6006" s="3">
        <v>1657</v>
      </c>
      <c r="D6006" s="3">
        <v>31</v>
      </c>
      <c r="E6006" s="3">
        <v>100</v>
      </c>
      <c r="F6006" s="3">
        <f t="shared" si="558"/>
        <v>0.14000000000000001</v>
      </c>
      <c r="G6006" s="3">
        <v>1.29</v>
      </c>
      <c r="H6006" s="3">
        <v>4.3020000000000003E-2</v>
      </c>
      <c r="I6006" s="3">
        <v>1.47E-3</v>
      </c>
      <c r="J6006" s="3">
        <v>1.5559999999999999E-2</v>
      </c>
      <c r="K6006" s="3">
        <v>4.0394500000000004</v>
      </c>
      <c r="L6006" s="3">
        <v>0.2</v>
      </c>
      <c r="M6006" s="4">
        <f t="shared" si="559"/>
        <v>106.04930232558139</v>
      </c>
      <c r="N6006" s="4">
        <f t="shared" si="560"/>
        <v>3.6237209302325581</v>
      </c>
      <c r="O6006" s="4">
        <f t="shared" si="561"/>
        <v>38.357209302325579</v>
      </c>
      <c r="P6006" s="4">
        <f t="shared" si="562"/>
        <v>9957.7139534883736</v>
      </c>
      <c r="Q6006" s="4">
        <f t="shared" si="563"/>
        <v>493.02325581395348</v>
      </c>
    </row>
    <row r="6007" spans="1:17" x14ac:dyDescent="0.25">
      <c r="A6007" s="3">
        <v>38158</v>
      </c>
      <c r="B6007" s="3">
        <v>2</v>
      </c>
      <c r="C6007" s="3">
        <v>1288</v>
      </c>
      <c r="D6007" s="3">
        <v>30</v>
      </c>
      <c r="E6007" s="3">
        <v>104</v>
      </c>
      <c r="F6007" s="3">
        <f t="shared" si="558"/>
        <v>0.22</v>
      </c>
      <c r="G6007" s="3">
        <v>1.1299999999999999</v>
      </c>
      <c r="H6007" s="3">
        <v>2.8629999999999999E-2</v>
      </c>
      <c r="I6007" s="3">
        <v>1.1100000000000001E-3</v>
      </c>
      <c r="J6007" s="3">
        <v>1.1469999999999999E-2</v>
      </c>
      <c r="K6007" s="3">
        <v>3.5400499999999999</v>
      </c>
      <c r="L6007" s="3">
        <v>0.15</v>
      </c>
      <c r="M6007" s="4">
        <f t="shared" si="559"/>
        <v>80.569380530973447</v>
      </c>
      <c r="N6007" s="4">
        <f t="shared" si="560"/>
        <v>3.1237168141592924</v>
      </c>
      <c r="O6007" s="4">
        <f t="shared" si="561"/>
        <v>32.278407079646016</v>
      </c>
      <c r="P6007" s="4">
        <f t="shared" si="562"/>
        <v>9962.2646017699117</v>
      </c>
      <c r="Q6007" s="4">
        <f t="shared" si="563"/>
        <v>422.12389380530976</v>
      </c>
    </row>
    <row r="6008" spans="1:17" x14ac:dyDescent="0.25">
      <c r="A6008" s="3">
        <v>38159</v>
      </c>
      <c r="B6008" s="3">
        <v>2</v>
      </c>
      <c r="C6008" s="3">
        <v>1405</v>
      </c>
      <c r="D6008" s="3">
        <v>30</v>
      </c>
      <c r="E6008" s="3">
        <v>105</v>
      </c>
      <c r="F6008" s="3">
        <f t="shared" si="558"/>
        <v>0.24</v>
      </c>
      <c r="G6008" s="3">
        <v>1.42</v>
      </c>
      <c r="H6008" s="3">
        <v>3.8350000000000002E-2</v>
      </c>
      <c r="I6008" s="3">
        <v>1.2700000000000001E-3</v>
      </c>
      <c r="J6008" s="3">
        <v>1.3140000000000001E-2</v>
      </c>
      <c r="K6008" s="3">
        <v>4.4658899999999999</v>
      </c>
      <c r="L6008" s="3">
        <v>0.18</v>
      </c>
      <c r="M6008" s="4">
        <f t="shared" si="559"/>
        <v>85.88239436619719</v>
      </c>
      <c r="N6008" s="4">
        <f t="shared" si="560"/>
        <v>2.844084507042254</v>
      </c>
      <c r="O6008" s="4">
        <f t="shared" si="561"/>
        <v>29.426197183098594</v>
      </c>
      <c r="P6008" s="4">
        <f t="shared" si="562"/>
        <v>10001.077605633802</v>
      </c>
      <c r="Q6008" s="4">
        <f t="shared" si="563"/>
        <v>403.09859154929575</v>
      </c>
    </row>
    <row r="6009" spans="1:17" x14ac:dyDescent="0.25">
      <c r="A6009" s="3">
        <v>38160</v>
      </c>
      <c r="B6009" s="3">
        <v>2</v>
      </c>
      <c r="C6009" s="3">
        <v>1552</v>
      </c>
      <c r="D6009" s="3">
        <v>30</v>
      </c>
      <c r="E6009" s="3">
        <v>107</v>
      </c>
      <c r="F6009" s="3">
        <f t="shared" si="558"/>
        <v>0.28000000000000003</v>
      </c>
      <c r="G6009" s="3">
        <v>1.6</v>
      </c>
      <c r="H6009" s="3">
        <v>4.8129999999999999E-2</v>
      </c>
      <c r="I6009" s="3">
        <v>1.5499999999999999E-3</v>
      </c>
      <c r="J6009" s="3">
        <v>1.486E-2</v>
      </c>
      <c r="K6009" s="3">
        <v>5.03789</v>
      </c>
      <c r="L6009" s="3">
        <v>0.22</v>
      </c>
      <c r="M6009" s="4">
        <f t="shared" si="559"/>
        <v>95.658374999999992</v>
      </c>
      <c r="N6009" s="4">
        <f t="shared" si="560"/>
        <v>3.0806249999999995</v>
      </c>
      <c r="O6009" s="4">
        <f t="shared" si="561"/>
        <v>29.534249999999997</v>
      </c>
      <c r="P6009" s="4">
        <f t="shared" si="562"/>
        <v>10012.806374999998</v>
      </c>
      <c r="Q6009" s="4">
        <f t="shared" si="563"/>
        <v>437.24999999999994</v>
      </c>
    </row>
    <row r="6010" spans="1:17" x14ac:dyDescent="0.25">
      <c r="A6010" s="3">
        <v>38161</v>
      </c>
      <c r="B6010" s="3">
        <v>2</v>
      </c>
      <c r="C6010" s="3">
        <v>1599</v>
      </c>
      <c r="D6010" s="3">
        <v>30</v>
      </c>
      <c r="E6010" s="3">
        <v>105</v>
      </c>
      <c r="F6010" s="3">
        <f t="shared" si="558"/>
        <v>0.24</v>
      </c>
      <c r="G6010" s="3">
        <v>1.63</v>
      </c>
      <c r="H6010" s="3">
        <v>5.2109999999999997E-2</v>
      </c>
      <c r="I6010" s="3">
        <v>1.67E-3</v>
      </c>
      <c r="J6010" s="3">
        <v>1.4789999999999999E-2</v>
      </c>
      <c r="K6010" s="3">
        <v>5.1223999999999998</v>
      </c>
      <c r="L6010" s="3">
        <v>0.21</v>
      </c>
      <c r="M6010" s="4">
        <f t="shared" si="559"/>
        <v>101.66245398773005</v>
      </c>
      <c r="N6010" s="4">
        <f t="shared" si="560"/>
        <v>3.2580368098159509</v>
      </c>
      <c r="O6010" s="4">
        <f t="shared" si="561"/>
        <v>28.854110429447857</v>
      </c>
      <c r="P6010" s="4">
        <f t="shared" si="562"/>
        <v>9993.3938650306754</v>
      </c>
      <c r="Q6010" s="4">
        <f t="shared" si="563"/>
        <v>409.69325153374234</v>
      </c>
    </row>
    <row r="6011" spans="1:17" x14ac:dyDescent="0.25">
      <c r="A6011" s="3">
        <v>38162</v>
      </c>
      <c r="B6011" s="3">
        <v>2</v>
      </c>
      <c r="C6011" s="3">
        <v>1522</v>
      </c>
      <c r="D6011" s="3">
        <v>30</v>
      </c>
      <c r="E6011" s="3">
        <v>107</v>
      </c>
      <c r="F6011" s="3">
        <f t="shared" si="558"/>
        <v>0.28000000000000003</v>
      </c>
      <c r="G6011" s="3">
        <v>1.63</v>
      </c>
      <c r="H6011" s="3">
        <v>4.7660000000000001E-2</v>
      </c>
      <c r="I6011" s="3">
        <v>1.5900000000000001E-3</v>
      </c>
      <c r="J6011" s="3">
        <v>1.405E-2</v>
      </c>
      <c r="K6011" s="3">
        <v>5.1354300000000004</v>
      </c>
      <c r="L6011" s="3">
        <v>0.2</v>
      </c>
      <c r="M6011" s="4">
        <f t="shared" si="559"/>
        <v>92.980858895705524</v>
      </c>
      <c r="N6011" s="4">
        <f t="shared" si="560"/>
        <v>3.1019631901840494</v>
      </c>
      <c r="O6011" s="4">
        <f t="shared" si="561"/>
        <v>27.410429447852763</v>
      </c>
      <c r="P6011" s="4">
        <f t="shared" si="562"/>
        <v>10018.814355828223</v>
      </c>
      <c r="Q6011" s="4">
        <f t="shared" si="563"/>
        <v>390.18404907975463</v>
      </c>
    </row>
    <row r="6012" spans="1:17" x14ac:dyDescent="0.25">
      <c r="A6012" s="3">
        <v>38163</v>
      </c>
      <c r="B6012" s="3">
        <v>2</v>
      </c>
      <c r="C6012" s="3">
        <v>1509</v>
      </c>
      <c r="D6012" s="3">
        <v>30</v>
      </c>
      <c r="E6012" s="3">
        <v>107</v>
      </c>
      <c r="F6012" s="3">
        <f t="shared" si="558"/>
        <v>0.28000000000000003</v>
      </c>
      <c r="G6012" s="3">
        <v>1.65</v>
      </c>
      <c r="H6012" s="3">
        <v>4.5780000000000001E-2</v>
      </c>
      <c r="I6012" s="3">
        <v>1.6800000000000001E-3</v>
      </c>
      <c r="J6012" s="3">
        <v>1.3820000000000001E-2</v>
      </c>
      <c r="K6012" s="3">
        <v>5.2062400000000002</v>
      </c>
      <c r="L6012" s="3">
        <v>0.18</v>
      </c>
      <c r="M6012" s="4">
        <f t="shared" si="559"/>
        <v>88.230545454545464</v>
      </c>
      <c r="N6012" s="4">
        <f t="shared" si="560"/>
        <v>3.2378181818181822</v>
      </c>
      <c r="O6012" s="4">
        <f t="shared" si="561"/>
        <v>26.634909090909094</v>
      </c>
      <c r="P6012" s="4">
        <f t="shared" si="562"/>
        <v>10033.844363636365</v>
      </c>
      <c r="Q6012" s="4">
        <f t="shared" si="563"/>
        <v>346.90909090909093</v>
      </c>
    </row>
    <row r="6013" spans="1:17" x14ac:dyDescent="0.25">
      <c r="A6013" s="3">
        <v>38164</v>
      </c>
      <c r="B6013" s="3">
        <v>2</v>
      </c>
      <c r="C6013" s="3">
        <v>1530</v>
      </c>
      <c r="D6013" s="3">
        <v>30</v>
      </c>
      <c r="E6013" s="3">
        <v>108</v>
      </c>
      <c r="F6013" s="3">
        <f t="shared" si="558"/>
        <v>0.3</v>
      </c>
      <c r="G6013" s="3">
        <v>1.7</v>
      </c>
      <c r="H6013" s="3">
        <v>4.6170000000000003E-2</v>
      </c>
      <c r="I6013" s="3">
        <v>1.74E-3</v>
      </c>
      <c r="J6013" s="3">
        <v>1.3990000000000001E-2</v>
      </c>
      <c r="K6013" s="3">
        <v>5.35168</v>
      </c>
      <c r="L6013" s="3">
        <v>0.21</v>
      </c>
      <c r="M6013" s="4">
        <f t="shared" si="559"/>
        <v>86.365058823529424</v>
      </c>
      <c r="N6013" s="4">
        <f t="shared" si="560"/>
        <v>3.2548235294117647</v>
      </c>
      <c r="O6013" s="4">
        <f t="shared" si="561"/>
        <v>26.169529411764707</v>
      </c>
      <c r="P6013" s="4">
        <f t="shared" si="562"/>
        <v>10010.789647058824</v>
      </c>
      <c r="Q6013" s="4">
        <f t="shared" si="563"/>
        <v>392.8235294117647</v>
      </c>
    </row>
    <row r="6014" spans="1:17" x14ac:dyDescent="0.25">
      <c r="A6014" s="3">
        <v>38165</v>
      </c>
      <c r="B6014" s="3">
        <v>2</v>
      </c>
      <c r="C6014" s="3">
        <v>1563</v>
      </c>
      <c r="D6014" s="3">
        <v>30</v>
      </c>
      <c r="E6014" s="3">
        <v>106</v>
      </c>
      <c r="F6014" s="3">
        <f t="shared" si="558"/>
        <v>0.26</v>
      </c>
      <c r="G6014" s="3">
        <v>1.31</v>
      </c>
      <c r="H6014" s="3">
        <v>5.432E-2</v>
      </c>
      <c r="I6014" s="3">
        <v>2.1299999999999999E-3</v>
      </c>
      <c r="J6014" s="3">
        <v>1.5910000000000001E-2</v>
      </c>
      <c r="K6014" s="3">
        <v>4.1308400000000001</v>
      </c>
      <c r="L6014" s="3">
        <v>0.23</v>
      </c>
      <c r="M6014" s="4">
        <f t="shared" si="559"/>
        <v>131.86076335877863</v>
      </c>
      <c r="N6014" s="4">
        <f t="shared" si="560"/>
        <v>5.1705343511450375</v>
      </c>
      <c r="O6014" s="4">
        <f t="shared" si="561"/>
        <v>38.621221374045795</v>
      </c>
      <c r="P6014" s="4">
        <f t="shared" si="562"/>
        <v>10027.535267175574</v>
      </c>
      <c r="Q6014" s="4">
        <f t="shared" si="563"/>
        <v>558.32061068702285</v>
      </c>
    </row>
    <row r="6015" spans="1:17" x14ac:dyDescent="0.25">
      <c r="A6015" s="3">
        <v>38166</v>
      </c>
      <c r="B6015" s="3">
        <v>2</v>
      </c>
      <c r="C6015" s="3">
        <v>1354</v>
      </c>
      <c r="D6015" s="3">
        <v>30</v>
      </c>
      <c r="E6015" s="3">
        <v>99</v>
      </c>
      <c r="F6015" s="3">
        <f t="shared" si="558"/>
        <v>0.12</v>
      </c>
      <c r="G6015" s="3">
        <v>0.87</v>
      </c>
      <c r="H6015" s="3">
        <v>3.8269999999999998E-2</v>
      </c>
      <c r="I6015" s="3">
        <v>1.66E-3</v>
      </c>
      <c r="J6015" s="3">
        <v>1.2659999999999999E-2</v>
      </c>
      <c r="K6015" s="3">
        <v>2.7383299999999999</v>
      </c>
      <c r="L6015" s="3">
        <v>0.17</v>
      </c>
      <c r="M6015" s="4">
        <f t="shared" si="559"/>
        <v>139.88344827586207</v>
      </c>
      <c r="N6015" s="4">
        <f t="shared" si="560"/>
        <v>6.0675862068965518</v>
      </c>
      <c r="O6015" s="4">
        <f t="shared" si="561"/>
        <v>46.274482758620685</v>
      </c>
      <c r="P6015" s="4">
        <f t="shared" si="562"/>
        <v>10009.06827586207</v>
      </c>
      <c r="Q6015" s="4">
        <f t="shared" si="563"/>
        <v>621.37931034482767</v>
      </c>
    </row>
    <row r="6016" spans="1:17" x14ac:dyDescent="0.25">
      <c r="A6016" s="3">
        <v>38167</v>
      </c>
      <c r="B6016" s="3">
        <v>2</v>
      </c>
      <c r="C6016" s="3">
        <v>888</v>
      </c>
      <c r="D6016" s="3">
        <v>30</v>
      </c>
      <c r="E6016" s="3">
        <v>104</v>
      </c>
      <c r="F6016" s="3">
        <f t="shared" si="558"/>
        <v>0.22</v>
      </c>
      <c r="G6016" s="3">
        <v>0.84</v>
      </c>
      <c r="H6016" s="3">
        <v>1.8960000000000001E-2</v>
      </c>
      <c r="I6016" s="3">
        <v>9.3000000000000005E-4</v>
      </c>
      <c r="J6016" s="3">
        <v>1.048E-2</v>
      </c>
      <c r="K6016" s="3">
        <v>2.6386699999999998</v>
      </c>
      <c r="L6016" s="3">
        <v>0.1</v>
      </c>
      <c r="M6016" s="4">
        <f t="shared" si="559"/>
        <v>71.777142857142863</v>
      </c>
      <c r="N6016" s="4">
        <f t="shared" si="560"/>
        <v>3.5207142857142864</v>
      </c>
      <c r="O6016" s="4">
        <f t="shared" si="561"/>
        <v>39.674285714285716</v>
      </c>
      <c r="P6016" s="4">
        <f t="shared" si="562"/>
        <v>9989.2507142857139</v>
      </c>
      <c r="Q6016" s="4">
        <f t="shared" si="563"/>
        <v>378.57142857142861</v>
      </c>
    </row>
    <row r="6017" spans="1:17" x14ac:dyDescent="0.25">
      <c r="A6017" s="3">
        <v>38168</v>
      </c>
      <c r="B6017" s="3">
        <v>2</v>
      </c>
      <c r="C6017" s="3">
        <v>1145</v>
      </c>
      <c r="D6017" s="3">
        <v>30</v>
      </c>
      <c r="E6017" s="3">
        <v>104</v>
      </c>
      <c r="F6017" s="3">
        <f t="shared" si="558"/>
        <v>0.22</v>
      </c>
      <c r="G6017" s="3">
        <v>1.17</v>
      </c>
      <c r="H6017" s="3">
        <v>2.895E-2</v>
      </c>
      <c r="I6017" s="3">
        <v>1.23E-3</v>
      </c>
      <c r="J6017" s="3">
        <v>1.6039999999999999E-2</v>
      </c>
      <c r="K6017" s="3">
        <v>3.66065</v>
      </c>
      <c r="L6017" s="3">
        <v>0.14000000000000001</v>
      </c>
      <c r="M6017" s="4">
        <f t="shared" si="559"/>
        <v>78.684615384615384</v>
      </c>
      <c r="N6017" s="4">
        <f t="shared" si="560"/>
        <v>3.3430769230769228</v>
      </c>
      <c r="O6017" s="4">
        <f t="shared" si="561"/>
        <v>43.595897435897434</v>
      </c>
      <c r="P6017" s="4">
        <f t="shared" si="562"/>
        <v>9949.458974358975</v>
      </c>
      <c r="Q6017" s="4">
        <f t="shared" si="563"/>
        <v>380.51282051282055</v>
      </c>
    </row>
    <row r="6018" spans="1:17" x14ac:dyDescent="0.25">
      <c r="A6018" s="3">
        <v>38169</v>
      </c>
      <c r="B6018" s="3">
        <v>2</v>
      </c>
      <c r="C6018" s="3">
        <v>1422</v>
      </c>
      <c r="D6018" s="3">
        <v>30</v>
      </c>
      <c r="E6018" s="3">
        <v>103</v>
      </c>
      <c r="F6018" s="3">
        <f t="shared" ref="F6018:F6081" si="564">(E6018-$E$13411)/($E$13410-$E$13411)</f>
        <v>0.2</v>
      </c>
      <c r="G6018" s="3">
        <v>1.21</v>
      </c>
      <c r="H6018" s="3">
        <v>4.2279999999999998E-2</v>
      </c>
      <c r="I6018" s="3">
        <v>1.6800000000000001E-3</v>
      </c>
      <c r="J6018" s="3">
        <v>2.0969999999999999E-2</v>
      </c>
      <c r="K6018" s="3">
        <v>3.8001</v>
      </c>
      <c r="L6018" s="3">
        <v>0.19</v>
      </c>
      <c r="M6018" s="4">
        <f t="shared" ref="M6018:M6081" si="565">H6018/$G6018*3180</f>
        <v>111.11603305785123</v>
      </c>
      <c r="N6018" s="4">
        <f t="shared" ref="N6018:N6081" si="566">I6018/$G6018*3180</f>
        <v>4.4152066115702482</v>
      </c>
      <c r="O6018" s="4">
        <f t="shared" ref="O6018:O6081" si="567">J6018/$G6018*3180</f>
        <v>55.111239669421487</v>
      </c>
      <c r="P6018" s="4">
        <f t="shared" ref="P6018:P6081" si="568">K6018/$G6018*3180</f>
        <v>9987.0396694214887</v>
      </c>
      <c r="Q6018" s="4">
        <f t="shared" ref="Q6018:Q6081" si="569">L6018/$G6018*3180</f>
        <v>499.3388429752066</v>
      </c>
    </row>
    <row r="6019" spans="1:17" x14ac:dyDescent="0.25">
      <c r="A6019" s="3">
        <v>38170</v>
      </c>
      <c r="B6019" s="3">
        <v>2</v>
      </c>
      <c r="C6019" s="3">
        <v>1391</v>
      </c>
      <c r="D6019" s="3">
        <v>30</v>
      </c>
      <c r="E6019" s="3">
        <v>104</v>
      </c>
      <c r="F6019" s="3">
        <f t="shared" si="564"/>
        <v>0.22</v>
      </c>
      <c r="G6019" s="3">
        <v>1.33</v>
      </c>
      <c r="H6019" s="3">
        <v>3.8249999999999999E-2</v>
      </c>
      <c r="I6019" s="3">
        <v>1.4400000000000001E-3</v>
      </c>
      <c r="J6019" s="3">
        <v>1.8169999999999999E-2</v>
      </c>
      <c r="K6019" s="3">
        <v>4.1893500000000001</v>
      </c>
      <c r="L6019" s="3">
        <v>0.16</v>
      </c>
      <c r="M6019" s="4">
        <f t="shared" si="565"/>
        <v>91.454887218045101</v>
      </c>
      <c r="N6019" s="4">
        <f t="shared" si="566"/>
        <v>3.4430075187969926</v>
      </c>
      <c r="O6019" s="4">
        <f t="shared" si="567"/>
        <v>43.444060150375932</v>
      </c>
      <c r="P6019" s="4">
        <f t="shared" si="568"/>
        <v>10016.641353383458</v>
      </c>
      <c r="Q6019" s="4">
        <f t="shared" si="569"/>
        <v>382.55639097744358</v>
      </c>
    </row>
    <row r="6020" spans="1:17" x14ac:dyDescent="0.25">
      <c r="A6020" s="3">
        <v>38171</v>
      </c>
      <c r="B6020" s="3">
        <v>2</v>
      </c>
      <c r="C6020" s="3">
        <v>1389</v>
      </c>
      <c r="D6020" s="3">
        <v>31</v>
      </c>
      <c r="E6020" s="3">
        <v>104</v>
      </c>
      <c r="F6020" s="3">
        <f t="shared" si="564"/>
        <v>0.22</v>
      </c>
      <c r="G6020" s="3">
        <v>1.1200000000000001</v>
      </c>
      <c r="H6020" s="3">
        <v>4.6109999999999998E-2</v>
      </c>
      <c r="I6020" s="3">
        <v>1.5299999999999999E-3</v>
      </c>
      <c r="J6020" s="3">
        <v>1.9859999999999999E-2</v>
      </c>
      <c r="K6020" s="3">
        <v>3.5066799999999998</v>
      </c>
      <c r="L6020" s="3">
        <v>0.18</v>
      </c>
      <c r="M6020" s="4">
        <f t="shared" si="565"/>
        <v>130.91946428571427</v>
      </c>
      <c r="N6020" s="4">
        <f t="shared" si="566"/>
        <v>4.3441071428571423</v>
      </c>
      <c r="O6020" s="4">
        <f t="shared" si="567"/>
        <v>56.388214285714284</v>
      </c>
      <c r="P6020" s="4">
        <f t="shared" si="568"/>
        <v>9956.4664285714261</v>
      </c>
      <c r="Q6020" s="4">
        <f t="shared" si="569"/>
        <v>511.0714285714285</v>
      </c>
    </row>
    <row r="6021" spans="1:17" x14ac:dyDescent="0.25">
      <c r="A6021" s="3">
        <v>38172</v>
      </c>
      <c r="B6021" s="3">
        <v>2</v>
      </c>
      <c r="C6021" s="3">
        <v>1307</v>
      </c>
      <c r="D6021" s="3">
        <v>31</v>
      </c>
      <c r="E6021" s="3">
        <v>102</v>
      </c>
      <c r="F6021" s="3">
        <f t="shared" si="564"/>
        <v>0.18</v>
      </c>
      <c r="G6021" s="3">
        <v>1.3</v>
      </c>
      <c r="H6021" s="3">
        <v>3.3009999999999998E-2</v>
      </c>
      <c r="I6021" s="3">
        <v>1.25E-3</v>
      </c>
      <c r="J6021" s="3">
        <v>2.3310000000000001E-2</v>
      </c>
      <c r="K6021" s="3">
        <v>4.0718100000000002</v>
      </c>
      <c r="L6021" s="3">
        <v>0.15</v>
      </c>
      <c r="M6021" s="4">
        <f t="shared" si="565"/>
        <v>80.747538461538454</v>
      </c>
      <c r="N6021" s="4">
        <f t="shared" si="566"/>
        <v>3.0576923076923075</v>
      </c>
      <c r="O6021" s="4">
        <f t="shared" si="567"/>
        <v>57.019846153846146</v>
      </c>
      <c r="P6021" s="4">
        <f t="shared" si="568"/>
        <v>9960.2736923076918</v>
      </c>
      <c r="Q6021" s="4">
        <f t="shared" si="569"/>
        <v>366.92307692307691</v>
      </c>
    </row>
    <row r="6022" spans="1:17" x14ac:dyDescent="0.25">
      <c r="A6022" s="3">
        <v>38173</v>
      </c>
      <c r="B6022" s="3">
        <v>2</v>
      </c>
      <c r="C6022" s="3">
        <v>1040</v>
      </c>
      <c r="D6022" s="3">
        <v>31</v>
      </c>
      <c r="E6022" s="3">
        <v>103</v>
      </c>
      <c r="F6022" s="3">
        <f t="shared" si="564"/>
        <v>0.2</v>
      </c>
      <c r="G6022" s="3">
        <v>0.95</v>
      </c>
      <c r="H6022" s="3">
        <v>2.9559999999999999E-2</v>
      </c>
      <c r="I6022" s="3">
        <v>1.1199999999999999E-3</v>
      </c>
      <c r="J6022" s="3">
        <v>2.666E-2</v>
      </c>
      <c r="K6022" s="3">
        <v>2.96435</v>
      </c>
      <c r="L6022" s="3">
        <v>0.13</v>
      </c>
      <c r="M6022" s="4">
        <f t="shared" si="565"/>
        <v>98.948210526315791</v>
      </c>
      <c r="N6022" s="4">
        <f t="shared" si="566"/>
        <v>3.7490526315789472</v>
      </c>
      <c r="O6022" s="4">
        <f t="shared" si="567"/>
        <v>89.240842105263155</v>
      </c>
      <c r="P6022" s="4">
        <f t="shared" si="568"/>
        <v>9922.7715789473696</v>
      </c>
      <c r="Q6022" s="4">
        <f t="shared" si="569"/>
        <v>435.15789473684214</v>
      </c>
    </row>
    <row r="6023" spans="1:17" x14ac:dyDescent="0.25">
      <c r="A6023" s="3">
        <v>38174</v>
      </c>
      <c r="B6023" s="3">
        <v>2</v>
      </c>
      <c r="C6023" s="3">
        <v>1312</v>
      </c>
      <c r="D6023" s="3">
        <v>31</v>
      </c>
      <c r="E6023" s="3">
        <v>101</v>
      </c>
      <c r="F6023" s="3">
        <f t="shared" si="564"/>
        <v>0.16</v>
      </c>
      <c r="G6023" s="3">
        <v>1.1499999999999999</v>
      </c>
      <c r="H6023" s="3">
        <v>3.7670000000000002E-2</v>
      </c>
      <c r="I6023" s="3">
        <v>1.3799999999999999E-3</v>
      </c>
      <c r="J6023" s="3">
        <v>1.346E-2</v>
      </c>
      <c r="K6023" s="3">
        <v>3.6271</v>
      </c>
      <c r="L6023" s="3">
        <v>0.17</v>
      </c>
      <c r="M6023" s="4">
        <f t="shared" si="565"/>
        <v>104.1657391304348</v>
      </c>
      <c r="N6023" s="4">
        <f t="shared" si="566"/>
        <v>3.8160000000000003</v>
      </c>
      <c r="O6023" s="4">
        <f t="shared" si="567"/>
        <v>37.219826086956523</v>
      </c>
      <c r="P6023" s="4">
        <f t="shared" si="568"/>
        <v>10029.720000000001</v>
      </c>
      <c r="Q6023" s="4">
        <f t="shared" si="569"/>
        <v>470.08695652173924</v>
      </c>
    </row>
    <row r="6024" spans="1:17" x14ac:dyDescent="0.25">
      <c r="A6024" s="3">
        <v>38175</v>
      </c>
      <c r="B6024" s="3">
        <v>2</v>
      </c>
      <c r="C6024" s="3">
        <v>1183</v>
      </c>
      <c r="D6024" s="3">
        <v>31</v>
      </c>
      <c r="E6024" s="3">
        <v>100</v>
      </c>
      <c r="F6024" s="3">
        <f t="shared" si="564"/>
        <v>0.14000000000000001</v>
      </c>
      <c r="G6024" s="3">
        <v>0.84</v>
      </c>
      <c r="H6024" s="3">
        <v>3.4950000000000002E-2</v>
      </c>
      <c r="I6024" s="3">
        <v>1.2999999999999999E-3</v>
      </c>
      <c r="J6024" s="3">
        <v>1.338E-2</v>
      </c>
      <c r="K6024" s="3">
        <v>2.63063</v>
      </c>
      <c r="L6024" s="3">
        <v>0.16</v>
      </c>
      <c r="M6024" s="4">
        <f t="shared" si="565"/>
        <v>132.31071428571431</v>
      </c>
      <c r="N6024" s="4">
        <f t="shared" si="566"/>
        <v>4.9214285714285717</v>
      </c>
      <c r="O6024" s="4">
        <f t="shared" si="567"/>
        <v>50.652857142857137</v>
      </c>
      <c r="P6024" s="4">
        <f t="shared" si="568"/>
        <v>9958.8135714285709</v>
      </c>
      <c r="Q6024" s="4">
        <f t="shared" si="569"/>
        <v>605.71428571428578</v>
      </c>
    </row>
    <row r="6025" spans="1:17" x14ac:dyDescent="0.25">
      <c r="A6025" s="3">
        <v>38176</v>
      </c>
      <c r="B6025" s="3">
        <v>2</v>
      </c>
      <c r="C6025" s="3">
        <v>1119</v>
      </c>
      <c r="D6025" s="3">
        <v>32</v>
      </c>
      <c r="E6025" s="3">
        <v>100</v>
      </c>
      <c r="F6025" s="3">
        <f t="shared" si="564"/>
        <v>0.14000000000000001</v>
      </c>
      <c r="G6025" s="3">
        <v>1.01</v>
      </c>
      <c r="H6025" s="3">
        <v>2.683E-2</v>
      </c>
      <c r="I6025" s="3">
        <v>1.06E-3</v>
      </c>
      <c r="J6025" s="3">
        <v>6.54E-2</v>
      </c>
      <c r="K6025" s="3">
        <v>3.0799300000000001</v>
      </c>
      <c r="L6025" s="3">
        <v>0.12</v>
      </c>
      <c r="M6025" s="4">
        <f t="shared" si="565"/>
        <v>84.474653465346535</v>
      </c>
      <c r="N6025" s="4">
        <f t="shared" si="566"/>
        <v>3.3374257425742568</v>
      </c>
      <c r="O6025" s="4">
        <f t="shared" si="567"/>
        <v>205.91287128712872</v>
      </c>
      <c r="P6025" s="4">
        <f t="shared" si="568"/>
        <v>9697.2053465346526</v>
      </c>
      <c r="Q6025" s="4">
        <f t="shared" si="569"/>
        <v>377.8217821782178</v>
      </c>
    </row>
    <row r="6026" spans="1:17" x14ac:dyDescent="0.25">
      <c r="A6026" s="3">
        <v>38177</v>
      </c>
      <c r="B6026" s="3">
        <v>2</v>
      </c>
      <c r="C6026" s="3">
        <v>1129</v>
      </c>
      <c r="D6026" s="3">
        <v>32</v>
      </c>
      <c r="E6026" s="3">
        <v>100</v>
      </c>
      <c r="F6026" s="3">
        <f t="shared" si="564"/>
        <v>0.14000000000000001</v>
      </c>
      <c r="G6026" s="3">
        <v>1</v>
      </c>
      <c r="H6026" s="3">
        <v>3.065E-2</v>
      </c>
      <c r="I6026" s="3">
        <v>1.2199999999999999E-3</v>
      </c>
      <c r="J6026" s="3">
        <v>3.2629999999999999E-2</v>
      </c>
      <c r="K6026" s="3">
        <v>3.09639</v>
      </c>
      <c r="L6026" s="3">
        <v>0.14000000000000001</v>
      </c>
      <c r="M6026" s="4">
        <f t="shared" si="565"/>
        <v>97.466999999999999</v>
      </c>
      <c r="N6026" s="4">
        <f t="shared" si="566"/>
        <v>3.8795999999999999</v>
      </c>
      <c r="O6026" s="4">
        <f t="shared" si="567"/>
        <v>103.7634</v>
      </c>
      <c r="P6026" s="4">
        <f t="shared" si="568"/>
        <v>9846.520199999999</v>
      </c>
      <c r="Q6026" s="4">
        <f t="shared" si="569"/>
        <v>445.20000000000005</v>
      </c>
    </row>
    <row r="6027" spans="1:17" x14ac:dyDescent="0.25">
      <c r="A6027" s="3">
        <v>38178</v>
      </c>
      <c r="B6027" s="3">
        <v>2</v>
      </c>
      <c r="C6027" s="3">
        <v>1129</v>
      </c>
      <c r="D6027" s="3">
        <v>32</v>
      </c>
      <c r="E6027" s="3">
        <v>100</v>
      </c>
      <c r="F6027" s="3">
        <f t="shared" si="564"/>
        <v>0.14000000000000001</v>
      </c>
      <c r="G6027" s="3">
        <v>0.96</v>
      </c>
      <c r="H6027" s="3">
        <v>2.9669999999999998E-2</v>
      </c>
      <c r="I6027" s="3">
        <v>1.1800000000000001E-3</v>
      </c>
      <c r="J6027" s="3">
        <v>1.052E-2</v>
      </c>
      <c r="K6027" s="3">
        <v>3.0124599999999999</v>
      </c>
      <c r="L6027" s="3">
        <v>0.13</v>
      </c>
      <c r="M6027" s="4">
        <f t="shared" si="565"/>
        <v>98.281874999999999</v>
      </c>
      <c r="N6027" s="4">
        <f t="shared" si="566"/>
        <v>3.9087500000000004</v>
      </c>
      <c r="O6027" s="4">
        <f t="shared" si="567"/>
        <v>34.847500000000004</v>
      </c>
      <c r="P6027" s="4">
        <f t="shared" si="568"/>
        <v>9978.7737500000003</v>
      </c>
      <c r="Q6027" s="4">
        <f t="shared" si="569"/>
        <v>430.62500000000006</v>
      </c>
    </row>
    <row r="6028" spans="1:17" x14ac:dyDescent="0.25">
      <c r="A6028" s="3">
        <v>38179</v>
      </c>
      <c r="B6028" s="3">
        <v>2</v>
      </c>
      <c r="C6028" s="3">
        <v>1160</v>
      </c>
      <c r="D6028" s="3">
        <v>32</v>
      </c>
      <c r="E6028" s="3">
        <v>99</v>
      </c>
      <c r="F6028" s="3">
        <f t="shared" si="564"/>
        <v>0.12</v>
      </c>
      <c r="G6028" s="3">
        <v>0.77</v>
      </c>
      <c r="H6028" s="3">
        <v>3.3000000000000002E-2</v>
      </c>
      <c r="I6028" s="3">
        <v>1.31E-3</v>
      </c>
      <c r="J6028" s="3">
        <v>1.2579999999999999E-2</v>
      </c>
      <c r="K6028" s="3">
        <v>2.4152200000000001</v>
      </c>
      <c r="L6028" s="3">
        <v>0.13</v>
      </c>
      <c r="M6028" s="4">
        <f t="shared" si="565"/>
        <v>136.28571428571428</v>
      </c>
      <c r="N6028" s="4">
        <f t="shared" si="566"/>
        <v>5.4101298701298699</v>
      </c>
      <c r="O6028" s="4">
        <f t="shared" si="567"/>
        <v>51.953766233766224</v>
      </c>
      <c r="P6028" s="4">
        <f t="shared" si="568"/>
        <v>9974.544935064936</v>
      </c>
      <c r="Q6028" s="4">
        <f t="shared" si="569"/>
        <v>536.88311688311694</v>
      </c>
    </row>
    <row r="6029" spans="1:17" x14ac:dyDescent="0.25">
      <c r="A6029" s="3">
        <v>38180</v>
      </c>
      <c r="B6029" s="3">
        <v>2</v>
      </c>
      <c r="C6029" s="3">
        <v>1113</v>
      </c>
      <c r="D6029" s="3">
        <v>32</v>
      </c>
      <c r="E6029" s="3">
        <v>103</v>
      </c>
      <c r="F6029" s="3">
        <f t="shared" si="564"/>
        <v>0.2</v>
      </c>
      <c r="G6029" s="3">
        <v>1.23</v>
      </c>
      <c r="H6029" s="3">
        <v>2.3439999999999999E-2</v>
      </c>
      <c r="I6029" s="3">
        <v>1E-3</v>
      </c>
      <c r="J6029" s="3">
        <v>6.1740000000000003E-2</v>
      </c>
      <c r="K6029" s="3">
        <v>3.8025000000000002</v>
      </c>
      <c r="L6029" s="3">
        <v>0.11</v>
      </c>
      <c r="M6029" s="4">
        <f t="shared" si="565"/>
        <v>60.600975609756091</v>
      </c>
      <c r="N6029" s="4">
        <f t="shared" si="566"/>
        <v>2.5853658536585367</v>
      </c>
      <c r="O6029" s="4">
        <f t="shared" si="567"/>
        <v>159.62048780487805</v>
      </c>
      <c r="P6029" s="4">
        <f t="shared" si="568"/>
        <v>9830.8536585365855</v>
      </c>
      <c r="Q6029" s="4">
        <f t="shared" si="569"/>
        <v>284.39024390243901</v>
      </c>
    </row>
    <row r="6030" spans="1:17" x14ac:dyDescent="0.25">
      <c r="A6030" s="3">
        <v>38181</v>
      </c>
      <c r="B6030" s="3">
        <v>2</v>
      </c>
      <c r="C6030" s="3">
        <v>1081</v>
      </c>
      <c r="D6030" s="3">
        <v>32</v>
      </c>
      <c r="E6030" s="3">
        <v>113</v>
      </c>
      <c r="F6030" s="3">
        <f t="shared" si="564"/>
        <v>0.4</v>
      </c>
      <c r="G6030" s="3">
        <v>1.45</v>
      </c>
      <c r="H6030" s="3">
        <v>3.1850000000000003E-2</v>
      </c>
      <c r="I6030" s="3">
        <v>1.1900000000000001E-3</v>
      </c>
      <c r="J6030" s="3">
        <v>3.6819999999999999E-2</v>
      </c>
      <c r="K6030" s="3">
        <v>4.5325699999999998</v>
      </c>
      <c r="L6030" s="3">
        <v>0.13</v>
      </c>
      <c r="M6030" s="4">
        <f t="shared" si="565"/>
        <v>69.850344827586213</v>
      </c>
      <c r="N6030" s="4">
        <f t="shared" si="566"/>
        <v>2.6097931034482764</v>
      </c>
      <c r="O6030" s="4">
        <f t="shared" si="567"/>
        <v>80.750068965517244</v>
      </c>
      <c r="P6030" s="4">
        <f t="shared" si="568"/>
        <v>9940.3948965517247</v>
      </c>
      <c r="Q6030" s="4">
        <f t="shared" si="569"/>
        <v>285.10344827586209</v>
      </c>
    </row>
    <row r="6031" spans="1:17" x14ac:dyDescent="0.25">
      <c r="A6031" s="3">
        <v>38182</v>
      </c>
      <c r="B6031" s="3">
        <v>2</v>
      </c>
      <c r="C6031" s="3">
        <v>1606</v>
      </c>
      <c r="D6031" s="3">
        <v>33</v>
      </c>
      <c r="E6031" s="3">
        <v>100</v>
      </c>
      <c r="F6031" s="3">
        <f t="shared" si="564"/>
        <v>0.14000000000000001</v>
      </c>
      <c r="G6031" s="3">
        <v>1.57</v>
      </c>
      <c r="H6031" s="3">
        <v>5.7110000000000001E-2</v>
      </c>
      <c r="I6031" s="3">
        <v>1.91E-3</v>
      </c>
      <c r="J6031" s="3">
        <v>2.257E-2</v>
      </c>
      <c r="K6031" s="3">
        <v>4.9181999999999997</v>
      </c>
      <c r="L6031" s="3">
        <v>0.22</v>
      </c>
      <c r="M6031" s="4">
        <f t="shared" si="565"/>
        <v>115.67503184713375</v>
      </c>
      <c r="N6031" s="4">
        <f t="shared" si="566"/>
        <v>3.868662420382166</v>
      </c>
      <c r="O6031" s="4">
        <f t="shared" si="567"/>
        <v>45.715031847133758</v>
      </c>
      <c r="P6031" s="4">
        <f t="shared" si="568"/>
        <v>9961.704458598726</v>
      </c>
      <c r="Q6031" s="4">
        <f t="shared" si="569"/>
        <v>445.60509554140128</v>
      </c>
    </row>
    <row r="6032" spans="1:17" x14ac:dyDescent="0.25">
      <c r="A6032" s="3">
        <v>38183</v>
      </c>
      <c r="B6032" s="3">
        <v>2</v>
      </c>
      <c r="C6032" s="3">
        <v>993</v>
      </c>
      <c r="D6032" s="3">
        <v>33</v>
      </c>
      <c r="E6032" s="3">
        <v>104</v>
      </c>
      <c r="F6032" s="3">
        <f t="shared" si="564"/>
        <v>0.22</v>
      </c>
      <c r="G6032" s="3">
        <v>0.88</v>
      </c>
      <c r="H6032" s="3">
        <v>3.0380000000000001E-2</v>
      </c>
      <c r="I6032" s="3">
        <v>1.1000000000000001E-3</v>
      </c>
      <c r="J6032" s="3">
        <v>9.6920000000000006E-2</v>
      </c>
      <c r="K6032" s="3">
        <v>2.6194000000000002</v>
      </c>
      <c r="L6032" s="3">
        <v>0.14000000000000001</v>
      </c>
      <c r="M6032" s="4">
        <f t="shared" si="565"/>
        <v>109.78227272727273</v>
      </c>
      <c r="N6032" s="4">
        <f t="shared" si="566"/>
        <v>3.9750000000000001</v>
      </c>
      <c r="O6032" s="4">
        <f t="shared" si="567"/>
        <v>350.23363636363638</v>
      </c>
      <c r="P6032" s="4">
        <f t="shared" si="568"/>
        <v>9465.5590909090915</v>
      </c>
      <c r="Q6032" s="4">
        <f t="shared" si="569"/>
        <v>505.90909090909099</v>
      </c>
    </row>
    <row r="6033" spans="1:17" x14ac:dyDescent="0.25">
      <c r="A6033" s="3">
        <v>38184</v>
      </c>
      <c r="B6033" s="3">
        <v>2</v>
      </c>
      <c r="C6033" s="3">
        <v>993</v>
      </c>
      <c r="D6033" s="3">
        <v>33</v>
      </c>
      <c r="E6033" s="3">
        <v>104</v>
      </c>
      <c r="F6033" s="3">
        <f t="shared" si="564"/>
        <v>0.22</v>
      </c>
      <c r="G6033" s="3">
        <v>0.94</v>
      </c>
      <c r="H6033" s="3">
        <v>2.172E-2</v>
      </c>
      <c r="I6033" s="3">
        <v>9.7000000000000005E-4</v>
      </c>
      <c r="J6033" s="3">
        <v>6.5589999999999996E-2</v>
      </c>
      <c r="K6033" s="3">
        <v>2.85589</v>
      </c>
      <c r="L6033" s="3">
        <v>0.12</v>
      </c>
      <c r="M6033" s="4">
        <f t="shared" si="565"/>
        <v>73.478297872340434</v>
      </c>
      <c r="N6033" s="4">
        <f t="shared" si="566"/>
        <v>3.2814893617021279</v>
      </c>
      <c r="O6033" s="4">
        <f t="shared" si="567"/>
        <v>221.88957446808513</v>
      </c>
      <c r="P6033" s="4">
        <f t="shared" si="568"/>
        <v>9661.4151063829795</v>
      </c>
      <c r="Q6033" s="4">
        <f t="shared" si="569"/>
        <v>405.95744680851061</v>
      </c>
    </row>
    <row r="6034" spans="1:17" x14ac:dyDescent="0.25">
      <c r="A6034" s="3">
        <v>38185</v>
      </c>
      <c r="B6034" s="3">
        <v>2</v>
      </c>
      <c r="C6034" s="3">
        <v>1321</v>
      </c>
      <c r="D6034" s="3">
        <v>33</v>
      </c>
      <c r="E6034" s="3">
        <v>101</v>
      </c>
      <c r="F6034" s="3">
        <f t="shared" si="564"/>
        <v>0.16</v>
      </c>
      <c r="G6034" s="3">
        <v>1.0900000000000001</v>
      </c>
      <c r="H6034" s="3">
        <v>3.7089999999999998E-2</v>
      </c>
      <c r="I6034" s="3">
        <v>1.4499999999999999E-3</v>
      </c>
      <c r="J6034" s="3">
        <v>2.7699999999999999E-2</v>
      </c>
      <c r="K6034" s="3">
        <v>3.4167800000000002</v>
      </c>
      <c r="L6034" s="3">
        <v>0.18</v>
      </c>
      <c r="M6034" s="4">
        <f t="shared" si="565"/>
        <v>108.20752293577981</v>
      </c>
      <c r="N6034" s="4">
        <f t="shared" si="566"/>
        <v>4.2302752293577974</v>
      </c>
      <c r="O6034" s="4">
        <f t="shared" si="567"/>
        <v>80.812844036697243</v>
      </c>
      <c r="P6034" s="4">
        <f t="shared" si="568"/>
        <v>9968.2205504587164</v>
      </c>
      <c r="Q6034" s="4">
        <f t="shared" si="569"/>
        <v>525.13761467889901</v>
      </c>
    </row>
    <row r="6035" spans="1:17" x14ac:dyDescent="0.25">
      <c r="A6035" s="3">
        <v>38186</v>
      </c>
      <c r="B6035" s="3">
        <v>2</v>
      </c>
      <c r="C6035" s="3">
        <v>1282</v>
      </c>
      <c r="D6035" s="3">
        <v>34</v>
      </c>
      <c r="E6035" s="3">
        <v>98</v>
      </c>
      <c r="F6035" s="3">
        <f t="shared" si="564"/>
        <v>0.1</v>
      </c>
      <c r="G6035" s="3">
        <v>0.9</v>
      </c>
      <c r="H6035" s="3">
        <v>3.0679999999999999E-2</v>
      </c>
      <c r="I6035" s="3">
        <v>1.2700000000000001E-3</v>
      </c>
      <c r="J6035" s="3">
        <v>1.0970000000000001E-2</v>
      </c>
      <c r="K6035" s="3">
        <v>2.8415599999999999</v>
      </c>
      <c r="L6035" s="3">
        <v>0.16</v>
      </c>
      <c r="M6035" s="4">
        <f t="shared" si="565"/>
        <v>108.40266666666665</v>
      </c>
      <c r="N6035" s="4">
        <f t="shared" si="566"/>
        <v>4.4873333333333338</v>
      </c>
      <c r="O6035" s="4">
        <f t="shared" si="567"/>
        <v>38.760666666666673</v>
      </c>
      <c r="P6035" s="4">
        <f t="shared" si="568"/>
        <v>10040.178666666665</v>
      </c>
      <c r="Q6035" s="4">
        <f t="shared" si="569"/>
        <v>565.33333333333337</v>
      </c>
    </row>
    <row r="6036" spans="1:17" x14ac:dyDescent="0.25">
      <c r="A6036" s="3">
        <v>38206</v>
      </c>
      <c r="B6036" s="3">
        <v>2</v>
      </c>
      <c r="C6036" s="3">
        <v>1115</v>
      </c>
      <c r="D6036" s="3">
        <v>32</v>
      </c>
      <c r="E6036" s="3">
        <v>104</v>
      </c>
      <c r="F6036" s="3">
        <f t="shared" si="564"/>
        <v>0.22</v>
      </c>
      <c r="G6036" s="3">
        <v>1.08</v>
      </c>
      <c r="H6036" s="3">
        <v>2.205E-2</v>
      </c>
      <c r="I6036" s="3">
        <v>1.99E-3</v>
      </c>
      <c r="J6036" s="3">
        <v>4.5269999999999998E-2</v>
      </c>
      <c r="K6036" s="3">
        <v>3.3367300000000002</v>
      </c>
      <c r="L6036" s="3">
        <v>0.13</v>
      </c>
      <c r="M6036" s="4">
        <f t="shared" si="565"/>
        <v>64.924999999999997</v>
      </c>
      <c r="N6036" s="4">
        <f t="shared" si="566"/>
        <v>5.8594444444444438</v>
      </c>
      <c r="O6036" s="4">
        <f t="shared" si="567"/>
        <v>133.29499999999999</v>
      </c>
      <c r="P6036" s="4">
        <f t="shared" si="568"/>
        <v>9824.8161111111112</v>
      </c>
      <c r="Q6036" s="4">
        <f t="shared" si="569"/>
        <v>382.77777777777777</v>
      </c>
    </row>
    <row r="6037" spans="1:17" x14ac:dyDescent="0.25">
      <c r="A6037" s="3">
        <v>38207</v>
      </c>
      <c r="B6037" s="3">
        <v>2</v>
      </c>
      <c r="C6037" s="3">
        <v>1018</v>
      </c>
      <c r="D6037" s="3">
        <v>32</v>
      </c>
      <c r="E6037" s="3">
        <v>104</v>
      </c>
      <c r="F6037" s="3">
        <f t="shared" si="564"/>
        <v>0.22</v>
      </c>
      <c r="G6037" s="3">
        <v>1.08</v>
      </c>
      <c r="H6037" s="3">
        <v>2.2509999999999999E-2</v>
      </c>
      <c r="I6037" s="3">
        <v>1.83E-3</v>
      </c>
      <c r="J6037" s="3">
        <v>2.794E-2</v>
      </c>
      <c r="K6037" s="3">
        <v>3.3602300000000001</v>
      </c>
      <c r="L6037" s="3">
        <v>0.12</v>
      </c>
      <c r="M6037" s="4">
        <f t="shared" si="565"/>
        <v>66.279444444444437</v>
      </c>
      <c r="N6037" s="4">
        <f t="shared" si="566"/>
        <v>5.3883333333333328</v>
      </c>
      <c r="O6037" s="4">
        <f t="shared" si="567"/>
        <v>82.267777777777781</v>
      </c>
      <c r="P6037" s="4">
        <f t="shared" si="568"/>
        <v>9894.0105555555547</v>
      </c>
      <c r="Q6037" s="4">
        <f t="shared" si="569"/>
        <v>353.33333333333331</v>
      </c>
    </row>
    <row r="6038" spans="1:17" x14ac:dyDescent="0.25">
      <c r="A6038" s="3">
        <v>38208</v>
      </c>
      <c r="B6038" s="3">
        <v>2</v>
      </c>
      <c r="C6038" s="3">
        <v>1400</v>
      </c>
      <c r="D6038" s="3">
        <v>32</v>
      </c>
      <c r="E6038" s="3">
        <v>107</v>
      </c>
      <c r="F6038" s="3">
        <f t="shared" si="564"/>
        <v>0.28000000000000003</v>
      </c>
      <c r="G6038" s="3">
        <v>1.63</v>
      </c>
      <c r="H6038" s="3">
        <v>3.9320000000000001E-2</v>
      </c>
      <c r="I6038" s="3">
        <v>2.7599999999999999E-3</v>
      </c>
      <c r="J6038" s="3">
        <v>1.562E-2</v>
      </c>
      <c r="K6038" s="3">
        <v>5.1330299999999998</v>
      </c>
      <c r="L6038" s="3">
        <v>0.17</v>
      </c>
      <c r="M6038" s="4">
        <f t="shared" si="565"/>
        <v>76.710184049079757</v>
      </c>
      <c r="N6038" s="4">
        <f t="shared" si="566"/>
        <v>5.3845398773006137</v>
      </c>
      <c r="O6038" s="4">
        <f t="shared" si="567"/>
        <v>30.473374233128837</v>
      </c>
      <c r="P6038" s="4">
        <f t="shared" si="568"/>
        <v>10014.132147239265</v>
      </c>
      <c r="Q6038" s="4">
        <f t="shared" si="569"/>
        <v>331.65644171779144</v>
      </c>
    </row>
    <row r="6039" spans="1:17" x14ac:dyDescent="0.25">
      <c r="A6039" s="3">
        <v>38209</v>
      </c>
      <c r="B6039" s="3">
        <v>2</v>
      </c>
      <c r="C6039" s="3">
        <v>1496</v>
      </c>
      <c r="D6039" s="3">
        <v>32</v>
      </c>
      <c r="E6039" s="3">
        <v>109</v>
      </c>
      <c r="F6039" s="3">
        <f t="shared" si="564"/>
        <v>0.32</v>
      </c>
      <c r="G6039" s="3">
        <v>1.85</v>
      </c>
      <c r="H6039" s="3">
        <v>4.5960000000000001E-2</v>
      </c>
      <c r="I6039" s="3">
        <v>2.96E-3</v>
      </c>
      <c r="J6039" s="3">
        <v>2.0080000000000001E-2</v>
      </c>
      <c r="K6039" s="3">
        <v>5.8275899999999998</v>
      </c>
      <c r="L6039" s="3">
        <v>0.2</v>
      </c>
      <c r="M6039" s="4">
        <f t="shared" si="565"/>
        <v>79.001513513513515</v>
      </c>
      <c r="N6039" s="4">
        <f t="shared" si="566"/>
        <v>5.0879999999999992</v>
      </c>
      <c r="O6039" s="4">
        <f t="shared" si="567"/>
        <v>34.51589189189189</v>
      </c>
      <c r="P6039" s="4">
        <f t="shared" si="568"/>
        <v>10017.154702702703</v>
      </c>
      <c r="Q6039" s="4">
        <f t="shared" si="569"/>
        <v>343.7837837837838</v>
      </c>
    </row>
    <row r="6040" spans="1:17" x14ac:dyDescent="0.25">
      <c r="A6040" s="3">
        <v>38210</v>
      </c>
      <c r="B6040" s="3">
        <v>2</v>
      </c>
      <c r="C6040" s="3">
        <v>1618</v>
      </c>
      <c r="D6040" s="3">
        <v>32</v>
      </c>
      <c r="E6040" s="3">
        <v>116</v>
      </c>
      <c r="F6040" s="3">
        <f t="shared" si="564"/>
        <v>0.46</v>
      </c>
      <c r="G6040" s="3">
        <v>2.2999999999999998</v>
      </c>
      <c r="H6040" s="3">
        <v>5.8659999999999997E-2</v>
      </c>
      <c r="I6040" s="3">
        <v>3.4299999999999999E-3</v>
      </c>
      <c r="J6040" s="3">
        <v>1.933E-2</v>
      </c>
      <c r="K6040" s="3">
        <v>7.24221</v>
      </c>
      <c r="L6040" s="3">
        <v>0.23</v>
      </c>
      <c r="M6040" s="4">
        <f t="shared" si="565"/>
        <v>81.103826086956516</v>
      </c>
      <c r="N6040" s="4">
        <f t="shared" si="566"/>
        <v>4.7423478260869567</v>
      </c>
      <c r="O6040" s="4">
        <f t="shared" si="567"/>
        <v>26.725826086956523</v>
      </c>
      <c r="P6040" s="4">
        <f t="shared" si="568"/>
        <v>10013.142521739132</v>
      </c>
      <c r="Q6040" s="4">
        <f t="shared" si="569"/>
        <v>318</v>
      </c>
    </row>
    <row r="6041" spans="1:17" x14ac:dyDescent="0.25">
      <c r="A6041" s="3">
        <v>38211</v>
      </c>
      <c r="B6041" s="3">
        <v>2</v>
      </c>
      <c r="C6041" s="3">
        <v>1746</v>
      </c>
      <c r="D6041" s="3">
        <v>31</v>
      </c>
      <c r="E6041" s="3">
        <v>120</v>
      </c>
      <c r="F6041" s="3">
        <f t="shared" si="564"/>
        <v>0.54</v>
      </c>
      <c r="G6041" s="3">
        <v>2.71</v>
      </c>
      <c r="H6041" s="3">
        <v>7.3039999999999994E-2</v>
      </c>
      <c r="I6041" s="3">
        <v>3.8999999999999998E-3</v>
      </c>
      <c r="J6041" s="3">
        <v>1.8290000000000001E-2</v>
      </c>
      <c r="K6041" s="3">
        <v>8.5291499999999996</v>
      </c>
      <c r="L6041" s="3">
        <v>0.27</v>
      </c>
      <c r="M6041" s="4">
        <f t="shared" si="565"/>
        <v>85.707453874538743</v>
      </c>
      <c r="N6041" s="4">
        <f t="shared" si="566"/>
        <v>4.5763837638376383</v>
      </c>
      <c r="O6041" s="4">
        <f t="shared" si="567"/>
        <v>21.462066420664208</v>
      </c>
      <c r="P6041" s="4">
        <f t="shared" si="568"/>
        <v>10008.375276752768</v>
      </c>
      <c r="Q6041" s="4">
        <f t="shared" si="569"/>
        <v>316.82656826568268</v>
      </c>
    </row>
    <row r="6042" spans="1:17" x14ac:dyDescent="0.25">
      <c r="A6042" s="3">
        <v>38212</v>
      </c>
      <c r="B6042" s="3">
        <v>2</v>
      </c>
      <c r="C6042" s="3">
        <v>1801</v>
      </c>
      <c r="D6042" s="3">
        <v>31</v>
      </c>
      <c r="E6042" s="3">
        <v>120</v>
      </c>
      <c r="F6042" s="3">
        <f t="shared" si="564"/>
        <v>0.54</v>
      </c>
      <c r="G6042" s="3">
        <v>2.78</v>
      </c>
      <c r="H6042" s="3">
        <v>8.2220000000000001E-2</v>
      </c>
      <c r="I6042" s="3">
        <v>4.0499999999999998E-3</v>
      </c>
      <c r="J6042" s="3">
        <v>1.7170000000000001E-2</v>
      </c>
      <c r="K6042" s="3">
        <v>8.7679200000000002</v>
      </c>
      <c r="L6042" s="3">
        <v>0.28999999999999998</v>
      </c>
      <c r="M6042" s="4">
        <f t="shared" si="565"/>
        <v>94.050215827338135</v>
      </c>
      <c r="N6042" s="4">
        <f t="shared" si="566"/>
        <v>4.63273381294964</v>
      </c>
      <c r="O6042" s="4">
        <f t="shared" si="567"/>
        <v>19.640503597122304</v>
      </c>
      <c r="P6042" s="4">
        <f t="shared" si="568"/>
        <v>10029.491223021583</v>
      </c>
      <c r="Q6042" s="4">
        <f t="shared" si="569"/>
        <v>331.726618705036</v>
      </c>
    </row>
    <row r="6043" spans="1:17" x14ac:dyDescent="0.25">
      <c r="A6043" s="3">
        <v>38213</v>
      </c>
      <c r="B6043" s="3">
        <v>2</v>
      </c>
      <c r="C6043" s="3">
        <v>1821</v>
      </c>
      <c r="D6043" s="3">
        <v>31</v>
      </c>
      <c r="E6043" s="3">
        <v>114</v>
      </c>
      <c r="F6043" s="3">
        <f t="shared" si="564"/>
        <v>0.42</v>
      </c>
      <c r="G6043" s="3">
        <v>2.56</v>
      </c>
      <c r="H6043" s="3">
        <v>7.8380000000000005E-2</v>
      </c>
      <c r="I6043" s="3">
        <v>3.8300000000000001E-3</v>
      </c>
      <c r="J6043" s="3">
        <v>1.132E-2</v>
      </c>
      <c r="K6043" s="3">
        <v>8.0789899999999992</v>
      </c>
      <c r="L6043" s="3">
        <v>0.27</v>
      </c>
      <c r="M6043" s="4">
        <f t="shared" si="565"/>
        <v>97.362656250000001</v>
      </c>
      <c r="N6043" s="4">
        <f t="shared" si="566"/>
        <v>4.7575781250000002</v>
      </c>
      <c r="O6043" s="4">
        <f t="shared" si="567"/>
        <v>14.061562499999999</v>
      </c>
      <c r="P6043" s="4">
        <f t="shared" si="568"/>
        <v>10035.620390624999</v>
      </c>
      <c r="Q6043" s="4">
        <f t="shared" si="569"/>
        <v>335.390625</v>
      </c>
    </row>
    <row r="6044" spans="1:17" x14ac:dyDescent="0.25">
      <c r="A6044" s="3">
        <v>38214</v>
      </c>
      <c r="B6044" s="3">
        <v>2</v>
      </c>
      <c r="C6044" s="3">
        <v>1705</v>
      </c>
      <c r="D6044" s="3">
        <v>31</v>
      </c>
      <c r="E6044" s="3">
        <v>112</v>
      </c>
      <c r="F6044" s="3">
        <f t="shared" si="564"/>
        <v>0.38</v>
      </c>
      <c r="G6044" s="3">
        <v>2.2400000000000002</v>
      </c>
      <c r="H6044" s="3">
        <v>7.4630000000000002E-2</v>
      </c>
      <c r="I6044" s="3">
        <v>3.3999999999999998E-3</v>
      </c>
      <c r="J6044" s="3">
        <v>9.3100000000000006E-3</v>
      </c>
      <c r="K6044" s="3">
        <v>7.0521200000000004</v>
      </c>
      <c r="L6044" s="3">
        <v>0.24</v>
      </c>
      <c r="M6044" s="4">
        <f t="shared" si="565"/>
        <v>105.94794642857143</v>
      </c>
      <c r="N6044" s="4">
        <f t="shared" si="566"/>
        <v>4.8267857142857133</v>
      </c>
      <c r="O6044" s="4">
        <f t="shared" si="567"/>
        <v>13.216875</v>
      </c>
      <c r="P6044" s="4">
        <f t="shared" si="568"/>
        <v>10011.491785714285</v>
      </c>
      <c r="Q6044" s="4">
        <f t="shared" si="569"/>
        <v>340.71428571428567</v>
      </c>
    </row>
    <row r="6045" spans="1:17" x14ac:dyDescent="0.25">
      <c r="A6045" s="3">
        <v>38215</v>
      </c>
      <c r="B6045" s="3">
        <v>2</v>
      </c>
      <c r="C6045" s="3">
        <v>1674</v>
      </c>
      <c r="D6045" s="3">
        <v>31</v>
      </c>
      <c r="E6045" s="3">
        <v>107</v>
      </c>
      <c r="F6045" s="3">
        <f t="shared" si="564"/>
        <v>0.28000000000000003</v>
      </c>
      <c r="G6045" s="3">
        <v>1.79</v>
      </c>
      <c r="H6045" s="3">
        <v>7.6079999999999995E-2</v>
      </c>
      <c r="I6045" s="3">
        <v>3.3300000000000001E-3</v>
      </c>
      <c r="J6045" s="3">
        <v>9.41E-3</v>
      </c>
      <c r="K6045" s="3">
        <v>5.6330400000000003</v>
      </c>
      <c r="L6045" s="3">
        <v>0.23</v>
      </c>
      <c r="M6045" s="4">
        <f t="shared" si="565"/>
        <v>135.15888268156422</v>
      </c>
      <c r="N6045" s="4">
        <f t="shared" si="566"/>
        <v>5.9158659217877094</v>
      </c>
      <c r="O6045" s="4">
        <f t="shared" si="567"/>
        <v>16.717206703910612</v>
      </c>
      <c r="P6045" s="4">
        <f t="shared" si="568"/>
        <v>10007.300111731844</v>
      </c>
      <c r="Q6045" s="4">
        <f t="shared" si="569"/>
        <v>408.60335195530729</v>
      </c>
    </row>
    <row r="6046" spans="1:17" x14ac:dyDescent="0.25">
      <c r="A6046" s="3">
        <v>38216</v>
      </c>
      <c r="B6046" s="3">
        <v>2</v>
      </c>
      <c r="C6046" s="3">
        <v>1603</v>
      </c>
      <c r="D6046" s="3">
        <v>30</v>
      </c>
      <c r="E6046" s="3">
        <v>102</v>
      </c>
      <c r="F6046" s="3">
        <f t="shared" si="564"/>
        <v>0.18</v>
      </c>
      <c r="G6046" s="3">
        <v>1.41</v>
      </c>
      <c r="H6046" s="3">
        <v>6.1670000000000003E-2</v>
      </c>
      <c r="I6046" s="3">
        <v>3.0000000000000001E-3</v>
      </c>
      <c r="J6046" s="3">
        <v>8.8000000000000005E-3</v>
      </c>
      <c r="K6046" s="3">
        <v>4.4462200000000003</v>
      </c>
      <c r="L6046" s="3">
        <v>0.21</v>
      </c>
      <c r="M6046" s="4">
        <f t="shared" si="565"/>
        <v>139.08553191489361</v>
      </c>
      <c r="N6046" s="4">
        <f t="shared" si="566"/>
        <v>6.7659574468085104</v>
      </c>
      <c r="O6046" s="4">
        <f t="shared" si="567"/>
        <v>19.846808510638301</v>
      </c>
      <c r="P6046" s="4">
        <f t="shared" si="568"/>
        <v>10027.645106382979</v>
      </c>
      <c r="Q6046" s="4">
        <f t="shared" si="569"/>
        <v>473.61702127659572</v>
      </c>
    </row>
    <row r="6047" spans="1:17" x14ac:dyDescent="0.25">
      <c r="A6047" s="3">
        <v>38217</v>
      </c>
      <c r="B6047" s="3">
        <v>2</v>
      </c>
      <c r="C6047" s="3">
        <v>1426</v>
      </c>
      <c r="D6047" s="3">
        <v>30</v>
      </c>
      <c r="E6047" s="3">
        <v>101</v>
      </c>
      <c r="F6047" s="3">
        <f t="shared" si="564"/>
        <v>0.16</v>
      </c>
      <c r="G6047" s="3">
        <v>1.17</v>
      </c>
      <c r="H6047" s="3">
        <v>4.7019999999999999E-2</v>
      </c>
      <c r="I6047" s="3">
        <v>2.4599999999999999E-3</v>
      </c>
      <c r="J6047" s="3">
        <v>7.4700000000000001E-3</v>
      </c>
      <c r="K6047" s="3">
        <v>3.6757200000000001</v>
      </c>
      <c r="L6047" s="3">
        <v>0.18</v>
      </c>
      <c r="M6047" s="4">
        <f t="shared" si="565"/>
        <v>127.79794871794873</v>
      </c>
      <c r="N6047" s="4">
        <f t="shared" si="566"/>
        <v>6.6861538461538457</v>
      </c>
      <c r="O6047" s="4">
        <f t="shared" si="567"/>
        <v>20.303076923076926</v>
      </c>
      <c r="P6047" s="4">
        <f t="shared" si="568"/>
        <v>9990.4184615384638</v>
      </c>
      <c r="Q6047" s="4">
        <f t="shared" si="569"/>
        <v>489.23076923076928</v>
      </c>
    </row>
    <row r="6048" spans="1:17" x14ac:dyDescent="0.25">
      <c r="A6048" s="3">
        <v>38218</v>
      </c>
      <c r="B6048" s="3">
        <v>2</v>
      </c>
      <c r="C6048" s="3">
        <v>1319</v>
      </c>
      <c r="D6048" s="3">
        <v>30</v>
      </c>
      <c r="E6048" s="3">
        <v>100</v>
      </c>
      <c r="F6048" s="3">
        <f t="shared" si="564"/>
        <v>0.14000000000000001</v>
      </c>
      <c r="G6048" s="3">
        <v>0.95</v>
      </c>
      <c r="H6048" s="3">
        <v>4.1369999999999997E-2</v>
      </c>
      <c r="I6048" s="3">
        <v>2.2300000000000002E-3</v>
      </c>
      <c r="J6048" s="3">
        <v>7.2500000000000004E-3</v>
      </c>
      <c r="K6048" s="3">
        <v>2.99458</v>
      </c>
      <c r="L6048" s="3">
        <v>0.16</v>
      </c>
      <c r="M6048" s="4">
        <f t="shared" si="565"/>
        <v>138.48063157894737</v>
      </c>
      <c r="N6048" s="4">
        <f t="shared" si="566"/>
        <v>7.464631578947369</v>
      </c>
      <c r="O6048" s="4">
        <f t="shared" si="567"/>
        <v>24.268421052631581</v>
      </c>
      <c r="P6048" s="4">
        <f t="shared" si="568"/>
        <v>10023.96252631579</v>
      </c>
      <c r="Q6048" s="4">
        <f t="shared" si="569"/>
        <v>535.57894736842115</v>
      </c>
    </row>
    <row r="6049" spans="1:17" x14ac:dyDescent="0.25">
      <c r="A6049" s="3">
        <v>38219</v>
      </c>
      <c r="B6049" s="3">
        <v>2</v>
      </c>
      <c r="C6049" s="3">
        <v>1212</v>
      </c>
      <c r="D6049" s="3">
        <v>30</v>
      </c>
      <c r="E6049" s="3">
        <v>98</v>
      </c>
      <c r="F6049" s="3">
        <f t="shared" si="564"/>
        <v>0.1</v>
      </c>
      <c r="G6049" s="3">
        <v>0.68</v>
      </c>
      <c r="H6049" s="3">
        <v>3.3070000000000002E-2</v>
      </c>
      <c r="I6049" s="3">
        <v>2.0400000000000001E-3</v>
      </c>
      <c r="J6049" s="3">
        <v>6.8500000000000002E-3</v>
      </c>
      <c r="K6049" s="3">
        <v>2.1445799999999999</v>
      </c>
      <c r="L6049" s="3">
        <v>0.12</v>
      </c>
      <c r="M6049" s="4">
        <f t="shared" si="565"/>
        <v>154.65088235294115</v>
      </c>
      <c r="N6049" s="4">
        <f t="shared" si="566"/>
        <v>9.5400000000000009</v>
      </c>
      <c r="O6049" s="4">
        <f t="shared" si="567"/>
        <v>32.033823529411762</v>
      </c>
      <c r="P6049" s="4">
        <f t="shared" si="568"/>
        <v>10029.065294117645</v>
      </c>
      <c r="Q6049" s="4">
        <f t="shared" si="569"/>
        <v>561.17647058823525</v>
      </c>
    </row>
    <row r="6050" spans="1:17" x14ac:dyDescent="0.25">
      <c r="A6050" s="3">
        <v>38220</v>
      </c>
      <c r="B6050" s="3">
        <v>2</v>
      </c>
      <c r="C6050" s="3">
        <v>948</v>
      </c>
      <c r="D6050" s="3">
        <v>30</v>
      </c>
      <c r="E6050" s="3">
        <v>97</v>
      </c>
      <c r="F6050" s="3">
        <f t="shared" si="564"/>
        <v>0.08</v>
      </c>
      <c r="G6050" s="3">
        <v>0.52</v>
      </c>
      <c r="H6050" s="3">
        <v>1.984E-2</v>
      </c>
      <c r="I6050" s="3">
        <v>1.49E-3</v>
      </c>
      <c r="J6050" s="3">
        <v>4.8399999999999997E-3</v>
      </c>
      <c r="K6050" s="3">
        <v>1.6353</v>
      </c>
      <c r="L6050" s="3">
        <v>0.1</v>
      </c>
      <c r="M6050" s="4">
        <f t="shared" si="565"/>
        <v>121.32923076923076</v>
      </c>
      <c r="N6050" s="4">
        <f t="shared" si="566"/>
        <v>9.1119230769230768</v>
      </c>
      <c r="O6050" s="4">
        <f t="shared" si="567"/>
        <v>29.598461538461535</v>
      </c>
      <c r="P6050" s="4">
        <f t="shared" si="568"/>
        <v>10000.488461538462</v>
      </c>
      <c r="Q6050" s="4">
        <f t="shared" si="569"/>
        <v>611.53846153846155</v>
      </c>
    </row>
    <row r="6051" spans="1:17" x14ac:dyDescent="0.25">
      <c r="A6051" s="3">
        <v>38221</v>
      </c>
      <c r="B6051" s="3">
        <v>2</v>
      </c>
      <c r="C6051" s="3">
        <v>867</v>
      </c>
      <c r="D6051" s="3">
        <v>30</v>
      </c>
      <c r="E6051" s="3">
        <v>97</v>
      </c>
      <c r="F6051" s="3">
        <f t="shared" si="564"/>
        <v>0.08</v>
      </c>
      <c r="G6051" s="3">
        <v>0.48</v>
      </c>
      <c r="H6051" s="3">
        <v>1.5939999999999999E-2</v>
      </c>
      <c r="I6051" s="3">
        <v>1.39E-3</v>
      </c>
      <c r="J6051" s="3">
        <v>4.5300000000000002E-3</v>
      </c>
      <c r="K6051" s="3">
        <v>1.5125500000000001</v>
      </c>
      <c r="L6051" s="3">
        <v>0.09</v>
      </c>
      <c r="M6051" s="4">
        <f t="shared" si="565"/>
        <v>105.60249999999999</v>
      </c>
      <c r="N6051" s="4">
        <f t="shared" si="566"/>
        <v>9.2087500000000002</v>
      </c>
      <c r="O6051" s="4">
        <f t="shared" si="567"/>
        <v>30.011250000000004</v>
      </c>
      <c r="P6051" s="4">
        <f t="shared" si="568"/>
        <v>10020.643750000001</v>
      </c>
      <c r="Q6051" s="4">
        <f t="shared" si="569"/>
        <v>596.25</v>
      </c>
    </row>
    <row r="6052" spans="1:17" x14ac:dyDescent="0.25">
      <c r="A6052" s="3">
        <v>38222</v>
      </c>
      <c r="B6052" s="3">
        <v>2</v>
      </c>
      <c r="C6052" s="3">
        <v>868</v>
      </c>
      <c r="D6052" s="3">
        <v>30</v>
      </c>
      <c r="E6052" s="3">
        <v>97</v>
      </c>
      <c r="F6052" s="3">
        <f t="shared" si="564"/>
        <v>0.08</v>
      </c>
      <c r="G6052" s="3">
        <v>0.52</v>
      </c>
      <c r="H6052" s="3">
        <v>1.519E-2</v>
      </c>
      <c r="I6052" s="3">
        <v>1.3799999999999999E-3</v>
      </c>
      <c r="J6052" s="3">
        <v>4.4999999999999997E-3</v>
      </c>
      <c r="K6052" s="3">
        <v>1.6273899999999999</v>
      </c>
      <c r="L6052" s="3">
        <v>0.1</v>
      </c>
      <c r="M6052" s="4">
        <f t="shared" si="565"/>
        <v>92.892692307692315</v>
      </c>
      <c r="N6052" s="4">
        <f t="shared" si="566"/>
        <v>8.4392307692307682</v>
      </c>
      <c r="O6052" s="4">
        <f t="shared" si="567"/>
        <v>27.519230769230766</v>
      </c>
      <c r="P6052" s="4">
        <f t="shared" si="568"/>
        <v>9952.1157692307679</v>
      </c>
      <c r="Q6052" s="4">
        <f t="shared" si="569"/>
        <v>611.53846153846155</v>
      </c>
    </row>
    <row r="6053" spans="1:17" x14ac:dyDescent="0.25">
      <c r="A6053" s="3">
        <v>38223</v>
      </c>
      <c r="B6053" s="3">
        <v>2</v>
      </c>
      <c r="C6053" s="3">
        <v>1002</v>
      </c>
      <c r="D6053" s="3">
        <v>30</v>
      </c>
      <c r="E6053" s="3">
        <v>97</v>
      </c>
      <c r="F6053" s="3">
        <f t="shared" si="564"/>
        <v>0.08</v>
      </c>
      <c r="G6053" s="3">
        <v>0.56999999999999995</v>
      </c>
      <c r="H6053" s="3">
        <v>1.9859999999999999E-2</v>
      </c>
      <c r="I6053" s="3">
        <v>1.66E-3</v>
      </c>
      <c r="J6053" s="3">
        <v>5.3800000000000002E-3</v>
      </c>
      <c r="K6053" s="3">
        <v>1.7953399999999999</v>
      </c>
      <c r="L6053" s="3">
        <v>0.11</v>
      </c>
      <c r="M6053" s="4">
        <f t="shared" si="565"/>
        <v>110.79789473684211</v>
      </c>
      <c r="N6053" s="4">
        <f t="shared" si="566"/>
        <v>9.2610526315789485</v>
      </c>
      <c r="O6053" s="4">
        <f t="shared" si="567"/>
        <v>30.014736842105265</v>
      </c>
      <c r="P6053" s="4">
        <f t="shared" si="568"/>
        <v>10016.107368421053</v>
      </c>
      <c r="Q6053" s="4">
        <f t="shared" si="569"/>
        <v>613.68421052631584</v>
      </c>
    </row>
    <row r="6054" spans="1:17" x14ac:dyDescent="0.25">
      <c r="A6054" s="3">
        <v>38224</v>
      </c>
      <c r="B6054" s="3">
        <v>2</v>
      </c>
      <c r="C6054" s="3">
        <v>1071</v>
      </c>
      <c r="D6054" s="3">
        <v>30</v>
      </c>
      <c r="E6054" s="3">
        <v>97</v>
      </c>
      <c r="F6054" s="3">
        <f t="shared" si="564"/>
        <v>0.08</v>
      </c>
      <c r="G6054" s="3">
        <v>0.59</v>
      </c>
      <c r="H6054" s="3">
        <v>2.0750000000000001E-2</v>
      </c>
      <c r="I6054" s="3">
        <v>1.6800000000000001E-3</v>
      </c>
      <c r="J6054" s="3">
        <v>5.6600000000000001E-3</v>
      </c>
      <c r="K6054" s="3">
        <v>1.8543499999999999</v>
      </c>
      <c r="L6054" s="3">
        <v>0.12</v>
      </c>
      <c r="M6054" s="4">
        <f t="shared" si="565"/>
        <v>111.83898305084746</v>
      </c>
      <c r="N6054" s="4">
        <f t="shared" si="566"/>
        <v>9.0549152542372884</v>
      </c>
      <c r="O6054" s="4">
        <f t="shared" si="567"/>
        <v>30.506440677966104</v>
      </c>
      <c r="P6054" s="4">
        <f t="shared" si="568"/>
        <v>9994.6322033898305</v>
      </c>
      <c r="Q6054" s="4">
        <f t="shared" si="569"/>
        <v>646.77966101694915</v>
      </c>
    </row>
    <row r="6055" spans="1:17" x14ac:dyDescent="0.25">
      <c r="A6055" s="3">
        <v>38225</v>
      </c>
      <c r="B6055" s="3">
        <v>2</v>
      </c>
      <c r="C6055" s="3">
        <v>1041</v>
      </c>
      <c r="D6055" s="3">
        <v>30</v>
      </c>
      <c r="E6055" s="3">
        <v>97</v>
      </c>
      <c r="F6055" s="3">
        <f t="shared" si="564"/>
        <v>0.08</v>
      </c>
      <c r="G6055" s="3">
        <v>0.56999999999999995</v>
      </c>
      <c r="H6055" s="3">
        <v>1.9109999999999999E-2</v>
      </c>
      <c r="I6055" s="3">
        <v>1.6100000000000001E-3</v>
      </c>
      <c r="J6055" s="3">
        <v>5.4200000000000003E-3</v>
      </c>
      <c r="K6055" s="3">
        <v>1.80522</v>
      </c>
      <c r="L6055" s="3">
        <v>0.14000000000000001</v>
      </c>
      <c r="M6055" s="4">
        <f t="shared" si="565"/>
        <v>106.6136842105263</v>
      </c>
      <c r="N6055" s="4">
        <f t="shared" si="566"/>
        <v>8.9821052631578961</v>
      </c>
      <c r="O6055" s="4">
        <f t="shared" si="567"/>
        <v>30.237894736842108</v>
      </c>
      <c r="P6055" s="4">
        <f t="shared" si="568"/>
        <v>10071.227368421054</v>
      </c>
      <c r="Q6055" s="4">
        <f t="shared" si="569"/>
        <v>781.05263157894751</v>
      </c>
    </row>
    <row r="6056" spans="1:17" x14ac:dyDescent="0.25">
      <c r="A6056" s="3">
        <v>38226</v>
      </c>
      <c r="B6056" s="3">
        <v>2</v>
      </c>
      <c r="C6056" s="3">
        <v>1023</v>
      </c>
      <c r="D6056" s="3">
        <v>30</v>
      </c>
      <c r="E6056" s="3">
        <v>97</v>
      </c>
      <c r="F6056" s="3">
        <f t="shared" si="564"/>
        <v>0.08</v>
      </c>
      <c r="G6056" s="3">
        <v>0.56999999999999995</v>
      </c>
      <c r="H6056" s="3">
        <v>1.8880000000000001E-2</v>
      </c>
      <c r="I6056" s="3">
        <v>1.5399999999999999E-3</v>
      </c>
      <c r="J6056" s="3">
        <v>5.3699999999999998E-3</v>
      </c>
      <c r="K6056" s="3">
        <v>1.78026</v>
      </c>
      <c r="L6056" s="3">
        <v>0.14000000000000001</v>
      </c>
      <c r="M6056" s="4">
        <f t="shared" si="565"/>
        <v>105.3305263157895</v>
      </c>
      <c r="N6056" s="4">
        <f t="shared" si="566"/>
        <v>8.5915789473684203</v>
      </c>
      <c r="O6056" s="4">
        <f t="shared" si="567"/>
        <v>29.958947368421054</v>
      </c>
      <c r="P6056" s="4">
        <f t="shared" si="568"/>
        <v>9931.9768421052631</v>
      </c>
      <c r="Q6056" s="4">
        <f t="shared" si="569"/>
        <v>781.05263157894751</v>
      </c>
    </row>
    <row r="6057" spans="1:17" x14ac:dyDescent="0.25">
      <c r="A6057" s="3">
        <v>38227</v>
      </c>
      <c r="B6057" s="3">
        <v>2</v>
      </c>
      <c r="C6057" s="3">
        <v>993</v>
      </c>
      <c r="D6057" s="3">
        <v>30</v>
      </c>
      <c r="E6057" s="3">
        <v>97</v>
      </c>
      <c r="F6057" s="3">
        <f t="shared" si="564"/>
        <v>0.08</v>
      </c>
      <c r="G6057" s="3">
        <v>0.56999999999999995</v>
      </c>
      <c r="H6057" s="3">
        <v>1.7610000000000001E-2</v>
      </c>
      <c r="I6057" s="3">
        <v>1.4300000000000001E-3</v>
      </c>
      <c r="J6057" s="3">
        <v>5.0000000000000001E-3</v>
      </c>
      <c r="K6057" s="3">
        <v>1.7764899999999999</v>
      </c>
      <c r="L6057" s="3">
        <v>0.12</v>
      </c>
      <c r="M6057" s="4">
        <f t="shared" si="565"/>
        <v>98.24526315789474</v>
      </c>
      <c r="N6057" s="4">
        <f t="shared" si="566"/>
        <v>7.9778947368421065</v>
      </c>
      <c r="O6057" s="4">
        <f t="shared" si="567"/>
        <v>27.894736842105267</v>
      </c>
      <c r="P6057" s="4">
        <f t="shared" si="568"/>
        <v>9910.944210526317</v>
      </c>
      <c r="Q6057" s="4">
        <f t="shared" si="569"/>
        <v>669.47368421052636</v>
      </c>
    </row>
    <row r="6058" spans="1:17" x14ac:dyDescent="0.25">
      <c r="A6058" s="3">
        <v>38228</v>
      </c>
      <c r="B6058" s="3">
        <v>2</v>
      </c>
      <c r="C6058" s="3">
        <v>961</v>
      </c>
      <c r="D6058" s="3">
        <v>30</v>
      </c>
      <c r="E6058" s="3">
        <v>96</v>
      </c>
      <c r="F6058" s="3">
        <f t="shared" si="564"/>
        <v>0.06</v>
      </c>
      <c r="G6058" s="3">
        <v>0.7</v>
      </c>
      <c r="H6058" s="3">
        <v>1.5089999999999999E-2</v>
      </c>
      <c r="I6058" s="3">
        <v>1.2099999999999999E-3</v>
      </c>
      <c r="J6058" s="3">
        <v>4.3899999999999998E-3</v>
      </c>
      <c r="K6058" s="3">
        <v>2.2143999999999999</v>
      </c>
      <c r="L6058" s="3">
        <v>0.11</v>
      </c>
      <c r="M6058" s="4">
        <f t="shared" si="565"/>
        <v>68.551714285714283</v>
      </c>
      <c r="N6058" s="4">
        <f t="shared" si="566"/>
        <v>5.4968571428571424</v>
      </c>
      <c r="O6058" s="4">
        <f t="shared" si="567"/>
        <v>19.94314285714286</v>
      </c>
      <c r="P6058" s="4">
        <f t="shared" si="568"/>
        <v>10059.702857142858</v>
      </c>
      <c r="Q6058" s="4">
        <f t="shared" si="569"/>
        <v>499.71428571428578</v>
      </c>
    </row>
    <row r="6059" spans="1:17" x14ac:dyDescent="0.25">
      <c r="A6059" s="3">
        <v>38229</v>
      </c>
      <c r="B6059" s="3">
        <v>2</v>
      </c>
      <c r="C6059" s="3">
        <v>1022</v>
      </c>
      <c r="D6059" s="3">
        <v>30</v>
      </c>
      <c r="E6059" s="3">
        <v>98</v>
      </c>
      <c r="F6059" s="3">
        <f t="shared" si="564"/>
        <v>0.1</v>
      </c>
      <c r="G6059" s="3">
        <v>0.75</v>
      </c>
      <c r="H6059" s="3">
        <v>1.966E-2</v>
      </c>
      <c r="I6059" s="3">
        <v>1.3500000000000001E-3</v>
      </c>
      <c r="J6059" s="3">
        <v>5.0800000000000003E-3</v>
      </c>
      <c r="K6059" s="3">
        <v>2.3700299999999999</v>
      </c>
      <c r="L6059" s="3">
        <v>0.13</v>
      </c>
      <c r="M6059" s="4">
        <f t="shared" si="565"/>
        <v>83.358400000000003</v>
      </c>
      <c r="N6059" s="4">
        <f t="shared" si="566"/>
        <v>5.7240000000000002</v>
      </c>
      <c r="O6059" s="4">
        <f t="shared" si="567"/>
        <v>21.539200000000001</v>
      </c>
      <c r="P6059" s="4">
        <f t="shared" si="568"/>
        <v>10048.9272</v>
      </c>
      <c r="Q6059" s="4">
        <f t="shared" si="569"/>
        <v>551.20000000000005</v>
      </c>
    </row>
    <row r="6060" spans="1:17" x14ac:dyDescent="0.25">
      <c r="A6060" s="3">
        <v>38230</v>
      </c>
      <c r="B6060" s="3">
        <v>2</v>
      </c>
      <c r="C6060" s="3">
        <v>1232</v>
      </c>
      <c r="D6060" s="3">
        <v>30</v>
      </c>
      <c r="E6060" s="3">
        <v>97</v>
      </c>
      <c r="F6060" s="3">
        <f t="shared" si="564"/>
        <v>0.08</v>
      </c>
      <c r="G6060" s="3">
        <v>0.76</v>
      </c>
      <c r="H6060" s="3">
        <v>2.8299999999999999E-2</v>
      </c>
      <c r="I6060" s="3">
        <v>1.6800000000000001E-3</v>
      </c>
      <c r="J6060" s="3">
        <v>6.5799999999999999E-3</v>
      </c>
      <c r="K6060" s="3">
        <v>2.37913</v>
      </c>
      <c r="L6060" s="3">
        <v>0.15</v>
      </c>
      <c r="M6060" s="4">
        <f t="shared" si="565"/>
        <v>118.41315789473684</v>
      </c>
      <c r="N6060" s="4">
        <f t="shared" si="566"/>
        <v>7.0294736842105259</v>
      </c>
      <c r="O6060" s="4">
        <f t="shared" si="567"/>
        <v>27.532105263157895</v>
      </c>
      <c r="P6060" s="4">
        <f t="shared" si="568"/>
        <v>9954.7807894736834</v>
      </c>
      <c r="Q6060" s="4">
        <f t="shared" si="569"/>
        <v>627.63157894736844</v>
      </c>
    </row>
    <row r="6061" spans="1:17" x14ac:dyDescent="0.25">
      <c r="A6061" s="3">
        <v>38231</v>
      </c>
      <c r="B6061" s="3">
        <v>2</v>
      </c>
      <c r="C6061" s="3">
        <v>1189</v>
      </c>
      <c r="D6061" s="3">
        <v>30</v>
      </c>
      <c r="E6061" s="3">
        <v>97</v>
      </c>
      <c r="F6061" s="3">
        <f t="shared" si="564"/>
        <v>0.08</v>
      </c>
      <c r="G6061" s="3">
        <v>0.8</v>
      </c>
      <c r="H6061" s="3">
        <v>2.4459999999999999E-2</v>
      </c>
      <c r="I6061" s="3">
        <v>1.5100000000000001E-3</v>
      </c>
      <c r="J6061" s="3">
        <v>6.1199999999999996E-3</v>
      </c>
      <c r="K6061" s="3">
        <v>2.5130599999999998</v>
      </c>
      <c r="L6061" s="3">
        <v>0.14000000000000001</v>
      </c>
      <c r="M6061" s="4">
        <f t="shared" si="565"/>
        <v>97.228499999999997</v>
      </c>
      <c r="N6061" s="4">
        <f t="shared" si="566"/>
        <v>6.0022500000000001</v>
      </c>
      <c r="O6061" s="4">
        <f t="shared" si="567"/>
        <v>24.326999999999995</v>
      </c>
      <c r="P6061" s="4">
        <f t="shared" si="568"/>
        <v>9989.4134999999987</v>
      </c>
      <c r="Q6061" s="4">
        <f t="shared" si="569"/>
        <v>556.5</v>
      </c>
    </row>
    <row r="6062" spans="1:17" x14ac:dyDescent="0.25">
      <c r="A6062" s="3">
        <v>38232</v>
      </c>
      <c r="B6062" s="3">
        <v>2</v>
      </c>
      <c r="C6062" s="3">
        <v>1062</v>
      </c>
      <c r="D6062" s="3">
        <v>30</v>
      </c>
      <c r="E6062" s="3">
        <v>101</v>
      </c>
      <c r="F6062" s="3">
        <f t="shared" si="564"/>
        <v>0.16</v>
      </c>
      <c r="G6062" s="3">
        <v>0.97</v>
      </c>
      <c r="H6062" s="3">
        <v>2.017E-2</v>
      </c>
      <c r="I6062" s="3">
        <v>1.25E-3</v>
      </c>
      <c r="J6062" s="3">
        <v>5.0600000000000003E-3</v>
      </c>
      <c r="K6062" s="3">
        <v>3.07178</v>
      </c>
      <c r="L6062" s="3">
        <v>0.11</v>
      </c>
      <c r="M6062" s="4">
        <f t="shared" si="565"/>
        <v>66.124329896907227</v>
      </c>
      <c r="N6062" s="4">
        <f t="shared" si="566"/>
        <v>4.0979381443298966</v>
      </c>
      <c r="O6062" s="4">
        <f t="shared" si="567"/>
        <v>16.588453608247423</v>
      </c>
      <c r="P6062" s="4">
        <f t="shared" si="568"/>
        <v>10070.371546391752</v>
      </c>
      <c r="Q6062" s="4">
        <f t="shared" si="569"/>
        <v>360.61855670103091</v>
      </c>
    </row>
    <row r="6063" spans="1:17" x14ac:dyDescent="0.25">
      <c r="A6063" s="3">
        <v>38233</v>
      </c>
      <c r="B6063" s="3">
        <v>2</v>
      </c>
      <c r="C6063" s="3">
        <v>1277</v>
      </c>
      <c r="D6063" s="3">
        <v>30</v>
      </c>
      <c r="E6063" s="3">
        <v>103</v>
      </c>
      <c r="F6063" s="3">
        <f t="shared" si="564"/>
        <v>0.2</v>
      </c>
      <c r="G6063" s="3">
        <v>1.18</v>
      </c>
      <c r="H6063" s="3">
        <v>3.2689999999999997E-2</v>
      </c>
      <c r="I6063" s="3">
        <v>1.8E-3</v>
      </c>
      <c r="J6063" s="3">
        <v>7.0099999999999997E-3</v>
      </c>
      <c r="K6063" s="3">
        <v>3.7291500000000002</v>
      </c>
      <c r="L6063" s="3">
        <v>0.16</v>
      </c>
      <c r="M6063" s="4">
        <f t="shared" si="565"/>
        <v>88.096779661016939</v>
      </c>
      <c r="N6063" s="4">
        <f t="shared" si="566"/>
        <v>4.8508474576271183</v>
      </c>
      <c r="O6063" s="4">
        <f t="shared" si="567"/>
        <v>18.891355932203393</v>
      </c>
      <c r="P6063" s="4">
        <f t="shared" si="568"/>
        <v>10049.743220338985</v>
      </c>
      <c r="Q6063" s="4">
        <f t="shared" si="569"/>
        <v>431.18644067796612</v>
      </c>
    </row>
    <row r="6064" spans="1:17" x14ac:dyDescent="0.25">
      <c r="A6064" s="3">
        <v>38234</v>
      </c>
      <c r="B6064" s="3">
        <v>2</v>
      </c>
      <c r="C6064" s="3">
        <v>1408</v>
      </c>
      <c r="D6064" s="3">
        <v>30</v>
      </c>
      <c r="E6064" s="3">
        <v>102</v>
      </c>
      <c r="F6064" s="3">
        <f t="shared" si="564"/>
        <v>0.18</v>
      </c>
      <c r="G6064" s="3">
        <v>1.35</v>
      </c>
      <c r="H6064" s="3">
        <v>3.5869999999999999E-2</v>
      </c>
      <c r="I6064" s="3">
        <v>2E-3</v>
      </c>
      <c r="J6064" s="3">
        <v>7.7400000000000004E-3</v>
      </c>
      <c r="K6064" s="3">
        <v>4.2397400000000003</v>
      </c>
      <c r="L6064" s="3">
        <v>0.16</v>
      </c>
      <c r="M6064" s="4">
        <f t="shared" si="565"/>
        <v>84.49377777777778</v>
      </c>
      <c r="N6064" s="4">
        <f t="shared" si="566"/>
        <v>4.7111111111111112</v>
      </c>
      <c r="O6064" s="4">
        <f t="shared" si="567"/>
        <v>18.231999999999999</v>
      </c>
      <c r="P6064" s="4">
        <f t="shared" si="568"/>
        <v>9986.9431111111116</v>
      </c>
      <c r="Q6064" s="4">
        <f t="shared" si="569"/>
        <v>376.88888888888886</v>
      </c>
    </row>
    <row r="6065" spans="1:17" x14ac:dyDescent="0.25">
      <c r="A6065" s="3">
        <v>38235</v>
      </c>
      <c r="B6065" s="3">
        <v>2</v>
      </c>
      <c r="C6065" s="3">
        <v>1335</v>
      </c>
      <c r="D6065" s="3">
        <v>30</v>
      </c>
      <c r="E6065" s="3">
        <v>103</v>
      </c>
      <c r="F6065" s="3">
        <f t="shared" si="564"/>
        <v>0.2</v>
      </c>
      <c r="G6065" s="3">
        <v>1.28</v>
      </c>
      <c r="H6065" s="3">
        <v>3.6299999999999999E-2</v>
      </c>
      <c r="I6065" s="3">
        <v>1.98E-3</v>
      </c>
      <c r="J6065" s="3">
        <v>7.9299999999999995E-3</v>
      </c>
      <c r="K6065" s="3">
        <v>4.0324600000000004</v>
      </c>
      <c r="L6065" s="3">
        <v>0.17</v>
      </c>
      <c r="M6065" s="4">
        <f t="shared" si="565"/>
        <v>90.182812499999997</v>
      </c>
      <c r="N6065" s="4">
        <f t="shared" si="566"/>
        <v>4.9190624999999999</v>
      </c>
      <c r="O6065" s="4">
        <f t="shared" si="567"/>
        <v>19.701093749999998</v>
      </c>
      <c r="P6065" s="4">
        <f t="shared" si="568"/>
        <v>10018.1428125</v>
      </c>
      <c r="Q6065" s="4">
        <f t="shared" si="569"/>
        <v>422.34375</v>
      </c>
    </row>
    <row r="6066" spans="1:17" x14ac:dyDescent="0.25">
      <c r="A6066" s="3">
        <v>38236</v>
      </c>
      <c r="B6066" s="3">
        <v>2</v>
      </c>
      <c r="C6066" s="3">
        <v>1507</v>
      </c>
      <c r="D6066" s="3">
        <v>30</v>
      </c>
      <c r="E6066" s="3">
        <v>103</v>
      </c>
      <c r="F6066" s="3">
        <f t="shared" si="564"/>
        <v>0.2</v>
      </c>
      <c r="G6066" s="3">
        <v>1.4</v>
      </c>
      <c r="H6066" s="3">
        <v>4.1540000000000001E-2</v>
      </c>
      <c r="I6066" s="3">
        <v>2.1700000000000001E-3</v>
      </c>
      <c r="J6066" s="3">
        <v>9.0200000000000002E-3</v>
      </c>
      <c r="K6066" s="3">
        <v>4.4256500000000001</v>
      </c>
      <c r="L6066" s="3">
        <v>0.2</v>
      </c>
      <c r="M6066" s="4">
        <f t="shared" si="565"/>
        <v>94.355142857142866</v>
      </c>
      <c r="N6066" s="4">
        <f t="shared" si="566"/>
        <v>4.9290000000000003</v>
      </c>
      <c r="O6066" s="4">
        <f t="shared" si="567"/>
        <v>20.488285714285716</v>
      </c>
      <c r="P6066" s="4">
        <f t="shared" si="568"/>
        <v>10052.547857142858</v>
      </c>
      <c r="Q6066" s="4">
        <f t="shared" si="569"/>
        <v>454.28571428571433</v>
      </c>
    </row>
    <row r="6067" spans="1:17" x14ac:dyDescent="0.25">
      <c r="A6067" s="3">
        <v>38237</v>
      </c>
      <c r="B6067" s="3">
        <v>2</v>
      </c>
      <c r="C6067" s="3">
        <v>1494</v>
      </c>
      <c r="D6067" s="3">
        <v>31</v>
      </c>
      <c r="E6067" s="3">
        <v>101</v>
      </c>
      <c r="F6067" s="3">
        <f t="shared" si="564"/>
        <v>0.16</v>
      </c>
      <c r="G6067" s="3">
        <v>1.1100000000000001</v>
      </c>
      <c r="H6067" s="3">
        <v>4.3229999999999998E-2</v>
      </c>
      <c r="I6067" s="3">
        <v>2.2699999999999999E-3</v>
      </c>
      <c r="J6067" s="3">
        <v>9.7199999999999995E-3</v>
      </c>
      <c r="K6067" s="3">
        <v>3.48637</v>
      </c>
      <c r="L6067" s="3">
        <v>0.2</v>
      </c>
      <c r="M6067" s="4">
        <f t="shared" si="565"/>
        <v>123.84810810810809</v>
      </c>
      <c r="N6067" s="4">
        <f t="shared" si="566"/>
        <v>6.5032432432432419</v>
      </c>
      <c r="O6067" s="4">
        <f t="shared" si="567"/>
        <v>27.846486486486484</v>
      </c>
      <c r="P6067" s="4">
        <f t="shared" si="568"/>
        <v>9987.9789189189178</v>
      </c>
      <c r="Q6067" s="4">
        <f t="shared" si="569"/>
        <v>572.97297297297291</v>
      </c>
    </row>
    <row r="6068" spans="1:17" x14ac:dyDescent="0.25">
      <c r="A6068" s="3">
        <v>38238</v>
      </c>
      <c r="B6068" s="3">
        <v>2</v>
      </c>
      <c r="C6068" s="3">
        <v>1355</v>
      </c>
      <c r="D6068" s="3">
        <v>31</v>
      </c>
      <c r="E6068" s="3">
        <v>99</v>
      </c>
      <c r="F6068" s="3">
        <f t="shared" si="564"/>
        <v>0.12</v>
      </c>
      <c r="G6068" s="3">
        <v>1.03</v>
      </c>
      <c r="H6068" s="3">
        <v>3.2399999999999998E-2</v>
      </c>
      <c r="I6068" s="3">
        <v>1.7700000000000001E-3</v>
      </c>
      <c r="J6068" s="3">
        <v>7.8899999999999994E-3</v>
      </c>
      <c r="K6068" s="3">
        <v>3.23455</v>
      </c>
      <c r="L6068" s="3">
        <v>0.15</v>
      </c>
      <c r="M6068" s="4">
        <f t="shared" si="565"/>
        <v>100.03106796116504</v>
      </c>
      <c r="N6068" s="4">
        <f t="shared" si="566"/>
        <v>5.4646601941747575</v>
      </c>
      <c r="O6068" s="4">
        <f t="shared" si="567"/>
        <v>24.359417475728154</v>
      </c>
      <c r="P6068" s="4">
        <f t="shared" si="568"/>
        <v>9986.2805825242704</v>
      </c>
      <c r="Q6068" s="4">
        <f t="shared" si="569"/>
        <v>463.10679611650482</v>
      </c>
    </row>
    <row r="6069" spans="1:17" x14ac:dyDescent="0.25">
      <c r="A6069" s="3">
        <v>38239</v>
      </c>
      <c r="B6069" s="3">
        <v>2</v>
      </c>
      <c r="C6069" s="3">
        <v>1271</v>
      </c>
      <c r="D6069" s="3">
        <v>31</v>
      </c>
      <c r="E6069" s="3">
        <v>101</v>
      </c>
      <c r="F6069" s="3">
        <f t="shared" si="564"/>
        <v>0.16</v>
      </c>
      <c r="G6069" s="3">
        <v>0.91</v>
      </c>
      <c r="H6069" s="3">
        <v>3.3750000000000002E-2</v>
      </c>
      <c r="I6069" s="3">
        <v>1.72E-3</v>
      </c>
      <c r="J6069" s="3">
        <v>8.0099999999999998E-3</v>
      </c>
      <c r="K6069" s="3">
        <v>2.8580700000000001</v>
      </c>
      <c r="L6069" s="3">
        <v>0.16</v>
      </c>
      <c r="M6069" s="4">
        <f t="shared" si="565"/>
        <v>117.93956043956044</v>
      </c>
      <c r="N6069" s="4">
        <f t="shared" si="566"/>
        <v>6.0105494505494503</v>
      </c>
      <c r="O6069" s="4">
        <f t="shared" si="567"/>
        <v>27.990989010989011</v>
      </c>
      <c r="P6069" s="4">
        <f t="shared" si="568"/>
        <v>9987.5413186813184</v>
      </c>
      <c r="Q6069" s="4">
        <f t="shared" si="569"/>
        <v>559.12087912087907</v>
      </c>
    </row>
    <row r="6070" spans="1:17" x14ac:dyDescent="0.25">
      <c r="A6070" s="3">
        <v>38240</v>
      </c>
      <c r="B6070" s="3">
        <v>2</v>
      </c>
      <c r="C6070" s="3">
        <v>1244</v>
      </c>
      <c r="D6070" s="3">
        <v>31</v>
      </c>
      <c r="E6070" s="3">
        <v>97</v>
      </c>
      <c r="F6070" s="3">
        <f t="shared" si="564"/>
        <v>0.08</v>
      </c>
      <c r="G6070" s="3">
        <v>0.69</v>
      </c>
      <c r="H6070" s="3">
        <v>3.0499999999999999E-2</v>
      </c>
      <c r="I6070" s="3">
        <v>1.64E-3</v>
      </c>
      <c r="J6070" s="3">
        <v>7.6499999999999997E-3</v>
      </c>
      <c r="K6070" s="3">
        <v>2.1633599999999999</v>
      </c>
      <c r="L6070" s="3">
        <v>0.15</v>
      </c>
      <c r="M6070" s="4">
        <f t="shared" si="565"/>
        <v>140.56521739130434</v>
      </c>
      <c r="N6070" s="4">
        <f t="shared" si="566"/>
        <v>7.5582608695652178</v>
      </c>
      <c r="O6070" s="4">
        <f t="shared" si="567"/>
        <v>35.256521739130434</v>
      </c>
      <c r="P6070" s="4">
        <f t="shared" si="568"/>
        <v>9970.2678260869579</v>
      </c>
      <c r="Q6070" s="4">
        <f t="shared" si="569"/>
        <v>691.304347826087</v>
      </c>
    </row>
    <row r="6071" spans="1:17" x14ac:dyDescent="0.25">
      <c r="A6071" s="3">
        <v>38663</v>
      </c>
      <c r="B6071" s="3">
        <v>2</v>
      </c>
      <c r="C6071" s="3">
        <v>971</v>
      </c>
      <c r="D6071" s="3">
        <v>25</v>
      </c>
      <c r="E6071" s="3">
        <v>96</v>
      </c>
      <c r="F6071" s="3">
        <f t="shared" si="564"/>
        <v>0.06</v>
      </c>
      <c r="G6071" s="3">
        <v>0.72</v>
      </c>
      <c r="H6071" s="3">
        <v>2.1510000000000001E-2</v>
      </c>
      <c r="I6071" s="3">
        <v>9.7999999999999997E-4</v>
      </c>
      <c r="J6071" s="3">
        <v>7.3600000000000002E-3</v>
      </c>
      <c r="K6071" s="3">
        <v>2.2646600000000001</v>
      </c>
      <c r="L6071" s="3">
        <v>0.11</v>
      </c>
      <c r="M6071" s="4">
        <f t="shared" si="565"/>
        <v>95.002500000000012</v>
      </c>
      <c r="N6071" s="4">
        <f t="shared" si="566"/>
        <v>4.3283333333333331</v>
      </c>
      <c r="O6071" s="4">
        <f t="shared" si="567"/>
        <v>32.506666666666668</v>
      </c>
      <c r="P6071" s="4">
        <f t="shared" si="568"/>
        <v>10002.248333333333</v>
      </c>
      <c r="Q6071" s="4">
        <f t="shared" si="569"/>
        <v>485.83333333333337</v>
      </c>
    </row>
    <row r="6072" spans="1:17" x14ac:dyDescent="0.25">
      <c r="A6072" s="3">
        <v>38664</v>
      </c>
      <c r="B6072" s="3">
        <v>2</v>
      </c>
      <c r="C6072" s="3">
        <v>1033</v>
      </c>
      <c r="D6072" s="3">
        <v>25</v>
      </c>
      <c r="E6072" s="3">
        <v>105</v>
      </c>
      <c r="F6072" s="3">
        <f t="shared" si="564"/>
        <v>0.24</v>
      </c>
      <c r="G6072" s="3">
        <v>0.97</v>
      </c>
      <c r="H6072" s="3">
        <v>2.3470000000000001E-2</v>
      </c>
      <c r="I6072" s="3">
        <v>1.08E-3</v>
      </c>
      <c r="J6072" s="3">
        <v>8.1099999999999992E-3</v>
      </c>
      <c r="K6072" s="3">
        <v>3.04772</v>
      </c>
      <c r="L6072" s="3">
        <v>0.12</v>
      </c>
      <c r="M6072" s="4">
        <f t="shared" si="565"/>
        <v>76.942886597938156</v>
      </c>
      <c r="N6072" s="4">
        <f t="shared" si="566"/>
        <v>3.5406185567010313</v>
      </c>
      <c r="O6072" s="4">
        <f t="shared" si="567"/>
        <v>26.587422680412367</v>
      </c>
      <c r="P6072" s="4">
        <f t="shared" si="568"/>
        <v>9991.4944329896916</v>
      </c>
      <c r="Q6072" s="4">
        <f t="shared" si="569"/>
        <v>393.40206185567013</v>
      </c>
    </row>
    <row r="6073" spans="1:17" x14ac:dyDescent="0.25">
      <c r="A6073" s="3">
        <v>38665</v>
      </c>
      <c r="B6073" s="3">
        <v>2</v>
      </c>
      <c r="C6073" s="3">
        <v>1186</v>
      </c>
      <c r="D6073" s="3">
        <v>25</v>
      </c>
      <c r="E6073" s="3">
        <v>105</v>
      </c>
      <c r="F6073" s="3">
        <f t="shared" si="564"/>
        <v>0.24</v>
      </c>
      <c r="G6073" s="3">
        <v>1.27</v>
      </c>
      <c r="H6073" s="3">
        <v>2.9020000000000001E-2</v>
      </c>
      <c r="I6073" s="3">
        <v>1.2800000000000001E-3</v>
      </c>
      <c r="J6073" s="3">
        <v>9.5499999999999995E-3</v>
      </c>
      <c r="K6073" s="3">
        <v>4.0057600000000004</v>
      </c>
      <c r="L6073" s="3">
        <v>0.13</v>
      </c>
      <c r="M6073" s="4">
        <f t="shared" si="565"/>
        <v>72.664251968503933</v>
      </c>
      <c r="N6073" s="4">
        <f t="shared" si="566"/>
        <v>3.2050393700787403</v>
      </c>
      <c r="O6073" s="4">
        <f t="shared" si="567"/>
        <v>23.912598425196848</v>
      </c>
      <c r="P6073" s="4">
        <f t="shared" si="568"/>
        <v>10030.170708661419</v>
      </c>
      <c r="Q6073" s="4">
        <f t="shared" si="569"/>
        <v>325.51181102362204</v>
      </c>
    </row>
    <row r="6074" spans="1:17" x14ac:dyDescent="0.25">
      <c r="A6074" s="3">
        <v>38666</v>
      </c>
      <c r="B6074" s="3">
        <v>2</v>
      </c>
      <c r="C6074" s="3">
        <v>1646</v>
      </c>
      <c r="D6074" s="3">
        <v>25</v>
      </c>
      <c r="E6074" s="3">
        <v>105</v>
      </c>
      <c r="F6074" s="3">
        <f t="shared" si="564"/>
        <v>0.24</v>
      </c>
      <c r="G6074" s="3">
        <v>1.86</v>
      </c>
      <c r="H6074" s="3">
        <v>4.7579999999999997E-2</v>
      </c>
      <c r="I6074" s="3">
        <v>1.98E-3</v>
      </c>
      <c r="J6074" s="3">
        <v>1.4069999999999999E-2</v>
      </c>
      <c r="K6074" s="3">
        <v>5.8436500000000002</v>
      </c>
      <c r="L6074" s="3">
        <v>0.19</v>
      </c>
      <c r="M6074" s="4">
        <f t="shared" si="565"/>
        <v>81.346451612903223</v>
      </c>
      <c r="N6074" s="4">
        <f t="shared" si="566"/>
        <v>3.3851612903225803</v>
      </c>
      <c r="O6074" s="4">
        <f t="shared" si="567"/>
        <v>24.05516129032258</v>
      </c>
      <c r="P6074" s="4">
        <f t="shared" si="568"/>
        <v>9990.7564516129023</v>
      </c>
      <c r="Q6074" s="4">
        <f t="shared" si="569"/>
        <v>324.83870967741933</v>
      </c>
    </row>
    <row r="6075" spans="1:17" x14ac:dyDescent="0.25">
      <c r="A6075" s="3">
        <v>38667</v>
      </c>
      <c r="B6075" s="3">
        <v>2</v>
      </c>
      <c r="C6075" s="3">
        <v>1714</v>
      </c>
      <c r="D6075" s="3">
        <v>25</v>
      </c>
      <c r="E6075" s="3">
        <v>103</v>
      </c>
      <c r="F6075" s="3">
        <f t="shared" si="564"/>
        <v>0.2</v>
      </c>
      <c r="G6075" s="3">
        <v>1.75</v>
      </c>
      <c r="H6075" s="3">
        <v>4.9250000000000002E-2</v>
      </c>
      <c r="I6075" s="3">
        <v>2.0999999999999999E-3</v>
      </c>
      <c r="J6075" s="3">
        <v>1.494E-2</v>
      </c>
      <c r="K6075" s="3">
        <v>5.4963800000000003</v>
      </c>
      <c r="L6075" s="3">
        <v>0.23</v>
      </c>
      <c r="M6075" s="4">
        <f t="shared" si="565"/>
        <v>89.494285714285709</v>
      </c>
      <c r="N6075" s="4">
        <f t="shared" si="566"/>
        <v>3.8159999999999998</v>
      </c>
      <c r="O6075" s="4">
        <f t="shared" si="567"/>
        <v>27.148114285714289</v>
      </c>
      <c r="P6075" s="4">
        <f t="shared" si="568"/>
        <v>9987.7076571428588</v>
      </c>
      <c r="Q6075" s="4">
        <f t="shared" si="569"/>
        <v>417.94285714285712</v>
      </c>
    </row>
    <row r="6076" spans="1:17" x14ac:dyDescent="0.25">
      <c r="A6076" s="3">
        <v>38668</v>
      </c>
      <c r="B6076" s="3">
        <v>2</v>
      </c>
      <c r="C6076" s="3">
        <v>1561</v>
      </c>
      <c r="D6076" s="3">
        <v>25</v>
      </c>
      <c r="E6076" s="3">
        <v>98</v>
      </c>
      <c r="F6076" s="3">
        <f t="shared" si="564"/>
        <v>0.1</v>
      </c>
      <c r="G6076" s="3">
        <v>1.22</v>
      </c>
      <c r="H6076" s="3">
        <v>4.2029999999999998E-2</v>
      </c>
      <c r="I6076" s="3">
        <v>2.0100000000000001E-3</v>
      </c>
      <c r="J6076" s="3">
        <v>1.393E-2</v>
      </c>
      <c r="K6076" s="3">
        <v>3.8338199999999998</v>
      </c>
      <c r="L6076" s="3">
        <v>0.2</v>
      </c>
      <c r="M6076" s="4">
        <f t="shared" si="565"/>
        <v>109.55360655737705</v>
      </c>
      <c r="N6076" s="4">
        <f t="shared" si="566"/>
        <v>5.2391803278688522</v>
      </c>
      <c r="O6076" s="4">
        <f t="shared" si="567"/>
        <v>36.309344262295085</v>
      </c>
      <c r="P6076" s="4">
        <f t="shared" si="568"/>
        <v>9993.0718032786881</v>
      </c>
      <c r="Q6076" s="4">
        <f t="shared" si="569"/>
        <v>521.31147540983613</v>
      </c>
    </row>
    <row r="6077" spans="1:17" x14ac:dyDescent="0.25">
      <c r="A6077" s="3">
        <v>39715</v>
      </c>
      <c r="B6077" s="3">
        <v>2</v>
      </c>
      <c r="C6077" s="3">
        <v>1261</v>
      </c>
      <c r="D6077" s="3">
        <v>23</v>
      </c>
      <c r="E6077" s="3">
        <v>102</v>
      </c>
      <c r="F6077" s="3">
        <f t="shared" si="564"/>
        <v>0.18</v>
      </c>
      <c r="G6077" s="3">
        <v>1.36</v>
      </c>
      <c r="H6077" s="3">
        <v>3.705E-2</v>
      </c>
      <c r="I6077" s="3">
        <v>1.4E-3</v>
      </c>
      <c r="J6077" s="3">
        <v>1.325E-2</v>
      </c>
      <c r="K6077" s="3">
        <v>4.2708300000000001</v>
      </c>
      <c r="L6077" s="3">
        <v>0.16</v>
      </c>
      <c r="M6077" s="4">
        <f t="shared" si="565"/>
        <v>86.631617647058818</v>
      </c>
      <c r="N6077" s="4">
        <f t="shared" si="566"/>
        <v>3.2735294117647054</v>
      </c>
      <c r="O6077" s="4">
        <f t="shared" si="567"/>
        <v>30.981617647058819</v>
      </c>
      <c r="P6077" s="4">
        <f t="shared" si="568"/>
        <v>9986.2054411764711</v>
      </c>
      <c r="Q6077" s="4">
        <f t="shared" si="569"/>
        <v>374.11764705882354</v>
      </c>
    </row>
    <row r="6078" spans="1:17" x14ac:dyDescent="0.25">
      <c r="A6078" s="3">
        <v>39716</v>
      </c>
      <c r="B6078" s="3">
        <v>2</v>
      </c>
      <c r="C6078" s="3">
        <v>1470</v>
      </c>
      <c r="D6078" s="3">
        <v>23</v>
      </c>
      <c r="E6078" s="3">
        <v>102</v>
      </c>
      <c r="F6078" s="3">
        <f t="shared" si="564"/>
        <v>0.18</v>
      </c>
      <c r="G6078" s="3">
        <v>1.46</v>
      </c>
      <c r="H6078" s="3">
        <v>5.4390000000000001E-2</v>
      </c>
      <c r="I6078" s="3">
        <v>1.7600000000000001E-3</v>
      </c>
      <c r="J6078" s="3">
        <v>2.0070000000000001E-2</v>
      </c>
      <c r="K6078" s="3">
        <v>4.5810500000000003</v>
      </c>
      <c r="L6078" s="3">
        <v>0.21</v>
      </c>
      <c r="M6078" s="4">
        <f t="shared" si="565"/>
        <v>118.46589041095892</v>
      </c>
      <c r="N6078" s="4">
        <f t="shared" si="566"/>
        <v>3.833424657534247</v>
      </c>
      <c r="O6078" s="4">
        <f t="shared" si="567"/>
        <v>43.714109589041101</v>
      </c>
      <c r="P6078" s="4">
        <f t="shared" si="568"/>
        <v>9977.9034246575338</v>
      </c>
      <c r="Q6078" s="4">
        <f t="shared" si="569"/>
        <v>457.39726027397256</v>
      </c>
    </row>
    <row r="6079" spans="1:17" x14ac:dyDescent="0.25">
      <c r="A6079" s="3">
        <v>39717</v>
      </c>
      <c r="B6079" s="3">
        <v>2</v>
      </c>
      <c r="C6079" s="3">
        <v>1141</v>
      </c>
      <c r="D6079" s="3">
        <v>23</v>
      </c>
      <c r="E6079" s="3">
        <v>97</v>
      </c>
      <c r="F6079" s="3">
        <f t="shared" si="564"/>
        <v>0.08</v>
      </c>
      <c r="G6079" s="3">
        <v>0.95</v>
      </c>
      <c r="H6079" s="3">
        <v>3.789E-2</v>
      </c>
      <c r="I6079" s="3">
        <v>1.31E-3</v>
      </c>
      <c r="J6079" s="3">
        <v>3.4139999999999997E-2</v>
      </c>
      <c r="K6079" s="3">
        <v>2.9435699999999998</v>
      </c>
      <c r="L6079" s="3">
        <v>0.17</v>
      </c>
      <c r="M6079" s="4">
        <f t="shared" si="565"/>
        <v>126.83178947368422</v>
      </c>
      <c r="N6079" s="4">
        <f t="shared" si="566"/>
        <v>4.3850526315789473</v>
      </c>
      <c r="O6079" s="4">
        <f t="shared" si="567"/>
        <v>114.27915789473684</v>
      </c>
      <c r="P6079" s="4">
        <f t="shared" si="568"/>
        <v>9853.2132631578952</v>
      </c>
      <c r="Q6079" s="4">
        <f t="shared" si="569"/>
        <v>569.05263157894751</v>
      </c>
    </row>
    <row r="6080" spans="1:17" x14ac:dyDescent="0.25">
      <c r="A6080" s="3">
        <v>39718</v>
      </c>
      <c r="B6080" s="3">
        <v>2</v>
      </c>
      <c r="C6080" s="3">
        <v>1116</v>
      </c>
      <c r="D6080" s="3">
        <v>23</v>
      </c>
      <c r="E6080" s="3">
        <v>97</v>
      </c>
      <c r="F6080" s="3">
        <f t="shared" si="564"/>
        <v>0.08</v>
      </c>
      <c r="G6080" s="3">
        <v>0.87</v>
      </c>
      <c r="H6080" s="3">
        <v>3.4099999999999998E-2</v>
      </c>
      <c r="I6080" s="3">
        <v>1.24E-3</v>
      </c>
      <c r="J6080" s="3">
        <v>3.075E-2</v>
      </c>
      <c r="K6080" s="3">
        <v>2.6956600000000002</v>
      </c>
      <c r="L6080" s="3">
        <v>0.16</v>
      </c>
      <c r="M6080" s="4">
        <f t="shared" si="565"/>
        <v>124.64137931034482</v>
      </c>
      <c r="N6080" s="4">
        <f t="shared" si="566"/>
        <v>4.5324137931034487</v>
      </c>
      <c r="O6080" s="4">
        <f t="shared" si="567"/>
        <v>112.39655172413794</v>
      </c>
      <c r="P6080" s="4">
        <f t="shared" si="568"/>
        <v>9853.1020689655179</v>
      </c>
      <c r="Q6080" s="4">
        <f t="shared" si="569"/>
        <v>584.82758620689651</v>
      </c>
    </row>
    <row r="6081" spans="1:17" x14ac:dyDescent="0.25">
      <c r="A6081" s="3">
        <v>39750</v>
      </c>
      <c r="B6081" s="3">
        <v>2</v>
      </c>
      <c r="C6081" s="3">
        <v>1312</v>
      </c>
      <c r="D6081" s="3">
        <v>22</v>
      </c>
      <c r="E6081" s="3">
        <v>101</v>
      </c>
      <c r="F6081" s="3">
        <f t="shared" si="564"/>
        <v>0.16</v>
      </c>
      <c r="G6081" s="3">
        <v>1.01</v>
      </c>
      <c r="H6081" s="3">
        <v>4.0500000000000001E-2</v>
      </c>
      <c r="I6081" s="3">
        <v>1.47E-3</v>
      </c>
      <c r="J6081" s="3">
        <v>1.8530000000000001E-2</v>
      </c>
      <c r="K6081" s="3">
        <v>3.1704300000000001</v>
      </c>
      <c r="L6081" s="3">
        <v>0.2</v>
      </c>
      <c r="M6081" s="4">
        <f t="shared" si="565"/>
        <v>127.51485148514851</v>
      </c>
      <c r="N6081" s="4">
        <f t="shared" si="566"/>
        <v>4.6283168316831684</v>
      </c>
      <c r="O6081" s="4">
        <f t="shared" si="567"/>
        <v>58.341980198019812</v>
      </c>
      <c r="P6081" s="4">
        <f t="shared" si="568"/>
        <v>9982.1459405940604</v>
      </c>
      <c r="Q6081" s="4">
        <f t="shared" si="569"/>
        <v>629.70297029702976</v>
      </c>
    </row>
    <row r="6082" spans="1:17" x14ac:dyDescent="0.25">
      <c r="A6082" s="3">
        <v>39751</v>
      </c>
      <c r="B6082" s="3">
        <v>2</v>
      </c>
      <c r="C6082" s="3">
        <v>1458</v>
      </c>
      <c r="D6082" s="3">
        <v>22</v>
      </c>
      <c r="E6082" s="3">
        <v>96</v>
      </c>
      <c r="F6082" s="3">
        <f t="shared" ref="F6082:F6145" si="570">(E6082-$E$13411)/($E$13410-$E$13411)</f>
        <v>0.06</v>
      </c>
      <c r="G6082" s="3">
        <v>0.66</v>
      </c>
      <c r="H6082" s="3">
        <v>4.1059999999999999E-2</v>
      </c>
      <c r="I6082" s="3">
        <v>1.7799999999999999E-3</v>
      </c>
      <c r="J6082" s="3">
        <v>2.0729999999999998E-2</v>
      </c>
      <c r="K6082" s="3">
        <v>2.0548799999999998</v>
      </c>
      <c r="L6082" s="3">
        <v>0.23</v>
      </c>
      <c r="M6082" s="4">
        <f t="shared" ref="M6082:M6145" si="571">H6082/$G6082*3180</f>
        <v>197.83454545454543</v>
      </c>
      <c r="N6082" s="4">
        <f t="shared" ref="N6082:N6145" si="572">I6082/$G6082*3180</f>
        <v>8.5763636363636362</v>
      </c>
      <c r="O6082" s="4">
        <f t="shared" ref="O6082:O6145" si="573">J6082/$G6082*3180</f>
        <v>99.880909090909086</v>
      </c>
      <c r="P6082" s="4">
        <f t="shared" ref="P6082:P6145" si="574">K6082/$G6082*3180</f>
        <v>9900.7854545454538</v>
      </c>
      <c r="Q6082" s="4">
        <f t="shared" ref="Q6082:Q6145" si="575">L6082/$G6082*3180</f>
        <v>1108.1818181818182</v>
      </c>
    </row>
    <row r="6083" spans="1:17" x14ac:dyDescent="0.25">
      <c r="A6083" s="3">
        <v>40485</v>
      </c>
      <c r="B6083" s="3">
        <v>2</v>
      </c>
      <c r="C6083" s="3">
        <v>869</v>
      </c>
      <c r="D6083" s="3">
        <v>22</v>
      </c>
      <c r="E6083" s="3">
        <v>97</v>
      </c>
      <c r="F6083" s="3">
        <f t="shared" si="570"/>
        <v>0.08</v>
      </c>
      <c r="G6083" s="3">
        <v>0.48</v>
      </c>
      <c r="H6083" s="3">
        <v>1.2749999999999999E-2</v>
      </c>
      <c r="I6083" s="3">
        <v>8.4999999999999995E-4</v>
      </c>
      <c r="J6083" s="3">
        <v>4.3099999999999996E-3</v>
      </c>
      <c r="K6083" s="3">
        <v>1.49587</v>
      </c>
      <c r="L6083" s="3">
        <v>0.11</v>
      </c>
      <c r="M6083" s="4">
        <f t="shared" si="571"/>
        <v>84.46875</v>
      </c>
      <c r="N6083" s="4">
        <f t="shared" si="572"/>
        <v>5.6312499999999996</v>
      </c>
      <c r="O6083" s="4">
        <f t="shared" si="573"/>
        <v>28.553750000000001</v>
      </c>
      <c r="P6083" s="4">
        <f t="shared" si="574"/>
        <v>9910.1387500000019</v>
      </c>
      <c r="Q6083" s="4">
        <f t="shared" si="575"/>
        <v>728.75000000000011</v>
      </c>
    </row>
    <row r="6084" spans="1:17" x14ac:dyDescent="0.25">
      <c r="A6084" s="3">
        <v>40486</v>
      </c>
      <c r="B6084" s="3">
        <v>2</v>
      </c>
      <c r="C6084" s="3">
        <v>876</v>
      </c>
      <c r="D6084" s="3">
        <v>22</v>
      </c>
      <c r="E6084" s="3">
        <v>97</v>
      </c>
      <c r="F6084" s="3">
        <f t="shared" si="570"/>
        <v>0.08</v>
      </c>
      <c r="G6084" s="3">
        <v>0.49</v>
      </c>
      <c r="H6084" s="3">
        <v>1.299E-2</v>
      </c>
      <c r="I6084" s="3">
        <v>8.5999999999999998E-4</v>
      </c>
      <c r="J6084" s="3">
        <v>4.3600000000000002E-3</v>
      </c>
      <c r="K6084" s="3">
        <v>1.52661</v>
      </c>
      <c r="L6084" s="3">
        <v>0.11</v>
      </c>
      <c r="M6084" s="4">
        <f t="shared" si="571"/>
        <v>84.302448979591844</v>
      </c>
      <c r="N6084" s="4">
        <f t="shared" si="572"/>
        <v>5.5812244897959182</v>
      </c>
      <c r="O6084" s="4">
        <f t="shared" si="573"/>
        <v>28.295510204081634</v>
      </c>
      <c r="P6084" s="4">
        <f t="shared" si="574"/>
        <v>9907.3873469387763</v>
      </c>
      <c r="Q6084" s="4">
        <f t="shared" si="575"/>
        <v>713.87755102040819</v>
      </c>
    </row>
    <row r="6085" spans="1:17" x14ac:dyDescent="0.25">
      <c r="A6085" s="3">
        <v>40487</v>
      </c>
      <c r="B6085" s="3">
        <v>2</v>
      </c>
      <c r="C6085" s="3">
        <v>1049</v>
      </c>
      <c r="D6085" s="3">
        <v>22</v>
      </c>
      <c r="E6085" s="3">
        <v>101</v>
      </c>
      <c r="F6085" s="3">
        <f t="shared" si="570"/>
        <v>0.16</v>
      </c>
      <c r="G6085" s="3">
        <v>0.61</v>
      </c>
      <c r="H6085" s="3">
        <v>1.6330000000000001E-2</v>
      </c>
      <c r="I6085" s="3">
        <v>1.08E-3</v>
      </c>
      <c r="J6085" s="3">
        <v>5.4599999999999996E-3</v>
      </c>
      <c r="K6085" s="3">
        <v>1.91693</v>
      </c>
      <c r="L6085" s="3">
        <v>0.15</v>
      </c>
      <c r="M6085" s="4">
        <f t="shared" si="571"/>
        <v>85.130163934426236</v>
      </c>
      <c r="N6085" s="4">
        <f t="shared" si="572"/>
        <v>5.6301639344262293</v>
      </c>
      <c r="O6085" s="4">
        <f t="shared" si="573"/>
        <v>28.463606557377044</v>
      </c>
      <c r="P6085" s="4">
        <f t="shared" si="574"/>
        <v>9993.1760655737708</v>
      </c>
      <c r="Q6085" s="4">
        <f t="shared" si="575"/>
        <v>781.96721311475403</v>
      </c>
    </row>
    <row r="6086" spans="1:17" x14ac:dyDescent="0.25">
      <c r="A6086" s="3">
        <v>40488</v>
      </c>
      <c r="B6086" s="3">
        <v>2</v>
      </c>
      <c r="C6086" s="3">
        <v>1413</v>
      </c>
      <c r="D6086" s="3">
        <v>22</v>
      </c>
      <c r="E6086" s="3">
        <v>100</v>
      </c>
      <c r="F6086" s="3">
        <f t="shared" si="570"/>
        <v>0.14000000000000001</v>
      </c>
      <c r="G6086" s="3">
        <v>0.85</v>
      </c>
      <c r="H6086" s="3">
        <v>2.1180000000000001E-2</v>
      </c>
      <c r="I6086" s="3">
        <v>1.41E-3</v>
      </c>
      <c r="J6086" s="3">
        <v>7.1399999999999996E-3</v>
      </c>
      <c r="K6086" s="3">
        <v>2.6669800000000001</v>
      </c>
      <c r="L6086" s="3">
        <v>0.18</v>
      </c>
      <c r="M6086" s="4">
        <f t="shared" si="571"/>
        <v>79.238117647058829</v>
      </c>
      <c r="N6086" s="4">
        <f t="shared" si="572"/>
        <v>5.2750588235294114</v>
      </c>
      <c r="O6086" s="4">
        <f t="shared" si="573"/>
        <v>26.712</v>
      </c>
      <c r="P6086" s="4">
        <f t="shared" si="574"/>
        <v>9977.6428235294134</v>
      </c>
      <c r="Q6086" s="4">
        <f t="shared" si="575"/>
        <v>673.41176470588232</v>
      </c>
    </row>
    <row r="6087" spans="1:17" x14ac:dyDescent="0.25">
      <c r="A6087" s="3">
        <v>40489</v>
      </c>
      <c r="B6087" s="3">
        <v>2</v>
      </c>
      <c r="C6087" s="3">
        <v>1562</v>
      </c>
      <c r="D6087" s="3">
        <v>22</v>
      </c>
      <c r="E6087" s="3">
        <v>99</v>
      </c>
      <c r="F6087" s="3">
        <f t="shared" si="570"/>
        <v>0.12</v>
      </c>
      <c r="G6087" s="3">
        <v>1.24</v>
      </c>
      <c r="H6087" s="3">
        <v>2.3480000000000001E-2</v>
      </c>
      <c r="I6087" s="3">
        <v>1.4400000000000001E-3</v>
      </c>
      <c r="J6087" s="3">
        <v>7.28E-3</v>
      </c>
      <c r="K6087" s="3">
        <v>3.9116</v>
      </c>
      <c r="L6087" s="3">
        <v>0.22</v>
      </c>
      <c r="M6087" s="4">
        <f t="shared" si="571"/>
        <v>60.214838709677416</v>
      </c>
      <c r="N6087" s="4">
        <f t="shared" si="572"/>
        <v>3.692903225806452</v>
      </c>
      <c r="O6087" s="4">
        <f t="shared" si="573"/>
        <v>18.669677419354837</v>
      </c>
      <c r="P6087" s="4">
        <f t="shared" si="574"/>
        <v>10031.36129032258</v>
      </c>
      <c r="Q6087" s="4">
        <f t="shared" si="575"/>
        <v>564.19354838709683</v>
      </c>
    </row>
    <row r="6088" spans="1:17" x14ac:dyDescent="0.25">
      <c r="A6088" s="3">
        <v>40490</v>
      </c>
      <c r="B6088" s="3">
        <v>2</v>
      </c>
      <c r="C6088" s="3">
        <v>1527</v>
      </c>
      <c r="D6088" s="3">
        <v>22</v>
      </c>
      <c r="E6088" s="3">
        <v>99</v>
      </c>
      <c r="F6088" s="3">
        <f t="shared" si="570"/>
        <v>0.12</v>
      </c>
      <c r="G6088" s="3">
        <v>1.3</v>
      </c>
      <c r="H6088" s="3">
        <v>2.971E-2</v>
      </c>
      <c r="I6088" s="3">
        <v>1.49E-3</v>
      </c>
      <c r="J6088" s="3">
        <v>8.0999999999999996E-3</v>
      </c>
      <c r="K6088" s="3">
        <v>4.0886899999999997</v>
      </c>
      <c r="L6088" s="3">
        <v>0.23</v>
      </c>
      <c r="M6088" s="4">
        <f t="shared" si="571"/>
        <v>72.675230769230765</v>
      </c>
      <c r="N6088" s="4">
        <f t="shared" si="572"/>
        <v>3.644769230769231</v>
      </c>
      <c r="O6088" s="4">
        <f t="shared" si="573"/>
        <v>19.81384615384615</v>
      </c>
      <c r="P6088" s="4">
        <f t="shared" si="574"/>
        <v>10001.564769230768</v>
      </c>
      <c r="Q6088" s="4">
        <f t="shared" si="575"/>
        <v>562.61538461538464</v>
      </c>
    </row>
    <row r="6089" spans="1:17" x14ac:dyDescent="0.25">
      <c r="A6089" s="3">
        <v>40491</v>
      </c>
      <c r="B6089" s="3">
        <v>2</v>
      </c>
      <c r="C6089" s="3">
        <v>1425</v>
      </c>
      <c r="D6089" s="3">
        <v>22</v>
      </c>
      <c r="E6089" s="3">
        <v>98</v>
      </c>
      <c r="F6089" s="3">
        <f t="shared" si="570"/>
        <v>0.1</v>
      </c>
      <c r="G6089" s="3">
        <v>1.0900000000000001</v>
      </c>
      <c r="H6089" s="3">
        <v>3.175E-2</v>
      </c>
      <c r="I6089" s="3">
        <v>1.4599999999999999E-3</v>
      </c>
      <c r="J6089" s="3">
        <v>8.4200000000000004E-3</v>
      </c>
      <c r="K6089" s="3">
        <v>3.4419</v>
      </c>
      <c r="L6089" s="3">
        <v>0.19</v>
      </c>
      <c r="M6089" s="4">
        <f t="shared" si="571"/>
        <v>92.62844036697247</v>
      </c>
      <c r="N6089" s="4">
        <f t="shared" si="572"/>
        <v>4.2594495412844031</v>
      </c>
      <c r="O6089" s="4">
        <f t="shared" si="573"/>
        <v>24.564770642201836</v>
      </c>
      <c r="P6089" s="4">
        <f t="shared" si="574"/>
        <v>10041.506422018349</v>
      </c>
      <c r="Q6089" s="4">
        <f t="shared" si="575"/>
        <v>554.31192660550448</v>
      </c>
    </row>
    <row r="6090" spans="1:17" x14ac:dyDescent="0.25">
      <c r="A6090" s="3">
        <v>40492</v>
      </c>
      <c r="B6090" s="3">
        <v>2</v>
      </c>
      <c r="C6090" s="3">
        <v>1384</v>
      </c>
      <c r="D6090" s="3">
        <v>22</v>
      </c>
      <c r="E6090" s="3">
        <v>109</v>
      </c>
      <c r="F6090" s="3">
        <f t="shared" si="570"/>
        <v>0.32</v>
      </c>
      <c r="G6090" s="3">
        <v>1.04</v>
      </c>
      <c r="H6090" s="3">
        <v>3.4950000000000002E-2</v>
      </c>
      <c r="I6090" s="3">
        <v>1.6100000000000001E-3</v>
      </c>
      <c r="J6090" s="3">
        <v>9.3299999999999998E-3</v>
      </c>
      <c r="K6090" s="3">
        <v>3.2699400000000001</v>
      </c>
      <c r="L6090" s="3">
        <v>0.23</v>
      </c>
      <c r="M6090" s="4">
        <f t="shared" si="571"/>
        <v>106.86634615384615</v>
      </c>
      <c r="N6090" s="4">
        <f t="shared" si="572"/>
        <v>4.9228846153846151</v>
      </c>
      <c r="O6090" s="4">
        <f t="shared" si="573"/>
        <v>28.528269230769229</v>
      </c>
      <c r="P6090" s="4">
        <f t="shared" si="574"/>
        <v>9998.4703846153843</v>
      </c>
      <c r="Q6090" s="4">
        <f t="shared" si="575"/>
        <v>703.26923076923072</v>
      </c>
    </row>
    <row r="6091" spans="1:17" x14ac:dyDescent="0.25">
      <c r="A6091" s="3">
        <v>40493</v>
      </c>
      <c r="B6091" s="3">
        <v>2</v>
      </c>
      <c r="C6091" s="3">
        <v>1308</v>
      </c>
      <c r="D6091" s="3">
        <v>22</v>
      </c>
      <c r="E6091" s="3">
        <v>108</v>
      </c>
      <c r="F6091" s="3">
        <f t="shared" si="570"/>
        <v>0.3</v>
      </c>
      <c r="G6091" s="3">
        <v>0.9</v>
      </c>
      <c r="H6091" s="3">
        <v>3.1109999999999999E-2</v>
      </c>
      <c r="I6091" s="3">
        <v>1.47E-3</v>
      </c>
      <c r="J6091" s="3">
        <v>9.0200000000000002E-3</v>
      </c>
      <c r="K6091" s="3">
        <v>2.8423500000000002</v>
      </c>
      <c r="L6091" s="3">
        <v>0.21</v>
      </c>
      <c r="M6091" s="4">
        <f t="shared" si="571"/>
        <v>109.92199999999998</v>
      </c>
      <c r="N6091" s="4">
        <f t="shared" si="572"/>
        <v>5.194</v>
      </c>
      <c r="O6091" s="4">
        <f t="shared" si="573"/>
        <v>31.870666666666668</v>
      </c>
      <c r="P6091" s="4">
        <f t="shared" si="574"/>
        <v>10042.970000000001</v>
      </c>
      <c r="Q6091" s="4">
        <f t="shared" si="575"/>
        <v>741.99999999999989</v>
      </c>
    </row>
    <row r="6092" spans="1:17" x14ac:dyDescent="0.25">
      <c r="A6092" s="3">
        <v>40494</v>
      </c>
      <c r="B6092" s="3">
        <v>2</v>
      </c>
      <c r="C6092" s="3">
        <v>1621</v>
      </c>
      <c r="D6092" s="3">
        <v>22</v>
      </c>
      <c r="E6092" s="3">
        <v>101</v>
      </c>
      <c r="F6092" s="3">
        <f t="shared" si="570"/>
        <v>0.16</v>
      </c>
      <c r="G6092" s="3">
        <v>1.02</v>
      </c>
      <c r="H6092" s="3">
        <v>3.5959999999999999E-2</v>
      </c>
      <c r="I6092" s="3">
        <v>1.67E-3</v>
      </c>
      <c r="J6092" s="3">
        <v>1.085E-2</v>
      </c>
      <c r="K6092" s="3">
        <v>3.20241</v>
      </c>
      <c r="L6092" s="3">
        <v>0.22</v>
      </c>
      <c r="M6092" s="4">
        <f t="shared" si="571"/>
        <v>112.11058823529412</v>
      </c>
      <c r="N6092" s="4">
        <f t="shared" si="572"/>
        <v>5.2064705882352946</v>
      </c>
      <c r="O6092" s="4">
        <f t="shared" si="573"/>
        <v>33.826470588235296</v>
      </c>
      <c r="P6092" s="4">
        <f t="shared" si="574"/>
        <v>9983.9841176470582</v>
      </c>
      <c r="Q6092" s="4">
        <f t="shared" si="575"/>
        <v>685.88235294117646</v>
      </c>
    </row>
    <row r="6093" spans="1:17" x14ac:dyDescent="0.25">
      <c r="A6093" s="3">
        <v>40495</v>
      </c>
      <c r="B6093" s="3">
        <v>2</v>
      </c>
      <c r="C6093" s="3">
        <v>1918</v>
      </c>
      <c r="D6093" s="3">
        <v>22</v>
      </c>
      <c r="E6093" s="3">
        <v>109</v>
      </c>
      <c r="F6093" s="3">
        <f t="shared" si="570"/>
        <v>0.32</v>
      </c>
      <c r="G6093" s="3">
        <v>1.8</v>
      </c>
      <c r="H6093" s="3">
        <v>4.2619999999999998E-2</v>
      </c>
      <c r="I6093" s="3">
        <v>1.91E-3</v>
      </c>
      <c r="J6093" s="3">
        <v>1.5180000000000001E-2</v>
      </c>
      <c r="K6093" s="3">
        <v>5.6708600000000002</v>
      </c>
      <c r="L6093" s="3">
        <v>0.24</v>
      </c>
      <c r="M6093" s="4">
        <f t="shared" si="571"/>
        <v>75.295333333333332</v>
      </c>
      <c r="N6093" s="4">
        <f t="shared" si="572"/>
        <v>3.3743333333333334</v>
      </c>
      <c r="O6093" s="4">
        <f t="shared" si="573"/>
        <v>26.818000000000005</v>
      </c>
      <c r="P6093" s="4">
        <f t="shared" si="574"/>
        <v>10018.519333333334</v>
      </c>
      <c r="Q6093" s="4">
        <f t="shared" si="575"/>
        <v>424</v>
      </c>
    </row>
    <row r="6094" spans="1:17" x14ac:dyDescent="0.25">
      <c r="A6094" s="3">
        <v>40496</v>
      </c>
      <c r="B6094" s="3">
        <v>2</v>
      </c>
      <c r="C6094" s="3">
        <v>1628</v>
      </c>
      <c r="D6094" s="3">
        <v>23</v>
      </c>
      <c r="E6094" s="3">
        <v>109</v>
      </c>
      <c r="F6094" s="3">
        <f t="shared" si="570"/>
        <v>0.32</v>
      </c>
      <c r="G6094" s="3">
        <v>1.71</v>
      </c>
      <c r="H6094" s="3">
        <v>4.4389999999999999E-2</v>
      </c>
      <c r="I6094" s="3">
        <v>1.7099999999999999E-3</v>
      </c>
      <c r="J6094" s="3">
        <v>1.546E-2</v>
      </c>
      <c r="K6094" s="3">
        <v>5.3931100000000001</v>
      </c>
      <c r="L6094" s="3">
        <v>0.21</v>
      </c>
      <c r="M6094" s="4">
        <f t="shared" si="571"/>
        <v>82.549824561403511</v>
      </c>
      <c r="N6094" s="4">
        <f t="shared" si="572"/>
        <v>3.18</v>
      </c>
      <c r="O6094" s="4">
        <f t="shared" si="573"/>
        <v>28.750175438596493</v>
      </c>
      <c r="P6094" s="4">
        <f t="shared" si="574"/>
        <v>10029.292280701755</v>
      </c>
      <c r="Q6094" s="4">
        <f t="shared" si="575"/>
        <v>390.52631578947364</v>
      </c>
    </row>
    <row r="6095" spans="1:17" x14ac:dyDescent="0.25">
      <c r="A6095" s="3">
        <v>40497</v>
      </c>
      <c r="B6095" s="3">
        <v>2</v>
      </c>
      <c r="C6095" s="3">
        <v>1434</v>
      </c>
      <c r="D6095" s="3">
        <v>23</v>
      </c>
      <c r="E6095" s="3">
        <v>114</v>
      </c>
      <c r="F6095" s="3">
        <f t="shared" si="570"/>
        <v>0.42</v>
      </c>
      <c r="G6095" s="3">
        <v>1.26</v>
      </c>
      <c r="H6095" s="3">
        <v>5.0680000000000003E-2</v>
      </c>
      <c r="I6095" s="3">
        <v>1.8600000000000001E-3</v>
      </c>
      <c r="J6095" s="3">
        <v>1.7510000000000001E-2</v>
      </c>
      <c r="K6095" s="3">
        <v>3.9586399999999999</v>
      </c>
      <c r="L6095" s="3">
        <v>0.24</v>
      </c>
      <c r="M6095" s="4">
        <f t="shared" si="571"/>
        <v>127.90666666666667</v>
      </c>
      <c r="N6095" s="4">
        <f t="shared" si="572"/>
        <v>4.694285714285714</v>
      </c>
      <c r="O6095" s="4">
        <f t="shared" si="573"/>
        <v>44.191904761904759</v>
      </c>
      <c r="P6095" s="4">
        <f t="shared" si="574"/>
        <v>9990.8533333333326</v>
      </c>
      <c r="Q6095" s="4">
        <f t="shared" si="575"/>
        <v>605.71428571428567</v>
      </c>
    </row>
    <row r="6096" spans="1:17" x14ac:dyDescent="0.25">
      <c r="A6096" s="3">
        <v>40498</v>
      </c>
      <c r="B6096" s="3">
        <v>2</v>
      </c>
      <c r="C6096" s="3">
        <v>1642</v>
      </c>
      <c r="D6096" s="3">
        <v>23</v>
      </c>
      <c r="E6096" s="3">
        <v>103</v>
      </c>
      <c r="F6096" s="3">
        <f t="shared" si="570"/>
        <v>0.2</v>
      </c>
      <c r="G6096" s="3">
        <v>1.44</v>
      </c>
      <c r="H6096" s="3">
        <v>3.9100000000000003E-2</v>
      </c>
      <c r="I6096" s="3">
        <v>1.64E-3</v>
      </c>
      <c r="J6096" s="3">
        <v>5.9200000000000003E-2</v>
      </c>
      <c r="K6096" s="3">
        <v>4.4653999999999998</v>
      </c>
      <c r="L6096" s="3">
        <v>0.22</v>
      </c>
      <c r="M6096" s="4">
        <f t="shared" si="571"/>
        <v>86.345833333333331</v>
      </c>
      <c r="N6096" s="4">
        <f t="shared" si="572"/>
        <v>3.621666666666667</v>
      </c>
      <c r="O6096" s="4">
        <f t="shared" si="573"/>
        <v>130.73333333333335</v>
      </c>
      <c r="P6096" s="4">
        <f t="shared" si="574"/>
        <v>9861.0916666666653</v>
      </c>
      <c r="Q6096" s="4">
        <f t="shared" si="575"/>
        <v>485.83333333333337</v>
      </c>
    </row>
    <row r="6097" spans="1:17" x14ac:dyDescent="0.25">
      <c r="A6097" s="3">
        <v>40499</v>
      </c>
      <c r="B6097" s="3">
        <v>2</v>
      </c>
      <c r="C6097" s="3">
        <v>1683</v>
      </c>
      <c r="D6097" s="3">
        <v>23</v>
      </c>
      <c r="E6097" s="3">
        <v>98</v>
      </c>
      <c r="F6097" s="3">
        <f t="shared" si="570"/>
        <v>0.1</v>
      </c>
      <c r="G6097" s="3">
        <v>1.69</v>
      </c>
      <c r="H6097" s="3">
        <v>3.6319999999999998E-2</v>
      </c>
      <c r="I6097" s="3">
        <v>1.47E-3</v>
      </c>
      <c r="J6097" s="3">
        <v>5.3010000000000002E-2</v>
      </c>
      <c r="K6097" s="3">
        <v>5.2650600000000001</v>
      </c>
      <c r="L6097" s="3">
        <v>0.2</v>
      </c>
      <c r="M6097" s="4">
        <f t="shared" si="571"/>
        <v>68.341775147928999</v>
      </c>
      <c r="N6097" s="4">
        <f t="shared" si="572"/>
        <v>2.7660355029585797</v>
      </c>
      <c r="O6097" s="4">
        <f t="shared" si="573"/>
        <v>99.746627218934933</v>
      </c>
      <c r="P6097" s="4">
        <f t="shared" si="574"/>
        <v>9907.0359763313627</v>
      </c>
      <c r="Q6097" s="4">
        <f t="shared" si="575"/>
        <v>376.33136094674558</v>
      </c>
    </row>
    <row r="6098" spans="1:17" x14ac:dyDescent="0.25">
      <c r="A6098" s="3">
        <v>40500</v>
      </c>
      <c r="B6098" s="3">
        <v>2</v>
      </c>
      <c r="C6098" s="3">
        <v>1393</v>
      </c>
      <c r="D6098" s="3">
        <v>23</v>
      </c>
      <c r="E6098" s="3">
        <v>98</v>
      </c>
      <c r="F6098" s="3">
        <f t="shared" si="570"/>
        <v>0.1</v>
      </c>
      <c r="G6098" s="3">
        <v>1.6</v>
      </c>
      <c r="H6098" s="3">
        <v>4.1799999999999997E-2</v>
      </c>
      <c r="I6098" s="3">
        <v>1.31E-3</v>
      </c>
      <c r="J6098" s="3">
        <v>2.5059999999999999E-2</v>
      </c>
      <c r="K6098" s="3">
        <v>5.0085800000000003</v>
      </c>
      <c r="L6098" s="3">
        <v>0.18</v>
      </c>
      <c r="M6098" s="4">
        <f t="shared" si="571"/>
        <v>83.077499999999986</v>
      </c>
      <c r="N6098" s="4">
        <f t="shared" si="572"/>
        <v>2.6036249999999996</v>
      </c>
      <c r="O6098" s="4">
        <f t="shared" si="573"/>
        <v>49.806750000000001</v>
      </c>
      <c r="P6098" s="4">
        <f t="shared" si="574"/>
        <v>9954.5527499999989</v>
      </c>
      <c r="Q6098" s="4">
        <f t="shared" si="575"/>
        <v>357.74999999999994</v>
      </c>
    </row>
    <row r="6099" spans="1:17" x14ac:dyDescent="0.25">
      <c r="A6099" s="3">
        <v>40501</v>
      </c>
      <c r="B6099" s="3">
        <v>2</v>
      </c>
      <c r="C6099" s="3">
        <v>953</v>
      </c>
      <c r="D6099" s="3">
        <v>23</v>
      </c>
      <c r="E6099" s="3">
        <v>96</v>
      </c>
      <c r="F6099" s="3">
        <f t="shared" si="570"/>
        <v>0.06</v>
      </c>
      <c r="G6099" s="3">
        <v>0.91</v>
      </c>
      <c r="H6099" s="3">
        <v>3.7420000000000002E-2</v>
      </c>
      <c r="I6099" s="3">
        <v>1.0200000000000001E-3</v>
      </c>
      <c r="J6099" s="3">
        <v>8.1200000000000005E-3</v>
      </c>
      <c r="K6099" s="3">
        <v>2.8599899999999998</v>
      </c>
      <c r="L6099" s="3">
        <v>0.14000000000000001</v>
      </c>
      <c r="M6099" s="4">
        <f t="shared" si="571"/>
        <v>130.76439560439559</v>
      </c>
      <c r="N6099" s="4">
        <f t="shared" si="572"/>
        <v>3.5643956043956044</v>
      </c>
      <c r="O6099" s="4">
        <f t="shared" si="573"/>
        <v>28.375384615384615</v>
      </c>
      <c r="P6099" s="4">
        <f t="shared" si="574"/>
        <v>9994.2507692307681</v>
      </c>
      <c r="Q6099" s="4">
        <f t="shared" si="575"/>
        <v>489.23076923076928</v>
      </c>
    </row>
    <row r="6100" spans="1:17" x14ac:dyDescent="0.25">
      <c r="A6100" s="3">
        <v>40502</v>
      </c>
      <c r="B6100" s="3">
        <v>2</v>
      </c>
      <c r="C6100" s="3">
        <v>902</v>
      </c>
      <c r="D6100" s="3">
        <v>23</v>
      </c>
      <c r="E6100" s="3">
        <v>96</v>
      </c>
      <c r="F6100" s="3">
        <f t="shared" si="570"/>
        <v>0.06</v>
      </c>
      <c r="G6100" s="3">
        <v>0.57999999999999996</v>
      </c>
      <c r="H6100" s="3">
        <v>3.3169999999999998E-2</v>
      </c>
      <c r="I6100" s="3">
        <v>1.01E-3</v>
      </c>
      <c r="J6100" s="3">
        <v>5.4900000000000001E-3</v>
      </c>
      <c r="K6100" s="3">
        <v>1.8393299999999999</v>
      </c>
      <c r="L6100" s="3">
        <v>0.14000000000000001</v>
      </c>
      <c r="M6100" s="4">
        <f t="shared" si="571"/>
        <v>181.86310344827587</v>
      </c>
      <c r="N6100" s="4">
        <f t="shared" si="572"/>
        <v>5.5375862068965525</v>
      </c>
      <c r="O6100" s="4">
        <f t="shared" si="573"/>
        <v>30.100344827586206</v>
      </c>
      <c r="P6100" s="4">
        <f t="shared" si="574"/>
        <v>10084.602413793104</v>
      </c>
      <c r="Q6100" s="4">
        <f t="shared" si="575"/>
        <v>767.58620689655186</v>
      </c>
    </row>
    <row r="6101" spans="1:17" x14ac:dyDescent="0.25">
      <c r="A6101" s="3">
        <v>40503</v>
      </c>
      <c r="B6101" s="3">
        <v>2</v>
      </c>
      <c r="C6101" s="3">
        <v>901</v>
      </c>
      <c r="D6101" s="3">
        <v>23</v>
      </c>
      <c r="E6101" s="3">
        <v>95</v>
      </c>
      <c r="F6101" s="3">
        <f t="shared" si="570"/>
        <v>0.04</v>
      </c>
      <c r="G6101" s="3">
        <v>0.43</v>
      </c>
      <c r="H6101" s="3">
        <v>2.4250000000000001E-2</v>
      </c>
      <c r="I6101" s="3">
        <v>9.3999999999999997E-4</v>
      </c>
      <c r="J6101" s="3">
        <v>4.7400000000000003E-3</v>
      </c>
      <c r="K6101" s="3">
        <v>1.34595</v>
      </c>
      <c r="L6101" s="3">
        <v>0.12</v>
      </c>
      <c r="M6101" s="4">
        <f t="shared" si="571"/>
        <v>179.33720930232559</v>
      </c>
      <c r="N6101" s="4">
        <f t="shared" si="572"/>
        <v>6.9516279069767437</v>
      </c>
      <c r="O6101" s="4">
        <f t="shared" si="573"/>
        <v>35.053953488372095</v>
      </c>
      <c r="P6101" s="4">
        <f t="shared" si="574"/>
        <v>9953.7697674418596</v>
      </c>
      <c r="Q6101" s="4">
        <f t="shared" si="575"/>
        <v>887.44186046511629</v>
      </c>
    </row>
    <row r="6102" spans="1:17" x14ac:dyDescent="0.25">
      <c r="A6102" s="3">
        <v>40504</v>
      </c>
      <c r="B6102" s="3">
        <v>2</v>
      </c>
      <c r="C6102" s="3">
        <v>904</v>
      </c>
      <c r="D6102" s="3">
        <v>23</v>
      </c>
      <c r="E6102" s="3">
        <v>95</v>
      </c>
      <c r="F6102" s="3">
        <f t="shared" si="570"/>
        <v>0.04</v>
      </c>
      <c r="G6102" s="3">
        <v>0.38</v>
      </c>
      <c r="H6102" s="3">
        <v>1.806E-2</v>
      </c>
      <c r="I6102" s="3">
        <v>8.9999999999999998E-4</v>
      </c>
      <c r="J6102" s="3">
        <v>4.2199999999999998E-3</v>
      </c>
      <c r="K6102" s="3">
        <v>1.1926000000000001</v>
      </c>
      <c r="L6102" s="3">
        <v>0.12</v>
      </c>
      <c r="M6102" s="4">
        <f t="shared" si="571"/>
        <v>151.1336842105263</v>
      </c>
      <c r="N6102" s="4">
        <f t="shared" si="572"/>
        <v>7.5315789473684198</v>
      </c>
      <c r="O6102" s="4">
        <f t="shared" si="573"/>
        <v>35.314736842105262</v>
      </c>
      <c r="P6102" s="4">
        <f t="shared" si="574"/>
        <v>9980.1789473684221</v>
      </c>
      <c r="Q6102" s="4">
        <f t="shared" si="575"/>
        <v>1004.2105263157894</v>
      </c>
    </row>
    <row r="6103" spans="1:17" x14ac:dyDescent="0.25">
      <c r="A6103" s="3">
        <v>40505</v>
      </c>
      <c r="B6103" s="3">
        <v>2</v>
      </c>
      <c r="C6103" s="3">
        <v>902</v>
      </c>
      <c r="D6103" s="3">
        <v>23</v>
      </c>
      <c r="E6103" s="3">
        <v>95</v>
      </c>
      <c r="F6103" s="3">
        <f t="shared" si="570"/>
        <v>0.04</v>
      </c>
      <c r="G6103" s="3">
        <v>0.36</v>
      </c>
      <c r="H6103" s="3">
        <v>1.444E-2</v>
      </c>
      <c r="I6103" s="3">
        <v>8.8999999999999995E-4</v>
      </c>
      <c r="J6103" s="3">
        <v>4.1599999999999996E-3</v>
      </c>
      <c r="K6103" s="3">
        <v>1.12523</v>
      </c>
      <c r="L6103" s="3">
        <v>0.12</v>
      </c>
      <c r="M6103" s="4">
        <f t="shared" si="571"/>
        <v>127.55333333333333</v>
      </c>
      <c r="N6103" s="4">
        <f t="shared" si="572"/>
        <v>7.8616666666666664</v>
      </c>
      <c r="O6103" s="4">
        <f t="shared" si="573"/>
        <v>36.746666666666663</v>
      </c>
      <c r="P6103" s="4">
        <f t="shared" si="574"/>
        <v>9939.5316666666677</v>
      </c>
      <c r="Q6103" s="4">
        <f t="shared" si="575"/>
        <v>1060</v>
      </c>
    </row>
    <row r="6104" spans="1:17" x14ac:dyDescent="0.25">
      <c r="A6104" s="3">
        <v>40506</v>
      </c>
      <c r="B6104" s="3">
        <v>2</v>
      </c>
      <c r="C6104" s="3">
        <v>903</v>
      </c>
      <c r="D6104" s="3">
        <v>23</v>
      </c>
      <c r="E6104" s="3">
        <v>95</v>
      </c>
      <c r="F6104" s="3">
        <f t="shared" si="570"/>
        <v>0.04</v>
      </c>
      <c r="G6104" s="3">
        <v>0.35</v>
      </c>
      <c r="H6104" s="3">
        <v>1.2370000000000001E-2</v>
      </c>
      <c r="I6104" s="3">
        <v>8.8000000000000003E-4</v>
      </c>
      <c r="J6104" s="3">
        <v>3.8E-3</v>
      </c>
      <c r="K6104" s="3">
        <v>1.09365</v>
      </c>
      <c r="L6104" s="3">
        <v>0.12</v>
      </c>
      <c r="M6104" s="4">
        <f t="shared" si="571"/>
        <v>112.39028571428572</v>
      </c>
      <c r="N6104" s="4">
        <f t="shared" si="572"/>
        <v>7.9954285714285724</v>
      </c>
      <c r="O6104" s="4">
        <f t="shared" si="573"/>
        <v>34.525714285714294</v>
      </c>
      <c r="P6104" s="4">
        <f t="shared" si="574"/>
        <v>9936.5914285714298</v>
      </c>
      <c r="Q6104" s="4">
        <f t="shared" si="575"/>
        <v>1090.2857142857142</v>
      </c>
    </row>
    <row r="6105" spans="1:17" x14ac:dyDescent="0.25">
      <c r="A6105" s="3">
        <v>40507</v>
      </c>
      <c r="B6105" s="3">
        <v>2</v>
      </c>
      <c r="C6105" s="3">
        <v>901</v>
      </c>
      <c r="D6105" s="3">
        <v>23</v>
      </c>
      <c r="E6105" s="3">
        <v>95</v>
      </c>
      <c r="F6105" s="3">
        <f t="shared" si="570"/>
        <v>0.04</v>
      </c>
      <c r="G6105" s="3">
        <v>0.34</v>
      </c>
      <c r="H6105" s="3">
        <v>1.1259999999999999E-2</v>
      </c>
      <c r="I6105" s="3">
        <v>8.7000000000000001E-4</v>
      </c>
      <c r="J6105" s="3">
        <v>3.7699999999999999E-3</v>
      </c>
      <c r="K6105" s="3">
        <v>1.0818700000000001</v>
      </c>
      <c r="L6105" s="3">
        <v>0.12</v>
      </c>
      <c r="M6105" s="4">
        <f t="shared" si="571"/>
        <v>105.31411764705881</v>
      </c>
      <c r="N6105" s="4">
        <f t="shared" si="572"/>
        <v>8.1370588235294115</v>
      </c>
      <c r="O6105" s="4">
        <f t="shared" si="573"/>
        <v>35.260588235294115</v>
      </c>
      <c r="P6105" s="4">
        <f t="shared" si="574"/>
        <v>10118.666470588234</v>
      </c>
      <c r="Q6105" s="4">
        <f t="shared" si="575"/>
        <v>1122.3529411764705</v>
      </c>
    </row>
    <row r="6106" spans="1:17" x14ac:dyDescent="0.25">
      <c r="A6106" s="3">
        <v>40694</v>
      </c>
      <c r="B6106" s="3">
        <v>2</v>
      </c>
      <c r="C6106" s="3">
        <v>1272</v>
      </c>
      <c r="D6106" s="3">
        <v>22</v>
      </c>
      <c r="E6106" s="3">
        <v>99</v>
      </c>
      <c r="F6106" s="3">
        <f t="shared" si="570"/>
        <v>0.12</v>
      </c>
      <c r="G6106" s="3">
        <v>1.05</v>
      </c>
      <c r="H6106" s="3">
        <v>2.8819999999999998E-2</v>
      </c>
      <c r="I6106" s="3">
        <v>1.92E-3</v>
      </c>
      <c r="J6106" s="3">
        <v>9.7099999999999999E-3</v>
      </c>
      <c r="K6106" s="3">
        <v>3.3051599999999999</v>
      </c>
      <c r="L6106" s="3">
        <v>0.16</v>
      </c>
      <c r="M6106" s="4">
        <f t="shared" si="571"/>
        <v>87.283428571428558</v>
      </c>
      <c r="N6106" s="4">
        <f t="shared" si="572"/>
        <v>5.8148571428571429</v>
      </c>
      <c r="O6106" s="4">
        <f t="shared" si="573"/>
        <v>29.407428571428571</v>
      </c>
      <c r="P6106" s="4">
        <f t="shared" si="574"/>
        <v>10009.913142857142</v>
      </c>
      <c r="Q6106" s="4">
        <f t="shared" si="575"/>
        <v>484.57142857142856</v>
      </c>
    </row>
    <row r="6107" spans="1:17" x14ac:dyDescent="0.25">
      <c r="A6107" s="3">
        <v>40695</v>
      </c>
      <c r="B6107" s="3">
        <v>2</v>
      </c>
      <c r="C6107" s="3">
        <v>1276</v>
      </c>
      <c r="D6107" s="3">
        <v>22</v>
      </c>
      <c r="E6107" s="3">
        <v>100</v>
      </c>
      <c r="F6107" s="3">
        <f t="shared" si="570"/>
        <v>0.14000000000000001</v>
      </c>
      <c r="G6107" s="3">
        <v>1.07</v>
      </c>
      <c r="H6107" s="3">
        <v>2.9229999999999999E-2</v>
      </c>
      <c r="I6107" s="3">
        <v>2.0200000000000001E-3</v>
      </c>
      <c r="J6107" s="3">
        <v>9.8300000000000002E-3</v>
      </c>
      <c r="K6107" s="3">
        <v>3.3628499999999999</v>
      </c>
      <c r="L6107" s="3">
        <v>0.16</v>
      </c>
      <c r="M6107" s="4">
        <f t="shared" si="571"/>
        <v>86.870467289719628</v>
      </c>
      <c r="N6107" s="4">
        <f t="shared" si="572"/>
        <v>6.0033644859813089</v>
      </c>
      <c r="O6107" s="4">
        <f t="shared" si="573"/>
        <v>29.214392523364484</v>
      </c>
      <c r="P6107" s="4">
        <f t="shared" si="574"/>
        <v>9994.2644859813081</v>
      </c>
      <c r="Q6107" s="4">
        <f t="shared" si="575"/>
        <v>475.51401869158877</v>
      </c>
    </row>
    <row r="6108" spans="1:17" x14ac:dyDescent="0.25">
      <c r="A6108" s="3">
        <v>40696</v>
      </c>
      <c r="B6108" s="3">
        <v>2</v>
      </c>
      <c r="C6108" s="3">
        <v>1250</v>
      </c>
      <c r="D6108" s="3">
        <v>22</v>
      </c>
      <c r="E6108" s="3">
        <v>101</v>
      </c>
      <c r="F6108" s="3">
        <f t="shared" si="570"/>
        <v>0.16</v>
      </c>
      <c r="G6108" s="3">
        <v>1</v>
      </c>
      <c r="H6108" s="3">
        <v>2.9899999999999999E-2</v>
      </c>
      <c r="I6108" s="3">
        <v>2.0500000000000002E-3</v>
      </c>
      <c r="J6108" s="3">
        <v>9.9900000000000006E-3</v>
      </c>
      <c r="K6108" s="3">
        <v>3.1475499999999998</v>
      </c>
      <c r="L6108" s="3">
        <v>0.17</v>
      </c>
      <c r="M6108" s="4">
        <f t="shared" si="571"/>
        <v>95.081999999999994</v>
      </c>
      <c r="N6108" s="4">
        <f t="shared" si="572"/>
        <v>6.5190000000000001</v>
      </c>
      <c r="O6108" s="4">
        <f t="shared" si="573"/>
        <v>31.7682</v>
      </c>
      <c r="P6108" s="4">
        <f t="shared" si="574"/>
        <v>10009.208999999999</v>
      </c>
      <c r="Q6108" s="4">
        <f t="shared" si="575"/>
        <v>540.6</v>
      </c>
    </row>
    <row r="6109" spans="1:17" x14ac:dyDescent="0.25">
      <c r="A6109" s="3">
        <v>40697</v>
      </c>
      <c r="B6109" s="3">
        <v>2</v>
      </c>
      <c r="C6109" s="3">
        <v>1129</v>
      </c>
      <c r="D6109" s="3">
        <v>22</v>
      </c>
      <c r="E6109" s="3">
        <v>99</v>
      </c>
      <c r="F6109" s="3">
        <f t="shared" si="570"/>
        <v>0.12</v>
      </c>
      <c r="G6109" s="3">
        <v>0.84</v>
      </c>
      <c r="H6109" s="3">
        <v>2.623E-2</v>
      </c>
      <c r="I6109" s="3">
        <v>1.82E-3</v>
      </c>
      <c r="J6109" s="3">
        <v>8.8699999999999994E-3</v>
      </c>
      <c r="K6109" s="3">
        <v>2.6350500000000001</v>
      </c>
      <c r="L6109" s="3">
        <v>0.16</v>
      </c>
      <c r="M6109" s="4">
        <f t="shared" si="571"/>
        <v>99.299285714285716</v>
      </c>
      <c r="N6109" s="4">
        <f t="shared" si="572"/>
        <v>6.89</v>
      </c>
      <c r="O6109" s="4">
        <f t="shared" si="573"/>
        <v>33.57928571428571</v>
      </c>
      <c r="P6109" s="4">
        <f t="shared" si="574"/>
        <v>9975.5464285714297</v>
      </c>
      <c r="Q6109" s="4">
        <f t="shared" si="575"/>
        <v>605.71428571428578</v>
      </c>
    </row>
    <row r="6110" spans="1:17" x14ac:dyDescent="0.25">
      <c r="A6110" s="3">
        <v>40698</v>
      </c>
      <c r="B6110" s="3">
        <v>2</v>
      </c>
      <c r="C6110" s="3">
        <v>1095</v>
      </c>
      <c r="D6110" s="3">
        <v>22</v>
      </c>
      <c r="E6110" s="3">
        <v>97</v>
      </c>
      <c r="F6110" s="3">
        <f t="shared" si="570"/>
        <v>0.08</v>
      </c>
      <c r="G6110" s="3">
        <v>0.77</v>
      </c>
      <c r="H6110" s="3">
        <v>2.3439999999999999E-2</v>
      </c>
      <c r="I6110" s="3">
        <v>1.6999999999999999E-3</v>
      </c>
      <c r="J6110" s="3">
        <v>8.09E-3</v>
      </c>
      <c r="K6110" s="3">
        <v>2.4191500000000001</v>
      </c>
      <c r="L6110" s="3">
        <v>0.15</v>
      </c>
      <c r="M6110" s="4">
        <f t="shared" si="571"/>
        <v>96.804155844155844</v>
      </c>
      <c r="N6110" s="4">
        <f t="shared" si="572"/>
        <v>7.0207792207792199</v>
      </c>
      <c r="O6110" s="4">
        <f t="shared" si="573"/>
        <v>33.410649350649351</v>
      </c>
      <c r="P6110" s="4">
        <f t="shared" si="574"/>
        <v>9990.7753246753255</v>
      </c>
      <c r="Q6110" s="4">
        <f t="shared" si="575"/>
        <v>619.48051948051943</v>
      </c>
    </row>
    <row r="6111" spans="1:17" x14ac:dyDescent="0.25">
      <c r="A6111" s="3">
        <v>40699</v>
      </c>
      <c r="B6111" s="3">
        <v>2</v>
      </c>
      <c r="C6111" s="3">
        <v>1110</v>
      </c>
      <c r="D6111" s="3">
        <v>22</v>
      </c>
      <c r="E6111" s="3">
        <v>97</v>
      </c>
      <c r="F6111" s="3">
        <f t="shared" si="570"/>
        <v>0.08</v>
      </c>
      <c r="G6111" s="3">
        <v>0.72</v>
      </c>
      <c r="H6111" s="3">
        <v>2.366E-2</v>
      </c>
      <c r="I6111" s="3">
        <v>1.7600000000000001E-3</v>
      </c>
      <c r="J6111" s="3">
        <v>8.3599999999999994E-3</v>
      </c>
      <c r="K6111" s="3">
        <v>2.26024</v>
      </c>
      <c r="L6111" s="3">
        <v>0.15</v>
      </c>
      <c r="M6111" s="4">
        <f t="shared" si="571"/>
        <v>104.49833333333333</v>
      </c>
      <c r="N6111" s="4">
        <f t="shared" si="572"/>
        <v>7.7733333333333343</v>
      </c>
      <c r="O6111" s="4">
        <f t="shared" si="573"/>
        <v>36.923333333333332</v>
      </c>
      <c r="P6111" s="4">
        <f t="shared" si="574"/>
        <v>9982.7266666666674</v>
      </c>
      <c r="Q6111" s="4">
        <f t="shared" si="575"/>
        <v>662.5</v>
      </c>
    </row>
    <row r="6112" spans="1:17" x14ac:dyDescent="0.25">
      <c r="A6112" s="3">
        <v>40700</v>
      </c>
      <c r="B6112" s="3">
        <v>2</v>
      </c>
      <c r="C6112" s="3">
        <v>1018</v>
      </c>
      <c r="D6112" s="3">
        <v>22</v>
      </c>
      <c r="E6112" s="3">
        <v>96</v>
      </c>
      <c r="F6112" s="3">
        <f t="shared" si="570"/>
        <v>0.06</v>
      </c>
      <c r="G6112" s="3">
        <v>0.56000000000000005</v>
      </c>
      <c r="H6112" s="3">
        <v>2.0760000000000001E-2</v>
      </c>
      <c r="I6112" s="3">
        <v>1.56E-3</v>
      </c>
      <c r="J6112" s="3">
        <v>7.5300000000000002E-3</v>
      </c>
      <c r="K6112" s="3">
        <v>1.7604500000000001</v>
      </c>
      <c r="L6112" s="3">
        <v>0.15</v>
      </c>
      <c r="M6112" s="4">
        <f t="shared" si="571"/>
        <v>117.88714285714285</v>
      </c>
      <c r="N6112" s="4">
        <f t="shared" si="572"/>
        <v>8.8585714285714285</v>
      </c>
      <c r="O6112" s="4">
        <f t="shared" si="573"/>
        <v>42.759642857142858</v>
      </c>
      <c r="P6112" s="4">
        <f t="shared" si="574"/>
        <v>9996.841071428571</v>
      </c>
      <c r="Q6112" s="4">
        <f t="shared" si="575"/>
        <v>851.78571428571422</v>
      </c>
    </row>
    <row r="6113" spans="1:17" x14ac:dyDescent="0.25">
      <c r="A6113" s="3">
        <v>40701</v>
      </c>
      <c r="B6113" s="3">
        <v>2</v>
      </c>
      <c r="C6113" s="3">
        <v>869</v>
      </c>
      <c r="D6113" s="3">
        <v>22</v>
      </c>
      <c r="E6113" s="3">
        <v>97</v>
      </c>
      <c r="F6113" s="3">
        <f t="shared" si="570"/>
        <v>0.08</v>
      </c>
      <c r="G6113" s="3">
        <v>0.48</v>
      </c>
      <c r="H6113" s="3">
        <v>1.5440000000000001E-2</v>
      </c>
      <c r="I6113" s="3">
        <v>1.31E-3</v>
      </c>
      <c r="J6113" s="3">
        <v>6.1599999999999997E-3</v>
      </c>
      <c r="K6113" s="3">
        <v>1.5066900000000001</v>
      </c>
      <c r="L6113" s="3">
        <v>0.14000000000000001</v>
      </c>
      <c r="M6113" s="4">
        <f t="shared" si="571"/>
        <v>102.29</v>
      </c>
      <c r="N6113" s="4">
        <f t="shared" si="572"/>
        <v>8.6787499999999991</v>
      </c>
      <c r="O6113" s="4">
        <f t="shared" si="573"/>
        <v>40.81</v>
      </c>
      <c r="P6113" s="4">
        <f t="shared" si="574"/>
        <v>9981.8212500000009</v>
      </c>
      <c r="Q6113" s="4">
        <f t="shared" si="575"/>
        <v>927.50000000000011</v>
      </c>
    </row>
    <row r="6114" spans="1:17" x14ac:dyDescent="0.25">
      <c r="A6114" s="3">
        <v>40702</v>
      </c>
      <c r="B6114" s="3">
        <v>2</v>
      </c>
      <c r="C6114" s="3">
        <v>856</v>
      </c>
      <c r="D6114" s="3">
        <v>22</v>
      </c>
      <c r="E6114" s="3">
        <v>96</v>
      </c>
      <c r="F6114" s="3">
        <f t="shared" si="570"/>
        <v>0.06</v>
      </c>
      <c r="G6114" s="3">
        <v>0.48</v>
      </c>
      <c r="H6114" s="3">
        <v>1.3339999999999999E-2</v>
      </c>
      <c r="I6114" s="3">
        <v>1.2600000000000001E-3</v>
      </c>
      <c r="J6114" s="3">
        <v>5.7499999999999999E-3</v>
      </c>
      <c r="K6114" s="3">
        <v>1.5069399999999999</v>
      </c>
      <c r="L6114" s="3">
        <v>0.13</v>
      </c>
      <c r="M6114" s="4">
        <f t="shared" si="571"/>
        <v>88.377499999999998</v>
      </c>
      <c r="N6114" s="4">
        <f t="shared" si="572"/>
        <v>8.3475000000000001</v>
      </c>
      <c r="O6114" s="4">
        <f t="shared" si="573"/>
        <v>38.09375</v>
      </c>
      <c r="P6114" s="4">
        <f t="shared" si="574"/>
        <v>9983.4774999999991</v>
      </c>
      <c r="Q6114" s="4">
        <f t="shared" si="575"/>
        <v>861.25000000000011</v>
      </c>
    </row>
    <row r="6115" spans="1:17" x14ac:dyDescent="0.25">
      <c r="A6115" s="3">
        <v>40703</v>
      </c>
      <c r="B6115" s="3">
        <v>2</v>
      </c>
      <c r="C6115" s="3">
        <v>858</v>
      </c>
      <c r="D6115" s="3">
        <v>22</v>
      </c>
      <c r="E6115" s="3">
        <v>95</v>
      </c>
      <c r="F6115" s="3">
        <f t="shared" si="570"/>
        <v>0.04</v>
      </c>
      <c r="G6115" s="3">
        <v>0.49</v>
      </c>
      <c r="H6115" s="3">
        <v>1.319E-2</v>
      </c>
      <c r="I6115" s="3">
        <v>1.1999999999999999E-3</v>
      </c>
      <c r="J6115" s="3">
        <v>5.5399999999999998E-3</v>
      </c>
      <c r="K6115" s="3">
        <v>1.52752</v>
      </c>
      <c r="L6115" s="3">
        <v>0.12</v>
      </c>
      <c r="M6115" s="4">
        <f t="shared" si="571"/>
        <v>85.600408163265314</v>
      </c>
      <c r="N6115" s="4">
        <f t="shared" si="572"/>
        <v>7.7877551020408156</v>
      </c>
      <c r="O6115" s="4">
        <f t="shared" si="573"/>
        <v>35.953469387755099</v>
      </c>
      <c r="P6115" s="4">
        <f t="shared" si="574"/>
        <v>9913.2930612244891</v>
      </c>
      <c r="Q6115" s="4">
        <f t="shared" si="575"/>
        <v>778.77551020408157</v>
      </c>
    </row>
    <row r="6116" spans="1:17" x14ac:dyDescent="0.25">
      <c r="A6116" s="3">
        <v>40704</v>
      </c>
      <c r="B6116" s="3">
        <v>2</v>
      </c>
      <c r="C6116" s="3">
        <v>864</v>
      </c>
      <c r="D6116" s="3">
        <v>22</v>
      </c>
      <c r="E6116" s="3">
        <v>98</v>
      </c>
      <c r="F6116" s="3">
        <f t="shared" si="570"/>
        <v>0.1</v>
      </c>
      <c r="G6116" s="3">
        <v>0.6</v>
      </c>
      <c r="H6116" s="3">
        <v>1.294E-2</v>
      </c>
      <c r="I6116" s="3">
        <v>1.1800000000000001E-3</v>
      </c>
      <c r="J6116" s="3">
        <v>5.3299999999999997E-3</v>
      </c>
      <c r="K6116" s="3">
        <v>1.88717</v>
      </c>
      <c r="L6116" s="3">
        <v>0.12</v>
      </c>
      <c r="M6116" s="4">
        <f t="shared" si="571"/>
        <v>68.582000000000008</v>
      </c>
      <c r="N6116" s="4">
        <f t="shared" si="572"/>
        <v>6.2540000000000004</v>
      </c>
      <c r="O6116" s="4">
        <f t="shared" si="573"/>
        <v>28.248999999999999</v>
      </c>
      <c r="P6116" s="4">
        <f t="shared" si="574"/>
        <v>10002.001</v>
      </c>
      <c r="Q6116" s="4">
        <f t="shared" si="575"/>
        <v>636</v>
      </c>
    </row>
    <row r="6117" spans="1:17" x14ac:dyDescent="0.25">
      <c r="A6117" s="3">
        <v>40705</v>
      </c>
      <c r="B6117" s="3">
        <v>2</v>
      </c>
      <c r="C6117" s="3">
        <v>1020</v>
      </c>
      <c r="D6117" s="3">
        <v>22</v>
      </c>
      <c r="E6117" s="3">
        <v>98</v>
      </c>
      <c r="F6117" s="3">
        <f t="shared" si="570"/>
        <v>0.1</v>
      </c>
      <c r="G6117" s="3">
        <v>0.79</v>
      </c>
      <c r="H6117" s="3">
        <v>1.6760000000000001E-2</v>
      </c>
      <c r="I6117" s="3">
        <v>1.33E-3</v>
      </c>
      <c r="J6117" s="3">
        <v>6.2500000000000003E-3</v>
      </c>
      <c r="K6117" s="3">
        <v>2.4779300000000002</v>
      </c>
      <c r="L6117" s="3">
        <v>0.14000000000000001</v>
      </c>
      <c r="M6117" s="4">
        <f t="shared" si="571"/>
        <v>67.464303797468361</v>
      </c>
      <c r="N6117" s="4">
        <f t="shared" si="572"/>
        <v>5.3536708860759488</v>
      </c>
      <c r="O6117" s="4">
        <f t="shared" si="573"/>
        <v>25.158227848101266</v>
      </c>
      <c r="P6117" s="4">
        <f t="shared" si="574"/>
        <v>9974.4524050632917</v>
      </c>
      <c r="Q6117" s="4">
        <f t="shared" si="575"/>
        <v>563.54430379746839</v>
      </c>
    </row>
    <row r="6118" spans="1:17" x14ac:dyDescent="0.25">
      <c r="A6118" s="3">
        <v>40706</v>
      </c>
      <c r="B6118" s="3">
        <v>2</v>
      </c>
      <c r="C6118" s="3">
        <v>1220</v>
      </c>
      <c r="D6118" s="3">
        <v>22</v>
      </c>
      <c r="E6118" s="3">
        <v>101</v>
      </c>
      <c r="F6118" s="3">
        <f t="shared" si="570"/>
        <v>0.16</v>
      </c>
      <c r="G6118" s="3">
        <v>1.1399999999999999</v>
      </c>
      <c r="H6118" s="3">
        <v>2.5260000000000001E-2</v>
      </c>
      <c r="I6118" s="3">
        <v>1.6299999999999999E-3</v>
      </c>
      <c r="J6118" s="3">
        <v>8.0700000000000008E-3</v>
      </c>
      <c r="K6118" s="3">
        <v>3.5906899999999999</v>
      </c>
      <c r="L6118" s="3">
        <v>0.19</v>
      </c>
      <c r="M6118" s="4">
        <f t="shared" si="571"/>
        <v>70.462105263157909</v>
      </c>
      <c r="N6118" s="4">
        <f t="shared" si="572"/>
        <v>4.546842105263158</v>
      </c>
      <c r="O6118" s="4">
        <f t="shared" si="573"/>
        <v>22.511052631578952</v>
      </c>
      <c r="P6118" s="4">
        <f t="shared" si="574"/>
        <v>10016.135263157896</v>
      </c>
      <c r="Q6118" s="4">
        <f t="shared" si="575"/>
        <v>530.00000000000011</v>
      </c>
    </row>
    <row r="6119" spans="1:17" x14ac:dyDescent="0.25">
      <c r="A6119" s="3">
        <v>40707</v>
      </c>
      <c r="B6119" s="3">
        <v>2</v>
      </c>
      <c r="C6119" s="3">
        <v>1379</v>
      </c>
      <c r="D6119" s="3">
        <v>22</v>
      </c>
      <c r="E6119" s="3">
        <v>102</v>
      </c>
      <c r="F6119" s="3">
        <f t="shared" si="570"/>
        <v>0.18</v>
      </c>
      <c r="G6119" s="3">
        <v>1.33</v>
      </c>
      <c r="H6119" s="3">
        <v>3.279E-2</v>
      </c>
      <c r="I6119" s="3">
        <v>2.0999999999999999E-3</v>
      </c>
      <c r="J6119" s="3">
        <v>9.8499999999999994E-3</v>
      </c>
      <c r="K6119" s="3">
        <v>4.1968199999999998</v>
      </c>
      <c r="L6119" s="3">
        <v>0.22</v>
      </c>
      <c r="M6119" s="4">
        <f t="shared" si="571"/>
        <v>78.400150375939845</v>
      </c>
      <c r="N6119" s="4">
        <f t="shared" si="572"/>
        <v>5.0210526315789465</v>
      </c>
      <c r="O6119" s="4">
        <f t="shared" si="573"/>
        <v>23.551127819548871</v>
      </c>
      <c r="P6119" s="4">
        <f t="shared" si="574"/>
        <v>10034.501954887217</v>
      </c>
      <c r="Q6119" s="4">
        <f t="shared" si="575"/>
        <v>526.01503759398497</v>
      </c>
    </row>
    <row r="6120" spans="1:17" x14ac:dyDescent="0.25">
      <c r="A6120" s="3">
        <v>40708</v>
      </c>
      <c r="B6120" s="3">
        <v>2</v>
      </c>
      <c r="C6120" s="3">
        <v>1387</v>
      </c>
      <c r="D6120" s="3">
        <v>22</v>
      </c>
      <c r="E6120" s="3">
        <v>103</v>
      </c>
      <c r="F6120" s="3">
        <f t="shared" si="570"/>
        <v>0.2</v>
      </c>
      <c r="G6120" s="3">
        <v>1.39</v>
      </c>
      <c r="H6120" s="3">
        <v>3.4200000000000001E-2</v>
      </c>
      <c r="I6120" s="3">
        <v>2.15E-3</v>
      </c>
      <c r="J6120" s="3">
        <v>1.0370000000000001E-2</v>
      </c>
      <c r="K6120" s="3">
        <v>4.36334</v>
      </c>
      <c r="L6120" s="3">
        <v>0.21</v>
      </c>
      <c r="M6120" s="4">
        <f t="shared" si="571"/>
        <v>78.241726618705044</v>
      </c>
      <c r="N6120" s="4">
        <f t="shared" si="572"/>
        <v>4.9187050359712234</v>
      </c>
      <c r="O6120" s="4">
        <f t="shared" si="573"/>
        <v>23.724172661870508</v>
      </c>
      <c r="P6120" s="4">
        <f t="shared" si="574"/>
        <v>9982.3174100719425</v>
      </c>
      <c r="Q6120" s="4">
        <f t="shared" si="575"/>
        <v>480.43165467625903</v>
      </c>
    </row>
    <row r="6121" spans="1:17" x14ac:dyDescent="0.25">
      <c r="A6121" s="3">
        <v>40709</v>
      </c>
      <c r="B6121" s="3">
        <v>2</v>
      </c>
      <c r="C6121" s="3">
        <v>1407</v>
      </c>
      <c r="D6121" s="3">
        <v>22</v>
      </c>
      <c r="E6121" s="3">
        <v>102</v>
      </c>
      <c r="F6121" s="3">
        <f t="shared" si="570"/>
        <v>0.18</v>
      </c>
      <c r="G6121" s="3">
        <v>1.41</v>
      </c>
      <c r="H6121" s="3">
        <v>3.5270000000000003E-2</v>
      </c>
      <c r="I6121" s="3">
        <v>2.2699999999999999E-3</v>
      </c>
      <c r="J6121" s="3">
        <v>1.0789999999999999E-2</v>
      </c>
      <c r="K6121" s="3">
        <v>4.4355700000000002</v>
      </c>
      <c r="L6121" s="3">
        <v>0.2</v>
      </c>
      <c r="M6121" s="4">
        <f t="shared" si="571"/>
        <v>79.54510638297873</v>
      </c>
      <c r="N6121" s="4">
        <f t="shared" si="572"/>
        <v>5.1195744680851067</v>
      </c>
      <c r="O6121" s="4">
        <f t="shared" si="573"/>
        <v>24.334893617021276</v>
      </c>
      <c r="P6121" s="4">
        <f t="shared" si="574"/>
        <v>10003.625957446809</v>
      </c>
      <c r="Q6121" s="4">
        <f t="shared" si="575"/>
        <v>451.06382978723406</v>
      </c>
    </row>
    <row r="6122" spans="1:17" x14ac:dyDescent="0.25">
      <c r="A6122" s="3">
        <v>40710</v>
      </c>
      <c r="B6122" s="3">
        <v>2</v>
      </c>
      <c r="C6122" s="3">
        <v>1366</v>
      </c>
      <c r="D6122" s="3">
        <v>22</v>
      </c>
      <c r="E6122" s="3">
        <v>101</v>
      </c>
      <c r="F6122" s="3">
        <f t="shared" si="570"/>
        <v>0.16</v>
      </c>
      <c r="G6122" s="3">
        <v>1.34</v>
      </c>
      <c r="H6122" s="3">
        <v>3.4950000000000002E-2</v>
      </c>
      <c r="I6122" s="3">
        <v>2.2599999999999999E-3</v>
      </c>
      <c r="J6122" s="3">
        <v>1.04E-2</v>
      </c>
      <c r="K6122" s="3">
        <v>4.2319199999999997</v>
      </c>
      <c r="L6122" s="3">
        <v>0.18</v>
      </c>
      <c r="M6122" s="4">
        <f t="shared" si="571"/>
        <v>82.941044776119398</v>
      </c>
      <c r="N6122" s="4">
        <f t="shared" si="572"/>
        <v>5.3632835820895517</v>
      </c>
      <c r="O6122" s="4">
        <f t="shared" si="573"/>
        <v>24.680597014925368</v>
      </c>
      <c r="P6122" s="4">
        <f t="shared" si="574"/>
        <v>10042.914626865671</v>
      </c>
      <c r="Q6122" s="4">
        <f t="shared" si="575"/>
        <v>427.16417910447763</v>
      </c>
    </row>
    <row r="6123" spans="1:17" x14ac:dyDescent="0.25">
      <c r="A6123" s="3">
        <v>40711</v>
      </c>
      <c r="B6123" s="3">
        <v>2</v>
      </c>
      <c r="C6123" s="3">
        <v>1283</v>
      </c>
      <c r="D6123" s="3">
        <v>22</v>
      </c>
      <c r="E6123" s="3">
        <v>101</v>
      </c>
      <c r="F6123" s="3">
        <f t="shared" si="570"/>
        <v>0.16</v>
      </c>
      <c r="G6123" s="3">
        <v>1.28</v>
      </c>
      <c r="H6123" s="3">
        <v>3.3480000000000003E-2</v>
      </c>
      <c r="I6123" s="3">
        <v>2.14E-3</v>
      </c>
      <c r="J6123" s="3">
        <v>9.7599999999999996E-3</v>
      </c>
      <c r="K6123" s="3">
        <v>4.03878</v>
      </c>
      <c r="L6123" s="3">
        <v>0.18</v>
      </c>
      <c r="M6123" s="4">
        <f t="shared" si="571"/>
        <v>83.17687500000001</v>
      </c>
      <c r="N6123" s="4">
        <f t="shared" si="572"/>
        <v>5.3165624999999999</v>
      </c>
      <c r="O6123" s="4">
        <f t="shared" si="573"/>
        <v>24.247499999999999</v>
      </c>
      <c r="P6123" s="4">
        <f t="shared" si="574"/>
        <v>10033.8440625</v>
      </c>
      <c r="Q6123" s="4">
        <f t="shared" si="575"/>
        <v>447.1875</v>
      </c>
    </row>
    <row r="6124" spans="1:17" x14ac:dyDescent="0.25">
      <c r="A6124" s="3">
        <v>40712</v>
      </c>
      <c r="B6124" s="3">
        <v>2</v>
      </c>
      <c r="C6124" s="3">
        <v>1278</v>
      </c>
      <c r="D6124" s="3">
        <v>22</v>
      </c>
      <c r="E6124" s="3">
        <v>101</v>
      </c>
      <c r="F6124" s="3">
        <f t="shared" si="570"/>
        <v>0.16</v>
      </c>
      <c r="G6124" s="3">
        <v>1.25</v>
      </c>
      <c r="H6124" s="3">
        <v>3.7130000000000003E-2</v>
      </c>
      <c r="I6124" s="3">
        <v>2.1199999999999999E-3</v>
      </c>
      <c r="J6124" s="3">
        <v>9.7400000000000004E-3</v>
      </c>
      <c r="K6124" s="3">
        <v>3.9470100000000001</v>
      </c>
      <c r="L6124" s="3">
        <v>0.2</v>
      </c>
      <c r="M6124" s="4">
        <f t="shared" si="571"/>
        <v>94.45872</v>
      </c>
      <c r="N6124" s="4">
        <f t="shared" si="572"/>
        <v>5.3932799999999999</v>
      </c>
      <c r="O6124" s="4">
        <f t="shared" si="573"/>
        <v>24.778560000000002</v>
      </c>
      <c r="P6124" s="4">
        <f t="shared" si="574"/>
        <v>10041.193440000001</v>
      </c>
      <c r="Q6124" s="4">
        <f t="shared" si="575"/>
        <v>508.8</v>
      </c>
    </row>
    <row r="6125" spans="1:17" x14ac:dyDescent="0.25">
      <c r="A6125" s="3">
        <v>40713</v>
      </c>
      <c r="B6125" s="3">
        <v>2</v>
      </c>
      <c r="C6125" s="3">
        <v>1236</v>
      </c>
      <c r="D6125" s="3">
        <v>22</v>
      </c>
      <c r="E6125" s="3">
        <v>100</v>
      </c>
      <c r="F6125" s="3">
        <f t="shared" si="570"/>
        <v>0.14000000000000001</v>
      </c>
      <c r="G6125" s="3">
        <v>1.19</v>
      </c>
      <c r="H6125" s="3">
        <v>3.7330000000000002E-2</v>
      </c>
      <c r="I6125" s="3">
        <v>2.0200000000000001E-3</v>
      </c>
      <c r="J6125" s="3">
        <v>9.2999999999999992E-3</v>
      </c>
      <c r="K6125" s="3">
        <v>3.74146</v>
      </c>
      <c r="L6125" s="3">
        <v>0.18</v>
      </c>
      <c r="M6125" s="4">
        <f t="shared" si="571"/>
        <v>99.755798319327738</v>
      </c>
      <c r="N6125" s="4">
        <f t="shared" si="572"/>
        <v>5.3979831932773115</v>
      </c>
      <c r="O6125" s="4">
        <f t="shared" si="573"/>
        <v>24.852100840336135</v>
      </c>
      <c r="P6125" s="4">
        <f t="shared" si="574"/>
        <v>9998.1872268907573</v>
      </c>
      <c r="Q6125" s="4">
        <f t="shared" si="575"/>
        <v>481.00840336134451</v>
      </c>
    </row>
    <row r="6126" spans="1:17" x14ac:dyDescent="0.25">
      <c r="A6126" s="3">
        <v>40714</v>
      </c>
      <c r="B6126" s="3">
        <v>2</v>
      </c>
      <c r="C6126" s="3">
        <v>1227</v>
      </c>
      <c r="D6126" s="3">
        <v>22</v>
      </c>
      <c r="E6126" s="3">
        <v>100</v>
      </c>
      <c r="F6126" s="3">
        <f t="shared" si="570"/>
        <v>0.14000000000000001</v>
      </c>
      <c r="G6126" s="3">
        <v>1.17</v>
      </c>
      <c r="H6126" s="3">
        <v>3.7789999999999997E-2</v>
      </c>
      <c r="I6126" s="3">
        <v>2.0400000000000001E-3</v>
      </c>
      <c r="J6126" s="3">
        <v>9.3600000000000003E-3</v>
      </c>
      <c r="K6126" s="3">
        <v>3.6932700000000001</v>
      </c>
      <c r="L6126" s="3">
        <v>0.18</v>
      </c>
      <c r="M6126" s="4">
        <f t="shared" si="571"/>
        <v>102.71128205128205</v>
      </c>
      <c r="N6126" s="4">
        <f t="shared" si="572"/>
        <v>5.5446153846153852</v>
      </c>
      <c r="O6126" s="4">
        <f t="shared" si="573"/>
        <v>25.44</v>
      </c>
      <c r="P6126" s="4">
        <f t="shared" si="574"/>
        <v>10038.118461538463</v>
      </c>
      <c r="Q6126" s="4">
        <f t="shared" si="575"/>
        <v>489.23076923076928</v>
      </c>
    </row>
    <row r="6127" spans="1:17" x14ac:dyDescent="0.25">
      <c r="A6127" s="3">
        <v>40715</v>
      </c>
      <c r="B6127" s="3">
        <v>2</v>
      </c>
      <c r="C6127" s="3">
        <v>1218</v>
      </c>
      <c r="D6127" s="3">
        <v>22</v>
      </c>
      <c r="E6127" s="3">
        <v>100</v>
      </c>
      <c r="F6127" s="3">
        <f t="shared" si="570"/>
        <v>0.14000000000000001</v>
      </c>
      <c r="G6127" s="3">
        <v>1.1200000000000001</v>
      </c>
      <c r="H6127" s="3">
        <v>3.5810000000000002E-2</v>
      </c>
      <c r="I6127" s="3">
        <v>2.0799999999999998E-3</v>
      </c>
      <c r="J6127" s="3">
        <v>9.4800000000000006E-3</v>
      </c>
      <c r="K6127" s="3">
        <v>3.52806</v>
      </c>
      <c r="L6127" s="3">
        <v>0.16</v>
      </c>
      <c r="M6127" s="4">
        <f t="shared" si="571"/>
        <v>101.67482142857143</v>
      </c>
      <c r="N6127" s="4">
        <f t="shared" si="572"/>
        <v>5.9057142857142848</v>
      </c>
      <c r="O6127" s="4">
        <f t="shared" si="573"/>
        <v>26.916428571428572</v>
      </c>
      <c r="P6127" s="4">
        <f t="shared" si="574"/>
        <v>10017.170357142855</v>
      </c>
      <c r="Q6127" s="4">
        <f t="shared" si="575"/>
        <v>454.28571428571428</v>
      </c>
    </row>
    <row r="6128" spans="1:17" x14ac:dyDescent="0.25">
      <c r="A6128" s="3">
        <v>40716</v>
      </c>
      <c r="B6128" s="3">
        <v>2</v>
      </c>
      <c r="C6128" s="3">
        <v>1202</v>
      </c>
      <c r="D6128" s="3">
        <v>22</v>
      </c>
      <c r="E6128" s="3">
        <v>98</v>
      </c>
      <c r="F6128" s="3">
        <f t="shared" si="570"/>
        <v>0.1</v>
      </c>
      <c r="G6128" s="3">
        <v>1.02</v>
      </c>
      <c r="H6128" s="3">
        <v>3.3669999999999999E-2</v>
      </c>
      <c r="I6128" s="3">
        <v>2.0400000000000001E-3</v>
      </c>
      <c r="J6128" s="3">
        <v>9.2999999999999992E-3</v>
      </c>
      <c r="K6128" s="3">
        <v>3.1993800000000001</v>
      </c>
      <c r="L6128" s="3">
        <v>0.16</v>
      </c>
      <c r="M6128" s="4">
        <f t="shared" si="571"/>
        <v>104.97117647058822</v>
      </c>
      <c r="N6128" s="4">
        <f t="shared" si="572"/>
        <v>6.36</v>
      </c>
      <c r="O6128" s="4">
        <f t="shared" si="573"/>
        <v>28.994117647058822</v>
      </c>
      <c r="P6128" s="4">
        <f t="shared" si="574"/>
        <v>9974.5376470588235</v>
      </c>
      <c r="Q6128" s="4">
        <f t="shared" si="575"/>
        <v>498.8235294117647</v>
      </c>
    </row>
    <row r="6129" spans="1:17" x14ac:dyDescent="0.25">
      <c r="A6129" s="3">
        <v>40717</v>
      </c>
      <c r="B6129" s="3">
        <v>2</v>
      </c>
      <c r="C6129" s="3">
        <v>1182</v>
      </c>
      <c r="D6129" s="3">
        <v>22</v>
      </c>
      <c r="E6129" s="3">
        <v>99</v>
      </c>
      <c r="F6129" s="3">
        <f t="shared" si="570"/>
        <v>0.12</v>
      </c>
      <c r="G6129" s="3">
        <v>1</v>
      </c>
      <c r="H6129" s="3">
        <v>3.1460000000000002E-2</v>
      </c>
      <c r="I6129" s="3">
        <v>2.0200000000000001E-3</v>
      </c>
      <c r="J6129" s="3">
        <v>8.9499999999999996E-3</v>
      </c>
      <c r="K6129" s="3">
        <v>3.1467700000000001</v>
      </c>
      <c r="L6129" s="3">
        <v>0.15</v>
      </c>
      <c r="M6129" s="4">
        <f t="shared" si="571"/>
        <v>100.0428</v>
      </c>
      <c r="N6129" s="4">
        <f t="shared" si="572"/>
        <v>6.4236000000000004</v>
      </c>
      <c r="O6129" s="4">
        <f t="shared" si="573"/>
        <v>28.460999999999999</v>
      </c>
      <c r="P6129" s="4">
        <f t="shared" si="574"/>
        <v>10006.7286</v>
      </c>
      <c r="Q6129" s="4">
        <f t="shared" si="575"/>
        <v>477</v>
      </c>
    </row>
    <row r="6130" spans="1:17" x14ac:dyDescent="0.25">
      <c r="A6130" s="3">
        <v>40718</v>
      </c>
      <c r="B6130" s="3">
        <v>2</v>
      </c>
      <c r="C6130" s="3">
        <v>1237</v>
      </c>
      <c r="D6130" s="3">
        <v>22</v>
      </c>
      <c r="E6130" s="3">
        <v>99</v>
      </c>
      <c r="F6130" s="3">
        <f t="shared" si="570"/>
        <v>0.12</v>
      </c>
      <c r="G6130" s="3">
        <v>1.04</v>
      </c>
      <c r="H6130" s="3">
        <v>3.0380000000000001E-2</v>
      </c>
      <c r="I6130" s="3">
        <v>2.0699999999999998E-3</v>
      </c>
      <c r="J6130" s="3">
        <v>9.1900000000000003E-3</v>
      </c>
      <c r="K6130" s="3">
        <v>3.2797700000000001</v>
      </c>
      <c r="L6130" s="3">
        <v>0.16</v>
      </c>
      <c r="M6130" s="4">
        <f t="shared" si="571"/>
        <v>92.892692307692315</v>
      </c>
      <c r="N6130" s="4">
        <f t="shared" si="572"/>
        <v>6.3294230769230762</v>
      </c>
      <c r="O6130" s="4">
        <f t="shared" si="573"/>
        <v>28.100192307692307</v>
      </c>
      <c r="P6130" s="4">
        <f t="shared" si="574"/>
        <v>10028.5275</v>
      </c>
      <c r="Q6130" s="4">
        <f t="shared" si="575"/>
        <v>489.23076923076928</v>
      </c>
    </row>
    <row r="6131" spans="1:17" x14ac:dyDescent="0.25">
      <c r="A6131" s="3">
        <v>40719</v>
      </c>
      <c r="B6131" s="3">
        <v>2</v>
      </c>
      <c r="C6131" s="3">
        <v>1294</v>
      </c>
      <c r="D6131" s="3">
        <v>22</v>
      </c>
      <c r="E6131" s="3">
        <v>100</v>
      </c>
      <c r="F6131" s="3">
        <f t="shared" si="570"/>
        <v>0.14000000000000001</v>
      </c>
      <c r="G6131" s="3">
        <v>1.1200000000000001</v>
      </c>
      <c r="H6131" s="3">
        <v>3.2070000000000001E-2</v>
      </c>
      <c r="I6131" s="3">
        <v>2.1900000000000001E-3</v>
      </c>
      <c r="J6131" s="3">
        <v>9.7400000000000004E-3</v>
      </c>
      <c r="K6131" s="3">
        <v>3.5111599999999998</v>
      </c>
      <c r="L6131" s="3">
        <v>0.17</v>
      </c>
      <c r="M6131" s="4">
        <f t="shared" si="571"/>
        <v>91.055892857142851</v>
      </c>
      <c r="N6131" s="4">
        <f t="shared" si="572"/>
        <v>6.2180357142857137</v>
      </c>
      <c r="O6131" s="4">
        <f t="shared" si="573"/>
        <v>27.654642857142854</v>
      </c>
      <c r="P6131" s="4">
        <f t="shared" si="574"/>
        <v>9969.1864285714273</v>
      </c>
      <c r="Q6131" s="4">
        <f t="shared" si="575"/>
        <v>482.67857142857139</v>
      </c>
    </row>
    <row r="6132" spans="1:17" x14ac:dyDescent="0.25">
      <c r="A6132" s="3">
        <v>40720</v>
      </c>
      <c r="B6132" s="3">
        <v>2</v>
      </c>
      <c r="C6132" s="3">
        <v>1307</v>
      </c>
      <c r="D6132" s="3">
        <v>22</v>
      </c>
      <c r="E6132" s="3">
        <v>100</v>
      </c>
      <c r="F6132" s="3">
        <f t="shared" si="570"/>
        <v>0.14000000000000001</v>
      </c>
      <c r="G6132" s="3">
        <v>1.1299999999999999</v>
      </c>
      <c r="H6132" s="3">
        <v>3.2559999999999999E-2</v>
      </c>
      <c r="I6132" s="3">
        <v>2.2200000000000002E-3</v>
      </c>
      <c r="J6132" s="3">
        <v>9.8499999999999994E-3</v>
      </c>
      <c r="K6132" s="3">
        <v>3.5599400000000001</v>
      </c>
      <c r="L6132" s="3">
        <v>0.19</v>
      </c>
      <c r="M6132" s="4">
        <f t="shared" si="571"/>
        <v>91.62902654867257</v>
      </c>
      <c r="N6132" s="4">
        <f t="shared" si="572"/>
        <v>6.2474336283185847</v>
      </c>
      <c r="O6132" s="4">
        <f t="shared" si="573"/>
        <v>27.719469026548673</v>
      </c>
      <c r="P6132" s="4">
        <f t="shared" si="574"/>
        <v>10018.238230088496</v>
      </c>
      <c r="Q6132" s="4">
        <f t="shared" si="575"/>
        <v>534.69026548672571</v>
      </c>
    </row>
    <row r="6133" spans="1:17" x14ac:dyDescent="0.25">
      <c r="A6133" s="3">
        <v>40721</v>
      </c>
      <c r="B6133" s="3">
        <v>2</v>
      </c>
      <c r="C6133" s="3">
        <v>1293</v>
      </c>
      <c r="D6133" s="3">
        <v>22</v>
      </c>
      <c r="E6133" s="3">
        <v>99</v>
      </c>
      <c r="F6133" s="3">
        <f t="shared" si="570"/>
        <v>0.12</v>
      </c>
      <c r="G6133" s="3">
        <v>1.0900000000000001</v>
      </c>
      <c r="H6133" s="3">
        <v>3.1879999999999999E-2</v>
      </c>
      <c r="I6133" s="3">
        <v>2.1800000000000001E-3</v>
      </c>
      <c r="J6133" s="3">
        <v>9.4299999999999991E-3</v>
      </c>
      <c r="K6133" s="3">
        <v>3.4346899999999998</v>
      </c>
      <c r="L6133" s="3">
        <v>0.17</v>
      </c>
      <c r="M6133" s="4">
        <f t="shared" si="571"/>
        <v>93.007706422018344</v>
      </c>
      <c r="N6133" s="4">
        <f t="shared" si="572"/>
        <v>6.36</v>
      </c>
      <c r="O6133" s="4">
        <f t="shared" si="573"/>
        <v>27.511376146788987</v>
      </c>
      <c r="P6133" s="4">
        <f t="shared" si="574"/>
        <v>10020.471743119266</v>
      </c>
      <c r="Q6133" s="4">
        <f t="shared" si="575"/>
        <v>495.9633027522936</v>
      </c>
    </row>
    <row r="6134" spans="1:17" x14ac:dyDescent="0.25">
      <c r="A6134" s="3">
        <v>40722</v>
      </c>
      <c r="B6134" s="3">
        <v>2</v>
      </c>
      <c r="C6134" s="3">
        <v>1192</v>
      </c>
      <c r="D6134" s="3">
        <v>22</v>
      </c>
      <c r="E6134" s="3">
        <v>100</v>
      </c>
      <c r="F6134" s="3">
        <f t="shared" si="570"/>
        <v>0.14000000000000001</v>
      </c>
      <c r="G6134" s="3">
        <v>1.01</v>
      </c>
      <c r="H6134" s="3">
        <v>2.896E-2</v>
      </c>
      <c r="I6134" s="3">
        <v>2.0100000000000001E-3</v>
      </c>
      <c r="J6134" s="3">
        <v>8.7100000000000007E-3</v>
      </c>
      <c r="K6134" s="3">
        <v>3.1740599999999999</v>
      </c>
      <c r="L6134" s="3">
        <v>0.15</v>
      </c>
      <c r="M6134" s="4">
        <f t="shared" si="571"/>
        <v>91.18099009900989</v>
      </c>
      <c r="N6134" s="4">
        <f t="shared" si="572"/>
        <v>6.3285148514851484</v>
      </c>
      <c r="O6134" s="4">
        <f t="shared" si="573"/>
        <v>27.423564356435644</v>
      </c>
      <c r="P6134" s="4">
        <f t="shared" si="574"/>
        <v>9993.5750495049506</v>
      </c>
      <c r="Q6134" s="4">
        <f t="shared" si="575"/>
        <v>472.27722772277224</v>
      </c>
    </row>
    <row r="6135" spans="1:17" x14ac:dyDescent="0.25">
      <c r="A6135" s="3">
        <v>40723</v>
      </c>
      <c r="B6135" s="3">
        <v>2</v>
      </c>
      <c r="C6135" s="3">
        <v>1130</v>
      </c>
      <c r="D6135" s="3">
        <v>22</v>
      </c>
      <c r="E6135" s="3">
        <v>98</v>
      </c>
      <c r="F6135" s="3">
        <f t="shared" si="570"/>
        <v>0.1</v>
      </c>
      <c r="G6135" s="3">
        <v>0.95</v>
      </c>
      <c r="H6135" s="3">
        <v>2.6710000000000001E-2</v>
      </c>
      <c r="I6135" s="3">
        <v>1.8E-3</v>
      </c>
      <c r="J6135" s="3">
        <v>8.0800000000000004E-3</v>
      </c>
      <c r="K6135" s="3">
        <v>2.9995799999999999</v>
      </c>
      <c r="L6135" s="3">
        <v>0.13</v>
      </c>
      <c r="M6135" s="4">
        <f t="shared" si="571"/>
        <v>89.408210526315798</v>
      </c>
      <c r="N6135" s="4">
        <f t="shared" si="572"/>
        <v>6.0252631578947371</v>
      </c>
      <c r="O6135" s="4">
        <f t="shared" si="573"/>
        <v>27.046736842105268</v>
      </c>
      <c r="P6135" s="4">
        <f t="shared" si="574"/>
        <v>10040.699368421054</v>
      </c>
      <c r="Q6135" s="4">
        <f t="shared" si="575"/>
        <v>435.15789473684214</v>
      </c>
    </row>
    <row r="6136" spans="1:17" x14ac:dyDescent="0.25">
      <c r="A6136" s="3">
        <v>40724</v>
      </c>
      <c r="B6136" s="3">
        <v>2</v>
      </c>
      <c r="C6136" s="3">
        <v>1113</v>
      </c>
      <c r="D6136" s="3">
        <v>22</v>
      </c>
      <c r="E6136" s="3">
        <v>101</v>
      </c>
      <c r="F6136" s="3">
        <f t="shared" si="570"/>
        <v>0.16</v>
      </c>
      <c r="G6136" s="3">
        <v>1.05</v>
      </c>
      <c r="H6136" s="3">
        <v>2.777E-2</v>
      </c>
      <c r="I6136" s="3">
        <v>1.82E-3</v>
      </c>
      <c r="J6136" s="3">
        <v>8.1499999999999993E-3</v>
      </c>
      <c r="K6136" s="3">
        <v>3.2928999999999999</v>
      </c>
      <c r="L6136" s="3">
        <v>0.13</v>
      </c>
      <c r="M6136" s="4">
        <f t="shared" si="571"/>
        <v>84.103428571428566</v>
      </c>
      <c r="N6136" s="4">
        <f t="shared" si="572"/>
        <v>5.5119999999999996</v>
      </c>
      <c r="O6136" s="4">
        <f t="shared" si="573"/>
        <v>24.682857142857138</v>
      </c>
      <c r="P6136" s="4">
        <f t="shared" si="574"/>
        <v>9972.7828571428563</v>
      </c>
      <c r="Q6136" s="4">
        <f t="shared" si="575"/>
        <v>393.71428571428572</v>
      </c>
    </row>
    <row r="6137" spans="1:17" x14ac:dyDescent="0.25">
      <c r="A6137" s="3">
        <v>40725</v>
      </c>
      <c r="B6137" s="3">
        <v>2</v>
      </c>
      <c r="C6137" s="3">
        <v>1098</v>
      </c>
      <c r="D6137" s="3">
        <v>22</v>
      </c>
      <c r="E6137" s="3">
        <v>99</v>
      </c>
      <c r="F6137" s="3">
        <f t="shared" si="570"/>
        <v>0.12</v>
      </c>
      <c r="G6137" s="3">
        <v>1.02</v>
      </c>
      <c r="H6137" s="3">
        <v>2.828E-2</v>
      </c>
      <c r="I6137" s="3">
        <v>1.7899999999999999E-3</v>
      </c>
      <c r="J6137" s="3">
        <v>8.0199999999999994E-3</v>
      </c>
      <c r="K6137" s="3">
        <v>3.2057699999999998</v>
      </c>
      <c r="L6137" s="3">
        <v>0.13</v>
      </c>
      <c r="M6137" s="4">
        <f t="shared" si="571"/>
        <v>88.167058823529402</v>
      </c>
      <c r="N6137" s="4">
        <f t="shared" si="572"/>
        <v>5.5805882352941172</v>
      </c>
      <c r="O6137" s="4">
        <f t="shared" si="573"/>
        <v>25.003529411764703</v>
      </c>
      <c r="P6137" s="4">
        <f t="shared" si="574"/>
        <v>9994.4594117647048</v>
      </c>
      <c r="Q6137" s="4">
        <f t="shared" si="575"/>
        <v>405.29411764705878</v>
      </c>
    </row>
    <row r="6138" spans="1:17" x14ac:dyDescent="0.25">
      <c r="A6138" s="3">
        <v>40726</v>
      </c>
      <c r="B6138" s="3">
        <v>2</v>
      </c>
      <c r="C6138" s="3">
        <v>1041</v>
      </c>
      <c r="D6138" s="3">
        <v>22</v>
      </c>
      <c r="E6138" s="3">
        <v>96</v>
      </c>
      <c r="F6138" s="3">
        <f t="shared" si="570"/>
        <v>0.06</v>
      </c>
      <c r="G6138" s="3">
        <v>0.78</v>
      </c>
      <c r="H6138" s="3">
        <v>2.828E-2</v>
      </c>
      <c r="I6138" s="3">
        <v>1.7899999999999999E-3</v>
      </c>
      <c r="J6138" s="3">
        <v>7.8100000000000001E-3</v>
      </c>
      <c r="K6138" s="3">
        <v>2.4658199999999999</v>
      </c>
      <c r="L6138" s="3">
        <v>0.13</v>
      </c>
      <c r="M6138" s="4">
        <f t="shared" si="571"/>
        <v>115.29538461538462</v>
      </c>
      <c r="N6138" s="4">
        <f t="shared" si="572"/>
        <v>7.2976923076923068</v>
      </c>
      <c r="O6138" s="4">
        <f t="shared" si="573"/>
        <v>31.840769230769229</v>
      </c>
      <c r="P6138" s="4">
        <f t="shared" si="574"/>
        <v>10052.958461538461</v>
      </c>
      <c r="Q6138" s="4">
        <f t="shared" si="575"/>
        <v>530</v>
      </c>
    </row>
    <row r="6139" spans="1:17" x14ac:dyDescent="0.25">
      <c r="A6139" s="3">
        <v>40727</v>
      </c>
      <c r="B6139" s="3">
        <v>2</v>
      </c>
      <c r="C6139" s="3">
        <v>960</v>
      </c>
      <c r="D6139" s="3">
        <v>22</v>
      </c>
      <c r="E6139" s="3">
        <v>97</v>
      </c>
      <c r="F6139" s="3">
        <f t="shared" si="570"/>
        <v>0.08</v>
      </c>
      <c r="G6139" s="3">
        <v>0.59</v>
      </c>
      <c r="H6139" s="3">
        <v>2.402E-2</v>
      </c>
      <c r="I6139" s="3">
        <v>1.6800000000000001E-3</v>
      </c>
      <c r="J6139" s="3">
        <v>7.1399999999999996E-3</v>
      </c>
      <c r="K6139" s="3">
        <v>1.86365</v>
      </c>
      <c r="L6139" s="3">
        <v>0.13</v>
      </c>
      <c r="M6139" s="4">
        <f t="shared" si="571"/>
        <v>129.46372881355933</v>
      </c>
      <c r="N6139" s="4">
        <f t="shared" si="572"/>
        <v>9.0549152542372884</v>
      </c>
      <c r="O6139" s="4">
        <f t="shared" si="573"/>
        <v>38.483389830508472</v>
      </c>
      <c r="P6139" s="4">
        <f t="shared" si="574"/>
        <v>10044.757627118644</v>
      </c>
      <c r="Q6139" s="4">
        <f t="shared" si="575"/>
        <v>700.67796610169501</v>
      </c>
    </row>
    <row r="6140" spans="1:17" x14ac:dyDescent="0.25">
      <c r="A6140" s="3">
        <v>40728</v>
      </c>
      <c r="B6140" s="3">
        <v>2</v>
      </c>
      <c r="C6140" s="3">
        <v>872</v>
      </c>
      <c r="D6140" s="3">
        <v>22</v>
      </c>
      <c r="E6140" s="3">
        <v>96</v>
      </c>
      <c r="F6140" s="3">
        <f t="shared" si="570"/>
        <v>0.06</v>
      </c>
      <c r="G6140" s="3">
        <v>0.59</v>
      </c>
      <c r="H6140" s="3">
        <v>1.5730000000000001E-2</v>
      </c>
      <c r="I6140" s="3">
        <v>1.2999999999999999E-3</v>
      </c>
      <c r="J6140" s="3">
        <v>5.4200000000000003E-3</v>
      </c>
      <c r="K6140" s="3">
        <v>1.85025</v>
      </c>
      <c r="L6140" s="3">
        <v>0.13</v>
      </c>
      <c r="M6140" s="4">
        <f t="shared" si="571"/>
        <v>84.782033898305087</v>
      </c>
      <c r="N6140" s="4">
        <f t="shared" si="572"/>
        <v>7.0067796610169486</v>
      </c>
      <c r="O6140" s="4">
        <f t="shared" si="573"/>
        <v>29.212881355932204</v>
      </c>
      <c r="P6140" s="4">
        <f t="shared" si="574"/>
        <v>9972.5338983050842</v>
      </c>
      <c r="Q6140" s="4">
        <f t="shared" si="575"/>
        <v>700.67796610169501</v>
      </c>
    </row>
    <row r="6141" spans="1:17" x14ac:dyDescent="0.25">
      <c r="A6141" s="3">
        <v>40729</v>
      </c>
      <c r="B6141" s="3">
        <v>2</v>
      </c>
      <c r="C6141" s="3">
        <v>966</v>
      </c>
      <c r="D6141" s="3">
        <v>22</v>
      </c>
      <c r="E6141" s="3">
        <v>96</v>
      </c>
      <c r="F6141" s="3">
        <f t="shared" si="570"/>
        <v>0.06</v>
      </c>
      <c r="G6141" s="3">
        <v>0.62</v>
      </c>
      <c r="H6141" s="3">
        <v>1.8169999999999999E-2</v>
      </c>
      <c r="I6141" s="3">
        <v>1.39E-3</v>
      </c>
      <c r="J6141" s="3">
        <v>6.2500000000000003E-3</v>
      </c>
      <c r="K6141" s="3">
        <v>1.95092</v>
      </c>
      <c r="L6141" s="3">
        <v>0.14000000000000001</v>
      </c>
      <c r="M6141" s="4">
        <f t="shared" si="571"/>
        <v>93.194516129032252</v>
      </c>
      <c r="N6141" s="4">
        <f t="shared" si="572"/>
        <v>7.129354838709677</v>
      </c>
      <c r="O6141" s="4">
        <f t="shared" si="573"/>
        <v>32.056451612903231</v>
      </c>
      <c r="P6141" s="4">
        <f t="shared" si="574"/>
        <v>10006.331612903226</v>
      </c>
      <c r="Q6141" s="4">
        <f t="shared" si="575"/>
        <v>718.06451612903231</v>
      </c>
    </row>
    <row r="6142" spans="1:17" x14ac:dyDescent="0.25">
      <c r="A6142" s="3">
        <v>40730</v>
      </c>
      <c r="B6142" s="3">
        <v>2</v>
      </c>
      <c r="C6142" s="3">
        <v>936</v>
      </c>
      <c r="D6142" s="3">
        <v>23</v>
      </c>
      <c r="E6142" s="3">
        <v>96</v>
      </c>
      <c r="F6142" s="3">
        <f t="shared" si="570"/>
        <v>0.06</v>
      </c>
      <c r="G6142" s="3">
        <v>0.61</v>
      </c>
      <c r="H6142" s="3">
        <v>1.7639999999999999E-2</v>
      </c>
      <c r="I6142" s="3">
        <v>1.2700000000000001E-3</v>
      </c>
      <c r="J6142" s="3">
        <v>5.7999999999999996E-3</v>
      </c>
      <c r="K6142" s="3">
        <v>1.9136599999999999</v>
      </c>
      <c r="L6142" s="3">
        <v>0.13</v>
      </c>
      <c r="M6142" s="4">
        <f t="shared" si="571"/>
        <v>91.959344262295076</v>
      </c>
      <c r="N6142" s="4">
        <f t="shared" si="572"/>
        <v>6.6206557377049187</v>
      </c>
      <c r="O6142" s="4">
        <f t="shared" si="573"/>
        <v>30.236065573770489</v>
      </c>
      <c r="P6142" s="4">
        <f t="shared" si="574"/>
        <v>9976.1291803278691</v>
      </c>
      <c r="Q6142" s="4">
        <f t="shared" si="575"/>
        <v>677.70491803278696</v>
      </c>
    </row>
    <row r="6143" spans="1:17" x14ac:dyDescent="0.25">
      <c r="A6143" s="3">
        <v>40731</v>
      </c>
      <c r="B6143" s="3">
        <v>2</v>
      </c>
      <c r="C6143" s="3">
        <v>891</v>
      </c>
      <c r="D6143" s="3">
        <v>23</v>
      </c>
      <c r="E6143" s="3">
        <v>97</v>
      </c>
      <c r="F6143" s="3">
        <f t="shared" si="570"/>
        <v>0.08</v>
      </c>
      <c r="G6143" s="3">
        <v>0.62</v>
      </c>
      <c r="H6143" s="3">
        <v>1.6570000000000001E-2</v>
      </c>
      <c r="I6143" s="3">
        <v>1.15E-3</v>
      </c>
      <c r="J6143" s="3">
        <v>5.1599999999999997E-3</v>
      </c>
      <c r="K6143" s="3">
        <v>1.96373</v>
      </c>
      <c r="L6143" s="3">
        <v>0.12</v>
      </c>
      <c r="M6143" s="4">
        <f t="shared" si="571"/>
        <v>84.988064516129043</v>
      </c>
      <c r="N6143" s="4">
        <f t="shared" si="572"/>
        <v>5.8983870967741936</v>
      </c>
      <c r="O6143" s="4">
        <f t="shared" si="573"/>
        <v>26.465806451612902</v>
      </c>
      <c r="P6143" s="4">
        <f t="shared" si="574"/>
        <v>10072.034516129032</v>
      </c>
      <c r="Q6143" s="4">
        <f t="shared" si="575"/>
        <v>615.48387096774195</v>
      </c>
    </row>
    <row r="6144" spans="1:17" x14ac:dyDescent="0.25">
      <c r="A6144" s="3">
        <v>40732</v>
      </c>
      <c r="B6144" s="3">
        <v>2</v>
      </c>
      <c r="C6144" s="3">
        <v>920</v>
      </c>
      <c r="D6144" s="3">
        <v>23</v>
      </c>
      <c r="E6144" s="3">
        <v>97</v>
      </c>
      <c r="F6144" s="3">
        <f t="shared" si="570"/>
        <v>0.08</v>
      </c>
      <c r="G6144" s="3">
        <v>0.69</v>
      </c>
      <c r="H6144" s="3">
        <v>1.7180000000000001E-2</v>
      </c>
      <c r="I6144" s="3">
        <v>1.1199999999999999E-3</v>
      </c>
      <c r="J6144" s="3">
        <v>5.2399999999999999E-3</v>
      </c>
      <c r="K6144" s="3">
        <v>2.18011</v>
      </c>
      <c r="L6144" s="3">
        <v>0.12</v>
      </c>
      <c r="M6144" s="4">
        <f t="shared" si="571"/>
        <v>79.177391304347836</v>
      </c>
      <c r="N6144" s="4">
        <f t="shared" si="572"/>
        <v>5.1617391304347828</v>
      </c>
      <c r="O6144" s="4">
        <f t="shared" si="573"/>
        <v>24.149565217391306</v>
      </c>
      <c r="P6144" s="4">
        <f t="shared" si="574"/>
        <v>10047.46347826087</v>
      </c>
      <c r="Q6144" s="4">
        <f t="shared" si="575"/>
        <v>553.04347826086951</v>
      </c>
    </row>
    <row r="6145" spans="1:17" x14ac:dyDescent="0.25">
      <c r="A6145" s="3">
        <v>40733</v>
      </c>
      <c r="B6145" s="3">
        <v>2</v>
      </c>
      <c r="C6145" s="3">
        <v>986</v>
      </c>
      <c r="D6145" s="3">
        <v>23</v>
      </c>
      <c r="E6145" s="3">
        <v>99</v>
      </c>
      <c r="F6145" s="3">
        <f t="shared" si="570"/>
        <v>0.12</v>
      </c>
      <c r="G6145" s="3">
        <v>0.85</v>
      </c>
      <c r="H6145" s="3">
        <v>1.967E-2</v>
      </c>
      <c r="I6145" s="3">
        <v>1.16E-3</v>
      </c>
      <c r="J6145" s="3">
        <v>5.47E-3</v>
      </c>
      <c r="K6145" s="3">
        <v>2.6653899999999999</v>
      </c>
      <c r="L6145" s="3">
        <v>0.13</v>
      </c>
      <c r="M6145" s="4">
        <f t="shared" si="571"/>
        <v>73.588941176470584</v>
      </c>
      <c r="N6145" s="4">
        <f t="shared" si="572"/>
        <v>4.3397647058823532</v>
      </c>
      <c r="O6145" s="4">
        <f t="shared" si="573"/>
        <v>20.464235294117646</v>
      </c>
      <c r="P6145" s="4">
        <f t="shared" si="574"/>
        <v>9971.6943529411765</v>
      </c>
      <c r="Q6145" s="4">
        <f t="shared" si="575"/>
        <v>486.35294117647061</v>
      </c>
    </row>
    <row r="6146" spans="1:17" x14ac:dyDescent="0.25">
      <c r="A6146" s="3">
        <v>40734</v>
      </c>
      <c r="B6146" s="3">
        <v>2</v>
      </c>
      <c r="C6146" s="3">
        <v>956</v>
      </c>
      <c r="D6146" s="3">
        <v>23</v>
      </c>
      <c r="E6146" s="3">
        <v>99</v>
      </c>
      <c r="F6146" s="3">
        <f t="shared" ref="F6146:F6209" si="576">(E6146-$E$13411)/($E$13410-$E$13411)</f>
        <v>0.12</v>
      </c>
      <c r="G6146" s="3">
        <v>0.92</v>
      </c>
      <c r="H6146" s="3">
        <v>2.1100000000000001E-2</v>
      </c>
      <c r="I6146" s="3">
        <v>1.0399999999999999E-3</v>
      </c>
      <c r="J6146" s="3">
        <v>5.1799999999999997E-3</v>
      </c>
      <c r="K6146" s="3">
        <v>2.91283</v>
      </c>
      <c r="L6146" s="3">
        <v>0.13</v>
      </c>
      <c r="M6146" s="4">
        <f t="shared" ref="M6146:M6209" si="577">H6146/$G6146*3180</f>
        <v>72.932608695652164</v>
      </c>
      <c r="N6146" s="4">
        <f t="shared" ref="N6146:N6209" si="578">I6146/$G6146*3180</f>
        <v>3.594782608695652</v>
      </c>
      <c r="O6146" s="4">
        <f t="shared" ref="O6146:O6209" si="579">J6146/$G6146*3180</f>
        <v>17.904782608695651</v>
      </c>
      <c r="P6146" s="4">
        <f t="shared" ref="P6146:P6209" si="580">K6146/$G6146*3180</f>
        <v>10068.260217391304</v>
      </c>
      <c r="Q6146" s="4">
        <f t="shared" ref="Q6146:Q6209" si="581">L6146/$G6146*3180</f>
        <v>449.3478260869565</v>
      </c>
    </row>
    <row r="6147" spans="1:17" x14ac:dyDescent="0.25">
      <c r="A6147" s="3">
        <v>40735</v>
      </c>
      <c r="B6147" s="3">
        <v>2</v>
      </c>
      <c r="C6147" s="3">
        <v>929</v>
      </c>
      <c r="D6147" s="3">
        <v>23</v>
      </c>
      <c r="E6147" s="3">
        <v>98</v>
      </c>
      <c r="F6147" s="3">
        <f t="shared" si="576"/>
        <v>0.1</v>
      </c>
      <c r="G6147" s="3">
        <v>0.91</v>
      </c>
      <c r="H6147" s="3">
        <v>2.7050000000000001E-2</v>
      </c>
      <c r="I6147" s="3">
        <v>1.07E-3</v>
      </c>
      <c r="J6147" s="3">
        <v>5.1399999999999996E-3</v>
      </c>
      <c r="K6147" s="3">
        <v>2.8607999999999998</v>
      </c>
      <c r="L6147" s="3">
        <v>0.14000000000000001</v>
      </c>
      <c r="M6147" s="4">
        <f t="shared" si="577"/>
        <v>94.526373626373626</v>
      </c>
      <c r="N6147" s="4">
        <f t="shared" si="578"/>
        <v>3.739120879120879</v>
      </c>
      <c r="O6147" s="4">
        <f t="shared" si="579"/>
        <v>17.96175824175824</v>
      </c>
      <c r="P6147" s="4">
        <f t="shared" si="580"/>
        <v>9997.0813186813175</v>
      </c>
      <c r="Q6147" s="4">
        <f t="shared" si="581"/>
        <v>489.23076923076928</v>
      </c>
    </row>
    <row r="6148" spans="1:17" x14ac:dyDescent="0.25">
      <c r="A6148" s="3">
        <v>40736</v>
      </c>
      <c r="B6148" s="3">
        <v>2</v>
      </c>
      <c r="C6148" s="3">
        <v>897</v>
      </c>
      <c r="D6148" s="3">
        <v>23</v>
      </c>
      <c r="E6148" s="3">
        <v>97</v>
      </c>
      <c r="F6148" s="3">
        <f t="shared" si="576"/>
        <v>0.08</v>
      </c>
      <c r="G6148" s="3">
        <v>0.73</v>
      </c>
      <c r="H6148" s="3">
        <v>2.894E-2</v>
      </c>
      <c r="I6148" s="3">
        <v>1.1100000000000001E-3</v>
      </c>
      <c r="J6148" s="3">
        <v>5.1700000000000001E-3</v>
      </c>
      <c r="K6148" s="3">
        <v>2.3004099999999998</v>
      </c>
      <c r="L6148" s="3">
        <v>0.13</v>
      </c>
      <c r="M6148" s="4">
        <f t="shared" si="577"/>
        <v>126.06739726027399</v>
      </c>
      <c r="N6148" s="4">
        <f t="shared" si="578"/>
        <v>4.835342465753425</v>
      </c>
      <c r="O6148" s="4">
        <f t="shared" si="579"/>
        <v>22.5213698630137</v>
      </c>
      <c r="P6148" s="4">
        <f t="shared" si="580"/>
        <v>10020.96410958904</v>
      </c>
      <c r="Q6148" s="4">
        <f t="shared" si="581"/>
        <v>566.30136986301375</v>
      </c>
    </row>
    <row r="6149" spans="1:17" x14ac:dyDescent="0.25">
      <c r="A6149" s="3">
        <v>40737</v>
      </c>
      <c r="B6149" s="3">
        <v>2</v>
      </c>
      <c r="C6149" s="3">
        <v>920</v>
      </c>
      <c r="D6149" s="3">
        <v>23</v>
      </c>
      <c r="E6149" s="3">
        <v>97</v>
      </c>
      <c r="F6149" s="3">
        <f t="shared" si="576"/>
        <v>0.08</v>
      </c>
      <c r="G6149" s="3">
        <v>0.59</v>
      </c>
      <c r="H6149" s="3">
        <v>2.623E-2</v>
      </c>
      <c r="I6149" s="3">
        <v>1.16E-3</v>
      </c>
      <c r="J6149" s="3">
        <v>5.4000000000000003E-3</v>
      </c>
      <c r="K6149" s="3">
        <v>1.86128</v>
      </c>
      <c r="L6149" s="3">
        <v>0.13</v>
      </c>
      <c r="M6149" s="4">
        <f t="shared" si="577"/>
        <v>141.37525423728815</v>
      </c>
      <c r="N6149" s="4">
        <f t="shared" si="578"/>
        <v>6.2522033898305089</v>
      </c>
      <c r="O6149" s="4">
        <f t="shared" si="579"/>
        <v>29.105084745762717</v>
      </c>
      <c r="P6149" s="4">
        <f t="shared" si="580"/>
        <v>10031.98372881356</v>
      </c>
      <c r="Q6149" s="4">
        <f t="shared" si="581"/>
        <v>700.67796610169501</v>
      </c>
    </row>
    <row r="6150" spans="1:17" x14ac:dyDescent="0.25">
      <c r="A6150" s="3">
        <v>40738</v>
      </c>
      <c r="B6150" s="3">
        <v>2</v>
      </c>
      <c r="C6150" s="3">
        <v>874</v>
      </c>
      <c r="D6150" s="3">
        <v>24</v>
      </c>
      <c r="E6150" s="3">
        <v>99</v>
      </c>
      <c r="F6150" s="3">
        <f t="shared" si="576"/>
        <v>0.12</v>
      </c>
      <c r="G6150" s="3">
        <v>0.77</v>
      </c>
      <c r="H6150" s="3">
        <v>1.6639999999999999E-2</v>
      </c>
      <c r="I6150" s="3">
        <v>9.2000000000000003E-4</v>
      </c>
      <c r="J6150" s="3">
        <v>4.28E-3</v>
      </c>
      <c r="K6150" s="3">
        <v>2.4302899999999998</v>
      </c>
      <c r="L6150" s="3">
        <v>0.1</v>
      </c>
      <c r="M6150" s="4">
        <f t="shared" si="577"/>
        <v>68.721038961038957</v>
      </c>
      <c r="N6150" s="4">
        <f t="shared" si="578"/>
        <v>3.799480519480519</v>
      </c>
      <c r="O6150" s="4">
        <f t="shared" si="579"/>
        <v>17.675844155844157</v>
      </c>
      <c r="P6150" s="4">
        <f t="shared" si="580"/>
        <v>10036.782077922076</v>
      </c>
      <c r="Q6150" s="4">
        <f t="shared" si="581"/>
        <v>412.98701298701303</v>
      </c>
    </row>
    <row r="6151" spans="1:17" x14ac:dyDescent="0.25">
      <c r="A6151" s="3">
        <v>40739</v>
      </c>
      <c r="B6151" s="3">
        <v>2</v>
      </c>
      <c r="C6151" s="3">
        <v>991</v>
      </c>
      <c r="D6151" s="3">
        <v>24</v>
      </c>
      <c r="E6151" s="3">
        <v>98</v>
      </c>
      <c r="F6151" s="3">
        <f t="shared" si="576"/>
        <v>0.1</v>
      </c>
      <c r="G6151" s="3">
        <v>0.83</v>
      </c>
      <c r="H6151" s="3">
        <v>2.3820000000000001E-2</v>
      </c>
      <c r="I6151" s="3">
        <v>1.1999999999999999E-3</v>
      </c>
      <c r="J6151" s="3">
        <v>5.4999999999999997E-3</v>
      </c>
      <c r="K6151" s="3">
        <v>2.6246</v>
      </c>
      <c r="L6151" s="3">
        <v>0.13</v>
      </c>
      <c r="M6151" s="4">
        <f t="shared" si="577"/>
        <v>91.262168674698799</v>
      </c>
      <c r="N6151" s="4">
        <f t="shared" si="578"/>
        <v>4.5975903614457829</v>
      </c>
      <c r="O6151" s="4">
        <f t="shared" si="579"/>
        <v>21.072289156626507</v>
      </c>
      <c r="P6151" s="4">
        <f t="shared" si="580"/>
        <v>10055.696385542169</v>
      </c>
      <c r="Q6151" s="4">
        <f t="shared" si="581"/>
        <v>498.07228915662654</v>
      </c>
    </row>
    <row r="6152" spans="1:17" x14ac:dyDescent="0.25">
      <c r="A6152" s="3">
        <v>40740</v>
      </c>
      <c r="B6152" s="3">
        <v>2</v>
      </c>
      <c r="C6152" s="3">
        <v>1125</v>
      </c>
      <c r="D6152" s="3">
        <v>24</v>
      </c>
      <c r="E6152" s="3">
        <v>97</v>
      </c>
      <c r="F6152" s="3">
        <f t="shared" si="576"/>
        <v>0.08</v>
      </c>
      <c r="G6152" s="3">
        <v>0.81</v>
      </c>
      <c r="H6152" s="3">
        <v>3.2320000000000002E-2</v>
      </c>
      <c r="I6152" s="3">
        <v>1.47E-3</v>
      </c>
      <c r="J6152" s="3">
        <v>6.7200000000000003E-3</v>
      </c>
      <c r="K6152" s="3">
        <v>2.53633</v>
      </c>
      <c r="L6152" s="3">
        <v>0.18</v>
      </c>
      <c r="M6152" s="4">
        <f t="shared" si="577"/>
        <v>126.88592592592592</v>
      </c>
      <c r="N6152" s="4">
        <f t="shared" si="578"/>
        <v>5.7711111111111109</v>
      </c>
      <c r="O6152" s="4">
        <f t="shared" si="579"/>
        <v>26.382222222222222</v>
      </c>
      <c r="P6152" s="4">
        <f t="shared" si="580"/>
        <v>9957.4437037037023</v>
      </c>
      <c r="Q6152" s="4">
        <f t="shared" si="581"/>
        <v>706.66666666666663</v>
      </c>
    </row>
    <row r="6153" spans="1:17" x14ac:dyDescent="0.25">
      <c r="A6153" s="3">
        <v>40741</v>
      </c>
      <c r="B6153" s="3">
        <v>2</v>
      </c>
      <c r="C6153" s="3">
        <v>1097</v>
      </c>
      <c r="D6153" s="3">
        <v>24</v>
      </c>
      <c r="E6153" s="3">
        <v>97</v>
      </c>
      <c r="F6153" s="3">
        <f t="shared" si="576"/>
        <v>0.08</v>
      </c>
      <c r="G6153" s="3">
        <v>0.77</v>
      </c>
      <c r="H6153" s="3">
        <v>2.58E-2</v>
      </c>
      <c r="I6153" s="3">
        <v>1.4E-3</v>
      </c>
      <c r="J6153" s="3">
        <v>6.1500000000000001E-3</v>
      </c>
      <c r="K6153" s="3">
        <v>2.41167</v>
      </c>
      <c r="L6153" s="3">
        <v>0.16</v>
      </c>
      <c r="M6153" s="4">
        <f t="shared" si="577"/>
        <v>106.55064935064935</v>
      </c>
      <c r="N6153" s="4">
        <f t="shared" si="578"/>
        <v>5.7818181818181822</v>
      </c>
      <c r="O6153" s="4">
        <f t="shared" si="579"/>
        <v>25.398701298701297</v>
      </c>
      <c r="P6153" s="4">
        <f t="shared" si="580"/>
        <v>9959.8838961038964</v>
      </c>
      <c r="Q6153" s="4">
        <f t="shared" si="581"/>
        <v>660.77922077922074</v>
      </c>
    </row>
    <row r="6154" spans="1:17" x14ac:dyDescent="0.25">
      <c r="A6154" s="3">
        <v>40742</v>
      </c>
      <c r="B6154" s="3">
        <v>2</v>
      </c>
      <c r="C6154" s="3">
        <v>1136</v>
      </c>
      <c r="D6154" s="3">
        <v>24</v>
      </c>
      <c r="E6154" s="3">
        <v>99</v>
      </c>
      <c r="F6154" s="3">
        <f t="shared" si="576"/>
        <v>0.12</v>
      </c>
      <c r="G6154" s="3">
        <v>0.88</v>
      </c>
      <c r="H6154" s="3">
        <v>2.4129999999999999E-2</v>
      </c>
      <c r="I6154" s="3">
        <v>1.47E-3</v>
      </c>
      <c r="J6154" s="3">
        <v>6.1900000000000002E-3</v>
      </c>
      <c r="K6154" s="3">
        <v>2.7598799999999999</v>
      </c>
      <c r="L6154" s="3">
        <v>0.16</v>
      </c>
      <c r="M6154" s="4">
        <f t="shared" si="577"/>
        <v>87.197045454545446</v>
      </c>
      <c r="N6154" s="4">
        <f t="shared" si="578"/>
        <v>5.312045454545455</v>
      </c>
      <c r="O6154" s="4">
        <f t="shared" si="579"/>
        <v>22.36840909090909</v>
      </c>
      <c r="P6154" s="4">
        <f t="shared" si="580"/>
        <v>9973.2027272727264</v>
      </c>
      <c r="Q6154" s="4">
        <f t="shared" si="581"/>
        <v>578.18181818181824</v>
      </c>
    </row>
    <row r="6155" spans="1:17" x14ac:dyDescent="0.25">
      <c r="A6155" s="3">
        <v>40743</v>
      </c>
      <c r="B6155" s="3">
        <v>2</v>
      </c>
      <c r="C6155" s="3">
        <v>1314</v>
      </c>
      <c r="D6155" s="3">
        <v>24</v>
      </c>
      <c r="E6155" s="3">
        <v>102</v>
      </c>
      <c r="F6155" s="3">
        <f t="shared" si="576"/>
        <v>0.18</v>
      </c>
      <c r="G6155" s="3">
        <v>1.19</v>
      </c>
      <c r="H6155" s="3">
        <v>2.9389999999999999E-2</v>
      </c>
      <c r="I6155" s="3">
        <v>1.8E-3</v>
      </c>
      <c r="J6155" s="3">
        <v>7.4799999999999997E-3</v>
      </c>
      <c r="K6155" s="3">
        <v>3.7553000000000001</v>
      </c>
      <c r="L6155" s="3">
        <v>0.17</v>
      </c>
      <c r="M6155" s="4">
        <f t="shared" si="577"/>
        <v>78.537983193277313</v>
      </c>
      <c r="N6155" s="4">
        <f t="shared" si="578"/>
        <v>4.8100840336134452</v>
      </c>
      <c r="O6155" s="4">
        <f t="shared" si="579"/>
        <v>19.988571428571429</v>
      </c>
      <c r="P6155" s="4">
        <f t="shared" si="580"/>
        <v>10035.17142857143</v>
      </c>
      <c r="Q6155" s="4">
        <f t="shared" si="581"/>
        <v>454.28571428571433</v>
      </c>
    </row>
    <row r="6156" spans="1:17" x14ac:dyDescent="0.25">
      <c r="A6156" s="3">
        <v>40744</v>
      </c>
      <c r="B6156" s="3">
        <v>2</v>
      </c>
      <c r="C6156" s="3">
        <v>1533</v>
      </c>
      <c r="D6156" s="3">
        <v>24</v>
      </c>
      <c r="E6156" s="3">
        <v>102</v>
      </c>
      <c r="F6156" s="3">
        <f t="shared" si="576"/>
        <v>0.18</v>
      </c>
      <c r="G6156" s="3">
        <v>1.4</v>
      </c>
      <c r="H6156" s="3">
        <v>3.9710000000000002E-2</v>
      </c>
      <c r="I6156" s="3">
        <v>2.32E-3</v>
      </c>
      <c r="J6156" s="3">
        <v>9.5600000000000008E-3</v>
      </c>
      <c r="K6156" s="3">
        <v>4.40862</v>
      </c>
      <c r="L6156" s="3">
        <v>0.21</v>
      </c>
      <c r="M6156" s="4">
        <f t="shared" si="577"/>
        <v>90.198428571428579</v>
      </c>
      <c r="N6156" s="4">
        <f t="shared" si="578"/>
        <v>5.2697142857142865</v>
      </c>
      <c r="O6156" s="4">
        <f t="shared" si="579"/>
        <v>21.714857142857145</v>
      </c>
      <c r="P6156" s="4">
        <f t="shared" si="580"/>
        <v>10013.865428571429</v>
      </c>
      <c r="Q6156" s="4">
        <f t="shared" si="581"/>
        <v>477</v>
      </c>
    </row>
    <row r="6157" spans="1:17" x14ac:dyDescent="0.25">
      <c r="A6157" s="3">
        <v>40745</v>
      </c>
      <c r="B6157" s="3">
        <v>2</v>
      </c>
      <c r="C6157" s="3">
        <v>1573</v>
      </c>
      <c r="D6157" s="3">
        <v>24</v>
      </c>
      <c r="E6157" s="3">
        <v>101</v>
      </c>
      <c r="F6157" s="3">
        <f t="shared" si="576"/>
        <v>0.16</v>
      </c>
      <c r="G6157" s="3">
        <v>1.37</v>
      </c>
      <c r="H6157" s="3">
        <v>4.1300000000000003E-2</v>
      </c>
      <c r="I6157" s="3">
        <v>2.3700000000000001E-3</v>
      </c>
      <c r="J6157" s="3">
        <v>9.7999999999999997E-3</v>
      </c>
      <c r="K6157" s="3">
        <v>4.3006900000000003</v>
      </c>
      <c r="L6157" s="3">
        <v>0.22</v>
      </c>
      <c r="M6157" s="4">
        <f t="shared" si="577"/>
        <v>95.864233576642334</v>
      </c>
      <c r="N6157" s="4">
        <f t="shared" si="578"/>
        <v>5.5011678832116786</v>
      </c>
      <c r="O6157" s="4">
        <f t="shared" si="579"/>
        <v>22.74744525547445</v>
      </c>
      <c r="P6157" s="4">
        <f t="shared" si="580"/>
        <v>9982.6235036496346</v>
      </c>
      <c r="Q6157" s="4">
        <f t="shared" si="581"/>
        <v>510.65693430656933</v>
      </c>
    </row>
    <row r="6158" spans="1:17" x14ac:dyDescent="0.25">
      <c r="A6158" s="3">
        <v>40746</v>
      </c>
      <c r="B6158" s="3">
        <v>2</v>
      </c>
      <c r="C6158" s="3">
        <v>1528</v>
      </c>
      <c r="D6158" s="3">
        <v>24</v>
      </c>
      <c r="E6158" s="3">
        <v>101</v>
      </c>
      <c r="F6158" s="3">
        <f t="shared" si="576"/>
        <v>0.16</v>
      </c>
      <c r="G6158" s="3">
        <v>1.18</v>
      </c>
      <c r="H6158" s="3">
        <v>4.3299999999999998E-2</v>
      </c>
      <c r="I6158" s="3">
        <v>2.3600000000000001E-3</v>
      </c>
      <c r="J6158" s="3">
        <v>9.7300000000000008E-3</v>
      </c>
      <c r="K6158" s="3">
        <v>3.70167</v>
      </c>
      <c r="L6158" s="3">
        <v>0.23</v>
      </c>
      <c r="M6158" s="4">
        <f t="shared" si="577"/>
        <v>116.68983050847457</v>
      </c>
      <c r="N6158" s="4">
        <f t="shared" si="578"/>
        <v>6.36</v>
      </c>
      <c r="O6158" s="4">
        <f t="shared" si="579"/>
        <v>26.221525423728817</v>
      </c>
      <c r="P6158" s="4">
        <f t="shared" si="580"/>
        <v>9975.6869491525431</v>
      </c>
      <c r="Q6158" s="4">
        <f t="shared" si="581"/>
        <v>619.83050847457628</v>
      </c>
    </row>
    <row r="6159" spans="1:17" x14ac:dyDescent="0.25">
      <c r="A6159" s="3">
        <v>40747</v>
      </c>
      <c r="B6159" s="3">
        <v>2</v>
      </c>
      <c r="C6159" s="3">
        <v>1330</v>
      </c>
      <c r="D6159" s="3">
        <v>24</v>
      </c>
      <c r="E6159" s="3">
        <v>97</v>
      </c>
      <c r="F6159" s="3">
        <f t="shared" si="576"/>
        <v>0.08</v>
      </c>
      <c r="G6159" s="3">
        <v>0.71</v>
      </c>
      <c r="H6159" s="3">
        <v>3.8940000000000002E-2</v>
      </c>
      <c r="I6159" s="3">
        <v>2.0100000000000001E-3</v>
      </c>
      <c r="J6159" s="3">
        <v>8.6400000000000001E-3</v>
      </c>
      <c r="K6159" s="3">
        <v>2.2388699999999999</v>
      </c>
      <c r="L6159" s="3">
        <v>0.2</v>
      </c>
      <c r="M6159" s="4">
        <f t="shared" si="577"/>
        <v>174.40732394366199</v>
      </c>
      <c r="N6159" s="4">
        <f t="shared" si="578"/>
        <v>9.0025352112676078</v>
      </c>
      <c r="O6159" s="4">
        <f t="shared" si="579"/>
        <v>38.697464788732397</v>
      </c>
      <c r="P6159" s="4">
        <f t="shared" si="580"/>
        <v>10027.614929577465</v>
      </c>
      <c r="Q6159" s="4">
        <f t="shared" si="581"/>
        <v>895.77464788732402</v>
      </c>
    </row>
    <row r="6160" spans="1:17" x14ac:dyDescent="0.25">
      <c r="A6160" s="3">
        <v>40748</v>
      </c>
      <c r="B6160" s="3">
        <v>2</v>
      </c>
      <c r="C6160" s="3">
        <v>1006</v>
      </c>
      <c r="D6160" s="3">
        <v>24</v>
      </c>
      <c r="E6160" s="3">
        <v>98</v>
      </c>
      <c r="F6160" s="3">
        <f t="shared" si="576"/>
        <v>0.1</v>
      </c>
      <c r="G6160" s="3">
        <v>0.75</v>
      </c>
      <c r="H6160" s="3">
        <v>2.231E-2</v>
      </c>
      <c r="I6160" s="3">
        <v>1.24E-3</v>
      </c>
      <c r="J6160" s="3">
        <v>5.7200000000000003E-3</v>
      </c>
      <c r="K6160" s="3">
        <v>2.3557999999999999</v>
      </c>
      <c r="L6160" s="3">
        <v>0.13</v>
      </c>
      <c r="M6160" s="4">
        <f t="shared" si="577"/>
        <v>94.594400000000007</v>
      </c>
      <c r="N6160" s="4">
        <f t="shared" si="578"/>
        <v>5.2576000000000001</v>
      </c>
      <c r="O6160" s="4">
        <f t="shared" si="579"/>
        <v>24.252800000000001</v>
      </c>
      <c r="P6160" s="4">
        <f t="shared" si="580"/>
        <v>9988.5920000000006</v>
      </c>
      <c r="Q6160" s="4">
        <f t="shared" si="581"/>
        <v>551.20000000000005</v>
      </c>
    </row>
    <row r="6161" spans="1:17" x14ac:dyDescent="0.25">
      <c r="A6161" s="3">
        <v>40749</v>
      </c>
      <c r="B6161" s="3">
        <v>2</v>
      </c>
      <c r="C6161" s="3">
        <v>1150</v>
      </c>
      <c r="D6161" s="3">
        <v>24</v>
      </c>
      <c r="E6161" s="3">
        <v>97</v>
      </c>
      <c r="F6161" s="3">
        <f t="shared" si="576"/>
        <v>0.08</v>
      </c>
      <c r="G6161" s="3">
        <v>0.81</v>
      </c>
      <c r="H6161" s="3">
        <v>2.7949999999999999E-2</v>
      </c>
      <c r="I6161" s="3">
        <v>1.58E-3</v>
      </c>
      <c r="J6161" s="3">
        <v>6.9800000000000001E-3</v>
      </c>
      <c r="K6161" s="3">
        <v>2.5446399999999998</v>
      </c>
      <c r="L6161" s="3">
        <v>0.15</v>
      </c>
      <c r="M6161" s="4">
        <f t="shared" si="577"/>
        <v>109.72962962962961</v>
      </c>
      <c r="N6161" s="4">
        <f t="shared" si="578"/>
        <v>6.2029629629629621</v>
      </c>
      <c r="O6161" s="4">
        <f t="shared" si="579"/>
        <v>27.40296296296296</v>
      </c>
      <c r="P6161" s="4">
        <f t="shared" si="580"/>
        <v>9990.0681481481461</v>
      </c>
      <c r="Q6161" s="4">
        <f t="shared" si="581"/>
        <v>588.8888888888888</v>
      </c>
    </row>
    <row r="6162" spans="1:17" x14ac:dyDescent="0.25">
      <c r="A6162" s="3">
        <v>40750</v>
      </c>
      <c r="B6162" s="3">
        <v>2</v>
      </c>
      <c r="C6162" s="3">
        <v>1159</v>
      </c>
      <c r="D6162" s="3">
        <v>24</v>
      </c>
      <c r="E6162" s="3">
        <v>98</v>
      </c>
      <c r="F6162" s="3">
        <f t="shared" si="576"/>
        <v>0.1</v>
      </c>
      <c r="G6162" s="3">
        <v>0.73</v>
      </c>
      <c r="H6162" s="3">
        <v>3.0079999999999999E-2</v>
      </c>
      <c r="I6162" s="3">
        <v>1.6800000000000001E-3</v>
      </c>
      <c r="J6162" s="3">
        <v>7.4200000000000004E-3</v>
      </c>
      <c r="K6162" s="3">
        <v>2.2807400000000002</v>
      </c>
      <c r="L6162" s="3">
        <v>0.17</v>
      </c>
      <c r="M6162" s="4">
        <f t="shared" si="577"/>
        <v>131.03342465753425</v>
      </c>
      <c r="N6162" s="4">
        <f t="shared" si="578"/>
        <v>7.3183561643835624</v>
      </c>
      <c r="O6162" s="4">
        <f t="shared" si="579"/>
        <v>32.3227397260274</v>
      </c>
      <c r="P6162" s="4">
        <f t="shared" si="580"/>
        <v>9935.2783561643846</v>
      </c>
      <c r="Q6162" s="4">
        <f t="shared" si="581"/>
        <v>740.54794520547955</v>
      </c>
    </row>
    <row r="6163" spans="1:17" x14ac:dyDescent="0.25">
      <c r="A6163" s="3">
        <v>40751</v>
      </c>
      <c r="B6163" s="3">
        <v>2</v>
      </c>
      <c r="C6163" s="3">
        <v>1088</v>
      </c>
      <c r="D6163" s="3">
        <v>25</v>
      </c>
      <c r="E6163" s="3">
        <v>96</v>
      </c>
      <c r="F6163" s="3">
        <f t="shared" si="576"/>
        <v>0.06</v>
      </c>
      <c r="G6163" s="3">
        <v>0.62</v>
      </c>
      <c r="H6163" s="3">
        <v>2.5139999999999999E-2</v>
      </c>
      <c r="I6163" s="3">
        <v>1.57E-3</v>
      </c>
      <c r="J6163" s="3">
        <v>6.8799999999999998E-3</v>
      </c>
      <c r="K6163" s="3">
        <v>1.9327000000000001</v>
      </c>
      <c r="L6163" s="3">
        <v>0.16</v>
      </c>
      <c r="M6163" s="4">
        <f t="shared" si="577"/>
        <v>128.94387096774193</v>
      </c>
      <c r="N6163" s="4">
        <f t="shared" si="578"/>
        <v>8.0525806451612905</v>
      </c>
      <c r="O6163" s="4">
        <f t="shared" si="579"/>
        <v>35.287741935483872</v>
      </c>
      <c r="P6163" s="4">
        <f t="shared" si="580"/>
        <v>9912.8806451612909</v>
      </c>
      <c r="Q6163" s="4">
        <f t="shared" si="581"/>
        <v>820.64516129032256</v>
      </c>
    </row>
    <row r="6164" spans="1:17" x14ac:dyDescent="0.25">
      <c r="A6164" s="3">
        <v>40752</v>
      </c>
      <c r="B6164" s="3">
        <v>2</v>
      </c>
      <c r="C6164" s="3">
        <v>1086</v>
      </c>
      <c r="D6164" s="3">
        <v>25</v>
      </c>
      <c r="E6164" s="3">
        <v>96</v>
      </c>
      <c r="F6164" s="3">
        <f t="shared" si="576"/>
        <v>0.06</v>
      </c>
      <c r="G6164" s="3">
        <v>0.6</v>
      </c>
      <c r="H6164" s="3">
        <v>2.2849999999999999E-2</v>
      </c>
      <c r="I6164" s="3">
        <v>1.6100000000000001E-3</v>
      </c>
      <c r="J6164" s="3">
        <v>6.5799999999999999E-3</v>
      </c>
      <c r="K6164" s="3">
        <v>1.8940699999999999</v>
      </c>
      <c r="L6164" s="3">
        <v>0.14000000000000001</v>
      </c>
      <c r="M6164" s="4">
        <f t="shared" si="577"/>
        <v>121.10499999999999</v>
      </c>
      <c r="N6164" s="4">
        <f t="shared" si="578"/>
        <v>8.5330000000000013</v>
      </c>
      <c r="O6164" s="4">
        <f t="shared" si="579"/>
        <v>34.873999999999995</v>
      </c>
      <c r="P6164" s="4">
        <f t="shared" si="580"/>
        <v>10038.571</v>
      </c>
      <c r="Q6164" s="4">
        <f t="shared" si="581"/>
        <v>742.00000000000011</v>
      </c>
    </row>
    <row r="6165" spans="1:17" x14ac:dyDescent="0.25">
      <c r="A6165" s="3">
        <v>40753</v>
      </c>
      <c r="B6165" s="3">
        <v>2</v>
      </c>
      <c r="C6165" s="3">
        <v>1202</v>
      </c>
      <c r="D6165" s="3">
        <v>25</v>
      </c>
      <c r="E6165" s="3">
        <v>97</v>
      </c>
      <c r="F6165" s="3">
        <f t="shared" si="576"/>
        <v>0.08</v>
      </c>
      <c r="G6165" s="3">
        <v>0.67</v>
      </c>
      <c r="H6165" s="3">
        <v>2.3089999999999999E-2</v>
      </c>
      <c r="I6165" s="3">
        <v>1.83E-3</v>
      </c>
      <c r="J6165" s="3">
        <v>7.2399999999999999E-3</v>
      </c>
      <c r="K6165" s="3">
        <v>2.1112099999999998</v>
      </c>
      <c r="L6165" s="3">
        <v>0.16</v>
      </c>
      <c r="M6165" s="4">
        <f t="shared" si="577"/>
        <v>109.59134328358208</v>
      </c>
      <c r="N6165" s="4">
        <f t="shared" si="578"/>
        <v>8.6856716417910445</v>
      </c>
      <c r="O6165" s="4">
        <f t="shared" si="579"/>
        <v>34.362985074626863</v>
      </c>
      <c r="P6165" s="4">
        <f t="shared" si="580"/>
        <v>10020.369850746267</v>
      </c>
      <c r="Q6165" s="4">
        <f t="shared" si="581"/>
        <v>759.40298507462683</v>
      </c>
    </row>
    <row r="6166" spans="1:17" x14ac:dyDescent="0.25">
      <c r="A6166" s="3">
        <v>40754</v>
      </c>
      <c r="B6166" s="3">
        <v>2</v>
      </c>
      <c r="C6166" s="3">
        <v>1316</v>
      </c>
      <c r="D6166" s="3">
        <v>25</v>
      </c>
      <c r="E6166" s="3">
        <v>98</v>
      </c>
      <c r="F6166" s="3">
        <f t="shared" si="576"/>
        <v>0.1</v>
      </c>
      <c r="G6166" s="3">
        <v>0.84</v>
      </c>
      <c r="H6166" s="3">
        <v>2.444E-2</v>
      </c>
      <c r="I6166" s="3">
        <v>1.97E-3</v>
      </c>
      <c r="J6166" s="3">
        <v>8.0099999999999998E-3</v>
      </c>
      <c r="K6166" s="3">
        <v>2.6259299999999999</v>
      </c>
      <c r="L6166" s="3">
        <v>0.18</v>
      </c>
      <c r="M6166" s="4">
        <f t="shared" si="577"/>
        <v>92.522857142857148</v>
      </c>
      <c r="N6166" s="4">
        <f t="shared" si="578"/>
        <v>7.4578571428571427</v>
      </c>
      <c r="O6166" s="4">
        <f t="shared" si="579"/>
        <v>30.32357142857143</v>
      </c>
      <c r="P6166" s="4">
        <f t="shared" si="580"/>
        <v>9941.0207142857143</v>
      </c>
      <c r="Q6166" s="4">
        <f t="shared" si="581"/>
        <v>681.42857142857144</v>
      </c>
    </row>
    <row r="6167" spans="1:17" x14ac:dyDescent="0.25">
      <c r="A6167" s="3">
        <v>40755</v>
      </c>
      <c r="B6167" s="3">
        <v>2</v>
      </c>
      <c r="C6167" s="3">
        <v>1452</v>
      </c>
      <c r="D6167" s="3">
        <v>25</v>
      </c>
      <c r="E6167" s="3">
        <v>98</v>
      </c>
      <c r="F6167" s="3">
        <f t="shared" si="576"/>
        <v>0.1</v>
      </c>
      <c r="G6167" s="3">
        <v>0.92</v>
      </c>
      <c r="H6167" s="3">
        <v>2.8369999999999999E-2</v>
      </c>
      <c r="I6167" s="3">
        <v>2.2899999999999999E-3</v>
      </c>
      <c r="J6167" s="3">
        <v>8.9800000000000001E-3</v>
      </c>
      <c r="K6167" s="3">
        <v>2.8951500000000001</v>
      </c>
      <c r="L6167" s="3">
        <v>0.2</v>
      </c>
      <c r="M6167" s="4">
        <f t="shared" si="577"/>
        <v>98.061521739130427</v>
      </c>
      <c r="N6167" s="4">
        <f t="shared" si="578"/>
        <v>7.9154347826086946</v>
      </c>
      <c r="O6167" s="4">
        <f t="shared" si="579"/>
        <v>31.039565217391303</v>
      </c>
      <c r="P6167" s="4">
        <f t="shared" si="580"/>
        <v>10007.148913043478</v>
      </c>
      <c r="Q6167" s="4">
        <f t="shared" si="581"/>
        <v>691.30434782608688</v>
      </c>
    </row>
    <row r="6168" spans="1:17" x14ac:dyDescent="0.25">
      <c r="A6168" s="3">
        <v>40756</v>
      </c>
      <c r="B6168" s="3">
        <v>2</v>
      </c>
      <c r="C6168" s="3">
        <v>1482</v>
      </c>
      <c r="D6168" s="3">
        <v>25</v>
      </c>
      <c r="E6168" s="3">
        <v>100</v>
      </c>
      <c r="F6168" s="3">
        <f t="shared" si="576"/>
        <v>0.14000000000000001</v>
      </c>
      <c r="G6168" s="3">
        <v>0.99</v>
      </c>
      <c r="H6168" s="3">
        <v>2.9649999999999999E-2</v>
      </c>
      <c r="I6168" s="3">
        <v>2.3700000000000001E-3</v>
      </c>
      <c r="J6168" s="3">
        <v>9.58E-3</v>
      </c>
      <c r="K6168" s="3">
        <v>3.10765</v>
      </c>
      <c r="L6168" s="3">
        <v>0.21</v>
      </c>
      <c r="M6168" s="4">
        <f t="shared" si="577"/>
        <v>95.239393939393935</v>
      </c>
      <c r="N6168" s="4">
        <f t="shared" si="578"/>
        <v>7.6127272727272732</v>
      </c>
      <c r="O6168" s="4">
        <f t="shared" si="579"/>
        <v>30.772121212121213</v>
      </c>
      <c r="P6168" s="4">
        <f t="shared" si="580"/>
        <v>9982.1484848484852</v>
      </c>
      <c r="Q6168" s="4">
        <f t="shared" si="581"/>
        <v>674.54545454545462</v>
      </c>
    </row>
    <row r="6169" spans="1:17" x14ac:dyDescent="0.25">
      <c r="A6169" s="3">
        <v>40757</v>
      </c>
      <c r="B6169" s="3">
        <v>2</v>
      </c>
      <c r="C6169" s="3">
        <v>1536</v>
      </c>
      <c r="D6169" s="3">
        <v>25</v>
      </c>
      <c r="E6169" s="3">
        <v>99</v>
      </c>
      <c r="F6169" s="3">
        <f t="shared" si="576"/>
        <v>0.12</v>
      </c>
      <c r="G6169" s="3">
        <v>1.01</v>
      </c>
      <c r="H6169" s="3">
        <v>3.1739999999999997E-2</v>
      </c>
      <c r="I6169" s="3">
        <v>2.48E-3</v>
      </c>
      <c r="J6169" s="3">
        <v>1.0279999999999999E-2</v>
      </c>
      <c r="K6169" s="3">
        <v>3.1580900000000001</v>
      </c>
      <c r="L6169" s="3">
        <v>0.22</v>
      </c>
      <c r="M6169" s="4">
        <f t="shared" si="577"/>
        <v>99.933861386138616</v>
      </c>
      <c r="N6169" s="4">
        <f t="shared" si="578"/>
        <v>7.8083168316831681</v>
      </c>
      <c r="O6169" s="4">
        <f t="shared" si="579"/>
        <v>32.366732673267322</v>
      </c>
      <c r="P6169" s="4">
        <f t="shared" si="580"/>
        <v>9943.2932673267333</v>
      </c>
      <c r="Q6169" s="4">
        <f t="shared" si="581"/>
        <v>692.67326732673268</v>
      </c>
    </row>
    <row r="6170" spans="1:17" x14ac:dyDescent="0.25">
      <c r="A6170" s="3">
        <v>40758</v>
      </c>
      <c r="B6170" s="3">
        <v>2</v>
      </c>
      <c r="C6170" s="3">
        <v>1611</v>
      </c>
      <c r="D6170" s="3">
        <v>25</v>
      </c>
      <c r="E6170" s="3">
        <v>97</v>
      </c>
      <c r="F6170" s="3">
        <f t="shared" si="576"/>
        <v>0.08</v>
      </c>
      <c r="G6170" s="3">
        <v>0.91</v>
      </c>
      <c r="H6170" s="3">
        <v>3.5249999999999997E-2</v>
      </c>
      <c r="I6170" s="3">
        <v>2.66E-3</v>
      </c>
      <c r="J6170" s="3">
        <v>1.1010000000000001E-2</v>
      </c>
      <c r="K6170" s="3">
        <v>2.8481299999999998</v>
      </c>
      <c r="L6170" s="3">
        <v>0.23</v>
      </c>
      <c r="M6170" s="4">
        <f t="shared" si="577"/>
        <v>123.18131868131866</v>
      </c>
      <c r="N6170" s="4">
        <f t="shared" si="578"/>
        <v>9.2953846153846165</v>
      </c>
      <c r="O6170" s="4">
        <f t="shared" si="579"/>
        <v>38.474505494505493</v>
      </c>
      <c r="P6170" s="4">
        <f t="shared" si="580"/>
        <v>9952.8059340659329</v>
      </c>
      <c r="Q6170" s="4">
        <f t="shared" si="581"/>
        <v>803.73626373626371</v>
      </c>
    </row>
    <row r="6171" spans="1:17" x14ac:dyDescent="0.25">
      <c r="A6171" s="3">
        <v>40759</v>
      </c>
      <c r="B6171" s="3">
        <v>2</v>
      </c>
      <c r="C6171" s="3">
        <v>1579</v>
      </c>
      <c r="D6171" s="3">
        <v>25</v>
      </c>
      <c r="E6171" s="3">
        <v>98</v>
      </c>
      <c r="F6171" s="3">
        <f t="shared" si="576"/>
        <v>0.1</v>
      </c>
      <c r="G6171" s="3">
        <v>0.82</v>
      </c>
      <c r="H6171" s="3">
        <v>3.5650000000000001E-2</v>
      </c>
      <c r="I6171" s="3">
        <v>2.5300000000000001E-3</v>
      </c>
      <c r="J6171" s="3">
        <v>1.085E-2</v>
      </c>
      <c r="K6171" s="3">
        <v>2.57097</v>
      </c>
      <c r="L6171" s="3">
        <v>0.26</v>
      </c>
      <c r="M6171" s="4">
        <f t="shared" si="577"/>
        <v>138.25243902439027</v>
      </c>
      <c r="N6171" s="4">
        <f t="shared" si="578"/>
        <v>9.8114634146341473</v>
      </c>
      <c r="O6171" s="4">
        <f t="shared" si="579"/>
        <v>42.076829268292684</v>
      </c>
      <c r="P6171" s="4">
        <f t="shared" si="580"/>
        <v>9970.347073170733</v>
      </c>
      <c r="Q6171" s="4">
        <f t="shared" si="581"/>
        <v>1008.2926829268292</v>
      </c>
    </row>
    <row r="6172" spans="1:17" x14ac:dyDescent="0.25">
      <c r="A6172" s="3">
        <v>40760</v>
      </c>
      <c r="B6172" s="3">
        <v>2</v>
      </c>
      <c r="C6172" s="3">
        <v>1512</v>
      </c>
      <c r="D6172" s="3">
        <v>25</v>
      </c>
      <c r="E6172" s="3">
        <v>98</v>
      </c>
      <c r="F6172" s="3">
        <f t="shared" si="576"/>
        <v>0.1</v>
      </c>
      <c r="G6172" s="3">
        <v>0.78</v>
      </c>
      <c r="H6172" s="3">
        <v>3.4209999999999997E-2</v>
      </c>
      <c r="I6172" s="3">
        <v>2.4399999999999999E-3</v>
      </c>
      <c r="J6172" s="3">
        <v>1.0120000000000001E-2</v>
      </c>
      <c r="K6172" s="3">
        <v>2.4424299999999999</v>
      </c>
      <c r="L6172" s="3">
        <v>0.24</v>
      </c>
      <c r="M6172" s="4">
        <f t="shared" si="577"/>
        <v>139.47153846153844</v>
      </c>
      <c r="N6172" s="4">
        <f t="shared" si="578"/>
        <v>9.9476923076923072</v>
      </c>
      <c r="O6172" s="4">
        <f t="shared" si="579"/>
        <v>41.258461538461539</v>
      </c>
      <c r="P6172" s="4">
        <f t="shared" si="580"/>
        <v>9957.5992307692286</v>
      </c>
      <c r="Q6172" s="4">
        <f t="shared" si="581"/>
        <v>978.46153846153834</v>
      </c>
    </row>
    <row r="6173" spans="1:17" x14ac:dyDescent="0.25">
      <c r="A6173" s="3">
        <v>40761</v>
      </c>
      <c r="B6173" s="3">
        <v>2</v>
      </c>
      <c r="C6173" s="3">
        <v>1426</v>
      </c>
      <c r="D6173" s="3">
        <v>25</v>
      </c>
      <c r="E6173" s="3">
        <v>98</v>
      </c>
      <c r="F6173" s="3">
        <f t="shared" si="576"/>
        <v>0.1</v>
      </c>
      <c r="G6173" s="3">
        <v>0.81</v>
      </c>
      <c r="H6173" s="3">
        <v>3.2919999999999998E-2</v>
      </c>
      <c r="I6173" s="3">
        <v>2.2499999999999998E-3</v>
      </c>
      <c r="J6173" s="3">
        <v>9.5600000000000008E-3</v>
      </c>
      <c r="K6173" s="3">
        <v>2.5275099999999999</v>
      </c>
      <c r="L6173" s="3">
        <v>0.21</v>
      </c>
      <c r="M6173" s="4">
        <f t="shared" si="577"/>
        <v>129.24148148148146</v>
      </c>
      <c r="N6173" s="4">
        <f t="shared" si="578"/>
        <v>8.8333333333333321</v>
      </c>
      <c r="O6173" s="4">
        <f t="shared" si="579"/>
        <v>37.531851851851854</v>
      </c>
      <c r="P6173" s="4">
        <f t="shared" si="580"/>
        <v>9922.8170370370353</v>
      </c>
      <c r="Q6173" s="4">
        <f t="shared" si="581"/>
        <v>824.44444444444434</v>
      </c>
    </row>
    <row r="6174" spans="1:17" x14ac:dyDescent="0.25">
      <c r="A6174" s="3">
        <v>40762</v>
      </c>
      <c r="B6174" s="3">
        <v>2</v>
      </c>
      <c r="C6174" s="3">
        <v>1394</v>
      </c>
      <c r="D6174" s="3">
        <v>25</v>
      </c>
      <c r="E6174" s="3">
        <v>100</v>
      </c>
      <c r="F6174" s="3">
        <f t="shared" si="576"/>
        <v>0.14000000000000001</v>
      </c>
      <c r="G6174" s="3">
        <v>1.03</v>
      </c>
      <c r="H6174" s="3">
        <v>3.3570000000000003E-2</v>
      </c>
      <c r="I6174" s="3">
        <v>2.0500000000000002E-3</v>
      </c>
      <c r="J6174" s="3">
        <v>9.0399999999999994E-3</v>
      </c>
      <c r="K6174" s="3">
        <v>3.2410999999999999</v>
      </c>
      <c r="L6174" s="3">
        <v>0.21</v>
      </c>
      <c r="M6174" s="4">
        <f t="shared" si="577"/>
        <v>103.6433009708738</v>
      </c>
      <c r="N6174" s="4">
        <f t="shared" si="578"/>
        <v>6.3291262135922333</v>
      </c>
      <c r="O6174" s="4">
        <f t="shared" si="579"/>
        <v>27.909902912621355</v>
      </c>
      <c r="P6174" s="4">
        <f t="shared" si="580"/>
        <v>10006.502912621358</v>
      </c>
      <c r="Q6174" s="4">
        <f t="shared" si="581"/>
        <v>648.34951456310682</v>
      </c>
    </row>
    <row r="6175" spans="1:17" x14ac:dyDescent="0.25">
      <c r="A6175" s="3">
        <v>40763</v>
      </c>
      <c r="B6175" s="3">
        <v>2</v>
      </c>
      <c r="C6175" s="3">
        <v>1530</v>
      </c>
      <c r="D6175" s="3">
        <v>25</v>
      </c>
      <c r="E6175" s="3">
        <v>101</v>
      </c>
      <c r="F6175" s="3">
        <f t="shared" si="576"/>
        <v>0.16</v>
      </c>
      <c r="G6175" s="3">
        <v>1.24</v>
      </c>
      <c r="H6175" s="3">
        <v>4.376E-2</v>
      </c>
      <c r="I6175" s="3">
        <v>2.3600000000000001E-3</v>
      </c>
      <c r="J6175" s="3">
        <v>1.0410000000000001E-2</v>
      </c>
      <c r="K6175" s="3">
        <v>3.8968099999999999</v>
      </c>
      <c r="L6175" s="3">
        <v>0.23</v>
      </c>
      <c r="M6175" s="4">
        <f t="shared" si="577"/>
        <v>112.22322580645162</v>
      </c>
      <c r="N6175" s="4">
        <f t="shared" si="578"/>
        <v>6.0522580645161295</v>
      </c>
      <c r="O6175" s="4">
        <f t="shared" si="579"/>
        <v>26.696612903225809</v>
      </c>
      <c r="P6175" s="4">
        <f t="shared" si="580"/>
        <v>9993.4320967741933</v>
      </c>
      <c r="Q6175" s="4">
        <f t="shared" si="581"/>
        <v>589.83870967741939</v>
      </c>
    </row>
    <row r="6176" spans="1:17" x14ac:dyDescent="0.25">
      <c r="A6176" s="3">
        <v>40764</v>
      </c>
      <c r="B6176" s="3">
        <v>2</v>
      </c>
      <c r="C6176" s="3">
        <v>1616</v>
      </c>
      <c r="D6176" s="3">
        <v>25</v>
      </c>
      <c r="E6176" s="3">
        <v>101</v>
      </c>
      <c r="F6176" s="3">
        <f t="shared" si="576"/>
        <v>0.16</v>
      </c>
      <c r="G6176" s="3">
        <v>1.21</v>
      </c>
      <c r="H6176" s="3">
        <v>5.0950000000000002E-2</v>
      </c>
      <c r="I6176" s="3">
        <v>2.64E-3</v>
      </c>
      <c r="J6176" s="3">
        <v>1.1650000000000001E-2</v>
      </c>
      <c r="K6176" s="3">
        <v>3.7995999999999999</v>
      </c>
      <c r="L6176" s="3">
        <v>0.27</v>
      </c>
      <c r="M6176" s="4">
        <f t="shared" si="577"/>
        <v>133.901652892562</v>
      </c>
      <c r="N6176" s="4">
        <f t="shared" si="578"/>
        <v>6.9381818181818184</v>
      </c>
      <c r="O6176" s="4">
        <f t="shared" si="579"/>
        <v>30.617355371900828</v>
      </c>
      <c r="P6176" s="4">
        <f t="shared" si="580"/>
        <v>9985.7256198347095</v>
      </c>
      <c r="Q6176" s="4">
        <f t="shared" si="581"/>
        <v>709.5867768595042</v>
      </c>
    </row>
    <row r="6177" spans="1:17" x14ac:dyDescent="0.25">
      <c r="A6177" s="3">
        <v>40765</v>
      </c>
      <c r="B6177" s="3">
        <v>2</v>
      </c>
      <c r="C6177" s="3">
        <v>1637</v>
      </c>
      <c r="D6177" s="3">
        <v>25</v>
      </c>
      <c r="E6177" s="3">
        <v>99</v>
      </c>
      <c r="F6177" s="3">
        <f t="shared" si="576"/>
        <v>0.12</v>
      </c>
      <c r="G6177" s="3">
        <v>1.05</v>
      </c>
      <c r="H6177" s="3">
        <v>4.931E-2</v>
      </c>
      <c r="I6177" s="3">
        <v>2.6700000000000001E-3</v>
      </c>
      <c r="J6177" s="3">
        <v>1.179E-2</v>
      </c>
      <c r="K6177" s="3">
        <v>3.2875100000000002</v>
      </c>
      <c r="L6177" s="3">
        <v>0.25</v>
      </c>
      <c r="M6177" s="4">
        <f t="shared" si="577"/>
        <v>149.33885714285714</v>
      </c>
      <c r="N6177" s="4">
        <f t="shared" si="578"/>
        <v>8.0862857142857134</v>
      </c>
      <c r="O6177" s="4">
        <f t="shared" si="579"/>
        <v>35.706857142857139</v>
      </c>
      <c r="P6177" s="4">
        <f t="shared" si="580"/>
        <v>9956.4588571428558</v>
      </c>
      <c r="Q6177" s="4">
        <f t="shared" si="581"/>
        <v>757.14285714285711</v>
      </c>
    </row>
    <row r="6178" spans="1:17" x14ac:dyDescent="0.25">
      <c r="A6178" s="3">
        <v>40766</v>
      </c>
      <c r="B6178" s="3">
        <v>2</v>
      </c>
      <c r="C6178" s="3">
        <v>1654</v>
      </c>
      <c r="D6178" s="3">
        <v>25</v>
      </c>
      <c r="E6178" s="3">
        <v>98</v>
      </c>
      <c r="F6178" s="3">
        <f t="shared" si="576"/>
        <v>0.1</v>
      </c>
      <c r="G6178" s="3">
        <v>0.92</v>
      </c>
      <c r="H6178" s="3">
        <v>4.5629999999999997E-2</v>
      </c>
      <c r="I6178" s="3">
        <v>2.66E-3</v>
      </c>
      <c r="J6178" s="3">
        <v>1.174E-2</v>
      </c>
      <c r="K6178" s="3">
        <v>2.89324</v>
      </c>
      <c r="L6178" s="3">
        <v>0.23</v>
      </c>
      <c r="M6178" s="4">
        <f t="shared" si="577"/>
        <v>157.72108695652173</v>
      </c>
      <c r="N6178" s="4">
        <f t="shared" si="578"/>
        <v>9.1943478260869558</v>
      </c>
      <c r="O6178" s="4">
        <f t="shared" si="579"/>
        <v>40.579565217391306</v>
      </c>
      <c r="P6178" s="4">
        <f t="shared" si="580"/>
        <v>10000.546956521739</v>
      </c>
      <c r="Q6178" s="4">
        <f t="shared" si="581"/>
        <v>795</v>
      </c>
    </row>
    <row r="6179" spans="1:17" x14ac:dyDescent="0.25">
      <c r="A6179" s="3">
        <v>40767</v>
      </c>
      <c r="B6179" s="3">
        <v>2</v>
      </c>
      <c r="C6179" s="3">
        <v>1659</v>
      </c>
      <c r="D6179" s="3">
        <v>25</v>
      </c>
      <c r="E6179" s="3">
        <v>98</v>
      </c>
      <c r="F6179" s="3">
        <f t="shared" si="576"/>
        <v>0.1</v>
      </c>
      <c r="G6179" s="3">
        <v>0.91</v>
      </c>
      <c r="H6179" s="3">
        <v>4.1180000000000001E-2</v>
      </c>
      <c r="I6179" s="3">
        <v>2.5999999999999999E-3</v>
      </c>
      <c r="J6179" s="3">
        <v>1.1480000000000001E-2</v>
      </c>
      <c r="K6179" s="3">
        <v>2.8426999999999998</v>
      </c>
      <c r="L6179" s="3">
        <v>0.23</v>
      </c>
      <c r="M6179" s="4">
        <f t="shared" si="577"/>
        <v>143.90373626373625</v>
      </c>
      <c r="N6179" s="4">
        <f t="shared" si="578"/>
        <v>9.0857142857142836</v>
      </c>
      <c r="O6179" s="4">
        <f t="shared" si="579"/>
        <v>40.116923076923079</v>
      </c>
      <c r="P6179" s="4">
        <f t="shared" si="580"/>
        <v>9933.8307692307681</v>
      </c>
      <c r="Q6179" s="4">
        <f t="shared" si="581"/>
        <v>803.73626373626371</v>
      </c>
    </row>
    <row r="6180" spans="1:17" x14ac:dyDescent="0.25">
      <c r="A6180" s="3">
        <v>40768</v>
      </c>
      <c r="B6180" s="3">
        <v>2</v>
      </c>
      <c r="C6180" s="3">
        <v>1650</v>
      </c>
      <c r="D6180" s="3">
        <v>25</v>
      </c>
      <c r="E6180" s="3">
        <v>99</v>
      </c>
      <c r="F6180" s="3">
        <f t="shared" si="576"/>
        <v>0.12</v>
      </c>
      <c r="G6180" s="3">
        <v>0.98</v>
      </c>
      <c r="H6180" s="3">
        <v>3.95E-2</v>
      </c>
      <c r="I6180" s="3">
        <v>2.5300000000000001E-3</v>
      </c>
      <c r="J6180" s="3">
        <v>1.1769999999999999E-2</v>
      </c>
      <c r="K6180" s="3">
        <v>3.0613000000000001</v>
      </c>
      <c r="L6180" s="3">
        <v>0.23</v>
      </c>
      <c r="M6180" s="4">
        <f t="shared" si="577"/>
        <v>128.17346938775512</v>
      </c>
      <c r="N6180" s="4">
        <f t="shared" si="578"/>
        <v>8.2095918367346954</v>
      </c>
      <c r="O6180" s="4">
        <f t="shared" si="579"/>
        <v>38.19244897959183</v>
      </c>
      <c r="P6180" s="4">
        <f t="shared" si="580"/>
        <v>9933.6061224489804</v>
      </c>
      <c r="Q6180" s="4">
        <f t="shared" si="581"/>
        <v>746.32653061224494</v>
      </c>
    </row>
    <row r="6181" spans="1:17" x14ac:dyDescent="0.25">
      <c r="A6181" s="3">
        <v>40769</v>
      </c>
      <c r="B6181" s="3">
        <v>2</v>
      </c>
      <c r="C6181" s="3">
        <v>1620</v>
      </c>
      <c r="D6181" s="3">
        <v>25</v>
      </c>
      <c r="E6181" s="3">
        <v>101</v>
      </c>
      <c r="F6181" s="3">
        <f t="shared" si="576"/>
        <v>0.16</v>
      </c>
      <c r="G6181" s="3">
        <v>1.07</v>
      </c>
      <c r="H6181" s="3">
        <v>4.0829999999999998E-2</v>
      </c>
      <c r="I6181" s="3">
        <v>2.5200000000000001E-3</v>
      </c>
      <c r="J6181" s="3">
        <v>1.14E-2</v>
      </c>
      <c r="K6181" s="3">
        <v>3.3675999999999999</v>
      </c>
      <c r="L6181" s="3">
        <v>0.23</v>
      </c>
      <c r="M6181" s="4">
        <f t="shared" si="577"/>
        <v>121.3452336448598</v>
      </c>
      <c r="N6181" s="4">
        <f t="shared" si="578"/>
        <v>7.4893457943925226</v>
      </c>
      <c r="O6181" s="4">
        <f t="shared" si="579"/>
        <v>33.8803738317757</v>
      </c>
      <c r="P6181" s="4">
        <f t="shared" si="580"/>
        <v>10008.381308411213</v>
      </c>
      <c r="Q6181" s="4">
        <f t="shared" si="581"/>
        <v>683.55140186915889</v>
      </c>
    </row>
    <row r="6182" spans="1:17" x14ac:dyDescent="0.25">
      <c r="A6182" s="3">
        <v>40770</v>
      </c>
      <c r="B6182" s="3">
        <v>2</v>
      </c>
      <c r="C6182" s="3">
        <v>1625</v>
      </c>
      <c r="D6182" s="3">
        <v>24</v>
      </c>
      <c r="E6182" s="3">
        <v>100</v>
      </c>
      <c r="F6182" s="3">
        <f t="shared" si="576"/>
        <v>0.14000000000000001</v>
      </c>
      <c r="G6182" s="3">
        <v>1.08</v>
      </c>
      <c r="H6182" s="3">
        <v>4.2299999999999997E-2</v>
      </c>
      <c r="I6182" s="3">
        <v>2.5500000000000002E-3</v>
      </c>
      <c r="J6182" s="3">
        <v>1.184E-2</v>
      </c>
      <c r="K6182" s="3">
        <v>3.4041800000000002</v>
      </c>
      <c r="L6182" s="3">
        <v>0.23</v>
      </c>
      <c r="M6182" s="4">
        <f t="shared" si="577"/>
        <v>124.54999999999998</v>
      </c>
      <c r="N6182" s="4">
        <f t="shared" si="578"/>
        <v>7.5083333333333337</v>
      </c>
      <c r="O6182" s="4">
        <f t="shared" si="579"/>
        <v>34.862222222222222</v>
      </c>
      <c r="P6182" s="4">
        <f t="shared" si="580"/>
        <v>10023.418888888888</v>
      </c>
      <c r="Q6182" s="4">
        <f t="shared" si="581"/>
        <v>677.22222222222229</v>
      </c>
    </row>
    <row r="6183" spans="1:17" x14ac:dyDescent="0.25">
      <c r="A6183" s="3">
        <v>40771</v>
      </c>
      <c r="B6183" s="3">
        <v>2</v>
      </c>
      <c r="C6183" s="3">
        <v>1639</v>
      </c>
      <c r="D6183" s="3">
        <v>24</v>
      </c>
      <c r="E6183" s="3">
        <v>100</v>
      </c>
      <c r="F6183" s="3">
        <f t="shared" si="576"/>
        <v>0.14000000000000001</v>
      </c>
      <c r="G6183" s="3">
        <v>1.1200000000000001</v>
      </c>
      <c r="H6183" s="3">
        <v>4.258E-2</v>
      </c>
      <c r="I6183" s="3">
        <v>2.5600000000000002E-3</v>
      </c>
      <c r="J6183" s="3">
        <v>1.189E-2</v>
      </c>
      <c r="K6183" s="3">
        <v>3.5077199999999999</v>
      </c>
      <c r="L6183" s="3">
        <v>0.24</v>
      </c>
      <c r="M6183" s="4">
        <f t="shared" si="577"/>
        <v>120.8967857142857</v>
      </c>
      <c r="N6183" s="4">
        <f t="shared" si="578"/>
        <v>7.2685714285714287</v>
      </c>
      <c r="O6183" s="4">
        <f t="shared" si="579"/>
        <v>33.75910714285714</v>
      </c>
      <c r="P6183" s="4">
        <f t="shared" si="580"/>
        <v>9959.4192857142843</v>
      </c>
      <c r="Q6183" s="4">
        <f t="shared" si="581"/>
        <v>681.42857142857133</v>
      </c>
    </row>
    <row r="6184" spans="1:17" x14ac:dyDescent="0.25">
      <c r="A6184" s="3">
        <v>40772</v>
      </c>
      <c r="B6184" s="3">
        <v>2</v>
      </c>
      <c r="C6184" s="3">
        <v>1684</v>
      </c>
      <c r="D6184" s="3">
        <v>24</v>
      </c>
      <c r="E6184" s="3">
        <v>100</v>
      </c>
      <c r="F6184" s="3">
        <f t="shared" si="576"/>
        <v>0.14000000000000001</v>
      </c>
      <c r="G6184" s="3">
        <v>1.17</v>
      </c>
      <c r="H6184" s="3">
        <v>4.5310000000000003E-2</v>
      </c>
      <c r="I6184" s="3">
        <v>2.65E-3</v>
      </c>
      <c r="J6184" s="3">
        <v>1.2330000000000001E-2</v>
      </c>
      <c r="K6184" s="3">
        <v>3.6755599999999999</v>
      </c>
      <c r="L6184" s="3">
        <v>0.24</v>
      </c>
      <c r="M6184" s="4">
        <f t="shared" si="577"/>
        <v>123.15025641025643</v>
      </c>
      <c r="N6184" s="4">
        <f t="shared" si="578"/>
        <v>7.2025641025641027</v>
      </c>
      <c r="O6184" s="4">
        <f t="shared" si="579"/>
        <v>33.512307692307694</v>
      </c>
      <c r="P6184" s="4">
        <f t="shared" si="580"/>
        <v>9989.9835897435896</v>
      </c>
      <c r="Q6184" s="4">
        <f t="shared" si="581"/>
        <v>652.30769230769226</v>
      </c>
    </row>
    <row r="6185" spans="1:17" x14ac:dyDescent="0.25">
      <c r="A6185" s="3">
        <v>40773</v>
      </c>
      <c r="B6185" s="3">
        <v>2</v>
      </c>
      <c r="C6185" s="3">
        <v>1704</v>
      </c>
      <c r="D6185" s="3">
        <v>24</v>
      </c>
      <c r="E6185" s="3">
        <v>99</v>
      </c>
      <c r="F6185" s="3">
        <f t="shared" si="576"/>
        <v>0.12</v>
      </c>
      <c r="G6185" s="3">
        <v>1.17</v>
      </c>
      <c r="H6185" s="3">
        <v>4.5650000000000003E-2</v>
      </c>
      <c r="I6185" s="3">
        <v>2.6700000000000001E-3</v>
      </c>
      <c r="J6185" s="3">
        <v>1.242E-2</v>
      </c>
      <c r="K6185" s="3">
        <v>3.6740599999999999</v>
      </c>
      <c r="L6185" s="3">
        <v>0.24</v>
      </c>
      <c r="M6185" s="4">
        <f t="shared" si="577"/>
        <v>124.07435897435899</v>
      </c>
      <c r="N6185" s="4">
        <f t="shared" si="578"/>
        <v>7.2569230769230773</v>
      </c>
      <c r="O6185" s="4">
        <f t="shared" si="579"/>
        <v>33.75692307692308</v>
      </c>
      <c r="P6185" s="4">
        <f t="shared" si="580"/>
        <v>9985.9066666666677</v>
      </c>
      <c r="Q6185" s="4">
        <f t="shared" si="581"/>
        <v>652.30769230769226</v>
      </c>
    </row>
    <row r="6186" spans="1:17" x14ac:dyDescent="0.25">
      <c r="A6186" s="3">
        <v>40774</v>
      </c>
      <c r="B6186" s="3">
        <v>2</v>
      </c>
      <c r="C6186" s="3">
        <v>1714</v>
      </c>
      <c r="D6186" s="3">
        <v>24</v>
      </c>
      <c r="E6186" s="3">
        <v>99</v>
      </c>
      <c r="F6186" s="3">
        <f t="shared" si="576"/>
        <v>0.12</v>
      </c>
      <c r="G6186" s="3">
        <v>1.1000000000000001</v>
      </c>
      <c r="H6186" s="3">
        <v>4.5929999999999999E-2</v>
      </c>
      <c r="I6186" s="3">
        <v>2.7200000000000002E-3</v>
      </c>
      <c r="J6186" s="3">
        <v>1.2970000000000001E-2</v>
      </c>
      <c r="K6186" s="3">
        <v>3.4641799999999998</v>
      </c>
      <c r="L6186" s="3">
        <v>0.25</v>
      </c>
      <c r="M6186" s="4">
        <f t="shared" si="577"/>
        <v>132.77945454545451</v>
      </c>
      <c r="N6186" s="4">
        <f t="shared" si="578"/>
        <v>7.8632727272727276</v>
      </c>
      <c r="O6186" s="4">
        <f t="shared" si="579"/>
        <v>37.495090909090905</v>
      </c>
      <c r="P6186" s="4">
        <f t="shared" si="580"/>
        <v>10014.629454545453</v>
      </c>
      <c r="Q6186" s="4">
        <f t="shared" si="581"/>
        <v>722.72727272727275</v>
      </c>
    </row>
    <row r="6187" spans="1:17" x14ac:dyDescent="0.25">
      <c r="A6187" s="3">
        <v>40775</v>
      </c>
      <c r="B6187" s="3">
        <v>2</v>
      </c>
      <c r="C6187" s="3">
        <v>1686</v>
      </c>
      <c r="D6187" s="3">
        <v>24</v>
      </c>
      <c r="E6187" s="3">
        <v>98</v>
      </c>
      <c r="F6187" s="3">
        <f t="shared" si="576"/>
        <v>0.1</v>
      </c>
      <c r="G6187" s="3">
        <v>0.94</v>
      </c>
      <c r="H6187" s="3">
        <v>4.4200000000000003E-2</v>
      </c>
      <c r="I6187" s="3">
        <v>2.7799999999999999E-3</v>
      </c>
      <c r="J6187" s="3">
        <v>1.2800000000000001E-2</v>
      </c>
      <c r="K6187" s="3">
        <v>2.9528599999999998</v>
      </c>
      <c r="L6187" s="3">
        <v>0.25</v>
      </c>
      <c r="M6187" s="4">
        <f t="shared" si="577"/>
        <v>149.52765957446809</v>
      </c>
      <c r="N6187" s="4">
        <f t="shared" si="578"/>
        <v>9.40468085106383</v>
      </c>
      <c r="O6187" s="4">
        <f t="shared" si="579"/>
        <v>43.302127659574474</v>
      </c>
      <c r="P6187" s="4">
        <f t="shared" si="580"/>
        <v>9989.4625531914899</v>
      </c>
      <c r="Q6187" s="4">
        <f t="shared" si="581"/>
        <v>845.74468085106378</v>
      </c>
    </row>
    <row r="6188" spans="1:17" x14ac:dyDescent="0.25">
      <c r="A6188" s="3">
        <v>40776</v>
      </c>
      <c r="B6188" s="3">
        <v>2</v>
      </c>
      <c r="C6188" s="3">
        <v>1567</v>
      </c>
      <c r="D6188" s="3">
        <v>24</v>
      </c>
      <c r="E6188" s="3">
        <v>98</v>
      </c>
      <c r="F6188" s="3">
        <f t="shared" si="576"/>
        <v>0.1</v>
      </c>
      <c r="G6188" s="3">
        <v>0.83</v>
      </c>
      <c r="H6188" s="3">
        <v>3.9140000000000001E-2</v>
      </c>
      <c r="I6188" s="3">
        <v>2.5600000000000002E-3</v>
      </c>
      <c r="J6188" s="3">
        <v>1.206E-2</v>
      </c>
      <c r="K6188" s="3">
        <v>2.6026899999999999</v>
      </c>
      <c r="L6188" s="3">
        <v>0.24</v>
      </c>
      <c r="M6188" s="4">
        <f t="shared" si="577"/>
        <v>149.95807228915663</v>
      </c>
      <c r="N6188" s="4">
        <f t="shared" si="578"/>
        <v>9.8081927710843377</v>
      </c>
      <c r="O6188" s="4">
        <f t="shared" si="579"/>
        <v>46.205783132530122</v>
      </c>
      <c r="P6188" s="4">
        <f t="shared" si="580"/>
        <v>9971.7520481927713</v>
      </c>
      <c r="Q6188" s="4">
        <f t="shared" si="581"/>
        <v>919.51807228915663</v>
      </c>
    </row>
    <row r="6189" spans="1:17" x14ac:dyDescent="0.25">
      <c r="A6189" s="3">
        <v>40777</v>
      </c>
      <c r="B6189" s="3">
        <v>2</v>
      </c>
      <c r="C6189" s="3">
        <v>1537</v>
      </c>
      <c r="D6189" s="3">
        <v>24</v>
      </c>
      <c r="E6189" s="3">
        <v>97</v>
      </c>
      <c r="F6189" s="3">
        <f t="shared" si="576"/>
        <v>0.08</v>
      </c>
      <c r="G6189" s="3">
        <v>0.79</v>
      </c>
      <c r="H6189" s="3">
        <v>3.6310000000000002E-2</v>
      </c>
      <c r="I6189" s="3">
        <v>2.5400000000000002E-3</v>
      </c>
      <c r="J6189" s="3">
        <v>1.157E-2</v>
      </c>
      <c r="K6189" s="3">
        <v>2.4728300000000001</v>
      </c>
      <c r="L6189" s="3">
        <v>0.23</v>
      </c>
      <c r="M6189" s="4">
        <f t="shared" si="577"/>
        <v>146.15924050632913</v>
      </c>
      <c r="N6189" s="4">
        <f t="shared" si="578"/>
        <v>10.224303797468355</v>
      </c>
      <c r="O6189" s="4">
        <f t="shared" si="579"/>
        <v>46.572911392405061</v>
      </c>
      <c r="P6189" s="4">
        <f t="shared" si="580"/>
        <v>9953.9232911392392</v>
      </c>
      <c r="Q6189" s="4">
        <f t="shared" si="581"/>
        <v>925.82278481012656</v>
      </c>
    </row>
    <row r="6190" spans="1:17" x14ac:dyDescent="0.25">
      <c r="A6190" s="3">
        <v>40778</v>
      </c>
      <c r="B6190" s="3">
        <v>2</v>
      </c>
      <c r="C6190" s="3">
        <v>1542</v>
      </c>
      <c r="D6190" s="3">
        <v>24</v>
      </c>
      <c r="E6190" s="3">
        <v>99</v>
      </c>
      <c r="F6190" s="3">
        <f t="shared" si="576"/>
        <v>0.12</v>
      </c>
      <c r="G6190" s="3">
        <v>0.7</v>
      </c>
      <c r="H6190" s="3">
        <v>3.7400000000000003E-2</v>
      </c>
      <c r="I6190" s="3">
        <v>2.7799999999999999E-3</v>
      </c>
      <c r="J6190" s="3">
        <v>1.226E-2</v>
      </c>
      <c r="K6190" s="3">
        <v>2.1878700000000002</v>
      </c>
      <c r="L6190" s="3">
        <v>0.22</v>
      </c>
      <c r="M6190" s="4">
        <f t="shared" si="577"/>
        <v>169.90285714285716</v>
      </c>
      <c r="N6190" s="4">
        <f t="shared" si="578"/>
        <v>12.629142857142858</v>
      </c>
      <c r="O6190" s="4">
        <f t="shared" si="579"/>
        <v>55.695428571428572</v>
      </c>
      <c r="P6190" s="4">
        <f t="shared" si="580"/>
        <v>9939.1808571428592</v>
      </c>
      <c r="Q6190" s="4">
        <f t="shared" si="581"/>
        <v>999.42857142857156</v>
      </c>
    </row>
    <row r="6191" spans="1:17" x14ac:dyDescent="0.25">
      <c r="A6191" s="3">
        <v>40779</v>
      </c>
      <c r="B6191" s="3">
        <v>2</v>
      </c>
      <c r="C6191" s="3">
        <v>1400</v>
      </c>
      <c r="D6191" s="3">
        <v>24</v>
      </c>
      <c r="E6191" s="3">
        <v>97</v>
      </c>
      <c r="F6191" s="3">
        <f t="shared" si="576"/>
        <v>0.08</v>
      </c>
      <c r="G6191" s="3">
        <v>0.7</v>
      </c>
      <c r="H6191" s="3">
        <v>3.0439999999999998E-2</v>
      </c>
      <c r="I6191" s="3">
        <v>2.4399999999999999E-3</v>
      </c>
      <c r="J6191" s="3">
        <v>1.065E-2</v>
      </c>
      <c r="K6191" s="3">
        <v>2.1838500000000001</v>
      </c>
      <c r="L6191" s="3">
        <v>0.18</v>
      </c>
      <c r="M6191" s="4">
        <f t="shared" si="577"/>
        <v>138.28457142857144</v>
      </c>
      <c r="N6191" s="4">
        <f t="shared" si="578"/>
        <v>11.084571428571429</v>
      </c>
      <c r="O6191" s="4">
        <f t="shared" si="579"/>
        <v>48.381428571428572</v>
      </c>
      <c r="P6191" s="4">
        <f t="shared" si="580"/>
        <v>9920.9185714285722</v>
      </c>
      <c r="Q6191" s="4">
        <f t="shared" si="581"/>
        <v>817.71428571428578</v>
      </c>
    </row>
    <row r="6192" spans="1:17" x14ac:dyDescent="0.25">
      <c r="A6192" s="3">
        <v>40780</v>
      </c>
      <c r="B6192" s="3">
        <v>2</v>
      </c>
      <c r="C6192" s="3">
        <v>1339</v>
      </c>
      <c r="D6192" s="3">
        <v>24</v>
      </c>
      <c r="E6192" s="3">
        <v>97</v>
      </c>
      <c r="F6192" s="3">
        <f t="shared" si="576"/>
        <v>0.08</v>
      </c>
      <c r="G6192" s="3">
        <v>0.56000000000000005</v>
      </c>
      <c r="H6192" s="3">
        <v>3.0939999999999999E-2</v>
      </c>
      <c r="I6192" s="3">
        <v>2.47E-3</v>
      </c>
      <c r="J6192" s="3">
        <v>1.077E-2</v>
      </c>
      <c r="K6192" s="3">
        <v>1.73556</v>
      </c>
      <c r="L6192" s="3">
        <v>0.21</v>
      </c>
      <c r="M6192" s="4">
        <f t="shared" si="577"/>
        <v>175.69499999999999</v>
      </c>
      <c r="N6192" s="4">
        <f t="shared" si="578"/>
        <v>14.026071428571427</v>
      </c>
      <c r="O6192" s="4">
        <f t="shared" si="579"/>
        <v>61.158214285714273</v>
      </c>
      <c r="P6192" s="4">
        <f t="shared" si="580"/>
        <v>9855.5014285714278</v>
      </c>
      <c r="Q6192" s="4">
        <f t="shared" si="581"/>
        <v>1192.4999999999998</v>
      </c>
    </row>
    <row r="6193" spans="1:17" x14ac:dyDescent="0.25">
      <c r="A6193" s="3">
        <v>40781</v>
      </c>
      <c r="B6193" s="3">
        <v>2</v>
      </c>
      <c r="C6193" s="3">
        <v>1130</v>
      </c>
      <c r="D6193" s="3">
        <v>23</v>
      </c>
      <c r="E6193" s="3">
        <v>97</v>
      </c>
      <c r="F6193" s="3">
        <f t="shared" si="576"/>
        <v>0.08</v>
      </c>
      <c r="G6193" s="3">
        <v>0.49</v>
      </c>
      <c r="H6193" s="3">
        <v>2.2120000000000001E-2</v>
      </c>
      <c r="I6193" s="3">
        <v>2.0100000000000001E-3</v>
      </c>
      <c r="J6193" s="3">
        <v>8.5800000000000008E-3</v>
      </c>
      <c r="K6193" s="3">
        <v>1.5281199999999999</v>
      </c>
      <c r="L6193" s="3">
        <v>0.15</v>
      </c>
      <c r="M6193" s="4">
        <f t="shared" si="577"/>
        <v>143.55428571428573</v>
      </c>
      <c r="N6193" s="4">
        <f t="shared" si="578"/>
        <v>13.044489795918368</v>
      </c>
      <c r="O6193" s="4">
        <f t="shared" si="579"/>
        <v>55.68244897959184</v>
      </c>
      <c r="P6193" s="4">
        <f t="shared" si="580"/>
        <v>9917.1869387755087</v>
      </c>
      <c r="Q6193" s="4">
        <f t="shared" si="581"/>
        <v>973.46938775510205</v>
      </c>
    </row>
    <row r="6194" spans="1:17" x14ac:dyDescent="0.25">
      <c r="A6194" s="3">
        <v>40782</v>
      </c>
      <c r="B6194" s="3">
        <v>2</v>
      </c>
      <c r="C6194" s="3">
        <v>923</v>
      </c>
      <c r="D6194" s="3">
        <v>23</v>
      </c>
      <c r="E6194" s="3">
        <v>97</v>
      </c>
      <c r="F6194" s="3">
        <f t="shared" si="576"/>
        <v>0.08</v>
      </c>
      <c r="G6194" s="3">
        <v>0.51</v>
      </c>
      <c r="H6194" s="3">
        <v>1.349E-2</v>
      </c>
      <c r="I6194" s="3">
        <v>1.48E-3</v>
      </c>
      <c r="J6194" s="3">
        <v>6.5199999999999998E-3</v>
      </c>
      <c r="K6194" s="3">
        <v>1.5926899999999999</v>
      </c>
      <c r="L6194" s="3">
        <v>0.11</v>
      </c>
      <c r="M6194" s="4">
        <f t="shared" si="577"/>
        <v>84.114117647058819</v>
      </c>
      <c r="N6194" s="4">
        <f t="shared" si="578"/>
        <v>9.2282352941176473</v>
      </c>
      <c r="O6194" s="4">
        <f t="shared" si="579"/>
        <v>40.654117647058825</v>
      </c>
      <c r="P6194" s="4">
        <f t="shared" si="580"/>
        <v>9930.8905882352938</v>
      </c>
      <c r="Q6194" s="4">
        <f t="shared" si="581"/>
        <v>685.88235294117646</v>
      </c>
    </row>
    <row r="6195" spans="1:17" x14ac:dyDescent="0.25">
      <c r="A6195" s="3">
        <v>40783</v>
      </c>
      <c r="B6195" s="3">
        <v>2</v>
      </c>
      <c r="C6195" s="3">
        <v>897</v>
      </c>
      <c r="D6195" s="3">
        <v>23</v>
      </c>
      <c r="E6195" s="3">
        <v>100</v>
      </c>
      <c r="F6195" s="3">
        <f t="shared" si="576"/>
        <v>0.14000000000000001</v>
      </c>
      <c r="G6195" s="3">
        <v>0.67</v>
      </c>
      <c r="H6195" s="3">
        <v>1.3259999999999999E-2</v>
      </c>
      <c r="I6195" s="3">
        <v>1.3799999999999999E-3</v>
      </c>
      <c r="J6195" s="3">
        <v>7.9100000000000004E-3</v>
      </c>
      <c r="K6195" s="3">
        <v>2.1097299999999999</v>
      </c>
      <c r="L6195" s="3">
        <v>0.11</v>
      </c>
      <c r="M6195" s="4">
        <f t="shared" si="577"/>
        <v>62.935522388059695</v>
      </c>
      <c r="N6195" s="4">
        <f t="shared" si="578"/>
        <v>6.5498507462686559</v>
      </c>
      <c r="O6195" s="4">
        <f t="shared" si="579"/>
        <v>37.54298507462687</v>
      </c>
      <c r="P6195" s="4">
        <f t="shared" si="580"/>
        <v>10013.345373134327</v>
      </c>
      <c r="Q6195" s="4">
        <f t="shared" si="581"/>
        <v>522.08955223880594</v>
      </c>
    </row>
    <row r="6196" spans="1:17" x14ac:dyDescent="0.25">
      <c r="A6196" s="3">
        <v>40784</v>
      </c>
      <c r="B6196" s="3">
        <v>2</v>
      </c>
      <c r="C6196" s="3">
        <v>1219</v>
      </c>
      <c r="D6196" s="3">
        <v>23</v>
      </c>
      <c r="E6196" s="3">
        <v>104</v>
      </c>
      <c r="F6196" s="3">
        <f t="shared" si="576"/>
        <v>0.22</v>
      </c>
      <c r="G6196" s="3">
        <v>1.1599999999999999</v>
      </c>
      <c r="H6196" s="3">
        <v>2.197E-2</v>
      </c>
      <c r="I6196" s="3">
        <v>1.8799999999999999E-3</v>
      </c>
      <c r="J6196" s="3">
        <v>1.308E-2</v>
      </c>
      <c r="K6196" s="3">
        <v>3.6524999999999999</v>
      </c>
      <c r="L6196" s="3">
        <v>0.16</v>
      </c>
      <c r="M6196" s="4">
        <f t="shared" si="577"/>
        <v>60.228103448275867</v>
      </c>
      <c r="N6196" s="4">
        <f t="shared" si="578"/>
        <v>5.153793103448276</v>
      </c>
      <c r="O6196" s="4">
        <f t="shared" si="579"/>
        <v>35.857241379310345</v>
      </c>
      <c r="P6196" s="4">
        <f t="shared" si="580"/>
        <v>10012.887931034484</v>
      </c>
      <c r="Q6196" s="4">
        <f t="shared" si="581"/>
        <v>438.6206896551725</v>
      </c>
    </row>
    <row r="6197" spans="1:17" x14ac:dyDescent="0.25">
      <c r="A6197" s="3">
        <v>40785</v>
      </c>
      <c r="B6197" s="3">
        <v>2</v>
      </c>
      <c r="C6197" s="3">
        <v>1485</v>
      </c>
      <c r="D6197" s="3">
        <v>23</v>
      </c>
      <c r="E6197" s="3">
        <v>104</v>
      </c>
      <c r="F6197" s="3">
        <f t="shared" si="576"/>
        <v>0.22</v>
      </c>
      <c r="G6197" s="3">
        <v>1.5</v>
      </c>
      <c r="H6197" s="3">
        <v>3.7780000000000001E-2</v>
      </c>
      <c r="I6197" s="3">
        <v>2.4499999999999999E-3</v>
      </c>
      <c r="J6197" s="3">
        <v>1.848E-2</v>
      </c>
      <c r="K6197" s="3">
        <v>4.7168799999999997</v>
      </c>
      <c r="L6197" s="3">
        <v>0.21</v>
      </c>
      <c r="M6197" s="4">
        <f t="shared" si="577"/>
        <v>80.093599999999995</v>
      </c>
      <c r="N6197" s="4">
        <f t="shared" si="578"/>
        <v>5.194</v>
      </c>
      <c r="O6197" s="4">
        <f t="shared" si="579"/>
        <v>39.177599999999998</v>
      </c>
      <c r="P6197" s="4">
        <f t="shared" si="580"/>
        <v>9999.7855999999992</v>
      </c>
      <c r="Q6197" s="4">
        <f t="shared" si="581"/>
        <v>445.19999999999993</v>
      </c>
    </row>
    <row r="6198" spans="1:17" x14ac:dyDescent="0.25">
      <c r="A6198" s="3">
        <v>40786</v>
      </c>
      <c r="B6198" s="3">
        <v>2</v>
      </c>
      <c r="C6198" s="3">
        <v>1406</v>
      </c>
      <c r="D6198" s="3">
        <v>23</v>
      </c>
      <c r="E6198" s="3">
        <v>98</v>
      </c>
      <c r="F6198" s="3">
        <f t="shared" si="576"/>
        <v>0.1</v>
      </c>
      <c r="G6198" s="3">
        <v>1.08</v>
      </c>
      <c r="H6198" s="3">
        <v>3.7289999999999997E-2</v>
      </c>
      <c r="I6198" s="3">
        <v>2.3900000000000002E-3</v>
      </c>
      <c r="J6198" s="3">
        <v>1.7479999999999999E-2</v>
      </c>
      <c r="K6198" s="3">
        <v>3.3969999999999998</v>
      </c>
      <c r="L6198" s="3">
        <v>0.21</v>
      </c>
      <c r="M6198" s="4">
        <f t="shared" si="577"/>
        <v>109.79833333333333</v>
      </c>
      <c r="N6198" s="4">
        <f t="shared" si="578"/>
        <v>7.0372222222222227</v>
      </c>
      <c r="O6198" s="4">
        <f t="shared" si="579"/>
        <v>51.468888888888884</v>
      </c>
      <c r="P6198" s="4">
        <f t="shared" si="580"/>
        <v>10002.277777777777</v>
      </c>
      <c r="Q6198" s="4">
        <f t="shared" si="581"/>
        <v>618.33333333333326</v>
      </c>
    </row>
    <row r="6199" spans="1:17" x14ac:dyDescent="0.25">
      <c r="A6199" s="3">
        <v>40787</v>
      </c>
      <c r="B6199" s="3">
        <v>2</v>
      </c>
      <c r="C6199" s="3">
        <v>1212</v>
      </c>
      <c r="D6199" s="3">
        <v>23</v>
      </c>
      <c r="E6199" s="3">
        <v>99</v>
      </c>
      <c r="F6199" s="3">
        <f t="shared" si="576"/>
        <v>0.12</v>
      </c>
      <c r="G6199" s="3">
        <v>0.93</v>
      </c>
      <c r="H6199" s="3">
        <v>2.6870000000000002E-2</v>
      </c>
      <c r="I6199" s="3">
        <v>1.8600000000000001E-3</v>
      </c>
      <c r="J6199" s="3">
        <v>1.3690000000000001E-2</v>
      </c>
      <c r="K6199" s="3">
        <v>2.9123800000000002</v>
      </c>
      <c r="L6199" s="3">
        <v>0.18</v>
      </c>
      <c r="M6199" s="4">
        <f t="shared" si="577"/>
        <v>91.878064516129029</v>
      </c>
      <c r="N6199" s="4">
        <f t="shared" si="578"/>
        <v>6.36</v>
      </c>
      <c r="O6199" s="4">
        <f t="shared" si="579"/>
        <v>46.810967741935485</v>
      </c>
      <c r="P6199" s="4">
        <f t="shared" si="580"/>
        <v>9958.4606451612908</v>
      </c>
      <c r="Q6199" s="4">
        <f t="shared" si="581"/>
        <v>615.48387096774195</v>
      </c>
    </row>
    <row r="6200" spans="1:17" x14ac:dyDescent="0.25">
      <c r="A6200" s="3">
        <v>40788</v>
      </c>
      <c r="B6200" s="3">
        <v>2</v>
      </c>
      <c r="C6200" s="3">
        <v>1263</v>
      </c>
      <c r="D6200" s="3">
        <v>23</v>
      </c>
      <c r="E6200" s="3">
        <v>98</v>
      </c>
      <c r="F6200" s="3">
        <f t="shared" si="576"/>
        <v>0.1</v>
      </c>
      <c r="G6200" s="3">
        <v>0.92</v>
      </c>
      <c r="H6200" s="3">
        <v>2.5510000000000001E-2</v>
      </c>
      <c r="I6200" s="3">
        <v>1.83E-3</v>
      </c>
      <c r="J6200" s="3">
        <v>1.37E-2</v>
      </c>
      <c r="K6200" s="3">
        <v>2.8704200000000002</v>
      </c>
      <c r="L6200" s="3">
        <v>0.17</v>
      </c>
      <c r="M6200" s="4">
        <f t="shared" si="577"/>
        <v>88.175869565217383</v>
      </c>
      <c r="N6200" s="4">
        <f t="shared" si="578"/>
        <v>6.3254347826086956</v>
      </c>
      <c r="O6200" s="4">
        <f t="shared" si="579"/>
        <v>47.354347826086958</v>
      </c>
      <c r="P6200" s="4">
        <f t="shared" si="580"/>
        <v>9921.6691304347842</v>
      </c>
      <c r="Q6200" s="4">
        <f t="shared" si="581"/>
        <v>587.60869565217399</v>
      </c>
    </row>
    <row r="6201" spans="1:17" x14ac:dyDescent="0.25">
      <c r="A6201" s="3">
        <v>40789</v>
      </c>
      <c r="B6201" s="3">
        <v>2</v>
      </c>
      <c r="C6201" s="3">
        <v>1264</v>
      </c>
      <c r="D6201" s="3">
        <v>23</v>
      </c>
      <c r="E6201" s="3">
        <v>99</v>
      </c>
      <c r="F6201" s="3">
        <f t="shared" si="576"/>
        <v>0.12</v>
      </c>
      <c r="G6201" s="3">
        <v>0.95</v>
      </c>
      <c r="H6201" s="3">
        <v>2.5399999999999999E-2</v>
      </c>
      <c r="I6201" s="3">
        <v>1.81E-3</v>
      </c>
      <c r="J6201" s="3">
        <v>1.337E-2</v>
      </c>
      <c r="K6201" s="3">
        <v>2.97437</v>
      </c>
      <c r="L6201" s="3">
        <v>0.17</v>
      </c>
      <c r="M6201" s="4">
        <f t="shared" si="577"/>
        <v>85.02315789473684</v>
      </c>
      <c r="N6201" s="4">
        <f t="shared" si="578"/>
        <v>6.0587368421052634</v>
      </c>
      <c r="O6201" s="4">
        <f t="shared" si="579"/>
        <v>44.754315789473686</v>
      </c>
      <c r="P6201" s="4">
        <f t="shared" si="580"/>
        <v>9956.3122105263155</v>
      </c>
      <c r="Q6201" s="4">
        <f t="shared" si="581"/>
        <v>569.05263157894751</v>
      </c>
    </row>
    <row r="6202" spans="1:17" x14ac:dyDescent="0.25">
      <c r="A6202" s="3">
        <v>40790</v>
      </c>
      <c r="B6202" s="3">
        <v>2</v>
      </c>
      <c r="C6202" s="3">
        <v>1312</v>
      </c>
      <c r="D6202" s="3">
        <v>23</v>
      </c>
      <c r="E6202" s="3">
        <v>100</v>
      </c>
      <c r="F6202" s="3">
        <f t="shared" si="576"/>
        <v>0.14000000000000001</v>
      </c>
      <c r="G6202" s="3">
        <v>1.02</v>
      </c>
      <c r="H6202" s="3">
        <v>2.7619999999999999E-2</v>
      </c>
      <c r="I6202" s="3">
        <v>1.9E-3</v>
      </c>
      <c r="J6202" s="3">
        <v>1.3520000000000001E-2</v>
      </c>
      <c r="K6202" s="3">
        <v>3.1976800000000001</v>
      </c>
      <c r="L6202" s="3">
        <v>0.18</v>
      </c>
      <c r="M6202" s="4">
        <f t="shared" si="577"/>
        <v>86.109411764705882</v>
      </c>
      <c r="N6202" s="4">
        <f t="shared" si="578"/>
        <v>5.9235294117647062</v>
      </c>
      <c r="O6202" s="4">
        <f t="shared" si="579"/>
        <v>42.150588235294123</v>
      </c>
      <c r="P6202" s="4">
        <f t="shared" si="580"/>
        <v>9969.2376470588224</v>
      </c>
      <c r="Q6202" s="4">
        <f t="shared" si="581"/>
        <v>561.17647058823525</v>
      </c>
    </row>
    <row r="6203" spans="1:17" x14ac:dyDescent="0.25">
      <c r="A6203" s="3">
        <v>40791</v>
      </c>
      <c r="B6203" s="3">
        <v>2</v>
      </c>
      <c r="C6203" s="3">
        <v>1377</v>
      </c>
      <c r="D6203" s="3">
        <v>23</v>
      </c>
      <c r="E6203" s="3">
        <v>99</v>
      </c>
      <c r="F6203" s="3">
        <f t="shared" si="576"/>
        <v>0.12</v>
      </c>
      <c r="G6203" s="3">
        <v>1.01</v>
      </c>
      <c r="H6203" s="3">
        <v>3.0779999999999998E-2</v>
      </c>
      <c r="I6203" s="3">
        <v>2.0500000000000002E-3</v>
      </c>
      <c r="J6203" s="3">
        <v>1.4330000000000001E-2</v>
      </c>
      <c r="K6203" s="3">
        <v>3.1691600000000002</v>
      </c>
      <c r="L6203" s="3">
        <v>0.19</v>
      </c>
      <c r="M6203" s="4">
        <f t="shared" si="577"/>
        <v>96.911287128712871</v>
      </c>
      <c r="N6203" s="4">
        <f t="shared" si="578"/>
        <v>6.4544554455445544</v>
      </c>
      <c r="O6203" s="4">
        <f t="shared" si="579"/>
        <v>45.118217821782181</v>
      </c>
      <c r="P6203" s="4">
        <f t="shared" si="580"/>
        <v>9978.1473267326728</v>
      </c>
      <c r="Q6203" s="4">
        <f t="shared" si="581"/>
        <v>598.21782178217825</v>
      </c>
    </row>
    <row r="6204" spans="1:17" x14ac:dyDescent="0.25">
      <c r="A6204" s="3">
        <v>40846</v>
      </c>
      <c r="B6204" s="3">
        <v>2</v>
      </c>
      <c r="C6204" s="3">
        <v>1226</v>
      </c>
      <c r="D6204" s="3">
        <v>25</v>
      </c>
      <c r="E6204" s="3">
        <v>108</v>
      </c>
      <c r="F6204" s="3">
        <f t="shared" si="576"/>
        <v>0.3</v>
      </c>
      <c r="G6204" s="3">
        <v>1.5</v>
      </c>
      <c r="H6204" s="3">
        <v>3.381E-2</v>
      </c>
      <c r="I6204" s="3">
        <v>1.73E-3</v>
      </c>
      <c r="J6204" s="3">
        <v>0.10314</v>
      </c>
      <c r="K6204" s="3">
        <v>4.5796200000000002</v>
      </c>
      <c r="L6204" s="3">
        <v>0.16</v>
      </c>
      <c r="M6204" s="4">
        <f t="shared" si="577"/>
        <v>71.677199999999999</v>
      </c>
      <c r="N6204" s="4">
        <f t="shared" si="578"/>
        <v>3.6675999999999997</v>
      </c>
      <c r="O6204" s="4">
        <f t="shared" si="579"/>
        <v>218.6568</v>
      </c>
      <c r="P6204" s="4">
        <f t="shared" si="580"/>
        <v>9708.7944000000007</v>
      </c>
      <c r="Q6204" s="4">
        <f t="shared" si="581"/>
        <v>339.20000000000005</v>
      </c>
    </row>
    <row r="6205" spans="1:17" x14ac:dyDescent="0.25">
      <c r="A6205" s="3">
        <v>40847</v>
      </c>
      <c r="B6205" s="3">
        <v>2</v>
      </c>
      <c r="C6205" s="3">
        <v>1493</v>
      </c>
      <c r="D6205" s="3">
        <v>25</v>
      </c>
      <c r="E6205" s="3">
        <v>103</v>
      </c>
      <c r="F6205" s="3">
        <f t="shared" si="576"/>
        <v>0.2</v>
      </c>
      <c r="G6205" s="3">
        <v>1.4</v>
      </c>
      <c r="H6205" s="3">
        <v>4.5609999999999998E-2</v>
      </c>
      <c r="I6205" s="3">
        <v>2.3800000000000002E-3</v>
      </c>
      <c r="J6205" s="3">
        <v>6.2579999999999997E-2</v>
      </c>
      <c r="K6205" s="3">
        <v>4.3233499999999996</v>
      </c>
      <c r="L6205" s="3">
        <v>0.22</v>
      </c>
      <c r="M6205" s="4">
        <f t="shared" si="577"/>
        <v>103.59985714285715</v>
      </c>
      <c r="N6205" s="4">
        <f t="shared" si="578"/>
        <v>5.4060000000000006</v>
      </c>
      <c r="O6205" s="4">
        <f t="shared" si="579"/>
        <v>142.14600000000002</v>
      </c>
      <c r="P6205" s="4">
        <f t="shared" si="580"/>
        <v>9820.1807142857142</v>
      </c>
      <c r="Q6205" s="4">
        <f t="shared" si="581"/>
        <v>499.71428571428578</v>
      </c>
    </row>
    <row r="6206" spans="1:17" x14ac:dyDescent="0.25">
      <c r="A6206" s="3">
        <v>40848</v>
      </c>
      <c r="B6206" s="3">
        <v>2</v>
      </c>
      <c r="C6206" s="3">
        <v>1442</v>
      </c>
      <c r="D6206" s="3">
        <v>25</v>
      </c>
      <c r="E6206" s="3">
        <v>105</v>
      </c>
      <c r="F6206" s="3">
        <f t="shared" si="576"/>
        <v>0.24</v>
      </c>
      <c r="G6206" s="3">
        <v>1.3</v>
      </c>
      <c r="H6206" s="3">
        <v>3.9609999999999999E-2</v>
      </c>
      <c r="I6206" s="3">
        <v>2.2699999999999999E-3</v>
      </c>
      <c r="J6206" s="3">
        <v>2.6630000000000001E-2</v>
      </c>
      <c r="K6206" s="3">
        <v>4.0781799999999997</v>
      </c>
      <c r="L6206" s="3">
        <v>0.21</v>
      </c>
      <c r="M6206" s="4">
        <f t="shared" si="577"/>
        <v>96.892153846153846</v>
      </c>
      <c r="N6206" s="4">
        <f t="shared" si="578"/>
        <v>5.5527692307692309</v>
      </c>
      <c r="O6206" s="4">
        <f t="shared" si="579"/>
        <v>65.141076923076923</v>
      </c>
      <c r="P6206" s="4">
        <f t="shared" si="580"/>
        <v>9975.8556923076903</v>
      </c>
      <c r="Q6206" s="4">
        <f t="shared" si="581"/>
        <v>513.69230769230762</v>
      </c>
    </row>
    <row r="6207" spans="1:17" x14ac:dyDescent="0.25">
      <c r="A6207" s="3">
        <v>40849</v>
      </c>
      <c r="B6207" s="3">
        <v>2</v>
      </c>
      <c r="C6207" s="3">
        <v>1940</v>
      </c>
      <c r="D6207" s="3">
        <v>25</v>
      </c>
      <c r="E6207" s="3">
        <v>101</v>
      </c>
      <c r="F6207" s="3">
        <f t="shared" si="576"/>
        <v>0.16</v>
      </c>
      <c r="G6207" s="3">
        <v>1.1200000000000001</v>
      </c>
      <c r="H6207" s="3">
        <v>6.1609999999999998E-2</v>
      </c>
      <c r="I6207" s="3">
        <v>3.4399999999999999E-3</v>
      </c>
      <c r="J6207" s="3">
        <v>1.806E-2</v>
      </c>
      <c r="K6207" s="3">
        <v>3.49424</v>
      </c>
      <c r="L6207" s="3">
        <v>0.33</v>
      </c>
      <c r="M6207" s="4">
        <f t="shared" si="577"/>
        <v>174.92839285714282</v>
      </c>
      <c r="N6207" s="4">
        <f t="shared" si="578"/>
        <v>9.767142857142856</v>
      </c>
      <c r="O6207" s="4">
        <f t="shared" si="579"/>
        <v>51.277499999999989</v>
      </c>
      <c r="P6207" s="4">
        <f t="shared" si="580"/>
        <v>9921.1457142857143</v>
      </c>
      <c r="Q6207" s="4">
        <f t="shared" si="581"/>
        <v>936.96428571428578</v>
      </c>
    </row>
    <row r="6208" spans="1:17" x14ac:dyDescent="0.25">
      <c r="A6208" s="3">
        <v>40850</v>
      </c>
      <c r="B6208" s="3">
        <v>2</v>
      </c>
      <c r="C6208" s="3">
        <v>1391</v>
      </c>
      <c r="D6208" s="3">
        <v>25</v>
      </c>
      <c r="E6208" s="3">
        <v>98</v>
      </c>
      <c r="F6208" s="3">
        <f t="shared" si="576"/>
        <v>0.1</v>
      </c>
      <c r="G6208" s="3">
        <v>0.81</v>
      </c>
      <c r="H6208" s="3">
        <v>3.1060000000000001E-2</v>
      </c>
      <c r="I6208" s="3">
        <v>2.1299999999999999E-3</v>
      </c>
      <c r="J6208" s="3">
        <v>7.6800000000000002E-3</v>
      </c>
      <c r="K6208" s="3">
        <v>2.5319500000000001</v>
      </c>
      <c r="L6208" s="3">
        <v>0.19</v>
      </c>
      <c r="M6208" s="4">
        <f t="shared" si="577"/>
        <v>121.93925925925926</v>
      </c>
      <c r="N6208" s="4">
        <f t="shared" si="578"/>
        <v>8.362222222222222</v>
      </c>
      <c r="O6208" s="4">
        <f t="shared" si="579"/>
        <v>30.15111111111111</v>
      </c>
      <c r="P6208" s="4">
        <f t="shared" si="580"/>
        <v>9940.2481481481482</v>
      </c>
      <c r="Q6208" s="4">
        <f t="shared" si="581"/>
        <v>745.92592592592587</v>
      </c>
    </row>
    <row r="6209" spans="1:17" x14ac:dyDescent="0.25">
      <c r="A6209" s="7">
        <v>47586</v>
      </c>
      <c r="B6209" s="7">
        <v>2</v>
      </c>
      <c r="C6209" s="7">
        <v>856</v>
      </c>
      <c r="D6209" s="7">
        <v>24</v>
      </c>
      <c r="E6209" s="7">
        <v>97</v>
      </c>
      <c r="F6209" s="3">
        <f t="shared" si="576"/>
        <v>0.08</v>
      </c>
      <c r="G6209" s="7">
        <v>0.63</v>
      </c>
      <c r="H6209" s="7">
        <v>2.529E-2</v>
      </c>
      <c r="I6209" s="7">
        <v>8.7600000000000004E-3</v>
      </c>
      <c r="J6209" s="7">
        <v>2.3E-3</v>
      </c>
      <c r="K6209" s="7">
        <v>1.97634</v>
      </c>
      <c r="L6209" s="7">
        <v>0.09</v>
      </c>
      <c r="M6209" s="4">
        <f t="shared" si="577"/>
        <v>127.65428571428571</v>
      </c>
      <c r="N6209" s="4">
        <f t="shared" si="578"/>
        <v>44.217142857142861</v>
      </c>
      <c r="O6209" s="4">
        <f t="shared" si="579"/>
        <v>11.609523809523809</v>
      </c>
      <c r="P6209" s="4">
        <f t="shared" si="580"/>
        <v>9975.8114285714273</v>
      </c>
      <c r="Q6209" s="4">
        <f t="shared" si="581"/>
        <v>454.28571428571428</v>
      </c>
    </row>
    <row r="6210" spans="1:17" x14ac:dyDescent="0.25">
      <c r="A6210" s="7">
        <v>47587</v>
      </c>
      <c r="B6210" s="7">
        <v>2</v>
      </c>
      <c r="C6210" s="7">
        <v>821</v>
      </c>
      <c r="D6210" s="7">
        <v>24</v>
      </c>
      <c r="E6210" s="7">
        <v>104</v>
      </c>
      <c r="F6210" s="3">
        <f t="shared" ref="F6210:F6273" si="582">(E6210-$E$13411)/($E$13410-$E$13411)</f>
        <v>0.22</v>
      </c>
      <c r="G6210" s="7">
        <v>0.64</v>
      </c>
      <c r="H6210" s="7">
        <v>2.2030000000000001E-2</v>
      </c>
      <c r="I6210" s="7">
        <v>8.5699999999999995E-3</v>
      </c>
      <c r="J6210" s="7">
        <v>9.2300000000000004E-3</v>
      </c>
      <c r="K6210" s="7">
        <v>2.00021</v>
      </c>
      <c r="L6210" s="7">
        <v>0.09</v>
      </c>
      <c r="M6210" s="4">
        <f t="shared" ref="M6210:M6273" si="583">H6210/$G6210*3180</f>
        <v>109.4615625</v>
      </c>
      <c r="N6210" s="4">
        <f t="shared" ref="N6210:N6273" si="584">I6210/$G6210*3180</f>
        <v>42.582187499999996</v>
      </c>
      <c r="O6210" s="4">
        <f t="shared" ref="O6210:O6273" si="585">J6210/$G6210*3180</f>
        <v>45.861562500000005</v>
      </c>
      <c r="P6210" s="4">
        <f t="shared" ref="P6210:P6273" si="586">K6210/$G6210*3180</f>
        <v>9938.5434374999986</v>
      </c>
      <c r="Q6210" s="4">
        <f t="shared" ref="Q6210:Q6273" si="587">L6210/$G6210*3180</f>
        <v>447.1875</v>
      </c>
    </row>
    <row r="6211" spans="1:17" x14ac:dyDescent="0.25">
      <c r="A6211" s="7">
        <v>47588</v>
      </c>
      <c r="B6211" s="7">
        <v>2</v>
      </c>
      <c r="C6211" s="7">
        <v>1223</v>
      </c>
      <c r="D6211" s="7">
        <v>24</v>
      </c>
      <c r="E6211" s="7">
        <v>104</v>
      </c>
      <c r="F6211" s="3">
        <f t="shared" si="582"/>
        <v>0.22</v>
      </c>
      <c r="G6211" s="7">
        <v>1.24</v>
      </c>
      <c r="H6211" s="7">
        <v>2.8719999999999999E-2</v>
      </c>
      <c r="I6211" s="7">
        <v>1.133E-2</v>
      </c>
      <c r="J6211" s="7">
        <v>8.9020000000000002E-2</v>
      </c>
      <c r="K6211" s="7">
        <v>3.7371799999999999</v>
      </c>
      <c r="L6211" s="7">
        <v>0.12</v>
      </c>
      <c r="M6211" s="4">
        <f t="shared" si="583"/>
        <v>73.65290322580644</v>
      </c>
      <c r="N6211" s="4">
        <f t="shared" si="584"/>
        <v>29.055967741935486</v>
      </c>
      <c r="O6211" s="4">
        <f t="shared" si="585"/>
        <v>228.2932258064516</v>
      </c>
      <c r="P6211" s="4">
        <f t="shared" si="586"/>
        <v>9584.0583870967748</v>
      </c>
      <c r="Q6211" s="4">
        <f t="shared" si="587"/>
        <v>307.74193548387098</v>
      </c>
    </row>
    <row r="6212" spans="1:17" x14ac:dyDescent="0.25">
      <c r="A6212" s="7">
        <v>47589</v>
      </c>
      <c r="B6212" s="7">
        <v>2</v>
      </c>
      <c r="C6212" s="7">
        <v>999</v>
      </c>
      <c r="D6212" s="7">
        <v>24</v>
      </c>
      <c r="E6212" s="7">
        <v>104</v>
      </c>
      <c r="F6212" s="3">
        <f t="shared" si="582"/>
        <v>0.22</v>
      </c>
      <c r="G6212" s="7">
        <v>1.07</v>
      </c>
      <c r="H6212" s="7">
        <v>2.988E-2</v>
      </c>
      <c r="I6212" s="7">
        <v>1.0120000000000001E-2</v>
      </c>
      <c r="J6212" s="7">
        <v>7.5550000000000006E-2</v>
      </c>
      <c r="K6212" s="7">
        <v>3.23102</v>
      </c>
      <c r="L6212" s="7">
        <v>0.12</v>
      </c>
      <c r="M6212" s="4">
        <f t="shared" si="583"/>
        <v>88.802242990654207</v>
      </c>
      <c r="N6212" s="4">
        <f t="shared" si="584"/>
        <v>30.07626168224299</v>
      </c>
      <c r="O6212" s="4">
        <f t="shared" si="585"/>
        <v>224.53177570093459</v>
      </c>
      <c r="P6212" s="4">
        <f t="shared" si="586"/>
        <v>9602.4706542056065</v>
      </c>
      <c r="Q6212" s="4">
        <f t="shared" si="587"/>
        <v>356.63551401869154</v>
      </c>
    </row>
    <row r="6213" spans="1:17" x14ac:dyDescent="0.25">
      <c r="A6213" s="7">
        <v>47590</v>
      </c>
      <c r="B6213" s="7">
        <v>2</v>
      </c>
      <c r="C6213" s="7">
        <v>999</v>
      </c>
      <c r="D6213" s="7">
        <v>24</v>
      </c>
      <c r="E6213" s="7">
        <v>104</v>
      </c>
      <c r="F6213" s="3">
        <f t="shared" si="582"/>
        <v>0.22</v>
      </c>
      <c r="G6213" s="7">
        <v>0.91</v>
      </c>
      <c r="H6213" s="7">
        <v>3.4500000000000003E-2</v>
      </c>
      <c r="I6213" s="7">
        <v>1.111E-2</v>
      </c>
      <c r="J6213" s="7">
        <v>4.8919999999999998E-2</v>
      </c>
      <c r="K6213" s="7">
        <v>2.7696200000000002</v>
      </c>
      <c r="L6213" s="7">
        <v>0.13</v>
      </c>
      <c r="M6213" s="4">
        <f t="shared" si="583"/>
        <v>120.56043956043958</v>
      </c>
      <c r="N6213" s="4">
        <f t="shared" si="584"/>
        <v>38.823956043956045</v>
      </c>
      <c r="O6213" s="4">
        <f t="shared" si="585"/>
        <v>170.95120879120878</v>
      </c>
      <c r="P6213" s="4">
        <f t="shared" si="586"/>
        <v>9678.4523076923069</v>
      </c>
      <c r="Q6213" s="4">
        <f t="shared" si="587"/>
        <v>454.28571428571428</v>
      </c>
    </row>
    <row r="6214" spans="1:17" x14ac:dyDescent="0.25">
      <c r="A6214" s="7">
        <v>47591</v>
      </c>
      <c r="B6214" s="7">
        <v>2</v>
      </c>
      <c r="C6214" s="7">
        <v>1323</v>
      </c>
      <c r="D6214" s="7">
        <v>24</v>
      </c>
      <c r="E6214" s="7">
        <v>100</v>
      </c>
      <c r="F6214" s="3">
        <f t="shared" si="582"/>
        <v>0.14000000000000001</v>
      </c>
      <c r="G6214" s="7">
        <v>1.1599999999999999</v>
      </c>
      <c r="H6214" s="7">
        <v>3.4660000000000003E-2</v>
      </c>
      <c r="I6214" s="7">
        <v>1.2529999999999999E-2</v>
      </c>
      <c r="J6214" s="7">
        <v>6.0150000000000002E-2</v>
      </c>
      <c r="K6214" s="7">
        <v>3.5253000000000001</v>
      </c>
      <c r="L6214" s="7">
        <v>0.16</v>
      </c>
      <c r="M6214" s="4">
        <f t="shared" si="583"/>
        <v>95.016206896551751</v>
      </c>
      <c r="N6214" s="4">
        <f t="shared" si="584"/>
        <v>34.349482758620688</v>
      </c>
      <c r="O6214" s="4">
        <f t="shared" si="585"/>
        <v>164.89396551724138</v>
      </c>
      <c r="P6214" s="4">
        <f t="shared" si="586"/>
        <v>9664.184482758621</v>
      </c>
      <c r="Q6214" s="4">
        <f t="shared" si="587"/>
        <v>438.6206896551725</v>
      </c>
    </row>
    <row r="6215" spans="1:17" x14ac:dyDescent="0.25">
      <c r="A6215" s="7">
        <v>47592</v>
      </c>
      <c r="B6215" s="7">
        <v>2</v>
      </c>
      <c r="C6215" s="7">
        <v>1072</v>
      </c>
      <c r="D6215" s="7">
        <v>24</v>
      </c>
      <c r="E6215" s="7">
        <v>114</v>
      </c>
      <c r="F6215" s="3">
        <f t="shared" si="582"/>
        <v>0.42</v>
      </c>
      <c r="G6215" s="7">
        <v>0.97</v>
      </c>
      <c r="H6215" s="7">
        <v>3.5110000000000002E-2</v>
      </c>
      <c r="I6215" s="7">
        <v>1.274E-2</v>
      </c>
      <c r="J6215" s="7">
        <v>4.0680000000000001E-2</v>
      </c>
      <c r="K6215" s="7">
        <v>2.9613299999999998</v>
      </c>
      <c r="L6215" s="7">
        <v>0.14000000000000001</v>
      </c>
      <c r="M6215" s="4">
        <f t="shared" si="583"/>
        <v>115.10288659793817</v>
      </c>
      <c r="N6215" s="4">
        <f t="shared" si="584"/>
        <v>41.766185567010304</v>
      </c>
      <c r="O6215" s="4">
        <f t="shared" si="585"/>
        <v>133.36329896907219</v>
      </c>
      <c r="P6215" s="4">
        <f t="shared" si="586"/>
        <v>9708.2777319587622</v>
      </c>
      <c r="Q6215" s="4">
        <f t="shared" si="587"/>
        <v>458.9690721649485</v>
      </c>
    </row>
    <row r="6216" spans="1:17" x14ac:dyDescent="0.25">
      <c r="A6216" s="7">
        <v>47593</v>
      </c>
      <c r="B6216" s="7">
        <v>2</v>
      </c>
      <c r="C6216" s="7">
        <v>867</v>
      </c>
      <c r="D6216" s="7">
        <v>24</v>
      </c>
      <c r="E6216" s="7">
        <v>130</v>
      </c>
      <c r="F6216" s="3">
        <f t="shared" si="582"/>
        <v>0.74</v>
      </c>
      <c r="G6216" s="7">
        <v>0.77</v>
      </c>
      <c r="H6216" s="7">
        <v>3.0700000000000002E-2</v>
      </c>
      <c r="I6216" s="7">
        <v>1.192E-2</v>
      </c>
      <c r="J6216" s="7">
        <v>2.8199999999999999E-2</v>
      </c>
      <c r="K6216" s="7">
        <v>2.3637100000000002</v>
      </c>
      <c r="L6216" s="7">
        <v>0.13</v>
      </c>
      <c r="M6216" s="4">
        <f t="shared" si="583"/>
        <v>126.78701298701299</v>
      </c>
      <c r="N6216" s="4">
        <f t="shared" si="584"/>
        <v>49.228051948051949</v>
      </c>
      <c r="O6216" s="4">
        <f t="shared" si="585"/>
        <v>116.46233766233765</v>
      </c>
      <c r="P6216" s="4">
        <f t="shared" si="586"/>
        <v>9761.8153246753263</v>
      </c>
      <c r="Q6216" s="4">
        <f t="shared" si="587"/>
        <v>536.88311688311694</v>
      </c>
    </row>
    <row r="6217" spans="1:17" x14ac:dyDescent="0.25">
      <c r="A6217" s="7">
        <v>47594</v>
      </c>
      <c r="B6217" s="7">
        <v>2</v>
      </c>
      <c r="C6217" s="7">
        <v>1529</v>
      </c>
      <c r="D6217" s="7">
        <v>24</v>
      </c>
      <c r="E6217" s="7">
        <v>130</v>
      </c>
      <c r="F6217" s="3">
        <f t="shared" si="582"/>
        <v>0.74</v>
      </c>
      <c r="G6217" s="7">
        <v>1.7</v>
      </c>
      <c r="H6217" s="7">
        <v>4.129E-2</v>
      </c>
      <c r="I6217" s="7">
        <v>1.8239999999999999E-2</v>
      </c>
      <c r="J6217" s="7">
        <v>0.12389</v>
      </c>
      <c r="K6217" s="7">
        <v>5.1193299999999997</v>
      </c>
      <c r="L6217" s="7">
        <v>0.2</v>
      </c>
      <c r="M6217" s="4">
        <f t="shared" si="583"/>
        <v>77.236588235294121</v>
      </c>
      <c r="N6217" s="4">
        <f t="shared" si="584"/>
        <v>34.119529411764702</v>
      </c>
      <c r="O6217" s="4">
        <f t="shared" si="585"/>
        <v>231.74717647058824</v>
      </c>
      <c r="P6217" s="4">
        <f t="shared" si="586"/>
        <v>9576.158470588236</v>
      </c>
      <c r="Q6217" s="4">
        <f t="shared" si="587"/>
        <v>374.11764705882359</v>
      </c>
    </row>
    <row r="6218" spans="1:17" x14ac:dyDescent="0.25">
      <c r="A6218" s="7">
        <v>47595</v>
      </c>
      <c r="B6218" s="7">
        <v>2</v>
      </c>
      <c r="C6218" s="7">
        <v>2207</v>
      </c>
      <c r="D6218" s="7">
        <v>24</v>
      </c>
      <c r="E6218" s="7">
        <v>112</v>
      </c>
      <c r="F6218" s="3">
        <f t="shared" si="582"/>
        <v>0.38</v>
      </c>
      <c r="G6218" s="7">
        <v>2.61</v>
      </c>
      <c r="H6218" s="7">
        <v>5.1959999999999999E-2</v>
      </c>
      <c r="I6218" s="7">
        <v>2.197E-2</v>
      </c>
      <c r="J6218" s="7">
        <v>0.13347999999999999</v>
      </c>
      <c r="K6218" s="7">
        <v>7.9691799999999997</v>
      </c>
      <c r="L6218" s="7">
        <v>0.25</v>
      </c>
      <c r="M6218" s="4">
        <f t="shared" si="583"/>
        <v>63.307586206896552</v>
      </c>
      <c r="N6218" s="4">
        <f t="shared" si="584"/>
        <v>26.768045977011496</v>
      </c>
      <c r="O6218" s="4">
        <f t="shared" si="585"/>
        <v>162.63080459770114</v>
      </c>
      <c r="P6218" s="4">
        <f t="shared" si="586"/>
        <v>9709.5756321839071</v>
      </c>
      <c r="Q6218" s="4">
        <f t="shared" si="587"/>
        <v>304.59770114942529</v>
      </c>
    </row>
    <row r="6219" spans="1:17" x14ac:dyDescent="0.25">
      <c r="A6219" s="7">
        <v>47596</v>
      </c>
      <c r="B6219" s="7">
        <v>2</v>
      </c>
      <c r="C6219" s="7">
        <v>1911</v>
      </c>
      <c r="D6219" s="7">
        <v>24</v>
      </c>
      <c r="E6219" s="7">
        <v>101</v>
      </c>
      <c r="F6219" s="3">
        <f t="shared" si="582"/>
        <v>0.16</v>
      </c>
      <c r="G6219" s="7">
        <v>2.06</v>
      </c>
      <c r="H6219" s="7">
        <v>5.3159999999999999E-2</v>
      </c>
      <c r="I6219" s="7">
        <v>1.8960000000000001E-2</v>
      </c>
      <c r="J6219" s="7">
        <v>5.9769999999999997E-2</v>
      </c>
      <c r="K6219" s="7">
        <v>6.3544700000000001</v>
      </c>
      <c r="L6219" s="7">
        <v>0.22</v>
      </c>
      <c r="M6219" s="4">
        <f t="shared" si="583"/>
        <v>82.062524271844666</v>
      </c>
      <c r="N6219" s="4">
        <f t="shared" si="584"/>
        <v>29.268349514563106</v>
      </c>
      <c r="O6219" s="4">
        <f t="shared" si="585"/>
        <v>92.266310679611635</v>
      </c>
      <c r="P6219" s="4">
        <f t="shared" si="586"/>
        <v>9809.3274757281542</v>
      </c>
      <c r="Q6219" s="4">
        <f t="shared" si="587"/>
        <v>339.61165048543688</v>
      </c>
    </row>
    <row r="6220" spans="1:17" x14ac:dyDescent="0.25">
      <c r="A6220" s="7">
        <v>47597</v>
      </c>
      <c r="B6220" s="7">
        <v>2</v>
      </c>
      <c r="C6220" s="7">
        <v>1230</v>
      </c>
      <c r="D6220" s="7">
        <v>25</v>
      </c>
      <c r="E6220" s="7">
        <v>97</v>
      </c>
      <c r="F6220" s="3">
        <f t="shared" si="582"/>
        <v>0.08</v>
      </c>
      <c r="G6220" s="7">
        <v>1.03</v>
      </c>
      <c r="H6220" s="7">
        <v>3.712E-2</v>
      </c>
      <c r="I6220" s="7">
        <v>1.2540000000000001E-2</v>
      </c>
      <c r="J6220" s="7">
        <v>1.8169999999999999E-2</v>
      </c>
      <c r="K6220" s="7">
        <v>3.1840099999999998</v>
      </c>
      <c r="L6220" s="7">
        <v>0.13</v>
      </c>
      <c r="M6220" s="4">
        <f t="shared" si="583"/>
        <v>114.60349514563106</v>
      </c>
      <c r="N6220" s="4">
        <f t="shared" si="584"/>
        <v>38.715728155339804</v>
      </c>
      <c r="O6220" s="4">
        <f t="shared" si="585"/>
        <v>56.097669902912614</v>
      </c>
      <c r="P6220" s="4">
        <f t="shared" si="586"/>
        <v>9830.244466019416</v>
      </c>
      <c r="Q6220" s="4">
        <f t="shared" si="587"/>
        <v>401.35922330097088</v>
      </c>
    </row>
    <row r="6221" spans="1:17" x14ac:dyDescent="0.25">
      <c r="A6221" s="7">
        <v>47656</v>
      </c>
      <c r="B6221" s="7">
        <v>2</v>
      </c>
      <c r="C6221" s="7">
        <v>1654</v>
      </c>
      <c r="D6221" s="7">
        <v>26</v>
      </c>
      <c r="E6221" s="7">
        <v>102</v>
      </c>
      <c r="F6221" s="3">
        <f t="shared" si="582"/>
        <v>0.18</v>
      </c>
      <c r="G6221" s="7">
        <v>1.34</v>
      </c>
      <c r="H6221" s="7">
        <v>6.1010000000000002E-2</v>
      </c>
      <c r="I6221" s="7">
        <v>1.4080000000000001E-2</v>
      </c>
      <c r="J6221" s="7">
        <v>6.4900000000000001E-3</v>
      </c>
      <c r="K6221" s="7">
        <v>4.2031700000000001</v>
      </c>
      <c r="L6221" s="7">
        <v>0.06</v>
      </c>
      <c r="M6221" s="4">
        <f t="shared" si="583"/>
        <v>144.78492537313431</v>
      </c>
      <c r="N6221" s="4">
        <f t="shared" si="584"/>
        <v>33.413731343283587</v>
      </c>
      <c r="O6221" s="4">
        <f t="shared" si="585"/>
        <v>15.401641791044776</v>
      </c>
      <c r="P6221" s="4">
        <f t="shared" si="586"/>
        <v>9974.6870149253737</v>
      </c>
      <c r="Q6221" s="4">
        <f t="shared" si="587"/>
        <v>142.38805970149252</v>
      </c>
    </row>
    <row r="6222" spans="1:17" x14ac:dyDescent="0.25">
      <c r="A6222" s="7">
        <v>47657</v>
      </c>
      <c r="B6222" s="7">
        <v>2</v>
      </c>
      <c r="C6222" s="7">
        <v>1681</v>
      </c>
      <c r="D6222" s="7">
        <v>26</v>
      </c>
      <c r="E6222" s="7">
        <v>102</v>
      </c>
      <c r="F6222" s="3">
        <f t="shared" si="582"/>
        <v>0.18</v>
      </c>
      <c r="G6222" s="7">
        <v>1.22</v>
      </c>
      <c r="H6222" s="7">
        <v>6.9010000000000002E-2</v>
      </c>
      <c r="I6222" s="7">
        <v>1.538E-2</v>
      </c>
      <c r="J6222" s="7">
        <v>7.0499999999999998E-3</v>
      </c>
      <c r="K6222" s="7">
        <v>3.7910200000000001</v>
      </c>
      <c r="L6222" s="7">
        <v>0.06</v>
      </c>
      <c r="M6222" s="4">
        <f t="shared" si="583"/>
        <v>179.87852459016395</v>
      </c>
      <c r="N6222" s="4">
        <f t="shared" si="584"/>
        <v>40.088852459016394</v>
      </c>
      <c r="O6222" s="4">
        <f t="shared" si="585"/>
        <v>18.376229508196719</v>
      </c>
      <c r="P6222" s="4">
        <f t="shared" si="586"/>
        <v>9881.5111475409831</v>
      </c>
      <c r="Q6222" s="4">
        <f t="shared" si="587"/>
        <v>156.39344262295083</v>
      </c>
    </row>
    <row r="6223" spans="1:17" x14ac:dyDescent="0.25">
      <c r="A6223" s="7">
        <v>47658</v>
      </c>
      <c r="B6223" s="7">
        <v>2</v>
      </c>
      <c r="C6223" s="7">
        <v>1647</v>
      </c>
      <c r="D6223" s="7">
        <v>26</v>
      </c>
      <c r="E6223" s="7">
        <v>109</v>
      </c>
      <c r="F6223" s="3">
        <f t="shared" si="582"/>
        <v>0.32</v>
      </c>
      <c r="G6223" s="7">
        <v>1.23</v>
      </c>
      <c r="H6223" s="7">
        <v>6.4320000000000002E-2</v>
      </c>
      <c r="I6223" s="7">
        <v>1.567E-2</v>
      </c>
      <c r="J6223" s="7">
        <v>7.1799999999999998E-3</v>
      </c>
      <c r="K6223" s="7">
        <v>3.84714</v>
      </c>
      <c r="L6223" s="7">
        <v>0.06</v>
      </c>
      <c r="M6223" s="4">
        <f t="shared" si="583"/>
        <v>166.29073170731709</v>
      </c>
      <c r="N6223" s="4">
        <f t="shared" si="584"/>
        <v>40.512682926829271</v>
      </c>
      <c r="O6223" s="4">
        <f t="shared" si="585"/>
        <v>18.562926829268292</v>
      </c>
      <c r="P6223" s="4">
        <f t="shared" si="586"/>
        <v>9946.2643902439013</v>
      </c>
      <c r="Q6223" s="4">
        <f t="shared" si="587"/>
        <v>155.1219512195122</v>
      </c>
    </row>
    <row r="6224" spans="1:17" x14ac:dyDescent="0.25">
      <c r="A6224" s="7">
        <v>47659</v>
      </c>
      <c r="B6224" s="7">
        <v>2</v>
      </c>
      <c r="C6224" s="7">
        <v>1621</v>
      </c>
      <c r="D6224" s="7">
        <v>26</v>
      </c>
      <c r="E6224" s="7">
        <v>112</v>
      </c>
      <c r="F6224" s="3">
        <f t="shared" si="582"/>
        <v>0.38</v>
      </c>
      <c r="G6224" s="7">
        <v>1.3103715754823189</v>
      </c>
      <c r="H6224" s="7">
        <v>5.1622025647223978E-2</v>
      </c>
      <c r="I6224" s="7">
        <v>3.8050830810560923E-3</v>
      </c>
      <c r="J6224" s="7">
        <v>1.0136162118669505E-2</v>
      </c>
      <c r="K6224" s="7">
        <v>4.1236481762142772</v>
      </c>
      <c r="L6224" s="7">
        <v>0.06</v>
      </c>
      <c r="M6224" s="4">
        <f t="shared" si="583"/>
        <v>125.27594815825373</v>
      </c>
      <c r="N6224" s="4">
        <f t="shared" si="584"/>
        <v>9.2341473396998648</v>
      </c>
      <c r="O6224" s="4">
        <f t="shared" si="585"/>
        <v>24.598362892223737</v>
      </c>
      <c r="P6224" s="4">
        <f t="shared" si="586"/>
        <v>10007.238744884038</v>
      </c>
      <c r="Q6224" s="4">
        <f t="shared" si="587"/>
        <v>145.60755404799644</v>
      </c>
    </row>
    <row r="6225" spans="1:17" x14ac:dyDescent="0.25">
      <c r="A6225" s="7">
        <v>47660</v>
      </c>
      <c r="B6225" s="7">
        <v>2</v>
      </c>
      <c r="C6225" s="7">
        <v>1737</v>
      </c>
      <c r="D6225" s="7">
        <v>26</v>
      </c>
      <c r="E6225" s="7">
        <v>115</v>
      </c>
      <c r="F6225" s="3">
        <f t="shared" si="582"/>
        <v>0.44</v>
      </c>
      <c r="G6225" s="7">
        <v>1.7074136991923285</v>
      </c>
      <c r="H6225" s="7">
        <v>6.2716111060979754E-2</v>
      </c>
      <c r="I6225" s="7">
        <v>4.2356993691501999E-3</v>
      </c>
      <c r="J6225" s="7">
        <v>1.1283258361795456E-2</v>
      </c>
      <c r="K6225" s="7">
        <v>5.3783531524558352</v>
      </c>
      <c r="L6225" s="7">
        <v>7.0000000000000007E-2</v>
      </c>
      <c r="M6225" s="4">
        <f t="shared" si="583"/>
        <v>116.80662587412587</v>
      </c>
      <c r="N6225" s="4">
        <f t="shared" si="584"/>
        <v>7.8888461538461545</v>
      </c>
      <c r="O6225" s="4">
        <f t="shared" si="585"/>
        <v>21.014685314685309</v>
      </c>
      <c r="P6225" s="4">
        <f t="shared" si="586"/>
        <v>10017.000000000002</v>
      </c>
      <c r="Q6225" s="4">
        <f t="shared" si="587"/>
        <v>130.3726215300359</v>
      </c>
    </row>
    <row r="6226" spans="1:17" x14ac:dyDescent="0.25">
      <c r="A6226" s="7">
        <v>47661</v>
      </c>
      <c r="B6226" s="7">
        <v>2</v>
      </c>
      <c r="C6226" s="7">
        <v>1736</v>
      </c>
      <c r="D6226" s="7">
        <v>26</v>
      </c>
      <c r="E6226" s="7">
        <v>115</v>
      </c>
      <c r="F6226" s="3">
        <f t="shared" si="582"/>
        <v>0.44</v>
      </c>
      <c r="G6226" s="7">
        <v>1.8826130099590408</v>
      </c>
      <c r="H6226" s="7">
        <v>6.8886321705186895E-2</v>
      </c>
      <c r="I6226" s="7">
        <v>4.1417104001453993E-3</v>
      </c>
      <c r="J6226" s="7">
        <v>1.1558261581801114E-2</v>
      </c>
      <c r="K6226" s="7">
        <v>5.9332409453245729</v>
      </c>
      <c r="L6226" s="7">
        <v>7.0000000000000007E-2</v>
      </c>
      <c r="M6226" s="4">
        <f t="shared" si="583"/>
        <v>116.35875342604812</v>
      </c>
      <c r="N6226" s="4">
        <f t="shared" si="584"/>
        <v>6.9959354380265948</v>
      </c>
      <c r="O6226" s="4">
        <f t="shared" si="585"/>
        <v>19.52354075728352</v>
      </c>
      <c r="P6226" s="4">
        <f t="shared" si="586"/>
        <v>10022.084255405543</v>
      </c>
      <c r="Q6226" s="4">
        <f t="shared" si="587"/>
        <v>118.23991379133359</v>
      </c>
    </row>
    <row r="6227" spans="1:17" x14ac:dyDescent="0.25">
      <c r="A6227" s="7">
        <v>47662</v>
      </c>
      <c r="B6227" s="7">
        <v>2</v>
      </c>
      <c r="C6227" s="7">
        <v>1706</v>
      </c>
      <c r="D6227" s="7">
        <v>26</v>
      </c>
      <c r="E6227" s="7">
        <v>110</v>
      </c>
      <c r="F6227" s="3">
        <f t="shared" si="582"/>
        <v>0.34</v>
      </c>
      <c r="G6227" s="7">
        <v>1.8864776391950624</v>
      </c>
      <c r="H6227" s="7">
        <v>7.0215626283369817E-2</v>
      </c>
      <c r="I6227" s="7">
        <v>4.0335184882236983E-3</v>
      </c>
      <c r="J6227" s="7">
        <v>1.0744679270955303E-2</v>
      </c>
      <c r="K6227" s="7">
        <v>5.9470947012414523</v>
      </c>
      <c r="L6227" s="7">
        <v>0.06</v>
      </c>
      <c r="M6227" s="4">
        <f t="shared" si="583"/>
        <v>118.36116524359619</v>
      </c>
      <c r="N6227" s="4">
        <f t="shared" si="584"/>
        <v>6.7992265193370187</v>
      </c>
      <c r="O6227" s="4">
        <f t="shared" si="585"/>
        <v>18.112104470115522</v>
      </c>
      <c r="P6227" s="4">
        <f t="shared" si="586"/>
        <v>10024.906077348069</v>
      </c>
      <c r="Q6227" s="4">
        <f t="shared" si="587"/>
        <v>101.14087547913481</v>
      </c>
    </row>
    <row r="6228" spans="1:17" x14ac:dyDescent="0.25">
      <c r="A6228" s="7">
        <v>47663</v>
      </c>
      <c r="B6228" s="7">
        <v>2</v>
      </c>
      <c r="C6228" s="7">
        <v>1740</v>
      </c>
      <c r="D6228" s="7">
        <v>26</v>
      </c>
      <c r="E6228" s="7">
        <v>102</v>
      </c>
      <c r="F6228" s="3">
        <f t="shared" si="582"/>
        <v>0.18</v>
      </c>
      <c r="G6228" s="7">
        <v>1.7793788933989922</v>
      </c>
      <c r="H6228" s="7">
        <v>7.4197624675442678E-2</v>
      </c>
      <c r="I6228" s="7">
        <v>3.9025326889229827E-3</v>
      </c>
      <c r="J6228" s="7">
        <v>1.0395753040259952E-2</v>
      </c>
      <c r="K6228" s="7">
        <v>5.6087562831497744</v>
      </c>
      <c r="L6228" s="7">
        <v>0.06</v>
      </c>
      <c r="M6228" s="4">
        <f t="shared" si="583"/>
        <v>132.60157650695518</v>
      </c>
      <c r="N6228" s="4">
        <f t="shared" si="584"/>
        <v>6.9743740340030911</v>
      </c>
      <c r="O6228" s="4">
        <f t="shared" si="585"/>
        <v>18.578670788253472</v>
      </c>
      <c r="P6228" s="4">
        <f t="shared" si="586"/>
        <v>10023.635239567231</v>
      </c>
      <c r="Q6228" s="4">
        <f t="shared" si="587"/>
        <v>107.22842712578849</v>
      </c>
    </row>
    <row r="6229" spans="1:17" x14ac:dyDescent="0.25">
      <c r="A6229" s="7">
        <v>47664</v>
      </c>
      <c r="B6229" s="7">
        <v>2</v>
      </c>
      <c r="C6229" s="7">
        <v>1618</v>
      </c>
      <c r="D6229" s="7">
        <v>26</v>
      </c>
      <c r="E6229" s="7">
        <v>100</v>
      </c>
      <c r="F6229" s="3">
        <f t="shared" si="582"/>
        <v>0.14000000000000001</v>
      </c>
      <c r="G6229" s="7">
        <v>1.3325790920955658</v>
      </c>
      <c r="H6229" s="7">
        <v>7.8289581666868349E-2</v>
      </c>
      <c r="I6229" s="7">
        <v>4.0150679961431998E-3</v>
      </c>
      <c r="J6229" s="7">
        <v>1.069552996858442E-2</v>
      </c>
      <c r="K6229" s="7">
        <v>4.1924779773681324</v>
      </c>
      <c r="L6229" s="7">
        <v>0.06</v>
      </c>
      <c r="M6229" s="4">
        <f t="shared" si="583"/>
        <v>186.82633637087497</v>
      </c>
      <c r="N6229" s="4">
        <f t="shared" si="584"/>
        <v>9.5813571618154469</v>
      </c>
      <c r="O6229" s="4">
        <f t="shared" si="585"/>
        <v>25.523277006104568</v>
      </c>
      <c r="P6229" s="4">
        <f t="shared" si="586"/>
        <v>10004.719455011946</v>
      </c>
      <c r="Q6229" s="4">
        <f t="shared" si="587"/>
        <v>143.18099475803331</v>
      </c>
    </row>
    <row r="6230" spans="1:17" x14ac:dyDescent="0.25">
      <c r="A6230" s="7">
        <v>47665</v>
      </c>
      <c r="B6230" s="7">
        <v>2</v>
      </c>
      <c r="C6230" s="7">
        <v>999</v>
      </c>
      <c r="D6230" s="7">
        <v>26</v>
      </c>
      <c r="E6230" s="7">
        <v>103</v>
      </c>
      <c r="F6230" s="3">
        <f t="shared" si="582"/>
        <v>0.2</v>
      </c>
      <c r="G6230" s="7">
        <v>0.59489263781296498</v>
      </c>
      <c r="H6230" s="7">
        <v>4.0697566449210625E-2</v>
      </c>
      <c r="I6230" s="7">
        <v>2.3346005615762083E-3</v>
      </c>
      <c r="J6230" s="7">
        <v>6.2190205234376791E-3</v>
      </c>
      <c r="K6230" s="7">
        <v>1.8676804492609667</v>
      </c>
      <c r="L6230" s="7">
        <v>0.04</v>
      </c>
      <c r="M6230" s="4">
        <f t="shared" si="583"/>
        <v>217.54893754321273</v>
      </c>
      <c r="N6230" s="4">
        <f t="shared" si="584"/>
        <v>12.479612814012446</v>
      </c>
      <c r="O6230" s="4">
        <f t="shared" si="585"/>
        <v>33.24378889144964</v>
      </c>
      <c r="P6230" s="4">
        <f t="shared" si="586"/>
        <v>9983.6902512099568</v>
      </c>
      <c r="Q6230" s="4">
        <f t="shared" si="587"/>
        <v>213.82009444196865</v>
      </c>
    </row>
    <row r="6231" spans="1:17" x14ac:dyDescent="0.25">
      <c r="A6231" s="7">
        <v>47666</v>
      </c>
      <c r="B6231" s="7">
        <v>2</v>
      </c>
      <c r="C6231" s="7">
        <v>1105</v>
      </c>
      <c r="D6231" s="7">
        <v>26</v>
      </c>
      <c r="E6231" s="7">
        <v>107</v>
      </c>
      <c r="F6231" s="3">
        <f t="shared" si="582"/>
        <v>0.28000000000000003</v>
      </c>
      <c r="G6231" s="7">
        <v>0.73488121424128394</v>
      </c>
      <c r="H6231" s="7">
        <v>3.6230915137062107E-2</v>
      </c>
      <c r="I6231" s="7">
        <v>2.3919635508172763E-3</v>
      </c>
      <c r="J6231" s="7">
        <v>7.7877883049864809E-3</v>
      </c>
      <c r="K6231" s="7">
        <v>2.3085229618352785</v>
      </c>
      <c r="L6231" s="7">
        <v>0.04</v>
      </c>
      <c r="M6231" s="4">
        <f t="shared" si="583"/>
        <v>156.77950109911114</v>
      </c>
      <c r="N6231" s="4">
        <f t="shared" si="584"/>
        <v>10.350576316544011</v>
      </c>
      <c r="O6231" s="4">
        <f t="shared" si="585"/>
        <v>33.699550798050268</v>
      </c>
      <c r="P6231" s="4">
        <f t="shared" si="586"/>
        <v>9989.5097008506164</v>
      </c>
      <c r="Q6231" s="4">
        <f t="shared" si="587"/>
        <v>173.0891980023269</v>
      </c>
    </row>
    <row r="6232" spans="1:17" x14ac:dyDescent="0.25">
      <c r="A6232" s="7">
        <v>47667</v>
      </c>
      <c r="B6232" s="7">
        <v>2</v>
      </c>
      <c r="C6232" s="7">
        <v>1203</v>
      </c>
      <c r="D6232" s="7">
        <v>26</v>
      </c>
      <c r="E6232" s="7">
        <v>102</v>
      </c>
      <c r="F6232" s="3">
        <f t="shared" si="582"/>
        <v>0.18</v>
      </c>
      <c r="G6232" s="7">
        <v>0.9601206598471731</v>
      </c>
      <c r="H6232" s="7">
        <v>3.3333078064924304E-2</v>
      </c>
      <c r="I6232" s="7">
        <v>2.3042083923579385E-3</v>
      </c>
      <c r="J6232" s="7">
        <v>5.899358061618315E-2</v>
      </c>
      <c r="K6232" s="7">
        <v>2.9418846683825777</v>
      </c>
      <c r="L6232" s="7">
        <v>0.04</v>
      </c>
      <c r="M6232" s="4">
        <f t="shared" si="583"/>
        <v>110.4019449631796</v>
      </c>
      <c r="N6232" s="4">
        <f t="shared" si="584"/>
        <v>7.6317310876995172</v>
      </c>
      <c r="O6232" s="4">
        <f t="shared" si="585"/>
        <v>195.39167753074236</v>
      </c>
      <c r="P6232" s="4">
        <f t="shared" si="586"/>
        <v>9743.7682956907811</v>
      </c>
      <c r="Q6232" s="4">
        <f t="shared" si="587"/>
        <v>132.4833485202235</v>
      </c>
    </row>
    <row r="6233" spans="1:17" x14ac:dyDescent="0.25">
      <c r="A6233" s="7">
        <v>47668</v>
      </c>
      <c r="B6233" s="7">
        <v>2</v>
      </c>
      <c r="C6233" s="7">
        <v>1029</v>
      </c>
      <c r="D6233" s="7">
        <v>26</v>
      </c>
      <c r="E6233" s="7">
        <v>99</v>
      </c>
      <c r="F6233" s="3">
        <f t="shared" si="582"/>
        <v>0.12</v>
      </c>
      <c r="G6233" s="7">
        <v>0.8560117509862516</v>
      </c>
      <c r="H6233" s="7">
        <v>2.7773601900259261E-2</v>
      </c>
      <c r="I6233" s="7">
        <v>1.9739915400184267E-3</v>
      </c>
      <c r="J6233" s="7">
        <v>4.8062402713492131E-2</v>
      </c>
      <c r="K6233" s="7">
        <v>2.6302588993289007</v>
      </c>
      <c r="L6233" s="7">
        <v>0.03</v>
      </c>
      <c r="M6233" s="4">
        <f t="shared" si="583"/>
        <v>103.17621684640046</v>
      </c>
      <c r="N6233" s="4">
        <f t="shared" si="584"/>
        <v>7.3331856601573877</v>
      </c>
      <c r="O6233" s="4">
        <f t="shared" si="585"/>
        <v>178.54712911687554</v>
      </c>
      <c r="P6233" s="4">
        <f t="shared" si="586"/>
        <v>9771.1547653745256</v>
      </c>
      <c r="Q6233" s="4">
        <f t="shared" si="587"/>
        <v>111.44706820915151</v>
      </c>
    </row>
    <row r="6234" spans="1:17" x14ac:dyDescent="0.25">
      <c r="A6234" s="7">
        <v>47669</v>
      </c>
      <c r="B6234" s="7">
        <v>2</v>
      </c>
      <c r="C6234" s="7">
        <v>913</v>
      </c>
      <c r="D6234" s="7">
        <v>26</v>
      </c>
      <c r="E6234" s="7">
        <v>100</v>
      </c>
      <c r="F6234" s="3">
        <f t="shared" si="582"/>
        <v>0.14000000000000001</v>
      </c>
      <c r="G6234" s="7">
        <v>0.91</v>
      </c>
      <c r="H6234" s="7">
        <v>3.594E-2</v>
      </c>
      <c r="I6234" s="7">
        <v>2.5000000000000001E-3</v>
      </c>
      <c r="J6234" s="7">
        <v>3.6459999999999999E-2</v>
      </c>
      <c r="K6234" s="7">
        <v>2.8144300000000002</v>
      </c>
      <c r="L6234" s="7">
        <v>0.03</v>
      </c>
      <c r="M6234" s="4">
        <f t="shared" si="583"/>
        <v>125.59252747252746</v>
      </c>
      <c r="N6234" s="4">
        <f t="shared" si="584"/>
        <v>8.7362637362637354</v>
      </c>
      <c r="O6234" s="4">
        <f t="shared" si="585"/>
        <v>127.40967032967032</v>
      </c>
      <c r="P6234" s="4">
        <f t="shared" si="586"/>
        <v>9835.0410989010998</v>
      </c>
      <c r="Q6234" s="4">
        <f t="shared" si="587"/>
        <v>104.83516483516483</v>
      </c>
    </row>
    <row r="6235" spans="1:17" x14ac:dyDescent="0.25">
      <c r="A6235" s="7">
        <v>47670</v>
      </c>
      <c r="B6235" s="7">
        <v>2</v>
      </c>
      <c r="C6235" s="7">
        <v>864</v>
      </c>
      <c r="D6235" s="7">
        <v>26</v>
      </c>
      <c r="E6235" s="7">
        <v>102</v>
      </c>
      <c r="F6235" s="3">
        <f t="shared" si="582"/>
        <v>0.18</v>
      </c>
      <c r="G6235" s="7">
        <v>0.8</v>
      </c>
      <c r="H6235" s="7">
        <v>3.2390000000000002E-2</v>
      </c>
      <c r="I6235" s="7">
        <v>2.3800000000000002E-3</v>
      </c>
      <c r="J6235" s="7">
        <v>2.086E-2</v>
      </c>
      <c r="K6235" s="7">
        <v>2.4905400000000002</v>
      </c>
      <c r="L6235" s="7">
        <v>0.03</v>
      </c>
      <c r="M6235" s="4">
        <f t="shared" si="583"/>
        <v>128.75025000000002</v>
      </c>
      <c r="N6235" s="4">
        <f t="shared" si="584"/>
        <v>9.4605000000000015</v>
      </c>
      <c r="O6235" s="4">
        <f t="shared" si="585"/>
        <v>82.918499999999995</v>
      </c>
      <c r="P6235" s="4">
        <f t="shared" si="586"/>
        <v>9899.8965000000007</v>
      </c>
      <c r="Q6235" s="4">
        <f t="shared" si="587"/>
        <v>119.25</v>
      </c>
    </row>
    <row r="6236" spans="1:17" x14ac:dyDescent="0.25">
      <c r="A6236" s="7">
        <v>47671</v>
      </c>
      <c r="B6236" s="7">
        <v>2</v>
      </c>
      <c r="C6236" s="7">
        <v>1193</v>
      </c>
      <c r="D6236" s="7">
        <v>26</v>
      </c>
      <c r="E6236" s="7">
        <v>102</v>
      </c>
      <c r="F6236" s="3">
        <f t="shared" si="582"/>
        <v>0.18</v>
      </c>
      <c r="G6236" s="7">
        <v>1.24</v>
      </c>
      <c r="H6236" s="7">
        <v>3.9469999999999998E-2</v>
      </c>
      <c r="I6236" s="7">
        <v>2.9099999999999998E-3</v>
      </c>
      <c r="J6236" s="7">
        <v>8.4669999999999995E-2</v>
      </c>
      <c r="K6236" s="7">
        <v>3.7754099999999999</v>
      </c>
      <c r="L6236" s="7">
        <v>0.04</v>
      </c>
      <c r="M6236" s="4">
        <f t="shared" si="583"/>
        <v>101.22145161290321</v>
      </c>
      <c r="N6236" s="4">
        <f t="shared" si="584"/>
        <v>7.4627419354838702</v>
      </c>
      <c r="O6236" s="4">
        <f t="shared" si="585"/>
        <v>217.13758064516128</v>
      </c>
      <c r="P6236" s="4">
        <f t="shared" si="586"/>
        <v>9682.099838709677</v>
      </c>
      <c r="Q6236" s="4">
        <f t="shared" si="587"/>
        <v>102.58064516129032</v>
      </c>
    </row>
    <row r="6237" spans="1:17" x14ac:dyDescent="0.25">
      <c r="A6237" s="7">
        <v>47672</v>
      </c>
      <c r="B6237" s="7">
        <v>2</v>
      </c>
      <c r="C6237" s="7">
        <v>1082</v>
      </c>
      <c r="D6237" s="7">
        <v>26</v>
      </c>
      <c r="E6237" s="7">
        <v>101</v>
      </c>
      <c r="F6237" s="3">
        <f t="shared" si="582"/>
        <v>0.16</v>
      </c>
      <c r="G6237" s="7">
        <v>1.1100000000000001</v>
      </c>
      <c r="H6237" s="7">
        <v>3.9629999999999999E-2</v>
      </c>
      <c r="I6237" s="7">
        <v>2.82E-3</v>
      </c>
      <c r="J6237" s="7">
        <v>9.9750000000000005E-2</v>
      </c>
      <c r="K6237" s="7">
        <v>3.3581500000000002</v>
      </c>
      <c r="L6237" s="7">
        <v>0.04</v>
      </c>
      <c r="M6237" s="4">
        <f t="shared" si="583"/>
        <v>113.53459459459458</v>
      </c>
      <c r="N6237" s="4">
        <f t="shared" si="584"/>
        <v>8.0789189189189177</v>
      </c>
      <c r="O6237" s="4">
        <f t="shared" si="585"/>
        <v>285.77027027027026</v>
      </c>
      <c r="P6237" s="4">
        <f t="shared" si="586"/>
        <v>9620.6459459459456</v>
      </c>
      <c r="Q6237" s="4">
        <f t="shared" si="587"/>
        <v>114.5945945945946</v>
      </c>
    </row>
    <row r="6238" spans="1:17" x14ac:dyDescent="0.25">
      <c r="A6238" s="7">
        <v>47673</v>
      </c>
      <c r="B6238" s="7">
        <v>2</v>
      </c>
      <c r="C6238" s="7">
        <v>1121</v>
      </c>
      <c r="D6238" s="7">
        <v>26</v>
      </c>
      <c r="E6238" s="7">
        <v>99</v>
      </c>
      <c r="F6238" s="3">
        <f t="shared" si="582"/>
        <v>0.12</v>
      </c>
      <c r="G6238" s="7">
        <v>1.05</v>
      </c>
      <c r="H6238" s="7">
        <v>3.8929999999999999E-2</v>
      </c>
      <c r="I6238" s="7">
        <v>2.8999999999999998E-3</v>
      </c>
      <c r="J6238" s="7">
        <v>7.2289999999999993E-2</v>
      </c>
      <c r="K6238" s="7">
        <v>3.18635</v>
      </c>
      <c r="L6238" s="7">
        <v>0.04</v>
      </c>
      <c r="M6238" s="4">
        <f t="shared" si="583"/>
        <v>117.9022857142857</v>
      </c>
      <c r="N6238" s="4">
        <f t="shared" si="584"/>
        <v>8.7828571428571411</v>
      </c>
      <c r="O6238" s="4">
        <f t="shared" si="585"/>
        <v>218.93542857142853</v>
      </c>
      <c r="P6238" s="4">
        <f t="shared" si="586"/>
        <v>9650.0885714285705</v>
      </c>
      <c r="Q6238" s="4">
        <f t="shared" si="587"/>
        <v>121.14285714285714</v>
      </c>
    </row>
    <row r="6239" spans="1:17" x14ac:dyDescent="0.25">
      <c r="A6239" s="7">
        <v>47674</v>
      </c>
      <c r="B6239" s="7">
        <v>2</v>
      </c>
      <c r="C6239" s="7">
        <v>926</v>
      </c>
      <c r="D6239" s="7">
        <v>27</v>
      </c>
      <c r="E6239" s="7">
        <v>97</v>
      </c>
      <c r="F6239" s="3">
        <f t="shared" si="582"/>
        <v>0.08</v>
      </c>
      <c r="G6239" s="7">
        <v>0.71</v>
      </c>
      <c r="H6239" s="7">
        <v>3.0130000000000001E-2</v>
      </c>
      <c r="I6239" s="7">
        <v>2.4099999999999998E-3</v>
      </c>
      <c r="J6239" s="7">
        <v>3.875E-2</v>
      </c>
      <c r="K6239" s="7">
        <v>2.1674099999999998</v>
      </c>
      <c r="L6239" s="7">
        <v>0.03</v>
      </c>
      <c r="M6239" s="4">
        <f t="shared" si="583"/>
        <v>134.94845070422537</v>
      </c>
      <c r="N6239" s="4">
        <f t="shared" si="584"/>
        <v>10.794084507042253</v>
      </c>
      <c r="O6239" s="4">
        <f t="shared" si="585"/>
        <v>173.55633802816902</v>
      </c>
      <c r="P6239" s="4">
        <f t="shared" si="586"/>
        <v>9707.5546478873239</v>
      </c>
      <c r="Q6239" s="4">
        <f t="shared" si="587"/>
        <v>134.36619718309859</v>
      </c>
    </row>
    <row r="6240" spans="1:17" x14ac:dyDescent="0.25">
      <c r="A6240" s="7">
        <v>47675</v>
      </c>
      <c r="B6240" s="7">
        <v>2</v>
      </c>
      <c r="C6240" s="7">
        <v>1080</v>
      </c>
      <c r="D6240" s="7">
        <v>27</v>
      </c>
      <c r="E6240" s="7">
        <v>97</v>
      </c>
      <c r="F6240" s="3">
        <f t="shared" si="582"/>
        <v>0.08</v>
      </c>
      <c r="G6240" s="7">
        <v>0.66</v>
      </c>
      <c r="H6240" s="7">
        <v>3.1009999999999999E-2</v>
      </c>
      <c r="I6240" s="7">
        <v>2.8E-3</v>
      </c>
      <c r="J6240" s="7">
        <v>2.2769999999999999E-2</v>
      </c>
      <c r="K6240" s="7">
        <v>2.02963</v>
      </c>
      <c r="L6240" s="7">
        <v>0.04</v>
      </c>
      <c r="M6240" s="4">
        <f t="shared" si="583"/>
        <v>149.41181818181818</v>
      </c>
      <c r="N6240" s="4">
        <f t="shared" si="584"/>
        <v>13.49090909090909</v>
      </c>
      <c r="O6240" s="4">
        <f t="shared" si="585"/>
        <v>109.71</v>
      </c>
      <c r="P6240" s="4">
        <f t="shared" si="586"/>
        <v>9779.1263636363619</v>
      </c>
      <c r="Q6240" s="4">
        <f t="shared" si="587"/>
        <v>192.72727272727272</v>
      </c>
    </row>
    <row r="6241" spans="1:17" x14ac:dyDescent="0.25">
      <c r="A6241" s="7">
        <v>47676</v>
      </c>
      <c r="B6241" s="7">
        <v>2</v>
      </c>
      <c r="C6241" s="7">
        <v>992</v>
      </c>
      <c r="D6241" s="7">
        <v>27</v>
      </c>
      <c r="E6241" s="7">
        <v>97</v>
      </c>
      <c r="F6241" s="3">
        <f t="shared" si="582"/>
        <v>0.08</v>
      </c>
      <c r="G6241" s="7">
        <v>0.59</v>
      </c>
      <c r="H6241" s="7">
        <v>2.2800000000000001E-2</v>
      </c>
      <c r="I6241" s="7">
        <v>2.2899999999999999E-3</v>
      </c>
      <c r="J6241" s="7">
        <v>1.0999999999999999E-2</v>
      </c>
      <c r="K6241" s="7">
        <v>1.8515900000000001</v>
      </c>
      <c r="L6241" s="7">
        <v>0.03</v>
      </c>
      <c r="M6241" s="4">
        <f t="shared" si="583"/>
        <v>122.88813559322034</v>
      </c>
      <c r="N6241" s="4">
        <f t="shared" si="584"/>
        <v>12.34271186440678</v>
      </c>
      <c r="O6241" s="4">
        <f t="shared" si="585"/>
        <v>59.288135593220339</v>
      </c>
      <c r="P6241" s="4">
        <f t="shared" si="586"/>
        <v>9979.756271186443</v>
      </c>
      <c r="Q6241" s="4">
        <f t="shared" si="587"/>
        <v>161.69491525423729</v>
      </c>
    </row>
    <row r="6242" spans="1:17" x14ac:dyDescent="0.25">
      <c r="A6242" s="7">
        <v>47677</v>
      </c>
      <c r="B6242" s="7">
        <v>2</v>
      </c>
      <c r="C6242" s="7">
        <v>886</v>
      </c>
      <c r="D6242" s="7">
        <v>27</v>
      </c>
      <c r="E6242" s="7">
        <v>103</v>
      </c>
      <c r="F6242" s="3">
        <f t="shared" si="582"/>
        <v>0.2</v>
      </c>
      <c r="G6242" s="7">
        <v>0.59</v>
      </c>
      <c r="H6242" s="7">
        <v>2.0899999999999998E-2</v>
      </c>
      <c r="I6242" s="7">
        <v>2.1900000000000001E-3</v>
      </c>
      <c r="J6242" s="7">
        <v>7.45E-3</v>
      </c>
      <c r="K6242" s="7">
        <v>1.8506899999999999</v>
      </c>
      <c r="L6242" s="7">
        <v>0.03</v>
      </c>
      <c r="M6242" s="4">
        <f t="shared" si="583"/>
        <v>112.64745762711863</v>
      </c>
      <c r="N6242" s="4">
        <f t="shared" si="584"/>
        <v>11.803728813559323</v>
      </c>
      <c r="O6242" s="4">
        <f t="shared" si="585"/>
        <v>40.154237288135597</v>
      </c>
      <c r="P6242" s="4">
        <f t="shared" si="586"/>
        <v>9974.9054237288146</v>
      </c>
      <c r="Q6242" s="4">
        <f t="shared" si="587"/>
        <v>161.69491525423729</v>
      </c>
    </row>
    <row r="6243" spans="1:17" x14ac:dyDescent="0.25">
      <c r="A6243" s="7">
        <v>47678</v>
      </c>
      <c r="B6243" s="7">
        <v>2</v>
      </c>
      <c r="C6243" s="7">
        <v>1035</v>
      </c>
      <c r="D6243" s="7">
        <v>27</v>
      </c>
      <c r="E6243" s="7">
        <v>105</v>
      </c>
      <c r="F6243" s="3">
        <f t="shared" si="582"/>
        <v>0.24</v>
      </c>
      <c r="G6243" s="7">
        <v>0.65</v>
      </c>
      <c r="H6243" s="7">
        <v>2.5389999999999999E-2</v>
      </c>
      <c r="I6243" s="7">
        <v>2.5500000000000002E-3</v>
      </c>
      <c r="J6243" s="7">
        <v>7.8700000000000003E-3</v>
      </c>
      <c r="K6243" s="7">
        <v>2.03756</v>
      </c>
      <c r="L6243" s="7">
        <v>0.04</v>
      </c>
      <c r="M6243" s="4">
        <f t="shared" si="583"/>
        <v>124.21569230769231</v>
      </c>
      <c r="N6243" s="4">
        <f t="shared" si="584"/>
        <v>12.475384615384616</v>
      </c>
      <c r="O6243" s="4">
        <f t="shared" si="585"/>
        <v>38.502461538461539</v>
      </c>
      <c r="P6243" s="4">
        <f t="shared" si="586"/>
        <v>9968.3704615384613</v>
      </c>
      <c r="Q6243" s="4">
        <f t="shared" si="587"/>
        <v>195.69230769230768</v>
      </c>
    </row>
    <row r="6244" spans="1:17" x14ac:dyDescent="0.25">
      <c r="A6244" s="7">
        <v>47679</v>
      </c>
      <c r="B6244" s="7">
        <v>2</v>
      </c>
      <c r="C6244" s="7">
        <v>1333</v>
      </c>
      <c r="D6244" s="7">
        <v>27</v>
      </c>
      <c r="E6244" s="7">
        <v>101</v>
      </c>
      <c r="F6244" s="3">
        <f t="shared" si="582"/>
        <v>0.16</v>
      </c>
      <c r="G6244" s="7">
        <v>0.69</v>
      </c>
      <c r="H6244" s="7">
        <v>2.963E-2</v>
      </c>
      <c r="I6244" s="7">
        <v>3.2000000000000002E-3</v>
      </c>
      <c r="J6244" s="7">
        <v>9.3600000000000003E-3</v>
      </c>
      <c r="K6244" s="7">
        <v>2.1482299999999999</v>
      </c>
      <c r="L6244" s="7">
        <v>0.05</v>
      </c>
      <c r="M6244" s="4">
        <f t="shared" si="583"/>
        <v>136.55565217391307</v>
      </c>
      <c r="N6244" s="4">
        <f t="shared" si="584"/>
        <v>14.747826086956524</v>
      </c>
      <c r="O6244" s="4">
        <f t="shared" si="585"/>
        <v>43.13739130434783</v>
      </c>
      <c r="P6244" s="4">
        <f t="shared" si="586"/>
        <v>9900.5382608695654</v>
      </c>
      <c r="Q6244" s="4">
        <f t="shared" si="587"/>
        <v>230.43478260869571</v>
      </c>
    </row>
    <row r="6245" spans="1:17" x14ac:dyDescent="0.25">
      <c r="A6245" s="7">
        <v>47680</v>
      </c>
      <c r="B6245" s="7">
        <v>2</v>
      </c>
      <c r="C6245" s="7">
        <v>1318</v>
      </c>
      <c r="D6245" s="7">
        <v>27</v>
      </c>
      <c r="E6245" s="7">
        <v>102</v>
      </c>
      <c r="F6245" s="3">
        <f t="shared" si="582"/>
        <v>0.18</v>
      </c>
      <c r="G6245" s="7">
        <v>0.61</v>
      </c>
      <c r="H6245" s="7">
        <v>2.63E-2</v>
      </c>
      <c r="I6245" s="7">
        <v>3.0100000000000001E-3</v>
      </c>
      <c r="J6245" s="7">
        <v>8.7500000000000008E-3</v>
      </c>
      <c r="K6245" s="7">
        <v>1.9008</v>
      </c>
      <c r="L6245" s="7">
        <v>0.05</v>
      </c>
      <c r="M6245" s="4">
        <f t="shared" si="583"/>
        <v>137.10491803278688</v>
      </c>
      <c r="N6245" s="4">
        <f t="shared" si="584"/>
        <v>15.691475409836066</v>
      </c>
      <c r="O6245" s="4">
        <f t="shared" si="585"/>
        <v>45.614754098360663</v>
      </c>
      <c r="P6245" s="4">
        <f t="shared" si="586"/>
        <v>9909.0885245901645</v>
      </c>
      <c r="Q6245" s="4">
        <f t="shared" si="587"/>
        <v>260.65573770491807</v>
      </c>
    </row>
    <row r="6246" spans="1:17" x14ac:dyDescent="0.25">
      <c r="A6246" s="7">
        <v>47681</v>
      </c>
      <c r="B6246" s="7">
        <v>2</v>
      </c>
      <c r="C6246" s="7">
        <v>1050</v>
      </c>
      <c r="D6246" s="7">
        <v>28</v>
      </c>
      <c r="E6246" s="7">
        <v>102</v>
      </c>
      <c r="F6246" s="3">
        <f t="shared" si="582"/>
        <v>0.18</v>
      </c>
      <c r="G6246" s="7">
        <v>0.5</v>
      </c>
      <c r="H6246" s="7">
        <v>1.814E-2</v>
      </c>
      <c r="I6246" s="7">
        <v>2.31E-3</v>
      </c>
      <c r="J6246" s="7">
        <v>1.464E-2</v>
      </c>
      <c r="K6246" s="7">
        <v>1.5607899999999999</v>
      </c>
      <c r="L6246" s="7">
        <v>0.04</v>
      </c>
      <c r="M6246" s="4">
        <f t="shared" si="583"/>
        <v>115.3704</v>
      </c>
      <c r="N6246" s="4">
        <f t="shared" si="584"/>
        <v>14.691599999999999</v>
      </c>
      <c r="O6246" s="4">
        <f t="shared" si="585"/>
        <v>93.110399999999998</v>
      </c>
      <c r="P6246" s="4">
        <f t="shared" si="586"/>
        <v>9926.6243999999988</v>
      </c>
      <c r="Q6246" s="4">
        <f t="shared" si="587"/>
        <v>254.4</v>
      </c>
    </row>
    <row r="6247" spans="1:17" x14ac:dyDescent="0.25">
      <c r="A6247" s="7">
        <v>47682</v>
      </c>
      <c r="B6247" s="7">
        <v>2</v>
      </c>
      <c r="C6247" s="7">
        <v>1239</v>
      </c>
      <c r="D6247" s="7">
        <v>28</v>
      </c>
      <c r="E6247" s="7">
        <v>99</v>
      </c>
      <c r="F6247" s="3">
        <f t="shared" si="582"/>
        <v>0.12</v>
      </c>
      <c r="G6247" s="7">
        <v>0.72</v>
      </c>
      <c r="H6247" s="7">
        <v>1.9519999999999999E-2</v>
      </c>
      <c r="I6247" s="7">
        <v>2.3900000000000002E-3</v>
      </c>
      <c r="J6247" s="7">
        <v>8.1240000000000007E-2</v>
      </c>
      <c r="K6247" s="7">
        <v>2.1594899999999999</v>
      </c>
      <c r="L6247" s="7">
        <v>0.04</v>
      </c>
      <c r="M6247" s="4">
        <f t="shared" si="583"/>
        <v>86.213333333333324</v>
      </c>
      <c r="N6247" s="4">
        <f t="shared" si="584"/>
        <v>10.555833333333334</v>
      </c>
      <c r="O6247" s="4">
        <f t="shared" si="585"/>
        <v>358.81</v>
      </c>
      <c r="P6247" s="4">
        <f t="shared" si="586"/>
        <v>9537.7474999999995</v>
      </c>
      <c r="Q6247" s="4">
        <f t="shared" si="587"/>
        <v>176.66666666666669</v>
      </c>
    </row>
    <row r="6248" spans="1:17" x14ac:dyDescent="0.25">
      <c r="A6248" s="7">
        <v>47683</v>
      </c>
      <c r="B6248" s="7">
        <v>2</v>
      </c>
      <c r="C6248" s="7">
        <v>1141</v>
      </c>
      <c r="D6248" s="7">
        <v>28</v>
      </c>
      <c r="E6248" s="7">
        <v>98</v>
      </c>
      <c r="F6248" s="3">
        <f t="shared" si="582"/>
        <v>0.1</v>
      </c>
      <c r="G6248" s="7">
        <v>0.76</v>
      </c>
      <c r="H6248" s="7">
        <v>1.9879999999999998E-2</v>
      </c>
      <c r="I6248" s="7">
        <v>2.2200000000000002E-3</v>
      </c>
      <c r="J6248" s="7">
        <v>7.8950000000000006E-2</v>
      </c>
      <c r="K6248" s="7">
        <v>2.2607400000000002</v>
      </c>
      <c r="L6248" s="7">
        <v>0.04</v>
      </c>
      <c r="M6248" s="4">
        <f t="shared" si="583"/>
        <v>83.182105263157879</v>
      </c>
      <c r="N6248" s="4">
        <f t="shared" si="584"/>
        <v>9.2889473684210522</v>
      </c>
      <c r="O6248" s="4">
        <f t="shared" si="585"/>
        <v>330.34342105263158</v>
      </c>
      <c r="P6248" s="4">
        <f t="shared" si="586"/>
        <v>9459.4121052631599</v>
      </c>
      <c r="Q6248" s="4">
        <f t="shared" si="587"/>
        <v>167.36842105263156</v>
      </c>
    </row>
    <row r="6249" spans="1:17" x14ac:dyDescent="0.25">
      <c r="A6249" s="7">
        <v>47684</v>
      </c>
      <c r="B6249" s="7">
        <v>2</v>
      </c>
      <c r="C6249" s="7">
        <v>1026</v>
      </c>
      <c r="D6249" s="7">
        <v>28</v>
      </c>
      <c r="E6249" s="7">
        <v>97</v>
      </c>
      <c r="F6249" s="3">
        <f t="shared" si="582"/>
        <v>0.08</v>
      </c>
      <c r="G6249" s="7">
        <v>0.65</v>
      </c>
      <c r="H6249" s="7">
        <v>1.992E-2</v>
      </c>
      <c r="I6249" s="7">
        <v>1.9400000000000001E-3</v>
      </c>
      <c r="J6249" s="7">
        <v>4.7100000000000003E-2</v>
      </c>
      <c r="K6249" s="7">
        <v>1.9873499999999999</v>
      </c>
      <c r="L6249" s="7">
        <v>0.03</v>
      </c>
      <c r="M6249" s="4">
        <f t="shared" si="583"/>
        <v>97.45476923076923</v>
      </c>
      <c r="N6249" s="4">
        <f t="shared" si="584"/>
        <v>9.491076923076923</v>
      </c>
      <c r="O6249" s="4">
        <f t="shared" si="585"/>
        <v>230.42769230769233</v>
      </c>
      <c r="P6249" s="4">
        <f t="shared" si="586"/>
        <v>9722.7276923076915</v>
      </c>
      <c r="Q6249" s="4">
        <f t="shared" si="587"/>
        <v>146.76923076923075</v>
      </c>
    </row>
    <row r="6250" spans="1:17" x14ac:dyDescent="0.25">
      <c r="A6250" s="7">
        <v>47685</v>
      </c>
      <c r="B6250" s="7">
        <v>2</v>
      </c>
      <c r="C6250" s="7">
        <v>935</v>
      </c>
      <c r="D6250" s="7">
        <v>28</v>
      </c>
      <c r="E6250" s="7">
        <v>98</v>
      </c>
      <c r="F6250" s="3">
        <f t="shared" si="582"/>
        <v>0.1</v>
      </c>
      <c r="G6250" s="7">
        <v>0.52</v>
      </c>
      <c r="H6250" s="7">
        <v>1.8800000000000001E-2</v>
      </c>
      <c r="I6250" s="7">
        <v>1.83E-3</v>
      </c>
      <c r="J6250" s="7">
        <v>2.555E-2</v>
      </c>
      <c r="K6250" s="7">
        <v>1.60608</v>
      </c>
      <c r="L6250" s="7">
        <v>0.03</v>
      </c>
      <c r="M6250" s="4">
        <f t="shared" si="583"/>
        <v>114.96923076923078</v>
      </c>
      <c r="N6250" s="4">
        <f t="shared" si="584"/>
        <v>11.191153846153846</v>
      </c>
      <c r="O6250" s="4">
        <f t="shared" si="585"/>
        <v>156.24807692307692</v>
      </c>
      <c r="P6250" s="4">
        <f t="shared" si="586"/>
        <v>9821.7969230769213</v>
      </c>
      <c r="Q6250" s="4">
        <f t="shared" si="587"/>
        <v>183.46153846153845</v>
      </c>
    </row>
    <row r="6251" spans="1:17" x14ac:dyDescent="0.25">
      <c r="A6251" s="7">
        <v>47686</v>
      </c>
      <c r="B6251" s="7">
        <v>2</v>
      </c>
      <c r="C6251" s="7">
        <v>854</v>
      </c>
      <c r="D6251" s="7">
        <v>29</v>
      </c>
      <c r="E6251" s="7">
        <v>98</v>
      </c>
      <c r="F6251" s="3">
        <f t="shared" si="582"/>
        <v>0.1</v>
      </c>
      <c r="G6251" s="7">
        <v>0.45</v>
      </c>
      <c r="H6251" s="7">
        <v>1.546E-2</v>
      </c>
      <c r="I6251" s="7">
        <v>1.6199999999999999E-3</v>
      </c>
      <c r="J6251" s="7">
        <v>1.269E-2</v>
      </c>
      <c r="K6251" s="7">
        <v>1.3912500000000001</v>
      </c>
      <c r="L6251" s="7">
        <v>0.03</v>
      </c>
      <c r="M6251" s="4">
        <f t="shared" si="583"/>
        <v>109.25066666666667</v>
      </c>
      <c r="N6251" s="4">
        <f t="shared" si="584"/>
        <v>11.448</v>
      </c>
      <c r="O6251" s="4">
        <f t="shared" si="585"/>
        <v>89.676000000000002</v>
      </c>
      <c r="P6251" s="4">
        <f t="shared" si="586"/>
        <v>9831.5</v>
      </c>
      <c r="Q6251" s="4">
        <f t="shared" si="587"/>
        <v>212</v>
      </c>
    </row>
    <row r="6252" spans="1:17" x14ac:dyDescent="0.25">
      <c r="A6252" s="7">
        <v>47687</v>
      </c>
      <c r="B6252" s="7">
        <v>2</v>
      </c>
      <c r="C6252" s="7">
        <v>951</v>
      </c>
      <c r="D6252" s="7">
        <v>29</v>
      </c>
      <c r="E6252" s="7">
        <v>99</v>
      </c>
      <c r="F6252" s="3">
        <f t="shared" si="582"/>
        <v>0.12</v>
      </c>
      <c r="G6252" s="7">
        <v>0.5</v>
      </c>
      <c r="H6252" s="7">
        <v>1.6879999999999999E-2</v>
      </c>
      <c r="I6252" s="7">
        <v>1.72E-3</v>
      </c>
      <c r="J6252" s="7">
        <v>8.7399999999999995E-3</v>
      </c>
      <c r="K6252" s="7">
        <v>1.55938</v>
      </c>
      <c r="L6252" s="7">
        <v>0.03</v>
      </c>
      <c r="M6252" s="4">
        <f t="shared" si="583"/>
        <v>107.35679999999999</v>
      </c>
      <c r="N6252" s="4">
        <f t="shared" si="584"/>
        <v>10.9392</v>
      </c>
      <c r="O6252" s="4">
        <f t="shared" si="585"/>
        <v>55.586399999999998</v>
      </c>
      <c r="P6252" s="4">
        <f t="shared" si="586"/>
        <v>9917.6568000000007</v>
      </c>
      <c r="Q6252" s="4">
        <f t="shared" si="587"/>
        <v>190.79999999999998</v>
      </c>
    </row>
    <row r="6253" spans="1:17" x14ac:dyDescent="0.25">
      <c r="A6253" s="7">
        <v>47688</v>
      </c>
      <c r="B6253" s="7">
        <v>2</v>
      </c>
      <c r="C6253" s="7">
        <v>950</v>
      </c>
      <c r="D6253" s="7">
        <v>29</v>
      </c>
      <c r="E6253" s="7">
        <v>98</v>
      </c>
      <c r="F6253" s="3">
        <f t="shared" si="582"/>
        <v>0.1</v>
      </c>
      <c r="G6253" s="7">
        <v>0.44</v>
      </c>
      <c r="H6253" s="7">
        <v>1.6719999999999999E-2</v>
      </c>
      <c r="I6253" s="7">
        <v>1.72E-3</v>
      </c>
      <c r="J6253" s="7">
        <v>5.94E-3</v>
      </c>
      <c r="K6253" s="7">
        <v>1.39012</v>
      </c>
      <c r="L6253" s="7">
        <v>0.03</v>
      </c>
      <c r="M6253" s="4">
        <f t="shared" si="583"/>
        <v>120.84</v>
      </c>
      <c r="N6253" s="4">
        <f t="shared" si="584"/>
        <v>12.43090909090909</v>
      </c>
      <c r="O6253" s="4">
        <f t="shared" si="585"/>
        <v>42.93</v>
      </c>
      <c r="P6253" s="4">
        <f t="shared" si="586"/>
        <v>10046.776363636363</v>
      </c>
      <c r="Q6253" s="4">
        <f t="shared" si="587"/>
        <v>216.81818181818181</v>
      </c>
    </row>
    <row r="6254" spans="1:17" x14ac:dyDescent="0.25">
      <c r="A6254" s="7">
        <v>47689</v>
      </c>
      <c r="B6254" s="7">
        <v>2</v>
      </c>
      <c r="C6254" s="7">
        <v>1022</v>
      </c>
      <c r="D6254" s="7">
        <v>29</v>
      </c>
      <c r="E6254" s="7">
        <v>100</v>
      </c>
      <c r="F6254" s="3">
        <f t="shared" si="582"/>
        <v>0.14000000000000001</v>
      </c>
      <c r="G6254" s="7">
        <v>0.45</v>
      </c>
      <c r="H6254" s="7">
        <v>1.7440000000000001E-2</v>
      </c>
      <c r="I6254" s="7">
        <v>1.89E-3</v>
      </c>
      <c r="J6254" s="7">
        <v>5.3899999999999998E-3</v>
      </c>
      <c r="K6254" s="7">
        <v>1.4083600000000001</v>
      </c>
      <c r="L6254" s="7">
        <v>0.03</v>
      </c>
      <c r="M6254" s="4">
        <f t="shared" si="583"/>
        <v>123.24266666666666</v>
      </c>
      <c r="N6254" s="4">
        <f t="shared" si="584"/>
        <v>13.356</v>
      </c>
      <c r="O6254" s="4">
        <f t="shared" si="585"/>
        <v>38.089333333333329</v>
      </c>
      <c r="P6254" s="4">
        <f t="shared" si="586"/>
        <v>9952.4106666666667</v>
      </c>
      <c r="Q6254" s="4">
        <f t="shared" si="587"/>
        <v>212</v>
      </c>
    </row>
    <row r="6255" spans="1:17" x14ac:dyDescent="0.25">
      <c r="A6255" s="7">
        <v>47690</v>
      </c>
      <c r="B6255" s="7">
        <v>2</v>
      </c>
      <c r="C6255" s="7">
        <v>1272</v>
      </c>
      <c r="D6255" s="7">
        <v>29</v>
      </c>
      <c r="E6255" s="7">
        <v>101</v>
      </c>
      <c r="F6255" s="3">
        <f t="shared" si="582"/>
        <v>0.16</v>
      </c>
      <c r="G6255" s="7">
        <v>0.52</v>
      </c>
      <c r="H6255" s="7">
        <v>2.0750000000000001E-2</v>
      </c>
      <c r="I6255" s="7">
        <v>2.3800000000000002E-3</v>
      </c>
      <c r="J6255" s="7">
        <v>6.2899999999999996E-3</v>
      </c>
      <c r="K6255" s="7">
        <v>1.6198399999999999</v>
      </c>
      <c r="L6255" s="7">
        <v>0.05</v>
      </c>
      <c r="M6255" s="4">
        <f t="shared" si="583"/>
        <v>126.89423076923079</v>
      </c>
      <c r="N6255" s="4">
        <f t="shared" si="584"/>
        <v>14.554615384615387</v>
      </c>
      <c r="O6255" s="4">
        <f t="shared" si="585"/>
        <v>38.465769230769226</v>
      </c>
      <c r="P6255" s="4">
        <f t="shared" si="586"/>
        <v>9905.9446153846147</v>
      </c>
      <c r="Q6255" s="4">
        <f t="shared" si="587"/>
        <v>305.76923076923077</v>
      </c>
    </row>
    <row r="6256" spans="1:17" x14ac:dyDescent="0.25">
      <c r="A6256" s="7">
        <v>47691</v>
      </c>
      <c r="B6256" s="7">
        <v>2</v>
      </c>
      <c r="C6256" s="7">
        <v>1288</v>
      </c>
      <c r="D6256" s="7">
        <v>29</v>
      </c>
      <c r="E6256" s="7">
        <v>101</v>
      </c>
      <c r="F6256" s="3">
        <f t="shared" si="582"/>
        <v>0.16</v>
      </c>
      <c r="G6256" s="7">
        <v>0.56000000000000005</v>
      </c>
      <c r="H6256" s="7">
        <v>1.8859999999999998E-2</v>
      </c>
      <c r="I6256" s="7">
        <v>2.3400000000000001E-3</v>
      </c>
      <c r="J6256" s="7">
        <v>1.4760000000000001E-2</v>
      </c>
      <c r="K6256" s="7">
        <v>1.7287600000000001</v>
      </c>
      <c r="L6256" s="7">
        <v>0.04</v>
      </c>
      <c r="M6256" s="4">
        <f t="shared" si="583"/>
        <v>107.09785714285714</v>
      </c>
      <c r="N6256" s="4">
        <f t="shared" si="584"/>
        <v>13.287857142857142</v>
      </c>
      <c r="O6256" s="4">
        <f t="shared" si="585"/>
        <v>83.815714285714279</v>
      </c>
      <c r="P6256" s="4">
        <f t="shared" si="586"/>
        <v>9816.887142857142</v>
      </c>
      <c r="Q6256" s="4">
        <f t="shared" si="587"/>
        <v>227.14285714285714</v>
      </c>
    </row>
    <row r="6257" spans="1:17" x14ac:dyDescent="0.25">
      <c r="A6257" s="7">
        <v>47692</v>
      </c>
      <c r="B6257" s="7">
        <v>2</v>
      </c>
      <c r="C6257" s="7">
        <v>1104</v>
      </c>
      <c r="D6257" s="7">
        <v>30</v>
      </c>
      <c r="E6257" s="7">
        <v>98</v>
      </c>
      <c r="F6257" s="3">
        <f t="shared" si="582"/>
        <v>0.1</v>
      </c>
      <c r="G6257" s="7">
        <v>0.51</v>
      </c>
      <c r="H6257" s="7">
        <v>1.503E-2</v>
      </c>
      <c r="I6257" s="7">
        <v>1.92E-3</v>
      </c>
      <c r="J6257" s="7">
        <v>2.5700000000000001E-2</v>
      </c>
      <c r="K6257" s="7">
        <v>1.57256</v>
      </c>
      <c r="L6257" s="7">
        <v>0.04</v>
      </c>
      <c r="M6257" s="4">
        <f t="shared" si="583"/>
        <v>93.716470588235296</v>
      </c>
      <c r="N6257" s="4">
        <f t="shared" si="584"/>
        <v>11.971764705882354</v>
      </c>
      <c r="O6257" s="4">
        <f t="shared" si="585"/>
        <v>160.24705882352941</v>
      </c>
      <c r="P6257" s="4">
        <f t="shared" si="586"/>
        <v>9805.3741176470594</v>
      </c>
      <c r="Q6257" s="4">
        <f t="shared" si="587"/>
        <v>249.41176470588235</v>
      </c>
    </row>
    <row r="6258" spans="1:17" x14ac:dyDescent="0.25">
      <c r="A6258" s="7">
        <v>47693</v>
      </c>
      <c r="B6258" s="7">
        <v>2</v>
      </c>
      <c r="C6258" s="7">
        <v>972</v>
      </c>
      <c r="D6258" s="7">
        <v>30</v>
      </c>
      <c r="E6258" s="7">
        <v>98</v>
      </c>
      <c r="F6258" s="3">
        <f t="shared" si="582"/>
        <v>0.1</v>
      </c>
      <c r="G6258" s="7">
        <v>0.46</v>
      </c>
      <c r="H6258" s="7">
        <v>1.423E-2</v>
      </c>
      <c r="I6258" s="7">
        <v>1.7099999999999999E-3</v>
      </c>
      <c r="J6258" s="7">
        <v>2.6440000000000002E-2</v>
      </c>
      <c r="K6258" s="7">
        <v>1.39958</v>
      </c>
      <c r="L6258" s="7">
        <v>0.03</v>
      </c>
      <c r="M6258" s="4">
        <f t="shared" si="583"/>
        <v>98.372608695652161</v>
      </c>
      <c r="N6258" s="4">
        <f t="shared" si="584"/>
        <v>11.821304347826086</v>
      </c>
      <c r="O6258" s="4">
        <f t="shared" si="585"/>
        <v>182.78086956521742</v>
      </c>
      <c r="P6258" s="4">
        <f t="shared" si="586"/>
        <v>9675.3573913043474</v>
      </c>
      <c r="Q6258" s="4">
        <f t="shared" si="587"/>
        <v>207.39130434782609</v>
      </c>
    </row>
    <row r="6259" spans="1:17" x14ac:dyDescent="0.25">
      <c r="A6259" s="7">
        <v>47694</v>
      </c>
      <c r="B6259" s="7">
        <v>2</v>
      </c>
      <c r="C6259" s="7">
        <v>881</v>
      </c>
      <c r="D6259" s="7">
        <v>30</v>
      </c>
      <c r="E6259" s="7">
        <v>100</v>
      </c>
      <c r="F6259" s="3">
        <f t="shared" si="582"/>
        <v>0.14000000000000001</v>
      </c>
      <c r="G6259" s="7">
        <v>0.43</v>
      </c>
      <c r="H6259" s="7">
        <v>1.3639999999999999E-2</v>
      </c>
      <c r="I6259" s="7">
        <v>1.5900000000000001E-3</v>
      </c>
      <c r="J6259" s="7">
        <v>2.164E-2</v>
      </c>
      <c r="K6259" s="7">
        <v>1.32497</v>
      </c>
      <c r="L6259" s="7">
        <v>0.03</v>
      </c>
      <c r="M6259" s="4">
        <f t="shared" si="583"/>
        <v>100.87255813953489</v>
      </c>
      <c r="N6259" s="4">
        <f t="shared" si="584"/>
        <v>11.758604651162791</v>
      </c>
      <c r="O6259" s="4">
        <f t="shared" si="585"/>
        <v>160.03534883720931</v>
      </c>
      <c r="P6259" s="4">
        <f t="shared" si="586"/>
        <v>9798.6153488372092</v>
      </c>
      <c r="Q6259" s="4">
        <f t="shared" si="587"/>
        <v>221.86046511627907</v>
      </c>
    </row>
    <row r="6260" spans="1:17" x14ac:dyDescent="0.25">
      <c r="A6260" s="7">
        <v>47695</v>
      </c>
      <c r="B6260" s="7">
        <v>2</v>
      </c>
      <c r="C6260" s="7">
        <v>1000</v>
      </c>
      <c r="D6260" s="7">
        <v>30</v>
      </c>
      <c r="E6260" s="7">
        <v>105</v>
      </c>
      <c r="F6260" s="3">
        <f t="shared" si="582"/>
        <v>0.24</v>
      </c>
      <c r="G6260" s="7">
        <v>0.54</v>
      </c>
      <c r="H6260" s="7">
        <v>1.6559999999999998E-2</v>
      </c>
      <c r="I6260" s="7">
        <v>1.89E-3</v>
      </c>
      <c r="J6260" s="7">
        <v>1.924E-2</v>
      </c>
      <c r="K6260" s="7">
        <v>1.6751199999999999</v>
      </c>
      <c r="L6260" s="7">
        <v>0.04</v>
      </c>
      <c r="M6260" s="4">
        <f t="shared" si="583"/>
        <v>97.519999999999982</v>
      </c>
      <c r="N6260" s="4">
        <f t="shared" si="584"/>
        <v>11.129999999999999</v>
      </c>
      <c r="O6260" s="4">
        <f t="shared" si="585"/>
        <v>113.30222222222223</v>
      </c>
      <c r="P6260" s="4">
        <f t="shared" si="586"/>
        <v>9864.5955555555556</v>
      </c>
      <c r="Q6260" s="4">
        <f t="shared" si="587"/>
        <v>235.55555555555554</v>
      </c>
    </row>
    <row r="6261" spans="1:17" x14ac:dyDescent="0.25">
      <c r="A6261" s="7">
        <v>47696</v>
      </c>
      <c r="B6261" s="7">
        <v>2</v>
      </c>
      <c r="C6261" s="7">
        <v>1406</v>
      </c>
      <c r="D6261" s="7">
        <v>30</v>
      </c>
      <c r="E6261" s="7">
        <v>106</v>
      </c>
      <c r="F6261" s="3">
        <f t="shared" si="582"/>
        <v>0.26</v>
      </c>
      <c r="G6261" s="7">
        <v>0.76</v>
      </c>
      <c r="H6261" s="7">
        <v>2.4899999999999999E-2</v>
      </c>
      <c r="I6261" s="7">
        <v>2.7299999999999998E-3</v>
      </c>
      <c r="J6261" s="7">
        <v>2.0539999999999999E-2</v>
      </c>
      <c r="K6261" s="7">
        <v>2.35582</v>
      </c>
      <c r="L6261" s="7">
        <v>0.05</v>
      </c>
      <c r="M6261" s="4">
        <f t="shared" si="583"/>
        <v>104.18684210526315</v>
      </c>
      <c r="N6261" s="4">
        <f t="shared" si="584"/>
        <v>11.422894736842103</v>
      </c>
      <c r="O6261" s="4">
        <f t="shared" si="585"/>
        <v>85.943684210526314</v>
      </c>
      <c r="P6261" s="4">
        <f t="shared" si="586"/>
        <v>9857.2468421052617</v>
      </c>
      <c r="Q6261" s="4">
        <f t="shared" si="587"/>
        <v>209.21052631578945</v>
      </c>
    </row>
    <row r="6262" spans="1:17" x14ac:dyDescent="0.25">
      <c r="A6262" s="7">
        <v>47697</v>
      </c>
      <c r="B6262" s="7">
        <v>2</v>
      </c>
      <c r="C6262" s="7">
        <v>1376</v>
      </c>
      <c r="D6262" s="7">
        <v>30</v>
      </c>
      <c r="E6262" s="7">
        <v>100</v>
      </c>
      <c r="F6262" s="3">
        <f t="shared" si="582"/>
        <v>0.14000000000000001</v>
      </c>
      <c r="G6262" s="7">
        <v>0.65</v>
      </c>
      <c r="H6262" s="7">
        <v>2.325E-2</v>
      </c>
      <c r="I6262" s="7">
        <v>2.5100000000000001E-3</v>
      </c>
      <c r="J6262" s="7">
        <v>1.379E-2</v>
      </c>
      <c r="K6262" s="7">
        <v>2.0312700000000001</v>
      </c>
      <c r="L6262" s="7">
        <v>0.05</v>
      </c>
      <c r="M6262" s="4">
        <f t="shared" si="583"/>
        <v>113.74615384615385</v>
      </c>
      <c r="N6262" s="4">
        <f t="shared" si="584"/>
        <v>12.279692307692308</v>
      </c>
      <c r="O6262" s="4">
        <f t="shared" si="585"/>
        <v>67.464923076923071</v>
      </c>
      <c r="P6262" s="4">
        <f t="shared" si="586"/>
        <v>9937.5978461538471</v>
      </c>
      <c r="Q6262" s="4">
        <f t="shared" si="587"/>
        <v>244.61538461538464</v>
      </c>
    </row>
    <row r="6263" spans="1:17" x14ac:dyDescent="0.25">
      <c r="A6263" s="7">
        <v>47698</v>
      </c>
      <c r="B6263" s="7">
        <v>2</v>
      </c>
      <c r="C6263" s="7">
        <v>1046</v>
      </c>
      <c r="D6263" s="7">
        <v>30</v>
      </c>
      <c r="E6263" s="7">
        <v>101</v>
      </c>
      <c r="F6263" s="3">
        <f t="shared" si="582"/>
        <v>0.16</v>
      </c>
      <c r="G6263" s="7">
        <v>0.48</v>
      </c>
      <c r="H6263" s="7">
        <v>1.7819999999999999E-2</v>
      </c>
      <c r="I6263" s="7">
        <v>1.81E-3</v>
      </c>
      <c r="J6263" s="7">
        <v>7.4400000000000004E-3</v>
      </c>
      <c r="K6263" s="7">
        <v>1.5012700000000001</v>
      </c>
      <c r="L6263" s="7">
        <v>0.03</v>
      </c>
      <c r="M6263" s="4">
        <f t="shared" si="583"/>
        <v>118.05749999999999</v>
      </c>
      <c r="N6263" s="4">
        <f t="shared" si="584"/>
        <v>11.991250000000001</v>
      </c>
      <c r="O6263" s="4">
        <f t="shared" si="585"/>
        <v>49.290000000000006</v>
      </c>
      <c r="P6263" s="4">
        <f t="shared" si="586"/>
        <v>9945.9137500000015</v>
      </c>
      <c r="Q6263" s="4">
        <f t="shared" si="587"/>
        <v>198.75</v>
      </c>
    </row>
    <row r="6264" spans="1:17" x14ac:dyDescent="0.25">
      <c r="A6264" s="7">
        <v>47699</v>
      </c>
      <c r="B6264" s="7">
        <v>2</v>
      </c>
      <c r="C6264" s="7">
        <v>1074</v>
      </c>
      <c r="D6264" s="7">
        <v>30</v>
      </c>
      <c r="E6264" s="7">
        <v>98</v>
      </c>
      <c r="F6264" s="3">
        <f t="shared" si="582"/>
        <v>0.1</v>
      </c>
      <c r="G6264" s="7">
        <v>0.46</v>
      </c>
      <c r="H6264" s="7">
        <v>1.7160000000000002E-2</v>
      </c>
      <c r="I6264" s="7">
        <v>1.7899999999999999E-3</v>
      </c>
      <c r="J6264" s="7">
        <v>9.2800000000000001E-3</v>
      </c>
      <c r="K6264" s="7">
        <v>1.4406600000000001</v>
      </c>
      <c r="L6264" s="7">
        <v>0.04</v>
      </c>
      <c r="M6264" s="4">
        <f t="shared" si="583"/>
        <v>118.62782608695653</v>
      </c>
      <c r="N6264" s="4">
        <f t="shared" si="584"/>
        <v>12.374347826086955</v>
      </c>
      <c r="O6264" s="4">
        <f t="shared" si="585"/>
        <v>64.153043478260869</v>
      </c>
      <c r="P6264" s="4">
        <f t="shared" si="586"/>
        <v>9959.3452173913047</v>
      </c>
      <c r="Q6264" s="4">
        <f t="shared" si="587"/>
        <v>276.52173913043475</v>
      </c>
    </row>
    <row r="6265" spans="1:17" x14ac:dyDescent="0.25">
      <c r="A6265" s="7">
        <v>47700</v>
      </c>
      <c r="B6265" s="7">
        <v>2</v>
      </c>
      <c r="C6265" s="7">
        <v>1169</v>
      </c>
      <c r="D6265" s="7">
        <v>30</v>
      </c>
      <c r="E6265" s="7">
        <v>98</v>
      </c>
      <c r="F6265" s="3">
        <f t="shared" si="582"/>
        <v>0.1</v>
      </c>
      <c r="G6265" s="7">
        <v>0.55000000000000004</v>
      </c>
      <c r="H6265" s="7">
        <v>1.7229999999999999E-2</v>
      </c>
      <c r="I6265" s="7">
        <v>1.7799999999999999E-3</v>
      </c>
      <c r="J6265" s="7">
        <v>2.3130000000000001E-2</v>
      </c>
      <c r="K6265" s="7">
        <v>1.70042</v>
      </c>
      <c r="L6265" s="7">
        <v>0.04</v>
      </c>
      <c r="M6265" s="4">
        <f t="shared" si="583"/>
        <v>99.620727272727265</v>
      </c>
      <c r="N6265" s="4">
        <f t="shared" si="584"/>
        <v>10.291636363636362</v>
      </c>
      <c r="O6265" s="4">
        <f t="shared" si="585"/>
        <v>133.73345454545455</v>
      </c>
      <c r="P6265" s="4">
        <f t="shared" si="586"/>
        <v>9831.5192727272715</v>
      </c>
      <c r="Q6265" s="4">
        <f t="shared" si="587"/>
        <v>231.27272727272725</v>
      </c>
    </row>
    <row r="6266" spans="1:17" x14ac:dyDescent="0.25">
      <c r="A6266" s="7">
        <v>47701</v>
      </c>
      <c r="B6266" s="7">
        <v>2</v>
      </c>
      <c r="C6266" s="7">
        <v>910</v>
      </c>
      <c r="D6266" s="7">
        <v>30</v>
      </c>
      <c r="E6266" s="7">
        <v>98</v>
      </c>
      <c r="F6266" s="3">
        <f t="shared" si="582"/>
        <v>0.1</v>
      </c>
      <c r="G6266" s="7">
        <v>0.51</v>
      </c>
      <c r="H6266" s="7">
        <v>1.325E-2</v>
      </c>
      <c r="I6266" s="7">
        <v>1.3699999999999999E-3</v>
      </c>
      <c r="J6266" s="7">
        <v>2.4119999999999999E-2</v>
      </c>
      <c r="K6266" s="7">
        <v>1.56124</v>
      </c>
      <c r="L6266" s="7">
        <v>0.03</v>
      </c>
      <c r="M6266" s="4">
        <f t="shared" si="583"/>
        <v>82.617647058823522</v>
      </c>
      <c r="N6266" s="4">
        <f t="shared" si="584"/>
        <v>8.5423529411764711</v>
      </c>
      <c r="O6266" s="4">
        <f t="shared" si="585"/>
        <v>150.39529411764704</v>
      </c>
      <c r="P6266" s="4">
        <f t="shared" si="586"/>
        <v>9734.7905882352934</v>
      </c>
      <c r="Q6266" s="4">
        <f t="shared" si="587"/>
        <v>187.05882352941177</v>
      </c>
    </row>
    <row r="6267" spans="1:17" x14ac:dyDescent="0.25">
      <c r="A6267" s="7">
        <v>47702</v>
      </c>
      <c r="B6267" s="7">
        <v>2</v>
      </c>
      <c r="C6267" s="7">
        <v>988</v>
      </c>
      <c r="D6267" s="7">
        <v>30</v>
      </c>
      <c r="E6267" s="7">
        <v>99</v>
      </c>
      <c r="F6267" s="3">
        <f t="shared" si="582"/>
        <v>0.12</v>
      </c>
      <c r="G6267" s="7">
        <v>0.57999999999999996</v>
      </c>
      <c r="H6267" s="7">
        <v>1.6750000000000001E-2</v>
      </c>
      <c r="I6267" s="7">
        <v>1.5399999999999999E-3</v>
      </c>
      <c r="J6267" s="7">
        <v>2.5760000000000002E-2</v>
      </c>
      <c r="K6267" s="7">
        <v>1.7821800000000001</v>
      </c>
      <c r="L6267" s="7">
        <v>0.03</v>
      </c>
      <c r="M6267" s="4">
        <f t="shared" si="583"/>
        <v>91.83620689655173</v>
      </c>
      <c r="N6267" s="4">
        <f t="shared" si="584"/>
        <v>8.4434482758620693</v>
      </c>
      <c r="O6267" s="4">
        <f t="shared" si="585"/>
        <v>141.23586206896556</v>
      </c>
      <c r="P6267" s="4">
        <f t="shared" si="586"/>
        <v>9771.2627586206909</v>
      </c>
      <c r="Q6267" s="4">
        <f t="shared" si="587"/>
        <v>164.48275862068965</v>
      </c>
    </row>
    <row r="6268" spans="1:17" x14ac:dyDescent="0.25">
      <c r="A6268" s="7">
        <v>47703</v>
      </c>
      <c r="B6268" s="7">
        <v>2</v>
      </c>
      <c r="C6268" s="7">
        <v>1150</v>
      </c>
      <c r="D6268" s="7">
        <v>30</v>
      </c>
      <c r="E6268" s="7">
        <v>106</v>
      </c>
      <c r="F6268" s="3">
        <f t="shared" si="582"/>
        <v>0.26</v>
      </c>
      <c r="G6268" s="7">
        <v>0.73</v>
      </c>
      <c r="H6268" s="7">
        <v>2.2329999999999999E-2</v>
      </c>
      <c r="I6268" s="7">
        <v>1.92E-3</v>
      </c>
      <c r="J6268" s="7">
        <v>2.6290000000000001E-2</v>
      </c>
      <c r="K6268" s="7">
        <v>2.25508</v>
      </c>
      <c r="L6268" s="7">
        <v>0.04</v>
      </c>
      <c r="M6268" s="4">
        <f t="shared" si="583"/>
        <v>97.273150684931508</v>
      </c>
      <c r="N6268" s="4">
        <f t="shared" si="584"/>
        <v>8.3638356164383563</v>
      </c>
      <c r="O6268" s="4">
        <f t="shared" si="585"/>
        <v>114.52356164383562</v>
      </c>
      <c r="P6268" s="4">
        <f t="shared" si="586"/>
        <v>9823.4991780821911</v>
      </c>
      <c r="Q6268" s="4">
        <f t="shared" si="587"/>
        <v>174.24657534246577</v>
      </c>
    </row>
    <row r="6269" spans="1:17" x14ac:dyDescent="0.25">
      <c r="A6269" s="7">
        <v>47704</v>
      </c>
      <c r="B6269" s="7">
        <v>2</v>
      </c>
      <c r="C6269" s="7">
        <v>1399</v>
      </c>
      <c r="D6269" s="7">
        <v>30</v>
      </c>
      <c r="E6269" s="7">
        <v>108</v>
      </c>
      <c r="F6269" s="3">
        <f t="shared" si="582"/>
        <v>0.3</v>
      </c>
      <c r="G6269" s="7">
        <v>0.94</v>
      </c>
      <c r="H6269" s="7">
        <v>2.802E-2</v>
      </c>
      <c r="I6269" s="7">
        <v>2.2000000000000001E-3</v>
      </c>
      <c r="J6269" s="7">
        <v>2.5309999999999999E-2</v>
      </c>
      <c r="K6269" s="7">
        <v>2.9223599999999998</v>
      </c>
      <c r="L6269" s="7">
        <v>0.05</v>
      </c>
      <c r="M6269" s="4">
        <f t="shared" si="583"/>
        <v>94.791063829787234</v>
      </c>
      <c r="N6269" s="4">
        <f t="shared" si="584"/>
        <v>7.4425531914893623</v>
      </c>
      <c r="O6269" s="4">
        <f t="shared" si="585"/>
        <v>85.623191489361702</v>
      </c>
      <c r="P6269" s="4">
        <f t="shared" si="586"/>
        <v>9886.2817021276587</v>
      </c>
      <c r="Q6269" s="4">
        <f t="shared" si="587"/>
        <v>169.14893617021278</v>
      </c>
    </row>
    <row r="6270" spans="1:17" x14ac:dyDescent="0.25">
      <c r="A6270" s="7">
        <v>47705</v>
      </c>
      <c r="B6270" s="7">
        <v>2</v>
      </c>
      <c r="C6270" s="7">
        <v>1651</v>
      </c>
      <c r="D6270" s="7">
        <v>30</v>
      </c>
      <c r="E6270" s="7">
        <v>108</v>
      </c>
      <c r="F6270" s="3">
        <f t="shared" si="582"/>
        <v>0.3</v>
      </c>
      <c r="G6270" s="7">
        <v>1.1042838980647551</v>
      </c>
      <c r="H6270" s="7">
        <v>2.8292278665039448E-2</v>
      </c>
      <c r="I6270" s="7">
        <v>2.285554449322832E-3</v>
      </c>
      <c r="J6270" s="7">
        <v>2.1260971621607741E-2</v>
      </c>
      <c r="K6270" s="7">
        <v>3.4579451701714876</v>
      </c>
      <c r="L6270" s="7">
        <v>0.06</v>
      </c>
      <c r="M6270" s="4">
        <f t="shared" si="583"/>
        <v>81.473112405691936</v>
      </c>
      <c r="N6270" s="4">
        <f t="shared" si="584"/>
        <v>6.5816980231114508</v>
      </c>
      <c r="O6270" s="4">
        <f t="shared" si="585"/>
        <v>61.22509788940885</v>
      </c>
      <c r="P6270" s="4">
        <f t="shared" si="586"/>
        <v>9957.8248495845673</v>
      </c>
      <c r="Q6270" s="4">
        <f t="shared" si="587"/>
        <v>172.78165545506442</v>
      </c>
    </row>
    <row r="6271" spans="1:17" x14ac:dyDescent="0.25">
      <c r="A6271" s="7">
        <v>47706</v>
      </c>
      <c r="B6271" s="7">
        <v>2</v>
      </c>
      <c r="C6271" s="7">
        <v>1605</v>
      </c>
      <c r="D6271" s="7">
        <v>30</v>
      </c>
      <c r="E6271" s="7">
        <v>107</v>
      </c>
      <c r="F6271" s="3">
        <f t="shared" si="582"/>
        <v>0.28000000000000003</v>
      </c>
      <c r="G6271" s="7">
        <v>1.2565931489148567</v>
      </c>
      <c r="H6271" s="7">
        <v>3.0553860520106665E-2</v>
      </c>
      <c r="I6271" s="7">
        <v>2.1850111704804242E-3</v>
      </c>
      <c r="J6271" s="7">
        <v>1.8801258908785045E-2</v>
      </c>
      <c r="K6271" s="7">
        <v>3.9446347841829326</v>
      </c>
      <c r="L6271" s="7">
        <v>0.05</v>
      </c>
      <c r="M6271" s="4">
        <f t="shared" si="583"/>
        <v>77.321189072090476</v>
      </c>
      <c r="N6271" s="4">
        <f t="shared" si="584"/>
        <v>5.5295029486099398</v>
      </c>
      <c r="O6271" s="4">
        <f t="shared" si="585"/>
        <v>47.579443976411106</v>
      </c>
      <c r="P6271" s="4">
        <f t="shared" si="586"/>
        <v>9982.4980142014665</v>
      </c>
      <c r="Q6271" s="4">
        <f t="shared" si="587"/>
        <v>126.53260137324958</v>
      </c>
    </row>
    <row r="6272" spans="1:17" x14ac:dyDescent="0.25">
      <c r="A6272" s="7">
        <v>47707</v>
      </c>
      <c r="B6272" s="7">
        <v>2</v>
      </c>
      <c r="C6272" s="7">
        <v>1560</v>
      </c>
      <c r="D6272" s="7">
        <v>30</v>
      </c>
      <c r="E6272" s="7">
        <v>108</v>
      </c>
      <c r="F6272" s="3">
        <f t="shared" si="582"/>
        <v>0.3</v>
      </c>
      <c r="G6272" s="7">
        <v>1.367218464699961</v>
      </c>
      <c r="H6272" s="7">
        <v>3.7302431198734366E-2</v>
      </c>
      <c r="I6272" s="7">
        <v>2.2139469172471741E-3</v>
      </c>
      <c r="J6272" s="7">
        <v>1.8020498163639792E-2</v>
      </c>
      <c r="K6272" s="7">
        <v>4.2962338683191836</v>
      </c>
      <c r="L6272" s="7">
        <v>0.06</v>
      </c>
      <c r="M6272" s="4">
        <f t="shared" si="583"/>
        <v>86.761358389061172</v>
      </c>
      <c r="N6272" s="4">
        <f t="shared" si="584"/>
        <v>5.1493973923114282</v>
      </c>
      <c r="O6272" s="4">
        <f t="shared" si="585"/>
        <v>41.91369970486047</v>
      </c>
      <c r="P6272" s="4">
        <f t="shared" si="586"/>
        <v>9992.5681622893844</v>
      </c>
      <c r="Q6272" s="4">
        <f t="shared" si="587"/>
        <v>139.5534107578568</v>
      </c>
    </row>
    <row r="6273" spans="1:17" x14ac:dyDescent="0.25">
      <c r="A6273" s="7">
        <v>47708</v>
      </c>
      <c r="B6273" s="7">
        <v>2</v>
      </c>
      <c r="C6273" s="7">
        <v>1560</v>
      </c>
      <c r="D6273" s="7">
        <v>30</v>
      </c>
      <c r="E6273" s="7">
        <v>108</v>
      </c>
      <c r="F6273" s="3">
        <f t="shared" si="582"/>
        <v>0.3</v>
      </c>
      <c r="G6273" s="7">
        <v>1.4211155314545472</v>
      </c>
      <c r="H6273" s="7">
        <v>4.524871291162226E-2</v>
      </c>
      <c r="I6273" s="7">
        <v>2.2731974608025201E-3</v>
      </c>
      <c r="J6273" s="7">
        <v>1.6388167740669334E-2</v>
      </c>
      <c r="K6273" s="7">
        <v>4.4693629810728623</v>
      </c>
      <c r="L6273" s="7">
        <v>0.06</v>
      </c>
      <c r="M6273" s="4">
        <f t="shared" si="583"/>
        <v>101.25208251835997</v>
      </c>
      <c r="N6273" s="4">
        <f t="shared" si="584"/>
        <v>5.0866856109532419</v>
      </c>
      <c r="O6273" s="4">
        <f t="shared" si="585"/>
        <v>36.67145440454663</v>
      </c>
      <c r="P6273" s="4">
        <f t="shared" si="586"/>
        <v>10000.998486917371</v>
      </c>
      <c r="Q6273" s="4">
        <f t="shared" si="587"/>
        <v>134.26072390097056</v>
      </c>
    </row>
    <row r="6274" spans="1:17" x14ac:dyDescent="0.25">
      <c r="A6274" s="7">
        <v>47709</v>
      </c>
      <c r="B6274" s="7">
        <v>2</v>
      </c>
      <c r="C6274" s="7">
        <v>1506</v>
      </c>
      <c r="D6274" s="7">
        <v>30</v>
      </c>
      <c r="E6274" s="7">
        <v>102</v>
      </c>
      <c r="F6274" s="3">
        <f t="shared" ref="F6274:F6337" si="588">(E6274-$E$13411)/($E$13410-$E$13411)</f>
        <v>0.18</v>
      </c>
      <c r="G6274" s="7">
        <v>1.3205844637964703</v>
      </c>
      <c r="H6274" s="7">
        <v>4.593067661395555E-2</v>
      </c>
      <c r="I6274" s="7">
        <v>2.023881373269012E-3</v>
      </c>
      <c r="J6274" s="7">
        <v>1.3178762430588917E-2</v>
      </c>
      <c r="K6274" s="7">
        <v>4.156689252341871</v>
      </c>
      <c r="L6274" s="7">
        <v>0.05</v>
      </c>
      <c r="M6274" s="4">
        <f t="shared" ref="M6274:M6337" si="589">H6274/$G6274*3180</f>
        <v>110.60220352167454</v>
      </c>
      <c r="N6274" s="4">
        <f t="shared" ref="N6274:N6337" si="590">I6274/$G6274*3180</f>
        <v>4.8735563255781056</v>
      </c>
      <c r="O6274" s="4">
        <f t="shared" ref="O6274:O6337" si="591">J6274/$G6274*3180</f>
        <v>31.734785375857435</v>
      </c>
      <c r="P6274" s="4">
        <f t="shared" ref="P6274:P6337" si="592">K6274/$G6274*3180</f>
        <v>10009.410367017888</v>
      </c>
      <c r="Q6274" s="4">
        <f t="shared" ref="Q6274:Q6337" si="593">L6274/$G6274*3180</f>
        <v>120.40123472519151</v>
      </c>
    </row>
    <row r="6275" spans="1:17" x14ac:dyDescent="0.25">
      <c r="A6275" s="7">
        <v>47710</v>
      </c>
      <c r="B6275" s="7">
        <v>2</v>
      </c>
      <c r="C6275" s="7">
        <v>1478</v>
      </c>
      <c r="D6275" s="7">
        <v>30</v>
      </c>
      <c r="E6275" s="7">
        <v>102</v>
      </c>
      <c r="F6275" s="3">
        <f t="shared" si="588"/>
        <v>0.18</v>
      </c>
      <c r="G6275" s="7">
        <v>1.3303254743779687</v>
      </c>
      <c r="H6275" s="7">
        <v>5.0398620907894154E-2</v>
      </c>
      <c r="I6275" s="7">
        <v>2.154500960073683E-3</v>
      </c>
      <c r="J6275" s="7">
        <v>1.2158734100260783E-2</v>
      </c>
      <c r="K6275" s="7">
        <v>4.1887507037711611</v>
      </c>
      <c r="L6275" s="7">
        <v>0.05</v>
      </c>
      <c r="M6275" s="4">
        <f t="shared" si="589"/>
        <v>120.47248404533566</v>
      </c>
      <c r="N6275" s="4">
        <f t="shared" si="590"/>
        <v>5.1501028770706183</v>
      </c>
      <c r="O6275" s="4">
        <f t="shared" si="591"/>
        <v>29.064146469049689</v>
      </c>
      <c r="P6275" s="4">
        <f t="shared" si="592"/>
        <v>10012.758151700087</v>
      </c>
      <c r="Q6275" s="4">
        <f t="shared" si="593"/>
        <v>119.5196236277028</v>
      </c>
    </row>
    <row r="6276" spans="1:17" x14ac:dyDescent="0.25">
      <c r="A6276" s="7">
        <v>47711</v>
      </c>
      <c r="B6276" s="7">
        <v>2</v>
      </c>
      <c r="C6276" s="7">
        <v>1386</v>
      </c>
      <c r="D6276" s="7">
        <v>29</v>
      </c>
      <c r="E6276" s="7">
        <v>100</v>
      </c>
      <c r="F6276" s="3">
        <f t="shared" si="588"/>
        <v>0.14000000000000001</v>
      </c>
      <c r="G6276" s="7">
        <v>1.1149831921272453</v>
      </c>
      <c r="H6276" s="7">
        <v>5.0129502281965506E-2</v>
      </c>
      <c r="I6276" s="7">
        <v>2.0612985446811015E-3</v>
      </c>
      <c r="J6276" s="7">
        <v>1.1185340940130009E-2</v>
      </c>
      <c r="K6276" s="7">
        <v>3.5083620811642064</v>
      </c>
      <c r="L6276" s="7">
        <v>0.05</v>
      </c>
      <c r="M6276" s="4">
        <f t="shared" si="589"/>
        <v>142.97239490445858</v>
      </c>
      <c r="N6276" s="4">
        <f t="shared" si="590"/>
        <v>5.8789490445859869</v>
      </c>
      <c r="O6276" s="4">
        <f t="shared" si="591"/>
        <v>31.901273885350317</v>
      </c>
      <c r="P6276" s="4">
        <f t="shared" si="592"/>
        <v>10006.062420382164</v>
      </c>
      <c r="Q6276" s="4">
        <f t="shared" si="593"/>
        <v>142.60304650570416</v>
      </c>
    </row>
    <row r="6277" spans="1:17" x14ac:dyDescent="0.25">
      <c r="A6277" s="7">
        <v>47712</v>
      </c>
      <c r="B6277" s="7">
        <v>2</v>
      </c>
      <c r="C6277" s="7">
        <v>1110</v>
      </c>
      <c r="D6277" s="7">
        <v>29</v>
      </c>
      <c r="E6277" s="7">
        <v>98</v>
      </c>
      <c r="F6277" s="3">
        <f t="shared" si="588"/>
        <v>0.1</v>
      </c>
      <c r="G6277" s="7">
        <v>0.71651575377142573</v>
      </c>
      <c r="H6277" s="7">
        <v>3.7547266651593858E-2</v>
      </c>
      <c r="I6277" s="7">
        <v>1.5833924151865341E-3</v>
      </c>
      <c r="J6277" s="7">
        <v>8.2483697907391532E-3</v>
      </c>
      <c r="K6277" s="7">
        <v>2.2520995375071724</v>
      </c>
      <c r="L6277" s="7">
        <v>0.04</v>
      </c>
      <c r="M6277" s="4">
        <f t="shared" si="589"/>
        <v>166.64017130620985</v>
      </c>
      <c r="N6277" s="4">
        <f t="shared" si="590"/>
        <v>7.0273233404710931</v>
      </c>
      <c r="O6277" s="4">
        <f t="shared" si="591"/>
        <v>36.607451820128475</v>
      </c>
      <c r="P6277" s="4">
        <f t="shared" si="592"/>
        <v>9995.1417558886496</v>
      </c>
      <c r="Q6277" s="4">
        <f t="shared" si="593"/>
        <v>177.52575477995396</v>
      </c>
    </row>
    <row r="6278" spans="1:17" x14ac:dyDescent="0.25">
      <c r="A6278" s="7">
        <v>47713</v>
      </c>
      <c r="B6278" s="7">
        <v>2</v>
      </c>
      <c r="C6278" s="7">
        <v>1099</v>
      </c>
      <c r="D6278" s="7">
        <v>29</v>
      </c>
      <c r="E6278" s="7">
        <v>98</v>
      </c>
      <c r="F6278" s="3">
        <f t="shared" si="588"/>
        <v>0.1</v>
      </c>
      <c r="G6278" s="7">
        <v>0.65479354844365001</v>
      </c>
      <c r="H6278" s="7">
        <v>3.2116759454102972E-2</v>
      </c>
      <c r="I6278" s="7">
        <v>1.4862469398691648E-3</v>
      </c>
      <c r="J6278" s="7">
        <v>7.4197134052383113E-3</v>
      </c>
      <c r="K6278" s="7">
        <v>2.0581639793661051</v>
      </c>
      <c r="L6278" s="7">
        <v>0.04</v>
      </c>
      <c r="M6278" s="4">
        <f t="shared" si="589"/>
        <v>155.9748035190616</v>
      </c>
      <c r="N6278" s="4">
        <f t="shared" si="590"/>
        <v>7.2179472140762471</v>
      </c>
      <c r="O6278" s="4">
        <f t="shared" si="591"/>
        <v>36.033782991202351</v>
      </c>
      <c r="P6278" s="4">
        <f t="shared" si="592"/>
        <v>9995.4580645161277</v>
      </c>
      <c r="Q6278" s="4">
        <f t="shared" si="593"/>
        <v>194.25970262281308</v>
      </c>
    </row>
    <row r="6279" spans="1:17" x14ac:dyDescent="0.25">
      <c r="A6279" s="7">
        <v>47714</v>
      </c>
      <c r="B6279" s="7">
        <v>2</v>
      </c>
      <c r="C6279" s="7">
        <v>1158</v>
      </c>
      <c r="D6279" s="7">
        <v>29</v>
      </c>
      <c r="E6279" s="7">
        <v>98</v>
      </c>
      <c r="F6279" s="3">
        <f t="shared" si="588"/>
        <v>0.1</v>
      </c>
      <c r="G6279" s="7">
        <v>0.70348597122065415</v>
      </c>
      <c r="H6279" s="7">
        <v>2.9950150566054979E-2</v>
      </c>
      <c r="I6279" s="7">
        <v>1.5439455814502448E-3</v>
      </c>
      <c r="J6279" s="7">
        <v>7.7077593368523852E-3</v>
      </c>
      <c r="K6279" s="7">
        <v>2.211791809705467</v>
      </c>
      <c r="L6279" s="7">
        <v>0.04</v>
      </c>
      <c r="M6279" s="4">
        <f t="shared" si="589"/>
        <v>135.38504347826088</v>
      </c>
      <c r="N6279" s="4">
        <f t="shared" si="590"/>
        <v>6.9791682419659749</v>
      </c>
      <c r="O6279" s="4">
        <f t="shared" si="591"/>
        <v>34.841739130434789</v>
      </c>
      <c r="P6279" s="4">
        <f t="shared" si="592"/>
        <v>9998.0642722117209</v>
      </c>
      <c r="Q6279" s="4">
        <f t="shared" si="593"/>
        <v>180.81384022383392</v>
      </c>
    </row>
    <row r="6280" spans="1:17" x14ac:dyDescent="0.25">
      <c r="A6280" s="7">
        <v>47715</v>
      </c>
      <c r="B6280" s="7">
        <v>2</v>
      </c>
      <c r="C6280" s="7">
        <v>1125</v>
      </c>
      <c r="D6280" s="7">
        <v>29</v>
      </c>
      <c r="E6280" s="7">
        <v>98</v>
      </c>
      <c r="F6280" s="3">
        <f t="shared" si="588"/>
        <v>0.1</v>
      </c>
      <c r="G6280" s="7">
        <v>0.84</v>
      </c>
      <c r="H6280" s="7">
        <v>3.2629999999999999E-2</v>
      </c>
      <c r="I6280" s="7">
        <v>4.9500000000000004E-3</v>
      </c>
      <c r="J6280" s="7">
        <v>6.8399999999999997E-3</v>
      </c>
      <c r="K6280" s="7">
        <v>2.64324</v>
      </c>
      <c r="L6280" s="7">
        <v>0.04</v>
      </c>
      <c r="M6280" s="4">
        <f t="shared" si="589"/>
        <v>123.52785714285713</v>
      </c>
      <c r="N6280" s="4">
        <f t="shared" si="590"/>
        <v>18.739285714285714</v>
      </c>
      <c r="O6280" s="4">
        <f t="shared" si="591"/>
        <v>25.894285714285715</v>
      </c>
      <c r="P6280" s="4">
        <f t="shared" si="592"/>
        <v>10006.551428571429</v>
      </c>
      <c r="Q6280" s="4">
        <f t="shared" si="593"/>
        <v>151.42857142857144</v>
      </c>
    </row>
    <row r="6281" spans="1:17" x14ac:dyDescent="0.25">
      <c r="A6281" s="7">
        <v>47716</v>
      </c>
      <c r="B6281" s="7">
        <v>2</v>
      </c>
      <c r="C6281" s="7">
        <v>899</v>
      </c>
      <c r="D6281" s="7">
        <v>29</v>
      </c>
      <c r="E6281" s="7">
        <v>97</v>
      </c>
      <c r="F6281" s="3">
        <f t="shared" si="588"/>
        <v>0.08</v>
      </c>
      <c r="G6281" s="7">
        <v>0.62</v>
      </c>
      <c r="H6281" s="7">
        <v>2.4889999999999999E-2</v>
      </c>
      <c r="I6281" s="7">
        <v>4.0200000000000001E-3</v>
      </c>
      <c r="J6281" s="7">
        <v>5.5599999999999998E-3</v>
      </c>
      <c r="K6281" s="7">
        <v>1.94946</v>
      </c>
      <c r="L6281" s="7">
        <v>0.03</v>
      </c>
      <c r="M6281" s="4">
        <f t="shared" si="589"/>
        <v>127.6616129032258</v>
      </c>
      <c r="N6281" s="4">
        <f t="shared" si="590"/>
        <v>20.618709677419357</v>
      </c>
      <c r="O6281" s="4">
        <f t="shared" si="591"/>
        <v>28.517419354838708</v>
      </c>
      <c r="P6281" s="4">
        <f t="shared" si="592"/>
        <v>9998.8432258064513</v>
      </c>
      <c r="Q6281" s="4">
        <f t="shared" si="593"/>
        <v>153.87096774193549</v>
      </c>
    </row>
    <row r="6282" spans="1:17" x14ac:dyDescent="0.25">
      <c r="A6282" s="7">
        <v>47717</v>
      </c>
      <c r="B6282" s="7">
        <v>2</v>
      </c>
      <c r="C6282" s="7">
        <v>877</v>
      </c>
      <c r="D6282" s="7">
        <v>29</v>
      </c>
      <c r="E6282" s="7">
        <v>99</v>
      </c>
      <c r="F6282" s="3">
        <f t="shared" si="588"/>
        <v>0.12</v>
      </c>
      <c r="G6282" s="7">
        <v>0.55000000000000004</v>
      </c>
      <c r="H6282" s="7">
        <v>2.24E-2</v>
      </c>
      <c r="I6282" s="7">
        <v>4.3800000000000002E-3</v>
      </c>
      <c r="J6282" s="7">
        <v>5.4000000000000003E-3</v>
      </c>
      <c r="K6282" s="7">
        <v>1.7182999999999999</v>
      </c>
      <c r="L6282" s="7">
        <v>0.03</v>
      </c>
      <c r="M6282" s="4">
        <f t="shared" si="589"/>
        <v>129.51272727272726</v>
      </c>
      <c r="N6282" s="4">
        <f t="shared" si="590"/>
        <v>25.324363636363636</v>
      </c>
      <c r="O6282" s="4">
        <f t="shared" si="591"/>
        <v>31.221818181818183</v>
      </c>
      <c r="P6282" s="4">
        <f t="shared" si="592"/>
        <v>9934.8981818181819</v>
      </c>
      <c r="Q6282" s="4">
        <f t="shared" si="593"/>
        <v>173.45454545454541</v>
      </c>
    </row>
    <row r="6283" spans="1:17" x14ac:dyDescent="0.25">
      <c r="A6283" s="7">
        <v>47718</v>
      </c>
      <c r="B6283" s="7">
        <v>2</v>
      </c>
      <c r="C6283" s="7">
        <v>1097</v>
      </c>
      <c r="D6283" s="7">
        <v>29</v>
      </c>
      <c r="E6283" s="7">
        <v>104</v>
      </c>
      <c r="F6283" s="3">
        <f t="shared" si="588"/>
        <v>0.22</v>
      </c>
      <c r="G6283" s="7">
        <v>0.79</v>
      </c>
      <c r="H6283" s="7">
        <v>2.477E-2</v>
      </c>
      <c r="I6283" s="7">
        <v>5.4099999999999999E-3</v>
      </c>
      <c r="J6283" s="7">
        <v>7.1500000000000001E-3</v>
      </c>
      <c r="K6283" s="7">
        <v>2.4817300000000002</v>
      </c>
      <c r="L6283" s="7">
        <v>0.04</v>
      </c>
      <c r="M6283" s="4">
        <f t="shared" si="589"/>
        <v>99.707088607594926</v>
      </c>
      <c r="N6283" s="4">
        <f t="shared" si="590"/>
        <v>21.776962025316454</v>
      </c>
      <c r="O6283" s="4">
        <f t="shared" si="591"/>
        <v>28.781012658227848</v>
      </c>
      <c r="P6283" s="4">
        <f t="shared" si="592"/>
        <v>9989.7486075949364</v>
      </c>
      <c r="Q6283" s="4">
        <f t="shared" si="593"/>
        <v>161.01265822784811</v>
      </c>
    </row>
    <row r="6284" spans="1:17" x14ac:dyDescent="0.25">
      <c r="A6284" s="7">
        <v>47719</v>
      </c>
      <c r="B6284" s="7">
        <v>2</v>
      </c>
      <c r="C6284" s="7">
        <v>1292</v>
      </c>
      <c r="D6284" s="7">
        <v>29</v>
      </c>
      <c r="E6284" s="7">
        <v>105</v>
      </c>
      <c r="F6284" s="3">
        <f t="shared" si="588"/>
        <v>0.24</v>
      </c>
      <c r="G6284" s="7">
        <v>1.05</v>
      </c>
      <c r="H6284" s="7">
        <v>2.9139999999999999E-2</v>
      </c>
      <c r="I6284" s="7">
        <v>6.43E-3</v>
      </c>
      <c r="J6284" s="7">
        <v>9.4800000000000006E-3</v>
      </c>
      <c r="K6284" s="7">
        <v>3.2986599999999999</v>
      </c>
      <c r="L6284" s="7">
        <v>0.04</v>
      </c>
      <c r="M6284" s="4">
        <f t="shared" si="589"/>
        <v>88.252571428571429</v>
      </c>
      <c r="N6284" s="4">
        <f t="shared" si="590"/>
        <v>19.473714285714284</v>
      </c>
      <c r="O6284" s="4">
        <f t="shared" si="591"/>
        <v>28.710857142857144</v>
      </c>
      <c r="P6284" s="4">
        <f t="shared" si="592"/>
        <v>9990.2274285714284</v>
      </c>
      <c r="Q6284" s="4">
        <f t="shared" si="593"/>
        <v>121.14285714285714</v>
      </c>
    </row>
    <row r="6285" spans="1:17" x14ac:dyDescent="0.25">
      <c r="A6285" s="7">
        <v>47720</v>
      </c>
      <c r="B6285" s="7">
        <v>2</v>
      </c>
      <c r="C6285" s="7">
        <v>1315</v>
      </c>
      <c r="D6285" s="7">
        <v>29</v>
      </c>
      <c r="E6285" s="7">
        <v>102</v>
      </c>
      <c r="F6285" s="3">
        <f t="shared" si="588"/>
        <v>0.18</v>
      </c>
      <c r="G6285" s="7">
        <v>1.18</v>
      </c>
      <c r="H6285" s="7">
        <v>3.1649999999999998E-2</v>
      </c>
      <c r="I6285" s="7">
        <v>6.1500000000000001E-3</v>
      </c>
      <c r="J6285" s="7">
        <v>1.023E-2</v>
      </c>
      <c r="K6285" s="7">
        <v>3.7079200000000001</v>
      </c>
      <c r="L6285" s="7">
        <v>0.04</v>
      </c>
      <c r="M6285" s="4">
        <f t="shared" si="589"/>
        <v>85.294067796610165</v>
      </c>
      <c r="N6285" s="4">
        <f t="shared" si="590"/>
        <v>16.573728813559324</v>
      </c>
      <c r="O6285" s="4">
        <f t="shared" si="591"/>
        <v>27.568983050847457</v>
      </c>
      <c r="P6285" s="4">
        <f t="shared" si="592"/>
        <v>9992.5301694915252</v>
      </c>
      <c r="Q6285" s="4">
        <f t="shared" si="593"/>
        <v>107.79661016949153</v>
      </c>
    </row>
    <row r="6286" spans="1:17" x14ac:dyDescent="0.25">
      <c r="A6286" s="7">
        <v>47721</v>
      </c>
      <c r="B6286" s="7">
        <v>2</v>
      </c>
      <c r="C6286" s="7">
        <v>1315</v>
      </c>
      <c r="D6286" s="7">
        <v>29</v>
      </c>
      <c r="E6286" s="7">
        <v>102</v>
      </c>
      <c r="F6286" s="3">
        <f t="shared" si="588"/>
        <v>0.18</v>
      </c>
      <c r="G6286" s="7">
        <v>1.25</v>
      </c>
      <c r="H6286" s="7">
        <v>3.4950000000000002E-2</v>
      </c>
      <c r="I6286" s="7">
        <v>6.2199999999999998E-3</v>
      </c>
      <c r="J6286" s="7">
        <v>1.059E-2</v>
      </c>
      <c r="K6286" s="7">
        <v>3.9325999999999999</v>
      </c>
      <c r="L6286" s="7">
        <v>0.04</v>
      </c>
      <c r="M6286" s="4">
        <f t="shared" si="589"/>
        <v>88.912800000000004</v>
      </c>
      <c r="N6286" s="4">
        <f t="shared" si="590"/>
        <v>15.823679999999998</v>
      </c>
      <c r="O6286" s="4">
        <f t="shared" si="591"/>
        <v>26.94096</v>
      </c>
      <c r="P6286" s="4">
        <f t="shared" si="592"/>
        <v>10004.5344</v>
      </c>
      <c r="Q6286" s="4">
        <f t="shared" si="593"/>
        <v>101.76</v>
      </c>
    </row>
    <row r="6287" spans="1:17" x14ac:dyDescent="0.25">
      <c r="A6287" s="7">
        <v>47722</v>
      </c>
      <c r="B6287" s="7">
        <v>2</v>
      </c>
      <c r="C6287" s="7">
        <v>1171</v>
      </c>
      <c r="D6287" s="7">
        <v>28</v>
      </c>
      <c r="E6287" s="7">
        <v>102</v>
      </c>
      <c r="F6287" s="3">
        <f t="shared" si="588"/>
        <v>0.18</v>
      </c>
      <c r="G6287" s="7">
        <v>1.1200000000000001</v>
      </c>
      <c r="H6287" s="7">
        <v>3.2890000000000003E-2</v>
      </c>
      <c r="I6287" s="7">
        <v>5.6899999999999997E-3</v>
      </c>
      <c r="J6287" s="7">
        <v>9.7900000000000001E-3</v>
      </c>
      <c r="K6287" s="7">
        <v>3.50814</v>
      </c>
      <c r="L6287" s="7">
        <v>0.04</v>
      </c>
      <c r="M6287" s="4">
        <f t="shared" si="589"/>
        <v>93.384107142857147</v>
      </c>
      <c r="N6287" s="4">
        <f t="shared" si="590"/>
        <v>16.155535714285712</v>
      </c>
      <c r="O6287" s="4">
        <f t="shared" si="591"/>
        <v>27.796607142857141</v>
      </c>
      <c r="P6287" s="4">
        <f t="shared" si="592"/>
        <v>9960.6117857142854</v>
      </c>
      <c r="Q6287" s="4">
        <f t="shared" si="593"/>
        <v>113.57142857142857</v>
      </c>
    </row>
    <row r="6288" spans="1:17" x14ac:dyDescent="0.25">
      <c r="A6288" s="7">
        <v>47723</v>
      </c>
      <c r="B6288" s="7">
        <v>2</v>
      </c>
      <c r="C6288" s="7">
        <v>1198</v>
      </c>
      <c r="D6288" s="7">
        <v>28</v>
      </c>
      <c r="E6288" s="7">
        <v>103</v>
      </c>
      <c r="F6288" s="3">
        <f t="shared" si="588"/>
        <v>0.2</v>
      </c>
      <c r="G6288" s="7">
        <v>1.1000000000000001</v>
      </c>
      <c r="H6288" s="7">
        <v>3.4869999999999998E-2</v>
      </c>
      <c r="I6288" s="7">
        <v>6.0200000000000002E-3</v>
      </c>
      <c r="J6288" s="7">
        <v>1.001E-2</v>
      </c>
      <c r="K6288" s="7">
        <v>3.46048</v>
      </c>
      <c r="L6288" s="7">
        <v>0.04</v>
      </c>
      <c r="M6288" s="4">
        <f t="shared" si="589"/>
        <v>100.806</v>
      </c>
      <c r="N6288" s="4">
        <f t="shared" si="590"/>
        <v>17.403272727272725</v>
      </c>
      <c r="O6288" s="4">
        <f t="shared" si="591"/>
        <v>28.937999999999995</v>
      </c>
      <c r="P6288" s="4">
        <f t="shared" si="592"/>
        <v>10003.93309090909</v>
      </c>
      <c r="Q6288" s="4">
        <f t="shared" si="593"/>
        <v>115.63636363636363</v>
      </c>
    </row>
    <row r="6289" spans="1:17" x14ac:dyDescent="0.25">
      <c r="A6289" s="7">
        <v>47724</v>
      </c>
      <c r="B6289" s="7">
        <v>2</v>
      </c>
      <c r="C6289" s="7">
        <v>1000</v>
      </c>
      <c r="D6289" s="7">
        <v>28</v>
      </c>
      <c r="E6289" s="7">
        <v>103</v>
      </c>
      <c r="F6289" s="3">
        <f t="shared" si="588"/>
        <v>0.2</v>
      </c>
      <c r="G6289" s="7">
        <v>0.8</v>
      </c>
      <c r="H6289" s="7">
        <v>3.048E-2</v>
      </c>
      <c r="I6289" s="7">
        <v>5.3299999999999997E-3</v>
      </c>
      <c r="J6289" s="7">
        <v>8.7600000000000004E-3</v>
      </c>
      <c r="K6289" s="7">
        <v>2.5178500000000001</v>
      </c>
      <c r="L6289" s="7">
        <v>0.04</v>
      </c>
      <c r="M6289" s="4">
        <f t="shared" si="589"/>
        <v>121.15799999999999</v>
      </c>
      <c r="N6289" s="4">
        <f t="shared" si="590"/>
        <v>21.186749999999996</v>
      </c>
      <c r="O6289" s="4">
        <f t="shared" si="591"/>
        <v>34.820999999999998</v>
      </c>
      <c r="P6289" s="4">
        <f t="shared" si="592"/>
        <v>10008.453750000001</v>
      </c>
      <c r="Q6289" s="4">
        <f t="shared" si="593"/>
        <v>159</v>
      </c>
    </row>
    <row r="6290" spans="1:17" x14ac:dyDescent="0.25">
      <c r="A6290" s="7">
        <v>47725</v>
      </c>
      <c r="B6290" s="7">
        <v>2</v>
      </c>
      <c r="C6290" s="7">
        <v>1191</v>
      </c>
      <c r="D6290" s="7">
        <v>28</v>
      </c>
      <c r="E6290" s="7">
        <v>107</v>
      </c>
      <c r="F6290" s="3">
        <f t="shared" si="588"/>
        <v>0.28000000000000003</v>
      </c>
      <c r="G6290" s="7">
        <v>1.01</v>
      </c>
      <c r="H6290" s="7">
        <v>3.4209999999999997E-2</v>
      </c>
      <c r="I6290" s="7">
        <v>6.3800000000000003E-3</v>
      </c>
      <c r="J6290" s="7">
        <v>1.154E-2</v>
      </c>
      <c r="K6290" s="7">
        <v>3.16859</v>
      </c>
      <c r="L6290" s="7">
        <v>0.04</v>
      </c>
      <c r="M6290" s="4">
        <f t="shared" si="589"/>
        <v>107.71069306930691</v>
      </c>
      <c r="N6290" s="4">
        <f t="shared" si="590"/>
        <v>20.08752475247525</v>
      </c>
      <c r="O6290" s="4">
        <f t="shared" si="591"/>
        <v>36.333861386138615</v>
      </c>
      <c r="P6290" s="4">
        <f t="shared" si="592"/>
        <v>9976.3526732673254</v>
      </c>
      <c r="Q6290" s="4">
        <f t="shared" si="593"/>
        <v>125.94059405940594</v>
      </c>
    </row>
    <row r="6291" spans="1:17" x14ac:dyDescent="0.25">
      <c r="A6291" s="7">
        <v>47726</v>
      </c>
      <c r="B6291" s="7">
        <v>2</v>
      </c>
      <c r="C6291" s="7">
        <v>1623</v>
      </c>
      <c r="D6291" s="7">
        <v>28</v>
      </c>
      <c r="E6291" s="7">
        <v>105</v>
      </c>
      <c r="F6291" s="3">
        <f t="shared" si="588"/>
        <v>0.24</v>
      </c>
      <c r="G6291" s="7">
        <v>1.58</v>
      </c>
      <c r="H6291" s="7">
        <v>4.2090000000000002E-2</v>
      </c>
      <c r="I6291" s="7">
        <v>8.1799999999999998E-3</v>
      </c>
      <c r="J6291" s="7">
        <v>1.6719999999999999E-2</v>
      </c>
      <c r="K6291" s="7">
        <v>4.9360099999999996</v>
      </c>
      <c r="L6291" s="7">
        <v>0.06</v>
      </c>
      <c r="M6291" s="4">
        <f t="shared" si="589"/>
        <v>84.712784810126593</v>
      </c>
      <c r="N6291" s="4">
        <f t="shared" si="590"/>
        <v>16.463544303797466</v>
      </c>
      <c r="O6291" s="4">
        <f t="shared" si="591"/>
        <v>33.65164556962025</v>
      </c>
      <c r="P6291" s="4">
        <f t="shared" si="592"/>
        <v>9934.5011392405049</v>
      </c>
      <c r="Q6291" s="4">
        <f t="shared" si="593"/>
        <v>120.75949367088606</v>
      </c>
    </row>
    <row r="6292" spans="1:17" x14ac:dyDescent="0.25">
      <c r="A6292" s="7">
        <v>47727</v>
      </c>
      <c r="B6292" s="7">
        <v>2</v>
      </c>
      <c r="C6292" s="7">
        <v>1681</v>
      </c>
      <c r="D6292" s="7">
        <v>28</v>
      </c>
      <c r="E6292" s="7">
        <v>105</v>
      </c>
      <c r="F6292" s="3">
        <f t="shared" si="588"/>
        <v>0.24</v>
      </c>
      <c r="G6292" s="7">
        <v>1.7</v>
      </c>
      <c r="H6292" s="7">
        <v>5.2659999999999998E-2</v>
      </c>
      <c r="I6292" s="7">
        <v>8.9599999999999992E-3</v>
      </c>
      <c r="J6292" s="7">
        <v>1.8970000000000001E-2</v>
      </c>
      <c r="K6292" s="7">
        <v>5.3099100000000004</v>
      </c>
      <c r="L6292" s="7">
        <v>0.06</v>
      </c>
      <c r="M6292" s="4">
        <f t="shared" si="589"/>
        <v>98.505176470588225</v>
      </c>
      <c r="N6292" s="4">
        <f t="shared" si="590"/>
        <v>16.760470588235293</v>
      </c>
      <c r="O6292" s="4">
        <f t="shared" si="591"/>
        <v>35.485058823529414</v>
      </c>
      <c r="P6292" s="4">
        <f t="shared" si="592"/>
        <v>9932.6551764705891</v>
      </c>
      <c r="Q6292" s="4">
        <f t="shared" si="593"/>
        <v>112.23529411764706</v>
      </c>
    </row>
    <row r="6293" spans="1:17" x14ac:dyDescent="0.25">
      <c r="A6293" s="7">
        <v>47728</v>
      </c>
      <c r="B6293" s="7">
        <v>2</v>
      </c>
      <c r="C6293" s="7">
        <v>1654</v>
      </c>
      <c r="D6293" s="7">
        <v>28</v>
      </c>
      <c r="E6293" s="7">
        <v>105</v>
      </c>
      <c r="F6293" s="3">
        <f t="shared" si="588"/>
        <v>0.24</v>
      </c>
      <c r="G6293" s="7">
        <v>1.6</v>
      </c>
      <c r="H6293" s="7">
        <v>5.8319999999999997E-2</v>
      </c>
      <c r="I6293" s="7">
        <v>8.9899999999999997E-3</v>
      </c>
      <c r="J6293" s="7">
        <v>1.9050000000000001E-2</v>
      </c>
      <c r="K6293" s="7">
        <v>5.0059300000000002</v>
      </c>
      <c r="L6293" s="7">
        <v>0.06</v>
      </c>
      <c r="M6293" s="4">
        <f t="shared" si="589"/>
        <v>115.91099999999999</v>
      </c>
      <c r="N6293" s="4">
        <f t="shared" si="590"/>
        <v>17.867625</v>
      </c>
      <c r="O6293" s="4">
        <f t="shared" si="591"/>
        <v>37.861874999999998</v>
      </c>
      <c r="P6293" s="4">
        <f t="shared" si="592"/>
        <v>9949.2858749999996</v>
      </c>
      <c r="Q6293" s="4">
        <f t="shared" si="593"/>
        <v>119.25</v>
      </c>
    </row>
    <row r="6294" spans="1:17" x14ac:dyDescent="0.25">
      <c r="A6294" s="7">
        <v>47729</v>
      </c>
      <c r="B6294" s="7">
        <v>2</v>
      </c>
      <c r="C6294" s="7">
        <v>1446</v>
      </c>
      <c r="D6294" s="7">
        <v>28</v>
      </c>
      <c r="E6294" s="7">
        <v>105</v>
      </c>
      <c r="F6294" s="3">
        <f t="shared" si="588"/>
        <v>0.24</v>
      </c>
      <c r="G6294" s="7">
        <v>1.26</v>
      </c>
      <c r="H6294" s="7">
        <v>5.2409999999999998E-2</v>
      </c>
      <c r="I6294" s="7">
        <v>8.09E-3</v>
      </c>
      <c r="J6294" s="7">
        <v>1.636E-2</v>
      </c>
      <c r="K6294" s="7">
        <v>3.9247999999999998</v>
      </c>
      <c r="L6294" s="7">
        <v>0.05</v>
      </c>
      <c r="M6294" s="4">
        <f t="shared" si="589"/>
        <v>132.27285714285713</v>
      </c>
      <c r="N6294" s="4">
        <f t="shared" si="590"/>
        <v>20.417619047619048</v>
      </c>
      <c r="O6294" s="4">
        <f t="shared" si="591"/>
        <v>41.289523809523807</v>
      </c>
      <c r="P6294" s="4">
        <f t="shared" si="592"/>
        <v>9905.447619047618</v>
      </c>
      <c r="Q6294" s="4">
        <f t="shared" si="593"/>
        <v>126.1904761904762</v>
      </c>
    </row>
    <row r="6295" spans="1:17" x14ac:dyDescent="0.25">
      <c r="A6295" s="7">
        <v>47730</v>
      </c>
      <c r="B6295" s="7">
        <v>2</v>
      </c>
      <c r="C6295" s="7">
        <v>1222</v>
      </c>
      <c r="D6295" s="7">
        <v>28</v>
      </c>
      <c r="E6295" s="7">
        <v>107</v>
      </c>
      <c r="F6295" s="3">
        <f t="shared" si="588"/>
        <v>0.28000000000000003</v>
      </c>
      <c r="G6295" s="7">
        <v>1.04</v>
      </c>
      <c r="H6295" s="7">
        <v>4.2860000000000002E-2</v>
      </c>
      <c r="I6295" s="7">
        <v>6.77E-3</v>
      </c>
      <c r="J6295" s="7">
        <v>1.345E-2</v>
      </c>
      <c r="K6295" s="7">
        <v>3.2657400000000001</v>
      </c>
      <c r="L6295" s="7">
        <v>0.05</v>
      </c>
      <c r="M6295" s="4">
        <f t="shared" si="589"/>
        <v>131.0526923076923</v>
      </c>
      <c r="N6295" s="4">
        <f t="shared" si="590"/>
        <v>20.700576923076923</v>
      </c>
      <c r="O6295" s="4">
        <f t="shared" si="591"/>
        <v>41.125961538461539</v>
      </c>
      <c r="P6295" s="4">
        <f t="shared" si="592"/>
        <v>9985.628076923078</v>
      </c>
      <c r="Q6295" s="4">
        <f t="shared" si="593"/>
        <v>152.88461538461539</v>
      </c>
    </row>
    <row r="6296" spans="1:17" x14ac:dyDescent="0.25">
      <c r="A6296" s="7">
        <v>47731</v>
      </c>
      <c r="B6296" s="7">
        <v>2</v>
      </c>
      <c r="C6296" s="7">
        <v>1248</v>
      </c>
      <c r="D6296" s="7">
        <v>27</v>
      </c>
      <c r="E6296" s="7">
        <v>102</v>
      </c>
      <c r="F6296" s="3">
        <f t="shared" si="588"/>
        <v>0.18</v>
      </c>
      <c r="G6296" s="7">
        <v>1.19</v>
      </c>
      <c r="H6296" s="7">
        <v>3.8649999999999997E-2</v>
      </c>
      <c r="I6296" s="7">
        <v>6.13E-3</v>
      </c>
      <c r="J6296" s="7">
        <v>1.196E-2</v>
      </c>
      <c r="K6296" s="7">
        <v>3.7320899999999999</v>
      </c>
      <c r="L6296" s="7">
        <v>0.04</v>
      </c>
      <c r="M6296" s="4">
        <f t="shared" si="589"/>
        <v>103.28319327731091</v>
      </c>
      <c r="N6296" s="4">
        <f t="shared" si="590"/>
        <v>16.381008403361346</v>
      </c>
      <c r="O6296" s="4">
        <f t="shared" si="591"/>
        <v>31.960336134453783</v>
      </c>
      <c r="P6296" s="4">
        <f t="shared" si="592"/>
        <v>9973.1480672268917</v>
      </c>
      <c r="Q6296" s="4">
        <f t="shared" si="593"/>
        <v>106.89075630252103</v>
      </c>
    </row>
    <row r="6297" spans="1:17" x14ac:dyDescent="0.25">
      <c r="A6297" s="7">
        <v>47732</v>
      </c>
      <c r="B6297" s="7">
        <v>2</v>
      </c>
      <c r="C6297" s="7">
        <v>1018</v>
      </c>
      <c r="D6297" s="7">
        <v>27</v>
      </c>
      <c r="E6297" s="7">
        <v>100</v>
      </c>
      <c r="F6297" s="3">
        <f t="shared" si="588"/>
        <v>0.14000000000000001</v>
      </c>
      <c r="G6297" s="7">
        <v>1.01</v>
      </c>
      <c r="H6297" s="7">
        <v>3.4729999999999997E-2</v>
      </c>
      <c r="I6297" s="7">
        <v>5.1799999999999997E-3</v>
      </c>
      <c r="J6297" s="7">
        <v>9.6200000000000001E-3</v>
      </c>
      <c r="K6297" s="7">
        <v>3.1681900000000001</v>
      </c>
      <c r="L6297" s="7">
        <v>0.03</v>
      </c>
      <c r="M6297" s="4">
        <f t="shared" si="589"/>
        <v>109.34792079207919</v>
      </c>
      <c r="N6297" s="4">
        <f t="shared" si="590"/>
        <v>16.309306930693069</v>
      </c>
      <c r="O6297" s="4">
        <f t="shared" si="591"/>
        <v>30.288712871287128</v>
      </c>
      <c r="P6297" s="4">
        <f t="shared" si="592"/>
        <v>9975.0932673267325</v>
      </c>
      <c r="Q6297" s="4">
        <f t="shared" si="593"/>
        <v>94.455445544554451</v>
      </c>
    </row>
    <row r="6298" spans="1:17" x14ac:dyDescent="0.25">
      <c r="A6298" s="7">
        <v>47733</v>
      </c>
      <c r="B6298" s="7">
        <v>2</v>
      </c>
      <c r="C6298" s="7">
        <v>1116</v>
      </c>
      <c r="D6298" s="7">
        <v>27</v>
      </c>
      <c r="E6298" s="7">
        <v>98</v>
      </c>
      <c r="F6298" s="3">
        <f t="shared" si="588"/>
        <v>0.1</v>
      </c>
      <c r="G6298" s="7">
        <v>1</v>
      </c>
      <c r="H6298" s="7">
        <v>4.0340000000000001E-2</v>
      </c>
      <c r="I6298" s="7">
        <v>5.8199999999999997E-3</v>
      </c>
      <c r="J6298" s="7">
        <v>1.0500000000000001E-2</v>
      </c>
      <c r="K6298" s="7">
        <v>3.1387100000000001</v>
      </c>
      <c r="L6298" s="7">
        <v>0.04</v>
      </c>
      <c r="M6298" s="4">
        <f t="shared" si="589"/>
        <v>128.28120000000001</v>
      </c>
      <c r="N6298" s="4">
        <f t="shared" si="590"/>
        <v>18.5076</v>
      </c>
      <c r="O6298" s="4">
        <f t="shared" si="591"/>
        <v>33.39</v>
      </c>
      <c r="P6298" s="4">
        <f t="shared" si="592"/>
        <v>9981.0977999999996</v>
      </c>
      <c r="Q6298" s="4">
        <f t="shared" si="593"/>
        <v>127.2</v>
      </c>
    </row>
    <row r="6299" spans="1:17" x14ac:dyDescent="0.25">
      <c r="A6299" s="7">
        <v>47734</v>
      </c>
      <c r="B6299" s="7">
        <v>2</v>
      </c>
      <c r="C6299" s="7">
        <v>1116</v>
      </c>
      <c r="D6299" s="7">
        <v>27</v>
      </c>
      <c r="E6299" s="7">
        <v>98</v>
      </c>
      <c r="F6299" s="3">
        <f t="shared" si="588"/>
        <v>0.1</v>
      </c>
      <c r="G6299" s="7">
        <v>0.97</v>
      </c>
      <c r="H6299" s="7">
        <v>3.5700000000000003E-2</v>
      </c>
      <c r="I6299" s="7">
        <v>5.6699999999999997E-3</v>
      </c>
      <c r="J6299" s="7">
        <v>9.7099999999999999E-3</v>
      </c>
      <c r="K6299" s="7">
        <v>3.0463200000000001</v>
      </c>
      <c r="L6299" s="7">
        <v>0.04</v>
      </c>
      <c r="M6299" s="4">
        <f t="shared" si="589"/>
        <v>117.03711340206186</v>
      </c>
      <c r="N6299" s="4">
        <f t="shared" si="590"/>
        <v>18.588247422680411</v>
      </c>
      <c r="O6299" s="4">
        <f t="shared" si="591"/>
        <v>31.832783505154641</v>
      </c>
      <c r="P6299" s="4">
        <f t="shared" si="592"/>
        <v>9986.9047422680414</v>
      </c>
      <c r="Q6299" s="4">
        <f t="shared" si="593"/>
        <v>131.13402061855669</v>
      </c>
    </row>
    <row r="6300" spans="1:17" x14ac:dyDescent="0.25">
      <c r="A6300" s="7">
        <v>47735</v>
      </c>
      <c r="B6300" s="7">
        <v>2</v>
      </c>
      <c r="C6300" s="7">
        <v>1010</v>
      </c>
      <c r="D6300" s="7">
        <v>27</v>
      </c>
      <c r="E6300" s="7">
        <v>98</v>
      </c>
      <c r="F6300" s="3">
        <f t="shared" si="588"/>
        <v>0.1</v>
      </c>
      <c r="G6300" s="7">
        <v>0.81</v>
      </c>
      <c r="H6300" s="7">
        <v>3.0779999999999998E-2</v>
      </c>
      <c r="I6300" s="7">
        <v>5.2599999999999999E-3</v>
      </c>
      <c r="J6300" s="7">
        <v>8.8199999999999997E-3</v>
      </c>
      <c r="K6300" s="7">
        <v>2.54569</v>
      </c>
      <c r="L6300" s="7">
        <v>0.03</v>
      </c>
      <c r="M6300" s="4">
        <f t="shared" si="589"/>
        <v>120.83999999999997</v>
      </c>
      <c r="N6300" s="4">
        <f t="shared" si="590"/>
        <v>20.650370370370368</v>
      </c>
      <c r="O6300" s="4">
        <f t="shared" si="591"/>
        <v>34.626666666666658</v>
      </c>
      <c r="P6300" s="4">
        <f t="shared" si="592"/>
        <v>9994.1903703703701</v>
      </c>
      <c r="Q6300" s="4">
        <f t="shared" si="593"/>
        <v>117.77777777777777</v>
      </c>
    </row>
    <row r="6301" spans="1:17" x14ac:dyDescent="0.25">
      <c r="A6301" s="7">
        <v>47736</v>
      </c>
      <c r="B6301" s="7">
        <v>2</v>
      </c>
      <c r="C6301" s="7">
        <v>963</v>
      </c>
      <c r="D6301" s="7">
        <v>27</v>
      </c>
      <c r="E6301" s="7">
        <v>97</v>
      </c>
      <c r="F6301" s="3">
        <f t="shared" si="588"/>
        <v>0.08</v>
      </c>
      <c r="G6301" s="7">
        <v>0.65</v>
      </c>
      <c r="H6301" s="7">
        <v>2.7369999999999998E-2</v>
      </c>
      <c r="I6301" s="7">
        <v>5.1200000000000004E-3</v>
      </c>
      <c r="J6301" s="7">
        <v>8.1499999999999993E-3</v>
      </c>
      <c r="K6301" s="7">
        <v>2.0286499999999998</v>
      </c>
      <c r="L6301" s="7">
        <v>0.03</v>
      </c>
      <c r="M6301" s="4">
        <f t="shared" si="589"/>
        <v>133.90246153846152</v>
      </c>
      <c r="N6301" s="4">
        <f t="shared" si="590"/>
        <v>25.048615384615385</v>
      </c>
      <c r="O6301" s="4">
        <f t="shared" si="591"/>
        <v>39.872307692307686</v>
      </c>
      <c r="P6301" s="4">
        <f t="shared" si="592"/>
        <v>9924.7799999999988</v>
      </c>
      <c r="Q6301" s="4">
        <f t="shared" si="593"/>
        <v>146.76923076923075</v>
      </c>
    </row>
    <row r="6302" spans="1:17" x14ac:dyDescent="0.25">
      <c r="A6302" s="7">
        <v>47737</v>
      </c>
      <c r="B6302" s="7">
        <v>2</v>
      </c>
      <c r="C6302" s="7">
        <v>927</v>
      </c>
      <c r="D6302" s="7">
        <v>27</v>
      </c>
      <c r="E6302" s="7">
        <v>97</v>
      </c>
      <c r="F6302" s="3">
        <f t="shared" si="588"/>
        <v>0.08</v>
      </c>
      <c r="G6302" s="7">
        <v>0.55000000000000004</v>
      </c>
      <c r="H6302" s="7">
        <v>2.2919999999999999E-2</v>
      </c>
      <c r="I6302" s="7">
        <v>4.8900000000000002E-3</v>
      </c>
      <c r="J6302" s="7">
        <v>7.43E-3</v>
      </c>
      <c r="K6302" s="7">
        <v>1.7070399999999999</v>
      </c>
      <c r="L6302" s="7">
        <v>0.03</v>
      </c>
      <c r="M6302" s="4">
        <f t="shared" si="589"/>
        <v>132.51927272727272</v>
      </c>
      <c r="N6302" s="4">
        <f t="shared" si="590"/>
        <v>28.273090909090907</v>
      </c>
      <c r="O6302" s="4">
        <f t="shared" si="591"/>
        <v>42.958909090909088</v>
      </c>
      <c r="P6302" s="4">
        <f t="shared" si="592"/>
        <v>9869.7949090909078</v>
      </c>
      <c r="Q6302" s="4">
        <f t="shared" si="593"/>
        <v>173.45454545454541</v>
      </c>
    </row>
    <row r="6303" spans="1:17" x14ac:dyDescent="0.25">
      <c r="A6303" s="7">
        <v>47738</v>
      </c>
      <c r="B6303" s="7">
        <v>2</v>
      </c>
      <c r="C6303" s="7">
        <v>925</v>
      </c>
      <c r="D6303" s="7">
        <v>27</v>
      </c>
      <c r="E6303" s="7">
        <v>98</v>
      </c>
      <c r="F6303" s="3">
        <f t="shared" si="588"/>
        <v>0.1</v>
      </c>
      <c r="G6303" s="7">
        <v>0.52</v>
      </c>
      <c r="H6303" s="7">
        <v>2.0039999999999999E-2</v>
      </c>
      <c r="I6303" s="7">
        <v>4.8599999999999997E-3</v>
      </c>
      <c r="J6303" s="7">
        <v>7.0299999999999998E-3</v>
      </c>
      <c r="K6303" s="7">
        <v>1.6285799999999999</v>
      </c>
      <c r="L6303" s="7">
        <v>0.03</v>
      </c>
      <c r="M6303" s="4">
        <f t="shared" si="589"/>
        <v>122.55230769230768</v>
      </c>
      <c r="N6303" s="4">
        <f t="shared" si="590"/>
        <v>29.720769230769232</v>
      </c>
      <c r="O6303" s="4">
        <f t="shared" si="591"/>
        <v>42.991153846153843</v>
      </c>
      <c r="P6303" s="4">
        <f t="shared" si="592"/>
        <v>9959.3930769230756</v>
      </c>
      <c r="Q6303" s="4">
        <f t="shared" si="593"/>
        <v>183.46153846153845</v>
      </c>
    </row>
    <row r="6304" spans="1:17" x14ac:dyDescent="0.25">
      <c r="A6304" s="7">
        <v>47739</v>
      </c>
      <c r="B6304" s="7">
        <v>2</v>
      </c>
      <c r="C6304" s="7">
        <v>995</v>
      </c>
      <c r="D6304" s="7">
        <v>27</v>
      </c>
      <c r="E6304" s="7">
        <v>98</v>
      </c>
      <c r="F6304" s="3">
        <f t="shared" si="588"/>
        <v>0.1</v>
      </c>
      <c r="G6304" s="7">
        <v>0.56999999999999995</v>
      </c>
      <c r="H6304" s="7">
        <v>1.898E-2</v>
      </c>
      <c r="I6304" s="7">
        <v>5.13E-3</v>
      </c>
      <c r="J6304" s="7">
        <v>7.0699999999999999E-3</v>
      </c>
      <c r="K6304" s="7">
        <v>1.7638400000000001</v>
      </c>
      <c r="L6304" s="7">
        <v>0.03</v>
      </c>
      <c r="M6304" s="4">
        <f t="shared" si="589"/>
        <v>105.88842105263159</v>
      </c>
      <c r="N6304" s="4">
        <f t="shared" si="590"/>
        <v>28.620000000000005</v>
      </c>
      <c r="O6304" s="4">
        <f t="shared" si="591"/>
        <v>39.443157894736849</v>
      </c>
      <c r="P6304" s="4">
        <f t="shared" si="592"/>
        <v>9840.3705263157917</v>
      </c>
      <c r="Q6304" s="4">
        <f t="shared" si="593"/>
        <v>167.36842105263159</v>
      </c>
    </row>
    <row r="6305" spans="1:17" x14ac:dyDescent="0.25">
      <c r="A6305" s="7">
        <v>47740</v>
      </c>
      <c r="B6305" s="7">
        <v>2</v>
      </c>
      <c r="C6305" s="7">
        <v>888</v>
      </c>
      <c r="D6305" s="7">
        <v>27</v>
      </c>
      <c r="E6305" s="7">
        <v>97</v>
      </c>
      <c r="F6305" s="3">
        <f t="shared" si="588"/>
        <v>0.08</v>
      </c>
      <c r="G6305" s="7">
        <v>0.5</v>
      </c>
      <c r="H6305" s="7">
        <v>1.6119999999999999E-2</v>
      </c>
      <c r="I6305" s="7">
        <v>4.47E-3</v>
      </c>
      <c r="J6305" s="7">
        <v>5.7499999999999999E-3</v>
      </c>
      <c r="K6305" s="7">
        <v>1.56423</v>
      </c>
      <c r="L6305" s="7">
        <v>0.03</v>
      </c>
      <c r="M6305" s="4">
        <f t="shared" si="589"/>
        <v>102.52319999999999</v>
      </c>
      <c r="N6305" s="4">
        <f t="shared" si="590"/>
        <v>28.429200000000002</v>
      </c>
      <c r="O6305" s="4">
        <f t="shared" si="591"/>
        <v>36.57</v>
      </c>
      <c r="P6305" s="4">
        <f t="shared" si="592"/>
        <v>9948.5028000000002</v>
      </c>
      <c r="Q6305" s="4">
        <f t="shared" si="593"/>
        <v>190.79999999999998</v>
      </c>
    </row>
    <row r="6306" spans="1:17" x14ac:dyDescent="0.25">
      <c r="A6306" s="7">
        <v>47741</v>
      </c>
      <c r="B6306" s="7">
        <v>2</v>
      </c>
      <c r="C6306" s="7">
        <v>860</v>
      </c>
      <c r="D6306" s="7">
        <v>27</v>
      </c>
      <c r="E6306" s="7">
        <v>99</v>
      </c>
      <c r="F6306" s="3">
        <f t="shared" si="588"/>
        <v>0.12</v>
      </c>
      <c r="G6306" s="7">
        <v>0.51</v>
      </c>
      <c r="H6306" s="7">
        <v>1.602E-2</v>
      </c>
      <c r="I6306" s="7">
        <v>4.4000000000000003E-3</v>
      </c>
      <c r="J6306" s="7">
        <v>5.3499999999999997E-3</v>
      </c>
      <c r="K6306" s="7">
        <v>1.60151</v>
      </c>
      <c r="L6306" s="7">
        <v>0.03</v>
      </c>
      <c r="M6306" s="4">
        <f t="shared" si="589"/>
        <v>99.889411764705883</v>
      </c>
      <c r="N6306" s="4">
        <f t="shared" si="590"/>
        <v>27.435294117647057</v>
      </c>
      <c r="O6306" s="4">
        <f t="shared" si="591"/>
        <v>33.358823529411758</v>
      </c>
      <c r="P6306" s="4">
        <f t="shared" si="592"/>
        <v>9985.8858823529408</v>
      </c>
      <c r="Q6306" s="4">
        <f t="shared" si="593"/>
        <v>187.05882352941177</v>
      </c>
    </row>
    <row r="6307" spans="1:17" x14ac:dyDescent="0.25">
      <c r="A6307" s="7">
        <v>47742</v>
      </c>
      <c r="B6307" s="7">
        <v>2</v>
      </c>
      <c r="C6307" s="7">
        <v>859</v>
      </c>
      <c r="D6307" s="7">
        <v>27</v>
      </c>
      <c r="E6307" s="7">
        <v>102</v>
      </c>
      <c r="F6307" s="3">
        <f t="shared" si="588"/>
        <v>0.18</v>
      </c>
      <c r="G6307" s="7">
        <v>0.53</v>
      </c>
      <c r="H6307" s="7">
        <v>1.7049999999999999E-2</v>
      </c>
      <c r="I6307" s="7">
        <v>4.5300000000000002E-3</v>
      </c>
      <c r="J6307" s="7">
        <v>5.2399999999999999E-3</v>
      </c>
      <c r="K6307" s="7">
        <v>1.66184</v>
      </c>
      <c r="L6307" s="7">
        <v>0.03</v>
      </c>
      <c r="M6307" s="4">
        <f t="shared" si="589"/>
        <v>102.3</v>
      </c>
      <c r="N6307" s="4">
        <f t="shared" si="590"/>
        <v>27.179999999999996</v>
      </c>
      <c r="O6307" s="4">
        <f t="shared" si="591"/>
        <v>31.439999999999998</v>
      </c>
      <c r="P6307" s="4">
        <f t="shared" si="592"/>
        <v>9971.0399999999991</v>
      </c>
      <c r="Q6307" s="4">
        <f t="shared" si="593"/>
        <v>179.99999999999997</v>
      </c>
    </row>
    <row r="6308" spans="1:17" x14ac:dyDescent="0.25">
      <c r="A6308" s="7">
        <v>47743</v>
      </c>
      <c r="B6308" s="7">
        <v>2</v>
      </c>
      <c r="C6308" s="7">
        <v>1055</v>
      </c>
      <c r="D6308" s="7">
        <v>27</v>
      </c>
      <c r="E6308" s="7">
        <v>105</v>
      </c>
      <c r="F6308" s="3">
        <f t="shared" si="588"/>
        <v>0.24</v>
      </c>
      <c r="G6308" s="7">
        <v>0.74</v>
      </c>
      <c r="H6308" s="7">
        <v>2.0930000000000001E-2</v>
      </c>
      <c r="I6308" s="7">
        <v>5.62E-3</v>
      </c>
      <c r="J6308" s="7">
        <v>6.4200000000000004E-3</v>
      </c>
      <c r="K6308" s="7">
        <v>2.3202600000000002</v>
      </c>
      <c r="L6308" s="7">
        <v>0.04</v>
      </c>
      <c r="M6308" s="4">
        <f t="shared" si="589"/>
        <v>89.94243243243244</v>
      </c>
      <c r="N6308" s="4">
        <f t="shared" si="590"/>
        <v>24.15081081081081</v>
      </c>
      <c r="O6308" s="4">
        <f t="shared" si="591"/>
        <v>27.58864864864865</v>
      </c>
      <c r="P6308" s="4">
        <f t="shared" si="592"/>
        <v>9970.8470270270282</v>
      </c>
      <c r="Q6308" s="4">
        <f t="shared" si="593"/>
        <v>171.8918918918919</v>
      </c>
    </row>
    <row r="6309" spans="1:17" x14ac:dyDescent="0.25">
      <c r="A6309" s="7">
        <v>47744</v>
      </c>
      <c r="B6309" s="7">
        <v>2</v>
      </c>
      <c r="C6309" s="7">
        <v>1348</v>
      </c>
      <c r="D6309" s="7">
        <v>27</v>
      </c>
      <c r="E6309" s="7">
        <v>105</v>
      </c>
      <c r="F6309" s="3">
        <f t="shared" si="588"/>
        <v>0.24</v>
      </c>
      <c r="G6309" s="7">
        <v>1.1299999999999999</v>
      </c>
      <c r="H6309" s="7">
        <v>2.836E-2</v>
      </c>
      <c r="I6309" s="7">
        <v>6.9899999999999997E-3</v>
      </c>
      <c r="J6309" s="7">
        <v>7.4999999999999997E-3</v>
      </c>
      <c r="K6309" s="7">
        <v>3.55694</v>
      </c>
      <c r="L6309" s="7">
        <v>0.05</v>
      </c>
      <c r="M6309" s="4">
        <f t="shared" si="589"/>
        <v>79.809557522123896</v>
      </c>
      <c r="N6309" s="4">
        <f t="shared" si="590"/>
        <v>19.670973451327434</v>
      </c>
      <c r="O6309" s="4">
        <f t="shared" si="591"/>
        <v>21.10619469026549</v>
      </c>
      <c r="P6309" s="4">
        <f t="shared" si="592"/>
        <v>10009.795752212391</v>
      </c>
      <c r="Q6309" s="4">
        <f t="shared" si="593"/>
        <v>140.70796460176993</v>
      </c>
    </row>
    <row r="6310" spans="1:17" x14ac:dyDescent="0.25">
      <c r="A6310" s="7">
        <v>47745</v>
      </c>
      <c r="B6310" s="7">
        <v>2</v>
      </c>
      <c r="C6310" s="7">
        <v>1485</v>
      </c>
      <c r="D6310" s="7">
        <v>27</v>
      </c>
      <c r="E6310" s="7">
        <v>109</v>
      </c>
      <c r="F6310" s="3">
        <f t="shared" si="588"/>
        <v>0.32</v>
      </c>
      <c r="G6310" s="7">
        <v>1.47</v>
      </c>
      <c r="H6310" s="7">
        <v>3.9E-2</v>
      </c>
      <c r="I6310" s="7">
        <v>8.1799999999999998E-3</v>
      </c>
      <c r="J6310" s="7">
        <v>8.6700000000000006E-3</v>
      </c>
      <c r="K6310" s="7">
        <v>4.6255800000000002</v>
      </c>
      <c r="L6310" s="7">
        <v>0.05</v>
      </c>
      <c r="M6310" s="4">
        <f t="shared" si="589"/>
        <v>84.367346938775512</v>
      </c>
      <c r="N6310" s="4">
        <f t="shared" si="590"/>
        <v>17.695510204081632</v>
      </c>
      <c r="O6310" s="4">
        <f t="shared" si="591"/>
        <v>18.755510204081634</v>
      </c>
      <c r="P6310" s="4">
        <f t="shared" si="592"/>
        <v>10006.356734693878</v>
      </c>
      <c r="Q6310" s="4">
        <f t="shared" si="593"/>
        <v>108.16326530612245</v>
      </c>
    </row>
    <row r="6311" spans="1:17" x14ac:dyDescent="0.25">
      <c r="A6311" s="7">
        <v>47746</v>
      </c>
      <c r="B6311" s="7">
        <v>2</v>
      </c>
      <c r="C6311" s="7">
        <v>1575</v>
      </c>
      <c r="D6311" s="7">
        <v>27</v>
      </c>
      <c r="E6311" s="7">
        <v>108</v>
      </c>
      <c r="F6311" s="3">
        <f t="shared" si="588"/>
        <v>0.3</v>
      </c>
      <c r="G6311" s="7">
        <v>1.64</v>
      </c>
      <c r="H6311" s="7">
        <v>4.53E-2</v>
      </c>
      <c r="I6311" s="7">
        <v>8.7100000000000007E-3</v>
      </c>
      <c r="J6311" s="7">
        <v>8.9200000000000008E-3</v>
      </c>
      <c r="K6311" s="7">
        <v>5.1596200000000003</v>
      </c>
      <c r="L6311" s="7">
        <v>0.06</v>
      </c>
      <c r="M6311" s="4">
        <f t="shared" si="589"/>
        <v>87.837804878048786</v>
      </c>
      <c r="N6311" s="4">
        <f t="shared" si="590"/>
        <v>16.888902439024392</v>
      </c>
      <c r="O6311" s="4">
        <f t="shared" si="591"/>
        <v>17.29609756097561</v>
      </c>
      <c r="P6311" s="4">
        <f t="shared" si="592"/>
        <v>10004.629024390246</v>
      </c>
      <c r="Q6311" s="4">
        <f t="shared" si="593"/>
        <v>116.34146341463413</v>
      </c>
    </row>
    <row r="6312" spans="1:17" x14ac:dyDescent="0.25">
      <c r="A6312" s="7">
        <v>47747</v>
      </c>
      <c r="B6312" s="7">
        <v>2</v>
      </c>
      <c r="C6312" s="7">
        <v>1591</v>
      </c>
      <c r="D6312" s="7">
        <v>27</v>
      </c>
      <c r="E6312" s="7">
        <v>105</v>
      </c>
      <c r="F6312" s="3">
        <f t="shared" si="588"/>
        <v>0.24</v>
      </c>
      <c r="G6312" s="7">
        <v>1.66</v>
      </c>
      <c r="H6312" s="7">
        <v>4.725E-2</v>
      </c>
      <c r="I6312" s="7">
        <v>8.5500000000000003E-3</v>
      </c>
      <c r="J6312" s="7">
        <v>8.5500000000000003E-3</v>
      </c>
      <c r="K6312" s="7">
        <v>5.2004400000000004</v>
      </c>
      <c r="L6312" s="7">
        <v>0.06</v>
      </c>
      <c r="M6312" s="4">
        <f t="shared" si="589"/>
        <v>90.515060240963862</v>
      </c>
      <c r="N6312" s="4">
        <f t="shared" si="590"/>
        <v>16.378915662650602</v>
      </c>
      <c r="O6312" s="4">
        <f t="shared" si="591"/>
        <v>16.378915662650602</v>
      </c>
      <c r="P6312" s="4">
        <f t="shared" si="592"/>
        <v>9962.288674698797</v>
      </c>
      <c r="Q6312" s="4">
        <f t="shared" si="593"/>
        <v>114.93975903614458</v>
      </c>
    </row>
    <row r="6313" spans="1:17" x14ac:dyDescent="0.25">
      <c r="A6313" s="7">
        <v>47748</v>
      </c>
      <c r="B6313" s="7">
        <v>2</v>
      </c>
      <c r="C6313" s="7">
        <v>1574</v>
      </c>
      <c r="D6313" s="7">
        <v>27</v>
      </c>
      <c r="E6313" s="7">
        <v>103</v>
      </c>
      <c r="F6313" s="3">
        <f t="shared" si="588"/>
        <v>0.2</v>
      </c>
      <c r="G6313" s="7">
        <v>1.63</v>
      </c>
      <c r="H6313" s="7">
        <v>4.9439999999999998E-2</v>
      </c>
      <c r="I6313" s="7">
        <v>8.3899999999999999E-3</v>
      </c>
      <c r="J6313" s="7">
        <v>8.09E-3</v>
      </c>
      <c r="K6313" s="7">
        <v>5.1154500000000001</v>
      </c>
      <c r="L6313" s="7">
        <v>0.05</v>
      </c>
      <c r="M6313" s="4">
        <f t="shared" si="589"/>
        <v>96.45349693251535</v>
      </c>
      <c r="N6313" s="4">
        <f t="shared" si="590"/>
        <v>16.368220858895707</v>
      </c>
      <c r="O6313" s="4">
        <f t="shared" si="591"/>
        <v>15.782944785276074</v>
      </c>
      <c r="P6313" s="4">
        <f t="shared" si="592"/>
        <v>9979.834969325153</v>
      </c>
      <c r="Q6313" s="4">
        <f t="shared" si="593"/>
        <v>97.546012269938657</v>
      </c>
    </row>
    <row r="6314" spans="1:17" x14ac:dyDescent="0.25">
      <c r="A6314" s="7">
        <v>47749</v>
      </c>
      <c r="B6314" s="7">
        <v>2</v>
      </c>
      <c r="C6314" s="7">
        <v>1560</v>
      </c>
      <c r="D6314" s="7">
        <v>27</v>
      </c>
      <c r="E6314" s="7">
        <v>103</v>
      </c>
      <c r="F6314" s="3">
        <f t="shared" si="588"/>
        <v>0.2</v>
      </c>
      <c r="G6314" s="7">
        <v>1.57</v>
      </c>
      <c r="H6314" s="7">
        <v>5.3580000000000003E-2</v>
      </c>
      <c r="I6314" s="7">
        <v>8.4700000000000001E-3</v>
      </c>
      <c r="J6314" s="7">
        <v>8.0800000000000004E-3</v>
      </c>
      <c r="K6314" s="7">
        <v>4.9466200000000002</v>
      </c>
      <c r="L6314" s="7">
        <v>0.05</v>
      </c>
      <c r="M6314" s="4">
        <f t="shared" si="589"/>
        <v>108.52509554140127</v>
      </c>
      <c r="N6314" s="4">
        <f t="shared" si="590"/>
        <v>17.155796178343948</v>
      </c>
      <c r="O6314" s="4">
        <f t="shared" si="591"/>
        <v>16.365859872611466</v>
      </c>
      <c r="P6314" s="4">
        <f t="shared" si="592"/>
        <v>10019.268535031846</v>
      </c>
      <c r="Q6314" s="4">
        <f t="shared" si="593"/>
        <v>101.27388535031847</v>
      </c>
    </row>
    <row r="6315" spans="1:17" x14ac:dyDescent="0.25">
      <c r="A6315" s="7">
        <v>47750</v>
      </c>
      <c r="B6315" s="7">
        <v>2</v>
      </c>
      <c r="C6315" s="7">
        <v>1474</v>
      </c>
      <c r="D6315" s="7">
        <v>27</v>
      </c>
      <c r="E6315" s="7">
        <v>101</v>
      </c>
      <c r="F6315" s="3">
        <f t="shared" si="588"/>
        <v>0.16</v>
      </c>
      <c r="G6315" s="7">
        <v>1.37</v>
      </c>
      <c r="H6315" s="7">
        <v>5.4199999999999998E-2</v>
      </c>
      <c r="I6315" s="7">
        <v>7.9299999999999995E-3</v>
      </c>
      <c r="J6315" s="7">
        <v>7.5599999999999999E-3</v>
      </c>
      <c r="K6315" s="7">
        <v>4.2995299999999999</v>
      </c>
      <c r="L6315" s="7">
        <v>0.05</v>
      </c>
      <c r="M6315" s="4">
        <f t="shared" si="589"/>
        <v>125.80729927007299</v>
      </c>
      <c r="N6315" s="4">
        <f t="shared" si="590"/>
        <v>18.40686131386861</v>
      </c>
      <c r="O6315" s="4">
        <f t="shared" si="591"/>
        <v>17.54802919708029</v>
      </c>
      <c r="P6315" s="4">
        <f t="shared" si="592"/>
        <v>9979.9309489051084</v>
      </c>
      <c r="Q6315" s="4">
        <f t="shared" si="593"/>
        <v>116.05839416058393</v>
      </c>
    </row>
    <row r="6316" spans="1:17" x14ac:dyDescent="0.25">
      <c r="A6316" s="7">
        <v>47751</v>
      </c>
      <c r="B6316" s="7">
        <v>2</v>
      </c>
      <c r="C6316" s="7">
        <v>1304</v>
      </c>
      <c r="D6316" s="7">
        <v>27</v>
      </c>
      <c r="E6316" s="7">
        <v>104</v>
      </c>
      <c r="F6316" s="3">
        <f t="shared" si="588"/>
        <v>0.22</v>
      </c>
      <c r="G6316" s="7">
        <v>1.18</v>
      </c>
      <c r="H6316" s="7">
        <v>5.151E-2</v>
      </c>
      <c r="I6316" s="7">
        <v>7.2700000000000004E-3</v>
      </c>
      <c r="J6316" s="7">
        <v>6.9300000000000004E-3</v>
      </c>
      <c r="K6316" s="7">
        <v>3.71218</v>
      </c>
      <c r="L6316" s="7">
        <v>0.04</v>
      </c>
      <c r="M6316" s="4">
        <f t="shared" si="589"/>
        <v>138.81508474576273</v>
      </c>
      <c r="N6316" s="4">
        <f t="shared" si="590"/>
        <v>19.592033898305086</v>
      </c>
      <c r="O6316" s="4">
        <f t="shared" si="591"/>
        <v>18.675762711864408</v>
      </c>
      <c r="P6316" s="4">
        <f t="shared" si="592"/>
        <v>10004.010508474576</v>
      </c>
      <c r="Q6316" s="4">
        <f t="shared" si="593"/>
        <v>107.79661016949153</v>
      </c>
    </row>
    <row r="6317" spans="1:17" x14ac:dyDescent="0.25">
      <c r="A6317" s="7">
        <v>47752</v>
      </c>
      <c r="B6317" s="7">
        <v>2</v>
      </c>
      <c r="C6317" s="7">
        <v>1374</v>
      </c>
      <c r="D6317" s="7">
        <v>28</v>
      </c>
      <c r="E6317" s="7">
        <v>102</v>
      </c>
      <c r="F6317" s="3">
        <f t="shared" si="588"/>
        <v>0.18</v>
      </c>
      <c r="G6317" s="7">
        <v>1.24</v>
      </c>
      <c r="H6317" s="7">
        <v>5.1299999999999998E-2</v>
      </c>
      <c r="I6317" s="7">
        <v>7.1999999999999998E-3</v>
      </c>
      <c r="J6317" s="7">
        <v>6.3600000000000002E-3</v>
      </c>
      <c r="K6317" s="7">
        <v>3.8953099999999998</v>
      </c>
      <c r="L6317" s="7">
        <v>0.05</v>
      </c>
      <c r="M6317" s="4">
        <f t="shared" si="589"/>
        <v>131.55967741935481</v>
      </c>
      <c r="N6317" s="4">
        <f t="shared" si="590"/>
        <v>18.464516129032258</v>
      </c>
      <c r="O6317" s="4">
        <f t="shared" si="591"/>
        <v>16.310322580645163</v>
      </c>
      <c r="P6317" s="4">
        <f t="shared" si="592"/>
        <v>9989.5853225806441</v>
      </c>
      <c r="Q6317" s="4">
        <f t="shared" si="593"/>
        <v>128.22580645161293</v>
      </c>
    </row>
    <row r="6318" spans="1:17" x14ac:dyDescent="0.25">
      <c r="A6318" s="7">
        <v>47753</v>
      </c>
      <c r="B6318" s="7">
        <v>2</v>
      </c>
      <c r="C6318" s="7">
        <v>1404</v>
      </c>
      <c r="D6318" s="7">
        <v>28</v>
      </c>
      <c r="E6318" s="7">
        <v>98</v>
      </c>
      <c r="F6318" s="3">
        <f t="shared" si="588"/>
        <v>0.1</v>
      </c>
      <c r="G6318" s="7">
        <v>1.24</v>
      </c>
      <c r="H6318" s="7">
        <v>5.0869999999999999E-2</v>
      </c>
      <c r="I6318" s="7">
        <v>7.1799999999999998E-3</v>
      </c>
      <c r="J6318" s="7">
        <v>6.2700000000000004E-3</v>
      </c>
      <c r="K6318" s="7">
        <v>3.9039299999999999</v>
      </c>
      <c r="L6318" s="7">
        <v>0.05</v>
      </c>
      <c r="M6318" s="4">
        <f t="shared" si="589"/>
        <v>130.45693548387095</v>
      </c>
      <c r="N6318" s="4">
        <f t="shared" si="590"/>
        <v>18.41322580645161</v>
      </c>
      <c r="O6318" s="4">
        <f t="shared" si="591"/>
        <v>16.07951612903226</v>
      </c>
      <c r="P6318" s="4">
        <f t="shared" si="592"/>
        <v>10011.691451612904</v>
      </c>
      <c r="Q6318" s="4">
        <f t="shared" si="593"/>
        <v>128.22580645161293</v>
      </c>
    </row>
    <row r="6319" spans="1:17" x14ac:dyDescent="0.25">
      <c r="A6319" s="7">
        <v>47754</v>
      </c>
      <c r="B6319" s="7">
        <v>2</v>
      </c>
      <c r="C6319" s="7">
        <v>1265</v>
      </c>
      <c r="D6319" s="7">
        <v>28</v>
      </c>
      <c r="E6319" s="7">
        <v>98</v>
      </c>
      <c r="F6319" s="3">
        <f t="shared" si="588"/>
        <v>0.1</v>
      </c>
      <c r="G6319" s="7">
        <v>1.06</v>
      </c>
      <c r="H6319" s="7">
        <v>4.7989999999999998E-2</v>
      </c>
      <c r="I6319" s="7">
        <v>6.62E-3</v>
      </c>
      <c r="J6319" s="7">
        <v>5.8500000000000002E-3</v>
      </c>
      <c r="K6319" s="7">
        <v>3.3186200000000001</v>
      </c>
      <c r="L6319" s="7">
        <v>0.04</v>
      </c>
      <c r="M6319" s="4">
        <f t="shared" si="589"/>
        <v>143.96999999999997</v>
      </c>
      <c r="N6319" s="4">
        <f t="shared" si="590"/>
        <v>19.86</v>
      </c>
      <c r="O6319" s="4">
        <f t="shared" si="591"/>
        <v>17.549999999999997</v>
      </c>
      <c r="P6319" s="4">
        <f t="shared" si="592"/>
        <v>9955.86</v>
      </c>
      <c r="Q6319" s="4">
        <f t="shared" si="593"/>
        <v>120</v>
      </c>
    </row>
    <row r="6320" spans="1:17" x14ac:dyDescent="0.25">
      <c r="A6320" s="7">
        <v>47755</v>
      </c>
      <c r="B6320" s="7">
        <v>2</v>
      </c>
      <c r="C6320" s="7">
        <v>1037</v>
      </c>
      <c r="D6320" s="7">
        <v>28</v>
      </c>
      <c r="E6320" s="7">
        <v>98</v>
      </c>
      <c r="F6320" s="3">
        <f t="shared" si="588"/>
        <v>0.1</v>
      </c>
      <c r="G6320" s="7">
        <v>0.72</v>
      </c>
      <c r="H6320" s="7">
        <v>3.9600000000000003E-2</v>
      </c>
      <c r="I6320" s="7">
        <v>5.62E-3</v>
      </c>
      <c r="J6320" s="7">
        <v>4.7600000000000003E-3</v>
      </c>
      <c r="K6320" s="7">
        <v>2.2493799999999999</v>
      </c>
      <c r="L6320" s="7">
        <v>0.03</v>
      </c>
      <c r="M6320" s="4">
        <f t="shared" si="589"/>
        <v>174.90000000000003</v>
      </c>
      <c r="N6320" s="4">
        <f t="shared" si="590"/>
        <v>24.821666666666669</v>
      </c>
      <c r="O6320" s="4">
        <f t="shared" si="591"/>
        <v>21.023333333333337</v>
      </c>
      <c r="P6320" s="4">
        <f t="shared" si="592"/>
        <v>9934.7616666666672</v>
      </c>
      <c r="Q6320" s="4">
        <f t="shared" si="593"/>
        <v>132.5</v>
      </c>
    </row>
    <row r="6321" spans="1:17" x14ac:dyDescent="0.25">
      <c r="A6321" s="7">
        <v>47756</v>
      </c>
      <c r="B6321" s="7">
        <v>2</v>
      </c>
      <c r="C6321" s="7">
        <v>874</v>
      </c>
      <c r="D6321" s="7">
        <v>28</v>
      </c>
      <c r="E6321" s="7">
        <v>99</v>
      </c>
      <c r="F6321" s="3">
        <f t="shared" si="588"/>
        <v>0.12</v>
      </c>
      <c r="G6321" s="7">
        <v>0.56000000000000005</v>
      </c>
      <c r="H6321" s="7">
        <v>2.9329999999999998E-2</v>
      </c>
      <c r="I6321" s="7">
        <v>4.7499999999999999E-3</v>
      </c>
      <c r="J6321" s="7">
        <v>4.4299999999999999E-3</v>
      </c>
      <c r="K6321" s="7">
        <v>1.75606</v>
      </c>
      <c r="L6321" s="7">
        <v>0.03</v>
      </c>
      <c r="M6321" s="4">
        <f t="shared" si="589"/>
        <v>166.55249999999998</v>
      </c>
      <c r="N6321" s="4">
        <f t="shared" si="590"/>
        <v>26.973214285714285</v>
      </c>
      <c r="O6321" s="4">
        <f t="shared" si="591"/>
        <v>25.156071428571426</v>
      </c>
      <c r="P6321" s="4">
        <f t="shared" si="592"/>
        <v>9971.9121428571416</v>
      </c>
      <c r="Q6321" s="4">
        <f t="shared" si="593"/>
        <v>170.35714285714283</v>
      </c>
    </row>
    <row r="6322" spans="1:17" x14ac:dyDescent="0.25">
      <c r="A6322" s="7">
        <v>47757</v>
      </c>
      <c r="B6322" s="7">
        <v>2</v>
      </c>
      <c r="C6322" s="7">
        <v>1044</v>
      </c>
      <c r="D6322" s="7">
        <v>29</v>
      </c>
      <c r="E6322" s="7">
        <v>103</v>
      </c>
      <c r="F6322" s="3">
        <f t="shared" si="588"/>
        <v>0.2</v>
      </c>
      <c r="G6322" s="7">
        <v>0.79</v>
      </c>
      <c r="H6322" s="7">
        <v>2.9389999999999999E-2</v>
      </c>
      <c r="I6322" s="7">
        <v>5.4999999999999997E-3</v>
      </c>
      <c r="J6322" s="7">
        <v>1.256E-2</v>
      </c>
      <c r="K6322" s="7">
        <v>2.45817</v>
      </c>
      <c r="L6322" s="7">
        <v>0.03</v>
      </c>
      <c r="M6322" s="4">
        <f t="shared" si="589"/>
        <v>118.30405063291138</v>
      </c>
      <c r="N6322" s="4">
        <f t="shared" si="590"/>
        <v>22.139240506329109</v>
      </c>
      <c r="O6322" s="4">
        <f t="shared" si="591"/>
        <v>50.557974683544302</v>
      </c>
      <c r="P6322" s="4">
        <f t="shared" si="592"/>
        <v>9894.912151898734</v>
      </c>
      <c r="Q6322" s="4">
        <f t="shared" si="593"/>
        <v>120.75949367088606</v>
      </c>
    </row>
    <row r="6323" spans="1:17" x14ac:dyDescent="0.25">
      <c r="A6323" s="7">
        <v>47758</v>
      </c>
      <c r="B6323" s="7">
        <v>2</v>
      </c>
      <c r="C6323" s="7">
        <v>1089</v>
      </c>
      <c r="D6323" s="7">
        <v>29</v>
      </c>
      <c r="E6323" s="7">
        <v>103</v>
      </c>
      <c r="F6323" s="3">
        <f t="shared" si="588"/>
        <v>0.2</v>
      </c>
      <c r="G6323" s="7">
        <v>0.92</v>
      </c>
      <c r="H6323" s="7">
        <v>3.092E-2</v>
      </c>
      <c r="I6323" s="7">
        <v>5.8399999999999997E-3</v>
      </c>
      <c r="J6323" s="7">
        <v>4.6649999999999997E-2</v>
      </c>
      <c r="K6323" s="7">
        <v>2.80545</v>
      </c>
      <c r="L6323" s="7">
        <v>0.04</v>
      </c>
      <c r="M6323" s="4">
        <f t="shared" si="589"/>
        <v>106.87565217391304</v>
      </c>
      <c r="N6323" s="4">
        <f t="shared" si="590"/>
        <v>20.186086956521738</v>
      </c>
      <c r="O6323" s="4">
        <f t="shared" si="591"/>
        <v>161.24673913043475</v>
      </c>
      <c r="P6323" s="4">
        <f t="shared" si="592"/>
        <v>9697.0989130434773</v>
      </c>
      <c r="Q6323" s="4">
        <f t="shared" si="593"/>
        <v>138.26086956521738</v>
      </c>
    </row>
    <row r="6324" spans="1:17" x14ac:dyDescent="0.25">
      <c r="A6324" s="7">
        <v>47759</v>
      </c>
      <c r="B6324" s="7">
        <v>2</v>
      </c>
      <c r="C6324" s="7">
        <v>1307</v>
      </c>
      <c r="D6324" s="7">
        <v>29</v>
      </c>
      <c r="E6324" s="7">
        <v>104</v>
      </c>
      <c r="F6324" s="3">
        <f t="shared" si="588"/>
        <v>0.22</v>
      </c>
      <c r="G6324" s="7">
        <v>1.17</v>
      </c>
      <c r="H6324" s="7">
        <v>3.7659999999999999E-2</v>
      </c>
      <c r="I6324" s="7">
        <v>7.1700000000000002E-3</v>
      </c>
      <c r="J6324" s="7">
        <v>3.9759999999999997E-2</v>
      </c>
      <c r="K6324" s="7">
        <v>3.6175199999999998</v>
      </c>
      <c r="L6324" s="7">
        <v>0.05</v>
      </c>
      <c r="M6324" s="4">
        <f t="shared" si="589"/>
        <v>102.35794871794873</v>
      </c>
      <c r="N6324" s="4">
        <f t="shared" si="590"/>
        <v>19.48769230769231</v>
      </c>
      <c r="O6324" s="4">
        <f t="shared" si="591"/>
        <v>108.06564102564101</v>
      </c>
      <c r="P6324" s="4">
        <f t="shared" si="592"/>
        <v>9832.2338461538457</v>
      </c>
      <c r="Q6324" s="4">
        <f t="shared" si="593"/>
        <v>135.89743589743591</v>
      </c>
    </row>
    <row r="6325" spans="1:17" x14ac:dyDescent="0.25">
      <c r="A6325" s="7">
        <v>47760</v>
      </c>
      <c r="B6325" s="7">
        <v>2</v>
      </c>
      <c r="C6325" s="7">
        <v>1458</v>
      </c>
      <c r="D6325" s="7">
        <v>29</v>
      </c>
      <c r="E6325" s="7">
        <v>106</v>
      </c>
      <c r="F6325" s="3">
        <f t="shared" si="588"/>
        <v>0.26</v>
      </c>
      <c r="G6325" s="7">
        <v>1.42</v>
      </c>
      <c r="H6325" s="7">
        <v>4.3810000000000002E-2</v>
      </c>
      <c r="I6325" s="7">
        <v>8.1899999999999994E-3</v>
      </c>
      <c r="J6325" s="7">
        <v>2.0449999999999999E-2</v>
      </c>
      <c r="K6325" s="7">
        <v>4.4321299999999999</v>
      </c>
      <c r="L6325" s="7">
        <v>0.14000000000000001</v>
      </c>
      <c r="M6325" s="4">
        <f t="shared" si="589"/>
        <v>98.109718309859161</v>
      </c>
      <c r="N6325" s="4">
        <f t="shared" si="590"/>
        <v>18.340985915492958</v>
      </c>
      <c r="O6325" s="4">
        <f t="shared" si="591"/>
        <v>45.796478873239437</v>
      </c>
      <c r="P6325" s="4">
        <f t="shared" si="592"/>
        <v>9925.4742253521126</v>
      </c>
      <c r="Q6325" s="4">
        <f t="shared" si="593"/>
        <v>313.52112676056339</v>
      </c>
    </row>
    <row r="6326" spans="1:17" x14ac:dyDescent="0.25">
      <c r="A6326" s="7">
        <v>47761</v>
      </c>
      <c r="B6326" s="7">
        <v>2</v>
      </c>
      <c r="C6326" s="7">
        <v>1527</v>
      </c>
      <c r="D6326" s="7">
        <v>29</v>
      </c>
      <c r="E6326" s="7">
        <v>109</v>
      </c>
      <c r="F6326" s="3">
        <f t="shared" si="588"/>
        <v>0.32</v>
      </c>
      <c r="G6326" s="7">
        <v>1.6</v>
      </c>
      <c r="H6326" s="7">
        <v>4.8189999999999997E-2</v>
      </c>
      <c r="I6326" s="7">
        <v>8.8400000000000006E-3</v>
      </c>
      <c r="J6326" s="7">
        <v>1.482E-2</v>
      </c>
      <c r="K6326" s="7">
        <v>5.0232299999999999</v>
      </c>
      <c r="L6326" s="7">
        <v>0.09</v>
      </c>
      <c r="M6326" s="4">
        <f t="shared" si="589"/>
        <v>95.777624999999986</v>
      </c>
      <c r="N6326" s="4">
        <f t="shared" si="590"/>
        <v>17.569500000000001</v>
      </c>
      <c r="O6326" s="4">
        <f t="shared" si="591"/>
        <v>29.454750000000001</v>
      </c>
      <c r="P6326" s="4">
        <f t="shared" si="592"/>
        <v>9983.6696249999986</v>
      </c>
      <c r="Q6326" s="4">
        <f t="shared" si="593"/>
        <v>178.87499999999997</v>
      </c>
    </row>
    <row r="6327" spans="1:17" x14ac:dyDescent="0.25">
      <c r="A6327" s="7">
        <v>47762</v>
      </c>
      <c r="B6327" s="7">
        <v>2</v>
      </c>
      <c r="C6327" s="7">
        <v>1580</v>
      </c>
      <c r="D6327" s="7">
        <v>29</v>
      </c>
      <c r="E6327" s="7">
        <v>109</v>
      </c>
      <c r="F6327" s="3">
        <f t="shared" si="588"/>
        <v>0.32</v>
      </c>
      <c r="G6327" s="7">
        <v>1.71</v>
      </c>
      <c r="H6327" s="7">
        <v>5.0470000000000001E-2</v>
      </c>
      <c r="I6327" s="7">
        <v>9.1000000000000004E-3</v>
      </c>
      <c r="J6327" s="7">
        <v>1.2760000000000001E-2</v>
      </c>
      <c r="K6327" s="7">
        <v>5.3802199999999996</v>
      </c>
      <c r="L6327" s="7">
        <v>0.17</v>
      </c>
      <c r="M6327" s="4">
        <f t="shared" si="589"/>
        <v>93.856491228070183</v>
      </c>
      <c r="N6327" s="4">
        <f t="shared" si="590"/>
        <v>16.92280701754386</v>
      </c>
      <c r="O6327" s="4">
        <f t="shared" si="591"/>
        <v>23.729122807017543</v>
      </c>
      <c r="P6327" s="4">
        <f t="shared" si="592"/>
        <v>10005.321403508771</v>
      </c>
      <c r="Q6327" s="4">
        <f t="shared" si="593"/>
        <v>316.14035087719299</v>
      </c>
    </row>
    <row r="6328" spans="1:17" x14ac:dyDescent="0.25">
      <c r="A6328" s="7">
        <v>47763</v>
      </c>
      <c r="B6328" s="7">
        <v>2</v>
      </c>
      <c r="C6328" s="7">
        <v>1606</v>
      </c>
      <c r="D6328" s="7">
        <v>29</v>
      </c>
      <c r="E6328" s="7">
        <v>109</v>
      </c>
      <c r="F6328" s="3">
        <f t="shared" si="588"/>
        <v>0.32</v>
      </c>
      <c r="G6328" s="7">
        <v>1.78</v>
      </c>
      <c r="H6328" s="7">
        <v>5.2999999999999999E-2</v>
      </c>
      <c r="I6328" s="7">
        <v>9.3900000000000008E-3</v>
      </c>
      <c r="J6328" s="7">
        <v>1.157E-2</v>
      </c>
      <c r="K6328" s="7">
        <v>5.57402</v>
      </c>
      <c r="L6328" s="7">
        <v>0.17</v>
      </c>
      <c r="M6328" s="4">
        <f t="shared" si="589"/>
        <v>94.685393258426956</v>
      </c>
      <c r="N6328" s="4">
        <f t="shared" si="590"/>
        <v>16.775393258426966</v>
      </c>
      <c r="O6328" s="4">
        <f t="shared" si="591"/>
        <v>20.67</v>
      </c>
      <c r="P6328" s="4">
        <f t="shared" si="592"/>
        <v>9958.0806741573033</v>
      </c>
      <c r="Q6328" s="4">
        <f t="shared" si="593"/>
        <v>303.70786516853934</v>
      </c>
    </row>
    <row r="6329" spans="1:17" x14ac:dyDescent="0.25">
      <c r="A6329" s="7">
        <v>47764</v>
      </c>
      <c r="B6329" s="7">
        <v>2</v>
      </c>
      <c r="C6329" s="7">
        <v>1654</v>
      </c>
      <c r="D6329" s="7">
        <v>30</v>
      </c>
      <c r="E6329" s="7">
        <v>111</v>
      </c>
      <c r="F6329" s="3">
        <f t="shared" si="588"/>
        <v>0.36</v>
      </c>
      <c r="G6329" s="7">
        <v>1.87</v>
      </c>
      <c r="H6329" s="7">
        <v>5.6610000000000001E-2</v>
      </c>
      <c r="I6329" s="7">
        <v>9.7599999999999996E-3</v>
      </c>
      <c r="J6329" s="7">
        <v>1.1140000000000001E-2</v>
      </c>
      <c r="K6329" s="7">
        <v>5.8819400000000002</v>
      </c>
      <c r="L6329" s="7">
        <v>0.19</v>
      </c>
      <c r="M6329" s="4">
        <f t="shared" si="589"/>
        <v>96.267272727272726</v>
      </c>
      <c r="N6329" s="4">
        <f t="shared" si="590"/>
        <v>16.597219251336895</v>
      </c>
      <c r="O6329" s="4">
        <f t="shared" si="591"/>
        <v>18.943957219251335</v>
      </c>
      <c r="P6329" s="4">
        <f t="shared" si="592"/>
        <v>10002.443422459894</v>
      </c>
      <c r="Q6329" s="4">
        <f t="shared" si="593"/>
        <v>323.10160427807483</v>
      </c>
    </row>
    <row r="6330" spans="1:17" x14ac:dyDescent="0.25">
      <c r="A6330" s="7">
        <v>47765</v>
      </c>
      <c r="B6330" s="7">
        <v>2</v>
      </c>
      <c r="C6330" s="7">
        <v>1665</v>
      </c>
      <c r="D6330" s="7">
        <v>30</v>
      </c>
      <c r="E6330" s="7">
        <v>109</v>
      </c>
      <c r="F6330" s="3">
        <f t="shared" si="588"/>
        <v>0.32</v>
      </c>
      <c r="G6330" s="7">
        <v>1.86</v>
      </c>
      <c r="H6330" s="7">
        <v>6.1339999999999999E-2</v>
      </c>
      <c r="I6330" s="7">
        <v>9.5200000000000007E-3</v>
      </c>
      <c r="J6330" s="7">
        <v>9.9799999999999993E-3</v>
      </c>
      <c r="K6330" s="7">
        <v>5.84605</v>
      </c>
      <c r="L6330" s="7">
        <v>0.18</v>
      </c>
      <c r="M6330" s="4">
        <f t="shared" si="589"/>
        <v>104.8716129032258</v>
      </c>
      <c r="N6330" s="4">
        <f t="shared" si="590"/>
        <v>16.276129032258066</v>
      </c>
      <c r="O6330" s="4">
        <f t="shared" si="591"/>
        <v>17.06258064516129</v>
      </c>
      <c r="P6330" s="4">
        <f t="shared" si="592"/>
        <v>9994.8596774193556</v>
      </c>
      <c r="Q6330" s="4">
        <f t="shared" si="593"/>
        <v>307.74193548387098</v>
      </c>
    </row>
    <row r="6331" spans="1:17" x14ac:dyDescent="0.25">
      <c r="A6331" s="7">
        <v>47766</v>
      </c>
      <c r="B6331" s="7">
        <v>2</v>
      </c>
      <c r="C6331" s="7">
        <v>1614</v>
      </c>
      <c r="D6331" s="7">
        <v>30</v>
      </c>
      <c r="E6331" s="7">
        <v>106</v>
      </c>
      <c r="F6331" s="3">
        <f t="shared" si="588"/>
        <v>0.26</v>
      </c>
      <c r="G6331" s="7">
        <v>1.8</v>
      </c>
      <c r="H6331" s="7">
        <v>6.7680000000000004E-2</v>
      </c>
      <c r="I6331" s="7">
        <v>8.9200000000000008E-3</v>
      </c>
      <c r="J6331" s="7">
        <v>8.7299999999999999E-3</v>
      </c>
      <c r="K6331" s="7">
        <v>5.6506600000000002</v>
      </c>
      <c r="L6331" s="7">
        <v>0.16</v>
      </c>
      <c r="M6331" s="4">
        <f t="shared" si="589"/>
        <v>119.568</v>
      </c>
      <c r="N6331" s="4">
        <f t="shared" si="590"/>
        <v>15.758666666666668</v>
      </c>
      <c r="O6331" s="4">
        <f t="shared" si="591"/>
        <v>15.423</v>
      </c>
      <c r="P6331" s="4">
        <f t="shared" si="592"/>
        <v>9982.8326666666671</v>
      </c>
      <c r="Q6331" s="4">
        <f t="shared" si="593"/>
        <v>282.66666666666669</v>
      </c>
    </row>
    <row r="6332" spans="1:17" x14ac:dyDescent="0.25">
      <c r="A6332" s="7">
        <v>47767</v>
      </c>
      <c r="B6332" s="7">
        <v>2</v>
      </c>
      <c r="C6332" s="7">
        <v>1424</v>
      </c>
      <c r="D6332" s="7">
        <v>29</v>
      </c>
      <c r="E6332" s="7">
        <v>109</v>
      </c>
      <c r="F6332" s="3">
        <f t="shared" si="588"/>
        <v>0.32</v>
      </c>
      <c r="G6332" s="7">
        <v>1.65</v>
      </c>
      <c r="H6332" s="7">
        <v>7.0610000000000006E-2</v>
      </c>
      <c r="I6332" s="7">
        <v>8.2500000000000004E-3</v>
      </c>
      <c r="J6332" s="7">
        <v>7.4900000000000001E-3</v>
      </c>
      <c r="K6332" s="7">
        <v>5.1863200000000003</v>
      </c>
      <c r="L6332" s="7">
        <v>0.15</v>
      </c>
      <c r="M6332" s="4">
        <f t="shared" si="589"/>
        <v>136.08472727272729</v>
      </c>
      <c r="N6332" s="4">
        <f t="shared" si="590"/>
        <v>15.9</v>
      </c>
      <c r="O6332" s="4">
        <f t="shared" si="591"/>
        <v>14.435272727272727</v>
      </c>
      <c r="P6332" s="4">
        <f t="shared" si="592"/>
        <v>9995.4530909090918</v>
      </c>
      <c r="Q6332" s="4">
        <f t="shared" si="593"/>
        <v>289.09090909090912</v>
      </c>
    </row>
    <row r="6333" spans="1:17" x14ac:dyDescent="0.25">
      <c r="A6333" s="7">
        <v>47768</v>
      </c>
      <c r="B6333" s="7">
        <v>2</v>
      </c>
      <c r="C6333" s="7">
        <v>1291</v>
      </c>
      <c r="D6333" s="7">
        <v>29</v>
      </c>
      <c r="E6333" s="7">
        <v>109</v>
      </c>
      <c r="F6333" s="3">
        <f t="shared" si="588"/>
        <v>0.32</v>
      </c>
      <c r="G6333" s="7">
        <v>1.41</v>
      </c>
      <c r="H6333" s="7">
        <v>6.7799999999999999E-2</v>
      </c>
      <c r="I6333" s="7">
        <v>7.6699999999999997E-3</v>
      </c>
      <c r="J6333" s="7">
        <v>1.7160000000000002E-2</v>
      </c>
      <c r="K6333" s="7">
        <v>4.3991199999999999</v>
      </c>
      <c r="L6333" s="7">
        <v>0.14000000000000001</v>
      </c>
      <c r="M6333" s="4">
        <f t="shared" si="589"/>
        <v>152.91063829787237</v>
      </c>
      <c r="N6333" s="4">
        <f t="shared" si="590"/>
        <v>17.298297872340427</v>
      </c>
      <c r="O6333" s="4">
        <f t="shared" si="591"/>
        <v>38.701276595744687</v>
      </c>
      <c r="P6333" s="4">
        <f t="shared" si="592"/>
        <v>9921.4195744680856</v>
      </c>
      <c r="Q6333" s="4">
        <f t="shared" si="593"/>
        <v>315.74468085106389</v>
      </c>
    </row>
    <row r="6334" spans="1:17" x14ac:dyDescent="0.25">
      <c r="A6334" s="7">
        <v>47769</v>
      </c>
      <c r="B6334" s="7">
        <v>2</v>
      </c>
      <c r="C6334" s="7">
        <v>1555</v>
      </c>
      <c r="D6334" s="7">
        <v>29</v>
      </c>
      <c r="E6334" s="7">
        <v>109</v>
      </c>
      <c r="F6334" s="3">
        <f t="shared" si="588"/>
        <v>0.32</v>
      </c>
      <c r="G6334" s="7">
        <v>1.73</v>
      </c>
      <c r="H6334" s="7">
        <v>7.1870000000000003E-2</v>
      </c>
      <c r="I6334" s="7">
        <v>8.7600000000000004E-3</v>
      </c>
      <c r="J6334" s="7">
        <v>3.7350000000000001E-2</v>
      </c>
      <c r="K6334" s="7">
        <v>5.3979699999999999</v>
      </c>
      <c r="L6334" s="7">
        <v>0.16</v>
      </c>
      <c r="M6334" s="4">
        <f t="shared" si="589"/>
        <v>132.10786127167631</v>
      </c>
      <c r="N6334" s="4">
        <f t="shared" si="590"/>
        <v>16.102196531791908</v>
      </c>
      <c r="O6334" s="4">
        <f t="shared" si="591"/>
        <v>68.65491329479768</v>
      </c>
      <c r="P6334" s="4">
        <f t="shared" si="592"/>
        <v>9922.2801156069363</v>
      </c>
      <c r="Q6334" s="4">
        <f t="shared" si="593"/>
        <v>294.10404624277459</v>
      </c>
    </row>
    <row r="6335" spans="1:17" x14ac:dyDescent="0.25">
      <c r="A6335" s="7">
        <v>47770</v>
      </c>
      <c r="B6335" s="7">
        <v>2</v>
      </c>
      <c r="C6335" s="7">
        <v>1566</v>
      </c>
      <c r="D6335" s="7">
        <v>29</v>
      </c>
      <c r="E6335" s="7">
        <v>102</v>
      </c>
      <c r="F6335" s="3">
        <f t="shared" si="588"/>
        <v>0.18</v>
      </c>
      <c r="G6335" s="7">
        <v>1.71</v>
      </c>
      <c r="H6335" s="7">
        <v>6.5549999999999997E-2</v>
      </c>
      <c r="I6335" s="7">
        <v>8.2199999999999999E-3</v>
      </c>
      <c r="J6335" s="7">
        <v>3.9350000000000003E-2</v>
      </c>
      <c r="K6335" s="7">
        <v>5.3354400000000002</v>
      </c>
      <c r="L6335" s="7">
        <v>0.16</v>
      </c>
      <c r="M6335" s="4">
        <f t="shared" si="589"/>
        <v>121.89999999999999</v>
      </c>
      <c r="N6335" s="4">
        <f t="shared" si="590"/>
        <v>15.286315789473685</v>
      </c>
      <c r="O6335" s="4">
        <f t="shared" si="591"/>
        <v>73.177192982456148</v>
      </c>
      <c r="P6335" s="4">
        <f t="shared" si="592"/>
        <v>9922.0463157894737</v>
      </c>
      <c r="Q6335" s="4">
        <f t="shared" si="593"/>
        <v>297.54385964912285</v>
      </c>
    </row>
    <row r="6336" spans="1:17" x14ac:dyDescent="0.25">
      <c r="A6336" s="7">
        <v>47771</v>
      </c>
      <c r="B6336" s="7">
        <v>2</v>
      </c>
      <c r="C6336" s="7">
        <v>1296</v>
      </c>
      <c r="D6336" s="7">
        <v>29</v>
      </c>
      <c r="E6336" s="7">
        <v>97</v>
      </c>
      <c r="F6336" s="3">
        <f t="shared" si="588"/>
        <v>0.08</v>
      </c>
      <c r="G6336" s="7">
        <v>1.24</v>
      </c>
      <c r="H6336" s="7">
        <v>5.6959999999999997E-2</v>
      </c>
      <c r="I6336" s="7">
        <v>6.8700000000000002E-3</v>
      </c>
      <c r="J6336" s="7">
        <v>2.2100000000000002E-2</v>
      </c>
      <c r="K6336" s="7">
        <v>3.85473</v>
      </c>
      <c r="L6336" s="7">
        <v>0.12</v>
      </c>
      <c r="M6336" s="4">
        <f t="shared" si="589"/>
        <v>146.07483870967741</v>
      </c>
      <c r="N6336" s="4">
        <f t="shared" si="590"/>
        <v>17.618225806451616</v>
      </c>
      <c r="O6336" s="4">
        <f t="shared" si="591"/>
        <v>56.6758064516129</v>
      </c>
      <c r="P6336" s="4">
        <f t="shared" si="592"/>
        <v>9885.5172580645158</v>
      </c>
      <c r="Q6336" s="4">
        <f t="shared" si="593"/>
        <v>307.74193548387098</v>
      </c>
    </row>
    <row r="6337" spans="1:17" x14ac:dyDescent="0.25">
      <c r="A6337" s="7">
        <v>47772</v>
      </c>
      <c r="B6337" s="7">
        <v>2</v>
      </c>
      <c r="C6337" s="7">
        <v>1027</v>
      </c>
      <c r="D6337" s="7">
        <v>29</v>
      </c>
      <c r="E6337" s="7">
        <v>100</v>
      </c>
      <c r="F6337" s="3">
        <f t="shared" si="588"/>
        <v>0.14000000000000001</v>
      </c>
      <c r="G6337" s="7">
        <v>0.81</v>
      </c>
      <c r="H6337" s="7">
        <v>4.7940000000000003E-2</v>
      </c>
      <c r="I6337" s="7">
        <v>5.9100000000000003E-3</v>
      </c>
      <c r="J6337" s="7">
        <v>9.4999999999999998E-3</v>
      </c>
      <c r="K6337" s="7">
        <v>2.5444900000000001</v>
      </c>
      <c r="L6337" s="7">
        <v>0.13</v>
      </c>
      <c r="M6337" s="4">
        <f t="shared" si="589"/>
        <v>188.20888888888891</v>
      </c>
      <c r="N6337" s="4">
        <f t="shared" si="590"/>
        <v>23.202222222222222</v>
      </c>
      <c r="O6337" s="4">
        <f t="shared" si="591"/>
        <v>37.296296296296291</v>
      </c>
      <c r="P6337" s="4">
        <f t="shared" si="592"/>
        <v>9989.4792592592603</v>
      </c>
      <c r="Q6337" s="4">
        <f t="shared" si="593"/>
        <v>510.37037037037032</v>
      </c>
    </row>
    <row r="6338" spans="1:17" x14ac:dyDescent="0.25">
      <c r="A6338" s="7">
        <v>47773</v>
      </c>
      <c r="B6338" s="7">
        <v>2</v>
      </c>
      <c r="C6338" s="7">
        <v>1115</v>
      </c>
      <c r="D6338" s="7">
        <v>29</v>
      </c>
      <c r="E6338" s="7">
        <v>100</v>
      </c>
      <c r="F6338" s="3">
        <f t="shared" ref="F6338:F6401" si="594">(E6338-$E$13411)/($E$13410-$E$13411)</f>
        <v>0.14000000000000001</v>
      </c>
      <c r="G6338" s="7">
        <v>0.8</v>
      </c>
      <c r="H6338" s="7">
        <v>4.1480000000000003E-2</v>
      </c>
      <c r="I6338" s="7">
        <v>5.9699999999999996E-3</v>
      </c>
      <c r="J6338" s="7">
        <v>7.3800000000000003E-3</v>
      </c>
      <c r="K6338" s="7">
        <v>2.51051</v>
      </c>
      <c r="L6338" s="7">
        <v>0.14000000000000001</v>
      </c>
      <c r="M6338" s="4">
        <f t="shared" ref="M6338:M6401" si="595">H6338/$G6338*3180</f>
        <v>164.88300000000001</v>
      </c>
      <c r="N6338" s="4">
        <f t="shared" ref="N6338:N6401" si="596">I6338/$G6338*3180</f>
        <v>23.730749999999997</v>
      </c>
      <c r="O6338" s="4">
        <f t="shared" ref="O6338:O6401" si="597">J6338/$G6338*3180</f>
        <v>29.335500000000003</v>
      </c>
      <c r="P6338" s="4">
        <f t="shared" ref="P6338:P6401" si="598">K6338/$G6338*3180</f>
        <v>9979.2772499999992</v>
      </c>
      <c r="Q6338" s="4">
        <f t="shared" ref="Q6338:Q6401" si="599">L6338/$G6338*3180</f>
        <v>556.5</v>
      </c>
    </row>
    <row r="6339" spans="1:17" x14ac:dyDescent="0.25">
      <c r="A6339" s="7">
        <v>47774</v>
      </c>
      <c r="B6339" s="7">
        <v>2</v>
      </c>
      <c r="C6339" s="7">
        <v>1138</v>
      </c>
      <c r="D6339" s="7">
        <v>29</v>
      </c>
      <c r="E6339" s="7">
        <v>100</v>
      </c>
      <c r="F6339" s="3">
        <f t="shared" si="594"/>
        <v>0.14000000000000001</v>
      </c>
      <c r="G6339" s="7">
        <v>0.81</v>
      </c>
      <c r="H6339" s="7">
        <v>3.5159999999999997E-2</v>
      </c>
      <c r="I6339" s="7">
        <v>5.96E-3</v>
      </c>
      <c r="J6339" s="7">
        <v>1.515E-2</v>
      </c>
      <c r="K6339" s="7">
        <v>2.5199099999999999</v>
      </c>
      <c r="L6339" s="7">
        <v>0.14000000000000001</v>
      </c>
      <c r="M6339" s="4">
        <f t="shared" si="595"/>
        <v>138.03555555555553</v>
      </c>
      <c r="N6339" s="4">
        <f t="shared" si="596"/>
        <v>23.398518518518518</v>
      </c>
      <c r="O6339" s="4">
        <f t="shared" si="597"/>
        <v>59.477777777777774</v>
      </c>
      <c r="P6339" s="4">
        <f t="shared" si="598"/>
        <v>9892.98</v>
      </c>
      <c r="Q6339" s="4">
        <f t="shared" si="599"/>
        <v>549.62962962962968</v>
      </c>
    </row>
    <row r="6340" spans="1:17" x14ac:dyDescent="0.25">
      <c r="A6340" s="7">
        <v>47775</v>
      </c>
      <c r="B6340" s="7">
        <v>2</v>
      </c>
      <c r="C6340" s="7">
        <v>1315</v>
      </c>
      <c r="D6340" s="7">
        <v>29</v>
      </c>
      <c r="E6340" s="7">
        <v>101</v>
      </c>
      <c r="F6340" s="3">
        <f t="shared" si="594"/>
        <v>0.16</v>
      </c>
      <c r="G6340" s="7">
        <v>0.97</v>
      </c>
      <c r="H6340" s="7">
        <v>3.6600000000000001E-2</v>
      </c>
      <c r="I6340" s="7">
        <v>6.8999999999999999E-3</v>
      </c>
      <c r="J6340" s="7">
        <v>3.8030000000000001E-2</v>
      </c>
      <c r="K6340" s="7">
        <v>2.9915799999999999</v>
      </c>
      <c r="L6340" s="7">
        <v>0.04</v>
      </c>
      <c r="M6340" s="4">
        <f t="shared" si="595"/>
        <v>119.98762886597937</v>
      </c>
      <c r="N6340" s="4">
        <f t="shared" si="596"/>
        <v>22.620618556701032</v>
      </c>
      <c r="O6340" s="4">
        <f t="shared" si="597"/>
        <v>124.67567010309278</v>
      </c>
      <c r="P6340" s="4">
        <f t="shared" si="598"/>
        <v>9807.4478350515456</v>
      </c>
      <c r="Q6340" s="4">
        <f t="shared" si="599"/>
        <v>131.13402061855669</v>
      </c>
    </row>
    <row r="6341" spans="1:17" x14ac:dyDescent="0.25">
      <c r="A6341" s="7">
        <v>47776</v>
      </c>
      <c r="B6341" s="7">
        <v>2</v>
      </c>
      <c r="C6341" s="7">
        <v>1186</v>
      </c>
      <c r="D6341" s="7">
        <v>29</v>
      </c>
      <c r="E6341" s="7">
        <v>137</v>
      </c>
      <c r="F6341" s="3">
        <f t="shared" si="594"/>
        <v>0.88</v>
      </c>
      <c r="G6341" s="7">
        <v>1.21</v>
      </c>
      <c r="H6341" s="7">
        <v>4.4580000000000002E-2</v>
      </c>
      <c r="I6341" s="7">
        <v>8.7299999999999999E-3</v>
      </c>
      <c r="J6341" s="7">
        <v>4.6789999999999998E-2</v>
      </c>
      <c r="K6341" s="7">
        <v>3.7397900000000002</v>
      </c>
      <c r="L6341" s="7">
        <v>0.06</v>
      </c>
      <c r="M6341" s="4">
        <f t="shared" si="595"/>
        <v>117.1606611570248</v>
      </c>
      <c r="N6341" s="4">
        <f t="shared" si="596"/>
        <v>22.943305785123965</v>
      </c>
      <c r="O6341" s="4">
        <f t="shared" si="597"/>
        <v>122.96876033057852</v>
      </c>
      <c r="P6341" s="4">
        <f t="shared" si="598"/>
        <v>9828.5390082644644</v>
      </c>
      <c r="Q6341" s="4">
        <f t="shared" si="599"/>
        <v>157.68595041322314</v>
      </c>
    </row>
    <row r="6342" spans="1:17" x14ac:dyDescent="0.25">
      <c r="A6342" s="7">
        <v>47777</v>
      </c>
      <c r="B6342" s="7">
        <v>2</v>
      </c>
      <c r="C6342" s="7">
        <v>1450</v>
      </c>
      <c r="D6342" s="7">
        <v>29</v>
      </c>
      <c r="E6342" s="7">
        <v>126</v>
      </c>
      <c r="F6342" s="3">
        <f t="shared" si="594"/>
        <v>0.66</v>
      </c>
      <c r="G6342" s="7">
        <v>1.68</v>
      </c>
      <c r="H6342" s="7">
        <v>4.3090000000000003E-2</v>
      </c>
      <c r="I6342" s="7">
        <v>8.7100000000000007E-3</v>
      </c>
      <c r="J6342" s="7">
        <v>5.4440000000000002E-2</v>
      </c>
      <c r="K6342" s="7">
        <v>5.20167</v>
      </c>
      <c r="L6342" s="7">
        <v>0.06</v>
      </c>
      <c r="M6342" s="4">
        <f t="shared" si="595"/>
        <v>81.563214285714295</v>
      </c>
      <c r="N6342" s="4">
        <f t="shared" si="596"/>
        <v>16.486785714285716</v>
      </c>
      <c r="O6342" s="4">
        <f t="shared" si="597"/>
        <v>103.04714285714287</v>
      </c>
      <c r="P6342" s="4">
        <f t="shared" si="598"/>
        <v>9846.0182142857157</v>
      </c>
      <c r="Q6342" s="4">
        <f t="shared" si="599"/>
        <v>113.57142857142857</v>
      </c>
    </row>
    <row r="6343" spans="1:17" x14ac:dyDescent="0.25">
      <c r="A6343" s="7">
        <v>47778</v>
      </c>
      <c r="B6343" s="7">
        <v>2</v>
      </c>
      <c r="C6343" s="7">
        <v>1930</v>
      </c>
      <c r="D6343" s="7">
        <v>29</v>
      </c>
      <c r="E6343" s="7">
        <v>126</v>
      </c>
      <c r="F6343" s="3">
        <f t="shared" si="594"/>
        <v>0.66</v>
      </c>
      <c r="G6343" s="7">
        <v>2.9</v>
      </c>
      <c r="H6343" s="7">
        <v>6.2050000000000001E-2</v>
      </c>
      <c r="I6343" s="7">
        <v>1.111E-2</v>
      </c>
      <c r="J6343" s="7">
        <v>6.7049999999999998E-2</v>
      </c>
      <c r="K6343" s="7">
        <v>9.0465599999999995</v>
      </c>
      <c r="L6343" s="7">
        <v>7.0000000000000007E-2</v>
      </c>
      <c r="M6343" s="4">
        <f t="shared" si="595"/>
        <v>68.041034482758633</v>
      </c>
      <c r="N6343" s="4">
        <f t="shared" si="596"/>
        <v>12.182689655172414</v>
      </c>
      <c r="O6343" s="4">
        <f t="shared" si="597"/>
        <v>73.52379310344827</v>
      </c>
      <c r="P6343" s="4">
        <f t="shared" si="598"/>
        <v>9920.0209655172421</v>
      </c>
      <c r="Q6343" s="4">
        <f t="shared" si="599"/>
        <v>76.758620689655189</v>
      </c>
    </row>
    <row r="6344" spans="1:17" x14ac:dyDescent="0.25">
      <c r="A6344" s="7">
        <v>47779</v>
      </c>
      <c r="B6344" s="7">
        <v>2</v>
      </c>
      <c r="C6344" s="7">
        <v>1950</v>
      </c>
      <c r="D6344" s="7">
        <v>29</v>
      </c>
      <c r="E6344" s="7">
        <v>116</v>
      </c>
      <c r="F6344" s="3">
        <f t="shared" si="594"/>
        <v>0.46</v>
      </c>
      <c r="G6344" s="7">
        <v>3.01</v>
      </c>
      <c r="H6344" s="7">
        <v>8.1750000000000003E-2</v>
      </c>
      <c r="I6344" s="7">
        <v>1.1509999999999999E-2</v>
      </c>
      <c r="J6344" s="7">
        <v>5.5289999999999999E-2</v>
      </c>
      <c r="K6344" s="7">
        <v>9.4164999999999992</v>
      </c>
      <c r="L6344" s="7">
        <v>7.0000000000000007E-2</v>
      </c>
      <c r="M6344" s="4">
        <f t="shared" si="595"/>
        <v>86.367109634551497</v>
      </c>
      <c r="N6344" s="4">
        <f t="shared" si="596"/>
        <v>12.160066445182725</v>
      </c>
      <c r="O6344" s="4">
        <f t="shared" si="597"/>
        <v>58.412691029900337</v>
      </c>
      <c r="P6344" s="4">
        <f t="shared" si="598"/>
        <v>9948.3289036544847</v>
      </c>
      <c r="Q6344" s="4">
        <f t="shared" si="599"/>
        <v>73.953488372093034</v>
      </c>
    </row>
    <row r="6345" spans="1:17" x14ac:dyDescent="0.25">
      <c r="A6345" s="7">
        <v>47780</v>
      </c>
      <c r="B6345" s="7">
        <v>2</v>
      </c>
      <c r="C6345" s="7">
        <v>1765</v>
      </c>
      <c r="D6345" s="7">
        <v>29</v>
      </c>
      <c r="E6345" s="7">
        <v>108</v>
      </c>
      <c r="F6345" s="3">
        <f t="shared" si="594"/>
        <v>0.3</v>
      </c>
      <c r="G6345" s="7">
        <v>2.44</v>
      </c>
      <c r="H6345" s="7">
        <v>7.8789999999999999E-2</v>
      </c>
      <c r="I6345" s="7">
        <v>1.008E-2</v>
      </c>
      <c r="J6345" s="7">
        <v>3.5630000000000002E-2</v>
      </c>
      <c r="K6345" s="7">
        <v>7.6430400000000001</v>
      </c>
      <c r="L6345" s="7">
        <v>7.0000000000000007E-2</v>
      </c>
      <c r="M6345" s="4">
        <f t="shared" si="595"/>
        <v>102.68532786885245</v>
      </c>
      <c r="N6345" s="4">
        <f t="shared" si="596"/>
        <v>13.137049180327869</v>
      </c>
      <c r="O6345" s="4">
        <f t="shared" si="597"/>
        <v>46.435819672131153</v>
      </c>
      <c r="P6345" s="4">
        <f t="shared" si="598"/>
        <v>9961.0111475409831</v>
      </c>
      <c r="Q6345" s="4">
        <f t="shared" si="599"/>
        <v>91.229508196721326</v>
      </c>
    </row>
    <row r="6346" spans="1:17" x14ac:dyDescent="0.25">
      <c r="A6346" s="7">
        <v>47781</v>
      </c>
      <c r="B6346" s="7">
        <v>2</v>
      </c>
      <c r="C6346" s="7">
        <v>1452</v>
      </c>
      <c r="D6346" s="7">
        <v>28</v>
      </c>
      <c r="E6346" s="7">
        <v>99</v>
      </c>
      <c r="F6346" s="3">
        <f t="shared" si="594"/>
        <v>0.12</v>
      </c>
      <c r="G6346" s="7">
        <v>1.67</v>
      </c>
      <c r="H6346" s="7">
        <v>6.2560000000000004E-2</v>
      </c>
      <c r="I6346" s="7">
        <v>7.8499999999999993E-3</v>
      </c>
      <c r="J6346" s="7">
        <v>1.8380000000000001E-2</v>
      </c>
      <c r="K6346" s="7">
        <v>5.2251399999999997</v>
      </c>
      <c r="L6346" s="7">
        <v>0.05</v>
      </c>
      <c r="M6346" s="4">
        <f t="shared" si="595"/>
        <v>119.12622754491019</v>
      </c>
      <c r="N6346" s="4">
        <f t="shared" si="596"/>
        <v>14.947904191616766</v>
      </c>
      <c r="O6346" s="4">
        <f t="shared" si="597"/>
        <v>34.99904191616767</v>
      </c>
      <c r="P6346" s="4">
        <f t="shared" si="598"/>
        <v>9949.6677844311362</v>
      </c>
      <c r="Q6346" s="4">
        <f t="shared" si="599"/>
        <v>95.209580838323362</v>
      </c>
    </row>
    <row r="6347" spans="1:17" x14ac:dyDescent="0.25">
      <c r="A6347" s="7">
        <v>47782</v>
      </c>
      <c r="B6347" s="7">
        <v>2</v>
      </c>
      <c r="C6347" s="7">
        <v>1163</v>
      </c>
      <c r="D6347" s="7">
        <v>28</v>
      </c>
      <c r="E6347" s="7">
        <v>99</v>
      </c>
      <c r="F6347" s="3">
        <f t="shared" si="594"/>
        <v>0.12</v>
      </c>
      <c r="G6347" s="7">
        <v>1.2</v>
      </c>
      <c r="H6347" s="7">
        <v>5.1790000000000003E-2</v>
      </c>
      <c r="I6347" s="7">
        <v>6.3E-3</v>
      </c>
      <c r="J6347" s="7">
        <v>9.9100000000000004E-3</v>
      </c>
      <c r="K6347" s="7">
        <v>3.75244</v>
      </c>
      <c r="L6347" s="7">
        <v>0.04</v>
      </c>
      <c r="M6347" s="4">
        <f t="shared" si="595"/>
        <v>137.24350000000001</v>
      </c>
      <c r="N6347" s="4">
        <f t="shared" si="596"/>
        <v>16.695</v>
      </c>
      <c r="O6347" s="4">
        <f t="shared" si="597"/>
        <v>26.261500000000005</v>
      </c>
      <c r="P6347" s="4">
        <f t="shared" si="598"/>
        <v>9943.9660000000003</v>
      </c>
      <c r="Q6347" s="4">
        <f t="shared" si="599"/>
        <v>106</v>
      </c>
    </row>
    <row r="6348" spans="1:17" x14ac:dyDescent="0.25">
      <c r="A6348" s="7">
        <v>47783</v>
      </c>
      <c r="B6348" s="7">
        <v>2</v>
      </c>
      <c r="C6348" s="7">
        <v>945</v>
      </c>
      <c r="D6348" s="7">
        <v>28</v>
      </c>
      <c r="E6348" s="7">
        <v>99</v>
      </c>
      <c r="F6348" s="3">
        <f t="shared" si="594"/>
        <v>0.12</v>
      </c>
      <c r="G6348" s="7">
        <v>0.81</v>
      </c>
      <c r="H6348" s="7">
        <v>4.231E-2</v>
      </c>
      <c r="I6348" s="7">
        <v>5.28E-3</v>
      </c>
      <c r="J6348" s="7">
        <v>6.4599999999999996E-3</v>
      </c>
      <c r="K6348" s="7">
        <v>2.5531700000000002</v>
      </c>
      <c r="L6348" s="7">
        <v>0.03</v>
      </c>
      <c r="M6348" s="4">
        <f t="shared" si="595"/>
        <v>166.1059259259259</v>
      </c>
      <c r="N6348" s="4">
        <f t="shared" si="596"/>
        <v>20.728888888888889</v>
      </c>
      <c r="O6348" s="4">
        <f t="shared" si="597"/>
        <v>25.36148148148148</v>
      </c>
      <c r="P6348" s="4">
        <f t="shared" si="598"/>
        <v>10023.556296296296</v>
      </c>
      <c r="Q6348" s="4">
        <f t="shared" si="599"/>
        <v>117.77777777777777</v>
      </c>
    </row>
    <row r="6349" spans="1:17" x14ac:dyDescent="0.25">
      <c r="A6349" s="7">
        <v>47784</v>
      </c>
      <c r="B6349" s="7">
        <v>2</v>
      </c>
      <c r="C6349" s="7">
        <v>1058</v>
      </c>
      <c r="D6349" s="7">
        <v>28</v>
      </c>
      <c r="E6349" s="7">
        <v>103</v>
      </c>
      <c r="F6349" s="3">
        <f t="shared" si="594"/>
        <v>0.2</v>
      </c>
      <c r="G6349" s="7">
        <v>0.86</v>
      </c>
      <c r="H6349" s="7">
        <v>4.1200000000000001E-2</v>
      </c>
      <c r="I6349" s="7">
        <v>5.9500000000000004E-3</v>
      </c>
      <c r="J6349" s="7">
        <v>6.45E-3</v>
      </c>
      <c r="K6349" s="7">
        <v>2.6961599999999999</v>
      </c>
      <c r="L6349" s="7">
        <v>0.04</v>
      </c>
      <c r="M6349" s="4">
        <f t="shared" si="595"/>
        <v>152.34418604651165</v>
      </c>
      <c r="N6349" s="4">
        <f t="shared" si="596"/>
        <v>22.001162790697677</v>
      </c>
      <c r="O6349" s="4">
        <f t="shared" si="597"/>
        <v>23.849999999999998</v>
      </c>
      <c r="P6349" s="4">
        <f t="shared" si="598"/>
        <v>9969.5218604651163</v>
      </c>
      <c r="Q6349" s="4">
        <f t="shared" si="599"/>
        <v>147.90697674418604</v>
      </c>
    </row>
    <row r="6350" spans="1:17" x14ac:dyDescent="0.25">
      <c r="A6350" s="7">
        <v>47785</v>
      </c>
      <c r="B6350" s="7">
        <v>2</v>
      </c>
      <c r="C6350" s="7">
        <v>1369</v>
      </c>
      <c r="D6350" s="7">
        <v>28</v>
      </c>
      <c r="E6350" s="7">
        <v>106</v>
      </c>
      <c r="F6350" s="3">
        <f t="shared" si="594"/>
        <v>0.26</v>
      </c>
      <c r="G6350" s="7">
        <v>1.22</v>
      </c>
      <c r="H6350" s="7">
        <v>4.5260000000000002E-2</v>
      </c>
      <c r="I6350" s="7">
        <v>7.4999999999999997E-3</v>
      </c>
      <c r="J6350" s="7">
        <v>7.8600000000000007E-3</v>
      </c>
      <c r="K6350" s="7">
        <v>3.8145600000000002</v>
      </c>
      <c r="L6350" s="7">
        <v>0.05</v>
      </c>
      <c r="M6350" s="4">
        <f t="shared" si="595"/>
        <v>117.9727868852459</v>
      </c>
      <c r="N6350" s="4">
        <f t="shared" si="596"/>
        <v>19.549180327868854</v>
      </c>
      <c r="O6350" s="4">
        <f t="shared" si="597"/>
        <v>20.487540983606557</v>
      </c>
      <c r="P6350" s="4">
        <f t="shared" si="598"/>
        <v>9942.8695081967235</v>
      </c>
      <c r="Q6350" s="4">
        <f t="shared" si="599"/>
        <v>130.32786885245903</v>
      </c>
    </row>
    <row r="6351" spans="1:17" x14ac:dyDescent="0.25">
      <c r="A6351" s="7">
        <v>47786</v>
      </c>
      <c r="B6351" s="7">
        <v>2</v>
      </c>
      <c r="C6351" s="7">
        <v>1556</v>
      </c>
      <c r="D6351" s="7">
        <v>28</v>
      </c>
      <c r="E6351" s="7">
        <v>109</v>
      </c>
      <c r="F6351" s="3">
        <f t="shared" si="594"/>
        <v>0.32</v>
      </c>
      <c r="G6351" s="7">
        <v>1.57</v>
      </c>
      <c r="H6351" s="7">
        <v>5.1749999999999997E-2</v>
      </c>
      <c r="I6351" s="7">
        <v>8.6899999999999998E-3</v>
      </c>
      <c r="J6351" s="7">
        <v>9.11E-3</v>
      </c>
      <c r="K6351" s="7">
        <v>4.9358399999999998</v>
      </c>
      <c r="L6351" s="7">
        <v>0.05</v>
      </c>
      <c r="M6351" s="4">
        <f t="shared" si="595"/>
        <v>104.81847133757962</v>
      </c>
      <c r="N6351" s="4">
        <f t="shared" si="596"/>
        <v>17.601401273885347</v>
      </c>
      <c r="O6351" s="4">
        <f t="shared" si="597"/>
        <v>18.452101910828027</v>
      </c>
      <c r="P6351" s="4">
        <f t="shared" si="598"/>
        <v>9997.4338853503177</v>
      </c>
      <c r="Q6351" s="4">
        <f t="shared" si="599"/>
        <v>101.27388535031847</v>
      </c>
    </row>
    <row r="6352" spans="1:17" x14ac:dyDescent="0.25">
      <c r="A6352" s="7">
        <v>47787</v>
      </c>
      <c r="B6352" s="7">
        <v>2</v>
      </c>
      <c r="C6352" s="7">
        <v>1590</v>
      </c>
      <c r="D6352" s="7">
        <v>28</v>
      </c>
      <c r="E6352" s="7">
        <v>109</v>
      </c>
      <c r="F6352" s="3">
        <f t="shared" si="594"/>
        <v>0.32</v>
      </c>
      <c r="G6352" s="7">
        <v>1.7</v>
      </c>
      <c r="H6352" s="7">
        <v>5.731E-2</v>
      </c>
      <c r="I6352" s="7">
        <v>9.0200000000000002E-3</v>
      </c>
      <c r="J6352" s="7">
        <v>9.4599999999999997E-3</v>
      </c>
      <c r="K6352" s="7">
        <v>5.3335900000000001</v>
      </c>
      <c r="L6352" s="7">
        <v>0.06</v>
      </c>
      <c r="M6352" s="4">
        <f t="shared" si="595"/>
        <v>107.20341176470588</v>
      </c>
      <c r="N6352" s="4">
        <f t="shared" si="596"/>
        <v>16.872705882352943</v>
      </c>
      <c r="O6352" s="4">
        <f t="shared" si="597"/>
        <v>17.695764705882354</v>
      </c>
      <c r="P6352" s="4">
        <f t="shared" si="598"/>
        <v>9976.9507058823528</v>
      </c>
      <c r="Q6352" s="4">
        <f t="shared" si="599"/>
        <v>112.23529411764706</v>
      </c>
    </row>
    <row r="6353" spans="1:17" x14ac:dyDescent="0.25">
      <c r="A6353" s="7">
        <v>47788</v>
      </c>
      <c r="B6353" s="7">
        <v>2</v>
      </c>
      <c r="C6353" s="7">
        <v>1647</v>
      </c>
      <c r="D6353" s="7">
        <v>28</v>
      </c>
      <c r="E6353" s="7">
        <v>109</v>
      </c>
      <c r="F6353" s="3">
        <f t="shared" si="594"/>
        <v>0.32</v>
      </c>
      <c r="G6353" s="7">
        <v>1.82</v>
      </c>
      <c r="H6353" s="7">
        <v>6.225E-2</v>
      </c>
      <c r="I6353" s="7">
        <v>9.3900000000000008E-3</v>
      </c>
      <c r="J6353" s="7">
        <v>9.5099999999999994E-3</v>
      </c>
      <c r="K6353" s="7">
        <v>5.7328700000000001</v>
      </c>
      <c r="L6353" s="7">
        <v>0.06</v>
      </c>
      <c r="M6353" s="4">
        <f t="shared" si="595"/>
        <v>108.7664835164835</v>
      </c>
      <c r="N6353" s="4">
        <f t="shared" si="596"/>
        <v>16.406703296703299</v>
      </c>
      <c r="O6353" s="4">
        <f t="shared" si="597"/>
        <v>16.616373626373626</v>
      </c>
      <c r="P6353" s="4">
        <f t="shared" si="598"/>
        <v>10016.772857142856</v>
      </c>
      <c r="Q6353" s="4">
        <f t="shared" si="599"/>
        <v>104.83516483516483</v>
      </c>
    </row>
    <row r="6354" spans="1:17" x14ac:dyDescent="0.25">
      <c r="A6354" s="7">
        <v>47789</v>
      </c>
      <c r="B6354" s="7">
        <v>2</v>
      </c>
      <c r="C6354" s="7">
        <v>1646</v>
      </c>
      <c r="D6354" s="7">
        <v>28</v>
      </c>
      <c r="E6354" s="7">
        <v>106</v>
      </c>
      <c r="F6354" s="3">
        <f t="shared" si="594"/>
        <v>0.26</v>
      </c>
      <c r="G6354" s="7">
        <v>1.8</v>
      </c>
      <c r="H6354" s="7">
        <v>6.3409999999999994E-2</v>
      </c>
      <c r="I6354" s="7">
        <v>9.2300000000000004E-3</v>
      </c>
      <c r="J6354" s="7">
        <v>9.3500000000000007E-3</v>
      </c>
      <c r="K6354" s="7">
        <v>5.6394500000000001</v>
      </c>
      <c r="L6354" s="7">
        <v>0.06</v>
      </c>
      <c r="M6354" s="4">
        <f t="shared" si="595"/>
        <v>112.02433333333332</v>
      </c>
      <c r="N6354" s="4">
        <f t="shared" si="596"/>
        <v>16.306333333333335</v>
      </c>
      <c r="O6354" s="4">
        <f t="shared" si="597"/>
        <v>16.518333333333334</v>
      </c>
      <c r="P6354" s="4">
        <f t="shared" si="598"/>
        <v>9963.0283333333318</v>
      </c>
      <c r="Q6354" s="4">
        <f t="shared" si="599"/>
        <v>106</v>
      </c>
    </row>
    <row r="6355" spans="1:17" x14ac:dyDescent="0.25">
      <c r="A6355" s="7">
        <v>47790</v>
      </c>
      <c r="B6355" s="7">
        <v>2</v>
      </c>
      <c r="C6355" s="7">
        <v>1556</v>
      </c>
      <c r="D6355" s="7">
        <v>28</v>
      </c>
      <c r="E6355" s="7">
        <v>109</v>
      </c>
      <c r="F6355" s="3">
        <f t="shared" si="594"/>
        <v>0.32</v>
      </c>
      <c r="G6355" s="7">
        <v>1.7</v>
      </c>
      <c r="H6355" s="7">
        <v>6.4500000000000002E-2</v>
      </c>
      <c r="I6355" s="7">
        <v>9.0699999999999999E-3</v>
      </c>
      <c r="J6355" s="7">
        <v>9.1900000000000003E-3</v>
      </c>
      <c r="K6355" s="7">
        <v>5.3278299999999996</v>
      </c>
      <c r="L6355" s="7">
        <v>0.06</v>
      </c>
      <c r="M6355" s="4">
        <f t="shared" si="595"/>
        <v>120.65294117647059</v>
      </c>
      <c r="N6355" s="4">
        <f t="shared" si="596"/>
        <v>16.966235294117645</v>
      </c>
      <c r="O6355" s="4">
        <f t="shared" si="597"/>
        <v>17.190705882352944</v>
      </c>
      <c r="P6355" s="4">
        <f t="shared" si="598"/>
        <v>9966.1761176470591</v>
      </c>
      <c r="Q6355" s="4">
        <f t="shared" si="599"/>
        <v>112.23529411764706</v>
      </c>
    </row>
    <row r="6356" spans="1:17" x14ac:dyDescent="0.25">
      <c r="A6356" s="7">
        <v>47791</v>
      </c>
      <c r="B6356" s="7">
        <v>2</v>
      </c>
      <c r="C6356" s="7">
        <v>1583</v>
      </c>
      <c r="D6356" s="7">
        <v>28</v>
      </c>
      <c r="E6356" s="7">
        <v>101</v>
      </c>
      <c r="F6356" s="3">
        <f t="shared" si="594"/>
        <v>0.16</v>
      </c>
      <c r="G6356" s="7">
        <v>1.58</v>
      </c>
      <c r="H6356" s="7">
        <v>6.0699999999999997E-2</v>
      </c>
      <c r="I6356" s="7">
        <v>8.3599999999999994E-3</v>
      </c>
      <c r="J6356" s="7">
        <v>8.1799999999999998E-3</v>
      </c>
      <c r="K6356" s="7">
        <v>4.9709399999999997</v>
      </c>
      <c r="L6356" s="7">
        <v>0.05</v>
      </c>
      <c r="M6356" s="4">
        <f t="shared" si="595"/>
        <v>122.16835443037975</v>
      </c>
      <c r="N6356" s="4">
        <f t="shared" si="596"/>
        <v>16.825822784810125</v>
      </c>
      <c r="O6356" s="4">
        <f t="shared" si="597"/>
        <v>16.463544303797466</v>
      </c>
      <c r="P6356" s="4">
        <f t="shared" si="598"/>
        <v>10004.80329113924</v>
      </c>
      <c r="Q6356" s="4">
        <f t="shared" si="599"/>
        <v>100.63291139240506</v>
      </c>
    </row>
    <row r="6357" spans="1:17" x14ac:dyDescent="0.25">
      <c r="A6357" s="7">
        <v>47792</v>
      </c>
      <c r="B6357" s="7">
        <v>2</v>
      </c>
      <c r="C6357" s="7">
        <v>1458</v>
      </c>
      <c r="D6357" s="7">
        <v>28</v>
      </c>
      <c r="E6357" s="7">
        <v>101</v>
      </c>
      <c r="F6357" s="3">
        <f t="shared" si="594"/>
        <v>0.16</v>
      </c>
      <c r="G6357" s="7">
        <v>1.47</v>
      </c>
      <c r="H6357" s="7">
        <v>5.9330000000000001E-2</v>
      </c>
      <c r="I6357" s="7">
        <v>7.6899999999999998E-3</v>
      </c>
      <c r="J6357" s="7">
        <v>7.5300000000000002E-3</v>
      </c>
      <c r="K6357" s="7">
        <v>4.6098699999999999</v>
      </c>
      <c r="L6357" s="7">
        <v>0.05</v>
      </c>
      <c r="M6357" s="4">
        <f t="shared" si="595"/>
        <v>128.34653061224489</v>
      </c>
      <c r="N6357" s="4">
        <f t="shared" si="596"/>
        <v>16.635510204081633</v>
      </c>
      <c r="O6357" s="4">
        <f t="shared" si="597"/>
        <v>16.289387755102041</v>
      </c>
      <c r="P6357" s="4">
        <f t="shared" si="598"/>
        <v>9972.3718367346937</v>
      </c>
      <c r="Q6357" s="4">
        <f t="shared" si="599"/>
        <v>108.16326530612245</v>
      </c>
    </row>
    <row r="6358" spans="1:17" x14ac:dyDescent="0.25">
      <c r="A6358" s="7">
        <v>47793</v>
      </c>
      <c r="B6358" s="7">
        <v>2</v>
      </c>
      <c r="C6358" s="7">
        <v>1263</v>
      </c>
      <c r="D6358" s="7">
        <v>27</v>
      </c>
      <c r="E6358" s="7">
        <v>104</v>
      </c>
      <c r="F6358" s="3">
        <f t="shared" si="594"/>
        <v>0.22</v>
      </c>
      <c r="G6358" s="7">
        <v>1.23</v>
      </c>
      <c r="H6358" s="7">
        <v>5.7970000000000001E-2</v>
      </c>
      <c r="I6358" s="7">
        <v>7.11E-3</v>
      </c>
      <c r="J6358" s="7">
        <v>7.0299999999999998E-3</v>
      </c>
      <c r="K6358" s="7">
        <v>3.8717700000000002</v>
      </c>
      <c r="L6358" s="7">
        <v>0.05</v>
      </c>
      <c r="M6358" s="4">
        <f t="shared" si="595"/>
        <v>149.87365853658537</v>
      </c>
      <c r="N6358" s="4">
        <f t="shared" si="596"/>
        <v>18.381951219512196</v>
      </c>
      <c r="O6358" s="4">
        <f t="shared" si="597"/>
        <v>18.175121951219509</v>
      </c>
      <c r="P6358" s="4">
        <f t="shared" si="598"/>
        <v>10009.941951219513</v>
      </c>
      <c r="Q6358" s="4">
        <f t="shared" si="599"/>
        <v>129.26829268292684</v>
      </c>
    </row>
    <row r="6359" spans="1:17" x14ac:dyDescent="0.25">
      <c r="A6359" s="7">
        <v>47794</v>
      </c>
      <c r="B6359" s="7">
        <v>2</v>
      </c>
      <c r="C6359" s="7">
        <v>1288</v>
      </c>
      <c r="D6359" s="7">
        <v>27</v>
      </c>
      <c r="E6359" s="7">
        <v>104</v>
      </c>
      <c r="F6359" s="3">
        <f t="shared" si="594"/>
        <v>0.22</v>
      </c>
      <c r="G6359" s="7">
        <v>1.1499999999999999</v>
      </c>
      <c r="H6359" s="7">
        <v>5.6169999999999998E-2</v>
      </c>
      <c r="I6359" s="7">
        <v>7.1000000000000004E-3</v>
      </c>
      <c r="J6359" s="7">
        <v>6.5900000000000004E-3</v>
      </c>
      <c r="K6359" s="7">
        <v>3.6161799999999999</v>
      </c>
      <c r="L6359" s="7">
        <v>0.05</v>
      </c>
      <c r="M6359" s="4">
        <f t="shared" si="595"/>
        <v>155.32226086956521</v>
      </c>
      <c r="N6359" s="4">
        <f t="shared" si="596"/>
        <v>19.63304347826087</v>
      </c>
      <c r="O6359" s="4">
        <f t="shared" si="597"/>
        <v>18.222782608695653</v>
      </c>
      <c r="P6359" s="4">
        <f t="shared" si="598"/>
        <v>9999.5238260869573</v>
      </c>
      <c r="Q6359" s="4">
        <f t="shared" si="599"/>
        <v>138.2608695652174</v>
      </c>
    </row>
    <row r="6360" spans="1:17" x14ac:dyDescent="0.25">
      <c r="A6360" s="7">
        <v>47795</v>
      </c>
      <c r="B6360" s="7">
        <v>2</v>
      </c>
      <c r="C6360" s="7">
        <v>1488</v>
      </c>
      <c r="D6360" s="7">
        <v>27</v>
      </c>
      <c r="E6360" s="7">
        <v>107</v>
      </c>
      <c r="F6360" s="3">
        <f t="shared" si="594"/>
        <v>0.28000000000000003</v>
      </c>
      <c r="G6360" s="7">
        <v>1.44</v>
      </c>
      <c r="H6360" s="7">
        <v>6.0560000000000003E-2</v>
      </c>
      <c r="I6360" s="7">
        <v>8.1200000000000005E-3</v>
      </c>
      <c r="J6360" s="7">
        <v>7.5399999999999998E-3</v>
      </c>
      <c r="K6360" s="7">
        <v>4.5072000000000001</v>
      </c>
      <c r="L6360" s="7">
        <v>0.05</v>
      </c>
      <c r="M6360" s="4">
        <f t="shared" si="595"/>
        <v>133.73666666666668</v>
      </c>
      <c r="N6360" s="4">
        <f t="shared" si="596"/>
        <v>17.931666666666668</v>
      </c>
      <c r="O6360" s="4">
        <f t="shared" si="597"/>
        <v>16.650833333333335</v>
      </c>
      <c r="P6360" s="4">
        <f t="shared" si="598"/>
        <v>9953.4000000000015</v>
      </c>
      <c r="Q6360" s="4">
        <f t="shared" si="599"/>
        <v>110.41666666666667</v>
      </c>
    </row>
    <row r="6361" spans="1:17" x14ac:dyDescent="0.25">
      <c r="A6361" s="7">
        <v>47796</v>
      </c>
      <c r="B6361" s="7">
        <v>2</v>
      </c>
      <c r="C6361" s="7">
        <v>1470</v>
      </c>
      <c r="D6361" s="7">
        <v>27</v>
      </c>
      <c r="E6361" s="7">
        <v>107</v>
      </c>
      <c r="F6361" s="3">
        <f t="shared" si="594"/>
        <v>0.28000000000000003</v>
      </c>
      <c r="G6361" s="7">
        <v>1.46</v>
      </c>
      <c r="H6361" s="7">
        <v>6.157E-2</v>
      </c>
      <c r="I6361" s="7">
        <v>8.0700000000000008E-3</v>
      </c>
      <c r="J6361" s="7">
        <v>7.5799999999999999E-3</v>
      </c>
      <c r="K6361" s="7">
        <v>4.5885999999999996</v>
      </c>
      <c r="L6361" s="7">
        <v>0.05</v>
      </c>
      <c r="M6361" s="4">
        <f t="shared" si="595"/>
        <v>134.10452054794521</v>
      </c>
      <c r="N6361" s="4">
        <f t="shared" si="596"/>
        <v>17.577123287671235</v>
      </c>
      <c r="O6361" s="4">
        <f t="shared" si="597"/>
        <v>16.509863013698631</v>
      </c>
      <c r="P6361" s="4">
        <f t="shared" si="598"/>
        <v>9994.347945205478</v>
      </c>
      <c r="Q6361" s="4">
        <f t="shared" si="599"/>
        <v>108.90410958904111</v>
      </c>
    </row>
    <row r="6362" spans="1:17" x14ac:dyDescent="0.25">
      <c r="A6362" s="7">
        <v>47797</v>
      </c>
      <c r="B6362" s="7">
        <v>2</v>
      </c>
      <c r="C6362" s="7">
        <v>1440</v>
      </c>
      <c r="D6362" s="7">
        <v>27</v>
      </c>
      <c r="E6362" s="7">
        <v>109</v>
      </c>
      <c r="F6362" s="3">
        <f t="shared" si="594"/>
        <v>0.32</v>
      </c>
      <c r="G6362" s="7">
        <v>1.51</v>
      </c>
      <c r="H6362" s="7">
        <v>6.1420000000000002E-2</v>
      </c>
      <c r="I6362" s="7">
        <v>7.9600000000000001E-3</v>
      </c>
      <c r="J6362" s="7">
        <v>7.4700000000000001E-3</v>
      </c>
      <c r="K6362" s="7">
        <v>4.7322300000000004</v>
      </c>
      <c r="L6362" s="7">
        <v>0.05</v>
      </c>
      <c r="M6362" s="4">
        <f t="shared" si="595"/>
        <v>129.34807947019868</v>
      </c>
      <c r="N6362" s="4">
        <f t="shared" si="596"/>
        <v>16.76344370860927</v>
      </c>
      <c r="O6362" s="4">
        <f t="shared" si="597"/>
        <v>15.731523178807947</v>
      </c>
      <c r="P6362" s="4">
        <f t="shared" si="598"/>
        <v>9965.8883443708619</v>
      </c>
      <c r="Q6362" s="4">
        <f t="shared" si="599"/>
        <v>105.29801324503312</v>
      </c>
    </row>
    <row r="6363" spans="1:17" x14ac:dyDescent="0.25">
      <c r="A6363" s="7">
        <v>47798</v>
      </c>
      <c r="B6363" s="7">
        <v>2</v>
      </c>
      <c r="C6363" s="7">
        <v>1481</v>
      </c>
      <c r="D6363" s="7">
        <v>27</v>
      </c>
      <c r="E6363" s="7">
        <v>104</v>
      </c>
      <c r="F6363" s="3">
        <f t="shared" si="594"/>
        <v>0.22</v>
      </c>
      <c r="G6363" s="7">
        <v>1.56</v>
      </c>
      <c r="H6363" s="7">
        <v>5.9470000000000002E-2</v>
      </c>
      <c r="I6363" s="7">
        <v>7.5900000000000004E-3</v>
      </c>
      <c r="J6363" s="7">
        <v>6.9300000000000004E-3</v>
      </c>
      <c r="K6363" s="7">
        <v>4.8907400000000001</v>
      </c>
      <c r="L6363" s="7">
        <v>0.05</v>
      </c>
      <c r="M6363" s="4">
        <f t="shared" si="595"/>
        <v>121.22730769230769</v>
      </c>
      <c r="N6363" s="4">
        <f t="shared" si="596"/>
        <v>15.471923076923076</v>
      </c>
      <c r="O6363" s="4">
        <f t="shared" si="597"/>
        <v>14.126538461538463</v>
      </c>
      <c r="P6363" s="4">
        <f t="shared" si="598"/>
        <v>9969.5853846153841</v>
      </c>
      <c r="Q6363" s="4">
        <f t="shared" si="599"/>
        <v>101.92307692307693</v>
      </c>
    </row>
    <row r="6364" spans="1:17" x14ac:dyDescent="0.25">
      <c r="A6364" s="7">
        <v>47799</v>
      </c>
      <c r="B6364" s="7">
        <v>2</v>
      </c>
      <c r="C6364" s="7">
        <v>1197</v>
      </c>
      <c r="D6364" s="7">
        <v>27</v>
      </c>
      <c r="E6364" s="7">
        <v>112</v>
      </c>
      <c r="F6364" s="3">
        <f t="shared" si="594"/>
        <v>0.38</v>
      </c>
      <c r="G6364" s="7">
        <v>1.36</v>
      </c>
      <c r="H6364" s="7">
        <v>5.4010000000000002E-2</v>
      </c>
      <c r="I6364" s="7">
        <v>6.8999999999999999E-3</v>
      </c>
      <c r="J6364" s="7">
        <v>6.3800000000000003E-3</v>
      </c>
      <c r="K6364" s="7">
        <v>4.2641099999999996</v>
      </c>
      <c r="L6364" s="7">
        <v>0.05</v>
      </c>
      <c r="M6364" s="4">
        <f t="shared" si="595"/>
        <v>126.28808823529411</v>
      </c>
      <c r="N6364" s="4">
        <f t="shared" si="596"/>
        <v>16.13382352941176</v>
      </c>
      <c r="O6364" s="4">
        <f t="shared" si="597"/>
        <v>14.917941176470588</v>
      </c>
      <c r="P6364" s="4">
        <f t="shared" si="598"/>
        <v>9970.4924999999985</v>
      </c>
      <c r="Q6364" s="4">
        <f t="shared" si="599"/>
        <v>116.91176470588236</v>
      </c>
    </row>
    <row r="6365" spans="1:17" x14ac:dyDescent="0.25">
      <c r="A6365" s="7">
        <v>47800</v>
      </c>
      <c r="B6365" s="7">
        <v>2</v>
      </c>
      <c r="C6365" s="7">
        <v>1197</v>
      </c>
      <c r="D6365" s="7">
        <v>27</v>
      </c>
      <c r="E6365" s="7">
        <v>119</v>
      </c>
      <c r="F6365" s="3">
        <f t="shared" si="594"/>
        <v>0.52</v>
      </c>
      <c r="G6365" s="7">
        <v>1.33</v>
      </c>
      <c r="H6365" s="7">
        <v>5.4210000000000001E-2</v>
      </c>
      <c r="I6365" s="7">
        <v>7.3099999999999997E-3</v>
      </c>
      <c r="J6365" s="7">
        <v>6.9100000000000003E-3</v>
      </c>
      <c r="K6365" s="7">
        <v>4.19062</v>
      </c>
      <c r="L6365" s="7">
        <v>0.05</v>
      </c>
      <c r="M6365" s="4">
        <f t="shared" si="595"/>
        <v>129.61488721804511</v>
      </c>
      <c r="N6365" s="4">
        <f t="shared" si="596"/>
        <v>17.478045112781952</v>
      </c>
      <c r="O6365" s="4">
        <f t="shared" si="597"/>
        <v>16.521654135338345</v>
      </c>
      <c r="P6365" s="4">
        <f t="shared" si="598"/>
        <v>10019.677894736842</v>
      </c>
      <c r="Q6365" s="4">
        <f t="shared" si="599"/>
        <v>119.54887218045113</v>
      </c>
    </row>
    <row r="6366" spans="1:17" x14ac:dyDescent="0.25">
      <c r="A6366" s="7">
        <v>47801</v>
      </c>
      <c r="B6366" s="7">
        <v>2</v>
      </c>
      <c r="C6366" s="7">
        <v>1555</v>
      </c>
      <c r="D6366" s="7">
        <v>27</v>
      </c>
      <c r="E6366" s="7">
        <v>130</v>
      </c>
      <c r="F6366" s="3">
        <f t="shared" si="594"/>
        <v>0.74</v>
      </c>
      <c r="G6366" s="7">
        <v>2.0099999999999998</v>
      </c>
      <c r="H6366" s="7">
        <v>6.5110000000000001E-2</v>
      </c>
      <c r="I6366" s="7">
        <v>9.4999999999999998E-3</v>
      </c>
      <c r="J6366" s="7">
        <v>8.7200000000000003E-3</v>
      </c>
      <c r="K6366" s="7">
        <v>6.3303799999999999</v>
      </c>
      <c r="L6366" s="7">
        <v>7.0000000000000007E-2</v>
      </c>
      <c r="M6366" s="4">
        <f t="shared" si="595"/>
        <v>103.00985074626867</v>
      </c>
      <c r="N6366" s="4">
        <f t="shared" si="596"/>
        <v>15.029850746268659</v>
      </c>
      <c r="O6366" s="4">
        <f t="shared" si="597"/>
        <v>13.79582089552239</v>
      </c>
      <c r="P6366" s="4">
        <f t="shared" si="598"/>
        <v>10015.228059701494</v>
      </c>
      <c r="Q6366" s="4">
        <f t="shared" si="599"/>
        <v>110.74626865671644</v>
      </c>
    </row>
    <row r="6367" spans="1:17" x14ac:dyDescent="0.25">
      <c r="A6367" s="7">
        <v>47802</v>
      </c>
      <c r="B6367" s="7">
        <v>2</v>
      </c>
      <c r="C6367" s="7">
        <v>1782</v>
      </c>
      <c r="D6367" s="7">
        <v>27</v>
      </c>
      <c r="E6367" s="7">
        <v>130</v>
      </c>
      <c r="F6367" s="3">
        <f t="shared" si="594"/>
        <v>0.74</v>
      </c>
      <c r="G6367" s="7">
        <v>2.62</v>
      </c>
      <c r="H6367" s="7">
        <v>7.6670000000000002E-2</v>
      </c>
      <c r="I6367" s="7">
        <v>1.061E-2</v>
      </c>
      <c r="J6367" s="7">
        <v>9.8499999999999994E-3</v>
      </c>
      <c r="K6367" s="7">
        <v>8.2564200000000003</v>
      </c>
      <c r="L6367" s="7">
        <v>0.08</v>
      </c>
      <c r="M6367" s="4">
        <f t="shared" si="595"/>
        <v>93.057480916030542</v>
      </c>
      <c r="N6367" s="4">
        <f t="shared" si="596"/>
        <v>12.877786259541985</v>
      </c>
      <c r="O6367" s="4">
        <f t="shared" si="597"/>
        <v>11.95534351145038</v>
      </c>
      <c r="P6367" s="4">
        <f t="shared" si="598"/>
        <v>10021.150992366411</v>
      </c>
      <c r="Q6367" s="4">
        <f t="shared" si="599"/>
        <v>97.099236641221367</v>
      </c>
    </row>
    <row r="6368" spans="1:17" x14ac:dyDescent="0.25">
      <c r="A6368" s="7">
        <v>47803</v>
      </c>
      <c r="B6368" s="7">
        <v>2</v>
      </c>
      <c r="C6368" s="7">
        <v>1878</v>
      </c>
      <c r="D6368" s="7">
        <v>27</v>
      </c>
      <c r="E6368" s="7">
        <v>137</v>
      </c>
      <c r="F6368" s="3">
        <f t="shared" si="594"/>
        <v>0.88</v>
      </c>
      <c r="G6368" s="7">
        <v>3.2</v>
      </c>
      <c r="H6368" s="7">
        <v>9.7619999999999998E-2</v>
      </c>
      <c r="I6368" s="7">
        <v>1.175E-2</v>
      </c>
      <c r="J6368" s="7">
        <v>1.1180000000000001E-2</v>
      </c>
      <c r="K6368" s="7">
        <v>10.09079</v>
      </c>
      <c r="L6368" s="7">
        <v>0.09</v>
      </c>
      <c r="M6368" s="4">
        <f t="shared" si="595"/>
        <v>97.009874999999994</v>
      </c>
      <c r="N6368" s="4">
        <f t="shared" si="596"/>
        <v>11.676562499999999</v>
      </c>
      <c r="O6368" s="4">
        <f t="shared" si="597"/>
        <v>11.110125</v>
      </c>
      <c r="P6368" s="4">
        <f t="shared" si="598"/>
        <v>10027.722562499999</v>
      </c>
      <c r="Q6368" s="4">
        <f t="shared" si="599"/>
        <v>89.437499999999986</v>
      </c>
    </row>
    <row r="6369" spans="1:17" x14ac:dyDescent="0.25">
      <c r="A6369" s="7">
        <v>47804</v>
      </c>
      <c r="B6369" s="7">
        <v>2</v>
      </c>
      <c r="C6369" s="7">
        <v>1939</v>
      </c>
      <c r="D6369" s="7">
        <v>27</v>
      </c>
      <c r="E6369" s="7">
        <v>130</v>
      </c>
      <c r="F6369" s="3">
        <f t="shared" si="594"/>
        <v>0.74</v>
      </c>
      <c r="G6369" s="7">
        <v>3.33</v>
      </c>
      <c r="H6369" s="7">
        <v>0.10346</v>
      </c>
      <c r="I6369" s="7">
        <v>1.1379999999999999E-2</v>
      </c>
      <c r="J6369" s="7">
        <v>1.0829999999999999E-2</v>
      </c>
      <c r="K6369" s="7">
        <v>10.49879</v>
      </c>
      <c r="L6369" s="7">
        <v>0.08</v>
      </c>
      <c r="M6369" s="4">
        <f t="shared" si="595"/>
        <v>98.799639639639636</v>
      </c>
      <c r="N6369" s="4">
        <f t="shared" si="596"/>
        <v>10.867387387387387</v>
      </c>
      <c r="O6369" s="4">
        <f t="shared" si="597"/>
        <v>10.342162162162161</v>
      </c>
      <c r="P6369" s="4">
        <f t="shared" si="598"/>
        <v>10025.871531531531</v>
      </c>
      <c r="Q6369" s="4">
        <f t="shared" si="599"/>
        <v>76.396396396396398</v>
      </c>
    </row>
    <row r="6370" spans="1:17" x14ac:dyDescent="0.25">
      <c r="A6370" s="7">
        <v>47805</v>
      </c>
      <c r="B6370" s="7">
        <v>2</v>
      </c>
      <c r="C6370" s="7">
        <v>1997</v>
      </c>
      <c r="D6370" s="7">
        <v>27</v>
      </c>
      <c r="E6370" s="7">
        <v>104</v>
      </c>
      <c r="F6370" s="3">
        <f t="shared" si="594"/>
        <v>0.22</v>
      </c>
      <c r="G6370" s="7">
        <v>2.81</v>
      </c>
      <c r="H6370" s="7">
        <v>9.7369999999999998E-2</v>
      </c>
      <c r="I6370" s="7">
        <v>9.3100000000000006E-3</v>
      </c>
      <c r="J6370" s="7">
        <v>9.0799999999999995E-3</v>
      </c>
      <c r="K6370" s="7">
        <v>8.8620599999999996</v>
      </c>
      <c r="L6370" s="7">
        <v>7.0000000000000007E-2</v>
      </c>
      <c r="M6370" s="4">
        <f t="shared" si="595"/>
        <v>110.19096085409252</v>
      </c>
      <c r="N6370" s="4">
        <f t="shared" si="596"/>
        <v>10.535871886120997</v>
      </c>
      <c r="O6370" s="4">
        <f t="shared" si="597"/>
        <v>10.2755871886121</v>
      </c>
      <c r="P6370" s="4">
        <f t="shared" si="598"/>
        <v>10028.950462633451</v>
      </c>
      <c r="Q6370" s="4">
        <f t="shared" si="599"/>
        <v>79.217081850533816</v>
      </c>
    </row>
    <row r="6371" spans="1:17" x14ac:dyDescent="0.25">
      <c r="A6371" s="7">
        <v>47806</v>
      </c>
      <c r="B6371" s="7">
        <v>2</v>
      </c>
      <c r="C6371" s="7">
        <v>1589</v>
      </c>
      <c r="D6371" s="7">
        <v>27</v>
      </c>
      <c r="E6371" s="7">
        <v>112</v>
      </c>
      <c r="F6371" s="3">
        <f t="shared" si="594"/>
        <v>0.38</v>
      </c>
      <c r="G6371" s="7">
        <v>2.19</v>
      </c>
      <c r="H6371" s="7">
        <v>9.3469999999999998E-2</v>
      </c>
      <c r="I6371" s="7">
        <v>8.8699999999999994E-3</v>
      </c>
      <c r="J6371" s="7">
        <v>8.6499999999999997E-3</v>
      </c>
      <c r="K6371" s="7">
        <v>6.8906599999999996</v>
      </c>
      <c r="L6371" s="7">
        <v>7.0000000000000007E-2</v>
      </c>
      <c r="M6371" s="4">
        <f t="shared" si="595"/>
        <v>135.72356164383564</v>
      </c>
      <c r="N6371" s="4">
        <f t="shared" si="596"/>
        <v>12.879726027397259</v>
      </c>
      <c r="O6371" s="4">
        <f t="shared" si="597"/>
        <v>12.56027397260274</v>
      </c>
      <c r="P6371" s="4">
        <f t="shared" si="598"/>
        <v>10005.615890410958</v>
      </c>
      <c r="Q6371" s="4">
        <f t="shared" si="599"/>
        <v>101.64383561643837</v>
      </c>
    </row>
    <row r="6372" spans="1:17" x14ac:dyDescent="0.25">
      <c r="A6372" s="7">
        <v>47807</v>
      </c>
      <c r="B6372" s="7">
        <v>2</v>
      </c>
      <c r="C6372" s="7">
        <v>1276</v>
      </c>
      <c r="D6372" s="7">
        <v>27</v>
      </c>
      <c r="E6372" s="7">
        <v>112</v>
      </c>
      <c r="F6372" s="3">
        <f t="shared" si="594"/>
        <v>0.38</v>
      </c>
      <c r="G6372" s="7">
        <v>1.4</v>
      </c>
      <c r="H6372" s="7">
        <v>6.8970000000000004E-2</v>
      </c>
      <c r="I6372" s="7">
        <v>7.2100000000000003E-3</v>
      </c>
      <c r="J6372" s="7">
        <v>7.0299999999999998E-3</v>
      </c>
      <c r="K6372" s="7">
        <v>4.3917000000000002</v>
      </c>
      <c r="L6372" s="7">
        <v>0.05</v>
      </c>
      <c r="M6372" s="4">
        <f t="shared" si="595"/>
        <v>156.66042857142858</v>
      </c>
      <c r="N6372" s="4">
        <f t="shared" si="596"/>
        <v>16.377000000000002</v>
      </c>
      <c r="O6372" s="4">
        <f t="shared" si="597"/>
        <v>15.968142857142858</v>
      </c>
      <c r="P6372" s="4">
        <f t="shared" si="598"/>
        <v>9975.4328571428578</v>
      </c>
      <c r="Q6372" s="4">
        <f t="shared" si="599"/>
        <v>113.57142857142858</v>
      </c>
    </row>
    <row r="6373" spans="1:17" x14ac:dyDescent="0.25">
      <c r="A6373" s="7">
        <v>47808</v>
      </c>
      <c r="B6373" s="7">
        <v>2</v>
      </c>
      <c r="C6373" s="7">
        <v>1709</v>
      </c>
      <c r="D6373" s="7">
        <v>27</v>
      </c>
      <c r="E6373" s="7">
        <v>108</v>
      </c>
      <c r="F6373" s="3">
        <f t="shared" si="594"/>
        <v>0.3</v>
      </c>
      <c r="G6373" s="7">
        <v>1.82</v>
      </c>
      <c r="H6373" s="7">
        <v>7.1569999999999995E-2</v>
      </c>
      <c r="I6373" s="7">
        <v>8.1399999999999997E-3</v>
      </c>
      <c r="J6373" s="7">
        <v>8.0400000000000003E-3</v>
      </c>
      <c r="K6373" s="7">
        <v>5.7091599999999998</v>
      </c>
      <c r="L6373" s="7">
        <v>0.06</v>
      </c>
      <c r="M6373" s="4">
        <f t="shared" si="595"/>
        <v>125.05087912087912</v>
      </c>
      <c r="N6373" s="4">
        <f t="shared" si="596"/>
        <v>14.222637362637363</v>
      </c>
      <c r="O6373" s="4">
        <f t="shared" si="597"/>
        <v>14.047912087912087</v>
      </c>
      <c r="P6373" s="4">
        <f t="shared" si="598"/>
        <v>9975.3454945054946</v>
      </c>
      <c r="Q6373" s="4">
        <f t="shared" si="599"/>
        <v>104.83516483516483</v>
      </c>
    </row>
    <row r="6374" spans="1:17" x14ac:dyDescent="0.25">
      <c r="A6374" s="7">
        <v>47809</v>
      </c>
      <c r="B6374" s="7">
        <v>2</v>
      </c>
      <c r="C6374" s="7">
        <v>1322</v>
      </c>
      <c r="D6374" s="7">
        <v>27</v>
      </c>
      <c r="E6374" s="7">
        <v>111</v>
      </c>
      <c r="F6374" s="3">
        <f t="shared" si="594"/>
        <v>0.36</v>
      </c>
      <c r="G6374" s="7">
        <v>1.42</v>
      </c>
      <c r="H6374" s="7">
        <v>6.2420000000000003E-2</v>
      </c>
      <c r="I6374" s="7">
        <v>6.8399999999999997E-3</v>
      </c>
      <c r="J6374" s="7">
        <v>2.674E-2</v>
      </c>
      <c r="K6374" s="7">
        <v>4.4230299999999998</v>
      </c>
      <c r="L6374" s="7">
        <v>0.05</v>
      </c>
      <c r="M6374" s="4">
        <f t="shared" si="595"/>
        <v>139.78563380281693</v>
      </c>
      <c r="N6374" s="4">
        <f t="shared" si="596"/>
        <v>15.317746478873239</v>
      </c>
      <c r="O6374" s="4">
        <f t="shared" si="597"/>
        <v>59.882535211267601</v>
      </c>
      <c r="P6374" s="4">
        <f t="shared" si="598"/>
        <v>9905.0953521126758</v>
      </c>
      <c r="Q6374" s="4">
        <f t="shared" si="599"/>
        <v>111.9718309859155</v>
      </c>
    </row>
    <row r="6375" spans="1:17" x14ac:dyDescent="0.25">
      <c r="A6375" s="7">
        <v>47810</v>
      </c>
      <c r="B6375" s="7">
        <v>2</v>
      </c>
      <c r="C6375" s="7">
        <v>1422</v>
      </c>
      <c r="D6375" s="7">
        <v>27</v>
      </c>
      <c r="E6375" s="7">
        <v>117</v>
      </c>
      <c r="F6375" s="3">
        <f t="shared" si="594"/>
        <v>0.48</v>
      </c>
      <c r="G6375" s="7">
        <v>1.75</v>
      </c>
      <c r="H6375" s="7">
        <v>6.429E-2</v>
      </c>
      <c r="I6375" s="7">
        <v>7.3099999999999997E-3</v>
      </c>
      <c r="J6375" s="7">
        <v>0.12023</v>
      </c>
      <c r="K6375" s="7">
        <v>5.3325699999999996</v>
      </c>
      <c r="L6375" s="7">
        <v>0.05</v>
      </c>
      <c r="M6375" s="4">
        <f t="shared" si="595"/>
        <v>116.82411428571429</v>
      </c>
      <c r="N6375" s="4">
        <f t="shared" si="596"/>
        <v>13.283314285714285</v>
      </c>
      <c r="O6375" s="4">
        <f t="shared" si="597"/>
        <v>218.47508571428574</v>
      </c>
      <c r="P6375" s="4">
        <f t="shared" si="598"/>
        <v>9690.041485714286</v>
      </c>
      <c r="Q6375" s="4">
        <f t="shared" si="599"/>
        <v>90.857142857142861</v>
      </c>
    </row>
    <row r="6376" spans="1:17" x14ac:dyDescent="0.25">
      <c r="A6376" s="7">
        <v>47811</v>
      </c>
      <c r="B6376" s="7">
        <v>2</v>
      </c>
      <c r="C6376" s="7">
        <v>1383</v>
      </c>
      <c r="D6376" s="7">
        <v>27</v>
      </c>
      <c r="E6376" s="7">
        <v>127</v>
      </c>
      <c r="F6376" s="3">
        <f t="shared" si="594"/>
        <v>0.68</v>
      </c>
      <c r="G6376" s="7">
        <v>1.92</v>
      </c>
      <c r="H6376" s="7">
        <v>6.787E-2</v>
      </c>
      <c r="I6376" s="7">
        <v>7.8700000000000003E-3</v>
      </c>
      <c r="J6376" s="7">
        <v>0.11147</v>
      </c>
      <c r="K6376" s="7">
        <v>5.8835899999999999</v>
      </c>
      <c r="L6376" s="7">
        <v>0.06</v>
      </c>
      <c r="M6376" s="4">
        <f t="shared" si="595"/>
        <v>112.4096875</v>
      </c>
      <c r="N6376" s="4">
        <f t="shared" si="596"/>
        <v>13.034687500000002</v>
      </c>
      <c r="O6376" s="4">
        <f t="shared" si="597"/>
        <v>184.62218750000002</v>
      </c>
      <c r="P6376" s="4">
        <f t="shared" si="598"/>
        <v>9744.6959375000006</v>
      </c>
      <c r="Q6376" s="4">
        <f t="shared" si="599"/>
        <v>99.375</v>
      </c>
    </row>
    <row r="6377" spans="1:17" x14ac:dyDescent="0.25">
      <c r="A6377" s="7">
        <v>47812</v>
      </c>
      <c r="B6377" s="7">
        <v>2</v>
      </c>
      <c r="C6377" s="7">
        <v>1793</v>
      </c>
      <c r="D6377" s="7">
        <v>27</v>
      </c>
      <c r="E6377" s="7">
        <v>131</v>
      </c>
      <c r="F6377" s="3">
        <f t="shared" si="594"/>
        <v>0.76</v>
      </c>
      <c r="G6377" s="7">
        <v>2.69</v>
      </c>
      <c r="H6377" s="7">
        <v>9.1289999999999996E-2</v>
      </c>
      <c r="I6377" s="7">
        <v>1.0359999999999999E-2</v>
      </c>
      <c r="J6377" s="7">
        <v>8.5059999999999997E-2</v>
      </c>
      <c r="K6377" s="7">
        <v>8.3452599999999997</v>
      </c>
      <c r="L6377" s="7">
        <v>0.08</v>
      </c>
      <c r="M6377" s="4">
        <f t="shared" si="595"/>
        <v>107.91903345724906</v>
      </c>
      <c r="N6377" s="4">
        <f t="shared" si="596"/>
        <v>12.2471375464684</v>
      </c>
      <c r="O6377" s="4">
        <f t="shared" si="597"/>
        <v>100.55420074349443</v>
      </c>
      <c r="P6377" s="4">
        <f t="shared" si="598"/>
        <v>9865.4002973977695</v>
      </c>
      <c r="Q6377" s="4">
        <f t="shared" si="599"/>
        <v>94.572490706319712</v>
      </c>
    </row>
    <row r="6378" spans="1:17" x14ac:dyDescent="0.25">
      <c r="A6378" s="7">
        <v>47813</v>
      </c>
      <c r="B6378" s="7">
        <v>2</v>
      </c>
      <c r="C6378" s="7">
        <v>1793</v>
      </c>
      <c r="D6378" s="7">
        <v>27</v>
      </c>
      <c r="E6378" s="7">
        <v>131</v>
      </c>
      <c r="F6378" s="3">
        <f t="shared" si="594"/>
        <v>0.76</v>
      </c>
      <c r="G6378" s="7">
        <v>3.02</v>
      </c>
      <c r="H6378" s="7">
        <v>9.3479999999999994E-2</v>
      </c>
      <c r="I6378" s="7">
        <v>9.8700000000000003E-3</v>
      </c>
      <c r="J6378" s="7">
        <v>6.3729999999999995E-2</v>
      </c>
      <c r="K6378" s="7">
        <v>9.4264200000000002</v>
      </c>
      <c r="L6378" s="7">
        <v>0.08</v>
      </c>
      <c r="M6378" s="4">
        <f t="shared" si="595"/>
        <v>98.432582781456944</v>
      </c>
      <c r="N6378" s="4">
        <f t="shared" si="596"/>
        <v>10.392913907284768</v>
      </c>
      <c r="O6378" s="4">
        <f t="shared" si="597"/>
        <v>67.106423841059595</v>
      </c>
      <c r="P6378" s="4">
        <f t="shared" si="598"/>
        <v>9925.8329801324508</v>
      </c>
      <c r="Q6378" s="4">
        <f t="shared" si="599"/>
        <v>84.238410596026483</v>
      </c>
    </row>
    <row r="6379" spans="1:17" x14ac:dyDescent="0.25">
      <c r="A6379" s="7">
        <v>47814</v>
      </c>
      <c r="B6379" s="7">
        <v>2</v>
      </c>
      <c r="C6379" s="7">
        <v>1912</v>
      </c>
      <c r="D6379" s="7">
        <v>28</v>
      </c>
      <c r="E6379" s="7">
        <v>131</v>
      </c>
      <c r="F6379" s="3">
        <f t="shared" si="594"/>
        <v>0.76</v>
      </c>
      <c r="G6379" s="7">
        <v>3.43</v>
      </c>
      <c r="H6379" s="7">
        <v>0.11583</v>
      </c>
      <c r="I6379" s="7">
        <v>1.0919999999999999E-2</v>
      </c>
      <c r="J6379" s="7">
        <v>4.6399999999999997E-2</v>
      </c>
      <c r="K6379" s="7">
        <v>10.7652</v>
      </c>
      <c r="L6379" s="7">
        <v>0.09</v>
      </c>
      <c r="M6379" s="4">
        <f t="shared" si="595"/>
        <v>107.38758017492711</v>
      </c>
      <c r="N6379" s="4">
        <f t="shared" si="596"/>
        <v>10.124081632653059</v>
      </c>
      <c r="O6379" s="4">
        <f t="shared" si="597"/>
        <v>43.018075801749269</v>
      </c>
      <c r="P6379" s="4">
        <f t="shared" si="598"/>
        <v>9980.5644314868805</v>
      </c>
      <c r="Q6379" s="4">
        <f t="shared" si="599"/>
        <v>83.440233236151599</v>
      </c>
    </row>
    <row r="6380" spans="1:17" x14ac:dyDescent="0.25">
      <c r="A6380" s="7">
        <v>47815</v>
      </c>
      <c r="B6380" s="7">
        <v>2</v>
      </c>
      <c r="C6380" s="7">
        <v>1984</v>
      </c>
      <c r="D6380" s="7">
        <v>28</v>
      </c>
      <c r="E6380" s="7">
        <v>130</v>
      </c>
      <c r="F6380" s="3">
        <f t="shared" si="594"/>
        <v>0.74</v>
      </c>
      <c r="G6380" s="7">
        <v>3.56</v>
      </c>
      <c r="H6380" s="7">
        <v>0.12858</v>
      </c>
      <c r="I6380" s="7">
        <v>1.1379999999999999E-2</v>
      </c>
      <c r="J6380" s="7">
        <v>2.402E-2</v>
      </c>
      <c r="K6380" s="7">
        <v>11.189080000000001</v>
      </c>
      <c r="L6380" s="7">
        <v>0.08</v>
      </c>
      <c r="M6380" s="4">
        <f t="shared" si="595"/>
        <v>114.85516853932585</v>
      </c>
      <c r="N6380" s="4">
        <f t="shared" si="596"/>
        <v>10.165280898876404</v>
      </c>
      <c r="O6380" s="4">
        <f t="shared" si="597"/>
        <v>21.456067415730335</v>
      </c>
      <c r="P6380" s="4">
        <f t="shared" si="598"/>
        <v>9994.7400000000016</v>
      </c>
      <c r="Q6380" s="4">
        <f t="shared" si="599"/>
        <v>71.460674157303373</v>
      </c>
    </row>
    <row r="6381" spans="1:17" x14ac:dyDescent="0.25">
      <c r="A6381" s="7">
        <v>47816</v>
      </c>
      <c r="B6381" s="7">
        <v>2</v>
      </c>
      <c r="C6381" s="7">
        <v>1966</v>
      </c>
      <c r="D6381" s="7">
        <v>28</v>
      </c>
      <c r="E6381" s="7">
        <v>130</v>
      </c>
      <c r="F6381" s="3">
        <f t="shared" si="594"/>
        <v>0.74</v>
      </c>
      <c r="G6381" s="7">
        <v>3.43</v>
      </c>
      <c r="H6381" s="7">
        <v>0.12770000000000001</v>
      </c>
      <c r="I6381" s="7">
        <v>1.1440000000000001E-2</v>
      </c>
      <c r="J6381" s="7">
        <v>1.256E-2</v>
      </c>
      <c r="K6381" s="7">
        <v>10.79538</v>
      </c>
      <c r="L6381" s="7">
        <v>0.08</v>
      </c>
      <c r="M6381" s="4">
        <f t="shared" si="595"/>
        <v>118.39241982507289</v>
      </c>
      <c r="N6381" s="4">
        <f t="shared" si="596"/>
        <v>10.606180758017492</v>
      </c>
      <c r="O6381" s="4">
        <f t="shared" si="597"/>
        <v>11.644548104956266</v>
      </c>
      <c r="P6381" s="4">
        <f t="shared" si="598"/>
        <v>10008.54472303207</v>
      </c>
      <c r="Q6381" s="4">
        <f t="shared" si="599"/>
        <v>74.169096209912539</v>
      </c>
    </row>
    <row r="6382" spans="1:17" x14ac:dyDescent="0.25">
      <c r="A6382" s="7">
        <v>47817</v>
      </c>
      <c r="B6382" s="7">
        <v>2</v>
      </c>
      <c r="C6382" s="7">
        <v>1951</v>
      </c>
      <c r="D6382" s="7">
        <v>28</v>
      </c>
      <c r="E6382" s="7">
        <v>132</v>
      </c>
      <c r="F6382" s="3">
        <f t="shared" si="594"/>
        <v>0.78</v>
      </c>
      <c r="G6382" s="7">
        <v>3.39</v>
      </c>
      <c r="H6382" s="7">
        <v>0.12106</v>
      </c>
      <c r="I6382" s="7">
        <v>1.129E-2</v>
      </c>
      <c r="J6382" s="7">
        <v>9.6600000000000002E-3</v>
      </c>
      <c r="K6382" s="7">
        <v>10.684290000000001</v>
      </c>
      <c r="L6382" s="7">
        <v>0.09</v>
      </c>
      <c r="M6382" s="4">
        <f t="shared" si="595"/>
        <v>113.56070796460178</v>
      </c>
      <c r="N6382" s="4">
        <f t="shared" si="596"/>
        <v>10.590619469026548</v>
      </c>
      <c r="O6382" s="4">
        <f t="shared" si="597"/>
        <v>9.0615929203539807</v>
      </c>
      <c r="P6382" s="4">
        <f t="shared" si="598"/>
        <v>10022.431327433629</v>
      </c>
      <c r="Q6382" s="4">
        <f t="shared" si="599"/>
        <v>84.424778761061944</v>
      </c>
    </row>
    <row r="6383" spans="1:17" x14ac:dyDescent="0.25">
      <c r="A6383" s="7">
        <v>47818</v>
      </c>
      <c r="B6383" s="7">
        <v>2</v>
      </c>
      <c r="C6383" s="7">
        <v>1993</v>
      </c>
      <c r="D6383" s="7">
        <v>29</v>
      </c>
      <c r="E6383" s="7">
        <v>126</v>
      </c>
      <c r="F6383" s="3">
        <f t="shared" si="594"/>
        <v>0.66</v>
      </c>
      <c r="G6383" s="7">
        <v>3.25</v>
      </c>
      <c r="H6383" s="7">
        <v>0.11089</v>
      </c>
      <c r="I6383" s="7">
        <v>1.0699999999999999E-2</v>
      </c>
      <c r="J6383" s="7">
        <v>7.4200000000000004E-3</v>
      </c>
      <c r="K6383" s="7">
        <v>10.227690000000001</v>
      </c>
      <c r="L6383" s="7">
        <v>0.09</v>
      </c>
      <c r="M6383" s="4">
        <f t="shared" si="595"/>
        <v>108.5016</v>
      </c>
      <c r="N6383" s="4">
        <f t="shared" si="596"/>
        <v>10.469538461538461</v>
      </c>
      <c r="O6383" s="4">
        <f t="shared" si="597"/>
        <v>7.2601846153846159</v>
      </c>
      <c r="P6383" s="4">
        <f t="shared" si="598"/>
        <v>10007.401292307693</v>
      </c>
      <c r="Q6383" s="4">
        <f t="shared" si="599"/>
        <v>88.061538461538447</v>
      </c>
    </row>
    <row r="6384" spans="1:17" x14ac:dyDescent="0.25">
      <c r="A6384" s="7">
        <v>47819</v>
      </c>
      <c r="B6384" s="7">
        <v>2</v>
      </c>
      <c r="C6384" s="7">
        <v>1859</v>
      </c>
      <c r="D6384" s="7">
        <v>29</v>
      </c>
      <c r="E6384" s="7">
        <v>125</v>
      </c>
      <c r="F6384" s="3">
        <f t="shared" si="594"/>
        <v>0.64</v>
      </c>
      <c r="G6384" s="7">
        <v>2.99</v>
      </c>
      <c r="H6384" s="7">
        <v>0.10004</v>
      </c>
      <c r="I6384" s="7">
        <v>9.9399999999999992E-3</v>
      </c>
      <c r="J6384" s="7">
        <v>6.8900000000000003E-3</v>
      </c>
      <c r="K6384" s="7">
        <v>9.4205100000000002</v>
      </c>
      <c r="L6384" s="7">
        <v>0.08</v>
      </c>
      <c r="M6384" s="4">
        <f t="shared" si="595"/>
        <v>106.39705685618729</v>
      </c>
      <c r="N6384" s="4">
        <f t="shared" si="596"/>
        <v>10.571638795986621</v>
      </c>
      <c r="O6384" s="4">
        <f t="shared" si="597"/>
        <v>7.3278260869565219</v>
      </c>
      <c r="P6384" s="4">
        <f t="shared" si="598"/>
        <v>10019.137725752507</v>
      </c>
      <c r="Q6384" s="4">
        <f t="shared" si="599"/>
        <v>85.083612040133772</v>
      </c>
    </row>
    <row r="6385" spans="1:17" x14ac:dyDescent="0.25">
      <c r="A6385" s="7">
        <v>47820</v>
      </c>
      <c r="B6385" s="7">
        <v>2</v>
      </c>
      <c r="C6385" s="7">
        <v>1907</v>
      </c>
      <c r="D6385" s="7">
        <v>29</v>
      </c>
      <c r="E6385" s="7">
        <v>114</v>
      </c>
      <c r="F6385" s="3">
        <f t="shared" si="594"/>
        <v>0.42</v>
      </c>
      <c r="G6385" s="7">
        <v>2.74</v>
      </c>
      <c r="H6385" s="7">
        <v>9.1929999999999998E-2</v>
      </c>
      <c r="I6385" s="7">
        <v>9.0299999999999998E-3</v>
      </c>
      <c r="J6385" s="7">
        <v>5.5599999999999998E-3</v>
      </c>
      <c r="K6385" s="7">
        <v>8.6309900000000006</v>
      </c>
      <c r="L6385" s="7">
        <v>7.0000000000000007E-2</v>
      </c>
      <c r="M6385" s="4">
        <f t="shared" si="595"/>
        <v>106.69248175182481</v>
      </c>
      <c r="N6385" s="4">
        <f t="shared" si="596"/>
        <v>10.48007299270073</v>
      </c>
      <c r="O6385" s="4">
        <f t="shared" si="597"/>
        <v>6.4528467153284659</v>
      </c>
      <c r="P6385" s="4">
        <f t="shared" si="598"/>
        <v>10016.988394160584</v>
      </c>
      <c r="Q6385" s="4">
        <f t="shared" si="599"/>
        <v>81.240875912408754</v>
      </c>
    </row>
    <row r="6386" spans="1:17" x14ac:dyDescent="0.25">
      <c r="A6386" s="7">
        <v>47821</v>
      </c>
      <c r="B6386" s="7">
        <v>2</v>
      </c>
      <c r="C6386" s="7">
        <v>1764</v>
      </c>
      <c r="D6386" s="7">
        <v>29</v>
      </c>
      <c r="E6386" s="7">
        <v>114</v>
      </c>
      <c r="F6386" s="3">
        <f t="shared" si="594"/>
        <v>0.42</v>
      </c>
      <c r="G6386" s="7">
        <v>2.4900000000000002</v>
      </c>
      <c r="H6386" s="7">
        <v>9.0359999999999996E-2</v>
      </c>
      <c r="I6386" s="7">
        <v>8.5400000000000007E-3</v>
      </c>
      <c r="J6386" s="7">
        <v>5.2500000000000003E-3</v>
      </c>
      <c r="K6386" s="7">
        <v>7.84185</v>
      </c>
      <c r="L6386" s="7">
        <v>7.0000000000000007E-2</v>
      </c>
      <c r="M6386" s="4">
        <f t="shared" si="595"/>
        <v>115.39951807228913</v>
      </c>
      <c r="N6386" s="4">
        <f t="shared" si="596"/>
        <v>10.906506024096386</v>
      </c>
      <c r="O6386" s="4">
        <f t="shared" si="597"/>
        <v>6.7048192771084336</v>
      </c>
      <c r="P6386" s="4">
        <f t="shared" si="598"/>
        <v>10014.892771084336</v>
      </c>
      <c r="Q6386" s="4">
        <f t="shared" si="599"/>
        <v>89.397590361445779</v>
      </c>
    </row>
    <row r="6387" spans="1:17" x14ac:dyDescent="0.25">
      <c r="A6387" s="7">
        <v>47822</v>
      </c>
      <c r="B6387" s="7">
        <v>2</v>
      </c>
      <c r="C6387" s="7">
        <v>1753</v>
      </c>
      <c r="D6387" s="7">
        <v>29</v>
      </c>
      <c r="E6387" s="7">
        <v>112</v>
      </c>
      <c r="F6387" s="3">
        <f t="shared" si="594"/>
        <v>0.38</v>
      </c>
      <c r="G6387" s="7">
        <v>2.2799999999999998</v>
      </c>
      <c r="H6387" s="7">
        <v>9.0620000000000006E-2</v>
      </c>
      <c r="I6387" s="7">
        <v>8.3000000000000001E-3</v>
      </c>
      <c r="J6387" s="7">
        <v>5.5399999999999998E-3</v>
      </c>
      <c r="K6387" s="7">
        <v>7.1933800000000003</v>
      </c>
      <c r="L6387" s="7">
        <v>7.0000000000000007E-2</v>
      </c>
      <c r="M6387" s="4">
        <f t="shared" si="595"/>
        <v>126.39105263157896</v>
      </c>
      <c r="N6387" s="4">
        <f t="shared" si="596"/>
        <v>11.576315789473686</v>
      </c>
      <c r="O6387" s="4">
        <f t="shared" si="597"/>
        <v>7.7268421052631586</v>
      </c>
      <c r="P6387" s="4">
        <f t="shared" si="598"/>
        <v>10032.872105263159</v>
      </c>
      <c r="Q6387" s="4">
        <f t="shared" si="599"/>
        <v>97.631578947368439</v>
      </c>
    </row>
    <row r="6388" spans="1:17" x14ac:dyDescent="0.25">
      <c r="A6388" s="7">
        <v>47823</v>
      </c>
      <c r="B6388" s="7">
        <v>2</v>
      </c>
      <c r="C6388" s="7">
        <v>1681</v>
      </c>
      <c r="D6388" s="7">
        <v>30</v>
      </c>
      <c r="E6388" s="7">
        <v>120</v>
      </c>
      <c r="F6388" s="3">
        <f t="shared" si="594"/>
        <v>0.54</v>
      </c>
      <c r="G6388" s="7">
        <v>2.2799999999999998</v>
      </c>
      <c r="H6388" s="7">
        <v>9.4100000000000003E-2</v>
      </c>
      <c r="I6388" s="7">
        <v>8.5900000000000004E-3</v>
      </c>
      <c r="J6388" s="7">
        <v>6.0400000000000002E-3</v>
      </c>
      <c r="K6388" s="7">
        <v>7.1742999999999997</v>
      </c>
      <c r="L6388" s="7">
        <v>7.0000000000000007E-2</v>
      </c>
      <c r="M6388" s="4">
        <f t="shared" si="595"/>
        <v>131.24473684210528</v>
      </c>
      <c r="N6388" s="4">
        <f t="shared" si="596"/>
        <v>11.980789473684213</v>
      </c>
      <c r="O6388" s="4">
        <f t="shared" si="597"/>
        <v>8.4242105263157914</v>
      </c>
      <c r="P6388" s="4">
        <f t="shared" si="598"/>
        <v>10006.260526315791</v>
      </c>
      <c r="Q6388" s="4">
        <f t="shared" si="599"/>
        <v>97.631578947368439</v>
      </c>
    </row>
    <row r="6389" spans="1:17" x14ac:dyDescent="0.25">
      <c r="A6389" s="7">
        <v>47824</v>
      </c>
      <c r="B6389" s="7">
        <v>2</v>
      </c>
      <c r="C6389" s="7">
        <v>1788</v>
      </c>
      <c r="D6389" s="7">
        <v>30</v>
      </c>
      <c r="E6389" s="7">
        <v>111</v>
      </c>
      <c r="F6389" s="3">
        <f t="shared" si="594"/>
        <v>0.36</v>
      </c>
      <c r="G6389" s="7">
        <v>2.23</v>
      </c>
      <c r="H6389" s="7">
        <v>9.1630000000000003E-2</v>
      </c>
      <c r="I6389" s="7">
        <v>8.2699999999999996E-3</v>
      </c>
      <c r="J6389" s="7">
        <v>5.7299999999999999E-3</v>
      </c>
      <c r="K6389" s="7">
        <v>7.0308000000000002</v>
      </c>
      <c r="L6389" s="7">
        <v>7.0000000000000007E-2</v>
      </c>
      <c r="M6389" s="4">
        <f t="shared" si="595"/>
        <v>130.66520179372196</v>
      </c>
      <c r="N6389" s="4">
        <f t="shared" si="596"/>
        <v>11.793094170403586</v>
      </c>
      <c r="O6389" s="4">
        <f t="shared" si="597"/>
        <v>8.1710313901345284</v>
      </c>
      <c r="P6389" s="4">
        <f t="shared" si="598"/>
        <v>10025.983856502244</v>
      </c>
      <c r="Q6389" s="4">
        <f t="shared" si="599"/>
        <v>99.820627802690581</v>
      </c>
    </row>
    <row r="6390" spans="1:17" x14ac:dyDescent="0.25">
      <c r="A6390" s="7">
        <v>47825</v>
      </c>
      <c r="B6390" s="7">
        <v>2</v>
      </c>
      <c r="C6390" s="7">
        <v>1500</v>
      </c>
      <c r="D6390" s="7">
        <v>30</v>
      </c>
      <c r="E6390" s="7">
        <v>101</v>
      </c>
      <c r="F6390" s="3">
        <f t="shared" si="594"/>
        <v>0.16</v>
      </c>
      <c r="G6390" s="7">
        <v>1.76</v>
      </c>
      <c r="H6390" s="7">
        <v>7.3800000000000004E-2</v>
      </c>
      <c r="I6390" s="7">
        <v>6.2300000000000003E-3</v>
      </c>
      <c r="J6390" s="7">
        <v>4.5900000000000003E-3</v>
      </c>
      <c r="K6390" s="7">
        <v>5.5311000000000003</v>
      </c>
      <c r="L6390" s="7">
        <v>0.05</v>
      </c>
      <c r="M6390" s="4">
        <f t="shared" si="595"/>
        <v>133.34318181818182</v>
      </c>
      <c r="N6390" s="4">
        <f t="shared" si="596"/>
        <v>11.256477272727272</v>
      </c>
      <c r="O6390" s="4">
        <f t="shared" si="597"/>
        <v>8.293295454545456</v>
      </c>
      <c r="P6390" s="4">
        <f t="shared" si="598"/>
        <v>9993.692045454547</v>
      </c>
      <c r="Q6390" s="4">
        <f t="shared" si="599"/>
        <v>90.340909090909093</v>
      </c>
    </row>
    <row r="6391" spans="1:17" x14ac:dyDescent="0.25">
      <c r="A6391" s="7">
        <v>47826</v>
      </c>
      <c r="B6391" s="7">
        <v>2</v>
      </c>
      <c r="C6391" s="7">
        <v>1500</v>
      </c>
      <c r="D6391" s="7">
        <v>30</v>
      </c>
      <c r="E6391" s="7">
        <v>101</v>
      </c>
      <c r="F6391" s="3">
        <f t="shared" si="594"/>
        <v>0.16</v>
      </c>
      <c r="G6391" s="7">
        <v>1.72</v>
      </c>
      <c r="H6391" s="7">
        <v>8.0299999999999996E-2</v>
      </c>
      <c r="I6391" s="7">
        <v>6.6800000000000002E-3</v>
      </c>
      <c r="J6391" s="7">
        <v>4.8599999999999997E-3</v>
      </c>
      <c r="K6391" s="7">
        <v>5.4172200000000004</v>
      </c>
      <c r="L6391" s="7">
        <v>0.05</v>
      </c>
      <c r="M6391" s="4">
        <f t="shared" si="595"/>
        <v>148.46162790697676</v>
      </c>
      <c r="N6391" s="4">
        <f t="shared" si="596"/>
        <v>12.350232558139535</v>
      </c>
      <c r="O6391" s="4">
        <f t="shared" si="597"/>
        <v>8.9853488372093029</v>
      </c>
      <c r="P6391" s="4">
        <f t="shared" si="598"/>
        <v>10015.557906976745</v>
      </c>
      <c r="Q6391" s="4">
        <f t="shared" si="599"/>
        <v>92.441860465116292</v>
      </c>
    </row>
    <row r="6392" spans="1:17" x14ac:dyDescent="0.25">
      <c r="A6392" s="7">
        <v>47827</v>
      </c>
      <c r="B6392" s="7">
        <v>2</v>
      </c>
      <c r="C6392" s="7">
        <v>975</v>
      </c>
      <c r="D6392" s="7">
        <v>30</v>
      </c>
      <c r="E6392" s="7">
        <v>106</v>
      </c>
      <c r="F6392" s="3">
        <f t="shared" si="594"/>
        <v>0.26</v>
      </c>
      <c r="G6392" s="7">
        <v>0.96</v>
      </c>
      <c r="H6392" s="7">
        <v>5.6649999999999999E-2</v>
      </c>
      <c r="I6392" s="7">
        <v>5.0699999999999999E-3</v>
      </c>
      <c r="J6392" s="7">
        <v>3.8600000000000001E-3</v>
      </c>
      <c r="K6392" s="7">
        <v>3.0088499999999998</v>
      </c>
      <c r="L6392" s="7">
        <v>0.04</v>
      </c>
      <c r="M6392" s="4">
        <f t="shared" si="595"/>
        <v>187.65312500000002</v>
      </c>
      <c r="N6392" s="4">
        <f t="shared" si="596"/>
        <v>16.794375000000002</v>
      </c>
      <c r="O6392" s="4">
        <f t="shared" si="597"/>
        <v>12.786250000000001</v>
      </c>
      <c r="P6392" s="4">
        <f t="shared" si="598"/>
        <v>9966.8156249999993</v>
      </c>
      <c r="Q6392" s="4">
        <f t="shared" si="599"/>
        <v>132.50000000000003</v>
      </c>
    </row>
    <row r="6393" spans="1:17" x14ac:dyDescent="0.25">
      <c r="A6393" s="7">
        <v>47828</v>
      </c>
      <c r="B6393" s="7">
        <v>2</v>
      </c>
      <c r="C6393" s="7">
        <v>1330</v>
      </c>
      <c r="D6393" s="7">
        <v>30</v>
      </c>
      <c r="E6393" s="7">
        <v>102</v>
      </c>
      <c r="F6393" s="3">
        <f t="shared" si="594"/>
        <v>0.18</v>
      </c>
      <c r="G6393" s="7">
        <v>1.1499999999999999</v>
      </c>
      <c r="H6393" s="7">
        <v>5.3220000000000003E-2</v>
      </c>
      <c r="I6393" s="7">
        <v>6.0699999999999999E-3</v>
      </c>
      <c r="J6393" s="7">
        <v>4.4900000000000001E-3</v>
      </c>
      <c r="K6393" s="7">
        <v>3.6040299999999998</v>
      </c>
      <c r="L6393" s="7">
        <v>0.05</v>
      </c>
      <c r="M6393" s="4">
        <f t="shared" si="595"/>
        <v>147.16486956521743</v>
      </c>
      <c r="N6393" s="4">
        <f t="shared" si="596"/>
        <v>16.784869565217392</v>
      </c>
      <c r="O6393" s="4">
        <f t="shared" si="597"/>
        <v>12.415826086956523</v>
      </c>
      <c r="P6393" s="4">
        <f t="shared" si="598"/>
        <v>9965.9264347826102</v>
      </c>
      <c r="Q6393" s="4">
        <f t="shared" si="599"/>
        <v>138.2608695652174</v>
      </c>
    </row>
    <row r="6394" spans="1:17" x14ac:dyDescent="0.25">
      <c r="A6394" s="7">
        <v>47829</v>
      </c>
      <c r="B6394" s="7">
        <v>2</v>
      </c>
      <c r="C6394" s="7">
        <v>1175</v>
      </c>
      <c r="D6394" s="7">
        <v>30</v>
      </c>
      <c r="E6394" s="7">
        <v>101</v>
      </c>
      <c r="F6394" s="3">
        <f t="shared" si="594"/>
        <v>0.16</v>
      </c>
      <c r="G6394" s="7">
        <v>1.01</v>
      </c>
      <c r="H6394" s="7">
        <v>4.1700000000000001E-2</v>
      </c>
      <c r="I6394" s="7">
        <v>5.3600000000000002E-3</v>
      </c>
      <c r="J6394" s="7">
        <v>3.9199999999999999E-3</v>
      </c>
      <c r="K6394" s="7">
        <v>3.18512</v>
      </c>
      <c r="L6394" s="7">
        <v>0.04</v>
      </c>
      <c r="M6394" s="4">
        <f t="shared" si="595"/>
        <v>131.2930693069307</v>
      </c>
      <c r="N6394" s="4">
        <f t="shared" si="596"/>
        <v>16.876039603960397</v>
      </c>
      <c r="O6394" s="4">
        <f t="shared" si="597"/>
        <v>12.342178217821782</v>
      </c>
      <c r="P6394" s="4">
        <f t="shared" si="598"/>
        <v>10028.397623762377</v>
      </c>
      <c r="Q6394" s="4">
        <f t="shared" si="599"/>
        <v>125.94059405940594</v>
      </c>
    </row>
    <row r="6395" spans="1:17" x14ac:dyDescent="0.25">
      <c r="A6395" s="7">
        <v>47830</v>
      </c>
      <c r="B6395" s="7">
        <v>2</v>
      </c>
      <c r="C6395" s="7">
        <v>1089</v>
      </c>
      <c r="D6395" s="7">
        <v>30</v>
      </c>
      <c r="E6395" s="7">
        <v>106</v>
      </c>
      <c r="F6395" s="3">
        <f t="shared" si="594"/>
        <v>0.26</v>
      </c>
      <c r="G6395" s="7">
        <v>0.95</v>
      </c>
      <c r="H6395" s="7">
        <v>4.1329999999999999E-2</v>
      </c>
      <c r="I6395" s="7">
        <v>5.4400000000000004E-3</v>
      </c>
      <c r="J6395" s="7">
        <v>4.15E-3</v>
      </c>
      <c r="K6395" s="7">
        <v>2.9754700000000001</v>
      </c>
      <c r="L6395" s="7">
        <v>0.04</v>
      </c>
      <c r="M6395" s="4">
        <f t="shared" si="595"/>
        <v>138.34673684210526</v>
      </c>
      <c r="N6395" s="4">
        <f t="shared" si="596"/>
        <v>18.209684210526319</v>
      </c>
      <c r="O6395" s="4">
        <f t="shared" si="597"/>
        <v>13.891578947368423</v>
      </c>
      <c r="P6395" s="4">
        <f t="shared" si="598"/>
        <v>9959.9943157894741</v>
      </c>
      <c r="Q6395" s="4">
        <f t="shared" si="599"/>
        <v>133.89473684210529</v>
      </c>
    </row>
    <row r="6396" spans="1:17" x14ac:dyDescent="0.25">
      <c r="A6396" s="7">
        <v>47831</v>
      </c>
      <c r="B6396" s="7">
        <v>2</v>
      </c>
      <c r="C6396" s="7">
        <v>1086</v>
      </c>
      <c r="D6396" s="7">
        <v>30</v>
      </c>
      <c r="E6396" s="7">
        <v>106</v>
      </c>
      <c r="F6396" s="3">
        <f t="shared" si="594"/>
        <v>0.26</v>
      </c>
      <c r="G6396" s="7">
        <v>0.89</v>
      </c>
      <c r="H6396" s="7">
        <v>3.8089999999999999E-2</v>
      </c>
      <c r="I6396" s="7">
        <v>5.4000000000000003E-3</v>
      </c>
      <c r="J6396" s="7">
        <v>4.3299999999999996E-3</v>
      </c>
      <c r="K6396" s="7">
        <v>2.7919700000000001</v>
      </c>
      <c r="L6396" s="7">
        <v>0.04</v>
      </c>
      <c r="M6396" s="4">
        <f t="shared" si="595"/>
        <v>136.09685393258425</v>
      </c>
      <c r="N6396" s="4">
        <f t="shared" si="596"/>
        <v>19.294382022471911</v>
      </c>
      <c r="O6396" s="4">
        <f t="shared" si="597"/>
        <v>15.471235955056178</v>
      </c>
      <c r="P6396" s="4">
        <f t="shared" si="598"/>
        <v>9975.8029213483151</v>
      </c>
      <c r="Q6396" s="4">
        <f t="shared" si="599"/>
        <v>142.92134831460675</v>
      </c>
    </row>
    <row r="6397" spans="1:17" x14ac:dyDescent="0.25">
      <c r="A6397" s="7">
        <v>47832</v>
      </c>
      <c r="B6397" s="7">
        <v>2</v>
      </c>
      <c r="C6397" s="7">
        <v>1398</v>
      </c>
      <c r="D6397" s="7">
        <v>30</v>
      </c>
      <c r="E6397" s="7">
        <v>109</v>
      </c>
      <c r="F6397" s="3">
        <f t="shared" si="594"/>
        <v>0.32</v>
      </c>
      <c r="G6397" s="7">
        <v>1.29</v>
      </c>
      <c r="H6397" s="7">
        <v>4.3799999999999999E-2</v>
      </c>
      <c r="I6397" s="7">
        <v>6.8100000000000001E-3</v>
      </c>
      <c r="J6397" s="7">
        <v>6.2100000000000002E-3</v>
      </c>
      <c r="K6397" s="7">
        <v>4.0410899999999996</v>
      </c>
      <c r="L6397" s="7">
        <v>0.05</v>
      </c>
      <c r="M6397" s="4">
        <f t="shared" si="595"/>
        <v>107.97209302325581</v>
      </c>
      <c r="N6397" s="4">
        <f t="shared" si="596"/>
        <v>16.787441860465115</v>
      </c>
      <c r="O6397" s="4">
        <f t="shared" si="597"/>
        <v>15.308372093023255</v>
      </c>
      <c r="P6397" s="4">
        <f t="shared" si="598"/>
        <v>9961.7567441860447</v>
      </c>
      <c r="Q6397" s="4">
        <f t="shared" si="599"/>
        <v>123.25581395348837</v>
      </c>
    </row>
    <row r="6398" spans="1:17" x14ac:dyDescent="0.25">
      <c r="A6398" s="7">
        <v>47833</v>
      </c>
      <c r="B6398" s="7">
        <v>2</v>
      </c>
      <c r="C6398" s="7">
        <v>1452</v>
      </c>
      <c r="D6398" s="7">
        <v>30</v>
      </c>
      <c r="E6398" s="7">
        <v>112</v>
      </c>
      <c r="F6398" s="3">
        <f t="shared" si="594"/>
        <v>0.38</v>
      </c>
      <c r="G6398" s="7">
        <v>1.58</v>
      </c>
      <c r="H6398" s="7">
        <v>4.7690000000000003E-2</v>
      </c>
      <c r="I6398" s="7">
        <v>7.1599999999999997E-3</v>
      </c>
      <c r="J6398" s="7">
        <v>7.3800000000000003E-3</v>
      </c>
      <c r="K6398" s="7">
        <v>4.9631499999999997</v>
      </c>
      <c r="L6398" s="7">
        <v>0.05</v>
      </c>
      <c r="M6398" s="4">
        <f t="shared" si="595"/>
        <v>95.983670886075956</v>
      </c>
      <c r="N6398" s="4">
        <f t="shared" si="596"/>
        <v>14.410632911392405</v>
      </c>
      <c r="O6398" s="4">
        <f t="shared" si="597"/>
        <v>14.853417721518989</v>
      </c>
      <c r="P6398" s="4">
        <f t="shared" si="598"/>
        <v>9989.1246835443035</v>
      </c>
      <c r="Q6398" s="4">
        <f t="shared" si="599"/>
        <v>100.63291139240506</v>
      </c>
    </row>
    <row r="6399" spans="1:17" x14ac:dyDescent="0.25">
      <c r="A6399" s="7">
        <v>47834</v>
      </c>
      <c r="B6399" s="7">
        <v>2</v>
      </c>
      <c r="C6399" s="7">
        <v>1536</v>
      </c>
      <c r="D6399" s="7">
        <v>30</v>
      </c>
      <c r="E6399" s="7">
        <v>115</v>
      </c>
      <c r="F6399" s="3">
        <f t="shared" si="594"/>
        <v>0.44</v>
      </c>
      <c r="G6399" s="7">
        <v>1.9</v>
      </c>
      <c r="H6399" s="7">
        <v>5.772E-2</v>
      </c>
      <c r="I6399" s="7">
        <v>7.8899999999999994E-3</v>
      </c>
      <c r="J6399" s="7">
        <v>8.4399999999999996E-3</v>
      </c>
      <c r="K6399" s="7">
        <v>5.9679799999999998</v>
      </c>
      <c r="L6399" s="7">
        <v>0.06</v>
      </c>
      <c r="M6399" s="4">
        <f t="shared" si="595"/>
        <v>96.605052631578957</v>
      </c>
      <c r="N6399" s="4">
        <f t="shared" si="596"/>
        <v>13.205368421052633</v>
      </c>
      <c r="O6399" s="4">
        <f t="shared" si="597"/>
        <v>14.125894736842106</v>
      </c>
      <c r="P6399" s="4">
        <f t="shared" si="598"/>
        <v>9988.5138947368414</v>
      </c>
      <c r="Q6399" s="4">
        <f t="shared" si="599"/>
        <v>100.42105263157895</v>
      </c>
    </row>
    <row r="6400" spans="1:17" x14ac:dyDescent="0.25">
      <c r="A6400" s="7">
        <v>47835</v>
      </c>
      <c r="B6400" s="7">
        <v>2</v>
      </c>
      <c r="C6400" s="7">
        <v>1721</v>
      </c>
      <c r="D6400" s="7">
        <v>30</v>
      </c>
      <c r="E6400" s="7">
        <v>113</v>
      </c>
      <c r="F6400" s="3">
        <f t="shared" si="594"/>
        <v>0.4</v>
      </c>
      <c r="G6400" s="7">
        <v>2.2200000000000002</v>
      </c>
      <c r="H6400" s="7">
        <v>6.7479999999999998E-2</v>
      </c>
      <c r="I6400" s="7">
        <v>8.7399999999999995E-3</v>
      </c>
      <c r="J6400" s="7">
        <v>1.005E-2</v>
      </c>
      <c r="K6400" s="7">
        <v>6.9939099999999996</v>
      </c>
      <c r="L6400" s="7">
        <v>0.06</v>
      </c>
      <c r="M6400" s="4">
        <f t="shared" si="595"/>
        <v>96.660540540540538</v>
      </c>
      <c r="N6400" s="4">
        <f t="shared" si="596"/>
        <v>12.519459459459457</v>
      </c>
      <c r="O6400" s="4">
        <f t="shared" si="597"/>
        <v>14.395945945945945</v>
      </c>
      <c r="P6400" s="4">
        <f t="shared" si="598"/>
        <v>10018.303513513512</v>
      </c>
      <c r="Q6400" s="4">
        <f t="shared" si="599"/>
        <v>85.945945945945937</v>
      </c>
    </row>
    <row r="6401" spans="1:17" x14ac:dyDescent="0.25">
      <c r="A6401" s="7">
        <v>47836</v>
      </c>
      <c r="B6401" s="7">
        <v>2</v>
      </c>
      <c r="C6401" s="7">
        <v>1687</v>
      </c>
      <c r="D6401" s="7">
        <v>30</v>
      </c>
      <c r="E6401" s="7">
        <v>113</v>
      </c>
      <c r="F6401" s="3">
        <f t="shared" si="594"/>
        <v>0.4</v>
      </c>
      <c r="G6401" s="7">
        <v>2.19</v>
      </c>
      <c r="H6401" s="7">
        <v>6.9849999999999995E-2</v>
      </c>
      <c r="I6401" s="7">
        <v>8.6099999999999996E-3</v>
      </c>
      <c r="J6401" s="7">
        <v>1.0489999999999999E-2</v>
      </c>
      <c r="K6401" s="7">
        <v>6.9013999999999998</v>
      </c>
      <c r="L6401" s="7">
        <v>0.06</v>
      </c>
      <c r="M6401" s="4">
        <f t="shared" si="595"/>
        <v>101.42602739726027</v>
      </c>
      <c r="N6401" s="4">
        <f t="shared" si="596"/>
        <v>12.502191780821917</v>
      </c>
      <c r="O6401" s="4">
        <f t="shared" si="597"/>
        <v>15.232054794520549</v>
      </c>
      <c r="P6401" s="4">
        <f t="shared" si="598"/>
        <v>10021.210958904108</v>
      </c>
      <c r="Q6401" s="4">
        <f t="shared" si="599"/>
        <v>87.123287671232873</v>
      </c>
    </row>
    <row r="6402" spans="1:17" x14ac:dyDescent="0.25">
      <c r="A6402" s="7">
        <v>47837</v>
      </c>
      <c r="B6402" s="7">
        <v>2</v>
      </c>
      <c r="C6402" s="7">
        <v>1591</v>
      </c>
      <c r="D6402" s="7">
        <v>30</v>
      </c>
      <c r="E6402" s="7">
        <v>112</v>
      </c>
      <c r="F6402" s="3">
        <f t="shared" ref="F6402:F6465" si="600">(E6402-$E$13411)/($E$13410-$E$13411)</f>
        <v>0.38</v>
      </c>
      <c r="G6402" s="7">
        <v>2.02</v>
      </c>
      <c r="H6402" s="7">
        <v>6.7710000000000006E-2</v>
      </c>
      <c r="I6402" s="7">
        <v>8.0599999999999995E-3</v>
      </c>
      <c r="J6402" s="7">
        <v>9.8300000000000002E-3</v>
      </c>
      <c r="K6402" s="7">
        <v>6.3481699999999996</v>
      </c>
      <c r="L6402" s="7">
        <v>0.06</v>
      </c>
      <c r="M6402" s="4">
        <f t="shared" ref="M6402:M6465" si="601">H6402/$G6402*3180</f>
        <v>106.59297029702971</v>
      </c>
      <c r="N6402" s="4">
        <f t="shared" ref="N6402:N6465" si="602">I6402/$G6402*3180</f>
        <v>12.688514851485149</v>
      </c>
      <c r="O6402" s="4">
        <f t="shared" ref="O6402:O6465" si="603">J6402/$G6402*3180</f>
        <v>15.474950495049505</v>
      </c>
      <c r="P6402" s="4">
        <f t="shared" ref="P6402:P6465" si="604">K6402/$G6402*3180</f>
        <v>9993.653762376236</v>
      </c>
      <c r="Q6402" s="4">
        <f t="shared" ref="Q6402:Q6465" si="605">L6402/$G6402*3180</f>
        <v>94.455445544554451</v>
      </c>
    </row>
    <row r="6403" spans="1:17" x14ac:dyDescent="0.25">
      <c r="A6403" s="7">
        <v>47838</v>
      </c>
      <c r="B6403" s="7">
        <v>2</v>
      </c>
      <c r="C6403" s="7">
        <v>1571</v>
      </c>
      <c r="D6403" s="7">
        <v>30</v>
      </c>
      <c r="E6403" s="7">
        <v>105</v>
      </c>
      <c r="F6403" s="3">
        <f t="shared" si="600"/>
        <v>0.24</v>
      </c>
      <c r="G6403" s="7">
        <v>1.84</v>
      </c>
      <c r="H6403" s="7">
        <v>6.5350000000000005E-2</v>
      </c>
      <c r="I6403" s="7">
        <v>7.3299999999999997E-3</v>
      </c>
      <c r="J6403" s="7">
        <v>8.94E-3</v>
      </c>
      <c r="K6403" s="7">
        <v>5.7923900000000001</v>
      </c>
      <c r="L6403" s="7">
        <v>0.05</v>
      </c>
      <c r="M6403" s="4">
        <f t="shared" si="601"/>
        <v>112.94184782608696</v>
      </c>
      <c r="N6403" s="4">
        <f t="shared" si="602"/>
        <v>12.668152173913043</v>
      </c>
      <c r="O6403" s="4">
        <f t="shared" si="603"/>
        <v>15.450652173913042</v>
      </c>
      <c r="P6403" s="4">
        <f t="shared" si="604"/>
        <v>10010.760978260869</v>
      </c>
      <c r="Q6403" s="4">
        <f t="shared" si="605"/>
        <v>86.41304347826086</v>
      </c>
    </row>
    <row r="6404" spans="1:17" x14ac:dyDescent="0.25">
      <c r="A6404" s="7">
        <v>47839</v>
      </c>
      <c r="B6404" s="7">
        <v>2</v>
      </c>
      <c r="C6404" s="7">
        <v>1473</v>
      </c>
      <c r="D6404" s="7">
        <v>30</v>
      </c>
      <c r="E6404" s="7">
        <v>105</v>
      </c>
      <c r="F6404" s="3">
        <f t="shared" si="600"/>
        <v>0.24</v>
      </c>
      <c r="G6404" s="7">
        <v>1.7</v>
      </c>
      <c r="H6404" s="7">
        <v>6.7769999999999997E-2</v>
      </c>
      <c r="I6404" s="7">
        <v>7.0899999999999999E-3</v>
      </c>
      <c r="J6404" s="7">
        <v>8.9300000000000004E-3</v>
      </c>
      <c r="K6404" s="7">
        <v>5.3326099999999999</v>
      </c>
      <c r="L6404" s="7">
        <v>0.05</v>
      </c>
      <c r="M6404" s="4">
        <f t="shared" si="601"/>
        <v>126.76976470588235</v>
      </c>
      <c r="N6404" s="4">
        <f t="shared" si="602"/>
        <v>13.262470588235294</v>
      </c>
      <c r="O6404" s="4">
        <f t="shared" si="603"/>
        <v>16.704352941176474</v>
      </c>
      <c r="P6404" s="4">
        <f t="shared" si="604"/>
        <v>9975.1175294117656</v>
      </c>
      <c r="Q6404" s="4">
        <f t="shared" si="605"/>
        <v>93.529411764705898</v>
      </c>
    </row>
    <row r="6405" spans="1:17" x14ac:dyDescent="0.25">
      <c r="A6405" s="7">
        <v>47840</v>
      </c>
      <c r="B6405" s="7">
        <v>2</v>
      </c>
      <c r="C6405" s="7">
        <v>1386</v>
      </c>
      <c r="D6405" s="7">
        <v>29</v>
      </c>
      <c r="E6405" s="7">
        <v>111</v>
      </c>
      <c r="F6405" s="3">
        <f t="shared" si="600"/>
        <v>0.36</v>
      </c>
      <c r="G6405" s="7">
        <v>1.61</v>
      </c>
      <c r="H6405" s="7">
        <v>6.9639999999999994E-2</v>
      </c>
      <c r="I6405" s="7">
        <v>7.1999999999999998E-3</v>
      </c>
      <c r="J6405" s="7">
        <v>9.0699999999999999E-3</v>
      </c>
      <c r="K6405" s="7">
        <v>5.0476099999999997</v>
      </c>
      <c r="L6405" s="7">
        <v>0.05</v>
      </c>
      <c r="M6405" s="4">
        <f t="shared" si="601"/>
        <v>137.54981366459626</v>
      </c>
      <c r="N6405" s="4">
        <f t="shared" si="602"/>
        <v>14.221118012422359</v>
      </c>
      <c r="O6405" s="4">
        <f t="shared" si="603"/>
        <v>17.914658385093166</v>
      </c>
      <c r="P6405" s="4">
        <f t="shared" si="604"/>
        <v>9969.8135403726683</v>
      </c>
      <c r="Q6405" s="4">
        <f t="shared" si="605"/>
        <v>98.757763975155285</v>
      </c>
    </row>
    <row r="6406" spans="1:17" x14ac:dyDescent="0.25">
      <c r="A6406" s="7">
        <v>47841</v>
      </c>
      <c r="B6406" s="7">
        <v>2</v>
      </c>
      <c r="C6406" s="7">
        <v>1330</v>
      </c>
      <c r="D6406" s="7">
        <v>29</v>
      </c>
      <c r="E6406" s="7">
        <v>111</v>
      </c>
      <c r="F6406" s="3">
        <f t="shared" si="600"/>
        <v>0.36</v>
      </c>
      <c r="G6406" s="7">
        <v>1.51</v>
      </c>
      <c r="H6406" s="7">
        <v>6.4869999999999997E-2</v>
      </c>
      <c r="I6406" s="7">
        <v>6.7600000000000004E-3</v>
      </c>
      <c r="J6406" s="7">
        <v>8.5199999999999998E-3</v>
      </c>
      <c r="K6406" s="7">
        <v>4.7322100000000002</v>
      </c>
      <c r="L6406" s="7">
        <v>0.05</v>
      </c>
      <c r="M6406" s="4">
        <f t="shared" si="601"/>
        <v>136.61364238410596</v>
      </c>
      <c r="N6406" s="4">
        <f t="shared" si="602"/>
        <v>14.236291390728477</v>
      </c>
      <c r="O6406" s="4">
        <f t="shared" si="603"/>
        <v>17.942781456953643</v>
      </c>
      <c r="P6406" s="4">
        <f t="shared" si="604"/>
        <v>9965.8462251655637</v>
      </c>
      <c r="Q6406" s="4">
        <f t="shared" si="605"/>
        <v>105.29801324503312</v>
      </c>
    </row>
    <row r="6407" spans="1:17" x14ac:dyDescent="0.25">
      <c r="A6407" s="7">
        <v>47842</v>
      </c>
      <c r="B6407" s="7">
        <v>2</v>
      </c>
      <c r="C6407" s="7">
        <v>1407</v>
      </c>
      <c r="D6407" s="7">
        <v>29</v>
      </c>
      <c r="E6407" s="7">
        <v>132</v>
      </c>
      <c r="F6407" s="3">
        <f t="shared" si="600"/>
        <v>0.78</v>
      </c>
      <c r="G6407" s="7">
        <v>1.96</v>
      </c>
      <c r="H6407" s="7">
        <v>8.1439999999999999E-2</v>
      </c>
      <c r="I6407" s="7">
        <v>8.3000000000000001E-3</v>
      </c>
      <c r="J6407" s="7">
        <v>1.1270000000000001E-2</v>
      </c>
      <c r="K6407" s="7">
        <v>6.1523099999999999</v>
      </c>
      <c r="L6407" s="7">
        <v>0.06</v>
      </c>
      <c r="M6407" s="4">
        <f t="shared" si="601"/>
        <v>132.1322448979592</v>
      </c>
      <c r="N6407" s="4">
        <f t="shared" si="602"/>
        <v>13.466326530612246</v>
      </c>
      <c r="O6407" s="4">
        <f t="shared" si="603"/>
        <v>18.285000000000004</v>
      </c>
      <c r="P6407" s="4">
        <f t="shared" si="604"/>
        <v>9981.809081632653</v>
      </c>
      <c r="Q6407" s="4">
        <f t="shared" si="605"/>
        <v>97.346938775510196</v>
      </c>
    </row>
    <row r="6408" spans="1:17" x14ac:dyDescent="0.25">
      <c r="A6408" s="7">
        <v>47843</v>
      </c>
      <c r="B6408" s="7">
        <v>2</v>
      </c>
      <c r="C6408" s="7">
        <v>1817</v>
      </c>
      <c r="D6408" s="7">
        <v>29</v>
      </c>
      <c r="E6408" s="7">
        <v>133</v>
      </c>
      <c r="F6408" s="3">
        <f t="shared" si="600"/>
        <v>0.8</v>
      </c>
      <c r="G6408" s="7">
        <v>2.86</v>
      </c>
      <c r="H6408" s="7">
        <v>0.10161000000000001</v>
      </c>
      <c r="I6408" s="7">
        <v>1.026E-2</v>
      </c>
      <c r="J6408" s="7">
        <v>1.478E-2</v>
      </c>
      <c r="K6408" s="7">
        <v>8.9829699999999999</v>
      </c>
      <c r="L6408" s="7">
        <v>0.08</v>
      </c>
      <c r="M6408" s="4">
        <f t="shared" si="601"/>
        <v>112.97895104895106</v>
      </c>
      <c r="N6408" s="4">
        <f t="shared" si="602"/>
        <v>11.407972027972029</v>
      </c>
      <c r="O6408" s="4">
        <f t="shared" si="603"/>
        <v>16.433706293706294</v>
      </c>
      <c r="P6408" s="4">
        <f t="shared" si="604"/>
        <v>9988.0575524475535</v>
      </c>
      <c r="Q6408" s="4">
        <f t="shared" si="605"/>
        <v>88.951048951048961</v>
      </c>
    </row>
    <row r="6409" spans="1:17" x14ac:dyDescent="0.25">
      <c r="A6409" s="7">
        <v>47844</v>
      </c>
      <c r="B6409" s="7">
        <v>2</v>
      </c>
      <c r="C6409" s="7">
        <v>1987</v>
      </c>
      <c r="D6409" s="7">
        <v>29</v>
      </c>
      <c r="E6409" s="7">
        <v>117</v>
      </c>
      <c r="F6409" s="3">
        <f t="shared" si="600"/>
        <v>0.48</v>
      </c>
      <c r="G6409" s="7">
        <v>3.06</v>
      </c>
      <c r="H6409" s="7">
        <v>0.10227</v>
      </c>
      <c r="I6409" s="7">
        <v>9.7999999999999997E-3</v>
      </c>
      <c r="J6409" s="7">
        <v>1.4919999999999999E-2</v>
      </c>
      <c r="K6409" s="7">
        <v>9.6242599999999996</v>
      </c>
      <c r="L6409" s="7">
        <v>7.0000000000000007E-2</v>
      </c>
      <c r="M6409" s="4">
        <f t="shared" si="601"/>
        <v>106.28058823529412</v>
      </c>
      <c r="N6409" s="4">
        <f t="shared" si="602"/>
        <v>10.184313725490195</v>
      </c>
      <c r="O6409" s="4">
        <f t="shared" si="603"/>
        <v>15.505098039215685</v>
      </c>
      <c r="P6409" s="4">
        <f t="shared" si="604"/>
        <v>10001.681960784314</v>
      </c>
      <c r="Q6409" s="4">
        <f t="shared" si="605"/>
        <v>72.745098039215691</v>
      </c>
    </row>
    <row r="6410" spans="1:17" x14ac:dyDescent="0.25">
      <c r="A6410" s="7">
        <v>47845</v>
      </c>
      <c r="B6410" s="7">
        <v>2</v>
      </c>
      <c r="C6410" s="7">
        <v>1907</v>
      </c>
      <c r="D6410" s="7">
        <v>29</v>
      </c>
      <c r="E6410" s="7">
        <v>118</v>
      </c>
      <c r="F6410" s="3">
        <f t="shared" si="600"/>
        <v>0.5</v>
      </c>
      <c r="G6410" s="7">
        <v>3.05</v>
      </c>
      <c r="H6410" s="7">
        <v>0.11164</v>
      </c>
      <c r="I6410" s="7">
        <v>9.9600000000000001E-3</v>
      </c>
      <c r="J6410" s="7">
        <v>1.5769999999999999E-2</v>
      </c>
      <c r="K6410" s="7">
        <v>9.5893099999999993</v>
      </c>
      <c r="L6410" s="7">
        <v>0.08</v>
      </c>
      <c r="M6410" s="4">
        <f t="shared" si="601"/>
        <v>116.39842622950822</v>
      </c>
      <c r="N6410" s="4">
        <f t="shared" si="602"/>
        <v>10.384524590163934</v>
      </c>
      <c r="O6410" s="4">
        <f t="shared" si="603"/>
        <v>16.44216393442623</v>
      </c>
      <c r="P6410" s="4">
        <f t="shared" si="604"/>
        <v>9998.034688524589</v>
      </c>
      <c r="Q6410" s="4">
        <f t="shared" si="605"/>
        <v>83.409836065573785</v>
      </c>
    </row>
    <row r="6411" spans="1:17" x14ac:dyDescent="0.25">
      <c r="A6411" s="7">
        <v>47846</v>
      </c>
      <c r="B6411" s="7">
        <v>2</v>
      </c>
      <c r="C6411" s="7">
        <v>1570</v>
      </c>
      <c r="D6411" s="7">
        <v>29</v>
      </c>
      <c r="E6411" s="7">
        <v>118</v>
      </c>
      <c r="F6411" s="3">
        <f t="shared" si="600"/>
        <v>0.5</v>
      </c>
      <c r="G6411" s="7">
        <v>2.39</v>
      </c>
      <c r="H6411" s="7">
        <v>9.3399999999999997E-2</v>
      </c>
      <c r="I6411" s="7">
        <v>8.4100000000000008E-3</v>
      </c>
      <c r="J6411" s="7">
        <v>1.507E-2</v>
      </c>
      <c r="K6411" s="7">
        <v>7.5183</v>
      </c>
      <c r="L6411" s="7">
        <v>0.06</v>
      </c>
      <c r="M6411" s="4">
        <f t="shared" si="601"/>
        <v>124.27280334728033</v>
      </c>
      <c r="N6411" s="4">
        <f t="shared" si="602"/>
        <v>11.189874476987448</v>
      </c>
      <c r="O6411" s="4">
        <f t="shared" si="603"/>
        <v>20.051297071129706</v>
      </c>
      <c r="P6411" s="4">
        <f t="shared" si="604"/>
        <v>10003.428451882844</v>
      </c>
      <c r="Q6411" s="4">
        <f t="shared" si="605"/>
        <v>79.832635983263586</v>
      </c>
    </row>
    <row r="6412" spans="1:17" x14ac:dyDescent="0.25">
      <c r="A6412" s="7">
        <v>47847</v>
      </c>
      <c r="B6412" s="7">
        <v>2</v>
      </c>
      <c r="C6412" s="7">
        <v>1518</v>
      </c>
      <c r="D6412" s="7">
        <v>29</v>
      </c>
      <c r="E6412" s="7">
        <v>133</v>
      </c>
      <c r="F6412" s="3">
        <f t="shared" si="600"/>
        <v>0.8</v>
      </c>
      <c r="G6412" s="7">
        <v>2.59</v>
      </c>
      <c r="H6412" s="7">
        <v>9.6290000000000001E-2</v>
      </c>
      <c r="I6412" s="7">
        <v>8.77E-3</v>
      </c>
      <c r="J6412" s="7">
        <v>1.813E-2</v>
      </c>
      <c r="K6412" s="7">
        <v>8.15212</v>
      </c>
      <c r="L6412" s="7">
        <v>7.0000000000000007E-2</v>
      </c>
      <c r="M6412" s="4">
        <f t="shared" si="601"/>
        <v>118.22478764478765</v>
      </c>
      <c r="N6412" s="4">
        <f t="shared" si="602"/>
        <v>10.767799227799228</v>
      </c>
      <c r="O6412" s="4">
        <f t="shared" si="603"/>
        <v>22.26</v>
      </c>
      <c r="P6412" s="4">
        <f t="shared" si="604"/>
        <v>10009.166640926642</v>
      </c>
      <c r="Q6412" s="4">
        <f t="shared" si="605"/>
        <v>85.945945945945965</v>
      </c>
    </row>
    <row r="6413" spans="1:17" x14ac:dyDescent="0.25">
      <c r="A6413" s="7">
        <v>47848</v>
      </c>
      <c r="B6413" s="7">
        <v>2</v>
      </c>
      <c r="C6413" s="7">
        <v>1763</v>
      </c>
      <c r="D6413" s="7">
        <v>29</v>
      </c>
      <c r="E6413" s="7">
        <v>134</v>
      </c>
      <c r="F6413" s="3">
        <f t="shared" si="600"/>
        <v>0.82</v>
      </c>
      <c r="G6413" s="7">
        <v>3.2</v>
      </c>
      <c r="H6413" s="7">
        <v>0.1181</v>
      </c>
      <c r="I6413" s="7">
        <v>9.9600000000000001E-3</v>
      </c>
      <c r="J6413" s="7">
        <v>2.3009999999999999E-2</v>
      </c>
      <c r="K6413" s="7">
        <v>10.07084</v>
      </c>
      <c r="L6413" s="7">
        <v>0.08</v>
      </c>
      <c r="M6413" s="4">
        <f t="shared" si="601"/>
        <v>117.36187499999998</v>
      </c>
      <c r="N6413" s="4">
        <f t="shared" si="602"/>
        <v>9.8977500000000003</v>
      </c>
      <c r="O6413" s="4">
        <f t="shared" si="603"/>
        <v>22.866187499999999</v>
      </c>
      <c r="P6413" s="4">
        <f t="shared" si="604"/>
        <v>10007.89725</v>
      </c>
      <c r="Q6413" s="4">
        <f t="shared" si="605"/>
        <v>79.5</v>
      </c>
    </row>
    <row r="6414" spans="1:17" x14ac:dyDescent="0.25">
      <c r="A6414" s="7">
        <v>47849</v>
      </c>
      <c r="B6414" s="7">
        <v>2</v>
      </c>
      <c r="C6414" s="7">
        <v>1975</v>
      </c>
      <c r="D6414" s="7">
        <v>29</v>
      </c>
      <c r="E6414" s="7">
        <v>118</v>
      </c>
      <c r="F6414" s="3">
        <f t="shared" si="600"/>
        <v>0.5</v>
      </c>
      <c r="G6414" s="7">
        <v>3.29</v>
      </c>
      <c r="H6414" s="7">
        <v>0.12626999999999999</v>
      </c>
      <c r="I6414" s="7">
        <v>9.7000000000000003E-3</v>
      </c>
      <c r="J6414" s="7">
        <v>2.3970000000000002E-2</v>
      </c>
      <c r="K6414" s="7">
        <v>10.346629999999999</v>
      </c>
      <c r="L6414" s="7">
        <v>0.08</v>
      </c>
      <c r="M6414" s="4">
        <f t="shared" si="601"/>
        <v>122.04820668693007</v>
      </c>
      <c r="N6414" s="4">
        <f t="shared" si="602"/>
        <v>9.3756838905775073</v>
      </c>
      <c r="O6414" s="4">
        <f t="shared" si="603"/>
        <v>23.168571428571429</v>
      </c>
      <c r="P6414" s="4">
        <f t="shared" si="604"/>
        <v>10000.69404255319</v>
      </c>
      <c r="Q6414" s="4">
        <f t="shared" si="605"/>
        <v>77.325227963525833</v>
      </c>
    </row>
    <row r="6415" spans="1:17" x14ac:dyDescent="0.25">
      <c r="A6415" s="7">
        <v>47850</v>
      </c>
      <c r="B6415" s="7">
        <v>2</v>
      </c>
      <c r="C6415" s="7">
        <v>1959</v>
      </c>
      <c r="D6415" s="7">
        <v>29</v>
      </c>
      <c r="E6415" s="7">
        <v>118</v>
      </c>
      <c r="F6415" s="3">
        <f t="shared" si="600"/>
        <v>0.5</v>
      </c>
      <c r="G6415" s="7">
        <v>3.25</v>
      </c>
      <c r="H6415" s="7">
        <v>0.13028000000000001</v>
      </c>
      <c r="I6415" s="7">
        <v>9.6399999999999993E-3</v>
      </c>
      <c r="J6415" s="7">
        <v>2.4469999999999999E-2</v>
      </c>
      <c r="K6415" s="7">
        <v>10.234859999999999</v>
      </c>
      <c r="L6415" s="7">
        <v>0.08</v>
      </c>
      <c r="M6415" s="4">
        <f t="shared" si="601"/>
        <v>127.47396923076924</v>
      </c>
      <c r="N6415" s="4">
        <f t="shared" si="602"/>
        <v>9.4323692307692291</v>
      </c>
      <c r="O6415" s="4">
        <f t="shared" si="603"/>
        <v>23.942953846153845</v>
      </c>
      <c r="P6415" s="4">
        <f t="shared" si="604"/>
        <v>10014.416861538461</v>
      </c>
      <c r="Q6415" s="4">
        <f t="shared" si="605"/>
        <v>78.276923076923083</v>
      </c>
    </row>
    <row r="6416" spans="1:17" x14ac:dyDescent="0.25">
      <c r="A6416" s="7">
        <v>47851</v>
      </c>
      <c r="B6416" s="7">
        <v>2</v>
      </c>
      <c r="C6416" s="7">
        <v>1803</v>
      </c>
      <c r="D6416" s="7">
        <v>29</v>
      </c>
      <c r="E6416" s="7">
        <v>110</v>
      </c>
      <c r="F6416" s="3">
        <f t="shared" si="600"/>
        <v>0.34</v>
      </c>
      <c r="G6416" s="7">
        <v>2.6</v>
      </c>
      <c r="H6416" s="7">
        <v>0.10732</v>
      </c>
      <c r="I6416" s="7">
        <v>8.4600000000000005E-3</v>
      </c>
      <c r="J6416" s="7">
        <v>2.1100000000000001E-2</v>
      </c>
      <c r="K6416" s="7">
        <v>8.1812100000000001</v>
      </c>
      <c r="L6416" s="7">
        <v>7.0000000000000007E-2</v>
      </c>
      <c r="M6416" s="4">
        <f t="shared" si="601"/>
        <v>131.26061538461536</v>
      </c>
      <c r="N6416" s="4">
        <f t="shared" si="602"/>
        <v>10.347230769230769</v>
      </c>
      <c r="O6416" s="4">
        <f t="shared" si="603"/>
        <v>25.806923076923074</v>
      </c>
      <c r="P6416" s="4">
        <f t="shared" si="604"/>
        <v>10006.249153846153</v>
      </c>
      <c r="Q6416" s="4">
        <f t="shared" si="605"/>
        <v>85.615384615384613</v>
      </c>
    </row>
    <row r="6417" spans="1:17" x14ac:dyDescent="0.25">
      <c r="A6417" s="7">
        <v>47852</v>
      </c>
      <c r="B6417" s="7">
        <v>2</v>
      </c>
      <c r="C6417" s="7">
        <v>1477</v>
      </c>
      <c r="D6417" s="7">
        <v>29</v>
      </c>
      <c r="E6417" s="7">
        <v>105</v>
      </c>
      <c r="F6417" s="3">
        <f t="shared" si="600"/>
        <v>0.24</v>
      </c>
      <c r="G6417" s="7">
        <v>1.77</v>
      </c>
      <c r="H6417" s="7">
        <v>8.1680000000000003E-2</v>
      </c>
      <c r="I6417" s="7">
        <v>6.96E-3</v>
      </c>
      <c r="J6417" s="7">
        <v>1.7430000000000001E-2</v>
      </c>
      <c r="K6417" s="7">
        <v>5.5446900000000001</v>
      </c>
      <c r="L6417" s="7">
        <v>0.05</v>
      </c>
      <c r="M6417" s="4">
        <f t="shared" si="601"/>
        <v>146.7471186440678</v>
      </c>
      <c r="N6417" s="4">
        <f t="shared" si="602"/>
        <v>12.504406779661018</v>
      </c>
      <c r="O6417" s="4">
        <f t="shared" si="603"/>
        <v>31.314915254237288</v>
      </c>
      <c r="P6417" s="4">
        <f t="shared" si="604"/>
        <v>9961.6464406779669</v>
      </c>
      <c r="Q6417" s="4">
        <f t="shared" si="605"/>
        <v>89.830508474576277</v>
      </c>
    </row>
    <row r="6418" spans="1:17" x14ac:dyDescent="0.25">
      <c r="A6418" s="7">
        <v>47853</v>
      </c>
      <c r="B6418" s="7">
        <v>2</v>
      </c>
      <c r="C6418" s="7">
        <v>1431</v>
      </c>
      <c r="D6418" s="7">
        <v>28</v>
      </c>
      <c r="E6418" s="7">
        <v>103</v>
      </c>
      <c r="F6418" s="3">
        <f t="shared" si="600"/>
        <v>0.2</v>
      </c>
      <c r="G6418" s="7">
        <v>1.49</v>
      </c>
      <c r="H6418" s="7">
        <v>7.2400000000000006E-2</v>
      </c>
      <c r="I6418" s="7">
        <v>6.4900000000000001E-3</v>
      </c>
      <c r="J6418" s="7">
        <v>1.6820000000000002E-2</v>
      </c>
      <c r="K6418" s="7">
        <v>4.6809099999999999</v>
      </c>
      <c r="L6418" s="7">
        <v>0.05</v>
      </c>
      <c r="M6418" s="4">
        <f t="shared" si="601"/>
        <v>154.51812080536914</v>
      </c>
      <c r="N6418" s="4">
        <f t="shared" si="602"/>
        <v>13.851140939597316</v>
      </c>
      <c r="O6418" s="4">
        <f t="shared" si="603"/>
        <v>35.897718120805372</v>
      </c>
      <c r="P6418" s="4">
        <f t="shared" si="604"/>
        <v>9990.1300671140943</v>
      </c>
      <c r="Q6418" s="4">
        <f t="shared" si="605"/>
        <v>106.71140939597315</v>
      </c>
    </row>
    <row r="6419" spans="1:17" x14ac:dyDescent="0.25">
      <c r="A6419" s="7">
        <v>47854</v>
      </c>
      <c r="B6419" s="7">
        <v>2</v>
      </c>
      <c r="C6419" s="7">
        <v>1090</v>
      </c>
      <c r="D6419" s="7">
        <v>28</v>
      </c>
      <c r="E6419" s="7">
        <v>101</v>
      </c>
      <c r="F6419" s="3">
        <f t="shared" si="600"/>
        <v>0.16</v>
      </c>
      <c r="G6419" s="7">
        <v>0.94</v>
      </c>
      <c r="H6419" s="7">
        <v>5.4420000000000003E-2</v>
      </c>
      <c r="I6419" s="7">
        <v>5.0800000000000003E-3</v>
      </c>
      <c r="J6419" s="7">
        <v>1.3650000000000001E-2</v>
      </c>
      <c r="K6419" s="7">
        <v>2.9397199999999999</v>
      </c>
      <c r="L6419" s="7">
        <v>0.04</v>
      </c>
      <c r="M6419" s="4">
        <f t="shared" si="601"/>
        <v>184.10170212765959</v>
      </c>
      <c r="N6419" s="4">
        <f t="shared" si="602"/>
        <v>17.18553191489362</v>
      </c>
      <c r="O6419" s="4">
        <f t="shared" si="603"/>
        <v>46.177659574468088</v>
      </c>
      <c r="P6419" s="4">
        <f t="shared" si="604"/>
        <v>9945.0102127659575</v>
      </c>
      <c r="Q6419" s="4">
        <f t="shared" si="605"/>
        <v>135.31914893617022</v>
      </c>
    </row>
    <row r="6420" spans="1:17" x14ac:dyDescent="0.25">
      <c r="A6420" s="7">
        <v>47855</v>
      </c>
      <c r="B6420" s="7">
        <v>2</v>
      </c>
      <c r="C6420" s="7">
        <v>1177</v>
      </c>
      <c r="D6420" s="7">
        <v>29</v>
      </c>
      <c r="E6420" s="7">
        <v>100</v>
      </c>
      <c r="F6420" s="3">
        <f t="shared" si="600"/>
        <v>0.14000000000000001</v>
      </c>
      <c r="G6420" s="7">
        <v>0.94</v>
      </c>
      <c r="H6420" s="7">
        <v>4.8669999999999998E-2</v>
      </c>
      <c r="I6420" s="7">
        <v>5.0899999999999999E-3</v>
      </c>
      <c r="J6420" s="7">
        <v>1.435E-2</v>
      </c>
      <c r="K6420" s="7">
        <v>2.9311799999999999</v>
      </c>
      <c r="L6420" s="7">
        <v>0.04</v>
      </c>
      <c r="M6420" s="4">
        <f t="shared" si="601"/>
        <v>164.64957446808512</v>
      </c>
      <c r="N6420" s="4">
        <f t="shared" si="602"/>
        <v>17.21936170212766</v>
      </c>
      <c r="O6420" s="4">
        <f t="shared" si="603"/>
        <v>48.545744680851065</v>
      </c>
      <c r="P6420" s="4">
        <f t="shared" si="604"/>
        <v>9916.1195744680863</v>
      </c>
      <c r="Q6420" s="4">
        <f t="shared" si="605"/>
        <v>135.31914893617022</v>
      </c>
    </row>
    <row r="6421" spans="1:17" x14ac:dyDescent="0.25">
      <c r="A6421" s="7">
        <v>47856</v>
      </c>
      <c r="B6421" s="7">
        <v>2</v>
      </c>
      <c r="C6421" s="7">
        <v>965</v>
      </c>
      <c r="D6421" s="7">
        <v>29</v>
      </c>
      <c r="E6421" s="7">
        <v>100</v>
      </c>
      <c r="F6421" s="3">
        <f t="shared" si="600"/>
        <v>0.14000000000000001</v>
      </c>
      <c r="G6421" s="7">
        <v>0.71</v>
      </c>
      <c r="H6421" s="7">
        <v>3.601E-2</v>
      </c>
      <c r="I6421" s="7">
        <v>4.2300000000000003E-3</v>
      </c>
      <c r="J6421" s="7">
        <v>1.2460000000000001E-2</v>
      </c>
      <c r="K6421" s="7">
        <v>2.2177699999999998</v>
      </c>
      <c r="L6421" s="7">
        <v>0.03</v>
      </c>
      <c r="M6421" s="4">
        <f t="shared" si="601"/>
        <v>161.28422535211268</v>
      </c>
      <c r="N6421" s="4">
        <f t="shared" si="602"/>
        <v>18.945633802816904</v>
      </c>
      <c r="O6421" s="4">
        <f t="shared" si="603"/>
        <v>55.806760563380294</v>
      </c>
      <c r="P6421" s="4">
        <f t="shared" si="604"/>
        <v>9933.1107042253516</v>
      </c>
      <c r="Q6421" s="4">
        <f t="shared" si="605"/>
        <v>134.36619718309859</v>
      </c>
    </row>
    <row r="6422" spans="1:17" x14ac:dyDescent="0.25">
      <c r="A6422" s="7">
        <v>47857</v>
      </c>
      <c r="B6422" s="7">
        <v>2</v>
      </c>
      <c r="C6422" s="7">
        <v>1066</v>
      </c>
      <c r="D6422" s="7">
        <v>29</v>
      </c>
      <c r="E6422" s="7">
        <v>103</v>
      </c>
      <c r="F6422" s="3">
        <f t="shared" si="600"/>
        <v>0.2</v>
      </c>
      <c r="G6422" s="7">
        <v>0.81</v>
      </c>
      <c r="H6422" s="7">
        <v>3.6130000000000002E-2</v>
      </c>
      <c r="I6422" s="7">
        <v>4.6899999999999997E-3</v>
      </c>
      <c r="J6422" s="7">
        <v>1.404E-2</v>
      </c>
      <c r="K6422" s="7">
        <v>2.51268</v>
      </c>
      <c r="L6422" s="7">
        <v>0.03</v>
      </c>
      <c r="M6422" s="4">
        <f t="shared" si="601"/>
        <v>141.84370370370371</v>
      </c>
      <c r="N6422" s="4">
        <f t="shared" si="602"/>
        <v>18.412592592592588</v>
      </c>
      <c r="O6422" s="4">
        <f t="shared" si="603"/>
        <v>55.12</v>
      </c>
      <c r="P6422" s="4">
        <f t="shared" si="604"/>
        <v>9864.5955555555556</v>
      </c>
      <c r="Q6422" s="4">
        <f t="shared" si="605"/>
        <v>117.77777777777777</v>
      </c>
    </row>
    <row r="6423" spans="1:17" x14ac:dyDescent="0.25">
      <c r="A6423" s="7">
        <v>47858</v>
      </c>
      <c r="B6423" s="7">
        <v>2</v>
      </c>
      <c r="C6423" s="7">
        <v>1000</v>
      </c>
      <c r="D6423" s="7">
        <v>29</v>
      </c>
      <c r="E6423" s="7">
        <v>104</v>
      </c>
      <c r="F6423" s="3">
        <f t="shared" si="600"/>
        <v>0.22</v>
      </c>
      <c r="G6423" s="7">
        <v>0.77</v>
      </c>
      <c r="H6423" s="7">
        <v>3.1550000000000002E-2</v>
      </c>
      <c r="I6423" s="7">
        <v>4.45E-3</v>
      </c>
      <c r="J6423" s="7">
        <v>1.5049999999999999E-2</v>
      </c>
      <c r="K6423" s="7">
        <v>2.4157000000000002</v>
      </c>
      <c r="L6423" s="7">
        <v>0.04</v>
      </c>
      <c r="M6423" s="4">
        <f t="shared" si="601"/>
        <v>130.29740259740259</v>
      </c>
      <c r="N6423" s="4">
        <f t="shared" si="602"/>
        <v>18.377922077922076</v>
      </c>
      <c r="O6423" s="4">
        <f t="shared" si="603"/>
        <v>62.154545454545449</v>
      </c>
      <c r="P6423" s="4">
        <f t="shared" si="604"/>
        <v>9976.5272727272732</v>
      </c>
      <c r="Q6423" s="4">
        <f t="shared" si="605"/>
        <v>165.19480519480518</v>
      </c>
    </row>
    <row r="6424" spans="1:17" x14ac:dyDescent="0.25">
      <c r="A6424" s="7">
        <v>47859</v>
      </c>
      <c r="B6424" s="7">
        <v>2</v>
      </c>
      <c r="C6424" s="7">
        <v>1382</v>
      </c>
      <c r="D6424" s="7">
        <v>29</v>
      </c>
      <c r="E6424" s="7">
        <v>103</v>
      </c>
      <c r="F6424" s="3">
        <f t="shared" si="600"/>
        <v>0.2</v>
      </c>
      <c r="G6424" s="7">
        <v>1.24</v>
      </c>
      <c r="H6424" s="7">
        <v>3.7769999999999998E-2</v>
      </c>
      <c r="I6424" s="7">
        <v>5.7200000000000003E-3</v>
      </c>
      <c r="J6424" s="7">
        <v>3.0079999999999999E-2</v>
      </c>
      <c r="K6424" s="7">
        <v>3.8471199999999999</v>
      </c>
      <c r="L6424" s="7">
        <v>0.04</v>
      </c>
      <c r="M6424" s="4">
        <f t="shared" si="601"/>
        <v>96.861774193548385</v>
      </c>
      <c r="N6424" s="4">
        <f t="shared" si="602"/>
        <v>14.669032258064515</v>
      </c>
      <c r="O6424" s="4">
        <f t="shared" si="603"/>
        <v>77.140645161290323</v>
      </c>
      <c r="P6424" s="4">
        <f t="shared" si="604"/>
        <v>9866.0012903225797</v>
      </c>
      <c r="Q6424" s="4">
        <f t="shared" si="605"/>
        <v>102.58064516129032</v>
      </c>
    </row>
    <row r="6425" spans="1:17" x14ac:dyDescent="0.25">
      <c r="A6425" s="7">
        <v>47860</v>
      </c>
      <c r="B6425" s="7">
        <v>2</v>
      </c>
      <c r="C6425" s="7">
        <v>1346</v>
      </c>
      <c r="D6425" s="7">
        <v>29</v>
      </c>
      <c r="E6425" s="7">
        <v>103</v>
      </c>
      <c r="F6425" s="3">
        <f t="shared" si="600"/>
        <v>0.2</v>
      </c>
      <c r="G6425" s="7">
        <v>1.33</v>
      </c>
      <c r="H6425" s="7">
        <v>4.0460000000000003E-2</v>
      </c>
      <c r="I6425" s="7">
        <v>5.7499999999999999E-3</v>
      </c>
      <c r="J6425" s="7">
        <v>5.4539999999999998E-2</v>
      </c>
      <c r="K6425" s="7">
        <v>4.10107</v>
      </c>
      <c r="L6425" s="7">
        <v>0.04</v>
      </c>
      <c r="M6425" s="4">
        <f t="shared" si="601"/>
        <v>96.738947368421066</v>
      </c>
      <c r="N6425" s="4">
        <f t="shared" si="602"/>
        <v>13.748120300751879</v>
      </c>
      <c r="O6425" s="4">
        <f t="shared" si="603"/>
        <v>130.40390977443607</v>
      </c>
      <c r="P6425" s="4">
        <f t="shared" si="604"/>
        <v>9805.5658646616539</v>
      </c>
      <c r="Q6425" s="4">
        <f t="shared" si="605"/>
        <v>95.639097744360896</v>
      </c>
    </row>
    <row r="6426" spans="1:17" x14ac:dyDescent="0.25">
      <c r="A6426" s="7">
        <v>47861</v>
      </c>
      <c r="B6426" s="7">
        <v>2</v>
      </c>
      <c r="C6426" s="7">
        <v>1186</v>
      </c>
      <c r="D6426" s="7">
        <v>29</v>
      </c>
      <c r="E6426" s="7">
        <v>106</v>
      </c>
      <c r="F6426" s="3">
        <f t="shared" si="600"/>
        <v>0.26</v>
      </c>
      <c r="G6426" s="7">
        <v>1.1299999999999999</v>
      </c>
      <c r="H6426" s="7">
        <v>4.1309999999999999E-2</v>
      </c>
      <c r="I6426" s="7">
        <v>5.4599999999999996E-3</v>
      </c>
      <c r="J6426" s="7">
        <v>3.0949999999999998E-2</v>
      </c>
      <c r="K6426" s="7">
        <v>3.5213800000000002</v>
      </c>
      <c r="L6426" s="7">
        <v>0.04</v>
      </c>
      <c r="M6426" s="4">
        <f t="shared" si="601"/>
        <v>116.2529203539823</v>
      </c>
      <c r="N6426" s="4">
        <f t="shared" si="602"/>
        <v>15.365309734513273</v>
      </c>
      <c r="O6426" s="4">
        <f t="shared" si="603"/>
        <v>87.098230088495583</v>
      </c>
      <c r="P6426" s="4">
        <f t="shared" si="604"/>
        <v>9909.7242477876116</v>
      </c>
      <c r="Q6426" s="4">
        <f t="shared" si="605"/>
        <v>112.56637168141594</v>
      </c>
    </row>
    <row r="6427" spans="1:17" x14ac:dyDescent="0.25">
      <c r="A6427" s="7">
        <v>47862</v>
      </c>
      <c r="B6427" s="7">
        <v>2</v>
      </c>
      <c r="C6427" s="7">
        <v>1400</v>
      </c>
      <c r="D6427" s="7">
        <v>30</v>
      </c>
      <c r="E6427" s="7">
        <v>106</v>
      </c>
      <c r="F6427" s="3">
        <f t="shared" si="600"/>
        <v>0.26</v>
      </c>
      <c r="G6427" s="7">
        <v>1.32</v>
      </c>
      <c r="H6427" s="7">
        <v>4.5710000000000001E-2</v>
      </c>
      <c r="I6427" s="7">
        <v>6.2199999999999998E-3</v>
      </c>
      <c r="J6427" s="7">
        <v>2.0740000000000001E-2</v>
      </c>
      <c r="K6427" s="7">
        <v>4.1144299999999996</v>
      </c>
      <c r="L6427" s="7">
        <v>0.05</v>
      </c>
      <c r="M6427" s="4">
        <f t="shared" si="601"/>
        <v>110.11954545454545</v>
      </c>
      <c r="N6427" s="4">
        <f t="shared" si="602"/>
        <v>14.984545454545453</v>
      </c>
      <c r="O6427" s="4">
        <f t="shared" si="603"/>
        <v>49.964545454545451</v>
      </c>
      <c r="P6427" s="4">
        <f t="shared" si="604"/>
        <v>9912.0359090909078</v>
      </c>
      <c r="Q6427" s="4">
        <f t="shared" si="605"/>
        <v>120.45454545454545</v>
      </c>
    </row>
    <row r="6428" spans="1:17" x14ac:dyDescent="0.25">
      <c r="A6428" s="7">
        <v>47863</v>
      </c>
      <c r="B6428" s="7">
        <v>2</v>
      </c>
      <c r="C6428" s="7">
        <v>1509</v>
      </c>
      <c r="D6428" s="7">
        <v>30</v>
      </c>
      <c r="E6428" s="7">
        <v>106</v>
      </c>
      <c r="F6428" s="3">
        <f t="shared" si="600"/>
        <v>0.26</v>
      </c>
      <c r="G6428" s="7">
        <v>1.5</v>
      </c>
      <c r="H6428" s="7">
        <v>4.9950000000000001E-2</v>
      </c>
      <c r="I6428" s="7">
        <v>6.6100000000000004E-3</v>
      </c>
      <c r="J6428" s="7">
        <v>1.49E-2</v>
      </c>
      <c r="K6428" s="7">
        <v>4.7058900000000001</v>
      </c>
      <c r="L6428" s="7">
        <v>0.05</v>
      </c>
      <c r="M6428" s="4">
        <f t="shared" si="601"/>
        <v>105.89400000000001</v>
      </c>
      <c r="N6428" s="4">
        <f t="shared" si="602"/>
        <v>14.013200000000001</v>
      </c>
      <c r="O6428" s="4">
        <f t="shared" si="603"/>
        <v>31.588000000000001</v>
      </c>
      <c r="P6428" s="4">
        <f t="shared" si="604"/>
        <v>9976.4868000000006</v>
      </c>
      <c r="Q6428" s="4">
        <f t="shared" si="605"/>
        <v>106</v>
      </c>
    </row>
    <row r="6429" spans="1:17" x14ac:dyDescent="0.25">
      <c r="A6429" s="7">
        <v>47864</v>
      </c>
      <c r="B6429" s="7">
        <v>2</v>
      </c>
      <c r="C6429" s="7">
        <v>1442</v>
      </c>
      <c r="D6429" s="7">
        <v>30</v>
      </c>
      <c r="E6429" s="7">
        <v>107</v>
      </c>
      <c r="F6429" s="3">
        <f t="shared" si="600"/>
        <v>0.28000000000000003</v>
      </c>
      <c r="G6429" s="7">
        <v>1.46</v>
      </c>
      <c r="H6429" s="7">
        <v>5.0700000000000002E-2</v>
      </c>
      <c r="I6429" s="7">
        <v>6.43E-3</v>
      </c>
      <c r="J6429" s="7">
        <v>1.272E-2</v>
      </c>
      <c r="K6429" s="7">
        <v>4.5873299999999997</v>
      </c>
      <c r="L6429" s="7">
        <v>0.05</v>
      </c>
      <c r="M6429" s="4">
        <f t="shared" si="601"/>
        <v>110.42876712328767</v>
      </c>
      <c r="N6429" s="4">
        <f t="shared" si="602"/>
        <v>14.005068493150686</v>
      </c>
      <c r="O6429" s="4">
        <f t="shared" si="603"/>
        <v>27.705205479452058</v>
      </c>
      <c r="P6429" s="4">
        <f t="shared" si="604"/>
        <v>9991.5817808219181</v>
      </c>
      <c r="Q6429" s="4">
        <f t="shared" si="605"/>
        <v>108.90410958904111</v>
      </c>
    </row>
    <row r="6430" spans="1:17" x14ac:dyDescent="0.25">
      <c r="A6430" s="7">
        <v>47865</v>
      </c>
      <c r="B6430" s="7">
        <v>2</v>
      </c>
      <c r="C6430" s="7">
        <v>1410</v>
      </c>
      <c r="D6430" s="7">
        <v>30</v>
      </c>
      <c r="E6430" s="7">
        <v>107</v>
      </c>
      <c r="F6430" s="3">
        <f t="shared" si="600"/>
        <v>0.28000000000000003</v>
      </c>
      <c r="G6430" s="7">
        <v>1.41</v>
      </c>
      <c r="H6430" s="7">
        <v>4.9979999999999997E-2</v>
      </c>
      <c r="I6430" s="7">
        <v>6.2399999999999999E-3</v>
      </c>
      <c r="J6430" s="7">
        <v>1.111E-2</v>
      </c>
      <c r="K6430" s="7">
        <v>4.4142900000000003</v>
      </c>
      <c r="L6430" s="7">
        <v>0.05</v>
      </c>
      <c r="M6430" s="4">
        <f t="shared" si="601"/>
        <v>112.72085106382978</v>
      </c>
      <c r="N6430" s="4">
        <f t="shared" si="602"/>
        <v>14.073191489361703</v>
      </c>
      <c r="O6430" s="4">
        <f t="shared" si="603"/>
        <v>25.056595744680852</v>
      </c>
      <c r="P6430" s="4">
        <f t="shared" si="604"/>
        <v>9955.6327659574472</v>
      </c>
      <c r="Q6430" s="4">
        <f t="shared" si="605"/>
        <v>112.76595744680851</v>
      </c>
    </row>
    <row r="6431" spans="1:17" x14ac:dyDescent="0.25">
      <c r="A6431" s="7">
        <v>47866</v>
      </c>
      <c r="B6431" s="7">
        <v>2</v>
      </c>
      <c r="C6431" s="7">
        <v>1513</v>
      </c>
      <c r="D6431" s="7">
        <v>30</v>
      </c>
      <c r="E6431" s="7">
        <v>106</v>
      </c>
      <c r="F6431" s="3">
        <f t="shared" si="600"/>
        <v>0.26</v>
      </c>
      <c r="G6431" s="7">
        <v>1.51</v>
      </c>
      <c r="H6431" s="7">
        <v>5.4760000000000003E-2</v>
      </c>
      <c r="I6431" s="7">
        <v>6.5300000000000002E-3</v>
      </c>
      <c r="J6431" s="7">
        <v>9.5899999999999996E-3</v>
      </c>
      <c r="K6431" s="7">
        <v>4.7534900000000002</v>
      </c>
      <c r="L6431" s="7">
        <v>0.05</v>
      </c>
      <c r="M6431" s="4">
        <f t="shared" si="601"/>
        <v>115.32238410596028</v>
      </c>
      <c r="N6431" s="4">
        <f t="shared" si="602"/>
        <v>13.751920529801325</v>
      </c>
      <c r="O6431" s="4">
        <f t="shared" si="603"/>
        <v>20.19615894039735</v>
      </c>
      <c r="P6431" s="4">
        <f t="shared" si="604"/>
        <v>10010.661059602649</v>
      </c>
      <c r="Q6431" s="4">
        <f t="shared" si="605"/>
        <v>105.29801324503312</v>
      </c>
    </row>
    <row r="6432" spans="1:17" x14ac:dyDescent="0.25">
      <c r="A6432" s="7">
        <v>47867</v>
      </c>
      <c r="B6432" s="7">
        <v>2</v>
      </c>
      <c r="C6432" s="7">
        <v>1503</v>
      </c>
      <c r="D6432" s="7">
        <v>31</v>
      </c>
      <c r="E6432" s="7">
        <v>108</v>
      </c>
      <c r="F6432" s="3">
        <f t="shared" si="600"/>
        <v>0.3</v>
      </c>
      <c r="G6432" s="7">
        <v>1.55</v>
      </c>
      <c r="H6432" s="7">
        <v>5.901E-2</v>
      </c>
      <c r="I6432" s="7">
        <v>6.6E-3</v>
      </c>
      <c r="J6432" s="7">
        <v>8.94E-3</v>
      </c>
      <c r="K6432" s="7">
        <v>4.8716799999999996</v>
      </c>
      <c r="L6432" s="7">
        <v>0.05</v>
      </c>
      <c r="M6432" s="4">
        <f t="shared" si="601"/>
        <v>121.06567741935483</v>
      </c>
      <c r="N6432" s="4">
        <f t="shared" si="602"/>
        <v>13.540645161290323</v>
      </c>
      <c r="O6432" s="4">
        <f t="shared" si="603"/>
        <v>18.34141935483871</v>
      </c>
      <c r="P6432" s="4">
        <f t="shared" si="604"/>
        <v>9994.801548387095</v>
      </c>
      <c r="Q6432" s="4">
        <f t="shared" si="605"/>
        <v>102.58064516129032</v>
      </c>
    </row>
    <row r="6433" spans="1:17" x14ac:dyDescent="0.25">
      <c r="A6433" s="7">
        <v>47868</v>
      </c>
      <c r="B6433" s="7">
        <v>2</v>
      </c>
      <c r="C6433" s="7">
        <v>1459</v>
      </c>
      <c r="D6433" s="7">
        <v>31</v>
      </c>
      <c r="E6433" s="7">
        <v>108</v>
      </c>
      <c r="F6433" s="3">
        <f t="shared" si="600"/>
        <v>0.3</v>
      </c>
      <c r="G6433" s="7">
        <v>1.51</v>
      </c>
      <c r="H6433" s="7">
        <v>5.8380000000000001E-2</v>
      </c>
      <c r="I6433" s="7">
        <v>6.2899999999999996E-3</v>
      </c>
      <c r="J6433" s="7">
        <v>7.77E-3</v>
      </c>
      <c r="K6433" s="7">
        <v>4.7377099999999999</v>
      </c>
      <c r="L6433" s="7">
        <v>0.05</v>
      </c>
      <c r="M6433" s="4">
        <f t="shared" si="601"/>
        <v>122.94596026490068</v>
      </c>
      <c r="N6433" s="4">
        <f t="shared" si="602"/>
        <v>13.246490066225164</v>
      </c>
      <c r="O6433" s="4">
        <f t="shared" si="603"/>
        <v>16.363311258278145</v>
      </c>
      <c r="P6433" s="4">
        <f t="shared" si="604"/>
        <v>9977.4290066225167</v>
      </c>
      <c r="Q6433" s="4">
        <f t="shared" si="605"/>
        <v>105.29801324503312</v>
      </c>
    </row>
    <row r="6434" spans="1:17" x14ac:dyDescent="0.25">
      <c r="A6434" s="7">
        <v>47869</v>
      </c>
      <c r="B6434" s="7">
        <v>2</v>
      </c>
      <c r="C6434" s="7">
        <v>1554</v>
      </c>
      <c r="D6434" s="7">
        <v>31</v>
      </c>
      <c r="E6434" s="7">
        <v>108</v>
      </c>
      <c r="F6434" s="3">
        <f t="shared" si="600"/>
        <v>0.3</v>
      </c>
      <c r="G6434" s="7">
        <v>1.64</v>
      </c>
      <c r="H6434" s="7">
        <v>6.5030000000000004E-2</v>
      </c>
      <c r="I6434" s="7">
        <v>6.5399999999999998E-3</v>
      </c>
      <c r="J6434" s="7">
        <v>7.2899999999999996E-3</v>
      </c>
      <c r="K6434" s="7">
        <v>5.1660899999999996</v>
      </c>
      <c r="L6434" s="7">
        <v>0.06</v>
      </c>
      <c r="M6434" s="4">
        <f t="shared" si="601"/>
        <v>126.094756097561</v>
      </c>
      <c r="N6434" s="4">
        <f t="shared" si="602"/>
        <v>12.681219512195122</v>
      </c>
      <c r="O6434" s="4">
        <f t="shared" si="603"/>
        <v>14.135487804878048</v>
      </c>
      <c r="P6434" s="4">
        <f t="shared" si="604"/>
        <v>10017.174512195121</v>
      </c>
      <c r="Q6434" s="4">
        <f t="shared" si="605"/>
        <v>116.34146341463413</v>
      </c>
    </row>
    <row r="6435" spans="1:17" x14ac:dyDescent="0.25">
      <c r="A6435" s="7">
        <v>47870</v>
      </c>
      <c r="B6435" s="7">
        <v>2</v>
      </c>
      <c r="C6435" s="7">
        <v>1627</v>
      </c>
      <c r="D6435" s="7">
        <v>32</v>
      </c>
      <c r="E6435" s="7">
        <v>108</v>
      </c>
      <c r="F6435" s="3">
        <f t="shared" si="600"/>
        <v>0.3</v>
      </c>
      <c r="G6435" s="7">
        <v>1.77</v>
      </c>
      <c r="H6435" s="7">
        <v>7.3599999999999999E-2</v>
      </c>
      <c r="I6435" s="7">
        <v>6.6699999999999997E-3</v>
      </c>
      <c r="J6435" s="7">
        <v>7.0099999999999997E-3</v>
      </c>
      <c r="K6435" s="7">
        <v>5.5715500000000002</v>
      </c>
      <c r="L6435" s="7">
        <v>0.06</v>
      </c>
      <c r="M6435" s="4">
        <f t="shared" si="601"/>
        <v>132.23050847457625</v>
      </c>
      <c r="N6435" s="4">
        <f t="shared" si="602"/>
        <v>11.983389830508473</v>
      </c>
      <c r="O6435" s="4">
        <f t="shared" si="603"/>
        <v>12.594237288135593</v>
      </c>
      <c r="P6435" s="4">
        <f t="shared" si="604"/>
        <v>10009.903389830508</v>
      </c>
      <c r="Q6435" s="4">
        <f t="shared" si="605"/>
        <v>107.79661016949153</v>
      </c>
    </row>
    <row r="6436" spans="1:17" x14ac:dyDescent="0.25">
      <c r="A6436" s="7">
        <v>47871</v>
      </c>
      <c r="B6436" s="7">
        <v>2</v>
      </c>
      <c r="C6436" s="7">
        <v>1610</v>
      </c>
      <c r="D6436" s="7">
        <v>32</v>
      </c>
      <c r="E6436" s="7">
        <v>106</v>
      </c>
      <c r="F6436" s="3">
        <f t="shared" si="600"/>
        <v>0.26</v>
      </c>
      <c r="G6436" s="7">
        <v>1.73</v>
      </c>
      <c r="H6436" s="7">
        <v>7.6859999999999998E-2</v>
      </c>
      <c r="I6436" s="7">
        <v>6.4599999999999996E-3</v>
      </c>
      <c r="J6436" s="7">
        <v>6.5799999999999999E-3</v>
      </c>
      <c r="K6436" s="7">
        <v>5.4513800000000003</v>
      </c>
      <c r="L6436" s="7">
        <v>0.06</v>
      </c>
      <c r="M6436" s="4">
        <f t="shared" si="601"/>
        <v>141.28023121387284</v>
      </c>
      <c r="N6436" s="4">
        <f t="shared" si="602"/>
        <v>11.874450867052023</v>
      </c>
      <c r="O6436" s="4">
        <f t="shared" si="603"/>
        <v>12.095028901734103</v>
      </c>
      <c r="P6436" s="4">
        <f t="shared" si="604"/>
        <v>10020.455722543353</v>
      </c>
      <c r="Q6436" s="4">
        <f t="shared" si="605"/>
        <v>110.28901734104045</v>
      </c>
    </row>
    <row r="6437" spans="1:17" x14ac:dyDescent="0.25">
      <c r="A6437" s="7">
        <v>47872</v>
      </c>
      <c r="B6437" s="7">
        <v>2</v>
      </c>
      <c r="C6437" s="7">
        <v>1403</v>
      </c>
      <c r="D6437" s="7">
        <v>32</v>
      </c>
      <c r="E6437" s="7">
        <v>114</v>
      </c>
      <c r="F6437" s="3">
        <f t="shared" si="600"/>
        <v>0.42</v>
      </c>
      <c r="G6437" s="7">
        <v>1.6</v>
      </c>
      <c r="H6437" s="7">
        <v>7.6079999999999995E-2</v>
      </c>
      <c r="I6437" s="7">
        <v>6.0099999999999997E-3</v>
      </c>
      <c r="J6437" s="7">
        <v>5.9199999999999999E-3</v>
      </c>
      <c r="K6437" s="7">
        <v>5.0437399999999997</v>
      </c>
      <c r="L6437" s="7">
        <v>0.16</v>
      </c>
      <c r="M6437" s="4">
        <f t="shared" si="601"/>
        <v>151.20899999999997</v>
      </c>
      <c r="N6437" s="4">
        <f t="shared" si="602"/>
        <v>11.944874999999998</v>
      </c>
      <c r="O6437" s="4">
        <f t="shared" si="603"/>
        <v>11.766</v>
      </c>
      <c r="P6437" s="4">
        <f t="shared" si="604"/>
        <v>10024.43325</v>
      </c>
      <c r="Q6437" s="4">
        <f t="shared" si="605"/>
        <v>318</v>
      </c>
    </row>
    <row r="6438" spans="1:17" x14ac:dyDescent="0.25">
      <c r="A6438" s="7">
        <v>47873</v>
      </c>
      <c r="B6438" s="7">
        <v>2</v>
      </c>
      <c r="C6438" s="7">
        <v>1399</v>
      </c>
      <c r="D6438" s="7">
        <v>32</v>
      </c>
      <c r="E6438" s="7">
        <v>125</v>
      </c>
      <c r="F6438" s="3">
        <f t="shared" si="600"/>
        <v>0.64</v>
      </c>
      <c r="G6438" s="7">
        <v>1.79</v>
      </c>
      <c r="H6438" s="7">
        <v>8.2610000000000003E-2</v>
      </c>
      <c r="I6438" s="7">
        <v>6.4700000000000001E-3</v>
      </c>
      <c r="J6438" s="7">
        <v>1.115E-2</v>
      </c>
      <c r="K6438" s="7">
        <v>5.6346600000000002</v>
      </c>
      <c r="L6438" s="7">
        <v>0.06</v>
      </c>
      <c r="M6438" s="4">
        <f t="shared" si="601"/>
        <v>146.75966480446928</v>
      </c>
      <c r="N6438" s="4">
        <f t="shared" si="602"/>
        <v>11.494189944134078</v>
      </c>
      <c r="O6438" s="4">
        <f t="shared" si="603"/>
        <v>19.808379888268156</v>
      </c>
      <c r="P6438" s="4">
        <f t="shared" si="604"/>
        <v>10010.17810055866</v>
      </c>
      <c r="Q6438" s="4">
        <f t="shared" si="605"/>
        <v>106.59217877094972</v>
      </c>
    </row>
    <row r="6439" spans="1:17" x14ac:dyDescent="0.25">
      <c r="A6439" s="7">
        <v>47874</v>
      </c>
      <c r="B6439" s="7">
        <v>2</v>
      </c>
      <c r="C6439" s="7">
        <v>1880</v>
      </c>
      <c r="D6439" s="7">
        <v>32</v>
      </c>
      <c r="E6439" s="7">
        <v>120</v>
      </c>
      <c r="F6439" s="3">
        <f t="shared" si="600"/>
        <v>0.54</v>
      </c>
      <c r="G6439" s="7">
        <v>2.5499999999999998</v>
      </c>
      <c r="H6439" s="7">
        <v>9.7420000000000007E-2</v>
      </c>
      <c r="I6439" s="7">
        <v>7.79E-3</v>
      </c>
      <c r="J6439" s="7">
        <v>2.3380000000000001E-2</v>
      </c>
      <c r="K6439" s="7">
        <v>8.0203699999999998</v>
      </c>
      <c r="L6439" s="7">
        <v>7.0000000000000007E-2</v>
      </c>
      <c r="M6439" s="4">
        <f t="shared" si="601"/>
        <v>121.48847058823532</v>
      </c>
      <c r="N6439" s="4">
        <f t="shared" si="602"/>
        <v>9.7145882352941193</v>
      </c>
      <c r="O6439" s="4">
        <f t="shared" si="603"/>
        <v>29.156235294117653</v>
      </c>
      <c r="P6439" s="4">
        <f t="shared" si="604"/>
        <v>10001.873176470588</v>
      </c>
      <c r="Q6439" s="4">
        <f t="shared" si="605"/>
        <v>87.29411764705884</v>
      </c>
    </row>
    <row r="6440" spans="1:17" x14ac:dyDescent="0.25">
      <c r="A6440" s="7">
        <v>47875</v>
      </c>
      <c r="B6440" s="7">
        <v>2</v>
      </c>
      <c r="C6440" s="7">
        <v>1945</v>
      </c>
      <c r="D6440" s="7">
        <v>32</v>
      </c>
      <c r="E6440" s="7">
        <v>120</v>
      </c>
      <c r="F6440" s="3">
        <f t="shared" si="600"/>
        <v>0.54</v>
      </c>
      <c r="G6440" s="7">
        <v>2.85</v>
      </c>
      <c r="H6440" s="7">
        <v>0.10507</v>
      </c>
      <c r="I6440" s="7">
        <v>8.3899999999999999E-3</v>
      </c>
      <c r="J6440" s="7">
        <v>3.6909999999999998E-2</v>
      </c>
      <c r="K6440" s="7">
        <v>8.9297199999999997</v>
      </c>
      <c r="L6440" s="7">
        <v>0.08</v>
      </c>
      <c r="M6440" s="4">
        <f t="shared" si="601"/>
        <v>117.23599999999999</v>
      </c>
      <c r="N6440" s="4">
        <f t="shared" si="602"/>
        <v>9.3614736842105248</v>
      </c>
      <c r="O6440" s="4">
        <f t="shared" si="603"/>
        <v>41.183789473684207</v>
      </c>
      <c r="P6440" s="4">
        <f t="shared" si="604"/>
        <v>9963.687578947367</v>
      </c>
      <c r="Q6440" s="4">
        <f t="shared" si="605"/>
        <v>89.26315789473685</v>
      </c>
    </row>
    <row r="6441" spans="1:17" x14ac:dyDescent="0.25">
      <c r="A6441" s="7">
        <v>47876</v>
      </c>
      <c r="B6441" s="7">
        <v>2</v>
      </c>
      <c r="C6441" s="7">
        <v>1830</v>
      </c>
      <c r="D6441" s="7">
        <v>32</v>
      </c>
      <c r="E6441" s="7">
        <v>117</v>
      </c>
      <c r="F6441" s="3">
        <f t="shared" si="600"/>
        <v>0.48</v>
      </c>
      <c r="G6441" s="7">
        <v>2.63</v>
      </c>
      <c r="H6441" s="7">
        <v>9.8250000000000004E-2</v>
      </c>
      <c r="I6441" s="7">
        <v>7.8700000000000003E-3</v>
      </c>
      <c r="J6441" s="7">
        <v>2.912E-2</v>
      </c>
      <c r="K6441" s="7">
        <v>8.2416800000000006</v>
      </c>
      <c r="L6441" s="7">
        <v>7.0000000000000007E-2</v>
      </c>
      <c r="M6441" s="4">
        <f t="shared" si="601"/>
        <v>118.79657794676807</v>
      </c>
      <c r="N6441" s="4">
        <f t="shared" si="602"/>
        <v>9.515817490494296</v>
      </c>
      <c r="O6441" s="4">
        <f t="shared" si="603"/>
        <v>35.209733840304182</v>
      </c>
      <c r="P6441" s="4">
        <f t="shared" si="604"/>
        <v>9965.2252471482898</v>
      </c>
      <c r="Q6441" s="4">
        <f t="shared" si="605"/>
        <v>84.638783269961991</v>
      </c>
    </row>
    <row r="6442" spans="1:17" x14ac:dyDescent="0.25">
      <c r="A6442" s="7">
        <v>47877</v>
      </c>
      <c r="B6442" s="7">
        <v>2</v>
      </c>
      <c r="C6442" s="7">
        <v>1835</v>
      </c>
      <c r="D6442" s="7">
        <v>32</v>
      </c>
      <c r="E6442" s="7">
        <v>110</v>
      </c>
      <c r="F6442" s="3">
        <f t="shared" si="600"/>
        <v>0.34</v>
      </c>
      <c r="G6442" s="7">
        <v>2.39</v>
      </c>
      <c r="H6442" s="7">
        <v>8.881E-2</v>
      </c>
      <c r="I6442" s="7">
        <v>7.3499999999999998E-3</v>
      </c>
      <c r="J6442" s="7">
        <v>1.949E-2</v>
      </c>
      <c r="K6442" s="7">
        <v>7.5185899999999997</v>
      </c>
      <c r="L6442" s="7">
        <v>7.0000000000000007E-2</v>
      </c>
      <c r="M6442" s="4">
        <f t="shared" si="601"/>
        <v>118.16560669456065</v>
      </c>
      <c r="N6442" s="4">
        <f t="shared" si="602"/>
        <v>9.7794979079497892</v>
      </c>
      <c r="O6442" s="4">
        <f t="shared" si="603"/>
        <v>25.932301255230122</v>
      </c>
      <c r="P6442" s="4">
        <f t="shared" si="604"/>
        <v>10003.814309623431</v>
      </c>
      <c r="Q6442" s="4">
        <f t="shared" si="605"/>
        <v>93.138075313807533</v>
      </c>
    </row>
    <row r="6443" spans="1:17" x14ac:dyDescent="0.25">
      <c r="A6443" s="7">
        <v>47878</v>
      </c>
      <c r="B6443" s="7">
        <v>2</v>
      </c>
      <c r="C6443" s="7">
        <v>1632</v>
      </c>
      <c r="D6443" s="7">
        <v>32</v>
      </c>
      <c r="E6443" s="7">
        <v>100</v>
      </c>
      <c r="F6443" s="3">
        <f t="shared" si="600"/>
        <v>0.14000000000000001</v>
      </c>
      <c r="G6443" s="7">
        <v>1.8</v>
      </c>
      <c r="H6443" s="7">
        <v>7.3539999999999994E-2</v>
      </c>
      <c r="I6443" s="7">
        <v>6.0200000000000002E-3</v>
      </c>
      <c r="J6443" s="7">
        <v>1.264E-2</v>
      </c>
      <c r="K6443" s="7">
        <v>5.6731699999999998</v>
      </c>
      <c r="L6443" s="7">
        <v>0.05</v>
      </c>
      <c r="M6443" s="4">
        <f t="shared" si="601"/>
        <v>129.92066666666668</v>
      </c>
      <c r="N6443" s="4">
        <f t="shared" si="602"/>
        <v>10.635333333333334</v>
      </c>
      <c r="O6443" s="4">
        <f t="shared" si="603"/>
        <v>22.330666666666666</v>
      </c>
      <c r="P6443" s="4">
        <f t="shared" si="604"/>
        <v>10022.600333333334</v>
      </c>
      <c r="Q6443" s="4">
        <f t="shared" si="605"/>
        <v>88.333333333333343</v>
      </c>
    </row>
    <row r="6444" spans="1:17" x14ac:dyDescent="0.25">
      <c r="A6444" s="7">
        <v>47879</v>
      </c>
      <c r="B6444" s="7">
        <v>2</v>
      </c>
      <c r="C6444" s="7">
        <v>1315</v>
      </c>
      <c r="D6444" s="7">
        <v>32</v>
      </c>
      <c r="E6444" s="7">
        <v>100</v>
      </c>
      <c r="F6444" s="3">
        <f t="shared" si="600"/>
        <v>0.14000000000000001</v>
      </c>
      <c r="G6444" s="7">
        <v>1.26</v>
      </c>
      <c r="H6444" s="7">
        <v>6.2399999999999997E-2</v>
      </c>
      <c r="I6444" s="7">
        <v>5.0800000000000003E-3</v>
      </c>
      <c r="J6444" s="7">
        <v>9.9100000000000004E-3</v>
      </c>
      <c r="K6444" s="7">
        <v>3.9602300000000001</v>
      </c>
      <c r="L6444" s="7">
        <v>0.05</v>
      </c>
      <c r="M6444" s="4">
        <f t="shared" si="601"/>
        <v>157.48571428571427</v>
      </c>
      <c r="N6444" s="4">
        <f t="shared" si="602"/>
        <v>12.820952380952383</v>
      </c>
      <c r="O6444" s="4">
        <f t="shared" si="603"/>
        <v>25.010952380952379</v>
      </c>
      <c r="P6444" s="4">
        <f t="shared" si="604"/>
        <v>9994.8661904761902</v>
      </c>
      <c r="Q6444" s="4">
        <f t="shared" si="605"/>
        <v>126.1904761904762</v>
      </c>
    </row>
    <row r="6445" spans="1:17" x14ac:dyDescent="0.25">
      <c r="A6445" s="7">
        <v>47880</v>
      </c>
      <c r="B6445" s="7">
        <v>2</v>
      </c>
      <c r="C6445" s="7">
        <v>1059</v>
      </c>
      <c r="D6445" s="7">
        <v>32</v>
      </c>
      <c r="E6445" s="7">
        <v>101</v>
      </c>
      <c r="F6445" s="3">
        <f t="shared" si="600"/>
        <v>0.16</v>
      </c>
      <c r="G6445" s="7">
        <v>0.85</v>
      </c>
      <c r="H6445" s="7">
        <v>4.9439999999999998E-2</v>
      </c>
      <c r="I6445" s="7">
        <v>4.2399999999999998E-3</v>
      </c>
      <c r="J6445" s="7">
        <v>7.9399999999999991E-3</v>
      </c>
      <c r="K6445" s="7">
        <v>2.6566200000000002</v>
      </c>
      <c r="L6445" s="7">
        <v>0.04</v>
      </c>
      <c r="M6445" s="4">
        <f t="shared" si="601"/>
        <v>184.96376470588234</v>
      </c>
      <c r="N6445" s="4">
        <f t="shared" si="602"/>
        <v>15.862588235294115</v>
      </c>
      <c r="O6445" s="4">
        <f t="shared" si="603"/>
        <v>29.704941176470587</v>
      </c>
      <c r="P6445" s="4">
        <f t="shared" si="604"/>
        <v>9938.8842352941192</v>
      </c>
      <c r="Q6445" s="4">
        <f t="shared" si="605"/>
        <v>149.64705882352942</v>
      </c>
    </row>
    <row r="6446" spans="1:17" x14ac:dyDescent="0.25">
      <c r="A6446" s="7">
        <v>47881</v>
      </c>
      <c r="B6446" s="7">
        <v>2</v>
      </c>
      <c r="C6446" s="7">
        <v>1026</v>
      </c>
      <c r="D6446" s="7">
        <v>32</v>
      </c>
      <c r="E6446" s="7">
        <v>106</v>
      </c>
      <c r="F6446" s="3">
        <f t="shared" si="600"/>
        <v>0.26</v>
      </c>
      <c r="G6446" s="7">
        <v>0.77</v>
      </c>
      <c r="H6446" s="7">
        <v>4.2720000000000001E-2</v>
      </c>
      <c r="I6446" s="7">
        <v>4.15E-3</v>
      </c>
      <c r="J6446" s="7">
        <v>7.9799999999999992E-3</v>
      </c>
      <c r="K6446" s="7">
        <v>2.4016099999999998</v>
      </c>
      <c r="L6446" s="7">
        <v>0.04</v>
      </c>
      <c r="M6446" s="4">
        <f t="shared" si="601"/>
        <v>176.42805194805194</v>
      </c>
      <c r="N6446" s="4">
        <f t="shared" si="602"/>
        <v>17.138961038961039</v>
      </c>
      <c r="O6446" s="4">
        <f t="shared" si="603"/>
        <v>32.956363636363633</v>
      </c>
      <c r="P6446" s="4">
        <f t="shared" si="604"/>
        <v>9918.3374025974026</v>
      </c>
      <c r="Q6446" s="4">
        <f t="shared" si="605"/>
        <v>165.19480519480518</v>
      </c>
    </row>
    <row r="6447" spans="1:17" x14ac:dyDescent="0.25">
      <c r="A6447" s="7">
        <v>47882</v>
      </c>
      <c r="B6447" s="7">
        <v>2</v>
      </c>
      <c r="C6447" s="7">
        <v>1238</v>
      </c>
      <c r="D6447" s="7">
        <v>32</v>
      </c>
      <c r="E6447" s="7">
        <v>113</v>
      </c>
      <c r="F6447" s="3">
        <f t="shared" si="600"/>
        <v>0.4</v>
      </c>
      <c r="G6447" s="7">
        <v>1.1100000000000001</v>
      </c>
      <c r="H6447" s="7">
        <v>4.5769999999999998E-2</v>
      </c>
      <c r="I6447" s="7">
        <v>5.0000000000000001E-3</v>
      </c>
      <c r="J6447" s="7">
        <v>3.0790000000000001E-2</v>
      </c>
      <c r="K6447" s="7">
        <v>3.4530400000000001</v>
      </c>
      <c r="L6447" s="7">
        <v>0.05</v>
      </c>
      <c r="M6447" s="4">
        <f t="shared" si="601"/>
        <v>131.12486486486486</v>
      </c>
      <c r="N6447" s="4">
        <f t="shared" si="602"/>
        <v>14.324324324324325</v>
      </c>
      <c r="O6447" s="4">
        <f t="shared" si="603"/>
        <v>88.209189189189189</v>
      </c>
      <c r="P6447" s="4">
        <f t="shared" si="604"/>
        <v>9892.4929729729738</v>
      </c>
      <c r="Q6447" s="4">
        <f t="shared" si="605"/>
        <v>143.24324324324323</v>
      </c>
    </row>
    <row r="6448" spans="1:17" x14ac:dyDescent="0.25">
      <c r="A6448" s="7">
        <v>47883</v>
      </c>
      <c r="B6448" s="7">
        <v>2</v>
      </c>
      <c r="C6448" s="7">
        <v>1404</v>
      </c>
      <c r="D6448" s="7">
        <v>32</v>
      </c>
      <c r="E6448" s="7">
        <v>106</v>
      </c>
      <c r="F6448" s="3">
        <f t="shared" si="600"/>
        <v>0.26</v>
      </c>
      <c r="G6448" s="7">
        <v>1.36</v>
      </c>
      <c r="H6448" s="7">
        <v>4.514E-2</v>
      </c>
      <c r="I6448" s="7">
        <v>5.2300000000000003E-3</v>
      </c>
      <c r="J6448" s="7">
        <v>0.13649</v>
      </c>
      <c r="K6448" s="7">
        <v>4.0752300000000004</v>
      </c>
      <c r="L6448" s="7">
        <v>0.05</v>
      </c>
      <c r="M6448" s="4">
        <f t="shared" si="601"/>
        <v>105.54794117647057</v>
      </c>
      <c r="N6448" s="4">
        <f t="shared" si="602"/>
        <v>12.228970588235294</v>
      </c>
      <c r="O6448" s="4">
        <f t="shared" si="603"/>
        <v>319.14573529411763</v>
      </c>
      <c r="P6448" s="4">
        <f t="shared" si="604"/>
        <v>9528.8466176470592</v>
      </c>
      <c r="Q6448" s="4">
        <f t="shared" si="605"/>
        <v>116.91176470588236</v>
      </c>
    </row>
    <row r="6449" spans="1:17" x14ac:dyDescent="0.25">
      <c r="A6449" s="7">
        <v>47965</v>
      </c>
      <c r="B6449" s="7">
        <v>2</v>
      </c>
      <c r="C6449" s="7">
        <v>1782</v>
      </c>
      <c r="D6449" s="7">
        <v>30</v>
      </c>
      <c r="E6449" s="7">
        <v>105</v>
      </c>
      <c r="F6449" s="3">
        <f t="shared" si="600"/>
        <v>0.24</v>
      </c>
      <c r="G6449" s="7">
        <v>1.1230187972779657</v>
      </c>
      <c r="H6449" s="7">
        <v>6.0471889578378672E-2</v>
      </c>
      <c r="I6449" s="7">
        <v>9.5512947032716546E-3</v>
      </c>
      <c r="J6449" s="7">
        <v>5.0771001744965606E-3</v>
      </c>
      <c r="K6449" s="7">
        <v>3.5204249959946683</v>
      </c>
      <c r="L6449" s="7">
        <v>7.0000000000000007E-2</v>
      </c>
      <c r="M6449" s="4">
        <f t="shared" si="601"/>
        <v>171.23543196725905</v>
      </c>
      <c r="N6449" s="4">
        <f t="shared" si="602"/>
        <v>27.045956158546836</v>
      </c>
      <c r="O6449" s="4">
        <f t="shared" si="603"/>
        <v>14.376587991254134</v>
      </c>
      <c r="P6449" s="4">
        <f t="shared" si="604"/>
        <v>9968.6234232213919</v>
      </c>
      <c r="Q6449" s="4">
        <f t="shared" si="605"/>
        <v>198.21573827575287</v>
      </c>
    </row>
    <row r="6450" spans="1:17" x14ac:dyDescent="0.25">
      <c r="A6450" s="7">
        <v>47966</v>
      </c>
      <c r="B6450" s="7">
        <v>2</v>
      </c>
      <c r="C6450" s="7">
        <v>1754</v>
      </c>
      <c r="D6450" s="7">
        <v>30</v>
      </c>
      <c r="E6450" s="7">
        <v>106</v>
      </c>
      <c r="F6450" s="3">
        <f t="shared" si="600"/>
        <v>0.26</v>
      </c>
      <c r="G6450" s="7">
        <v>1.0856595186512448</v>
      </c>
      <c r="H6450" s="7">
        <v>5.584894573506223E-2</v>
      </c>
      <c r="I6450" s="7">
        <v>9.0466350649166891E-3</v>
      </c>
      <c r="J6450" s="7">
        <v>4.9090267794121567E-3</v>
      </c>
      <c r="K6450" s="7">
        <v>3.4038841043673931</v>
      </c>
      <c r="L6450" s="7">
        <v>0.06</v>
      </c>
      <c r="M6450" s="4">
        <f t="shared" si="601"/>
        <v>163.58687450936418</v>
      </c>
      <c r="N6450" s="4">
        <f t="shared" si="602"/>
        <v>26.498454637209829</v>
      </c>
      <c r="O6450" s="4">
        <f t="shared" si="603"/>
        <v>14.379006392284403</v>
      </c>
      <c r="P6450" s="4">
        <f t="shared" si="604"/>
        <v>9970.3003252214876</v>
      </c>
      <c r="Q6450" s="4">
        <f t="shared" si="605"/>
        <v>175.74570730705511</v>
      </c>
    </row>
    <row r="6451" spans="1:17" x14ac:dyDescent="0.25">
      <c r="A6451" s="7">
        <v>47967</v>
      </c>
      <c r="B6451" s="7">
        <v>2</v>
      </c>
      <c r="C6451" s="7">
        <v>1726</v>
      </c>
      <c r="D6451" s="7">
        <v>30</v>
      </c>
      <c r="E6451" s="7">
        <v>106</v>
      </c>
      <c r="F6451" s="3">
        <f t="shared" si="600"/>
        <v>0.26</v>
      </c>
      <c r="G6451" s="7">
        <v>1.1977476732232284</v>
      </c>
      <c r="H6451" s="7">
        <v>5.3058108652424781E-2</v>
      </c>
      <c r="I6451" s="7">
        <v>8.4421782499695293E-3</v>
      </c>
      <c r="J6451" s="7">
        <v>4.5810269573478071E-3</v>
      </c>
      <c r="K6451" s="7">
        <v>3.7613503481937882</v>
      </c>
      <c r="L6451" s="7">
        <v>0.06</v>
      </c>
      <c r="M6451" s="4">
        <f t="shared" si="601"/>
        <v>140.86838929994312</v>
      </c>
      <c r="N6451" s="4">
        <f t="shared" si="602"/>
        <v>22.413841775754133</v>
      </c>
      <c r="O6451" s="4">
        <f t="shared" si="603"/>
        <v>12.162549800796816</v>
      </c>
      <c r="P6451" s="4">
        <f t="shared" si="604"/>
        <v>9986.3221400113835</v>
      </c>
      <c r="Q6451" s="4">
        <f t="shared" si="605"/>
        <v>159.29899449233989</v>
      </c>
    </row>
    <row r="6452" spans="1:17" x14ac:dyDescent="0.25">
      <c r="A6452" s="7">
        <v>47968</v>
      </c>
      <c r="B6452" s="7">
        <v>2</v>
      </c>
      <c r="C6452" s="7">
        <v>1726</v>
      </c>
      <c r="D6452" s="7">
        <v>30</v>
      </c>
      <c r="E6452" s="7">
        <v>102</v>
      </c>
      <c r="F6452" s="3">
        <f t="shared" si="600"/>
        <v>0.18</v>
      </c>
      <c r="G6452" s="7">
        <v>1.41</v>
      </c>
      <c r="H6452" s="7">
        <v>6.4119999999999996E-2</v>
      </c>
      <c r="I6452" s="7">
        <v>9.2800000000000001E-3</v>
      </c>
      <c r="J6452" s="7">
        <v>5.0299999999999997E-3</v>
      </c>
      <c r="K6452" s="7">
        <v>4.4243600000000001</v>
      </c>
      <c r="L6452" s="7">
        <v>0.06</v>
      </c>
      <c r="M6452" s="4">
        <f t="shared" si="601"/>
        <v>144.61106382978724</v>
      </c>
      <c r="N6452" s="4">
        <f t="shared" si="602"/>
        <v>20.929361702127661</v>
      </c>
      <c r="O6452" s="4">
        <f t="shared" si="603"/>
        <v>11.344255319148935</v>
      </c>
      <c r="P6452" s="4">
        <f t="shared" si="604"/>
        <v>9978.3438297872344</v>
      </c>
      <c r="Q6452" s="4">
        <f t="shared" si="605"/>
        <v>135.31914893617022</v>
      </c>
    </row>
    <row r="6453" spans="1:17" x14ac:dyDescent="0.25">
      <c r="A6453" s="7">
        <v>47969</v>
      </c>
      <c r="B6453" s="7">
        <v>2</v>
      </c>
      <c r="C6453" s="7">
        <v>1794</v>
      </c>
      <c r="D6453" s="7">
        <v>30</v>
      </c>
      <c r="E6453" s="7">
        <v>107</v>
      </c>
      <c r="F6453" s="3">
        <f t="shared" si="600"/>
        <v>0.28000000000000003</v>
      </c>
      <c r="G6453" s="7">
        <v>1.52</v>
      </c>
      <c r="H6453" s="7">
        <v>7.979E-2</v>
      </c>
      <c r="I6453" s="7">
        <v>1.0449999999999999E-2</v>
      </c>
      <c r="J6453" s="7">
        <v>5.7800000000000004E-3</v>
      </c>
      <c r="K6453" s="7">
        <v>4.7814399999999999</v>
      </c>
      <c r="L6453" s="7">
        <v>7.0000000000000007E-2</v>
      </c>
      <c r="M6453" s="4">
        <f t="shared" si="601"/>
        <v>166.92907894736842</v>
      </c>
      <c r="N6453" s="4">
        <f t="shared" si="602"/>
        <v>21.862499999999997</v>
      </c>
      <c r="O6453" s="4">
        <f t="shared" si="603"/>
        <v>12.092368421052633</v>
      </c>
      <c r="P6453" s="4">
        <f t="shared" si="604"/>
        <v>10003.275789473684</v>
      </c>
      <c r="Q6453" s="4">
        <f t="shared" si="605"/>
        <v>146.44736842105266</v>
      </c>
    </row>
    <row r="6454" spans="1:17" x14ac:dyDescent="0.25">
      <c r="A6454" s="7">
        <v>47970</v>
      </c>
      <c r="B6454" s="7">
        <v>2</v>
      </c>
      <c r="C6454" s="7">
        <v>1794</v>
      </c>
      <c r="D6454" s="7">
        <v>30</v>
      </c>
      <c r="E6454" s="7">
        <v>117</v>
      </c>
      <c r="F6454" s="3">
        <f t="shared" si="600"/>
        <v>0.48</v>
      </c>
      <c r="G6454" s="7">
        <v>1.56</v>
      </c>
      <c r="H6454" s="7">
        <v>8.5900000000000004E-2</v>
      </c>
      <c r="I6454" s="7">
        <v>1.1560000000000001E-2</v>
      </c>
      <c r="J6454" s="7">
        <v>6.4000000000000003E-3</v>
      </c>
      <c r="K6454" s="7">
        <v>4.8996300000000002</v>
      </c>
      <c r="L6454" s="7">
        <v>7.0000000000000007E-2</v>
      </c>
      <c r="M6454" s="4">
        <f t="shared" si="601"/>
        <v>175.10384615384615</v>
      </c>
      <c r="N6454" s="4">
        <f t="shared" si="602"/>
        <v>23.564615384615387</v>
      </c>
      <c r="O6454" s="4">
        <f t="shared" si="603"/>
        <v>13.046153846153846</v>
      </c>
      <c r="P6454" s="4">
        <f t="shared" si="604"/>
        <v>9987.7073076923079</v>
      </c>
      <c r="Q6454" s="4">
        <f t="shared" si="605"/>
        <v>142.69230769230768</v>
      </c>
    </row>
    <row r="6455" spans="1:17" x14ac:dyDescent="0.25">
      <c r="A6455" s="7">
        <v>47971</v>
      </c>
      <c r="B6455" s="7">
        <v>2</v>
      </c>
      <c r="C6455" s="7">
        <v>1833</v>
      </c>
      <c r="D6455" s="7">
        <v>30</v>
      </c>
      <c r="E6455" s="7">
        <v>117</v>
      </c>
      <c r="F6455" s="3">
        <f t="shared" si="600"/>
        <v>0.48</v>
      </c>
      <c r="G6455" s="7">
        <v>1.78</v>
      </c>
      <c r="H6455" s="7">
        <v>7.5639999999999999E-2</v>
      </c>
      <c r="I6455" s="7">
        <v>1.0970000000000001E-2</v>
      </c>
      <c r="J6455" s="7">
        <v>6.0699999999999999E-3</v>
      </c>
      <c r="K6455" s="7">
        <v>5.5784200000000004</v>
      </c>
      <c r="L6455" s="7">
        <v>7.0000000000000007E-2</v>
      </c>
      <c r="M6455" s="4">
        <f t="shared" si="601"/>
        <v>135.13213483146069</v>
      </c>
      <c r="N6455" s="4">
        <f t="shared" si="602"/>
        <v>19.598089887640452</v>
      </c>
      <c r="O6455" s="4">
        <f t="shared" si="603"/>
        <v>10.844157303370785</v>
      </c>
      <c r="P6455" s="4">
        <f t="shared" si="604"/>
        <v>9965.9413483146072</v>
      </c>
      <c r="Q6455" s="4">
        <f t="shared" si="605"/>
        <v>125.05617977528092</v>
      </c>
    </row>
    <row r="6456" spans="1:17" x14ac:dyDescent="0.25">
      <c r="A6456" s="7">
        <v>47972</v>
      </c>
      <c r="B6456" s="7">
        <v>2</v>
      </c>
      <c r="C6456" s="7">
        <v>1830</v>
      </c>
      <c r="D6456" s="7">
        <v>31</v>
      </c>
      <c r="E6456" s="7">
        <v>110</v>
      </c>
      <c r="F6456" s="3">
        <f t="shared" si="600"/>
        <v>0.34</v>
      </c>
      <c r="G6456" s="7">
        <v>1.85</v>
      </c>
      <c r="H6456" s="7">
        <v>7.6280000000000001E-2</v>
      </c>
      <c r="I6456" s="7">
        <v>9.9699999999999997E-3</v>
      </c>
      <c r="J6456" s="7">
        <v>5.64E-3</v>
      </c>
      <c r="K6456" s="7">
        <v>5.8019600000000002</v>
      </c>
      <c r="L6456" s="7">
        <v>7.0000000000000007E-2</v>
      </c>
      <c r="M6456" s="4">
        <f t="shared" si="601"/>
        <v>131.11913513513514</v>
      </c>
      <c r="N6456" s="4">
        <f t="shared" si="602"/>
        <v>17.137621621621619</v>
      </c>
      <c r="O6456" s="4">
        <f t="shared" si="603"/>
        <v>9.6947027027027026</v>
      </c>
      <c r="P6456" s="4">
        <f t="shared" si="604"/>
        <v>9973.0988108108104</v>
      </c>
      <c r="Q6456" s="4">
        <f t="shared" si="605"/>
        <v>120.32432432432434</v>
      </c>
    </row>
    <row r="6457" spans="1:17" x14ac:dyDescent="0.25">
      <c r="A6457" s="7">
        <v>47973</v>
      </c>
      <c r="B6457" s="7">
        <v>2</v>
      </c>
      <c r="C6457" s="7">
        <v>1819</v>
      </c>
      <c r="D6457" s="7">
        <v>31</v>
      </c>
      <c r="E6457" s="7">
        <v>102</v>
      </c>
      <c r="F6457" s="3">
        <f t="shared" si="600"/>
        <v>0.18</v>
      </c>
      <c r="G6457" s="7">
        <v>1.79</v>
      </c>
      <c r="H6457" s="7">
        <v>7.9009999999999997E-2</v>
      </c>
      <c r="I6457" s="7">
        <v>9.2099999999999994E-3</v>
      </c>
      <c r="J6457" s="7">
        <v>5.3200000000000001E-3</v>
      </c>
      <c r="K6457" s="7">
        <v>5.6338200000000001</v>
      </c>
      <c r="L6457" s="7">
        <v>0.06</v>
      </c>
      <c r="M6457" s="4">
        <f t="shared" si="601"/>
        <v>140.36413407821229</v>
      </c>
      <c r="N6457" s="4">
        <f t="shared" si="602"/>
        <v>16.361899441340782</v>
      </c>
      <c r="O6457" s="4">
        <f t="shared" si="603"/>
        <v>9.4511731843575415</v>
      </c>
      <c r="P6457" s="4">
        <f t="shared" si="604"/>
        <v>10008.685810055866</v>
      </c>
      <c r="Q6457" s="4">
        <f t="shared" si="605"/>
        <v>106.59217877094972</v>
      </c>
    </row>
    <row r="6458" spans="1:17" x14ac:dyDescent="0.25">
      <c r="A6458" s="7">
        <v>47974</v>
      </c>
      <c r="B6458" s="7">
        <v>2</v>
      </c>
      <c r="C6458" s="7">
        <v>1421</v>
      </c>
      <c r="D6458" s="7">
        <v>31</v>
      </c>
      <c r="E6458" s="7">
        <v>102</v>
      </c>
      <c r="F6458" s="3">
        <f t="shared" si="600"/>
        <v>0.18</v>
      </c>
      <c r="G6458" s="7">
        <v>1.41</v>
      </c>
      <c r="H6458" s="7">
        <v>6.4269999999999994E-2</v>
      </c>
      <c r="I6458" s="7">
        <v>7.1700000000000002E-3</v>
      </c>
      <c r="J6458" s="7">
        <v>4.2399999999999998E-3</v>
      </c>
      <c r="K6458" s="7">
        <v>4.4340799999999998</v>
      </c>
      <c r="L6458" s="7">
        <v>0.05</v>
      </c>
      <c r="M6458" s="4">
        <f t="shared" si="601"/>
        <v>144.94936170212765</v>
      </c>
      <c r="N6458" s="4">
        <f t="shared" si="602"/>
        <v>16.170638297872344</v>
      </c>
      <c r="O6458" s="4">
        <f t="shared" si="603"/>
        <v>9.5625531914893624</v>
      </c>
      <c r="P6458" s="4">
        <f t="shared" si="604"/>
        <v>10000.265531914894</v>
      </c>
      <c r="Q6458" s="4">
        <f t="shared" si="605"/>
        <v>112.76595744680851</v>
      </c>
    </row>
    <row r="6459" spans="1:17" x14ac:dyDescent="0.25">
      <c r="A6459" s="7">
        <v>47975</v>
      </c>
      <c r="B6459" s="7">
        <v>2</v>
      </c>
      <c r="C6459" s="7">
        <v>1161</v>
      </c>
      <c r="D6459" s="7">
        <v>31</v>
      </c>
      <c r="E6459" s="7">
        <v>101</v>
      </c>
      <c r="F6459" s="3">
        <f t="shared" si="600"/>
        <v>0.16</v>
      </c>
      <c r="G6459" s="7">
        <v>1.08</v>
      </c>
      <c r="H6459" s="7">
        <v>5.1429999999999997E-2</v>
      </c>
      <c r="I6459" s="7">
        <v>5.7600000000000004E-3</v>
      </c>
      <c r="J6459" s="7">
        <v>3.48E-3</v>
      </c>
      <c r="K6459" s="7">
        <v>3.3870100000000001</v>
      </c>
      <c r="L6459" s="7">
        <v>0.04</v>
      </c>
      <c r="M6459" s="4">
        <f t="shared" si="601"/>
        <v>151.43277777777774</v>
      </c>
      <c r="N6459" s="4">
        <f t="shared" si="602"/>
        <v>16.96</v>
      </c>
      <c r="O6459" s="4">
        <f t="shared" si="603"/>
        <v>10.246666666666666</v>
      </c>
      <c r="P6459" s="4">
        <f t="shared" si="604"/>
        <v>9972.8627777777783</v>
      </c>
      <c r="Q6459" s="4">
        <f t="shared" si="605"/>
        <v>117.77777777777777</v>
      </c>
    </row>
    <row r="6460" spans="1:17" x14ac:dyDescent="0.25">
      <c r="A6460" s="7">
        <v>47976</v>
      </c>
      <c r="B6460" s="7">
        <v>2</v>
      </c>
      <c r="C6460" s="7">
        <v>1119</v>
      </c>
      <c r="D6460" s="7">
        <v>31</v>
      </c>
      <c r="E6460" s="7">
        <v>107</v>
      </c>
      <c r="F6460" s="3">
        <f t="shared" si="600"/>
        <v>0.28000000000000003</v>
      </c>
      <c r="G6460" s="7">
        <v>0.88</v>
      </c>
      <c r="H6460" s="7">
        <v>5.144E-2</v>
      </c>
      <c r="I6460" s="7">
        <v>6.2599999999999999E-3</v>
      </c>
      <c r="J6460" s="7">
        <v>3.7799999999999999E-3</v>
      </c>
      <c r="K6460" s="7">
        <v>2.7721399999999998</v>
      </c>
      <c r="L6460" s="7">
        <v>0.04</v>
      </c>
      <c r="M6460" s="4">
        <f t="shared" si="601"/>
        <v>185.88545454545454</v>
      </c>
      <c r="N6460" s="4">
        <f t="shared" si="602"/>
        <v>22.621363636363636</v>
      </c>
      <c r="O6460" s="4">
        <f t="shared" si="603"/>
        <v>13.659545454545453</v>
      </c>
      <c r="P6460" s="4">
        <f t="shared" si="604"/>
        <v>10017.505909090909</v>
      </c>
      <c r="Q6460" s="4">
        <f t="shared" si="605"/>
        <v>144.54545454545456</v>
      </c>
    </row>
    <row r="6461" spans="1:17" x14ac:dyDescent="0.25">
      <c r="A6461" s="7">
        <v>47977</v>
      </c>
      <c r="B6461" s="7">
        <v>2</v>
      </c>
      <c r="C6461" s="7">
        <v>1194</v>
      </c>
      <c r="D6461" s="7">
        <v>32</v>
      </c>
      <c r="E6461" s="7">
        <v>132</v>
      </c>
      <c r="F6461" s="3">
        <f t="shared" si="600"/>
        <v>0.78</v>
      </c>
      <c r="G6461" s="7">
        <v>0.81</v>
      </c>
      <c r="H6461" s="7">
        <v>5.6680000000000001E-2</v>
      </c>
      <c r="I6461" s="7">
        <v>8.5100000000000002E-3</v>
      </c>
      <c r="J6461" s="7">
        <v>4.5100000000000001E-3</v>
      </c>
      <c r="K6461" s="7">
        <v>2.5185399999999998</v>
      </c>
      <c r="L6461" s="7">
        <v>0.06</v>
      </c>
      <c r="M6461" s="4">
        <f t="shared" si="601"/>
        <v>222.52148148148149</v>
      </c>
      <c r="N6461" s="4">
        <f t="shared" si="602"/>
        <v>33.409629629629627</v>
      </c>
      <c r="O6461" s="4">
        <f t="shared" si="603"/>
        <v>17.705925925925925</v>
      </c>
      <c r="P6461" s="4">
        <f t="shared" si="604"/>
        <v>9887.6014814814789</v>
      </c>
      <c r="Q6461" s="4">
        <f t="shared" si="605"/>
        <v>235.55555555555554</v>
      </c>
    </row>
    <row r="6462" spans="1:17" x14ac:dyDescent="0.25">
      <c r="A6462" s="7">
        <v>47978</v>
      </c>
      <c r="B6462" s="7">
        <v>2</v>
      </c>
      <c r="C6462" s="7">
        <v>1791</v>
      </c>
      <c r="D6462" s="7">
        <v>32</v>
      </c>
      <c r="E6462" s="7">
        <v>143</v>
      </c>
      <c r="F6462" s="3">
        <f t="shared" si="600"/>
        <v>1</v>
      </c>
      <c r="G6462" s="7">
        <v>1.06</v>
      </c>
      <c r="H6462" s="7">
        <v>6.5110000000000001E-2</v>
      </c>
      <c r="I6462" s="7">
        <v>1.2959999999999999E-2</v>
      </c>
      <c r="J6462" s="7">
        <v>7.0200000000000002E-3</v>
      </c>
      <c r="K6462" s="7">
        <v>3.3111199999999998</v>
      </c>
      <c r="L6462" s="7">
        <v>0.09</v>
      </c>
      <c r="M6462" s="4">
        <f t="shared" si="601"/>
        <v>195.33</v>
      </c>
      <c r="N6462" s="4">
        <f t="shared" si="602"/>
        <v>38.879999999999995</v>
      </c>
      <c r="O6462" s="4">
        <f t="shared" si="603"/>
        <v>21.06</v>
      </c>
      <c r="P6462" s="4">
        <f t="shared" si="604"/>
        <v>9933.3599999999988</v>
      </c>
      <c r="Q6462" s="4">
        <f t="shared" si="605"/>
        <v>270</v>
      </c>
    </row>
    <row r="6463" spans="1:17" x14ac:dyDescent="0.25">
      <c r="A6463" s="7">
        <v>47979</v>
      </c>
      <c r="B6463" s="7">
        <v>2</v>
      </c>
      <c r="C6463" s="7">
        <v>2013</v>
      </c>
      <c r="D6463" s="7">
        <v>32</v>
      </c>
      <c r="E6463" s="7">
        <v>124</v>
      </c>
      <c r="F6463" s="3">
        <f t="shared" si="600"/>
        <v>0.62</v>
      </c>
      <c r="G6463" s="7">
        <v>1.1100000000000001</v>
      </c>
      <c r="H6463" s="7">
        <v>4.9770000000000002E-2</v>
      </c>
      <c r="I6463" s="7">
        <v>1.1509999999999999E-2</v>
      </c>
      <c r="J6463" s="7">
        <v>7.3000000000000001E-3</v>
      </c>
      <c r="K6463" s="7">
        <v>3.4703499999999998</v>
      </c>
      <c r="L6463" s="7">
        <v>0.08</v>
      </c>
      <c r="M6463" s="4">
        <f t="shared" si="601"/>
        <v>142.58432432432431</v>
      </c>
      <c r="N6463" s="4">
        <f t="shared" si="602"/>
        <v>32.974594594594592</v>
      </c>
      <c r="O6463" s="4">
        <f t="shared" si="603"/>
        <v>20.913513513513511</v>
      </c>
      <c r="P6463" s="4">
        <f t="shared" si="604"/>
        <v>9942.0837837837826</v>
      </c>
      <c r="Q6463" s="4">
        <f t="shared" si="605"/>
        <v>229.18918918918919</v>
      </c>
    </row>
    <row r="6464" spans="1:17" x14ac:dyDescent="0.25">
      <c r="A6464" s="7">
        <v>47980</v>
      </c>
      <c r="B6464" s="7">
        <v>2</v>
      </c>
      <c r="C6464" s="7">
        <v>1989</v>
      </c>
      <c r="D6464" s="7">
        <v>32</v>
      </c>
      <c r="E6464" s="7">
        <v>120</v>
      </c>
      <c r="F6464" s="3">
        <f t="shared" si="600"/>
        <v>0.54</v>
      </c>
      <c r="G6464" s="7">
        <v>1.19</v>
      </c>
      <c r="H6464" s="7">
        <v>5.0860000000000002E-2</v>
      </c>
      <c r="I6464" s="7">
        <v>1.0880000000000001E-2</v>
      </c>
      <c r="J6464" s="7">
        <v>6.8999999999999999E-3</v>
      </c>
      <c r="K6464" s="7">
        <v>3.72668</v>
      </c>
      <c r="L6464" s="7">
        <v>0.08</v>
      </c>
      <c r="M6464" s="4">
        <f t="shared" si="601"/>
        <v>135.91159663865548</v>
      </c>
      <c r="N6464" s="4">
        <f t="shared" si="602"/>
        <v>29.074285714285715</v>
      </c>
      <c r="O6464" s="4">
        <f t="shared" si="603"/>
        <v>18.438655462184876</v>
      </c>
      <c r="P6464" s="4">
        <f t="shared" si="604"/>
        <v>9958.6910924369749</v>
      </c>
      <c r="Q6464" s="4">
        <f t="shared" si="605"/>
        <v>213.78151260504205</v>
      </c>
    </row>
    <row r="6465" spans="1:17" x14ac:dyDescent="0.25">
      <c r="A6465" s="7">
        <v>47981</v>
      </c>
      <c r="B6465" s="7">
        <v>2</v>
      </c>
      <c r="C6465" s="7">
        <v>1795</v>
      </c>
      <c r="D6465" s="7">
        <v>32</v>
      </c>
      <c r="E6465" s="7">
        <v>120</v>
      </c>
      <c r="F6465" s="3">
        <f t="shared" si="600"/>
        <v>0.54</v>
      </c>
      <c r="G6465" s="7">
        <v>1.1100000000000001</v>
      </c>
      <c r="H6465" s="7">
        <v>4.8340000000000001E-2</v>
      </c>
      <c r="I6465" s="7">
        <v>9.92E-3</v>
      </c>
      <c r="J6465" s="7">
        <v>6.2899999999999996E-3</v>
      </c>
      <c r="K6465" s="7">
        <v>3.4614600000000002</v>
      </c>
      <c r="L6465" s="7">
        <v>7.0000000000000007E-2</v>
      </c>
      <c r="M6465" s="4">
        <f t="shared" si="601"/>
        <v>138.48756756756754</v>
      </c>
      <c r="N6465" s="4">
        <f t="shared" si="602"/>
        <v>28.419459459459453</v>
      </c>
      <c r="O6465" s="4">
        <f t="shared" si="603"/>
        <v>18.02</v>
      </c>
      <c r="P6465" s="4">
        <f t="shared" si="604"/>
        <v>9916.6151351351346</v>
      </c>
      <c r="Q6465" s="4">
        <f t="shared" si="605"/>
        <v>200.54054054054052</v>
      </c>
    </row>
    <row r="6466" spans="1:17" x14ac:dyDescent="0.25">
      <c r="A6466" s="7">
        <v>47982</v>
      </c>
      <c r="B6466" s="7">
        <v>2</v>
      </c>
      <c r="C6466" s="7">
        <v>1836</v>
      </c>
      <c r="D6466" s="7">
        <v>32</v>
      </c>
      <c r="E6466" s="7">
        <v>112</v>
      </c>
      <c r="F6466" s="3">
        <f t="shared" ref="F6466:F6529" si="606">(E6466-$E$13411)/($E$13410-$E$13411)</f>
        <v>0.38</v>
      </c>
      <c r="G6466" s="7">
        <v>1.25</v>
      </c>
      <c r="H6466" s="7">
        <v>4.2759999999999999E-2</v>
      </c>
      <c r="I6466" s="7">
        <v>9.0699999999999999E-3</v>
      </c>
      <c r="J6466" s="7">
        <v>7.1900000000000002E-3</v>
      </c>
      <c r="K6466" s="7">
        <v>3.9209100000000001</v>
      </c>
      <c r="L6466" s="7">
        <v>7.0000000000000007E-2</v>
      </c>
      <c r="M6466" s="4">
        <f t="shared" ref="M6466:M6529" si="607">H6466/$G6466*3180</f>
        <v>108.78144</v>
      </c>
      <c r="N6466" s="4">
        <f t="shared" ref="N6466:N6529" si="608">I6466/$G6466*3180</f>
        <v>23.074080000000002</v>
      </c>
      <c r="O6466" s="4">
        <f t="shared" ref="O6466:O6529" si="609">J6466/$G6466*3180</f>
        <v>18.291360000000001</v>
      </c>
      <c r="P6466" s="4">
        <f t="shared" ref="P6466:P6529" si="610">K6466/$G6466*3180</f>
        <v>9974.7950400000009</v>
      </c>
      <c r="Q6466" s="4">
        <f t="shared" ref="Q6466:Q6529" si="611">L6466/$G6466*3180</f>
        <v>178.08</v>
      </c>
    </row>
    <row r="6467" spans="1:17" x14ac:dyDescent="0.25">
      <c r="A6467" s="7">
        <v>47983</v>
      </c>
      <c r="B6467" s="7">
        <v>2</v>
      </c>
      <c r="C6467" s="7">
        <v>1722</v>
      </c>
      <c r="D6467" s="7">
        <v>32</v>
      </c>
      <c r="E6467" s="7">
        <v>109</v>
      </c>
      <c r="F6467" s="3">
        <f t="shared" si="606"/>
        <v>0.32</v>
      </c>
      <c r="G6467" s="7">
        <v>1.37</v>
      </c>
      <c r="H6467" s="7">
        <v>4.027E-2</v>
      </c>
      <c r="I6467" s="7">
        <v>8.1799999999999998E-3</v>
      </c>
      <c r="J6467" s="7">
        <v>9.0799999999999995E-3</v>
      </c>
      <c r="K6467" s="7">
        <v>4.2998599999999998</v>
      </c>
      <c r="L6467" s="7">
        <v>0.06</v>
      </c>
      <c r="M6467" s="4">
        <f t="shared" si="607"/>
        <v>93.473430656934298</v>
      </c>
      <c r="N6467" s="4">
        <f t="shared" si="608"/>
        <v>18.987153284671532</v>
      </c>
      <c r="O6467" s="4">
        <f t="shared" si="609"/>
        <v>21.076204379562043</v>
      </c>
      <c r="P6467" s="4">
        <f t="shared" si="610"/>
        <v>9980.6969343065684</v>
      </c>
      <c r="Q6467" s="4">
        <f t="shared" si="611"/>
        <v>139.2700729927007</v>
      </c>
    </row>
    <row r="6468" spans="1:17" x14ac:dyDescent="0.25">
      <c r="A6468" s="7">
        <v>47984</v>
      </c>
      <c r="B6468" s="7">
        <v>2</v>
      </c>
      <c r="C6468" s="7">
        <v>1650</v>
      </c>
      <c r="D6468" s="7">
        <v>32</v>
      </c>
      <c r="E6468" s="7">
        <v>104</v>
      </c>
      <c r="F6468" s="3">
        <f t="shared" si="606"/>
        <v>0.22</v>
      </c>
      <c r="G6468" s="7">
        <v>1.41</v>
      </c>
      <c r="H6468" s="7">
        <v>4.2220000000000001E-2</v>
      </c>
      <c r="I6468" s="7">
        <v>7.7799999999999996E-3</v>
      </c>
      <c r="J6468" s="7">
        <v>1.0829999999999999E-2</v>
      </c>
      <c r="K6468" s="7">
        <v>4.4168099999999999</v>
      </c>
      <c r="L6468" s="7">
        <v>0.06</v>
      </c>
      <c r="M6468" s="4">
        <f t="shared" si="607"/>
        <v>95.219574468085113</v>
      </c>
      <c r="N6468" s="4">
        <f t="shared" si="608"/>
        <v>17.546382978723404</v>
      </c>
      <c r="O6468" s="4">
        <f t="shared" si="609"/>
        <v>24.425106382978726</v>
      </c>
      <c r="P6468" s="4">
        <f t="shared" si="610"/>
        <v>9961.3161702127672</v>
      </c>
      <c r="Q6468" s="4">
        <f t="shared" si="611"/>
        <v>135.31914893617022</v>
      </c>
    </row>
    <row r="6469" spans="1:17" x14ac:dyDescent="0.25">
      <c r="A6469" s="7">
        <v>47985</v>
      </c>
      <c r="B6469" s="7">
        <v>2</v>
      </c>
      <c r="C6469" s="7">
        <v>1548</v>
      </c>
      <c r="D6469" s="7">
        <v>32</v>
      </c>
      <c r="E6469" s="7">
        <v>102</v>
      </c>
      <c r="F6469" s="3">
        <f t="shared" si="606"/>
        <v>0.18</v>
      </c>
      <c r="G6469" s="7">
        <v>1.36</v>
      </c>
      <c r="H6469" s="7">
        <v>4.4229999999999998E-2</v>
      </c>
      <c r="I6469" s="7">
        <v>7.4999999999999997E-3</v>
      </c>
      <c r="J6469" s="7">
        <v>1.1339999999999999E-2</v>
      </c>
      <c r="K6469" s="7">
        <v>4.2574699999999996</v>
      </c>
      <c r="L6469" s="7">
        <v>0.05</v>
      </c>
      <c r="M6469" s="4">
        <f t="shared" si="607"/>
        <v>103.42014705882353</v>
      </c>
      <c r="N6469" s="4">
        <f t="shared" si="608"/>
        <v>17.536764705882351</v>
      </c>
      <c r="O6469" s="4">
        <f t="shared" si="609"/>
        <v>26.515588235294114</v>
      </c>
      <c r="P6469" s="4">
        <f t="shared" si="610"/>
        <v>9954.9666176470582</v>
      </c>
      <c r="Q6469" s="4">
        <f t="shared" si="611"/>
        <v>116.91176470588236</v>
      </c>
    </row>
    <row r="6470" spans="1:17" x14ac:dyDescent="0.25">
      <c r="A6470" s="7">
        <v>47986</v>
      </c>
      <c r="B6470" s="7">
        <v>2</v>
      </c>
      <c r="C6470" s="7">
        <v>1492</v>
      </c>
      <c r="D6470" s="7">
        <v>32</v>
      </c>
      <c r="E6470" s="7">
        <v>102</v>
      </c>
      <c r="F6470" s="3">
        <f t="shared" si="606"/>
        <v>0.18</v>
      </c>
      <c r="G6470" s="7">
        <v>1.33</v>
      </c>
      <c r="H6470" s="7">
        <v>4.573E-2</v>
      </c>
      <c r="I6470" s="7">
        <v>7.4900000000000001E-3</v>
      </c>
      <c r="J6470" s="7">
        <v>1.217E-2</v>
      </c>
      <c r="K6470" s="7">
        <v>4.1741299999999999</v>
      </c>
      <c r="L6470" s="7">
        <v>0.05</v>
      </c>
      <c r="M6470" s="4">
        <f t="shared" si="607"/>
        <v>109.33939849624059</v>
      </c>
      <c r="N6470" s="4">
        <f t="shared" si="608"/>
        <v>17.908421052631578</v>
      </c>
      <c r="O6470" s="4">
        <f t="shared" si="609"/>
        <v>29.098195488721803</v>
      </c>
      <c r="P6470" s="4">
        <f t="shared" si="610"/>
        <v>9980.2506766917286</v>
      </c>
      <c r="Q6470" s="4">
        <f t="shared" si="611"/>
        <v>119.54887218045113</v>
      </c>
    </row>
    <row r="6471" spans="1:17" x14ac:dyDescent="0.25">
      <c r="A6471" s="7">
        <v>47987</v>
      </c>
      <c r="B6471" s="7">
        <v>2</v>
      </c>
      <c r="C6471" s="7">
        <v>1260</v>
      </c>
      <c r="D6471" s="7">
        <v>32</v>
      </c>
      <c r="E6471" s="7">
        <v>99</v>
      </c>
      <c r="F6471" s="3">
        <f t="shared" si="606"/>
        <v>0.12</v>
      </c>
      <c r="G6471" s="7">
        <v>1.0900000000000001</v>
      </c>
      <c r="H6471" s="7">
        <v>3.832E-2</v>
      </c>
      <c r="I6471" s="7">
        <v>6.1199999999999996E-3</v>
      </c>
      <c r="J6471" s="7">
        <v>1.04E-2</v>
      </c>
      <c r="K6471" s="7">
        <v>3.40985</v>
      </c>
      <c r="L6471" s="7">
        <v>0.04</v>
      </c>
      <c r="M6471" s="4">
        <f t="shared" si="607"/>
        <v>111.7959633027523</v>
      </c>
      <c r="N6471" s="4">
        <f t="shared" si="608"/>
        <v>17.854678899082565</v>
      </c>
      <c r="O6471" s="4">
        <f t="shared" si="609"/>
        <v>30.341284403669722</v>
      </c>
      <c r="P6471" s="4">
        <f t="shared" si="610"/>
        <v>9948.0027522935779</v>
      </c>
      <c r="Q6471" s="4">
        <f t="shared" si="611"/>
        <v>116.697247706422</v>
      </c>
    </row>
    <row r="6472" spans="1:17" x14ac:dyDescent="0.25">
      <c r="A6472" s="7">
        <v>47988</v>
      </c>
      <c r="B6472" s="7">
        <v>2</v>
      </c>
      <c r="C6472" s="7">
        <v>901</v>
      </c>
      <c r="D6472" s="7">
        <v>32</v>
      </c>
      <c r="E6472" s="7">
        <v>98</v>
      </c>
      <c r="F6472" s="3">
        <f t="shared" si="606"/>
        <v>0.1</v>
      </c>
      <c r="G6472" s="7">
        <v>0.77</v>
      </c>
      <c r="H6472" s="7">
        <v>2.7779999999999999E-2</v>
      </c>
      <c r="I6472" s="7">
        <v>4.4200000000000003E-3</v>
      </c>
      <c r="J6472" s="7">
        <v>7.3499999999999998E-3</v>
      </c>
      <c r="K6472" s="7">
        <v>2.4108499999999999</v>
      </c>
      <c r="L6472" s="7">
        <v>0.03</v>
      </c>
      <c r="M6472" s="4">
        <f t="shared" si="607"/>
        <v>114.72779220779221</v>
      </c>
      <c r="N6472" s="4">
        <f t="shared" si="608"/>
        <v>18.254025974025975</v>
      </c>
      <c r="O6472" s="4">
        <f t="shared" si="609"/>
        <v>30.354545454545452</v>
      </c>
      <c r="P6472" s="4">
        <f t="shared" si="610"/>
        <v>9956.4974025974025</v>
      </c>
      <c r="Q6472" s="4">
        <f t="shared" si="611"/>
        <v>123.8961038961039</v>
      </c>
    </row>
    <row r="6473" spans="1:17" x14ac:dyDescent="0.25">
      <c r="A6473" s="7">
        <v>47989</v>
      </c>
      <c r="B6473" s="7">
        <v>2</v>
      </c>
      <c r="C6473" s="7">
        <v>870</v>
      </c>
      <c r="D6473" s="7">
        <v>32</v>
      </c>
      <c r="E6473" s="7">
        <v>98</v>
      </c>
      <c r="F6473" s="3">
        <f t="shared" si="606"/>
        <v>0.1</v>
      </c>
      <c r="G6473" s="7">
        <v>0.73</v>
      </c>
      <c r="H6473" s="7">
        <v>2.75E-2</v>
      </c>
      <c r="I6473" s="7">
        <v>4.2500000000000003E-3</v>
      </c>
      <c r="J6473" s="7">
        <v>7.0600000000000003E-3</v>
      </c>
      <c r="K6473" s="7">
        <v>2.28308</v>
      </c>
      <c r="L6473" s="7">
        <v>0.06</v>
      </c>
      <c r="M6473" s="4">
        <f t="shared" si="607"/>
        <v>119.7945205479452</v>
      </c>
      <c r="N6473" s="4">
        <f t="shared" si="608"/>
        <v>18.513698630136986</v>
      </c>
      <c r="O6473" s="4">
        <f t="shared" si="609"/>
        <v>30.754520547945209</v>
      </c>
      <c r="P6473" s="4">
        <f t="shared" si="610"/>
        <v>9945.4717808219175</v>
      </c>
      <c r="Q6473" s="4">
        <f t="shared" si="611"/>
        <v>261.36986301369859</v>
      </c>
    </row>
    <row r="6474" spans="1:17" x14ac:dyDescent="0.25">
      <c r="A6474" s="7">
        <v>47990</v>
      </c>
      <c r="B6474" s="7">
        <v>2</v>
      </c>
      <c r="C6474" s="7">
        <v>886</v>
      </c>
      <c r="D6474" s="7">
        <v>32</v>
      </c>
      <c r="E6474" s="7">
        <v>98</v>
      </c>
      <c r="F6474" s="3">
        <f t="shared" si="606"/>
        <v>0.1</v>
      </c>
      <c r="G6474" s="7">
        <v>0.71</v>
      </c>
      <c r="H6474" s="7">
        <v>2.8830000000000001E-2</v>
      </c>
      <c r="I6474" s="7">
        <v>4.3499999999999997E-3</v>
      </c>
      <c r="J6474" s="7">
        <v>7.2300000000000003E-3</v>
      </c>
      <c r="K6474" s="7">
        <v>2.23346</v>
      </c>
      <c r="L6474" s="7">
        <v>0.03</v>
      </c>
      <c r="M6474" s="4">
        <f t="shared" si="607"/>
        <v>129.12591549295774</v>
      </c>
      <c r="N6474" s="4">
        <f t="shared" si="608"/>
        <v>19.483098591549297</v>
      </c>
      <c r="O6474" s="4">
        <f t="shared" si="609"/>
        <v>32.382253521126763</v>
      </c>
      <c r="P6474" s="4">
        <f t="shared" si="610"/>
        <v>10003.384225352114</v>
      </c>
      <c r="Q6474" s="4">
        <f t="shared" si="611"/>
        <v>134.36619718309859</v>
      </c>
    </row>
    <row r="6475" spans="1:17" x14ac:dyDescent="0.25">
      <c r="A6475" s="7">
        <v>47991</v>
      </c>
      <c r="B6475" s="7">
        <v>2</v>
      </c>
      <c r="C6475" s="7">
        <v>935</v>
      </c>
      <c r="D6475" s="7">
        <v>32</v>
      </c>
      <c r="E6475" s="7">
        <v>98</v>
      </c>
      <c r="F6475" s="3">
        <f t="shared" si="606"/>
        <v>0.1</v>
      </c>
      <c r="G6475" s="7">
        <v>0.69</v>
      </c>
      <c r="H6475" s="7">
        <v>3.1220000000000001E-2</v>
      </c>
      <c r="I6475" s="7">
        <v>4.6699999999999997E-3</v>
      </c>
      <c r="J6475" s="7">
        <v>7.43E-3</v>
      </c>
      <c r="K6475" s="7">
        <v>2.16398</v>
      </c>
      <c r="L6475" s="7">
        <v>0.03</v>
      </c>
      <c r="M6475" s="4">
        <f t="shared" si="607"/>
        <v>143.88347826086957</v>
      </c>
      <c r="N6475" s="4">
        <f t="shared" si="608"/>
        <v>21.522608695652174</v>
      </c>
      <c r="O6475" s="4">
        <f t="shared" si="609"/>
        <v>34.242608695652173</v>
      </c>
      <c r="P6475" s="4">
        <f t="shared" si="610"/>
        <v>9973.1252173913053</v>
      </c>
      <c r="Q6475" s="4">
        <f t="shared" si="611"/>
        <v>138.26086956521738</v>
      </c>
    </row>
    <row r="6476" spans="1:17" x14ac:dyDescent="0.25">
      <c r="A6476" s="7">
        <v>47992</v>
      </c>
      <c r="B6476" s="7">
        <v>2</v>
      </c>
      <c r="C6476" s="7">
        <v>873</v>
      </c>
      <c r="D6476" s="7">
        <v>32</v>
      </c>
      <c r="E6476" s="7">
        <v>97</v>
      </c>
      <c r="F6476" s="3">
        <f t="shared" si="606"/>
        <v>0.08</v>
      </c>
      <c r="G6476" s="7">
        <v>0.57999999999999996</v>
      </c>
      <c r="H6476" s="7">
        <v>2.886E-2</v>
      </c>
      <c r="I6476" s="7">
        <v>4.3499999999999997E-3</v>
      </c>
      <c r="J6476" s="7">
        <v>6.6E-3</v>
      </c>
      <c r="K6476" s="7">
        <v>1.82223</v>
      </c>
      <c r="L6476" s="7">
        <v>0.03</v>
      </c>
      <c r="M6476" s="4">
        <f t="shared" si="607"/>
        <v>158.23241379310346</v>
      </c>
      <c r="N6476" s="4">
        <f t="shared" si="608"/>
        <v>23.849999999999998</v>
      </c>
      <c r="O6476" s="4">
        <f t="shared" si="609"/>
        <v>36.186206896551724</v>
      </c>
      <c r="P6476" s="4">
        <f t="shared" si="610"/>
        <v>9990.8472413793115</v>
      </c>
      <c r="Q6476" s="4">
        <f t="shared" si="611"/>
        <v>164.48275862068965</v>
      </c>
    </row>
    <row r="6477" spans="1:17" x14ac:dyDescent="0.25">
      <c r="A6477" s="7">
        <v>47993</v>
      </c>
      <c r="B6477" s="7">
        <v>2</v>
      </c>
      <c r="C6477" s="7">
        <v>866</v>
      </c>
      <c r="D6477" s="7">
        <v>32</v>
      </c>
      <c r="E6477" s="7">
        <v>97</v>
      </c>
      <c r="F6477" s="3">
        <f t="shared" si="606"/>
        <v>0.08</v>
      </c>
      <c r="G6477" s="7">
        <v>0.53</v>
      </c>
      <c r="H6477" s="7">
        <v>2.8199999999999999E-2</v>
      </c>
      <c r="I6477" s="7">
        <v>4.4200000000000003E-3</v>
      </c>
      <c r="J6477" s="7">
        <v>6.2500000000000003E-3</v>
      </c>
      <c r="K6477" s="7">
        <v>1.6604399999999999</v>
      </c>
      <c r="L6477" s="7">
        <v>0.03</v>
      </c>
      <c r="M6477" s="4">
        <f t="shared" si="607"/>
        <v>169.2</v>
      </c>
      <c r="N6477" s="4">
        <f t="shared" si="608"/>
        <v>26.52</v>
      </c>
      <c r="O6477" s="4">
        <f t="shared" si="609"/>
        <v>37.5</v>
      </c>
      <c r="P6477" s="4">
        <f t="shared" si="610"/>
        <v>9962.64</v>
      </c>
      <c r="Q6477" s="4">
        <f t="shared" si="611"/>
        <v>179.99999999999997</v>
      </c>
    </row>
    <row r="6478" spans="1:17" x14ac:dyDescent="0.25">
      <c r="A6478" s="7">
        <v>47994</v>
      </c>
      <c r="B6478" s="7">
        <v>2</v>
      </c>
      <c r="C6478" s="7">
        <v>874</v>
      </c>
      <c r="D6478" s="7">
        <v>32</v>
      </c>
      <c r="E6478" s="7">
        <v>97</v>
      </c>
      <c r="F6478" s="3">
        <f t="shared" si="606"/>
        <v>0.08</v>
      </c>
      <c r="G6478" s="7">
        <v>0.48</v>
      </c>
      <c r="H6478" s="7">
        <v>2.7300000000000001E-2</v>
      </c>
      <c r="I6478" s="7">
        <v>4.4600000000000004E-3</v>
      </c>
      <c r="J6478" s="7">
        <v>5.9899999999999997E-3</v>
      </c>
      <c r="K6478" s="7">
        <v>1.51115</v>
      </c>
      <c r="L6478" s="7">
        <v>0.03</v>
      </c>
      <c r="M6478" s="4">
        <f t="shared" si="607"/>
        <v>180.86250000000001</v>
      </c>
      <c r="N6478" s="4">
        <f t="shared" si="608"/>
        <v>29.547500000000007</v>
      </c>
      <c r="O6478" s="4">
        <f t="shared" si="609"/>
        <v>39.683749999999996</v>
      </c>
      <c r="P6478" s="4">
        <f t="shared" si="610"/>
        <v>10011.368750000001</v>
      </c>
      <c r="Q6478" s="4">
        <f t="shared" si="611"/>
        <v>198.75</v>
      </c>
    </row>
    <row r="6479" spans="1:17" x14ac:dyDescent="0.25">
      <c r="A6479" s="7">
        <v>47995</v>
      </c>
      <c r="B6479" s="7">
        <v>2</v>
      </c>
      <c r="C6479" s="7">
        <v>878</v>
      </c>
      <c r="D6479" s="7">
        <v>32</v>
      </c>
      <c r="E6479" s="7">
        <v>97</v>
      </c>
      <c r="F6479" s="3">
        <f t="shared" si="606"/>
        <v>0.08</v>
      </c>
      <c r="G6479" s="7">
        <v>0.43</v>
      </c>
      <c r="H6479" s="7">
        <v>2.496E-2</v>
      </c>
      <c r="I6479" s="7">
        <v>4.47E-3</v>
      </c>
      <c r="J6479" s="7">
        <v>5.6899999999999997E-3</v>
      </c>
      <c r="K6479" s="7">
        <v>1.3303400000000001</v>
      </c>
      <c r="L6479" s="7">
        <v>0.03</v>
      </c>
      <c r="M6479" s="4">
        <f t="shared" si="607"/>
        <v>184.58790697674419</v>
      </c>
      <c r="N6479" s="4">
        <f t="shared" si="608"/>
        <v>33.057209302325582</v>
      </c>
      <c r="O6479" s="4">
        <f t="shared" si="609"/>
        <v>42.079534883720932</v>
      </c>
      <c r="P6479" s="4">
        <f t="shared" si="610"/>
        <v>9838.3283720930231</v>
      </c>
      <c r="Q6479" s="4">
        <f t="shared" si="611"/>
        <v>221.86046511627907</v>
      </c>
    </row>
    <row r="6480" spans="1:17" x14ac:dyDescent="0.25">
      <c r="A6480" s="7">
        <v>47996</v>
      </c>
      <c r="B6480" s="7">
        <v>2</v>
      </c>
      <c r="C6480" s="7">
        <v>878</v>
      </c>
      <c r="D6480" s="7">
        <v>32</v>
      </c>
      <c r="E6480" s="7">
        <v>97</v>
      </c>
      <c r="F6480" s="3">
        <f t="shared" si="606"/>
        <v>0.08</v>
      </c>
      <c r="G6480" s="7">
        <v>0.39</v>
      </c>
      <c r="H6480" s="7">
        <v>2.1909999999999999E-2</v>
      </c>
      <c r="I6480" s="7">
        <v>4.45E-3</v>
      </c>
      <c r="J6480" s="7">
        <v>5.3499999999999997E-3</v>
      </c>
      <c r="K6480" s="7">
        <v>1.22075</v>
      </c>
      <c r="L6480" s="7">
        <v>0.03</v>
      </c>
      <c r="M6480" s="4">
        <f t="shared" si="607"/>
        <v>178.65076923076921</v>
      </c>
      <c r="N6480" s="4">
        <f t="shared" si="608"/>
        <v>36.284615384615378</v>
      </c>
      <c r="O6480" s="4">
        <f t="shared" si="609"/>
        <v>43.623076923076923</v>
      </c>
      <c r="P6480" s="4">
        <f t="shared" si="610"/>
        <v>9953.8076923076915</v>
      </c>
      <c r="Q6480" s="4">
        <f t="shared" si="611"/>
        <v>244.61538461538458</v>
      </c>
    </row>
    <row r="6481" spans="1:17" x14ac:dyDescent="0.25">
      <c r="A6481" s="7">
        <v>47997</v>
      </c>
      <c r="B6481" s="7">
        <v>2</v>
      </c>
      <c r="C6481" s="7">
        <v>883</v>
      </c>
      <c r="D6481" s="7">
        <v>32</v>
      </c>
      <c r="E6481" s="7">
        <v>103</v>
      </c>
      <c r="F6481" s="3">
        <f t="shared" si="606"/>
        <v>0.2</v>
      </c>
      <c r="G6481" s="7">
        <v>0.41</v>
      </c>
      <c r="H6481" s="7">
        <v>2.0160000000000001E-2</v>
      </c>
      <c r="I6481" s="7">
        <v>4.79E-3</v>
      </c>
      <c r="J6481" s="7">
        <v>5.64E-3</v>
      </c>
      <c r="K6481" s="7">
        <v>1.2870200000000001</v>
      </c>
      <c r="L6481" s="7">
        <v>0.03</v>
      </c>
      <c r="M6481" s="4">
        <f t="shared" si="607"/>
        <v>156.3629268292683</v>
      </c>
      <c r="N6481" s="4">
        <f t="shared" si="608"/>
        <v>37.151707317073168</v>
      </c>
      <c r="O6481" s="4">
        <f t="shared" si="609"/>
        <v>43.744390243902437</v>
      </c>
      <c r="P6481" s="4">
        <f t="shared" si="610"/>
        <v>9982.2526829268299</v>
      </c>
      <c r="Q6481" s="4">
        <f t="shared" si="611"/>
        <v>232.68292682926827</v>
      </c>
    </row>
    <row r="6482" spans="1:17" x14ac:dyDescent="0.25">
      <c r="A6482" s="7">
        <v>47998</v>
      </c>
      <c r="B6482" s="7">
        <v>2</v>
      </c>
      <c r="C6482" s="7">
        <v>1242</v>
      </c>
      <c r="D6482" s="7">
        <v>32</v>
      </c>
      <c r="E6482" s="7">
        <v>103</v>
      </c>
      <c r="F6482" s="3">
        <f t="shared" si="606"/>
        <v>0.2</v>
      </c>
      <c r="G6482" s="7">
        <v>0.56999999999999995</v>
      </c>
      <c r="H6482" s="7">
        <v>2.4989999999999998E-2</v>
      </c>
      <c r="I6482" s="7">
        <v>6.7299999999999999E-3</v>
      </c>
      <c r="J6482" s="7">
        <v>7.4400000000000004E-3</v>
      </c>
      <c r="K6482" s="7">
        <v>1.7837000000000001</v>
      </c>
      <c r="L6482" s="7">
        <v>0.04</v>
      </c>
      <c r="M6482" s="4">
        <f t="shared" si="607"/>
        <v>139.4178947368421</v>
      </c>
      <c r="N6482" s="4">
        <f t="shared" si="608"/>
        <v>37.546315789473688</v>
      </c>
      <c r="O6482" s="4">
        <f t="shared" si="609"/>
        <v>41.507368421052632</v>
      </c>
      <c r="P6482" s="4">
        <f t="shared" si="610"/>
        <v>9951.1684210526328</v>
      </c>
      <c r="Q6482" s="4">
        <f t="shared" si="611"/>
        <v>223.15789473684214</v>
      </c>
    </row>
    <row r="6483" spans="1:17" x14ac:dyDescent="0.25">
      <c r="A6483" s="7">
        <v>47999</v>
      </c>
      <c r="B6483" s="7">
        <v>2</v>
      </c>
      <c r="C6483" s="7">
        <v>1510</v>
      </c>
      <c r="D6483" s="7">
        <v>32</v>
      </c>
      <c r="E6483" s="7">
        <v>97</v>
      </c>
      <c r="F6483" s="3">
        <f t="shared" si="606"/>
        <v>0.08</v>
      </c>
      <c r="G6483" s="7">
        <v>0.64</v>
      </c>
      <c r="H6483" s="7">
        <v>2.5680000000000001E-2</v>
      </c>
      <c r="I6483" s="7">
        <v>7.6400000000000001E-3</v>
      </c>
      <c r="J6483" s="7">
        <v>8.9800000000000001E-3</v>
      </c>
      <c r="K6483" s="7">
        <v>1.99149</v>
      </c>
      <c r="L6483" s="7">
        <v>0.05</v>
      </c>
      <c r="M6483" s="4">
        <f t="shared" si="607"/>
        <v>127.5975</v>
      </c>
      <c r="N6483" s="4">
        <f t="shared" si="608"/>
        <v>37.96125</v>
      </c>
      <c r="O6483" s="4">
        <f t="shared" si="609"/>
        <v>44.619374999999998</v>
      </c>
      <c r="P6483" s="4">
        <f t="shared" si="610"/>
        <v>9895.2159374999992</v>
      </c>
      <c r="Q6483" s="4">
        <f t="shared" si="611"/>
        <v>248.4375</v>
      </c>
    </row>
    <row r="6484" spans="1:17" x14ac:dyDescent="0.25">
      <c r="A6484" s="7">
        <v>48000</v>
      </c>
      <c r="B6484" s="7">
        <v>2</v>
      </c>
      <c r="C6484" s="7">
        <v>1346</v>
      </c>
      <c r="D6484" s="7">
        <v>31</v>
      </c>
      <c r="E6484" s="7">
        <v>100</v>
      </c>
      <c r="F6484" s="3">
        <f t="shared" si="606"/>
        <v>0.14000000000000001</v>
      </c>
      <c r="G6484" s="7">
        <v>0.57999999999999996</v>
      </c>
      <c r="H6484" s="7">
        <v>2.1950000000000001E-2</v>
      </c>
      <c r="I6484" s="7">
        <v>7.1999999999999998E-3</v>
      </c>
      <c r="J6484" s="7">
        <v>8.2900000000000005E-3</v>
      </c>
      <c r="K6484" s="7">
        <v>1.80823</v>
      </c>
      <c r="L6484" s="7">
        <v>0.04</v>
      </c>
      <c r="M6484" s="4">
        <f t="shared" si="607"/>
        <v>120.34655172413794</v>
      </c>
      <c r="N6484" s="4">
        <f t="shared" si="608"/>
        <v>39.475862068965519</v>
      </c>
      <c r="O6484" s="4">
        <f t="shared" si="609"/>
        <v>45.452068965517249</v>
      </c>
      <c r="P6484" s="4">
        <f t="shared" si="610"/>
        <v>9914.0886206896557</v>
      </c>
      <c r="Q6484" s="4">
        <f t="shared" si="611"/>
        <v>219.31034482758625</v>
      </c>
    </row>
    <row r="6485" spans="1:17" x14ac:dyDescent="0.25">
      <c r="A6485" s="7">
        <v>48001</v>
      </c>
      <c r="B6485" s="7">
        <v>2</v>
      </c>
      <c r="C6485" s="7">
        <v>1031</v>
      </c>
      <c r="D6485" s="7">
        <v>31</v>
      </c>
      <c r="E6485" s="7">
        <v>100</v>
      </c>
      <c r="F6485" s="3">
        <f t="shared" si="606"/>
        <v>0.14000000000000001</v>
      </c>
      <c r="G6485" s="7">
        <v>0.44</v>
      </c>
      <c r="H6485" s="7">
        <v>1.584E-2</v>
      </c>
      <c r="I6485" s="7">
        <v>5.6100000000000004E-3</v>
      </c>
      <c r="J6485" s="7">
        <v>6.7000000000000002E-3</v>
      </c>
      <c r="K6485" s="7">
        <v>1.3686400000000001</v>
      </c>
      <c r="L6485" s="7">
        <v>0.03</v>
      </c>
      <c r="M6485" s="4">
        <f t="shared" si="607"/>
        <v>114.47999999999999</v>
      </c>
      <c r="N6485" s="4">
        <f t="shared" si="608"/>
        <v>40.545000000000002</v>
      </c>
      <c r="O6485" s="4">
        <f t="shared" si="609"/>
        <v>48.422727272727279</v>
      </c>
      <c r="P6485" s="4">
        <f t="shared" si="610"/>
        <v>9891.5345454545459</v>
      </c>
      <c r="Q6485" s="4">
        <f t="shared" si="611"/>
        <v>216.81818181818181</v>
      </c>
    </row>
    <row r="6486" spans="1:17" x14ac:dyDescent="0.25">
      <c r="A6486" s="7">
        <v>48002</v>
      </c>
      <c r="B6486" s="7">
        <v>2</v>
      </c>
      <c r="C6486" s="7">
        <v>1167</v>
      </c>
      <c r="D6486" s="7">
        <v>31</v>
      </c>
      <c r="E6486" s="7">
        <v>100</v>
      </c>
      <c r="F6486" s="3">
        <f t="shared" si="606"/>
        <v>0.14000000000000001</v>
      </c>
      <c r="G6486" s="7">
        <v>0.55000000000000004</v>
      </c>
      <c r="H6486" s="7">
        <v>1.6760000000000001E-2</v>
      </c>
      <c r="I6486" s="7">
        <v>6.2300000000000003E-3</v>
      </c>
      <c r="J6486" s="7">
        <v>7.4400000000000004E-3</v>
      </c>
      <c r="K6486" s="7">
        <v>1.70092</v>
      </c>
      <c r="L6486" s="7">
        <v>0.04</v>
      </c>
      <c r="M6486" s="4">
        <f t="shared" si="607"/>
        <v>96.903272727272721</v>
      </c>
      <c r="N6486" s="4">
        <f t="shared" si="608"/>
        <v>36.020727272727271</v>
      </c>
      <c r="O6486" s="4">
        <f t="shared" si="609"/>
        <v>43.016727272727273</v>
      </c>
      <c r="P6486" s="4">
        <f t="shared" si="610"/>
        <v>9834.4101818181807</v>
      </c>
      <c r="Q6486" s="4">
        <f t="shared" si="611"/>
        <v>231.27272727272725</v>
      </c>
    </row>
    <row r="6487" spans="1:17" x14ac:dyDescent="0.25">
      <c r="A6487" s="7">
        <v>48003</v>
      </c>
      <c r="B6487" s="7">
        <v>2</v>
      </c>
      <c r="C6487" s="7">
        <v>1192</v>
      </c>
      <c r="D6487" s="7">
        <v>31</v>
      </c>
      <c r="E6487" s="7">
        <v>101</v>
      </c>
      <c r="F6487" s="3">
        <f t="shared" si="606"/>
        <v>0.16</v>
      </c>
      <c r="G6487" s="7">
        <v>0.69</v>
      </c>
      <c r="H6487" s="7">
        <v>1.7860000000000001E-2</v>
      </c>
      <c r="I6487" s="7">
        <v>6.28E-3</v>
      </c>
      <c r="J6487" s="7">
        <v>7.9100000000000004E-3</v>
      </c>
      <c r="K6487" s="7">
        <v>2.1666400000000001</v>
      </c>
      <c r="L6487" s="7">
        <v>0.04</v>
      </c>
      <c r="M6487" s="4">
        <f t="shared" si="607"/>
        <v>82.311304347826095</v>
      </c>
      <c r="N6487" s="4">
        <f t="shared" si="608"/>
        <v>28.942608695652176</v>
      </c>
      <c r="O6487" s="4">
        <f t="shared" si="609"/>
        <v>36.454782608695659</v>
      </c>
      <c r="P6487" s="4">
        <f t="shared" si="610"/>
        <v>9985.3843478260897</v>
      </c>
      <c r="Q6487" s="4">
        <f t="shared" si="611"/>
        <v>184.34782608695656</v>
      </c>
    </row>
    <row r="6488" spans="1:17" x14ac:dyDescent="0.25">
      <c r="A6488" s="7">
        <v>48004</v>
      </c>
      <c r="B6488" s="7">
        <v>2</v>
      </c>
      <c r="C6488" s="7">
        <v>1335</v>
      </c>
      <c r="D6488" s="7">
        <v>31</v>
      </c>
      <c r="E6488" s="7">
        <v>104</v>
      </c>
      <c r="F6488" s="3">
        <f t="shared" si="606"/>
        <v>0.22</v>
      </c>
      <c r="G6488" s="7">
        <v>0.71016239986400453</v>
      </c>
      <c r="H6488" s="7">
        <v>2.0734995707524448E-2</v>
      </c>
      <c r="I6488" s="7">
        <v>6.2483747076307224E-3</v>
      </c>
      <c r="J6488" s="7">
        <v>7.8883135843843006E-3</v>
      </c>
      <c r="K6488" s="7">
        <v>2.218217504180247</v>
      </c>
      <c r="L6488" s="7">
        <v>0.05</v>
      </c>
      <c r="M6488" s="4">
        <f t="shared" si="607"/>
        <v>92.848180025519056</v>
      </c>
      <c r="N6488" s="4">
        <f t="shared" si="608"/>
        <v>27.979278505973777</v>
      </c>
      <c r="O6488" s="4">
        <f t="shared" si="609"/>
        <v>35.32267718362138</v>
      </c>
      <c r="P6488" s="4">
        <f t="shared" si="610"/>
        <v>9932.8430576499213</v>
      </c>
      <c r="Q6488" s="4">
        <f t="shared" si="611"/>
        <v>223.89245055841926</v>
      </c>
    </row>
    <row r="6489" spans="1:17" x14ac:dyDescent="0.25">
      <c r="A6489" s="7">
        <v>48005</v>
      </c>
      <c r="B6489" s="7">
        <v>2</v>
      </c>
      <c r="C6489" s="7">
        <v>1430</v>
      </c>
      <c r="D6489" s="7">
        <v>31</v>
      </c>
      <c r="E6489" s="7">
        <v>104</v>
      </c>
      <c r="F6489" s="3">
        <f t="shared" si="606"/>
        <v>0.22</v>
      </c>
      <c r="G6489" s="7">
        <v>0.85110968673354481</v>
      </c>
      <c r="H6489" s="7">
        <v>2.6864706572131389E-2</v>
      </c>
      <c r="I6489" s="7">
        <v>6.761100901514671E-3</v>
      </c>
      <c r="J6489" s="7">
        <v>8.9848516963650128E-3</v>
      </c>
      <c r="K6489" s="7">
        <v>2.6614414274875502</v>
      </c>
      <c r="L6489" s="7">
        <v>0.05</v>
      </c>
      <c r="M6489" s="4">
        <f t="shared" si="607"/>
        <v>100.37456773315181</v>
      </c>
      <c r="N6489" s="4">
        <f t="shared" si="608"/>
        <v>25.261492381002249</v>
      </c>
      <c r="O6489" s="4">
        <f t="shared" si="609"/>
        <v>33.570089542860138</v>
      </c>
      <c r="P6489" s="4">
        <f t="shared" si="610"/>
        <v>9943.9400953029271</v>
      </c>
      <c r="Q6489" s="4">
        <f t="shared" si="611"/>
        <v>186.81493405417888</v>
      </c>
    </row>
    <row r="6490" spans="1:17" x14ac:dyDescent="0.25">
      <c r="A6490" s="7">
        <v>48006</v>
      </c>
      <c r="B6490" s="7">
        <v>2</v>
      </c>
      <c r="C6490" s="7">
        <v>1546</v>
      </c>
      <c r="D6490" s="7">
        <v>31</v>
      </c>
      <c r="E6490" s="7">
        <v>103</v>
      </c>
      <c r="F6490" s="3">
        <f t="shared" si="606"/>
        <v>0.2</v>
      </c>
      <c r="G6490" s="7">
        <v>1.0477297449814358</v>
      </c>
      <c r="H6490" s="7">
        <v>3.423121693987554E-2</v>
      </c>
      <c r="I6490" s="7">
        <v>7.2422104721676633E-3</v>
      </c>
      <c r="J6490" s="7">
        <v>9.6241999630135074E-3</v>
      </c>
      <c r="K6490" s="7">
        <v>3.2818521873876056</v>
      </c>
      <c r="L6490" s="7">
        <v>0.05</v>
      </c>
      <c r="M6490" s="4">
        <f t="shared" si="607"/>
        <v>103.8963247824304</v>
      </c>
      <c r="N6490" s="4">
        <f t="shared" si="608"/>
        <v>21.981078051669925</v>
      </c>
      <c r="O6490" s="4">
        <f t="shared" si="609"/>
        <v>29.210734952385291</v>
      </c>
      <c r="P6490" s="4">
        <f t="shared" si="610"/>
        <v>9960.8606187633832</v>
      </c>
      <c r="Q6490" s="4">
        <f t="shared" si="611"/>
        <v>151.75669180110683</v>
      </c>
    </row>
    <row r="6491" spans="1:17" x14ac:dyDescent="0.25">
      <c r="A6491" s="7">
        <v>48007</v>
      </c>
      <c r="B6491" s="7">
        <v>2</v>
      </c>
      <c r="C6491" s="7">
        <v>1522</v>
      </c>
      <c r="D6491" s="7">
        <v>31</v>
      </c>
      <c r="E6491" s="7">
        <v>100</v>
      </c>
      <c r="F6491" s="3">
        <f t="shared" si="606"/>
        <v>0.14000000000000001</v>
      </c>
      <c r="G6491" s="7">
        <v>1.0256011037044053</v>
      </c>
      <c r="H6491" s="7">
        <v>3.9181182568690687E-2</v>
      </c>
      <c r="I6491" s="7">
        <v>7.1217004548163624E-3</v>
      </c>
      <c r="J6491" s="7">
        <v>9.4640537605533061E-3</v>
      </c>
      <c r="K6491" s="7">
        <v>3.212370247867808</v>
      </c>
      <c r="L6491" s="7">
        <v>0.05</v>
      </c>
      <c r="M6491" s="4">
        <f t="shared" si="607"/>
        <v>121.48598526113425</v>
      </c>
      <c r="N6491" s="4">
        <f t="shared" si="608"/>
        <v>22.081691765459784</v>
      </c>
      <c r="O6491" s="4">
        <f t="shared" si="609"/>
        <v>29.344440884331938</v>
      </c>
      <c r="P6491" s="4">
        <f t="shared" si="610"/>
        <v>9960.341648738955</v>
      </c>
      <c r="Q6491" s="4">
        <f t="shared" si="611"/>
        <v>155.0310344106517</v>
      </c>
    </row>
    <row r="6492" spans="1:17" x14ac:dyDescent="0.25">
      <c r="A6492" s="7">
        <v>48008</v>
      </c>
      <c r="B6492" s="7">
        <v>2</v>
      </c>
      <c r="C6492" s="7">
        <v>1423</v>
      </c>
      <c r="D6492" s="7">
        <v>31</v>
      </c>
      <c r="E6492" s="7">
        <v>100</v>
      </c>
      <c r="F6492" s="3">
        <f t="shared" si="606"/>
        <v>0.14000000000000001</v>
      </c>
      <c r="G6492" s="7">
        <v>0.89905737844031153</v>
      </c>
      <c r="H6492" s="7">
        <v>3.9938720835517999E-2</v>
      </c>
      <c r="I6492" s="7">
        <v>6.7380002242322387E-3</v>
      </c>
      <c r="J6492" s="7">
        <v>8.5064454658081417E-3</v>
      </c>
      <c r="K6492" s="7">
        <v>2.8141624097410398</v>
      </c>
      <c r="L6492" s="7">
        <v>0.05</v>
      </c>
      <c r="M6492" s="4">
        <f t="shared" si="607"/>
        <v>141.26476830352726</v>
      </c>
      <c r="N6492" s="4">
        <f t="shared" si="608"/>
        <v>23.832561999802383</v>
      </c>
      <c r="O6492" s="4">
        <f t="shared" si="609"/>
        <v>30.08761980041497</v>
      </c>
      <c r="P6492" s="4">
        <f t="shared" si="610"/>
        <v>9953.7990317162312</v>
      </c>
      <c r="Q6492" s="4">
        <f t="shared" si="611"/>
        <v>176.85189378661667</v>
      </c>
    </row>
    <row r="6493" spans="1:17" x14ac:dyDescent="0.25">
      <c r="A6493" s="7">
        <v>48009</v>
      </c>
      <c r="B6493" s="7">
        <v>2</v>
      </c>
      <c r="C6493" s="7">
        <v>1429</v>
      </c>
      <c r="D6493" s="7">
        <v>31</v>
      </c>
      <c r="E6493" s="7">
        <v>102</v>
      </c>
      <c r="F6493" s="3">
        <f t="shared" si="606"/>
        <v>0.18</v>
      </c>
      <c r="G6493" s="7">
        <v>0.83437628510369177</v>
      </c>
      <c r="H6493" s="7">
        <v>4.1706175684665579E-2</v>
      </c>
      <c r="I6493" s="7">
        <v>6.8547178382823504E-3</v>
      </c>
      <c r="J6493" s="7">
        <v>8.8340840357708575E-3</v>
      </c>
      <c r="K6493" s="7">
        <v>2.6083795495091846</v>
      </c>
      <c r="L6493" s="7">
        <v>0.05</v>
      </c>
      <c r="M6493" s="4">
        <f t="shared" si="607"/>
        <v>158.95183149980653</v>
      </c>
      <c r="N6493" s="4">
        <f t="shared" si="608"/>
        <v>26.12490684946653</v>
      </c>
      <c r="O6493" s="4">
        <f t="shared" si="609"/>
        <v>33.66872685057217</v>
      </c>
      <c r="P6493" s="4">
        <f t="shared" si="610"/>
        <v>9941.1346121952556</v>
      </c>
      <c r="Q6493" s="4">
        <f t="shared" si="611"/>
        <v>190.56150425013621</v>
      </c>
    </row>
    <row r="6494" spans="1:17" x14ac:dyDescent="0.25">
      <c r="A6494" s="7">
        <v>48010</v>
      </c>
      <c r="B6494" s="7">
        <v>2</v>
      </c>
      <c r="C6494" s="7">
        <v>1438</v>
      </c>
      <c r="D6494" s="7">
        <v>31</v>
      </c>
      <c r="E6494" s="7">
        <v>102</v>
      </c>
      <c r="F6494" s="3">
        <f t="shared" si="606"/>
        <v>0.18</v>
      </c>
      <c r="G6494" s="7">
        <v>0.82041920863813333</v>
      </c>
      <c r="H6494" s="7">
        <v>4.1823438433223455E-2</v>
      </c>
      <c r="I6494" s="7">
        <v>6.8364280451550805E-3</v>
      </c>
      <c r="J6494" s="7">
        <v>8.346801683038179E-3</v>
      </c>
      <c r="K6494" s="7">
        <v>2.5649854060891935</v>
      </c>
      <c r="L6494" s="7">
        <v>0.05</v>
      </c>
      <c r="M6494" s="4">
        <f t="shared" si="607"/>
        <v>162.11045867444207</v>
      </c>
      <c r="N6494" s="4">
        <f t="shared" si="608"/>
        <v>26.498454637209818</v>
      </c>
      <c r="O6494" s="4">
        <f t="shared" si="609"/>
        <v>32.352764382639897</v>
      </c>
      <c r="P6494" s="4">
        <f t="shared" si="610"/>
        <v>9942.0558483795012</v>
      </c>
      <c r="Q6494" s="4">
        <f t="shared" si="611"/>
        <v>193.80336092317285</v>
      </c>
    </row>
    <row r="6495" spans="1:17" x14ac:dyDescent="0.25">
      <c r="A6495" s="7">
        <v>48011</v>
      </c>
      <c r="B6495" s="7">
        <v>2</v>
      </c>
      <c r="C6495" s="7">
        <v>1532</v>
      </c>
      <c r="D6495" s="7">
        <v>31</v>
      </c>
      <c r="E6495" s="7">
        <v>102</v>
      </c>
      <c r="F6495" s="3">
        <f t="shared" si="606"/>
        <v>0.18</v>
      </c>
      <c r="G6495" s="7">
        <v>0.89126199669268891</v>
      </c>
      <c r="H6495" s="7">
        <v>4.491995844520854E-2</v>
      </c>
      <c r="I6495" s="7">
        <v>7.4548166701366089E-3</v>
      </c>
      <c r="J6495" s="7">
        <v>8.9160598048145488E-3</v>
      </c>
      <c r="K6495" s="7">
        <v>2.7866225009015633</v>
      </c>
      <c r="L6495" s="7">
        <v>0.05</v>
      </c>
      <c r="M6495" s="4">
        <f t="shared" si="607"/>
        <v>160.27326239179578</v>
      </c>
      <c r="N6495" s="4">
        <f t="shared" si="608"/>
        <v>26.598595137012733</v>
      </c>
      <c r="O6495" s="4">
        <f t="shared" si="609"/>
        <v>31.812273253570048</v>
      </c>
      <c r="P6495" s="4">
        <f t="shared" si="610"/>
        <v>9942.5977835364174</v>
      </c>
      <c r="Q6495" s="4">
        <f t="shared" si="611"/>
        <v>178.39872067923918</v>
      </c>
    </row>
    <row r="6496" spans="1:17" x14ac:dyDescent="0.25">
      <c r="A6496" s="7">
        <v>48012</v>
      </c>
      <c r="B6496" s="7">
        <v>2</v>
      </c>
      <c r="C6496" s="7">
        <v>1616</v>
      </c>
      <c r="D6496" s="7">
        <v>31</v>
      </c>
      <c r="E6496" s="7">
        <v>102</v>
      </c>
      <c r="F6496" s="3">
        <f t="shared" si="606"/>
        <v>0.18</v>
      </c>
      <c r="G6496" s="7">
        <v>0.97790213119331126</v>
      </c>
      <c r="H6496" s="7">
        <v>5.0002098084616177E-2</v>
      </c>
      <c r="I6496" s="7">
        <v>8.1430473323681855E-3</v>
      </c>
      <c r="J6496" s="7">
        <v>9.5444089663106156E-3</v>
      </c>
      <c r="K6496" s="7">
        <v>3.0579983330949174</v>
      </c>
      <c r="L6496" s="7">
        <v>0.05</v>
      </c>
      <c r="M6496" s="4">
        <f t="shared" si="607"/>
        <v>162.59978052716511</v>
      </c>
      <c r="N6496" s="4">
        <f t="shared" si="608"/>
        <v>26.480043033889181</v>
      </c>
      <c r="O6496" s="4">
        <f t="shared" si="609"/>
        <v>31.037073695535224</v>
      </c>
      <c r="P6496" s="4">
        <f t="shared" si="610"/>
        <v>9944.1798816568025</v>
      </c>
      <c r="Q6496" s="4">
        <f t="shared" si="611"/>
        <v>162.59295785149379</v>
      </c>
    </row>
    <row r="6497" spans="1:17" x14ac:dyDescent="0.25">
      <c r="A6497" s="7">
        <v>48013</v>
      </c>
      <c r="B6497" s="7">
        <v>2</v>
      </c>
      <c r="C6497" s="7">
        <v>1617</v>
      </c>
      <c r="D6497" s="7">
        <v>31</v>
      </c>
      <c r="E6497" s="7">
        <v>103</v>
      </c>
      <c r="F6497" s="3">
        <f t="shared" si="606"/>
        <v>0.2</v>
      </c>
      <c r="G6497" s="7">
        <v>1.0138587580356597</v>
      </c>
      <c r="H6497" s="7">
        <v>5.2168767692814463E-2</v>
      </c>
      <c r="I6497" s="7">
        <v>8.4308111680428989E-3</v>
      </c>
      <c r="J6497" s="7">
        <v>9.1497175467132232E-3</v>
      </c>
      <c r="K6497" s="7">
        <v>3.1716457882514324</v>
      </c>
      <c r="L6497" s="7">
        <v>0.06</v>
      </c>
      <c r="M6497" s="4">
        <f t="shared" si="607"/>
        <v>163.62898672846009</v>
      </c>
      <c r="N6497" s="4">
        <f t="shared" si="608"/>
        <v>26.443505371813782</v>
      </c>
      <c r="O6497" s="4">
        <f t="shared" si="609"/>
        <v>28.698377922898679</v>
      </c>
      <c r="P6497" s="4">
        <f t="shared" si="610"/>
        <v>9947.9671371392469</v>
      </c>
      <c r="Q6497" s="4">
        <f t="shared" si="611"/>
        <v>188.19189407573194</v>
      </c>
    </row>
    <row r="6498" spans="1:17" x14ac:dyDescent="0.25">
      <c r="A6498" s="7">
        <v>48014</v>
      </c>
      <c r="B6498" s="7">
        <v>2</v>
      </c>
      <c r="C6498" s="7">
        <v>1602</v>
      </c>
      <c r="D6498" s="7">
        <v>32</v>
      </c>
      <c r="E6498" s="7">
        <v>105</v>
      </c>
      <c r="F6498" s="3">
        <f t="shared" si="606"/>
        <v>0.24</v>
      </c>
      <c r="G6498" s="7">
        <v>1.1599999999999999</v>
      </c>
      <c r="H6498" s="7">
        <v>6.0479999999999999E-2</v>
      </c>
      <c r="I6498" s="7">
        <v>5.3600000000000002E-3</v>
      </c>
      <c r="J6498" s="7">
        <v>9.9600000000000001E-3</v>
      </c>
      <c r="K6498" s="7">
        <v>3.6335999999999999</v>
      </c>
      <c r="L6498" s="7">
        <v>0.06</v>
      </c>
      <c r="M6498" s="4">
        <f t="shared" si="607"/>
        <v>165.79862068965519</v>
      </c>
      <c r="N6498" s="4">
        <f t="shared" si="608"/>
        <v>14.693793103448279</v>
      </c>
      <c r="O6498" s="4">
        <f t="shared" si="609"/>
        <v>27.304137931034482</v>
      </c>
      <c r="P6498" s="4">
        <f t="shared" si="610"/>
        <v>9961.0758620689667</v>
      </c>
      <c r="Q6498" s="4">
        <f t="shared" si="611"/>
        <v>164.48275862068965</v>
      </c>
    </row>
    <row r="6499" spans="1:17" x14ac:dyDescent="0.25">
      <c r="A6499" s="7">
        <v>48015</v>
      </c>
      <c r="B6499" s="7">
        <v>2</v>
      </c>
      <c r="C6499" s="7">
        <v>1628</v>
      </c>
      <c r="D6499" s="7">
        <v>32</v>
      </c>
      <c r="E6499" s="7">
        <v>105</v>
      </c>
      <c r="F6499" s="3">
        <f t="shared" si="606"/>
        <v>0.24</v>
      </c>
      <c r="G6499" s="7">
        <v>1.1499999999999999</v>
      </c>
      <c r="H6499" s="7">
        <v>5.8569999999999997E-2</v>
      </c>
      <c r="I6499" s="7">
        <v>5.45E-3</v>
      </c>
      <c r="J6499" s="7">
        <v>9.9500000000000005E-3</v>
      </c>
      <c r="K6499" s="7">
        <v>3.59979</v>
      </c>
      <c r="L6499" s="7">
        <v>0.06</v>
      </c>
      <c r="M6499" s="4">
        <f t="shared" si="607"/>
        <v>161.95878260869566</v>
      </c>
      <c r="N6499" s="4">
        <f t="shared" si="608"/>
        <v>15.070434782608698</v>
      </c>
      <c r="O6499" s="4">
        <f t="shared" si="609"/>
        <v>27.513913043478269</v>
      </c>
      <c r="P6499" s="4">
        <f t="shared" si="610"/>
        <v>9954.2019130434783</v>
      </c>
      <c r="Q6499" s="4">
        <f t="shared" si="611"/>
        <v>165.91304347826087</v>
      </c>
    </row>
    <row r="6500" spans="1:17" x14ac:dyDescent="0.25">
      <c r="A6500" s="7">
        <v>48016</v>
      </c>
      <c r="B6500" s="7">
        <v>2</v>
      </c>
      <c r="C6500" s="7">
        <v>1788</v>
      </c>
      <c r="D6500" s="7">
        <v>32</v>
      </c>
      <c r="E6500" s="7">
        <v>104</v>
      </c>
      <c r="F6500" s="3">
        <f t="shared" si="606"/>
        <v>0.22</v>
      </c>
      <c r="G6500" s="7">
        <v>1.32</v>
      </c>
      <c r="H6500" s="7">
        <v>6.2729999999999994E-2</v>
      </c>
      <c r="I6500" s="7">
        <v>5.8399999999999997E-3</v>
      </c>
      <c r="J6500" s="7">
        <v>1.098E-2</v>
      </c>
      <c r="K6500" s="7">
        <v>4.1428799999999999</v>
      </c>
      <c r="L6500" s="7">
        <v>0.06</v>
      </c>
      <c r="M6500" s="4">
        <f t="shared" si="607"/>
        <v>151.1222727272727</v>
      </c>
      <c r="N6500" s="4">
        <f t="shared" si="608"/>
        <v>14.069090909090907</v>
      </c>
      <c r="O6500" s="4">
        <f t="shared" si="609"/>
        <v>26.451818181818183</v>
      </c>
      <c r="P6500" s="4">
        <f t="shared" si="610"/>
        <v>9980.5745454545449</v>
      </c>
      <c r="Q6500" s="4">
        <f t="shared" si="611"/>
        <v>144.54545454545453</v>
      </c>
    </row>
    <row r="6501" spans="1:17" x14ac:dyDescent="0.25">
      <c r="A6501" s="7">
        <v>48017</v>
      </c>
      <c r="B6501" s="7">
        <v>2</v>
      </c>
      <c r="C6501" s="7">
        <v>1856</v>
      </c>
      <c r="D6501" s="7">
        <v>32</v>
      </c>
      <c r="E6501" s="7">
        <v>104</v>
      </c>
      <c r="F6501" s="3">
        <f t="shared" si="606"/>
        <v>0.22</v>
      </c>
      <c r="G6501" s="7">
        <v>1.41</v>
      </c>
      <c r="H6501" s="7">
        <v>6.8070000000000006E-2</v>
      </c>
      <c r="I6501" s="7">
        <v>6.4000000000000003E-3</v>
      </c>
      <c r="J6501" s="7">
        <v>1.128E-2</v>
      </c>
      <c r="K6501" s="7">
        <v>4.41066</v>
      </c>
      <c r="L6501" s="7">
        <v>0.06</v>
      </c>
      <c r="M6501" s="4">
        <f t="shared" si="607"/>
        <v>153.51957446808512</v>
      </c>
      <c r="N6501" s="4">
        <f t="shared" si="608"/>
        <v>14.434042553191492</v>
      </c>
      <c r="O6501" s="4">
        <f t="shared" si="609"/>
        <v>25.44</v>
      </c>
      <c r="P6501" s="4">
        <f t="shared" si="610"/>
        <v>9947.4459574468092</v>
      </c>
      <c r="Q6501" s="4">
        <f t="shared" si="611"/>
        <v>135.31914893617022</v>
      </c>
    </row>
    <row r="6502" spans="1:17" x14ac:dyDescent="0.25">
      <c r="A6502" s="7">
        <v>48018</v>
      </c>
      <c r="B6502" s="7">
        <v>2</v>
      </c>
      <c r="C6502" s="7">
        <v>1860</v>
      </c>
      <c r="D6502" s="7">
        <v>32</v>
      </c>
      <c r="E6502" s="7">
        <v>105</v>
      </c>
      <c r="F6502" s="3">
        <f t="shared" si="606"/>
        <v>0.24</v>
      </c>
      <c r="G6502" s="7">
        <v>1.41</v>
      </c>
      <c r="H6502" s="7">
        <v>6.6269999999999996E-2</v>
      </c>
      <c r="I6502" s="7">
        <v>6.5100000000000002E-3</v>
      </c>
      <c r="J6502" s="7">
        <v>1.1469999999999999E-2</v>
      </c>
      <c r="K6502" s="7">
        <v>4.4231100000000003</v>
      </c>
      <c r="L6502" s="7">
        <v>7.0000000000000007E-2</v>
      </c>
      <c r="M6502" s="4">
        <f t="shared" si="607"/>
        <v>149.46</v>
      </c>
      <c r="N6502" s="4">
        <f t="shared" si="608"/>
        <v>14.682127659574469</v>
      </c>
      <c r="O6502" s="4">
        <f t="shared" si="609"/>
        <v>25.868510638297874</v>
      </c>
      <c r="P6502" s="4">
        <f t="shared" si="610"/>
        <v>9975.5246808510637</v>
      </c>
      <c r="Q6502" s="4">
        <f t="shared" si="611"/>
        <v>157.87234042553195</v>
      </c>
    </row>
    <row r="6503" spans="1:17" x14ac:dyDescent="0.25">
      <c r="A6503" s="7">
        <v>48019</v>
      </c>
      <c r="B6503" s="7">
        <v>2</v>
      </c>
      <c r="C6503" s="7">
        <v>1682</v>
      </c>
      <c r="D6503" s="7">
        <v>32</v>
      </c>
      <c r="E6503" s="7">
        <v>107</v>
      </c>
      <c r="F6503" s="3">
        <f t="shared" si="606"/>
        <v>0.28000000000000003</v>
      </c>
      <c r="G6503" s="7">
        <v>1.18</v>
      </c>
      <c r="H6503" s="7">
        <v>5.6599999999999998E-2</v>
      </c>
      <c r="I6503" s="7">
        <v>6.2100000000000002E-3</v>
      </c>
      <c r="J6503" s="7">
        <v>1.077E-2</v>
      </c>
      <c r="K6503" s="7">
        <v>3.7008800000000002</v>
      </c>
      <c r="L6503" s="7">
        <v>0.06</v>
      </c>
      <c r="M6503" s="4">
        <f t="shared" si="607"/>
        <v>152.5322033898305</v>
      </c>
      <c r="N6503" s="4">
        <f t="shared" si="608"/>
        <v>16.735423728813561</v>
      </c>
      <c r="O6503" s="4">
        <f t="shared" si="609"/>
        <v>29.024237288135595</v>
      </c>
      <c r="P6503" s="4">
        <f t="shared" si="610"/>
        <v>9973.5579661016964</v>
      </c>
      <c r="Q6503" s="4">
        <f t="shared" si="611"/>
        <v>161.69491525423729</v>
      </c>
    </row>
    <row r="6504" spans="1:17" x14ac:dyDescent="0.25">
      <c r="A6504" s="7">
        <v>48049</v>
      </c>
      <c r="B6504" s="7">
        <v>2</v>
      </c>
      <c r="C6504" s="7">
        <v>1294</v>
      </c>
      <c r="D6504" s="7">
        <v>31</v>
      </c>
      <c r="E6504" s="7">
        <v>100</v>
      </c>
      <c r="F6504" s="3">
        <f t="shared" si="606"/>
        <v>0.14000000000000001</v>
      </c>
      <c r="G6504" s="7">
        <v>1.1200000000000001</v>
      </c>
      <c r="H6504" s="7">
        <v>3.6760000000000001E-2</v>
      </c>
      <c r="I6504" s="7">
        <v>3.5799999999999998E-3</v>
      </c>
      <c r="J6504" s="7">
        <v>1.427E-2</v>
      </c>
      <c r="K6504" s="7">
        <v>3.5089199999999998</v>
      </c>
      <c r="L6504" s="7">
        <v>0.04</v>
      </c>
      <c r="M6504" s="4">
        <f t="shared" si="607"/>
        <v>104.37214285714286</v>
      </c>
      <c r="N6504" s="4">
        <f t="shared" si="608"/>
        <v>10.164642857142855</v>
      </c>
      <c r="O6504" s="4">
        <f t="shared" si="609"/>
        <v>40.516607142857133</v>
      </c>
      <c r="P6504" s="4">
        <f t="shared" si="610"/>
        <v>9962.8264285714286</v>
      </c>
      <c r="Q6504" s="4">
        <f t="shared" si="611"/>
        <v>113.57142857142857</v>
      </c>
    </row>
    <row r="6505" spans="1:17" x14ac:dyDescent="0.25">
      <c r="A6505" s="7">
        <v>48050</v>
      </c>
      <c r="B6505" s="7">
        <v>2</v>
      </c>
      <c r="C6505" s="7">
        <v>1126</v>
      </c>
      <c r="D6505" s="7">
        <v>31</v>
      </c>
      <c r="E6505" s="7">
        <v>100</v>
      </c>
      <c r="F6505" s="3">
        <f t="shared" si="606"/>
        <v>0.14000000000000001</v>
      </c>
      <c r="G6505" s="7">
        <v>0.86</v>
      </c>
      <c r="H6505" s="7">
        <v>3.2629999999999999E-2</v>
      </c>
      <c r="I6505" s="7">
        <v>3.14E-3</v>
      </c>
      <c r="J6505" s="7">
        <v>8.5000000000000006E-3</v>
      </c>
      <c r="K6505" s="7">
        <v>2.6939700000000002</v>
      </c>
      <c r="L6505" s="7">
        <v>0.04</v>
      </c>
      <c r="M6505" s="4">
        <f t="shared" si="607"/>
        <v>120.65511627906977</v>
      </c>
      <c r="N6505" s="4">
        <f t="shared" si="608"/>
        <v>11.610697674418605</v>
      </c>
      <c r="O6505" s="4">
        <f t="shared" si="609"/>
        <v>31.43023255813954</v>
      </c>
      <c r="P6505" s="4">
        <f t="shared" si="610"/>
        <v>9961.4239534883727</v>
      </c>
      <c r="Q6505" s="4">
        <f t="shared" si="611"/>
        <v>147.90697674418604</v>
      </c>
    </row>
    <row r="6506" spans="1:17" x14ac:dyDescent="0.25">
      <c r="A6506" s="7">
        <v>48051</v>
      </c>
      <c r="B6506" s="7">
        <v>2</v>
      </c>
      <c r="C6506" s="7">
        <v>1114</v>
      </c>
      <c r="D6506" s="7">
        <v>31</v>
      </c>
      <c r="E6506" s="7">
        <v>100</v>
      </c>
      <c r="F6506" s="3">
        <f t="shared" si="606"/>
        <v>0.14000000000000001</v>
      </c>
      <c r="G6506" s="7">
        <v>0.8</v>
      </c>
      <c r="H6506" s="7">
        <v>3.0470000000000001E-2</v>
      </c>
      <c r="I6506" s="7">
        <v>3.0400000000000002E-3</v>
      </c>
      <c r="J6506" s="7">
        <v>7.0000000000000001E-3</v>
      </c>
      <c r="K6506" s="7">
        <v>2.50997</v>
      </c>
      <c r="L6506" s="7">
        <v>0.04</v>
      </c>
      <c r="M6506" s="4">
        <f t="shared" si="607"/>
        <v>121.11824999999999</v>
      </c>
      <c r="N6506" s="4">
        <f t="shared" si="608"/>
        <v>12.084</v>
      </c>
      <c r="O6506" s="4">
        <f t="shared" si="609"/>
        <v>27.824999999999996</v>
      </c>
      <c r="P6506" s="4">
        <f t="shared" si="610"/>
        <v>9977.1307500000003</v>
      </c>
      <c r="Q6506" s="4">
        <f t="shared" si="611"/>
        <v>159</v>
      </c>
    </row>
    <row r="6507" spans="1:17" x14ac:dyDescent="0.25">
      <c r="A6507" s="7">
        <v>48052</v>
      </c>
      <c r="B6507" s="7">
        <v>2</v>
      </c>
      <c r="C6507" s="7">
        <v>1209</v>
      </c>
      <c r="D6507" s="7">
        <v>31</v>
      </c>
      <c r="E6507" s="7">
        <v>99</v>
      </c>
      <c r="F6507" s="3">
        <f t="shared" si="606"/>
        <v>0.12</v>
      </c>
      <c r="G6507" s="7">
        <v>0.91</v>
      </c>
      <c r="H6507" s="7">
        <v>3.0589999999999999E-2</v>
      </c>
      <c r="I6507" s="7">
        <v>3.14E-3</v>
      </c>
      <c r="J6507" s="7">
        <v>1.128E-2</v>
      </c>
      <c r="K6507" s="7">
        <v>2.8522400000000001</v>
      </c>
      <c r="L6507" s="7">
        <v>0.04</v>
      </c>
      <c r="M6507" s="4">
        <f t="shared" si="607"/>
        <v>106.89692307692307</v>
      </c>
      <c r="N6507" s="4">
        <f t="shared" si="608"/>
        <v>10.972747252747252</v>
      </c>
      <c r="O6507" s="4">
        <f t="shared" si="609"/>
        <v>39.418021978021976</v>
      </c>
      <c r="P6507" s="4">
        <f t="shared" si="610"/>
        <v>9967.1683516483517</v>
      </c>
      <c r="Q6507" s="4">
        <f t="shared" si="611"/>
        <v>139.78021978021977</v>
      </c>
    </row>
    <row r="6508" spans="1:17" x14ac:dyDescent="0.25">
      <c r="A6508" s="7">
        <v>48053</v>
      </c>
      <c r="B6508" s="7">
        <v>2</v>
      </c>
      <c r="C6508" s="7">
        <v>1291</v>
      </c>
      <c r="D6508" s="7">
        <v>30</v>
      </c>
      <c r="E6508" s="7">
        <v>98</v>
      </c>
      <c r="F6508" s="3">
        <f t="shared" si="606"/>
        <v>0.1</v>
      </c>
      <c r="G6508" s="7">
        <v>0.97</v>
      </c>
      <c r="H6508" s="7">
        <v>3.3689999999999998E-2</v>
      </c>
      <c r="I6508" s="7">
        <v>3.3300000000000001E-3</v>
      </c>
      <c r="J6508" s="7">
        <v>3.4299999999999997E-2</v>
      </c>
      <c r="K6508" s="7">
        <v>2.9949499999999998</v>
      </c>
      <c r="L6508" s="7">
        <v>0.04</v>
      </c>
      <c r="M6508" s="4">
        <f t="shared" si="607"/>
        <v>110.44762886597937</v>
      </c>
      <c r="N6508" s="4">
        <f t="shared" si="608"/>
        <v>10.916907216494845</v>
      </c>
      <c r="O6508" s="4">
        <f t="shared" si="609"/>
        <v>112.44742268041236</v>
      </c>
      <c r="P6508" s="4">
        <f t="shared" si="610"/>
        <v>9818.4958762886599</v>
      </c>
      <c r="Q6508" s="4">
        <f t="shared" si="611"/>
        <v>131.13402061855669</v>
      </c>
    </row>
    <row r="6509" spans="1:17" x14ac:dyDescent="0.25">
      <c r="A6509" s="7">
        <v>48054</v>
      </c>
      <c r="B6509" s="7">
        <v>2</v>
      </c>
      <c r="C6509" s="7">
        <v>1195</v>
      </c>
      <c r="D6509" s="7">
        <v>30</v>
      </c>
      <c r="E6509" s="7">
        <v>98</v>
      </c>
      <c r="F6509" s="3">
        <f t="shared" si="606"/>
        <v>0.1</v>
      </c>
      <c r="G6509" s="7">
        <v>0.78</v>
      </c>
      <c r="H6509" s="7">
        <v>3.1949999999999999E-2</v>
      </c>
      <c r="I6509" s="7">
        <v>3.2399999999999998E-3</v>
      </c>
      <c r="J6509" s="7">
        <v>3.805E-2</v>
      </c>
      <c r="K6509" s="7">
        <v>2.4091200000000002</v>
      </c>
      <c r="L6509" s="7">
        <v>0.04</v>
      </c>
      <c r="M6509" s="4">
        <f t="shared" si="607"/>
        <v>130.25769230769231</v>
      </c>
      <c r="N6509" s="4">
        <f t="shared" si="608"/>
        <v>13.20923076923077</v>
      </c>
      <c r="O6509" s="4">
        <f t="shared" si="609"/>
        <v>155.12692307692308</v>
      </c>
      <c r="P6509" s="4">
        <f t="shared" si="610"/>
        <v>9821.7969230769231</v>
      </c>
      <c r="Q6509" s="4">
        <f t="shared" si="611"/>
        <v>163.07692307692307</v>
      </c>
    </row>
    <row r="6510" spans="1:17" x14ac:dyDescent="0.25">
      <c r="A6510" s="7">
        <v>48055</v>
      </c>
      <c r="B6510" s="7">
        <v>2</v>
      </c>
      <c r="C6510" s="7">
        <v>1071</v>
      </c>
      <c r="D6510" s="7">
        <v>30</v>
      </c>
      <c r="E6510" s="7">
        <v>99</v>
      </c>
      <c r="F6510" s="3">
        <f t="shared" si="606"/>
        <v>0.12</v>
      </c>
      <c r="G6510" s="7">
        <v>0.64</v>
      </c>
      <c r="H6510" s="7">
        <v>2.5909999999999999E-2</v>
      </c>
      <c r="I6510" s="7">
        <v>2.81E-3</v>
      </c>
      <c r="J6510" s="7">
        <v>2.4240000000000001E-2</v>
      </c>
      <c r="K6510" s="7">
        <v>1.9854700000000001</v>
      </c>
      <c r="L6510" s="7">
        <v>0.04</v>
      </c>
      <c r="M6510" s="4">
        <f t="shared" si="607"/>
        <v>128.74031249999999</v>
      </c>
      <c r="N6510" s="4">
        <f t="shared" si="608"/>
        <v>13.962187499999999</v>
      </c>
      <c r="O6510" s="4">
        <f t="shared" si="609"/>
        <v>120.4425</v>
      </c>
      <c r="P6510" s="4">
        <f t="shared" si="610"/>
        <v>9865.3040624999994</v>
      </c>
      <c r="Q6510" s="4">
        <f t="shared" si="611"/>
        <v>198.75</v>
      </c>
    </row>
    <row r="6511" spans="1:17" x14ac:dyDescent="0.25">
      <c r="A6511" s="7">
        <v>48056</v>
      </c>
      <c r="B6511" s="7">
        <v>2</v>
      </c>
      <c r="C6511" s="7">
        <v>1088</v>
      </c>
      <c r="D6511" s="7">
        <v>30</v>
      </c>
      <c r="E6511" s="7">
        <v>100</v>
      </c>
      <c r="F6511" s="3">
        <f t="shared" si="606"/>
        <v>0.14000000000000001</v>
      </c>
      <c r="G6511" s="7">
        <v>0.63</v>
      </c>
      <c r="H6511" s="7">
        <v>2.479E-2</v>
      </c>
      <c r="I6511" s="7">
        <v>2.8300000000000001E-3</v>
      </c>
      <c r="J6511" s="7">
        <v>1.9820000000000001E-2</v>
      </c>
      <c r="K6511" s="7">
        <v>1.9595899999999999</v>
      </c>
      <c r="L6511" s="7">
        <v>0.04</v>
      </c>
      <c r="M6511" s="4">
        <f t="shared" si="607"/>
        <v>125.13047619047619</v>
      </c>
      <c r="N6511" s="4">
        <f t="shared" si="608"/>
        <v>14.284761904761906</v>
      </c>
      <c r="O6511" s="4">
        <f t="shared" si="609"/>
        <v>100.04380952380951</v>
      </c>
      <c r="P6511" s="4">
        <f t="shared" si="610"/>
        <v>9891.263809523809</v>
      </c>
      <c r="Q6511" s="4">
        <f t="shared" si="611"/>
        <v>201.9047619047619</v>
      </c>
    </row>
    <row r="6512" spans="1:17" x14ac:dyDescent="0.25">
      <c r="A6512" s="7">
        <v>48057</v>
      </c>
      <c r="B6512" s="7">
        <v>2</v>
      </c>
      <c r="C6512" s="7">
        <v>1362</v>
      </c>
      <c r="D6512" s="7">
        <v>30</v>
      </c>
      <c r="E6512" s="7">
        <v>97</v>
      </c>
      <c r="F6512" s="3">
        <f t="shared" si="606"/>
        <v>0.08</v>
      </c>
      <c r="G6512" s="7">
        <v>0.81</v>
      </c>
      <c r="H6512" s="7">
        <v>2.784E-2</v>
      </c>
      <c r="I6512" s="7">
        <v>3.2699999999999999E-3</v>
      </c>
      <c r="J6512" s="7">
        <v>5.1049999999999998E-2</v>
      </c>
      <c r="K6512" s="7">
        <v>2.46624</v>
      </c>
      <c r="L6512" s="7">
        <v>0.04</v>
      </c>
      <c r="M6512" s="4">
        <f t="shared" si="607"/>
        <v>109.29777777777778</v>
      </c>
      <c r="N6512" s="4">
        <f t="shared" si="608"/>
        <v>12.837777777777777</v>
      </c>
      <c r="O6512" s="4">
        <f t="shared" si="609"/>
        <v>200.41851851851851</v>
      </c>
      <c r="P6512" s="4">
        <f t="shared" si="610"/>
        <v>9682.2755555555541</v>
      </c>
      <c r="Q6512" s="4">
        <f t="shared" si="611"/>
        <v>157.03703703703704</v>
      </c>
    </row>
    <row r="6513" spans="1:17" x14ac:dyDescent="0.25">
      <c r="A6513" s="7">
        <v>49333</v>
      </c>
      <c r="B6513" s="7">
        <v>2</v>
      </c>
      <c r="C6513" s="7">
        <v>1015</v>
      </c>
      <c r="D6513" s="7">
        <v>28</v>
      </c>
      <c r="E6513" s="7">
        <v>110</v>
      </c>
      <c r="F6513" s="3">
        <f t="shared" si="606"/>
        <v>0.34</v>
      </c>
      <c r="G6513" s="7">
        <v>0.7</v>
      </c>
      <c r="H6513" s="7">
        <v>2.009E-2</v>
      </c>
      <c r="I6513" s="7">
        <v>3.3999999999999998E-3</v>
      </c>
      <c r="J6513" s="7">
        <v>1.145E-2</v>
      </c>
      <c r="K6513" s="7">
        <v>2.1819600000000001</v>
      </c>
      <c r="L6513" s="7">
        <v>0.04</v>
      </c>
      <c r="M6513" s="4">
        <f t="shared" si="607"/>
        <v>91.266000000000005</v>
      </c>
      <c r="N6513" s="4">
        <f t="shared" si="608"/>
        <v>15.445714285714285</v>
      </c>
      <c r="O6513" s="4">
        <f t="shared" si="609"/>
        <v>52.015714285714289</v>
      </c>
      <c r="P6513" s="4">
        <f t="shared" si="610"/>
        <v>9912.3325714285711</v>
      </c>
      <c r="Q6513" s="4">
        <f t="shared" si="611"/>
        <v>181.71428571428572</v>
      </c>
    </row>
    <row r="6514" spans="1:17" x14ac:dyDescent="0.25">
      <c r="A6514" s="7">
        <v>49334</v>
      </c>
      <c r="B6514" s="7">
        <v>2</v>
      </c>
      <c r="C6514" s="7">
        <v>1527</v>
      </c>
      <c r="D6514" s="7">
        <v>28</v>
      </c>
      <c r="E6514" s="7">
        <v>106</v>
      </c>
      <c r="F6514" s="3">
        <f t="shared" si="606"/>
        <v>0.26</v>
      </c>
      <c r="G6514" s="7">
        <v>1.34</v>
      </c>
      <c r="H6514" s="7">
        <v>2.775E-2</v>
      </c>
      <c r="I6514" s="7">
        <v>4.6899999999999997E-3</v>
      </c>
      <c r="J6514" s="7">
        <v>9.0310000000000001E-2</v>
      </c>
      <c r="K6514" s="7">
        <v>4.09945</v>
      </c>
      <c r="L6514" s="7">
        <v>0.05</v>
      </c>
      <c r="M6514" s="4">
        <f t="shared" si="607"/>
        <v>65.854477611940297</v>
      </c>
      <c r="N6514" s="4">
        <f t="shared" si="608"/>
        <v>11.129999999999999</v>
      </c>
      <c r="O6514" s="4">
        <f t="shared" si="609"/>
        <v>214.31776119402983</v>
      </c>
      <c r="P6514" s="4">
        <f t="shared" si="610"/>
        <v>9728.5455223880599</v>
      </c>
      <c r="Q6514" s="4">
        <f t="shared" si="611"/>
        <v>118.65671641791043</v>
      </c>
    </row>
    <row r="6515" spans="1:17" x14ac:dyDescent="0.25">
      <c r="A6515" s="7">
        <v>49335</v>
      </c>
      <c r="B6515" s="7">
        <v>2</v>
      </c>
      <c r="C6515" s="7">
        <v>1420</v>
      </c>
      <c r="D6515" s="7">
        <v>27</v>
      </c>
      <c r="E6515" s="7">
        <v>104</v>
      </c>
      <c r="F6515" s="3">
        <f t="shared" si="606"/>
        <v>0.22</v>
      </c>
      <c r="G6515" s="7">
        <v>1.46</v>
      </c>
      <c r="H6515" s="7">
        <v>3.2559999999999999E-2</v>
      </c>
      <c r="I6515" s="7">
        <v>4.4000000000000003E-3</v>
      </c>
      <c r="J6515" s="7">
        <v>0.11704000000000001</v>
      </c>
      <c r="K6515" s="7">
        <v>4.4101100000000004</v>
      </c>
      <c r="L6515" s="7">
        <v>0.05</v>
      </c>
      <c r="M6515" s="4">
        <f t="shared" si="607"/>
        <v>70.918356164383553</v>
      </c>
      <c r="N6515" s="4">
        <f t="shared" si="608"/>
        <v>9.5835616438356173</v>
      </c>
      <c r="O6515" s="4">
        <f t="shared" si="609"/>
        <v>254.9227397260274</v>
      </c>
      <c r="P6515" s="4">
        <f t="shared" si="610"/>
        <v>9605.5820547945204</v>
      </c>
      <c r="Q6515" s="4">
        <f t="shared" si="611"/>
        <v>108.90410958904111</v>
      </c>
    </row>
    <row r="6516" spans="1:17" x14ac:dyDescent="0.25">
      <c r="A6516" s="7">
        <v>49336</v>
      </c>
      <c r="B6516" s="7">
        <v>2</v>
      </c>
      <c r="C6516" s="7">
        <v>1322</v>
      </c>
      <c r="D6516" s="7">
        <v>27</v>
      </c>
      <c r="E6516" s="7">
        <v>100</v>
      </c>
      <c r="F6516" s="3">
        <f t="shared" si="606"/>
        <v>0.14000000000000001</v>
      </c>
      <c r="G6516" s="7">
        <v>1.32</v>
      </c>
      <c r="H6516" s="7">
        <v>3.6600000000000001E-2</v>
      </c>
      <c r="I6516" s="7">
        <v>4.1200000000000004E-3</v>
      </c>
      <c r="J6516" s="7">
        <v>0.10493</v>
      </c>
      <c r="K6516" s="7">
        <v>4.0093399999999999</v>
      </c>
      <c r="L6516" s="7">
        <v>0.04</v>
      </c>
      <c r="M6516" s="4">
        <f t="shared" si="607"/>
        <v>88.172727272727272</v>
      </c>
      <c r="N6516" s="4">
        <f t="shared" si="608"/>
        <v>9.9254545454545458</v>
      </c>
      <c r="O6516" s="4">
        <f t="shared" si="609"/>
        <v>252.78590909090909</v>
      </c>
      <c r="P6516" s="4">
        <f t="shared" si="610"/>
        <v>9658.864545454544</v>
      </c>
      <c r="Q6516" s="4">
        <f t="shared" si="611"/>
        <v>96.36363636363636</v>
      </c>
    </row>
    <row r="6517" spans="1:17" x14ac:dyDescent="0.25">
      <c r="A6517" s="7">
        <v>49337</v>
      </c>
      <c r="B6517" s="7">
        <v>2</v>
      </c>
      <c r="C6517" s="7">
        <v>1363</v>
      </c>
      <c r="D6517" s="7">
        <v>27</v>
      </c>
      <c r="E6517" s="7">
        <v>100</v>
      </c>
      <c r="F6517" s="3">
        <f t="shared" si="606"/>
        <v>0.14000000000000001</v>
      </c>
      <c r="G6517" s="7">
        <v>1.33</v>
      </c>
      <c r="H6517" s="7">
        <v>3.9949999999999999E-2</v>
      </c>
      <c r="I6517" s="7">
        <v>4.28E-3</v>
      </c>
      <c r="J6517" s="7">
        <v>9.8849999999999993E-2</v>
      </c>
      <c r="K6517" s="7">
        <v>4.0550100000000002</v>
      </c>
      <c r="L6517" s="7">
        <v>0.05</v>
      </c>
      <c r="M6517" s="4">
        <f t="shared" si="607"/>
        <v>95.519548872180451</v>
      </c>
      <c r="N6517" s="4">
        <f t="shared" si="608"/>
        <v>10.233383458646616</v>
      </c>
      <c r="O6517" s="4">
        <f t="shared" si="609"/>
        <v>236.34812030075184</v>
      </c>
      <c r="P6517" s="4">
        <f t="shared" si="610"/>
        <v>9695.437443609022</v>
      </c>
      <c r="Q6517" s="4">
        <f t="shared" si="611"/>
        <v>119.54887218045113</v>
      </c>
    </row>
    <row r="6518" spans="1:17" x14ac:dyDescent="0.25">
      <c r="A6518" s="7">
        <v>49338</v>
      </c>
      <c r="B6518" s="7">
        <v>2</v>
      </c>
      <c r="C6518" s="7">
        <v>1130</v>
      </c>
      <c r="D6518" s="7">
        <v>27</v>
      </c>
      <c r="E6518" s="7">
        <v>101</v>
      </c>
      <c r="F6518" s="3">
        <f t="shared" si="606"/>
        <v>0.16</v>
      </c>
      <c r="G6518" s="7">
        <v>1.03</v>
      </c>
      <c r="H6518" s="7">
        <v>3.7150000000000002E-2</v>
      </c>
      <c r="I6518" s="7">
        <v>3.6700000000000001E-3</v>
      </c>
      <c r="J6518" s="7">
        <v>6.5199999999999994E-2</v>
      </c>
      <c r="K6518" s="7">
        <v>3.1351900000000001</v>
      </c>
      <c r="L6518" s="7">
        <v>0.04</v>
      </c>
      <c r="M6518" s="4">
        <f t="shared" si="607"/>
        <v>114.69611650485437</v>
      </c>
      <c r="N6518" s="4">
        <f t="shared" si="608"/>
        <v>11.330679611650485</v>
      </c>
      <c r="O6518" s="4">
        <f t="shared" si="609"/>
        <v>201.29708737864075</v>
      </c>
      <c r="P6518" s="4">
        <f t="shared" si="610"/>
        <v>9679.5186407766996</v>
      </c>
      <c r="Q6518" s="4">
        <f t="shared" si="611"/>
        <v>123.49514563106796</v>
      </c>
    </row>
    <row r="6519" spans="1:17" x14ac:dyDescent="0.25">
      <c r="A6519" s="7">
        <v>49339</v>
      </c>
      <c r="B6519" s="7">
        <v>2</v>
      </c>
      <c r="C6519" s="7">
        <v>1456</v>
      </c>
      <c r="D6519" s="7">
        <v>27</v>
      </c>
      <c r="E6519" s="7">
        <v>103</v>
      </c>
      <c r="F6519" s="3">
        <f t="shared" si="606"/>
        <v>0.2</v>
      </c>
      <c r="G6519" s="7">
        <v>1.1599999999999999</v>
      </c>
      <c r="H6519" s="7">
        <v>5.0720000000000001E-2</v>
      </c>
      <c r="I6519" s="7">
        <v>5.0899999999999999E-3</v>
      </c>
      <c r="J6519" s="7">
        <v>8.2500000000000004E-2</v>
      </c>
      <c r="K6519" s="7">
        <v>3.5221300000000002</v>
      </c>
      <c r="L6519" s="7">
        <v>0.06</v>
      </c>
      <c r="M6519" s="4">
        <f t="shared" si="607"/>
        <v>139.04275862068968</v>
      </c>
      <c r="N6519" s="4">
        <f t="shared" si="608"/>
        <v>13.953620689655173</v>
      </c>
      <c r="O6519" s="4">
        <f t="shared" si="609"/>
        <v>226.16379310344828</v>
      </c>
      <c r="P6519" s="4">
        <f t="shared" si="610"/>
        <v>9655.4943103448295</v>
      </c>
      <c r="Q6519" s="4">
        <f t="shared" si="611"/>
        <v>164.48275862068965</v>
      </c>
    </row>
    <row r="6520" spans="1:17" x14ac:dyDescent="0.25">
      <c r="A6520" s="7">
        <v>49340</v>
      </c>
      <c r="B6520" s="7">
        <v>2</v>
      </c>
      <c r="C6520" s="7">
        <v>1485</v>
      </c>
      <c r="D6520" s="7">
        <v>27</v>
      </c>
      <c r="E6520" s="7">
        <v>100</v>
      </c>
      <c r="F6520" s="3">
        <f t="shared" si="606"/>
        <v>0.14000000000000001</v>
      </c>
      <c r="G6520" s="7">
        <v>1.1000000000000001</v>
      </c>
      <c r="H6520" s="7">
        <v>4.1910000000000003E-2</v>
      </c>
      <c r="I6520" s="7">
        <v>4.6899999999999997E-3</v>
      </c>
      <c r="J6520" s="7">
        <v>7.8390000000000001E-2</v>
      </c>
      <c r="K6520" s="7">
        <v>3.3515700000000002</v>
      </c>
      <c r="L6520" s="7">
        <v>0.05</v>
      </c>
      <c r="M6520" s="4">
        <f t="shared" si="607"/>
        <v>121.158</v>
      </c>
      <c r="N6520" s="4">
        <f t="shared" si="608"/>
        <v>13.558363636363634</v>
      </c>
      <c r="O6520" s="4">
        <f t="shared" si="609"/>
        <v>226.61836363636363</v>
      </c>
      <c r="P6520" s="4">
        <f t="shared" si="610"/>
        <v>9689.0841818181816</v>
      </c>
      <c r="Q6520" s="4">
        <f t="shared" si="611"/>
        <v>144.54545454545456</v>
      </c>
    </row>
    <row r="6521" spans="1:17" x14ac:dyDescent="0.25">
      <c r="A6521" s="7">
        <v>49341</v>
      </c>
      <c r="B6521" s="7">
        <v>2</v>
      </c>
      <c r="C6521" s="7">
        <v>1243</v>
      </c>
      <c r="D6521" s="7">
        <v>27</v>
      </c>
      <c r="E6521" s="7">
        <v>100</v>
      </c>
      <c r="F6521" s="3">
        <f t="shared" si="606"/>
        <v>0.14000000000000001</v>
      </c>
      <c r="G6521" s="7">
        <v>0.94</v>
      </c>
      <c r="H6521" s="7">
        <v>3.2640000000000002E-2</v>
      </c>
      <c r="I6521" s="7">
        <v>3.8700000000000002E-3</v>
      </c>
      <c r="J6521" s="7">
        <v>4.3209999999999998E-2</v>
      </c>
      <c r="K6521" s="7">
        <v>2.8812099999999998</v>
      </c>
      <c r="L6521" s="7">
        <v>0.04</v>
      </c>
      <c r="M6521" s="4">
        <f t="shared" si="607"/>
        <v>110.42042553191492</v>
      </c>
      <c r="N6521" s="4">
        <f t="shared" si="608"/>
        <v>13.092127659574469</v>
      </c>
      <c r="O6521" s="4">
        <f t="shared" si="609"/>
        <v>146.17851063829787</v>
      </c>
      <c r="P6521" s="4">
        <f t="shared" si="610"/>
        <v>9747.0721276595741</v>
      </c>
      <c r="Q6521" s="4">
        <f t="shared" si="611"/>
        <v>135.31914893617022</v>
      </c>
    </row>
    <row r="6522" spans="1:17" x14ac:dyDescent="0.25">
      <c r="A6522" s="7">
        <v>49342</v>
      </c>
      <c r="B6522" s="7">
        <v>2</v>
      </c>
      <c r="C6522" s="7">
        <v>910</v>
      </c>
      <c r="D6522" s="7">
        <v>27</v>
      </c>
      <c r="E6522" s="7">
        <v>100</v>
      </c>
      <c r="F6522" s="3">
        <f t="shared" si="606"/>
        <v>0.14000000000000001</v>
      </c>
      <c r="G6522" s="7">
        <v>0.67</v>
      </c>
      <c r="H6522" s="7">
        <v>2.6349999999999998E-2</v>
      </c>
      <c r="I6522" s="7">
        <v>2.8500000000000001E-3</v>
      </c>
      <c r="J6522" s="7">
        <v>3.322E-2</v>
      </c>
      <c r="K6522" s="7">
        <v>2.0486300000000002</v>
      </c>
      <c r="L6522" s="7">
        <v>0.03</v>
      </c>
      <c r="M6522" s="4">
        <f t="shared" si="607"/>
        <v>125.0641791044776</v>
      </c>
      <c r="N6522" s="4">
        <f t="shared" si="608"/>
        <v>13.526865671641792</v>
      </c>
      <c r="O6522" s="4">
        <f t="shared" si="609"/>
        <v>157.67104477611937</v>
      </c>
      <c r="P6522" s="4">
        <f t="shared" si="610"/>
        <v>9723.3483582089557</v>
      </c>
      <c r="Q6522" s="4">
        <f t="shared" si="611"/>
        <v>142.38805970149252</v>
      </c>
    </row>
    <row r="6523" spans="1:17" x14ac:dyDescent="0.25">
      <c r="A6523" s="7">
        <v>49343</v>
      </c>
      <c r="B6523" s="7">
        <v>2</v>
      </c>
      <c r="C6523" s="7">
        <v>814</v>
      </c>
      <c r="D6523" s="7">
        <v>27</v>
      </c>
      <c r="E6523" s="7">
        <v>98</v>
      </c>
      <c r="F6523" s="3">
        <f t="shared" si="606"/>
        <v>0.1</v>
      </c>
      <c r="G6523" s="7">
        <v>0.59</v>
      </c>
      <c r="H6523" s="7">
        <v>2.4170000000000001E-2</v>
      </c>
      <c r="I6523" s="7">
        <v>2.48E-3</v>
      </c>
      <c r="J6523" s="7">
        <v>2.9489999999999999E-2</v>
      </c>
      <c r="K6523" s="7">
        <v>1.8004899999999999</v>
      </c>
      <c r="L6523" s="7">
        <v>0.03</v>
      </c>
      <c r="M6523" s="4">
        <f t="shared" si="607"/>
        <v>130.27220338983051</v>
      </c>
      <c r="N6523" s="4">
        <f t="shared" si="608"/>
        <v>13.366779661016949</v>
      </c>
      <c r="O6523" s="4">
        <f t="shared" si="609"/>
        <v>158.94610169491526</v>
      </c>
      <c r="P6523" s="4">
        <f t="shared" si="610"/>
        <v>9704.3359322033903</v>
      </c>
      <c r="Q6523" s="4">
        <f t="shared" si="611"/>
        <v>161.69491525423729</v>
      </c>
    </row>
    <row r="6524" spans="1:17" x14ac:dyDescent="0.25">
      <c r="A6524" s="7">
        <v>49344</v>
      </c>
      <c r="B6524" s="7">
        <v>2</v>
      </c>
      <c r="C6524" s="7">
        <v>874</v>
      </c>
      <c r="D6524" s="7">
        <v>27</v>
      </c>
      <c r="E6524" s="7">
        <v>96</v>
      </c>
      <c r="F6524" s="3">
        <f t="shared" si="606"/>
        <v>0.06</v>
      </c>
      <c r="G6524" s="7">
        <v>0.64</v>
      </c>
      <c r="H6524" s="7">
        <v>2.546E-2</v>
      </c>
      <c r="I6524" s="7">
        <v>2.5899999999999999E-3</v>
      </c>
      <c r="J6524" s="7">
        <v>2.0230000000000001E-2</v>
      </c>
      <c r="K6524" s="7">
        <v>1.9703200000000001</v>
      </c>
      <c r="L6524" s="7">
        <v>0.03</v>
      </c>
      <c r="M6524" s="4">
        <f t="shared" si="607"/>
        <v>126.504375</v>
      </c>
      <c r="N6524" s="4">
        <f t="shared" si="608"/>
        <v>12.869062499999998</v>
      </c>
      <c r="O6524" s="4">
        <f t="shared" si="609"/>
        <v>100.51781250000001</v>
      </c>
      <c r="P6524" s="4">
        <f t="shared" si="610"/>
        <v>9790.0275000000001</v>
      </c>
      <c r="Q6524" s="4">
        <f t="shared" si="611"/>
        <v>149.0625</v>
      </c>
    </row>
    <row r="6525" spans="1:17" x14ac:dyDescent="0.25">
      <c r="A6525" s="7">
        <v>49345</v>
      </c>
      <c r="B6525" s="7">
        <v>2</v>
      </c>
      <c r="C6525" s="7">
        <v>908</v>
      </c>
      <c r="D6525" s="7">
        <v>27</v>
      </c>
      <c r="E6525" s="7">
        <v>99</v>
      </c>
      <c r="F6525" s="3">
        <f t="shared" si="606"/>
        <v>0.12</v>
      </c>
      <c r="G6525" s="7">
        <v>0.68</v>
      </c>
      <c r="H6525" s="7">
        <v>2.8160000000000001E-2</v>
      </c>
      <c r="I6525" s="7">
        <v>2.8600000000000001E-3</v>
      </c>
      <c r="J6525" s="7">
        <v>1.2500000000000001E-2</v>
      </c>
      <c r="K6525" s="7">
        <v>2.1094599999999999</v>
      </c>
      <c r="L6525" s="7">
        <v>0.03</v>
      </c>
      <c r="M6525" s="4">
        <f t="shared" si="607"/>
        <v>131.68941176470588</v>
      </c>
      <c r="N6525" s="4">
        <f t="shared" si="608"/>
        <v>13.374705882352941</v>
      </c>
      <c r="O6525" s="4">
        <f t="shared" si="609"/>
        <v>58.455882352941181</v>
      </c>
      <c r="P6525" s="4">
        <f t="shared" si="610"/>
        <v>9864.8276470588225</v>
      </c>
      <c r="Q6525" s="4">
        <f t="shared" si="611"/>
        <v>140.29411764705881</v>
      </c>
    </row>
    <row r="6526" spans="1:17" x14ac:dyDescent="0.25">
      <c r="A6526" s="7">
        <v>49346</v>
      </c>
      <c r="B6526" s="7">
        <v>2</v>
      </c>
      <c r="C6526" s="7">
        <v>880</v>
      </c>
      <c r="D6526" s="7">
        <v>27</v>
      </c>
      <c r="E6526" s="7">
        <v>105</v>
      </c>
      <c r="F6526" s="3">
        <f t="shared" si="606"/>
        <v>0.24</v>
      </c>
      <c r="G6526" s="7">
        <v>0.64</v>
      </c>
      <c r="H6526" s="7">
        <v>2.6980000000000001E-2</v>
      </c>
      <c r="I6526" s="7">
        <v>2.97E-3</v>
      </c>
      <c r="J6526" s="7">
        <v>8.7600000000000004E-3</v>
      </c>
      <c r="K6526" s="7">
        <v>1.99977</v>
      </c>
      <c r="L6526" s="7">
        <v>0.03</v>
      </c>
      <c r="M6526" s="4">
        <f t="shared" si="607"/>
        <v>134.05687499999999</v>
      </c>
      <c r="N6526" s="4">
        <f t="shared" si="608"/>
        <v>14.757187499999999</v>
      </c>
      <c r="O6526" s="4">
        <f t="shared" si="609"/>
        <v>43.526249999999997</v>
      </c>
      <c r="P6526" s="4">
        <f t="shared" si="610"/>
        <v>9936.3571874999998</v>
      </c>
      <c r="Q6526" s="4">
        <f t="shared" si="611"/>
        <v>149.0625</v>
      </c>
    </row>
    <row r="6527" spans="1:17" x14ac:dyDescent="0.25">
      <c r="A6527" s="7">
        <v>49347</v>
      </c>
      <c r="B6527" s="7">
        <v>2</v>
      </c>
      <c r="C6527" s="7">
        <v>835</v>
      </c>
      <c r="D6527" s="7">
        <v>27</v>
      </c>
      <c r="E6527" s="7">
        <v>105</v>
      </c>
      <c r="F6527" s="3">
        <f t="shared" si="606"/>
        <v>0.24</v>
      </c>
      <c r="G6527" s="7">
        <v>0.53</v>
      </c>
      <c r="H6527" s="7">
        <v>2.2339999999999999E-2</v>
      </c>
      <c r="I6527" s="7">
        <v>2.7799999999999999E-3</v>
      </c>
      <c r="J6527" s="7">
        <v>7.6800000000000002E-3</v>
      </c>
      <c r="K6527" s="7">
        <v>1.66167</v>
      </c>
      <c r="L6527" s="7">
        <v>0.03</v>
      </c>
      <c r="M6527" s="4">
        <f t="shared" si="607"/>
        <v>134.04</v>
      </c>
      <c r="N6527" s="4">
        <f t="shared" si="608"/>
        <v>16.68</v>
      </c>
      <c r="O6527" s="4">
        <f t="shared" si="609"/>
        <v>46.08</v>
      </c>
      <c r="P6527" s="4">
        <f t="shared" si="610"/>
        <v>9970.02</v>
      </c>
      <c r="Q6527" s="4">
        <f t="shared" si="611"/>
        <v>179.99999999999997</v>
      </c>
    </row>
    <row r="6528" spans="1:17" x14ac:dyDescent="0.25">
      <c r="A6528" s="7">
        <v>49348</v>
      </c>
      <c r="B6528" s="7">
        <v>2</v>
      </c>
      <c r="C6528" s="7">
        <v>1291</v>
      </c>
      <c r="D6528" s="7">
        <v>27</v>
      </c>
      <c r="E6528" s="7">
        <v>101</v>
      </c>
      <c r="F6528" s="3">
        <f t="shared" si="606"/>
        <v>0.16</v>
      </c>
      <c r="G6528" s="7">
        <v>0.91</v>
      </c>
      <c r="H6528" s="7">
        <v>2.69E-2</v>
      </c>
      <c r="I6528" s="7">
        <v>3.8400000000000001E-3</v>
      </c>
      <c r="J6528" s="7">
        <v>5.8650000000000001E-2</v>
      </c>
      <c r="K6528" s="7">
        <v>2.7830699999999999</v>
      </c>
      <c r="L6528" s="7">
        <v>0.04</v>
      </c>
      <c r="M6528" s="4">
        <f t="shared" si="607"/>
        <v>94.002197802197799</v>
      </c>
      <c r="N6528" s="4">
        <f t="shared" si="608"/>
        <v>13.418901098901097</v>
      </c>
      <c r="O6528" s="4">
        <f t="shared" si="609"/>
        <v>204.95274725274726</v>
      </c>
      <c r="P6528" s="4">
        <f t="shared" si="610"/>
        <v>9725.4534065934058</v>
      </c>
      <c r="Q6528" s="4">
        <f t="shared" si="611"/>
        <v>139.78021978021977</v>
      </c>
    </row>
    <row r="6529" spans="1:17" x14ac:dyDescent="0.25">
      <c r="A6529" s="7">
        <v>49349</v>
      </c>
      <c r="B6529" s="7">
        <v>2</v>
      </c>
      <c r="C6529" s="7">
        <v>1653</v>
      </c>
      <c r="D6529" s="7">
        <v>27</v>
      </c>
      <c r="E6529" s="7">
        <v>100</v>
      </c>
      <c r="F6529" s="3">
        <f t="shared" si="606"/>
        <v>0.14000000000000001</v>
      </c>
      <c r="G6529" s="7">
        <v>1.4</v>
      </c>
      <c r="H6529" s="7">
        <v>3.5180000000000003E-2</v>
      </c>
      <c r="I6529" s="7">
        <v>4.79E-3</v>
      </c>
      <c r="J6529" s="7">
        <v>0.12149</v>
      </c>
      <c r="K6529" s="7">
        <v>4.2217399999999996</v>
      </c>
      <c r="L6529" s="7">
        <v>0.05</v>
      </c>
      <c r="M6529" s="4">
        <f t="shared" si="607"/>
        <v>79.908857142857144</v>
      </c>
      <c r="N6529" s="4">
        <f t="shared" si="608"/>
        <v>10.880142857142859</v>
      </c>
      <c r="O6529" s="4">
        <f t="shared" si="609"/>
        <v>275.95585714285716</v>
      </c>
      <c r="P6529" s="4">
        <f t="shared" si="610"/>
        <v>9589.3808571428563</v>
      </c>
      <c r="Q6529" s="4">
        <f t="shared" si="611"/>
        <v>113.57142857142858</v>
      </c>
    </row>
    <row r="6530" spans="1:17" x14ac:dyDescent="0.25">
      <c r="A6530" s="7">
        <v>49350</v>
      </c>
      <c r="B6530" s="7">
        <v>2</v>
      </c>
      <c r="C6530" s="7">
        <v>1192</v>
      </c>
      <c r="D6530" s="7">
        <v>27</v>
      </c>
      <c r="E6530" s="7">
        <v>99</v>
      </c>
      <c r="F6530" s="3">
        <f t="shared" ref="F6530:F6593" si="612">(E6530-$E$13411)/($E$13410-$E$13411)</f>
        <v>0.12</v>
      </c>
      <c r="G6530" s="7">
        <v>0.89</v>
      </c>
      <c r="H6530" s="7">
        <v>3.252E-2</v>
      </c>
      <c r="I6530" s="7">
        <v>3.8500000000000001E-3</v>
      </c>
      <c r="J6530" s="7">
        <v>6.6299999999999998E-2</v>
      </c>
      <c r="K6530" s="7">
        <v>2.7064699999999999</v>
      </c>
      <c r="L6530" s="7">
        <v>0.04</v>
      </c>
      <c r="M6530" s="4">
        <f t="shared" ref="M6530:M6593" si="613">H6530/$G6530*3180</f>
        <v>116.19505617977529</v>
      </c>
      <c r="N6530" s="4">
        <f t="shared" ref="N6530:N6593" si="614">I6530/$G6530*3180</f>
        <v>13.756179775280899</v>
      </c>
      <c r="O6530" s="4">
        <f t="shared" ref="O6530:O6593" si="615">J6530/$G6530*3180</f>
        <v>236.89213483146068</v>
      </c>
      <c r="P6530" s="4">
        <f t="shared" ref="P6530:P6593" si="616">K6530/$G6530*3180</f>
        <v>9670.3085393258425</v>
      </c>
      <c r="Q6530" s="4">
        <f t="shared" ref="Q6530:Q6593" si="617">L6530/$G6530*3180</f>
        <v>142.92134831460675</v>
      </c>
    </row>
    <row r="6531" spans="1:17" x14ac:dyDescent="0.25">
      <c r="A6531" s="7">
        <v>49351</v>
      </c>
      <c r="B6531" s="7">
        <v>2</v>
      </c>
      <c r="C6531" s="7">
        <v>972</v>
      </c>
      <c r="D6531" s="7">
        <v>27</v>
      </c>
      <c r="E6531" s="7">
        <v>112</v>
      </c>
      <c r="F6531" s="3">
        <f t="shared" si="612"/>
        <v>0.38</v>
      </c>
      <c r="G6531" s="7">
        <v>0.71</v>
      </c>
      <c r="H6531" s="7">
        <v>2.988E-2</v>
      </c>
      <c r="I6531" s="7">
        <v>3.5599999999999998E-3</v>
      </c>
      <c r="J6531" s="7">
        <v>3.5310000000000001E-2</v>
      </c>
      <c r="K6531" s="7">
        <v>2.17584</v>
      </c>
      <c r="L6531" s="7">
        <v>0.04</v>
      </c>
      <c r="M6531" s="4">
        <f t="shared" si="613"/>
        <v>133.8287323943662</v>
      </c>
      <c r="N6531" s="4">
        <f t="shared" si="614"/>
        <v>15.944788732394368</v>
      </c>
      <c r="O6531" s="4">
        <f t="shared" si="615"/>
        <v>158.14901408450706</v>
      </c>
      <c r="P6531" s="4">
        <f t="shared" si="616"/>
        <v>9745.311549295775</v>
      </c>
      <c r="Q6531" s="4">
        <f t="shared" si="617"/>
        <v>179.1549295774648</v>
      </c>
    </row>
    <row r="6532" spans="1:17" x14ac:dyDescent="0.25">
      <c r="A6532" s="7">
        <v>49352</v>
      </c>
      <c r="B6532" s="7">
        <v>2</v>
      </c>
      <c r="C6532" s="7">
        <v>1432</v>
      </c>
      <c r="D6532" s="7">
        <v>27</v>
      </c>
      <c r="E6532" s="7">
        <v>119</v>
      </c>
      <c r="F6532" s="3">
        <f t="shared" si="612"/>
        <v>0.52</v>
      </c>
      <c r="G6532" s="7">
        <v>1.22</v>
      </c>
      <c r="H6532" s="7">
        <v>4.2700000000000002E-2</v>
      </c>
      <c r="I6532" s="7">
        <v>5.1500000000000001E-3</v>
      </c>
      <c r="J6532" s="7">
        <v>3.6560000000000002E-2</v>
      </c>
      <c r="K6532" s="7">
        <v>3.8022999999999998</v>
      </c>
      <c r="L6532" s="7">
        <v>0.06</v>
      </c>
      <c r="M6532" s="4">
        <f t="shared" si="613"/>
        <v>111.30000000000001</v>
      </c>
      <c r="N6532" s="4">
        <f t="shared" si="614"/>
        <v>13.423770491803278</v>
      </c>
      <c r="O6532" s="4">
        <f t="shared" si="615"/>
        <v>95.295737704918039</v>
      </c>
      <c r="P6532" s="4">
        <f t="shared" si="616"/>
        <v>9910.9131147540975</v>
      </c>
      <c r="Q6532" s="4">
        <f t="shared" si="617"/>
        <v>156.39344262295083</v>
      </c>
    </row>
    <row r="6533" spans="1:17" x14ac:dyDescent="0.25">
      <c r="A6533" s="7">
        <v>49353</v>
      </c>
      <c r="B6533" s="7">
        <v>2</v>
      </c>
      <c r="C6533" s="7">
        <v>1815</v>
      </c>
      <c r="D6533" s="7">
        <v>27</v>
      </c>
      <c r="E6533" s="7">
        <v>114</v>
      </c>
      <c r="F6533" s="3">
        <f t="shared" si="612"/>
        <v>0.42</v>
      </c>
      <c r="G6533" s="7">
        <v>2.04</v>
      </c>
      <c r="H6533" s="7">
        <v>4.802E-2</v>
      </c>
      <c r="I6533" s="7">
        <v>5.5900000000000004E-3</v>
      </c>
      <c r="J6533" s="7">
        <v>4.4940000000000001E-2</v>
      </c>
      <c r="K6533" s="7">
        <v>6.3778100000000002</v>
      </c>
      <c r="L6533" s="7">
        <v>0.06</v>
      </c>
      <c r="M6533" s="4">
        <f t="shared" si="613"/>
        <v>74.854705882352931</v>
      </c>
      <c r="N6533" s="4">
        <f t="shared" si="614"/>
        <v>8.7138235294117656</v>
      </c>
      <c r="O6533" s="4">
        <f t="shared" si="615"/>
        <v>70.0535294117647</v>
      </c>
      <c r="P6533" s="4">
        <f t="shared" si="616"/>
        <v>9941.8802941176473</v>
      </c>
      <c r="Q6533" s="4">
        <f t="shared" si="617"/>
        <v>93.529411764705884</v>
      </c>
    </row>
    <row r="6534" spans="1:17" x14ac:dyDescent="0.25">
      <c r="A6534" s="7">
        <v>49354</v>
      </c>
      <c r="B6534" s="7">
        <v>2</v>
      </c>
      <c r="C6534" s="7">
        <v>1780</v>
      </c>
      <c r="D6534" s="7">
        <v>27</v>
      </c>
      <c r="E6534" s="7">
        <v>118</v>
      </c>
      <c r="F6534" s="3">
        <f t="shared" si="612"/>
        <v>0.5</v>
      </c>
      <c r="G6534" s="7">
        <v>2.38</v>
      </c>
      <c r="H6534" s="7">
        <v>6.3460000000000003E-2</v>
      </c>
      <c r="I6534" s="7">
        <v>6.1599999999999997E-3</v>
      </c>
      <c r="J6534" s="7">
        <v>3.209E-2</v>
      </c>
      <c r="K6534" s="7">
        <v>7.4522300000000001</v>
      </c>
      <c r="L6534" s="7">
        <v>7.0000000000000007E-2</v>
      </c>
      <c r="M6534" s="4">
        <f t="shared" si="613"/>
        <v>84.791092436974793</v>
      </c>
      <c r="N6534" s="4">
        <f t="shared" si="614"/>
        <v>8.2305882352941175</v>
      </c>
      <c r="O6534" s="4">
        <f t="shared" si="615"/>
        <v>42.87655462184874</v>
      </c>
      <c r="P6534" s="4">
        <f t="shared" si="616"/>
        <v>9957.1812605042014</v>
      </c>
      <c r="Q6534" s="4">
        <f t="shared" si="617"/>
        <v>93.529411764705898</v>
      </c>
    </row>
    <row r="6535" spans="1:17" x14ac:dyDescent="0.25">
      <c r="A6535" s="7">
        <v>49355</v>
      </c>
      <c r="B6535" s="7">
        <v>2</v>
      </c>
      <c r="C6535" s="7">
        <v>1789</v>
      </c>
      <c r="D6535" s="7">
        <v>27</v>
      </c>
      <c r="E6535" s="7">
        <v>109</v>
      </c>
      <c r="F6535" s="3">
        <f t="shared" si="612"/>
        <v>0.32</v>
      </c>
      <c r="G6535" s="7">
        <v>2.25</v>
      </c>
      <c r="H6535" s="7">
        <v>7.0400000000000004E-2</v>
      </c>
      <c r="I6535" s="7">
        <v>5.8300000000000001E-3</v>
      </c>
      <c r="J6535" s="7">
        <v>1.8589999999999999E-2</v>
      </c>
      <c r="K6535" s="7">
        <v>7.0826099999999999</v>
      </c>
      <c r="L6535" s="7">
        <v>0.06</v>
      </c>
      <c r="M6535" s="4">
        <f t="shared" si="613"/>
        <v>99.498666666666679</v>
      </c>
      <c r="N6535" s="4">
        <f t="shared" si="614"/>
        <v>8.2397333333333336</v>
      </c>
      <c r="O6535" s="4">
        <f t="shared" si="615"/>
        <v>26.273866666666663</v>
      </c>
      <c r="P6535" s="4">
        <f t="shared" si="616"/>
        <v>10010.0888</v>
      </c>
      <c r="Q6535" s="4">
        <f t="shared" si="617"/>
        <v>84.8</v>
      </c>
    </row>
    <row r="6536" spans="1:17" x14ac:dyDescent="0.25">
      <c r="A6536" s="7">
        <v>49356</v>
      </c>
      <c r="B6536" s="7">
        <v>2</v>
      </c>
      <c r="C6536" s="7">
        <v>1815</v>
      </c>
      <c r="D6536" s="7">
        <v>27</v>
      </c>
      <c r="E6536" s="7">
        <v>124</v>
      </c>
      <c r="F6536" s="3">
        <f t="shared" si="612"/>
        <v>0.62</v>
      </c>
      <c r="G6536" s="7">
        <v>2.64</v>
      </c>
      <c r="H6536" s="7">
        <v>9.2730000000000007E-2</v>
      </c>
      <c r="I6536" s="7">
        <v>6.8199999999999997E-3</v>
      </c>
      <c r="J6536" s="7">
        <v>1.883E-2</v>
      </c>
      <c r="K6536" s="7">
        <v>8.2976100000000006</v>
      </c>
      <c r="L6536" s="7">
        <v>7.0000000000000007E-2</v>
      </c>
      <c r="M6536" s="4">
        <f t="shared" si="613"/>
        <v>111.69750000000001</v>
      </c>
      <c r="N6536" s="4">
        <f t="shared" si="614"/>
        <v>8.2149999999999981</v>
      </c>
      <c r="O6536" s="4">
        <f t="shared" si="615"/>
        <v>22.681590909090907</v>
      </c>
      <c r="P6536" s="4">
        <f t="shared" si="616"/>
        <v>9994.8484090909096</v>
      </c>
      <c r="Q6536" s="4">
        <f t="shared" si="617"/>
        <v>84.318181818181827</v>
      </c>
    </row>
    <row r="6537" spans="1:17" x14ac:dyDescent="0.25">
      <c r="A6537" s="7">
        <v>49357</v>
      </c>
      <c r="B6537" s="7">
        <v>2</v>
      </c>
      <c r="C6537" s="7">
        <v>1429</v>
      </c>
      <c r="D6537" s="7">
        <v>27</v>
      </c>
      <c r="E6537" s="7">
        <v>124</v>
      </c>
      <c r="F6537" s="3">
        <f t="shared" si="612"/>
        <v>0.62</v>
      </c>
      <c r="G6537" s="7">
        <v>1.95</v>
      </c>
      <c r="H6537" s="7">
        <v>8.1470000000000001E-2</v>
      </c>
      <c r="I6537" s="7">
        <v>5.4400000000000004E-3</v>
      </c>
      <c r="J6537" s="7">
        <v>2.325E-2</v>
      </c>
      <c r="K6537" s="7">
        <v>6.1237300000000001</v>
      </c>
      <c r="L6537" s="7">
        <v>0.06</v>
      </c>
      <c r="M6537" s="4">
        <f t="shared" si="613"/>
        <v>132.85876923076924</v>
      </c>
      <c r="N6537" s="4">
        <f t="shared" si="614"/>
        <v>8.8713846153846152</v>
      </c>
      <c r="O6537" s="4">
        <f t="shared" si="615"/>
        <v>37.915384615384617</v>
      </c>
      <c r="P6537" s="4">
        <f t="shared" si="616"/>
        <v>9986.3904615384618</v>
      </c>
      <c r="Q6537" s="4">
        <f t="shared" si="617"/>
        <v>97.84615384615384</v>
      </c>
    </row>
    <row r="6538" spans="1:17" x14ac:dyDescent="0.25">
      <c r="A6538" s="7">
        <v>49358</v>
      </c>
      <c r="B6538" s="7">
        <v>2</v>
      </c>
      <c r="C6538" s="7">
        <v>1658</v>
      </c>
      <c r="D6538" s="7">
        <v>27</v>
      </c>
      <c r="E6538" s="7">
        <v>131</v>
      </c>
      <c r="F6538" s="3">
        <f t="shared" si="612"/>
        <v>0.76</v>
      </c>
      <c r="G6538" s="7">
        <v>2.44</v>
      </c>
      <c r="H6538" s="7">
        <v>8.9179999999999995E-2</v>
      </c>
      <c r="I6538" s="7">
        <v>6.2399999999999999E-3</v>
      </c>
      <c r="J6538" s="7">
        <v>5.731E-2</v>
      </c>
      <c r="K6538" s="7">
        <v>7.5987600000000004</v>
      </c>
      <c r="L6538" s="7">
        <v>7.0000000000000007E-2</v>
      </c>
      <c r="M6538" s="4">
        <f t="shared" si="613"/>
        <v>116.22639344262295</v>
      </c>
      <c r="N6538" s="4">
        <f t="shared" si="614"/>
        <v>8.132459016393442</v>
      </c>
      <c r="O6538" s="4">
        <f t="shared" si="615"/>
        <v>74.690901639344261</v>
      </c>
      <c r="P6538" s="4">
        <f t="shared" si="616"/>
        <v>9903.3019672131159</v>
      </c>
      <c r="Q6538" s="4">
        <f t="shared" si="617"/>
        <v>91.229508196721326</v>
      </c>
    </row>
    <row r="6539" spans="1:17" x14ac:dyDescent="0.25">
      <c r="A6539" s="7">
        <v>49359</v>
      </c>
      <c r="B6539" s="7">
        <v>2</v>
      </c>
      <c r="C6539" s="7">
        <v>1858</v>
      </c>
      <c r="D6539" s="7">
        <v>27</v>
      </c>
      <c r="E6539" s="7">
        <v>123</v>
      </c>
      <c r="F6539" s="3">
        <f t="shared" si="612"/>
        <v>0.6</v>
      </c>
      <c r="G6539" s="7">
        <v>2.85</v>
      </c>
      <c r="H6539" s="7">
        <v>8.831E-2</v>
      </c>
      <c r="I6539" s="7">
        <v>6.2700000000000004E-3</v>
      </c>
      <c r="J6539" s="7">
        <v>5.9900000000000002E-2</v>
      </c>
      <c r="K6539" s="7">
        <v>8.9173100000000005</v>
      </c>
      <c r="L6539" s="7">
        <v>7.0000000000000007E-2</v>
      </c>
      <c r="M6539" s="4">
        <f t="shared" si="613"/>
        <v>98.535368421052624</v>
      </c>
      <c r="N6539" s="4">
        <f t="shared" si="614"/>
        <v>6.9960000000000004</v>
      </c>
      <c r="O6539" s="4">
        <f t="shared" si="615"/>
        <v>66.835789473684216</v>
      </c>
      <c r="P6539" s="4">
        <f t="shared" si="616"/>
        <v>9949.8406315789489</v>
      </c>
      <c r="Q6539" s="4">
        <f t="shared" si="617"/>
        <v>78.10526315789474</v>
      </c>
    </row>
    <row r="6540" spans="1:17" x14ac:dyDescent="0.25">
      <c r="A6540" s="7">
        <v>49360</v>
      </c>
      <c r="B6540" s="7">
        <v>2</v>
      </c>
      <c r="C6540" s="7">
        <v>1766</v>
      </c>
      <c r="D6540" s="7">
        <v>27</v>
      </c>
      <c r="E6540" s="7">
        <v>112</v>
      </c>
      <c r="F6540" s="3">
        <f t="shared" si="612"/>
        <v>0.38</v>
      </c>
      <c r="G6540" s="7">
        <v>2.63</v>
      </c>
      <c r="H6540" s="7">
        <v>8.3549999999999999E-2</v>
      </c>
      <c r="I6540" s="7">
        <v>5.5799999999999999E-3</v>
      </c>
      <c r="J6540" s="7">
        <v>3.9480000000000001E-2</v>
      </c>
      <c r="K6540" s="7">
        <v>8.2491500000000002</v>
      </c>
      <c r="L6540" s="7">
        <v>7.0000000000000007E-2</v>
      </c>
      <c r="M6540" s="4">
        <f t="shared" si="613"/>
        <v>101.02243346007606</v>
      </c>
      <c r="N6540" s="4">
        <f t="shared" si="614"/>
        <v>6.7469201520912554</v>
      </c>
      <c r="O6540" s="4">
        <f t="shared" si="615"/>
        <v>47.736273764258556</v>
      </c>
      <c r="P6540" s="4">
        <f t="shared" si="616"/>
        <v>9974.2574144486698</v>
      </c>
      <c r="Q6540" s="4">
        <f t="shared" si="617"/>
        <v>84.638783269961991</v>
      </c>
    </row>
    <row r="6541" spans="1:17" x14ac:dyDescent="0.25">
      <c r="A6541" s="7">
        <v>49361</v>
      </c>
      <c r="B6541" s="7">
        <v>2</v>
      </c>
      <c r="C6541" s="7">
        <v>1571</v>
      </c>
      <c r="D6541" s="7">
        <v>27</v>
      </c>
      <c r="E6541" s="7">
        <v>112</v>
      </c>
      <c r="F6541" s="3">
        <f t="shared" si="612"/>
        <v>0.38</v>
      </c>
      <c r="G6541" s="7">
        <v>2.2999999999999998</v>
      </c>
      <c r="H6541" s="7">
        <v>7.9320000000000002E-2</v>
      </c>
      <c r="I6541" s="7">
        <v>5.0699999999999999E-3</v>
      </c>
      <c r="J6541" s="7">
        <v>2.9680000000000002E-2</v>
      </c>
      <c r="K6541" s="7">
        <v>7.2190000000000003</v>
      </c>
      <c r="L6541" s="7">
        <v>0.06</v>
      </c>
      <c r="M6541" s="4">
        <f t="shared" si="613"/>
        <v>109.66852173913045</v>
      </c>
      <c r="N6541" s="4">
        <f t="shared" si="614"/>
        <v>7.0098260869565223</v>
      </c>
      <c r="O6541" s="4">
        <f t="shared" si="615"/>
        <v>41.035826086956526</v>
      </c>
      <c r="P6541" s="4">
        <f t="shared" si="616"/>
        <v>9981.0521739130436</v>
      </c>
      <c r="Q6541" s="4">
        <f t="shared" si="617"/>
        <v>82.956521739130437</v>
      </c>
    </row>
    <row r="6542" spans="1:17" x14ac:dyDescent="0.25">
      <c r="A6542" s="7">
        <v>49362</v>
      </c>
      <c r="B6542" s="7">
        <v>2</v>
      </c>
      <c r="C6542" s="7">
        <v>1428</v>
      </c>
      <c r="D6542" s="7">
        <v>27</v>
      </c>
      <c r="E6542" s="7">
        <v>104</v>
      </c>
      <c r="F6542" s="3">
        <f t="shared" si="612"/>
        <v>0.22</v>
      </c>
      <c r="G6542" s="7">
        <v>1.83</v>
      </c>
      <c r="H6542" s="7">
        <v>6.5290000000000001E-2</v>
      </c>
      <c r="I6542" s="7">
        <v>4.2300000000000003E-3</v>
      </c>
      <c r="J6542" s="7">
        <v>3.1649999999999998E-2</v>
      </c>
      <c r="K6542" s="7">
        <v>5.7391100000000002</v>
      </c>
      <c r="L6542" s="7">
        <v>0.05</v>
      </c>
      <c r="M6542" s="4">
        <f t="shared" si="613"/>
        <v>113.45475409836065</v>
      </c>
      <c r="N6542" s="4">
        <f t="shared" si="614"/>
        <v>7.3504918032786888</v>
      </c>
      <c r="O6542" s="4">
        <f t="shared" si="615"/>
        <v>54.998360655737699</v>
      </c>
      <c r="P6542" s="4">
        <f t="shared" si="616"/>
        <v>9972.8796721311464</v>
      </c>
      <c r="Q6542" s="4">
        <f t="shared" si="617"/>
        <v>86.885245901639337</v>
      </c>
    </row>
    <row r="6543" spans="1:17" x14ac:dyDescent="0.25">
      <c r="A6543" s="7">
        <v>49363</v>
      </c>
      <c r="B6543" s="7">
        <v>2</v>
      </c>
      <c r="C6543" s="7">
        <v>1195</v>
      </c>
      <c r="D6543" s="7">
        <v>27</v>
      </c>
      <c r="E6543" s="7">
        <v>98</v>
      </c>
      <c r="F6543" s="3">
        <f t="shared" si="612"/>
        <v>0.1</v>
      </c>
      <c r="G6543" s="7">
        <v>1.38</v>
      </c>
      <c r="H6543" s="7">
        <v>5.0650000000000001E-2</v>
      </c>
      <c r="I6543" s="7">
        <v>3.4299999999999999E-3</v>
      </c>
      <c r="J6543" s="7">
        <v>2.7689999999999999E-2</v>
      </c>
      <c r="K6543" s="7">
        <v>4.3079799999999997</v>
      </c>
      <c r="L6543" s="7">
        <v>0.04</v>
      </c>
      <c r="M6543" s="4">
        <f t="shared" si="613"/>
        <v>116.71521739130436</v>
      </c>
      <c r="N6543" s="4">
        <f t="shared" si="614"/>
        <v>7.9039130434782612</v>
      </c>
      <c r="O6543" s="4">
        <f t="shared" si="615"/>
        <v>63.807391304347831</v>
      </c>
      <c r="P6543" s="4">
        <f t="shared" si="616"/>
        <v>9927.0843478260867</v>
      </c>
      <c r="Q6543" s="4">
        <f t="shared" si="617"/>
        <v>92.173913043478279</v>
      </c>
    </row>
    <row r="6544" spans="1:17" x14ac:dyDescent="0.25">
      <c r="A6544" s="7">
        <v>49364</v>
      </c>
      <c r="B6544" s="7">
        <v>2</v>
      </c>
      <c r="C6544" s="7">
        <v>942</v>
      </c>
      <c r="D6544" s="7">
        <v>27</v>
      </c>
      <c r="E6544" s="7">
        <v>97</v>
      </c>
      <c r="F6544" s="3">
        <f t="shared" si="612"/>
        <v>0.08</v>
      </c>
      <c r="G6544" s="7">
        <v>0.91</v>
      </c>
      <c r="H6544" s="7">
        <v>4.478E-2</v>
      </c>
      <c r="I6544" s="7">
        <v>3.0000000000000001E-3</v>
      </c>
      <c r="J6544" s="7">
        <v>2.0250000000000001E-2</v>
      </c>
      <c r="K6544" s="7">
        <v>2.8372799999999998</v>
      </c>
      <c r="L6544" s="7">
        <v>0.03</v>
      </c>
      <c r="M6544" s="4">
        <f t="shared" si="613"/>
        <v>156.48395604395606</v>
      </c>
      <c r="N6544" s="4">
        <f t="shared" si="614"/>
        <v>10.483516483516484</v>
      </c>
      <c r="O6544" s="4">
        <f t="shared" si="615"/>
        <v>70.763736263736263</v>
      </c>
      <c r="P6544" s="4">
        <f t="shared" si="616"/>
        <v>9914.8905494505489</v>
      </c>
      <c r="Q6544" s="4">
        <f t="shared" si="617"/>
        <v>104.83516483516483</v>
      </c>
    </row>
    <row r="6545" spans="1:17" x14ac:dyDescent="0.25">
      <c r="A6545" s="7">
        <v>49366</v>
      </c>
      <c r="B6545" s="7">
        <v>2</v>
      </c>
      <c r="C6545" s="7">
        <v>905</v>
      </c>
      <c r="D6545" s="7">
        <v>27</v>
      </c>
      <c r="E6545" s="7">
        <v>96</v>
      </c>
      <c r="F6545" s="3">
        <f t="shared" si="612"/>
        <v>0.06</v>
      </c>
      <c r="G6545" s="7">
        <v>0.44</v>
      </c>
      <c r="H6545" s="7">
        <v>2.8469999999999999E-2</v>
      </c>
      <c r="I6545" s="7">
        <v>2.8700000000000002E-3</v>
      </c>
      <c r="J6545" s="7">
        <v>9.1400000000000006E-3</v>
      </c>
      <c r="K6545" s="7">
        <v>1.3821600000000001</v>
      </c>
      <c r="L6545" s="7">
        <v>0.03</v>
      </c>
      <c r="M6545" s="4">
        <f t="shared" si="613"/>
        <v>205.76045454545451</v>
      </c>
      <c r="N6545" s="4">
        <f t="shared" si="614"/>
        <v>20.742272727272727</v>
      </c>
      <c r="O6545" s="4">
        <f t="shared" si="615"/>
        <v>66.057272727272732</v>
      </c>
      <c r="P6545" s="4">
        <f t="shared" si="616"/>
        <v>9989.2472727272725</v>
      </c>
      <c r="Q6545" s="4">
        <f t="shared" si="617"/>
        <v>216.81818181818181</v>
      </c>
    </row>
    <row r="6546" spans="1:17" x14ac:dyDescent="0.25">
      <c r="A6546" s="7">
        <v>49367</v>
      </c>
      <c r="B6546" s="7">
        <v>2</v>
      </c>
      <c r="C6546" s="7">
        <v>904</v>
      </c>
      <c r="D6546" s="7">
        <v>27</v>
      </c>
      <c r="E6546" s="7">
        <v>96</v>
      </c>
      <c r="F6546" s="3">
        <f t="shared" si="612"/>
        <v>0.06</v>
      </c>
      <c r="G6546" s="7">
        <v>0.37</v>
      </c>
      <c r="H6546" s="7">
        <v>2.0369999999999999E-2</v>
      </c>
      <c r="I6546" s="7">
        <v>2.7599999999999999E-3</v>
      </c>
      <c r="J6546" s="7">
        <v>6.4900000000000001E-3</v>
      </c>
      <c r="K6546" s="7">
        <v>1.1504799999999999</v>
      </c>
      <c r="L6546" s="7">
        <v>0.03</v>
      </c>
      <c r="M6546" s="4">
        <f t="shared" si="613"/>
        <v>175.07189189189188</v>
      </c>
      <c r="N6546" s="4">
        <f t="shared" si="614"/>
        <v>23.721081081081081</v>
      </c>
      <c r="O6546" s="4">
        <f t="shared" si="615"/>
        <v>55.778918918918919</v>
      </c>
      <c r="P6546" s="4">
        <f t="shared" si="616"/>
        <v>9887.9091891891894</v>
      </c>
      <c r="Q6546" s="4">
        <f t="shared" si="617"/>
        <v>257.83783783783787</v>
      </c>
    </row>
    <row r="6547" spans="1:17" x14ac:dyDescent="0.25">
      <c r="A6547" s="7">
        <v>49368</v>
      </c>
      <c r="B6547" s="7">
        <v>2</v>
      </c>
      <c r="C6547" s="7">
        <v>904</v>
      </c>
      <c r="D6547" s="7">
        <v>27</v>
      </c>
      <c r="E6547" s="7">
        <v>96</v>
      </c>
      <c r="F6547" s="3">
        <f t="shared" si="612"/>
        <v>0.06</v>
      </c>
      <c r="G6547" s="7">
        <v>0.33</v>
      </c>
      <c r="H6547" s="7">
        <v>1.5730000000000001E-2</v>
      </c>
      <c r="I6547" s="7">
        <v>2.7299999999999998E-3</v>
      </c>
      <c r="J6547" s="7">
        <v>5.2599999999999999E-3</v>
      </c>
      <c r="K6547" s="7">
        <v>1.03505</v>
      </c>
      <c r="L6547" s="7">
        <v>0.03</v>
      </c>
      <c r="M6547" s="4">
        <f t="shared" si="613"/>
        <v>151.58000000000001</v>
      </c>
      <c r="N6547" s="4">
        <f t="shared" si="614"/>
        <v>26.307272727272725</v>
      </c>
      <c r="O6547" s="4">
        <f t="shared" si="615"/>
        <v>50.68727272727272</v>
      </c>
      <c r="P6547" s="4">
        <f t="shared" si="616"/>
        <v>9974.1181818181813</v>
      </c>
      <c r="Q6547" s="4">
        <f t="shared" si="617"/>
        <v>289.09090909090907</v>
      </c>
    </row>
    <row r="6548" spans="1:17" x14ac:dyDescent="0.25">
      <c r="A6548" s="7">
        <v>49369</v>
      </c>
      <c r="B6548" s="7">
        <v>2</v>
      </c>
      <c r="C6548" s="7">
        <v>904</v>
      </c>
      <c r="D6548" s="7">
        <v>27</v>
      </c>
      <c r="E6548" s="7">
        <v>96</v>
      </c>
      <c r="F6548" s="3">
        <f t="shared" si="612"/>
        <v>0.06</v>
      </c>
      <c r="G6548" s="7">
        <v>0.32</v>
      </c>
      <c r="H6548" s="7">
        <v>1.298E-2</v>
      </c>
      <c r="I6548" s="7">
        <v>2.65E-3</v>
      </c>
      <c r="J6548" s="7">
        <v>4.3800000000000002E-3</v>
      </c>
      <c r="K6548" s="7">
        <v>1.00471</v>
      </c>
      <c r="L6548" s="7">
        <v>0.03</v>
      </c>
      <c r="M6548" s="4">
        <f t="shared" si="613"/>
        <v>128.98875000000001</v>
      </c>
      <c r="N6548" s="4">
        <f t="shared" si="614"/>
        <v>26.334375000000001</v>
      </c>
      <c r="O6548" s="4">
        <f t="shared" si="615"/>
        <v>43.526249999999997</v>
      </c>
      <c r="P6548" s="4">
        <f t="shared" si="616"/>
        <v>9984.3056250000009</v>
      </c>
      <c r="Q6548" s="4">
        <f t="shared" si="617"/>
        <v>298.125</v>
      </c>
    </row>
    <row r="6549" spans="1:17" x14ac:dyDescent="0.25">
      <c r="A6549" s="7">
        <v>49370</v>
      </c>
      <c r="B6549" s="7">
        <v>2</v>
      </c>
      <c r="C6549" s="7">
        <v>902</v>
      </c>
      <c r="D6549" s="7">
        <v>27</v>
      </c>
      <c r="E6549" s="7">
        <v>96</v>
      </c>
      <c r="F6549" s="3">
        <f t="shared" si="612"/>
        <v>0.06</v>
      </c>
      <c r="G6549" s="7">
        <v>0.32</v>
      </c>
      <c r="H6549" s="7">
        <v>1.1469999999999999E-2</v>
      </c>
      <c r="I6549" s="7">
        <v>2.6199999999999999E-3</v>
      </c>
      <c r="J6549" s="7">
        <v>3.8600000000000001E-3</v>
      </c>
      <c r="K6549" s="7">
        <v>0.99307999999999996</v>
      </c>
      <c r="L6549" s="7">
        <v>0.03</v>
      </c>
      <c r="M6549" s="4">
        <f t="shared" si="613"/>
        <v>113.98312499999999</v>
      </c>
      <c r="N6549" s="4">
        <f t="shared" si="614"/>
        <v>26.036250000000003</v>
      </c>
      <c r="O6549" s="4">
        <f t="shared" si="615"/>
        <v>38.358750000000001</v>
      </c>
      <c r="P6549" s="4">
        <f t="shared" si="616"/>
        <v>9868.7325000000001</v>
      </c>
      <c r="Q6549" s="4">
        <f t="shared" si="617"/>
        <v>298.125</v>
      </c>
    </row>
    <row r="6550" spans="1:17" x14ac:dyDescent="0.25">
      <c r="A6550" s="7">
        <v>50042</v>
      </c>
      <c r="B6550" s="7">
        <v>2</v>
      </c>
      <c r="C6550" s="7">
        <v>850</v>
      </c>
      <c r="D6550" s="7">
        <v>32</v>
      </c>
      <c r="E6550" s="7">
        <v>96</v>
      </c>
      <c r="F6550" s="3">
        <f t="shared" si="612"/>
        <v>0.06</v>
      </c>
      <c r="G6550" s="7">
        <v>0.39</v>
      </c>
      <c r="H6550" s="7">
        <v>9.7300000000000008E-3</v>
      </c>
      <c r="I6550" s="7">
        <v>1.8E-3</v>
      </c>
      <c r="J6550" s="7">
        <v>3.96E-3</v>
      </c>
      <c r="K6550" s="7">
        <v>1.2162500000000001</v>
      </c>
      <c r="L6550" s="7">
        <v>0.03</v>
      </c>
      <c r="M6550" s="4">
        <f t="shared" si="613"/>
        <v>79.336923076923085</v>
      </c>
      <c r="N6550" s="4">
        <f t="shared" si="614"/>
        <v>14.676923076923076</v>
      </c>
      <c r="O6550" s="4">
        <f t="shared" si="615"/>
        <v>32.28923076923077</v>
      </c>
      <c r="P6550" s="4">
        <f t="shared" si="616"/>
        <v>9917.1153846153848</v>
      </c>
      <c r="Q6550" s="4">
        <f t="shared" si="617"/>
        <v>244.61538461538458</v>
      </c>
    </row>
    <row r="6551" spans="1:17" x14ac:dyDescent="0.25">
      <c r="A6551" s="7">
        <v>50043</v>
      </c>
      <c r="B6551" s="7">
        <v>2</v>
      </c>
      <c r="C6551" s="7">
        <v>833</v>
      </c>
      <c r="D6551" s="7">
        <v>32</v>
      </c>
      <c r="E6551" s="7">
        <v>96</v>
      </c>
      <c r="F6551" s="3">
        <f t="shared" si="612"/>
        <v>0.06</v>
      </c>
      <c r="G6551" s="7">
        <v>0.43</v>
      </c>
      <c r="H6551" s="7">
        <v>1.073E-2</v>
      </c>
      <c r="I6551" s="7">
        <v>1.75E-3</v>
      </c>
      <c r="J6551" s="7">
        <v>3.8300000000000001E-3</v>
      </c>
      <c r="K6551" s="7">
        <v>1.36039</v>
      </c>
      <c r="L6551" s="7">
        <v>0.03</v>
      </c>
      <c r="M6551" s="4">
        <f t="shared" si="613"/>
        <v>79.352093023255804</v>
      </c>
      <c r="N6551" s="4">
        <f t="shared" si="614"/>
        <v>12.941860465116278</v>
      </c>
      <c r="O6551" s="4">
        <f t="shared" si="615"/>
        <v>28.324186046511628</v>
      </c>
      <c r="P6551" s="4">
        <f t="shared" si="616"/>
        <v>10060.558604651162</v>
      </c>
      <c r="Q6551" s="4">
        <f t="shared" si="617"/>
        <v>221.86046511627907</v>
      </c>
    </row>
    <row r="6552" spans="1:17" x14ac:dyDescent="0.25">
      <c r="A6552" s="7">
        <v>50044</v>
      </c>
      <c r="B6552" s="7">
        <v>2</v>
      </c>
      <c r="C6552" s="7">
        <v>897</v>
      </c>
      <c r="D6552" s="7">
        <v>32</v>
      </c>
      <c r="E6552" s="7">
        <v>96</v>
      </c>
      <c r="F6552" s="3">
        <f t="shared" si="612"/>
        <v>0.06</v>
      </c>
      <c r="G6552" s="7">
        <v>0.51</v>
      </c>
      <c r="H6552" s="7">
        <v>1.2710000000000001E-2</v>
      </c>
      <c r="I6552" s="7">
        <v>1.8699999999999999E-3</v>
      </c>
      <c r="J6552" s="7">
        <v>4.1099999999999999E-3</v>
      </c>
      <c r="K6552" s="7">
        <v>1.6131500000000001</v>
      </c>
      <c r="L6552" s="7">
        <v>0.03</v>
      </c>
      <c r="M6552" s="4">
        <f t="shared" si="613"/>
        <v>79.250588235294117</v>
      </c>
      <c r="N6552" s="4">
        <f t="shared" si="614"/>
        <v>11.66</v>
      </c>
      <c r="O6552" s="4">
        <f t="shared" si="615"/>
        <v>25.62705882352941</v>
      </c>
      <c r="P6552" s="4">
        <f t="shared" si="616"/>
        <v>10058.464705882354</v>
      </c>
      <c r="Q6552" s="4">
        <f t="shared" si="617"/>
        <v>187.05882352941177</v>
      </c>
    </row>
    <row r="6553" spans="1:17" x14ac:dyDescent="0.25">
      <c r="A6553" s="7">
        <v>50045</v>
      </c>
      <c r="B6553" s="7">
        <v>2</v>
      </c>
      <c r="C6553" s="7">
        <v>903</v>
      </c>
      <c r="D6553" s="7">
        <v>32</v>
      </c>
      <c r="E6553" s="7">
        <v>96</v>
      </c>
      <c r="F6553" s="3">
        <f t="shared" si="612"/>
        <v>0.06</v>
      </c>
      <c r="G6553" s="7">
        <v>0.5</v>
      </c>
      <c r="H6553" s="7">
        <v>1.5129999999999999E-2</v>
      </c>
      <c r="I6553" s="7">
        <v>2E-3</v>
      </c>
      <c r="J6553" s="7">
        <v>4.2900000000000004E-3</v>
      </c>
      <c r="K6553" s="7">
        <v>1.57185</v>
      </c>
      <c r="L6553" s="7">
        <v>0.03</v>
      </c>
      <c r="M6553" s="4">
        <f t="shared" si="613"/>
        <v>96.226799999999997</v>
      </c>
      <c r="N6553" s="4">
        <f t="shared" si="614"/>
        <v>12.72</v>
      </c>
      <c r="O6553" s="4">
        <f t="shared" si="615"/>
        <v>27.284400000000002</v>
      </c>
      <c r="P6553" s="4">
        <f t="shared" si="616"/>
        <v>9996.9660000000003</v>
      </c>
      <c r="Q6553" s="4">
        <f t="shared" si="617"/>
        <v>190.79999999999998</v>
      </c>
    </row>
    <row r="6554" spans="1:17" x14ac:dyDescent="0.25">
      <c r="A6554" s="7">
        <v>50046</v>
      </c>
      <c r="B6554" s="7">
        <v>2</v>
      </c>
      <c r="C6554" s="7">
        <v>909</v>
      </c>
      <c r="D6554" s="7">
        <v>32</v>
      </c>
      <c r="E6554" s="7">
        <v>96</v>
      </c>
      <c r="F6554" s="3">
        <f t="shared" si="612"/>
        <v>0.06</v>
      </c>
      <c r="G6554" s="7">
        <v>0.43</v>
      </c>
      <c r="H6554" s="7">
        <v>1.5939999999999999E-2</v>
      </c>
      <c r="I6554" s="7">
        <v>2.0699999999999998E-3</v>
      </c>
      <c r="J6554" s="7">
        <v>4.4299999999999999E-3</v>
      </c>
      <c r="K6554" s="7">
        <v>1.3491200000000001</v>
      </c>
      <c r="L6554" s="7">
        <v>0.03</v>
      </c>
      <c r="M6554" s="4">
        <f t="shared" si="613"/>
        <v>117.88186046511626</v>
      </c>
      <c r="N6554" s="4">
        <f t="shared" si="614"/>
        <v>15.308372093023255</v>
      </c>
      <c r="O6554" s="4">
        <f t="shared" si="615"/>
        <v>32.761395348837212</v>
      </c>
      <c r="P6554" s="4">
        <f t="shared" si="616"/>
        <v>9977.2130232558138</v>
      </c>
      <c r="Q6554" s="4">
        <f t="shared" si="617"/>
        <v>221.86046511627907</v>
      </c>
    </row>
    <row r="6555" spans="1:17" x14ac:dyDescent="0.25">
      <c r="A6555" s="7">
        <v>50047</v>
      </c>
      <c r="B6555" s="7">
        <v>2</v>
      </c>
      <c r="C6555" s="7">
        <v>908</v>
      </c>
      <c r="D6555" s="7">
        <v>32</v>
      </c>
      <c r="E6555" s="7">
        <v>95</v>
      </c>
      <c r="F6555" s="3">
        <f t="shared" si="612"/>
        <v>0.04</v>
      </c>
      <c r="G6555" s="7">
        <v>0.37</v>
      </c>
      <c r="H6555" s="7">
        <v>1.371E-2</v>
      </c>
      <c r="I6555" s="7">
        <v>2.0300000000000001E-3</v>
      </c>
      <c r="J6555" s="7">
        <v>4.3400000000000001E-3</v>
      </c>
      <c r="K6555" s="7">
        <v>1.1677200000000001</v>
      </c>
      <c r="L6555" s="7">
        <v>0.03</v>
      </c>
      <c r="M6555" s="4">
        <f t="shared" si="613"/>
        <v>117.8318918918919</v>
      </c>
      <c r="N6555" s="4">
        <f t="shared" si="614"/>
        <v>17.44702702702703</v>
      </c>
      <c r="O6555" s="4">
        <f t="shared" si="615"/>
        <v>37.300540540540545</v>
      </c>
      <c r="P6555" s="4">
        <f t="shared" si="616"/>
        <v>10036.08</v>
      </c>
      <c r="Q6555" s="4">
        <f t="shared" si="617"/>
        <v>257.83783783783787</v>
      </c>
    </row>
    <row r="6556" spans="1:17" x14ac:dyDescent="0.25">
      <c r="A6556" s="7">
        <v>50075</v>
      </c>
      <c r="B6556" s="7">
        <v>2</v>
      </c>
      <c r="C6556" s="7">
        <v>944</v>
      </c>
      <c r="D6556" s="7">
        <v>31</v>
      </c>
      <c r="E6556" s="7">
        <v>98</v>
      </c>
      <c r="F6556" s="3">
        <f t="shared" si="612"/>
        <v>0.1</v>
      </c>
      <c r="G6556" s="7">
        <v>0.3134477754720193</v>
      </c>
      <c r="H6556" s="7">
        <v>6.9236743722524436E-3</v>
      </c>
      <c r="I6556" s="7">
        <v>3.8524585663412929E-4</v>
      </c>
      <c r="J6556" s="7">
        <v>4.0137242737695328E-3</v>
      </c>
      <c r="K6556" s="7">
        <v>0.98551265650591213</v>
      </c>
      <c r="L6556" s="7">
        <v>0.03</v>
      </c>
      <c r="M6556" s="4">
        <f t="shared" si="613"/>
        <v>70.2422739182215</v>
      </c>
      <c r="N6556" s="4">
        <f t="shared" si="614"/>
        <v>3.9084080984517664</v>
      </c>
      <c r="O6556" s="4">
        <f t="shared" si="615"/>
        <v>40.72015879317189</v>
      </c>
      <c r="P6556" s="4">
        <f t="shared" si="616"/>
        <v>9998.2532751091694</v>
      </c>
      <c r="Q6556" s="4">
        <f t="shared" si="617"/>
        <v>304.35692152014047</v>
      </c>
    </row>
    <row r="6557" spans="1:17" x14ac:dyDescent="0.25">
      <c r="A6557" s="7">
        <v>50076</v>
      </c>
      <c r="B6557" s="7">
        <v>2</v>
      </c>
      <c r="C6557" s="7">
        <v>1065</v>
      </c>
      <c r="D6557" s="7">
        <v>31</v>
      </c>
      <c r="E6557" s="7">
        <v>98</v>
      </c>
      <c r="F6557" s="3">
        <f t="shared" si="612"/>
        <v>0.1</v>
      </c>
      <c r="G6557" s="7">
        <v>0.45209586247314199</v>
      </c>
      <c r="H6557" s="7">
        <v>8.5736387315870268E-3</v>
      </c>
      <c r="I6557" s="7">
        <v>4.379501846736068E-4</v>
      </c>
      <c r="J6557" s="7">
        <v>1.2262605170860991E-2</v>
      </c>
      <c r="K6557" s="7">
        <v>1.411625478971207</v>
      </c>
      <c r="L6557" s="7">
        <v>0.03</v>
      </c>
      <c r="M6557" s="4">
        <f t="shared" si="613"/>
        <v>60.306172715894846</v>
      </c>
      <c r="N6557" s="4">
        <f t="shared" si="614"/>
        <v>3.0805006257822272</v>
      </c>
      <c r="O6557" s="4">
        <f t="shared" si="615"/>
        <v>86.254017521902369</v>
      </c>
      <c r="P6557" s="4">
        <f t="shared" si="616"/>
        <v>9929.2415519399237</v>
      </c>
      <c r="Q6557" s="4">
        <f t="shared" si="617"/>
        <v>211.01719329640514</v>
      </c>
    </row>
    <row r="6558" spans="1:17" x14ac:dyDescent="0.25">
      <c r="A6558" s="7">
        <v>50077</v>
      </c>
      <c r="B6558" s="7">
        <v>2</v>
      </c>
      <c r="C6558" s="7">
        <v>1075</v>
      </c>
      <c r="D6558" s="7">
        <v>31</v>
      </c>
      <c r="E6558" s="7">
        <v>100</v>
      </c>
      <c r="F6558" s="3">
        <f t="shared" si="612"/>
        <v>0.14000000000000001</v>
      </c>
      <c r="G6558" s="7">
        <v>0.52587271980678107</v>
      </c>
      <c r="H6558" s="7">
        <v>1.098858326813917E-2</v>
      </c>
      <c r="I6558" s="7">
        <v>4.6690620605729677E-4</v>
      </c>
      <c r="J6558" s="7">
        <v>3.4659642086857935E-2</v>
      </c>
      <c r="K6558" s="7">
        <v>1.610066331027348</v>
      </c>
      <c r="L6558" s="7">
        <v>0.03</v>
      </c>
      <c r="M6558" s="4">
        <f t="shared" si="613"/>
        <v>66.448958990536255</v>
      </c>
      <c r="N6558" s="4">
        <f t="shared" si="614"/>
        <v>2.8234241468310861</v>
      </c>
      <c r="O6558" s="4">
        <f t="shared" si="615"/>
        <v>209.58999713220527</v>
      </c>
      <c r="P6558" s="4">
        <f t="shared" si="616"/>
        <v>9736.2170347003121</v>
      </c>
      <c r="Q6558" s="4">
        <f t="shared" si="617"/>
        <v>181.41271909874382</v>
      </c>
    </row>
    <row r="6559" spans="1:17" x14ac:dyDescent="0.25">
      <c r="A6559" s="7">
        <v>50078</v>
      </c>
      <c r="B6559" s="7">
        <v>2</v>
      </c>
      <c r="C6559" s="7">
        <v>1246</v>
      </c>
      <c r="D6559" s="7">
        <v>31</v>
      </c>
      <c r="E6559" s="7">
        <v>100</v>
      </c>
      <c r="F6559" s="3">
        <f t="shared" si="612"/>
        <v>0.14000000000000001</v>
      </c>
      <c r="G6559" s="7">
        <v>0.81</v>
      </c>
      <c r="H6559" s="7">
        <v>2.0109999999999999E-2</v>
      </c>
      <c r="I6559" s="7">
        <v>6.8999999999999997E-4</v>
      </c>
      <c r="J6559" s="7">
        <v>3.2070000000000001E-2</v>
      </c>
      <c r="K6559" s="7">
        <v>2.5123799999999998</v>
      </c>
      <c r="L6559" s="7">
        <v>0.04</v>
      </c>
      <c r="M6559" s="4">
        <f t="shared" si="613"/>
        <v>78.950370370370365</v>
      </c>
      <c r="N6559" s="4">
        <f t="shared" si="614"/>
        <v>2.7088888888888887</v>
      </c>
      <c r="O6559" s="4">
        <f t="shared" si="615"/>
        <v>125.90444444444444</v>
      </c>
      <c r="P6559" s="4">
        <f t="shared" si="616"/>
        <v>9863.4177777777768</v>
      </c>
      <c r="Q6559" s="4">
        <f t="shared" si="617"/>
        <v>157.03703703703704</v>
      </c>
    </row>
    <row r="6560" spans="1:17" x14ac:dyDescent="0.25">
      <c r="A6560" s="7">
        <v>50079</v>
      </c>
      <c r="B6560" s="7">
        <v>2</v>
      </c>
      <c r="C6560" s="7">
        <v>1374</v>
      </c>
      <c r="D6560" s="7">
        <v>31</v>
      </c>
      <c r="E6560" s="7">
        <v>101</v>
      </c>
      <c r="F6560" s="3">
        <f t="shared" si="612"/>
        <v>0.16</v>
      </c>
      <c r="G6560" s="7">
        <v>1.02</v>
      </c>
      <c r="H6560" s="7">
        <v>2.5170000000000001E-2</v>
      </c>
      <c r="I6560" s="7">
        <v>7.6000000000000004E-4</v>
      </c>
      <c r="J6560" s="7">
        <v>2.315E-2</v>
      </c>
      <c r="K6560" s="7">
        <v>3.2048299999999998</v>
      </c>
      <c r="L6560" s="7">
        <v>0.05</v>
      </c>
      <c r="M6560" s="4">
        <f t="shared" si="613"/>
        <v>78.471176470588247</v>
      </c>
      <c r="N6560" s="4">
        <f t="shared" si="614"/>
        <v>2.3694117647058826</v>
      </c>
      <c r="O6560" s="4">
        <f t="shared" si="615"/>
        <v>72.173529411764704</v>
      </c>
      <c r="P6560" s="4">
        <f t="shared" si="616"/>
        <v>9991.5288235294101</v>
      </c>
      <c r="Q6560" s="4">
        <f t="shared" si="617"/>
        <v>155.88235294117646</v>
      </c>
    </row>
    <row r="6561" spans="1:17" x14ac:dyDescent="0.25">
      <c r="A6561" s="7">
        <v>50080</v>
      </c>
      <c r="B6561" s="7">
        <v>2</v>
      </c>
      <c r="C6561" s="7">
        <v>1391</v>
      </c>
      <c r="D6561" s="7">
        <v>31</v>
      </c>
      <c r="E6561" s="7">
        <v>99</v>
      </c>
      <c r="F6561" s="3">
        <f t="shared" si="612"/>
        <v>0.12</v>
      </c>
      <c r="G6561" s="7">
        <v>1.08</v>
      </c>
      <c r="H6561" s="7">
        <v>2.9100000000000001E-2</v>
      </c>
      <c r="I6561" s="7">
        <v>9.1E-4</v>
      </c>
      <c r="J6561" s="7">
        <v>1.5789999999999998E-2</v>
      </c>
      <c r="K6561" s="7">
        <v>3.40428</v>
      </c>
      <c r="L6561" s="7">
        <v>0.04</v>
      </c>
      <c r="M6561" s="4">
        <f t="shared" si="613"/>
        <v>85.683333333333337</v>
      </c>
      <c r="N6561" s="4">
        <f t="shared" si="614"/>
        <v>2.6794444444444445</v>
      </c>
      <c r="O6561" s="4">
        <f t="shared" si="615"/>
        <v>46.492777777777775</v>
      </c>
      <c r="P6561" s="4">
        <f t="shared" si="616"/>
        <v>10023.713333333333</v>
      </c>
      <c r="Q6561" s="4">
        <f t="shared" si="617"/>
        <v>117.77777777777777</v>
      </c>
    </row>
    <row r="6562" spans="1:17" x14ac:dyDescent="0.25">
      <c r="A6562" s="7">
        <v>50081</v>
      </c>
      <c r="B6562" s="7">
        <v>2</v>
      </c>
      <c r="C6562" s="7">
        <v>1385</v>
      </c>
      <c r="D6562" s="7">
        <v>31</v>
      </c>
      <c r="E6562" s="7">
        <v>110</v>
      </c>
      <c r="F6562" s="3">
        <f t="shared" si="612"/>
        <v>0.34</v>
      </c>
      <c r="G6562" s="7">
        <v>1.23</v>
      </c>
      <c r="H6562" s="7">
        <v>3.7760000000000002E-2</v>
      </c>
      <c r="I6562" s="7">
        <v>1.0300000000000001E-3</v>
      </c>
      <c r="J6562" s="7">
        <v>1.4019999999999999E-2</v>
      </c>
      <c r="K6562" s="7">
        <v>3.8587600000000002</v>
      </c>
      <c r="L6562" s="7">
        <v>0.05</v>
      </c>
      <c r="M6562" s="4">
        <f t="shared" si="613"/>
        <v>97.623414634146343</v>
      </c>
      <c r="N6562" s="4">
        <f t="shared" si="614"/>
        <v>2.6629268292682933</v>
      </c>
      <c r="O6562" s="4">
        <f t="shared" si="615"/>
        <v>36.246829268292686</v>
      </c>
      <c r="P6562" s="4">
        <f t="shared" si="616"/>
        <v>9976.3063414634162</v>
      </c>
      <c r="Q6562" s="4">
        <f t="shared" si="617"/>
        <v>129.26829268292684</v>
      </c>
    </row>
    <row r="6563" spans="1:17" x14ac:dyDescent="0.25">
      <c r="A6563" s="7">
        <v>50082</v>
      </c>
      <c r="B6563" s="7">
        <v>2</v>
      </c>
      <c r="C6563" s="7">
        <v>1385</v>
      </c>
      <c r="D6563" s="7">
        <v>31</v>
      </c>
      <c r="E6563" s="7">
        <v>108</v>
      </c>
      <c r="F6563" s="3">
        <f t="shared" si="612"/>
        <v>0.3</v>
      </c>
      <c r="G6563" s="7">
        <v>1.19</v>
      </c>
      <c r="H6563" s="7">
        <v>4.1759999999999999E-2</v>
      </c>
      <c r="I6563" s="7">
        <v>1.0200000000000001E-3</v>
      </c>
      <c r="J6563" s="7">
        <v>1.1050000000000001E-2</v>
      </c>
      <c r="K6563" s="7">
        <v>3.7342499999999998</v>
      </c>
      <c r="L6563" s="7">
        <v>0.05</v>
      </c>
      <c r="M6563" s="4">
        <f t="shared" si="613"/>
        <v>111.59394957983193</v>
      </c>
      <c r="N6563" s="4">
        <f t="shared" si="614"/>
        <v>2.725714285714286</v>
      </c>
      <c r="O6563" s="4">
        <f t="shared" si="615"/>
        <v>29.528571428571428</v>
      </c>
      <c r="P6563" s="4">
        <f t="shared" si="616"/>
        <v>9978.9201680672268</v>
      </c>
      <c r="Q6563" s="4">
        <f t="shared" si="617"/>
        <v>133.61344537815128</v>
      </c>
    </row>
    <row r="6564" spans="1:17" x14ac:dyDescent="0.25">
      <c r="A6564" s="7">
        <v>50083</v>
      </c>
      <c r="B6564" s="7">
        <v>2</v>
      </c>
      <c r="C6564" s="7">
        <v>1701</v>
      </c>
      <c r="D6564" s="7">
        <v>31</v>
      </c>
      <c r="E6564" s="7">
        <v>108</v>
      </c>
      <c r="F6564" s="3">
        <f t="shared" si="612"/>
        <v>0.3</v>
      </c>
      <c r="G6564" s="7">
        <v>1.42</v>
      </c>
      <c r="H6564" s="7">
        <v>5.4489999999999997E-2</v>
      </c>
      <c r="I6564" s="7">
        <v>1.0399999999999999E-3</v>
      </c>
      <c r="J6564" s="7">
        <v>1.286E-2</v>
      </c>
      <c r="K6564" s="7">
        <v>4.4678399999999998</v>
      </c>
      <c r="L6564" s="7">
        <v>0.06</v>
      </c>
      <c r="M6564" s="4">
        <f t="shared" si="613"/>
        <v>122.0269014084507</v>
      </c>
      <c r="N6564" s="4">
        <f t="shared" si="614"/>
        <v>2.3290140845070422</v>
      </c>
      <c r="O6564" s="4">
        <f t="shared" si="615"/>
        <v>28.799154929577465</v>
      </c>
      <c r="P6564" s="4">
        <f t="shared" si="616"/>
        <v>10005.444507042253</v>
      </c>
      <c r="Q6564" s="4">
        <f t="shared" si="617"/>
        <v>134.36619718309859</v>
      </c>
    </row>
    <row r="6565" spans="1:17" x14ac:dyDescent="0.25">
      <c r="A6565" s="7">
        <v>50084</v>
      </c>
      <c r="B6565" s="7">
        <v>2</v>
      </c>
      <c r="C6565" s="7">
        <v>1676</v>
      </c>
      <c r="D6565" s="7">
        <v>31</v>
      </c>
      <c r="E6565" s="7">
        <v>115</v>
      </c>
      <c r="F6565" s="3">
        <f t="shared" si="612"/>
        <v>0.44</v>
      </c>
      <c r="G6565" s="7">
        <v>1.44</v>
      </c>
      <c r="H6565" s="7">
        <v>5.9339999999999997E-2</v>
      </c>
      <c r="I6565" s="7">
        <v>1.33E-3</v>
      </c>
      <c r="J6565" s="7">
        <v>1.37E-2</v>
      </c>
      <c r="K6565" s="7">
        <v>4.54277</v>
      </c>
      <c r="L6565" s="7">
        <v>0.06</v>
      </c>
      <c r="M6565" s="4">
        <f t="shared" si="613"/>
        <v>131.04249999999999</v>
      </c>
      <c r="N6565" s="4">
        <f t="shared" si="614"/>
        <v>2.9370833333333337</v>
      </c>
      <c r="O6565" s="4">
        <f t="shared" si="615"/>
        <v>30.25416666666667</v>
      </c>
      <c r="P6565" s="4">
        <f t="shared" si="616"/>
        <v>10031.950416666667</v>
      </c>
      <c r="Q6565" s="4">
        <f t="shared" si="617"/>
        <v>132.5</v>
      </c>
    </row>
    <row r="6566" spans="1:17" x14ac:dyDescent="0.25">
      <c r="A6566" s="7">
        <v>50085</v>
      </c>
      <c r="B6566" s="7">
        <v>2</v>
      </c>
      <c r="C6566" s="7">
        <v>1706</v>
      </c>
      <c r="D6566" s="7">
        <v>31</v>
      </c>
      <c r="E6566" s="7">
        <v>126</v>
      </c>
      <c r="F6566" s="3">
        <f t="shared" si="612"/>
        <v>0.66</v>
      </c>
      <c r="G6566" s="7">
        <v>1.71</v>
      </c>
      <c r="H6566" s="7">
        <v>6.5180000000000002E-2</v>
      </c>
      <c r="I6566" s="7">
        <v>1.4599999999999999E-3</v>
      </c>
      <c r="J6566" s="7">
        <v>1.508E-2</v>
      </c>
      <c r="K6566" s="7">
        <v>5.3742900000000002</v>
      </c>
      <c r="L6566" s="7">
        <v>7.0000000000000007E-2</v>
      </c>
      <c r="M6566" s="4">
        <f t="shared" si="613"/>
        <v>121.21192982456141</v>
      </c>
      <c r="N6566" s="4">
        <f t="shared" si="614"/>
        <v>2.7150877192982454</v>
      </c>
      <c r="O6566" s="4">
        <f t="shared" si="615"/>
        <v>28.043508771929826</v>
      </c>
      <c r="P6566" s="4">
        <f t="shared" si="616"/>
        <v>9994.2936842105264</v>
      </c>
      <c r="Q6566" s="4">
        <f t="shared" si="617"/>
        <v>130.17543859649123</v>
      </c>
    </row>
    <row r="6567" spans="1:17" x14ac:dyDescent="0.25">
      <c r="A6567" s="3">
        <v>50651</v>
      </c>
      <c r="B6567" s="3">
        <v>2</v>
      </c>
      <c r="C6567" s="3">
        <v>824</v>
      </c>
      <c r="D6567" s="3">
        <v>31</v>
      </c>
      <c r="E6567" s="3">
        <v>95</v>
      </c>
      <c r="F6567" s="3">
        <f t="shared" si="612"/>
        <v>0.04</v>
      </c>
      <c r="G6567" s="3">
        <v>0.42</v>
      </c>
      <c r="H6567" s="3">
        <v>1.3809999999999999E-2</v>
      </c>
      <c r="I6567" s="3">
        <v>1.1299999999999999E-3</v>
      </c>
      <c r="J6567" s="3">
        <v>3.5300000000000002E-3</v>
      </c>
      <c r="K6567" s="3">
        <v>1.32273</v>
      </c>
      <c r="L6567" s="3">
        <v>0.08</v>
      </c>
      <c r="M6567" s="4">
        <f t="shared" si="613"/>
        <v>104.56142857142856</v>
      </c>
      <c r="N6567" s="4">
        <f t="shared" si="614"/>
        <v>8.555714285714286</v>
      </c>
      <c r="O6567" s="4">
        <f t="shared" si="615"/>
        <v>26.727142857142862</v>
      </c>
      <c r="P6567" s="4">
        <f t="shared" si="616"/>
        <v>10014.955714285714</v>
      </c>
      <c r="Q6567" s="4">
        <f t="shared" si="617"/>
        <v>605.71428571428578</v>
      </c>
    </row>
    <row r="6568" spans="1:17" x14ac:dyDescent="0.25">
      <c r="A6568" s="3">
        <v>50652</v>
      </c>
      <c r="B6568" s="3">
        <v>2</v>
      </c>
      <c r="C6568" s="3">
        <v>844</v>
      </c>
      <c r="D6568" s="3">
        <v>31</v>
      </c>
      <c r="E6568" s="3">
        <v>100</v>
      </c>
      <c r="F6568" s="3">
        <f t="shared" si="612"/>
        <v>0.14000000000000001</v>
      </c>
      <c r="G6568" s="3">
        <v>0.48</v>
      </c>
      <c r="H6568" s="3">
        <v>1.3820000000000001E-2</v>
      </c>
      <c r="I6568" s="3">
        <v>1.1999999999999999E-3</v>
      </c>
      <c r="J6568" s="3">
        <v>3.5999999999999999E-3</v>
      </c>
      <c r="K6568" s="3">
        <v>1.49871</v>
      </c>
      <c r="L6568" s="3">
        <v>0.08</v>
      </c>
      <c r="M6568" s="4">
        <f t="shared" si="613"/>
        <v>91.557500000000005</v>
      </c>
      <c r="N6568" s="4">
        <f t="shared" si="614"/>
        <v>7.95</v>
      </c>
      <c r="O6568" s="4">
        <f t="shared" si="615"/>
        <v>23.849999999999998</v>
      </c>
      <c r="P6568" s="4">
        <f t="shared" si="616"/>
        <v>9928.9537500000006</v>
      </c>
      <c r="Q6568" s="4">
        <f t="shared" si="617"/>
        <v>530.00000000000011</v>
      </c>
    </row>
    <row r="6569" spans="1:17" x14ac:dyDescent="0.25">
      <c r="A6569" s="3">
        <v>50653</v>
      </c>
      <c r="B6569" s="3">
        <v>2</v>
      </c>
      <c r="C6569" s="3">
        <v>844</v>
      </c>
      <c r="D6569" s="3">
        <v>31</v>
      </c>
      <c r="E6569" s="3">
        <v>97</v>
      </c>
      <c r="F6569" s="3">
        <f t="shared" si="612"/>
        <v>0.08</v>
      </c>
      <c r="G6569" s="3">
        <v>0.49</v>
      </c>
      <c r="H6569" s="3">
        <v>1.4420000000000001E-2</v>
      </c>
      <c r="I6569" s="3">
        <v>1.17E-3</v>
      </c>
      <c r="J6569" s="3">
        <v>3.5100000000000001E-3</v>
      </c>
      <c r="K6569" s="3">
        <v>1.54253</v>
      </c>
      <c r="L6569" s="3">
        <v>0.08</v>
      </c>
      <c r="M6569" s="4">
        <f t="shared" si="613"/>
        <v>93.582857142857151</v>
      </c>
      <c r="N6569" s="4">
        <f t="shared" si="614"/>
        <v>7.5930612244897961</v>
      </c>
      <c r="O6569" s="4">
        <f t="shared" si="615"/>
        <v>22.77918367346939</v>
      </c>
      <c r="P6569" s="4">
        <f t="shared" si="616"/>
        <v>10010.704897959184</v>
      </c>
      <c r="Q6569" s="4">
        <f t="shared" si="617"/>
        <v>519.18367346938783</v>
      </c>
    </row>
    <row r="6570" spans="1:17" x14ac:dyDescent="0.25">
      <c r="A6570" s="3">
        <v>50654</v>
      </c>
      <c r="B6570" s="3">
        <v>2</v>
      </c>
      <c r="C6570" s="3">
        <v>813</v>
      </c>
      <c r="D6570" s="3">
        <v>31</v>
      </c>
      <c r="E6570" s="3">
        <v>97</v>
      </c>
      <c r="F6570" s="3">
        <f t="shared" si="612"/>
        <v>0.08</v>
      </c>
      <c r="G6570" s="3">
        <v>0.49</v>
      </c>
      <c r="H6570" s="3">
        <v>1.502E-2</v>
      </c>
      <c r="I6570" s="3">
        <v>1E-3</v>
      </c>
      <c r="J6570" s="3">
        <v>3.3700000000000002E-3</v>
      </c>
      <c r="K6570" s="3">
        <v>1.5557099999999999</v>
      </c>
      <c r="L6570" s="3">
        <v>7.0000000000000007E-2</v>
      </c>
      <c r="M6570" s="4">
        <f t="shared" si="613"/>
        <v>97.47673469387756</v>
      </c>
      <c r="N6570" s="4">
        <f t="shared" si="614"/>
        <v>6.4897959183673475</v>
      </c>
      <c r="O6570" s="4">
        <f t="shared" si="615"/>
        <v>21.870612244897963</v>
      </c>
      <c r="P6570" s="4">
        <f t="shared" si="616"/>
        <v>10096.240408163265</v>
      </c>
      <c r="Q6570" s="4">
        <f t="shared" si="617"/>
        <v>454.28571428571433</v>
      </c>
    </row>
    <row r="6571" spans="1:17" x14ac:dyDescent="0.25">
      <c r="A6571" s="3">
        <v>50655</v>
      </c>
      <c r="B6571" s="3">
        <v>2</v>
      </c>
      <c r="C6571" s="3">
        <v>809</v>
      </c>
      <c r="D6571" s="3">
        <v>31</v>
      </c>
      <c r="E6571" s="3">
        <v>97</v>
      </c>
      <c r="F6571" s="3">
        <f t="shared" si="612"/>
        <v>0.08</v>
      </c>
      <c r="G6571" s="3">
        <v>0.52</v>
      </c>
      <c r="H6571" s="3">
        <v>1.584E-2</v>
      </c>
      <c r="I6571" s="3">
        <v>9.7999999999999997E-4</v>
      </c>
      <c r="J6571" s="3">
        <v>3.3400000000000001E-3</v>
      </c>
      <c r="K6571" s="3">
        <v>1.6487099999999999</v>
      </c>
      <c r="L6571" s="3">
        <v>7.0000000000000007E-2</v>
      </c>
      <c r="M6571" s="4">
        <f t="shared" si="613"/>
        <v>96.867692307692309</v>
      </c>
      <c r="N6571" s="4">
        <f t="shared" si="614"/>
        <v>5.9930769230769227</v>
      </c>
      <c r="O6571" s="4">
        <f t="shared" si="615"/>
        <v>20.425384615384615</v>
      </c>
      <c r="P6571" s="4">
        <f t="shared" si="616"/>
        <v>10082.495769230767</v>
      </c>
      <c r="Q6571" s="4">
        <f t="shared" si="617"/>
        <v>428.07692307692315</v>
      </c>
    </row>
    <row r="6572" spans="1:17" x14ac:dyDescent="0.25">
      <c r="A6572" s="3">
        <v>50656</v>
      </c>
      <c r="B6572" s="3">
        <v>2</v>
      </c>
      <c r="C6572" s="3">
        <v>860</v>
      </c>
      <c r="D6572" s="3">
        <v>31</v>
      </c>
      <c r="E6572" s="3">
        <v>96</v>
      </c>
      <c r="F6572" s="3">
        <f t="shared" si="612"/>
        <v>0.06</v>
      </c>
      <c r="G6572" s="3">
        <v>0.63</v>
      </c>
      <c r="H6572" s="3">
        <v>1.7979999999999999E-2</v>
      </c>
      <c r="I6572" s="3">
        <v>9.7000000000000005E-4</v>
      </c>
      <c r="J6572" s="3">
        <v>3.15E-3</v>
      </c>
      <c r="K6572" s="3">
        <v>1.9898199999999999</v>
      </c>
      <c r="L6572" s="3">
        <v>0.08</v>
      </c>
      <c r="M6572" s="4">
        <f t="shared" si="613"/>
        <v>90.756190476190469</v>
      </c>
      <c r="N6572" s="4">
        <f t="shared" si="614"/>
        <v>4.8961904761904762</v>
      </c>
      <c r="O6572" s="4">
        <f t="shared" si="615"/>
        <v>15.9</v>
      </c>
      <c r="P6572" s="4">
        <f t="shared" si="616"/>
        <v>10043.853333333333</v>
      </c>
      <c r="Q6572" s="4">
        <f t="shared" si="617"/>
        <v>403.8095238095238</v>
      </c>
    </row>
    <row r="6573" spans="1:17" x14ac:dyDescent="0.25">
      <c r="A6573" s="3">
        <v>50657</v>
      </c>
      <c r="B6573" s="3">
        <v>2</v>
      </c>
      <c r="C6573" s="3">
        <v>861</v>
      </c>
      <c r="D6573" s="3">
        <v>31</v>
      </c>
      <c r="E6573" s="3">
        <v>97</v>
      </c>
      <c r="F6573" s="3">
        <f t="shared" si="612"/>
        <v>0.08</v>
      </c>
      <c r="G6573" s="3">
        <v>0.61</v>
      </c>
      <c r="H6573" s="3">
        <v>2.2249999999999999E-2</v>
      </c>
      <c r="I6573" s="3">
        <v>9.8999999999999999E-4</v>
      </c>
      <c r="J6573" s="3">
        <v>3.3600000000000001E-3</v>
      </c>
      <c r="K6573" s="3">
        <v>1.92181</v>
      </c>
      <c r="L6573" s="3">
        <v>0.08</v>
      </c>
      <c r="M6573" s="4">
        <f t="shared" si="613"/>
        <v>115.99180327868852</v>
      </c>
      <c r="N6573" s="4">
        <f t="shared" si="614"/>
        <v>5.1609836065573766</v>
      </c>
      <c r="O6573" s="4">
        <f t="shared" si="615"/>
        <v>17.516065573770494</v>
      </c>
      <c r="P6573" s="4">
        <f t="shared" si="616"/>
        <v>10018.616065573771</v>
      </c>
      <c r="Q6573" s="4">
        <f t="shared" si="617"/>
        <v>417.0491803278689</v>
      </c>
    </row>
    <row r="6574" spans="1:17" x14ac:dyDescent="0.25">
      <c r="A6574" s="3">
        <v>50658</v>
      </c>
      <c r="B6574" s="3">
        <v>2</v>
      </c>
      <c r="C6574" s="3">
        <v>907</v>
      </c>
      <c r="D6574" s="3">
        <v>31</v>
      </c>
      <c r="E6574" s="3">
        <v>97</v>
      </c>
      <c r="F6574" s="3">
        <f t="shared" si="612"/>
        <v>0.08</v>
      </c>
      <c r="G6574" s="3">
        <v>0.57999999999999996</v>
      </c>
      <c r="H6574" s="3">
        <v>2.3449999999999999E-2</v>
      </c>
      <c r="I6574" s="3">
        <v>1.0399999999999999E-3</v>
      </c>
      <c r="J6574" s="3">
        <v>3.3999999999999998E-3</v>
      </c>
      <c r="K6574" s="3">
        <v>1.83178</v>
      </c>
      <c r="L6574" s="3">
        <v>0.09</v>
      </c>
      <c r="M6574" s="4">
        <f t="shared" si="613"/>
        <v>128.57068965517243</v>
      </c>
      <c r="N6574" s="4">
        <f t="shared" si="614"/>
        <v>5.702068965517241</v>
      </c>
      <c r="O6574" s="4">
        <f t="shared" si="615"/>
        <v>18.641379310344828</v>
      </c>
      <c r="P6574" s="4">
        <f t="shared" si="616"/>
        <v>10043.207586206896</v>
      </c>
      <c r="Q6574" s="4">
        <f t="shared" si="617"/>
        <v>493.44827586206895</v>
      </c>
    </row>
    <row r="6575" spans="1:17" x14ac:dyDescent="0.25">
      <c r="A6575" s="3">
        <v>50659</v>
      </c>
      <c r="B6575" s="3">
        <v>2</v>
      </c>
      <c r="C6575" s="3">
        <v>953</v>
      </c>
      <c r="D6575" s="3">
        <v>31</v>
      </c>
      <c r="E6575" s="3">
        <v>97</v>
      </c>
      <c r="F6575" s="3">
        <f t="shared" si="612"/>
        <v>0.08</v>
      </c>
      <c r="G6575" s="3">
        <v>0.57999999999999996</v>
      </c>
      <c r="H6575" s="3">
        <v>2.0820000000000002E-2</v>
      </c>
      <c r="I6575" s="3">
        <v>1.1299999999999999E-3</v>
      </c>
      <c r="J6575" s="3">
        <v>3.5000000000000001E-3</v>
      </c>
      <c r="K6575" s="3">
        <v>1.81301</v>
      </c>
      <c r="L6575" s="3">
        <v>0.09</v>
      </c>
      <c r="M6575" s="4">
        <f t="shared" si="613"/>
        <v>114.15103448275863</v>
      </c>
      <c r="N6575" s="4">
        <f t="shared" si="614"/>
        <v>6.19551724137931</v>
      </c>
      <c r="O6575" s="4">
        <f t="shared" si="615"/>
        <v>19.189655172413797</v>
      </c>
      <c r="P6575" s="4">
        <f t="shared" si="616"/>
        <v>9940.2962068965535</v>
      </c>
      <c r="Q6575" s="4">
        <f t="shared" si="617"/>
        <v>493.44827586206895</v>
      </c>
    </row>
    <row r="6576" spans="1:17" x14ac:dyDescent="0.25">
      <c r="A6576" s="3">
        <v>50660</v>
      </c>
      <c r="B6576" s="3">
        <v>2</v>
      </c>
      <c r="C6576" s="3">
        <v>991</v>
      </c>
      <c r="D6576" s="3">
        <v>32</v>
      </c>
      <c r="E6576" s="3">
        <v>97</v>
      </c>
      <c r="F6576" s="3">
        <f t="shared" si="612"/>
        <v>0.08</v>
      </c>
      <c r="G6576" s="3">
        <v>0.59</v>
      </c>
      <c r="H6576" s="3">
        <v>1.9009999999999999E-2</v>
      </c>
      <c r="I6576" s="3">
        <v>1.16E-3</v>
      </c>
      <c r="J6576" s="3">
        <v>3.6099999999999999E-3</v>
      </c>
      <c r="K6576" s="3">
        <v>1.8429599999999999</v>
      </c>
      <c r="L6576" s="3">
        <v>0.1</v>
      </c>
      <c r="M6576" s="4">
        <f t="shared" si="613"/>
        <v>102.4606779661017</v>
      </c>
      <c r="N6576" s="4">
        <f t="shared" si="614"/>
        <v>6.2522033898305089</v>
      </c>
      <c r="O6576" s="4">
        <f t="shared" si="615"/>
        <v>19.45728813559322</v>
      </c>
      <c r="P6576" s="4">
        <f t="shared" si="616"/>
        <v>9933.2420338983047</v>
      </c>
      <c r="Q6576" s="4">
        <f t="shared" si="617"/>
        <v>538.98305084745766</v>
      </c>
    </row>
    <row r="6577" spans="1:17" x14ac:dyDescent="0.25">
      <c r="A6577" s="3">
        <v>50661</v>
      </c>
      <c r="B6577" s="3">
        <v>2</v>
      </c>
      <c r="C6577" s="3">
        <v>1031</v>
      </c>
      <c r="D6577" s="3">
        <v>32</v>
      </c>
      <c r="E6577" s="3">
        <v>96</v>
      </c>
      <c r="F6577" s="3">
        <f t="shared" si="612"/>
        <v>0.06</v>
      </c>
      <c r="G6577" s="3">
        <v>0.6</v>
      </c>
      <c r="H6577" s="3">
        <v>1.8409999999999999E-2</v>
      </c>
      <c r="I6577" s="3">
        <v>1.24E-3</v>
      </c>
      <c r="J6577" s="3">
        <v>3.6900000000000001E-3</v>
      </c>
      <c r="K6577" s="3">
        <v>1.8800300000000001</v>
      </c>
      <c r="L6577" s="3">
        <v>0.1</v>
      </c>
      <c r="M6577" s="4">
        <f t="shared" si="613"/>
        <v>97.572999999999993</v>
      </c>
      <c r="N6577" s="4">
        <f t="shared" si="614"/>
        <v>6.5720000000000001</v>
      </c>
      <c r="O6577" s="4">
        <f t="shared" si="615"/>
        <v>19.556999999999999</v>
      </c>
      <c r="P6577" s="4">
        <f t="shared" si="616"/>
        <v>9964.1590000000015</v>
      </c>
      <c r="Q6577" s="4">
        <f t="shared" si="617"/>
        <v>530.00000000000011</v>
      </c>
    </row>
    <row r="6578" spans="1:17" x14ac:dyDescent="0.25">
      <c r="A6578" s="3">
        <v>50662</v>
      </c>
      <c r="B6578" s="3">
        <v>2</v>
      </c>
      <c r="C6578" s="3">
        <v>1031</v>
      </c>
      <c r="D6578" s="3">
        <v>32</v>
      </c>
      <c r="E6578" s="3">
        <v>97</v>
      </c>
      <c r="F6578" s="3">
        <f t="shared" si="612"/>
        <v>0.08</v>
      </c>
      <c r="G6578" s="3">
        <v>0.6</v>
      </c>
      <c r="H6578" s="3">
        <v>1.8540000000000001E-2</v>
      </c>
      <c r="I6578" s="3">
        <v>1.31E-3</v>
      </c>
      <c r="J6578" s="3">
        <v>3.7399999999999998E-3</v>
      </c>
      <c r="K6578" s="3">
        <v>1.9018999999999999</v>
      </c>
      <c r="L6578" s="3">
        <v>0.1</v>
      </c>
      <c r="M6578" s="4">
        <f t="shared" si="613"/>
        <v>98.262000000000015</v>
      </c>
      <c r="N6578" s="4">
        <f t="shared" si="614"/>
        <v>6.9430000000000005</v>
      </c>
      <c r="O6578" s="4">
        <f t="shared" si="615"/>
        <v>19.821999999999999</v>
      </c>
      <c r="P6578" s="4">
        <f t="shared" si="616"/>
        <v>10080.07</v>
      </c>
      <c r="Q6578" s="4">
        <f t="shared" si="617"/>
        <v>530.00000000000011</v>
      </c>
    </row>
    <row r="6579" spans="1:17" x14ac:dyDescent="0.25">
      <c r="A6579" s="3">
        <v>50663</v>
      </c>
      <c r="B6579" s="3">
        <v>2</v>
      </c>
      <c r="C6579" s="3">
        <v>1036</v>
      </c>
      <c r="D6579" s="3">
        <v>32</v>
      </c>
      <c r="E6579" s="3">
        <v>97</v>
      </c>
      <c r="F6579" s="3">
        <f t="shared" si="612"/>
        <v>0.08</v>
      </c>
      <c r="G6579" s="3">
        <v>0.61</v>
      </c>
      <c r="H6579" s="3">
        <v>1.9029999999999998E-2</v>
      </c>
      <c r="I6579" s="3">
        <v>1.3799999999999999E-3</v>
      </c>
      <c r="J6579" s="3">
        <v>3.7699999999999999E-3</v>
      </c>
      <c r="K6579" s="3">
        <v>1.92458</v>
      </c>
      <c r="L6579" s="3">
        <v>0.11</v>
      </c>
      <c r="M6579" s="4">
        <f t="shared" si="613"/>
        <v>99.205573770491796</v>
      </c>
      <c r="N6579" s="4">
        <f t="shared" si="614"/>
        <v>7.1940983606557376</v>
      </c>
      <c r="O6579" s="4">
        <f t="shared" si="615"/>
        <v>19.65344262295082</v>
      </c>
      <c r="P6579" s="4">
        <f t="shared" si="616"/>
        <v>10033.056393442623</v>
      </c>
      <c r="Q6579" s="4">
        <f t="shared" si="617"/>
        <v>573.44262295081967</v>
      </c>
    </row>
    <row r="6580" spans="1:17" x14ac:dyDescent="0.25">
      <c r="A6580" s="3">
        <v>50664</v>
      </c>
      <c r="B6580" s="3">
        <v>2</v>
      </c>
      <c r="C6580" s="3">
        <v>1027</v>
      </c>
      <c r="D6580" s="3">
        <v>32</v>
      </c>
      <c r="E6580" s="3">
        <v>98</v>
      </c>
      <c r="F6580" s="3">
        <f t="shared" si="612"/>
        <v>0.1</v>
      </c>
      <c r="G6580" s="3">
        <v>0.62</v>
      </c>
      <c r="H6580" s="3">
        <v>1.9699999999999999E-2</v>
      </c>
      <c r="I6580" s="3">
        <v>1.39E-3</v>
      </c>
      <c r="J6580" s="3">
        <v>3.9699999999999996E-3</v>
      </c>
      <c r="K6580" s="3">
        <v>1.9386399999999999</v>
      </c>
      <c r="L6580" s="3">
        <v>0.11</v>
      </c>
      <c r="M6580" s="4">
        <f t="shared" si="613"/>
        <v>101.04193548387096</v>
      </c>
      <c r="N6580" s="4">
        <f t="shared" si="614"/>
        <v>7.129354838709677</v>
      </c>
      <c r="O6580" s="4">
        <f t="shared" si="615"/>
        <v>20.362258064516126</v>
      </c>
      <c r="P6580" s="4">
        <f t="shared" si="616"/>
        <v>9943.3470967741941</v>
      </c>
      <c r="Q6580" s="4">
        <f t="shared" si="617"/>
        <v>564.19354838709683</v>
      </c>
    </row>
    <row r="6581" spans="1:17" x14ac:dyDescent="0.25">
      <c r="A6581" s="3">
        <v>50665</v>
      </c>
      <c r="B6581" s="3">
        <v>2</v>
      </c>
      <c r="C6581" s="3">
        <v>1004</v>
      </c>
      <c r="D6581" s="3">
        <v>32</v>
      </c>
      <c r="E6581" s="3">
        <v>98</v>
      </c>
      <c r="F6581" s="3">
        <f t="shared" si="612"/>
        <v>0.1</v>
      </c>
      <c r="G6581" s="3">
        <v>0.6</v>
      </c>
      <c r="H6581" s="3">
        <v>2.0310000000000002E-2</v>
      </c>
      <c r="I6581" s="3">
        <v>1.41E-3</v>
      </c>
      <c r="J6581" s="3">
        <v>3.8899999999999998E-3</v>
      </c>
      <c r="K6581" s="3">
        <v>1.9039200000000001</v>
      </c>
      <c r="L6581" s="3">
        <v>0.11</v>
      </c>
      <c r="M6581" s="4">
        <f t="shared" si="613"/>
        <v>107.64300000000001</v>
      </c>
      <c r="N6581" s="4">
        <f t="shared" si="614"/>
        <v>7.4729999999999999</v>
      </c>
      <c r="O6581" s="4">
        <f t="shared" si="615"/>
        <v>20.617000000000001</v>
      </c>
      <c r="P6581" s="4">
        <f t="shared" si="616"/>
        <v>10090.776</v>
      </c>
      <c r="Q6581" s="4">
        <f t="shared" si="617"/>
        <v>583</v>
      </c>
    </row>
    <row r="6582" spans="1:17" x14ac:dyDescent="0.25">
      <c r="A6582" s="3">
        <v>50666</v>
      </c>
      <c r="B6582" s="3">
        <v>2</v>
      </c>
      <c r="C6582" s="3">
        <v>966</v>
      </c>
      <c r="D6582" s="3">
        <v>32</v>
      </c>
      <c r="E6582" s="3">
        <v>100</v>
      </c>
      <c r="F6582" s="3">
        <f t="shared" si="612"/>
        <v>0.14000000000000001</v>
      </c>
      <c r="G6582" s="3">
        <v>0.59</v>
      </c>
      <c r="H6582" s="3">
        <v>2.01E-2</v>
      </c>
      <c r="I6582" s="3">
        <v>1.39E-3</v>
      </c>
      <c r="J6582" s="3">
        <v>3.81E-3</v>
      </c>
      <c r="K6582" s="3">
        <v>1.87104</v>
      </c>
      <c r="L6582" s="3">
        <v>0.1</v>
      </c>
      <c r="M6582" s="4">
        <f t="shared" si="613"/>
        <v>108.33559322033899</v>
      </c>
      <c r="N6582" s="4">
        <f t="shared" si="614"/>
        <v>7.4918644067796603</v>
      </c>
      <c r="O6582" s="4">
        <f t="shared" si="615"/>
        <v>20.535254237288136</v>
      </c>
      <c r="P6582" s="4">
        <f t="shared" si="616"/>
        <v>10084.588474576271</v>
      </c>
      <c r="Q6582" s="4">
        <f t="shared" si="617"/>
        <v>538.98305084745766</v>
      </c>
    </row>
    <row r="6583" spans="1:17" x14ac:dyDescent="0.25">
      <c r="A6583" s="3">
        <v>50667</v>
      </c>
      <c r="B6583" s="3">
        <v>2</v>
      </c>
      <c r="C6583" s="3">
        <v>967</v>
      </c>
      <c r="D6583" s="3">
        <v>32</v>
      </c>
      <c r="E6583" s="3">
        <v>99</v>
      </c>
      <c r="F6583" s="3">
        <f t="shared" si="612"/>
        <v>0.12</v>
      </c>
      <c r="G6583" s="3">
        <v>0.59</v>
      </c>
      <c r="H6583" s="3">
        <v>1.9480000000000001E-2</v>
      </c>
      <c r="I6583" s="3">
        <v>1.47E-3</v>
      </c>
      <c r="J6583" s="3">
        <v>3.7499999999999999E-3</v>
      </c>
      <c r="K6583" s="3">
        <v>1.8474200000000001</v>
      </c>
      <c r="L6583" s="3">
        <v>0.08</v>
      </c>
      <c r="M6583" s="4">
        <f t="shared" si="613"/>
        <v>104.99389830508477</v>
      </c>
      <c r="N6583" s="4">
        <f t="shared" si="614"/>
        <v>7.9230508474576267</v>
      </c>
      <c r="O6583" s="4">
        <f t="shared" si="615"/>
        <v>20.211864406779661</v>
      </c>
      <c r="P6583" s="4">
        <f t="shared" si="616"/>
        <v>9957.2806779661023</v>
      </c>
      <c r="Q6583" s="4">
        <f t="shared" si="617"/>
        <v>431.18644067796612</v>
      </c>
    </row>
    <row r="6584" spans="1:17" x14ac:dyDescent="0.25">
      <c r="A6584" s="3">
        <v>50668</v>
      </c>
      <c r="B6584" s="3">
        <v>2</v>
      </c>
      <c r="C6584" s="3">
        <v>994</v>
      </c>
      <c r="D6584" s="3">
        <v>32</v>
      </c>
      <c r="E6584" s="3">
        <v>97</v>
      </c>
      <c r="F6584" s="3">
        <f t="shared" si="612"/>
        <v>0.08</v>
      </c>
      <c r="G6584" s="3">
        <v>0.68</v>
      </c>
      <c r="H6584" s="3">
        <v>1.9230000000000001E-2</v>
      </c>
      <c r="I6584" s="3">
        <v>1.4400000000000001E-3</v>
      </c>
      <c r="J6584" s="3">
        <v>3.8400000000000001E-3</v>
      </c>
      <c r="K6584" s="3">
        <v>2.13327</v>
      </c>
      <c r="L6584" s="3">
        <v>0.09</v>
      </c>
      <c r="M6584" s="4">
        <f t="shared" si="613"/>
        <v>89.928529411764714</v>
      </c>
      <c r="N6584" s="4">
        <f t="shared" si="614"/>
        <v>6.7341176470588229</v>
      </c>
      <c r="O6584" s="4">
        <f t="shared" si="615"/>
        <v>17.957647058823529</v>
      </c>
      <c r="P6584" s="4">
        <f t="shared" si="616"/>
        <v>9976.1744117647049</v>
      </c>
      <c r="Q6584" s="4">
        <f t="shared" si="617"/>
        <v>420.88235294117641</v>
      </c>
    </row>
    <row r="6585" spans="1:17" x14ac:dyDescent="0.25">
      <c r="A6585" s="3">
        <v>50669</v>
      </c>
      <c r="B6585" s="3">
        <v>2</v>
      </c>
      <c r="C6585" s="3">
        <v>901</v>
      </c>
      <c r="D6585" s="3">
        <v>31</v>
      </c>
      <c r="E6585" s="3">
        <v>97</v>
      </c>
      <c r="F6585" s="3">
        <f t="shared" si="612"/>
        <v>0.08</v>
      </c>
      <c r="G6585" s="3">
        <v>0.69</v>
      </c>
      <c r="H6585" s="3">
        <v>2.129E-2</v>
      </c>
      <c r="I6585" s="3">
        <v>1.34E-3</v>
      </c>
      <c r="J6585" s="3">
        <v>3.5799999999999998E-3</v>
      </c>
      <c r="K6585" s="3">
        <v>2.1657099999999998</v>
      </c>
      <c r="L6585" s="3">
        <v>7.0000000000000007E-2</v>
      </c>
      <c r="M6585" s="4">
        <f t="shared" si="613"/>
        <v>98.119130434782619</v>
      </c>
      <c r="N6585" s="4">
        <f t="shared" si="614"/>
        <v>6.1756521739130434</v>
      </c>
      <c r="O6585" s="4">
        <f t="shared" si="615"/>
        <v>16.499130434782607</v>
      </c>
      <c r="P6585" s="4">
        <f t="shared" si="616"/>
        <v>9981.0982608695649</v>
      </c>
      <c r="Q6585" s="4">
        <f t="shared" si="617"/>
        <v>322.60869565217399</v>
      </c>
    </row>
    <row r="6586" spans="1:17" x14ac:dyDescent="0.25">
      <c r="A6586" s="3">
        <v>50670</v>
      </c>
      <c r="B6586" s="3">
        <v>2</v>
      </c>
      <c r="C6586" s="3">
        <v>919</v>
      </c>
      <c r="D6586" s="3">
        <v>31</v>
      </c>
      <c r="E6586" s="3">
        <v>97</v>
      </c>
      <c r="F6586" s="3">
        <f t="shared" si="612"/>
        <v>0.08</v>
      </c>
      <c r="G6586" s="3">
        <v>0.7</v>
      </c>
      <c r="H6586" s="3">
        <v>2.3380000000000001E-2</v>
      </c>
      <c r="I6586" s="3">
        <v>1.3699999999999999E-3</v>
      </c>
      <c r="J6586" s="3">
        <v>3.82E-3</v>
      </c>
      <c r="K6586" s="3">
        <v>2.1915</v>
      </c>
      <c r="L6586" s="3">
        <v>0.08</v>
      </c>
      <c r="M6586" s="4">
        <f t="shared" si="613"/>
        <v>106.21200000000002</v>
      </c>
      <c r="N6586" s="4">
        <f t="shared" si="614"/>
        <v>6.2237142857142853</v>
      </c>
      <c r="O6586" s="4">
        <f t="shared" si="615"/>
        <v>17.353714285714286</v>
      </c>
      <c r="P6586" s="4">
        <f t="shared" si="616"/>
        <v>9955.6714285714279</v>
      </c>
      <c r="Q6586" s="4">
        <f t="shared" si="617"/>
        <v>363.42857142857144</v>
      </c>
    </row>
    <row r="6587" spans="1:17" x14ac:dyDescent="0.25">
      <c r="A6587" s="3">
        <v>50671</v>
      </c>
      <c r="B6587" s="3">
        <v>2</v>
      </c>
      <c r="C6587" s="3">
        <v>917</v>
      </c>
      <c r="D6587" s="3">
        <v>31</v>
      </c>
      <c r="E6587" s="3">
        <v>98</v>
      </c>
      <c r="F6587" s="3">
        <f t="shared" si="612"/>
        <v>0.1</v>
      </c>
      <c r="G6587" s="3">
        <v>0.67</v>
      </c>
      <c r="H6587" s="3">
        <v>2.4649999999999998E-2</v>
      </c>
      <c r="I6587" s="3">
        <v>1.3600000000000001E-3</v>
      </c>
      <c r="J6587" s="3">
        <v>3.9399999999999999E-3</v>
      </c>
      <c r="K6587" s="3">
        <v>2.1207199999999999</v>
      </c>
      <c r="L6587" s="3">
        <v>0.08</v>
      </c>
      <c r="M6587" s="4">
        <f t="shared" si="613"/>
        <v>116.9955223880597</v>
      </c>
      <c r="N6587" s="4">
        <f t="shared" si="614"/>
        <v>6.454925373134329</v>
      </c>
      <c r="O6587" s="4">
        <f t="shared" si="615"/>
        <v>18.700298507462687</v>
      </c>
      <c r="P6587" s="4">
        <f t="shared" si="616"/>
        <v>10065.506865671641</v>
      </c>
      <c r="Q6587" s="4">
        <f t="shared" si="617"/>
        <v>379.70149253731341</v>
      </c>
    </row>
    <row r="6588" spans="1:17" x14ac:dyDescent="0.25">
      <c r="A6588" s="3">
        <v>50672</v>
      </c>
      <c r="B6588" s="3">
        <v>2</v>
      </c>
      <c r="C6588" s="3">
        <v>913</v>
      </c>
      <c r="D6588" s="3">
        <v>31</v>
      </c>
      <c r="E6588" s="3">
        <v>97</v>
      </c>
      <c r="F6588" s="3">
        <f t="shared" si="612"/>
        <v>0.08</v>
      </c>
      <c r="G6588" s="3">
        <v>0.62</v>
      </c>
      <c r="H6588" s="3">
        <v>2.249E-2</v>
      </c>
      <c r="I6588" s="3">
        <v>1.34E-3</v>
      </c>
      <c r="J6588" s="3">
        <v>3.7000000000000002E-3</v>
      </c>
      <c r="K6588" s="3">
        <v>1.95644</v>
      </c>
      <c r="L6588" s="3">
        <v>0.08</v>
      </c>
      <c r="M6588" s="4">
        <f t="shared" si="613"/>
        <v>115.35193548387096</v>
      </c>
      <c r="N6588" s="4">
        <f t="shared" si="614"/>
        <v>6.8729032258064517</v>
      </c>
      <c r="O6588" s="4">
        <f t="shared" si="615"/>
        <v>18.977419354838712</v>
      </c>
      <c r="P6588" s="4">
        <f t="shared" si="616"/>
        <v>10034.643870967742</v>
      </c>
      <c r="Q6588" s="4">
        <f t="shared" si="617"/>
        <v>410.32258064516128</v>
      </c>
    </row>
    <row r="6589" spans="1:17" x14ac:dyDescent="0.25">
      <c r="A6589" s="3">
        <v>50673</v>
      </c>
      <c r="B6589" s="3">
        <v>2</v>
      </c>
      <c r="C6589" s="3">
        <v>917</v>
      </c>
      <c r="D6589" s="3">
        <v>31</v>
      </c>
      <c r="E6589" s="3">
        <v>97</v>
      </c>
      <c r="F6589" s="3">
        <f t="shared" si="612"/>
        <v>0.08</v>
      </c>
      <c r="G6589" s="3">
        <v>0.6</v>
      </c>
      <c r="H6589" s="3">
        <v>1.9730000000000001E-2</v>
      </c>
      <c r="I6589" s="3">
        <v>1.2700000000000001E-3</v>
      </c>
      <c r="J6589" s="3">
        <v>3.65E-3</v>
      </c>
      <c r="K6589" s="3">
        <v>1.89947</v>
      </c>
      <c r="L6589" s="3">
        <v>0.08</v>
      </c>
      <c r="M6589" s="4">
        <f t="shared" si="613"/>
        <v>104.569</v>
      </c>
      <c r="N6589" s="4">
        <f t="shared" si="614"/>
        <v>6.7310000000000008</v>
      </c>
      <c r="O6589" s="4">
        <f t="shared" si="615"/>
        <v>19.345000000000002</v>
      </c>
      <c r="P6589" s="4">
        <f t="shared" si="616"/>
        <v>10067.191000000001</v>
      </c>
      <c r="Q6589" s="4">
        <f t="shared" si="617"/>
        <v>424</v>
      </c>
    </row>
    <row r="6590" spans="1:17" x14ac:dyDescent="0.25">
      <c r="A6590" s="3">
        <v>50674</v>
      </c>
      <c r="B6590" s="3">
        <v>2</v>
      </c>
      <c r="C6590" s="3">
        <v>906</v>
      </c>
      <c r="D6590" s="3">
        <v>31</v>
      </c>
      <c r="E6590" s="3">
        <v>97</v>
      </c>
      <c r="F6590" s="3">
        <f t="shared" si="612"/>
        <v>0.08</v>
      </c>
      <c r="G6590" s="3">
        <v>0.59</v>
      </c>
      <c r="H6590" s="3">
        <v>1.8460000000000001E-2</v>
      </c>
      <c r="I6590" s="3">
        <v>1.25E-3</v>
      </c>
      <c r="J6590" s="3">
        <v>3.5999999999999999E-3</v>
      </c>
      <c r="K6590" s="3">
        <v>1.8588100000000001</v>
      </c>
      <c r="L6590" s="3">
        <v>7.0000000000000007E-2</v>
      </c>
      <c r="M6590" s="4">
        <f t="shared" si="613"/>
        <v>99.496271186440694</v>
      </c>
      <c r="N6590" s="4">
        <f t="shared" si="614"/>
        <v>6.7372881355932206</v>
      </c>
      <c r="O6590" s="4">
        <f t="shared" si="615"/>
        <v>19.403389830508473</v>
      </c>
      <c r="P6590" s="4">
        <f t="shared" si="616"/>
        <v>10018.670847457628</v>
      </c>
      <c r="Q6590" s="4">
        <f t="shared" si="617"/>
        <v>377.28813559322037</v>
      </c>
    </row>
    <row r="6591" spans="1:17" x14ac:dyDescent="0.25">
      <c r="A6591" s="3">
        <v>50675</v>
      </c>
      <c r="B6591" s="3">
        <v>2</v>
      </c>
      <c r="C6591" s="3">
        <v>897</v>
      </c>
      <c r="D6591" s="3">
        <v>31</v>
      </c>
      <c r="E6591" s="3">
        <v>97</v>
      </c>
      <c r="F6591" s="3">
        <f t="shared" si="612"/>
        <v>0.08</v>
      </c>
      <c r="G6591" s="3">
        <v>0.57999999999999996</v>
      </c>
      <c r="H6591" s="3">
        <v>1.7479999999999999E-2</v>
      </c>
      <c r="I6591" s="3">
        <v>1.1999999999999999E-3</v>
      </c>
      <c r="J6591" s="3">
        <v>3.5799999999999998E-3</v>
      </c>
      <c r="K6591" s="3">
        <v>1.81884</v>
      </c>
      <c r="L6591" s="3">
        <v>0.09</v>
      </c>
      <c r="M6591" s="4">
        <f t="shared" si="613"/>
        <v>95.838620689655173</v>
      </c>
      <c r="N6591" s="4">
        <f t="shared" si="614"/>
        <v>6.5793103448275865</v>
      </c>
      <c r="O6591" s="4">
        <f t="shared" si="615"/>
        <v>19.628275862068964</v>
      </c>
      <c r="P6591" s="4">
        <f t="shared" si="616"/>
        <v>9972.2606896551733</v>
      </c>
      <c r="Q6591" s="4">
        <f t="shared" si="617"/>
        <v>493.44827586206895</v>
      </c>
    </row>
    <row r="6592" spans="1:17" x14ac:dyDescent="0.25">
      <c r="A6592" s="3">
        <v>50676</v>
      </c>
      <c r="B6592" s="3">
        <v>2</v>
      </c>
      <c r="C6592" s="3">
        <v>909</v>
      </c>
      <c r="D6592" s="3">
        <v>31</v>
      </c>
      <c r="E6592" s="3">
        <v>98</v>
      </c>
      <c r="F6592" s="3">
        <f t="shared" si="612"/>
        <v>0.1</v>
      </c>
      <c r="G6592" s="3">
        <v>0.57999999999999996</v>
      </c>
      <c r="H6592" s="3">
        <v>1.7350000000000001E-2</v>
      </c>
      <c r="I6592" s="3">
        <v>1.2199999999999999E-3</v>
      </c>
      <c r="J6592" s="3">
        <v>3.6600000000000001E-3</v>
      </c>
      <c r="K6592" s="3">
        <v>1.83701</v>
      </c>
      <c r="L6592" s="3">
        <v>0.09</v>
      </c>
      <c r="M6592" s="4">
        <f t="shared" si="613"/>
        <v>95.125862068965532</v>
      </c>
      <c r="N6592" s="4">
        <f t="shared" si="614"/>
        <v>6.6889655172413791</v>
      </c>
      <c r="O6592" s="4">
        <f t="shared" si="615"/>
        <v>20.066896551724142</v>
      </c>
      <c r="P6592" s="4">
        <f t="shared" si="616"/>
        <v>10071.882413793104</v>
      </c>
      <c r="Q6592" s="4">
        <f t="shared" si="617"/>
        <v>493.44827586206895</v>
      </c>
    </row>
    <row r="6593" spans="1:17" x14ac:dyDescent="0.25">
      <c r="A6593" s="3">
        <v>50677</v>
      </c>
      <c r="B6593" s="3">
        <v>2</v>
      </c>
      <c r="C6593" s="3">
        <v>929</v>
      </c>
      <c r="D6593" s="3">
        <v>31</v>
      </c>
      <c r="E6593" s="3">
        <v>98</v>
      </c>
      <c r="F6593" s="3">
        <f t="shared" si="612"/>
        <v>0.1</v>
      </c>
      <c r="G6593" s="3">
        <v>0.59</v>
      </c>
      <c r="H6593" s="3">
        <v>1.7319999999999999E-2</v>
      </c>
      <c r="I6593" s="3">
        <v>1.1999999999999999E-3</v>
      </c>
      <c r="J6593" s="3">
        <v>3.5799999999999998E-3</v>
      </c>
      <c r="K6593" s="3">
        <v>1.8616200000000001</v>
      </c>
      <c r="L6593" s="3">
        <v>0.09</v>
      </c>
      <c r="M6593" s="4">
        <f t="shared" si="613"/>
        <v>93.351864406779654</v>
      </c>
      <c r="N6593" s="4">
        <f t="shared" si="614"/>
        <v>6.4677966101694917</v>
      </c>
      <c r="O6593" s="4">
        <f t="shared" si="615"/>
        <v>19.295593220338983</v>
      </c>
      <c r="P6593" s="4">
        <f t="shared" si="616"/>
        <v>10033.816271186442</v>
      </c>
      <c r="Q6593" s="4">
        <f t="shared" si="617"/>
        <v>485.08474576271192</v>
      </c>
    </row>
    <row r="6594" spans="1:17" x14ac:dyDescent="0.25">
      <c r="A6594" s="3">
        <v>50678</v>
      </c>
      <c r="B6594" s="3">
        <v>2</v>
      </c>
      <c r="C6594" s="3">
        <v>927</v>
      </c>
      <c r="D6594" s="3">
        <v>31</v>
      </c>
      <c r="E6594" s="3">
        <v>98</v>
      </c>
      <c r="F6594" s="3">
        <f t="shared" ref="F6594:F6657" si="618">(E6594-$E$13411)/($E$13410-$E$13411)</f>
        <v>0.1</v>
      </c>
      <c r="G6594" s="3">
        <v>0.59</v>
      </c>
      <c r="H6594" s="3">
        <v>1.7010000000000001E-2</v>
      </c>
      <c r="I6594" s="3">
        <v>1.25E-3</v>
      </c>
      <c r="J6594" s="3">
        <v>3.5699999999999998E-3</v>
      </c>
      <c r="K6594" s="3">
        <v>1.8538399999999999</v>
      </c>
      <c r="L6594" s="3">
        <v>0.1</v>
      </c>
      <c r="M6594" s="4">
        <f t="shared" ref="M6594:M6657" si="619">H6594/$G6594*3180</f>
        <v>91.68101694915255</v>
      </c>
      <c r="N6594" s="4">
        <f t="shared" ref="N6594:N6657" si="620">I6594/$G6594*3180</f>
        <v>6.7372881355932206</v>
      </c>
      <c r="O6594" s="4">
        <f t="shared" ref="O6594:O6657" si="621">J6594/$G6594*3180</f>
        <v>19.241694915254236</v>
      </c>
      <c r="P6594" s="4">
        <f t="shared" ref="P6594:P6657" si="622">K6594/$G6594*3180</f>
        <v>9991.8833898305093</v>
      </c>
      <c r="Q6594" s="4">
        <f t="shared" ref="Q6594:Q6657" si="623">L6594/$G6594*3180</f>
        <v>538.98305084745766</v>
      </c>
    </row>
    <row r="6595" spans="1:17" x14ac:dyDescent="0.25">
      <c r="A6595" s="3">
        <v>50679</v>
      </c>
      <c r="B6595" s="3">
        <v>2</v>
      </c>
      <c r="C6595" s="3">
        <v>906</v>
      </c>
      <c r="D6595" s="3">
        <v>31</v>
      </c>
      <c r="E6595" s="3">
        <v>98</v>
      </c>
      <c r="F6595" s="3">
        <f t="shared" si="618"/>
        <v>0.1</v>
      </c>
      <c r="G6595" s="3">
        <v>0.57999999999999996</v>
      </c>
      <c r="H6595" s="3">
        <v>1.6469999999999999E-2</v>
      </c>
      <c r="I6595" s="3">
        <v>1.2199999999999999E-3</v>
      </c>
      <c r="J6595" s="3">
        <v>3.3300000000000001E-3</v>
      </c>
      <c r="K6595" s="3">
        <v>1.8174699999999999</v>
      </c>
      <c r="L6595" s="3">
        <v>0.09</v>
      </c>
      <c r="M6595" s="4">
        <f t="shared" si="619"/>
        <v>90.30103448275861</v>
      </c>
      <c r="N6595" s="4">
        <f t="shared" si="620"/>
        <v>6.6889655172413791</v>
      </c>
      <c r="O6595" s="4">
        <f t="shared" si="621"/>
        <v>18.257586206896555</v>
      </c>
      <c r="P6595" s="4">
        <f t="shared" si="622"/>
        <v>9964.7493103448287</v>
      </c>
      <c r="Q6595" s="4">
        <f t="shared" si="623"/>
        <v>493.44827586206895</v>
      </c>
    </row>
    <row r="6596" spans="1:17" x14ac:dyDescent="0.25">
      <c r="A6596" s="3">
        <v>50680</v>
      </c>
      <c r="B6596" s="3">
        <v>2</v>
      </c>
      <c r="C6596" s="3">
        <v>881</v>
      </c>
      <c r="D6596" s="3">
        <v>31</v>
      </c>
      <c r="E6596" s="3">
        <v>96</v>
      </c>
      <c r="F6596" s="3">
        <f t="shared" si="618"/>
        <v>0.06</v>
      </c>
      <c r="G6596" s="3">
        <v>0.56999999999999995</v>
      </c>
      <c r="H6596" s="3">
        <v>1.5910000000000001E-2</v>
      </c>
      <c r="I6596" s="3">
        <v>1.16E-3</v>
      </c>
      <c r="J6596" s="3">
        <v>3.16E-3</v>
      </c>
      <c r="K6596" s="3">
        <v>1.7800199999999999</v>
      </c>
      <c r="L6596" s="3">
        <v>0.08</v>
      </c>
      <c r="M6596" s="4">
        <f t="shared" si="619"/>
        <v>88.761052631578949</v>
      </c>
      <c r="N6596" s="4">
        <f t="shared" si="620"/>
        <v>6.4715789473684211</v>
      </c>
      <c r="O6596" s="4">
        <f t="shared" si="621"/>
        <v>17.629473684210527</v>
      </c>
      <c r="P6596" s="4">
        <f t="shared" si="622"/>
        <v>9930.637894736843</v>
      </c>
      <c r="Q6596" s="4">
        <f t="shared" si="623"/>
        <v>446.31578947368428</v>
      </c>
    </row>
    <row r="6597" spans="1:17" x14ac:dyDescent="0.25">
      <c r="A6597" s="3">
        <v>50681</v>
      </c>
      <c r="B6597" s="3">
        <v>2</v>
      </c>
      <c r="C6597" s="3">
        <v>890</v>
      </c>
      <c r="D6597" s="3">
        <v>31</v>
      </c>
      <c r="E6597" s="3">
        <v>100</v>
      </c>
      <c r="F6597" s="3">
        <f t="shared" si="618"/>
        <v>0.14000000000000001</v>
      </c>
      <c r="G6597" s="3">
        <v>0.65</v>
      </c>
      <c r="H6597" s="3">
        <v>1.8020000000000001E-2</v>
      </c>
      <c r="I6597" s="3">
        <v>1.2700000000000001E-3</v>
      </c>
      <c r="J6597" s="3">
        <v>3.48E-3</v>
      </c>
      <c r="K6597" s="3">
        <v>2.04928</v>
      </c>
      <c r="L6597" s="3">
        <v>7.0000000000000007E-2</v>
      </c>
      <c r="M6597" s="4">
        <f t="shared" si="619"/>
        <v>88.15938461538461</v>
      </c>
      <c r="N6597" s="4">
        <f t="shared" si="620"/>
        <v>6.21323076923077</v>
      </c>
      <c r="O6597" s="4">
        <f t="shared" si="621"/>
        <v>17.025230769230767</v>
      </c>
      <c r="P6597" s="4">
        <f t="shared" si="622"/>
        <v>10025.708307692308</v>
      </c>
      <c r="Q6597" s="4">
        <f t="shared" si="623"/>
        <v>342.46153846153845</v>
      </c>
    </row>
    <row r="6598" spans="1:17" x14ac:dyDescent="0.25">
      <c r="A6598" s="3">
        <v>50682</v>
      </c>
      <c r="B6598" s="3">
        <v>2</v>
      </c>
      <c r="C6598" s="3">
        <v>918</v>
      </c>
      <c r="D6598" s="3">
        <v>31</v>
      </c>
      <c r="E6598" s="3">
        <v>99</v>
      </c>
      <c r="F6598" s="3">
        <f t="shared" si="618"/>
        <v>0.12</v>
      </c>
      <c r="G6598" s="3">
        <v>0.74</v>
      </c>
      <c r="H6598" s="3">
        <v>2.0910000000000002E-2</v>
      </c>
      <c r="I6598" s="3">
        <v>1.2800000000000001E-3</v>
      </c>
      <c r="J6598" s="3">
        <v>3.5100000000000001E-3</v>
      </c>
      <c r="K6598" s="3">
        <v>2.3404400000000001</v>
      </c>
      <c r="L6598" s="3">
        <v>0.08</v>
      </c>
      <c r="M6598" s="4">
        <f t="shared" si="619"/>
        <v>89.856486486486489</v>
      </c>
      <c r="N6598" s="4">
        <f t="shared" si="620"/>
        <v>5.5005405405405412</v>
      </c>
      <c r="O6598" s="4">
        <f t="shared" si="621"/>
        <v>15.083513513513514</v>
      </c>
      <c r="P6598" s="4">
        <f t="shared" si="622"/>
        <v>10057.566486486487</v>
      </c>
      <c r="Q6598" s="4">
        <f t="shared" si="623"/>
        <v>343.7837837837838</v>
      </c>
    </row>
    <row r="6599" spans="1:17" x14ac:dyDescent="0.25">
      <c r="A6599" s="3">
        <v>50683</v>
      </c>
      <c r="B6599" s="3">
        <v>2</v>
      </c>
      <c r="C6599" s="3">
        <v>1071</v>
      </c>
      <c r="D6599" s="3">
        <v>31</v>
      </c>
      <c r="E6599" s="3">
        <v>99</v>
      </c>
      <c r="F6599" s="3">
        <f t="shared" si="618"/>
        <v>0.12</v>
      </c>
      <c r="G6599" s="3">
        <v>0.89</v>
      </c>
      <c r="H6599" s="3">
        <v>2.7289999999999998E-2</v>
      </c>
      <c r="I6599" s="3">
        <v>1.56E-3</v>
      </c>
      <c r="J6599" s="3">
        <v>4.1200000000000004E-3</v>
      </c>
      <c r="K6599" s="3">
        <v>2.8049200000000001</v>
      </c>
      <c r="L6599" s="3">
        <v>0.09</v>
      </c>
      <c r="M6599" s="4">
        <f t="shared" si="619"/>
        <v>97.508089887640452</v>
      </c>
      <c r="N6599" s="4">
        <f t="shared" si="620"/>
        <v>5.573932584269663</v>
      </c>
      <c r="O6599" s="4">
        <f t="shared" si="621"/>
        <v>14.720898876404494</v>
      </c>
      <c r="P6599" s="4">
        <f t="shared" si="622"/>
        <v>10022.073707865169</v>
      </c>
      <c r="Q6599" s="4">
        <f t="shared" si="623"/>
        <v>321.57303370786514</v>
      </c>
    </row>
    <row r="6600" spans="1:17" x14ac:dyDescent="0.25">
      <c r="A6600" s="3">
        <v>50684</v>
      </c>
      <c r="B6600" s="3">
        <v>2</v>
      </c>
      <c r="C6600" s="3">
        <v>962</v>
      </c>
      <c r="D6600" s="3">
        <v>31</v>
      </c>
      <c r="E6600" s="3">
        <v>97</v>
      </c>
      <c r="F6600" s="3">
        <f t="shared" si="618"/>
        <v>0.08</v>
      </c>
      <c r="G6600" s="3">
        <v>0.81</v>
      </c>
      <c r="H6600" s="3">
        <v>2.5479999999999999E-2</v>
      </c>
      <c r="I6600" s="3">
        <v>1.3799999999999999E-3</v>
      </c>
      <c r="J6600" s="3">
        <v>3.65E-3</v>
      </c>
      <c r="K6600" s="3">
        <v>2.5439600000000002</v>
      </c>
      <c r="L6600" s="3">
        <v>0.09</v>
      </c>
      <c r="M6600" s="4">
        <f t="shared" si="619"/>
        <v>100.03259259259258</v>
      </c>
      <c r="N6600" s="4">
        <f t="shared" si="620"/>
        <v>5.4177777777777774</v>
      </c>
      <c r="O6600" s="4">
        <f t="shared" si="621"/>
        <v>14.329629629629627</v>
      </c>
      <c r="P6600" s="4">
        <f t="shared" si="622"/>
        <v>9987.3985185185193</v>
      </c>
      <c r="Q6600" s="4">
        <f t="shared" si="623"/>
        <v>353.33333333333331</v>
      </c>
    </row>
    <row r="6601" spans="1:17" x14ac:dyDescent="0.25">
      <c r="A6601" s="3">
        <v>50685</v>
      </c>
      <c r="B6601" s="3">
        <v>2</v>
      </c>
      <c r="C6601" s="3">
        <v>1050</v>
      </c>
      <c r="D6601" s="3">
        <v>31</v>
      </c>
      <c r="E6601" s="3">
        <v>101</v>
      </c>
      <c r="F6601" s="3">
        <f t="shared" si="618"/>
        <v>0.16</v>
      </c>
      <c r="G6601" s="3">
        <v>0.87</v>
      </c>
      <c r="H6601" s="3">
        <v>3.0499999999999999E-2</v>
      </c>
      <c r="I6601" s="3">
        <v>1.6800000000000001E-3</v>
      </c>
      <c r="J6601" s="3">
        <v>4.2900000000000004E-3</v>
      </c>
      <c r="K6601" s="3">
        <v>2.7364700000000002</v>
      </c>
      <c r="L6601" s="3">
        <v>0.1</v>
      </c>
      <c r="M6601" s="4">
        <f t="shared" si="619"/>
        <v>111.48275862068964</v>
      </c>
      <c r="N6601" s="4">
        <f t="shared" si="620"/>
        <v>6.1406896551724142</v>
      </c>
      <c r="O6601" s="4">
        <f t="shared" si="621"/>
        <v>15.680689655172415</v>
      </c>
      <c r="P6601" s="4">
        <f t="shared" si="622"/>
        <v>10002.269655172415</v>
      </c>
      <c r="Q6601" s="4">
        <f t="shared" si="623"/>
        <v>365.51724137931041</v>
      </c>
    </row>
    <row r="6602" spans="1:17" x14ac:dyDescent="0.25">
      <c r="A6602" s="3">
        <v>50686</v>
      </c>
      <c r="B6602" s="3">
        <v>2</v>
      </c>
      <c r="C6602" s="3">
        <v>1091</v>
      </c>
      <c r="D6602" s="3">
        <v>31</v>
      </c>
      <c r="E6602" s="3">
        <v>97</v>
      </c>
      <c r="F6602" s="3">
        <f t="shared" si="618"/>
        <v>0.08</v>
      </c>
      <c r="G6602" s="3">
        <v>0.83</v>
      </c>
      <c r="H6602" s="3">
        <v>2.6280000000000001E-2</v>
      </c>
      <c r="I6602" s="3">
        <v>1.67E-3</v>
      </c>
      <c r="J6602" s="3">
        <v>4.1200000000000004E-3</v>
      </c>
      <c r="K6602" s="3">
        <v>2.60175</v>
      </c>
      <c r="L6602" s="3">
        <v>0.12</v>
      </c>
      <c r="M6602" s="4">
        <f t="shared" si="619"/>
        <v>100.68722891566267</v>
      </c>
      <c r="N6602" s="4">
        <f t="shared" si="620"/>
        <v>6.3983132530120486</v>
      </c>
      <c r="O6602" s="4">
        <f t="shared" si="621"/>
        <v>15.785060240963858</v>
      </c>
      <c r="P6602" s="4">
        <f t="shared" si="622"/>
        <v>9968.1506024096398</v>
      </c>
      <c r="Q6602" s="4">
        <f t="shared" si="623"/>
        <v>459.75903614457832</v>
      </c>
    </row>
    <row r="6603" spans="1:17" x14ac:dyDescent="0.25">
      <c r="A6603" s="3">
        <v>50687</v>
      </c>
      <c r="B6603" s="3">
        <v>2</v>
      </c>
      <c r="C6603" s="3">
        <v>1091</v>
      </c>
      <c r="D6603" s="3">
        <v>31</v>
      </c>
      <c r="E6603" s="3">
        <v>97</v>
      </c>
      <c r="F6603" s="3">
        <f t="shared" si="618"/>
        <v>0.08</v>
      </c>
      <c r="G6603" s="3">
        <v>0.82</v>
      </c>
      <c r="H6603" s="3">
        <v>2.5760000000000002E-2</v>
      </c>
      <c r="I6603" s="3">
        <v>1.74E-3</v>
      </c>
      <c r="J6603" s="3">
        <v>4.3299999999999996E-3</v>
      </c>
      <c r="K6603" s="3">
        <v>2.5854300000000001</v>
      </c>
      <c r="L6603" s="3">
        <v>0.11</v>
      </c>
      <c r="M6603" s="4">
        <f t="shared" si="619"/>
        <v>99.898536585365875</v>
      </c>
      <c r="N6603" s="4">
        <f t="shared" si="620"/>
        <v>6.7478048780487807</v>
      </c>
      <c r="O6603" s="4">
        <f t="shared" si="621"/>
        <v>16.791951219512192</v>
      </c>
      <c r="P6603" s="4">
        <f t="shared" si="622"/>
        <v>10026.423658536587</v>
      </c>
      <c r="Q6603" s="4">
        <f t="shared" si="623"/>
        <v>426.58536585365857</v>
      </c>
    </row>
    <row r="6604" spans="1:17" x14ac:dyDescent="0.25">
      <c r="A6604" s="3">
        <v>50688</v>
      </c>
      <c r="B6604" s="3">
        <v>2</v>
      </c>
      <c r="C6604" s="3">
        <v>1078</v>
      </c>
      <c r="D6604" s="3">
        <v>30</v>
      </c>
      <c r="E6604" s="3">
        <v>97</v>
      </c>
      <c r="F6604" s="3">
        <f t="shared" si="618"/>
        <v>0.08</v>
      </c>
      <c r="G6604" s="3">
        <v>0.81</v>
      </c>
      <c r="H6604" s="3">
        <v>2.6200000000000001E-2</v>
      </c>
      <c r="I6604" s="3">
        <v>1.73E-3</v>
      </c>
      <c r="J6604" s="3">
        <v>4.4900000000000001E-3</v>
      </c>
      <c r="K6604" s="3">
        <v>2.54454</v>
      </c>
      <c r="L6604" s="3">
        <v>0.12</v>
      </c>
      <c r="M6604" s="4">
        <f t="shared" si="619"/>
        <v>102.85925925925925</v>
      </c>
      <c r="N6604" s="4">
        <f t="shared" si="620"/>
        <v>6.7918518518518516</v>
      </c>
      <c r="O6604" s="4">
        <f t="shared" si="621"/>
        <v>17.627407407407407</v>
      </c>
      <c r="P6604" s="4">
        <f t="shared" si="622"/>
        <v>9989.6755555555555</v>
      </c>
      <c r="Q6604" s="4">
        <f t="shared" si="623"/>
        <v>471.11111111111109</v>
      </c>
    </row>
    <row r="6605" spans="1:17" x14ac:dyDescent="0.25">
      <c r="A6605" s="3">
        <v>50689</v>
      </c>
      <c r="B6605" s="3">
        <v>2</v>
      </c>
      <c r="C6605" s="3">
        <v>902</v>
      </c>
      <c r="D6605" s="3">
        <v>30</v>
      </c>
      <c r="E6605" s="3">
        <v>97</v>
      </c>
      <c r="F6605" s="3">
        <f t="shared" si="618"/>
        <v>0.08</v>
      </c>
      <c r="G6605" s="3">
        <v>0.66</v>
      </c>
      <c r="H6605" s="3">
        <v>2.2020000000000001E-2</v>
      </c>
      <c r="I6605" s="3">
        <v>1.5399999999999999E-3</v>
      </c>
      <c r="J6605" s="3">
        <v>3.7699999999999999E-3</v>
      </c>
      <c r="K6605" s="3">
        <v>2.0862699999999998</v>
      </c>
      <c r="L6605" s="3">
        <v>0.1</v>
      </c>
      <c r="M6605" s="4">
        <f t="shared" si="619"/>
        <v>106.09636363636365</v>
      </c>
      <c r="N6605" s="4">
        <f t="shared" si="620"/>
        <v>7.419999999999999</v>
      </c>
      <c r="O6605" s="4">
        <f t="shared" si="621"/>
        <v>18.164545454545454</v>
      </c>
      <c r="P6605" s="4">
        <f t="shared" si="622"/>
        <v>10052.028181818179</v>
      </c>
      <c r="Q6605" s="4">
        <f t="shared" si="623"/>
        <v>481.81818181818181</v>
      </c>
    </row>
    <row r="6606" spans="1:17" x14ac:dyDescent="0.25">
      <c r="A6606" s="3">
        <v>50690</v>
      </c>
      <c r="B6606" s="3">
        <v>2</v>
      </c>
      <c r="C6606" s="3">
        <v>1048</v>
      </c>
      <c r="D6606" s="3">
        <v>30</v>
      </c>
      <c r="E6606" s="3">
        <v>97</v>
      </c>
      <c r="F6606" s="3">
        <f t="shared" si="618"/>
        <v>0.08</v>
      </c>
      <c r="G6606" s="3">
        <v>0.67</v>
      </c>
      <c r="H6606" s="3">
        <v>2.5069999999999999E-2</v>
      </c>
      <c r="I6606" s="3">
        <v>1.83E-3</v>
      </c>
      <c r="J6606" s="3">
        <v>4.4600000000000004E-3</v>
      </c>
      <c r="K6606" s="3">
        <v>2.0942099999999999</v>
      </c>
      <c r="L6606" s="3">
        <v>0.12</v>
      </c>
      <c r="M6606" s="4">
        <f t="shared" si="619"/>
        <v>118.98895522388058</v>
      </c>
      <c r="N6606" s="4">
        <f t="shared" si="620"/>
        <v>8.6856716417910445</v>
      </c>
      <c r="O6606" s="4">
        <f t="shared" si="621"/>
        <v>21.168358208955222</v>
      </c>
      <c r="P6606" s="4">
        <f t="shared" si="622"/>
        <v>9939.6832835820878</v>
      </c>
      <c r="Q6606" s="4">
        <f t="shared" si="623"/>
        <v>569.55223880597009</v>
      </c>
    </row>
    <row r="6607" spans="1:17" x14ac:dyDescent="0.25">
      <c r="A6607" s="3">
        <v>50691</v>
      </c>
      <c r="B6607" s="3">
        <v>2</v>
      </c>
      <c r="C6607" s="3">
        <v>1048</v>
      </c>
      <c r="D6607" s="3">
        <v>30</v>
      </c>
      <c r="E6607" s="3">
        <v>97</v>
      </c>
      <c r="F6607" s="3">
        <f t="shared" si="618"/>
        <v>0.08</v>
      </c>
      <c r="G6607" s="3">
        <v>0.57999999999999996</v>
      </c>
      <c r="H6607" s="3">
        <v>2.2179999999999998E-2</v>
      </c>
      <c r="I6607" s="3">
        <v>1.8799999999999999E-3</v>
      </c>
      <c r="J6607" s="3">
        <v>4.45E-3</v>
      </c>
      <c r="K6607" s="3">
        <v>1.81002</v>
      </c>
      <c r="L6607" s="3">
        <v>0.12</v>
      </c>
      <c r="M6607" s="4">
        <f t="shared" si="619"/>
        <v>121.60758620689654</v>
      </c>
      <c r="N6607" s="4">
        <f t="shared" si="620"/>
        <v>10.307586206896552</v>
      </c>
      <c r="O6607" s="4">
        <f t="shared" si="621"/>
        <v>24.398275862068967</v>
      </c>
      <c r="P6607" s="4">
        <f t="shared" si="622"/>
        <v>9923.9027586206903</v>
      </c>
      <c r="Q6607" s="4">
        <f t="shared" si="623"/>
        <v>657.93103448275861</v>
      </c>
    </row>
    <row r="6608" spans="1:17" x14ac:dyDescent="0.25">
      <c r="A6608" s="3">
        <v>50692</v>
      </c>
      <c r="B6608" s="3">
        <v>2</v>
      </c>
      <c r="C6608" s="3">
        <v>1021</v>
      </c>
      <c r="D6608" s="3">
        <v>30</v>
      </c>
      <c r="E6608" s="3">
        <v>97</v>
      </c>
      <c r="F6608" s="3">
        <f t="shared" si="618"/>
        <v>0.08</v>
      </c>
      <c r="G6608" s="3">
        <v>0.6</v>
      </c>
      <c r="H6608" s="3">
        <v>1.882E-2</v>
      </c>
      <c r="I6608" s="3">
        <v>1.7799999999999999E-3</v>
      </c>
      <c r="J6608" s="3">
        <v>4.1999999999999997E-3</v>
      </c>
      <c r="K6608" s="3">
        <v>1.87965</v>
      </c>
      <c r="L6608" s="3">
        <v>0.11</v>
      </c>
      <c r="M6608" s="4">
        <f t="shared" si="619"/>
        <v>99.746000000000009</v>
      </c>
      <c r="N6608" s="4">
        <f t="shared" si="620"/>
        <v>9.4339999999999993</v>
      </c>
      <c r="O6608" s="4">
        <f t="shared" si="621"/>
        <v>22.26</v>
      </c>
      <c r="P6608" s="4">
        <f t="shared" si="622"/>
        <v>9962.1450000000004</v>
      </c>
      <c r="Q6608" s="4">
        <f t="shared" si="623"/>
        <v>583</v>
      </c>
    </row>
    <row r="6609" spans="1:17" x14ac:dyDescent="0.25">
      <c r="A6609" s="3">
        <v>50693</v>
      </c>
      <c r="B6609" s="3">
        <v>2</v>
      </c>
      <c r="C6609" s="3">
        <v>858</v>
      </c>
      <c r="D6609" s="3">
        <v>30</v>
      </c>
      <c r="E6609" s="3">
        <v>96</v>
      </c>
      <c r="F6609" s="3">
        <f t="shared" si="618"/>
        <v>0.06</v>
      </c>
      <c r="G6609" s="3">
        <v>0.48</v>
      </c>
      <c r="H6609" s="3">
        <v>1.635E-2</v>
      </c>
      <c r="I6609" s="3">
        <v>1.5299999999999999E-3</v>
      </c>
      <c r="J6609" s="3">
        <v>3.7599999999999999E-3</v>
      </c>
      <c r="K6609" s="3">
        <v>1.50505</v>
      </c>
      <c r="L6609" s="3">
        <v>0.1</v>
      </c>
      <c r="M6609" s="4">
        <f t="shared" si="619"/>
        <v>108.31875000000001</v>
      </c>
      <c r="N6609" s="4">
        <f t="shared" si="620"/>
        <v>10.136249999999999</v>
      </c>
      <c r="O6609" s="4">
        <f t="shared" si="621"/>
        <v>24.909999999999997</v>
      </c>
      <c r="P6609" s="4">
        <f t="shared" si="622"/>
        <v>9970.9562500000011</v>
      </c>
      <c r="Q6609" s="4">
        <f t="shared" si="623"/>
        <v>662.5</v>
      </c>
    </row>
    <row r="6610" spans="1:17" x14ac:dyDescent="0.25">
      <c r="A6610" s="3">
        <v>50694</v>
      </c>
      <c r="B6610" s="3">
        <v>2</v>
      </c>
      <c r="C6610" s="3">
        <v>836</v>
      </c>
      <c r="D6610" s="3">
        <v>30</v>
      </c>
      <c r="E6610" s="3">
        <v>96</v>
      </c>
      <c r="F6610" s="3">
        <f t="shared" si="618"/>
        <v>0.06</v>
      </c>
      <c r="G6610" s="3">
        <v>0.45</v>
      </c>
      <c r="H6610" s="3">
        <v>1.5879999999999998E-2</v>
      </c>
      <c r="I6610" s="3">
        <v>1.5200000000000001E-3</v>
      </c>
      <c r="J6610" s="3">
        <v>3.63E-3</v>
      </c>
      <c r="K6610" s="3">
        <v>1.42055</v>
      </c>
      <c r="L6610" s="3">
        <v>0.09</v>
      </c>
      <c r="M6610" s="4">
        <f t="shared" si="619"/>
        <v>112.21866666666665</v>
      </c>
      <c r="N6610" s="4">
        <f t="shared" si="620"/>
        <v>10.741333333333333</v>
      </c>
      <c r="O6610" s="4">
        <f t="shared" si="621"/>
        <v>25.652000000000001</v>
      </c>
      <c r="P6610" s="4">
        <f t="shared" si="622"/>
        <v>10038.553333333333</v>
      </c>
      <c r="Q6610" s="4">
        <f t="shared" si="623"/>
        <v>636</v>
      </c>
    </row>
    <row r="6611" spans="1:17" x14ac:dyDescent="0.25">
      <c r="A6611" s="3">
        <v>50695</v>
      </c>
      <c r="B6611" s="3">
        <v>2</v>
      </c>
      <c r="C6611" s="3">
        <v>829</v>
      </c>
      <c r="D6611" s="3">
        <v>30</v>
      </c>
      <c r="E6611" s="3">
        <v>97</v>
      </c>
      <c r="F6611" s="3">
        <f t="shared" si="618"/>
        <v>0.08</v>
      </c>
      <c r="G6611" s="3">
        <v>0.45</v>
      </c>
      <c r="H6611" s="3">
        <v>1.4930000000000001E-2</v>
      </c>
      <c r="I6611" s="3">
        <v>1.5100000000000001E-3</v>
      </c>
      <c r="J6611" s="3">
        <v>3.5999999999999999E-3</v>
      </c>
      <c r="K6611" s="3">
        <v>1.4167700000000001</v>
      </c>
      <c r="L6611" s="3">
        <v>0.08</v>
      </c>
      <c r="M6611" s="4">
        <f t="shared" si="619"/>
        <v>105.50533333333334</v>
      </c>
      <c r="N6611" s="4">
        <f t="shared" si="620"/>
        <v>10.670666666666667</v>
      </c>
      <c r="O6611" s="4">
        <f t="shared" si="621"/>
        <v>25.44</v>
      </c>
      <c r="P6611" s="4">
        <f t="shared" si="622"/>
        <v>10011.841333333334</v>
      </c>
      <c r="Q6611" s="4">
        <f t="shared" si="623"/>
        <v>565.33333333333337</v>
      </c>
    </row>
    <row r="6612" spans="1:17" x14ac:dyDescent="0.25">
      <c r="A6612" s="3">
        <v>50696</v>
      </c>
      <c r="B6612" s="3">
        <v>2</v>
      </c>
      <c r="C6612" s="3">
        <v>822</v>
      </c>
      <c r="D6612" s="3">
        <v>30</v>
      </c>
      <c r="E6612" s="3">
        <v>97</v>
      </c>
      <c r="F6612" s="3">
        <f t="shared" si="618"/>
        <v>0.08</v>
      </c>
      <c r="G6612" s="3">
        <v>0.47</v>
      </c>
      <c r="H6612" s="3">
        <v>1.439E-2</v>
      </c>
      <c r="I6612" s="3">
        <v>1.48E-3</v>
      </c>
      <c r="J6612" s="3">
        <v>3.5400000000000002E-3</v>
      </c>
      <c r="K6612" s="3">
        <v>1.48953</v>
      </c>
      <c r="L6612" s="3">
        <v>0.08</v>
      </c>
      <c r="M6612" s="4">
        <f t="shared" si="619"/>
        <v>97.362127659574483</v>
      </c>
      <c r="N6612" s="4">
        <f t="shared" si="620"/>
        <v>10.013617021276596</v>
      </c>
      <c r="O6612" s="4">
        <f t="shared" si="621"/>
        <v>23.95148936170213</v>
      </c>
      <c r="P6612" s="4">
        <f t="shared" si="622"/>
        <v>10078.096595744682</v>
      </c>
      <c r="Q6612" s="4">
        <f t="shared" si="623"/>
        <v>541.27659574468089</v>
      </c>
    </row>
    <row r="6613" spans="1:17" x14ac:dyDescent="0.25">
      <c r="A6613" s="3">
        <v>50697</v>
      </c>
      <c r="B6613" s="3">
        <v>2</v>
      </c>
      <c r="C6613" s="3">
        <v>821</v>
      </c>
      <c r="D6613" s="3">
        <v>30</v>
      </c>
      <c r="E6613" s="3">
        <v>96</v>
      </c>
      <c r="F6613" s="3">
        <f t="shared" si="618"/>
        <v>0.06</v>
      </c>
      <c r="G6613" s="3">
        <v>0.5</v>
      </c>
      <c r="H6613" s="3">
        <v>1.4930000000000001E-2</v>
      </c>
      <c r="I6613" s="3">
        <v>1.47E-3</v>
      </c>
      <c r="J6613" s="3">
        <v>3.3700000000000002E-3</v>
      </c>
      <c r="K6613" s="3">
        <v>1.57803</v>
      </c>
      <c r="L6613" s="3">
        <v>0.08</v>
      </c>
      <c r="M6613" s="4">
        <f t="shared" si="619"/>
        <v>94.954800000000006</v>
      </c>
      <c r="N6613" s="4">
        <f t="shared" si="620"/>
        <v>9.3491999999999997</v>
      </c>
      <c r="O6613" s="4">
        <f t="shared" si="621"/>
        <v>21.433199999999999</v>
      </c>
      <c r="P6613" s="4">
        <f t="shared" si="622"/>
        <v>10036.2708</v>
      </c>
      <c r="Q6613" s="4">
        <f t="shared" si="623"/>
        <v>508.8</v>
      </c>
    </row>
    <row r="6614" spans="1:17" x14ac:dyDescent="0.25">
      <c r="A6614" s="3">
        <v>50698</v>
      </c>
      <c r="B6614" s="3">
        <v>2</v>
      </c>
      <c r="C6614" s="3">
        <v>816</v>
      </c>
      <c r="D6614" s="3">
        <v>30</v>
      </c>
      <c r="E6614" s="3">
        <v>100</v>
      </c>
      <c r="F6614" s="3">
        <f t="shared" si="618"/>
        <v>0.14000000000000001</v>
      </c>
      <c r="G6614" s="3">
        <v>0.57999999999999996</v>
      </c>
      <c r="H6614" s="3">
        <v>1.644E-2</v>
      </c>
      <c r="I6614" s="3">
        <v>1.5100000000000001E-3</v>
      </c>
      <c r="J6614" s="3">
        <v>3.47E-3</v>
      </c>
      <c r="K6614" s="3">
        <v>1.81351</v>
      </c>
      <c r="L6614" s="3">
        <v>0.08</v>
      </c>
      <c r="M6614" s="4">
        <f t="shared" si="619"/>
        <v>90.136551724137931</v>
      </c>
      <c r="N6614" s="4">
        <f t="shared" si="620"/>
        <v>8.2789655172413799</v>
      </c>
      <c r="O6614" s="4">
        <f t="shared" si="621"/>
        <v>19.025172413793104</v>
      </c>
      <c r="P6614" s="4">
        <f t="shared" si="622"/>
        <v>9943.0375862068977</v>
      </c>
      <c r="Q6614" s="4">
        <f t="shared" si="623"/>
        <v>438.6206896551725</v>
      </c>
    </row>
    <row r="6615" spans="1:17" x14ac:dyDescent="0.25">
      <c r="A6615" s="3">
        <v>50699</v>
      </c>
      <c r="B6615" s="3">
        <v>2</v>
      </c>
      <c r="C6615" s="3">
        <v>811</v>
      </c>
      <c r="D6615" s="3">
        <v>30</v>
      </c>
      <c r="E6615" s="3">
        <v>100</v>
      </c>
      <c r="F6615" s="3">
        <f t="shared" si="618"/>
        <v>0.14000000000000001</v>
      </c>
      <c r="G6615" s="3">
        <v>0.6</v>
      </c>
      <c r="H6615" s="3">
        <v>1.7430000000000001E-2</v>
      </c>
      <c r="I6615" s="3">
        <v>1.5E-3</v>
      </c>
      <c r="J6615" s="3">
        <v>3.4399999999999999E-3</v>
      </c>
      <c r="K6615" s="3">
        <v>1.8947000000000001</v>
      </c>
      <c r="L6615" s="3">
        <v>0.08</v>
      </c>
      <c r="M6615" s="4">
        <f t="shared" si="619"/>
        <v>92.379000000000005</v>
      </c>
      <c r="N6615" s="4">
        <f t="shared" si="620"/>
        <v>7.95</v>
      </c>
      <c r="O6615" s="4">
        <f t="shared" si="621"/>
        <v>18.231999999999999</v>
      </c>
      <c r="P6615" s="4">
        <f t="shared" si="622"/>
        <v>10041.91</v>
      </c>
      <c r="Q6615" s="4">
        <f t="shared" si="623"/>
        <v>424</v>
      </c>
    </row>
    <row r="6616" spans="1:17" x14ac:dyDescent="0.25">
      <c r="A6616" s="3">
        <v>50700</v>
      </c>
      <c r="B6616" s="3">
        <v>2</v>
      </c>
      <c r="C6616" s="3">
        <v>807</v>
      </c>
      <c r="D6616" s="3">
        <v>30</v>
      </c>
      <c r="E6616" s="3">
        <v>97</v>
      </c>
      <c r="F6616" s="3">
        <f t="shared" si="618"/>
        <v>0.08</v>
      </c>
      <c r="G6616" s="3">
        <v>0.59</v>
      </c>
      <c r="H6616" s="3">
        <v>1.7940000000000001E-2</v>
      </c>
      <c r="I6616" s="3">
        <v>1.4599999999999999E-3</v>
      </c>
      <c r="J6616" s="3">
        <v>3.3400000000000001E-3</v>
      </c>
      <c r="K6616" s="3">
        <v>1.8716900000000001</v>
      </c>
      <c r="L6616" s="3">
        <v>0.1</v>
      </c>
      <c r="M6616" s="4">
        <f t="shared" si="619"/>
        <v>96.693559322033906</v>
      </c>
      <c r="N6616" s="4">
        <f t="shared" si="620"/>
        <v>7.8691525423728805</v>
      </c>
      <c r="O6616" s="4">
        <f t="shared" si="621"/>
        <v>18.002033898305086</v>
      </c>
      <c r="P6616" s="4">
        <f t="shared" si="622"/>
        <v>10088.091864406781</v>
      </c>
      <c r="Q6616" s="4">
        <f t="shared" si="623"/>
        <v>538.98305084745766</v>
      </c>
    </row>
    <row r="6617" spans="1:17" x14ac:dyDescent="0.25">
      <c r="A6617" s="3">
        <v>50701</v>
      </c>
      <c r="B6617" s="3">
        <v>2</v>
      </c>
      <c r="C6617" s="3">
        <v>805</v>
      </c>
      <c r="D6617" s="3">
        <v>30</v>
      </c>
      <c r="E6617" s="3">
        <v>97</v>
      </c>
      <c r="F6617" s="3">
        <f t="shared" si="618"/>
        <v>0.08</v>
      </c>
      <c r="G6617" s="3">
        <v>0.6</v>
      </c>
      <c r="H6617" s="3">
        <v>1.9269999999999999E-2</v>
      </c>
      <c r="I6617" s="3">
        <v>1.4599999999999999E-3</v>
      </c>
      <c r="J6617" s="3">
        <v>3.3500000000000001E-3</v>
      </c>
      <c r="K6617" s="3">
        <v>1.9047700000000001</v>
      </c>
      <c r="L6617" s="3">
        <v>0.09</v>
      </c>
      <c r="M6617" s="4">
        <f t="shared" si="619"/>
        <v>102.131</v>
      </c>
      <c r="N6617" s="4">
        <f t="shared" si="620"/>
        <v>7.7380000000000004</v>
      </c>
      <c r="O6617" s="4">
        <f t="shared" si="621"/>
        <v>17.754999999999999</v>
      </c>
      <c r="P6617" s="4">
        <f t="shared" si="622"/>
        <v>10095.281000000001</v>
      </c>
      <c r="Q6617" s="4">
        <f t="shared" si="623"/>
        <v>477</v>
      </c>
    </row>
    <row r="6618" spans="1:17" x14ac:dyDescent="0.25">
      <c r="A6618" s="3">
        <v>50702</v>
      </c>
      <c r="B6618" s="3">
        <v>2</v>
      </c>
      <c r="C6618" s="3">
        <v>805</v>
      </c>
      <c r="D6618" s="3">
        <v>30</v>
      </c>
      <c r="E6618" s="3">
        <v>97</v>
      </c>
      <c r="F6618" s="3">
        <f t="shared" si="618"/>
        <v>0.08</v>
      </c>
      <c r="G6618" s="3">
        <v>0.63</v>
      </c>
      <c r="H6618" s="3">
        <v>2.0670000000000001E-2</v>
      </c>
      <c r="I6618" s="3">
        <v>1.4599999999999999E-3</v>
      </c>
      <c r="J6618" s="3">
        <v>3.3500000000000001E-3</v>
      </c>
      <c r="K6618" s="3">
        <v>1.9792799999999999</v>
      </c>
      <c r="L6618" s="3">
        <v>0.08</v>
      </c>
      <c r="M6618" s="4">
        <f t="shared" si="619"/>
        <v>104.33428571428571</v>
      </c>
      <c r="N6618" s="4">
        <f t="shared" si="620"/>
        <v>7.3695238095238098</v>
      </c>
      <c r="O6618" s="4">
        <f t="shared" si="621"/>
        <v>16.909523809523812</v>
      </c>
      <c r="P6618" s="4">
        <f t="shared" si="622"/>
        <v>9990.6514285714275</v>
      </c>
      <c r="Q6618" s="4">
        <f t="shared" si="623"/>
        <v>403.8095238095238</v>
      </c>
    </row>
    <row r="6619" spans="1:17" x14ac:dyDescent="0.25">
      <c r="A6619" s="3">
        <v>50703</v>
      </c>
      <c r="B6619" s="3">
        <v>2</v>
      </c>
      <c r="C6619" s="3">
        <v>876</v>
      </c>
      <c r="D6619" s="3">
        <v>30</v>
      </c>
      <c r="E6619" s="3">
        <v>96</v>
      </c>
      <c r="F6619" s="3">
        <f t="shared" si="618"/>
        <v>0.06</v>
      </c>
      <c r="G6619" s="3">
        <v>0.71</v>
      </c>
      <c r="H6619" s="3">
        <v>2.4140000000000002E-2</v>
      </c>
      <c r="I6619" s="3">
        <v>1.6199999999999999E-3</v>
      </c>
      <c r="J6619" s="3">
        <v>3.46E-3</v>
      </c>
      <c r="K6619" s="3">
        <v>2.22404</v>
      </c>
      <c r="L6619" s="3">
        <v>0.09</v>
      </c>
      <c r="M6619" s="4">
        <f t="shared" si="619"/>
        <v>108.12</v>
      </c>
      <c r="N6619" s="4">
        <f t="shared" si="620"/>
        <v>7.2557746478873231</v>
      </c>
      <c r="O6619" s="4">
        <f t="shared" si="621"/>
        <v>15.496901408450704</v>
      </c>
      <c r="P6619" s="4">
        <f t="shared" si="622"/>
        <v>9961.1932394366195</v>
      </c>
      <c r="Q6619" s="4">
        <f t="shared" si="623"/>
        <v>403.09859154929575</v>
      </c>
    </row>
    <row r="6620" spans="1:17" x14ac:dyDescent="0.25">
      <c r="A6620" s="3">
        <v>50704</v>
      </c>
      <c r="B6620" s="3">
        <v>2</v>
      </c>
      <c r="C6620" s="3">
        <v>876</v>
      </c>
      <c r="D6620" s="3">
        <v>30</v>
      </c>
      <c r="E6620" s="3">
        <v>96</v>
      </c>
      <c r="F6620" s="3">
        <f t="shared" si="618"/>
        <v>0.06</v>
      </c>
      <c r="G6620" s="3">
        <v>0.67</v>
      </c>
      <c r="H6620" s="3">
        <v>2.6950000000000002E-2</v>
      </c>
      <c r="I6620" s="3">
        <v>1.67E-3</v>
      </c>
      <c r="J6620" s="3">
        <v>3.5699999999999998E-3</v>
      </c>
      <c r="K6620" s="3">
        <v>2.1123599999999998</v>
      </c>
      <c r="L6620" s="3">
        <v>0.09</v>
      </c>
      <c r="M6620" s="4">
        <f t="shared" si="619"/>
        <v>127.91194029850747</v>
      </c>
      <c r="N6620" s="4">
        <f t="shared" si="620"/>
        <v>7.9262686567164176</v>
      </c>
      <c r="O6620" s="4">
        <f t="shared" si="621"/>
        <v>16.944179104477609</v>
      </c>
      <c r="P6620" s="4">
        <f t="shared" si="622"/>
        <v>10025.828059701491</v>
      </c>
      <c r="Q6620" s="4">
        <f t="shared" si="623"/>
        <v>427.16417910447763</v>
      </c>
    </row>
    <row r="6621" spans="1:17" x14ac:dyDescent="0.25">
      <c r="A6621" s="3">
        <v>50705</v>
      </c>
      <c r="B6621" s="3">
        <v>2</v>
      </c>
      <c r="C6621" s="3">
        <v>866</v>
      </c>
      <c r="D6621" s="3">
        <v>30</v>
      </c>
      <c r="E6621" s="3">
        <v>96</v>
      </c>
      <c r="F6621" s="3">
        <f t="shared" si="618"/>
        <v>0.06</v>
      </c>
      <c r="G6621" s="3">
        <v>0.59</v>
      </c>
      <c r="H6621" s="3">
        <v>2.5340000000000001E-2</v>
      </c>
      <c r="I6621" s="3">
        <v>1.6100000000000001E-3</v>
      </c>
      <c r="J6621" s="3">
        <v>3.5300000000000002E-3</v>
      </c>
      <c r="K6621" s="3">
        <v>1.86389</v>
      </c>
      <c r="L6621" s="3">
        <v>0.09</v>
      </c>
      <c r="M6621" s="4">
        <f t="shared" si="619"/>
        <v>136.57830508474578</v>
      </c>
      <c r="N6621" s="4">
        <f t="shared" si="620"/>
        <v>8.6776271186440681</v>
      </c>
      <c r="O6621" s="4">
        <f t="shared" si="621"/>
        <v>19.026101694915255</v>
      </c>
      <c r="P6621" s="4">
        <f t="shared" si="622"/>
        <v>10046.051186440678</v>
      </c>
      <c r="Q6621" s="4">
        <f t="shared" si="623"/>
        <v>485.08474576271192</v>
      </c>
    </row>
    <row r="6622" spans="1:17" x14ac:dyDescent="0.25">
      <c r="A6622" s="3">
        <v>50706</v>
      </c>
      <c r="B6622" s="3">
        <v>2</v>
      </c>
      <c r="C6622" s="3">
        <v>886</v>
      </c>
      <c r="D6622" s="3">
        <v>30</v>
      </c>
      <c r="E6622" s="3">
        <v>96</v>
      </c>
      <c r="F6622" s="3">
        <f t="shared" si="618"/>
        <v>0.06</v>
      </c>
      <c r="G6622" s="3">
        <v>0.51</v>
      </c>
      <c r="H6622" s="3">
        <v>2.2329999999999999E-2</v>
      </c>
      <c r="I6622" s="3">
        <v>1.6100000000000001E-3</v>
      </c>
      <c r="J6622" s="3">
        <v>3.49E-3</v>
      </c>
      <c r="K6622" s="3">
        <v>1.5983099999999999</v>
      </c>
      <c r="L6622" s="3">
        <v>0.1</v>
      </c>
      <c r="M6622" s="4">
        <f t="shared" si="619"/>
        <v>139.23411764705881</v>
      </c>
      <c r="N6622" s="4">
        <f t="shared" si="620"/>
        <v>10.038823529411765</v>
      </c>
      <c r="O6622" s="4">
        <f t="shared" si="621"/>
        <v>21.761176470588236</v>
      </c>
      <c r="P6622" s="4">
        <f t="shared" si="622"/>
        <v>9965.9329411764702</v>
      </c>
      <c r="Q6622" s="4">
        <f t="shared" si="623"/>
        <v>623.52941176470586</v>
      </c>
    </row>
    <row r="6623" spans="1:17" x14ac:dyDescent="0.25">
      <c r="A6623" s="3">
        <v>50707</v>
      </c>
      <c r="B6623" s="3">
        <v>2</v>
      </c>
      <c r="C6623" s="3">
        <v>891</v>
      </c>
      <c r="D6623" s="3">
        <v>30</v>
      </c>
      <c r="E6623" s="3">
        <v>96</v>
      </c>
      <c r="F6623" s="3">
        <f t="shared" si="618"/>
        <v>0.06</v>
      </c>
      <c r="G6623" s="3">
        <v>0.46</v>
      </c>
      <c r="H6623" s="3">
        <v>1.7309999999999999E-2</v>
      </c>
      <c r="I6623" s="3">
        <v>1.5299999999999999E-3</v>
      </c>
      <c r="J6623" s="3">
        <v>3.4299999999999999E-3</v>
      </c>
      <c r="K6623" s="3">
        <v>1.45506</v>
      </c>
      <c r="L6623" s="3">
        <v>0.09</v>
      </c>
      <c r="M6623" s="4">
        <f t="shared" si="619"/>
        <v>119.66478260869563</v>
      </c>
      <c r="N6623" s="4">
        <f t="shared" si="620"/>
        <v>10.576956521739129</v>
      </c>
      <c r="O6623" s="4">
        <f t="shared" si="621"/>
        <v>23.711739130434783</v>
      </c>
      <c r="P6623" s="4">
        <f t="shared" si="622"/>
        <v>10058.893043478261</v>
      </c>
      <c r="Q6623" s="4">
        <f t="shared" si="623"/>
        <v>622.17391304347825</v>
      </c>
    </row>
    <row r="6624" spans="1:17" x14ac:dyDescent="0.25">
      <c r="A6624" s="3">
        <v>50708</v>
      </c>
      <c r="B6624" s="3">
        <v>2</v>
      </c>
      <c r="C6624" s="3">
        <v>892</v>
      </c>
      <c r="D6624" s="3">
        <v>30</v>
      </c>
      <c r="E6624" s="3">
        <v>96</v>
      </c>
      <c r="F6624" s="3">
        <f t="shared" si="618"/>
        <v>0.06</v>
      </c>
      <c r="G6624" s="3">
        <v>0.45</v>
      </c>
      <c r="H6624" s="3">
        <v>1.541E-2</v>
      </c>
      <c r="I6624" s="3">
        <v>1.5200000000000001E-3</v>
      </c>
      <c r="J6624" s="3">
        <v>3.3999999999999998E-3</v>
      </c>
      <c r="K6624" s="3">
        <v>1.4258599999999999</v>
      </c>
      <c r="L6624" s="3">
        <v>0.09</v>
      </c>
      <c r="M6624" s="4">
        <f t="shared" si="619"/>
        <v>108.89733333333334</v>
      </c>
      <c r="N6624" s="4">
        <f t="shared" si="620"/>
        <v>10.741333333333333</v>
      </c>
      <c r="O6624" s="4">
        <f t="shared" si="621"/>
        <v>24.026666666666664</v>
      </c>
      <c r="P6624" s="4">
        <f t="shared" si="622"/>
        <v>10076.077333333331</v>
      </c>
      <c r="Q6624" s="4">
        <f t="shared" si="623"/>
        <v>636</v>
      </c>
    </row>
    <row r="6625" spans="1:17" x14ac:dyDescent="0.25">
      <c r="A6625" s="3">
        <v>50709</v>
      </c>
      <c r="B6625" s="3">
        <v>2</v>
      </c>
      <c r="C6625" s="3">
        <v>894</v>
      </c>
      <c r="D6625" s="3">
        <v>30</v>
      </c>
      <c r="E6625" s="3">
        <v>96</v>
      </c>
      <c r="F6625" s="3">
        <f t="shared" si="618"/>
        <v>0.06</v>
      </c>
      <c r="G6625" s="3">
        <v>0.45</v>
      </c>
      <c r="H6625" s="3">
        <v>1.417E-2</v>
      </c>
      <c r="I6625" s="3">
        <v>1.47E-3</v>
      </c>
      <c r="J6625" s="3">
        <v>3.3999999999999998E-3</v>
      </c>
      <c r="K6625" s="3">
        <v>1.40879</v>
      </c>
      <c r="L6625" s="3">
        <v>0.09</v>
      </c>
      <c r="M6625" s="4">
        <f t="shared" si="619"/>
        <v>100.13466666666666</v>
      </c>
      <c r="N6625" s="4">
        <f t="shared" si="620"/>
        <v>10.388</v>
      </c>
      <c r="O6625" s="4">
        <f t="shared" si="621"/>
        <v>24.026666666666664</v>
      </c>
      <c r="P6625" s="4">
        <f t="shared" si="622"/>
        <v>9955.4493333333321</v>
      </c>
      <c r="Q6625" s="4">
        <f t="shared" si="623"/>
        <v>636</v>
      </c>
    </row>
    <row r="6626" spans="1:17" x14ac:dyDescent="0.25">
      <c r="A6626" s="3">
        <v>50710</v>
      </c>
      <c r="B6626" s="3">
        <v>2</v>
      </c>
      <c r="C6626" s="3">
        <v>906</v>
      </c>
      <c r="D6626" s="3">
        <v>30</v>
      </c>
      <c r="E6626" s="3">
        <v>96</v>
      </c>
      <c r="F6626" s="3">
        <f t="shared" si="618"/>
        <v>0.06</v>
      </c>
      <c r="G6626" s="3">
        <v>0.45</v>
      </c>
      <c r="H6626" s="3">
        <v>1.3780000000000001E-2</v>
      </c>
      <c r="I6626" s="3">
        <v>1.4400000000000001E-3</v>
      </c>
      <c r="J6626" s="3">
        <v>3.29E-3</v>
      </c>
      <c r="K6626" s="3">
        <v>1.4184699999999999</v>
      </c>
      <c r="L6626" s="3">
        <v>0.09</v>
      </c>
      <c r="M6626" s="4">
        <f t="shared" si="619"/>
        <v>97.378666666666675</v>
      </c>
      <c r="N6626" s="4">
        <f t="shared" si="620"/>
        <v>10.176</v>
      </c>
      <c r="O6626" s="4">
        <f t="shared" si="621"/>
        <v>23.249333333333333</v>
      </c>
      <c r="P6626" s="4">
        <f t="shared" si="622"/>
        <v>10023.854666666666</v>
      </c>
      <c r="Q6626" s="4">
        <f t="shared" si="623"/>
        <v>636</v>
      </c>
    </row>
    <row r="6627" spans="1:17" x14ac:dyDescent="0.25">
      <c r="A6627" s="3">
        <v>50711</v>
      </c>
      <c r="B6627" s="3">
        <v>2</v>
      </c>
      <c r="C6627" s="3">
        <v>910</v>
      </c>
      <c r="D6627" s="3">
        <v>30</v>
      </c>
      <c r="E6627" s="3">
        <v>97</v>
      </c>
      <c r="F6627" s="3">
        <f t="shared" si="618"/>
        <v>0.08</v>
      </c>
      <c r="G6627" s="3">
        <v>0.46</v>
      </c>
      <c r="H6627" s="3">
        <v>1.3690000000000001E-2</v>
      </c>
      <c r="I6627" s="3">
        <v>1.42E-3</v>
      </c>
      <c r="J6627" s="3">
        <v>3.3300000000000001E-3</v>
      </c>
      <c r="K6627" s="3">
        <v>1.4338900000000001</v>
      </c>
      <c r="L6627" s="3">
        <v>0.1</v>
      </c>
      <c r="M6627" s="4">
        <f t="shared" si="619"/>
        <v>94.639565217391308</v>
      </c>
      <c r="N6627" s="4">
        <f t="shared" si="620"/>
        <v>9.8165217391304349</v>
      </c>
      <c r="O6627" s="4">
        <f t="shared" si="621"/>
        <v>23.020434782608696</v>
      </c>
      <c r="P6627" s="4">
        <f t="shared" si="622"/>
        <v>9912.5439130434788</v>
      </c>
      <c r="Q6627" s="4">
        <f t="shared" si="623"/>
        <v>691.30434782608688</v>
      </c>
    </row>
    <row r="6628" spans="1:17" x14ac:dyDescent="0.25">
      <c r="A6628" s="3">
        <v>50712</v>
      </c>
      <c r="B6628" s="3">
        <v>2</v>
      </c>
      <c r="C6628" s="3">
        <v>939</v>
      </c>
      <c r="D6628" s="3">
        <v>30</v>
      </c>
      <c r="E6628" s="3">
        <v>98</v>
      </c>
      <c r="F6628" s="3">
        <f t="shared" si="618"/>
        <v>0.1</v>
      </c>
      <c r="G6628" s="3">
        <v>0.48</v>
      </c>
      <c r="H6628" s="3">
        <v>1.418E-2</v>
      </c>
      <c r="I6628" s="3">
        <v>1.48E-3</v>
      </c>
      <c r="J6628" s="3">
        <v>3.49E-3</v>
      </c>
      <c r="K6628" s="3">
        <v>1.5022800000000001</v>
      </c>
      <c r="L6628" s="3">
        <v>0.1</v>
      </c>
      <c r="M6628" s="4">
        <f t="shared" si="619"/>
        <v>93.942499999999995</v>
      </c>
      <c r="N6628" s="4">
        <f t="shared" si="620"/>
        <v>9.8049999999999997</v>
      </c>
      <c r="O6628" s="4">
        <f t="shared" si="621"/>
        <v>23.121250000000003</v>
      </c>
      <c r="P6628" s="4">
        <f t="shared" si="622"/>
        <v>9952.6049999999996</v>
      </c>
      <c r="Q6628" s="4">
        <f t="shared" si="623"/>
        <v>662.5</v>
      </c>
    </row>
    <row r="6629" spans="1:17" x14ac:dyDescent="0.25">
      <c r="A6629" s="3">
        <v>50713</v>
      </c>
      <c r="B6629" s="3">
        <v>2</v>
      </c>
      <c r="C6629" s="3">
        <v>956</v>
      </c>
      <c r="D6629" s="3">
        <v>30</v>
      </c>
      <c r="E6629" s="3">
        <v>98</v>
      </c>
      <c r="F6629" s="3">
        <f t="shared" si="618"/>
        <v>0.1</v>
      </c>
      <c r="G6629" s="3">
        <v>0.49</v>
      </c>
      <c r="H6629" s="3">
        <v>1.4420000000000001E-2</v>
      </c>
      <c r="I6629" s="3">
        <v>1.56E-3</v>
      </c>
      <c r="J6629" s="3">
        <v>3.5400000000000002E-3</v>
      </c>
      <c r="K6629" s="3">
        <v>1.53582</v>
      </c>
      <c r="L6629" s="3">
        <v>0.1</v>
      </c>
      <c r="M6629" s="4">
        <f t="shared" si="619"/>
        <v>93.582857142857151</v>
      </c>
      <c r="N6629" s="4">
        <f t="shared" si="620"/>
        <v>10.124081632653061</v>
      </c>
      <c r="O6629" s="4">
        <f t="shared" si="621"/>
        <v>22.973877551020408</v>
      </c>
      <c r="P6629" s="4">
        <f t="shared" si="622"/>
        <v>9967.1583673469395</v>
      </c>
      <c r="Q6629" s="4">
        <f t="shared" si="623"/>
        <v>648.9795918367347</v>
      </c>
    </row>
    <row r="6630" spans="1:17" x14ac:dyDescent="0.25">
      <c r="A6630" s="3">
        <v>50714</v>
      </c>
      <c r="B6630" s="3">
        <v>2</v>
      </c>
      <c r="C6630" s="3">
        <v>946</v>
      </c>
      <c r="D6630" s="3">
        <v>30</v>
      </c>
      <c r="E6630" s="3">
        <v>97</v>
      </c>
      <c r="F6630" s="3">
        <f t="shared" si="618"/>
        <v>0.08</v>
      </c>
      <c r="G6630" s="3">
        <v>0.48</v>
      </c>
      <c r="H6630" s="3">
        <v>1.4540000000000001E-2</v>
      </c>
      <c r="I6630" s="3">
        <v>1.58E-3</v>
      </c>
      <c r="J6630" s="3">
        <v>3.48E-3</v>
      </c>
      <c r="K6630" s="3">
        <v>1.5159199999999999</v>
      </c>
      <c r="L6630" s="3">
        <v>0.1</v>
      </c>
      <c r="M6630" s="4">
        <f t="shared" si="619"/>
        <v>96.327500000000001</v>
      </c>
      <c r="N6630" s="4">
        <f t="shared" si="620"/>
        <v>10.467499999999999</v>
      </c>
      <c r="O6630" s="4">
        <f t="shared" si="621"/>
        <v>23.055</v>
      </c>
      <c r="P6630" s="4">
        <f t="shared" si="622"/>
        <v>10042.970000000001</v>
      </c>
      <c r="Q6630" s="4">
        <f t="shared" si="623"/>
        <v>662.5</v>
      </c>
    </row>
    <row r="6631" spans="1:17" x14ac:dyDescent="0.25">
      <c r="A6631" s="3">
        <v>50715</v>
      </c>
      <c r="B6631" s="3">
        <v>2</v>
      </c>
      <c r="C6631" s="3">
        <v>982</v>
      </c>
      <c r="D6631" s="3">
        <v>30</v>
      </c>
      <c r="E6631" s="3">
        <v>98</v>
      </c>
      <c r="F6631" s="3">
        <f t="shared" si="618"/>
        <v>0.1</v>
      </c>
      <c r="G6631" s="3">
        <v>0.52</v>
      </c>
      <c r="H6631" s="3">
        <v>1.5789999999999998E-2</v>
      </c>
      <c r="I6631" s="3">
        <v>1.65E-3</v>
      </c>
      <c r="J6631" s="3">
        <v>3.64E-3</v>
      </c>
      <c r="K6631" s="3">
        <v>1.6469499999999999</v>
      </c>
      <c r="L6631" s="3">
        <v>0.09</v>
      </c>
      <c r="M6631" s="4">
        <f t="shared" si="619"/>
        <v>96.561923076923065</v>
      </c>
      <c r="N6631" s="4">
        <f t="shared" si="620"/>
        <v>10.090384615384615</v>
      </c>
      <c r="O6631" s="4">
        <f t="shared" si="621"/>
        <v>22.26</v>
      </c>
      <c r="P6631" s="4">
        <f t="shared" si="622"/>
        <v>10071.732692307691</v>
      </c>
      <c r="Q6631" s="4">
        <f t="shared" si="623"/>
        <v>550.38461538461536</v>
      </c>
    </row>
    <row r="6632" spans="1:17" x14ac:dyDescent="0.25">
      <c r="A6632" s="3">
        <v>50716</v>
      </c>
      <c r="B6632" s="3">
        <v>2</v>
      </c>
      <c r="C6632" s="3">
        <v>988</v>
      </c>
      <c r="D6632" s="3">
        <v>30</v>
      </c>
      <c r="E6632" s="3">
        <v>97</v>
      </c>
      <c r="F6632" s="3">
        <f t="shared" si="618"/>
        <v>0.08</v>
      </c>
      <c r="G6632" s="3">
        <v>0.56999999999999995</v>
      </c>
      <c r="H6632" s="3">
        <v>1.6760000000000001E-2</v>
      </c>
      <c r="I6632" s="3">
        <v>1.64E-3</v>
      </c>
      <c r="J6632" s="3">
        <v>3.6099999999999999E-3</v>
      </c>
      <c r="K6632" s="3">
        <v>1.8035600000000001</v>
      </c>
      <c r="L6632" s="3">
        <v>0.09</v>
      </c>
      <c r="M6632" s="4">
        <f t="shared" si="619"/>
        <v>93.503157894736844</v>
      </c>
      <c r="N6632" s="4">
        <f t="shared" si="620"/>
        <v>9.1494736842105269</v>
      </c>
      <c r="O6632" s="4">
        <f t="shared" si="621"/>
        <v>20.14</v>
      </c>
      <c r="P6632" s="4">
        <f t="shared" si="622"/>
        <v>10061.966315789474</v>
      </c>
      <c r="Q6632" s="4">
        <f t="shared" si="623"/>
        <v>502.1052631578948</v>
      </c>
    </row>
    <row r="6633" spans="1:17" x14ac:dyDescent="0.25">
      <c r="A6633" s="3">
        <v>50717</v>
      </c>
      <c r="B6633" s="3">
        <v>2</v>
      </c>
      <c r="C6633" s="3">
        <v>988</v>
      </c>
      <c r="D6633" s="3">
        <v>30</v>
      </c>
      <c r="E6633" s="3">
        <v>97</v>
      </c>
      <c r="F6633" s="3">
        <f t="shared" si="618"/>
        <v>0.08</v>
      </c>
      <c r="G6633" s="3">
        <v>0.63</v>
      </c>
      <c r="H6633" s="3">
        <v>1.8010000000000002E-2</v>
      </c>
      <c r="I6633" s="3">
        <v>1.6800000000000001E-3</v>
      </c>
      <c r="J6633" s="3">
        <v>3.5699999999999998E-3</v>
      </c>
      <c r="K6633" s="3">
        <v>1.99508</v>
      </c>
      <c r="L6633" s="3">
        <v>0.1</v>
      </c>
      <c r="M6633" s="4">
        <f t="shared" si="619"/>
        <v>90.90761904761905</v>
      </c>
      <c r="N6633" s="4">
        <f t="shared" si="620"/>
        <v>8.48</v>
      </c>
      <c r="O6633" s="4">
        <f t="shared" si="621"/>
        <v>18.02</v>
      </c>
      <c r="P6633" s="4">
        <f t="shared" si="622"/>
        <v>10070.403809523808</v>
      </c>
      <c r="Q6633" s="4">
        <f t="shared" si="623"/>
        <v>504.76190476190482</v>
      </c>
    </row>
    <row r="6634" spans="1:17" x14ac:dyDescent="0.25">
      <c r="A6634" s="3">
        <v>50718</v>
      </c>
      <c r="B6634" s="3">
        <v>2</v>
      </c>
      <c r="C6634" s="3">
        <v>997</v>
      </c>
      <c r="D6634" s="3">
        <v>30</v>
      </c>
      <c r="E6634" s="3">
        <v>97</v>
      </c>
      <c r="F6634" s="3">
        <f t="shared" si="618"/>
        <v>0.08</v>
      </c>
      <c r="G6634" s="3">
        <v>0.64</v>
      </c>
      <c r="H6634" s="3">
        <v>1.9529999999999999E-2</v>
      </c>
      <c r="I6634" s="3">
        <v>1.7099999999999999E-3</v>
      </c>
      <c r="J6634" s="3">
        <v>3.64E-3</v>
      </c>
      <c r="K6634" s="3">
        <v>2.0263800000000001</v>
      </c>
      <c r="L6634" s="3">
        <v>0.1</v>
      </c>
      <c r="M6634" s="4">
        <f t="shared" si="619"/>
        <v>97.039687499999999</v>
      </c>
      <c r="N6634" s="4">
        <f t="shared" si="620"/>
        <v>8.4965624999999996</v>
      </c>
      <c r="O6634" s="4">
        <f t="shared" si="621"/>
        <v>18.08625</v>
      </c>
      <c r="P6634" s="4">
        <f t="shared" si="622"/>
        <v>10068.575624999999</v>
      </c>
      <c r="Q6634" s="4">
        <f t="shared" si="623"/>
        <v>496.875</v>
      </c>
    </row>
    <row r="6635" spans="1:17" x14ac:dyDescent="0.25">
      <c r="A6635" s="3">
        <v>50719</v>
      </c>
      <c r="B6635" s="3">
        <v>2</v>
      </c>
      <c r="C6635" s="3">
        <v>1002</v>
      </c>
      <c r="D6635" s="3">
        <v>30</v>
      </c>
      <c r="E6635" s="3">
        <v>97</v>
      </c>
      <c r="F6635" s="3">
        <f t="shared" si="618"/>
        <v>0.08</v>
      </c>
      <c r="G6635" s="3">
        <v>0.64</v>
      </c>
      <c r="H6635" s="3">
        <v>2.06E-2</v>
      </c>
      <c r="I6635" s="3">
        <v>1.73E-3</v>
      </c>
      <c r="J6635" s="3">
        <v>3.6900000000000001E-3</v>
      </c>
      <c r="K6635" s="3">
        <v>2.0169199999999998</v>
      </c>
      <c r="L6635" s="3">
        <v>0.1</v>
      </c>
      <c r="M6635" s="4">
        <f t="shared" si="619"/>
        <v>102.35625</v>
      </c>
      <c r="N6635" s="4">
        <f t="shared" si="620"/>
        <v>8.5959374999999998</v>
      </c>
      <c r="O6635" s="4">
        <f t="shared" si="621"/>
        <v>18.334687500000001</v>
      </c>
      <c r="P6635" s="4">
        <f t="shared" si="622"/>
        <v>10021.571249999999</v>
      </c>
      <c r="Q6635" s="4">
        <f t="shared" si="623"/>
        <v>496.875</v>
      </c>
    </row>
    <row r="6636" spans="1:17" x14ac:dyDescent="0.25">
      <c r="A6636" s="3">
        <v>50720</v>
      </c>
      <c r="B6636" s="3">
        <v>2</v>
      </c>
      <c r="C6636" s="3">
        <v>1007</v>
      </c>
      <c r="D6636" s="3">
        <v>30</v>
      </c>
      <c r="E6636" s="3">
        <v>95</v>
      </c>
      <c r="F6636" s="3">
        <f t="shared" si="618"/>
        <v>0.04</v>
      </c>
      <c r="G6636" s="3">
        <v>0.61</v>
      </c>
      <c r="H6636" s="3">
        <v>1.9900000000000001E-2</v>
      </c>
      <c r="I6636" s="3">
        <v>1.74E-3</v>
      </c>
      <c r="J6636" s="3">
        <v>3.7699999999999999E-3</v>
      </c>
      <c r="K6636" s="3">
        <v>1.9247099999999999</v>
      </c>
      <c r="L6636" s="3">
        <v>0.1</v>
      </c>
      <c r="M6636" s="4">
        <f t="shared" si="619"/>
        <v>103.74098360655738</v>
      </c>
      <c r="N6636" s="4">
        <f t="shared" si="620"/>
        <v>9.0708196721311474</v>
      </c>
      <c r="O6636" s="4">
        <f t="shared" si="621"/>
        <v>19.65344262295082</v>
      </c>
      <c r="P6636" s="4">
        <f t="shared" si="622"/>
        <v>10033.734098360655</v>
      </c>
      <c r="Q6636" s="4">
        <f t="shared" si="623"/>
        <v>521.31147540983613</v>
      </c>
    </row>
    <row r="6637" spans="1:17" x14ac:dyDescent="0.25">
      <c r="A6637" s="3">
        <v>50721</v>
      </c>
      <c r="B6637" s="3">
        <v>2</v>
      </c>
      <c r="C6637" s="3">
        <v>1018</v>
      </c>
      <c r="D6637" s="3">
        <v>30</v>
      </c>
      <c r="E6637" s="3">
        <v>97</v>
      </c>
      <c r="F6637" s="3">
        <f t="shared" si="618"/>
        <v>0.08</v>
      </c>
      <c r="G6637" s="3">
        <v>0.61</v>
      </c>
      <c r="H6637" s="3">
        <v>2.0230000000000001E-2</v>
      </c>
      <c r="I6637" s="3">
        <v>1.74E-3</v>
      </c>
      <c r="J6637" s="3">
        <v>3.8999999999999998E-3</v>
      </c>
      <c r="K6637" s="3">
        <v>1.91828</v>
      </c>
      <c r="L6637" s="3">
        <v>0.1</v>
      </c>
      <c r="M6637" s="4">
        <f t="shared" si="619"/>
        <v>105.46131147540984</v>
      </c>
      <c r="N6637" s="4">
        <f t="shared" si="620"/>
        <v>9.0708196721311474</v>
      </c>
      <c r="O6637" s="4">
        <f t="shared" si="621"/>
        <v>20.331147540983604</v>
      </c>
      <c r="P6637" s="4">
        <f t="shared" si="622"/>
        <v>10000.213770491804</v>
      </c>
      <c r="Q6637" s="4">
        <f t="shared" si="623"/>
        <v>521.31147540983613</v>
      </c>
    </row>
    <row r="6638" spans="1:17" x14ac:dyDescent="0.25">
      <c r="A6638" s="3">
        <v>50722</v>
      </c>
      <c r="B6638" s="3">
        <v>2</v>
      </c>
      <c r="C6638" s="3">
        <v>1068</v>
      </c>
      <c r="D6638" s="3">
        <v>30</v>
      </c>
      <c r="E6638" s="3">
        <v>97</v>
      </c>
      <c r="F6638" s="3">
        <f t="shared" si="618"/>
        <v>0.08</v>
      </c>
      <c r="G6638" s="3">
        <v>0.62</v>
      </c>
      <c r="H6638" s="3">
        <v>2.0670000000000001E-2</v>
      </c>
      <c r="I6638" s="3">
        <v>1.83E-3</v>
      </c>
      <c r="J6638" s="3">
        <v>4.0899999999999999E-3</v>
      </c>
      <c r="K6638" s="3">
        <v>1.9448799999999999</v>
      </c>
      <c r="L6638" s="3">
        <v>0.1</v>
      </c>
      <c r="M6638" s="4">
        <f t="shared" si="619"/>
        <v>106.01709677419356</v>
      </c>
      <c r="N6638" s="4">
        <f t="shared" si="620"/>
        <v>9.3861290322580651</v>
      </c>
      <c r="O6638" s="4">
        <f t="shared" si="621"/>
        <v>20.97774193548387</v>
      </c>
      <c r="P6638" s="4">
        <f t="shared" si="622"/>
        <v>9975.3522580645167</v>
      </c>
      <c r="Q6638" s="4">
        <f t="shared" si="623"/>
        <v>512.9032258064517</v>
      </c>
    </row>
    <row r="6639" spans="1:17" x14ac:dyDescent="0.25">
      <c r="A6639" s="3">
        <v>50723</v>
      </c>
      <c r="B6639" s="3">
        <v>2</v>
      </c>
      <c r="C6639" s="3">
        <v>1084</v>
      </c>
      <c r="D6639" s="3">
        <v>30</v>
      </c>
      <c r="E6639" s="3">
        <v>99</v>
      </c>
      <c r="F6639" s="3">
        <f t="shared" si="618"/>
        <v>0.12</v>
      </c>
      <c r="G6639" s="3">
        <v>0.65</v>
      </c>
      <c r="H6639" s="3">
        <v>2.1229999999999999E-2</v>
      </c>
      <c r="I6639" s="3">
        <v>1.9E-3</v>
      </c>
      <c r="J6639" s="3">
        <v>4.2399999999999998E-3</v>
      </c>
      <c r="K6639" s="3">
        <v>2.0425900000000001</v>
      </c>
      <c r="L6639" s="3">
        <v>0.12</v>
      </c>
      <c r="M6639" s="4">
        <f t="shared" si="619"/>
        <v>103.86369230769229</v>
      </c>
      <c r="N6639" s="4">
        <f t="shared" si="620"/>
        <v>9.2953846153846147</v>
      </c>
      <c r="O6639" s="4">
        <f t="shared" si="621"/>
        <v>20.743384615384613</v>
      </c>
      <c r="P6639" s="4">
        <f t="shared" si="622"/>
        <v>9992.9787692307709</v>
      </c>
      <c r="Q6639" s="4">
        <f t="shared" si="623"/>
        <v>587.07692307692298</v>
      </c>
    </row>
    <row r="6640" spans="1:17" x14ac:dyDescent="0.25">
      <c r="A6640" s="3">
        <v>50724</v>
      </c>
      <c r="B6640" s="3">
        <v>2</v>
      </c>
      <c r="C6640" s="3">
        <v>1054</v>
      </c>
      <c r="D6640" s="3">
        <v>30</v>
      </c>
      <c r="E6640" s="3">
        <v>99</v>
      </c>
      <c r="F6640" s="3">
        <f t="shared" si="618"/>
        <v>0.12</v>
      </c>
      <c r="G6640" s="3">
        <v>0.64</v>
      </c>
      <c r="H6640" s="3">
        <v>2.1160000000000002E-2</v>
      </c>
      <c r="I6640" s="3">
        <v>1.8500000000000001E-3</v>
      </c>
      <c r="J6640" s="3">
        <v>4.3200000000000001E-3</v>
      </c>
      <c r="K6640" s="3">
        <v>2.0000200000000001</v>
      </c>
      <c r="L6640" s="3">
        <v>0.11</v>
      </c>
      <c r="M6640" s="4">
        <f t="shared" si="619"/>
        <v>105.13875</v>
      </c>
      <c r="N6640" s="4">
        <f t="shared" si="620"/>
        <v>9.1921874999999993</v>
      </c>
      <c r="O6640" s="4">
        <f t="shared" si="621"/>
        <v>21.465</v>
      </c>
      <c r="P6640" s="4">
        <f t="shared" si="622"/>
        <v>9937.5993749999998</v>
      </c>
      <c r="Q6640" s="4">
        <f t="shared" si="623"/>
        <v>546.5625</v>
      </c>
    </row>
    <row r="6641" spans="1:17" x14ac:dyDescent="0.25">
      <c r="A6641" s="3">
        <v>50725</v>
      </c>
      <c r="B6641" s="3">
        <v>2</v>
      </c>
      <c r="C6641" s="3">
        <v>1011</v>
      </c>
      <c r="D6641" s="3">
        <v>30</v>
      </c>
      <c r="E6641" s="3">
        <v>97</v>
      </c>
      <c r="F6641" s="3">
        <f t="shared" si="618"/>
        <v>0.08</v>
      </c>
      <c r="G6641" s="3">
        <v>0.63</v>
      </c>
      <c r="H6641" s="3">
        <v>2.018E-2</v>
      </c>
      <c r="I6641" s="3">
        <v>1.7099999999999999E-3</v>
      </c>
      <c r="J6641" s="3">
        <v>4.0000000000000001E-3</v>
      </c>
      <c r="K6641" s="3">
        <v>1.99034</v>
      </c>
      <c r="L6641" s="3">
        <v>0.09</v>
      </c>
      <c r="M6641" s="4">
        <f t="shared" si="619"/>
        <v>101.86095238095237</v>
      </c>
      <c r="N6641" s="4">
        <f t="shared" si="620"/>
        <v>8.6314285714285717</v>
      </c>
      <c r="O6641" s="4">
        <f t="shared" si="621"/>
        <v>20.19047619047619</v>
      </c>
      <c r="P6641" s="4">
        <f t="shared" si="622"/>
        <v>10046.478095238095</v>
      </c>
      <c r="Q6641" s="4">
        <f t="shared" si="623"/>
        <v>454.28571428571428</v>
      </c>
    </row>
    <row r="6642" spans="1:17" x14ac:dyDescent="0.25">
      <c r="A6642" s="3">
        <v>50726</v>
      </c>
      <c r="B6642" s="3">
        <v>2</v>
      </c>
      <c r="C6642" s="3">
        <v>1042</v>
      </c>
      <c r="D6642" s="3">
        <v>30</v>
      </c>
      <c r="E6642" s="3">
        <v>99</v>
      </c>
      <c r="F6642" s="3">
        <f t="shared" si="618"/>
        <v>0.12</v>
      </c>
      <c r="G6642" s="3">
        <v>0.76</v>
      </c>
      <c r="H6642" s="3">
        <v>2.2370000000000001E-2</v>
      </c>
      <c r="I6642" s="3">
        <v>1.7799999999999999E-3</v>
      </c>
      <c r="J6642" s="3">
        <v>4.15E-3</v>
      </c>
      <c r="K6642" s="3">
        <v>2.3868999999999998</v>
      </c>
      <c r="L6642" s="3">
        <v>0.1</v>
      </c>
      <c r="M6642" s="4">
        <f t="shared" si="619"/>
        <v>93.600789473684216</v>
      </c>
      <c r="N6642" s="4">
        <f t="shared" si="620"/>
        <v>7.4478947368421045</v>
      </c>
      <c r="O6642" s="4">
        <f t="shared" si="621"/>
        <v>17.364473684210527</v>
      </c>
      <c r="P6642" s="4">
        <f t="shared" si="622"/>
        <v>9987.2921052631573</v>
      </c>
      <c r="Q6642" s="4">
        <f t="shared" si="623"/>
        <v>418.4210526315789</v>
      </c>
    </row>
    <row r="6643" spans="1:17" x14ac:dyDescent="0.25">
      <c r="A6643" s="3">
        <v>50727</v>
      </c>
      <c r="B6643" s="3">
        <v>2</v>
      </c>
      <c r="C6643" s="3">
        <v>1051</v>
      </c>
      <c r="D6643" s="3">
        <v>30</v>
      </c>
      <c r="E6643" s="3">
        <v>96</v>
      </c>
      <c r="F6643" s="3">
        <f t="shared" si="618"/>
        <v>0.06</v>
      </c>
      <c r="G6643" s="3">
        <v>0.8</v>
      </c>
      <c r="H6643" s="3">
        <v>2.5909999999999999E-2</v>
      </c>
      <c r="I6643" s="3">
        <v>1.7799999999999999E-3</v>
      </c>
      <c r="J6643" s="3">
        <v>4.1599999999999996E-3</v>
      </c>
      <c r="K6643" s="3">
        <v>2.5095200000000002</v>
      </c>
      <c r="L6643" s="3">
        <v>0.1</v>
      </c>
      <c r="M6643" s="4">
        <f t="shared" si="619"/>
        <v>102.99225</v>
      </c>
      <c r="N6643" s="4">
        <f t="shared" si="620"/>
        <v>7.0754999999999981</v>
      </c>
      <c r="O6643" s="4">
        <f t="shared" si="621"/>
        <v>16.535999999999998</v>
      </c>
      <c r="P6643" s="4">
        <f t="shared" si="622"/>
        <v>9975.3420000000006</v>
      </c>
      <c r="Q6643" s="4">
        <f t="shared" si="623"/>
        <v>397.5</v>
      </c>
    </row>
    <row r="6644" spans="1:17" x14ac:dyDescent="0.25">
      <c r="A6644" s="3">
        <v>50728</v>
      </c>
      <c r="B6644" s="3">
        <v>2</v>
      </c>
      <c r="C6644" s="3">
        <v>1091</v>
      </c>
      <c r="D6644" s="3">
        <v>30</v>
      </c>
      <c r="E6644" s="3">
        <v>96</v>
      </c>
      <c r="F6644" s="3">
        <f t="shared" si="618"/>
        <v>0.06</v>
      </c>
      <c r="G6644" s="3">
        <v>0.77</v>
      </c>
      <c r="H6644" s="3">
        <v>2.9309999999999999E-2</v>
      </c>
      <c r="I6644" s="3">
        <v>1.89E-3</v>
      </c>
      <c r="J6644" s="3">
        <v>4.4299999999999999E-3</v>
      </c>
      <c r="K6644" s="3">
        <v>2.4252400000000001</v>
      </c>
      <c r="L6644" s="3">
        <v>0.11</v>
      </c>
      <c r="M6644" s="4">
        <f t="shared" si="619"/>
        <v>121.0464935064935</v>
      </c>
      <c r="N6644" s="4">
        <f t="shared" si="620"/>
        <v>7.8054545454545456</v>
      </c>
      <c r="O6644" s="4">
        <f t="shared" si="621"/>
        <v>18.295324675324675</v>
      </c>
      <c r="P6644" s="4">
        <f t="shared" si="622"/>
        <v>10015.926233766235</v>
      </c>
      <c r="Q6644" s="4">
        <f t="shared" si="623"/>
        <v>454.28571428571428</v>
      </c>
    </row>
    <row r="6645" spans="1:17" x14ac:dyDescent="0.25">
      <c r="A6645" s="3">
        <v>50729</v>
      </c>
      <c r="B6645" s="3">
        <v>2</v>
      </c>
      <c r="C6645" s="3">
        <v>1101</v>
      </c>
      <c r="D6645" s="3">
        <v>30</v>
      </c>
      <c r="E6645" s="3">
        <v>96</v>
      </c>
      <c r="F6645" s="3">
        <f t="shared" si="618"/>
        <v>0.06</v>
      </c>
      <c r="G6645" s="3">
        <v>0.74</v>
      </c>
      <c r="H6645" s="3">
        <v>2.734E-2</v>
      </c>
      <c r="I6645" s="3">
        <v>1.9400000000000001E-3</v>
      </c>
      <c r="J6645" s="3">
        <v>4.4000000000000003E-3</v>
      </c>
      <c r="K6645" s="3">
        <v>2.3141699999999998</v>
      </c>
      <c r="L6645" s="3">
        <v>0.12</v>
      </c>
      <c r="M6645" s="4">
        <f t="shared" si="619"/>
        <v>117.48810810810811</v>
      </c>
      <c r="N6645" s="4">
        <f t="shared" si="620"/>
        <v>8.336756756756758</v>
      </c>
      <c r="O6645" s="4">
        <f t="shared" si="621"/>
        <v>18.908108108108109</v>
      </c>
      <c r="P6645" s="4">
        <f t="shared" si="622"/>
        <v>9944.6764864864854</v>
      </c>
      <c r="Q6645" s="4">
        <f t="shared" si="623"/>
        <v>515.67567567567573</v>
      </c>
    </row>
    <row r="6646" spans="1:17" x14ac:dyDescent="0.25">
      <c r="A6646" s="3">
        <v>50730</v>
      </c>
      <c r="B6646" s="3">
        <v>2</v>
      </c>
      <c r="C6646" s="3">
        <v>1091</v>
      </c>
      <c r="D6646" s="3">
        <v>30</v>
      </c>
      <c r="E6646" s="3">
        <v>99</v>
      </c>
      <c r="F6646" s="3">
        <f t="shared" si="618"/>
        <v>0.12</v>
      </c>
      <c r="G6646" s="3">
        <v>0.73</v>
      </c>
      <c r="H6646" s="3">
        <v>2.6589999999999999E-2</v>
      </c>
      <c r="I6646" s="3">
        <v>2.0400000000000001E-3</v>
      </c>
      <c r="J6646" s="3">
        <v>4.6699999999999997E-3</v>
      </c>
      <c r="K6646" s="3">
        <v>2.2990699999999999</v>
      </c>
      <c r="L6646" s="3">
        <v>0.12</v>
      </c>
      <c r="M6646" s="4">
        <f t="shared" si="619"/>
        <v>115.83041095890411</v>
      </c>
      <c r="N6646" s="4">
        <f t="shared" si="620"/>
        <v>8.8865753424657541</v>
      </c>
      <c r="O6646" s="4">
        <f t="shared" si="621"/>
        <v>20.343287671232876</v>
      </c>
      <c r="P6646" s="4">
        <f t="shared" si="622"/>
        <v>10015.126849315067</v>
      </c>
      <c r="Q6646" s="4">
        <f t="shared" si="623"/>
        <v>522.73972602739718</v>
      </c>
    </row>
    <row r="6647" spans="1:17" x14ac:dyDescent="0.25">
      <c r="A6647" s="3">
        <v>50731</v>
      </c>
      <c r="B6647" s="3">
        <v>2</v>
      </c>
      <c r="C6647" s="3">
        <v>1039</v>
      </c>
      <c r="D6647" s="3">
        <v>30</v>
      </c>
      <c r="E6647" s="3">
        <v>99</v>
      </c>
      <c r="F6647" s="3">
        <f t="shared" si="618"/>
        <v>0.12</v>
      </c>
      <c r="G6647" s="3">
        <v>0.68</v>
      </c>
      <c r="H6647" s="3">
        <v>2.4680000000000001E-2</v>
      </c>
      <c r="I6647" s="3">
        <v>1.9300000000000001E-3</v>
      </c>
      <c r="J6647" s="3">
        <v>4.4200000000000003E-3</v>
      </c>
      <c r="K6647" s="3">
        <v>2.12941</v>
      </c>
      <c r="L6647" s="3">
        <v>0.11</v>
      </c>
      <c r="M6647" s="4">
        <f t="shared" si="619"/>
        <v>115.41529411764706</v>
      </c>
      <c r="N6647" s="4">
        <f t="shared" si="620"/>
        <v>9.0255882352941175</v>
      </c>
      <c r="O6647" s="4">
        <f t="shared" si="621"/>
        <v>20.669999999999998</v>
      </c>
      <c r="P6647" s="4">
        <f t="shared" si="622"/>
        <v>9958.123235294117</v>
      </c>
      <c r="Q6647" s="4">
        <f t="shared" si="623"/>
        <v>514.41176470588232</v>
      </c>
    </row>
    <row r="6648" spans="1:17" x14ac:dyDescent="0.25">
      <c r="A6648" s="3">
        <v>50732</v>
      </c>
      <c r="B6648" s="3">
        <v>2</v>
      </c>
      <c r="C6648" s="3">
        <v>1044</v>
      </c>
      <c r="D6648" s="3">
        <v>30</v>
      </c>
      <c r="E6648" s="3">
        <v>97</v>
      </c>
      <c r="F6648" s="3">
        <f t="shared" si="618"/>
        <v>0.08</v>
      </c>
      <c r="G6648" s="3">
        <v>0.66</v>
      </c>
      <c r="H6648" s="3">
        <v>2.334E-2</v>
      </c>
      <c r="I6648" s="3">
        <v>1.8799999999999999E-3</v>
      </c>
      <c r="J6648" s="3">
        <v>4.3200000000000001E-3</v>
      </c>
      <c r="K6648" s="3">
        <v>2.0859200000000002</v>
      </c>
      <c r="L6648" s="3">
        <v>0.11</v>
      </c>
      <c r="M6648" s="4">
        <f t="shared" si="619"/>
        <v>112.45636363636363</v>
      </c>
      <c r="N6648" s="4">
        <f t="shared" si="620"/>
        <v>9.0581818181818186</v>
      </c>
      <c r="O6648" s="4">
        <f t="shared" si="621"/>
        <v>20.814545454545453</v>
      </c>
      <c r="P6648" s="4">
        <f t="shared" si="622"/>
        <v>10050.341818181818</v>
      </c>
      <c r="Q6648" s="4">
        <f t="shared" si="623"/>
        <v>530</v>
      </c>
    </row>
    <row r="6649" spans="1:17" x14ac:dyDescent="0.25">
      <c r="A6649" s="3">
        <v>50733</v>
      </c>
      <c r="B6649" s="3">
        <v>2</v>
      </c>
      <c r="C6649" s="3">
        <v>1060</v>
      </c>
      <c r="D6649" s="3">
        <v>30</v>
      </c>
      <c r="E6649" s="3">
        <v>97</v>
      </c>
      <c r="F6649" s="3">
        <f t="shared" si="618"/>
        <v>0.08</v>
      </c>
      <c r="G6649" s="3">
        <v>0.73</v>
      </c>
      <c r="H6649" s="3">
        <v>2.3910000000000001E-2</v>
      </c>
      <c r="I6649" s="3">
        <v>1.9E-3</v>
      </c>
      <c r="J6649" s="3">
        <v>4.3699999999999998E-3</v>
      </c>
      <c r="K6649" s="3">
        <v>2.2960099999999999</v>
      </c>
      <c r="L6649" s="3">
        <v>0.11</v>
      </c>
      <c r="M6649" s="4">
        <f t="shared" si="619"/>
        <v>104.1558904109589</v>
      </c>
      <c r="N6649" s="4">
        <f t="shared" si="620"/>
        <v>8.2767123287671236</v>
      </c>
      <c r="O6649" s="4">
        <f t="shared" si="621"/>
        <v>19.036438356164386</v>
      </c>
      <c r="P6649" s="4">
        <f t="shared" si="622"/>
        <v>10001.79698630137</v>
      </c>
      <c r="Q6649" s="4">
        <f t="shared" si="623"/>
        <v>479.17808219178079</v>
      </c>
    </row>
    <row r="6650" spans="1:17" x14ac:dyDescent="0.25">
      <c r="A6650" s="3">
        <v>50734</v>
      </c>
      <c r="B6650" s="3">
        <v>2</v>
      </c>
      <c r="C6650" s="3">
        <v>1069</v>
      </c>
      <c r="D6650" s="3">
        <v>30</v>
      </c>
      <c r="E6650" s="3">
        <v>97</v>
      </c>
      <c r="F6650" s="3">
        <f t="shared" si="618"/>
        <v>0.08</v>
      </c>
      <c r="G6650" s="3">
        <v>0.76</v>
      </c>
      <c r="H6650" s="3">
        <v>2.5610000000000001E-2</v>
      </c>
      <c r="I6650" s="3">
        <v>1.89E-3</v>
      </c>
      <c r="J6650" s="3">
        <v>4.47E-3</v>
      </c>
      <c r="K6650" s="3">
        <v>2.37886</v>
      </c>
      <c r="L6650" s="3">
        <v>0.11</v>
      </c>
      <c r="M6650" s="4">
        <f t="shared" si="619"/>
        <v>107.15763157894739</v>
      </c>
      <c r="N6650" s="4">
        <f t="shared" si="620"/>
        <v>7.9081578947368421</v>
      </c>
      <c r="O6650" s="4">
        <f t="shared" si="621"/>
        <v>18.70342105263158</v>
      </c>
      <c r="P6650" s="4">
        <f t="shared" si="622"/>
        <v>9953.6510526315797</v>
      </c>
      <c r="Q6650" s="4">
        <f t="shared" si="623"/>
        <v>460.26315789473688</v>
      </c>
    </row>
    <row r="6651" spans="1:17" x14ac:dyDescent="0.25">
      <c r="A6651" s="3">
        <v>50735</v>
      </c>
      <c r="B6651" s="3">
        <v>2</v>
      </c>
      <c r="C6651" s="3">
        <v>1031</v>
      </c>
      <c r="D6651" s="3">
        <v>30</v>
      </c>
      <c r="E6651" s="3">
        <v>97</v>
      </c>
      <c r="F6651" s="3">
        <f t="shared" si="618"/>
        <v>0.08</v>
      </c>
      <c r="G6651" s="3">
        <v>0.7</v>
      </c>
      <c r="H6651" s="3">
        <v>2.5000000000000001E-2</v>
      </c>
      <c r="I6651" s="3">
        <v>1.8500000000000001E-3</v>
      </c>
      <c r="J6651" s="3">
        <v>4.3699999999999998E-3</v>
      </c>
      <c r="K6651" s="3">
        <v>2.2166000000000001</v>
      </c>
      <c r="L6651" s="3">
        <v>0.1</v>
      </c>
      <c r="M6651" s="4">
        <f t="shared" si="619"/>
        <v>113.57142857142858</v>
      </c>
      <c r="N6651" s="4">
        <f t="shared" si="620"/>
        <v>8.4042857142857148</v>
      </c>
      <c r="O6651" s="4">
        <f t="shared" si="621"/>
        <v>19.852285714285713</v>
      </c>
      <c r="P6651" s="4">
        <f t="shared" si="622"/>
        <v>10069.697142857143</v>
      </c>
      <c r="Q6651" s="4">
        <f t="shared" si="623"/>
        <v>454.28571428571433</v>
      </c>
    </row>
    <row r="6652" spans="1:17" x14ac:dyDescent="0.25">
      <c r="A6652" s="3">
        <v>50736</v>
      </c>
      <c r="B6652" s="3">
        <v>2</v>
      </c>
      <c r="C6652" s="3">
        <v>1010</v>
      </c>
      <c r="D6652" s="3">
        <v>30</v>
      </c>
      <c r="E6652" s="3">
        <v>97</v>
      </c>
      <c r="F6652" s="3">
        <f t="shared" si="618"/>
        <v>0.08</v>
      </c>
      <c r="G6652" s="3">
        <v>0.65</v>
      </c>
      <c r="H6652" s="3">
        <v>2.3550000000000001E-2</v>
      </c>
      <c r="I6652" s="3">
        <v>1.91E-3</v>
      </c>
      <c r="J6652" s="3">
        <v>4.4400000000000004E-3</v>
      </c>
      <c r="K6652" s="3">
        <v>2.0486599999999999</v>
      </c>
      <c r="L6652" s="3">
        <v>0.1</v>
      </c>
      <c r="M6652" s="4">
        <f t="shared" si="619"/>
        <v>115.21384615384616</v>
      </c>
      <c r="N6652" s="4">
        <f t="shared" si="620"/>
        <v>9.3443076923076909</v>
      </c>
      <c r="O6652" s="4">
        <f t="shared" si="621"/>
        <v>21.721846153846155</v>
      </c>
      <c r="P6652" s="4">
        <f t="shared" si="622"/>
        <v>10022.675076923075</v>
      </c>
      <c r="Q6652" s="4">
        <f t="shared" si="623"/>
        <v>489.23076923076928</v>
      </c>
    </row>
    <row r="6653" spans="1:17" x14ac:dyDescent="0.25">
      <c r="A6653" s="3">
        <v>50737</v>
      </c>
      <c r="B6653" s="3">
        <v>2</v>
      </c>
      <c r="C6653" s="3">
        <v>1013</v>
      </c>
      <c r="D6653" s="3">
        <v>30</v>
      </c>
      <c r="E6653" s="3">
        <v>97</v>
      </c>
      <c r="F6653" s="3">
        <f t="shared" si="618"/>
        <v>0.08</v>
      </c>
      <c r="G6653" s="3">
        <v>0.63</v>
      </c>
      <c r="H6653" s="3">
        <v>2.1940000000000001E-2</v>
      </c>
      <c r="I6653" s="3">
        <v>1.89E-3</v>
      </c>
      <c r="J6653" s="3">
        <v>4.3899999999999998E-3</v>
      </c>
      <c r="K6653" s="3">
        <v>1.9720299999999999</v>
      </c>
      <c r="L6653" s="3">
        <v>0.1</v>
      </c>
      <c r="M6653" s="4">
        <f t="shared" si="619"/>
        <v>110.74476190476192</v>
      </c>
      <c r="N6653" s="4">
        <f t="shared" si="620"/>
        <v>9.5400000000000009</v>
      </c>
      <c r="O6653" s="4">
        <f t="shared" si="621"/>
        <v>22.15904761904762</v>
      </c>
      <c r="P6653" s="4">
        <f t="shared" si="622"/>
        <v>9954.0561904761889</v>
      </c>
      <c r="Q6653" s="4">
        <f t="shared" si="623"/>
        <v>504.76190476190482</v>
      </c>
    </row>
    <row r="6654" spans="1:17" x14ac:dyDescent="0.25">
      <c r="A6654" s="3">
        <v>50738</v>
      </c>
      <c r="B6654" s="3">
        <v>2</v>
      </c>
      <c r="C6654" s="3">
        <v>1019</v>
      </c>
      <c r="D6654" s="3">
        <v>30</v>
      </c>
      <c r="E6654" s="3">
        <v>97</v>
      </c>
      <c r="F6654" s="3">
        <f t="shared" si="618"/>
        <v>0.08</v>
      </c>
      <c r="G6654" s="3">
        <v>0.61</v>
      </c>
      <c r="H6654" s="3">
        <v>2.0820000000000002E-2</v>
      </c>
      <c r="I6654" s="3">
        <v>1.9E-3</v>
      </c>
      <c r="J6654" s="3">
        <v>4.4099999999999999E-3</v>
      </c>
      <c r="K6654" s="3">
        <v>1.9171499999999999</v>
      </c>
      <c r="L6654" s="3">
        <v>0.1</v>
      </c>
      <c r="M6654" s="4">
        <f t="shared" si="619"/>
        <v>108.53704918032788</v>
      </c>
      <c r="N6654" s="4">
        <f t="shared" si="620"/>
        <v>9.9049180327868864</v>
      </c>
      <c r="O6654" s="4">
        <f t="shared" si="621"/>
        <v>22.989836065573769</v>
      </c>
      <c r="P6654" s="4">
        <f t="shared" si="622"/>
        <v>9994.322950819671</v>
      </c>
      <c r="Q6654" s="4">
        <f t="shared" si="623"/>
        <v>521.31147540983613</v>
      </c>
    </row>
    <row r="6655" spans="1:17" x14ac:dyDescent="0.25">
      <c r="A6655" s="3">
        <v>50739</v>
      </c>
      <c r="B6655" s="3">
        <v>2</v>
      </c>
      <c r="C6655" s="3">
        <v>1023</v>
      </c>
      <c r="D6655" s="3">
        <v>30</v>
      </c>
      <c r="E6655" s="3">
        <v>97</v>
      </c>
      <c r="F6655" s="3">
        <f t="shared" si="618"/>
        <v>0.08</v>
      </c>
      <c r="G6655" s="3">
        <v>0.6</v>
      </c>
      <c r="H6655" s="3">
        <v>2.0080000000000001E-2</v>
      </c>
      <c r="I6655" s="3">
        <v>1.9E-3</v>
      </c>
      <c r="J6655" s="3">
        <v>4.4200000000000003E-3</v>
      </c>
      <c r="K6655" s="3">
        <v>1.8815599999999999</v>
      </c>
      <c r="L6655" s="3">
        <v>0.1</v>
      </c>
      <c r="M6655" s="4">
        <f t="shared" si="619"/>
        <v>106.42400000000002</v>
      </c>
      <c r="N6655" s="4">
        <f t="shared" si="620"/>
        <v>10.07</v>
      </c>
      <c r="O6655" s="4">
        <f t="shared" si="621"/>
        <v>23.426000000000002</v>
      </c>
      <c r="P6655" s="4">
        <f t="shared" si="622"/>
        <v>9972.268</v>
      </c>
      <c r="Q6655" s="4">
        <f t="shared" si="623"/>
        <v>530.00000000000011</v>
      </c>
    </row>
    <row r="6656" spans="1:17" x14ac:dyDescent="0.25">
      <c r="A6656" s="3">
        <v>50740</v>
      </c>
      <c r="B6656" s="3">
        <v>2</v>
      </c>
      <c r="C6656" s="3">
        <v>1015</v>
      </c>
      <c r="D6656" s="3">
        <v>30</v>
      </c>
      <c r="E6656" s="3">
        <v>97</v>
      </c>
      <c r="F6656" s="3">
        <f t="shared" si="618"/>
        <v>0.08</v>
      </c>
      <c r="G6656" s="3">
        <v>0.59</v>
      </c>
      <c r="H6656" s="3">
        <v>1.9560000000000001E-2</v>
      </c>
      <c r="I6656" s="3">
        <v>1.89E-3</v>
      </c>
      <c r="J6656" s="3">
        <v>4.2199999999999998E-3</v>
      </c>
      <c r="K6656" s="3">
        <v>1.8458300000000001</v>
      </c>
      <c r="L6656" s="3">
        <v>0.11</v>
      </c>
      <c r="M6656" s="4">
        <f t="shared" si="619"/>
        <v>105.42508474576272</v>
      </c>
      <c r="N6656" s="4">
        <f t="shared" si="620"/>
        <v>10.186779661016949</v>
      </c>
      <c r="O6656" s="4">
        <f t="shared" si="621"/>
        <v>22.745084745762711</v>
      </c>
      <c r="P6656" s="4">
        <f t="shared" si="622"/>
        <v>9948.7108474576289</v>
      </c>
      <c r="Q6656" s="4">
        <f t="shared" si="623"/>
        <v>592.88135593220341</v>
      </c>
    </row>
    <row r="6657" spans="1:17" x14ac:dyDescent="0.25">
      <c r="A6657" s="3">
        <v>50741</v>
      </c>
      <c r="B6657" s="3">
        <v>2</v>
      </c>
      <c r="C6657" s="3">
        <v>1013</v>
      </c>
      <c r="D6657" s="3">
        <v>30</v>
      </c>
      <c r="E6657" s="3">
        <v>97</v>
      </c>
      <c r="F6657" s="3">
        <f t="shared" si="618"/>
        <v>0.08</v>
      </c>
      <c r="G6657" s="3">
        <v>0.57999999999999996</v>
      </c>
      <c r="H6657" s="3">
        <v>1.9380000000000001E-2</v>
      </c>
      <c r="I6657" s="3">
        <v>1.89E-3</v>
      </c>
      <c r="J6657" s="3">
        <v>4.3899999999999998E-3</v>
      </c>
      <c r="K6657" s="3">
        <v>1.82297</v>
      </c>
      <c r="L6657" s="3">
        <v>0.11</v>
      </c>
      <c r="M6657" s="4">
        <f t="shared" si="619"/>
        <v>106.25586206896554</v>
      </c>
      <c r="N6657" s="4">
        <f t="shared" si="620"/>
        <v>10.36241379310345</v>
      </c>
      <c r="O6657" s="4">
        <f t="shared" si="621"/>
        <v>24.069310344827588</v>
      </c>
      <c r="P6657" s="4">
        <f t="shared" si="622"/>
        <v>9994.9044827586204</v>
      </c>
      <c r="Q6657" s="4">
        <f t="shared" si="623"/>
        <v>603.10344827586209</v>
      </c>
    </row>
    <row r="6658" spans="1:17" x14ac:dyDescent="0.25">
      <c r="A6658" s="3">
        <v>50742</v>
      </c>
      <c r="B6658" s="3">
        <v>2</v>
      </c>
      <c r="C6658" s="3">
        <v>1011</v>
      </c>
      <c r="D6658" s="3">
        <v>30</v>
      </c>
      <c r="E6658" s="3">
        <v>97</v>
      </c>
      <c r="F6658" s="3">
        <f t="shared" ref="F6658:F6721" si="624">(E6658-$E$13411)/($E$13410-$E$13411)</f>
        <v>0.08</v>
      </c>
      <c r="G6658" s="3">
        <v>0.57999999999999996</v>
      </c>
      <c r="H6658" s="3">
        <v>1.9099999999999999E-2</v>
      </c>
      <c r="I6658" s="3">
        <v>1.8799999999999999E-3</v>
      </c>
      <c r="J6658" s="3">
        <v>4.3699999999999998E-3</v>
      </c>
      <c r="K6658" s="3">
        <v>1.81084</v>
      </c>
      <c r="L6658" s="3">
        <v>0.1</v>
      </c>
      <c r="M6658" s="4">
        <f t="shared" ref="M6658:M6721" si="625">H6658/$G6658*3180</f>
        <v>104.72068965517242</v>
      </c>
      <c r="N6658" s="4">
        <f t="shared" ref="N6658:N6721" si="626">I6658/$G6658*3180</f>
        <v>10.307586206896552</v>
      </c>
      <c r="O6658" s="4">
        <f t="shared" ref="O6658:O6721" si="627">J6658/$G6658*3180</f>
        <v>23.959655172413793</v>
      </c>
      <c r="P6658" s="4">
        <f t="shared" ref="P6658:P6721" si="628">K6658/$G6658*3180</f>
        <v>9928.3986206896552</v>
      </c>
      <c r="Q6658" s="4">
        <f t="shared" ref="Q6658:Q6721" si="629">L6658/$G6658*3180</f>
        <v>548.27586206896558</v>
      </c>
    </row>
    <row r="6659" spans="1:17" x14ac:dyDescent="0.25">
      <c r="A6659" s="3">
        <v>50743</v>
      </c>
      <c r="B6659" s="3">
        <v>2</v>
      </c>
      <c r="C6659" s="3">
        <v>1007</v>
      </c>
      <c r="D6659" s="3">
        <v>30</v>
      </c>
      <c r="E6659" s="3">
        <v>97</v>
      </c>
      <c r="F6659" s="3">
        <f t="shared" si="624"/>
        <v>0.08</v>
      </c>
      <c r="G6659" s="3">
        <v>0.56999999999999995</v>
      </c>
      <c r="H6659" s="3">
        <v>1.8780000000000002E-2</v>
      </c>
      <c r="I6659" s="3">
        <v>1.8799999999999999E-3</v>
      </c>
      <c r="J6659" s="3">
        <v>4.3600000000000002E-3</v>
      </c>
      <c r="K6659" s="3">
        <v>1.7994699999999999</v>
      </c>
      <c r="L6659" s="3">
        <v>0.1</v>
      </c>
      <c r="M6659" s="4">
        <f t="shared" si="625"/>
        <v>104.77263157894738</v>
      </c>
      <c r="N6659" s="4">
        <f t="shared" si="626"/>
        <v>10.48842105263158</v>
      </c>
      <c r="O6659" s="4">
        <f t="shared" si="627"/>
        <v>24.324210526315795</v>
      </c>
      <c r="P6659" s="4">
        <f t="shared" si="628"/>
        <v>10039.148421052632</v>
      </c>
      <c r="Q6659" s="4">
        <f t="shared" si="629"/>
        <v>557.89473684210532</v>
      </c>
    </row>
    <row r="6660" spans="1:17" x14ac:dyDescent="0.25">
      <c r="A6660" s="3">
        <v>50744</v>
      </c>
      <c r="B6660" s="3">
        <v>2</v>
      </c>
      <c r="C6660" s="3">
        <v>1012</v>
      </c>
      <c r="D6660" s="3">
        <v>30</v>
      </c>
      <c r="E6660" s="3">
        <v>97</v>
      </c>
      <c r="F6660" s="3">
        <f t="shared" si="624"/>
        <v>0.08</v>
      </c>
      <c r="G6660" s="3">
        <v>0.56999999999999995</v>
      </c>
      <c r="H6660" s="3">
        <v>1.8790000000000001E-2</v>
      </c>
      <c r="I6660" s="3">
        <v>1.89E-3</v>
      </c>
      <c r="J6660" s="3">
        <v>4.2100000000000002E-3</v>
      </c>
      <c r="K6660" s="3">
        <v>1.79996</v>
      </c>
      <c r="L6660" s="3">
        <v>0.1</v>
      </c>
      <c r="M6660" s="4">
        <f t="shared" si="625"/>
        <v>104.8284210526316</v>
      </c>
      <c r="N6660" s="4">
        <f t="shared" si="626"/>
        <v>10.544210526315791</v>
      </c>
      <c r="O6660" s="4">
        <f t="shared" si="627"/>
        <v>23.487368421052633</v>
      </c>
      <c r="P6660" s="4">
        <f t="shared" si="628"/>
        <v>10041.882105263159</v>
      </c>
      <c r="Q6660" s="4">
        <f t="shared" si="629"/>
        <v>557.89473684210532</v>
      </c>
    </row>
    <row r="6661" spans="1:17" x14ac:dyDescent="0.25">
      <c r="A6661" s="3">
        <v>50745</v>
      </c>
      <c r="B6661" s="3">
        <v>2</v>
      </c>
      <c r="C6661" s="3">
        <v>1012</v>
      </c>
      <c r="D6661" s="3">
        <v>30</v>
      </c>
      <c r="E6661" s="3">
        <v>97</v>
      </c>
      <c r="F6661" s="3">
        <f t="shared" si="624"/>
        <v>0.08</v>
      </c>
      <c r="G6661" s="3">
        <v>0.56999999999999995</v>
      </c>
      <c r="H6661" s="3">
        <v>1.8679999999999999E-2</v>
      </c>
      <c r="I6661" s="3">
        <v>1.8400000000000001E-3</v>
      </c>
      <c r="J6661" s="3">
        <v>4.2100000000000002E-3</v>
      </c>
      <c r="K6661" s="3">
        <v>1.7978400000000001</v>
      </c>
      <c r="L6661" s="3">
        <v>0.15</v>
      </c>
      <c r="M6661" s="4">
        <f t="shared" si="625"/>
        <v>104.21473684210527</v>
      </c>
      <c r="N6661" s="4">
        <f t="shared" si="626"/>
        <v>10.265263157894738</v>
      </c>
      <c r="O6661" s="4">
        <f t="shared" si="627"/>
        <v>23.487368421052633</v>
      </c>
      <c r="P6661" s="4">
        <f t="shared" si="628"/>
        <v>10030.054736842107</v>
      </c>
      <c r="Q6661" s="4">
        <f t="shared" si="629"/>
        <v>836.8421052631578</v>
      </c>
    </row>
    <row r="6662" spans="1:17" x14ac:dyDescent="0.25">
      <c r="A6662" s="3">
        <v>50746</v>
      </c>
      <c r="B6662" s="3">
        <v>2</v>
      </c>
      <c r="C6662" s="3">
        <v>1013</v>
      </c>
      <c r="D6662" s="3">
        <v>30</v>
      </c>
      <c r="E6662" s="3">
        <v>97</v>
      </c>
      <c r="F6662" s="3">
        <f t="shared" si="624"/>
        <v>0.08</v>
      </c>
      <c r="G6662" s="3">
        <v>0.56999999999999995</v>
      </c>
      <c r="H6662" s="3">
        <v>1.8710000000000001E-2</v>
      </c>
      <c r="I6662" s="3">
        <v>1.7799999999999999E-3</v>
      </c>
      <c r="J6662" s="3">
        <v>4.2199999999999998E-3</v>
      </c>
      <c r="K6662" s="3">
        <v>1.79535</v>
      </c>
      <c r="L6662" s="3">
        <v>0.14000000000000001</v>
      </c>
      <c r="M6662" s="4">
        <f t="shared" si="625"/>
        <v>104.38210526315791</v>
      </c>
      <c r="N6662" s="4">
        <f t="shared" si="626"/>
        <v>9.9305263157894732</v>
      </c>
      <c r="O6662" s="4">
        <f t="shared" si="627"/>
        <v>23.543157894736844</v>
      </c>
      <c r="P6662" s="4">
        <f t="shared" si="628"/>
        <v>10016.163157894738</v>
      </c>
      <c r="Q6662" s="4">
        <f t="shared" si="629"/>
        <v>781.05263157894751</v>
      </c>
    </row>
    <row r="6663" spans="1:17" x14ac:dyDescent="0.25">
      <c r="A6663" s="3">
        <v>50747</v>
      </c>
      <c r="B6663" s="3">
        <v>2</v>
      </c>
      <c r="C6663" s="3">
        <v>1012</v>
      </c>
      <c r="D6663" s="3">
        <v>30</v>
      </c>
      <c r="E6663" s="3">
        <v>97</v>
      </c>
      <c r="F6663" s="3">
        <f t="shared" si="624"/>
        <v>0.08</v>
      </c>
      <c r="G6663" s="3">
        <v>0.56999999999999995</v>
      </c>
      <c r="H6663" s="3">
        <v>1.8749999999999999E-2</v>
      </c>
      <c r="I6663" s="3">
        <v>1.7799999999999999E-3</v>
      </c>
      <c r="J6663" s="3">
        <v>4.2100000000000002E-3</v>
      </c>
      <c r="K6663" s="3">
        <v>1.79358</v>
      </c>
      <c r="L6663" s="3">
        <v>0.14000000000000001</v>
      </c>
      <c r="M6663" s="4">
        <f t="shared" si="625"/>
        <v>104.60526315789473</v>
      </c>
      <c r="N6663" s="4">
        <f t="shared" si="626"/>
        <v>9.9305263157894732</v>
      </c>
      <c r="O6663" s="4">
        <f t="shared" si="627"/>
        <v>23.487368421052633</v>
      </c>
      <c r="P6663" s="4">
        <f t="shared" si="628"/>
        <v>10006.288421052632</v>
      </c>
      <c r="Q6663" s="4">
        <f t="shared" si="629"/>
        <v>781.05263157894751</v>
      </c>
    </row>
    <row r="6664" spans="1:17" x14ac:dyDescent="0.25">
      <c r="A6664" s="3">
        <v>50748</v>
      </c>
      <c r="B6664" s="3">
        <v>2</v>
      </c>
      <c r="C6664" s="3">
        <v>1010</v>
      </c>
      <c r="D6664" s="3">
        <v>30</v>
      </c>
      <c r="E6664" s="3">
        <v>97</v>
      </c>
      <c r="F6664" s="3">
        <f t="shared" si="624"/>
        <v>0.08</v>
      </c>
      <c r="G6664" s="3">
        <v>0.56999999999999995</v>
      </c>
      <c r="H6664" s="3">
        <v>1.866E-2</v>
      </c>
      <c r="I6664" s="3">
        <v>1.7799999999999999E-3</v>
      </c>
      <c r="J6664" s="3">
        <v>4.2100000000000002E-3</v>
      </c>
      <c r="K6664" s="3">
        <v>1.7900400000000001</v>
      </c>
      <c r="L6664" s="3">
        <v>0.13</v>
      </c>
      <c r="M6664" s="4">
        <f t="shared" si="625"/>
        <v>104.10315789473685</v>
      </c>
      <c r="N6664" s="4">
        <f t="shared" si="626"/>
        <v>9.9305263157894732</v>
      </c>
      <c r="O6664" s="4">
        <f t="shared" si="627"/>
        <v>23.487368421052633</v>
      </c>
      <c r="P6664" s="4">
        <f t="shared" si="628"/>
        <v>9986.5389473684227</v>
      </c>
      <c r="Q6664" s="4">
        <f t="shared" si="629"/>
        <v>725.26315789473688</v>
      </c>
    </row>
    <row r="6665" spans="1:17" x14ac:dyDescent="0.25">
      <c r="A6665" s="3">
        <v>50749</v>
      </c>
      <c r="B6665" s="3">
        <v>2</v>
      </c>
      <c r="C6665" s="3">
        <v>1008</v>
      </c>
      <c r="D6665" s="3">
        <v>30</v>
      </c>
      <c r="E6665" s="3">
        <v>97</v>
      </c>
      <c r="F6665" s="3">
        <f t="shared" si="624"/>
        <v>0.08</v>
      </c>
      <c r="G6665" s="3">
        <v>0.44348057686437076</v>
      </c>
      <c r="H6665" s="3">
        <v>1.4341381623509838E-2</v>
      </c>
      <c r="I6665" s="3">
        <v>2.1717004815229577E-3</v>
      </c>
      <c r="J6665" s="3">
        <v>3.2633781833260908E-3</v>
      </c>
      <c r="K6665" s="3">
        <v>1.3931516863580191</v>
      </c>
      <c r="L6665" s="3">
        <v>0.15</v>
      </c>
      <c r="M6665" s="4">
        <f t="shared" si="625"/>
        <v>102.83560530478159</v>
      </c>
      <c r="N6665" s="4">
        <f t="shared" si="626"/>
        <v>15.572288599586321</v>
      </c>
      <c r="O6665" s="4">
        <f t="shared" si="627"/>
        <v>23.4002190047451</v>
      </c>
      <c r="P6665" s="4">
        <f t="shared" si="628"/>
        <v>9989.6649227399903</v>
      </c>
      <c r="Q6665" s="4">
        <f t="shared" si="629"/>
        <v>1075.5826182346661</v>
      </c>
    </row>
    <row r="6666" spans="1:17" x14ac:dyDescent="0.25">
      <c r="A6666" s="3">
        <v>50750</v>
      </c>
      <c r="B6666" s="3">
        <v>2</v>
      </c>
      <c r="C6666" s="3">
        <v>996</v>
      </c>
      <c r="D6666" s="3">
        <v>30</v>
      </c>
      <c r="E6666" s="3">
        <v>96</v>
      </c>
      <c r="F6666" s="3">
        <f t="shared" si="624"/>
        <v>0.06</v>
      </c>
      <c r="G6666" s="3">
        <v>0.56000000000000005</v>
      </c>
      <c r="H6666" s="3">
        <v>1.813E-2</v>
      </c>
      <c r="I6666" s="3">
        <v>1.7899999999999999E-3</v>
      </c>
      <c r="J6666" s="3">
        <v>4.2700000000000004E-3</v>
      </c>
      <c r="K6666" s="3">
        <v>1.7448999999999999</v>
      </c>
      <c r="L6666" s="3">
        <v>0.14000000000000001</v>
      </c>
      <c r="M6666" s="4">
        <f t="shared" si="625"/>
        <v>102.95249999999999</v>
      </c>
      <c r="N6666" s="4">
        <f t="shared" si="626"/>
        <v>10.164642857142855</v>
      </c>
      <c r="O6666" s="4">
        <f t="shared" si="627"/>
        <v>24.247499999999999</v>
      </c>
      <c r="P6666" s="4">
        <f t="shared" si="628"/>
        <v>9908.5392857142851</v>
      </c>
      <c r="Q6666" s="4">
        <f t="shared" si="629"/>
        <v>795</v>
      </c>
    </row>
    <row r="6667" spans="1:17" x14ac:dyDescent="0.25">
      <c r="A6667" s="3">
        <v>50751</v>
      </c>
      <c r="B6667" s="3">
        <v>2</v>
      </c>
      <c r="C6667" s="3">
        <v>967</v>
      </c>
      <c r="D6667" s="3">
        <v>30</v>
      </c>
      <c r="E6667" s="3">
        <v>97</v>
      </c>
      <c r="F6667" s="3">
        <f t="shared" si="624"/>
        <v>0.08</v>
      </c>
      <c r="G6667" s="3">
        <v>0.54</v>
      </c>
      <c r="H6667" s="3">
        <v>1.787E-2</v>
      </c>
      <c r="I6667" s="3">
        <v>1.81E-3</v>
      </c>
      <c r="J6667" s="3">
        <v>4.1999999999999997E-3</v>
      </c>
      <c r="K6667" s="3">
        <v>1.7097199999999999</v>
      </c>
      <c r="L6667" s="3">
        <v>0.13</v>
      </c>
      <c r="M6667" s="4">
        <f t="shared" si="625"/>
        <v>105.23444444444443</v>
      </c>
      <c r="N6667" s="4">
        <f t="shared" si="626"/>
        <v>10.658888888888887</v>
      </c>
      <c r="O6667" s="4">
        <f t="shared" si="627"/>
        <v>24.733333333333331</v>
      </c>
      <c r="P6667" s="4">
        <f t="shared" si="628"/>
        <v>10068.351111111109</v>
      </c>
      <c r="Q6667" s="4">
        <f t="shared" si="629"/>
        <v>765.55555555555554</v>
      </c>
    </row>
    <row r="6668" spans="1:17" x14ac:dyDescent="0.25">
      <c r="A6668" s="3">
        <v>50752</v>
      </c>
      <c r="B6668" s="3">
        <v>2</v>
      </c>
      <c r="C6668" s="3">
        <v>953</v>
      </c>
      <c r="D6668" s="3">
        <v>30</v>
      </c>
      <c r="E6668" s="3">
        <v>97</v>
      </c>
      <c r="F6668" s="3">
        <f t="shared" si="624"/>
        <v>0.08</v>
      </c>
      <c r="G6668" s="3">
        <v>0.53</v>
      </c>
      <c r="H6668" s="3">
        <v>1.7309999999999999E-2</v>
      </c>
      <c r="I6668" s="3">
        <v>1.73E-3</v>
      </c>
      <c r="J6668" s="3">
        <v>4.13E-3</v>
      </c>
      <c r="K6668" s="3">
        <v>1.6769499999999999</v>
      </c>
      <c r="L6668" s="3">
        <v>0.13</v>
      </c>
      <c r="M6668" s="4">
        <f t="shared" si="625"/>
        <v>103.85999999999999</v>
      </c>
      <c r="N6668" s="4">
        <f t="shared" si="626"/>
        <v>10.379999999999999</v>
      </c>
      <c r="O6668" s="4">
        <f t="shared" si="627"/>
        <v>24.78</v>
      </c>
      <c r="P6668" s="4">
        <f t="shared" si="628"/>
        <v>10061.699999999999</v>
      </c>
      <c r="Q6668" s="4">
        <f t="shared" si="629"/>
        <v>780</v>
      </c>
    </row>
    <row r="6669" spans="1:17" x14ac:dyDescent="0.25">
      <c r="A6669" s="3">
        <v>50753</v>
      </c>
      <c r="B6669" s="3">
        <v>2</v>
      </c>
      <c r="C6669" s="3">
        <v>948</v>
      </c>
      <c r="D6669" s="3">
        <v>30</v>
      </c>
      <c r="E6669" s="3">
        <v>97</v>
      </c>
      <c r="F6669" s="3">
        <f t="shared" si="624"/>
        <v>0.08</v>
      </c>
      <c r="G6669" s="3">
        <v>0.53</v>
      </c>
      <c r="H6669" s="3">
        <v>1.6559999999999998E-2</v>
      </c>
      <c r="I6669" s="3">
        <v>1.66E-3</v>
      </c>
      <c r="J6669" s="3">
        <v>3.7599999999999999E-3</v>
      </c>
      <c r="K6669" s="3">
        <v>1.6563699999999999</v>
      </c>
      <c r="L6669" s="3">
        <v>0.13</v>
      </c>
      <c r="M6669" s="4">
        <f t="shared" si="625"/>
        <v>99.359999999999985</v>
      </c>
      <c r="N6669" s="4">
        <f t="shared" si="626"/>
        <v>9.9599999999999991</v>
      </c>
      <c r="O6669" s="4">
        <f t="shared" si="627"/>
        <v>22.56</v>
      </c>
      <c r="P6669" s="4">
        <f t="shared" si="628"/>
        <v>9938.2199999999993</v>
      </c>
      <c r="Q6669" s="4">
        <f t="shared" si="629"/>
        <v>780</v>
      </c>
    </row>
    <row r="6670" spans="1:17" x14ac:dyDescent="0.25">
      <c r="A6670" s="3">
        <v>50754</v>
      </c>
      <c r="B6670" s="3">
        <v>2</v>
      </c>
      <c r="C6670" s="3">
        <v>946</v>
      </c>
      <c r="D6670" s="3">
        <v>30</v>
      </c>
      <c r="E6670" s="3">
        <v>99</v>
      </c>
      <c r="F6670" s="3">
        <f t="shared" si="624"/>
        <v>0.12</v>
      </c>
      <c r="G6670" s="3">
        <v>0.54</v>
      </c>
      <c r="H6670" s="3">
        <v>1.6310000000000002E-2</v>
      </c>
      <c r="I6670" s="3">
        <v>1.64E-3</v>
      </c>
      <c r="J6670" s="3">
        <v>3.8400000000000001E-3</v>
      </c>
      <c r="K6670" s="3">
        <v>1.68283</v>
      </c>
      <c r="L6670" s="3">
        <v>0.12</v>
      </c>
      <c r="M6670" s="4">
        <f t="shared" si="625"/>
        <v>96.047777777777782</v>
      </c>
      <c r="N6670" s="4">
        <f t="shared" si="626"/>
        <v>9.6577777777777776</v>
      </c>
      <c r="O6670" s="4">
        <f t="shared" si="627"/>
        <v>22.613333333333333</v>
      </c>
      <c r="P6670" s="4">
        <f t="shared" si="628"/>
        <v>9909.9988888888874</v>
      </c>
      <c r="Q6670" s="4">
        <f t="shared" si="629"/>
        <v>706.66666666666663</v>
      </c>
    </row>
    <row r="6671" spans="1:17" x14ac:dyDescent="0.25">
      <c r="A6671" s="3">
        <v>50755</v>
      </c>
      <c r="B6671" s="3">
        <v>2</v>
      </c>
      <c r="C6671" s="3">
        <v>938</v>
      </c>
      <c r="D6671" s="3">
        <v>30</v>
      </c>
      <c r="E6671" s="3">
        <v>99</v>
      </c>
      <c r="F6671" s="3">
        <f t="shared" si="624"/>
        <v>0.12</v>
      </c>
      <c r="G6671" s="3">
        <v>0.53</v>
      </c>
      <c r="H6671" s="3">
        <v>1.5890000000000001E-2</v>
      </c>
      <c r="I6671" s="3">
        <v>1.58E-3</v>
      </c>
      <c r="J6671" s="3">
        <v>3.81E-3</v>
      </c>
      <c r="K6671" s="3">
        <v>1.66256</v>
      </c>
      <c r="L6671" s="3">
        <v>0.11</v>
      </c>
      <c r="M6671" s="4">
        <f t="shared" si="625"/>
        <v>95.34</v>
      </c>
      <c r="N6671" s="4">
        <f t="shared" si="626"/>
        <v>9.4799999999999986</v>
      </c>
      <c r="O6671" s="4">
        <f t="shared" si="627"/>
        <v>22.86</v>
      </c>
      <c r="P6671" s="4">
        <f t="shared" si="628"/>
        <v>9975.3599999999988</v>
      </c>
      <c r="Q6671" s="4">
        <f t="shared" si="629"/>
        <v>659.99999999999989</v>
      </c>
    </row>
    <row r="6672" spans="1:17" x14ac:dyDescent="0.25">
      <c r="A6672" s="3">
        <v>50756</v>
      </c>
      <c r="B6672" s="3">
        <v>2</v>
      </c>
      <c r="C6672" s="3">
        <v>892</v>
      </c>
      <c r="D6672" s="3">
        <v>30</v>
      </c>
      <c r="E6672" s="3">
        <v>99</v>
      </c>
      <c r="F6672" s="3">
        <f t="shared" si="624"/>
        <v>0.12</v>
      </c>
      <c r="G6672" s="3">
        <v>0.5</v>
      </c>
      <c r="H6672" s="3">
        <v>1.516E-2</v>
      </c>
      <c r="I6672" s="3">
        <v>1.5100000000000001E-3</v>
      </c>
      <c r="J6672" s="3">
        <v>3.64E-3</v>
      </c>
      <c r="K6672" s="3">
        <v>1.5866400000000001</v>
      </c>
      <c r="L6672" s="3">
        <v>0.1</v>
      </c>
      <c r="M6672" s="4">
        <f t="shared" si="625"/>
        <v>96.417599999999993</v>
      </c>
      <c r="N6672" s="4">
        <f t="shared" si="626"/>
        <v>9.6036000000000001</v>
      </c>
      <c r="O6672" s="4">
        <f t="shared" si="627"/>
        <v>23.150400000000001</v>
      </c>
      <c r="P6672" s="4">
        <f t="shared" si="628"/>
        <v>10091.0304</v>
      </c>
      <c r="Q6672" s="4">
        <f t="shared" si="629"/>
        <v>636</v>
      </c>
    </row>
    <row r="6673" spans="1:17" x14ac:dyDescent="0.25">
      <c r="A6673" s="3">
        <v>50757</v>
      </c>
      <c r="B6673" s="3">
        <v>2</v>
      </c>
      <c r="C6673" s="3">
        <v>858</v>
      </c>
      <c r="D6673" s="3">
        <v>30</v>
      </c>
      <c r="E6673" s="3">
        <v>99</v>
      </c>
      <c r="F6673" s="3">
        <f t="shared" si="624"/>
        <v>0.12</v>
      </c>
      <c r="G6673" s="3">
        <v>0.55000000000000004</v>
      </c>
      <c r="H6673" s="3">
        <v>1.4630000000000001E-2</v>
      </c>
      <c r="I6673" s="3">
        <v>1.42E-3</v>
      </c>
      <c r="J6673" s="3">
        <v>3.2699999999999999E-3</v>
      </c>
      <c r="K6673" s="3">
        <v>1.7290300000000001</v>
      </c>
      <c r="L6673" s="3">
        <v>0.09</v>
      </c>
      <c r="M6673" s="4">
        <f t="shared" si="625"/>
        <v>84.587999999999994</v>
      </c>
      <c r="N6673" s="4">
        <f t="shared" si="626"/>
        <v>8.2101818181818178</v>
      </c>
      <c r="O6673" s="4">
        <f t="shared" si="627"/>
        <v>18.906545454545451</v>
      </c>
      <c r="P6673" s="4">
        <f t="shared" si="628"/>
        <v>9996.9370909090903</v>
      </c>
      <c r="Q6673" s="4">
        <f t="shared" si="629"/>
        <v>520.36363636363626</v>
      </c>
    </row>
    <row r="6674" spans="1:17" x14ac:dyDescent="0.25">
      <c r="A6674" s="3">
        <v>50758</v>
      </c>
      <c r="B6674" s="3">
        <v>2</v>
      </c>
      <c r="C6674" s="3">
        <v>850</v>
      </c>
      <c r="D6674" s="3">
        <v>30</v>
      </c>
      <c r="E6674" s="3">
        <v>99</v>
      </c>
      <c r="F6674" s="3">
        <f t="shared" si="624"/>
        <v>0.12</v>
      </c>
      <c r="G6674" s="3">
        <v>0.67</v>
      </c>
      <c r="H6674" s="3">
        <v>1.6469999999999999E-2</v>
      </c>
      <c r="I6674" s="3">
        <v>1.3600000000000001E-3</v>
      </c>
      <c r="J6674" s="3">
        <v>3.13E-3</v>
      </c>
      <c r="K6674" s="3">
        <v>2.1237699999999999</v>
      </c>
      <c r="L6674" s="3">
        <v>0.09</v>
      </c>
      <c r="M6674" s="4">
        <f t="shared" si="625"/>
        <v>78.171044776119388</v>
      </c>
      <c r="N6674" s="4">
        <f t="shared" si="626"/>
        <v>6.454925373134329</v>
      </c>
      <c r="O6674" s="4">
        <f t="shared" si="627"/>
        <v>14.855820895522386</v>
      </c>
      <c r="P6674" s="4">
        <f t="shared" si="628"/>
        <v>10079.982985074626</v>
      </c>
      <c r="Q6674" s="4">
        <f t="shared" si="629"/>
        <v>427.16417910447763</v>
      </c>
    </row>
    <row r="6675" spans="1:17" x14ac:dyDescent="0.25">
      <c r="A6675" s="3">
        <v>50759</v>
      </c>
      <c r="B6675" s="3">
        <v>2</v>
      </c>
      <c r="C6675" s="3">
        <v>867</v>
      </c>
      <c r="D6675" s="3">
        <v>30</v>
      </c>
      <c r="E6675" s="3">
        <v>97</v>
      </c>
      <c r="F6675" s="3">
        <f t="shared" si="624"/>
        <v>0.08</v>
      </c>
      <c r="G6675" s="3">
        <v>0.75</v>
      </c>
      <c r="H6675" s="3">
        <v>2.213E-2</v>
      </c>
      <c r="I6675" s="3">
        <v>1.4300000000000001E-3</v>
      </c>
      <c r="J6675" s="3">
        <v>3.1900000000000001E-3</v>
      </c>
      <c r="K6675" s="3">
        <v>2.35425</v>
      </c>
      <c r="L6675" s="3">
        <v>0.09</v>
      </c>
      <c r="M6675" s="4">
        <f t="shared" si="625"/>
        <v>93.831199999999995</v>
      </c>
      <c r="N6675" s="4">
        <f t="shared" si="626"/>
        <v>6.0632000000000001</v>
      </c>
      <c r="O6675" s="4">
        <f t="shared" si="627"/>
        <v>13.525600000000001</v>
      </c>
      <c r="P6675" s="4">
        <f t="shared" si="628"/>
        <v>9982.0199999999986</v>
      </c>
      <c r="Q6675" s="4">
        <f t="shared" si="629"/>
        <v>381.59999999999997</v>
      </c>
    </row>
    <row r="6676" spans="1:17" x14ac:dyDescent="0.25">
      <c r="A6676" s="3">
        <v>50760</v>
      </c>
      <c r="B6676" s="3">
        <v>2</v>
      </c>
      <c r="C6676" s="3">
        <v>909</v>
      </c>
      <c r="D6676" s="3">
        <v>30</v>
      </c>
      <c r="E6676" s="3">
        <v>97</v>
      </c>
      <c r="F6676" s="3">
        <f t="shared" si="624"/>
        <v>0.08</v>
      </c>
      <c r="G6676" s="3">
        <v>0.81</v>
      </c>
      <c r="H6676" s="3">
        <v>2.8709999999999999E-2</v>
      </c>
      <c r="I6676" s="3">
        <v>1.5399999999999999E-3</v>
      </c>
      <c r="J6676" s="3">
        <v>3.4299999999999999E-3</v>
      </c>
      <c r="K6676" s="3">
        <v>2.5674600000000001</v>
      </c>
      <c r="L6676" s="3">
        <v>0.09</v>
      </c>
      <c r="M6676" s="4">
        <f t="shared" si="625"/>
        <v>112.71333333333331</v>
      </c>
      <c r="N6676" s="4">
        <f t="shared" si="626"/>
        <v>6.0459259259259257</v>
      </c>
      <c r="O6676" s="4">
        <f t="shared" si="627"/>
        <v>13.465925925925925</v>
      </c>
      <c r="P6676" s="4">
        <f t="shared" si="628"/>
        <v>10079.657777777777</v>
      </c>
      <c r="Q6676" s="4">
        <f t="shared" si="629"/>
        <v>353.33333333333331</v>
      </c>
    </row>
    <row r="6677" spans="1:17" x14ac:dyDescent="0.25">
      <c r="A6677" s="3">
        <v>50761</v>
      </c>
      <c r="B6677" s="3">
        <v>2</v>
      </c>
      <c r="C6677" s="3">
        <v>915</v>
      </c>
      <c r="D6677" s="3">
        <v>30</v>
      </c>
      <c r="E6677" s="3">
        <v>100</v>
      </c>
      <c r="F6677" s="3">
        <f t="shared" si="624"/>
        <v>0.14000000000000001</v>
      </c>
      <c r="G6677" s="3">
        <v>0.81</v>
      </c>
      <c r="H6677" s="3">
        <v>3.3590000000000002E-2</v>
      </c>
      <c r="I6677" s="3">
        <v>1.66E-3</v>
      </c>
      <c r="J6677" s="3">
        <v>3.7000000000000002E-3</v>
      </c>
      <c r="K6677" s="3">
        <v>2.5562999999999998</v>
      </c>
      <c r="L6677" s="3">
        <v>0.14000000000000001</v>
      </c>
      <c r="M6677" s="4">
        <f t="shared" si="625"/>
        <v>131.87185185185186</v>
      </c>
      <c r="N6677" s="4">
        <f t="shared" si="626"/>
        <v>6.5170370370370367</v>
      </c>
      <c r="O6677" s="4">
        <f t="shared" si="627"/>
        <v>14.525925925925925</v>
      </c>
      <c r="P6677" s="4">
        <f t="shared" si="628"/>
        <v>10035.844444444443</v>
      </c>
      <c r="Q6677" s="4">
        <f t="shared" si="629"/>
        <v>549.62962962962968</v>
      </c>
    </row>
    <row r="6678" spans="1:17" x14ac:dyDescent="0.25">
      <c r="A6678" s="3">
        <v>50762</v>
      </c>
      <c r="B6678" s="3">
        <v>2</v>
      </c>
      <c r="C6678" s="3">
        <v>874</v>
      </c>
      <c r="D6678" s="3">
        <v>30</v>
      </c>
      <c r="E6678" s="3">
        <v>100</v>
      </c>
      <c r="F6678" s="3">
        <f t="shared" si="624"/>
        <v>0.14000000000000001</v>
      </c>
      <c r="G6678" s="3">
        <v>0.69</v>
      </c>
      <c r="H6678" s="3">
        <v>2.8729999999999999E-2</v>
      </c>
      <c r="I6678" s="3">
        <v>1.5299999999999999E-3</v>
      </c>
      <c r="J6678" s="3">
        <v>3.5300000000000002E-3</v>
      </c>
      <c r="K6678" s="3">
        <v>2.1753</v>
      </c>
      <c r="L6678" s="3">
        <v>0.13</v>
      </c>
      <c r="M6678" s="4">
        <f t="shared" si="625"/>
        <v>132.40782608695653</v>
      </c>
      <c r="N6678" s="4">
        <f t="shared" si="626"/>
        <v>7.0513043478260871</v>
      </c>
      <c r="O6678" s="4">
        <f t="shared" si="627"/>
        <v>16.268695652173914</v>
      </c>
      <c r="P6678" s="4">
        <f t="shared" si="628"/>
        <v>10025.295652173914</v>
      </c>
      <c r="Q6678" s="4">
        <f t="shared" si="629"/>
        <v>599.13043478260875</v>
      </c>
    </row>
    <row r="6679" spans="1:17" x14ac:dyDescent="0.25">
      <c r="A6679" s="3">
        <v>50763</v>
      </c>
      <c r="B6679" s="3">
        <v>2</v>
      </c>
      <c r="C6679" s="3">
        <v>832</v>
      </c>
      <c r="D6679" s="3">
        <v>30</v>
      </c>
      <c r="E6679" s="3">
        <v>98</v>
      </c>
      <c r="F6679" s="3">
        <f t="shared" si="624"/>
        <v>0.1</v>
      </c>
      <c r="G6679" s="3">
        <v>0.6</v>
      </c>
      <c r="H6679" s="3">
        <v>2.181E-2</v>
      </c>
      <c r="I6679" s="3">
        <v>1.3500000000000001E-3</v>
      </c>
      <c r="J6679" s="3">
        <v>3.0699999999999998E-3</v>
      </c>
      <c r="K6679" s="3">
        <v>1.87479</v>
      </c>
      <c r="L6679" s="3">
        <v>0.12</v>
      </c>
      <c r="M6679" s="4">
        <f t="shared" si="625"/>
        <v>115.593</v>
      </c>
      <c r="N6679" s="4">
        <f t="shared" si="626"/>
        <v>7.1550000000000011</v>
      </c>
      <c r="O6679" s="4">
        <f t="shared" si="627"/>
        <v>16.271000000000001</v>
      </c>
      <c r="P6679" s="4">
        <f t="shared" si="628"/>
        <v>9936.3870000000006</v>
      </c>
      <c r="Q6679" s="4">
        <f t="shared" si="629"/>
        <v>636</v>
      </c>
    </row>
    <row r="6680" spans="1:17" x14ac:dyDescent="0.25">
      <c r="A6680" s="3">
        <v>50764</v>
      </c>
      <c r="B6680" s="3">
        <v>2</v>
      </c>
      <c r="C6680" s="3">
        <v>834</v>
      </c>
      <c r="D6680" s="3">
        <v>30</v>
      </c>
      <c r="E6680" s="3">
        <v>100</v>
      </c>
      <c r="F6680" s="3">
        <f t="shared" si="624"/>
        <v>0.14000000000000001</v>
      </c>
      <c r="G6680" s="3">
        <v>0.67</v>
      </c>
      <c r="H6680" s="3">
        <v>2.027E-2</v>
      </c>
      <c r="I6680" s="3">
        <v>1.2899999999999999E-3</v>
      </c>
      <c r="J6680" s="3">
        <v>3.0300000000000001E-3</v>
      </c>
      <c r="K6680" s="3">
        <v>2.1159300000000001</v>
      </c>
      <c r="L6680" s="3">
        <v>0.12</v>
      </c>
      <c r="M6680" s="4">
        <f t="shared" si="625"/>
        <v>96.206865671641793</v>
      </c>
      <c r="N6680" s="4">
        <f t="shared" si="626"/>
        <v>6.1226865671641777</v>
      </c>
      <c r="O6680" s="4">
        <f t="shared" si="627"/>
        <v>14.381194029850747</v>
      </c>
      <c r="P6680" s="4">
        <f t="shared" si="628"/>
        <v>10042.77223880597</v>
      </c>
      <c r="Q6680" s="4">
        <f t="shared" si="629"/>
        <v>569.55223880597009</v>
      </c>
    </row>
    <row r="6681" spans="1:17" x14ac:dyDescent="0.25">
      <c r="A6681" s="3">
        <v>50765</v>
      </c>
      <c r="B6681" s="3">
        <v>2</v>
      </c>
      <c r="C6681" s="3">
        <v>836</v>
      </c>
      <c r="D6681" s="3">
        <v>30</v>
      </c>
      <c r="E6681" s="3">
        <v>99</v>
      </c>
      <c r="F6681" s="3">
        <f t="shared" si="624"/>
        <v>0.12</v>
      </c>
      <c r="G6681" s="3">
        <v>0.73</v>
      </c>
      <c r="H6681" s="3">
        <v>2.436E-2</v>
      </c>
      <c r="I6681" s="3">
        <v>1.2999999999999999E-3</v>
      </c>
      <c r="J6681" s="3">
        <v>3.0500000000000002E-3</v>
      </c>
      <c r="K6681" s="3">
        <v>2.2867999999999999</v>
      </c>
      <c r="L6681" s="3">
        <v>0.11</v>
      </c>
      <c r="M6681" s="4">
        <f t="shared" si="625"/>
        <v>106.11616438356165</v>
      </c>
      <c r="N6681" s="4">
        <f t="shared" si="626"/>
        <v>5.6630136986301371</v>
      </c>
      <c r="O6681" s="4">
        <f t="shared" si="627"/>
        <v>13.286301369863017</v>
      </c>
      <c r="P6681" s="4">
        <f t="shared" si="628"/>
        <v>9961.6767123287664</v>
      </c>
      <c r="Q6681" s="4">
        <f t="shared" si="629"/>
        <v>479.17808219178079</v>
      </c>
    </row>
    <row r="6682" spans="1:17" x14ac:dyDescent="0.25">
      <c r="A6682" s="3">
        <v>50766</v>
      </c>
      <c r="B6682" s="3">
        <v>2</v>
      </c>
      <c r="C6682" s="3">
        <v>843</v>
      </c>
      <c r="D6682" s="3">
        <v>30</v>
      </c>
      <c r="E6682" s="3">
        <v>99</v>
      </c>
      <c r="F6682" s="3">
        <f t="shared" si="624"/>
        <v>0.12</v>
      </c>
      <c r="G6682" s="3">
        <v>0.78</v>
      </c>
      <c r="H6682" s="3">
        <v>2.93E-2</v>
      </c>
      <c r="I6682" s="3">
        <v>1.3699999999999999E-3</v>
      </c>
      <c r="J6682" s="3">
        <v>2.96E-3</v>
      </c>
      <c r="K6682" s="3">
        <v>2.4488099999999999</v>
      </c>
      <c r="L6682" s="3">
        <v>0.12</v>
      </c>
      <c r="M6682" s="4">
        <f t="shared" si="625"/>
        <v>119.45384615384616</v>
      </c>
      <c r="N6682" s="4">
        <f t="shared" si="626"/>
        <v>5.5853846153846147</v>
      </c>
      <c r="O6682" s="4">
        <f t="shared" si="627"/>
        <v>12.067692307692306</v>
      </c>
      <c r="P6682" s="4">
        <f t="shared" si="628"/>
        <v>9983.61</v>
      </c>
      <c r="Q6682" s="4">
        <f t="shared" si="629"/>
        <v>489.23076923076917</v>
      </c>
    </row>
    <row r="6683" spans="1:17" x14ac:dyDescent="0.25">
      <c r="A6683" s="3">
        <v>50767</v>
      </c>
      <c r="B6683" s="3">
        <v>2</v>
      </c>
      <c r="C6683" s="3">
        <v>862</v>
      </c>
      <c r="D6683" s="3">
        <v>30</v>
      </c>
      <c r="E6683" s="3">
        <v>99</v>
      </c>
      <c r="F6683" s="3">
        <f t="shared" si="624"/>
        <v>0.12</v>
      </c>
      <c r="G6683" s="3">
        <v>0.83</v>
      </c>
      <c r="H6683" s="3">
        <v>3.32E-2</v>
      </c>
      <c r="I6683" s="3">
        <v>1.41E-3</v>
      </c>
      <c r="J6683" s="3">
        <v>3.0500000000000002E-3</v>
      </c>
      <c r="K6683" s="3">
        <v>2.6060400000000001</v>
      </c>
      <c r="L6683" s="3">
        <v>0.1</v>
      </c>
      <c r="M6683" s="4">
        <f t="shared" si="625"/>
        <v>127.2</v>
      </c>
      <c r="N6683" s="4">
        <f t="shared" si="626"/>
        <v>5.4021686746987951</v>
      </c>
      <c r="O6683" s="4">
        <f t="shared" si="627"/>
        <v>11.685542168674701</v>
      </c>
      <c r="P6683" s="4">
        <f t="shared" si="628"/>
        <v>9984.5869879518086</v>
      </c>
      <c r="Q6683" s="4">
        <f t="shared" si="629"/>
        <v>383.13253012048199</v>
      </c>
    </row>
    <row r="6684" spans="1:17" x14ac:dyDescent="0.25">
      <c r="A6684" s="3">
        <v>50768</v>
      </c>
      <c r="B6684" s="3">
        <v>2</v>
      </c>
      <c r="C6684" s="3">
        <v>1002</v>
      </c>
      <c r="D6684" s="3">
        <v>30</v>
      </c>
      <c r="E6684" s="3">
        <v>99</v>
      </c>
      <c r="F6684" s="3">
        <f t="shared" si="624"/>
        <v>0.12</v>
      </c>
      <c r="G6684" s="3">
        <v>0.98</v>
      </c>
      <c r="H6684" s="3">
        <v>4.1079999999999998E-2</v>
      </c>
      <c r="I6684" s="3">
        <v>1.6999999999999999E-3</v>
      </c>
      <c r="J6684" s="3">
        <v>3.5599999999999998E-3</v>
      </c>
      <c r="K6684" s="3">
        <v>3.10162</v>
      </c>
      <c r="L6684" s="3">
        <v>0.11</v>
      </c>
      <c r="M6684" s="4">
        <f t="shared" si="625"/>
        <v>133.3004081632653</v>
      </c>
      <c r="N6684" s="4">
        <f t="shared" si="626"/>
        <v>5.5163265306122451</v>
      </c>
      <c r="O6684" s="4">
        <f t="shared" si="627"/>
        <v>11.551836734693877</v>
      </c>
      <c r="P6684" s="4">
        <f t="shared" si="628"/>
        <v>10064.440408163266</v>
      </c>
      <c r="Q6684" s="4">
        <f t="shared" si="629"/>
        <v>356.9387755102041</v>
      </c>
    </row>
    <row r="6685" spans="1:17" x14ac:dyDescent="0.25">
      <c r="A6685" s="3">
        <v>50769</v>
      </c>
      <c r="B6685" s="3">
        <v>2</v>
      </c>
      <c r="C6685" s="3">
        <v>1052</v>
      </c>
      <c r="D6685" s="3">
        <v>30</v>
      </c>
      <c r="E6685" s="3">
        <v>103</v>
      </c>
      <c r="F6685" s="3">
        <f t="shared" si="624"/>
        <v>0.2</v>
      </c>
      <c r="G6685" s="3">
        <v>1.04</v>
      </c>
      <c r="H6685" s="3">
        <v>4.7699999999999999E-2</v>
      </c>
      <c r="I6685" s="3">
        <v>1.91E-3</v>
      </c>
      <c r="J6685" s="3">
        <v>4.2199999999999998E-3</v>
      </c>
      <c r="K6685" s="3">
        <v>3.2719999999999998</v>
      </c>
      <c r="L6685" s="3">
        <v>0.13</v>
      </c>
      <c r="M6685" s="4">
        <f t="shared" si="625"/>
        <v>145.85192307692307</v>
      </c>
      <c r="N6685" s="4">
        <f t="shared" si="626"/>
        <v>5.8401923076923072</v>
      </c>
      <c r="O6685" s="4">
        <f t="shared" si="627"/>
        <v>12.903461538461537</v>
      </c>
      <c r="P6685" s="4">
        <f t="shared" si="628"/>
        <v>10004.769230769229</v>
      </c>
      <c r="Q6685" s="4">
        <f t="shared" si="629"/>
        <v>397.5</v>
      </c>
    </row>
    <row r="6686" spans="1:17" x14ac:dyDescent="0.25">
      <c r="A6686" s="3">
        <v>50770</v>
      </c>
      <c r="B6686" s="3">
        <v>2</v>
      </c>
      <c r="C6686" s="3">
        <v>993</v>
      </c>
      <c r="D6686" s="3">
        <v>30</v>
      </c>
      <c r="E6686" s="3">
        <v>101</v>
      </c>
      <c r="F6686" s="3">
        <f t="shared" si="624"/>
        <v>0.16</v>
      </c>
      <c r="G6686" s="3">
        <v>0.88</v>
      </c>
      <c r="H6686" s="3">
        <v>4.0379999999999999E-2</v>
      </c>
      <c r="I6686" s="3">
        <v>1.75E-3</v>
      </c>
      <c r="J6686" s="3">
        <v>3.8600000000000001E-3</v>
      </c>
      <c r="K6686" s="3">
        <v>2.7872300000000001</v>
      </c>
      <c r="L6686" s="3">
        <v>0.12</v>
      </c>
      <c r="M6686" s="4">
        <f t="shared" si="625"/>
        <v>145.91863636363635</v>
      </c>
      <c r="N6686" s="4">
        <f t="shared" si="626"/>
        <v>6.3238636363636367</v>
      </c>
      <c r="O6686" s="4">
        <f t="shared" si="627"/>
        <v>13.948636363636362</v>
      </c>
      <c r="P6686" s="4">
        <f t="shared" si="628"/>
        <v>10072.035681818183</v>
      </c>
      <c r="Q6686" s="4">
        <f t="shared" si="629"/>
        <v>433.63636363636363</v>
      </c>
    </row>
    <row r="6687" spans="1:17" x14ac:dyDescent="0.25">
      <c r="A6687" s="3">
        <v>50771</v>
      </c>
      <c r="B6687" s="3">
        <v>2</v>
      </c>
      <c r="C6687" s="3">
        <v>1136</v>
      </c>
      <c r="D6687" s="3">
        <v>30</v>
      </c>
      <c r="E6687" s="3">
        <v>101</v>
      </c>
      <c r="F6687" s="3">
        <f t="shared" si="624"/>
        <v>0.16</v>
      </c>
      <c r="G6687" s="3">
        <v>1.06</v>
      </c>
      <c r="H6687" s="3">
        <v>3.8120000000000001E-2</v>
      </c>
      <c r="I6687" s="3">
        <v>1.9499999999999999E-3</v>
      </c>
      <c r="J6687" s="3">
        <v>4.9500000000000004E-3</v>
      </c>
      <c r="K6687" s="3">
        <v>3.3380100000000001</v>
      </c>
      <c r="L6687" s="3">
        <v>0.12</v>
      </c>
      <c r="M6687" s="4">
        <f t="shared" si="625"/>
        <v>114.36</v>
      </c>
      <c r="N6687" s="4">
        <f t="shared" si="626"/>
        <v>5.85</v>
      </c>
      <c r="O6687" s="4">
        <f t="shared" si="627"/>
        <v>14.850000000000001</v>
      </c>
      <c r="P6687" s="4">
        <f t="shared" si="628"/>
        <v>10014.030000000001</v>
      </c>
      <c r="Q6687" s="4">
        <f t="shared" si="629"/>
        <v>359.99999999999994</v>
      </c>
    </row>
    <row r="6688" spans="1:17" x14ac:dyDescent="0.25">
      <c r="A6688" s="3">
        <v>50772</v>
      </c>
      <c r="B6688" s="3">
        <v>2</v>
      </c>
      <c r="C6688" s="3">
        <v>1017</v>
      </c>
      <c r="D6688" s="3">
        <v>30</v>
      </c>
      <c r="E6688" s="3">
        <v>99</v>
      </c>
      <c r="F6688" s="3">
        <f t="shared" si="624"/>
        <v>0.12</v>
      </c>
      <c r="G6688" s="3">
        <v>1.07</v>
      </c>
      <c r="H6688" s="3">
        <v>3.406E-2</v>
      </c>
      <c r="I6688" s="3">
        <v>1.6299999999999999E-3</v>
      </c>
      <c r="J6688" s="3">
        <v>7.1799999999999998E-3</v>
      </c>
      <c r="K6688" s="3">
        <v>3.3759100000000002</v>
      </c>
      <c r="L6688" s="3">
        <v>0.1</v>
      </c>
      <c r="M6688" s="4">
        <f t="shared" si="625"/>
        <v>101.22504672897196</v>
      </c>
      <c r="N6688" s="4">
        <f t="shared" si="626"/>
        <v>4.84429906542056</v>
      </c>
      <c r="O6688" s="4">
        <f t="shared" si="627"/>
        <v>21.338691588785046</v>
      </c>
      <c r="P6688" s="4">
        <f t="shared" si="628"/>
        <v>10033.078317757008</v>
      </c>
      <c r="Q6688" s="4">
        <f t="shared" si="629"/>
        <v>297.196261682243</v>
      </c>
    </row>
    <row r="6689" spans="1:17" x14ac:dyDescent="0.25">
      <c r="A6689" s="3">
        <v>50773</v>
      </c>
      <c r="B6689" s="3">
        <v>2</v>
      </c>
      <c r="C6689" s="3">
        <v>971</v>
      </c>
      <c r="D6689" s="3">
        <v>30</v>
      </c>
      <c r="E6689" s="3">
        <v>100</v>
      </c>
      <c r="F6689" s="3">
        <f t="shared" si="624"/>
        <v>0.14000000000000001</v>
      </c>
      <c r="G6689" s="3">
        <v>0.99</v>
      </c>
      <c r="H6689" s="3">
        <v>3.8449999999999998E-2</v>
      </c>
      <c r="I6689" s="3">
        <v>1.75E-3</v>
      </c>
      <c r="J6689" s="3">
        <v>1.0070000000000001E-2</v>
      </c>
      <c r="K6689" s="3">
        <v>3.1082999999999998</v>
      </c>
      <c r="L6689" s="3">
        <v>0.11</v>
      </c>
      <c r="M6689" s="4">
        <f t="shared" si="625"/>
        <v>123.5060606060606</v>
      </c>
      <c r="N6689" s="4">
        <f t="shared" si="626"/>
        <v>5.621212121212122</v>
      </c>
      <c r="O6689" s="4">
        <f t="shared" si="627"/>
        <v>32.346060606060604</v>
      </c>
      <c r="P6689" s="4">
        <f t="shared" si="628"/>
        <v>9984.2363636363643</v>
      </c>
      <c r="Q6689" s="4">
        <f t="shared" si="629"/>
        <v>353.33333333333337</v>
      </c>
    </row>
    <row r="6690" spans="1:17" x14ac:dyDescent="0.25">
      <c r="A6690" s="3">
        <v>50774</v>
      </c>
      <c r="B6690" s="3">
        <v>2</v>
      </c>
      <c r="C6690" s="3">
        <v>965</v>
      </c>
      <c r="D6690" s="3">
        <v>30</v>
      </c>
      <c r="E6690" s="3">
        <v>99</v>
      </c>
      <c r="F6690" s="3">
        <f t="shared" si="624"/>
        <v>0.12</v>
      </c>
      <c r="G6690" s="3">
        <v>0.82</v>
      </c>
      <c r="H6690" s="3">
        <v>3.5389999999999998E-2</v>
      </c>
      <c r="I6690" s="3">
        <v>1.75E-3</v>
      </c>
      <c r="J6690" s="3">
        <v>1.7569999999999999E-2</v>
      </c>
      <c r="K6690" s="3">
        <v>2.5593699999999999</v>
      </c>
      <c r="L6690" s="3">
        <v>0.12</v>
      </c>
      <c r="M6690" s="4">
        <f t="shared" si="625"/>
        <v>137.24414634146339</v>
      </c>
      <c r="N6690" s="4">
        <f t="shared" si="626"/>
        <v>6.786585365853659</v>
      </c>
      <c r="O6690" s="4">
        <f t="shared" si="627"/>
        <v>68.137317073170721</v>
      </c>
      <c r="P6690" s="4">
        <f t="shared" si="628"/>
        <v>9925.3617073170735</v>
      </c>
      <c r="Q6690" s="4">
        <f t="shared" si="629"/>
        <v>465.36585365853654</v>
      </c>
    </row>
    <row r="6691" spans="1:17" x14ac:dyDescent="0.25">
      <c r="A6691" s="3">
        <v>50775</v>
      </c>
      <c r="B6691" s="3">
        <v>2</v>
      </c>
      <c r="C6691" s="3">
        <v>994</v>
      </c>
      <c r="D6691" s="3">
        <v>30</v>
      </c>
      <c r="E6691" s="3">
        <v>99</v>
      </c>
      <c r="F6691" s="3">
        <f t="shared" si="624"/>
        <v>0.12</v>
      </c>
      <c r="G6691" s="3">
        <v>0.83</v>
      </c>
      <c r="H6691" s="3">
        <v>2.8580000000000001E-2</v>
      </c>
      <c r="I6691" s="3">
        <v>1.5499999999999999E-3</v>
      </c>
      <c r="J6691" s="3">
        <v>9.5399999999999999E-3</v>
      </c>
      <c r="K6691" s="3">
        <v>2.6216699999999999</v>
      </c>
      <c r="L6691" s="3">
        <v>0.11</v>
      </c>
      <c r="M6691" s="4">
        <f t="shared" si="625"/>
        <v>109.49927710843376</v>
      </c>
      <c r="N6691" s="4">
        <f t="shared" si="626"/>
        <v>5.9385542168674705</v>
      </c>
      <c r="O6691" s="4">
        <f t="shared" si="627"/>
        <v>36.550843373493976</v>
      </c>
      <c r="P6691" s="4">
        <f t="shared" si="628"/>
        <v>10044.470602409638</v>
      </c>
      <c r="Q6691" s="4">
        <f t="shared" si="629"/>
        <v>421.44578313253015</v>
      </c>
    </row>
    <row r="6692" spans="1:17" x14ac:dyDescent="0.25">
      <c r="A6692" s="3">
        <v>50776</v>
      </c>
      <c r="B6692" s="3">
        <v>2</v>
      </c>
      <c r="C6692" s="3">
        <v>1079</v>
      </c>
      <c r="D6692" s="3">
        <v>30</v>
      </c>
      <c r="E6692" s="3">
        <v>99</v>
      </c>
      <c r="F6692" s="3">
        <f t="shared" si="624"/>
        <v>0.12</v>
      </c>
      <c r="G6692" s="3">
        <v>0.95</v>
      </c>
      <c r="H6692" s="3">
        <v>3.1300000000000001E-2</v>
      </c>
      <c r="I6692" s="3">
        <v>1.6900000000000001E-3</v>
      </c>
      <c r="J6692" s="3">
        <v>7.5799999999999999E-3</v>
      </c>
      <c r="K6692" s="3">
        <v>2.9761799999999998</v>
      </c>
      <c r="L6692" s="3">
        <v>0.12</v>
      </c>
      <c r="M6692" s="4">
        <f t="shared" si="625"/>
        <v>104.77263157894738</v>
      </c>
      <c r="N6692" s="4">
        <f t="shared" si="626"/>
        <v>5.6570526315789484</v>
      </c>
      <c r="O6692" s="4">
        <f t="shared" si="627"/>
        <v>25.373052631578947</v>
      </c>
      <c r="P6692" s="4">
        <f t="shared" si="628"/>
        <v>9962.3709473684212</v>
      </c>
      <c r="Q6692" s="4">
        <f t="shared" si="629"/>
        <v>401.68421052631578</v>
      </c>
    </row>
    <row r="6693" spans="1:17" x14ac:dyDescent="0.25">
      <c r="A6693" s="3">
        <v>50777</v>
      </c>
      <c r="B6693" s="3">
        <v>2</v>
      </c>
      <c r="C6693" s="3">
        <v>1133</v>
      </c>
      <c r="D6693" s="3">
        <v>30</v>
      </c>
      <c r="E6693" s="3">
        <v>99</v>
      </c>
      <c r="F6693" s="3">
        <f t="shared" si="624"/>
        <v>0.12</v>
      </c>
      <c r="G6693" s="3">
        <v>0.98</v>
      </c>
      <c r="H6693" s="3">
        <v>3.6400000000000002E-2</v>
      </c>
      <c r="I6693" s="3">
        <v>1.7700000000000001E-3</v>
      </c>
      <c r="J6693" s="3">
        <v>6.7799999999999996E-3</v>
      </c>
      <c r="K6693" s="3">
        <v>3.0816300000000001</v>
      </c>
      <c r="L6693" s="3">
        <v>0.15</v>
      </c>
      <c r="M6693" s="4">
        <f t="shared" si="625"/>
        <v>118.11428571428571</v>
      </c>
      <c r="N6693" s="4">
        <f t="shared" si="626"/>
        <v>5.743469387755102</v>
      </c>
      <c r="O6693" s="4">
        <f t="shared" si="627"/>
        <v>22.000408163265305</v>
      </c>
      <c r="P6693" s="4">
        <f t="shared" si="628"/>
        <v>9999.5748979591845</v>
      </c>
      <c r="Q6693" s="4">
        <f t="shared" si="629"/>
        <v>486.73469387755102</v>
      </c>
    </row>
    <row r="6694" spans="1:17" x14ac:dyDescent="0.25">
      <c r="A6694" s="3">
        <v>50778</v>
      </c>
      <c r="B6694" s="3">
        <v>2</v>
      </c>
      <c r="C6694" s="3">
        <v>1033</v>
      </c>
      <c r="D6694" s="3">
        <v>30</v>
      </c>
      <c r="E6694" s="3">
        <v>104</v>
      </c>
      <c r="F6694" s="3">
        <f t="shared" si="624"/>
        <v>0.22</v>
      </c>
      <c r="G6694" s="3">
        <v>0.87</v>
      </c>
      <c r="H6694" s="3">
        <v>3.3860000000000001E-2</v>
      </c>
      <c r="I6694" s="3">
        <v>1.7099999999999999E-3</v>
      </c>
      <c r="J6694" s="3">
        <v>6.1700000000000001E-3</v>
      </c>
      <c r="K6694" s="3">
        <v>2.7262400000000002</v>
      </c>
      <c r="L6694" s="3">
        <v>0.11</v>
      </c>
      <c r="M6694" s="4">
        <f t="shared" si="625"/>
        <v>123.76413793103448</v>
      </c>
      <c r="N6694" s="4">
        <f t="shared" si="626"/>
        <v>6.2503448275862059</v>
      </c>
      <c r="O6694" s="4">
        <f t="shared" si="627"/>
        <v>22.552413793103451</v>
      </c>
      <c r="P6694" s="4">
        <f t="shared" si="628"/>
        <v>9964.8772413793104</v>
      </c>
      <c r="Q6694" s="4">
        <f t="shared" si="629"/>
        <v>402.06896551724139</v>
      </c>
    </row>
    <row r="6695" spans="1:17" x14ac:dyDescent="0.25">
      <c r="A6695" s="3">
        <v>50779</v>
      </c>
      <c r="B6695" s="3">
        <v>2</v>
      </c>
      <c r="C6695" s="3">
        <v>930</v>
      </c>
      <c r="D6695" s="3">
        <v>30</v>
      </c>
      <c r="E6695" s="3">
        <v>107</v>
      </c>
      <c r="F6695" s="3">
        <f t="shared" si="624"/>
        <v>0.28000000000000003</v>
      </c>
      <c r="G6695" s="3">
        <v>0.74</v>
      </c>
      <c r="H6695" s="3">
        <v>2.8850000000000001E-2</v>
      </c>
      <c r="I6695" s="3">
        <v>1.5100000000000001E-3</v>
      </c>
      <c r="J6695" s="3">
        <v>5.4400000000000004E-3</v>
      </c>
      <c r="K6695" s="3">
        <v>2.3437299999999999</v>
      </c>
      <c r="L6695" s="3">
        <v>0.09</v>
      </c>
      <c r="M6695" s="4">
        <f t="shared" si="625"/>
        <v>123.97702702702703</v>
      </c>
      <c r="N6695" s="4">
        <f t="shared" si="626"/>
        <v>6.4889189189189196</v>
      </c>
      <c r="O6695" s="4">
        <f t="shared" si="627"/>
        <v>23.377297297297297</v>
      </c>
      <c r="P6695" s="4">
        <f t="shared" si="628"/>
        <v>10071.704594594596</v>
      </c>
      <c r="Q6695" s="4">
        <f t="shared" si="629"/>
        <v>386.75675675675672</v>
      </c>
    </row>
    <row r="6696" spans="1:17" x14ac:dyDescent="0.25">
      <c r="A6696" s="3">
        <v>50780</v>
      </c>
      <c r="B6696" s="3">
        <v>2</v>
      </c>
      <c r="C6696" s="3">
        <v>1013</v>
      </c>
      <c r="D6696" s="3">
        <v>30</v>
      </c>
      <c r="E6696" s="3">
        <v>106</v>
      </c>
      <c r="F6696" s="3">
        <f t="shared" si="624"/>
        <v>0.26</v>
      </c>
      <c r="G6696" s="3">
        <v>0.88</v>
      </c>
      <c r="H6696" s="3">
        <v>2.9229999999999999E-2</v>
      </c>
      <c r="I6696" s="3">
        <v>1.57E-3</v>
      </c>
      <c r="J6696" s="3">
        <v>5.6499999999999996E-3</v>
      </c>
      <c r="K6696" s="3">
        <v>2.7720699999999998</v>
      </c>
      <c r="L6696" s="3">
        <v>0.1</v>
      </c>
      <c r="M6696" s="4">
        <f t="shared" si="625"/>
        <v>105.62659090909089</v>
      </c>
      <c r="N6696" s="4">
        <f t="shared" si="626"/>
        <v>5.6734090909090904</v>
      </c>
      <c r="O6696" s="4">
        <f t="shared" si="627"/>
        <v>20.417045454545455</v>
      </c>
      <c r="P6696" s="4">
        <f t="shared" si="628"/>
        <v>10017.252954545454</v>
      </c>
      <c r="Q6696" s="4">
        <f t="shared" si="629"/>
        <v>361.36363636363637</v>
      </c>
    </row>
    <row r="6697" spans="1:17" x14ac:dyDescent="0.25">
      <c r="A6697" s="3">
        <v>50781</v>
      </c>
      <c r="B6697" s="3">
        <v>2</v>
      </c>
      <c r="C6697" s="3">
        <v>1378</v>
      </c>
      <c r="D6697" s="3">
        <v>30</v>
      </c>
      <c r="E6697" s="3">
        <v>104</v>
      </c>
      <c r="F6697" s="3">
        <f t="shared" si="624"/>
        <v>0.22</v>
      </c>
      <c r="G6697" s="3">
        <v>1.36</v>
      </c>
      <c r="H6697" s="3">
        <v>3.9910000000000001E-2</v>
      </c>
      <c r="I6697" s="3">
        <v>2.0200000000000001E-3</v>
      </c>
      <c r="J6697" s="3">
        <v>7.0499999999999998E-3</v>
      </c>
      <c r="K6697" s="3">
        <v>4.2765500000000003</v>
      </c>
      <c r="L6697" s="3">
        <v>0.12</v>
      </c>
      <c r="M6697" s="4">
        <f t="shared" si="625"/>
        <v>93.318970588235288</v>
      </c>
      <c r="N6697" s="4">
        <f t="shared" si="626"/>
        <v>4.7232352941176474</v>
      </c>
      <c r="O6697" s="4">
        <f t="shared" si="627"/>
        <v>16.484558823529412</v>
      </c>
      <c r="P6697" s="4">
        <f t="shared" si="628"/>
        <v>9999.5801470588231</v>
      </c>
      <c r="Q6697" s="4">
        <f t="shared" si="629"/>
        <v>280.58823529411762</v>
      </c>
    </row>
    <row r="6698" spans="1:17" x14ac:dyDescent="0.25">
      <c r="A6698" s="3">
        <v>50782</v>
      </c>
      <c r="B6698" s="3">
        <v>2</v>
      </c>
      <c r="C6698" s="3">
        <v>1378</v>
      </c>
      <c r="D6698" s="3">
        <v>30</v>
      </c>
      <c r="E6698" s="3">
        <v>104</v>
      </c>
      <c r="F6698" s="3">
        <f t="shared" si="624"/>
        <v>0.22</v>
      </c>
      <c r="G6698" s="3">
        <v>1.6</v>
      </c>
      <c r="H6698" s="3">
        <v>4.5569999999999999E-2</v>
      </c>
      <c r="I6698" s="3">
        <v>2.0100000000000001E-3</v>
      </c>
      <c r="J6698" s="3">
        <v>7.26E-3</v>
      </c>
      <c r="K6698" s="3">
        <v>5.0353899999999996</v>
      </c>
      <c r="L6698" s="3">
        <v>0.12</v>
      </c>
      <c r="M6698" s="4">
        <f t="shared" si="625"/>
        <v>90.570374999999999</v>
      </c>
      <c r="N6698" s="4">
        <f t="shared" si="626"/>
        <v>3.994875</v>
      </c>
      <c r="O6698" s="4">
        <f t="shared" si="627"/>
        <v>14.42925</v>
      </c>
      <c r="P6698" s="4">
        <f t="shared" si="628"/>
        <v>10007.837624999998</v>
      </c>
      <c r="Q6698" s="4">
        <f t="shared" si="629"/>
        <v>238.5</v>
      </c>
    </row>
    <row r="6699" spans="1:17" x14ac:dyDescent="0.25">
      <c r="A6699" s="3">
        <v>50783</v>
      </c>
      <c r="B6699" s="3">
        <v>2</v>
      </c>
      <c r="C6699" s="3">
        <v>1328</v>
      </c>
      <c r="D6699" s="3">
        <v>30</v>
      </c>
      <c r="E6699" s="3">
        <v>103</v>
      </c>
      <c r="F6699" s="3">
        <f t="shared" si="624"/>
        <v>0.2</v>
      </c>
      <c r="G6699" s="3">
        <v>1.56</v>
      </c>
      <c r="H6699" s="3">
        <v>5.1619999999999999E-2</v>
      </c>
      <c r="I6699" s="3">
        <v>1.98E-3</v>
      </c>
      <c r="J6699" s="3">
        <v>7.1700000000000002E-3</v>
      </c>
      <c r="K6699" s="3">
        <v>4.9101800000000004</v>
      </c>
      <c r="L6699" s="3">
        <v>0.13</v>
      </c>
      <c r="M6699" s="4">
        <f t="shared" si="625"/>
        <v>105.2253846153846</v>
      </c>
      <c r="N6699" s="4">
        <f t="shared" si="626"/>
        <v>4.0361538461538462</v>
      </c>
      <c r="O6699" s="4">
        <f t="shared" si="627"/>
        <v>14.615769230769232</v>
      </c>
      <c r="P6699" s="4">
        <f t="shared" si="628"/>
        <v>10009.213076923077</v>
      </c>
      <c r="Q6699" s="4">
        <f t="shared" si="629"/>
        <v>265</v>
      </c>
    </row>
    <row r="6700" spans="1:17" x14ac:dyDescent="0.25">
      <c r="A6700" s="3">
        <v>50784</v>
      </c>
      <c r="B6700" s="3">
        <v>2</v>
      </c>
      <c r="C6700" s="3">
        <v>1255</v>
      </c>
      <c r="D6700" s="3">
        <v>30</v>
      </c>
      <c r="E6700" s="3">
        <v>104</v>
      </c>
      <c r="F6700" s="3">
        <f t="shared" si="624"/>
        <v>0.22</v>
      </c>
      <c r="G6700" s="3">
        <v>1.42</v>
      </c>
      <c r="H6700" s="3">
        <v>5.0189999999999999E-2</v>
      </c>
      <c r="I6700" s="3">
        <v>1.9E-3</v>
      </c>
      <c r="J6700" s="3">
        <v>6.8900000000000003E-3</v>
      </c>
      <c r="K6700" s="3">
        <v>4.4761499999999996</v>
      </c>
      <c r="L6700" s="3">
        <v>0.14000000000000001</v>
      </c>
      <c r="M6700" s="4">
        <f t="shared" si="625"/>
        <v>112.39732394366199</v>
      </c>
      <c r="N6700" s="4">
        <f t="shared" si="626"/>
        <v>4.2549295774647895</v>
      </c>
      <c r="O6700" s="4">
        <f t="shared" si="627"/>
        <v>15.429718309859155</v>
      </c>
      <c r="P6700" s="4">
        <f t="shared" si="628"/>
        <v>10024.054225352113</v>
      </c>
      <c r="Q6700" s="4">
        <f t="shared" si="629"/>
        <v>313.52112676056339</v>
      </c>
    </row>
    <row r="6701" spans="1:17" x14ac:dyDescent="0.25">
      <c r="A6701" s="3">
        <v>50785</v>
      </c>
      <c r="B6701" s="3">
        <v>2</v>
      </c>
      <c r="C6701" s="3">
        <v>1232</v>
      </c>
      <c r="D6701" s="3">
        <v>30</v>
      </c>
      <c r="E6701" s="3">
        <v>103</v>
      </c>
      <c r="F6701" s="3">
        <f t="shared" si="624"/>
        <v>0.2</v>
      </c>
      <c r="G6701" s="3">
        <v>1.27</v>
      </c>
      <c r="H6701" s="3">
        <v>4.8480000000000002E-2</v>
      </c>
      <c r="I6701" s="3">
        <v>1.9300000000000001E-3</v>
      </c>
      <c r="J6701" s="3">
        <v>6.9899999999999997E-3</v>
      </c>
      <c r="K6701" s="3">
        <v>3.9928699999999999</v>
      </c>
      <c r="L6701" s="3">
        <v>0.14000000000000001</v>
      </c>
      <c r="M6701" s="4">
        <f t="shared" si="625"/>
        <v>121.39086614173229</v>
      </c>
      <c r="N6701" s="4">
        <f t="shared" si="626"/>
        <v>4.832598425196851</v>
      </c>
      <c r="O6701" s="4">
        <f t="shared" si="627"/>
        <v>17.502519685039367</v>
      </c>
      <c r="P6701" s="4">
        <f t="shared" si="628"/>
        <v>9997.8949606299211</v>
      </c>
      <c r="Q6701" s="4">
        <f t="shared" si="629"/>
        <v>350.55118110236225</v>
      </c>
    </row>
    <row r="6702" spans="1:17" x14ac:dyDescent="0.25">
      <c r="A6702" s="3">
        <v>50786</v>
      </c>
      <c r="B6702" s="3">
        <v>2</v>
      </c>
      <c r="C6702" s="3">
        <v>1229</v>
      </c>
      <c r="D6702" s="3">
        <v>30</v>
      </c>
      <c r="E6702" s="3">
        <v>103</v>
      </c>
      <c r="F6702" s="3">
        <f t="shared" si="624"/>
        <v>0.2</v>
      </c>
      <c r="G6702" s="3">
        <v>1.25</v>
      </c>
      <c r="H6702" s="3">
        <v>4.641E-2</v>
      </c>
      <c r="I6702" s="3">
        <v>1.91E-3</v>
      </c>
      <c r="J6702" s="3">
        <v>6.8799999999999998E-3</v>
      </c>
      <c r="K6702" s="3">
        <v>3.9376699999999998</v>
      </c>
      <c r="L6702" s="3">
        <v>0.14000000000000001</v>
      </c>
      <c r="M6702" s="4">
        <f t="shared" si="625"/>
        <v>118.06704000000001</v>
      </c>
      <c r="N6702" s="4">
        <f t="shared" si="626"/>
        <v>4.8590400000000002</v>
      </c>
      <c r="O6702" s="4">
        <f t="shared" si="627"/>
        <v>17.50272</v>
      </c>
      <c r="P6702" s="4">
        <f t="shared" si="628"/>
        <v>10017.432479999999</v>
      </c>
      <c r="Q6702" s="4">
        <f t="shared" si="629"/>
        <v>356.16</v>
      </c>
    </row>
    <row r="6703" spans="1:17" x14ac:dyDescent="0.25">
      <c r="A6703" s="3">
        <v>50787</v>
      </c>
      <c r="B6703" s="3">
        <v>2</v>
      </c>
      <c r="C6703" s="3">
        <v>1233</v>
      </c>
      <c r="D6703" s="3">
        <v>30</v>
      </c>
      <c r="E6703" s="3">
        <v>103</v>
      </c>
      <c r="F6703" s="3">
        <f t="shared" si="624"/>
        <v>0.2</v>
      </c>
      <c r="G6703" s="3">
        <v>1.25</v>
      </c>
      <c r="H6703" s="3">
        <v>4.5949999999999998E-2</v>
      </c>
      <c r="I6703" s="3">
        <v>1.83E-3</v>
      </c>
      <c r="J6703" s="3">
        <v>6.62E-3</v>
      </c>
      <c r="K6703" s="3">
        <v>3.95383</v>
      </c>
      <c r="L6703" s="3">
        <v>0.14000000000000001</v>
      </c>
      <c r="M6703" s="4">
        <f t="shared" si="625"/>
        <v>116.8968</v>
      </c>
      <c r="N6703" s="4">
        <f t="shared" si="626"/>
        <v>4.6555200000000001</v>
      </c>
      <c r="O6703" s="4">
        <f t="shared" si="627"/>
        <v>16.841280000000001</v>
      </c>
      <c r="P6703" s="4">
        <f t="shared" si="628"/>
        <v>10058.543519999999</v>
      </c>
      <c r="Q6703" s="4">
        <f t="shared" si="629"/>
        <v>356.16</v>
      </c>
    </row>
    <row r="6704" spans="1:17" x14ac:dyDescent="0.25">
      <c r="A6704" s="3">
        <v>50788</v>
      </c>
      <c r="B6704" s="3">
        <v>2</v>
      </c>
      <c r="C6704" s="3">
        <v>1228</v>
      </c>
      <c r="D6704" s="3">
        <v>30</v>
      </c>
      <c r="E6704" s="3">
        <v>100</v>
      </c>
      <c r="F6704" s="3">
        <f t="shared" si="624"/>
        <v>0.14000000000000001</v>
      </c>
      <c r="G6704" s="3">
        <v>1.23</v>
      </c>
      <c r="H6704" s="3">
        <v>4.5749999999999999E-2</v>
      </c>
      <c r="I6704" s="3">
        <v>1.7600000000000001E-3</v>
      </c>
      <c r="J6704" s="3">
        <v>6.1700000000000001E-3</v>
      </c>
      <c r="K6704" s="3">
        <v>3.86992</v>
      </c>
      <c r="L6704" s="3">
        <v>0.13</v>
      </c>
      <c r="M6704" s="4">
        <f t="shared" si="625"/>
        <v>118.28048780487805</v>
      </c>
      <c r="N6704" s="4">
        <f t="shared" si="626"/>
        <v>4.5502439024390249</v>
      </c>
      <c r="O6704" s="4">
        <f t="shared" si="627"/>
        <v>15.951707317073172</v>
      </c>
      <c r="P6704" s="4">
        <f t="shared" si="628"/>
        <v>10005.159024390245</v>
      </c>
      <c r="Q6704" s="4">
        <f t="shared" si="629"/>
        <v>336.09756097560978</v>
      </c>
    </row>
    <row r="6705" spans="1:17" x14ac:dyDescent="0.25">
      <c r="A6705" s="3">
        <v>50789</v>
      </c>
      <c r="B6705" s="3">
        <v>2</v>
      </c>
      <c r="C6705" s="3">
        <v>1241</v>
      </c>
      <c r="D6705" s="3">
        <v>30</v>
      </c>
      <c r="E6705" s="3">
        <v>102</v>
      </c>
      <c r="F6705" s="3">
        <f t="shared" si="624"/>
        <v>0.18</v>
      </c>
      <c r="G6705" s="3">
        <v>1.27</v>
      </c>
      <c r="H6705" s="3">
        <v>4.8680000000000001E-2</v>
      </c>
      <c r="I6705" s="3">
        <v>1.83E-3</v>
      </c>
      <c r="J6705" s="3">
        <v>6.3899999999999998E-3</v>
      </c>
      <c r="K6705" s="3">
        <v>4.0071899999999996</v>
      </c>
      <c r="L6705" s="3">
        <v>0.13</v>
      </c>
      <c r="M6705" s="4">
        <f t="shared" si="625"/>
        <v>121.89165354330709</v>
      </c>
      <c r="N6705" s="4">
        <f t="shared" si="626"/>
        <v>4.5822047244094488</v>
      </c>
      <c r="O6705" s="4">
        <f t="shared" si="627"/>
        <v>16.000157480314961</v>
      </c>
      <c r="P6705" s="4">
        <f t="shared" si="628"/>
        <v>10033.751338582675</v>
      </c>
      <c r="Q6705" s="4">
        <f t="shared" si="629"/>
        <v>325.51181102362204</v>
      </c>
    </row>
    <row r="6706" spans="1:17" x14ac:dyDescent="0.25">
      <c r="A6706" s="3">
        <v>50790</v>
      </c>
      <c r="B6706" s="3">
        <v>2</v>
      </c>
      <c r="C6706" s="3">
        <v>1242</v>
      </c>
      <c r="D6706" s="3">
        <v>30</v>
      </c>
      <c r="E6706" s="3">
        <v>102</v>
      </c>
      <c r="F6706" s="3">
        <f t="shared" si="624"/>
        <v>0.18</v>
      </c>
      <c r="G6706" s="3">
        <v>1.26</v>
      </c>
      <c r="H6706" s="3">
        <v>4.8930000000000001E-2</v>
      </c>
      <c r="I6706" s="3">
        <v>1.7600000000000001E-3</v>
      </c>
      <c r="J6706" s="3">
        <v>6.1900000000000002E-3</v>
      </c>
      <c r="K6706" s="3">
        <v>3.98861</v>
      </c>
      <c r="L6706" s="3">
        <v>0.13</v>
      </c>
      <c r="M6706" s="4">
        <f t="shared" si="625"/>
        <v>123.49</v>
      </c>
      <c r="N6706" s="4">
        <f t="shared" si="626"/>
        <v>4.4419047619047625</v>
      </c>
      <c r="O6706" s="4">
        <f t="shared" si="627"/>
        <v>15.622380952380952</v>
      </c>
      <c r="P6706" s="4">
        <f t="shared" si="628"/>
        <v>10066.491904761904</v>
      </c>
      <c r="Q6706" s="4">
        <f t="shared" si="629"/>
        <v>328.09523809523813</v>
      </c>
    </row>
    <row r="6707" spans="1:17" x14ac:dyDescent="0.25">
      <c r="A6707" s="3">
        <v>50791</v>
      </c>
      <c r="B6707" s="3">
        <v>2</v>
      </c>
      <c r="C6707" s="3">
        <v>1193</v>
      </c>
      <c r="D6707" s="3">
        <v>29</v>
      </c>
      <c r="E6707" s="3">
        <v>101</v>
      </c>
      <c r="F6707" s="3">
        <f t="shared" si="624"/>
        <v>0.16</v>
      </c>
      <c r="G6707" s="3">
        <v>1.1200000000000001</v>
      </c>
      <c r="H6707" s="3">
        <v>4.5659999999999999E-2</v>
      </c>
      <c r="I6707" s="3">
        <v>1.6900000000000001E-3</v>
      </c>
      <c r="J6707" s="3">
        <v>5.9300000000000004E-3</v>
      </c>
      <c r="K6707" s="3">
        <v>3.5357599999999998</v>
      </c>
      <c r="L6707" s="3">
        <v>0.13</v>
      </c>
      <c r="M6707" s="4">
        <f t="shared" si="625"/>
        <v>129.6417857142857</v>
      </c>
      <c r="N6707" s="4">
        <f t="shared" si="626"/>
        <v>4.7983928571428569</v>
      </c>
      <c r="O6707" s="4">
        <f t="shared" si="627"/>
        <v>16.836964285714284</v>
      </c>
      <c r="P6707" s="4">
        <f t="shared" si="628"/>
        <v>10039.032857142854</v>
      </c>
      <c r="Q6707" s="4">
        <f t="shared" si="629"/>
        <v>369.10714285714283</v>
      </c>
    </row>
    <row r="6708" spans="1:17" x14ac:dyDescent="0.25">
      <c r="A6708" s="3">
        <v>50792</v>
      </c>
      <c r="B6708" s="3">
        <v>2</v>
      </c>
      <c r="C6708" s="3">
        <v>1128</v>
      </c>
      <c r="D6708" s="3">
        <v>29</v>
      </c>
      <c r="E6708" s="3">
        <v>100</v>
      </c>
      <c r="F6708" s="3">
        <f t="shared" si="624"/>
        <v>0.14000000000000001</v>
      </c>
      <c r="G6708" s="3">
        <v>0.95</v>
      </c>
      <c r="H6708" s="3">
        <v>4.0550000000000003E-2</v>
      </c>
      <c r="I6708" s="3">
        <v>1.5200000000000001E-3</v>
      </c>
      <c r="J6708" s="3">
        <v>5.5399999999999998E-3</v>
      </c>
      <c r="K6708" s="3">
        <v>2.9814099999999999</v>
      </c>
      <c r="L6708" s="3">
        <v>0.12</v>
      </c>
      <c r="M6708" s="4">
        <f t="shared" si="625"/>
        <v>135.73578947368424</v>
      </c>
      <c r="N6708" s="4">
        <f t="shared" si="626"/>
        <v>5.0880000000000001</v>
      </c>
      <c r="O6708" s="4">
        <f t="shared" si="627"/>
        <v>18.544421052631581</v>
      </c>
      <c r="P6708" s="4">
        <f t="shared" si="628"/>
        <v>9979.8776842105271</v>
      </c>
      <c r="Q6708" s="4">
        <f t="shared" si="629"/>
        <v>401.68421052631578</v>
      </c>
    </row>
    <row r="6709" spans="1:17" x14ac:dyDescent="0.25">
      <c r="A6709" s="3">
        <v>50793</v>
      </c>
      <c r="B6709" s="3">
        <v>2</v>
      </c>
      <c r="C6709" s="3">
        <v>1161</v>
      </c>
      <c r="D6709" s="3">
        <v>29</v>
      </c>
      <c r="E6709" s="3">
        <v>100</v>
      </c>
      <c r="F6709" s="3">
        <f t="shared" si="624"/>
        <v>0.14000000000000001</v>
      </c>
      <c r="G6709" s="3">
        <v>1.04</v>
      </c>
      <c r="H6709" s="3">
        <v>3.9510000000000003E-2</v>
      </c>
      <c r="I6709" s="3">
        <v>1.5E-3</v>
      </c>
      <c r="J6709" s="3">
        <v>5.4999999999999997E-3</v>
      </c>
      <c r="K6709" s="3">
        <v>3.27685</v>
      </c>
      <c r="L6709" s="3">
        <v>0.13</v>
      </c>
      <c r="M6709" s="4">
        <f t="shared" si="625"/>
        <v>120.8094230769231</v>
      </c>
      <c r="N6709" s="4">
        <f t="shared" si="626"/>
        <v>4.5865384615384617</v>
      </c>
      <c r="O6709" s="4">
        <f t="shared" si="627"/>
        <v>16.81730769230769</v>
      </c>
      <c r="P6709" s="4">
        <f t="shared" si="628"/>
        <v>10019.599038461538</v>
      </c>
      <c r="Q6709" s="4">
        <f t="shared" si="629"/>
        <v>397.5</v>
      </c>
    </row>
    <row r="6710" spans="1:17" x14ac:dyDescent="0.25">
      <c r="A6710" s="3">
        <v>50794</v>
      </c>
      <c r="B6710" s="3">
        <v>2</v>
      </c>
      <c r="C6710" s="3">
        <v>1145</v>
      </c>
      <c r="D6710" s="3">
        <v>29</v>
      </c>
      <c r="E6710" s="3">
        <v>100</v>
      </c>
      <c r="F6710" s="3">
        <f t="shared" si="624"/>
        <v>0.14000000000000001</v>
      </c>
      <c r="G6710" s="3">
        <v>1.02</v>
      </c>
      <c r="H6710" s="3">
        <v>4.0529999999999997E-2</v>
      </c>
      <c r="I6710" s="3">
        <v>1.5399999999999999E-3</v>
      </c>
      <c r="J6710" s="3">
        <v>5.62E-3</v>
      </c>
      <c r="K6710" s="3">
        <v>3.2123900000000001</v>
      </c>
      <c r="L6710" s="3">
        <v>0.14000000000000001</v>
      </c>
      <c r="M6710" s="4">
        <f t="shared" si="625"/>
        <v>126.35823529411763</v>
      </c>
      <c r="N6710" s="4">
        <f t="shared" si="626"/>
        <v>4.8011764705882349</v>
      </c>
      <c r="O6710" s="4">
        <f t="shared" si="627"/>
        <v>17.521176470588237</v>
      </c>
      <c r="P6710" s="4">
        <f t="shared" si="628"/>
        <v>10015.098235294117</v>
      </c>
      <c r="Q6710" s="4">
        <f t="shared" si="629"/>
        <v>436.47058823529414</v>
      </c>
    </row>
    <row r="6711" spans="1:17" x14ac:dyDescent="0.25">
      <c r="A6711" s="3">
        <v>50795</v>
      </c>
      <c r="B6711" s="3">
        <v>2</v>
      </c>
      <c r="C6711" s="3">
        <v>1154</v>
      </c>
      <c r="D6711" s="3">
        <v>29</v>
      </c>
      <c r="E6711" s="3">
        <v>99</v>
      </c>
      <c r="F6711" s="3">
        <f t="shared" si="624"/>
        <v>0.12</v>
      </c>
      <c r="G6711" s="3">
        <v>0.99</v>
      </c>
      <c r="H6711" s="3">
        <v>3.8550000000000001E-2</v>
      </c>
      <c r="I6711" s="3">
        <v>1.5200000000000001E-3</v>
      </c>
      <c r="J6711" s="3">
        <v>5.5700000000000003E-3</v>
      </c>
      <c r="K6711" s="3">
        <v>3.12968</v>
      </c>
      <c r="L6711" s="3">
        <v>0.14000000000000001</v>
      </c>
      <c r="M6711" s="4">
        <f t="shared" si="625"/>
        <v>123.82727272727273</v>
      </c>
      <c r="N6711" s="4">
        <f t="shared" si="626"/>
        <v>4.8824242424242428</v>
      </c>
      <c r="O6711" s="4">
        <f t="shared" si="627"/>
        <v>17.891515151515154</v>
      </c>
      <c r="P6711" s="4">
        <f t="shared" si="628"/>
        <v>10052.911515151514</v>
      </c>
      <c r="Q6711" s="4">
        <f t="shared" si="629"/>
        <v>449.69696969696975</v>
      </c>
    </row>
    <row r="6712" spans="1:17" x14ac:dyDescent="0.25">
      <c r="A6712" s="3">
        <v>50796</v>
      </c>
      <c r="B6712" s="3">
        <v>2</v>
      </c>
      <c r="C6712" s="3">
        <v>1216</v>
      </c>
      <c r="D6712" s="3">
        <v>29</v>
      </c>
      <c r="E6712" s="3">
        <v>99</v>
      </c>
      <c r="F6712" s="3">
        <f t="shared" si="624"/>
        <v>0.12</v>
      </c>
      <c r="G6712" s="3">
        <v>1.03</v>
      </c>
      <c r="H6712" s="3">
        <v>3.8760000000000003E-2</v>
      </c>
      <c r="I6712" s="3">
        <v>1.5900000000000001E-3</v>
      </c>
      <c r="J6712" s="3">
        <v>5.8300000000000001E-3</v>
      </c>
      <c r="K6712" s="3">
        <v>3.2464499999999998</v>
      </c>
      <c r="L6712" s="3">
        <v>0.15</v>
      </c>
      <c r="M6712" s="4">
        <f t="shared" si="625"/>
        <v>119.66679611650486</v>
      </c>
      <c r="N6712" s="4">
        <f t="shared" si="626"/>
        <v>4.9089320388349513</v>
      </c>
      <c r="O6712" s="4">
        <f t="shared" si="627"/>
        <v>17.999417475728155</v>
      </c>
      <c r="P6712" s="4">
        <f t="shared" si="628"/>
        <v>10023.020388349514</v>
      </c>
      <c r="Q6712" s="4">
        <f t="shared" si="629"/>
        <v>463.10679611650482</v>
      </c>
    </row>
    <row r="6713" spans="1:17" x14ac:dyDescent="0.25">
      <c r="A6713" s="3">
        <v>50797</v>
      </c>
      <c r="B6713" s="3">
        <v>2</v>
      </c>
      <c r="C6713" s="3">
        <v>1257</v>
      </c>
      <c r="D6713" s="3">
        <v>29</v>
      </c>
      <c r="E6713" s="3">
        <v>100</v>
      </c>
      <c r="F6713" s="3">
        <f t="shared" si="624"/>
        <v>0.14000000000000001</v>
      </c>
      <c r="G6713" s="3">
        <v>1.03</v>
      </c>
      <c r="H6713" s="3">
        <v>3.9210000000000002E-2</v>
      </c>
      <c r="I6713" s="3">
        <v>1.75E-3</v>
      </c>
      <c r="J6713" s="3">
        <v>6.1500000000000001E-3</v>
      </c>
      <c r="K6713" s="3">
        <v>3.23495</v>
      </c>
      <c r="L6713" s="3">
        <v>0.16</v>
      </c>
      <c r="M6713" s="4">
        <f t="shared" si="625"/>
        <v>121.05611650485436</v>
      </c>
      <c r="N6713" s="4">
        <f t="shared" si="626"/>
        <v>5.4029126213592233</v>
      </c>
      <c r="O6713" s="4">
        <f t="shared" si="627"/>
        <v>18.987378640776697</v>
      </c>
      <c r="P6713" s="4">
        <f t="shared" si="628"/>
        <v>9987.5155339805824</v>
      </c>
      <c r="Q6713" s="4">
        <f t="shared" si="629"/>
        <v>493.98058252427182</v>
      </c>
    </row>
    <row r="6714" spans="1:17" x14ac:dyDescent="0.25">
      <c r="A6714" s="3">
        <v>50798</v>
      </c>
      <c r="B6714" s="3">
        <v>2</v>
      </c>
      <c r="C6714" s="3">
        <v>1264</v>
      </c>
      <c r="D6714" s="3">
        <v>29</v>
      </c>
      <c r="E6714" s="3">
        <v>100</v>
      </c>
      <c r="F6714" s="3">
        <f t="shared" si="624"/>
        <v>0.14000000000000001</v>
      </c>
      <c r="G6714" s="3">
        <v>1</v>
      </c>
      <c r="H6714" s="3">
        <v>3.7560000000000003E-2</v>
      </c>
      <c r="I6714" s="3">
        <v>1.82E-3</v>
      </c>
      <c r="J6714" s="3">
        <v>6.1399999999999996E-3</v>
      </c>
      <c r="K6714" s="3">
        <v>3.15299</v>
      </c>
      <c r="L6714" s="3">
        <v>0.15</v>
      </c>
      <c r="M6714" s="4">
        <f t="shared" si="625"/>
        <v>119.44080000000001</v>
      </c>
      <c r="N6714" s="4">
        <f t="shared" si="626"/>
        <v>5.7876000000000003</v>
      </c>
      <c r="O6714" s="4">
        <f t="shared" si="627"/>
        <v>19.525199999999998</v>
      </c>
      <c r="P6714" s="4">
        <f t="shared" si="628"/>
        <v>10026.5082</v>
      </c>
      <c r="Q6714" s="4">
        <f t="shared" si="629"/>
        <v>477</v>
      </c>
    </row>
    <row r="6715" spans="1:17" x14ac:dyDescent="0.25">
      <c r="A6715" s="3">
        <v>50799</v>
      </c>
      <c r="B6715" s="3">
        <v>2</v>
      </c>
      <c r="C6715" s="3">
        <v>1223</v>
      </c>
      <c r="D6715" s="3">
        <v>29</v>
      </c>
      <c r="E6715" s="3">
        <v>100</v>
      </c>
      <c r="F6715" s="3">
        <f t="shared" si="624"/>
        <v>0.14000000000000001</v>
      </c>
      <c r="G6715" s="3">
        <v>0.96</v>
      </c>
      <c r="H6715" s="3">
        <v>3.5589999999999997E-2</v>
      </c>
      <c r="I6715" s="3">
        <v>1.75E-3</v>
      </c>
      <c r="J6715" s="3">
        <v>5.8900000000000003E-3</v>
      </c>
      <c r="K6715" s="3">
        <v>3.0171700000000001</v>
      </c>
      <c r="L6715" s="3">
        <v>0.15</v>
      </c>
      <c r="M6715" s="4">
        <f t="shared" si="625"/>
        <v>117.89187499999998</v>
      </c>
      <c r="N6715" s="4">
        <f t="shared" si="626"/>
        <v>5.796875</v>
      </c>
      <c r="O6715" s="4">
        <f t="shared" si="627"/>
        <v>19.510625000000001</v>
      </c>
      <c r="P6715" s="4">
        <f t="shared" si="628"/>
        <v>9994.3756250000006</v>
      </c>
      <c r="Q6715" s="4">
        <f t="shared" si="629"/>
        <v>496.875</v>
      </c>
    </row>
    <row r="6716" spans="1:17" x14ac:dyDescent="0.25">
      <c r="A6716" s="3">
        <v>50800</v>
      </c>
      <c r="B6716" s="3">
        <v>2</v>
      </c>
      <c r="C6716" s="3">
        <v>1143</v>
      </c>
      <c r="D6716" s="3">
        <v>29</v>
      </c>
      <c r="E6716" s="3">
        <v>99</v>
      </c>
      <c r="F6716" s="3">
        <f t="shared" si="624"/>
        <v>0.12</v>
      </c>
      <c r="G6716" s="3">
        <v>0.87</v>
      </c>
      <c r="H6716" s="3">
        <v>3.3180000000000001E-2</v>
      </c>
      <c r="I6716" s="3">
        <v>1.6800000000000001E-3</v>
      </c>
      <c r="J6716" s="3">
        <v>5.47E-3</v>
      </c>
      <c r="K6716" s="3">
        <v>2.7530600000000001</v>
      </c>
      <c r="L6716" s="3">
        <v>0.14000000000000001</v>
      </c>
      <c r="M6716" s="4">
        <f t="shared" si="625"/>
        <v>121.27862068965517</v>
      </c>
      <c r="N6716" s="4">
        <f t="shared" si="626"/>
        <v>6.1406896551724142</v>
      </c>
      <c r="O6716" s="4">
        <f t="shared" si="627"/>
        <v>19.993793103448276</v>
      </c>
      <c r="P6716" s="4">
        <f t="shared" si="628"/>
        <v>10062.908965517241</v>
      </c>
      <c r="Q6716" s="4">
        <f t="shared" si="629"/>
        <v>511.72413793103459</v>
      </c>
    </row>
    <row r="6717" spans="1:17" x14ac:dyDescent="0.25">
      <c r="A6717" s="3">
        <v>50801</v>
      </c>
      <c r="B6717" s="3">
        <v>2</v>
      </c>
      <c r="C6717" s="3">
        <v>1063</v>
      </c>
      <c r="D6717" s="3">
        <v>29</v>
      </c>
      <c r="E6717" s="3">
        <v>98</v>
      </c>
      <c r="F6717" s="3">
        <f t="shared" si="624"/>
        <v>0.1</v>
      </c>
      <c r="G6717" s="3">
        <v>0.79</v>
      </c>
      <c r="H6717" s="3">
        <v>2.9850000000000002E-2</v>
      </c>
      <c r="I6717" s="3">
        <v>1.5399999999999999E-3</v>
      </c>
      <c r="J6717" s="3">
        <v>5.1999999999999998E-3</v>
      </c>
      <c r="K6717" s="3">
        <v>2.4729399999999999</v>
      </c>
      <c r="L6717" s="3">
        <v>0.14000000000000001</v>
      </c>
      <c r="M6717" s="4">
        <f t="shared" si="625"/>
        <v>120.15569620253166</v>
      </c>
      <c r="N6717" s="4">
        <f t="shared" si="626"/>
        <v>6.1989873417721517</v>
      </c>
      <c r="O6717" s="4">
        <f t="shared" si="627"/>
        <v>20.931645569620251</v>
      </c>
      <c r="P6717" s="4">
        <f t="shared" si="628"/>
        <v>9954.3660759493669</v>
      </c>
      <c r="Q6717" s="4">
        <f t="shared" si="629"/>
        <v>563.54430379746839</v>
      </c>
    </row>
    <row r="6718" spans="1:17" x14ac:dyDescent="0.25">
      <c r="A6718" s="3">
        <v>50802</v>
      </c>
      <c r="B6718" s="3">
        <v>2</v>
      </c>
      <c r="C6718" s="3">
        <v>1068</v>
      </c>
      <c r="D6718" s="3">
        <v>29</v>
      </c>
      <c r="E6718" s="3">
        <v>101</v>
      </c>
      <c r="F6718" s="3">
        <f t="shared" si="624"/>
        <v>0.16</v>
      </c>
      <c r="G6718" s="3">
        <v>0.8</v>
      </c>
      <c r="H6718" s="3">
        <v>3.0159999999999999E-2</v>
      </c>
      <c r="I6718" s="3">
        <v>1.5399999999999999E-3</v>
      </c>
      <c r="J6718" s="3">
        <v>5.2100000000000002E-3</v>
      </c>
      <c r="K6718" s="3">
        <v>2.5337200000000002</v>
      </c>
      <c r="L6718" s="3">
        <v>0.14000000000000001</v>
      </c>
      <c r="M6718" s="4">
        <f t="shared" si="625"/>
        <v>119.886</v>
      </c>
      <c r="N6718" s="4">
        <f t="shared" si="626"/>
        <v>6.1214999999999993</v>
      </c>
      <c r="O6718" s="4">
        <f t="shared" si="627"/>
        <v>20.70975</v>
      </c>
      <c r="P6718" s="4">
        <f t="shared" si="628"/>
        <v>10071.537</v>
      </c>
      <c r="Q6718" s="4">
        <f t="shared" si="629"/>
        <v>556.5</v>
      </c>
    </row>
    <row r="6719" spans="1:17" x14ac:dyDescent="0.25">
      <c r="A6719" s="3">
        <v>50803</v>
      </c>
      <c r="B6719" s="3">
        <v>2</v>
      </c>
      <c r="C6719" s="3">
        <v>1012</v>
      </c>
      <c r="D6719" s="3">
        <v>29</v>
      </c>
      <c r="E6719" s="3">
        <v>98</v>
      </c>
      <c r="F6719" s="3">
        <f t="shared" si="624"/>
        <v>0.1</v>
      </c>
      <c r="G6719" s="3">
        <v>0.73</v>
      </c>
      <c r="H6719" s="3">
        <v>2.6880000000000001E-2</v>
      </c>
      <c r="I6719" s="3">
        <v>1.47E-3</v>
      </c>
      <c r="J6719" s="3">
        <v>4.7699999999999999E-3</v>
      </c>
      <c r="K6719" s="3">
        <v>2.2852000000000001</v>
      </c>
      <c r="L6719" s="3">
        <v>0.12</v>
      </c>
      <c r="M6719" s="4">
        <f t="shared" si="625"/>
        <v>117.093698630137</v>
      </c>
      <c r="N6719" s="4">
        <f t="shared" si="626"/>
        <v>6.4035616438356167</v>
      </c>
      <c r="O6719" s="4">
        <f t="shared" si="627"/>
        <v>20.778904109589043</v>
      </c>
      <c r="P6719" s="4">
        <f t="shared" si="628"/>
        <v>9954.7068493150691</v>
      </c>
      <c r="Q6719" s="4">
        <f t="shared" si="629"/>
        <v>522.73972602739718</v>
      </c>
    </row>
    <row r="6720" spans="1:17" x14ac:dyDescent="0.25">
      <c r="A6720" s="3">
        <v>50804</v>
      </c>
      <c r="B6720" s="3">
        <v>2</v>
      </c>
      <c r="C6720" s="3">
        <v>1011</v>
      </c>
      <c r="D6720" s="3">
        <v>29</v>
      </c>
      <c r="E6720" s="3">
        <v>98</v>
      </c>
      <c r="F6720" s="3">
        <f t="shared" si="624"/>
        <v>0.1</v>
      </c>
      <c r="G6720" s="3">
        <v>0.75</v>
      </c>
      <c r="H6720" s="3">
        <v>2.5850000000000001E-2</v>
      </c>
      <c r="I6720" s="3">
        <v>1.4400000000000001E-3</v>
      </c>
      <c r="J6720" s="3">
        <v>4.6899999999999997E-3</v>
      </c>
      <c r="K6720" s="3">
        <v>2.3498600000000001</v>
      </c>
      <c r="L6720" s="3">
        <v>0.12</v>
      </c>
      <c r="M6720" s="4">
        <f t="shared" si="625"/>
        <v>109.604</v>
      </c>
      <c r="N6720" s="4">
        <f t="shared" si="626"/>
        <v>6.1055999999999999</v>
      </c>
      <c r="O6720" s="4">
        <f t="shared" si="627"/>
        <v>19.8856</v>
      </c>
      <c r="P6720" s="4">
        <f t="shared" si="628"/>
        <v>9963.4063999999998</v>
      </c>
      <c r="Q6720" s="4">
        <f t="shared" si="629"/>
        <v>508.8</v>
      </c>
    </row>
    <row r="6721" spans="1:17" x14ac:dyDescent="0.25">
      <c r="A6721" s="3">
        <v>50805</v>
      </c>
      <c r="B6721" s="3">
        <v>2</v>
      </c>
      <c r="C6721" s="3">
        <v>1060</v>
      </c>
      <c r="D6721" s="3">
        <v>29</v>
      </c>
      <c r="E6721" s="3">
        <v>98</v>
      </c>
      <c r="F6721" s="3">
        <f t="shared" si="624"/>
        <v>0.1</v>
      </c>
      <c r="G6721" s="3">
        <v>0.85</v>
      </c>
      <c r="H6721" s="3">
        <v>2.87E-2</v>
      </c>
      <c r="I6721" s="3">
        <v>1.5299999999999999E-3</v>
      </c>
      <c r="J6721" s="3">
        <v>4.9800000000000001E-3</v>
      </c>
      <c r="K6721" s="3">
        <v>2.6756899999999999</v>
      </c>
      <c r="L6721" s="3">
        <v>0.13</v>
      </c>
      <c r="M6721" s="4">
        <f t="shared" si="625"/>
        <v>107.37176470588234</v>
      </c>
      <c r="N6721" s="4">
        <f t="shared" si="626"/>
        <v>5.7240000000000002</v>
      </c>
      <c r="O6721" s="4">
        <f t="shared" si="627"/>
        <v>18.631058823529415</v>
      </c>
      <c r="P6721" s="4">
        <f t="shared" si="628"/>
        <v>10010.228470588236</v>
      </c>
      <c r="Q6721" s="4">
        <f t="shared" si="629"/>
        <v>486.35294117647061</v>
      </c>
    </row>
    <row r="6722" spans="1:17" x14ac:dyDescent="0.25">
      <c r="A6722" s="3">
        <v>50806</v>
      </c>
      <c r="B6722" s="3">
        <v>2</v>
      </c>
      <c r="C6722" s="3">
        <v>1044</v>
      </c>
      <c r="D6722" s="3">
        <v>30</v>
      </c>
      <c r="E6722" s="3">
        <v>97</v>
      </c>
      <c r="F6722" s="3">
        <f t="shared" ref="F6722:F6785" si="630">(E6722-$E$13411)/($E$13410-$E$13411)</f>
        <v>0.08</v>
      </c>
      <c r="G6722" s="3">
        <v>0.8</v>
      </c>
      <c r="H6722" s="3">
        <v>3.117E-2</v>
      </c>
      <c r="I6722" s="3">
        <v>1.6100000000000001E-3</v>
      </c>
      <c r="J6722" s="3">
        <v>5.0400000000000002E-3</v>
      </c>
      <c r="K6722" s="3">
        <v>2.5179800000000001</v>
      </c>
      <c r="L6722" s="3">
        <v>0.13</v>
      </c>
      <c r="M6722" s="4">
        <f t="shared" ref="M6722:M6785" si="631">H6722/$G6722*3180</f>
        <v>123.90074999999999</v>
      </c>
      <c r="N6722" s="4">
        <f t="shared" ref="N6722:N6785" si="632">I6722/$G6722*3180</f>
        <v>6.39975</v>
      </c>
      <c r="O6722" s="4">
        <f t="shared" ref="O6722:O6785" si="633">J6722/$G6722*3180</f>
        <v>20.033999999999999</v>
      </c>
      <c r="P6722" s="4">
        <f t="shared" ref="P6722:P6785" si="634">K6722/$G6722*3180</f>
        <v>10008.970499999999</v>
      </c>
      <c r="Q6722" s="4">
        <f t="shared" ref="Q6722:Q6785" si="635">L6722/$G6722*3180</f>
        <v>516.75</v>
      </c>
    </row>
    <row r="6723" spans="1:17" x14ac:dyDescent="0.25">
      <c r="A6723" s="3">
        <v>50807</v>
      </c>
      <c r="B6723" s="3">
        <v>2</v>
      </c>
      <c r="C6723" s="3">
        <v>1010</v>
      </c>
      <c r="D6723" s="3">
        <v>30</v>
      </c>
      <c r="E6723" s="3">
        <v>97</v>
      </c>
      <c r="F6723" s="3">
        <f t="shared" si="630"/>
        <v>0.08</v>
      </c>
      <c r="G6723" s="3">
        <v>0.7</v>
      </c>
      <c r="H6723" s="3">
        <v>2.794E-2</v>
      </c>
      <c r="I6723" s="3">
        <v>1.5399999999999999E-3</v>
      </c>
      <c r="J6723" s="3">
        <v>5.0099999999999997E-3</v>
      </c>
      <c r="K6723" s="3">
        <v>2.2172999999999998</v>
      </c>
      <c r="L6723" s="3">
        <v>0.12</v>
      </c>
      <c r="M6723" s="4">
        <f t="shared" si="631"/>
        <v>126.92742857142858</v>
      </c>
      <c r="N6723" s="4">
        <f t="shared" si="632"/>
        <v>6.9960000000000004</v>
      </c>
      <c r="O6723" s="4">
        <f t="shared" si="633"/>
        <v>22.759714285714288</v>
      </c>
      <c r="P6723" s="4">
        <f t="shared" si="634"/>
        <v>10072.877142857144</v>
      </c>
      <c r="Q6723" s="4">
        <f t="shared" si="635"/>
        <v>545.14285714285711</v>
      </c>
    </row>
    <row r="6724" spans="1:17" x14ac:dyDescent="0.25">
      <c r="A6724" s="3">
        <v>50808</v>
      </c>
      <c r="B6724" s="3">
        <v>2</v>
      </c>
      <c r="C6724" s="3">
        <v>1010</v>
      </c>
      <c r="D6724" s="3">
        <v>30</v>
      </c>
      <c r="E6724" s="3">
        <v>97</v>
      </c>
      <c r="F6724" s="3">
        <f t="shared" si="630"/>
        <v>0.08</v>
      </c>
      <c r="G6724" s="3">
        <v>0.63</v>
      </c>
      <c r="H6724" s="3">
        <v>2.5180000000000001E-2</v>
      </c>
      <c r="I6724" s="3">
        <v>1.6000000000000001E-3</v>
      </c>
      <c r="J6724" s="3">
        <v>5.0200000000000002E-3</v>
      </c>
      <c r="K6724" s="3">
        <v>1.97464</v>
      </c>
      <c r="L6724" s="3">
        <v>0.12</v>
      </c>
      <c r="M6724" s="4">
        <f t="shared" si="631"/>
        <v>127.09904761904764</v>
      </c>
      <c r="N6724" s="4">
        <f t="shared" si="632"/>
        <v>8.0761904761904759</v>
      </c>
      <c r="O6724" s="4">
        <f t="shared" si="633"/>
        <v>25.339047619047619</v>
      </c>
      <c r="P6724" s="4">
        <f t="shared" si="634"/>
        <v>9967.2304761904761</v>
      </c>
      <c r="Q6724" s="4">
        <f t="shared" si="635"/>
        <v>605.71428571428567</v>
      </c>
    </row>
    <row r="6725" spans="1:17" x14ac:dyDescent="0.25">
      <c r="A6725" s="3">
        <v>50809</v>
      </c>
      <c r="B6725" s="3">
        <v>2</v>
      </c>
      <c r="C6725" s="3">
        <v>999</v>
      </c>
      <c r="D6725" s="3">
        <v>30</v>
      </c>
      <c r="E6725" s="3">
        <v>97</v>
      </c>
      <c r="F6725" s="3">
        <f t="shared" si="630"/>
        <v>0.08</v>
      </c>
      <c r="G6725" s="3">
        <v>0.59</v>
      </c>
      <c r="H6725" s="3">
        <v>2.2589999999999999E-2</v>
      </c>
      <c r="I6725" s="3">
        <v>1.6199999999999999E-3</v>
      </c>
      <c r="J6725" s="3">
        <v>4.9300000000000004E-3</v>
      </c>
      <c r="K6725" s="3">
        <v>1.8450200000000001</v>
      </c>
      <c r="L6725" s="3">
        <v>0.11</v>
      </c>
      <c r="M6725" s="4">
        <f t="shared" si="631"/>
        <v>121.75627118644069</v>
      </c>
      <c r="N6725" s="4">
        <f t="shared" si="632"/>
        <v>8.7315254237288134</v>
      </c>
      <c r="O6725" s="4">
        <f t="shared" si="633"/>
        <v>26.571864406779664</v>
      </c>
      <c r="P6725" s="4">
        <f t="shared" si="634"/>
        <v>9944.3450847457643</v>
      </c>
      <c r="Q6725" s="4">
        <f t="shared" si="635"/>
        <v>592.88135593220341</v>
      </c>
    </row>
    <row r="6726" spans="1:17" x14ac:dyDescent="0.25">
      <c r="A6726" s="3">
        <v>50810</v>
      </c>
      <c r="B6726" s="3">
        <v>2</v>
      </c>
      <c r="C6726" s="3">
        <v>998</v>
      </c>
      <c r="D6726" s="3">
        <v>30</v>
      </c>
      <c r="E6726" s="3">
        <v>97</v>
      </c>
      <c r="F6726" s="3">
        <f t="shared" si="630"/>
        <v>0.08</v>
      </c>
      <c r="G6726" s="3">
        <v>0.57999999999999996</v>
      </c>
      <c r="H6726" s="3">
        <v>2.0899999999999998E-2</v>
      </c>
      <c r="I6726" s="3">
        <v>1.66E-3</v>
      </c>
      <c r="J6726" s="3">
        <v>4.8700000000000002E-3</v>
      </c>
      <c r="K6726" s="3">
        <v>1.82121</v>
      </c>
      <c r="L6726" s="3">
        <v>0.11</v>
      </c>
      <c r="M6726" s="4">
        <f t="shared" si="631"/>
        <v>114.58965517241379</v>
      </c>
      <c r="N6726" s="4">
        <f t="shared" si="632"/>
        <v>9.1013793103448268</v>
      </c>
      <c r="O6726" s="4">
        <f t="shared" si="633"/>
        <v>26.701034482758626</v>
      </c>
      <c r="P6726" s="4">
        <f t="shared" si="634"/>
        <v>9985.2548275862082</v>
      </c>
      <c r="Q6726" s="4">
        <f t="shared" si="635"/>
        <v>603.10344827586209</v>
      </c>
    </row>
    <row r="6727" spans="1:17" x14ac:dyDescent="0.25">
      <c r="A6727" s="3">
        <v>50811</v>
      </c>
      <c r="B6727" s="3">
        <v>2</v>
      </c>
      <c r="C6727" s="3">
        <v>999</v>
      </c>
      <c r="D6727" s="3">
        <v>30</v>
      </c>
      <c r="E6727" s="3">
        <v>97</v>
      </c>
      <c r="F6727" s="3">
        <f t="shared" si="630"/>
        <v>0.08</v>
      </c>
      <c r="G6727" s="3">
        <v>0.56999999999999995</v>
      </c>
      <c r="H6727" s="3">
        <v>1.9959999999999999E-2</v>
      </c>
      <c r="I6727" s="3">
        <v>1.66E-3</v>
      </c>
      <c r="J6727" s="3">
        <v>4.6899999999999997E-3</v>
      </c>
      <c r="K6727" s="3">
        <v>1.7977300000000001</v>
      </c>
      <c r="L6727" s="3">
        <v>0.11</v>
      </c>
      <c r="M6727" s="4">
        <f t="shared" si="631"/>
        <v>111.35578947368421</v>
      </c>
      <c r="N6727" s="4">
        <f t="shared" si="632"/>
        <v>9.2610526315789485</v>
      </c>
      <c r="O6727" s="4">
        <f t="shared" si="633"/>
        <v>26.165263157894735</v>
      </c>
      <c r="P6727" s="4">
        <f t="shared" si="634"/>
        <v>10029.441052631581</v>
      </c>
      <c r="Q6727" s="4">
        <f t="shared" si="635"/>
        <v>613.68421052631584</v>
      </c>
    </row>
    <row r="6728" spans="1:17" x14ac:dyDescent="0.25">
      <c r="A6728" s="3">
        <v>50812</v>
      </c>
      <c r="B6728" s="3">
        <v>2</v>
      </c>
      <c r="C6728" s="3">
        <v>994</v>
      </c>
      <c r="D6728" s="3">
        <v>30</v>
      </c>
      <c r="E6728" s="3">
        <v>99</v>
      </c>
      <c r="F6728" s="3">
        <f t="shared" si="630"/>
        <v>0.12</v>
      </c>
      <c r="G6728" s="3">
        <v>0.57999999999999996</v>
      </c>
      <c r="H6728" s="3">
        <v>1.9709999999999998E-2</v>
      </c>
      <c r="I6728" s="3">
        <v>1.73E-3</v>
      </c>
      <c r="J6728" s="3">
        <v>4.7600000000000003E-3</v>
      </c>
      <c r="K6728" s="3">
        <v>1.81053</v>
      </c>
      <c r="L6728" s="3">
        <v>0.1</v>
      </c>
      <c r="M6728" s="4">
        <f t="shared" si="631"/>
        <v>108.06517241379311</v>
      </c>
      <c r="N6728" s="4">
        <f t="shared" si="632"/>
        <v>9.4851724137931033</v>
      </c>
      <c r="O6728" s="4">
        <f t="shared" si="633"/>
        <v>26.097931034482762</v>
      </c>
      <c r="P6728" s="4">
        <f t="shared" si="634"/>
        <v>9926.698965517242</v>
      </c>
      <c r="Q6728" s="4">
        <f t="shared" si="635"/>
        <v>548.27586206896558</v>
      </c>
    </row>
    <row r="6729" spans="1:17" x14ac:dyDescent="0.25">
      <c r="A6729" s="3">
        <v>50813</v>
      </c>
      <c r="B6729" s="3">
        <v>2</v>
      </c>
      <c r="C6729" s="3">
        <v>959</v>
      </c>
      <c r="D6729" s="3">
        <v>30</v>
      </c>
      <c r="E6729" s="3">
        <v>95</v>
      </c>
      <c r="F6729" s="3">
        <f t="shared" si="630"/>
        <v>0.04</v>
      </c>
      <c r="G6729" s="3">
        <v>0.53</v>
      </c>
      <c r="H6729" s="3">
        <v>1.7850000000000001E-2</v>
      </c>
      <c r="I6729" s="3">
        <v>1.5499999999999999E-3</v>
      </c>
      <c r="J6729" s="3">
        <v>4.3899999999999998E-3</v>
      </c>
      <c r="K6729" s="3">
        <v>1.6643600000000001</v>
      </c>
      <c r="L6729" s="3">
        <v>0.09</v>
      </c>
      <c r="M6729" s="4">
        <f t="shared" si="631"/>
        <v>107.10000000000001</v>
      </c>
      <c r="N6729" s="4">
        <f t="shared" si="632"/>
        <v>9.2999999999999989</v>
      </c>
      <c r="O6729" s="4">
        <f t="shared" si="633"/>
        <v>26.339999999999996</v>
      </c>
      <c r="P6729" s="4">
        <f t="shared" si="634"/>
        <v>9986.16</v>
      </c>
      <c r="Q6729" s="4">
        <f t="shared" si="635"/>
        <v>540</v>
      </c>
    </row>
    <row r="6730" spans="1:17" x14ac:dyDescent="0.25">
      <c r="A6730" s="3">
        <v>50814</v>
      </c>
      <c r="B6730" s="3">
        <v>2</v>
      </c>
      <c r="C6730" s="3">
        <v>877</v>
      </c>
      <c r="D6730" s="3">
        <v>30</v>
      </c>
      <c r="E6730" s="3">
        <v>95</v>
      </c>
      <c r="F6730" s="3">
        <f t="shared" si="630"/>
        <v>0.04</v>
      </c>
      <c r="G6730" s="3">
        <v>0.48</v>
      </c>
      <c r="H6730" s="3">
        <v>1.602E-2</v>
      </c>
      <c r="I6730" s="3">
        <v>1.42E-3</v>
      </c>
      <c r="J6730" s="3">
        <v>3.8700000000000002E-3</v>
      </c>
      <c r="K6730" s="3">
        <v>1.5185</v>
      </c>
      <c r="L6730" s="3">
        <v>0.09</v>
      </c>
      <c r="M6730" s="4">
        <f t="shared" si="631"/>
        <v>106.13250000000001</v>
      </c>
      <c r="N6730" s="4">
        <f t="shared" si="632"/>
        <v>9.4075000000000006</v>
      </c>
      <c r="O6730" s="4">
        <f t="shared" si="633"/>
        <v>25.638750000000002</v>
      </c>
      <c r="P6730" s="4">
        <f t="shared" si="634"/>
        <v>10060.0625</v>
      </c>
      <c r="Q6730" s="4">
        <f t="shared" si="635"/>
        <v>596.25</v>
      </c>
    </row>
    <row r="6731" spans="1:17" x14ac:dyDescent="0.25">
      <c r="A6731" s="3">
        <v>50815</v>
      </c>
      <c r="B6731" s="3">
        <v>2</v>
      </c>
      <c r="C6731" s="3">
        <v>842</v>
      </c>
      <c r="D6731" s="3">
        <v>30</v>
      </c>
      <c r="E6731" s="3">
        <v>97</v>
      </c>
      <c r="F6731" s="3">
        <f t="shared" si="630"/>
        <v>0.08</v>
      </c>
      <c r="G6731" s="3">
        <v>0.49</v>
      </c>
      <c r="H6731" s="3">
        <v>1.55E-2</v>
      </c>
      <c r="I6731" s="3">
        <v>1.34E-3</v>
      </c>
      <c r="J6731" s="3">
        <v>3.7699999999999999E-3</v>
      </c>
      <c r="K6731" s="3">
        <v>1.5415300000000001</v>
      </c>
      <c r="L6731" s="3">
        <v>0.08</v>
      </c>
      <c r="M6731" s="4">
        <f t="shared" si="631"/>
        <v>100.59183673469387</v>
      </c>
      <c r="N6731" s="4">
        <f t="shared" si="632"/>
        <v>8.6963265306122448</v>
      </c>
      <c r="O6731" s="4">
        <f t="shared" si="633"/>
        <v>24.466530612244899</v>
      </c>
      <c r="P6731" s="4">
        <f t="shared" si="634"/>
        <v>10004.215102040816</v>
      </c>
      <c r="Q6731" s="4">
        <f t="shared" si="635"/>
        <v>519.18367346938783</v>
      </c>
    </row>
    <row r="6732" spans="1:17" x14ac:dyDescent="0.25">
      <c r="A6732" s="3">
        <v>50816</v>
      </c>
      <c r="B6732" s="3">
        <v>2</v>
      </c>
      <c r="C6732" s="3">
        <v>896</v>
      </c>
      <c r="D6732" s="3">
        <v>30</v>
      </c>
      <c r="E6732" s="3">
        <v>98</v>
      </c>
      <c r="F6732" s="3">
        <f t="shared" si="630"/>
        <v>0.1</v>
      </c>
      <c r="G6732" s="3">
        <v>0.55000000000000004</v>
      </c>
      <c r="H6732" s="3">
        <v>1.779E-2</v>
      </c>
      <c r="I6732" s="3">
        <v>1.4599999999999999E-3</v>
      </c>
      <c r="J6732" s="3">
        <v>3.9500000000000004E-3</v>
      </c>
      <c r="K6732" s="3">
        <v>1.7290700000000001</v>
      </c>
      <c r="L6732" s="3">
        <v>0.08</v>
      </c>
      <c r="M6732" s="4">
        <f t="shared" si="631"/>
        <v>102.85854545454545</v>
      </c>
      <c r="N6732" s="4">
        <f t="shared" si="632"/>
        <v>8.441454545454544</v>
      </c>
      <c r="O6732" s="4">
        <f t="shared" si="633"/>
        <v>22.838181818181816</v>
      </c>
      <c r="P6732" s="4">
        <f t="shared" si="634"/>
        <v>9997.1683636363632</v>
      </c>
      <c r="Q6732" s="4">
        <f t="shared" si="635"/>
        <v>462.5454545454545</v>
      </c>
    </row>
    <row r="6733" spans="1:17" x14ac:dyDescent="0.25">
      <c r="A6733" s="3">
        <v>50817</v>
      </c>
      <c r="B6733" s="3">
        <v>2</v>
      </c>
      <c r="C6733" s="3">
        <v>955</v>
      </c>
      <c r="D6733" s="3">
        <v>30</v>
      </c>
      <c r="E6733" s="3">
        <v>98</v>
      </c>
      <c r="F6733" s="3">
        <f t="shared" si="630"/>
        <v>0.1</v>
      </c>
      <c r="G6733" s="3">
        <v>0.59</v>
      </c>
      <c r="H6733" s="3">
        <v>1.9470000000000001E-2</v>
      </c>
      <c r="I6733" s="3">
        <v>1.56E-3</v>
      </c>
      <c r="J6733" s="3">
        <v>4.2199999999999998E-3</v>
      </c>
      <c r="K6733" s="3">
        <v>1.85731</v>
      </c>
      <c r="L6733" s="3">
        <v>0.1</v>
      </c>
      <c r="M6733" s="4">
        <f t="shared" si="631"/>
        <v>104.94000000000001</v>
      </c>
      <c r="N6733" s="4">
        <f t="shared" si="632"/>
        <v>8.4081355932203401</v>
      </c>
      <c r="O6733" s="4">
        <f t="shared" si="633"/>
        <v>22.745084745762711</v>
      </c>
      <c r="P6733" s="4">
        <f t="shared" si="634"/>
        <v>10010.586101694917</v>
      </c>
      <c r="Q6733" s="4">
        <f t="shared" si="635"/>
        <v>538.98305084745766</v>
      </c>
    </row>
    <row r="6734" spans="1:17" x14ac:dyDescent="0.25">
      <c r="A6734" s="3">
        <v>50818</v>
      </c>
      <c r="B6734" s="3">
        <v>2</v>
      </c>
      <c r="C6734" s="3">
        <v>1003</v>
      </c>
      <c r="D6734" s="3">
        <v>30</v>
      </c>
      <c r="E6734" s="3">
        <v>98</v>
      </c>
      <c r="F6734" s="3">
        <f t="shared" si="630"/>
        <v>0.1</v>
      </c>
      <c r="G6734" s="3">
        <v>0.63</v>
      </c>
      <c r="H6734" s="3">
        <v>2.061E-2</v>
      </c>
      <c r="I6734" s="3">
        <v>1.6299999999999999E-3</v>
      </c>
      <c r="J6734" s="3">
        <v>4.0600000000000002E-3</v>
      </c>
      <c r="K6734" s="3">
        <v>1.9736899999999999</v>
      </c>
      <c r="L6734" s="3">
        <v>0.1</v>
      </c>
      <c r="M6734" s="4">
        <f t="shared" si="631"/>
        <v>104.03142857142858</v>
      </c>
      <c r="N6734" s="4">
        <f t="shared" si="632"/>
        <v>8.2276190476190472</v>
      </c>
      <c r="O6734" s="4">
        <f t="shared" si="633"/>
        <v>20.493333333333332</v>
      </c>
      <c r="P6734" s="4">
        <f t="shared" si="634"/>
        <v>9962.4352380952387</v>
      </c>
      <c r="Q6734" s="4">
        <f t="shared" si="635"/>
        <v>504.76190476190482</v>
      </c>
    </row>
    <row r="6735" spans="1:17" x14ac:dyDescent="0.25">
      <c r="A6735" s="3">
        <v>50819</v>
      </c>
      <c r="B6735" s="3">
        <v>2</v>
      </c>
      <c r="C6735" s="3">
        <v>949</v>
      </c>
      <c r="D6735" s="3">
        <v>30</v>
      </c>
      <c r="E6735" s="3">
        <v>96</v>
      </c>
      <c r="F6735" s="3">
        <f t="shared" si="630"/>
        <v>0.06</v>
      </c>
      <c r="G6735" s="3">
        <v>0.59</v>
      </c>
      <c r="H6735" s="3">
        <v>1.949E-2</v>
      </c>
      <c r="I6735" s="3">
        <v>1.5200000000000001E-3</v>
      </c>
      <c r="J6735" s="3">
        <v>3.79E-3</v>
      </c>
      <c r="K6735" s="3">
        <v>1.85673</v>
      </c>
      <c r="L6735" s="3">
        <v>0.11</v>
      </c>
      <c r="M6735" s="4">
        <f t="shared" si="631"/>
        <v>105.0477966101695</v>
      </c>
      <c r="N6735" s="4">
        <f t="shared" si="632"/>
        <v>8.1925423728813573</v>
      </c>
      <c r="O6735" s="4">
        <f t="shared" si="633"/>
        <v>20.427457627118645</v>
      </c>
      <c r="P6735" s="4">
        <f t="shared" si="634"/>
        <v>10007.460000000001</v>
      </c>
      <c r="Q6735" s="4">
        <f t="shared" si="635"/>
        <v>592.88135593220341</v>
      </c>
    </row>
    <row r="6736" spans="1:17" x14ac:dyDescent="0.25">
      <c r="A6736" s="3">
        <v>50820</v>
      </c>
      <c r="B6736" s="3">
        <v>2</v>
      </c>
      <c r="C6736" s="3">
        <v>866</v>
      </c>
      <c r="D6736" s="3">
        <v>30</v>
      </c>
      <c r="E6736" s="3">
        <v>96</v>
      </c>
      <c r="F6736" s="3">
        <f t="shared" si="630"/>
        <v>0.06</v>
      </c>
      <c r="G6736" s="3">
        <v>0.51</v>
      </c>
      <c r="H6736" s="3">
        <v>1.7510000000000001E-2</v>
      </c>
      <c r="I6736" s="3">
        <v>1.39E-3</v>
      </c>
      <c r="J6736" s="3">
        <v>3.47E-3</v>
      </c>
      <c r="K6736" s="3">
        <v>1.6161000000000001</v>
      </c>
      <c r="L6736" s="3">
        <v>0.1</v>
      </c>
      <c r="M6736" s="4">
        <f t="shared" si="631"/>
        <v>109.18</v>
      </c>
      <c r="N6736" s="4">
        <f t="shared" si="632"/>
        <v>8.6670588235294126</v>
      </c>
      <c r="O6736" s="4">
        <f t="shared" si="633"/>
        <v>21.636470588235294</v>
      </c>
      <c r="P6736" s="4">
        <f t="shared" si="634"/>
        <v>10076.858823529412</v>
      </c>
      <c r="Q6736" s="4">
        <f t="shared" si="635"/>
        <v>623.52941176470586</v>
      </c>
    </row>
    <row r="6737" spans="1:17" x14ac:dyDescent="0.25">
      <c r="A6737" s="3">
        <v>50821</v>
      </c>
      <c r="B6737" s="3">
        <v>2</v>
      </c>
      <c r="C6737" s="3">
        <v>857</v>
      </c>
      <c r="D6737" s="3">
        <v>31</v>
      </c>
      <c r="E6737" s="3">
        <v>97</v>
      </c>
      <c r="F6737" s="3">
        <f t="shared" si="630"/>
        <v>0.08</v>
      </c>
      <c r="G6737" s="3">
        <v>0.48</v>
      </c>
      <c r="H6737" s="3">
        <v>1.6480000000000002E-2</v>
      </c>
      <c r="I6737" s="3">
        <v>1.2899999999999999E-3</v>
      </c>
      <c r="J6737" s="3">
        <v>3.4299999999999999E-3</v>
      </c>
      <c r="K6737" s="3">
        <v>1.5084599999999999</v>
      </c>
      <c r="L6737" s="3">
        <v>0.1</v>
      </c>
      <c r="M6737" s="4">
        <f t="shared" si="631"/>
        <v>109.18000000000002</v>
      </c>
      <c r="N6737" s="4">
        <f t="shared" si="632"/>
        <v>8.5462499999999988</v>
      </c>
      <c r="O6737" s="4">
        <f t="shared" si="633"/>
        <v>22.723749999999999</v>
      </c>
      <c r="P6737" s="4">
        <f t="shared" si="634"/>
        <v>9993.5474999999988</v>
      </c>
      <c r="Q6737" s="4">
        <f t="shared" si="635"/>
        <v>662.5</v>
      </c>
    </row>
    <row r="6738" spans="1:17" x14ac:dyDescent="0.25">
      <c r="A6738" s="3">
        <v>50822</v>
      </c>
      <c r="B6738" s="3">
        <v>2</v>
      </c>
      <c r="C6738" s="3">
        <v>857</v>
      </c>
      <c r="D6738" s="3">
        <v>31</v>
      </c>
      <c r="E6738" s="3">
        <v>97</v>
      </c>
      <c r="F6738" s="3">
        <f t="shared" si="630"/>
        <v>0.08</v>
      </c>
      <c r="G6738" s="3">
        <v>0.46</v>
      </c>
      <c r="H6738" s="3">
        <v>1.4930000000000001E-2</v>
      </c>
      <c r="I6738" s="3">
        <v>1.2800000000000001E-3</v>
      </c>
      <c r="J6738" s="3">
        <v>3.4199999999999999E-3</v>
      </c>
      <c r="K6738" s="3">
        <v>1.43268</v>
      </c>
      <c r="L6738" s="3">
        <v>0.1</v>
      </c>
      <c r="M6738" s="4">
        <f t="shared" si="631"/>
        <v>103.21173913043478</v>
      </c>
      <c r="N6738" s="4">
        <f t="shared" si="632"/>
        <v>8.8486956521739142</v>
      </c>
      <c r="O6738" s="4">
        <f t="shared" si="633"/>
        <v>23.642608695652171</v>
      </c>
      <c r="P6738" s="4">
        <f t="shared" si="634"/>
        <v>9904.1791304347826</v>
      </c>
      <c r="Q6738" s="4">
        <f t="shared" si="635"/>
        <v>691.30434782608688</v>
      </c>
    </row>
    <row r="6739" spans="1:17" x14ac:dyDescent="0.25">
      <c r="A6739" s="3">
        <v>50823</v>
      </c>
      <c r="B6739" s="3">
        <v>2</v>
      </c>
      <c r="C6739" s="3">
        <v>868</v>
      </c>
      <c r="D6739" s="3">
        <v>31</v>
      </c>
      <c r="E6739" s="3">
        <v>97</v>
      </c>
      <c r="F6739" s="3">
        <f t="shared" si="630"/>
        <v>0.08</v>
      </c>
      <c r="G6739" s="3">
        <v>0.46</v>
      </c>
      <c r="H6739" s="3">
        <v>1.392E-2</v>
      </c>
      <c r="I6739" s="3">
        <v>1.2899999999999999E-3</v>
      </c>
      <c r="J6739" s="3">
        <v>3.4299999999999999E-3</v>
      </c>
      <c r="K6739" s="3">
        <v>1.43737</v>
      </c>
      <c r="L6739" s="3">
        <v>0.1</v>
      </c>
      <c r="M6739" s="4">
        <f t="shared" si="631"/>
        <v>96.229565217391297</v>
      </c>
      <c r="N6739" s="4">
        <f t="shared" si="632"/>
        <v>8.91782608695652</v>
      </c>
      <c r="O6739" s="4">
        <f t="shared" si="633"/>
        <v>23.711739130434783</v>
      </c>
      <c r="P6739" s="4">
        <f t="shared" si="634"/>
        <v>9936.6013043478251</v>
      </c>
      <c r="Q6739" s="4">
        <f t="shared" si="635"/>
        <v>691.30434782608688</v>
      </c>
    </row>
    <row r="6740" spans="1:17" x14ac:dyDescent="0.25">
      <c r="A6740" s="3">
        <v>50824</v>
      </c>
      <c r="B6740" s="3">
        <v>2</v>
      </c>
      <c r="C6740" s="3">
        <v>975</v>
      </c>
      <c r="D6740" s="3">
        <v>31</v>
      </c>
      <c r="E6740" s="3">
        <v>97</v>
      </c>
      <c r="F6740" s="3">
        <f t="shared" si="630"/>
        <v>0.08</v>
      </c>
      <c r="G6740" s="3">
        <v>0.52</v>
      </c>
      <c r="H6740" s="3">
        <v>1.541E-2</v>
      </c>
      <c r="I6740" s="3">
        <v>1.4499999999999999E-3</v>
      </c>
      <c r="J6740" s="3">
        <v>3.8600000000000001E-3</v>
      </c>
      <c r="K6740" s="3">
        <v>1.6267100000000001</v>
      </c>
      <c r="L6740" s="3">
        <v>0.15</v>
      </c>
      <c r="M6740" s="4">
        <f t="shared" si="631"/>
        <v>94.238076923076918</v>
      </c>
      <c r="N6740" s="4">
        <f t="shared" si="632"/>
        <v>8.8673076923076923</v>
      </c>
      <c r="O6740" s="4">
        <f t="shared" si="633"/>
        <v>23.605384615384615</v>
      </c>
      <c r="P6740" s="4">
        <f t="shared" si="634"/>
        <v>9947.9573076923079</v>
      </c>
      <c r="Q6740" s="4">
        <f t="shared" si="635"/>
        <v>917.30769230769226</v>
      </c>
    </row>
    <row r="6741" spans="1:17" x14ac:dyDescent="0.25">
      <c r="A6741" s="3">
        <v>50825</v>
      </c>
      <c r="B6741" s="3">
        <v>2</v>
      </c>
      <c r="C6741" s="3">
        <v>941</v>
      </c>
      <c r="D6741" s="3">
        <v>31</v>
      </c>
      <c r="E6741" s="3">
        <v>97</v>
      </c>
      <c r="F6741" s="3">
        <f t="shared" si="630"/>
        <v>0.08</v>
      </c>
      <c r="G6741" s="3">
        <v>0.52</v>
      </c>
      <c r="H6741" s="3">
        <v>1.5180000000000001E-2</v>
      </c>
      <c r="I6741" s="3">
        <v>1.34E-3</v>
      </c>
      <c r="J6741" s="3">
        <v>3.3999999999999998E-3</v>
      </c>
      <c r="K6741" s="3">
        <v>1.64479</v>
      </c>
      <c r="L6741" s="3">
        <v>0.15</v>
      </c>
      <c r="M6741" s="4">
        <f t="shared" si="631"/>
        <v>92.831538461538472</v>
      </c>
      <c r="N6741" s="4">
        <f t="shared" si="632"/>
        <v>8.1946153846153837</v>
      </c>
      <c r="O6741" s="4">
        <f t="shared" si="633"/>
        <v>20.792307692307691</v>
      </c>
      <c r="P6741" s="4">
        <f t="shared" si="634"/>
        <v>10058.523461538462</v>
      </c>
      <c r="Q6741" s="4">
        <f t="shared" si="635"/>
        <v>917.30769230769226</v>
      </c>
    </row>
    <row r="6742" spans="1:17" x14ac:dyDescent="0.25">
      <c r="A6742" s="3">
        <v>50826</v>
      </c>
      <c r="B6742" s="3">
        <v>2</v>
      </c>
      <c r="C6742" s="3">
        <v>915</v>
      </c>
      <c r="D6742" s="3">
        <v>31</v>
      </c>
      <c r="E6742" s="3">
        <v>97</v>
      </c>
      <c r="F6742" s="3">
        <f t="shared" si="630"/>
        <v>0.08</v>
      </c>
      <c r="G6742" s="3">
        <v>0.5</v>
      </c>
      <c r="H6742" s="3">
        <v>1.61E-2</v>
      </c>
      <c r="I6742" s="3">
        <v>1.2800000000000001E-3</v>
      </c>
      <c r="J6742" s="3">
        <v>3.3600000000000001E-3</v>
      </c>
      <c r="K6742" s="3">
        <v>1.58544</v>
      </c>
      <c r="L6742" s="3">
        <v>0.09</v>
      </c>
      <c r="M6742" s="4">
        <f t="shared" si="631"/>
        <v>102.396</v>
      </c>
      <c r="N6742" s="4">
        <f t="shared" si="632"/>
        <v>8.1408000000000005</v>
      </c>
      <c r="O6742" s="4">
        <f t="shared" si="633"/>
        <v>21.369600000000002</v>
      </c>
      <c r="P6742" s="4">
        <f t="shared" si="634"/>
        <v>10083.3984</v>
      </c>
      <c r="Q6742" s="4">
        <f t="shared" si="635"/>
        <v>572.4</v>
      </c>
    </row>
    <row r="6743" spans="1:17" x14ac:dyDescent="0.25">
      <c r="A6743" s="3">
        <v>50832</v>
      </c>
      <c r="B6743" s="3">
        <v>2</v>
      </c>
      <c r="C6743" s="3">
        <v>982</v>
      </c>
      <c r="D6743" s="3">
        <v>32</v>
      </c>
      <c r="E6743" s="3">
        <v>98</v>
      </c>
      <c r="F6743" s="3">
        <f t="shared" si="630"/>
        <v>0.1</v>
      </c>
      <c r="G6743" s="3">
        <v>0.61</v>
      </c>
      <c r="H6743" s="3">
        <v>2.034E-2</v>
      </c>
      <c r="I6743" s="3">
        <v>1.47E-3</v>
      </c>
      <c r="J6743" s="3">
        <v>3.7100000000000002E-3</v>
      </c>
      <c r="K6743" s="3">
        <v>1.92072</v>
      </c>
      <c r="L6743" s="3">
        <v>0.1</v>
      </c>
      <c r="M6743" s="4">
        <f t="shared" si="631"/>
        <v>106.03475409836065</v>
      </c>
      <c r="N6743" s="4">
        <f t="shared" si="632"/>
        <v>7.6632786885245903</v>
      </c>
      <c r="O6743" s="4">
        <f t="shared" si="633"/>
        <v>19.340655737704921</v>
      </c>
      <c r="P6743" s="4">
        <f t="shared" si="634"/>
        <v>10012.933770491803</v>
      </c>
      <c r="Q6743" s="4">
        <f t="shared" si="635"/>
        <v>521.31147540983613</v>
      </c>
    </row>
    <row r="6744" spans="1:17" x14ac:dyDescent="0.25">
      <c r="A6744" s="3">
        <v>50833</v>
      </c>
      <c r="B6744" s="3">
        <v>2</v>
      </c>
      <c r="C6744" s="3">
        <v>863</v>
      </c>
      <c r="D6744" s="3">
        <v>32</v>
      </c>
      <c r="E6744" s="3">
        <v>98</v>
      </c>
      <c r="F6744" s="3">
        <f t="shared" si="630"/>
        <v>0.1</v>
      </c>
      <c r="G6744" s="3">
        <v>0.49</v>
      </c>
      <c r="H6744" s="3">
        <v>1.8759999999999999E-2</v>
      </c>
      <c r="I6744" s="3">
        <v>1.34E-3</v>
      </c>
      <c r="J6744" s="3">
        <v>3.2699999999999999E-3</v>
      </c>
      <c r="K6744" s="3">
        <v>1.5370699999999999</v>
      </c>
      <c r="L6744" s="3">
        <v>0.09</v>
      </c>
      <c r="M6744" s="4">
        <f t="shared" si="631"/>
        <v>121.74857142857142</v>
      </c>
      <c r="N6744" s="4">
        <f t="shared" si="632"/>
        <v>8.6963265306122448</v>
      </c>
      <c r="O6744" s="4">
        <f t="shared" si="633"/>
        <v>21.221632653061224</v>
      </c>
      <c r="P6744" s="4">
        <f t="shared" si="634"/>
        <v>9975.2706122448981</v>
      </c>
      <c r="Q6744" s="4">
        <f t="shared" si="635"/>
        <v>584.08163265306121</v>
      </c>
    </row>
    <row r="6745" spans="1:17" x14ac:dyDescent="0.25">
      <c r="A6745" s="3">
        <v>50834</v>
      </c>
      <c r="B6745" s="3">
        <v>2</v>
      </c>
      <c r="C6745" s="3">
        <v>883</v>
      </c>
      <c r="D6745" s="3">
        <v>32</v>
      </c>
      <c r="E6745" s="3">
        <v>98</v>
      </c>
      <c r="F6745" s="3">
        <f t="shared" si="630"/>
        <v>0.1</v>
      </c>
      <c r="G6745" s="3">
        <v>0.48</v>
      </c>
      <c r="H6745" s="3">
        <v>1.7059999999999999E-2</v>
      </c>
      <c r="I6745" s="3">
        <v>1.3799999999999999E-3</v>
      </c>
      <c r="J6745" s="3">
        <v>3.3999999999999998E-3</v>
      </c>
      <c r="K6745" s="3">
        <v>1.4955400000000001</v>
      </c>
      <c r="L6745" s="3">
        <v>0.14000000000000001</v>
      </c>
      <c r="M6745" s="4">
        <f t="shared" si="631"/>
        <v>113.02249999999999</v>
      </c>
      <c r="N6745" s="4">
        <f t="shared" si="632"/>
        <v>9.1425000000000001</v>
      </c>
      <c r="O6745" s="4">
        <f t="shared" si="633"/>
        <v>22.524999999999999</v>
      </c>
      <c r="P6745" s="4">
        <f t="shared" si="634"/>
        <v>9907.9525000000012</v>
      </c>
      <c r="Q6745" s="4">
        <f t="shared" si="635"/>
        <v>927.50000000000011</v>
      </c>
    </row>
    <row r="6746" spans="1:17" x14ac:dyDescent="0.25">
      <c r="A6746" s="3">
        <v>50835</v>
      </c>
      <c r="B6746" s="3">
        <v>2</v>
      </c>
      <c r="C6746" s="3">
        <v>883</v>
      </c>
      <c r="D6746" s="3">
        <v>32</v>
      </c>
      <c r="E6746" s="3">
        <v>98</v>
      </c>
      <c r="F6746" s="3">
        <f t="shared" si="630"/>
        <v>0.1</v>
      </c>
      <c r="G6746" s="3">
        <v>0.49</v>
      </c>
      <c r="H6746" s="3">
        <v>1.541E-2</v>
      </c>
      <c r="I6746" s="3">
        <v>1.4E-3</v>
      </c>
      <c r="J6746" s="3">
        <v>3.3400000000000001E-3</v>
      </c>
      <c r="K6746" s="3">
        <v>1.55233</v>
      </c>
      <c r="L6746" s="3">
        <v>0.13</v>
      </c>
      <c r="M6746" s="4">
        <f t="shared" si="631"/>
        <v>100.00775510204082</v>
      </c>
      <c r="N6746" s="4">
        <f t="shared" si="632"/>
        <v>9.0857142857142854</v>
      </c>
      <c r="O6746" s="4">
        <f t="shared" si="633"/>
        <v>21.675918367346942</v>
      </c>
      <c r="P6746" s="4">
        <f t="shared" si="634"/>
        <v>10074.304897959184</v>
      </c>
      <c r="Q6746" s="4">
        <f t="shared" si="635"/>
        <v>843.67346938775518</v>
      </c>
    </row>
    <row r="6747" spans="1:17" x14ac:dyDescent="0.25">
      <c r="A6747" s="3">
        <v>50836</v>
      </c>
      <c r="B6747" s="3">
        <v>2</v>
      </c>
      <c r="C6747" s="3">
        <v>972</v>
      </c>
      <c r="D6747" s="3">
        <v>32</v>
      </c>
      <c r="E6747" s="3">
        <v>99</v>
      </c>
      <c r="F6747" s="3">
        <f t="shared" si="630"/>
        <v>0.12</v>
      </c>
      <c r="G6747" s="3">
        <v>0.57999999999999996</v>
      </c>
      <c r="H6747" s="3">
        <v>1.8069999999999999E-2</v>
      </c>
      <c r="I6747" s="3">
        <v>1.64E-3</v>
      </c>
      <c r="J6747" s="3">
        <v>3.7799999999999999E-3</v>
      </c>
      <c r="K6747" s="3">
        <v>1.8092999999999999</v>
      </c>
      <c r="L6747" s="3">
        <v>0.1</v>
      </c>
      <c r="M6747" s="4">
        <f t="shared" si="631"/>
        <v>99.073448275862077</v>
      </c>
      <c r="N6747" s="4">
        <f t="shared" si="632"/>
        <v>8.9917241379310351</v>
      </c>
      <c r="O6747" s="4">
        <f t="shared" si="633"/>
        <v>20.724827586206899</v>
      </c>
      <c r="P6747" s="4">
        <f t="shared" si="634"/>
        <v>9919.9551724137946</v>
      </c>
      <c r="Q6747" s="4">
        <f t="shared" si="635"/>
        <v>548.27586206896558</v>
      </c>
    </row>
    <row r="6748" spans="1:17" x14ac:dyDescent="0.25">
      <c r="A6748" s="3">
        <v>50837</v>
      </c>
      <c r="B6748" s="3">
        <v>2</v>
      </c>
      <c r="C6748" s="3">
        <v>972</v>
      </c>
      <c r="D6748" s="3">
        <v>32</v>
      </c>
      <c r="E6748" s="3">
        <v>99</v>
      </c>
      <c r="F6748" s="3">
        <f t="shared" si="630"/>
        <v>0.12</v>
      </c>
      <c r="G6748" s="3">
        <v>0.62</v>
      </c>
      <c r="H6748" s="3">
        <v>1.8589999999999999E-2</v>
      </c>
      <c r="I6748" s="3">
        <v>1.6199999999999999E-3</v>
      </c>
      <c r="J6748" s="3">
        <v>3.7399999999999998E-3</v>
      </c>
      <c r="K6748" s="3">
        <v>1.93886</v>
      </c>
      <c r="L6748" s="3">
        <v>0.09</v>
      </c>
      <c r="M6748" s="4">
        <f t="shared" si="631"/>
        <v>95.34870967741935</v>
      </c>
      <c r="N6748" s="4">
        <f t="shared" si="632"/>
        <v>8.3090322580645157</v>
      </c>
      <c r="O6748" s="4">
        <f t="shared" si="633"/>
        <v>19.182580645161291</v>
      </c>
      <c r="P6748" s="4">
        <f t="shared" si="634"/>
        <v>9944.4754838709669</v>
      </c>
      <c r="Q6748" s="4">
        <f t="shared" si="635"/>
        <v>461.61290322580641</v>
      </c>
    </row>
    <row r="6749" spans="1:17" x14ac:dyDescent="0.25">
      <c r="A6749" s="3">
        <v>50838</v>
      </c>
      <c r="B6749" s="3">
        <v>2</v>
      </c>
      <c r="C6749" s="3">
        <v>864</v>
      </c>
      <c r="D6749" s="3">
        <v>32</v>
      </c>
      <c r="E6749" s="3">
        <v>98</v>
      </c>
      <c r="F6749" s="3">
        <f t="shared" si="630"/>
        <v>0.1</v>
      </c>
      <c r="G6749" s="3">
        <v>0.54</v>
      </c>
      <c r="H6749" s="3">
        <v>1.8329999999999999E-2</v>
      </c>
      <c r="I6749" s="3">
        <v>1.47E-3</v>
      </c>
      <c r="J6749" s="3">
        <v>3.3899999999999998E-3</v>
      </c>
      <c r="K6749" s="3">
        <v>1.6979299999999999</v>
      </c>
      <c r="L6749" s="3">
        <v>0.09</v>
      </c>
      <c r="M6749" s="4">
        <f t="shared" si="631"/>
        <v>107.94333333333333</v>
      </c>
      <c r="N6749" s="4">
        <f t="shared" si="632"/>
        <v>8.6566666666666645</v>
      </c>
      <c r="O6749" s="4">
        <f t="shared" si="633"/>
        <v>19.963333333333331</v>
      </c>
      <c r="P6749" s="4">
        <f t="shared" si="634"/>
        <v>9998.921111111109</v>
      </c>
      <c r="Q6749" s="4">
        <f t="shared" si="635"/>
        <v>530</v>
      </c>
    </row>
    <row r="6750" spans="1:17" x14ac:dyDescent="0.25">
      <c r="A6750" s="3">
        <v>50839</v>
      </c>
      <c r="B6750" s="3">
        <v>2</v>
      </c>
      <c r="C6750" s="3">
        <v>1047</v>
      </c>
      <c r="D6750" s="3">
        <v>32</v>
      </c>
      <c r="E6750" s="3">
        <v>98</v>
      </c>
      <c r="F6750" s="3">
        <f t="shared" si="630"/>
        <v>0.1</v>
      </c>
      <c r="G6750" s="3">
        <v>0.63</v>
      </c>
      <c r="H6750" s="3">
        <v>2.2679999999999999E-2</v>
      </c>
      <c r="I6750" s="3">
        <v>1.72E-3</v>
      </c>
      <c r="J6750" s="3">
        <v>3.9199999999999999E-3</v>
      </c>
      <c r="K6750" s="3">
        <v>1.99634</v>
      </c>
      <c r="L6750" s="3">
        <v>0.11</v>
      </c>
      <c r="M6750" s="4">
        <f t="shared" si="631"/>
        <v>114.47999999999999</v>
      </c>
      <c r="N6750" s="4">
        <f t="shared" si="632"/>
        <v>8.6819047619047627</v>
      </c>
      <c r="O6750" s="4">
        <f t="shared" si="633"/>
        <v>19.786666666666665</v>
      </c>
      <c r="P6750" s="4">
        <f t="shared" si="634"/>
        <v>10076.763809523811</v>
      </c>
      <c r="Q6750" s="4">
        <f t="shared" si="635"/>
        <v>555.23809523809518</v>
      </c>
    </row>
    <row r="6751" spans="1:17" x14ac:dyDescent="0.25">
      <c r="A6751" s="3">
        <v>50840</v>
      </c>
      <c r="B6751" s="3">
        <v>2</v>
      </c>
      <c r="C6751" s="3">
        <v>1066</v>
      </c>
      <c r="D6751" s="3">
        <v>32</v>
      </c>
      <c r="E6751" s="3">
        <v>98</v>
      </c>
      <c r="F6751" s="3">
        <f t="shared" si="630"/>
        <v>0.1</v>
      </c>
      <c r="G6751" s="3">
        <v>0.58985736976447312</v>
      </c>
      <c r="H6751" s="3">
        <v>1.5991455704920186E-2</v>
      </c>
      <c r="I6751" s="3">
        <v>6.833615854028004E-4</v>
      </c>
      <c r="J6751" s="3">
        <v>3.0592350044195134E-3</v>
      </c>
      <c r="K6751" s="3">
        <v>1.8617630169753041</v>
      </c>
      <c r="L6751" s="3">
        <v>0.1</v>
      </c>
      <c r="M6751" s="4">
        <f t="shared" si="631"/>
        <v>86.212077272089445</v>
      </c>
      <c r="N6751" s="4">
        <f t="shared" si="632"/>
        <v>3.684093736844567</v>
      </c>
      <c r="O6751" s="4">
        <f t="shared" si="633"/>
        <v>16.492745217269281</v>
      </c>
      <c r="P6751" s="4">
        <f t="shared" si="634"/>
        <v>10037.013517938165</v>
      </c>
      <c r="Q6751" s="4">
        <f t="shared" si="635"/>
        <v>539.11337943777107</v>
      </c>
    </row>
    <row r="6752" spans="1:17" x14ac:dyDescent="0.25">
      <c r="A6752" s="3">
        <v>50841</v>
      </c>
      <c r="B6752" s="3">
        <v>2</v>
      </c>
      <c r="C6752" s="3">
        <v>894</v>
      </c>
      <c r="D6752" s="3">
        <v>32</v>
      </c>
      <c r="E6752" s="3">
        <v>97</v>
      </c>
      <c r="F6752" s="3">
        <f t="shared" si="630"/>
        <v>0.08</v>
      </c>
      <c r="G6752" s="3">
        <v>0.44637202953844535</v>
      </c>
      <c r="H6752" s="3">
        <v>1.5310686258277632E-2</v>
      </c>
      <c r="I6752" s="3">
        <v>5.8716567144342306E-4</v>
      </c>
      <c r="J6752" s="3">
        <v>2.6285905058804405E-3</v>
      </c>
      <c r="K6752" s="3">
        <v>1.4081734852930932</v>
      </c>
      <c r="L6752" s="3">
        <v>0.09</v>
      </c>
      <c r="M6752" s="4">
        <f t="shared" si="631"/>
        <v>109.07489510860906</v>
      </c>
      <c r="N6752" s="4">
        <f t="shared" si="632"/>
        <v>4.1830283073981613</v>
      </c>
      <c r="O6752" s="4">
        <f t="shared" si="633"/>
        <v>18.726347655212702</v>
      </c>
      <c r="P6752" s="4">
        <f t="shared" si="634"/>
        <v>10031.971958149661</v>
      </c>
      <c r="Q6752" s="4">
        <f t="shared" si="635"/>
        <v>641.16920653817533</v>
      </c>
    </row>
    <row r="6753" spans="1:17" x14ac:dyDescent="0.25">
      <c r="A6753" s="3">
        <v>50842</v>
      </c>
      <c r="B6753" s="3">
        <v>2</v>
      </c>
      <c r="C6753" s="3">
        <v>903</v>
      </c>
      <c r="D6753" s="3">
        <v>32</v>
      </c>
      <c r="E6753" s="3">
        <v>96</v>
      </c>
      <c r="F6753" s="3">
        <f t="shared" si="630"/>
        <v>0.06</v>
      </c>
      <c r="G6753" s="3">
        <v>0.41416864864072639</v>
      </c>
      <c r="H6753" s="3">
        <v>1.5802940914121894E-2</v>
      </c>
      <c r="I6753" s="3">
        <v>5.8504215179271753E-4</v>
      </c>
      <c r="J6753" s="3">
        <v>2.8571826017783882E-3</v>
      </c>
      <c r="K6753" s="3">
        <v>1.3058004771699085</v>
      </c>
      <c r="L6753" s="3">
        <v>0.09</v>
      </c>
      <c r="M6753" s="4">
        <f t="shared" si="631"/>
        <v>121.33548078019845</v>
      </c>
      <c r="N6753" s="4">
        <f t="shared" si="632"/>
        <v>4.4919721683586165</v>
      </c>
      <c r="O6753" s="4">
        <f t="shared" si="633"/>
        <v>21.937538496635106</v>
      </c>
      <c r="P6753" s="4">
        <f t="shared" si="634"/>
        <v>10025.977415307401</v>
      </c>
      <c r="Q6753" s="4">
        <f t="shared" si="635"/>
        <v>691.02285008604372</v>
      </c>
    </row>
    <row r="6754" spans="1:17" x14ac:dyDescent="0.25">
      <c r="A6754" s="3">
        <v>50843</v>
      </c>
      <c r="B6754" s="3">
        <v>2</v>
      </c>
      <c r="C6754" s="3">
        <v>944</v>
      </c>
      <c r="D6754" s="3">
        <v>32</v>
      </c>
      <c r="E6754" s="3">
        <v>96</v>
      </c>
      <c r="F6754" s="3">
        <f t="shared" si="630"/>
        <v>0.06</v>
      </c>
      <c r="G6754" s="3">
        <v>0.42542270611195826</v>
      </c>
      <c r="H6754" s="3">
        <v>1.5072760152167216E-2</v>
      </c>
      <c r="I6754" s="3">
        <v>6.0438623293455201E-4</v>
      </c>
      <c r="J6754" s="3">
        <v>2.9516536957268822E-3</v>
      </c>
      <c r="K6754" s="3">
        <v>1.3412454948320844</v>
      </c>
      <c r="L6754" s="3">
        <v>0.09</v>
      </c>
      <c r="M6754" s="4">
        <f t="shared" si="631"/>
        <v>112.66765171503957</v>
      </c>
      <c r="N6754" s="4">
        <f t="shared" si="632"/>
        <v>4.5177377538143846</v>
      </c>
      <c r="O6754" s="4">
        <f t="shared" si="633"/>
        <v>22.063370425605136</v>
      </c>
      <c r="P6754" s="4">
        <f t="shared" si="634"/>
        <v>10025.700585063667</v>
      </c>
      <c r="Q6754" s="4">
        <f t="shared" si="635"/>
        <v>672.74265310296084</v>
      </c>
    </row>
    <row r="6755" spans="1:17" x14ac:dyDescent="0.25">
      <c r="A6755" s="3">
        <v>50844</v>
      </c>
      <c r="B6755" s="3">
        <v>2</v>
      </c>
      <c r="C6755" s="3">
        <v>909</v>
      </c>
      <c r="D6755" s="3">
        <v>32</v>
      </c>
      <c r="E6755" s="3">
        <v>96</v>
      </c>
      <c r="F6755" s="3">
        <f t="shared" si="630"/>
        <v>0.06</v>
      </c>
      <c r="G6755" s="3">
        <v>0.35387900722893934</v>
      </c>
      <c r="H6755" s="3">
        <v>1.3968147139055656E-2</v>
      </c>
      <c r="I6755" s="3">
        <v>5.9689970383045281E-4</v>
      </c>
      <c r="J6755" s="3">
        <v>2.9150915768463982E-3</v>
      </c>
      <c r="K6755" s="3">
        <v>1.1146754934322178</v>
      </c>
      <c r="L6755" s="3">
        <v>0.09</v>
      </c>
      <c r="M6755" s="4">
        <f t="shared" si="631"/>
        <v>125.51947698174885</v>
      </c>
      <c r="N6755" s="4">
        <f t="shared" si="632"/>
        <v>5.363813674748025</v>
      </c>
      <c r="O6755" s="4">
        <f t="shared" si="633"/>
        <v>26.195369109234548</v>
      </c>
      <c r="P6755" s="4">
        <f t="shared" si="634"/>
        <v>10016.610187959684</v>
      </c>
      <c r="Q6755" s="4">
        <f t="shared" si="635"/>
        <v>808.75099724365703</v>
      </c>
    </row>
    <row r="6756" spans="1:17" x14ac:dyDescent="0.25">
      <c r="A6756" s="3">
        <v>50845</v>
      </c>
      <c r="B6756" s="3">
        <v>2</v>
      </c>
      <c r="C6756" s="3">
        <v>911</v>
      </c>
      <c r="D6756" s="3">
        <v>32</v>
      </c>
      <c r="E6756" s="3">
        <v>96</v>
      </c>
      <c r="F6756" s="3">
        <f t="shared" si="630"/>
        <v>0.06</v>
      </c>
      <c r="G6756" s="3">
        <v>0.30156442463642369</v>
      </c>
      <c r="H6756" s="3">
        <v>1.3065454025526915E-2</v>
      </c>
      <c r="I6756" s="3">
        <v>6.0312884927284744E-4</v>
      </c>
      <c r="J6756" s="3">
        <v>2.9455129848208828E-3</v>
      </c>
      <c r="K6756" s="3">
        <v>0.9488759686815843</v>
      </c>
      <c r="L6756" s="3">
        <v>0.1</v>
      </c>
      <c r="M6756" s="4">
        <f t="shared" si="631"/>
        <v>137.77534883720932</v>
      </c>
      <c r="N6756" s="4">
        <f t="shared" si="632"/>
        <v>6.36</v>
      </c>
      <c r="O6756" s="4">
        <f t="shared" si="633"/>
        <v>31.060465116279072</v>
      </c>
      <c r="P6756" s="4">
        <f t="shared" si="634"/>
        <v>10005.906976744187</v>
      </c>
      <c r="Q6756" s="4">
        <f t="shared" si="635"/>
        <v>1054.5010419693624</v>
      </c>
    </row>
    <row r="6757" spans="1:17" x14ac:dyDescent="0.25">
      <c r="A6757" s="3">
        <v>50846</v>
      </c>
      <c r="B6757" s="3">
        <v>2</v>
      </c>
      <c r="C6757" s="3">
        <v>914</v>
      </c>
      <c r="D6757" s="3">
        <v>32</v>
      </c>
      <c r="E6757" s="3">
        <v>96</v>
      </c>
      <c r="F6757" s="3">
        <f t="shared" si="630"/>
        <v>0.06</v>
      </c>
      <c r="G6757" s="3">
        <v>0.27204907169750192</v>
      </c>
      <c r="H6757" s="3">
        <v>1.1089924148753011E-2</v>
      </c>
      <c r="I6757" s="3">
        <v>5.9450427102556271E-4</v>
      </c>
      <c r="J6757" s="3">
        <v>2.9033929515201902E-3</v>
      </c>
      <c r="K6757" s="3">
        <v>0.85546399464434153</v>
      </c>
      <c r="L6757" s="3">
        <v>0.09</v>
      </c>
      <c r="M6757" s="4">
        <f t="shared" si="631"/>
        <v>129.63087347803071</v>
      </c>
      <c r="N6757" s="4">
        <f t="shared" si="632"/>
        <v>6.9492006352567497</v>
      </c>
      <c r="O6757" s="4">
        <f t="shared" si="633"/>
        <v>33.937956590788779</v>
      </c>
      <c r="P6757" s="4">
        <f t="shared" si="634"/>
        <v>9999.5764955002633</v>
      </c>
      <c r="Q6757" s="4">
        <f t="shared" si="635"/>
        <v>1052.0160874440801</v>
      </c>
    </row>
    <row r="6758" spans="1:17" x14ac:dyDescent="0.25">
      <c r="A6758" s="3">
        <v>50847</v>
      </c>
      <c r="B6758" s="3">
        <v>2</v>
      </c>
      <c r="C6758" s="3">
        <v>885</v>
      </c>
      <c r="D6758" s="3">
        <v>32</v>
      </c>
      <c r="E6758" s="3">
        <v>97</v>
      </c>
      <c r="F6758" s="3">
        <f t="shared" si="630"/>
        <v>0.08</v>
      </c>
      <c r="G6758" s="3">
        <v>0.25174928963838328</v>
      </c>
      <c r="H6758" s="3">
        <v>9.1066931531700243E-3</v>
      </c>
      <c r="I6758" s="3">
        <v>6.3845837867333331E-4</v>
      </c>
      <c r="J6758" s="3">
        <v>2.7716022640082681E-3</v>
      </c>
      <c r="K6758" s="3">
        <v>0.79122645584426521</v>
      </c>
      <c r="L6758" s="3">
        <v>0.1</v>
      </c>
      <c r="M6758" s="4">
        <f t="shared" si="631"/>
        <v>115.03223809957223</v>
      </c>
      <c r="N6758" s="4">
        <f t="shared" si="632"/>
        <v>8.064760171111315</v>
      </c>
      <c r="O6758" s="4">
        <f t="shared" si="633"/>
        <v>35.009811595521981</v>
      </c>
      <c r="P6758" s="4">
        <f t="shared" si="634"/>
        <v>9994.4676435787769</v>
      </c>
      <c r="Q6758" s="4">
        <f t="shared" si="635"/>
        <v>1263.1614589927158</v>
      </c>
    </row>
    <row r="6759" spans="1:17" x14ac:dyDescent="0.25">
      <c r="A6759" s="3">
        <v>50848</v>
      </c>
      <c r="B6759" s="3">
        <v>2</v>
      </c>
      <c r="C6759" s="3">
        <v>885</v>
      </c>
      <c r="D6759" s="3">
        <v>32</v>
      </c>
      <c r="E6759" s="3">
        <v>96</v>
      </c>
      <c r="F6759" s="3">
        <f t="shared" si="630"/>
        <v>0.06</v>
      </c>
      <c r="G6759" s="3">
        <v>0.23855578686177503</v>
      </c>
      <c r="H6759" s="3">
        <v>7.8772987818929215E-3</v>
      </c>
      <c r="I6759" s="3">
        <v>6.222728370264463E-4</v>
      </c>
      <c r="J6759" s="3">
        <v>2.4762278269269441E-3</v>
      </c>
      <c r="K6759" s="3">
        <v>0.74994328472644589</v>
      </c>
      <c r="L6759" s="3">
        <v>0.09</v>
      </c>
      <c r="M6759" s="4">
        <f t="shared" si="631"/>
        <v>105.00608874742558</v>
      </c>
      <c r="N6759" s="4">
        <f t="shared" si="632"/>
        <v>8.295030893091182</v>
      </c>
      <c r="O6759" s="4">
        <f t="shared" si="633"/>
        <v>33.008650065530801</v>
      </c>
      <c r="P6759" s="4">
        <f t="shared" si="634"/>
        <v>9996.9054484178978</v>
      </c>
      <c r="Q6759" s="4">
        <f t="shared" si="635"/>
        <v>1199.7193770270228</v>
      </c>
    </row>
    <row r="6760" spans="1:17" x14ac:dyDescent="0.25">
      <c r="A6760" s="3">
        <v>50849</v>
      </c>
      <c r="B6760" s="3">
        <v>2</v>
      </c>
      <c r="C6760" s="3">
        <v>876</v>
      </c>
      <c r="D6760" s="3">
        <v>32</v>
      </c>
      <c r="E6760" s="3">
        <v>96</v>
      </c>
      <c r="F6760" s="3">
        <f t="shared" si="630"/>
        <v>0.06</v>
      </c>
      <c r="G6760" s="3">
        <v>0.23394842104964836</v>
      </c>
      <c r="H6760" s="3">
        <v>7.1476779613424439E-3</v>
      </c>
      <c r="I6760" s="3">
        <v>6.0741136825637372E-4</v>
      </c>
      <c r="J6760" s="3">
        <v>2.4170891656713576E-3</v>
      </c>
      <c r="K6760" s="3">
        <v>0.73548570326857032</v>
      </c>
      <c r="L6760" s="3">
        <v>0.09</v>
      </c>
      <c r="M6760" s="4">
        <f t="shared" si="631"/>
        <v>97.156526276556093</v>
      </c>
      <c r="N6760" s="4">
        <f t="shared" si="632"/>
        <v>8.2563846440551636</v>
      </c>
      <c r="O6760" s="4">
        <f t="shared" si="633"/>
        <v>32.854863958255685</v>
      </c>
      <c r="P6760" s="4">
        <f t="shared" si="634"/>
        <v>9997.2657472978008</v>
      </c>
      <c r="Q6760" s="4">
        <f t="shared" si="635"/>
        <v>1223.3465766339275</v>
      </c>
    </row>
    <row r="6761" spans="1:17" x14ac:dyDescent="0.25">
      <c r="A6761" s="3">
        <v>50851</v>
      </c>
      <c r="B6761" s="3">
        <v>2</v>
      </c>
      <c r="C6761" s="3">
        <v>874</v>
      </c>
      <c r="D6761" s="3">
        <v>32</v>
      </c>
      <c r="E6761" s="3">
        <v>96</v>
      </c>
      <c r="F6761" s="3">
        <f t="shared" si="630"/>
        <v>0.06</v>
      </c>
      <c r="G6761" s="3">
        <v>0.38</v>
      </c>
      <c r="H6761" s="3">
        <v>1.0019999999999999E-2</v>
      </c>
      <c r="I6761" s="3">
        <v>8.1999999999999998E-4</v>
      </c>
      <c r="J6761" s="3">
        <v>3.2599999999999999E-3</v>
      </c>
      <c r="K6761" s="3">
        <v>1.1869499999999999</v>
      </c>
      <c r="L6761" s="3">
        <v>0.09</v>
      </c>
      <c r="M6761" s="4">
        <f t="shared" si="631"/>
        <v>83.851578947368409</v>
      </c>
      <c r="N6761" s="4">
        <f t="shared" si="632"/>
        <v>6.8621052631578943</v>
      </c>
      <c r="O6761" s="4">
        <f t="shared" si="633"/>
        <v>27.281052631578948</v>
      </c>
      <c r="P6761" s="4">
        <f t="shared" si="634"/>
        <v>9932.8973684210523</v>
      </c>
      <c r="Q6761" s="4">
        <f t="shared" si="635"/>
        <v>753.15789473684208</v>
      </c>
    </row>
    <row r="6762" spans="1:17" x14ac:dyDescent="0.25">
      <c r="A6762" s="3">
        <v>50852</v>
      </c>
      <c r="B6762" s="3">
        <v>2</v>
      </c>
      <c r="C6762" s="3">
        <v>881</v>
      </c>
      <c r="D6762" s="3">
        <v>32</v>
      </c>
      <c r="E6762" s="3">
        <v>96</v>
      </c>
      <c r="F6762" s="3">
        <f t="shared" si="630"/>
        <v>0.06</v>
      </c>
      <c r="G6762" s="3">
        <v>0.4</v>
      </c>
      <c r="H6762" s="3">
        <v>1.0529999999999999E-2</v>
      </c>
      <c r="I6762" s="3">
        <v>8.3000000000000001E-4</v>
      </c>
      <c r="J6762" s="3">
        <v>3.29E-3</v>
      </c>
      <c r="K6762" s="3">
        <v>1.2426600000000001</v>
      </c>
      <c r="L6762" s="3">
        <v>0.08</v>
      </c>
      <c r="M6762" s="4">
        <f t="shared" si="631"/>
        <v>83.713499999999996</v>
      </c>
      <c r="N6762" s="4">
        <f t="shared" si="632"/>
        <v>6.5985000000000005</v>
      </c>
      <c r="O6762" s="4">
        <f t="shared" si="633"/>
        <v>26.1555</v>
      </c>
      <c r="P6762" s="4">
        <f t="shared" si="634"/>
        <v>9879.1470000000008</v>
      </c>
      <c r="Q6762" s="4">
        <f t="shared" si="635"/>
        <v>636</v>
      </c>
    </row>
    <row r="6763" spans="1:17" x14ac:dyDescent="0.25">
      <c r="A6763" s="3">
        <v>50853</v>
      </c>
      <c r="B6763" s="3">
        <v>2</v>
      </c>
      <c r="C6763" s="3">
        <v>886</v>
      </c>
      <c r="D6763" s="3">
        <v>32</v>
      </c>
      <c r="E6763" s="3">
        <v>96</v>
      </c>
      <c r="F6763" s="3">
        <f t="shared" si="630"/>
        <v>0.06</v>
      </c>
      <c r="G6763" s="3">
        <v>0.4</v>
      </c>
      <c r="H6763" s="3">
        <v>1.128E-2</v>
      </c>
      <c r="I6763" s="3">
        <v>8.4000000000000003E-4</v>
      </c>
      <c r="J6763" s="3">
        <v>3.3400000000000001E-3</v>
      </c>
      <c r="K6763" s="3">
        <v>1.2694700000000001</v>
      </c>
      <c r="L6763" s="3">
        <v>0.09</v>
      </c>
      <c r="M6763" s="4">
        <f t="shared" si="631"/>
        <v>89.676000000000002</v>
      </c>
      <c r="N6763" s="4">
        <f t="shared" si="632"/>
        <v>6.6779999999999999</v>
      </c>
      <c r="O6763" s="4">
        <f t="shared" si="633"/>
        <v>26.553000000000001</v>
      </c>
      <c r="P6763" s="4">
        <f t="shared" si="634"/>
        <v>10092.2865</v>
      </c>
      <c r="Q6763" s="4">
        <f t="shared" si="635"/>
        <v>715.49999999999989</v>
      </c>
    </row>
    <row r="6764" spans="1:17" x14ac:dyDescent="0.25">
      <c r="A6764" s="3">
        <v>50854</v>
      </c>
      <c r="B6764" s="3">
        <v>2</v>
      </c>
      <c r="C6764" s="3">
        <v>887</v>
      </c>
      <c r="D6764" s="3">
        <v>32</v>
      </c>
      <c r="E6764" s="3">
        <v>96</v>
      </c>
      <c r="F6764" s="3">
        <f t="shared" si="630"/>
        <v>0.06</v>
      </c>
      <c r="G6764" s="3">
        <v>0.4</v>
      </c>
      <c r="H6764" s="3">
        <v>1.1480000000000001E-2</v>
      </c>
      <c r="I6764" s="3">
        <v>8.4000000000000003E-4</v>
      </c>
      <c r="J6764" s="3">
        <v>3.3600000000000001E-3</v>
      </c>
      <c r="K6764" s="3">
        <v>1.2514099999999999</v>
      </c>
      <c r="L6764" s="3">
        <v>0.09</v>
      </c>
      <c r="M6764" s="4">
        <f t="shared" si="631"/>
        <v>91.266000000000005</v>
      </c>
      <c r="N6764" s="4">
        <f t="shared" si="632"/>
        <v>6.6779999999999999</v>
      </c>
      <c r="O6764" s="4">
        <f t="shared" si="633"/>
        <v>26.712</v>
      </c>
      <c r="P6764" s="4">
        <f t="shared" si="634"/>
        <v>9948.709499999999</v>
      </c>
      <c r="Q6764" s="4">
        <f t="shared" si="635"/>
        <v>715.49999999999989</v>
      </c>
    </row>
    <row r="6765" spans="1:17" x14ac:dyDescent="0.25">
      <c r="A6765" s="3">
        <v>50855</v>
      </c>
      <c r="B6765" s="3">
        <v>2</v>
      </c>
      <c r="C6765" s="3">
        <v>883</v>
      </c>
      <c r="D6765" s="3">
        <v>32</v>
      </c>
      <c r="E6765" s="3">
        <v>96</v>
      </c>
      <c r="F6765" s="3">
        <f t="shared" si="630"/>
        <v>0.06</v>
      </c>
      <c r="G6765" s="3">
        <v>0.39</v>
      </c>
      <c r="H6765" s="3">
        <v>1.133E-2</v>
      </c>
      <c r="I6765" s="3">
        <v>8.4000000000000003E-4</v>
      </c>
      <c r="J6765" s="3">
        <v>3.3300000000000001E-3</v>
      </c>
      <c r="K6765" s="3">
        <v>1.2359199999999999</v>
      </c>
      <c r="L6765" s="3">
        <v>0.14000000000000001</v>
      </c>
      <c r="M6765" s="4">
        <f t="shared" si="631"/>
        <v>92.383076923076914</v>
      </c>
      <c r="N6765" s="4">
        <f t="shared" si="632"/>
        <v>6.8492307692307692</v>
      </c>
      <c r="O6765" s="4">
        <f t="shared" si="633"/>
        <v>27.152307692307691</v>
      </c>
      <c r="P6765" s="4">
        <f t="shared" si="634"/>
        <v>10077.501538461536</v>
      </c>
      <c r="Q6765" s="4">
        <f t="shared" si="635"/>
        <v>1141.5384615384614</v>
      </c>
    </row>
    <row r="6766" spans="1:17" x14ac:dyDescent="0.25">
      <c r="A6766" s="3">
        <v>50856</v>
      </c>
      <c r="B6766" s="3">
        <v>2</v>
      </c>
      <c r="C6766" s="3">
        <v>878</v>
      </c>
      <c r="D6766" s="3">
        <v>32</v>
      </c>
      <c r="E6766" s="3">
        <v>96</v>
      </c>
      <c r="F6766" s="3">
        <f t="shared" si="630"/>
        <v>0.06</v>
      </c>
      <c r="G6766" s="3">
        <v>0.38</v>
      </c>
      <c r="H6766" s="3">
        <v>1.095E-2</v>
      </c>
      <c r="I6766" s="3">
        <v>8.3000000000000001E-4</v>
      </c>
      <c r="J6766" s="3">
        <v>3.3E-3</v>
      </c>
      <c r="K6766" s="3">
        <v>1.20764</v>
      </c>
      <c r="L6766" s="3">
        <v>0.14000000000000001</v>
      </c>
      <c r="M6766" s="4">
        <f t="shared" si="631"/>
        <v>91.634210526315783</v>
      </c>
      <c r="N6766" s="4">
        <f t="shared" si="632"/>
        <v>6.9457894736842105</v>
      </c>
      <c r="O6766" s="4">
        <f t="shared" si="633"/>
        <v>27.61578947368421</v>
      </c>
      <c r="P6766" s="4">
        <f t="shared" si="634"/>
        <v>10106.039999999999</v>
      </c>
      <c r="Q6766" s="4">
        <f t="shared" si="635"/>
        <v>1171.5789473684213</v>
      </c>
    </row>
    <row r="6767" spans="1:17" x14ac:dyDescent="0.25">
      <c r="A6767" s="3">
        <v>50857</v>
      </c>
      <c r="B6767" s="3">
        <v>2</v>
      </c>
      <c r="C6767" s="3">
        <v>876</v>
      </c>
      <c r="D6767" s="3">
        <v>32</v>
      </c>
      <c r="E6767" s="3">
        <v>97</v>
      </c>
      <c r="F6767" s="3">
        <f t="shared" si="630"/>
        <v>0.08</v>
      </c>
      <c r="G6767" s="3">
        <v>0.32</v>
      </c>
      <c r="H6767" s="3">
        <v>1.111E-2</v>
      </c>
      <c r="I6767" s="3">
        <v>8.5999999999999998E-4</v>
      </c>
      <c r="J6767" s="3">
        <v>3.4299999999999999E-3</v>
      </c>
      <c r="K6767" s="3">
        <v>0.99407999999999996</v>
      </c>
      <c r="L6767" s="3">
        <v>0.14000000000000001</v>
      </c>
      <c r="M6767" s="4">
        <f t="shared" si="631"/>
        <v>110.405625</v>
      </c>
      <c r="N6767" s="4">
        <f t="shared" si="632"/>
        <v>8.5462499999999988</v>
      </c>
      <c r="O6767" s="4">
        <f t="shared" si="633"/>
        <v>34.085625</v>
      </c>
      <c r="P6767" s="4">
        <f t="shared" si="634"/>
        <v>9878.67</v>
      </c>
      <c r="Q6767" s="4">
        <f t="shared" si="635"/>
        <v>1391.2500000000002</v>
      </c>
    </row>
    <row r="6768" spans="1:17" x14ac:dyDescent="0.25">
      <c r="A6768" s="3">
        <v>50858</v>
      </c>
      <c r="B6768" s="3">
        <v>2</v>
      </c>
      <c r="C6768" s="3">
        <v>876</v>
      </c>
      <c r="D6768" s="3">
        <v>32</v>
      </c>
      <c r="E6768" s="3">
        <v>96</v>
      </c>
      <c r="F6768" s="3">
        <f t="shared" si="630"/>
        <v>0.06</v>
      </c>
      <c r="G6768" s="3">
        <v>0.28000000000000003</v>
      </c>
      <c r="H6768" s="3">
        <v>9.8600000000000007E-3</v>
      </c>
      <c r="I6768" s="3">
        <v>8.4000000000000003E-4</v>
      </c>
      <c r="J6768" s="3">
        <v>3.0500000000000002E-3</v>
      </c>
      <c r="K6768" s="3">
        <v>0.88117000000000001</v>
      </c>
      <c r="L6768" s="3">
        <v>0.13</v>
      </c>
      <c r="M6768" s="4">
        <f t="shared" si="631"/>
        <v>111.98142857142857</v>
      </c>
      <c r="N6768" s="4">
        <f t="shared" si="632"/>
        <v>9.5399999999999991</v>
      </c>
      <c r="O6768" s="4">
        <f t="shared" si="633"/>
        <v>34.639285714285712</v>
      </c>
      <c r="P6768" s="4">
        <f t="shared" si="634"/>
        <v>10007.573571428571</v>
      </c>
      <c r="Q6768" s="4">
        <f t="shared" si="635"/>
        <v>1476.4285714285713</v>
      </c>
    </row>
    <row r="6769" spans="1:17" x14ac:dyDescent="0.25">
      <c r="A6769" s="3">
        <v>50859</v>
      </c>
      <c r="B6769" s="3">
        <v>2</v>
      </c>
      <c r="C6769" s="3">
        <v>877</v>
      </c>
      <c r="D6769" s="3">
        <v>32</v>
      </c>
      <c r="E6769" s="3">
        <v>96</v>
      </c>
      <c r="F6769" s="3">
        <f t="shared" si="630"/>
        <v>0.06</v>
      </c>
      <c r="G6769" s="3">
        <v>0.27</v>
      </c>
      <c r="H6769" s="3">
        <v>9.0200000000000002E-3</v>
      </c>
      <c r="I6769" s="3">
        <v>8.4000000000000003E-4</v>
      </c>
      <c r="J6769" s="3">
        <v>3.0300000000000001E-3</v>
      </c>
      <c r="K6769" s="3">
        <v>0.85297000000000001</v>
      </c>
      <c r="L6769" s="3">
        <v>0.13</v>
      </c>
      <c r="M6769" s="4">
        <f t="shared" si="631"/>
        <v>106.23555555555555</v>
      </c>
      <c r="N6769" s="4">
        <f t="shared" si="632"/>
        <v>9.8933333333333326</v>
      </c>
      <c r="O6769" s="4">
        <f t="shared" si="633"/>
        <v>35.686666666666667</v>
      </c>
      <c r="P6769" s="4">
        <f t="shared" si="634"/>
        <v>10046.091111111111</v>
      </c>
      <c r="Q6769" s="4">
        <f t="shared" si="635"/>
        <v>1531.1111111111111</v>
      </c>
    </row>
    <row r="6770" spans="1:17" x14ac:dyDescent="0.25">
      <c r="A6770" s="3">
        <v>50976</v>
      </c>
      <c r="B6770" s="3">
        <v>2</v>
      </c>
      <c r="C6770" s="3">
        <v>1132</v>
      </c>
      <c r="D6770" s="3">
        <v>30</v>
      </c>
      <c r="E6770" s="3">
        <v>98</v>
      </c>
      <c r="F6770" s="3">
        <f t="shared" si="630"/>
        <v>0.1</v>
      </c>
      <c r="G6770" s="3">
        <v>0.77</v>
      </c>
      <c r="H6770" s="3">
        <v>2.7890000000000002E-2</v>
      </c>
      <c r="I6770" s="3">
        <v>1.66E-3</v>
      </c>
      <c r="J6770" s="3">
        <v>8.7899999999999992E-3</v>
      </c>
      <c r="K6770" s="3">
        <v>2.4137</v>
      </c>
      <c r="L6770" s="3">
        <v>0.12</v>
      </c>
      <c r="M6770" s="4">
        <f t="shared" si="631"/>
        <v>115.18207792207792</v>
      </c>
      <c r="N6770" s="4">
        <f t="shared" si="632"/>
        <v>6.8555844155844152</v>
      </c>
      <c r="O6770" s="4">
        <f t="shared" si="633"/>
        <v>36.301558441558434</v>
      </c>
      <c r="P6770" s="4">
        <f t="shared" si="634"/>
        <v>9968.2675324675311</v>
      </c>
      <c r="Q6770" s="4">
        <f t="shared" si="635"/>
        <v>495.58441558441558</v>
      </c>
    </row>
    <row r="6771" spans="1:17" x14ac:dyDescent="0.25">
      <c r="A6771" s="3">
        <v>50977</v>
      </c>
      <c r="B6771" s="3">
        <v>2</v>
      </c>
      <c r="C6771" s="3">
        <v>1131</v>
      </c>
      <c r="D6771" s="3">
        <v>30</v>
      </c>
      <c r="E6771" s="3">
        <v>98</v>
      </c>
      <c r="F6771" s="3">
        <f t="shared" si="630"/>
        <v>0.1</v>
      </c>
      <c r="G6771" s="3">
        <v>0.74</v>
      </c>
      <c r="H6771" s="3">
        <v>2.733E-2</v>
      </c>
      <c r="I6771" s="3">
        <v>1.6100000000000001E-3</v>
      </c>
      <c r="J6771" s="3">
        <v>8.8500000000000002E-3</v>
      </c>
      <c r="K6771" s="3">
        <v>2.3170000000000002</v>
      </c>
      <c r="L6771" s="3">
        <v>0.13</v>
      </c>
      <c r="M6771" s="4">
        <f t="shared" si="631"/>
        <v>117.44513513513513</v>
      </c>
      <c r="N6771" s="4">
        <f t="shared" si="632"/>
        <v>6.9186486486486487</v>
      </c>
      <c r="O6771" s="4">
        <f t="shared" si="633"/>
        <v>38.031081081081084</v>
      </c>
      <c r="P6771" s="4">
        <f t="shared" si="634"/>
        <v>9956.8378378378384</v>
      </c>
      <c r="Q6771" s="4">
        <f t="shared" si="635"/>
        <v>558.64864864864865</v>
      </c>
    </row>
    <row r="6772" spans="1:17" x14ac:dyDescent="0.25">
      <c r="A6772" s="3">
        <v>50978</v>
      </c>
      <c r="B6772" s="3">
        <v>2</v>
      </c>
      <c r="C6772" s="3">
        <v>1123</v>
      </c>
      <c r="D6772" s="3">
        <v>30</v>
      </c>
      <c r="E6772" s="3">
        <v>97</v>
      </c>
      <c r="F6772" s="3">
        <f t="shared" si="630"/>
        <v>0.08</v>
      </c>
      <c r="G6772" s="3">
        <v>0.72</v>
      </c>
      <c r="H6772" s="3">
        <v>2.6360000000000001E-2</v>
      </c>
      <c r="I6772" s="3">
        <v>1.57E-3</v>
      </c>
      <c r="J6772" s="3">
        <v>8.26E-3</v>
      </c>
      <c r="K6772" s="3">
        <v>2.2590699999999999</v>
      </c>
      <c r="L6772" s="3">
        <v>0.13</v>
      </c>
      <c r="M6772" s="4">
        <f t="shared" si="631"/>
        <v>116.42333333333335</v>
      </c>
      <c r="N6772" s="4">
        <f t="shared" si="632"/>
        <v>6.934166666666667</v>
      </c>
      <c r="O6772" s="4">
        <f t="shared" si="633"/>
        <v>36.481666666666669</v>
      </c>
      <c r="P6772" s="4">
        <f t="shared" si="634"/>
        <v>9977.5591666666678</v>
      </c>
      <c r="Q6772" s="4">
        <f t="shared" si="635"/>
        <v>574.16666666666674</v>
      </c>
    </row>
    <row r="6773" spans="1:17" x14ac:dyDescent="0.25">
      <c r="A6773" s="3">
        <v>50979</v>
      </c>
      <c r="B6773" s="3">
        <v>2</v>
      </c>
      <c r="C6773" s="3">
        <v>1033</v>
      </c>
      <c r="D6773" s="3">
        <v>30</v>
      </c>
      <c r="E6773" s="3">
        <v>96</v>
      </c>
      <c r="F6773" s="3">
        <f t="shared" si="630"/>
        <v>0.06</v>
      </c>
      <c r="G6773" s="3">
        <v>0.65</v>
      </c>
      <c r="H6773" s="3">
        <v>2.383E-2</v>
      </c>
      <c r="I6773" s="3">
        <v>1.3799999999999999E-3</v>
      </c>
      <c r="J6773" s="3">
        <v>7.3299999999999997E-3</v>
      </c>
      <c r="K6773" s="3">
        <v>2.0541999999999998</v>
      </c>
      <c r="L6773" s="3">
        <v>0.12</v>
      </c>
      <c r="M6773" s="4">
        <f t="shared" si="631"/>
        <v>116.5836923076923</v>
      </c>
      <c r="N6773" s="4">
        <f t="shared" si="632"/>
        <v>6.7513846153846142</v>
      </c>
      <c r="O6773" s="4">
        <f t="shared" si="633"/>
        <v>35.860615384615386</v>
      </c>
      <c r="P6773" s="4">
        <f t="shared" si="634"/>
        <v>10049.778461538461</v>
      </c>
      <c r="Q6773" s="4">
        <f t="shared" si="635"/>
        <v>587.07692307692298</v>
      </c>
    </row>
    <row r="6774" spans="1:17" x14ac:dyDescent="0.25">
      <c r="A6774" s="3">
        <v>50980</v>
      </c>
      <c r="B6774" s="3">
        <v>2</v>
      </c>
      <c r="C6774" s="3">
        <v>887</v>
      </c>
      <c r="D6774" s="3">
        <v>30</v>
      </c>
      <c r="E6774" s="3">
        <v>96</v>
      </c>
      <c r="F6774" s="3">
        <f t="shared" si="630"/>
        <v>0.06</v>
      </c>
      <c r="G6774" s="3">
        <v>0.53</v>
      </c>
      <c r="H6774" s="3">
        <v>2.0559999999999998E-2</v>
      </c>
      <c r="I6774" s="3">
        <v>1.1999999999999999E-3</v>
      </c>
      <c r="J6774" s="3">
        <v>6.0800000000000003E-3</v>
      </c>
      <c r="K6774" s="3">
        <v>1.67065</v>
      </c>
      <c r="L6774" s="3">
        <v>0.1</v>
      </c>
      <c r="M6774" s="4">
        <f t="shared" si="631"/>
        <v>123.35999999999999</v>
      </c>
      <c r="N6774" s="4">
        <f t="shared" si="632"/>
        <v>7.1999999999999993</v>
      </c>
      <c r="O6774" s="4">
        <f t="shared" si="633"/>
        <v>36.479999999999997</v>
      </c>
      <c r="P6774" s="4">
        <f t="shared" si="634"/>
        <v>10023.9</v>
      </c>
      <c r="Q6774" s="4">
        <f t="shared" si="635"/>
        <v>600</v>
      </c>
    </row>
    <row r="6775" spans="1:17" x14ac:dyDescent="0.25">
      <c r="A6775" s="3">
        <v>50981</v>
      </c>
      <c r="B6775" s="3">
        <v>2</v>
      </c>
      <c r="C6775" s="3">
        <v>865</v>
      </c>
      <c r="D6775" s="3">
        <v>30</v>
      </c>
      <c r="E6775" s="3">
        <v>96</v>
      </c>
      <c r="F6775" s="3">
        <f t="shared" si="630"/>
        <v>0.06</v>
      </c>
      <c r="G6775" s="3">
        <v>0.48</v>
      </c>
      <c r="H6775" s="3">
        <v>1.9E-2</v>
      </c>
      <c r="I6775" s="3">
        <v>1.1199999999999999E-3</v>
      </c>
      <c r="J6775" s="3">
        <v>5.7800000000000004E-3</v>
      </c>
      <c r="K6775" s="3">
        <v>1.5111399999999999</v>
      </c>
      <c r="L6775" s="3">
        <v>0.1</v>
      </c>
      <c r="M6775" s="4">
        <f t="shared" si="631"/>
        <v>125.875</v>
      </c>
      <c r="N6775" s="4">
        <f t="shared" si="632"/>
        <v>7.419999999999999</v>
      </c>
      <c r="O6775" s="4">
        <f t="shared" si="633"/>
        <v>38.292500000000004</v>
      </c>
      <c r="P6775" s="4">
        <f t="shared" si="634"/>
        <v>10011.3025</v>
      </c>
      <c r="Q6775" s="4">
        <f t="shared" si="635"/>
        <v>662.5</v>
      </c>
    </row>
    <row r="6776" spans="1:17" x14ac:dyDescent="0.25">
      <c r="A6776" s="3">
        <v>50982</v>
      </c>
      <c r="B6776" s="3">
        <v>2</v>
      </c>
      <c r="C6776" s="3">
        <v>865</v>
      </c>
      <c r="D6776" s="3">
        <v>30</v>
      </c>
      <c r="E6776" s="3">
        <v>97</v>
      </c>
      <c r="F6776" s="3">
        <f t="shared" si="630"/>
        <v>0.08</v>
      </c>
      <c r="G6776" s="3">
        <v>0.47</v>
      </c>
      <c r="H6776" s="3">
        <v>1.779E-2</v>
      </c>
      <c r="I6776" s="3">
        <v>1.08E-3</v>
      </c>
      <c r="J6776" s="3">
        <v>5.6699999999999997E-3</v>
      </c>
      <c r="K6776" s="3">
        <v>1.48976</v>
      </c>
      <c r="L6776" s="3">
        <v>0.12</v>
      </c>
      <c r="M6776" s="4">
        <f t="shared" si="631"/>
        <v>120.36638297872341</v>
      </c>
      <c r="N6776" s="4">
        <f t="shared" si="632"/>
        <v>7.3072340425531923</v>
      </c>
      <c r="O6776" s="4">
        <f t="shared" si="633"/>
        <v>38.362978723404261</v>
      </c>
      <c r="P6776" s="4">
        <f t="shared" si="634"/>
        <v>10079.652765957448</v>
      </c>
      <c r="Q6776" s="4">
        <f t="shared" si="635"/>
        <v>811.91489361702122</v>
      </c>
    </row>
    <row r="6777" spans="1:17" x14ac:dyDescent="0.25">
      <c r="A6777" s="3">
        <v>50983</v>
      </c>
      <c r="B6777" s="3">
        <v>2</v>
      </c>
      <c r="C6777" s="3">
        <v>862</v>
      </c>
      <c r="D6777" s="3">
        <v>30</v>
      </c>
      <c r="E6777" s="3">
        <v>97</v>
      </c>
      <c r="F6777" s="3">
        <f t="shared" si="630"/>
        <v>0.08</v>
      </c>
      <c r="G6777" s="3">
        <v>0.46</v>
      </c>
      <c r="H6777" s="3">
        <v>1.6230000000000001E-2</v>
      </c>
      <c r="I6777" s="3">
        <v>1.07E-3</v>
      </c>
      <c r="J6777" s="3">
        <v>5.3E-3</v>
      </c>
      <c r="K6777" s="3">
        <v>1.45929</v>
      </c>
      <c r="L6777" s="3">
        <v>0.12</v>
      </c>
      <c r="M6777" s="4">
        <f t="shared" si="631"/>
        <v>112.19869565217391</v>
      </c>
      <c r="N6777" s="4">
        <f t="shared" si="632"/>
        <v>7.3969565217391304</v>
      </c>
      <c r="O6777" s="4">
        <f t="shared" si="633"/>
        <v>36.639130434782608</v>
      </c>
      <c r="P6777" s="4">
        <f t="shared" si="634"/>
        <v>10088.135217391304</v>
      </c>
      <c r="Q6777" s="4">
        <f t="shared" si="635"/>
        <v>829.56521739130437</v>
      </c>
    </row>
    <row r="6778" spans="1:17" x14ac:dyDescent="0.25">
      <c r="A6778" s="3">
        <v>50984</v>
      </c>
      <c r="B6778" s="3">
        <v>2</v>
      </c>
      <c r="C6778" s="3">
        <v>853</v>
      </c>
      <c r="D6778" s="3">
        <v>30</v>
      </c>
      <c r="E6778" s="3">
        <v>96</v>
      </c>
      <c r="F6778" s="3">
        <f t="shared" si="630"/>
        <v>0.06</v>
      </c>
      <c r="G6778" s="3">
        <v>0.45</v>
      </c>
      <c r="H6778" s="3">
        <v>1.481E-2</v>
      </c>
      <c r="I6778" s="3">
        <v>1E-3</v>
      </c>
      <c r="J6778" s="3">
        <v>5.1799999999999997E-3</v>
      </c>
      <c r="K6778" s="3">
        <v>1.4024300000000001</v>
      </c>
      <c r="L6778" s="3">
        <v>0.1</v>
      </c>
      <c r="M6778" s="4">
        <f t="shared" si="631"/>
        <v>104.65733333333334</v>
      </c>
      <c r="N6778" s="4">
        <f t="shared" si="632"/>
        <v>7.0666666666666664</v>
      </c>
      <c r="O6778" s="4">
        <f t="shared" si="633"/>
        <v>36.605333333333334</v>
      </c>
      <c r="P6778" s="4">
        <f t="shared" si="634"/>
        <v>9910.5053333333326</v>
      </c>
      <c r="Q6778" s="4">
        <f t="shared" si="635"/>
        <v>706.66666666666674</v>
      </c>
    </row>
    <row r="6779" spans="1:17" x14ac:dyDescent="0.25">
      <c r="A6779" s="3">
        <v>50985</v>
      </c>
      <c r="B6779" s="3">
        <v>2</v>
      </c>
      <c r="C6779" s="3">
        <v>861</v>
      </c>
      <c r="D6779" s="3">
        <v>30</v>
      </c>
      <c r="E6779" s="3">
        <v>97</v>
      </c>
      <c r="F6779" s="3">
        <f t="shared" si="630"/>
        <v>0.08</v>
      </c>
      <c r="G6779" s="3">
        <v>0.45</v>
      </c>
      <c r="H6779" s="3">
        <v>1.4069999999999999E-2</v>
      </c>
      <c r="I6779" s="3">
        <v>1.01E-3</v>
      </c>
      <c r="J6779" s="3">
        <v>4.9399999999999999E-3</v>
      </c>
      <c r="K6779" s="3">
        <v>1.41662</v>
      </c>
      <c r="L6779" s="3">
        <v>0.1</v>
      </c>
      <c r="M6779" s="4">
        <f t="shared" si="631"/>
        <v>99.427999999999997</v>
      </c>
      <c r="N6779" s="4">
        <f t="shared" si="632"/>
        <v>7.1373333333333333</v>
      </c>
      <c r="O6779" s="4">
        <f t="shared" si="633"/>
        <v>34.909333333333329</v>
      </c>
      <c r="P6779" s="4">
        <f t="shared" si="634"/>
        <v>10010.781333333332</v>
      </c>
      <c r="Q6779" s="4">
        <f t="shared" si="635"/>
        <v>706.66666666666674</v>
      </c>
    </row>
    <row r="6780" spans="1:17" x14ac:dyDescent="0.25">
      <c r="A6780" s="3">
        <v>50986</v>
      </c>
      <c r="B6780" s="3">
        <v>2</v>
      </c>
      <c r="C6780" s="3">
        <v>860</v>
      </c>
      <c r="D6780" s="3">
        <v>30</v>
      </c>
      <c r="E6780" s="3">
        <v>96</v>
      </c>
      <c r="F6780" s="3">
        <f t="shared" si="630"/>
        <v>0.06</v>
      </c>
      <c r="G6780" s="3">
        <v>0.45</v>
      </c>
      <c r="H6780" s="3">
        <v>1.3639999999999999E-2</v>
      </c>
      <c r="I6780" s="3">
        <v>1E-3</v>
      </c>
      <c r="J6780" s="3">
        <v>4.5999999999999999E-3</v>
      </c>
      <c r="K6780" s="3">
        <v>1.4003099999999999</v>
      </c>
      <c r="L6780" s="3">
        <v>0.11</v>
      </c>
      <c r="M6780" s="4">
        <f t="shared" si="631"/>
        <v>96.389333333333326</v>
      </c>
      <c r="N6780" s="4">
        <f t="shared" si="632"/>
        <v>7.0666666666666664</v>
      </c>
      <c r="O6780" s="4">
        <f t="shared" si="633"/>
        <v>32.506666666666661</v>
      </c>
      <c r="P6780" s="4">
        <f t="shared" si="634"/>
        <v>9895.5239999999994</v>
      </c>
      <c r="Q6780" s="4">
        <f t="shared" si="635"/>
        <v>777.33333333333326</v>
      </c>
    </row>
    <row r="6781" spans="1:17" x14ac:dyDescent="0.25">
      <c r="A6781" s="3">
        <v>50987</v>
      </c>
      <c r="B6781" s="3">
        <v>2</v>
      </c>
      <c r="C6781" s="3">
        <v>858</v>
      </c>
      <c r="D6781" s="3">
        <v>30</v>
      </c>
      <c r="E6781" s="3">
        <v>96</v>
      </c>
      <c r="F6781" s="3">
        <f t="shared" si="630"/>
        <v>0.06</v>
      </c>
      <c r="G6781" s="3">
        <v>0.44</v>
      </c>
      <c r="H6781" s="3">
        <v>1.3440000000000001E-2</v>
      </c>
      <c r="I6781" s="3">
        <v>1E-3</v>
      </c>
      <c r="J6781" s="3">
        <v>4.5999999999999999E-3</v>
      </c>
      <c r="K6781" s="3">
        <v>1.3949199999999999</v>
      </c>
      <c r="L6781" s="3">
        <v>0.1</v>
      </c>
      <c r="M6781" s="4">
        <f t="shared" si="631"/>
        <v>97.13454545454546</v>
      </c>
      <c r="N6781" s="4">
        <f t="shared" si="632"/>
        <v>7.2272727272727266</v>
      </c>
      <c r="O6781" s="4">
        <f t="shared" si="633"/>
        <v>33.245454545454542</v>
      </c>
      <c r="P6781" s="4">
        <f t="shared" si="634"/>
        <v>10081.467272727272</v>
      </c>
      <c r="Q6781" s="4">
        <f t="shared" si="635"/>
        <v>722.72727272727275</v>
      </c>
    </row>
    <row r="6782" spans="1:17" x14ac:dyDescent="0.25">
      <c r="A6782" s="3">
        <v>50988</v>
      </c>
      <c r="B6782" s="3">
        <v>2</v>
      </c>
      <c r="C6782" s="3">
        <v>862</v>
      </c>
      <c r="D6782" s="3">
        <v>30</v>
      </c>
      <c r="E6782" s="3">
        <v>96</v>
      </c>
      <c r="F6782" s="3">
        <f t="shared" si="630"/>
        <v>0.06</v>
      </c>
      <c r="G6782" s="3">
        <v>0.44</v>
      </c>
      <c r="H6782" s="3">
        <v>1.315E-2</v>
      </c>
      <c r="I6782" s="3">
        <v>1.01E-3</v>
      </c>
      <c r="J6782" s="3">
        <v>4.3099999999999996E-3</v>
      </c>
      <c r="K6782" s="3">
        <v>1.3911100000000001</v>
      </c>
      <c r="L6782" s="3">
        <v>0.09</v>
      </c>
      <c r="M6782" s="4">
        <f t="shared" si="631"/>
        <v>95.038636363636371</v>
      </c>
      <c r="N6782" s="4">
        <f t="shared" si="632"/>
        <v>7.2995454545454548</v>
      </c>
      <c r="O6782" s="4">
        <f t="shared" si="633"/>
        <v>31.149545454545454</v>
      </c>
      <c r="P6782" s="4">
        <f t="shared" si="634"/>
        <v>10053.931363636364</v>
      </c>
      <c r="Q6782" s="4">
        <f t="shared" si="635"/>
        <v>650.45454545454538</v>
      </c>
    </row>
    <row r="6783" spans="1:17" x14ac:dyDescent="0.25">
      <c r="A6783" s="3">
        <v>50989</v>
      </c>
      <c r="B6783" s="3">
        <v>2</v>
      </c>
      <c r="C6783" s="3">
        <v>851</v>
      </c>
      <c r="D6783" s="3">
        <v>30</v>
      </c>
      <c r="E6783" s="3">
        <v>96</v>
      </c>
      <c r="F6783" s="3">
        <f t="shared" si="630"/>
        <v>0.06</v>
      </c>
      <c r="G6783" s="3">
        <v>0.44</v>
      </c>
      <c r="H6783" s="3">
        <v>1.2880000000000001E-2</v>
      </c>
      <c r="I6783" s="3">
        <v>9.5E-4</v>
      </c>
      <c r="J6783" s="3">
        <v>4.1099999999999999E-3</v>
      </c>
      <c r="K6783" s="3">
        <v>1.36792</v>
      </c>
      <c r="L6783" s="3">
        <v>0.09</v>
      </c>
      <c r="M6783" s="4">
        <f t="shared" si="631"/>
        <v>93.087272727272733</v>
      </c>
      <c r="N6783" s="4">
        <f t="shared" si="632"/>
        <v>6.8659090909090912</v>
      </c>
      <c r="O6783" s="4">
        <f t="shared" si="633"/>
        <v>29.704090909090908</v>
      </c>
      <c r="P6783" s="4">
        <f t="shared" si="634"/>
        <v>9886.3309090909097</v>
      </c>
      <c r="Q6783" s="4">
        <f t="shared" si="635"/>
        <v>650.45454545454538</v>
      </c>
    </row>
    <row r="6784" spans="1:17" x14ac:dyDescent="0.25">
      <c r="A6784" s="3">
        <v>50990</v>
      </c>
      <c r="B6784" s="3">
        <v>2</v>
      </c>
      <c r="C6784" s="3">
        <v>857</v>
      </c>
      <c r="D6784" s="3">
        <v>30</v>
      </c>
      <c r="E6784" s="3">
        <v>96</v>
      </c>
      <c r="F6784" s="3">
        <f t="shared" si="630"/>
        <v>0.06</v>
      </c>
      <c r="G6784" s="3">
        <v>0.44</v>
      </c>
      <c r="H6784" s="3">
        <v>1.2829999999999999E-2</v>
      </c>
      <c r="I6784" s="3">
        <v>9.5E-4</v>
      </c>
      <c r="J6784" s="3">
        <v>3.98E-3</v>
      </c>
      <c r="K6784" s="3">
        <v>1.3706400000000001</v>
      </c>
      <c r="L6784" s="3">
        <v>0.09</v>
      </c>
      <c r="M6784" s="4">
        <f t="shared" si="631"/>
        <v>92.725909090909084</v>
      </c>
      <c r="N6784" s="4">
        <f t="shared" si="632"/>
        <v>6.8659090909090912</v>
      </c>
      <c r="O6784" s="4">
        <f t="shared" si="633"/>
        <v>28.764545454545456</v>
      </c>
      <c r="P6784" s="4">
        <f t="shared" si="634"/>
        <v>9905.9890909090918</v>
      </c>
      <c r="Q6784" s="4">
        <f t="shared" si="635"/>
        <v>650.45454545454538</v>
      </c>
    </row>
    <row r="6785" spans="1:17" x14ac:dyDescent="0.25">
      <c r="A6785" s="3">
        <v>50991</v>
      </c>
      <c r="B6785" s="3">
        <v>2</v>
      </c>
      <c r="C6785" s="3">
        <v>864</v>
      </c>
      <c r="D6785" s="3">
        <v>30</v>
      </c>
      <c r="E6785" s="3">
        <v>98</v>
      </c>
      <c r="F6785" s="3">
        <f t="shared" si="630"/>
        <v>0.1</v>
      </c>
      <c r="G6785" s="3">
        <v>0.45</v>
      </c>
      <c r="H6785" s="3">
        <v>1.34E-2</v>
      </c>
      <c r="I6785" s="3">
        <v>9.8999999999999999E-4</v>
      </c>
      <c r="J6785" s="3">
        <v>3.98E-3</v>
      </c>
      <c r="K6785" s="3">
        <v>1.4208099999999999</v>
      </c>
      <c r="L6785" s="3">
        <v>0.11</v>
      </c>
      <c r="M6785" s="4">
        <f t="shared" si="631"/>
        <v>94.693333333333328</v>
      </c>
      <c r="N6785" s="4">
        <f t="shared" si="632"/>
        <v>6.9960000000000004</v>
      </c>
      <c r="O6785" s="4">
        <f t="shared" si="633"/>
        <v>28.125333333333334</v>
      </c>
      <c r="P6785" s="4">
        <f t="shared" si="634"/>
        <v>10040.390666666666</v>
      </c>
      <c r="Q6785" s="4">
        <f t="shared" si="635"/>
        <v>777.33333333333326</v>
      </c>
    </row>
    <row r="6786" spans="1:17" x14ac:dyDescent="0.25">
      <c r="A6786" s="3">
        <v>50992</v>
      </c>
      <c r="B6786" s="3">
        <v>2</v>
      </c>
      <c r="C6786" s="3">
        <v>864</v>
      </c>
      <c r="D6786" s="3">
        <v>30</v>
      </c>
      <c r="E6786" s="3">
        <v>97</v>
      </c>
      <c r="F6786" s="3">
        <f t="shared" ref="F6786:F6849" si="636">(E6786-$E$13411)/($E$13410-$E$13411)</f>
        <v>0.08</v>
      </c>
      <c r="G6786" s="3">
        <v>0.45</v>
      </c>
      <c r="H6786" s="3">
        <v>1.353E-2</v>
      </c>
      <c r="I6786" s="3">
        <v>9.7999999999999997E-4</v>
      </c>
      <c r="J6786" s="3">
        <v>3.79E-3</v>
      </c>
      <c r="K6786" s="3">
        <v>1.40618</v>
      </c>
      <c r="L6786" s="3">
        <v>0.1</v>
      </c>
      <c r="M6786" s="4">
        <f t="shared" ref="M6786:M6849" si="637">H6786/$G6786*3180</f>
        <v>95.611999999999995</v>
      </c>
      <c r="N6786" s="4">
        <f t="shared" ref="N6786:N6849" si="638">I6786/$G6786*3180</f>
        <v>6.9253333333333327</v>
      </c>
      <c r="O6786" s="4">
        <f t="shared" ref="O6786:O6849" si="639">J6786/$G6786*3180</f>
        <v>26.782666666666664</v>
      </c>
      <c r="P6786" s="4">
        <f t="shared" ref="P6786:P6849" si="640">K6786/$G6786*3180</f>
        <v>9937.0053333333326</v>
      </c>
      <c r="Q6786" s="4">
        <f t="shared" ref="Q6786:Q6849" si="641">L6786/$G6786*3180</f>
        <v>706.66666666666674</v>
      </c>
    </row>
    <row r="6787" spans="1:17" x14ac:dyDescent="0.25">
      <c r="A6787" s="3">
        <v>50993</v>
      </c>
      <c r="B6787" s="3">
        <v>2</v>
      </c>
      <c r="C6787" s="3">
        <v>926</v>
      </c>
      <c r="D6787" s="3">
        <v>30</v>
      </c>
      <c r="E6787" s="3">
        <v>97</v>
      </c>
      <c r="F6787" s="3">
        <f t="shared" si="636"/>
        <v>0.08</v>
      </c>
      <c r="G6787" s="3">
        <v>0.47</v>
      </c>
      <c r="H6787" s="3">
        <v>1.396E-2</v>
      </c>
      <c r="I6787" s="3">
        <v>1.09E-3</v>
      </c>
      <c r="J6787" s="3">
        <v>4.0400000000000002E-3</v>
      </c>
      <c r="K6787" s="3">
        <v>1.4922599999999999</v>
      </c>
      <c r="L6787" s="3">
        <v>0.1</v>
      </c>
      <c r="M6787" s="4">
        <f t="shared" si="637"/>
        <v>94.452765957446815</v>
      </c>
      <c r="N6787" s="4">
        <f t="shared" si="638"/>
        <v>7.3748936170212778</v>
      </c>
      <c r="O6787" s="4">
        <f t="shared" si="639"/>
        <v>27.334468085106387</v>
      </c>
      <c r="P6787" s="4">
        <f t="shared" si="640"/>
        <v>10096.567659574468</v>
      </c>
      <c r="Q6787" s="4">
        <f t="shared" si="641"/>
        <v>676.59574468085111</v>
      </c>
    </row>
    <row r="6788" spans="1:17" x14ac:dyDescent="0.25">
      <c r="A6788" s="3">
        <v>50994</v>
      </c>
      <c r="B6788" s="3">
        <v>2</v>
      </c>
      <c r="C6788" s="3">
        <v>975</v>
      </c>
      <c r="D6788" s="3">
        <v>30</v>
      </c>
      <c r="E6788" s="3">
        <v>97</v>
      </c>
      <c r="F6788" s="3">
        <f t="shared" si="636"/>
        <v>0.08</v>
      </c>
      <c r="G6788" s="3">
        <v>0.5</v>
      </c>
      <c r="H6788" s="3">
        <v>1.418E-2</v>
      </c>
      <c r="I6788" s="3">
        <v>1.1999999999999999E-3</v>
      </c>
      <c r="J6788" s="3">
        <v>4.0600000000000002E-3</v>
      </c>
      <c r="K6788" s="3">
        <v>1.5659000000000001</v>
      </c>
      <c r="L6788" s="3">
        <v>0.11</v>
      </c>
      <c r="M6788" s="4">
        <f t="shared" si="637"/>
        <v>90.184799999999996</v>
      </c>
      <c r="N6788" s="4">
        <f t="shared" si="638"/>
        <v>7.6319999999999997</v>
      </c>
      <c r="O6788" s="4">
        <f t="shared" si="639"/>
        <v>25.8216</v>
      </c>
      <c r="P6788" s="4">
        <f t="shared" si="640"/>
        <v>9959.1239999999998</v>
      </c>
      <c r="Q6788" s="4">
        <f t="shared" si="641"/>
        <v>699.6</v>
      </c>
    </row>
    <row r="6789" spans="1:17" x14ac:dyDescent="0.25">
      <c r="A6789" s="3">
        <v>50995</v>
      </c>
      <c r="B6789" s="3">
        <v>2</v>
      </c>
      <c r="C6789" s="3">
        <v>959</v>
      </c>
      <c r="D6789" s="3">
        <v>30</v>
      </c>
      <c r="E6789" s="3">
        <v>97</v>
      </c>
      <c r="F6789" s="3">
        <f t="shared" si="636"/>
        <v>0.08</v>
      </c>
      <c r="G6789" s="3">
        <v>0.49</v>
      </c>
      <c r="H6789" s="3">
        <v>1.452E-2</v>
      </c>
      <c r="I6789" s="3">
        <v>1.24E-3</v>
      </c>
      <c r="J6789" s="3">
        <v>4.0299999999999997E-3</v>
      </c>
      <c r="K6789" s="3">
        <v>1.5550200000000001</v>
      </c>
      <c r="L6789" s="3">
        <v>0.11</v>
      </c>
      <c r="M6789" s="4">
        <f t="shared" si="637"/>
        <v>94.231836734693871</v>
      </c>
      <c r="N6789" s="4">
        <f t="shared" si="638"/>
        <v>8.0473469387755099</v>
      </c>
      <c r="O6789" s="4">
        <f t="shared" si="639"/>
        <v>26.153877551020408</v>
      </c>
      <c r="P6789" s="4">
        <f t="shared" si="640"/>
        <v>10091.762448979593</v>
      </c>
      <c r="Q6789" s="4">
        <f t="shared" si="641"/>
        <v>713.87755102040819</v>
      </c>
    </row>
    <row r="6790" spans="1:17" x14ac:dyDescent="0.25">
      <c r="A6790" s="3">
        <v>50996</v>
      </c>
      <c r="B6790" s="3">
        <v>2</v>
      </c>
      <c r="C6790" s="3">
        <v>888</v>
      </c>
      <c r="D6790" s="3">
        <v>30</v>
      </c>
      <c r="E6790" s="3">
        <v>97</v>
      </c>
      <c r="F6790" s="3">
        <f t="shared" si="636"/>
        <v>0.08</v>
      </c>
      <c r="G6790" s="3">
        <v>0.47</v>
      </c>
      <c r="H6790" s="3">
        <v>1.4749999999999999E-2</v>
      </c>
      <c r="I6790" s="3">
        <v>1.16E-3</v>
      </c>
      <c r="J6790" s="3">
        <v>3.7799999999999999E-3</v>
      </c>
      <c r="K6790" s="3">
        <v>1.4726600000000001</v>
      </c>
      <c r="L6790" s="3">
        <v>0.12</v>
      </c>
      <c r="M6790" s="4">
        <f t="shared" si="637"/>
        <v>99.797872340425528</v>
      </c>
      <c r="N6790" s="4">
        <f t="shared" si="638"/>
        <v>7.8485106382978724</v>
      </c>
      <c r="O6790" s="4">
        <f t="shared" si="639"/>
        <v>25.57531914893617</v>
      </c>
      <c r="P6790" s="4">
        <f t="shared" si="640"/>
        <v>9963.9548936170231</v>
      </c>
      <c r="Q6790" s="4">
        <f t="shared" si="641"/>
        <v>811.91489361702122</v>
      </c>
    </row>
    <row r="6791" spans="1:17" x14ac:dyDescent="0.25">
      <c r="A6791" s="3">
        <v>50997</v>
      </c>
      <c r="B6791" s="3">
        <v>2</v>
      </c>
      <c r="C6791" s="3">
        <v>857</v>
      </c>
      <c r="D6791" s="3">
        <v>30</v>
      </c>
      <c r="E6791" s="3">
        <v>95</v>
      </c>
      <c r="F6791" s="3">
        <f t="shared" si="636"/>
        <v>0.04</v>
      </c>
      <c r="G6791" s="3">
        <v>0.45</v>
      </c>
      <c r="H6791" s="3">
        <v>1.4659999999999999E-2</v>
      </c>
      <c r="I6791" s="3">
        <v>1.1000000000000001E-3</v>
      </c>
      <c r="J6791" s="3">
        <v>3.4399999999999999E-3</v>
      </c>
      <c r="K6791" s="3">
        <v>1.40249</v>
      </c>
      <c r="L6791" s="3">
        <v>0.13</v>
      </c>
      <c r="M6791" s="4">
        <f t="shared" si="637"/>
        <v>103.59733333333332</v>
      </c>
      <c r="N6791" s="4">
        <f t="shared" si="638"/>
        <v>7.7733333333333334</v>
      </c>
      <c r="O6791" s="4">
        <f t="shared" si="639"/>
        <v>24.309333333333331</v>
      </c>
      <c r="P6791" s="4">
        <f t="shared" si="640"/>
        <v>9910.9293333333335</v>
      </c>
      <c r="Q6791" s="4">
        <f t="shared" si="641"/>
        <v>918.66666666666674</v>
      </c>
    </row>
    <row r="6792" spans="1:17" x14ac:dyDescent="0.25">
      <c r="A6792" s="3">
        <v>50998</v>
      </c>
      <c r="B6792" s="3">
        <v>2</v>
      </c>
      <c r="C6792" s="3">
        <v>867</v>
      </c>
      <c r="D6792" s="3">
        <v>30</v>
      </c>
      <c r="E6792" s="3">
        <v>97</v>
      </c>
      <c r="F6792" s="3">
        <f t="shared" si="636"/>
        <v>0.08</v>
      </c>
      <c r="G6792" s="3">
        <v>0.46</v>
      </c>
      <c r="H6792" s="3">
        <v>1.474E-2</v>
      </c>
      <c r="I6792" s="3">
        <v>1.1299999999999999E-3</v>
      </c>
      <c r="J6792" s="3">
        <v>3.3700000000000002E-3</v>
      </c>
      <c r="K6792" s="3">
        <v>1.44384</v>
      </c>
      <c r="L6792" s="3">
        <v>0.11</v>
      </c>
      <c r="M6792" s="4">
        <f t="shared" si="637"/>
        <v>101.89826086956521</v>
      </c>
      <c r="N6792" s="4">
        <f t="shared" si="638"/>
        <v>7.8117391304347814</v>
      </c>
      <c r="O6792" s="4">
        <f t="shared" si="639"/>
        <v>23.29695652173913</v>
      </c>
      <c r="P6792" s="4">
        <f t="shared" si="640"/>
        <v>9981.3286956521733</v>
      </c>
      <c r="Q6792" s="4">
        <f t="shared" si="641"/>
        <v>760.43478260869563</v>
      </c>
    </row>
    <row r="6793" spans="1:17" x14ac:dyDescent="0.25">
      <c r="A6793" s="3">
        <v>50999</v>
      </c>
      <c r="B6793" s="3">
        <v>2</v>
      </c>
      <c r="C6793" s="3">
        <v>866</v>
      </c>
      <c r="D6793" s="3">
        <v>30</v>
      </c>
      <c r="E6793" s="3">
        <v>97</v>
      </c>
      <c r="F6793" s="3">
        <f t="shared" si="636"/>
        <v>0.08</v>
      </c>
      <c r="G6793" s="3">
        <v>0.46</v>
      </c>
      <c r="H6793" s="3">
        <v>1.451E-2</v>
      </c>
      <c r="I6793" s="3">
        <v>1.1299999999999999E-3</v>
      </c>
      <c r="J6793" s="3">
        <v>3.3600000000000001E-3</v>
      </c>
      <c r="K6793" s="3">
        <v>1.4478500000000001</v>
      </c>
      <c r="L6793" s="3">
        <v>0.11</v>
      </c>
      <c r="M6793" s="4">
        <f t="shared" si="637"/>
        <v>100.3082608695652</v>
      </c>
      <c r="N6793" s="4">
        <f t="shared" si="638"/>
        <v>7.8117391304347814</v>
      </c>
      <c r="O6793" s="4">
        <f t="shared" si="639"/>
        <v>23.227826086956522</v>
      </c>
      <c r="P6793" s="4">
        <f t="shared" si="640"/>
        <v>10009.049999999999</v>
      </c>
      <c r="Q6793" s="4">
        <f t="shared" si="641"/>
        <v>760.43478260869563</v>
      </c>
    </row>
    <row r="6794" spans="1:17" x14ac:dyDescent="0.25">
      <c r="A6794" s="3">
        <v>51000</v>
      </c>
      <c r="B6794" s="3">
        <v>2</v>
      </c>
      <c r="C6794" s="3">
        <v>856</v>
      </c>
      <c r="D6794" s="3">
        <v>30</v>
      </c>
      <c r="E6794" s="3">
        <v>98</v>
      </c>
      <c r="F6794" s="3">
        <f t="shared" si="636"/>
        <v>0.1</v>
      </c>
      <c r="G6794" s="3">
        <v>0.46</v>
      </c>
      <c r="H6794" s="3">
        <v>1.418E-2</v>
      </c>
      <c r="I6794" s="3">
        <v>1.1199999999999999E-3</v>
      </c>
      <c r="J6794" s="3">
        <v>3.3400000000000001E-3</v>
      </c>
      <c r="K6794" s="3">
        <v>1.4443600000000001</v>
      </c>
      <c r="L6794" s="3">
        <v>0.13</v>
      </c>
      <c r="M6794" s="4">
        <f t="shared" si="637"/>
        <v>98.026956521739123</v>
      </c>
      <c r="N6794" s="4">
        <f t="shared" si="638"/>
        <v>7.7426086956521729</v>
      </c>
      <c r="O6794" s="4">
        <f t="shared" si="639"/>
        <v>23.089565217391304</v>
      </c>
      <c r="P6794" s="4">
        <f t="shared" si="640"/>
        <v>9984.9234782608692</v>
      </c>
      <c r="Q6794" s="4">
        <f t="shared" si="641"/>
        <v>898.695652173913</v>
      </c>
    </row>
    <row r="6795" spans="1:17" x14ac:dyDescent="0.25">
      <c r="A6795" s="3">
        <v>51001</v>
      </c>
      <c r="B6795" s="3">
        <v>2</v>
      </c>
      <c r="C6795" s="3">
        <v>843</v>
      </c>
      <c r="D6795" s="3">
        <v>30</v>
      </c>
      <c r="E6795" s="3">
        <v>97</v>
      </c>
      <c r="F6795" s="3">
        <f t="shared" si="636"/>
        <v>0.08</v>
      </c>
      <c r="G6795" s="3">
        <v>0.44</v>
      </c>
      <c r="H6795" s="3">
        <v>1.337E-2</v>
      </c>
      <c r="I6795" s="3">
        <v>1.09E-3</v>
      </c>
      <c r="J6795" s="3">
        <v>3.2399999999999998E-3</v>
      </c>
      <c r="K6795" s="3">
        <v>1.3995299999999999</v>
      </c>
      <c r="L6795" s="3">
        <v>0.13</v>
      </c>
      <c r="M6795" s="4">
        <f t="shared" si="637"/>
        <v>96.62863636363636</v>
      </c>
      <c r="N6795" s="4">
        <f t="shared" si="638"/>
        <v>7.8777272727272729</v>
      </c>
      <c r="O6795" s="4">
        <f t="shared" si="639"/>
        <v>23.416363636363634</v>
      </c>
      <c r="P6795" s="4">
        <f t="shared" si="640"/>
        <v>10114.785</v>
      </c>
      <c r="Q6795" s="4">
        <f t="shared" si="641"/>
        <v>939.54545454545462</v>
      </c>
    </row>
    <row r="6796" spans="1:17" x14ac:dyDescent="0.25">
      <c r="A6796" s="3">
        <v>51002</v>
      </c>
      <c r="B6796" s="3">
        <v>2</v>
      </c>
      <c r="C6796" s="3">
        <v>870</v>
      </c>
      <c r="D6796" s="3">
        <v>30</v>
      </c>
      <c r="E6796" s="3">
        <v>96</v>
      </c>
      <c r="F6796" s="3">
        <f t="shared" si="636"/>
        <v>0.06</v>
      </c>
      <c r="G6796" s="3">
        <v>0.45</v>
      </c>
      <c r="H6796" s="3">
        <v>1.341E-2</v>
      </c>
      <c r="I6796" s="3">
        <v>1.15E-3</v>
      </c>
      <c r="J6796" s="3">
        <v>3.29E-3</v>
      </c>
      <c r="K6796" s="3">
        <v>1.4261999999999999</v>
      </c>
      <c r="L6796" s="3">
        <v>0.13</v>
      </c>
      <c r="M6796" s="4">
        <f t="shared" si="637"/>
        <v>94.763999999999996</v>
      </c>
      <c r="N6796" s="4">
        <f t="shared" si="638"/>
        <v>8.1266666666666652</v>
      </c>
      <c r="O6796" s="4">
        <f t="shared" si="639"/>
        <v>23.249333333333333</v>
      </c>
      <c r="P6796" s="4">
        <f t="shared" si="640"/>
        <v>10078.479999999998</v>
      </c>
      <c r="Q6796" s="4">
        <f t="shared" si="641"/>
        <v>918.66666666666674</v>
      </c>
    </row>
    <row r="6797" spans="1:17" x14ac:dyDescent="0.25">
      <c r="A6797" s="3">
        <v>51003</v>
      </c>
      <c r="B6797" s="3">
        <v>2</v>
      </c>
      <c r="C6797" s="3">
        <v>923</v>
      </c>
      <c r="D6797" s="3">
        <v>30</v>
      </c>
      <c r="E6797" s="3">
        <v>97</v>
      </c>
      <c r="F6797" s="3">
        <f t="shared" si="636"/>
        <v>0.08</v>
      </c>
      <c r="G6797" s="3">
        <v>0.5</v>
      </c>
      <c r="H6797" s="3">
        <v>1.511E-2</v>
      </c>
      <c r="I6797" s="3">
        <v>1.25E-3</v>
      </c>
      <c r="J6797" s="3">
        <v>3.4099999999999998E-3</v>
      </c>
      <c r="K6797" s="3">
        <v>1.5672200000000001</v>
      </c>
      <c r="L6797" s="3">
        <v>0.14000000000000001</v>
      </c>
      <c r="M6797" s="4">
        <f t="shared" si="637"/>
        <v>96.099599999999995</v>
      </c>
      <c r="N6797" s="4">
        <f t="shared" si="638"/>
        <v>7.95</v>
      </c>
      <c r="O6797" s="4">
        <f t="shared" si="639"/>
        <v>21.6876</v>
      </c>
      <c r="P6797" s="4">
        <f t="shared" si="640"/>
        <v>9967.5192000000006</v>
      </c>
      <c r="Q6797" s="4">
        <f t="shared" si="641"/>
        <v>890.40000000000009</v>
      </c>
    </row>
    <row r="6798" spans="1:17" x14ac:dyDescent="0.25">
      <c r="A6798" s="3">
        <v>51004</v>
      </c>
      <c r="B6798" s="3">
        <v>2</v>
      </c>
      <c r="C6798" s="3">
        <v>1008</v>
      </c>
      <c r="D6798" s="3">
        <v>30</v>
      </c>
      <c r="E6798" s="3">
        <v>97</v>
      </c>
      <c r="F6798" s="3">
        <f t="shared" si="636"/>
        <v>0.08</v>
      </c>
      <c r="G6798" s="3">
        <v>0.61</v>
      </c>
      <c r="H6798" s="3">
        <v>1.754E-2</v>
      </c>
      <c r="I6798" s="3">
        <v>1.2899999999999999E-3</v>
      </c>
      <c r="J6798" s="3">
        <v>3.8500000000000001E-3</v>
      </c>
      <c r="K6798" s="3">
        <v>1.9225000000000001</v>
      </c>
      <c r="L6798" s="3">
        <v>0.15</v>
      </c>
      <c r="M6798" s="4">
        <f t="shared" si="637"/>
        <v>91.438032786885245</v>
      </c>
      <c r="N6798" s="4">
        <f t="shared" si="638"/>
        <v>6.724918032786884</v>
      </c>
      <c r="O6798" s="4">
        <f t="shared" si="639"/>
        <v>20.070491803278689</v>
      </c>
      <c r="P6798" s="4">
        <f t="shared" si="640"/>
        <v>10022.213114754099</v>
      </c>
      <c r="Q6798" s="4">
        <f t="shared" si="641"/>
        <v>781.96721311475403</v>
      </c>
    </row>
    <row r="6799" spans="1:17" x14ac:dyDescent="0.25">
      <c r="A6799" s="3">
        <v>51005</v>
      </c>
      <c r="B6799" s="3">
        <v>2</v>
      </c>
      <c r="C6799" s="3">
        <v>1095</v>
      </c>
      <c r="D6799" s="3">
        <v>30</v>
      </c>
      <c r="E6799" s="3">
        <v>97</v>
      </c>
      <c r="F6799" s="3">
        <f t="shared" si="636"/>
        <v>0.08</v>
      </c>
      <c r="G6799" s="3">
        <v>0.72</v>
      </c>
      <c r="H6799" s="3">
        <v>2.0590000000000001E-2</v>
      </c>
      <c r="I6799" s="3">
        <v>1.4E-3</v>
      </c>
      <c r="J6799" s="3">
        <v>3.9699999999999996E-3</v>
      </c>
      <c r="K6799" s="3">
        <v>2.27826</v>
      </c>
      <c r="L6799" s="3">
        <v>0.16</v>
      </c>
      <c r="M6799" s="4">
        <f t="shared" si="637"/>
        <v>90.939166666666679</v>
      </c>
      <c r="N6799" s="4">
        <f t="shared" si="638"/>
        <v>6.1833333333333336</v>
      </c>
      <c r="O6799" s="4">
        <f t="shared" si="639"/>
        <v>17.534166666666664</v>
      </c>
      <c r="P6799" s="4">
        <f t="shared" si="640"/>
        <v>10062.315000000001</v>
      </c>
      <c r="Q6799" s="4">
        <f t="shared" si="641"/>
        <v>706.66666666666674</v>
      </c>
    </row>
    <row r="6800" spans="1:17" x14ac:dyDescent="0.25">
      <c r="A6800" s="3">
        <v>51006</v>
      </c>
      <c r="B6800" s="3">
        <v>2</v>
      </c>
      <c r="C6800" s="3">
        <v>1083</v>
      </c>
      <c r="D6800" s="3">
        <v>30</v>
      </c>
      <c r="E6800" s="3">
        <v>98</v>
      </c>
      <c r="F6800" s="3">
        <f t="shared" si="636"/>
        <v>0.1</v>
      </c>
      <c r="G6800" s="3">
        <v>0.73</v>
      </c>
      <c r="H6800" s="3">
        <v>2.1930000000000002E-2</v>
      </c>
      <c r="I6800" s="3">
        <v>1.41E-3</v>
      </c>
      <c r="J6800" s="3">
        <v>4.0000000000000001E-3</v>
      </c>
      <c r="K6800" s="3">
        <v>2.3075100000000002</v>
      </c>
      <c r="L6800" s="3">
        <v>0.14000000000000001</v>
      </c>
      <c r="M6800" s="4">
        <f t="shared" si="637"/>
        <v>95.530684931506855</v>
      </c>
      <c r="N6800" s="4">
        <f t="shared" si="638"/>
        <v>6.1421917808219177</v>
      </c>
      <c r="O6800" s="4">
        <f t="shared" si="639"/>
        <v>17.424657534246574</v>
      </c>
      <c r="P6800" s="4">
        <f t="shared" si="640"/>
        <v>10051.892876712329</v>
      </c>
      <c r="Q6800" s="4">
        <f t="shared" si="641"/>
        <v>609.8630136986302</v>
      </c>
    </row>
    <row r="6801" spans="1:17" x14ac:dyDescent="0.25">
      <c r="A6801" s="3">
        <v>51007</v>
      </c>
      <c r="B6801" s="3">
        <v>2</v>
      </c>
      <c r="C6801" s="3">
        <v>1018</v>
      </c>
      <c r="D6801" s="3">
        <v>30</v>
      </c>
      <c r="E6801" s="3">
        <v>99</v>
      </c>
      <c r="F6801" s="3">
        <f t="shared" si="636"/>
        <v>0.12</v>
      </c>
      <c r="G6801" s="3">
        <v>0.7</v>
      </c>
      <c r="H6801" s="3">
        <v>2.2040000000000001E-2</v>
      </c>
      <c r="I6801" s="3">
        <v>1.3500000000000001E-3</v>
      </c>
      <c r="J6801" s="3">
        <v>3.8300000000000001E-3</v>
      </c>
      <c r="K6801" s="3">
        <v>2.1916000000000002</v>
      </c>
      <c r="L6801" s="3">
        <v>0.13</v>
      </c>
      <c r="M6801" s="4">
        <f t="shared" si="637"/>
        <v>100.12457142857144</v>
      </c>
      <c r="N6801" s="4">
        <f t="shared" si="638"/>
        <v>6.1328571428571435</v>
      </c>
      <c r="O6801" s="4">
        <f t="shared" si="639"/>
        <v>17.399142857142856</v>
      </c>
      <c r="P6801" s="4">
        <f t="shared" si="640"/>
        <v>9956.1257142857157</v>
      </c>
      <c r="Q6801" s="4">
        <f t="shared" si="641"/>
        <v>590.57142857142856</v>
      </c>
    </row>
    <row r="6802" spans="1:17" x14ac:dyDescent="0.25">
      <c r="A6802" s="3">
        <v>51008</v>
      </c>
      <c r="B6802" s="3">
        <v>2</v>
      </c>
      <c r="C6802" s="3">
        <v>1015</v>
      </c>
      <c r="D6802" s="3">
        <v>30</v>
      </c>
      <c r="E6802" s="3">
        <v>98</v>
      </c>
      <c r="F6802" s="3">
        <f t="shared" si="636"/>
        <v>0.1</v>
      </c>
      <c r="G6802" s="3">
        <v>0.68</v>
      </c>
      <c r="H6802" s="3">
        <v>2.2120000000000001E-2</v>
      </c>
      <c r="I6802" s="3">
        <v>1.32E-3</v>
      </c>
      <c r="J6802" s="3">
        <v>3.9399999999999999E-3</v>
      </c>
      <c r="K6802" s="3">
        <v>2.15218</v>
      </c>
      <c r="L6802" s="3">
        <v>0.13</v>
      </c>
      <c r="M6802" s="4">
        <f t="shared" si="637"/>
        <v>103.44352941176471</v>
      </c>
      <c r="N6802" s="4">
        <f t="shared" si="638"/>
        <v>6.1729411764705882</v>
      </c>
      <c r="O6802" s="4">
        <f t="shared" si="639"/>
        <v>18.425294117647056</v>
      </c>
      <c r="P6802" s="4">
        <f t="shared" si="640"/>
        <v>10064.606470588235</v>
      </c>
      <c r="Q6802" s="4">
        <f t="shared" si="641"/>
        <v>607.94117647058818</v>
      </c>
    </row>
    <row r="6803" spans="1:17" x14ac:dyDescent="0.25">
      <c r="A6803" s="3">
        <v>51009</v>
      </c>
      <c r="B6803" s="3">
        <v>2</v>
      </c>
      <c r="C6803" s="3">
        <v>1032</v>
      </c>
      <c r="D6803" s="3">
        <v>30</v>
      </c>
      <c r="E6803" s="3">
        <v>98</v>
      </c>
      <c r="F6803" s="3">
        <f t="shared" si="636"/>
        <v>0.1</v>
      </c>
      <c r="G6803" s="3">
        <v>0.7</v>
      </c>
      <c r="H6803" s="3">
        <v>2.2599999999999999E-2</v>
      </c>
      <c r="I6803" s="3">
        <v>1.34E-3</v>
      </c>
      <c r="J6803" s="3">
        <v>4.0000000000000001E-3</v>
      </c>
      <c r="K6803" s="3">
        <v>2.2164100000000002</v>
      </c>
      <c r="L6803" s="3">
        <v>0.14000000000000001</v>
      </c>
      <c r="M6803" s="4">
        <f t="shared" si="637"/>
        <v>102.66857142857143</v>
      </c>
      <c r="N6803" s="4">
        <f t="shared" si="638"/>
        <v>6.0874285714285721</v>
      </c>
      <c r="O6803" s="4">
        <f t="shared" si="639"/>
        <v>18.171428571428574</v>
      </c>
      <c r="P6803" s="4">
        <f t="shared" si="640"/>
        <v>10068.834000000003</v>
      </c>
      <c r="Q6803" s="4">
        <f t="shared" si="641"/>
        <v>636.00000000000011</v>
      </c>
    </row>
    <row r="6804" spans="1:17" x14ac:dyDescent="0.25">
      <c r="A6804" s="3">
        <v>51010</v>
      </c>
      <c r="B6804" s="3">
        <v>2</v>
      </c>
      <c r="C6804" s="3">
        <v>1002</v>
      </c>
      <c r="D6804" s="3">
        <v>30</v>
      </c>
      <c r="E6804" s="3">
        <v>97</v>
      </c>
      <c r="F6804" s="3">
        <f t="shared" si="636"/>
        <v>0.08</v>
      </c>
      <c r="G6804" s="3">
        <v>0.7</v>
      </c>
      <c r="H6804" s="3">
        <v>2.24E-2</v>
      </c>
      <c r="I6804" s="3">
        <v>1.3500000000000001E-3</v>
      </c>
      <c r="J6804" s="3">
        <v>3.8600000000000001E-3</v>
      </c>
      <c r="K6804" s="3">
        <v>2.2083499999999998</v>
      </c>
      <c r="L6804" s="3">
        <v>0.14000000000000001</v>
      </c>
      <c r="M6804" s="4">
        <f t="shared" si="637"/>
        <v>101.76</v>
      </c>
      <c r="N6804" s="4">
        <f t="shared" si="638"/>
        <v>6.1328571428571435</v>
      </c>
      <c r="O6804" s="4">
        <f t="shared" si="639"/>
        <v>17.535428571428572</v>
      </c>
      <c r="P6804" s="4">
        <f t="shared" si="640"/>
        <v>10032.218571428572</v>
      </c>
      <c r="Q6804" s="4">
        <f t="shared" si="641"/>
        <v>636.00000000000011</v>
      </c>
    </row>
    <row r="6805" spans="1:17" x14ac:dyDescent="0.25">
      <c r="A6805" s="3">
        <v>51011</v>
      </c>
      <c r="B6805" s="3">
        <v>2</v>
      </c>
      <c r="C6805" s="3">
        <v>934</v>
      </c>
      <c r="D6805" s="3">
        <v>30</v>
      </c>
      <c r="E6805" s="3">
        <v>98</v>
      </c>
      <c r="F6805" s="3">
        <f t="shared" si="636"/>
        <v>0.1</v>
      </c>
      <c r="G6805" s="3">
        <v>0.65</v>
      </c>
      <c r="H6805" s="3">
        <v>2.2009999999999998E-2</v>
      </c>
      <c r="I6805" s="3">
        <v>1.24E-3</v>
      </c>
      <c r="J6805" s="3">
        <v>3.6900000000000001E-3</v>
      </c>
      <c r="K6805" s="3">
        <v>2.0633300000000001</v>
      </c>
      <c r="L6805" s="3">
        <v>0.12</v>
      </c>
      <c r="M6805" s="4">
        <f t="shared" si="637"/>
        <v>107.67969230769229</v>
      </c>
      <c r="N6805" s="4">
        <f t="shared" si="638"/>
        <v>6.0664615384615388</v>
      </c>
      <c r="O6805" s="4">
        <f t="shared" si="639"/>
        <v>18.052615384615383</v>
      </c>
      <c r="P6805" s="4">
        <f t="shared" si="640"/>
        <v>10094.44523076923</v>
      </c>
      <c r="Q6805" s="4">
        <f t="shared" si="641"/>
        <v>587.07692307692298</v>
      </c>
    </row>
    <row r="6806" spans="1:17" x14ac:dyDescent="0.25">
      <c r="A6806" s="3">
        <v>51012</v>
      </c>
      <c r="B6806" s="3">
        <v>2</v>
      </c>
      <c r="C6806" s="3">
        <v>912</v>
      </c>
      <c r="D6806" s="3">
        <v>30</v>
      </c>
      <c r="E6806" s="3">
        <v>99</v>
      </c>
      <c r="F6806" s="3">
        <f t="shared" si="636"/>
        <v>0.12</v>
      </c>
      <c r="G6806" s="3">
        <v>0.56999999999999995</v>
      </c>
      <c r="H6806" s="3">
        <v>2.1930000000000002E-2</v>
      </c>
      <c r="I6806" s="3">
        <v>1.2600000000000001E-3</v>
      </c>
      <c r="J6806" s="3">
        <v>3.7399999999999998E-3</v>
      </c>
      <c r="K6806" s="3">
        <v>1.7878499999999999</v>
      </c>
      <c r="L6806" s="3">
        <v>0.11</v>
      </c>
      <c r="M6806" s="4">
        <f t="shared" si="637"/>
        <v>122.34631578947369</v>
      </c>
      <c r="N6806" s="4">
        <f t="shared" si="638"/>
        <v>7.0294736842105277</v>
      </c>
      <c r="O6806" s="4">
        <f t="shared" si="639"/>
        <v>20.865263157894738</v>
      </c>
      <c r="P6806" s="4">
        <f t="shared" si="640"/>
        <v>9974.3210526315797</v>
      </c>
      <c r="Q6806" s="4">
        <f t="shared" si="641"/>
        <v>613.68421052631584</v>
      </c>
    </row>
    <row r="6807" spans="1:17" x14ac:dyDescent="0.25">
      <c r="A6807" s="3">
        <v>51013</v>
      </c>
      <c r="B6807" s="3">
        <v>2</v>
      </c>
      <c r="C6807" s="3">
        <v>1098</v>
      </c>
      <c r="D6807" s="3">
        <v>30</v>
      </c>
      <c r="E6807" s="3">
        <v>99</v>
      </c>
      <c r="F6807" s="3">
        <f t="shared" si="636"/>
        <v>0.12</v>
      </c>
      <c r="G6807" s="3">
        <v>0.66</v>
      </c>
      <c r="H6807" s="3">
        <v>2.3109999999999999E-2</v>
      </c>
      <c r="I6807" s="3">
        <v>1.4E-3</v>
      </c>
      <c r="J6807" s="3">
        <v>4.15E-3</v>
      </c>
      <c r="K6807" s="3">
        <v>2.06758</v>
      </c>
      <c r="L6807" s="3">
        <v>0.13</v>
      </c>
      <c r="M6807" s="4">
        <f t="shared" si="637"/>
        <v>111.34818181818181</v>
      </c>
      <c r="N6807" s="4">
        <f t="shared" si="638"/>
        <v>6.7454545454545451</v>
      </c>
      <c r="O6807" s="4">
        <f t="shared" si="639"/>
        <v>19.995454545454546</v>
      </c>
      <c r="P6807" s="4">
        <f t="shared" si="640"/>
        <v>9961.9763636363623</v>
      </c>
      <c r="Q6807" s="4">
        <f t="shared" si="641"/>
        <v>626.36363636363637</v>
      </c>
    </row>
    <row r="6808" spans="1:17" x14ac:dyDescent="0.25">
      <c r="A6808" s="3">
        <v>51014</v>
      </c>
      <c r="B6808" s="3">
        <v>2</v>
      </c>
      <c r="C6808" s="3">
        <v>1243</v>
      </c>
      <c r="D6808" s="3">
        <v>30</v>
      </c>
      <c r="E6808" s="3">
        <v>99</v>
      </c>
      <c r="F6808" s="3">
        <f t="shared" si="636"/>
        <v>0.12</v>
      </c>
      <c r="G6808" s="3">
        <v>0.85</v>
      </c>
      <c r="H6808" s="3">
        <v>2.3570000000000001E-2</v>
      </c>
      <c r="I6808" s="3">
        <v>1.3799999999999999E-3</v>
      </c>
      <c r="J6808" s="3">
        <v>4.4999999999999997E-3</v>
      </c>
      <c r="K6808" s="3">
        <v>2.68526</v>
      </c>
      <c r="L6808" s="3">
        <v>0.19</v>
      </c>
      <c r="M6808" s="4">
        <f t="shared" si="637"/>
        <v>88.179529411764719</v>
      </c>
      <c r="N6808" s="4">
        <f t="shared" si="638"/>
        <v>5.1628235294117646</v>
      </c>
      <c r="O6808" s="4">
        <f t="shared" si="639"/>
        <v>16.835294117647059</v>
      </c>
      <c r="P6808" s="4">
        <f t="shared" si="640"/>
        <v>10046.031529411764</v>
      </c>
      <c r="Q6808" s="4">
        <f t="shared" si="641"/>
        <v>710.82352941176475</v>
      </c>
    </row>
    <row r="6809" spans="1:17" x14ac:dyDescent="0.25">
      <c r="A6809" s="3">
        <v>51015</v>
      </c>
      <c r="B6809" s="3">
        <v>2</v>
      </c>
      <c r="C6809" s="3">
        <v>1200</v>
      </c>
      <c r="D6809" s="3">
        <v>30</v>
      </c>
      <c r="E6809" s="3">
        <v>99</v>
      </c>
      <c r="F6809" s="3">
        <f t="shared" si="636"/>
        <v>0.12</v>
      </c>
      <c r="G6809" s="3">
        <v>0.9</v>
      </c>
      <c r="H6809" s="3">
        <v>2.682E-2</v>
      </c>
      <c r="I6809" s="3">
        <v>1.3699999999999999E-3</v>
      </c>
      <c r="J6809" s="3">
        <v>4.45E-3</v>
      </c>
      <c r="K6809" s="3">
        <v>2.8312400000000002</v>
      </c>
      <c r="L6809" s="3">
        <v>0.19</v>
      </c>
      <c r="M6809" s="4">
        <f t="shared" si="637"/>
        <v>94.763999999999996</v>
      </c>
      <c r="N6809" s="4">
        <f t="shared" si="638"/>
        <v>4.8406666666666665</v>
      </c>
      <c r="O6809" s="4">
        <f t="shared" si="639"/>
        <v>15.723333333333333</v>
      </c>
      <c r="P6809" s="4">
        <f t="shared" si="640"/>
        <v>10003.714666666667</v>
      </c>
      <c r="Q6809" s="4">
        <f t="shared" si="641"/>
        <v>671.33333333333337</v>
      </c>
    </row>
    <row r="6810" spans="1:17" x14ac:dyDescent="0.25">
      <c r="A6810" s="3">
        <v>51016</v>
      </c>
      <c r="B6810" s="3">
        <v>2</v>
      </c>
      <c r="C6810" s="3">
        <v>1203</v>
      </c>
      <c r="D6810" s="3">
        <v>31</v>
      </c>
      <c r="E6810" s="3">
        <v>99</v>
      </c>
      <c r="F6810" s="3">
        <f t="shared" si="636"/>
        <v>0.12</v>
      </c>
      <c r="G6810" s="3">
        <v>0.86</v>
      </c>
      <c r="H6810" s="3">
        <v>3.0550000000000001E-2</v>
      </c>
      <c r="I6810" s="3">
        <v>1.34E-3</v>
      </c>
      <c r="J6810" s="3">
        <v>4.5799999999999999E-3</v>
      </c>
      <c r="K6810" s="3">
        <v>2.7165599999999999</v>
      </c>
      <c r="L6810" s="3">
        <v>0.18</v>
      </c>
      <c r="M6810" s="4">
        <f t="shared" si="637"/>
        <v>112.9639534883721</v>
      </c>
      <c r="N6810" s="4">
        <f t="shared" si="638"/>
        <v>4.9548837209302325</v>
      </c>
      <c r="O6810" s="4">
        <f t="shared" si="639"/>
        <v>16.935348837209304</v>
      </c>
      <c r="P6810" s="4">
        <f t="shared" si="640"/>
        <v>10044.954418604651</v>
      </c>
      <c r="Q6810" s="4">
        <f t="shared" si="641"/>
        <v>665.58139534883719</v>
      </c>
    </row>
    <row r="6811" spans="1:17" x14ac:dyDescent="0.25">
      <c r="A6811" s="3">
        <v>51017</v>
      </c>
      <c r="B6811" s="3">
        <v>2</v>
      </c>
      <c r="C6811" s="3">
        <v>1136</v>
      </c>
      <c r="D6811" s="3">
        <v>31</v>
      </c>
      <c r="E6811" s="3">
        <v>99</v>
      </c>
      <c r="F6811" s="3">
        <f t="shared" si="636"/>
        <v>0.12</v>
      </c>
      <c r="G6811" s="3">
        <v>0.8</v>
      </c>
      <c r="H6811" s="3">
        <v>2.9510000000000002E-2</v>
      </c>
      <c r="I6811" s="3">
        <v>1.1900000000000001E-3</v>
      </c>
      <c r="J6811" s="3">
        <v>4.0800000000000003E-3</v>
      </c>
      <c r="K6811" s="3">
        <v>2.5112100000000002</v>
      </c>
      <c r="L6811" s="3">
        <v>0.14000000000000001</v>
      </c>
      <c r="M6811" s="4">
        <f t="shared" si="637"/>
        <v>117.30224999999999</v>
      </c>
      <c r="N6811" s="4">
        <f t="shared" si="638"/>
        <v>4.7302500000000007</v>
      </c>
      <c r="O6811" s="4">
        <f t="shared" si="639"/>
        <v>16.218</v>
      </c>
      <c r="P6811" s="4">
        <f t="shared" si="640"/>
        <v>9982.0597500000003</v>
      </c>
      <c r="Q6811" s="4">
        <f t="shared" si="641"/>
        <v>556.5</v>
      </c>
    </row>
    <row r="6812" spans="1:17" x14ac:dyDescent="0.25">
      <c r="A6812" s="3">
        <v>51018</v>
      </c>
      <c r="B6812" s="3">
        <v>2</v>
      </c>
      <c r="C6812" s="3">
        <v>1229</v>
      </c>
      <c r="D6812" s="3">
        <v>31</v>
      </c>
      <c r="E6812" s="3">
        <v>99</v>
      </c>
      <c r="F6812" s="3">
        <f t="shared" si="636"/>
        <v>0.12</v>
      </c>
      <c r="G6812" s="3">
        <v>0.84</v>
      </c>
      <c r="H6812" s="3">
        <v>3.1399999999999997E-2</v>
      </c>
      <c r="I6812" s="3">
        <v>1.2899999999999999E-3</v>
      </c>
      <c r="J6812" s="3">
        <v>4.4200000000000003E-3</v>
      </c>
      <c r="K6812" s="3">
        <v>2.6419700000000002</v>
      </c>
      <c r="L6812" s="3">
        <v>0.16</v>
      </c>
      <c r="M6812" s="4">
        <f t="shared" si="637"/>
        <v>118.87142857142855</v>
      </c>
      <c r="N6812" s="4">
        <f t="shared" si="638"/>
        <v>4.883571428571428</v>
      </c>
      <c r="O6812" s="4">
        <f t="shared" si="639"/>
        <v>16.732857142857146</v>
      </c>
      <c r="P6812" s="4">
        <f t="shared" si="640"/>
        <v>10001.743571428571</v>
      </c>
      <c r="Q6812" s="4">
        <f t="shared" si="641"/>
        <v>605.71428571428578</v>
      </c>
    </row>
    <row r="6813" spans="1:17" x14ac:dyDescent="0.25">
      <c r="A6813" s="3">
        <v>51019</v>
      </c>
      <c r="B6813" s="3">
        <v>2</v>
      </c>
      <c r="C6813" s="3">
        <v>1272</v>
      </c>
      <c r="D6813" s="3">
        <v>31</v>
      </c>
      <c r="E6813" s="3">
        <v>99</v>
      </c>
      <c r="F6813" s="3">
        <f t="shared" si="636"/>
        <v>0.12</v>
      </c>
      <c r="G6813" s="3">
        <v>0.86</v>
      </c>
      <c r="H6813" s="3">
        <v>3.065E-2</v>
      </c>
      <c r="I6813" s="3">
        <v>1.25E-3</v>
      </c>
      <c r="J6813" s="3">
        <v>4.7299999999999998E-3</v>
      </c>
      <c r="K6813" s="3">
        <v>2.6978399999999998</v>
      </c>
      <c r="L6813" s="3">
        <v>0.16</v>
      </c>
      <c r="M6813" s="4">
        <f t="shared" si="637"/>
        <v>113.33372093023256</v>
      </c>
      <c r="N6813" s="4">
        <f t="shared" si="638"/>
        <v>4.6220930232558137</v>
      </c>
      <c r="O6813" s="4">
        <f t="shared" si="639"/>
        <v>17.489999999999998</v>
      </c>
      <c r="P6813" s="4">
        <f t="shared" si="640"/>
        <v>9975.7339534883722</v>
      </c>
      <c r="Q6813" s="4">
        <f t="shared" si="641"/>
        <v>591.62790697674416</v>
      </c>
    </row>
    <row r="6814" spans="1:17" x14ac:dyDescent="0.25">
      <c r="A6814" s="3">
        <v>51020</v>
      </c>
      <c r="B6814" s="3">
        <v>2</v>
      </c>
      <c r="C6814" s="3">
        <v>1352</v>
      </c>
      <c r="D6814" s="3">
        <v>31</v>
      </c>
      <c r="E6814" s="3">
        <v>108</v>
      </c>
      <c r="F6814" s="3">
        <f t="shared" si="636"/>
        <v>0.3</v>
      </c>
      <c r="G6814" s="3">
        <v>1.02</v>
      </c>
      <c r="H6814" s="3">
        <v>3.7190000000000001E-2</v>
      </c>
      <c r="I6814" s="3">
        <v>1.47E-3</v>
      </c>
      <c r="J6814" s="3">
        <v>5.5700000000000003E-3</v>
      </c>
      <c r="K6814" s="3">
        <v>3.2152599999999998</v>
      </c>
      <c r="L6814" s="3">
        <v>0.19</v>
      </c>
      <c r="M6814" s="4">
        <f t="shared" si="637"/>
        <v>115.94529411764707</v>
      </c>
      <c r="N6814" s="4">
        <f t="shared" si="638"/>
        <v>4.5829411764705883</v>
      </c>
      <c r="O6814" s="4">
        <f t="shared" si="639"/>
        <v>17.365294117647061</v>
      </c>
      <c r="P6814" s="4">
        <f t="shared" si="640"/>
        <v>10024.045882352941</v>
      </c>
      <c r="Q6814" s="4">
        <f t="shared" si="641"/>
        <v>592.35294117647061</v>
      </c>
    </row>
    <row r="6815" spans="1:17" x14ac:dyDescent="0.25">
      <c r="A6815" s="3">
        <v>51021</v>
      </c>
      <c r="B6815" s="3">
        <v>2</v>
      </c>
      <c r="C6815" s="3">
        <v>1913</v>
      </c>
      <c r="D6815" s="3">
        <v>31</v>
      </c>
      <c r="E6815" s="3">
        <v>104</v>
      </c>
      <c r="F6815" s="3">
        <f t="shared" si="636"/>
        <v>0.22</v>
      </c>
      <c r="G6815" s="3">
        <v>1.48</v>
      </c>
      <c r="H6815" s="3">
        <v>5.3629999999999997E-2</v>
      </c>
      <c r="I6815" s="3">
        <v>1.9599999999999999E-3</v>
      </c>
      <c r="J6815" s="3">
        <v>7.4400000000000004E-3</v>
      </c>
      <c r="K6815" s="3">
        <v>4.6737299999999999</v>
      </c>
      <c r="L6815" s="3">
        <v>0.23</v>
      </c>
      <c r="M6815" s="4">
        <f t="shared" si="637"/>
        <v>115.23202702702703</v>
      </c>
      <c r="N6815" s="4">
        <f t="shared" si="638"/>
        <v>4.2113513513513512</v>
      </c>
      <c r="O6815" s="4">
        <f t="shared" si="639"/>
        <v>15.985945945945947</v>
      </c>
      <c r="P6815" s="4">
        <f t="shared" si="640"/>
        <v>10042.203648648649</v>
      </c>
      <c r="Q6815" s="4">
        <f t="shared" si="641"/>
        <v>494.18918918918916</v>
      </c>
    </row>
    <row r="6816" spans="1:17" x14ac:dyDescent="0.25">
      <c r="A6816" s="3">
        <v>51022</v>
      </c>
      <c r="B6816" s="3">
        <v>2</v>
      </c>
      <c r="C6816" s="3">
        <v>1913</v>
      </c>
      <c r="D6816" s="3">
        <v>31</v>
      </c>
      <c r="E6816" s="3">
        <v>107</v>
      </c>
      <c r="F6816" s="3">
        <f t="shared" si="636"/>
        <v>0.28000000000000003</v>
      </c>
      <c r="G6816" s="3">
        <v>1.82</v>
      </c>
      <c r="H6816" s="3">
        <v>5.8689999999999999E-2</v>
      </c>
      <c r="I6816" s="3">
        <v>1.9300000000000001E-3</v>
      </c>
      <c r="J6816" s="3">
        <v>7.6600000000000001E-3</v>
      </c>
      <c r="K6816" s="3">
        <v>5.7448899999999998</v>
      </c>
      <c r="L6816" s="3">
        <v>0.22</v>
      </c>
      <c r="M6816" s="4">
        <f t="shared" si="637"/>
        <v>102.54626373626373</v>
      </c>
      <c r="N6816" s="4">
        <f t="shared" si="638"/>
        <v>3.3721978021978023</v>
      </c>
      <c r="O6816" s="4">
        <f t="shared" si="639"/>
        <v>13.383956043956045</v>
      </c>
      <c r="P6816" s="4">
        <f t="shared" si="640"/>
        <v>10037.774835164835</v>
      </c>
      <c r="Q6816" s="4">
        <f t="shared" si="641"/>
        <v>384.39560439560438</v>
      </c>
    </row>
    <row r="6817" spans="1:17" x14ac:dyDescent="0.25">
      <c r="A6817" s="3">
        <v>51023</v>
      </c>
      <c r="B6817" s="3">
        <v>2</v>
      </c>
      <c r="C6817" s="3">
        <v>1666</v>
      </c>
      <c r="D6817" s="3">
        <v>31</v>
      </c>
      <c r="E6817" s="3">
        <v>107</v>
      </c>
      <c r="F6817" s="3">
        <f t="shared" si="636"/>
        <v>0.28000000000000003</v>
      </c>
      <c r="G6817" s="3">
        <v>1.7</v>
      </c>
      <c r="H6817" s="3">
        <v>6.3030000000000003E-2</v>
      </c>
      <c r="I6817" s="3">
        <v>1.7700000000000001E-3</v>
      </c>
      <c r="J6817" s="3">
        <v>7.0200000000000002E-3</v>
      </c>
      <c r="K6817" s="3">
        <v>5.3671600000000002</v>
      </c>
      <c r="L6817" s="3">
        <v>0.2</v>
      </c>
      <c r="M6817" s="4">
        <f t="shared" si="637"/>
        <v>117.90317647058824</v>
      </c>
      <c r="N6817" s="4">
        <f t="shared" si="638"/>
        <v>3.3109411764705889</v>
      </c>
      <c r="O6817" s="4">
        <f t="shared" si="639"/>
        <v>13.131529411764706</v>
      </c>
      <c r="P6817" s="4">
        <f t="shared" si="640"/>
        <v>10039.746352941178</v>
      </c>
      <c r="Q6817" s="4">
        <f t="shared" si="641"/>
        <v>374.11764705882359</v>
      </c>
    </row>
    <row r="6818" spans="1:17" x14ac:dyDescent="0.25">
      <c r="A6818" s="3">
        <v>51024</v>
      </c>
      <c r="B6818" s="3">
        <v>2</v>
      </c>
      <c r="C6818" s="3">
        <v>1668</v>
      </c>
      <c r="D6818" s="3">
        <v>31</v>
      </c>
      <c r="E6818" s="3">
        <v>111</v>
      </c>
      <c r="F6818" s="3">
        <f t="shared" si="636"/>
        <v>0.36</v>
      </c>
      <c r="G6818" s="3">
        <v>1.61</v>
      </c>
      <c r="H6818" s="3">
        <v>7.0459999999999995E-2</v>
      </c>
      <c r="I6818" s="3">
        <v>2.0600000000000002E-3</v>
      </c>
      <c r="J6818" s="3">
        <v>7.7499999999999999E-3</v>
      </c>
      <c r="K6818" s="3">
        <v>5.0744199999999999</v>
      </c>
      <c r="L6818" s="3">
        <v>0.22</v>
      </c>
      <c r="M6818" s="4">
        <f t="shared" si="637"/>
        <v>139.16944099378878</v>
      </c>
      <c r="N6818" s="4">
        <f t="shared" si="638"/>
        <v>4.0688198757763976</v>
      </c>
      <c r="O6818" s="4">
        <f t="shared" si="639"/>
        <v>15.307453416149068</v>
      </c>
      <c r="P6818" s="4">
        <f t="shared" si="640"/>
        <v>10022.767453416147</v>
      </c>
      <c r="Q6818" s="4">
        <f t="shared" si="641"/>
        <v>434.53416149068318</v>
      </c>
    </row>
    <row r="6819" spans="1:17" x14ac:dyDescent="0.25">
      <c r="A6819" s="3">
        <v>51025</v>
      </c>
      <c r="B6819" s="3">
        <v>2</v>
      </c>
      <c r="C6819" s="3">
        <v>1914</v>
      </c>
      <c r="D6819" s="3">
        <v>31</v>
      </c>
      <c r="E6819" s="3">
        <v>104</v>
      </c>
      <c r="F6819" s="3">
        <f t="shared" si="636"/>
        <v>0.22</v>
      </c>
      <c r="G6819" s="3">
        <v>1.72</v>
      </c>
      <c r="H6819" s="3">
        <v>6.5170000000000006E-2</v>
      </c>
      <c r="I6819" s="3">
        <v>1.9599999999999999E-3</v>
      </c>
      <c r="J6819" s="3">
        <v>8.1200000000000005E-3</v>
      </c>
      <c r="K6819" s="3">
        <v>5.4230499999999999</v>
      </c>
      <c r="L6819" s="3">
        <v>0.25</v>
      </c>
      <c r="M6819" s="4">
        <f t="shared" si="637"/>
        <v>120.48872093023256</v>
      </c>
      <c r="N6819" s="4">
        <f t="shared" si="638"/>
        <v>3.6237209302325581</v>
      </c>
      <c r="O6819" s="4">
        <f t="shared" si="639"/>
        <v>15.012558139534885</v>
      </c>
      <c r="P6819" s="4">
        <f t="shared" si="640"/>
        <v>10026.336627906976</v>
      </c>
      <c r="Q6819" s="4">
        <f t="shared" si="641"/>
        <v>462.2093023255814</v>
      </c>
    </row>
    <row r="6820" spans="1:17" x14ac:dyDescent="0.25">
      <c r="A6820" s="3">
        <v>51026</v>
      </c>
      <c r="B6820" s="3">
        <v>2</v>
      </c>
      <c r="C6820" s="3">
        <v>1914</v>
      </c>
      <c r="D6820" s="3">
        <v>31</v>
      </c>
      <c r="E6820" s="3">
        <v>101</v>
      </c>
      <c r="F6820" s="3">
        <f t="shared" si="636"/>
        <v>0.16</v>
      </c>
      <c r="G6820" s="3">
        <v>1.73</v>
      </c>
      <c r="H6820" s="3">
        <v>6.6960000000000006E-2</v>
      </c>
      <c r="I6820" s="3">
        <v>1.92E-3</v>
      </c>
      <c r="J6820" s="3">
        <v>7.9600000000000001E-3</v>
      </c>
      <c r="K6820" s="3">
        <v>5.4524800000000004</v>
      </c>
      <c r="L6820" s="3">
        <v>0.27</v>
      </c>
      <c r="M6820" s="4">
        <f t="shared" si="637"/>
        <v>123.08254335260116</v>
      </c>
      <c r="N6820" s="4">
        <f t="shared" si="638"/>
        <v>3.5292485549132948</v>
      </c>
      <c r="O6820" s="4">
        <f t="shared" si="639"/>
        <v>14.631676300578036</v>
      </c>
      <c r="P6820" s="4">
        <f t="shared" si="640"/>
        <v>10022.477687861272</v>
      </c>
      <c r="Q6820" s="4">
        <f t="shared" si="641"/>
        <v>496.30057803468208</v>
      </c>
    </row>
    <row r="6821" spans="1:17" x14ac:dyDescent="0.25">
      <c r="A6821" s="3">
        <v>51027</v>
      </c>
      <c r="B6821" s="3">
        <v>2</v>
      </c>
      <c r="C6821" s="3">
        <v>1835</v>
      </c>
      <c r="D6821" s="3">
        <v>31</v>
      </c>
      <c r="E6821" s="3">
        <v>100</v>
      </c>
      <c r="F6821" s="3">
        <f t="shared" si="636"/>
        <v>0.14000000000000001</v>
      </c>
      <c r="G6821" s="3">
        <v>1.65</v>
      </c>
      <c r="H6821" s="3">
        <v>6.2850000000000003E-2</v>
      </c>
      <c r="I6821" s="3">
        <v>1.8600000000000001E-3</v>
      </c>
      <c r="J6821" s="3">
        <v>7.7200000000000003E-3</v>
      </c>
      <c r="K6821" s="3">
        <v>5.2038099999999998</v>
      </c>
      <c r="L6821" s="3">
        <v>0.23</v>
      </c>
      <c r="M6821" s="4">
        <f t="shared" si="637"/>
        <v>121.12909090909091</v>
      </c>
      <c r="N6821" s="4">
        <f t="shared" si="638"/>
        <v>3.5847272727272732</v>
      </c>
      <c r="O6821" s="4">
        <f t="shared" si="639"/>
        <v>14.878545454545456</v>
      </c>
      <c r="P6821" s="4">
        <f t="shared" si="640"/>
        <v>10029.161090909092</v>
      </c>
      <c r="Q6821" s="4">
        <f t="shared" si="641"/>
        <v>443.27272727272731</v>
      </c>
    </row>
    <row r="6822" spans="1:17" x14ac:dyDescent="0.25">
      <c r="A6822" s="3">
        <v>51028</v>
      </c>
      <c r="B6822" s="3">
        <v>2</v>
      </c>
      <c r="C6822" s="3">
        <v>1579</v>
      </c>
      <c r="D6822" s="3">
        <v>31</v>
      </c>
      <c r="E6822" s="3">
        <v>100</v>
      </c>
      <c r="F6822" s="3">
        <f t="shared" si="636"/>
        <v>0.14000000000000001</v>
      </c>
      <c r="G6822" s="3">
        <v>1.25</v>
      </c>
      <c r="H6822" s="3">
        <v>4.8250000000000001E-2</v>
      </c>
      <c r="I6822" s="3">
        <v>1.66E-3</v>
      </c>
      <c r="J6822" s="3">
        <v>6.8799999999999998E-3</v>
      </c>
      <c r="K6822" s="3">
        <v>3.9384600000000001</v>
      </c>
      <c r="L6822" s="3">
        <v>0.2</v>
      </c>
      <c r="M6822" s="4">
        <f t="shared" si="637"/>
        <v>122.748</v>
      </c>
      <c r="N6822" s="4">
        <f t="shared" si="638"/>
        <v>4.2230400000000001</v>
      </c>
      <c r="O6822" s="4">
        <f t="shared" si="639"/>
        <v>17.50272</v>
      </c>
      <c r="P6822" s="4">
        <f t="shared" si="640"/>
        <v>10019.44224</v>
      </c>
      <c r="Q6822" s="4">
        <f t="shared" si="641"/>
        <v>508.8</v>
      </c>
    </row>
    <row r="6823" spans="1:17" x14ac:dyDescent="0.25">
      <c r="A6823" s="3">
        <v>51029</v>
      </c>
      <c r="B6823" s="3">
        <v>2</v>
      </c>
      <c r="C6823" s="3">
        <v>1373</v>
      </c>
      <c r="D6823" s="3">
        <v>31</v>
      </c>
      <c r="E6823" s="3">
        <v>100</v>
      </c>
      <c r="F6823" s="3">
        <f t="shared" si="636"/>
        <v>0.14000000000000001</v>
      </c>
      <c r="G6823" s="3">
        <v>0.95</v>
      </c>
      <c r="H6823" s="3">
        <v>3.6600000000000001E-2</v>
      </c>
      <c r="I6823" s="3">
        <v>1.3500000000000001E-3</v>
      </c>
      <c r="J6823" s="3">
        <v>6.2100000000000002E-3</v>
      </c>
      <c r="K6823" s="3">
        <v>2.9928400000000002</v>
      </c>
      <c r="L6823" s="3">
        <v>0.17</v>
      </c>
      <c r="M6823" s="4">
        <f t="shared" si="637"/>
        <v>122.51368421052632</v>
      </c>
      <c r="N6823" s="4">
        <f t="shared" si="638"/>
        <v>4.5189473684210526</v>
      </c>
      <c r="O6823" s="4">
        <f t="shared" si="639"/>
        <v>20.787157894736843</v>
      </c>
      <c r="P6823" s="4">
        <f t="shared" si="640"/>
        <v>10018.138105263159</v>
      </c>
      <c r="Q6823" s="4">
        <f t="shared" si="641"/>
        <v>569.05263157894751</v>
      </c>
    </row>
    <row r="6824" spans="1:17" x14ac:dyDescent="0.25">
      <c r="A6824" s="3">
        <v>51030</v>
      </c>
      <c r="B6824" s="3">
        <v>2</v>
      </c>
      <c r="C6824" s="3">
        <v>1213</v>
      </c>
      <c r="D6824" s="3">
        <v>31</v>
      </c>
      <c r="E6824" s="3">
        <v>99</v>
      </c>
      <c r="F6824" s="3">
        <f t="shared" si="636"/>
        <v>0.12</v>
      </c>
      <c r="G6824" s="3">
        <v>0.79</v>
      </c>
      <c r="H6824" s="3">
        <v>3.1399999999999997E-2</v>
      </c>
      <c r="I6824" s="3">
        <v>1.15E-3</v>
      </c>
      <c r="J6824" s="3">
        <v>5.28E-3</v>
      </c>
      <c r="K6824" s="3">
        <v>2.4747699999999999</v>
      </c>
      <c r="L6824" s="3">
        <v>0.16</v>
      </c>
      <c r="M6824" s="4">
        <f t="shared" si="637"/>
        <v>126.39493670886074</v>
      </c>
      <c r="N6824" s="4">
        <f t="shared" si="638"/>
        <v>4.6291139240506327</v>
      </c>
      <c r="O6824" s="4">
        <f t="shared" si="639"/>
        <v>21.253670886075948</v>
      </c>
      <c r="P6824" s="4">
        <f t="shared" si="640"/>
        <v>9961.7324050632906</v>
      </c>
      <c r="Q6824" s="4">
        <f t="shared" si="641"/>
        <v>644.05063291139243</v>
      </c>
    </row>
    <row r="6825" spans="1:17" x14ac:dyDescent="0.25">
      <c r="A6825" s="3">
        <v>51031</v>
      </c>
      <c r="B6825" s="3">
        <v>2</v>
      </c>
      <c r="C6825" s="3">
        <v>1050</v>
      </c>
      <c r="D6825" s="3">
        <v>31</v>
      </c>
      <c r="E6825" s="3">
        <v>101</v>
      </c>
      <c r="F6825" s="3">
        <f t="shared" si="636"/>
        <v>0.16</v>
      </c>
      <c r="G6825" s="3">
        <v>0.68</v>
      </c>
      <c r="H6825" s="3">
        <v>3.0849999999999999E-2</v>
      </c>
      <c r="I6825" s="3">
        <v>1.07E-3</v>
      </c>
      <c r="J6825" s="3">
        <v>4.64E-3</v>
      </c>
      <c r="K6825" s="3">
        <v>2.1552899999999999</v>
      </c>
      <c r="L6825" s="3">
        <v>0.14000000000000001</v>
      </c>
      <c r="M6825" s="4">
        <f t="shared" si="637"/>
        <v>144.26911764705881</v>
      </c>
      <c r="N6825" s="4">
        <f t="shared" si="638"/>
        <v>5.0038235294117648</v>
      </c>
      <c r="O6825" s="4">
        <f t="shared" si="639"/>
        <v>21.698823529411765</v>
      </c>
      <c r="P6825" s="4">
        <f t="shared" si="640"/>
        <v>10079.150294117646</v>
      </c>
      <c r="Q6825" s="4">
        <f t="shared" si="641"/>
        <v>654.70588235294122</v>
      </c>
    </row>
    <row r="6826" spans="1:17" x14ac:dyDescent="0.25">
      <c r="A6826" s="3">
        <v>51032</v>
      </c>
      <c r="B6826" s="3">
        <v>2</v>
      </c>
      <c r="C6826" s="3">
        <v>1013</v>
      </c>
      <c r="D6826" s="3">
        <v>31</v>
      </c>
      <c r="E6826" s="3">
        <v>101</v>
      </c>
      <c r="F6826" s="3">
        <f t="shared" si="636"/>
        <v>0.16</v>
      </c>
      <c r="G6826" s="3">
        <v>0.65</v>
      </c>
      <c r="H6826" s="3">
        <v>3.1829999999999997E-2</v>
      </c>
      <c r="I6826" s="3">
        <v>1.09E-3</v>
      </c>
      <c r="J6826" s="3">
        <v>4.8300000000000001E-3</v>
      </c>
      <c r="K6826" s="3">
        <v>2.0581</v>
      </c>
      <c r="L6826" s="3">
        <v>0.14000000000000001</v>
      </c>
      <c r="M6826" s="4">
        <f t="shared" si="637"/>
        <v>155.72215384615384</v>
      </c>
      <c r="N6826" s="4">
        <f t="shared" si="638"/>
        <v>5.3326153846153845</v>
      </c>
      <c r="O6826" s="4">
        <f t="shared" si="639"/>
        <v>23.629846153846152</v>
      </c>
      <c r="P6826" s="4">
        <f t="shared" si="640"/>
        <v>10068.858461538461</v>
      </c>
      <c r="Q6826" s="4">
        <f t="shared" si="641"/>
        <v>684.92307692307691</v>
      </c>
    </row>
    <row r="6827" spans="1:17" x14ac:dyDescent="0.25">
      <c r="A6827" s="3">
        <v>51033</v>
      </c>
      <c r="B6827" s="3">
        <v>2</v>
      </c>
      <c r="C6827" s="3">
        <v>995</v>
      </c>
      <c r="D6827" s="3">
        <v>30</v>
      </c>
      <c r="E6827" s="3">
        <v>99</v>
      </c>
      <c r="F6827" s="3">
        <f t="shared" si="636"/>
        <v>0.12</v>
      </c>
      <c r="G6827" s="3">
        <v>0.64</v>
      </c>
      <c r="H6827" s="3">
        <v>2.903E-2</v>
      </c>
      <c r="I6827" s="3">
        <v>1.09E-3</v>
      </c>
      <c r="J6827" s="3">
        <v>4.4099999999999999E-3</v>
      </c>
      <c r="K6827" s="3">
        <v>2.01736</v>
      </c>
      <c r="L6827" s="3">
        <v>0.13</v>
      </c>
      <c r="M6827" s="4">
        <f t="shared" si="637"/>
        <v>144.24281250000001</v>
      </c>
      <c r="N6827" s="4">
        <f t="shared" si="638"/>
        <v>5.4159375000000001</v>
      </c>
      <c r="O6827" s="4">
        <f t="shared" si="639"/>
        <v>21.912187500000002</v>
      </c>
      <c r="P6827" s="4">
        <f t="shared" si="640"/>
        <v>10023.7575</v>
      </c>
      <c r="Q6827" s="4">
        <f t="shared" si="641"/>
        <v>645.9375</v>
      </c>
    </row>
    <row r="6828" spans="1:17" x14ac:dyDescent="0.25">
      <c r="A6828" s="3">
        <v>51034</v>
      </c>
      <c r="B6828" s="3">
        <v>2</v>
      </c>
      <c r="C6828" s="3">
        <v>1046</v>
      </c>
      <c r="D6828" s="3">
        <v>30</v>
      </c>
      <c r="E6828" s="3">
        <v>99</v>
      </c>
      <c r="F6828" s="3">
        <f t="shared" si="636"/>
        <v>0.12</v>
      </c>
      <c r="G6828" s="3">
        <v>0.8</v>
      </c>
      <c r="H6828" s="3">
        <v>2.8029999999999999E-2</v>
      </c>
      <c r="I6828" s="3">
        <v>1.0399999999999999E-3</v>
      </c>
      <c r="J6828" s="3">
        <v>4.45E-3</v>
      </c>
      <c r="K6828" s="3">
        <v>2.5359099999999999</v>
      </c>
      <c r="L6828" s="3">
        <v>0.12</v>
      </c>
      <c r="M6828" s="4">
        <f t="shared" si="637"/>
        <v>111.41924999999999</v>
      </c>
      <c r="N6828" s="4">
        <f t="shared" si="638"/>
        <v>4.1339999999999995</v>
      </c>
      <c r="O6828" s="4">
        <f t="shared" si="639"/>
        <v>17.688749999999999</v>
      </c>
      <c r="P6828" s="4">
        <f t="shared" si="640"/>
        <v>10080.242249999999</v>
      </c>
      <c r="Q6828" s="4">
        <f t="shared" si="641"/>
        <v>477</v>
      </c>
    </row>
    <row r="6829" spans="1:17" x14ac:dyDescent="0.25">
      <c r="A6829" s="3">
        <v>51035</v>
      </c>
      <c r="B6829" s="3">
        <v>2</v>
      </c>
      <c r="C6829" s="3">
        <v>985</v>
      </c>
      <c r="D6829" s="3">
        <v>30</v>
      </c>
      <c r="E6829" s="3">
        <v>97</v>
      </c>
      <c r="F6829" s="3">
        <f t="shared" si="636"/>
        <v>0.08</v>
      </c>
      <c r="G6829" s="3">
        <v>0.74</v>
      </c>
      <c r="H6829" s="3">
        <v>2.887E-2</v>
      </c>
      <c r="I6829" s="3">
        <v>9.7000000000000005E-4</v>
      </c>
      <c r="J6829" s="3">
        <v>4.3800000000000002E-3</v>
      </c>
      <c r="K6829" s="3">
        <v>2.3201999999999998</v>
      </c>
      <c r="L6829" s="3">
        <v>0.13</v>
      </c>
      <c r="M6829" s="4">
        <f t="shared" si="637"/>
        <v>124.06297297297299</v>
      </c>
      <c r="N6829" s="4">
        <f t="shared" si="638"/>
        <v>4.168378378378379</v>
      </c>
      <c r="O6829" s="4">
        <f t="shared" si="639"/>
        <v>18.822162162162165</v>
      </c>
      <c r="P6829" s="4">
        <f t="shared" si="640"/>
        <v>9970.5891891891879</v>
      </c>
      <c r="Q6829" s="4">
        <f t="shared" si="641"/>
        <v>558.64864864864865</v>
      </c>
    </row>
    <row r="6830" spans="1:17" x14ac:dyDescent="0.25">
      <c r="A6830" s="3">
        <v>51036</v>
      </c>
      <c r="B6830" s="3">
        <v>2</v>
      </c>
      <c r="C6830" s="3">
        <v>1008</v>
      </c>
      <c r="D6830" s="3">
        <v>30</v>
      </c>
      <c r="E6830" s="3">
        <v>99</v>
      </c>
      <c r="F6830" s="3">
        <f t="shared" si="636"/>
        <v>0.12</v>
      </c>
      <c r="G6830" s="3">
        <v>0.76</v>
      </c>
      <c r="H6830" s="3">
        <v>2.9270000000000001E-2</v>
      </c>
      <c r="I6830" s="3">
        <v>1.01E-3</v>
      </c>
      <c r="J6830" s="3">
        <v>4.5500000000000002E-3</v>
      </c>
      <c r="K6830" s="3">
        <v>2.3994499999999999</v>
      </c>
      <c r="L6830" s="3">
        <v>0.13</v>
      </c>
      <c r="M6830" s="4">
        <f t="shared" si="637"/>
        <v>122.47184210526315</v>
      </c>
      <c r="N6830" s="4">
        <f t="shared" si="638"/>
        <v>4.2260526315789475</v>
      </c>
      <c r="O6830" s="4">
        <f t="shared" si="639"/>
        <v>19.038157894736845</v>
      </c>
      <c r="P6830" s="4">
        <f t="shared" si="640"/>
        <v>10039.80394736842</v>
      </c>
      <c r="Q6830" s="4">
        <f t="shared" si="641"/>
        <v>543.9473684210526</v>
      </c>
    </row>
    <row r="6831" spans="1:17" x14ac:dyDescent="0.25">
      <c r="A6831" s="3">
        <v>51037</v>
      </c>
      <c r="B6831" s="3">
        <v>2</v>
      </c>
      <c r="C6831" s="3">
        <v>1046</v>
      </c>
      <c r="D6831" s="3">
        <v>30</v>
      </c>
      <c r="E6831" s="3">
        <v>98</v>
      </c>
      <c r="F6831" s="3">
        <f t="shared" si="636"/>
        <v>0.1</v>
      </c>
      <c r="G6831" s="3">
        <v>0.76</v>
      </c>
      <c r="H6831" s="3">
        <v>2.724E-2</v>
      </c>
      <c r="I6831" s="3">
        <v>1.0300000000000001E-3</v>
      </c>
      <c r="J6831" s="3">
        <v>4.45E-3</v>
      </c>
      <c r="K6831" s="3">
        <v>2.3837299999999999</v>
      </c>
      <c r="L6831" s="3">
        <v>0.13</v>
      </c>
      <c r="M6831" s="4">
        <f t="shared" si="637"/>
        <v>113.97789473684212</v>
      </c>
      <c r="N6831" s="4">
        <f t="shared" si="638"/>
        <v>4.3097368421052638</v>
      </c>
      <c r="O6831" s="4">
        <f t="shared" si="639"/>
        <v>18.619736842105262</v>
      </c>
      <c r="P6831" s="4">
        <f t="shared" si="640"/>
        <v>9974.0281578947361</v>
      </c>
      <c r="Q6831" s="4">
        <f t="shared" si="641"/>
        <v>543.9473684210526</v>
      </c>
    </row>
    <row r="6832" spans="1:17" x14ac:dyDescent="0.25">
      <c r="A6832" s="3">
        <v>51038</v>
      </c>
      <c r="B6832" s="3">
        <v>2</v>
      </c>
      <c r="C6832" s="3">
        <v>1017</v>
      </c>
      <c r="D6832" s="3">
        <v>30</v>
      </c>
      <c r="E6832" s="3">
        <v>98</v>
      </c>
      <c r="F6832" s="3">
        <f t="shared" si="636"/>
        <v>0.1</v>
      </c>
      <c r="G6832" s="3">
        <v>0.73</v>
      </c>
      <c r="H6832" s="3">
        <v>2.487E-2</v>
      </c>
      <c r="I6832" s="3">
        <v>1.0499999999999999E-3</v>
      </c>
      <c r="J6832" s="3">
        <v>4.4799999999999996E-3</v>
      </c>
      <c r="K6832" s="3">
        <v>2.2890299999999999</v>
      </c>
      <c r="L6832" s="3">
        <v>0.13</v>
      </c>
      <c r="M6832" s="4">
        <f t="shared" si="637"/>
        <v>108.3378082191781</v>
      </c>
      <c r="N6832" s="4">
        <f t="shared" si="638"/>
        <v>4.5739726027397261</v>
      </c>
      <c r="O6832" s="4">
        <f t="shared" si="639"/>
        <v>19.515616438356165</v>
      </c>
      <c r="P6832" s="4">
        <f t="shared" si="640"/>
        <v>9971.3909589041086</v>
      </c>
      <c r="Q6832" s="4">
        <f t="shared" si="641"/>
        <v>566.30136986301375</v>
      </c>
    </row>
    <row r="6833" spans="1:17" x14ac:dyDescent="0.25">
      <c r="A6833" s="3">
        <v>51039</v>
      </c>
      <c r="B6833" s="3">
        <v>2</v>
      </c>
      <c r="C6833" s="3">
        <v>1006</v>
      </c>
      <c r="D6833" s="3">
        <v>30</v>
      </c>
      <c r="E6833" s="3">
        <v>98</v>
      </c>
      <c r="F6833" s="3">
        <f t="shared" si="636"/>
        <v>0.1</v>
      </c>
      <c r="G6833" s="3">
        <v>0.72</v>
      </c>
      <c r="H6833" s="3">
        <v>2.3539999999999998E-2</v>
      </c>
      <c r="I6833" s="3">
        <v>1.0300000000000001E-3</v>
      </c>
      <c r="J6833" s="3">
        <v>4.4000000000000003E-3</v>
      </c>
      <c r="K6833" s="3">
        <v>2.2541199999999999</v>
      </c>
      <c r="L6833" s="3">
        <v>0.11</v>
      </c>
      <c r="M6833" s="4">
        <f t="shared" si="637"/>
        <v>103.96833333333333</v>
      </c>
      <c r="N6833" s="4">
        <f t="shared" si="638"/>
        <v>4.5491666666666672</v>
      </c>
      <c r="O6833" s="4">
        <f t="shared" si="639"/>
        <v>19.433333333333334</v>
      </c>
      <c r="P6833" s="4">
        <f t="shared" si="640"/>
        <v>9955.6966666666667</v>
      </c>
      <c r="Q6833" s="4">
        <f t="shared" si="641"/>
        <v>485.83333333333337</v>
      </c>
    </row>
    <row r="6834" spans="1:17" x14ac:dyDescent="0.25">
      <c r="A6834" s="3">
        <v>51040</v>
      </c>
      <c r="B6834" s="3">
        <v>2</v>
      </c>
      <c r="C6834" s="3">
        <v>1018</v>
      </c>
      <c r="D6834" s="3">
        <v>30</v>
      </c>
      <c r="E6834" s="3">
        <v>100</v>
      </c>
      <c r="F6834" s="3">
        <f t="shared" si="636"/>
        <v>0.14000000000000001</v>
      </c>
      <c r="G6834" s="3">
        <v>0.75</v>
      </c>
      <c r="H6834" s="3">
        <v>2.495E-2</v>
      </c>
      <c r="I6834" s="3">
        <v>1.07E-3</v>
      </c>
      <c r="J6834" s="3">
        <v>4.5900000000000003E-3</v>
      </c>
      <c r="K6834" s="3">
        <v>2.3634499999999998</v>
      </c>
      <c r="L6834" s="3">
        <v>0.12</v>
      </c>
      <c r="M6834" s="4">
        <f t="shared" si="637"/>
        <v>105.788</v>
      </c>
      <c r="N6834" s="4">
        <f t="shared" si="638"/>
        <v>4.5367999999999995</v>
      </c>
      <c r="O6834" s="4">
        <f t="shared" si="639"/>
        <v>19.461600000000001</v>
      </c>
      <c r="P6834" s="4">
        <f t="shared" si="640"/>
        <v>10021.027999999998</v>
      </c>
      <c r="Q6834" s="4">
        <f t="shared" si="641"/>
        <v>508.8</v>
      </c>
    </row>
    <row r="6835" spans="1:17" x14ac:dyDescent="0.25">
      <c r="A6835" s="3">
        <v>51041</v>
      </c>
      <c r="B6835" s="3">
        <v>2</v>
      </c>
      <c r="C6835" s="3">
        <v>1064</v>
      </c>
      <c r="D6835" s="3">
        <v>30</v>
      </c>
      <c r="E6835" s="3">
        <v>98</v>
      </c>
      <c r="F6835" s="3">
        <f t="shared" si="636"/>
        <v>0.1</v>
      </c>
      <c r="G6835" s="3">
        <v>0.77</v>
      </c>
      <c r="H6835" s="3">
        <v>2.5610000000000001E-2</v>
      </c>
      <c r="I6835" s="3">
        <v>1.16E-3</v>
      </c>
      <c r="J6835" s="3">
        <v>4.5300000000000002E-3</v>
      </c>
      <c r="K6835" s="3">
        <v>2.4228499999999999</v>
      </c>
      <c r="L6835" s="3">
        <v>0.12</v>
      </c>
      <c r="M6835" s="4">
        <f t="shared" si="637"/>
        <v>105.76597402597403</v>
      </c>
      <c r="N6835" s="4">
        <f t="shared" si="638"/>
        <v>4.7906493506493506</v>
      </c>
      <c r="O6835" s="4">
        <f t="shared" si="639"/>
        <v>18.708311688311689</v>
      </c>
      <c r="P6835" s="4">
        <f t="shared" si="640"/>
        <v>10006.055844155844</v>
      </c>
      <c r="Q6835" s="4">
        <f t="shared" si="641"/>
        <v>495.58441558441558</v>
      </c>
    </row>
    <row r="6836" spans="1:17" x14ac:dyDescent="0.25">
      <c r="A6836" s="3">
        <v>51042</v>
      </c>
      <c r="B6836" s="3">
        <v>2</v>
      </c>
      <c r="C6836" s="3">
        <v>1180</v>
      </c>
      <c r="D6836" s="3">
        <v>30</v>
      </c>
      <c r="E6836" s="3">
        <v>98</v>
      </c>
      <c r="F6836" s="3">
        <f t="shared" si="636"/>
        <v>0.1</v>
      </c>
      <c r="G6836" s="3">
        <v>0.84</v>
      </c>
      <c r="H6836" s="3">
        <v>2.6960000000000001E-2</v>
      </c>
      <c r="I6836" s="3">
        <v>1.34E-3</v>
      </c>
      <c r="J6836" s="3">
        <v>4.9699999999999996E-3</v>
      </c>
      <c r="K6836" s="3">
        <v>2.6504400000000001</v>
      </c>
      <c r="L6836" s="3">
        <v>0.14000000000000001</v>
      </c>
      <c r="M6836" s="4">
        <f t="shared" si="637"/>
        <v>102.06285714285715</v>
      </c>
      <c r="N6836" s="4">
        <f t="shared" si="638"/>
        <v>5.072857142857143</v>
      </c>
      <c r="O6836" s="4">
        <f t="shared" si="639"/>
        <v>18.814999999999998</v>
      </c>
      <c r="P6836" s="4">
        <f t="shared" si="640"/>
        <v>10033.808571428573</v>
      </c>
      <c r="Q6836" s="4">
        <f t="shared" si="641"/>
        <v>530.00000000000011</v>
      </c>
    </row>
    <row r="6837" spans="1:17" x14ac:dyDescent="0.25">
      <c r="A6837" s="3">
        <v>51043</v>
      </c>
      <c r="B6837" s="3">
        <v>2</v>
      </c>
      <c r="C6837" s="3">
        <v>1083</v>
      </c>
      <c r="D6837" s="3">
        <v>30</v>
      </c>
      <c r="E6837" s="3">
        <v>98</v>
      </c>
      <c r="F6837" s="3">
        <f t="shared" si="636"/>
        <v>0.1</v>
      </c>
      <c r="G6837" s="3">
        <v>0.78</v>
      </c>
      <c r="H6837" s="3">
        <v>2.4750000000000001E-2</v>
      </c>
      <c r="I6837" s="3">
        <v>1.2899999999999999E-3</v>
      </c>
      <c r="J6837" s="3">
        <v>4.5900000000000003E-3</v>
      </c>
      <c r="K6837" s="3">
        <v>2.4543900000000001</v>
      </c>
      <c r="L6837" s="3">
        <v>0.13</v>
      </c>
      <c r="M6837" s="4">
        <f t="shared" si="637"/>
        <v>100.90384615384615</v>
      </c>
      <c r="N6837" s="4">
        <f t="shared" si="638"/>
        <v>5.2592307692307685</v>
      </c>
      <c r="O6837" s="4">
        <f t="shared" si="639"/>
        <v>18.713076923076922</v>
      </c>
      <c r="P6837" s="4">
        <f t="shared" si="640"/>
        <v>10006.359230769231</v>
      </c>
      <c r="Q6837" s="4">
        <f t="shared" si="641"/>
        <v>530</v>
      </c>
    </row>
    <row r="6838" spans="1:17" x14ac:dyDescent="0.25">
      <c r="A6838" s="3">
        <v>51044</v>
      </c>
      <c r="B6838" s="3">
        <v>2</v>
      </c>
      <c r="C6838" s="3">
        <v>963</v>
      </c>
      <c r="D6838" s="3">
        <v>30</v>
      </c>
      <c r="E6838" s="3">
        <v>99</v>
      </c>
      <c r="F6838" s="3">
        <f t="shared" si="636"/>
        <v>0.12</v>
      </c>
      <c r="G6838" s="3">
        <v>0.7</v>
      </c>
      <c r="H6838" s="3">
        <v>2.3140000000000001E-2</v>
      </c>
      <c r="I6838" s="3">
        <v>1.23E-3</v>
      </c>
      <c r="J6838" s="3">
        <v>4.1599999999999996E-3</v>
      </c>
      <c r="K6838" s="3">
        <v>2.2135099999999999</v>
      </c>
      <c r="L6838" s="3">
        <v>0.12</v>
      </c>
      <c r="M6838" s="4">
        <f t="shared" si="637"/>
        <v>105.1217142857143</v>
      </c>
      <c r="N6838" s="4">
        <f t="shared" si="638"/>
        <v>5.5877142857142861</v>
      </c>
      <c r="O6838" s="4">
        <f t="shared" si="639"/>
        <v>18.898285714285716</v>
      </c>
      <c r="P6838" s="4">
        <f t="shared" si="640"/>
        <v>10055.659714285714</v>
      </c>
      <c r="Q6838" s="4">
        <f t="shared" si="641"/>
        <v>545.14285714285711</v>
      </c>
    </row>
    <row r="6839" spans="1:17" x14ac:dyDescent="0.25">
      <c r="A6839" s="3">
        <v>51045</v>
      </c>
      <c r="B6839" s="3">
        <v>2</v>
      </c>
      <c r="C6839" s="3">
        <v>1115</v>
      </c>
      <c r="D6839" s="3">
        <v>30</v>
      </c>
      <c r="E6839" s="3">
        <v>98</v>
      </c>
      <c r="F6839" s="3">
        <f t="shared" si="636"/>
        <v>0.1</v>
      </c>
      <c r="G6839" s="3">
        <v>0.77</v>
      </c>
      <c r="H6839" s="3">
        <v>2.572E-2</v>
      </c>
      <c r="I6839" s="3">
        <v>1.39E-3</v>
      </c>
      <c r="J6839" s="3">
        <v>4.7299999999999998E-3</v>
      </c>
      <c r="K6839" s="3">
        <v>2.4172099999999999</v>
      </c>
      <c r="L6839" s="3">
        <v>0.13</v>
      </c>
      <c r="M6839" s="4">
        <f t="shared" si="637"/>
        <v>106.22025974025973</v>
      </c>
      <c r="N6839" s="4">
        <f t="shared" si="638"/>
        <v>5.7405194805194801</v>
      </c>
      <c r="O6839" s="4">
        <f t="shared" si="639"/>
        <v>19.534285714285712</v>
      </c>
      <c r="P6839" s="4">
        <f t="shared" si="640"/>
        <v>9982.7633766233757</v>
      </c>
      <c r="Q6839" s="4">
        <f t="shared" si="641"/>
        <v>536.88311688311694</v>
      </c>
    </row>
    <row r="6840" spans="1:17" x14ac:dyDescent="0.25">
      <c r="A6840" s="3">
        <v>51046</v>
      </c>
      <c r="B6840" s="3">
        <v>2</v>
      </c>
      <c r="C6840" s="3">
        <v>1241</v>
      </c>
      <c r="D6840" s="3">
        <v>30</v>
      </c>
      <c r="E6840" s="3">
        <v>98</v>
      </c>
      <c r="F6840" s="3">
        <f t="shared" si="636"/>
        <v>0.1</v>
      </c>
      <c r="G6840" s="3">
        <v>0.87</v>
      </c>
      <c r="H6840" s="3">
        <v>2.6370000000000001E-2</v>
      </c>
      <c r="I6840" s="3">
        <v>1.56E-3</v>
      </c>
      <c r="J6840" s="3">
        <v>5.0800000000000003E-3</v>
      </c>
      <c r="K6840" s="3">
        <v>2.7283200000000001</v>
      </c>
      <c r="L6840" s="3">
        <v>0.14000000000000001</v>
      </c>
      <c r="M6840" s="4">
        <f t="shared" si="637"/>
        <v>96.386896551724135</v>
      </c>
      <c r="N6840" s="4">
        <f t="shared" si="638"/>
        <v>5.702068965517241</v>
      </c>
      <c r="O6840" s="4">
        <f t="shared" si="639"/>
        <v>18.568275862068965</v>
      </c>
      <c r="P6840" s="4">
        <f t="shared" si="640"/>
        <v>9972.48</v>
      </c>
      <c r="Q6840" s="4">
        <f t="shared" si="641"/>
        <v>511.72413793103459</v>
      </c>
    </row>
    <row r="6841" spans="1:17" x14ac:dyDescent="0.25">
      <c r="A6841" s="3">
        <v>51058</v>
      </c>
      <c r="B6841" s="3">
        <v>2</v>
      </c>
      <c r="C6841" s="3">
        <v>858</v>
      </c>
      <c r="D6841" s="3">
        <v>30</v>
      </c>
      <c r="E6841" s="3">
        <v>97</v>
      </c>
      <c r="F6841" s="3">
        <f t="shared" si="636"/>
        <v>0.08</v>
      </c>
      <c r="G6841" s="3">
        <v>0.46</v>
      </c>
      <c r="H6841" s="3">
        <v>1.3639999999999999E-2</v>
      </c>
      <c r="I6841" s="3">
        <v>1.15E-3</v>
      </c>
      <c r="J6841" s="3">
        <v>3.14E-3</v>
      </c>
      <c r="K6841" s="3">
        <v>1.45007</v>
      </c>
      <c r="L6841" s="3">
        <v>0.13</v>
      </c>
      <c r="M6841" s="4">
        <f t="shared" si="637"/>
        <v>94.293913043478256</v>
      </c>
      <c r="N6841" s="4">
        <f t="shared" si="638"/>
        <v>7.95</v>
      </c>
      <c r="O6841" s="4">
        <f t="shared" si="639"/>
        <v>21.70695652173913</v>
      </c>
      <c r="P6841" s="4">
        <f t="shared" si="640"/>
        <v>10024.396956521738</v>
      </c>
      <c r="Q6841" s="4">
        <f t="shared" si="641"/>
        <v>898.695652173913</v>
      </c>
    </row>
    <row r="6842" spans="1:17" x14ac:dyDescent="0.25">
      <c r="A6842" s="3">
        <v>51059</v>
      </c>
      <c r="B6842" s="3">
        <v>2</v>
      </c>
      <c r="C6842" s="3">
        <v>868</v>
      </c>
      <c r="D6842" s="3">
        <v>30</v>
      </c>
      <c r="E6842" s="3">
        <v>96</v>
      </c>
      <c r="F6842" s="3">
        <f t="shared" si="636"/>
        <v>0.06</v>
      </c>
      <c r="G6842" s="3">
        <v>0.47</v>
      </c>
      <c r="H6842" s="3">
        <v>1.49E-2</v>
      </c>
      <c r="I6842" s="3">
        <v>1.2099999999999999E-3</v>
      </c>
      <c r="J6842" s="3">
        <v>3.16E-3</v>
      </c>
      <c r="K6842" s="3">
        <v>1.47516</v>
      </c>
      <c r="L6842" s="3">
        <v>0.13</v>
      </c>
      <c r="M6842" s="4">
        <f t="shared" si="637"/>
        <v>100.81276595744681</v>
      </c>
      <c r="N6842" s="4">
        <f t="shared" si="638"/>
        <v>8.1868085106382971</v>
      </c>
      <c r="O6842" s="4">
        <f t="shared" si="639"/>
        <v>21.380425531914895</v>
      </c>
      <c r="P6842" s="4">
        <f t="shared" si="640"/>
        <v>9980.8697872340435</v>
      </c>
      <c r="Q6842" s="4">
        <f t="shared" si="641"/>
        <v>879.57446808510645</v>
      </c>
    </row>
    <row r="6843" spans="1:17" x14ac:dyDescent="0.25">
      <c r="A6843" s="3">
        <v>51060</v>
      </c>
      <c r="B6843" s="3">
        <v>2</v>
      </c>
      <c r="C6843" s="3">
        <v>862</v>
      </c>
      <c r="D6843" s="3">
        <v>30</v>
      </c>
      <c r="E6843" s="3">
        <v>96</v>
      </c>
      <c r="F6843" s="3">
        <f t="shared" si="636"/>
        <v>0.06</v>
      </c>
      <c r="G6843" s="3">
        <v>0.46</v>
      </c>
      <c r="H6843" s="3">
        <v>1.4630000000000001E-2</v>
      </c>
      <c r="I6843" s="3">
        <v>1.1999999999999999E-3</v>
      </c>
      <c r="J6843" s="3">
        <v>3.14E-3</v>
      </c>
      <c r="K6843" s="3">
        <v>1.44861</v>
      </c>
      <c r="L6843" s="3">
        <v>0.12</v>
      </c>
      <c r="M6843" s="4">
        <f t="shared" si="637"/>
        <v>101.13782608695654</v>
      </c>
      <c r="N6843" s="4">
        <f t="shared" si="638"/>
        <v>8.2956521739130427</v>
      </c>
      <c r="O6843" s="4">
        <f t="shared" si="639"/>
        <v>21.70695652173913</v>
      </c>
      <c r="P6843" s="4">
        <f t="shared" si="640"/>
        <v>10014.303913043477</v>
      </c>
      <c r="Q6843" s="4">
        <f t="shared" si="641"/>
        <v>829.56521739130437</v>
      </c>
    </row>
    <row r="6844" spans="1:17" x14ac:dyDescent="0.25">
      <c r="A6844" s="3">
        <v>51061</v>
      </c>
      <c r="B6844" s="3">
        <v>2</v>
      </c>
      <c r="C6844" s="3">
        <v>925</v>
      </c>
      <c r="D6844" s="3">
        <v>30</v>
      </c>
      <c r="E6844" s="3">
        <v>97</v>
      </c>
      <c r="F6844" s="3">
        <f t="shared" si="636"/>
        <v>0.08</v>
      </c>
      <c r="G6844" s="3">
        <v>0.49</v>
      </c>
      <c r="H6844" s="3">
        <v>1.5270000000000001E-2</v>
      </c>
      <c r="I6844" s="3">
        <v>1.2899999999999999E-3</v>
      </c>
      <c r="J6844" s="3">
        <v>3.3899999999999998E-3</v>
      </c>
      <c r="K6844" s="3">
        <v>1.54165</v>
      </c>
      <c r="L6844" s="3">
        <v>0.11</v>
      </c>
      <c r="M6844" s="4">
        <f t="shared" si="637"/>
        <v>99.099183673469383</v>
      </c>
      <c r="N6844" s="4">
        <f t="shared" si="638"/>
        <v>8.3718367346938773</v>
      </c>
      <c r="O6844" s="4">
        <f t="shared" si="639"/>
        <v>22.000408163265305</v>
      </c>
      <c r="P6844" s="4">
        <f t="shared" si="640"/>
        <v>10004.99387755102</v>
      </c>
      <c r="Q6844" s="4">
        <f t="shared" si="641"/>
        <v>713.87755102040819</v>
      </c>
    </row>
    <row r="6845" spans="1:17" x14ac:dyDescent="0.25">
      <c r="A6845" s="3">
        <v>51062</v>
      </c>
      <c r="B6845" s="3">
        <v>2</v>
      </c>
      <c r="C6845" s="3">
        <v>925</v>
      </c>
      <c r="D6845" s="3">
        <v>30</v>
      </c>
      <c r="E6845" s="3">
        <v>97</v>
      </c>
      <c r="F6845" s="3">
        <f t="shared" si="636"/>
        <v>0.08</v>
      </c>
      <c r="G6845" s="3">
        <v>0.48</v>
      </c>
      <c r="H6845" s="3">
        <v>1.464E-2</v>
      </c>
      <c r="I6845" s="3">
        <v>1.2899999999999999E-3</v>
      </c>
      <c r="J6845" s="3">
        <v>3.2200000000000002E-3</v>
      </c>
      <c r="K6845" s="3">
        <v>1.5244200000000001</v>
      </c>
      <c r="L6845" s="3">
        <v>0.11</v>
      </c>
      <c r="M6845" s="4">
        <f t="shared" si="637"/>
        <v>96.990000000000009</v>
      </c>
      <c r="N6845" s="4">
        <f t="shared" si="638"/>
        <v>8.5462499999999988</v>
      </c>
      <c r="O6845" s="4">
        <f t="shared" si="639"/>
        <v>21.332500000000003</v>
      </c>
      <c r="P6845" s="4">
        <f t="shared" si="640"/>
        <v>10099.282500000001</v>
      </c>
      <c r="Q6845" s="4">
        <f t="shared" si="641"/>
        <v>728.75000000000011</v>
      </c>
    </row>
    <row r="6846" spans="1:17" x14ac:dyDescent="0.25">
      <c r="A6846" s="3">
        <v>51063</v>
      </c>
      <c r="B6846" s="3">
        <v>2</v>
      </c>
      <c r="C6846" s="3">
        <v>982</v>
      </c>
      <c r="D6846" s="3">
        <v>30</v>
      </c>
      <c r="E6846" s="3">
        <v>97</v>
      </c>
      <c r="F6846" s="3">
        <f t="shared" si="636"/>
        <v>0.08</v>
      </c>
      <c r="G6846" s="3">
        <v>0.52</v>
      </c>
      <c r="H6846" s="3">
        <v>1.542E-2</v>
      </c>
      <c r="I6846" s="3">
        <v>1.42E-3</v>
      </c>
      <c r="J6846" s="3">
        <v>3.4299999999999999E-3</v>
      </c>
      <c r="K6846" s="3">
        <v>1.6367400000000001</v>
      </c>
      <c r="L6846" s="3">
        <v>0.11</v>
      </c>
      <c r="M6846" s="4">
        <f t="shared" si="637"/>
        <v>94.299230769230761</v>
      </c>
      <c r="N6846" s="4">
        <f t="shared" si="638"/>
        <v>8.6838461538461527</v>
      </c>
      <c r="O6846" s="4">
        <f t="shared" si="639"/>
        <v>20.975769230769227</v>
      </c>
      <c r="P6846" s="4">
        <f t="shared" si="640"/>
        <v>10009.294615384615</v>
      </c>
      <c r="Q6846" s="4">
        <f t="shared" si="641"/>
        <v>672.69230769230774</v>
      </c>
    </row>
    <row r="6847" spans="1:17" x14ac:dyDescent="0.25">
      <c r="A6847" s="3">
        <v>51064</v>
      </c>
      <c r="B6847" s="3">
        <v>2</v>
      </c>
      <c r="C6847" s="3">
        <v>870</v>
      </c>
      <c r="D6847" s="3">
        <v>30</v>
      </c>
      <c r="E6847" s="3">
        <v>98</v>
      </c>
      <c r="F6847" s="3">
        <f t="shared" si="636"/>
        <v>0.1</v>
      </c>
      <c r="G6847" s="3">
        <v>0.48</v>
      </c>
      <c r="H6847" s="3">
        <v>1.444E-2</v>
      </c>
      <c r="I6847" s="3">
        <v>1.2800000000000001E-3</v>
      </c>
      <c r="J6847" s="3">
        <v>3.0899999999999999E-3</v>
      </c>
      <c r="K6847" s="3">
        <v>1.5168299999999999</v>
      </c>
      <c r="L6847" s="3">
        <v>0.1</v>
      </c>
      <c r="M6847" s="4">
        <f t="shared" si="637"/>
        <v>95.665000000000006</v>
      </c>
      <c r="N6847" s="4">
        <f t="shared" si="638"/>
        <v>8.48</v>
      </c>
      <c r="O6847" s="4">
        <f t="shared" si="639"/>
        <v>20.471249999999998</v>
      </c>
      <c r="P6847" s="4">
        <f t="shared" si="640"/>
        <v>10048.998750000001</v>
      </c>
      <c r="Q6847" s="4">
        <f t="shared" si="641"/>
        <v>662.5</v>
      </c>
    </row>
    <row r="6848" spans="1:17" x14ac:dyDescent="0.25">
      <c r="A6848" s="3">
        <v>51065</v>
      </c>
      <c r="B6848" s="3">
        <v>2</v>
      </c>
      <c r="C6848" s="3">
        <v>873</v>
      </c>
      <c r="D6848" s="3">
        <v>30</v>
      </c>
      <c r="E6848" s="3">
        <v>97</v>
      </c>
      <c r="F6848" s="3">
        <f t="shared" si="636"/>
        <v>0.08</v>
      </c>
      <c r="G6848" s="3">
        <v>0.48</v>
      </c>
      <c r="H6848" s="3">
        <v>1.5169999999999999E-2</v>
      </c>
      <c r="I6848" s="3">
        <v>1.33E-3</v>
      </c>
      <c r="J6848" s="3">
        <v>3.0799999999999998E-3</v>
      </c>
      <c r="K6848" s="3">
        <v>1.50447</v>
      </c>
      <c r="L6848" s="3">
        <v>0.09</v>
      </c>
      <c r="M6848" s="4">
        <f t="shared" si="637"/>
        <v>100.50125000000001</v>
      </c>
      <c r="N6848" s="4">
        <f t="shared" si="638"/>
        <v>8.8112500000000011</v>
      </c>
      <c r="O6848" s="4">
        <f t="shared" si="639"/>
        <v>20.405000000000001</v>
      </c>
      <c r="P6848" s="4">
        <f t="shared" si="640"/>
        <v>9967.1137500000004</v>
      </c>
      <c r="Q6848" s="4">
        <f t="shared" si="641"/>
        <v>596.25</v>
      </c>
    </row>
    <row r="6849" spans="1:17" x14ac:dyDescent="0.25">
      <c r="A6849" s="3">
        <v>51066</v>
      </c>
      <c r="B6849" s="3">
        <v>2</v>
      </c>
      <c r="C6849" s="3">
        <v>945</v>
      </c>
      <c r="D6849" s="3">
        <v>30</v>
      </c>
      <c r="E6849" s="3">
        <v>97</v>
      </c>
      <c r="F6849" s="3">
        <f t="shared" si="636"/>
        <v>0.08</v>
      </c>
      <c r="G6849" s="3">
        <v>0.51</v>
      </c>
      <c r="H6849" s="3">
        <v>1.5970000000000002E-2</v>
      </c>
      <c r="I6849" s="3">
        <v>1.4300000000000001E-3</v>
      </c>
      <c r="J6849" s="3">
        <v>3.31E-3</v>
      </c>
      <c r="K6849" s="3">
        <v>1.6007100000000001</v>
      </c>
      <c r="L6849" s="3">
        <v>0.1</v>
      </c>
      <c r="M6849" s="4">
        <f t="shared" si="637"/>
        <v>99.57764705882353</v>
      </c>
      <c r="N6849" s="4">
        <f t="shared" si="638"/>
        <v>8.9164705882352955</v>
      </c>
      <c r="O6849" s="4">
        <f t="shared" si="639"/>
        <v>20.638823529411766</v>
      </c>
      <c r="P6849" s="4">
        <f t="shared" si="640"/>
        <v>9980.8976470588241</v>
      </c>
      <c r="Q6849" s="4">
        <f t="shared" si="641"/>
        <v>623.52941176470586</v>
      </c>
    </row>
    <row r="6850" spans="1:17" x14ac:dyDescent="0.25">
      <c r="A6850" s="3">
        <v>51067</v>
      </c>
      <c r="B6850" s="3">
        <v>2</v>
      </c>
      <c r="C6850" s="3">
        <v>910</v>
      </c>
      <c r="D6850" s="3">
        <v>30</v>
      </c>
      <c r="E6850" s="3">
        <v>98</v>
      </c>
      <c r="F6850" s="3">
        <f t="shared" ref="F6850:F6913" si="642">(E6850-$E$13411)/($E$13410-$E$13411)</f>
        <v>0.1</v>
      </c>
      <c r="G6850" s="3">
        <v>0.49</v>
      </c>
      <c r="H6850" s="3">
        <v>1.5140000000000001E-2</v>
      </c>
      <c r="I6850" s="3">
        <v>1.3799999999999999E-3</v>
      </c>
      <c r="J6850" s="3">
        <v>3.2100000000000002E-3</v>
      </c>
      <c r="K6850" s="3">
        <v>1.5440199999999999</v>
      </c>
      <c r="L6850" s="3">
        <v>0.11</v>
      </c>
      <c r="M6850" s="4">
        <f t="shared" ref="M6850:M6913" si="643">H6850/$G6850*3180</f>
        <v>98.255510204081645</v>
      </c>
      <c r="N6850" s="4">
        <f t="shared" ref="N6850:N6913" si="644">I6850/$G6850*3180</f>
        <v>8.9559183673469391</v>
      </c>
      <c r="O6850" s="4">
        <f t="shared" ref="O6850:O6913" si="645">J6850/$G6850*3180</f>
        <v>20.832244897959185</v>
      </c>
      <c r="P6850" s="4">
        <f t="shared" ref="P6850:P6913" si="646">K6850/$G6850*3180</f>
        <v>10020.374693877551</v>
      </c>
      <c r="Q6850" s="4">
        <f t="shared" ref="Q6850:Q6913" si="647">L6850/$G6850*3180</f>
        <v>713.87755102040819</v>
      </c>
    </row>
    <row r="6851" spans="1:17" x14ac:dyDescent="0.25">
      <c r="A6851" s="3">
        <v>51068</v>
      </c>
      <c r="B6851" s="3">
        <v>2</v>
      </c>
      <c r="C6851" s="3">
        <v>965</v>
      </c>
      <c r="D6851" s="3">
        <v>30</v>
      </c>
      <c r="E6851" s="3">
        <v>97</v>
      </c>
      <c r="F6851" s="3">
        <f t="shared" si="642"/>
        <v>0.08</v>
      </c>
      <c r="G6851" s="3">
        <v>0.52</v>
      </c>
      <c r="H6851" s="3">
        <v>1.6160000000000001E-2</v>
      </c>
      <c r="I6851" s="3">
        <v>1.4599999999999999E-3</v>
      </c>
      <c r="J6851" s="3">
        <v>3.3899999999999998E-3</v>
      </c>
      <c r="K6851" s="3">
        <v>1.6304399999999999</v>
      </c>
      <c r="L6851" s="3">
        <v>0.12</v>
      </c>
      <c r="M6851" s="4">
        <f t="shared" si="643"/>
        <v>98.824615384615385</v>
      </c>
      <c r="N6851" s="4">
        <f t="shared" si="644"/>
        <v>8.9284615384615371</v>
      </c>
      <c r="O6851" s="4">
        <f t="shared" si="645"/>
        <v>20.731153846153845</v>
      </c>
      <c r="P6851" s="4">
        <f t="shared" si="646"/>
        <v>9970.7676923076924</v>
      </c>
      <c r="Q6851" s="4">
        <f t="shared" si="647"/>
        <v>733.84615384615381</v>
      </c>
    </row>
    <row r="6852" spans="1:17" x14ac:dyDescent="0.25">
      <c r="A6852" s="3">
        <v>51069</v>
      </c>
      <c r="B6852" s="3">
        <v>2</v>
      </c>
      <c r="C6852" s="3">
        <v>1115</v>
      </c>
      <c r="D6852" s="3">
        <v>30</v>
      </c>
      <c r="E6852" s="3">
        <v>97</v>
      </c>
      <c r="F6852" s="3">
        <f t="shared" si="642"/>
        <v>0.08</v>
      </c>
      <c r="G6852" s="3">
        <v>0.62</v>
      </c>
      <c r="H6852" s="3">
        <v>1.8669999999999999E-2</v>
      </c>
      <c r="I6852" s="3">
        <v>1.72E-3</v>
      </c>
      <c r="J6852" s="3">
        <v>3.8700000000000002E-3</v>
      </c>
      <c r="K6852" s="3">
        <v>1.9412100000000001</v>
      </c>
      <c r="L6852" s="3">
        <v>0.13</v>
      </c>
      <c r="M6852" s="4">
        <f t="shared" si="643"/>
        <v>95.759032258064508</v>
      </c>
      <c r="N6852" s="4">
        <f t="shared" si="644"/>
        <v>8.821935483870968</v>
      </c>
      <c r="O6852" s="4">
        <f t="shared" si="645"/>
        <v>19.849354838709679</v>
      </c>
      <c r="P6852" s="4">
        <f t="shared" si="646"/>
        <v>9956.5287096774191</v>
      </c>
      <c r="Q6852" s="4">
        <f t="shared" si="647"/>
        <v>666.77419354838707</v>
      </c>
    </row>
    <row r="6853" spans="1:17" x14ac:dyDescent="0.25">
      <c r="A6853" s="3">
        <v>51070</v>
      </c>
      <c r="B6853" s="3">
        <v>2</v>
      </c>
      <c r="C6853" s="3">
        <v>1008</v>
      </c>
      <c r="D6853" s="3">
        <v>30</v>
      </c>
      <c r="E6853" s="3">
        <v>98</v>
      </c>
      <c r="F6853" s="3">
        <f t="shared" si="642"/>
        <v>0.1</v>
      </c>
      <c r="G6853" s="3">
        <v>0.59</v>
      </c>
      <c r="H6853" s="3">
        <v>1.8800000000000001E-2</v>
      </c>
      <c r="I6853" s="3">
        <v>1.6000000000000001E-3</v>
      </c>
      <c r="J6853" s="3">
        <v>3.5799999999999998E-3</v>
      </c>
      <c r="K6853" s="3">
        <v>1.8660300000000001</v>
      </c>
      <c r="L6853" s="3">
        <v>0.11</v>
      </c>
      <c r="M6853" s="4">
        <f t="shared" si="643"/>
        <v>101.32881355932204</v>
      </c>
      <c r="N6853" s="4">
        <f t="shared" si="644"/>
        <v>8.6237288135593229</v>
      </c>
      <c r="O6853" s="4">
        <f t="shared" si="645"/>
        <v>19.295593220338983</v>
      </c>
      <c r="P6853" s="4">
        <f t="shared" si="646"/>
        <v>10057.585423728815</v>
      </c>
      <c r="Q6853" s="4">
        <f t="shared" si="647"/>
        <v>592.88135593220341</v>
      </c>
    </row>
    <row r="6854" spans="1:17" x14ac:dyDescent="0.25">
      <c r="A6854" s="3">
        <v>51071</v>
      </c>
      <c r="B6854" s="3">
        <v>2</v>
      </c>
      <c r="C6854" s="3">
        <v>1008</v>
      </c>
      <c r="D6854" s="3">
        <v>30</v>
      </c>
      <c r="E6854" s="3">
        <v>97</v>
      </c>
      <c r="F6854" s="3">
        <f t="shared" si="642"/>
        <v>0.08</v>
      </c>
      <c r="G6854" s="3">
        <v>0.6</v>
      </c>
      <c r="H6854" s="3">
        <v>2.0580000000000001E-2</v>
      </c>
      <c r="I6854" s="3">
        <v>1.64E-3</v>
      </c>
      <c r="J6854" s="3">
        <v>3.7299999999999998E-3</v>
      </c>
      <c r="K6854" s="3">
        <v>1.87941</v>
      </c>
      <c r="L6854" s="3">
        <v>0.12</v>
      </c>
      <c r="M6854" s="4">
        <f t="shared" si="643"/>
        <v>109.07400000000001</v>
      </c>
      <c r="N6854" s="4">
        <f t="shared" si="644"/>
        <v>8.6920000000000002</v>
      </c>
      <c r="O6854" s="4">
        <f t="shared" si="645"/>
        <v>19.768999999999998</v>
      </c>
      <c r="P6854" s="4">
        <f t="shared" si="646"/>
        <v>9960.8730000000014</v>
      </c>
      <c r="Q6854" s="4">
        <f t="shared" si="647"/>
        <v>636</v>
      </c>
    </row>
    <row r="6855" spans="1:17" x14ac:dyDescent="0.25">
      <c r="A6855" s="3">
        <v>51072</v>
      </c>
      <c r="B6855" s="3">
        <v>2</v>
      </c>
      <c r="C6855" s="3">
        <v>1144</v>
      </c>
      <c r="D6855" s="3">
        <v>30</v>
      </c>
      <c r="E6855" s="3">
        <v>97</v>
      </c>
      <c r="F6855" s="3">
        <f t="shared" si="642"/>
        <v>0.08</v>
      </c>
      <c r="G6855" s="3">
        <v>0.68</v>
      </c>
      <c r="H6855" s="3">
        <v>2.3630000000000002E-2</v>
      </c>
      <c r="I6855" s="3">
        <v>1.91E-3</v>
      </c>
      <c r="J6855" s="3">
        <v>5.4200000000000003E-3</v>
      </c>
      <c r="K6855" s="3">
        <v>2.1247699999999998</v>
      </c>
      <c r="L6855" s="3">
        <v>0.13</v>
      </c>
      <c r="M6855" s="4">
        <f t="shared" si="643"/>
        <v>110.50500000000001</v>
      </c>
      <c r="N6855" s="4">
        <f t="shared" si="644"/>
        <v>8.9320588235294114</v>
      </c>
      <c r="O6855" s="4">
        <f t="shared" si="645"/>
        <v>25.346470588235295</v>
      </c>
      <c r="P6855" s="4">
        <f t="shared" si="646"/>
        <v>9936.4244117647049</v>
      </c>
      <c r="Q6855" s="4">
        <f t="shared" si="647"/>
        <v>607.94117647058818</v>
      </c>
    </row>
    <row r="6856" spans="1:17" x14ac:dyDescent="0.25">
      <c r="A6856" s="3">
        <v>51073</v>
      </c>
      <c r="B6856" s="3">
        <v>2</v>
      </c>
      <c r="C6856" s="3">
        <v>1039</v>
      </c>
      <c r="D6856" s="3">
        <v>30</v>
      </c>
      <c r="E6856" s="3">
        <v>98</v>
      </c>
      <c r="F6856" s="3">
        <f t="shared" si="642"/>
        <v>0.1</v>
      </c>
      <c r="G6856" s="3">
        <v>0.62</v>
      </c>
      <c r="H6856" s="3">
        <v>2.1350000000000001E-2</v>
      </c>
      <c r="I6856" s="3">
        <v>1.7600000000000001E-3</v>
      </c>
      <c r="J6856" s="3">
        <v>5.9100000000000003E-3</v>
      </c>
      <c r="K6856" s="3">
        <v>1.96086</v>
      </c>
      <c r="L6856" s="3">
        <v>0.11</v>
      </c>
      <c r="M6856" s="4">
        <f t="shared" si="643"/>
        <v>109.50483870967743</v>
      </c>
      <c r="N6856" s="4">
        <f t="shared" si="644"/>
        <v>9.0270967741935486</v>
      </c>
      <c r="O6856" s="4">
        <f t="shared" si="645"/>
        <v>30.312580645161294</v>
      </c>
      <c r="P6856" s="4">
        <f t="shared" si="646"/>
        <v>10057.314193548387</v>
      </c>
      <c r="Q6856" s="4">
        <f t="shared" si="647"/>
        <v>564.19354838709683</v>
      </c>
    </row>
    <row r="6857" spans="1:17" x14ac:dyDescent="0.25">
      <c r="A6857" s="3">
        <v>51074</v>
      </c>
      <c r="B6857" s="3">
        <v>2</v>
      </c>
      <c r="C6857" s="3">
        <v>989</v>
      </c>
      <c r="D6857" s="3">
        <v>30</v>
      </c>
      <c r="E6857" s="3">
        <v>97</v>
      </c>
      <c r="F6857" s="3">
        <f t="shared" si="642"/>
        <v>0.08</v>
      </c>
      <c r="G6857" s="3">
        <v>0.59</v>
      </c>
      <c r="H6857" s="3">
        <v>2.085E-2</v>
      </c>
      <c r="I6857" s="3">
        <v>1.67E-3</v>
      </c>
      <c r="J6857" s="3">
        <v>6.2899999999999996E-3</v>
      </c>
      <c r="K6857" s="3">
        <v>1.8627100000000001</v>
      </c>
      <c r="L6857" s="3">
        <v>0.11</v>
      </c>
      <c r="M6857" s="4">
        <f t="shared" si="643"/>
        <v>112.37796610169494</v>
      </c>
      <c r="N6857" s="4">
        <f t="shared" si="644"/>
        <v>9.0010169491525431</v>
      </c>
      <c r="O6857" s="4">
        <f t="shared" si="645"/>
        <v>33.902033898305085</v>
      </c>
      <c r="P6857" s="4">
        <f t="shared" si="646"/>
        <v>10039.691186440679</v>
      </c>
      <c r="Q6857" s="4">
        <f t="shared" si="647"/>
        <v>592.88135593220341</v>
      </c>
    </row>
    <row r="6858" spans="1:17" x14ac:dyDescent="0.25">
      <c r="A6858" s="3">
        <v>51075</v>
      </c>
      <c r="B6858" s="3">
        <v>2</v>
      </c>
      <c r="C6858" s="3">
        <v>880</v>
      </c>
      <c r="D6858" s="3">
        <v>30</v>
      </c>
      <c r="E6858" s="3">
        <v>97</v>
      </c>
      <c r="F6858" s="3">
        <f t="shared" si="642"/>
        <v>0.08</v>
      </c>
      <c r="G6858" s="3">
        <v>0.53</v>
      </c>
      <c r="H6858" s="3">
        <v>1.8759999999999999E-2</v>
      </c>
      <c r="I6858" s="3">
        <v>1.48E-3</v>
      </c>
      <c r="J6858" s="3">
        <v>5.5700000000000003E-3</v>
      </c>
      <c r="K6858" s="3">
        <v>1.65306</v>
      </c>
      <c r="L6858" s="3">
        <v>0.09</v>
      </c>
      <c r="M6858" s="4">
        <f t="shared" si="643"/>
        <v>112.55999999999999</v>
      </c>
      <c r="N6858" s="4">
        <f t="shared" si="644"/>
        <v>8.879999999999999</v>
      </c>
      <c r="O6858" s="4">
        <f t="shared" si="645"/>
        <v>33.42</v>
      </c>
      <c r="P6858" s="4">
        <f t="shared" si="646"/>
        <v>9918.36</v>
      </c>
      <c r="Q6858" s="4">
        <f t="shared" si="647"/>
        <v>540</v>
      </c>
    </row>
    <row r="6859" spans="1:17" x14ac:dyDescent="0.25">
      <c r="A6859" s="3">
        <v>51076</v>
      </c>
      <c r="B6859" s="3">
        <v>2</v>
      </c>
      <c r="C6859" s="3">
        <v>854</v>
      </c>
      <c r="D6859" s="3">
        <v>30</v>
      </c>
      <c r="E6859" s="3">
        <v>97</v>
      </c>
      <c r="F6859" s="3">
        <f t="shared" si="642"/>
        <v>0.08</v>
      </c>
      <c r="G6859" s="3">
        <v>0.51</v>
      </c>
      <c r="H6859" s="3">
        <v>1.8540000000000001E-2</v>
      </c>
      <c r="I6859" s="3">
        <v>1.39E-3</v>
      </c>
      <c r="J6859" s="3">
        <v>5.4200000000000003E-3</v>
      </c>
      <c r="K6859" s="3">
        <v>1.6098699999999999</v>
      </c>
      <c r="L6859" s="3">
        <v>0.09</v>
      </c>
      <c r="M6859" s="4">
        <f t="shared" si="643"/>
        <v>115.60235294117646</v>
      </c>
      <c r="N6859" s="4">
        <f t="shared" si="644"/>
        <v>8.6670588235294126</v>
      </c>
      <c r="O6859" s="4">
        <f t="shared" si="645"/>
        <v>33.79529411764706</v>
      </c>
      <c r="P6859" s="4">
        <f t="shared" si="646"/>
        <v>10038.01294117647</v>
      </c>
      <c r="Q6859" s="4">
        <f t="shared" si="647"/>
        <v>561.17647058823525</v>
      </c>
    </row>
    <row r="6860" spans="1:17" x14ac:dyDescent="0.25">
      <c r="A6860" s="3">
        <v>51077</v>
      </c>
      <c r="B6860" s="3">
        <v>2</v>
      </c>
      <c r="C6860" s="3">
        <v>842</v>
      </c>
      <c r="D6860" s="3">
        <v>30</v>
      </c>
      <c r="E6860" s="3">
        <v>97</v>
      </c>
      <c r="F6860" s="3">
        <f t="shared" si="642"/>
        <v>0.08</v>
      </c>
      <c r="G6860" s="3">
        <v>0.5</v>
      </c>
      <c r="H6860" s="3">
        <v>1.7840000000000002E-2</v>
      </c>
      <c r="I6860" s="3">
        <v>1.3699999999999999E-3</v>
      </c>
      <c r="J6860" s="3">
        <v>5.1799999999999997E-3</v>
      </c>
      <c r="K6860" s="3">
        <v>1.58348</v>
      </c>
      <c r="L6860" s="3">
        <v>0.09</v>
      </c>
      <c r="M6860" s="4">
        <f t="shared" si="643"/>
        <v>113.46240000000002</v>
      </c>
      <c r="N6860" s="4">
        <f t="shared" si="644"/>
        <v>8.7131999999999987</v>
      </c>
      <c r="O6860" s="4">
        <f t="shared" si="645"/>
        <v>32.944800000000001</v>
      </c>
      <c r="P6860" s="4">
        <f t="shared" si="646"/>
        <v>10070.9328</v>
      </c>
      <c r="Q6860" s="4">
        <f t="shared" si="647"/>
        <v>572.4</v>
      </c>
    </row>
    <row r="6861" spans="1:17" x14ac:dyDescent="0.25">
      <c r="A6861" s="3">
        <v>51078</v>
      </c>
      <c r="B6861" s="3">
        <v>2</v>
      </c>
      <c r="C6861" s="3">
        <v>854</v>
      </c>
      <c r="D6861" s="3">
        <v>30</v>
      </c>
      <c r="E6861" s="3">
        <v>98</v>
      </c>
      <c r="F6861" s="3">
        <f t="shared" si="642"/>
        <v>0.1</v>
      </c>
      <c r="G6861" s="3">
        <v>0.51</v>
      </c>
      <c r="H6861" s="3">
        <v>1.7080000000000001E-2</v>
      </c>
      <c r="I6861" s="3">
        <v>1.39E-3</v>
      </c>
      <c r="J6861" s="3">
        <v>5.2700000000000004E-3</v>
      </c>
      <c r="K6861" s="3">
        <v>1.60544</v>
      </c>
      <c r="L6861" s="3">
        <v>0.09</v>
      </c>
      <c r="M6861" s="4">
        <f t="shared" si="643"/>
        <v>106.49882352941177</v>
      </c>
      <c r="N6861" s="4">
        <f t="shared" si="644"/>
        <v>8.6670588235294126</v>
      </c>
      <c r="O6861" s="4">
        <f t="shared" si="645"/>
        <v>32.86</v>
      </c>
      <c r="P6861" s="4">
        <f t="shared" si="646"/>
        <v>10010.390588235294</v>
      </c>
      <c r="Q6861" s="4">
        <f t="shared" si="647"/>
        <v>561.17647058823525</v>
      </c>
    </row>
    <row r="6862" spans="1:17" x14ac:dyDescent="0.25">
      <c r="A6862" s="3">
        <v>51079</v>
      </c>
      <c r="B6862" s="3">
        <v>2</v>
      </c>
      <c r="C6862" s="3">
        <v>855</v>
      </c>
      <c r="D6862" s="3">
        <v>30</v>
      </c>
      <c r="E6862" s="3">
        <v>97</v>
      </c>
      <c r="F6862" s="3">
        <f t="shared" si="642"/>
        <v>0.08</v>
      </c>
      <c r="G6862" s="3">
        <v>0.51</v>
      </c>
      <c r="H6862" s="3">
        <v>1.6740000000000001E-2</v>
      </c>
      <c r="I6862" s="3">
        <v>1.4300000000000001E-3</v>
      </c>
      <c r="J6862" s="3">
        <v>5.0899999999999999E-3</v>
      </c>
      <c r="K6862" s="3">
        <v>1.5985499999999999</v>
      </c>
      <c r="L6862" s="3">
        <v>0.11</v>
      </c>
      <c r="M6862" s="4">
        <f t="shared" si="643"/>
        <v>104.37882352941178</v>
      </c>
      <c r="N6862" s="4">
        <f t="shared" si="644"/>
        <v>8.9164705882352955</v>
      </c>
      <c r="O6862" s="4">
        <f t="shared" si="645"/>
        <v>31.737647058823526</v>
      </c>
      <c r="P6862" s="4">
        <f t="shared" si="646"/>
        <v>9967.4294117647059</v>
      </c>
      <c r="Q6862" s="4">
        <f t="shared" si="647"/>
        <v>685.88235294117646</v>
      </c>
    </row>
    <row r="6863" spans="1:17" x14ac:dyDescent="0.25">
      <c r="A6863" s="3">
        <v>51080</v>
      </c>
      <c r="B6863" s="3">
        <v>2</v>
      </c>
      <c r="C6863" s="3">
        <v>841</v>
      </c>
      <c r="D6863" s="3">
        <v>30</v>
      </c>
      <c r="E6863" s="3">
        <v>96</v>
      </c>
      <c r="F6863" s="3">
        <f t="shared" si="642"/>
        <v>0.06</v>
      </c>
      <c r="G6863" s="3">
        <v>0.5</v>
      </c>
      <c r="H6863" s="3">
        <v>1.6320000000000001E-2</v>
      </c>
      <c r="I6863" s="3">
        <v>1.39E-3</v>
      </c>
      <c r="J6863" s="3">
        <v>4.81E-3</v>
      </c>
      <c r="K6863" s="3">
        <v>1.5563499999999999</v>
      </c>
      <c r="L6863" s="3">
        <v>0.12</v>
      </c>
      <c r="M6863" s="4">
        <f t="shared" si="643"/>
        <v>103.79520000000001</v>
      </c>
      <c r="N6863" s="4">
        <f t="shared" si="644"/>
        <v>8.8403999999999989</v>
      </c>
      <c r="O6863" s="4">
        <f t="shared" si="645"/>
        <v>30.5916</v>
      </c>
      <c r="P6863" s="4">
        <f t="shared" si="646"/>
        <v>9898.3859999999986</v>
      </c>
      <c r="Q6863" s="4">
        <f t="shared" si="647"/>
        <v>763.19999999999993</v>
      </c>
    </row>
    <row r="6864" spans="1:17" x14ac:dyDescent="0.25">
      <c r="A6864" s="3">
        <v>51081</v>
      </c>
      <c r="B6864" s="3">
        <v>2</v>
      </c>
      <c r="C6864" s="3">
        <v>845</v>
      </c>
      <c r="D6864" s="3">
        <v>30</v>
      </c>
      <c r="E6864" s="3">
        <v>96</v>
      </c>
      <c r="F6864" s="3">
        <f t="shared" si="642"/>
        <v>0.06</v>
      </c>
      <c r="G6864" s="3">
        <v>0.49</v>
      </c>
      <c r="H6864" s="3">
        <v>1.5689999999999999E-2</v>
      </c>
      <c r="I6864" s="3">
        <v>1.4300000000000001E-3</v>
      </c>
      <c r="J6864" s="3">
        <v>4.79E-3</v>
      </c>
      <c r="K6864" s="3">
        <v>1.54884</v>
      </c>
      <c r="L6864" s="3">
        <v>0.12</v>
      </c>
      <c r="M6864" s="4">
        <f t="shared" si="643"/>
        <v>101.82489795918367</v>
      </c>
      <c r="N6864" s="4">
        <f t="shared" si="644"/>
        <v>9.2804081632653066</v>
      </c>
      <c r="O6864" s="4">
        <f t="shared" si="645"/>
        <v>31.086122448979594</v>
      </c>
      <c r="P6864" s="4">
        <f t="shared" si="646"/>
        <v>10051.655510204082</v>
      </c>
      <c r="Q6864" s="4">
        <f t="shared" si="647"/>
        <v>778.77551020408157</v>
      </c>
    </row>
    <row r="6865" spans="1:17" x14ac:dyDescent="0.25">
      <c r="A6865" s="3">
        <v>51082</v>
      </c>
      <c r="B6865" s="3">
        <v>2</v>
      </c>
      <c r="C6865" s="3">
        <v>864</v>
      </c>
      <c r="D6865" s="3">
        <v>30</v>
      </c>
      <c r="E6865" s="3">
        <v>97</v>
      </c>
      <c r="F6865" s="3">
        <f t="shared" si="642"/>
        <v>0.08</v>
      </c>
      <c r="G6865" s="3">
        <v>0.51</v>
      </c>
      <c r="H6865" s="3">
        <v>1.6410000000000001E-2</v>
      </c>
      <c r="I6865" s="3">
        <v>1.49E-3</v>
      </c>
      <c r="J6865" s="3">
        <v>4.6800000000000001E-3</v>
      </c>
      <c r="K6865" s="3">
        <v>1.60985</v>
      </c>
      <c r="L6865" s="3">
        <v>0.12</v>
      </c>
      <c r="M6865" s="4">
        <f t="shared" si="643"/>
        <v>102.32117647058823</v>
      </c>
      <c r="N6865" s="4">
        <f t="shared" si="644"/>
        <v>9.290588235294118</v>
      </c>
      <c r="O6865" s="4">
        <f t="shared" si="645"/>
        <v>29.181176470588237</v>
      </c>
      <c r="P6865" s="4">
        <f t="shared" si="646"/>
        <v>10037.888235294118</v>
      </c>
      <c r="Q6865" s="4">
        <f t="shared" si="647"/>
        <v>748.23529411764707</v>
      </c>
    </row>
    <row r="6866" spans="1:17" x14ac:dyDescent="0.25">
      <c r="A6866" s="3">
        <v>51083</v>
      </c>
      <c r="B6866" s="3">
        <v>2</v>
      </c>
      <c r="C6866" s="3">
        <v>858</v>
      </c>
      <c r="D6866" s="3">
        <v>30</v>
      </c>
      <c r="E6866" s="3">
        <v>97</v>
      </c>
      <c r="F6866" s="3">
        <f t="shared" si="642"/>
        <v>0.08</v>
      </c>
      <c r="G6866" s="3">
        <v>0.51</v>
      </c>
      <c r="H6866" s="3">
        <v>1.6729999999999998E-2</v>
      </c>
      <c r="I6866" s="3">
        <v>1.5299999999999999E-3</v>
      </c>
      <c r="J6866" s="3">
        <v>4.6699999999999997E-3</v>
      </c>
      <c r="K6866" s="3">
        <v>1.60456</v>
      </c>
      <c r="L6866" s="3">
        <v>0.1</v>
      </c>
      <c r="M6866" s="4">
        <f t="shared" si="643"/>
        <v>104.31647058823529</v>
      </c>
      <c r="N6866" s="4">
        <f t="shared" si="644"/>
        <v>9.5399999999999991</v>
      </c>
      <c r="O6866" s="4">
        <f t="shared" si="645"/>
        <v>29.118823529411763</v>
      </c>
      <c r="P6866" s="4">
        <f t="shared" si="646"/>
        <v>10004.903529411764</v>
      </c>
      <c r="Q6866" s="4">
        <f t="shared" si="647"/>
        <v>623.52941176470586</v>
      </c>
    </row>
    <row r="6867" spans="1:17" x14ac:dyDescent="0.25">
      <c r="A6867" s="3">
        <v>51084</v>
      </c>
      <c r="B6867" s="3">
        <v>2</v>
      </c>
      <c r="C6867" s="3">
        <v>858</v>
      </c>
      <c r="D6867" s="3">
        <v>30</v>
      </c>
      <c r="E6867" s="3">
        <v>97</v>
      </c>
      <c r="F6867" s="3">
        <f t="shared" si="642"/>
        <v>0.08</v>
      </c>
      <c r="G6867" s="3">
        <v>0.51</v>
      </c>
      <c r="H6867" s="3">
        <v>1.6209999999999999E-2</v>
      </c>
      <c r="I6867" s="3">
        <v>1.5200000000000001E-3</v>
      </c>
      <c r="J6867" s="3">
        <v>4.4900000000000001E-3</v>
      </c>
      <c r="K6867" s="3">
        <v>1.5930899999999999</v>
      </c>
      <c r="L6867" s="3">
        <v>0.13</v>
      </c>
      <c r="M6867" s="4">
        <f t="shared" si="643"/>
        <v>101.0741176470588</v>
      </c>
      <c r="N6867" s="4">
        <f t="shared" si="644"/>
        <v>9.4776470588235302</v>
      </c>
      <c r="O6867" s="4">
        <f t="shared" si="645"/>
        <v>27.996470588235297</v>
      </c>
      <c r="P6867" s="4">
        <f t="shared" si="646"/>
        <v>9933.3847058823521</v>
      </c>
      <c r="Q6867" s="4">
        <f t="shared" si="647"/>
        <v>810.58823529411757</v>
      </c>
    </row>
    <row r="6868" spans="1:17" x14ac:dyDescent="0.25">
      <c r="A6868" s="3">
        <v>51085</v>
      </c>
      <c r="B6868" s="3">
        <v>2</v>
      </c>
      <c r="C6868" s="3">
        <v>861</v>
      </c>
      <c r="D6868" s="3">
        <v>30</v>
      </c>
      <c r="E6868" s="3">
        <v>96</v>
      </c>
      <c r="F6868" s="3">
        <f t="shared" si="642"/>
        <v>0.06</v>
      </c>
      <c r="G6868" s="3">
        <v>0.5</v>
      </c>
      <c r="H6868" s="3">
        <v>1.5980000000000001E-2</v>
      </c>
      <c r="I6868" s="3">
        <v>1.4599999999999999E-3</v>
      </c>
      <c r="J6868" s="3">
        <v>4.3099999999999996E-3</v>
      </c>
      <c r="K6868" s="3">
        <v>1.5823499999999999</v>
      </c>
      <c r="L6868" s="3">
        <v>0.1</v>
      </c>
      <c r="M6868" s="4">
        <f t="shared" si="643"/>
        <v>101.6328</v>
      </c>
      <c r="N6868" s="4">
        <f t="shared" si="644"/>
        <v>9.2855999999999987</v>
      </c>
      <c r="O6868" s="4">
        <f t="shared" si="645"/>
        <v>27.411599999999996</v>
      </c>
      <c r="P6868" s="4">
        <f t="shared" si="646"/>
        <v>10063.745999999999</v>
      </c>
      <c r="Q6868" s="4">
        <f t="shared" si="647"/>
        <v>636</v>
      </c>
    </row>
    <row r="6869" spans="1:17" x14ac:dyDescent="0.25">
      <c r="A6869" s="3">
        <v>51086</v>
      </c>
      <c r="B6869" s="3">
        <v>2</v>
      </c>
      <c r="C6869" s="3">
        <v>860</v>
      </c>
      <c r="D6869" s="3">
        <v>30</v>
      </c>
      <c r="E6869" s="3">
        <v>96</v>
      </c>
      <c r="F6869" s="3">
        <f t="shared" si="642"/>
        <v>0.06</v>
      </c>
      <c r="G6869" s="3">
        <v>0.5</v>
      </c>
      <c r="H6869" s="3">
        <v>1.592E-2</v>
      </c>
      <c r="I6869" s="3">
        <v>1.4599999999999999E-3</v>
      </c>
      <c r="J6869" s="3">
        <v>4.0099999999999997E-3</v>
      </c>
      <c r="K6869" s="3">
        <v>1.5714699999999999</v>
      </c>
      <c r="L6869" s="3">
        <v>0.1</v>
      </c>
      <c r="M6869" s="4">
        <f t="shared" si="643"/>
        <v>101.2512</v>
      </c>
      <c r="N6869" s="4">
        <f t="shared" si="644"/>
        <v>9.2855999999999987</v>
      </c>
      <c r="O6869" s="4">
        <f t="shared" si="645"/>
        <v>25.503599999999999</v>
      </c>
      <c r="P6869" s="4">
        <f t="shared" si="646"/>
        <v>9994.5491999999995</v>
      </c>
      <c r="Q6869" s="4">
        <f t="shared" si="647"/>
        <v>636</v>
      </c>
    </row>
    <row r="6870" spans="1:17" x14ac:dyDescent="0.25">
      <c r="A6870" s="3">
        <v>51087</v>
      </c>
      <c r="B6870" s="3">
        <v>2</v>
      </c>
      <c r="C6870" s="3">
        <v>872</v>
      </c>
      <c r="D6870" s="3">
        <v>30</v>
      </c>
      <c r="E6870" s="3">
        <v>96</v>
      </c>
      <c r="F6870" s="3">
        <f t="shared" si="642"/>
        <v>0.06</v>
      </c>
      <c r="G6870" s="3">
        <v>0.5</v>
      </c>
      <c r="H6870" s="3">
        <v>1.5259999999999999E-2</v>
      </c>
      <c r="I6870" s="3">
        <v>1.47E-3</v>
      </c>
      <c r="J6870" s="3">
        <v>3.8800000000000002E-3</v>
      </c>
      <c r="K6870" s="3">
        <v>1.5747500000000001</v>
      </c>
      <c r="L6870" s="3">
        <v>0.1</v>
      </c>
      <c r="M6870" s="4">
        <f t="shared" si="643"/>
        <v>97.053599999999989</v>
      </c>
      <c r="N6870" s="4">
        <f t="shared" si="644"/>
        <v>9.3491999999999997</v>
      </c>
      <c r="O6870" s="4">
        <f t="shared" si="645"/>
        <v>24.6768</v>
      </c>
      <c r="P6870" s="4">
        <f t="shared" si="646"/>
        <v>10015.41</v>
      </c>
      <c r="Q6870" s="4">
        <f t="shared" si="647"/>
        <v>636</v>
      </c>
    </row>
    <row r="6871" spans="1:17" x14ac:dyDescent="0.25">
      <c r="A6871" s="3">
        <v>51088</v>
      </c>
      <c r="B6871" s="3">
        <v>2</v>
      </c>
      <c r="C6871" s="3">
        <v>873</v>
      </c>
      <c r="D6871" s="3">
        <v>30</v>
      </c>
      <c r="E6871" s="3">
        <v>97</v>
      </c>
      <c r="F6871" s="3">
        <f t="shared" si="642"/>
        <v>0.08</v>
      </c>
      <c r="G6871" s="3">
        <v>0.51</v>
      </c>
      <c r="H6871" s="3">
        <v>1.528E-2</v>
      </c>
      <c r="I6871" s="3">
        <v>1.4400000000000001E-3</v>
      </c>
      <c r="J6871" s="3">
        <v>3.7799999999999999E-3</v>
      </c>
      <c r="K6871" s="3">
        <v>1.58948</v>
      </c>
      <c r="L6871" s="3">
        <v>0.11</v>
      </c>
      <c r="M6871" s="4">
        <f t="shared" si="643"/>
        <v>95.275294117647064</v>
      </c>
      <c r="N6871" s="4">
        <f t="shared" si="644"/>
        <v>8.9788235294117644</v>
      </c>
      <c r="O6871" s="4">
        <f t="shared" si="645"/>
        <v>23.569411764705883</v>
      </c>
      <c r="P6871" s="4">
        <f t="shared" si="646"/>
        <v>9910.8752941176463</v>
      </c>
      <c r="Q6871" s="4">
        <f t="shared" si="647"/>
        <v>685.88235294117646</v>
      </c>
    </row>
    <row r="6872" spans="1:17" x14ac:dyDescent="0.25">
      <c r="A6872" s="3">
        <v>51089</v>
      </c>
      <c r="B6872" s="3">
        <v>2</v>
      </c>
      <c r="C6872" s="3">
        <v>858</v>
      </c>
      <c r="D6872" s="3">
        <v>30</v>
      </c>
      <c r="E6872" s="3">
        <v>97</v>
      </c>
      <c r="F6872" s="3">
        <f t="shared" si="642"/>
        <v>0.08</v>
      </c>
      <c r="G6872" s="3">
        <v>0.48</v>
      </c>
      <c r="H6872" s="3">
        <v>1.4420000000000001E-2</v>
      </c>
      <c r="I6872" s="3">
        <v>1.41E-3</v>
      </c>
      <c r="J6872" s="3">
        <v>3.5500000000000002E-3</v>
      </c>
      <c r="K6872" s="3">
        <v>1.52071</v>
      </c>
      <c r="L6872" s="3">
        <v>0.1</v>
      </c>
      <c r="M6872" s="4">
        <f t="shared" si="643"/>
        <v>95.532499999999999</v>
      </c>
      <c r="N6872" s="4">
        <f t="shared" si="644"/>
        <v>9.3412500000000005</v>
      </c>
      <c r="O6872" s="4">
        <f t="shared" si="645"/>
        <v>23.518750000000004</v>
      </c>
      <c r="P6872" s="4">
        <f t="shared" si="646"/>
        <v>10074.703750000001</v>
      </c>
      <c r="Q6872" s="4">
        <f t="shared" si="647"/>
        <v>662.5</v>
      </c>
    </row>
    <row r="6873" spans="1:17" x14ac:dyDescent="0.25">
      <c r="A6873" s="3">
        <v>51090</v>
      </c>
      <c r="B6873" s="3">
        <v>2</v>
      </c>
      <c r="C6873" s="3">
        <v>863</v>
      </c>
      <c r="D6873" s="3">
        <v>30</v>
      </c>
      <c r="E6873" s="3">
        <v>97</v>
      </c>
      <c r="F6873" s="3">
        <f t="shared" si="642"/>
        <v>0.08</v>
      </c>
      <c r="G6873" s="3">
        <v>0.44</v>
      </c>
      <c r="H6873" s="3">
        <v>1.4120000000000001E-2</v>
      </c>
      <c r="I6873" s="3">
        <v>1.4400000000000001E-3</v>
      </c>
      <c r="J6873" s="3">
        <v>3.48E-3</v>
      </c>
      <c r="K6873" s="3">
        <v>1.3936900000000001</v>
      </c>
      <c r="L6873" s="3">
        <v>0.1</v>
      </c>
      <c r="M6873" s="4">
        <f t="shared" si="643"/>
        <v>102.04909090909092</v>
      </c>
      <c r="N6873" s="4">
        <f t="shared" si="644"/>
        <v>10.407272727272728</v>
      </c>
      <c r="O6873" s="4">
        <f t="shared" si="645"/>
        <v>25.150909090909092</v>
      </c>
      <c r="P6873" s="4">
        <f t="shared" si="646"/>
        <v>10072.577727272728</v>
      </c>
      <c r="Q6873" s="4">
        <f t="shared" si="647"/>
        <v>722.72727272727275</v>
      </c>
    </row>
    <row r="6874" spans="1:17" x14ac:dyDescent="0.25">
      <c r="A6874" s="3">
        <v>51091</v>
      </c>
      <c r="B6874" s="3">
        <v>2</v>
      </c>
      <c r="C6874" s="3">
        <v>874</v>
      </c>
      <c r="D6874" s="3">
        <v>31</v>
      </c>
      <c r="E6874" s="3">
        <v>97</v>
      </c>
      <c r="F6874" s="3">
        <f t="shared" si="642"/>
        <v>0.08</v>
      </c>
      <c r="G6874" s="3">
        <v>0.46</v>
      </c>
      <c r="H6874" s="3">
        <v>1.418E-2</v>
      </c>
      <c r="I6874" s="3">
        <v>1.5E-3</v>
      </c>
      <c r="J6874" s="3">
        <v>3.5100000000000001E-3</v>
      </c>
      <c r="K6874" s="3">
        <v>1.43299</v>
      </c>
      <c r="L6874" s="3">
        <v>0.1</v>
      </c>
      <c r="M6874" s="4">
        <f t="shared" si="643"/>
        <v>98.026956521739123</v>
      </c>
      <c r="N6874" s="4">
        <f t="shared" si="644"/>
        <v>10.369565217391305</v>
      </c>
      <c r="O6874" s="4">
        <f t="shared" si="645"/>
        <v>24.264782608695654</v>
      </c>
      <c r="P6874" s="4">
        <f t="shared" si="646"/>
        <v>9906.322173913044</v>
      </c>
      <c r="Q6874" s="4">
        <f t="shared" si="647"/>
        <v>691.30434782608688</v>
      </c>
    </row>
    <row r="6875" spans="1:17" x14ac:dyDescent="0.25">
      <c r="A6875" s="3">
        <v>51092</v>
      </c>
      <c r="B6875" s="3">
        <v>2</v>
      </c>
      <c r="C6875" s="3">
        <v>870</v>
      </c>
      <c r="D6875" s="3">
        <v>31</v>
      </c>
      <c r="E6875" s="3">
        <v>96</v>
      </c>
      <c r="F6875" s="3">
        <f t="shared" si="642"/>
        <v>0.06</v>
      </c>
      <c r="G6875" s="3">
        <v>0.45</v>
      </c>
      <c r="H6875" s="3">
        <v>1.452E-2</v>
      </c>
      <c r="I6875" s="3">
        <v>1.49E-3</v>
      </c>
      <c r="J6875" s="3">
        <v>3.47E-3</v>
      </c>
      <c r="K6875" s="3">
        <v>1.4239999999999999</v>
      </c>
      <c r="L6875" s="3">
        <v>0.1</v>
      </c>
      <c r="M6875" s="4">
        <f t="shared" si="643"/>
        <v>102.608</v>
      </c>
      <c r="N6875" s="4">
        <f t="shared" si="644"/>
        <v>10.529333333333334</v>
      </c>
      <c r="O6875" s="4">
        <f t="shared" si="645"/>
        <v>24.521333333333335</v>
      </c>
      <c r="P6875" s="4">
        <f t="shared" si="646"/>
        <v>10062.933333333332</v>
      </c>
      <c r="Q6875" s="4">
        <f t="shared" si="647"/>
        <v>706.66666666666674</v>
      </c>
    </row>
    <row r="6876" spans="1:17" x14ac:dyDescent="0.25">
      <c r="A6876" s="3">
        <v>51093</v>
      </c>
      <c r="B6876" s="3">
        <v>2</v>
      </c>
      <c r="C6876" s="3">
        <v>876</v>
      </c>
      <c r="D6876" s="3">
        <v>31</v>
      </c>
      <c r="E6876" s="3">
        <v>97</v>
      </c>
      <c r="F6876" s="3">
        <f t="shared" si="642"/>
        <v>0.08</v>
      </c>
      <c r="G6876" s="3">
        <v>0.46</v>
      </c>
      <c r="H6876" s="3">
        <v>1.44E-2</v>
      </c>
      <c r="I6876" s="3">
        <v>1.5100000000000001E-3</v>
      </c>
      <c r="J6876" s="3">
        <v>3.3700000000000002E-3</v>
      </c>
      <c r="K6876" s="3">
        <v>1.4306099999999999</v>
      </c>
      <c r="L6876" s="3">
        <v>0.14000000000000001</v>
      </c>
      <c r="M6876" s="4">
        <f t="shared" si="643"/>
        <v>99.547826086956505</v>
      </c>
      <c r="N6876" s="4">
        <f t="shared" si="644"/>
        <v>10.438695652173912</v>
      </c>
      <c r="O6876" s="4">
        <f t="shared" si="645"/>
        <v>23.29695652173913</v>
      </c>
      <c r="P6876" s="4">
        <f t="shared" si="646"/>
        <v>9889.8691304347813</v>
      </c>
      <c r="Q6876" s="4">
        <f t="shared" si="647"/>
        <v>967.82608695652175</v>
      </c>
    </row>
    <row r="6877" spans="1:17" x14ac:dyDescent="0.25">
      <c r="A6877" s="3">
        <v>51094</v>
      </c>
      <c r="B6877" s="3">
        <v>2</v>
      </c>
      <c r="C6877" s="3">
        <v>880</v>
      </c>
      <c r="D6877" s="3">
        <v>31</v>
      </c>
      <c r="E6877" s="3">
        <v>97</v>
      </c>
      <c r="F6877" s="3">
        <f t="shared" si="642"/>
        <v>0.08</v>
      </c>
      <c r="G6877" s="3">
        <v>0.45</v>
      </c>
      <c r="H6877" s="3">
        <v>1.388E-2</v>
      </c>
      <c r="I6877" s="3">
        <v>1.5100000000000001E-3</v>
      </c>
      <c r="J6877" s="3">
        <v>3.2200000000000002E-3</v>
      </c>
      <c r="K6877" s="3">
        <v>1.41889</v>
      </c>
      <c r="L6877" s="3">
        <v>0.14000000000000001</v>
      </c>
      <c r="M6877" s="4">
        <f t="shared" si="643"/>
        <v>98.085333333333338</v>
      </c>
      <c r="N6877" s="4">
        <f t="shared" si="644"/>
        <v>10.670666666666667</v>
      </c>
      <c r="O6877" s="4">
        <f t="shared" si="645"/>
        <v>22.754666666666665</v>
      </c>
      <c r="P6877" s="4">
        <f t="shared" si="646"/>
        <v>10026.822666666665</v>
      </c>
      <c r="Q6877" s="4">
        <f t="shared" si="647"/>
        <v>989.33333333333337</v>
      </c>
    </row>
    <row r="6878" spans="1:17" x14ac:dyDescent="0.25">
      <c r="A6878" s="3">
        <v>51095</v>
      </c>
      <c r="B6878" s="3">
        <v>2</v>
      </c>
      <c r="C6878" s="3">
        <v>876</v>
      </c>
      <c r="D6878" s="3">
        <v>31</v>
      </c>
      <c r="E6878" s="3">
        <v>96</v>
      </c>
      <c r="F6878" s="3">
        <f t="shared" si="642"/>
        <v>0.06</v>
      </c>
      <c r="G6878" s="3">
        <v>0.44</v>
      </c>
      <c r="H6878" s="3">
        <v>1.323E-2</v>
      </c>
      <c r="I6878" s="3">
        <v>1.48E-3</v>
      </c>
      <c r="J6878" s="3">
        <v>3.16E-3</v>
      </c>
      <c r="K6878" s="3">
        <v>1.37642</v>
      </c>
      <c r="L6878" s="3">
        <v>0.13</v>
      </c>
      <c r="M6878" s="4">
        <f t="shared" si="643"/>
        <v>95.616818181818189</v>
      </c>
      <c r="N6878" s="4">
        <f t="shared" si="644"/>
        <v>10.696363636363637</v>
      </c>
      <c r="O6878" s="4">
        <f t="shared" si="645"/>
        <v>22.838181818181816</v>
      </c>
      <c r="P6878" s="4">
        <f t="shared" si="646"/>
        <v>9947.7627272727277</v>
      </c>
      <c r="Q6878" s="4">
        <f t="shared" si="647"/>
        <v>939.54545454545462</v>
      </c>
    </row>
    <row r="6879" spans="1:17" x14ac:dyDescent="0.25">
      <c r="A6879" s="3">
        <v>51096</v>
      </c>
      <c r="B6879" s="3">
        <v>2</v>
      </c>
      <c r="C6879" s="3">
        <v>874</v>
      </c>
      <c r="D6879" s="3">
        <v>31</v>
      </c>
      <c r="E6879" s="3">
        <v>96</v>
      </c>
      <c r="F6879" s="3">
        <f t="shared" si="642"/>
        <v>0.06</v>
      </c>
      <c r="G6879" s="3">
        <v>0.43</v>
      </c>
      <c r="H6879" s="3">
        <v>1.2829999999999999E-2</v>
      </c>
      <c r="I6879" s="3">
        <v>1.4300000000000001E-3</v>
      </c>
      <c r="J6879" s="3">
        <v>3.15E-3</v>
      </c>
      <c r="K6879" s="3">
        <v>1.3517399999999999</v>
      </c>
      <c r="L6879" s="3">
        <v>0.13</v>
      </c>
      <c r="M6879" s="4">
        <f t="shared" si="643"/>
        <v>94.882325581395349</v>
      </c>
      <c r="N6879" s="4">
        <f t="shared" si="644"/>
        <v>10.575348837209303</v>
      </c>
      <c r="O6879" s="4">
        <f t="shared" si="645"/>
        <v>23.295348837209303</v>
      </c>
      <c r="P6879" s="4">
        <f t="shared" si="646"/>
        <v>9996.5888372093013</v>
      </c>
      <c r="Q6879" s="4">
        <f t="shared" si="647"/>
        <v>961.39534883720944</v>
      </c>
    </row>
    <row r="6880" spans="1:17" x14ac:dyDescent="0.25">
      <c r="A6880" s="3">
        <v>51097</v>
      </c>
      <c r="B6880" s="3">
        <v>2</v>
      </c>
      <c r="C6880" s="3">
        <v>873</v>
      </c>
      <c r="D6880" s="3">
        <v>31</v>
      </c>
      <c r="E6880" s="3">
        <v>97</v>
      </c>
      <c r="F6880" s="3">
        <f t="shared" si="642"/>
        <v>0.08</v>
      </c>
      <c r="G6880" s="3">
        <v>0.43</v>
      </c>
      <c r="H6880" s="3">
        <v>1.281E-2</v>
      </c>
      <c r="I6880" s="3">
        <v>1.4499999999999999E-3</v>
      </c>
      <c r="J6880" s="3">
        <v>3.1900000000000001E-3</v>
      </c>
      <c r="K6880" s="3">
        <v>1.35639</v>
      </c>
      <c r="L6880" s="3">
        <v>0.13</v>
      </c>
      <c r="M6880" s="4">
        <f t="shared" si="643"/>
        <v>94.734418604651168</v>
      </c>
      <c r="N6880" s="4">
        <f t="shared" si="644"/>
        <v>10.723255813953488</v>
      </c>
      <c r="O6880" s="4">
        <f t="shared" si="645"/>
        <v>23.591162790697673</v>
      </c>
      <c r="P6880" s="4">
        <f t="shared" si="646"/>
        <v>10030.977209302326</v>
      </c>
      <c r="Q6880" s="4">
        <f t="shared" si="647"/>
        <v>961.39534883720944</v>
      </c>
    </row>
    <row r="6881" spans="1:17" x14ac:dyDescent="0.25">
      <c r="A6881" s="3">
        <v>51098</v>
      </c>
      <c r="B6881" s="3">
        <v>2</v>
      </c>
      <c r="C6881" s="3">
        <v>862</v>
      </c>
      <c r="D6881" s="3">
        <v>32</v>
      </c>
      <c r="E6881" s="3">
        <v>97</v>
      </c>
      <c r="F6881" s="3">
        <f t="shared" si="642"/>
        <v>0.08</v>
      </c>
      <c r="G6881" s="3">
        <v>0.42</v>
      </c>
      <c r="H6881" s="3">
        <v>1.251E-2</v>
      </c>
      <c r="I6881" s="3">
        <v>1.3799999999999999E-3</v>
      </c>
      <c r="J6881" s="3">
        <v>2.99E-3</v>
      </c>
      <c r="K6881" s="3">
        <v>1.32555</v>
      </c>
      <c r="L6881" s="3">
        <v>0.11</v>
      </c>
      <c r="M6881" s="4">
        <f t="shared" si="643"/>
        <v>94.718571428571437</v>
      </c>
      <c r="N6881" s="4">
        <f t="shared" si="644"/>
        <v>10.448571428571428</v>
      </c>
      <c r="O6881" s="4">
        <f t="shared" si="645"/>
        <v>22.638571428571431</v>
      </c>
      <c r="P6881" s="4">
        <f t="shared" si="646"/>
        <v>10036.307142857144</v>
      </c>
      <c r="Q6881" s="4">
        <f t="shared" si="647"/>
        <v>832.85714285714289</v>
      </c>
    </row>
    <row r="6882" spans="1:17" x14ac:dyDescent="0.25">
      <c r="A6882" s="3">
        <v>51099</v>
      </c>
      <c r="B6882" s="3">
        <v>2</v>
      </c>
      <c r="C6882" s="3">
        <v>859</v>
      </c>
      <c r="D6882" s="3">
        <v>32</v>
      </c>
      <c r="E6882" s="3">
        <v>97</v>
      </c>
      <c r="F6882" s="3">
        <f t="shared" si="642"/>
        <v>0.08</v>
      </c>
      <c r="G6882" s="3">
        <v>0.42</v>
      </c>
      <c r="H6882" s="3">
        <v>1.2359999999999999E-2</v>
      </c>
      <c r="I6882" s="3">
        <v>1.33E-3</v>
      </c>
      <c r="J6882" s="3">
        <v>2.8300000000000001E-3</v>
      </c>
      <c r="K6882" s="3">
        <v>1.3178099999999999</v>
      </c>
      <c r="L6882" s="3">
        <v>0.09</v>
      </c>
      <c r="M6882" s="4">
        <f t="shared" si="643"/>
        <v>93.582857142857151</v>
      </c>
      <c r="N6882" s="4">
        <f t="shared" si="644"/>
        <v>10.07</v>
      </c>
      <c r="O6882" s="4">
        <f t="shared" si="645"/>
        <v>21.427142857142858</v>
      </c>
      <c r="P6882" s="4">
        <f t="shared" si="646"/>
        <v>9977.704285714286</v>
      </c>
      <c r="Q6882" s="4">
        <f t="shared" si="647"/>
        <v>681.42857142857144</v>
      </c>
    </row>
    <row r="6883" spans="1:17" x14ac:dyDescent="0.25">
      <c r="A6883" s="3">
        <v>51100</v>
      </c>
      <c r="B6883" s="3">
        <v>2</v>
      </c>
      <c r="C6883" s="3">
        <v>860</v>
      </c>
      <c r="D6883" s="3">
        <v>32</v>
      </c>
      <c r="E6883" s="3">
        <v>98</v>
      </c>
      <c r="F6883" s="3">
        <f t="shared" si="642"/>
        <v>0.1</v>
      </c>
      <c r="G6883" s="3">
        <v>0.43</v>
      </c>
      <c r="H6883" s="3">
        <v>1.289E-2</v>
      </c>
      <c r="I6883" s="3">
        <v>1.3500000000000001E-3</v>
      </c>
      <c r="J6883" s="3">
        <v>2.8800000000000002E-3</v>
      </c>
      <c r="K6883" s="3">
        <v>1.35504</v>
      </c>
      <c r="L6883" s="3">
        <v>0.1</v>
      </c>
      <c r="M6883" s="4">
        <f t="shared" si="643"/>
        <v>95.326046511627922</v>
      </c>
      <c r="N6883" s="4">
        <f t="shared" si="644"/>
        <v>9.9837209302325594</v>
      </c>
      <c r="O6883" s="4">
        <f t="shared" si="645"/>
        <v>21.29860465116279</v>
      </c>
      <c r="P6883" s="4">
        <f t="shared" si="646"/>
        <v>10020.993488372094</v>
      </c>
      <c r="Q6883" s="4">
        <f t="shared" si="647"/>
        <v>739.53488372093034</v>
      </c>
    </row>
    <row r="6884" spans="1:17" x14ac:dyDescent="0.25">
      <c r="A6884" s="3">
        <v>51101</v>
      </c>
      <c r="B6884" s="3">
        <v>2</v>
      </c>
      <c r="C6884" s="3">
        <v>858</v>
      </c>
      <c r="D6884" s="3">
        <v>32</v>
      </c>
      <c r="E6884" s="3">
        <v>98</v>
      </c>
      <c r="F6884" s="3">
        <f t="shared" si="642"/>
        <v>0.1</v>
      </c>
      <c r="G6884" s="3">
        <v>0.44</v>
      </c>
      <c r="H6884" s="3">
        <v>1.375E-2</v>
      </c>
      <c r="I6884" s="3">
        <v>1.3600000000000001E-3</v>
      </c>
      <c r="J6884" s="3">
        <v>2.8999999999999998E-3</v>
      </c>
      <c r="K6884" s="3">
        <v>1.3822000000000001</v>
      </c>
      <c r="L6884" s="3">
        <v>0.1</v>
      </c>
      <c r="M6884" s="4">
        <f t="shared" si="643"/>
        <v>99.375</v>
      </c>
      <c r="N6884" s="4">
        <f t="shared" si="644"/>
        <v>9.82909090909091</v>
      </c>
      <c r="O6884" s="4">
        <f t="shared" si="645"/>
        <v>20.959090909090907</v>
      </c>
      <c r="P6884" s="4">
        <f t="shared" si="646"/>
        <v>9989.5363636363636</v>
      </c>
      <c r="Q6884" s="4">
        <f t="shared" si="647"/>
        <v>722.72727272727275</v>
      </c>
    </row>
    <row r="6885" spans="1:17" x14ac:dyDescent="0.25">
      <c r="A6885" s="3">
        <v>51102</v>
      </c>
      <c r="B6885" s="3">
        <v>2</v>
      </c>
      <c r="C6885" s="3">
        <v>953</v>
      </c>
      <c r="D6885" s="3">
        <v>32</v>
      </c>
      <c r="E6885" s="3">
        <v>102</v>
      </c>
      <c r="F6885" s="3">
        <f t="shared" si="642"/>
        <v>0.18</v>
      </c>
      <c r="G6885" s="3">
        <v>0.52</v>
      </c>
      <c r="H6885" s="3">
        <v>1.6650000000000002E-2</v>
      </c>
      <c r="I6885" s="3">
        <v>1.58E-3</v>
      </c>
      <c r="J6885" s="3">
        <v>3.5400000000000002E-3</v>
      </c>
      <c r="K6885" s="3">
        <v>1.64805</v>
      </c>
      <c r="L6885" s="3">
        <v>0.11</v>
      </c>
      <c r="M6885" s="4">
        <f t="shared" si="643"/>
        <v>101.82115384615385</v>
      </c>
      <c r="N6885" s="4">
        <f t="shared" si="644"/>
        <v>9.6623076923076923</v>
      </c>
      <c r="O6885" s="4">
        <f t="shared" si="645"/>
        <v>21.64846153846154</v>
      </c>
      <c r="P6885" s="4">
        <f t="shared" si="646"/>
        <v>10078.459615384616</v>
      </c>
      <c r="Q6885" s="4">
        <f t="shared" si="647"/>
        <v>672.69230769230774</v>
      </c>
    </row>
    <row r="6886" spans="1:17" x14ac:dyDescent="0.25">
      <c r="A6886" s="3">
        <v>51103</v>
      </c>
      <c r="B6886" s="3">
        <v>2</v>
      </c>
      <c r="C6886" s="3">
        <v>1365</v>
      </c>
      <c r="D6886" s="3">
        <v>32</v>
      </c>
      <c r="E6886" s="3">
        <v>104</v>
      </c>
      <c r="F6886" s="3">
        <f t="shared" si="642"/>
        <v>0.22</v>
      </c>
      <c r="G6886" s="3">
        <v>0.91</v>
      </c>
      <c r="H6886" s="3">
        <v>2.4250000000000001E-2</v>
      </c>
      <c r="I6886" s="3">
        <v>2.2200000000000002E-3</v>
      </c>
      <c r="J6886" s="3">
        <v>1.0699999999999999E-2</v>
      </c>
      <c r="K6886" s="3">
        <v>2.8556400000000002</v>
      </c>
      <c r="L6886" s="3">
        <v>0.11</v>
      </c>
      <c r="M6886" s="4">
        <f t="shared" si="643"/>
        <v>84.741758241758234</v>
      </c>
      <c r="N6886" s="4">
        <f t="shared" si="644"/>
        <v>7.7578021978021976</v>
      </c>
      <c r="O6886" s="4">
        <f t="shared" si="645"/>
        <v>37.39120879120879</v>
      </c>
      <c r="P6886" s="4">
        <f t="shared" si="646"/>
        <v>9979.0496703296703</v>
      </c>
      <c r="Q6886" s="4">
        <f t="shared" si="647"/>
        <v>384.39560439560438</v>
      </c>
    </row>
    <row r="6887" spans="1:17" x14ac:dyDescent="0.25">
      <c r="A6887" s="3">
        <v>51104</v>
      </c>
      <c r="B6887" s="3">
        <v>2</v>
      </c>
      <c r="C6887" s="3">
        <v>1465</v>
      </c>
      <c r="D6887" s="3">
        <v>32</v>
      </c>
      <c r="E6887" s="3">
        <v>101</v>
      </c>
      <c r="F6887" s="3">
        <f t="shared" si="642"/>
        <v>0.16</v>
      </c>
      <c r="G6887" s="3">
        <v>1.21</v>
      </c>
      <c r="H6887" s="3">
        <v>2.6589999999999999E-2</v>
      </c>
      <c r="I6887" s="3">
        <v>2.2200000000000002E-3</v>
      </c>
      <c r="J6887" s="3">
        <v>3.934E-2</v>
      </c>
      <c r="K6887" s="3">
        <v>3.7482000000000002</v>
      </c>
      <c r="L6887" s="3">
        <v>0.1</v>
      </c>
      <c r="M6887" s="4">
        <f t="shared" si="643"/>
        <v>69.881157024793382</v>
      </c>
      <c r="N6887" s="4">
        <f t="shared" si="644"/>
        <v>5.8343801652892573</v>
      </c>
      <c r="O6887" s="4">
        <f t="shared" si="645"/>
        <v>103.38942148760331</v>
      </c>
      <c r="P6887" s="4">
        <f t="shared" si="646"/>
        <v>9850.6413223140498</v>
      </c>
      <c r="Q6887" s="4">
        <f t="shared" si="647"/>
        <v>262.80991735537191</v>
      </c>
    </row>
    <row r="6888" spans="1:17" x14ac:dyDescent="0.25">
      <c r="A6888" s="3">
        <v>51105</v>
      </c>
      <c r="B6888" s="3">
        <v>2</v>
      </c>
      <c r="C6888" s="3">
        <v>1473</v>
      </c>
      <c r="D6888" s="3">
        <v>32</v>
      </c>
      <c r="E6888" s="3">
        <v>99</v>
      </c>
      <c r="F6888" s="3">
        <f t="shared" si="642"/>
        <v>0.12</v>
      </c>
      <c r="G6888" s="3">
        <v>1.35</v>
      </c>
      <c r="H6888" s="3">
        <v>3.3939999999999998E-2</v>
      </c>
      <c r="I6888" s="3">
        <v>2.32E-3</v>
      </c>
      <c r="J6888" s="3">
        <v>4.2419999999999999E-2</v>
      </c>
      <c r="K6888" s="3">
        <v>4.2050000000000001</v>
      </c>
      <c r="L6888" s="3">
        <v>0.11</v>
      </c>
      <c r="M6888" s="4">
        <f t="shared" si="643"/>
        <v>79.947555555555553</v>
      </c>
      <c r="N6888" s="4">
        <f t="shared" si="644"/>
        <v>5.464888888888888</v>
      </c>
      <c r="O6888" s="4">
        <f t="shared" si="645"/>
        <v>99.922666666666657</v>
      </c>
      <c r="P6888" s="4">
        <f t="shared" si="646"/>
        <v>9905.1111111111113</v>
      </c>
      <c r="Q6888" s="4">
        <f t="shared" si="647"/>
        <v>259.11111111111109</v>
      </c>
    </row>
    <row r="6889" spans="1:17" x14ac:dyDescent="0.25">
      <c r="A6889" s="3">
        <v>51106</v>
      </c>
      <c r="B6889" s="3">
        <v>2</v>
      </c>
      <c r="C6889" s="3">
        <v>1246</v>
      </c>
      <c r="D6889" s="3">
        <v>32</v>
      </c>
      <c r="E6889" s="3">
        <v>99</v>
      </c>
      <c r="F6889" s="3">
        <f t="shared" si="642"/>
        <v>0.12</v>
      </c>
      <c r="G6889" s="3">
        <v>1.08</v>
      </c>
      <c r="H6889" s="3">
        <v>3.6920000000000001E-2</v>
      </c>
      <c r="I6889" s="3">
        <v>2.0899999999999998E-3</v>
      </c>
      <c r="J6889" s="3">
        <v>2.1479999999999999E-2</v>
      </c>
      <c r="K6889" s="3">
        <v>3.3822899999999998</v>
      </c>
      <c r="L6889" s="3">
        <v>0.1</v>
      </c>
      <c r="M6889" s="4">
        <f t="shared" si="643"/>
        <v>108.70888888888889</v>
      </c>
      <c r="N6889" s="4">
        <f t="shared" si="644"/>
        <v>6.1538888888888881</v>
      </c>
      <c r="O6889" s="4">
        <f t="shared" si="645"/>
        <v>63.246666666666663</v>
      </c>
      <c r="P6889" s="4">
        <f t="shared" si="646"/>
        <v>9958.9650000000001</v>
      </c>
      <c r="Q6889" s="4">
        <f t="shared" si="647"/>
        <v>294.4444444444444</v>
      </c>
    </row>
    <row r="6890" spans="1:17" x14ac:dyDescent="0.25">
      <c r="A6890" s="3">
        <v>51107</v>
      </c>
      <c r="B6890" s="3">
        <v>2</v>
      </c>
      <c r="C6890" s="3">
        <v>1065</v>
      </c>
      <c r="D6890" s="3">
        <v>32</v>
      </c>
      <c r="E6890" s="3">
        <v>97</v>
      </c>
      <c r="F6890" s="3">
        <f t="shared" si="642"/>
        <v>0.08</v>
      </c>
      <c r="G6890" s="3">
        <v>0.81</v>
      </c>
      <c r="H6890" s="3">
        <v>3.4520000000000002E-2</v>
      </c>
      <c r="I6890" s="3">
        <v>1.7799999999999999E-3</v>
      </c>
      <c r="J6890" s="3">
        <v>1.06E-2</v>
      </c>
      <c r="K6890" s="3">
        <v>2.5568499999999998</v>
      </c>
      <c r="L6890" s="3">
        <v>0.09</v>
      </c>
      <c r="M6890" s="4">
        <f t="shared" si="643"/>
        <v>135.52296296296296</v>
      </c>
      <c r="N6890" s="4">
        <f t="shared" si="644"/>
        <v>6.9881481481481469</v>
      </c>
      <c r="O6890" s="4">
        <f t="shared" si="645"/>
        <v>41.614814814814814</v>
      </c>
      <c r="P6890" s="4">
        <f t="shared" si="646"/>
        <v>10038.003703703702</v>
      </c>
      <c r="Q6890" s="4">
        <f t="shared" si="647"/>
        <v>353.33333333333331</v>
      </c>
    </row>
    <row r="6891" spans="1:17" x14ac:dyDescent="0.25">
      <c r="A6891" s="3">
        <v>51108</v>
      </c>
      <c r="B6891" s="3">
        <v>2</v>
      </c>
      <c r="C6891" s="3">
        <v>915</v>
      </c>
      <c r="D6891" s="3">
        <v>32</v>
      </c>
      <c r="E6891" s="3">
        <v>98</v>
      </c>
      <c r="F6891" s="3">
        <f t="shared" si="642"/>
        <v>0.1</v>
      </c>
      <c r="G6891" s="3">
        <v>0.61</v>
      </c>
      <c r="H6891" s="3">
        <v>2.938E-2</v>
      </c>
      <c r="I6891" s="3">
        <v>1.6000000000000001E-3</v>
      </c>
      <c r="J6891" s="3">
        <v>7.0499999999999998E-3</v>
      </c>
      <c r="K6891" s="3">
        <v>1.9116</v>
      </c>
      <c r="L6891" s="3">
        <v>0.1</v>
      </c>
      <c r="M6891" s="4">
        <f t="shared" si="643"/>
        <v>153.16131147540983</v>
      </c>
      <c r="N6891" s="4">
        <f t="shared" si="644"/>
        <v>8.3409836065573764</v>
      </c>
      <c r="O6891" s="4">
        <f t="shared" si="645"/>
        <v>36.752459016393438</v>
      </c>
      <c r="P6891" s="4">
        <f t="shared" si="646"/>
        <v>9965.3901639344258</v>
      </c>
      <c r="Q6891" s="4">
        <f t="shared" si="647"/>
        <v>521.31147540983613</v>
      </c>
    </row>
    <row r="6892" spans="1:17" x14ac:dyDescent="0.25">
      <c r="A6892" s="3">
        <v>51109</v>
      </c>
      <c r="B6892" s="3">
        <v>2</v>
      </c>
      <c r="C6892" s="3">
        <v>942</v>
      </c>
      <c r="D6892" s="3">
        <v>32</v>
      </c>
      <c r="E6892" s="3">
        <v>100</v>
      </c>
      <c r="F6892" s="3">
        <f t="shared" si="642"/>
        <v>0.14000000000000001</v>
      </c>
      <c r="G6892" s="3">
        <v>0.57999999999999996</v>
      </c>
      <c r="H6892" s="3">
        <v>2.7550000000000002E-2</v>
      </c>
      <c r="I6892" s="3">
        <v>1.66E-3</v>
      </c>
      <c r="J6892" s="3">
        <v>6.7999999999999996E-3</v>
      </c>
      <c r="K6892" s="3">
        <v>1.8269299999999999</v>
      </c>
      <c r="L6892" s="3">
        <v>0.13</v>
      </c>
      <c r="M6892" s="4">
        <f t="shared" si="643"/>
        <v>151.05000000000001</v>
      </c>
      <c r="N6892" s="4">
        <f t="shared" si="644"/>
        <v>9.1013793103448268</v>
      </c>
      <c r="O6892" s="4">
        <f t="shared" si="645"/>
        <v>37.282758620689656</v>
      </c>
      <c r="P6892" s="4">
        <f t="shared" si="646"/>
        <v>10016.616206896551</v>
      </c>
      <c r="Q6892" s="4">
        <f t="shared" si="647"/>
        <v>712.75862068965523</v>
      </c>
    </row>
    <row r="6893" spans="1:17" x14ac:dyDescent="0.25">
      <c r="A6893" s="3">
        <v>51110</v>
      </c>
      <c r="B6893" s="3">
        <v>2</v>
      </c>
      <c r="C6893" s="3">
        <v>916</v>
      </c>
      <c r="D6893" s="3">
        <v>32</v>
      </c>
      <c r="E6893" s="3">
        <v>100</v>
      </c>
      <c r="F6893" s="3">
        <f t="shared" si="642"/>
        <v>0.14000000000000001</v>
      </c>
      <c r="G6893" s="3">
        <v>0.57999999999999996</v>
      </c>
      <c r="H6893" s="3">
        <v>2.3E-2</v>
      </c>
      <c r="I6893" s="3">
        <v>1.5100000000000001E-3</v>
      </c>
      <c r="J6893" s="3">
        <v>5.5700000000000003E-3</v>
      </c>
      <c r="K6893" s="3">
        <v>1.8088500000000001</v>
      </c>
      <c r="L6893" s="3">
        <v>0.11</v>
      </c>
      <c r="M6893" s="4">
        <f t="shared" si="643"/>
        <v>126.10344827586208</v>
      </c>
      <c r="N6893" s="4">
        <f t="shared" si="644"/>
        <v>8.2789655172413799</v>
      </c>
      <c r="O6893" s="4">
        <f t="shared" si="645"/>
        <v>30.538965517241383</v>
      </c>
      <c r="P6893" s="4">
        <f t="shared" si="646"/>
        <v>9917.4879310344841</v>
      </c>
      <c r="Q6893" s="4">
        <f t="shared" si="647"/>
        <v>603.10344827586209</v>
      </c>
    </row>
    <row r="6894" spans="1:17" x14ac:dyDescent="0.25">
      <c r="A6894" s="3">
        <v>51111</v>
      </c>
      <c r="B6894" s="3">
        <v>2</v>
      </c>
      <c r="C6894" s="3">
        <v>916</v>
      </c>
      <c r="D6894" s="3">
        <v>32</v>
      </c>
      <c r="E6894" s="3">
        <v>100</v>
      </c>
      <c r="F6894" s="3">
        <f t="shared" si="642"/>
        <v>0.14000000000000001</v>
      </c>
      <c r="G6894" s="3">
        <v>0.64</v>
      </c>
      <c r="H6894" s="3">
        <v>2.1170000000000001E-2</v>
      </c>
      <c r="I6894" s="3">
        <v>1.4300000000000001E-3</v>
      </c>
      <c r="J6894" s="3">
        <v>4.6600000000000001E-3</v>
      </c>
      <c r="K6894" s="3">
        <v>2.0153300000000001</v>
      </c>
      <c r="L6894" s="3">
        <v>0.11</v>
      </c>
      <c r="M6894" s="4">
        <f t="shared" si="643"/>
        <v>105.18843750000001</v>
      </c>
      <c r="N6894" s="4">
        <f t="shared" si="644"/>
        <v>7.105312500000001</v>
      </c>
      <c r="O6894" s="4">
        <f t="shared" si="645"/>
        <v>23.154375000000002</v>
      </c>
      <c r="P6894" s="4">
        <f t="shared" si="646"/>
        <v>10013.670937500001</v>
      </c>
      <c r="Q6894" s="4">
        <f t="shared" si="647"/>
        <v>546.5625</v>
      </c>
    </row>
    <row r="6895" spans="1:17" x14ac:dyDescent="0.25">
      <c r="A6895" s="3">
        <v>51112</v>
      </c>
      <c r="B6895" s="3">
        <v>2</v>
      </c>
      <c r="C6895" s="3">
        <v>914</v>
      </c>
      <c r="D6895" s="3">
        <v>32</v>
      </c>
      <c r="E6895" s="3">
        <v>100</v>
      </c>
      <c r="F6895" s="3">
        <f t="shared" si="642"/>
        <v>0.14000000000000001</v>
      </c>
      <c r="G6895" s="3">
        <v>0.74</v>
      </c>
      <c r="H6895" s="3">
        <v>2.154E-2</v>
      </c>
      <c r="I6895" s="3">
        <v>1.3500000000000001E-3</v>
      </c>
      <c r="J6895" s="3">
        <v>4.0699999999999998E-3</v>
      </c>
      <c r="K6895" s="3">
        <v>2.3253699999999999</v>
      </c>
      <c r="L6895" s="3">
        <v>0.1</v>
      </c>
      <c r="M6895" s="4">
        <f t="shared" si="643"/>
        <v>92.563783783783791</v>
      </c>
      <c r="N6895" s="4">
        <f t="shared" si="644"/>
        <v>5.801351351351351</v>
      </c>
      <c r="O6895" s="4">
        <f t="shared" si="645"/>
        <v>17.489999999999998</v>
      </c>
      <c r="P6895" s="4">
        <f t="shared" si="646"/>
        <v>9992.8062162162169</v>
      </c>
      <c r="Q6895" s="4">
        <f t="shared" si="647"/>
        <v>429.72972972972974</v>
      </c>
    </row>
    <row r="6896" spans="1:17" x14ac:dyDescent="0.25">
      <c r="A6896" s="3">
        <v>51113</v>
      </c>
      <c r="B6896" s="3">
        <v>2</v>
      </c>
      <c r="C6896" s="3">
        <v>921</v>
      </c>
      <c r="D6896" s="3">
        <v>32</v>
      </c>
      <c r="E6896" s="3">
        <v>99</v>
      </c>
      <c r="F6896" s="3">
        <f t="shared" si="642"/>
        <v>0.12</v>
      </c>
      <c r="G6896" s="3">
        <v>0.81</v>
      </c>
      <c r="H6896" s="3">
        <v>2.5590000000000002E-2</v>
      </c>
      <c r="I6896" s="3">
        <v>1.31E-3</v>
      </c>
      <c r="J6896" s="3">
        <v>3.8E-3</v>
      </c>
      <c r="K6896" s="3">
        <v>2.5617100000000002</v>
      </c>
      <c r="L6896" s="3">
        <v>0.11</v>
      </c>
      <c r="M6896" s="4">
        <f t="shared" si="643"/>
        <v>100.46444444444445</v>
      </c>
      <c r="N6896" s="4">
        <f t="shared" si="644"/>
        <v>5.1429629629629625</v>
      </c>
      <c r="O6896" s="4">
        <f t="shared" si="645"/>
        <v>14.918518518518518</v>
      </c>
      <c r="P6896" s="4">
        <f t="shared" si="646"/>
        <v>10057.083703703704</v>
      </c>
      <c r="Q6896" s="4">
        <f t="shared" si="647"/>
        <v>431.85185185185185</v>
      </c>
    </row>
    <row r="6897" spans="1:17" x14ac:dyDescent="0.25">
      <c r="A6897" s="3">
        <v>51114</v>
      </c>
      <c r="B6897" s="3">
        <v>2</v>
      </c>
      <c r="C6897" s="3">
        <v>858</v>
      </c>
      <c r="D6897" s="3">
        <v>32</v>
      </c>
      <c r="E6897" s="3">
        <v>98</v>
      </c>
      <c r="F6897" s="3">
        <f t="shared" si="642"/>
        <v>0.1</v>
      </c>
      <c r="G6897" s="3">
        <v>0.75</v>
      </c>
      <c r="H6897" s="3">
        <v>2.7629999999999998E-2</v>
      </c>
      <c r="I6897" s="3">
        <v>1.2600000000000001E-3</v>
      </c>
      <c r="J6897" s="3">
        <v>3.48E-3</v>
      </c>
      <c r="K6897" s="3">
        <v>2.3665400000000001</v>
      </c>
      <c r="L6897" s="3">
        <v>0.11</v>
      </c>
      <c r="M6897" s="4">
        <f t="shared" si="643"/>
        <v>117.15119999999999</v>
      </c>
      <c r="N6897" s="4">
        <f t="shared" si="644"/>
        <v>5.3424000000000005</v>
      </c>
      <c r="O6897" s="4">
        <f t="shared" si="645"/>
        <v>14.7552</v>
      </c>
      <c r="P6897" s="4">
        <f t="shared" si="646"/>
        <v>10034.1296</v>
      </c>
      <c r="Q6897" s="4">
        <f t="shared" si="647"/>
        <v>466.4</v>
      </c>
    </row>
    <row r="6898" spans="1:17" x14ac:dyDescent="0.25">
      <c r="A6898" s="3">
        <v>51115</v>
      </c>
      <c r="B6898" s="3">
        <v>2</v>
      </c>
      <c r="C6898" s="3">
        <v>904</v>
      </c>
      <c r="D6898" s="3">
        <v>32</v>
      </c>
      <c r="E6898" s="3">
        <v>98</v>
      </c>
      <c r="F6898" s="3">
        <f t="shared" si="642"/>
        <v>0.1</v>
      </c>
      <c r="G6898" s="3">
        <v>0.72</v>
      </c>
      <c r="H6898" s="3">
        <v>3.0470000000000001E-2</v>
      </c>
      <c r="I6898" s="3">
        <v>1.32E-3</v>
      </c>
      <c r="J6898" s="3">
        <v>3.63E-3</v>
      </c>
      <c r="K6898" s="3">
        <v>2.2687900000000001</v>
      </c>
      <c r="L6898" s="3">
        <v>0.12</v>
      </c>
      <c r="M6898" s="4">
        <f t="shared" si="643"/>
        <v>134.57583333333332</v>
      </c>
      <c r="N6898" s="4">
        <f t="shared" si="644"/>
        <v>5.83</v>
      </c>
      <c r="O6898" s="4">
        <f t="shared" si="645"/>
        <v>16.032499999999999</v>
      </c>
      <c r="P6898" s="4">
        <f t="shared" si="646"/>
        <v>10020.489166666668</v>
      </c>
      <c r="Q6898" s="4">
        <f t="shared" si="647"/>
        <v>530</v>
      </c>
    </row>
    <row r="6899" spans="1:17" x14ac:dyDescent="0.25">
      <c r="A6899" s="3">
        <v>51116</v>
      </c>
      <c r="B6899" s="3">
        <v>2</v>
      </c>
      <c r="C6899" s="3">
        <v>849</v>
      </c>
      <c r="D6899" s="3">
        <v>32</v>
      </c>
      <c r="E6899" s="3">
        <v>98</v>
      </c>
      <c r="F6899" s="3">
        <f t="shared" si="642"/>
        <v>0.1</v>
      </c>
      <c r="G6899" s="3">
        <v>0.63</v>
      </c>
      <c r="H6899" s="3">
        <v>2.4299999999999999E-2</v>
      </c>
      <c r="I6899" s="3">
        <v>1.16E-3</v>
      </c>
      <c r="J6899" s="3">
        <v>3.31E-3</v>
      </c>
      <c r="K6899" s="3">
        <v>1.98366</v>
      </c>
      <c r="L6899" s="3">
        <v>0.12</v>
      </c>
      <c r="M6899" s="4">
        <f t="shared" si="643"/>
        <v>122.65714285714284</v>
      </c>
      <c r="N6899" s="4">
        <f t="shared" si="644"/>
        <v>5.8552380952380956</v>
      </c>
      <c r="O6899" s="4">
        <f t="shared" si="645"/>
        <v>16.707619047619048</v>
      </c>
      <c r="P6899" s="4">
        <f t="shared" si="646"/>
        <v>10012.76</v>
      </c>
      <c r="Q6899" s="4">
        <f t="shared" si="647"/>
        <v>605.71428571428567</v>
      </c>
    </row>
    <row r="6900" spans="1:17" x14ac:dyDescent="0.25">
      <c r="A6900" s="3">
        <v>51117</v>
      </c>
      <c r="B6900" s="3">
        <v>2</v>
      </c>
      <c r="C6900" s="3">
        <v>848</v>
      </c>
      <c r="D6900" s="3">
        <v>32</v>
      </c>
      <c r="E6900" s="3">
        <v>98</v>
      </c>
      <c r="F6900" s="3">
        <f t="shared" si="642"/>
        <v>0.1</v>
      </c>
      <c r="G6900" s="3">
        <v>0.62</v>
      </c>
      <c r="H6900" s="3">
        <v>2.198E-2</v>
      </c>
      <c r="I6900" s="3">
        <v>1.15E-3</v>
      </c>
      <c r="J6900" s="3">
        <v>2.99E-3</v>
      </c>
      <c r="K6900" s="3">
        <v>1.94269</v>
      </c>
      <c r="L6900" s="3">
        <v>0.1</v>
      </c>
      <c r="M6900" s="4">
        <f t="shared" si="643"/>
        <v>112.73612903225806</v>
      </c>
      <c r="N6900" s="4">
        <f t="shared" si="644"/>
        <v>5.8983870967741936</v>
      </c>
      <c r="O6900" s="4">
        <f t="shared" si="645"/>
        <v>15.335806451612903</v>
      </c>
      <c r="P6900" s="4">
        <f t="shared" si="646"/>
        <v>9964.1196774193559</v>
      </c>
      <c r="Q6900" s="4">
        <f t="shared" si="647"/>
        <v>512.9032258064517</v>
      </c>
    </row>
    <row r="6901" spans="1:17" x14ac:dyDescent="0.25">
      <c r="A6901" s="3">
        <v>51118</v>
      </c>
      <c r="B6901" s="3">
        <v>2</v>
      </c>
      <c r="C6901" s="3">
        <v>848</v>
      </c>
      <c r="D6901" s="3">
        <v>32</v>
      </c>
      <c r="E6901" s="3">
        <v>97</v>
      </c>
      <c r="F6901" s="3">
        <f t="shared" si="642"/>
        <v>0.08</v>
      </c>
      <c r="G6901" s="3">
        <v>0.56999999999999995</v>
      </c>
      <c r="H6901" s="3">
        <v>2.0990000000000002E-2</v>
      </c>
      <c r="I6901" s="3">
        <v>1.16E-3</v>
      </c>
      <c r="J6901" s="3">
        <v>3.0100000000000001E-3</v>
      </c>
      <c r="K6901" s="3">
        <v>1.78329</v>
      </c>
      <c r="L6901" s="3">
        <v>0.1</v>
      </c>
      <c r="M6901" s="4">
        <f t="shared" si="643"/>
        <v>117.10210526315792</v>
      </c>
      <c r="N6901" s="4">
        <f t="shared" si="644"/>
        <v>6.4715789473684211</v>
      </c>
      <c r="O6901" s="4">
        <f t="shared" si="645"/>
        <v>16.792631578947372</v>
      </c>
      <c r="P6901" s="4">
        <f t="shared" si="646"/>
        <v>9948.881052631581</v>
      </c>
      <c r="Q6901" s="4">
        <f t="shared" si="647"/>
        <v>557.89473684210532</v>
      </c>
    </row>
    <row r="6902" spans="1:17" x14ac:dyDescent="0.25">
      <c r="A6902" s="3">
        <v>51119</v>
      </c>
      <c r="B6902" s="3">
        <v>2</v>
      </c>
      <c r="C6902" s="3">
        <v>848</v>
      </c>
      <c r="D6902" s="3">
        <v>32</v>
      </c>
      <c r="E6902" s="3">
        <v>99</v>
      </c>
      <c r="F6902" s="3">
        <f t="shared" si="642"/>
        <v>0.12</v>
      </c>
      <c r="G6902" s="3">
        <v>0.52</v>
      </c>
      <c r="H6902" s="3">
        <v>2.0129999999999999E-2</v>
      </c>
      <c r="I6902" s="3">
        <v>1.1900000000000001E-3</v>
      </c>
      <c r="J6902" s="3">
        <v>3.0899999999999999E-3</v>
      </c>
      <c r="K6902" s="3">
        <v>1.65133</v>
      </c>
      <c r="L6902" s="3">
        <v>0.11</v>
      </c>
      <c r="M6902" s="4">
        <f t="shared" si="643"/>
        <v>123.10269230769229</v>
      </c>
      <c r="N6902" s="4">
        <f t="shared" si="644"/>
        <v>7.2773076923076934</v>
      </c>
      <c r="O6902" s="4">
        <f t="shared" si="645"/>
        <v>18.896538461538462</v>
      </c>
      <c r="P6902" s="4">
        <f t="shared" si="646"/>
        <v>10098.518076923077</v>
      </c>
      <c r="Q6902" s="4">
        <f t="shared" si="647"/>
        <v>672.69230769230774</v>
      </c>
    </row>
    <row r="6903" spans="1:17" x14ac:dyDescent="0.25">
      <c r="A6903" s="3">
        <v>51120</v>
      </c>
      <c r="B6903" s="3">
        <v>2</v>
      </c>
      <c r="C6903" s="3">
        <v>863</v>
      </c>
      <c r="D6903" s="3">
        <v>32</v>
      </c>
      <c r="E6903" s="3">
        <v>99</v>
      </c>
      <c r="F6903" s="3">
        <f t="shared" si="642"/>
        <v>0.12</v>
      </c>
      <c r="G6903" s="3">
        <v>0.53</v>
      </c>
      <c r="H6903" s="3">
        <v>1.8780000000000002E-2</v>
      </c>
      <c r="I6903" s="3">
        <v>1.1900000000000001E-3</v>
      </c>
      <c r="J6903" s="3">
        <v>3.0999999999999999E-3</v>
      </c>
      <c r="K6903" s="3">
        <v>1.65798</v>
      </c>
      <c r="L6903" s="3">
        <v>0.11</v>
      </c>
      <c r="M6903" s="4">
        <f t="shared" si="643"/>
        <v>112.68</v>
      </c>
      <c r="N6903" s="4">
        <f t="shared" si="644"/>
        <v>7.14</v>
      </c>
      <c r="O6903" s="4">
        <f t="shared" si="645"/>
        <v>18.599999999999998</v>
      </c>
      <c r="P6903" s="4">
        <f t="shared" si="646"/>
        <v>9947.8799999999992</v>
      </c>
      <c r="Q6903" s="4">
        <f t="shared" si="647"/>
        <v>659.99999999999989</v>
      </c>
    </row>
    <row r="6904" spans="1:17" x14ac:dyDescent="0.25">
      <c r="A6904" s="3">
        <v>51121</v>
      </c>
      <c r="B6904" s="3">
        <v>2</v>
      </c>
      <c r="C6904" s="3">
        <v>851</v>
      </c>
      <c r="D6904" s="3">
        <v>32</v>
      </c>
      <c r="E6904" s="3">
        <v>97</v>
      </c>
      <c r="F6904" s="3">
        <f t="shared" si="642"/>
        <v>0.08</v>
      </c>
      <c r="G6904" s="3">
        <v>0.49</v>
      </c>
      <c r="H6904" s="3">
        <v>1.7170000000000001E-2</v>
      </c>
      <c r="I6904" s="3">
        <v>1.15E-3</v>
      </c>
      <c r="J6904" s="3">
        <v>2.99E-3</v>
      </c>
      <c r="K6904" s="3">
        <v>1.55108</v>
      </c>
      <c r="L6904" s="3">
        <v>0.12</v>
      </c>
      <c r="M6904" s="4">
        <f t="shared" si="643"/>
        <v>111.42979591836736</v>
      </c>
      <c r="N6904" s="4">
        <f t="shared" si="644"/>
        <v>7.463265306122449</v>
      </c>
      <c r="O6904" s="4">
        <f t="shared" si="645"/>
        <v>19.404489795918369</v>
      </c>
      <c r="P6904" s="4">
        <f t="shared" si="646"/>
        <v>10066.192653061225</v>
      </c>
      <c r="Q6904" s="4">
        <f t="shared" si="647"/>
        <v>778.77551020408157</v>
      </c>
    </row>
    <row r="6905" spans="1:17" x14ac:dyDescent="0.25">
      <c r="A6905" s="3">
        <v>51122</v>
      </c>
      <c r="B6905" s="3">
        <v>2</v>
      </c>
      <c r="C6905" s="3">
        <v>844</v>
      </c>
      <c r="D6905" s="3">
        <v>32</v>
      </c>
      <c r="E6905" s="3">
        <v>96</v>
      </c>
      <c r="F6905" s="3">
        <f t="shared" si="642"/>
        <v>0.06</v>
      </c>
      <c r="G6905" s="3">
        <v>0.46</v>
      </c>
      <c r="H6905" s="3">
        <v>1.5610000000000001E-2</v>
      </c>
      <c r="I6905" s="3">
        <v>1.07E-3</v>
      </c>
      <c r="J6905" s="3">
        <v>2.7699999999999999E-3</v>
      </c>
      <c r="K6905" s="3">
        <v>1.4567699999999999</v>
      </c>
      <c r="L6905" s="3">
        <v>0.12</v>
      </c>
      <c r="M6905" s="4">
        <f t="shared" si="643"/>
        <v>107.91260869565218</v>
      </c>
      <c r="N6905" s="4">
        <f t="shared" si="644"/>
        <v>7.3969565217391304</v>
      </c>
      <c r="O6905" s="4">
        <f t="shared" si="645"/>
        <v>19.149130434782606</v>
      </c>
      <c r="P6905" s="4">
        <f t="shared" si="646"/>
        <v>10070.714347826086</v>
      </c>
      <c r="Q6905" s="4">
        <f t="shared" si="647"/>
        <v>829.56521739130437</v>
      </c>
    </row>
    <row r="6906" spans="1:17" x14ac:dyDescent="0.25">
      <c r="A6906" s="3">
        <v>51123</v>
      </c>
      <c r="B6906" s="3">
        <v>2</v>
      </c>
      <c r="C6906" s="3">
        <v>857</v>
      </c>
      <c r="D6906" s="3">
        <v>32</v>
      </c>
      <c r="E6906" s="3">
        <v>97</v>
      </c>
      <c r="F6906" s="3">
        <f t="shared" si="642"/>
        <v>0.08</v>
      </c>
      <c r="G6906" s="3">
        <v>0.48</v>
      </c>
      <c r="H6906" s="3">
        <v>1.515E-2</v>
      </c>
      <c r="I6906" s="3">
        <v>1.09E-3</v>
      </c>
      <c r="J6906" s="3">
        <v>2.81E-3</v>
      </c>
      <c r="K6906" s="3">
        <v>1.5145200000000001</v>
      </c>
      <c r="L6906" s="3">
        <v>0.12</v>
      </c>
      <c r="M6906" s="4">
        <f t="shared" si="643"/>
        <v>100.36875000000001</v>
      </c>
      <c r="N6906" s="4">
        <f t="shared" si="644"/>
        <v>7.2212500000000004</v>
      </c>
      <c r="O6906" s="4">
        <f t="shared" si="645"/>
        <v>18.616250000000001</v>
      </c>
      <c r="P6906" s="4">
        <f t="shared" si="646"/>
        <v>10033.695</v>
      </c>
      <c r="Q6906" s="4">
        <f t="shared" si="647"/>
        <v>795</v>
      </c>
    </row>
    <row r="6907" spans="1:17" x14ac:dyDescent="0.25">
      <c r="A6907" s="3">
        <v>51124</v>
      </c>
      <c r="B6907" s="3">
        <v>2</v>
      </c>
      <c r="C6907" s="3">
        <v>859</v>
      </c>
      <c r="D6907" s="3">
        <v>31</v>
      </c>
      <c r="E6907" s="3">
        <v>96</v>
      </c>
      <c r="F6907" s="3">
        <f t="shared" si="642"/>
        <v>0.06</v>
      </c>
      <c r="G6907" s="3">
        <v>0.48</v>
      </c>
      <c r="H6907" s="3">
        <v>1.5440000000000001E-2</v>
      </c>
      <c r="I6907" s="3">
        <v>1.14E-3</v>
      </c>
      <c r="J6907" s="3">
        <v>2.82E-3</v>
      </c>
      <c r="K6907" s="3">
        <v>1.5002</v>
      </c>
      <c r="L6907" s="3">
        <v>0.13</v>
      </c>
      <c r="M6907" s="4">
        <f t="shared" si="643"/>
        <v>102.29</v>
      </c>
      <c r="N6907" s="4">
        <f t="shared" si="644"/>
        <v>7.5525000000000002</v>
      </c>
      <c r="O6907" s="4">
        <f t="shared" si="645"/>
        <v>18.682500000000001</v>
      </c>
      <c r="P6907" s="4">
        <f t="shared" si="646"/>
        <v>9938.8250000000007</v>
      </c>
      <c r="Q6907" s="4">
        <f t="shared" si="647"/>
        <v>861.25000000000011</v>
      </c>
    </row>
    <row r="6908" spans="1:17" x14ac:dyDescent="0.25">
      <c r="A6908" s="3">
        <v>51125</v>
      </c>
      <c r="B6908" s="3">
        <v>2</v>
      </c>
      <c r="C6908" s="3">
        <v>859</v>
      </c>
      <c r="D6908" s="3">
        <v>31</v>
      </c>
      <c r="E6908" s="3">
        <v>96</v>
      </c>
      <c r="F6908" s="3">
        <f t="shared" si="642"/>
        <v>0.06</v>
      </c>
      <c r="G6908" s="3">
        <v>0.47</v>
      </c>
      <c r="H6908" s="3">
        <v>1.5219999999999999E-2</v>
      </c>
      <c r="I6908" s="3">
        <v>1.14E-3</v>
      </c>
      <c r="J6908" s="3">
        <v>2.82E-3</v>
      </c>
      <c r="K6908" s="3">
        <v>1.4858100000000001</v>
      </c>
      <c r="L6908" s="3">
        <v>0.13</v>
      </c>
      <c r="M6908" s="4">
        <f t="shared" si="643"/>
        <v>102.97787234042552</v>
      </c>
      <c r="N6908" s="4">
        <f t="shared" si="644"/>
        <v>7.7131914893617015</v>
      </c>
      <c r="O6908" s="4">
        <f t="shared" si="645"/>
        <v>19.080000000000002</v>
      </c>
      <c r="P6908" s="4">
        <f t="shared" si="646"/>
        <v>10052.927234042554</v>
      </c>
      <c r="Q6908" s="4">
        <f t="shared" si="647"/>
        <v>879.57446808510645</v>
      </c>
    </row>
    <row r="6909" spans="1:17" x14ac:dyDescent="0.25">
      <c r="A6909" s="3">
        <v>51126</v>
      </c>
      <c r="B6909" s="3">
        <v>2</v>
      </c>
      <c r="C6909" s="3">
        <v>861</v>
      </c>
      <c r="D6909" s="3">
        <v>31</v>
      </c>
      <c r="E6909" s="3">
        <v>98</v>
      </c>
      <c r="F6909" s="3">
        <f t="shared" si="642"/>
        <v>0.1</v>
      </c>
      <c r="G6909" s="3">
        <v>0.48</v>
      </c>
      <c r="H6909" s="3">
        <v>1.503E-2</v>
      </c>
      <c r="I6909" s="3">
        <v>1.2099999999999999E-3</v>
      </c>
      <c r="J6909" s="3">
        <v>2.7299999999999998E-3</v>
      </c>
      <c r="K6909" s="3">
        <v>1.5018899999999999</v>
      </c>
      <c r="L6909" s="3">
        <v>0.14000000000000001</v>
      </c>
      <c r="M6909" s="4">
        <f t="shared" si="643"/>
        <v>99.573750000000004</v>
      </c>
      <c r="N6909" s="4">
        <f t="shared" si="644"/>
        <v>8.0162499999999994</v>
      </c>
      <c r="O6909" s="4">
        <f t="shared" si="645"/>
        <v>18.08625</v>
      </c>
      <c r="P6909" s="4">
        <f t="shared" si="646"/>
        <v>9950.0212499999998</v>
      </c>
      <c r="Q6909" s="4">
        <f t="shared" si="647"/>
        <v>927.50000000000011</v>
      </c>
    </row>
    <row r="6910" spans="1:17" x14ac:dyDescent="0.25">
      <c r="A6910" s="3">
        <v>51127</v>
      </c>
      <c r="B6910" s="3">
        <v>2</v>
      </c>
      <c r="C6910" s="3">
        <v>850</v>
      </c>
      <c r="D6910" s="3">
        <v>31</v>
      </c>
      <c r="E6910" s="3">
        <v>98</v>
      </c>
      <c r="F6910" s="3">
        <f t="shared" si="642"/>
        <v>0.1</v>
      </c>
      <c r="G6910" s="3">
        <v>0.45</v>
      </c>
      <c r="H6910" s="3">
        <v>1.43E-2</v>
      </c>
      <c r="I6910" s="3">
        <v>1.1999999999999999E-3</v>
      </c>
      <c r="J6910" s="3">
        <v>2.8500000000000001E-3</v>
      </c>
      <c r="K6910" s="3">
        <v>1.4317200000000001</v>
      </c>
      <c r="L6910" s="3">
        <v>0.13</v>
      </c>
      <c r="M6910" s="4">
        <f t="shared" si="643"/>
        <v>101.05333333333334</v>
      </c>
      <c r="N6910" s="4">
        <f t="shared" si="644"/>
        <v>8.48</v>
      </c>
      <c r="O6910" s="4">
        <f t="shared" si="645"/>
        <v>20.14</v>
      </c>
      <c r="P6910" s="4">
        <f t="shared" si="646"/>
        <v>10117.487999999999</v>
      </c>
      <c r="Q6910" s="4">
        <f t="shared" si="647"/>
        <v>918.66666666666674</v>
      </c>
    </row>
    <row r="6911" spans="1:17" x14ac:dyDescent="0.25">
      <c r="A6911" s="3">
        <v>51128</v>
      </c>
      <c r="B6911" s="3">
        <v>2</v>
      </c>
      <c r="C6911" s="3">
        <v>848</v>
      </c>
      <c r="D6911" s="3">
        <v>31</v>
      </c>
      <c r="E6911" s="3">
        <v>97</v>
      </c>
      <c r="F6911" s="3">
        <f t="shared" si="642"/>
        <v>0.08</v>
      </c>
      <c r="G6911" s="3">
        <v>0.45</v>
      </c>
      <c r="H6911" s="3">
        <v>1.3679999999999999E-2</v>
      </c>
      <c r="I6911" s="3">
        <v>1.17E-3</v>
      </c>
      <c r="J6911" s="3">
        <v>2.7899999999999999E-3</v>
      </c>
      <c r="K6911" s="3">
        <v>1.4287000000000001</v>
      </c>
      <c r="L6911" s="3">
        <v>0.13</v>
      </c>
      <c r="M6911" s="4">
        <f t="shared" si="643"/>
        <v>96.671999999999983</v>
      </c>
      <c r="N6911" s="4">
        <f t="shared" si="644"/>
        <v>8.2679999999999989</v>
      </c>
      <c r="O6911" s="4">
        <f t="shared" si="645"/>
        <v>19.716000000000001</v>
      </c>
      <c r="P6911" s="4">
        <f t="shared" si="646"/>
        <v>10096.146666666667</v>
      </c>
      <c r="Q6911" s="4">
        <f t="shared" si="647"/>
        <v>918.66666666666674</v>
      </c>
    </row>
    <row r="6912" spans="1:17" x14ac:dyDescent="0.25">
      <c r="A6912" s="3">
        <v>51129</v>
      </c>
      <c r="B6912" s="3">
        <v>2</v>
      </c>
      <c r="C6912" s="3">
        <v>847</v>
      </c>
      <c r="D6912" s="3">
        <v>31</v>
      </c>
      <c r="E6912" s="3">
        <v>100</v>
      </c>
      <c r="F6912" s="3">
        <f t="shared" si="642"/>
        <v>0.14000000000000001</v>
      </c>
      <c r="G6912" s="3">
        <v>0.47</v>
      </c>
      <c r="H6912" s="3">
        <v>1.43E-2</v>
      </c>
      <c r="I6912" s="3">
        <v>1.2600000000000001E-3</v>
      </c>
      <c r="J6912" s="3">
        <v>2.8900000000000002E-3</v>
      </c>
      <c r="K6912" s="3">
        <v>1.4945299999999999</v>
      </c>
      <c r="L6912" s="3">
        <v>0.13</v>
      </c>
      <c r="M6912" s="4">
        <f t="shared" si="643"/>
        <v>96.753191489361711</v>
      </c>
      <c r="N6912" s="4">
        <f t="shared" si="644"/>
        <v>8.5251063829787235</v>
      </c>
      <c r="O6912" s="4">
        <f t="shared" si="645"/>
        <v>19.553617021276597</v>
      </c>
      <c r="P6912" s="4">
        <f t="shared" si="646"/>
        <v>10111.926382978723</v>
      </c>
      <c r="Q6912" s="4">
        <f t="shared" si="647"/>
        <v>879.57446808510645</v>
      </c>
    </row>
    <row r="6913" spans="1:17" x14ac:dyDescent="0.25">
      <c r="A6913" s="3">
        <v>51130</v>
      </c>
      <c r="B6913" s="3">
        <v>2</v>
      </c>
      <c r="C6913" s="3">
        <v>850</v>
      </c>
      <c r="D6913" s="3">
        <v>31</v>
      </c>
      <c r="E6913" s="3">
        <v>100</v>
      </c>
      <c r="F6913" s="3">
        <f t="shared" si="642"/>
        <v>0.14000000000000001</v>
      </c>
      <c r="G6913" s="3">
        <v>0.48</v>
      </c>
      <c r="H6913" s="3">
        <v>1.519E-2</v>
      </c>
      <c r="I6913" s="3">
        <v>1.2800000000000001E-3</v>
      </c>
      <c r="J6913" s="3">
        <v>2.7699999999999999E-3</v>
      </c>
      <c r="K6913" s="3">
        <v>1.5256099999999999</v>
      </c>
      <c r="L6913" s="3">
        <v>0.13</v>
      </c>
      <c r="M6913" s="4">
        <f t="shared" si="643"/>
        <v>100.63375000000002</v>
      </c>
      <c r="N6913" s="4">
        <f t="shared" si="644"/>
        <v>8.48</v>
      </c>
      <c r="O6913" s="4">
        <f t="shared" si="645"/>
        <v>18.35125</v>
      </c>
      <c r="P6913" s="4">
        <f t="shared" si="646"/>
        <v>10107.16625</v>
      </c>
      <c r="Q6913" s="4">
        <f t="shared" si="647"/>
        <v>861.25000000000011</v>
      </c>
    </row>
    <row r="6914" spans="1:17" x14ac:dyDescent="0.25">
      <c r="A6914" s="3">
        <v>51131</v>
      </c>
      <c r="B6914" s="3">
        <v>2</v>
      </c>
      <c r="C6914" s="3">
        <v>831</v>
      </c>
      <c r="D6914" s="3">
        <v>31</v>
      </c>
      <c r="E6914" s="3">
        <v>99</v>
      </c>
      <c r="F6914" s="3">
        <f t="shared" ref="F6914:F6977" si="648">(E6914-$E$13411)/($E$13410-$E$13411)</f>
        <v>0.12</v>
      </c>
      <c r="G6914" s="3">
        <v>0.47</v>
      </c>
      <c r="H6914" s="3">
        <v>1.5169999999999999E-2</v>
      </c>
      <c r="I6914" s="3">
        <v>1.1900000000000001E-3</v>
      </c>
      <c r="J6914" s="3">
        <v>2.6900000000000001E-3</v>
      </c>
      <c r="K6914" s="3">
        <v>1.4911399999999999</v>
      </c>
      <c r="L6914" s="3">
        <v>0.12</v>
      </c>
      <c r="M6914" s="4">
        <f t="shared" ref="M6914:M6977" si="649">H6914/$G6914*3180</f>
        <v>102.6395744680851</v>
      </c>
      <c r="N6914" s="4">
        <f t="shared" ref="N6914:N6977" si="650">I6914/$G6914*3180</f>
        <v>8.0514893617021297</v>
      </c>
      <c r="O6914" s="4">
        <f t="shared" ref="O6914:O6977" si="651">J6914/$G6914*3180</f>
        <v>18.200425531914895</v>
      </c>
      <c r="P6914" s="4">
        <f t="shared" ref="P6914:P6977" si="652">K6914/$G6914*3180</f>
        <v>10088.989787234043</v>
      </c>
      <c r="Q6914" s="4">
        <f t="shared" ref="Q6914:Q6977" si="653">L6914/$G6914*3180</f>
        <v>811.91489361702122</v>
      </c>
    </row>
    <row r="6915" spans="1:17" x14ac:dyDescent="0.25">
      <c r="A6915" s="3">
        <v>51132</v>
      </c>
      <c r="B6915" s="3">
        <v>2</v>
      </c>
      <c r="C6915" s="3">
        <v>818</v>
      </c>
      <c r="D6915" s="3">
        <v>31</v>
      </c>
      <c r="E6915" s="3">
        <v>95</v>
      </c>
      <c r="F6915" s="3">
        <f t="shared" si="648"/>
        <v>0.04</v>
      </c>
      <c r="G6915" s="3">
        <v>0.47</v>
      </c>
      <c r="H6915" s="3">
        <v>1.46E-2</v>
      </c>
      <c r="I6915" s="3">
        <v>1.16E-3</v>
      </c>
      <c r="J6915" s="3">
        <v>2.3700000000000001E-3</v>
      </c>
      <c r="K6915" s="3">
        <v>1.46617</v>
      </c>
      <c r="L6915" s="3">
        <v>0.11</v>
      </c>
      <c r="M6915" s="4">
        <f t="shared" si="649"/>
        <v>98.782978723404256</v>
      </c>
      <c r="N6915" s="4">
        <f t="shared" si="650"/>
        <v>7.8485106382978724</v>
      </c>
      <c r="O6915" s="4">
        <f t="shared" si="651"/>
        <v>16.035319148936171</v>
      </c>
      <c r="P6915" s="4">
        <f t="shared" si="652"/>
        <v>9920.0438297872333</v>
      </c>
      <c r="Q6915" s="4">
        <f t="shared" si="653"/>
        <v>744.25531914893622</v>
      </c>
    </row>
    <row r="6916" spans="1:17" x14ac:dyDescent="0.25">
      <c r="A6916" s="3">
        <v>51133</v>
      </c>
      <c r="B6916" s="3">
        <v>2</v>
      </c>
      <c r="C6916" s="3">
        <v>836</v>
      </c>
      <c r="D6916" s="3">
        <v>31</v>
      </c>
      <c r="E6916" s="3">
        <v>95</v>
      </c>
      <c r="F6916" s="3">
        <f t="shared" si="648"/>
        <v>0.04</v>
      </c>
      <c r="G6916" s="3">
        <v>0.52</v>
      </c>
      <c r="H6916" s="3">
        <v>1.562E-2</v>
      </c>
      <c r="I6916" s="3">
        <v>1.16E-3</v>
      </c>
      <c r="J6916" s="3">
        <v>2.3800000000000002E-3</v>
      </c>
      <c r="K6916" s="3">
        <v>1.6439900000000001</v>
      </c>
      <c r="L6916" s="3">
        <v>0.11</v>
      </c>
      <c r="M6916" s="4">
        <f t="shared" si="649"/>
        <v>95.522307692307692</v>
      </c>
      <c r="N6916" s="4">
        <f t="shared" si="650"/>
        <v>7.0938461538461537</v>
      </c>
      <c r="O6916" s="4">
        <f t="shared" si="651"/>
        <v>14.554615384615387</v>
      </c>
      <c r="P6916" s="4">
        <f t="shared" si="652"/>
        <v>10053.631153846154</v>
      </c>
      <c r="Q6916" s="4">
        <f t="shared" si="653"/>
        <v>672.69230769230774</v>
      </c>
    </row>
    <row r="6917" spans="1:17" x14ac:dyDescent="0.25">
      <c r="A6917" s="3">
        <v>51134</v>
      </c>
      <c r="B6917" s="3">
        <v>2</v>
      </c>
      <c r="C6917" s="3">
        <v>856</v>
      </c>
      <c r="D6917" s="3">
        <v>31</v>
      </c>
      <c r="E6917" s="3">
        <v>96</v>
      </c>
      <c r="F6917" s="3">
        <f t="shared" si="648"/>
        <v>0.06</v>
      </c>
      <c r="G6917" s="3">
        <v>0.62</v>
      </c>
      <c r="H6917" s="3">
        <v>1.925E-2</v>
      </c>
      <c r="I6917" s="3">
        <v>1.1999999999999999E-3</v>
      </c>
      <c r="J6917" s="3">
        <v>2.4599999999999999E-3</v>
      </c>
      <c r="K6917" s="3">
        <v>1.94085</v>
      </c>
      <c r="L6917" s="3">
        <v>0.1</v>
      </c>
      <c r="M6917" s="4">
        <f t="shared" si="649"/>
        <v>98.733870967741936</v>
      </c>
      <c r="N6917" s="4">
        <f t="shared" si="650"/>
        <v>6.1548387096774189</v>
      </c>
      <c r="O6917" s="4">
        <f t="shared" si="651"/>
        <v>12.617419354838711</v>
      </c>
      <c r="P6917" s="4">
        <f t="shared" si="652"/>
        <v>9954.6822580645166</v>
      </c>
      <c r="Q6917" s="4">
        <f t="shared" si="653"/>
        <v>512.9032258064517</v>
      </c>
    </row>
    <row r="6918" spans="1:17" x14ac:dyDescent="0.25">
      <c r="A6918" s="3">
        <v>51135</v>
      </c>
      <c r="B6918" s="3">
        <v>2</v>
      </c>
      <c r="C6918" s="3">
        <v>877</v>
      </c>
      <c r="D6918" s="3">
        <v>31</v>
      </c>
      <c r="E6918" s="3">
        <v>96</v>
      </c>
      <c r="F6918" s="3">
        <f t="shared" si="648"/>
        <v>0.06</v>
      </c>
      <c r="G6918" s="3">
        <v>0.59</v>
      </c>
      <c r="H6918" s="3">
        <v>2.2380000000000001E-2</v>
      </c>
      <c r="I6918" s="3">
        <v>1.23E-3</v>
      </c>
      <c r="J6918" s="3">
        <v>2.4599999999999999E-3</v>
      </c>
      <c r="K6918" s="3">
        <v>1.8530199999999999</v>
      </c>
      <c r="L6918" s="3">
        <v>0.11</v>
      </c>
      <c r="M6918" s="4">
        <f t="shared" si="649"/>
        <v>120.62440677966103</v>
      </c>
      <c r="N6918" s="4">
        <f t="shared" si="650"/>
        <v>6.6294915254237292</v>
      </c>
      <c r="O6918" s="4">
        <f t="shared" si="651"/>
        <v>13.258983050847458</v>
      </c>
      <c r="P6918" s="4">
        <f t="shared" si="652"/>
        <v>9987.4637288135582</v>
      </c>
      <c r="Q6918" s="4">
        <f t="shared" si="653"/>
        <v>592.88135593220341</v>
      </c>
    </row>
    <row r="6919" spans="1:17" x14ac:dyDescent="0.25">
      <c r="A6919" s="3">
        <v>51136</v>
      </c>
      <c r="B6919" s="3">
        <v>2</v>
      </c>
      <c r="C6919" s="3">
        <v>875</v>
      </c>
      <c r="D6919" s="3">
        <v>31</v>
      </c>
      <c r="E6919" s="3">
        <v>96</v>
      </c>
      <c r="F6919" s="3">
        <f t="shared" si="648"/>
        <v>0.06</v>
      </c>
      <c r="G6919" s="3">
        <v>0.52</v>
      </c>
      <c r="H6919" s="3">
        <v>2.1420000000000002E-2</v>
      </c>
      <c r="I6919" s="3">
        <v>1.24E-3</v>
      </c>
      <c r="J6919" s="3">
        <v>2.48E-3</v>
      </c>
      <c r="K6919" s="3">
        <v>1.6486799999999999</v>
      </c>
      <c r="L6919" s="3">
        <v>0.11</v>
      </c>
      <c r="M6919" s="4">
        <f t="shared" si="649"/>
        <v>130.99153846153848</v>
      </c>
      <c r="N6919" s="4">
        <f t="shared" si="650"/>
        <v>7.5830769230769226</v>
      </c>
      <c r="O6919" s="4">
        <f t="shared" si="651"/>
        <v>15.166153846153845</v>
      </c>
      <c r="P6919" s="4">
        <f t="shared" si="652"/>
        <v>10082.312307692308</v>
      </c>
      <c r="Q6919" s="4">
        <f t="shared" si="653"/>
        <v>672.69230769230774</v>
      </c>
    </row>
    <row r="6920" spans="1:17" x14ac:dyDescent="0.25">
      <c r="A6920" s="3">
        <v>51137</v>
      </c>
      <c r="B6920" s="3">
        <v>2</v>
      </c>
      <c r="C6920" s="3">
        <v>872</v>
      </c>
      <c r="D6920" s="3">
        <v>30</v>
      </c>
      <c r="E6920" s="3">
        <v>97</v>
      </c>
      <c r="F6920" s="3">
        <f t="shared" si="648"/>
        <v>0.08</v>
      </c>
      <c r="G6920" s="3">
        <v>0.47</v>
      </c>
      <c r="H6920" s="3">
        <v>1.8970000000000001E-2</v>
      </c>
      <c r="I6920" s="3">
        <v>1.16E-3</v>
      </c>
      <c r="J6920" s="3">
        <v>2.5100000000000001E-3</v>
      </c>
      <c r="K6920" s="3">
        <v>1.4943599999999999</v>
      </c>
      <c r="L6920" s="3">
        <v>0.11</v>
      </c>
      <c r="M6920" s="4">
        <f t="shared" si="649"/>
        <v>128.35021276595745</v>
      </c>
      <c r="N6920" s="4">
        <f t="shared" si="650"/>
        <v>7.8485106382978724</v>
      </c>
      <c r="O6920" s="4">
        <f t="shared" si="651"/>
        <v>16.982553191489362</v>
      </c>
      <c r="P6920" s="4">
        <f t="shared" si="652"/>
        <v>10110.776170212766</v>
      </c>
      <c r="Q6920" s="4">
        <f t="shared" si="653"/>
        <v>744.25531914893622</v>
      </c>
    </row>
    <row r="6921" spans="1:17" x14ac:dyDescent="0.25">
      <c r="A6921" s="3">
        <v>51138</v>
      </c>
      <c r="B6921" s="3">
        <v>2</v>
      </c>
      <c r="C6921" s="3">
        <v>913</v>
      </c>
      <c r="D6921" s="3">
        <v>30</v>
      </c>
      <c r="E6921" s="3">
        <v>97</v>
      </c>
      <c r="F6921" s="3">
        <f t="shared" si="648"/>
        <v>0.08</v>
      </c>
      <c r="G6921" s="3">
        <v>0.48</v>
      </c>
      <c r="H6921" s="3">
        <v>1.7219999999999999E-2</v>
      </c>
      <c r="I6921" s="3">
        <v>1.15E-3</v>
      </c>
      <c r="J6921" s="3">
        <v>2.5899999999999999E-3</v>
      </c>
      <c r="K6921" s="3">
        <v>1.49654</v>
      </c>
      <c r="L6921" s="3">
        <v>0.11</v>
      </c>
      <c r="M6921" s="4">
        <f t="shared" si="649"/>
        <v>114.0825</v>
      </c>
      <c r="N6921" s="4">
        <f t="shared" si="650"/>
        <v>7.6187500000000004</v>
      </c>
      <c r="O6921" s="4">
        <f t="shared" si="651"/>
        <v>17.158750000000001</v>
      </c>
      <c r="P6921" s="4">
        <f t="shared" si="652"/>
        <v>9914.5774999999994</v>
      </c>
      <c r="Q6921" s="4">
        <f t="shared" si="653"/>
        <v>728.75000000000011</v>
      </c>
    </row>
    <row r="6922" spans="1:17" x14ac:dyDescent="0.25">
      <c r="A6922" s="3">
        <v>51139</v>
      </c>
      <c r="B6922" s="3">
        <v>2</v>
      </c>
      <c r="C6922" s="3">
        <v>870</v>
      </c>
      <c r="D6922" s="3">
        <v>30</v>
      </c>
      <c r="E6922" s="3">
        <v>97</v>
      </c>
      <c r="F6922" s="3">
        <f t="shared" si="648"/>
        <v>0.08</v>
      </c>
      <c r="G6922" s="3">
        <v>0.45</v>
      </c>
      <c r="H6922" s="3">
        <v>1.485E-2</v>
      </c>
      <c r="I6922" s="3">
        <v>1.08E-3</v>
      </c>
      <c r="J6922" s="3">
        <v>2.4399999999999999E-3</v>
      </c>
      <c r="K6922" s="3">
        <v>1.42564</v>
      </c>
      <c r="L6922" s="3">
        <v>0.1</v>
      </c>
      <c r="M6922" s="4">
        <f t="shared" si="649"/>
        <v>104.94000000000001</v>
      </c>
      <c r="N6922" s="4">
        <f t="shared" si="650"/>
        <v>7.6319999999999997</v>
      </c>
      <c r="O6922" s="4">
        <f t="shared" si="651"/>
        <v>17.242666666666665</v>
      </c>
      <c r="P6922" s="4">
        <f t="shared" si="652"/>
        <v>10074.522666666666</v>
      </c>
      <c r="Q6922" s="4">
        <f t="shared" si="653"/>
        <v>706.66666666666674</v>
      </c>
    </row>
    <row r="6923" spans="1:17" x14ac:dyDescent="0.25">
      <c r="A6923" s="3">
        <v>51140</v>
      </c>
      <c r="B6923" s="3">
        <v>2</v>
      </c>
      <c r="C6923" s="3">
        <v>868</v>
      </c>
      <c r="D6923" s="3">
        <v>30</v>
      </c>
      <c r="E6923" s="3">
        <v>96</v>
      </c>
      <c r="F6923" s="3">
        <f t="shared" si="648"/>
        <v>0.06</v>
      </c>
      <c r="G6923" s="3">
        <v>0.32636684027700513</v>
      </c>
      <c r="H6923" s="3">
        <v>1.045819945040259E-2</v>
      </c>
      <c r="I6923" s="3">
        <v>1.0363402435872898E-3</v>
      </c>
      <c r="J6923" s="3">
        <v>1.3496524102532147E-3</v>
      </c>
      <c r="K6923" s="3">
        <v>1.0286279441001287</v>
      </c>
      <c r="L6923" s="3">
        <v>0.1</v>
      </c>
      <c r="M6923" s="4">
        <f t="shared" si="649"/>
        <v>101.90089846153843</v>
      </c>
      <c r="N6923" s="4">
        <f t="shared" si="650"/>
        <v>10.097723076923074</v>
      </c>
      <c r="O6923" s="4">
        <f t="shared" si="651"/>
        <v>13.150523076923074</v>
      </c>
      <c r="P6923" s="4">
        <f t="shared" si="652"/>
        <v>10022.577230769228</v>
      </c>
      <c r="Q6923" s="4">
        <f t="shared" si="653"/>
        <v>974.36369371991429</v>
      </c>
    </row>
    <row r="6924" spans="1:17" x14ac:dyDescent="0.25">
      <c r="A6924" s="3">
        <v>51141</v>
      </c>
      <c r="B6924" s="3">
        <v>2</v>
      </c>
      <c r="C6924" s="3">
        <v>872</v>
      </c>
      <c r="D6924" s="3">
        <v>30</v>
      </c>
      <c r="E6924" s="3">
        <v>96</v>
      </c>
      <c r="F6924" s="3">
        <f t="shared" si="648"/>
        <v>0.06</v>
      </c>
      <c r="G6924" s="3">
        <v>0.32283804331394622</v>
      </c>
      <c r="H6924" s="3">
        <v>1.0193786854915303E-2</v>
      </c>
      <c r="I6924" s="3">
        <v>1.03575811616578E-3</v>
      </c>
      <c r="J6924" s="3">
        <v>1.3488942908205506E-3</v>
      </c>
      <c r="K6924" s="3">
        <v>1.0174516936475009</v>
      </c>
      <c r="L6924" s="3">
        <v>0.1</v>
      </c>
      <c r="M6924" s="4">
        <f t="shared" si="649"/>
        <v>100.41023005181347</v>
      </c>
      <c r="N6924" s="4">
        <f t="shared" si="650"/>
        <v>10.20236269430052</v>
      </c>
      <c r="O6924" s="4">
        <f t="shared" si="651"/>
        <v>13.286797927461141</v>
      </c>
      <c r="P6924" s="4">
        <f t="shared" si="652"/>
        <v>10022.041865284973</v>
      </c>
      <c r="Q6924" s="4">
        <f t="shared" si="653"/>
        <v>985.01402355099333</v>
      </c>
    </row>
    <row r="6925" spans="1:17" x14ac:dyDescent="0.25">
      <c r="A6925" s="3">
        <v>51142</v>
      </c>
      <c r="B6925" s="3">
        <v>2</v>
      </c>
      <c r="C6925" s="3">
        <v>872</v>
      </c>
      <c r="D6925" s="3">
        <v>30</v>
      </c>
      <c r="E6925" s="3">
        <v>97</v>
      </c>
      <c r="F6925" s="3">
        <f t="shared" si="648"/>
        <v>0.08</v>
      </c>
      <c r="G6925" s="3">
        <v>0.32526588522624483</v>
      </c>
      <c r="H6925" s="3">
        <v>9.9651078994728009E-3</v>
      </c>
      <c r="I6925" s="3">
        <v>1.1206267137687622E-3</v>
      </c>
      <c r="J6925" s="3">
        <v>1.3682070342525587E-3</v>
      </c>
      <c r="K6925" s="3">
        <v>1.0248522213710831</v>
      </c>
      <c r="L6925" s="3">
        <v>0.11</v>
      </c>
      <c r="M6925" s="4">
        <f t="shared" si="649"/>
        <v>97.425043816942534</v>
      </c>
      <c r="N6925" s="4">
        <f t="shared" si="650"/>
        <v>10.955938238976213</v>
      </c>
      <c r="O6925" s="4">
        <f t="shared" si="651"/>
        <v>13.376436222005843</v>
      </c>
      <c r="P6925" s="4">
        <f t="shared" si="652"/>
        <v>10019.587703435804</v>
      </c>
      <c r="Q6925" s="4">
        <f t="shared" si="653"/>
        <v>1075.4278757413801</v>
      </c>
    </row>
    <row r="6926" spans="1:17" x14ac:dyDescent="0.25">
      <c r="A6926" s="3">
        <v>51143</v>
      </c>
      <c r="B6926" s="3">
        <v>2</v>
      </c>
      <c r="C6926" s="3">
        <v>884</v>
      </c>
      <c r="D6926" s="3">
        <v>30</v>
      </c>
      <c r="E6926" s="3">
        <v>100</v>
      </c>
      <c r="F6926" s="3">
        <f t="shared" si="648"/>
        <v>0.14000000000000001</v>
      </c>
      <c r="G6926" s="3">
        <v>0.34259921368056395</v>
      </c>
      <c r="H6926" s="3">
        <v>1.0291509535260443E-2</v>
      </c>
      <c r="I6926" s="3">
        <v>1.188611475618463E-3</v>
      </c>
      <c r="J6926" s="3">
        <v>1.4512116853481235E-3</v>
      </c>
      <c r="K6926" s="3">
        <v>1.0794250726256043</v>
      </c>
      <c r="L6926" s="3">
        <v>0.1</v>
      </c>
      <c r="M6926" s="4">
        <f t="shared" si="649"/>
        <v>95.525614231685111</v>
      </c>
      <c r="N6926" s="4">
        <f t="shared" si="650"/>
        <v>11.032671242470935</v>
      </c>
      <c r="O6926" s="4">
        <f t="shared" si="651"/>
        <v>13.470121865807537</v>
      </c>
      <c r="P6926" s="4">
        <f t="shared" si="652"/>
        <v>10019.204930662558</v>
      </c>
      <c r="Q6926" s="4">
        <f t="shared" si="653"/>
        <v>928.19827746744329</v>
      </c>
    </row>
    <row r="6927" spans="1:17" x14ac:dyDescent="0.25">
      <c r="A6927" s="3">
        <v>51144</v>
      </c>
      <c r="B6927" s="3">
        <v>2</v>
      </c>
      <c r="C6927" s="3">
        <v>933</v>
      </c>
      <c r="D6927" s="3">
        <v>30</v>
      </c>
      <c r="E6927" s="3">
        <v>100</v>
      </c>
      <c r="F6927" s="3">
        <f t="shared" si="648"/>
        <v>0.14000000000000001</v>
      </c>
      <c r="G6927" s="3">
        <v>0.36591998098607487</v>
      </c>
      <c r="H6927" s="3">
        <v>1.0896318282970149E-2</v>
      </c>
      <c r="I6927" s="3">
        <v>1.3580918439643954E-3</v>
      </c>
      <c r="J6927" s="3">
        <v>1.5605980149522465E-3</v>
      </c>
      <c r="K6927" s="3">
        <v>1.1526131053290163</v>
      </c>
      <c r="L6927" s="3">
        <v>0.11</v>
      </c>
      <c r="M6927" s="4">
        <f t="shared" si="649"/>
        <v>94.693632324941817</v>
      </c>
      <c r="N6927" s="4">
        <f t="shared" si="650"/>
        <v>11.802394753543473</v>
      </c>
      <c r="O6927" s="4">
        <f t="shared" si="651"/>
        <v>13.562259361116988</v>
      </c>
      <c r="P6927" s="4">
        <f t="shared" si="652"/>
        <v>10016.697270996403</v>
      </c>
      <c r="Q6927" s="4">
        <f t="shared" si="653"/>
        <v>955.9467046794357</v>
      </c>
    </row>
    <row r="6928" spans="1:17" x14ac:dyDescent="0.25">
      <c r="A6928" s="3">
        <v>51145</v>
      </c>
      <c r="B6928" s="3">
        <v>2</v>
      </c>
      <c r="C6928" s="3">
        <v>968</v>
      </c>
      <c r="D6928" s="3">
        <v>30</v>
      </c>
      <c r="E6928" s="3">
        <v>98</v>
      </c>
      <c r="F6928" s="3">
        <f t="shared" si="648"/>
        <v>0.1</v>
      </c>
      <c r="G6928" s="3">
        <v>0.37668727252809808</v>
      </c>
      <c r="H6928" s="3">
        <v>1.1020334033751229E-2</v>
      </c>
      <c r="I6928" s="3">
        <v>1.4543458724848169E-3</v>
      </c>
      <c r="J6928" s="3">
        <v>1.5783598616114294E-3</v>
      </c>
      <c r="K6928" s="3">
        <v>1.1864004959779242</v>
      </c>
      <c r="L6928" s="3">
        <v>0.12</v>
      </c>
      <c r="M6928" s="4">
        <f t="shared" si="649"/>
        <v>93.033836774282932</v>
      </c>
      <c r="N6928" s="4">
        <f t="shared" si="650"/>
        <v>12.277611195787722</v>
      </c>
      <c r="O6928" s="4">
        <f t="shared" si="651"/>
        <v>13.324539282250241</v>
      </c>
      <c r="P6928" s="4">
        <f t="shared" si="652"/>
        <v>10015.612027158097</v>
      </c>
      <c r="Q6928" s="4">
        <f t="shared" si="653"/>
        <v>1013.0419258365981</v>
      </c>
    </row>
    <row r="6929" spans="1:17" x14ac:dyDescent="0.25">
      <c r="A6929" s="3">
        <v>51146</v>
      </c>
      <c r="B6929" s="3">
        <v>2</v>
      </c>
      <c r="C6929" s="3">
        <v>1240</v>
      </c>
      <c r="D6929" s="3">
        <v>30</v>
      </c>
      <c r="E6929" s="3">
        <v>108</v>
      </c>
      <c r="F6929" s="3">
        <f t="shared" si="648"/>
        <v>0.3</v>
      </c>
      <c r="G6929" s="3">
        <v>0.65323872267222582</v>
      </c>
      <c r="H6929" s="3">
        <v>1.773060729442064E-2</v>
      </c>
      <c r="I6929" s="3">
        <v>2.2017471596152056E-3</v>
      </c>
      <c r="J6929" s="3">
        <v>2.389493041442859E-3</v>
      </c>
      <c r="K6929" s="3">
        <v>2.0589465040432628</v>
      </c>
      <c r="L6929" s="3">
        <v>0.16</v>
      </c>
      <c r="M6929" s="4">
        <f t="shared" si="649"/>
        <v>86.313516390468138</v>
      </c>
      <c r="N6929" s="4">
        <f t="shared" si="650"/>
        <v>10.718219426636026</v>
      </c>
      <c r="O6929" s="4">
        <f t="shared" si="651"/>
        <v>11.632176121930572</v>
      </c>
      <c r="P6929" s="4">
        <f t="shared" si="652"/>
        <v>10023.058425063506</v>
      </c>
      <c r="Q6929" s="4">
        <f t="shared" si="653"/>
        <v>778.88830276110173</v>
      </c>
    </row>
    <row r="6930" spans="1:17" x14ac:dyDescent="0.25">
      <c r="A6930" s="3">
        <v>51147</v>
      </c>
      <c r="B6930" s="3">
        <v>2</v>
      </c>
      <c r="C6930" s="3">
        <v>1240</v>
      </c>
      <c r="D6930" s="3">
        <v>30</v>
      </c>
      <c r="E6930" s="3">
        <v>108</v>
      </c>
      <c r="F6930" s="3">
        <f t="shared" si="648"/>
        <v>0.3</v>
      </c>
      <c r="G6930" s="3">
        <v>0.8076862958879818</v>
      </c>
      <c r="H6930" s="3">
        <v>2.1680149556796917E-2</v>
      </c>
      <c r="I6930" s="3">
        <v>2.1909434334718386E-3</v>
      </c>
      <c r="J6930" s="3">
        <v>2.6948038096449488E-2</v>
      </c>
      <c r="K6930" s="3">
        <v>2.5096775815453904</v>
      </c>
      <c r="L6930" s="3">
        <v>0.16</v>
      </c>
      <c r="M6930" s="4">
        <f t="shared" si="649"/>
        <v>85.358481308411228</v>
      </c>
      <c r="N6930" s="4">
        <f t="shared" si="650"/>
        <v>8.6261214953271033</v>
      </c>
      <c r="O6930" s="4">
        <f t="shared" si="651"/>
        <v>106.09906542056076</v>
      </c>
      <c r="P6930" s="4">
        <f t="shared" si="652"/>
        <v>9881.0327102803749</v>
      </c>
      <c r="Q6930" s="4">
        <f t="shared" si="653"/>
        <v>629.94754595980612</v>
      </c>
    </row>
    <row r="6931" spans="1:17" x14ac:dyDescent="0.25">
      <c r="A6931" s="3">
        <v>51148</v>
      </c>
      <c r="B6931" s="3">
        <v>2</v>
      </c>
      <c r="C6931" s="3">
        <v>1174</v>
      </c>
      <c r="D6931" s="3">
        <v>30</v>
      </c>
      <c r="E6931" s="3">
        <v>108</v>
      </c>
      <c r="F6931" s="3">
        <f t="shared" si="648"/>
        <v>0.3</v>
      </c>
      <c r="G6931" s="3">
        <v>0.93855427481775544</v>
      </c>
      <c r="H6931" s="3">
        <v>2.2447291452600965E-2</v>
      </c>
      <c r="I6931" s="3">
        <v>2.0340990590921684E-3</v>
      </c>
      <c r="J6931" s="3">
        <v>0.10700805086876547</v>
      </c>
      <c r="K6931" s="3">
        <v>2.7989402230494682</v>
      </c>
      <c r="L6931" s="3">
        <v>0.14000000000000001</v>
      </c>
      <c r="M6931" s="4">
        <f t="shared" si="649"/>
        <v>76.055683442635001</v>
      </c>
      <c r="N6931" s="4">
        <f t="shared" si="650"/>
        <v>6.8919136393780835</v>
      </c>
      <c r="O6931" s="4">
        <f t="shared" si="651"/>
        <v>362.5635841131824</v>
      </c>
      <c r="P6931" s="4">
        <f t="shared" si="652"/>
        <v>9483.3406528627202</v>
      </c>
      <c r="Q6931" s="4">
        <f t="shared" si="653"/>
        <v>474.34656891467159</v>
      </c>
    </row>
    <row r="6932" spans="1:17" x14ac:dyDescent="0.25">
      <c r="A6932" s="3">
        <v>51149</v>
      </c>
      <c r="B6932" s="3">
        <v>2</v>
      </c>
      <c r="C6932" s="3">
        <v>1360</v>
      </c>
      <c r="D6932" s="3">
        <v>30</v>
      </c>
      <c r="E6932" s="3">
        <v>108</v>
      </c>
      <c r="F6932" s="3">
        <f t="shared" si="648"/>
        <v>0.3</v>
      </c>
      <c r="G6932" s="3">
        <v>1.2141616117845107</v>
      </c>
      <c r="H6932" s="3">
        <v>3.1180912372725019E-2</v>
      </c>
      <c r="I6932" s="3">
        <v>2.624645106997356E-3</v>
      </c>
      <c r="J6932" s="3">
        <v>0.13087887595969677</v>
      </c>
      <c r="K6932" s="3">
        <v>3.6327401309579068</v>
      </c>
      <c r="L6932" s="3">
        <v>0.17</v>
      </c>
      <c r="M6932" s="4">
        <f t="shared" si="649"/>
        <v>81.665653388211084</v>
      </c>
      <c r="N6932" s="4">
        <f t="shared" si="650"/>
        <v>6.8741849184183446</v>
      </c>
      <c r="O6932" s="4">
        <f t="shared" si="651"/>
        <v>342.78371306776415</v>
      </c>
      <c r="P6932" s="4">
        <f t="shared" si="652"/>
        <v>9514.477730413053</v>
      </c>
      <c r="Q6932" s="4">
        <f t="shared" si="653"/>
        <v>445.24550500773512</v>
      </c>
    </row>
    <row r="6933" spans="1:17" x14ac:dyDescent="0.25">
      <c r="A6933" s="3">
        <v>51150</v>
      </c>
      <c r="B6933" s="3">
        <v>2</v>
      </c>
      <c r="C6933" s="3">
        <v>1371</v>
      </c>
      <c r="D6933" s="3">
        <v>30</v>
      </c>
      <c r="E6933" s="3">
        <v>101</v>
      </c>
      <c r="F6933" s="3">
        <f t="shared" si="648"/>
        <v>0.16</v>
      </c>
      <c r="G6933" s="3">
        <v>1.51</v>
      </c>
      <c r="H6933" s="3">
        <v>3.6409999999999998E-2</v>
      </c>
      <c r="I6933" s="3">
        <v>2.8900000000000002E-3</v>
      </c>
      <c r="J6933" s="3">
        <v>0.12067</v>
      </c>
      <c r="K6933" s="3">
        <v>4.5894000000000004</v>
      </c>
      <c r="L6933" s="3">
        <v>0.16</v>
      </c>
      <c r="M6933" s="4">
        <f t="shared" si="649"/>
        <v>76.6780132450331</v>
      </c>
      <c r="N6933" s="4">
        <f t="shared" si="650"/>
        <v>6.0862251655629143</v>
      </c>
      <c r="O6933" s="4">
        <f t="shared" si="651"/>
        <v>254.12622516556291</v>
      </c>
      <c r="P6933" s="4">
        <f t="shared" si="652"/>
        <v>9665.0940397351005</v>
      </c>
      <c r="Q6933" s="4">
        <f t="shared" si="653"/>
        <v>336.95364238410593</v>
      </c>
    </row>
    <row r="6934" spans="1:17" x14ac:dyDescent="0.25">
      <c r="A6934" s="3">
        <v>51151</v>
      </c>
      <c r="B6934" s="3">
        <v>2</v>
      </c>
      <c r="C6934" s="3">
        <v>1357</v>
      </c>
      <c r="D6934" s="3">
        <v>30</v>
      </c>
      <c r="E6934" s="3">
        <v>97</v>
      </c>
      <c r="F6934" s="3">
        <f t="shared" si="648"/>
        <v>0.08</v>
      </c>
      <c r="G6934" s="3">
        <v>1.51</v>
      </c>
      <c r="H6934" s="3">
        <v>4.4409999999999998E-2</v>
      </c>
      <c r="I6934" s="3">
        <v>3.0500000000000002E-3</v>
      </c>
      <c r="J6934" s="3">
        <v>7.2650000000000006E-2</v>
      </c>
      <c r="K6934" s="3">
        <v>4.6630900000000004</v>
      </c>
      <c r="L6934" s="3">
        <v>0.18</v>
      </c>
      <c r="M6934" s="4">
        <f t="shared" si="649"/>
        <v>93.525695364238402</v>
      </c>
      <c r="N6934" s="4">
        <f t="shared" si="650"/>
        <v>6.4231788079470213</v>
      </c>
      <c r="O6934" s="4">
        <f t="shared" si="651"/>
        <v>152.99801324503312</v>
      </c>
      <c r="P6934" s="4">
        <f t="shared" si="652"/>
        <v>9820.2822516556298</v>
      </c>
      <c r="Q6934" s="4">
        <f t="shared" si="653"/>
        <v>379.07284768211917</v>
      </c>
    </row>
    <row r="6935" spans="1:17" x14ac:dyDescent="0.25">
      <c r="A6935" s="3">
        <v>51152</v>
      </c>
      <c r="B6935" s="3">
        <v>2</v>
      </c>
      <c r="C6935" s="3">
        <v>1063</v>
      </c>
      <c r="D6935" s="3">
        <v>30</v>
      </c>
      <c r="E6935" s="3">
        <v>98</v>
      </c>
      <c r="F6935" s="3">
        <f t="shared" si="648"/>
        <v>0.1</v>
      </c>
      <c r="G6935" s="3">
        <v>1.04</v>
      </c>
      <c r="H6935" s="3">
        <v>4.1450000000000001E-2</v>
      </c>
      <c r="I6935" s="3">
        <v>2.7299999999999998E-3</v>
      </c>
      <c r="J6935" s="3">
        <v>3.0679999999999999E-2</v>
      </c>
      <c r="K6935" s="3">
        <v>3.22281</v>
      </c>
      <c r="L6935" s="3">
        <v>0.14000000000000001</v>
      </c>
      <c r="M6935" s="4">
        <f t="shared" si="649"/>
        <v>126.74134615384615</v>
      </c>
      <c r="N6935" s="4">
        <f t="shared" si="650"/>
        <v>8.3474999999999984</v>
      </c>
      <c r="O6935" s="4">
        <f t="shared" si="651"/>
        <v>93.809999999999988</v>
      </c>
      <c r="P6935" s="4">
        <f t="shared" si="652"/>
        <v>9854.3613461538462</v>
      </c>
      <c r="Q6935" s="4">
        <f t="shared" si="653"/>
        <v>428.07692307692315</v>
      </c>
    </row>
    <row r="6936" spans="1:17" x14ac:dyDescent="0.25">
      <c r="A6936" s="3">
        <v>51153</v>
      </c>
      <c r="B6936" s="3">
        <v>2</v>
      </c>
      <c r="C6936" s="3">
        <v>858</v>
      </c>
      <c r="D6936" s="3">
        <v>30</v>
      </c>
      <c r="E6936" s="3">
        <v>97</v>
      </c>
      <c r="F6936" s="3">
        <f t="shared" si="648"/>
        <v>0.08</v>
      </c>
      <c r="G6936" s="3">
        <v>0.64</v>
      </c>
      <c r="H6936" s="3">
        <v>3.1910000000000001E-2</v>
      </c>
      <c r="I6936" s="3">
        <v>2.2499999999999998E-3</v>
      </c>
      <c r="J6936" s="3">
        <v>1.295E-2</v>
      </c>
      <c r="K6936" s="3">
        <v>1.99803</v>
      </c>
      <c r="L6936" s="3">
        <v>0.12</v>
      </c>
      <c r="M6936" s="4">
        <f t="shared" si="649"/>
        <v>158.55281249999999</v>
      </c>
      <c r="N6936" s="4">
        <f t="shared" si="650"/>
        <v>11.179687499999998</v>
      </c>
      <c r="O6936" s="4">
        <f t="shared" si="651"/>
        <v>64.345312499999991</v>
      </c>
      <c r="P6936" s="4">
        <f t="shared" si="652"/>
        <v>9927.7115625000006</v>
      </c>
      <c r="Q6936" s="4">
        <f t="shared" si="653"/>
        <v>596.25</v>
      </c>
    </row>
    <row r="6937" spans="1:17" x14ac:dyDescent="0.25">
      <c r="A6937" s="3">
        <v>51154</v>
      </c>
      <c r="B6937" s="3">
        <v>2</v>
      </c>
      <c r="C6937" s="3">
        <v>819</v>
      </c>
      <c r="D6937" s="3">
        <v>29</v>
      </c>
      <c r="E6937" s="3">
        <v>97</v>
      </c>
      <c r="F6937" s="3">
        <f t="shared" si="648"/>
        <v>0.08</v>
      </c>
      <c r="G6937" s="3">
        <v>0.51</v>
      </c>
      <c r="H6937" s="3">
        <v>2.6239999999999999E-2</v>
      </c>
      <c r="I6937" s="3">
        <v>2.1900000000000001E-3</v>
      </c>
      <c r="J6937" s="3">
        <v>7.4200000000000004E-3</v>
      </c>
      <c r="K6937" s="3">
        <v>1.5828</v>
      </c>
      <c r="L6937" s="3">
        <v>0.11</v>
      </c>
      <c r="M6937" s="4">
        <f t="shared" si="649"/>
        <v>163.61411764705883</v>
      </c>
      <c r="N6937" s="4">
        <f t="shared" si="650"/>
        <v>13.655294117647058</v>
      </c>
      <c r="O6937" s="4">
        <f t="shared" si="651"/>
        <v>46.265882352941183</v>
      </c>
      <c r="P6937" s="4">
        <f t="shared" si="652"/>
        <v>9869.2235294117654</v>
      </c>
      <c r="Q6937" s="4">
        <f t="shared" si="653"/>
        <v>685.88235294117646</v>
      </c>
    </row>
    <row r="6938" spans="1:17" x14ac:dyDescent="0.25">
      <c r="A6938" s="3">
        <v>51155</v>
      </c>
      <c r="B6938" s="3">
        <v>2</v>
      </c>
      <c r="C6938" s="3">
        <v>852</v>
      </c>
      <c r="D6938" s="3">
        <v>29</v>
      </c>
      <c r="E6938" s="3">
        <v>96</v>
      </c>
      <c r="F6938" s="3">
        <f t="shared" si="648"/>
        <v>0.06</v>
      </c>
      <c r="G6938" s="3">
        <v>0.49</v>
      </c>
      <c r="H6938" s="3">
        <v>2.0709999999999999E-2</v>
      </c>
      <c r="I6938" s="3">
        <v>2.2200000000000002E-3</v>
      </c>
      <c r="J6938" s="3">
        <v>3.0100000000000001E-3</v>
      </c>
      <c r="K6938" s="3">
        <v>1.5414300000000001</v>
      </c>
      <c r="L6938" s="3">
        <v>0.1</v>
      </c>
      <c r="M6938" s="4">
        <f t="shared" si="649"/>
        <v>134.40367346938774</v>
      </c>
      <c r="N6938" s="4">
        <f t="shared" si="650"/>
        <v>14.407346938775511</v>
      </c>
      <c r="O6938" s="4">
        <f t="shared" si="651"/>
        <v>19.534285714285716</v>
      </c>
      <c r="P6938" s="4">
        <f t="shared" si="652"/>
        <v>10003.56612244898</v>
      </c>
      <c r="Q6938" s="4">
        <f t="shared" si="653"/>
        <v>648.9795918367347</v>
      </c>
    </row>
    <row r="6939" spans="1:17" x14ac:dyDescent="0.25">
      <c r="A6939" s="3">
        <v>51156</v>
      </c>
      <c r="B6939" s="3">
        <v>2</v>
      </c>
      <c r="C6939" s="3">
        <v>896</v>
      </c>
      <c r="D6939" s="3">
        <v>29</v>
      </c>
      <c r="E6939" s="3">
        <v>97</v>
      </c>
      <c r="F6939" s="3">
        <f t="shared" si="648"/>
        <v>0.08</v>
      </c>
      <c r="G6939" s="3">
        <v>0.54</v>
      </c>
      <c r="H6939" s="3">
        <v>2.1149999999999999E-2</v>
      </c>
      <c r="I6939" s="3">
        <v>2.33E-3</v>
      </c>
      <c r="J6939" s="3">
        <v>3.48E-3</v>
      </c>
      <c r="K6939" s="3">
        <v>1.7045300000000001</v>
      </c>
      <c r="L6939" s="3">
        <v>0.08</v>
      </c>
      <c r="M6939" s="4">
        <f t="shared" si="649"/>
        <v>124.54999999999998</v>
      </c>
      <c r="N6939" s="4">
        <f t="shared" si="650"/>
        <v>13.72111111111111</v>
      </c>
      <c r="O6939" s="4">
        <f t="shared" si="651"/>
        <v>20.493333333333332</v>
      </c>
      <c r="P6939" s="4">
        <f t="shared" si="652"/>
        <v>10037.787777777778</v>
      </c>
      <c r="Q6939" s="4">
        <f t="shared" si="653"/>
        <v>471.11111111111109</v>
      </c>
    </row>
    <row r="6940" spans="1:17" x14ac:dyDescent="0.25">
      <c r="A6940" s="3">
        <v>51157</v>
      </c>
      <c r="B6940" s="3">
        <v>2</v>
      </c>
      <c r="C6940" s="3">
        <v>896</v>
      </c>
      <c r="D6940" s="3">
        <v>29</v>
      </c>
      <c r="E6940" s="3">
        <v>96</v>
      </c>
      <c r="F6940" s="3">
        <f t="shared" si="648"/>
        <v>0.06</v>
      </c>
      <c r="G6940" s="3">
        <v>0.56000000000000005</v>
      </c>
      <c r="H6940" s="3">
        <v>2.2540000000000001E-2</v>
      </c>
      <c r="I6940" s="3">
        <v>2.3999999999999998E-3</v>
      </c>
      <c r="J6940" s="3">
        <v>2.81E-3</v>
      </c>
      <c r="K6940" s="3">
        <v>1.76424</v>
      </c>
      <c r="L6940" s="3">
        <v>0.08</v>
      </c>
      <c r="M6940" s="4">
        <f t="shared" si="649"/>
        <v>127.995</v>
      </c>
      <c r="N6940" s="4">
        <f t="shared" si="650"/>
        <v>13.628571428571426</v>
      </c>
      <c r="O6940" s="4">
        <f t="shared" si="651"/>
        <v>15.956785714285713</v>
      </c>
      <c r="P6940" s="4">
        <f t="shared" si="652"/>
        <v>10018.362857142856</v>
      </c>
      <c r="Q6940" s="4">
        <f t="shared" si="653"/>
        <v>454.28571428571428</v>
      </c>
    </row>
    <row r="6941" spans="1:17" x14ac:dyDescent="0.25">
      <c r="A6941" s="3">
        <v>51158</v>
      </c>
      <c r="B6941" s="3">
        <v>2</v>
      </c>
      <c r="C6941" s="3">
        <v>900</v>
      </c>
      <c r="D6941" s="3">
        <v>29</v>
      </c>
      <c r="E6941" s="3">
        <v>96</v>
      </c>
      <c r="F6941" s="3">
        <f t="shared" si="648"/>
        <v>0.06</v>
      </c>
      <c r="G6941" s="3">
        <v>0.54</v>
      </c>
      <c r="H6941" s="3">
        <v>2.3439999999999999E-2</v>
      </c>
      <c r="I6941" s="3">
        <v>2.4399999999999999E-3</v>
      </c>
      <c r="J6941" s="3">
        <v>2.5400000000000002E-3</v>
      </c>
      <c r="K6941" s="3">
        <v>1.7090700000000001</v>
      </c>
      <c r="L6941" s="3">
        <v>0.08</v>
      </c>
      <c r="M6941" s="4">
        <f t="shared" si="649"/>
        <v>138.03555555555553</v>
      </c>
      <c r="N6941" s="4">
        <f t="shared" si="650"/>
        <v>14.368888888888888</v>
      </c>
      <c r="O6941" s="4">
        <f t="shared" si="651"/>
        <v>14.957777777777778</v>
      </c>
      <c r="P6941" s="4">
        <f t="shared" si="652"/>
        <v>10064.523333333334</v>
      </c>
      <c r="Q6941" s="4">
        <f t="shared" si="653"/>
        <v>471.11111111111109</v>
      </c>
    </row>
    <row r="6942" spans="1:17" x14ac:dyDescent="0.25">
      <c r="A6942" s="3">
        <v>51159</v>
      </c>
      <c r="B6942" s="3">
        <v>2</v>
      </c>
      <c r="C6942" s="3">
        <v>874</v>
      </c>
      <c r="D6942" s="3">
        <v>29</v>
      </c>
      <c r="E6942" s="3">
        <v>96</v>
      </c>
      <c r="F6942" s="3">
        <f t="shared" si="648"/>
        <v>0.06</v>
      </c>
      <c r="G6942" s="3">
        <v>0.49</v>
      </c>
      <c r="H6942" s="3">
        <v>2.1319999999999999E-2</v>
      </c>
      <c r="I6942" s="3">
        <v>2.2799999999999999E-3</v>
      </c>
      <c r="J6942" s="3">
        <v>2.47E-3</v>
      </c>
      <c r="K6942" s="3">
        <v>1.5550900000000001</v>
      </c>
      <c r="L6942" s="3">
        <v>7.0000000000000007E-2</v>
      </c>
      <c r="M6942" s="4">
        <f t="shared" si="649"/>
        <v>138.36244897959182</v>
      </c>
      <c r="N6942" s="4">
        <f t="shared" si="650"/>
        <v>14.79673469387755</v>
      </c>
      <c r="O6942" s="4">
        <f t="shared" si="651"/>
        <v>16.029795918367348</v>
      </c>
      <c r="P6942" s="4">
        <f t="shared" si="652"/>
        <v>10092.216734693879</v>
      </c>
      <c r="Q6942" s="4">
        <f t="shared" si="653"/>
        <v>454.28571428571433</v>
      </c>
    </row>
    <row r="6943" spans="1:17" x14ac:dyDescent="0.25">
      <c r="A6943" s="3">
        <v>51160</v>
      </c>
      <c r="B6943" s="3">
        <v>2</v>
      </c>
      <c r="C6943" s="3">
        <v>872</v>
      </c>
      <c r="D6943" s="3">
        <v>29</v>
      </c>
      <c r="E6943" s="3">
        <v>96</v>
      </c>
      <c r="F6943" s="3">
        <f t="shared" si="648"/>
        <v>0.06</v>
      </c>
      <c r="G6943" s="3">
        <v>0.42</v>
      </c>
      <c r="H6943" s="3">
        <v>1.9220000000000001E-2</v>
      </c>
      <c r="I6943" s="3">
        <v>2.32E-3</v>
      </c>
      <c r="J6943" s="3">
        <v>2.2000000000000001E-3</v>
      </c>
      <c r="K6943" s="3">
        <v>1.31603</v>
      </c>
      <c r="L6943" s="3">
        <v>0.1</v>
      </c>
      <c r="M6943" s="4">
        <f t="shared" si="649"/>
        <v>145.52285714285716</v>
      </c>
      <c r="N6943" s="4">
        <f t="shared" si="650"/>
        <v>17.565714285714286</v>
      </c>
      <c r="O6943" s="4">
        <f t="shared" si="651"/>
        <v>16.657142857142858</v>
      </c>
      <c r="P6943" s="4">
        <f t="shared" si="652"/>
        <v>9964.2271428571439</v>
      </c>
      <c r="Q6943" s="4">
        <f t="shared" si="653"/>
        <v>757.14285714285722</v>
      </c>
    </row>
    <row r="6944" spans="1:17" x14ac:dyDescent="0.25">
      <c r="A6944" s="3">
        <v>51161</v>
      </c>
      <c r="B6944" s="3">
        <v>2</v>
      </c>
      <c r="C6944" s="3">
        <v>873</v>
      </c>
      <c r="D6944" s="3">
        <v>29</v>
      </c>
      <c r="E6944" s="3">
        <v>96</v>
      </c>
      <c r="F6944" s="3">
        <f t="shared" si="648"/>
        <v>0.06</v>
      </c>
      <c r="G6944" s="3">
        <v>0.37</v>
      </c>
      <c r="H6944" s="3">
        <v>1.6320000000000001E-2</v>
      </c>
      <c r="I6944" s="3">
        <v>2.3E-3</v>
      </c>
      <c r="J6944" s="3">
        <v>2.49E-3</v>
      </c>
      <c r="K6944" s="3">
        <v>1.1644099999999999</v>
      </c>
      <c r="L6944" s="3">
        <v>0.1</v>
      </c>
      <c r="M6944" s="4">
        <f t="shared" si="649"/>
        <v>140.26378378378379</v>
      </c>
      <c r="N6944" s="4">
        <f t="shared" si="650"/>
        <v>19.767567567567568</v>
      </c>
      <c r="O6944" s="4">
        <f t="shared" si="651"/>
        <v>21.40054054054054</v>
      </c>
      <c r="P6944" s="4">
        <f t="shared" si="652"/>
        <v>10007.631891891891</v>
      </c>
      <c r="Q6944" s="4">
        <f t="shared" si="653"/>
        <v>859.45945945945948</v>
      </c>
    </row>
    <row r="6945" spans="1:17" x14ac:dyDescent="0.25">
      <c r="A6945" s="3">
        <v>51162</v>
      </c>
      <c r="B6945" s="3">
        <v>2</v>
      </c>
      <c r="C6945" s="3">
        <v>896</v>
      </c>
      <c r="D6945" s="3">
        <v>29</v>
      </c>
      <c r="E6945" s="3">
        <v>96</v>
      </c>
      <c r="F6945" s="3">
        <f t="shared" si="648"/>
        <v>0.06</v>
      </c>
      <c r="G6945" s="3">
        <v>0.34</v>
      </c>
      <c r="H6945" s="3">
        <v>1.4160000000000001E-2</v>
      </c>
      <c r="I6945" s="3">
        <v>2.3500000000000001E-3</v>
      </c>
      <c r="J6945" s="3">
        <v>2.5400000000000002E-3</v>
      </c>
      <c r="K6945" s="3">
        <v>1.05423</v>
      </c>
      <c r="L6945" s="3">
        <v>0.12</v>
      </c>
      <c r="M6945" s="4">
        <f t="shared" si="649"/>
        <v>132.43764705882353</v>
      </c>
      <c r="N6945" s="4">
        <f t="shared" si="650"/>
        <v>21.97941176470588</v>
      </c>
      <c r="O6945" s="4">
        <f t="shared" si="651"/>
        <v>23.756470588235295</v>
      </c>
      <c r="P6945" s="4">
        <f t="shared" si="652"/>
        <v>9860.1511764705865</v>
      </c>
      <c r="Q6945" s="4">
        <f t="shared" si="653"/>
        <v>1122.3529411764705</v>
      </c>
    </row>
    <row r="6946" spans="1:17" x14ac:dyDescent="0.25">
      <c r="A6946" s="3">
        <v>51163</v>
      </c>
      <c r="B6946" s="3">
        <v>2</v>
      </c>
      <c r="C6946" s="3">
        <v>896</v>
      </c>
      <c r="D6946" s="3">
        <v>29</v>
      </c>
      <c r="E6946" s="3">
        <v>96</v>
      </c>
      <c r="F6946" s="3">
        <f t="shared" si="648"/>
        <v>0.06</v>
      </c>
      <c r="G6946" s="3">
        <v>0.32</v>
      </c>
      <c r="H6946" s="3">
        <v>1.226E-2</v>
      </c>
      <c r="I6946" s="3">
        <v>2.2300000000000002E-3</v>
      </c>
      <c r="J6946" s="3">
        <v>2.5200000000000001E-3</v>
      </c>
      <c r="K6946" s="3">
        <v>1.00953</v>
      </c>
      <c r="L6946" s="3">
        <v>0.12</v>
      </c>
      <c r="M6946" s="4">
        <f t="shared" si="649"/>
        <v>121.83374999999999</v>
      </c>
      <c r="N6946" s="4">
        <f t="shared" si="650"/>
        <v>22.160625</v>
      </c>
      <c r="O6946" s="4">
        <f t="shared" si="651"/>
        <v>25.0425</v>
      </c>
      <c r="P6946" s="4">
        <f t="shared" si="652"/>
        <v>10032.204375000001</v>
      </c>
      <c r="Q6946" s="4">
        <f t="shared" si="653"/>
        <v>1192.5</v>
      </c>
    </row>
    <row r="6947" spans="1:17" x14ac:dyDescent="0.25">
      <c r="A6947" s="3">
        <v>51164</v>
      </c>
      <c r="B6947" s="3">
        <v>2</v>
      </c>
      <c r="C6947" s="3">
        <v>911</v>
      </c>
      <c r="D6947" s="3">
        <v>29</v>
      </c>
      <c r="E6947" s="3">
        <v>96</v>
      </c>
      <c r="F6947" s="3">
        <f t="shared" si="648"/>
        <v>0.06</v>
      </c>
      <c r="G6947" s="3">
        <v>0.32</v>
      </c>
      <c r="H6947" s="3">
        <v>1.128E-2</v>
      </c>
      <c r="I6947" s="3">
        <v>2.15E-3</v>
      </c>
      <c r="J6947" s="3">
        <v>2.5400000000000002E-3</v>
      </c>
      <c r="K6947" s="3">
        <v>0.99946999999999997</v>
      </c>
      <c r="L6947" s="3">
        <v>0.12</v>
      </c>
      <c r="M6947" s="4">
        <f t="shared" si="649"/>
        <v>112.09499999999998</v>
      </c>
      <c r="N6947" s="4">
        <f t="shared" si="650"/>
        <v>21.365625000000001</v>
      </c>
      <c r="O6947" s="4">
        <f t="shared" si="651"/>
        <v>25.241250000000001</v>
      </c>
      <c r="P6947" s="4">
        <f t="shared" si="652"/>
        <v>9932.2331249999988</v>
      </c>
      <c r="Q6947" s="4">
        <f t="shared" si="653"/>
        <v>1192.5</v>
      </c>
    </row>
    <row r="6948" spans="1:17" x14ac:dyDescent="0.25">
      <c r="A6948" s="3">
        <v>51165</v>
      </c>
      <c r="B6948" s="3">
        <v>2</v>
      </c>
      <c r="C6948" s="3">
        <v>907</v>
      </c>
      <c r="D6948" s="3">
        <v>29</v>
      </c>
      <c r="E6948" s="3">
        <v>96</v>
      </c>
      <c r="F6948" s="3">
        <f t="shared" si="648"/>
        <v>0.06</v>
      </c>
      <c r="G6948" s="3">
        <v>0.32</v>
      </c>
      <c r="H6948" s="3">
        <v>1.051E-2</v>
      </c>
      <c r="I6948" s="3">
        <v>2.0400000000000001E-3</v>
      </c>
      <c r="J6948" s="3">
        <v>2.2100000000000002E-3</v>
      </c>
      <c r="K6948" s="3">
        <v>0.99036000000000002</v>
      </c>
      <c r="L6948" s="3">
        <v>0.11</v>
      </c>
      <c r="M6948" s="4">
        <f t="shared" si="649"/>
        <v>104.44312499999999</v>
      </c>
      <c r="N6948" s="4">
        <f t="shared" si="650"/>
        <v>20.272500000000001</v>
      </c>
      <c r="O6948" s="4">
        <f t="shared" si="651"/>
        <v>21.961874999999999</v>
      </c>
      <c r="P6948" s="4">
        <f t="shared" si="652"/>
        <v>9841.7024999999994</v>
      </c>
      <c r="Q6948" s="4">
        <f t="shared" si="653"/>
        <v>1093.125</v>
      </c>
    </row>
    <row r="6949" spans="1:17" x14ac:dyDescent="0.25">
      <c r="A6949" s="3">
        <v>51166</v>
      </c>
      <c r="B6949" s="3">
        <v>2</v>
      </c>
      <c r="C6949" s="3">
        <v>895</v>
      </c>
      <c r="D6949" s="3">
        <v>29</v>
      </c>
      <c r="E6949" s="3">
        <v>96</v>
      </c>
      <c r="F6949" s="3">
        <f t="shared" si="648"/>
        <v>0.06</v>
      </c>
      <c r="G6949" s="3">
        <v>0.31</v>
      </c>
      <c r="H6949" s="3">
        <v>1.0109999999999999E-2</v>
      </c>
      <c r="I6949" s="3">
        <v>1.91E-3</v>
      </c>
      <c r="J6949" s="3">
        <v>2.1800000000000001E-3</v>
      </c>
      <c r="K6949" s="3">
        <v>0.97726999999999997</v>
      </c>
      <c r="L6949" s="3">
        <v>0.09</v>
      </c>
      <c r="M6949" s="4">
        <f t="shared" si="649"/>
        <v>103.70903225806451</v>
      </c>
      <c r="N6949" s="4">
        <f t="shared" si="650"/>
        <v>19.592903225806452</v>
      </c>
      <c r="O6949" s="4">
        <f t="shared" si="651"/>
        <v>22.362580645161291</v>
      </c>
      <c r="P6949" s="4">
        <f t="shared" si="652"/>
        <v>10024.89870967742</v>
      </c>
      <c r="Q6949" s="4">
        <f t="shared" si="653"/>
        <v>923.22580645161281</v>
      </c>
    </row>
    <row r="6950" spans="1:17" x14ac:dyDescent="0.25">
      <c r="A6950" s="3">
        <v>51167</v>
      </c>
      <c r="B6950" s="3">
        <v>2</v>
      </c>
      <c r="C6950" s="3">
        <v>894</v>
      </c>
      <c r="D6950" s="3">
        <v>29</v>
      </c>
      <c r="E6950" s="3">
        <v>96</v>
      </c>
      <c r="F6950" s="3">
        <f t="shared" si="648"/>
        <v>0.06</v>
      </c>
      <c r="G6950" s="3">
        <v>0.31</v>
      </c>
      <c r="H6950" s="3">
        <v>9.9900000000000006E-3</v>
      </c>
      <c r="I6950" s="3">
        <v>1.91E-3</v>
      </c>
      <c r="J6950" s="3">
        <v>2.1700000000000001E-3</v>
      </c>
      <c r="K6950" s="3">
        <v>0.98036999999999996</v>
      </c>
      <c r="L6950" s="3">
        <v>0.09</v>
      </c>
      <c r="M6950" s="4">
        <f t="shared" si="649"/>
        <v>102.47806451612902</v>
      </c>
      <c r="N6950" s="4">
        <f t="shared" si="650"/>
        <v>19.592903225806452</v>
      </c>
      <c r="O6950" s="4">
        <f t="shared" si="651"/>
        <v>22.26</v>
      </c>
      <c r="P6950" s="4">
        <f t="shared" si="652"/>
        <v>10056.698709677419</v>
      </c>
      <c r="Q6950" s="4">
        <f t="shared" si="653"/>
        <v>923.22580645161281</v>
      </c>
    </row>
    <row r="6951" spans="1:17" x14ac:dyDescent="0.25">
      <c r="A6951" s="3">
        <v>51168</v>
      </c>
      <c r="B6951" s="3">
        <v>2</v>
      </c>
      <c r="C6951" s="3">
        <v>909</v>
      </c>
      <c r="D6951" s="3">
        <v>29</v>
      </c>
      <c r="E6951" s="3">
        <v>96</v>
      </c>
      <c r="F6951" s="3">
        <f t="shared" si="648"/>
        <v>0.06</v>
      </c>
      <c r="G6951" s="3">
        <v>0.32</v>
      </c>
      <c r="H6951" s="3">
        <v>1.0149999999999999E-2</v>
      </c>
      <c r="I6951" s="3">
        <v>1.9499999999999999E-3</v>
      </c>
      <c r="J6951" s="3">
        <v>2.2200000000000002E-3</v>
      </c>
      <c r="K6951" s="3">
        <v>1.0059100000000001</v>
      </c>
      <c r="L6951" s="3">
        <v>0.1</v>
      </c>
      <c r="M6951" s="4">
        <f t="shared" si="649"/>
        <v>100.86562499999999</v>
      </c>
      <c r="N6951" s="4">
        <f t="shared" si="650"/>
        <v>19.378124999999997</v>
      </c>
      <c r="O6951" s="4">
        <f t="shared" si="651"/>
        <v>22.061250000000001</v>
      </c>
      <c r="P6951" s="4">
        <f t="shared" si="652"/>
        <v>9996.2306250000001</v>
      </c>
      <c r="Q6951" s="4">
        <f t="shared" si="653"/>
        <v>993.75</v>
      </c>
    </row>
    <row r="6952" spans="1:17" x14ac:dyDescent="0.25">
      <c r="A6952" s="3">
        <v>51606</v>
      </c>
      <c r="B6952" s="3">
        <v>2</v>
      </c>
      <c r="C6952" s="3">
        <v>1603</v>
      </c>
      <c r="D6952" s="3">
        <v>28</v>
      </c>
      <c r="E6952" s="3">
        <v>107</v>
      </c>
      <c r="F6952" s="3">
        <f t="shared" si="648"/>
        <v>0.28000000000000003</v>
      </c>
      <c r="G6952" s="3">
        <v>1.27</v>
      </c>
      <c r="H6952" s="3">
        <v>6.1330000000000003E-2</v>
      </c>
      <c r="I6952" s="3">
        <v>2.3400000000000001E-3</v>
      </c>
      <c r="J6952" s="3">
        <v>1.259E-2</v>
      </c>
      <c r="K6952" s="3">
        <v>4.00312</v>
      </c>
      <c r="L6952" s="3">
        <v>0.25</v>
      </c>
      <c r="M6952" s="4">
        <f t="shared" si="649"/>
        <v>153.56645669291339</v>
      </c>
      <c r="N6952" s="4">
        <f t="shared" si="650"/>
        <v>5.8592125984251977</v>
      </c>
      <c r="O6952" s="4">
        <f t="shared" si="651"/>
        <v>31.524566929133858</v>
      </c>
      <c r="P6952" s="4">
        <f t="shared" si="652"/>
        <v>10023.56031496063</v>
      </c>
      <c r="Q6952" s="4">
        <f t="shared" si="653"/>
        <v>625.98425196850394</v>
      </c>
    </row>
    <row r="6953" spans="1:17" x14ac:dyDescent="0.25">
      <c r="A6953" s="3">
        <v>51607</v>
      </c>
      <c r="B6953" s="3">
        <v>2</v>
      </c>
      <c r="C6953" s="3">
        <v>1608</v>
      </c>
      <c r="D6953" s="3">
        <v>28</v>
      </c>
      <c r="E6953" s="3">
        <v>111</v>
      </c>
      <c r="F6953" s="3">
        <f t="shared" si="648"/>
        <v>0.36</v>
      </c>
      <c r="G6953" s="3">
        <v>1.29</v>
      </c>
      <c r="H6953" s="3">
        <v>5.568E-2</v>
      </c>
      <c r="I6953" s="3">
        <v>2.31E-3</v>
      </c>
      <c r="J6953" s="3">
        <v>1.2109999999999999E-2</v>
      </c>
      <c r="K6953" s="3">
        <v>4.0512199999999998</v>
      </c>
      <c r="L6953" s="3">
        <v>0.22</v>
      </c>
      <c r="M6953" s="4">
        <f t="shared" si="649"/>
        <v>137.25767441860464</v>
      </c>
      <c r="N6953" s="4">
        <f t="shared" si="650"/>
        <v>5.6944186046511627</v>
      </c>
      <c r="O6953" s="4">
        <f t="shared" si="651"/>
        <v>29.852558139534882</v>
      </c>
      <c r="P6953" s="4">
        <f t="shared" si="652"/>
        <v>9986.7283720930227</v>
      </c>
      <c r="Q6953" s="4">
        <f t="shared" si="653"/>
        <v>542.32558139534888</v>
      </c>
    </row>
    <row r="6954" spans="1:17" x14ac:dyDescent="0.25">
      <c r="A6954" s="3">
        <v>51608</v>
      </c>
      <c r="B6954" s="3">
        <v>2</v>
      </c>
      <c r="C6954" s="3">
        <v>1662</v>
      </c>
      <c r="D6954" s="3">
        <v>28</v>
      </c>
      <c r="E6954" s="3">
        <v>105</v>
      </c>
      <c r="F6954" s="3">
        <f t="shared" si="648"/>
        <v>0.24</v>
      </c>
      <c r="G6954" s="3">
        <v>1.45</v>
      </c>
      <c r="H6954" s="3">
        <v>5.5320000000000001E-2</v>
      </c>
      <c r="I6954" s="3">
        <v>2.2799999999999999E-3</v>
      </c>
      <c r="J6954" s="3">
        <v>1.1429999999999999E-2</v>
      </c>
      <c r="K6954" s="3">
        <v>4.5633800000000004</v>
      </c>
      <c r="L6954" s="3">
        <v>0.2</v>
      </c>
      <c r="M6954" s="4">
        <f t="shared" si="649"/>
        <v>121.32248275862071</v>
      </c>
      <c r="N6954" s="4">
        <f t="shared" si="650"/>
        <v>5.0002758620689658</v>
      </c>
      <c r="O6954" s="4">
        <f t="shared" si="651"/>
        <v>25.067172413793102</v>
      </c>
      <c r="P6954" s="4">
        <f t="shared" si="652"/>
        <v>10007.964413793105</v>
      </c>
      <c r="Q6954" s="4">
        <f t="shared" si="653"/>
        <v>438.62068965517238</v>
      </c>
    </row>
    <row r="6955" spans="1:17" x14ac:dyDescent="0.25">
      <c r="A6955" s="3">
        <v>51609</v>
      </c>
      <c r="B6955" s="3">
        <v>2</v>
      </c>
      <c r="C6955" s="3">
        <v>1623</v>
      </c>
      <c r="D6955" s="3">
        <v>28</v>
      </c>
      <c r="E6955" s="3">
        <v>105</v>
      </c>
      <c r="F6955" s="3">
        <f t="shared" si="648"/>
        <v>0.24</v>
      </c>
      <c r="G6955" s="3">
        <v>1.6</v>
      </c>
      <c r="H6955" s="3">
        <v>5.8749999999999997E-2</v>
      </c>
      <c r="I6955" s="3">
        <v>2.2300000000000002E-3</v>
      </c>
      <c r="J6955" s="3">
        <v>1.085E-2</v>
      </c>
      <c r="K6955" s="3">
        <v>5.0413300000000003</v>
      </c>
      <c r="L6955" s="3">
        <v>0.2</v>
      </c>
      <c r="M6955" s="4">
        <f t="shared" si="649"/>
        <v>116.76562499999999</v>
      </c>
      <c r="N6955" s="4">
        <f t="shared" si="650"/>
        <v>4.4321250000000001</v>
      </c>
      <c r="O6955" s="4">
        <f t="shared" si="651"/>
        <v>21.564374999999998</v>
      </c>
      <c r="P6955" s="4">
        <f t="shared" si="652"/>
        <v>10019.643375</v>
      </c>
      <c r="Q6955" s="4">
        <f t="shared" si="653"/>
        <v>397.5</v>
      </c>
    </row>
    <row r="6956" spans="1:17" x14ac:dyDescent="0.25">
      <c r="A6956" s="3">
        <v>51610</v>
      </c>
      <c r="B6956" s="3">
        <v>2</v>
      </c>
      <c r="C6956" s="3">
        <v>1687</v>
      </c>
      <c r="D6956" s="3">
        <v>28</v>
      </c>
      <c r="E6956" s="3">
        <v>103</v>
      </c>
      <c r="F6956" s="3">
        <f t="shared" si="648"/>
        <v>0.2</v>
      </c>
      <c r="G6956" s="3">
        <v>1.74</v>
      </c>
      <c r="H6956" s="3">
        <v>6.6549999999999998E-2</v>
      </c>
      <c r="I6956" s="3">
        <v>2.2899999999999999E-3</v>
      </c>
      <c r="J6956" s="3">
        <v>1.1169999999999999E-2</v>
      </c>
      <c r="K6956" s="3">
        <v>5.4875100000000003</v>
      </c>
      <c r="L6956" s="3">
        <v>0.22</v>
      </c>
      <c r="M6956" s="4">
        <f t="shared" si="649"/>
        <v>121.62586206896552</v>
      </c>
      <c r="N6956" s="4">
        <f t="shared" si="650"/>
        <v>4.1851724137931035</v>
      </c>
      <c r="O6956" s="4">
        <f t="shared" si="651"/>
        <v>20.414137931034482</v>
      </c>
      <c r="P6956" s="4">
        <f t="shared" si="652"/>
        <v>10028.897586206896</v>
      </c>
      <c r="Q6956" s="4">
        <f t="shared" si="653"/>
        <v>402.06896551724139</v>
      </c>
    </row>
    <row r="6957" spans="1:17" x14ac:dyDescent="0.25">
      <c r="A6957" s="3">
        <v>51611</v>
      </c>
      <c r="B6957" s="3">
        <v>2</v>
      </c>
      <c r="C6957" s="3">
        <v>982</v>
      </c>
      <c r="D6957" s="3">
        <v>28</v>
      </c>
      <c r="E6957" s="3">
        <v>98</v>
      </c>
      <c r="F6957" s="3">
        <f t="shared" si="648"/>
        <v>0.1</v>
      </c>
      <c r="G6957" s="3">
        <v>0.92</v>
      </c>
      <c r="H6957" s="3">
        <v>4.1489999999999999E-2</v>
      </c>
      <c r="I6957" s="3">
        <v>1.33E-3</v>
      </c>
      <c r="J6957" s="3">
        <v>6.6699999999999997E-3</v>
      </c>
      <c r="K6957" s="3">
        <v>2.8978799999999998</v>
      </c>
      <c r="L6957" s="3">
        <v>0.13</v>
      </c>
      <c r="M6957" s="4">
        <f t="shared" si="649"/>
        <v>143.41108695652173</v>
      </c>
      <c r="N6957" s="4">
        <f t="shared" si="650"/>
        <v>4.5971739130434779</v>
      </c>
      <c r="O6957" s="4">
        <f t="shared" si="651"/>
        <v>23.055</v>
      </c>
      <c r="P6957" s="4">
        <f t="shared" si="652"/>
        <v>10016.585217391303</v>
      </c>
      <c r="Q6957" s="4">
        <f t="shared" si="653"/>
        <v>449.3478260869565</v>
      </c>
    </row>
    <row r="6958" spans="1:17" x14ac:dyDescent="0.25">
      <c r="A6958" s="3">
        <v>51612</v>
      </c>
      <c r="B6958" s="3">
        <v>2</v>
      </c>
      <c r="C6958" s="3">
        <v>982</v>
      </c>
      <c r="D6958" s="3">
        <v>28</v>
      </c>
      <c r="E6958" s="3">
        <v>99</v>
      </c>
      <c r="F6958" s="3">
        <f t="shared" si="648"/>
        <v>0.12</v>
      </c>
      <c r="G6958" s="3">
        <v>0.78</v>
      </c>
      <c r="H6958" s="3">
        <v>4.41E-2</v>
      </c>
      <c r="I6958" s="3">
        <v>1.4400000000000001E-3</v>
      </c>
      <c r="J6958" s="3">
        <v>8.0000000000000002E-3</v>
      </c>
      <c r="K6958" s="3">
        <v>2.4587400000000001</v>
      </c>
      <c r="L6958" s="3">
        <v>0.14000000000000001</v>
      </c>
      <c r="M6958" s="4">
        <f t="shared" si="649"/>
        <v>179.7923076923077</v>
      </c>
      <c r="N6958" s="4">
        <f t="shared" si="650"/>
        <v>5.8707692307692305</v>
      </c>
      <c r="O6958" s="4">
        <f t="shared" si="651"/>
        <v>32.615384615384613</v>
      </c>
      <c r="P6958" s="4">
        <f t="shared" si="652"/>
        <v>10024.093846153846</v>
      </c>
      <c r="Q6958" s="4">
        <f t="shared" si="653"/>
        <v>570.76923076923072</v>
      </c>
    </row>
    <row r="6959" spans="1:17" x14ac:dyDescent="0.25">
      <c r="A6959" s="3">
        <v>51613</v>
      </c>
      <c r="B6959" s="3">
        <v>2</v>
      </c>
      <c r="C6959" s="3">
        <v>1019</v>
      </c>
      <c r="D6959" s="3">
        <v>28</v>
      </c>
      <c r="E6959" s="3">
        <v>100</v>
      </c>
      <c r="F6959" s="3">
        <f t="shared" si="648"/>
        <v>0.14000000000000001</v>
      </c>
      <c r="G6959" s="3">
        <v>0.59</v>
      </c>
      <c r="H6959" s="3">
        <v>4.0730000000000002E-2</v>
      </c>
      <c r="I6959" s="3">
        <v>1.5299999999999999E-3</v>
      </c>
      <c r="J6959" s="3">
        <v>9.2999999999999992E-3</v>
      </c>
      <c r="K6959" s="3">
        <v>1.8439000000000001</v>
      </c>
      <c r="L6959" s="3">
        <v>0.14000000000000001</v>
      </c>
      <c r="M6959" s="4">
        <f t="shared" si="649"/>
        <v>219.52779661016953</v>
      </c>
      <c r="N6959" s="4">
        <f t="shared" si="650"/>
        <v>8.2464406779661008</v>
      </c>
      <c r="O6959" s="4">
        <f t="shared" si="651"/>
        <v>50.125423728813551</v>
      </c>
      <c r="P6959" s="4">
        <f t="shared" si="652"/>
        <v>9938.3084745762717</v>
      </c>
      <c r="Q6959" s="4">
        <f t="shared" si="653"/>
        <v>754.57627118644075</v>
      </c>
    </row>
    <row r="6960" spans="1:17" x14ac:dyDescent="0.25">
      <c r="A6960" s="3">
        <v>51614</v>
      </c>
      <c r="B6960" s="3">
        <v>2</v>
      </c>
      <c r="C6960" s="3">
        <v>1132</v>
      </c>
      <c r="D6960" s="3">
        <v>28</v>
      </c>
      <c r="E6960" s="3">
        <v>100</v>
      </c>
      <c r="F6960" s="3">
        <f t="shared" si="648"/>
        <v>0.14000000000000001</v>
      </c>
      <c r="G6960" s="3">
        <v>0.66</v>
      </c>
      <c r="H6960" s="3">
        <v>3.1289999999999998E-2</v>
      </c>
      <c r="I6960" s="3">
        <v>1.5200000000000001E-3</v>
      </c>
      <c r="J6960" s="3">
        <v>9.2899999999999996E-3</v>
      </c>
      <c r="K6960" s="3">
        <v>2.0850399999999998</v>
      </c>
      <c r="L6960" s="3">
        <v>0.14000000000000001</v>
      </c>
      <c r="M6960" s="4">
        <f t="shared" si="649"/>
        <v>150.76090909090908</v>
      </c>
      <c r="N6960" s="4">
        <f t="shared" si="650"/>
        <v>7.3236363636363633</v>
      </c>
      <c r="O6960" s="4">
        <f t="shared" si="651"/>
        <v>44.760909090909088</v>
      </c>
      <c r="P6960" s="4">
        <f t="shared" si="652"/>
        <v>10046.101818181816</v>
      </c>
      <c r="Q6960" s="4">
        <f t="shared" si="653"/>
        <v>674.54545454545462</v>
      </c>
    </row>
    <row r="6961" spans="1:17" x14ac:dyDescent="0.25">
      <c r="A6961" s="3">
        <v>51615</v>
      </c>
      <c r="B6961" s="3">
        <v>2</v>
      </c>
      <c r="C6961" s="3">
        <v>1120</v>
      </c>
      <c r="D6961" s="3">
        <v>28</v>
      </c>
      <c r="E6961" s="3">
        <v>101</v>
      </c>
      <c r="F6961" s="3">
        <f t="shared" si="648"/>
        <v>0.16</v>
      </c>
      <c r="G6961" s="3">
        <v>0.72</v>
      </c>
      <c r="H6961" s="3">
        <v>3.0079999999999999E-2</v>
      </c>
      <c r="I6961" s="3">
        <v>1.5200000000000001E-3</v>
      </c>
      <c r="J6961" s="3">
        <v>9.0600000000000003E-3</v>
      </c>
      <c r="K6961" s="3">
        <v>2.2561399999999998</v>
      </c>
      <c r="L6961" s="3">
        <v>0.14000000000000001</v>
      </c>
      <c r="M6961" s="4">
        <f t="shared" si="649"/>
        <v>132.85333333333332</v>
      </c>
      <c r="N6961" s="4">
        <f t="shared" si="650"/>
        <v>6.7133333333333338</v>
      </c>
      <c r="O6961" s="4">
        <f t="shared" si="651"/>
        <v>40.015000000000001</v>
      </c>
      <c r="P6961" s="4">
        <f t="shared" si="652"/>
        <v>9964.6183333333338</v>
      </c>
      <c r="Q6961" s="4">
        <f t="shared" si="653"/>
        <v>618.33333333333348</v>
      </c>
    </row>
    <row r="6962" spans="1:17" x14ac:dyDescent="0.25">
      <c r="A6962" s="3">
        <v>51616</v>
      </c>
      <c r="B6962" s="3">
        <v>2</v>
      </c>
      <c r="C6962" s="3">
        <v>1344</v>
      </c>
      <c r="D6962" s="3">
        <v>28</v>
      </c>
      <c r="E6962" s="3">
        <v>109</v>
      </c>
      <c r="F6962" s="3">
        <f t="shared" si="648"/>
        <v>0.32</v>
      </c>
      <c r="G6962" s="3">
        <v>1</v>
      </c>
      <c r="H6962" s="3">
        <v>3.8789999999999998E-2</v>
      </c>
      <c r="I6962" s="3">
        <v>1.97E-3</v>
      </c>
      <c r="J6962" s="3">
        <v>1.225E-2</v>
      </c>
      <c r="K6962" s="3">
        <v>3.14994</v>
      </c>
      <c r="L6962" s="3">
        <v>0.2</v>
      </c>
      <c r="M6962" s="4">
        <f t="shared" si="649"/>
        <v>123.3522</v>
      </c>
      <c r="N6962" s="4">
        <f t="shared" si="650"/>
        <v>6.2645999999999997</v>
      </c>
      <c r="O6962" s="4">
        <f t="shared" si="651"/>
        <v>38.954999999999998</v>
      </c>
      <c r="P6962" s="4">
        <f t="shared" si="652"/>
        <v>10016.8092</v>
      </c>
      <c r="Q6962" s="4">
        <f t="shared" si="653"/>
        <v>636</v>
      </c>
    </row>
    <row r="6963" spans="1:17" x14ac:dyDescent="0.25">
      <c r="A6963" s="3">
        <v>51617</v>
      </c>
      <c r="B6963" s="3">
        <v>2</v>
      </c>
      <c r="C6963" s="3">
        <v>1408</v>
      </c>
      <c r="D6963" s="3">
        <v>28</v>
      </c>
      <c r="E6963" s="3">
        <v>104</v>
      </c>
      <c r="F6963" s="3">
        <f t="shared" si="648"/>
        <v>0.22</v>
      </c>
      <c r="G6963" s="3">
        <v>1.08</v>
      </c>
      <c r="H6963" s="3">
        <v>3.8609999999999998E-2</v>
      </c>
      <c r="I6963" s="3">
        <v>2.0200000000000001E-3</v>
      </c>
      <c r="J6963" s="3">
        <v>1.184E-2</v>
      </c>
      <c r="K6963" s="3">
        <v>3.3833500000000001</v>
      </c>
      <c r="L6963" s="3">
        <v>0.2</v>
      </c>
      <c r="M6963" s="4">
        <f t="shared" si="649"/>
        <v>113.68499999999999</v>
      </c>
      <c r="N6963" s="4">
        <f t="shared" si="650"/>
        <v>5.9477777777777776</v>
      </c>
      <c r="O6963" s="4">
        <f t="shared" si="651"/>
        <v>34.862222222222222</v>
      </c>
      <c r="P6963" s="4">
        <f t="shared" si="652"/>
        <v>9962.0861111111117</v>
      </c>
      <c r="Q6963" s="4">
        <f t="shared" si="653"/>
        <v>588.8888888888888</v>
      </c>
    </row>
    <row r="6964" spans="1:17" x14ac:dyDescent="0.25">
      <c r="A6964" s="3">
        <v>51618</v>
      </c>
      <c r="B6964" s="3">
        <v>2</v>
      </c>
      <c r="C6964" s="3">
        <v>1724</v>
      </c>
      <c r="D6964" s="3">
        <v>28</v>
      </c>
      <c r="E6964" s="3">
        <v>103</v>
      </c>
      <c r="F6964" s="3">
        <f t="shared" si="648"/>
        <v>0.2</v>
      </c>
      <c r="G6964" s="3">
        <v>1.47</v>
      </c>
      <c r="H6964" s="3">
        <v>4.8770000000000001E-2</v>
      </c>
      <c r="I6964" s="3">
        <v>2.4099999999999998E-3</v>
      </c>
      <c r="J6964" s="3">
        <v>1.506E-2</v>
      </c>
      <c r="K6964" s="3">
        <v>4.6302500000000002</v>
      </c>
      <c r="L6964" s="3">
        <v>0.22</v>
      </c>
      <c r="M6964" s="4">
        <f t="shared" si="649"/>
        <v>105.50244897959185</v>
      </c>
      <c r="N6964" s="4">
        <f t="shared" si="650"/>
        <v>5.2134693877551017</v>
      </c>
      <c r="O6964" s="4">
        <f t="shared" si="651"/>
        <v>32.578775510204082</v>
      </c>
      <c r="P6964" s="4">
        <f t="shared" si="652"/>
        <v>10016.459183673469</v>
      </c>
      <c r="Q6964" s="4">
        <f t="shared" si="653"/>
        <v>475.91836734693879</v>
      </c>
    </row>
    <row r="6965" spans="1:17" x14ac:dyDescent="0.25">
      <c r="A6965" s="3">
        <v>51619</v>
      </c>
      <c r="B6965" s="3">
        <v>2</v>
      </c>
      <c r="C6965" s="3">
        <v>1654</v>
      </c>
      <c r="D6965" s="3">
        <v>28</v>
      </c>
      <c r="E6965" s="3">
        <v>103</v>
      </c>
      <c r="F6965" s="3">
        <f t="shared" si="648"/>
        <v>0.2</v>
      </c>
      <c r="G6965" s="3">
        <v>1.54</v>
      </c>
      <c r="H6965" s="3">
        <v>5.1020000000000003E-2</v>
      </c>
      <c r="I6965" s="3">
        <v>2.4299999999999999E-3</v>
      </c>
      <c r="J6965" s="3">
        <v>1.5469999999999999E-2</v>
      </c>
      <c r="K6965" s="3">
        <v>4.8567499999999999</v>
      </c>
      <c r="L6965" s="3">
        <v>0.21</v>
      </c>
      <c r="M6965" s="4">
        <f t="shared" si="649"/>
        <v>105.35298701298703</v>
      </c>
      <c r="N6965" s="4">
        <f t="shared" si="650"/>
        <v>5.0177922077922075</v>
      </c>
      <c r="O6965" s="4">
        <f t="shared" si="651"/>
        <v>31.944545454545452</v>
      </c>
      <c r="P6965" s="4">
        <f t="shared" si="652"/>
        <v>10028.873376623376</v>
      </c>
      <c r="Q6965" s="4">
        <f t="shared" si="653"/>
        <v>433.63636363636363</v>
      </c>
    </row>
    <row r="6966" spans="1:17" x14ac:dyDescent="0.25">
      <c r="A6966" s="3">
        <v>51620</v>
      </c>
      <c r="B6966" s="3">
        <v>2</v>
      </c>
      <c r="C6966" s="3">
        <v>1457</v>
      </c>
      <c r="D6966" s="3">
        <v>28</v>
      </c>
      <c r="E6966" s="3">
        <v>102</v>
      </c>
      <c r="F6966" s="3">
        <f t="shared" si="648"/>
        <v>0.18</v>
      </c>
      <c r="G6966" s="3">
        <v>1.22</v>
      </c>
      <c r="H6966" s="3">
        <v>5.2220000000000003E-2</v>
      </c>
      <c r="I6966" s="3">
        <v>2.3999999999999998E-3</v>
      </c>
      <c r="J6966" s="3">
        <v>1.617E-2</v>
      </c>
      <c r="K6966" s="3">
        <v>3.8153600000000001</v>
      </c>
      <c r="L6966" s="3">
        <v>0.22</v>
      </c>
      <c r="M6966" s="4">
        <f t="shared" si="649"/>
        <v>136.11442622950821</v>
      </c>
      <c r="N6966" s="4">
        <f t="shared" si="650"/>
        <v>6.2557377049180332</v>
      </c>
      <c r="O6966" s="4">
        <f t="shared" si="651"/>
        <v>42.148032786885246</v>
      </c>
      <c r="P6966" s="4">
        <f t="shared" si="652"/>
        <v>9944.9547540983604</v>
      </c>
      <c r="Q6966" s="4">
        <f t="shared" si="653"/>
        <v>573.44262295081967</v>
      </c>
    </row>
    <row r="6967" spans="1:17" x14ac:dyDescent="0.25">
      <c r="A6967" s="3">
        <v>51621</v>
      </c>
      <c r="B6967" s="3">
        <v>2</v>
      </c>
      <c r="C6967" s="3">
        <v>1493</v>
      </c>
      <c r="D6967" s="3">
        <v>28</v>
      </c>
      <c r="E6967" s="3">
        <v>102</v>
      </c>
      <c r="F6967" s="3">
        <f t="shared" si="648"/>
        <v>0.18</v>
      </c>
      <c r="G6967" s="3">
        <v>1.18</v>
      </c>
      <c r="H6967" s="3">
        <v>4.9430000000000002E-2</v>
      </c>
      <c r="I6967" s="3">
        <v>2.3700000000000001E-3</v>
      </c>
      <c r="J6967" s="3">
        <v>1.738E-2</v>
      </c>
      <c r="K6967" s="3">
        <v>3.70261</v>
      </c>
      <c r="L6967" s="3">
        <v>0.24</v>
      </c>
      <c r="M6967" s="4">
        <f t="shared" si="649"/>
        <v>133.20966101694916</v>
      </c>
      <c r="N6967" s="4">
        <f t="shared" si="650"/>
        <v>6.3869491525423738</v>
      </c>
      <c r="O6967" s="4">
        <f t="shared" si="651"/>
        <v>46.837627118644072</v>
      </c>
      <c r="P6967" s="4">
        <f t="shared" si="652"/>
        <v>9978.2201694915257</v>
      </c>
      <c r="Q6967" s="4">
        <f t="shared" si="653"/>
        <v>646.77966101694915</v>
      </c>
    </row>
    <row r="6968" spans="1:17" x14ac:dyDescent="0.25">
      <c r="A6968" s="3">
        <v>51622</v>
      </c>
      <c r="B6968" s="3">
        <v>2</v>
      </c>
      <c r="C6968" s="3">
        <v>1519</v>
      </c>
      <c r="D6968" s="3">
        <v>28</v>
      </c>
      <c r="E6968" s="3">
        <v>105</v>
      </c>
      <c r="F6968" s="3">
        <f t="shared" si="648"/>
        <v>0.24</v>
      </c>
      <c r="G6968" s="3">
        <v>1.23</v>
      </c>
      <c r="H6968" s="3">
        <v>5.16E-2</v>
      </c>
      <c r="I6968" s="3">
        <v>1.82E-3</v>
      </c>
      <c r="J6968" s="3">
        <v>1.8929999999999999E-2</v>
      </c>
      <c r="K6968" s="3">
        <v>3.87121</v>
      </c>
      <c r="L6968" s="3">
        <v>0.28000000000000003</v>
      </c>
      <c r="M6968" s="4">
        <f t="shared" si="649"/>
        <v>133.40487804878049</v>
      </c>
      <c r="N6968" s="4">
        <f t="shared" si="650"/>
        <v>4.7053658536585372</v>
      </c>
      <c r="O6968" s="4">
        <f t="shared" si="651"/>
        <v>48.940975609756094</v>
      </c>
      <c r="P6968" s="4">
        <f t="shared" si="652"/>
        <v>10008.494146341463</v>
      </c>
      <c r="Q6968" s="4">
        <f t="shared" si="653"/>
        <v>723.90243902439033</v>
      </c>
    </row>
    <row r="6969" spans="1:17" x14ac:dyDescent="0.25">
      <c r="A6969" s="3">
        <v>51623</v>
      </c>
      <c r="B6969" s="3">
        <v>2</v>
      </c>
      <c r="C6969" s="3">
        <v>1439</v>
      </c>
      <c r="D6969" s="3">
        <v>28</v>
      </c>
      <c r="E6969" s="3">
        <v>104</v>
      </c>
      <c r="F6969" s="3">
        <f t="shared" si="648"/>
        <v>0.22</v>
      </c>
      <c r="G6969" s="3">
        <v>1.1499999999999999</v>
      </c>
      <c r="H6969" s="3">
        <v>5.0709999999999998E-2</v>
      </c>
      <c r="I6969" s="3">
        <v>7.6999999999999996E-4</v>
      </c>
      <c r="J6969" s="3">
        <v>1.772E-2</v>
      </c>
      <c r="K6969" s="3">
        <v>3.61043</v>
      </c>
      <c r="L6969" s="3">
        <v>0.25</v>
      </c>
      <c r="M6969" s="4">
        <f t="shared" si="649"/>
        <v>140.22417391304347</v>
      </c>
      <c r="N6969" s="4">
        <f t="shared" si="650"/>
        <v>2.1292173913043482</v>
      </c>
      <c r="O6969" s="4">
        <f t="shared" si="651"/>
        <v>48.999652173913049</v>
      </c>
      <c r="P6969" s="4">
        <f t="shared" si="652"/>
        <v>9983.6238260869577</v>
      </c>
      <c r="Q6969" s="4">
        <f t="shared" si="653"/>
        <v>691.304347826087</v>
      </c>
    </row>
    <row r="6970" spans="1:17" x14ac:dyDescent="0.25">
      <c r="A6970" s="3">
        <v>51624</v>
      </c>
      <c r="B6970" s="3">
        <v>2</v>
      </c>
      <c r="C6970" s="3">
        <v>1798</v>
      </c>
      <c r="D6970" s="3">
        <v>28</v>
      </c>
      <c r="E6970" s="3">
        <v>104</v>
      </c>
      <c r="F6970" s="3">
        <f t="shared" si="648"/>
        <v>0.22</v>
      </c>
      <c r="G6970" s="3">
        <v>1.42</v>
      </c>
      <c r="H6970" s="3">
        <v>6.4180000000000001E-2</v>
      </c>
      <c r="I6970" s="3">
        <v>1.2600000000000001E-3</v>
      </c>
      <c r="J6970" s="3">
        <v>2.1850000000000001E-2</v>
      </c>
      <c r="K6970" s="3">
        <v>4.4643899999999999</v>
      </c>
      <c r="L6970" s="3">
        <v>0.31</v>
      </c>
      <c r="M6970" s="4">
        <f t="shared" si="649"/>
        <v>143.72704225352115</v>
      </c>
      <c r="N6970" s="4">
        <f t="shared" si="650"/>
        <v>2.8216901408450705</v>
      </c>
      <c r="O6970" s="4">
        <f t="shared" si="651"/>
        <v>48.93169014084507</v>
      </c>
      <c r="P6970" s="4">
        <f t="shared" si="652"/>
        <v>9997.7184507042257</v>
      </c>
      <c r="Q6970" s="4">
        <f t="shared" si="653"/>
        <v>694.22535211267609</v>
      </c>
    </row>
    <row r="6971" spans="1:17" x14ac:dyDescent="0.25">
      <c r="A6971" s="3">
        <v>51625</v>
      </c>
      <c r="B6971" s="3">
        <v>2</v>
      </c>
      <c r="C6971" s="3">
        <v>1947</v>
      </c>
      <c r="D6971" s="3">
        <v>28</v>
      </c>
      <c r="E6971" s="3">
        <v>103</v>
      </c>
      <c r="F6971" s="3">
        <f t="shared" si="648"/>
        <v>0.2</v>
      </c>
      <c r="G6971" s="3">
        <v>1.55</v>
      </c>
      <c r="H6971" s="3">
        <v>6.9709999999999994E-2</v>
      </c>
      <c r="I6971" s="3">
        <v>1.24E-3</v>
      </c>
      <c r="J6971" s="3">
        <v>2.2759999999999999E-2</v>
      </c>
      <c r="K6971" s="3">
        <v>4.8624900000000002</v>
      </c>
      <c r="L6971" s="3">
        <v>0.32</v>
      </c>
      <c r="M6971" s="4">
        <f t="shared" si="649"/>
        <v>143.01793548387093</v>
      </c>
      <c r="N6971" s="4">
        <f t="shared" si="650"/>
        <v>2.5439999999999996</v>
      </c>
      <c r="O6971" s="4">
        <f t="shared" si="651"/>
        <v>46.694709677419354</v>
      </c>
      <c r="P6971" s="4">
        <f t="shared" si="652"/>
        <v>9975.9472258064507</v>
      </c>
      <c r="Q6971" s="4">
        <f t="shared" si="653"/>
        <v>656.51612903225805</v>
      </c>
    </row>
    <row r="6972" spans="1:17" x14ac:dyDescent="0.25">
      <c r="A6972" s="3">
        <v>51626</v>
      </c>
      <c r="B6972" s="3">
        <v>2</v>
      </c>
      <c r="C6972" s="3">
        <v>2004</v>
      </c>
      <c r="D6972" s="3">
        <v>28</v>
      </c>
      <c r="E6972" s="3">
        <v>103</v>
      </c>
      <c r="F6972" s="3">
        <f t="shared" si="648"/>
        <v>0.2</v>
      </c>
      <c r="G6972" s="3">
        <v>1.63</v>
      </c>
      <c r="H6972" s="3">
        <v>7.51E-2</v>
      </c>
      <c r="I6972" s="3">
        <v>1.66E-3</v>
      </c>
      <c r="J6972" s="3">
        <v>2.3470000000000001E-2</v>
      </c>
      <c r="K6972" s="3">
        <v>5.1158099999999997</v>
      </c>
      <c r="L6972" s="3">
        <v>0.35</v>
      </c>
      <c r="M6972" s="4">
        <f t="shared" si="649"/>
        <v>146.51411042944787</v>
      </c>
      <c r="N6972" s="4">
        <f t="shared" si="650"/>
        <v>3.2385276073619633</v>
      </c>
      <c r="O6972" s="4">
        <f t="shared" si="651"/>
        <v>45.788098159509211</v>
      </c>
      <c r="P6972" s="4">
        <f t="shared" si="652"/>
        <v>9980.537300613496</v>
      </c>
      <c r="Q6972" s="4">
        <f t="shared" si="653"/>
        <v>682.82208588957053</v>
      </c>
    </row>
    <row r="6973" spans="1:17" x14ac:dyDescent="0.25">
      <c r="A6973" s="3">
        <v>51627</v>
      </c>
      <c r="B6973" s="3">
        <v>2</v>
      </c>
      <c r="C6973" s="3">
        <v>2046</v>
      </c>
      <c r="D6973" s="3">
        <v>28</v>
      </c>
      <c r="E6973" s="3">
        <v>101</v>
      </c>
      <c r="F6973" s="3">
        <f t="shared" si="648"/>
        <v>0.16</v>
      </c>
      <c r="G6973" s="3">
        <v>1.59</v>
      </c>
      <c r="H6973" s="3">
        <v>6.8360000000000004E-2</v>
      </c>
      <c r="I6973" s="3">
        <v>1.6299999999999999E-3</v>
      </c>
      <c r="J6973" s="3">
        <v>2.2759999999999999E-2</v>
      </c>
      <c r="K6973" s="3">
        <v>4.9832900000000002</v>
      </c>
      <c r="L6973" s="3">
        <v>0.3</v>
      </c>
      <c r="M6973" s="4">
        <f t="shared" si="649"/>
        <v>136.72</v>
      </c>
      <c r="N6973" s="4">
        <f t="shared" si="650"/>
        <v>3.26</v>
      </c>
      <c r="O6973" s="4">
        <f t="shared" si="651"/>
        <v>45.519999999999996</v>
      </c>
      <c r="P6973" s="4">
        <f t="shared" si="652"/>
        <v>9966.58</v>
      </c>
      <c r="Q6973" s="4">
        <f t="shared" si="653"/>
        <v>600</v>
      </c>
    </row>
    <row r="6974" spans="1:17" x14ac:dyDescent="0.25">
      <c r="A6974" s="3">
        <v>51628</v>
      </c>
      <c r="B6974" s="3">
        <v>2</v>
      </c>
      <c r="C6974" s="3">
        <v>2060</v>
      </c>
      <c r="D6974" s="3">
        <v>28</v>
      </c>
      <c r="E6974" s="3">
        <v>101</v>
      </c>
      <c r="F6974" s="3">
        <f t="shared" si="648"/>
        <v>0.16</v>
      </c>
      <c r="G6974" s="3">
        <v>1.5</v>
      </c>
      <c r="H6974" s="3">
        <v>6.275E-2</v>
      </c>
      <c r="I6974" s="3">
        <v>2.0999999999999999E-3</v>
      </c>
      <c r="J6974" s="3">
        <v>2.2040000000000001E-2</v>
      </c>
      <c r="K6974" s="3">
        <v>4.7121199999999996</v>
      </c>
      <c r="L6974" s="3">
        <v>0.28000000000000003</v>
      </c>
      <c r="M6974" s="4">
        <f t="shared" si="649"/>
        <v>133.03</v>
      </c>
      <c r="N6974" s="4">
        <f t="shared" si="650"/>
        <v>4.452</v>
      </c>
      <c r="O6974" s="4">
        <f t="shared" si="651"/>
        <v>46.724800000000002</v>
      </c>
      <c r="P6974" s="4">
        <f t="shared" si="652"/>
        <v>9989.6943999999985</v>
      </c>
      <c r="Q6974" s="4">
        <f t="shared" si="653"/>
        <v>593.6</v>
      </c>
    </row>
    <row r="6975" spans="1:17" x14ac:dyDescent="0.25">
      <c r="A6975" s="3">
        <v>51629</v>
      </c>
      <c r="B6975" s="3">
        <v>2</v>
      </c>
      <c r="C6975" s="3">
        <v>1972</v>
      </c>
      <c r="D6975" s="3">
        <v>28</v>
      </c>
      <c r="E6975" s="3">
        <v>101</v>
      </c>
      <c r="F6975" s="3">
        <f t="shared" si="648"/>
        <v>0.16</v>
      </c>
      <c r="G6975" s="3">
        <v>1.26</v>
      </c>
      <c r="H6975" s="3">
        <v>5.5750000000000001E-2</v>
      </c>
      <c r="I6975" s="3">
        <v>2.3999999999999998E-3</v>
      </c>
      <c r="J6975" s="3">
        <v>2.1559999999999999E-2</v>
      </c>
      <c r="K6975" s="3">
        <v>3.9425300000000001</v>
      </c>
      <c r="L6975" s="3">
        <v>0.27</v>
      </c>
      <c r="M6975" s="4">
        <f t="shared" si="649"/>
        <v>140.70238095238096</v>
      </c>
      <c r="N6975" s="4">
        <f t="shared" si="650"/>
        <v>6.0571428571428561</v>
      </c>
      <c r="O6975" s="4">
        <f t="shared" si="651"/>
        <v>54.413333333333334</v>
      </c>
      <c r="P6975" s="4">
        <f t="shared" si="652"/>
        <v>9950.1947619047623</v>
      </c>
      <c r="Q6975" s="4">
        <f t="shared" si="653"/>
        <v>681.42857142857144</v>
      </c>
    </row>
    <row r="6976" spans="1:17" x14ac:dyDescent="0.25">
      <c r="A6976" s="3">
        <v>51630</v>
      </c>
      <c r="B6976" s="3">
        <v>2</v>
      </c>
      <c r="C6976" s="3">
        <v>1902</v>
      </c>
      <c r="D6976" s="3">
        <v>28</v>
      </c>
      <c r="E6976" s="3">
        <v>100</v>
      </c>
      <c r="F6976" s="3">
        <f t="shared" si="648"/>
        <v>0.14000000000000001</v>
      </c>
      <c r="G6976" s="3">
        <v>1.07</v>
      </c>
      <c r="H6976" s="3">
        <v>4.7809999999999998E-2</v>
      </c>
      <c r="I6976" s="3">
        <v>1.8699999999999999E-3</v>
      </c>
      <c r="J6976" s="3">
        <v>1.9970000000000002E-2</v>
      </c>
      <c r="K6976" s="3">
        <v>3.3513299999999999</v>
      </c>
      <c r="L6976" s="3">
        <v>0.27</v>
      </c>
      <c r="M6976" s="4">
        <f t="shared" si="649"/>
        <v>142.08953271028037</v>
      </c>
      <c r="N6976" s="4">
        <f t="shared" si="650"/>
        <v>5.5575700934579437</v>
      </c>
      <c r="O6976" s="4">
        <f t="shared" si="651"/>
        <v>59.350093457943927</v>
      </c>
      <c r="P6976" s="4">
        <f t="shared" si="652"/>
        <v>9960.0274766355142</v>
      </c>
      <c r="Q6976" s="4">
        <f t="shared" si="653"/>
        <v>802.42990654205619</v>
      </c>
    </row>
    <row r="6977" spans="1:17" x14ac:dyDescent="0.25">
      <c r="A6977" s="3">
        <v>51631</v>
      </c>
      <c r="B6977" s="3">
        <v>2</v>
      </c>
      <c r="C6977" s="3">
        <v>1699</v>
      </c>
      <c r="D6977" s="3">
        <v>28</v>
      </c>
      <c r="E6977" s="3">
        <v>106</v>
      </c>
      <c r="F6977" s="3">
        <f t="shared" si="648"/>
        <v>0.26</v>
      </c>
      <c r="G6977" s="3">
        <v>0.99</v>
      </c>
      <c r="H6977" s="3">
        <v>4.1270000000000001E-2</v>
      </c>
      <c r="I6977" s="3">
        <v>0</v>
      </c>
      <c r="J6977" s="3">
        <v>1.8159999999999999E-2</v>
      </c>
      <c r="K6977" s="3">
        <v>3.0969500000000001</v>
      </c>
      <c r="L6977" s="3">
        <v>0.28999999999999998</v>
      </c>
      <c r="M6977" s="4">
        <f t="shared" si="649"/>
        <v>132.56424242424242</v>
      </c>
      <c r="N6977" s="4">
        <f t="shared" si="650"/>
        <v>0</v>
      </c>
      <c r="O6977" s="4">
        <f t="shared" si="651"/>
        <v>58.332121212121208</v>
      </c>
      <c r="P6977" s="4">
        <f t="shared" si="652"/>
        <v>9947.7787878787876</v>
      </c>
      <c r="Q6977" s="4">
        <f t="shared" si="653"/>
        <v>931.5151515151515</v>
      </c>
    </row>
    <row r="6978" spans="1:17" x14ac:dyDescent="0.25">
      <c r="A6978" s="3">
        <v>51632</v>
      </c>
      <c r="B6978" s="3">
        <v>2</v>
      </c>
      <c r="C6978" s="3">
        <v>1672</v>
      </c>
      <c r="D6978" s="3">
        <v>28</v>
      </c>
      <c r="E6978" s="3">
        <v>108</v>
      </c>
      <c r="F6978" s="3">
        <f t="shared" ref="F6978:F7041" si="654">(E6978-$E$13411)/($E$13410-$E$13411)</f>
        <v>0.3</v>
      </c>
      <c r="G6978" s="3">
        <v>1</v>
      </c>
      <c r="H6978" s="3">
        <v>4.0239999999999998E-2</v>
      </c>
      <c r="I6978" s="3">
        <v>1.5399999999999999E-3</v>
      </c>
      <c r="J6978" s="3">
        <v>1.8360000000000001E-2</v>
      </c>
      <c r="K6978" s="3">
        <v>3.14662</v>
      </c>
      <c r="L6978" s="3">
        <v>0.24</v>
      </c>
      <c r="M6978" s="4">
        <f t="shared" ref="M6978:M7041" si="655">H6978/$G6978*3180</f>
        <v>127.9632</v>
      </c>
      <c r="N6978" s="4">
        <f t="shared" ref="N6978:N7041" si="656">I6978/$G6978*3180</f>
        <v>4.8971999999999998</v>
      </c>
      <c r="O6978" s="4">
        <f t="shared" ref="O6978:O7041" si="657">J6978/$G6978*3180</f>
        <v>58.384800000000006</v>
      </c>
      <c r="P6978" s="4">
        <f t="shared" ref="P6978:P7041" si="658">K6978/$G6978*3180</f>
        <v>10006.2516</v>
      </c>
      <c r="Q6978" s="4">
        <f t="shared" ref="Q6978:Q7041" si="659">L6978/$G6978*3180</f>
        <v>763.19999999999993</v>
      </c>
    </row>
    <row r="6979" spans="1:17" x14ac:dyDescent="0.25">
      <c r="A6979" s="3">
        <v>51633</v>
      </c>
      <c r="B6979" s="3">
        <v>2</v>
      </c>
      <c r="C6979" s="3">
        <v>2021</v>
      </c>
      <c r="D6979" s="3">
        <v>28</v>
      </c>
      <c r="E6979" s="3">
        <v>108</v>
      </c>
      <c r="F6979" s="3">
        <f t="shared" si="654"/>
        <v>0.3</v>
      </c>
      <c r="G6979" s="3">
        <v>1.48</v>
      </c>
      <c r="H6979" s="3">
        <v>4.7669999999999997E-2</v>
      </c>
      <c r="I6979" s="3">
        <v>2.5699999999999998E-3</v>
      </c>
      <c r="J6979" s="3">
        <v>2.358E-2</v>
      </c>
      <c r="K6979" s="3">
        <v>4.6436400000000004</v>
      </c>
      <c r="L6979" s="3">
        <v>0.27</v>
      </c>
      <c r="M6979" s="4">
        <f t="shared" si="655"/>
        <v>102.42608108108108</v>
      </c>
      <c r="N6979" s="4">
        <f t="shared" si="656"/>
        <v>5.5220270270270264</v>
      </c>
      <c r="O6979" s="4">
        <f t="shared" si="657"/>
        <v>50.665135135135138</v>
      </c>
      <c r="P6979" s="4">
        <f t="shared" si="658"/>
        <v>9977.5508108108115</v>
      </c>
      <c r="Q6979" s="4">
        <f t="shared" si="659"/>
        <v>580.13513513513522</v>
      </c>
    </row>
    <row r="6980" spans="1:17" x14ac:dyDescent="0.25">
      <c r="A6980" s="3">
        <v>51634</v>
      </c>
      <c r="B6980" s="3">
        <v>2</v>
      </c>
      <c r="C6980" s="3">
        <v>2293</v>
      </c>
      <c r="D6980" s="3">
        <v>28</v>
      </c>
      <c r="E6980" s="3">
        <v>111</v>
      </c>
      <c r="F6980" s="3">
        <f t="shared" si="654"/>
        <v>0.36</v>
      </c>
      <c r="G6980" s="3">
        <v>1.93</v>
      </c>
      <c r="H6980" s="3">
        <v>6.6659999999999997E-2</v>
      </c>
      <c r="I6980" s="3">
        <v>3.3700000000000002E-3</v>
      </c>
      <c r="J6980" s="3">
        <v>2.9669999999999998E-2</v>
      </c>
      <c r="K6980" s="3">
        <v>6.0460000000000003</v>
      </c>
      <c r="L6980" s="3">
        <v>0.3</v>
      </c>
      <c r="M6980" s="4">
        <f t="shared" si="655"/>
        <v>109.83357512953368</v>
      </c>
      <c r="N6980" s="4">
        <f t="shared" si="656"/>
        <v>5.552642487046632</v>
      </c>
      <c r="O6980" s="4">
        <f t="shared" si="657"/>
        <v>48.886321243523312</v>
      </c>
      <c r="P6980" s="4">
        <f t="shared" si="658"/>
        <v>9961.8031088082917</v>
      </c>
      <c r="Q6980" s="4">
        <f t="shared" si="659"/>
        <v>494.30051813471499</v>
      </c>
    </row>
    <row r="6981" spans="1:17" x14ac:dyDescent="0.25">
      <c r="A6981" s="3">
        <v>51635</v>
      </c>
      <c r="B6981" s="3">
        <v>2</v>
      </c>
      <c r="C6981" s="3">
        <v>2293</v>
      </c>
      <c r="D6981" s="3">
        <v>28</v>
      </c>
      <c r="E6981" s="3">
        <v>111</v>
      </c>
      <c r="F6981" s="3">
        <f t="shared" si="654"/>
        <v>0.36</v>
      </c>
      <c r="G6981" s="3">
        <v>1.95</v>
      </c>
      <c r="H6981" s="3">
        <v>7.1900000000000006E-2</v>
      </c>
      <c r="I6981" s="3">
        <v>3.62E-3</v>
      </c>
      <c r="J6981" s="3">
        <v>3.15E-2</v>
      </c>
      <c r="K6981" s="3">
        <v>6.1021700000000001</v>
      </c>
      <c r="L6981" s="3">
        <v>0.31</v>
      </c>
      <c r="M6981" s="4">
        <f t="shared" si="655"/>
        <v>117.25230769230771</v>
      </c>
      <c r="N6981" s="4">
        <f t="shared" si="656"/>
        <v>5.9033846153846152</v>
      </c>
      <c r="O6981" s="4">
        <f t="shared" si="657"/>
        <v>51.369230769230768</v>
      </c>
      <c r="P6981" s="4">
        <f t="shared" si="658"/>
        <v>9951.2310769230771</v>
      </c>
      <c r="Q6981" s="4">
        <f t="shared" si="659"/>
        <v>505.53846153846149</v>
      </c>
    </row>
    <row r="6982" spans="1:17" x14ac:dyDescent="0.25">
      <c r="A6982" s="3">
        <v>51636</v>
      </c>
      <c r="B6982" s="3">
        <v>2</v>
      </c>
      <c r="C6982" s="3">
        <v>2285</v>
      </c>
      <c r="D6982" s="3">
        <v>28</v>
      </c>
      <c r="E6982" s="3">
        <v>113</v>
      </c>
      <c r="F6982" s="3">
        <f t="shared" si="654"/>
        <v>0.4</v>
      </c>
      <c r="G6982" s="3">
        <v>1.98</v>
      </c>
      <c r="H6982" s="3">
        <v>6.7299999999999999E-2</v>
      </c>
      <c r="I6982" s="3">
        <v>3.5300000000000002E-3</v>
      </c>
      <c r="J6982" s="3">
        <v>3.1040000000000002E-2</v>
      </c>
      <c r="K6982" s="3">
        <v>6.2127299999999996</v>
      </c>
      <c r="L6982" s="3">
        <v>0.34</v>
      </c>
      <c r="M6982" s="4">
        <f t="shared" si="655"/>
        <v>108.08787878787878</v>
      </c>
      <c r="N6982" s="4">
        <f t="shared" si="656"/>
        <v>5.6693939393939399</v>
      </c>
      <c r="O6982" s="4">
        <f t="shared" si="657"/>
        <v>49.852121212121219</v>
      </c>
      <c r="P6982" s="4">
        <f t="shared" si="658"/>
        <v>9978.0209090909084</v>
      </c>
      <c r="Q6982" s="4">
        <f t="shared" si="659"/>
        <v>546.06060606060612</v>
      </c>
    </row>
    <row r="6983" spans="1:17" x14ac:dyDescent="0.25">
      <c r="A6983" s="3">
        <v>51637</v>
      </c>
      <c r="B6983" s="3">
        <v>2</v>
      </c>
      <c r="C6983" s="3">
        <v>2270</v>
      </c>
      <c r="D6983" s="3">
        <v>28</v>
      </c>
      <c r="E6983" s="3">
        <v>106</v>
      </c>
      <c r="F6983" s="3">
        <f t="shared" si="654"/>
        <v>0.26</v>
      </c>
      <c r="G6983" s="3">
        <v>1.82</v>
      </c>
      <c r="H6983" s="3">
        <v>5.5530000000000003E-2</v>
      </c>
      <c r="I6983" s="3">
        <v>3.2599999999999999E-3</v>
      </c>
      <c r="J6983" s="3">
        <v>2.8719999999999999E-2</v>
      </c>
      <c r="K6983" s="3">
        <v>5.7147300000000003</v>
      </c>
      <c r="L6983" s="3">
        <v>0.32</v>
      </c>
      <c r="M6983" s="4">
        <f t="shared" si="655"/>
        <v>97.02494505494505</v>
      </c>
      <c r="N6983" s="4">
        <f t="shared" si="656"/>
        <v>5.6960439560439555</v>
      </c>
      <c r="O6983" s="4">
        <f t="shared" si="657"/>
        <v>50.181098901098899</v>
      </c>
      <c r="P6983" s="4">
        <f t="shared" si="658"/>
        <v>9985.0776923076919</v>
      </c>
      <c r="Q6983" s="4">
        <f t="shared" si="659"/>
        <v>559.12087912087907</v>
      </c>
    </row>
    <row r="6984" spans="1:17" x14ac:dyDescent="0.25">
      <c r="A6984" s="3">
        <v>51638</v>
      </c>
      <c r="B6984" s="3">
        <v>2</v>
      </c>
      <c r="C6984" s="3">
        <v>2240</v>
      </c>
      <c r="D6984" s="3">
        <v>28</v>
      </c>
      <c r="E6984" s="3">
        <v>106</v>
      </c>
      <c r="F6984" s="3">
        <f t="shared" si="654"/>
        <v>0.26</v>
      </c>
      <c r="G6984" s="3">
        <v>1.79</v>
      </c>
      <c r="H6984" s="3">
        <v>4.8570000000000002E-2</v>
      </c>
      <c r="I6984" s="3">
        <v>3.2100000000000002E-3</v>
      </c>
      <c r="J6984" s="3">
        <v>2.7789999999999999E-2</v>
      </c>
      <c r="K6984" s="3">
        <v>5.6079999999999997</v>
      </c>
      <c r="L6984" s="3">
        <v>0.32</v>
      </c>
      <c r="M6984" s="4">
        <f t="shared" si="655"/>
        <v>86.286368715083796</v>
      </c>
      <c r="N6984" s="4">
        <f t="shared" si="656"/>
        <v>5.7026815642458102</v>
      </c>
      <c r="O6984" s="4">
        <f t="shared" si="657"/>
        <v>49.36994413407821</v>
      </c>
      <c r="P6984" s="4">
        <f t="shared" si="658"/>
        <v>9962.8156424580993</v>
      </c>
      <c r="Q6984" s="4">
        <f t="shared" si="659"/>
        <v>568.49162011173189</v>
      </c>
    </row>
    <row r="6985" spans="1:17" x14ac:dyDescent="0.25">
      <c r="A6985" s="3">
        <v>51639</v>
      </c>
      <c r="B6985" s="3">
        <v>2</v>
      </c>
      <c r="C6985" s="3">
        <v>2146</v>
      </c>
      <c r="D6985" s="3">
        <v>28</v>
      </c>
      <c r="E6985" s="3">
        <v>106</v>
      </c>
      <c r="F6985" s="3">
        <f t="shared" si="654"/>
        <v>0.26</v>
      </c>
      <c r="G6985" s="3">
        <v>1.71</v>
      </c>
      <c r="H6985" s="3">
        <v>4.1820000000000003E-2</v>
      </c>
      <c r="I6985" s="3">
        <v>3.3300000000000001E-3</v>
      </c>
      <c r="J6985" s="3">
        <v>2.6620000000000001E-2</v>
      </c>
      <c r="K6985" s="3">
        <v>5.3731200000000001</v>
      </c>
      <c r="L6985" s="3">
        <v>0.34</v>
      </c>
      <c r="M6985" s="4">
        <f t="shared" si="655"/>
        <v>77.770526315789482</v>
      </c>
      <c r="N6985" s="4">
        <f t="shared" si="656"/>
        <v>6.1926315789473687</v>
      </c>
      <c r="O6985" s="4">
        <f t="shared" si="657"/>
        <v>49.503859649122816</v>
      </c>
      <c r="P6985" s="4">
        <f t="shared" si="658"/>
        <v>9992.1178947368426</v>
      </c>
      <c r="Q6985" s="4">
        <f t="shared" si="659"/>
        <v>632.28070175438597</v>
      </c>
    </row>
    <row r="6986" spans="1:17" x14ac:dyDescent="0.25">
      <c r="A6986" s="3">
        <v>51640</v>
      </c>
      <c r="B6986" s="3">
        <v>2</v>
      </c>
      <c r="C6986" s="3">
        <v>1995</v>
      </c>
      <c r="D6986" s="3">
        <v>28</v>
      </c>
      <c r="E6986" s="3">
        <v>100</v>
      </c>
      <c r="F6986" s="3">
        <f t="shared" si="654"/>
        <v>0.14000000000000001</v>
      </c>
      <c r="G6986" s="3">
        <v>1.43</v>
      </c>
      <c r="H6986" s="3">
        <v>3.2539999999999999E-2</v>
      </c>
      <c r="I6986" s="3">
        <v>2.82E-3</v>
      </c>
      <c r="J6986" s="3">
        <v>2.3109999999999999E-2</v>
      </c>
      <c r="K6986" s="3">
        <v>4.4723100000000002</v>
      </c>
      <c r="L6986" s="3">
        <v>0.26</v>
      </c>
      <c r="M6986" s="4">
        <f t="shared" si="655"/>
        <v>72.361678321678326</v>
      </c>
      <c r="N6986" s="4">
        <f t="shared" si="656"/>
        <v>6.271048951048952</v>
      </c>
      <c r="O6986" s="4">
        <f t="shared" si="657"/>
        <v>51.391468531468533</v>
      </c>
      <c r="P6986" s="4">
        <f t="shared" si="658"/>
        <v>9945.4166433566443</v>
      </c>
      <c r="Q6986" s="4">
        <f t="shared" si="659"/>
        <v>578.18181818181824</v>
      </c>
    </row>
    <row r="6987" spans="1:17" x14ac:dyDescent="0.25">
      <c r="A6987" s="3">
        <v>51641</v>
      </c>
      <c r="B6987" s="3">
        <v>2</v>
      </c>
      <c r="C6987" s="3">
        <v>1995</v>
      </c>
      <c r="D6987" s="3">
        <v>28</v>
      </c>
      <c r="E6987" s="3">
        <v>100</v>
      </c>
      <c r="F6987" s="3">
        <f t="shared" si="654"/>
        <v>0.14000000000000001</v>
      </c>
      <c r="G6987" s="3">
        <v>1.33</v>
      </c>
      <c r="H6987" s="3">
        <v>2.988E-2</v>
      </c>
      <c r="I6987" s="3">
        <v>3.0500000000000002E-3</v>
      </c>
      <c r="J6987" s="3">
        <v>2.3519999999999999E-2</v>
      </c>
      <c r="K6987" s="3">
        <v>4.1749099999999997</v>
      </c>
      <c r="L6987" s="3">
        <v>0.25</v>
      </c>
      <c r="M6987" s="4">
        <f t="shared" si="655"/>
        <v>71.442406015037591</v>
      </c>
      <c r="N6987" s="4">
        <f t="shared" si="656"/>
        <v>7.2924812030075179</v>
      </c>
      <c r="O6987" s="4">
        <f t="shared" si="657"/>
        <v>56.235789473684207</v>
      </c>
      <c r="P6987" s="4">
        <f t="shared" si="658"/>
        <v>9982.115639097743</v>
      </c>
      <c r="Q6987" s="4">
        <f t="shared" si="659"/>
        <v>597.74436090225561</v>
      </c>
    </row>
    <row r="6988" spans="1:17" x14ac:dyDescent="0.25">
      <c r="A6988" s="3">
        <v>51642</v>
      </c>
      <c r="B6988" s="3">
        <v>2</v>
      </c>
      <c r="C6988" s="3">
        <v>1969</v>
      </c>
      <c r="D6988" s="3">
        <v>28</v>
      </c>
      <c r="E6988" s="3">
        <v>99</v>
      </c>
      <c r="F6988" s="3">
        <f t="shared" si="654"/>
        <v>0.12</v>
      </c>
      <c r="G6988" s="3">
        <v>1.1599999999999999</v>
      </c>
      <c r="H6988" s="3">
        <v>2.819E-2</v>
      </c>
      <c r="I6988" s="3">
        <v>3.0300000000000001E-3</v>
      </c>
      <c r="J6988" s="3">
        <v>2.2950000000000002E-2</v>
      </c>
      <c r="K6988" s="3">
        <v>3.61802</v>
      </c>
      <c r="L6988" s="3">
        <v>0.28000000000000003</v>
      </c>
      <c r="M6988" s="4">
        <f t="shared" si="655"/>
        <v>77.279482758620688</v>
      </c>
      <c r="N6988" s="4">
        <f t="shared" si="656"/>
        <v>8.3063793103448287</v>
      </c>
      <c r="O6988" s="4">
        <f t="shared" si="657"/>
        <v>62.914655172413802</v>
      </c>
      <c r="P6988" s="4">
        <f t="shared" si="658"/>
        <v>9918.3651724137926</v>
      </c>
      <c r="Q6988" s="4">
        <f t="shared" si="659"/>
        <v>767.58620689655186</v>
      </c>
    </row>
    <row r="6989" spans="1:17" x14ac:dyDescent="0.25">
      <c r="A6989" s="3">
        <v>51643</v>
      </c>
      <c r="B6989" s="3">
        <v>2</v>
      </c>
      <c r="C6989" s="3">
        <v>1914</v>
      </c>
      <c r="D6989" s="3">
        <v>28</v>
      </c>
      <c r="E6989" s="3">
        <v>99</v>
      </c>
      <c r="F6989" s="3">
        <f t="shared" si="654"/>
        <v>0.12</v>
      </c>
      <c r="G6989" s="3">
        <v>1.05</v>
      </c>
      <c r="H6989" s="3">
        <v>2.724E-2</v>
      </c>
      <c r="I6989" s="3">
        <v>2.9199999999999999E-3</v>
      </c>
      <c r="J6989" s="3">
        <v>2.2179999999999998E-2</v>
      </c>
      <c r="K6989" s="3">
        <v>3.2858299999999998</v>
      </c>
      <c r="L6989" s="3">
        <v>0.27</v>
      </c>
      <c r="M6989" s="4">
        <f t="shared" si="655"/>
        <v>82.498285714285714</v>
      </c>
      <c r="N6989" s="4">
        <f t="shared" si="656"/>
        <v>8.8434285714285696</v>
      </c>
      <c r="O6989" s="4">
        <f t="shared" si="657"/>
        <v>67.173714285714269</v>
      </c>
      <c r="P6989" s="4">
        <f t="shared" si="658"/>
        <v>9951.370857142856</v>
      </c>
      <c r="Q6989" s="4">
        <f t="shared" si="659"/>
        <v>817.71428571428578</v>
      </c>
    </row>
    <row r="6990" spans="1:17" x14ac:dyDescent="0.25">
      <c r="A6990" s="3">
        <v>51644</v>
      </c>
      <c r="B6990" s="3">
        <v>2</v>
      </c>
      <c r="C6990" s="3">
        <v>1739</v>
      </c>
      <c r="D6990" s="3">
        <v>27</v>
      </c>
      <c r="E6990" s="3">
        <v>98</v>
      </c>
      <c r="F6990" s="3">
        <f t="shared" si="654"/>
        <v>0.1</v>
      </c>
      <c r="G6990" s="3">
        <v>0.92</v>
      </c>
      <c r="H6990" s="3">
        <v>2.6749999999999999E-2</v>
      </c>
      <c r="I6990" s="3">
        <v>2.5200000000000001E-3</v>
      </c>
      <c r="J6990" s="3">
        <v>1.9560000000000001E-2</v>
      </c>
      <c r="K6990" s="3">
        <v>2.8858899999999998</v>
      </c>
      <c r="L6990" s="3">
        <v>0.26</v>
      </c>
      <c r="M6990" s="4">
        <f t="shared" si="655"/>
        <v>92.461956521739125</v>
      </c>
      <c r="N6990" s="4">
        <f t="shared" si="656"/>
        <v>8.7104347826086954</v>
      </c>
      <c r="O6990" s="4">
        <f t="shared" si="657"/>
        <v>67.609565217391307</v>
      </c>
      <c r="P6990" s="4">
        <f t="shared" si="658"/>
        <v>9975.1415217391295</v>
      </c>
      <c r="Q6990" s="4">
        <f t="shared" si="659"/>
        <v>898.695652173913</v>
      </c>
    </row>
    <row r="6991" spans="1:17" x14ac:dyDescent="0.25">
      <c r="A6991" s="3">
        <v>51645</v>
      </c>
      <c r="B6991" s="3">
        <v>2</v>
      </c>
      <c r="C6991" s="3">
        <v>1328</v>
      </c>
      <c r="D6991" s="3">
        <v>27</v>
      </c>
      <c r="E6991" s="3">
        <v>97</v>
      </c>
      <c r="F6991" s="3">
        <f t="shared" si="654"/>
        <v>0.08</v>
      </c>
      <c r="G6991" s="3">
        <v>0.61</v>
      </c>
      <c r="H6991" s="3">
        <v>2.248E-2</v>
      </c>
      <c r="I6991" s="3">
        <v>1.8699999999999999E-3</v>
      </c>
      <c r="J6991" s="3">
        <v>1.4800000000000001E-2</v>
      </c>
      <c r="K6991" s="3">
        <v>1.89825</v>
      </c>
      <c r="L6991" s="3">
        <v>0.18</v>
      </c>
      <c r="M6991" s="4">
        <f t="shared" si="655"/>
        <v>117.19081967213116</v>
      </c>
      <c r="N6991" s="4">
        <f t="shared" si="656"/>
        <v>9.7485245901639335</v>
      </c>
      <c r="O6991" s="4">
        <f t="shared" si="657"/>
        <v>77.154098360655738</v>
      </c>
      <c r="P6991" s="4">
        <f t="shared" si="658"/>
        <v>9895.7950819672133</v>
      </c>
      <c r="Q6991" s="4">
        <f t="shared" si="659"/>
        <v>938.36065573770486</v>
      </c>
    </row>
    <row r="6992" spans="1:17" x14ac:dyDescent="0.25">
      <c r="A6992" s="3">
        <v>51646</v>
      </c>
      <c r="B6992" s="3">
        <v>2</v>
      </c>
      <c r="C6992" s="3">
        <v>1103</v>
      </c>
      <c r="D6992" s="3">
        <v>27</v>
      </c>
      <c r="E6992" s="3">
        <v>98</v>
      </c>
      <c r="F6992" s="3">
        <f t="shared" si="654"/>
        <v>0.1</v>
      </c>
      <c r="G6992" s="3">
        <v>0.43</v>
      </c>
      <c r="H6992" s="3">
        <v>1.898E-2</v>
      </c>
      <c r="I6992" s="3">
        <v>1.4400000000000001E-3</v>
      </c>
      <c r="J6992" s="3">
        <v>1.2E-2</v>
      </c>
      <c r="K6992" s="3">
        <v>1.3486</v>
      </c>
      <c r="L6992" s="3">
        <v>0.15</v>
      </c>
      <c r="M6992" s="4">
        <f t="shared" si="655"/>
        <v>140.36372093023257</v>
      </c>
      <c r="N6992" s="4">
        <f t="shared" si="656"/>
        <v>10.649302325581395</v>
      </c>
      <c r="O6992" s="4">
        <f t="shared" si="657"/>
        <v>88.744186046511629</v>
      </c>
      <c r="P6992" s="4">
        <f t="shared" si="658"/>
        <v>9973.367441860466</v>
      </c>
      <c r="Q6992" s="4">
        <f t="shared" si="659"/>
        <v>1109.3023255813953</v>
      </c>
    </row>
    <row r="6993" spans="1:17" x14ac:dyDescent="0.25">
      <c r="A6993" s="3">
        <v>51647</v>
      </c>
      <c r="B6993" s="3">
        <v>2</v>
      </c>
      <c r="C6993" s="3">
        <v>1017</v>
      </c>
      <c r="D6993" s="3">
        <v>27</v>
      </c>
      <c r="E6993" s="3">
        <v>102</v>
      </c>
      <c r="F6993" s="3">
        <f t="shared" si="654"/>
        <v>0.18</v>
      </c>
      <c r="G6993" s="3">
        <v>0.36</v>
      </c>
      <c r="H6993" s="3">
        <v>1.7690000000000001E-2</v>
      </c>
      <c r="I6993" s="3">
        <v>1.39E-3</v>
      </c>
      <c r="J6993" s="3">
        <v>1.0959999999999999E-2</v>
      </c>
      <c r="K6993" s="3">
        <v>1.12273</v>
      </c>
      <c r="L6993" s="3">
        <v>0.13</v>
      </c>
      <c r="M6993" s="4">
        <f t="shared" si="655"/>
        <v>156.26166666666668</v>
      </c>
      <c r="N6993" s="4">
        <f t="shared" si="656"/>
        <v>12.278333333333334</v>
      </c>
      <c r="O6993" s="4">
        <f t="shared" si="657"/>
        <v>96.813333333333333</v>
      </c>
      <c r="P6993" s="4">
        <f t="shared" si="658"/>
        <v>9917.4483333333337</v>
      </c>
      <c r="Q6993" s="4">
        <f t="shared" si="659"/>
        <v>1148.3333333333335</v>
      </c>
    </row>
    <row r="6994" spans="1:17" x14ac:dyDescent="0.25">
      <c r="A6994" s="3">
        <v>51648</v>
      </c>
      <c r="B6994" s="3">
        <v>2</v>
      </c>
      <c r="C6994" s="3">
        <v>1017</v>
      </c>
      <c r="D6994" s="3">
        <v>27</v>
      </c>
      <c r="E6994" s="3">
        <v>102</v>
      </c>
      <c r="F6994" s="3">
        <f t="shared" si="654"/>
        <v>0.18</v>
      </c>
      <c r="G6994" s="3">
        <v>0.39</v>
      </c>
      <c r="H6994" s="3">
        <v>1.6750000000000001E-2</v>
      </c>
      <c r="I6994" s="3">
        <v>1.2899999999999999E-3</v>
      </c>
      <c r="J6994" s="3">
        <v>1.0290000000000001E-2</v>
      </c>
      <c r="K6994" s="3">
        <v>1.2157100000000001</v>
      </c>
      <c r="L6994" s="3">
        <v>0.13</v>
      </c>
      <c r="M6994" s="4">
        <f t="shared" si="655"/>
        <v>136.57692307692307</v>
      </c>
      <c r="N6994" s="4">
        <f t="shared" si="656"/>
        <v>10.518461538461537</v>
      </c>
      <c r="O6994" s="4">
        <f t="shared" si="657"/>
        <v>83.903076923076924</v>
      </c>
      <c r="P6994" s="4">
        <f t="shared" si="658"/>
        <v>9912.7123076923071</v>
      </c>
      <c r="Q6994" s="4">
        <f t="shared" si="659"/>
        <v>1060</v>
      </c>
    </row>
    <row r="6995" spans="1:17" x14ac:dyDescent="0.25">
      <c r="A6995" s="3">
        <v>51649</v>
      </c>
      <c r="B6995" s="3">
        <v>2</v>
      </c>
      <c r="C6995" s="3">
        <v>1302</v>
      </c>
      <c r="D6995" s="3">
        <v>27</v>
      </c>
      <c r="E6995" s="3">
        <v>102</v>
      </c>
      <c r="F6995" s="3">
        <f t="shared" si="654"/>
        <v>0.18</v>
      </c>
      <c r="G6995" s="3">
        <v>0.69</v>
      </c>
      <c r="H6995" s="3">
        <v>1.9259999999999999E-2</v>
      </c>
      <c r="I6995" s="3">
        <v>1.5E-3</v>
      </c>
      <c r="J6995" s="3">
        <v>1.277E-2</v>
      </c>
      <c r="K6995" s="3">
        <v>2.1526399999999999</v>
      </c>
      <c r="L6995" s="3">
        <v>0.15</v>
      </c>
      <c r="M6995" s="4">
        <f t="shared" si="655"/>
        <v>88.763478260869562</v>
      </c>
      <c r="N6995" s="4">
        <f t="shared" si="656"/>
        <v>6.9130434782608701</v>
      </c>
      <c r="O6995" s="4">
        <f t="shared" si="657"/>
        <v>58.853043478260879</v>
      </c>
      <c r="P6995" s="4">
        <f t="shared" si="658"/>
        <v>9920.8626086956519</v>
      </c>
      <c r="Q6995" s="4">
        <f t="shared" si="659"/>
        <v>691.304347826087</v>
      </c>
    </row>
    <row r="6996" spans="1:17" x14ac:dyDescent="0.25">
      <c r="A6996" s="3">
        <v>51650</v>
      </c>
      <c r="B6996" s="3">
        <v>2</v>
      </c>
      <c r="C6996" s="3">
        <v>1402</v>
      </c>
      <c r="D6996" s="3">
        <v>27</v>
      </c>
      <c r="E6996" s="3">
        <v>101</v>
      </c>
      <c r="F6996" s="3">
        <f t="shared" si="654"/>
        <v>0.16</v>
      </c>
      <c r="G6996" s="3">
        <v>0.96</v>
      </c>
      <c r="H6996" s="3">
        <v>2.2419999999999999E-2</v>
      </c>
      <c r="I6996" s="3">
        <v>1.5E-3</v>
      </c>
      <c r="J6996" s="3">
        <v>1.5570000000000001E-2</v>
      </c>
      <c r="K6996" s="3">
        <v>3.01254</v>
      </c>
      <c r="L6996" s="3">
        <v>0.16</v>
      </c>
      <c r="M6996" s="4">
        <f t="shared" si="655"/>
        <v>74.266249999999999</v>
      </c>
      <c r="N6996" s="4">
        <f t="shared" si="656"/>
        <v>4.96875</v>
      </c>
      <c r="O6996" s="4">
        <f t="shared" si="657"/>
        <v>51.575625000000002</v>
      </c>
      <c r="P6996" s="4">
        <f t="shared" si="658"/>
        <v>9979.0387500000015</v>
      </c>
      <c r="Q6996" s="4">
        <f t="shared" si="659"/>
        <v>530.00000000000011</v>
      </c>
    </row>
    <row r="6997" spans="1:17" x14ac:dyDescent="0.25">
      <c r="A6997" s="3">
        <v>51651</v>
      </c>
      <c r="B6997" s="3">
        <v>2</v>
      </c>
      <c r="C6997" s="3">
        <v>1272</v>
      </c>
      <c r="D6997" s="3">
        <v>27</v>
      </c>
      <c r="E6997" s="3">
        <v>101</v>
      </c>
      <c r="F6997" s="3">
        <f t="shared" si="654"/>
        <v>0.16</v>
      </c>
      <c r="G6997" s="3">
        <v>0.98</v>
      </c>
      <c r="H6997" s="3">
        <v>2.5219999999999999E-2</v>
      </c>
      <c r="I6997" s="3">
        <v>1.4E-3</v>
      </c>
      <c r="J6997" s="3">
        <v>1.5509999999999999E-2</v>
      </c>
      <c r="K6997" s="3">
        <v>3.0828000000000002</v>
      </c>
      <c r="L6997" s="3">
        <v>0.14000000000000001</v>
      </c>
      <c r="M6997" s="4">
        <f t="shared" si="655"/>
        <v>81.83632653061224</v>
      </c>
      <c r="N6997" s="4">
        <f t="shared" si="656"/>
        <v>4.5428571428571427</v>
      </c>
      <c r="O6997" s="4">
        <f t="shared" si="657"/>
        <v>50.328367346938776</v>
      </c>
      <c r="P6997" s="4">
        <f t="shared" si="658"/>
        <v>10003.371428571429</v>
      </c>
      <c r="Q6997" s="4">
        <f t="shared" si="659"/>
        <v>454.28571428571433</v>
      </c>
    </row>
    <row r="6998" spans="1:17" x14ac:dyDescent="0.25">
      <c r="A6998" s="3">
        <v>51652</v>
      </c>
      <c r="B6998" s="3">
        <v>2</v>
      </c>
      <c r="C6998" s="3">
        <v>1303</v>
      </c>
      <c r="D6998" s="3">
        <v>27</v>
      </c>
      <c r="E6998" s="3">
        <v>100</v>
      </c>
      <c r="F6998" s="3">
        <f t="shared" si="654"/>
        <v>0.14000000000000001</v>
      </c>
      <c r="G6998" s="3">
        <v>1.01</v>
      </c>
      <c r="H6998" s="3">
        <v>3.048E-2</v>
      </c>
      <c r="I6998" s="3">
        <v>1.5399999999999999E-3</v>
      </c>
      <c r="J6998" s="3">
        <v>1.6740000000000001E-2</v>
      </c>
      <c r="K6998" s="3">
        <v>3.1708500000000002</v>
      </c>
      <c r="L6998" s="3">
        <v>0.19</v>
      </c>
      <c r="M6998" s="4">
        <f t="shared" si="655"/>
        <v>95.96673267326733</v>
      </c>
      <c r="N6998" s="4">
        <f t="shared" si="656"/>
        <v>4.8487128712871286</v>
      </c>
      <c r="O6998" s="4">
        <f t="shared" si="657"/>
        <v>52.706138613861391</v>
      </c>
      <c r="P6998" s="4">
        <f t="shared" si="658"/>
        <v>9983.4683168316824</v>
      </c>
      <c r="Q6998" s="4">
        <f t="shared" si="659"/>
        <v>598.21782178217825</v>
      </c>
    </row>
    <row r="6999" spans="1:17" x14ac:dyDescent="0.25">
      <c r="A6999" s="3">
        <v>51653</v>
      </c>
      <c r="B6999" s="3">
        <v>2</v>
      </c>
      <c r="C6999" s="3">
        <v>1293</v>
      </c>
      <c r="D6999" s="3">
        <v>27</v>
      </c>
      <c r="E6999" s="3">
        <v>100</v>
      </c>
      <c r="F6999" s="3">
        <f t="shared" si="654"/>
        <v>0.14000000000000001</v>
      </c>
      <c r="G6999" s="3">
        <v>1.02</v>
      </c>
      <c r="H6999" s="3">
        <v>3.1789999999999999E-2</v>
      </c>
      <c r="I6999" s="3">
        <v>1.5200000000000001E-3</v>
      </c>
      <c r="J6999" s="3">
        <v>1.601E-2</v>
      </c>
      <c r="K6999" s="3">
        <v>3.2035100000000001</v>
      </c>
      <c r="L6999" s="3">
        <v>0.19</v>
      </c>
      <c r="M6999" s="4">
        <f t="shared" si="655"/>
        <v>99.11</v>
      </c>
      <c r="N6999" s="4">
        <f t="shared" si="656"/>
        <v>4.7388235294117651</v>
      </c>
      <c r="O6999" s="4">
        <f t="shared" si="657"/>
        <v>49.913529411764699</v>
      </c>
      <c r="P6999" s="4">
        <f t="shared" si="658"/>
        <v>9987.4135294117659</v>
      </c>
      <c r="Q6999" s="4">
        <f t="shared" si="659"/>
        <v>592.35294117647061</v>
      </c>
    </row>
    <row r="7000" spans="1:17" x14ac:dyDescent="0.25">
      <c r="A7000" s="3">
        <v>51654</v>
      </c>
      <c r="B7000" s="3">
        <v>2</v>
      </c>
      <c r="C7000" s="3">
        <v>1000</v>
      </c>
      <c r="D7000" s="3">
        <v>27</v>
      </c>
      <c r="E7000" s="3">
        <v>98</v>
      </c>
      <c r="F7000" s="3">
        <f t="shared" si="654"/>
        <v>0.1</v>
      </c>
      <c r="G7000" s="3">
        <v>0.78</v>
      </c>
      <c r="H7000" s="3">
        <v>2.5520000000000001E-2</v>
      </c>
      <c r="I7000" s="3">
        <v>1.16E-3</v>
      </c>
      <c r="J7000" s="3">
        <v>1.2030000000000001E-2</v>
      </c>
      <c r="K7000" s="3">
        <v>2.4321799999999998</v>
      </c>
      <c r="L7000" s="3">
        <v>0.16</v>
      </c>
      <c r="M7000" s="4">
        <f t="shared" si="655"/>
        <v>104.04307692307692</v>
      </c>
      <c r="N7000" s="4">
        <f t="shared" si="656"/>
        <v>4.7292307692307691</v>
      </c>
      <c r="O7000" s="4">
        <f t="shared" si="657"/>
        <v>49.045384615384613</v>
      </c>
      <c r="P7000" s="4">
        <f t="shared" si="658"/>
        <v>9915.8107692307694</v>
      </c>
      <c r="Q7000" s="4">
        <f t="shared" si="659"/>
        <v>652.30769230769226</v>
      </c>
    </row>
    <row r="7001" spans="1:17" x14ac:dyDescent="0.25">
      <c r="A7001" s="3">
        <v>51655</v>
      </c>
      <c r="B7001" s="3">
        <v>2</v>
      </c>
      <c r="C7001" s="3">
        <v>835</v>
      </c>
      <c r="D7001" s="3">
        <v>27</v>
      </c>
      <c r="E7001" s="3">
        <v>97</v>
      </c>
      <c r="F7001" s="3">
        <f t="shared" si="654"/>
        <v>0.08</v>
      </c>
      <c r="G7001" s="3">
        <v>0.56999999999999995</v>
      </c>
      <c r="H7001" s="3">
        <v>2.2069999999999999E-2</v>
      </c>
      <c r="I7001" s="3">
        <v>9.8999999999999999E-4</v>
      </c>
      <c r="J7001" s="3">
        <v>9.8200000000000006E-3</v>
      </c>
      <c r="K7001" s="3">
        <v>1.8004599999999999</v>
      </c>
      <c r="L7001" s="3">
        <v>0.14000000000000001</v>
      </c>
      <c r="M7001" s="4">
        <f t="shared" si="655"/>
        <v>123.12736842105264</v>
      </c>
      <c r="N7001" s="4">
        <f t="shared" si="656"/>
        <v>5.5231578947368423</v>
      </c>
      <c r="O7001" s="4">
        <f t="shared" si="657"/>
        <v>54.785263157894747</v>
      </c>
      <c r="P7001" s="4">
        <f t="shared" si="658"/>
        <v>10044.671578947369</v>
      </c>
      <c r="Q7001" s="4">
        <f t="shared" si="659"/>
        <v>781.05263157894751</v>
      </c>
    </row>
    <row r="7002" spans="1:17" x14ac:dyDescent="0.25">
      <c r="A7002" s="3">
        <v>51656</v>
      </c>
      <c r="B7002" s="3">
        <v>2</v>
      </c>
      <c r="C7002" s="3">
        <v>863</v>
      </c>
      <c r="D7002" s="3">
        <v>27</v>
      </c>
      <c r="E7002" s="3">
        <v>107</v>
      </c>
      <c r="F7002" s="3">
        <f t="shared" si="654"/>
        <v>0.28000000000000003</v>
      </c>
      <c r="G7002" s="3">
        <v>0.63</v>
      </c>
      <c r="H7002" s="3">
        <v>2.3050000000000001E-2</v>
      </c>
      <c r="I7002" s="3">
        <v>1.1100000000000001E-3</v>
      </c>
      <c r="J7002" s="3">
        <v>1.0670000000000001E-2</v>
      </c>
      <c r="K7002" s="3">
        <v>1.9778199999999999</v>
      </c>
      <c r="L7002" s="3">
        <v>0.15</v>
      </c>
      <c r="M7002" s="4">
        <f t="shared" si="655"/>
        <v>116.34761904761906</v>
      </c>
      <c r="N7002" s="4">
        <f t="shared" si="656"/>
        <v>5.6028571428571432</v>
      </c>
      <c r="O7002" s="4">
        <f t="shared" si="657"/>
        <v>53.858095238095238</v>
      </c>
      <c r="P7002" s="4">
        <f t="shared" si="658"/>
        <v>9983.2819047619032</v>
      </c>
      <c r="Q7002" s="4">
        <f t="shared" si="659"/>
        <v>757.14285714285711</v>
      </c>
    </row>
    <row r="7003" spans="1:17" x14ac:dyDescent="0.25">
      <c r="A7003" s="3">
        <v>51657</v>
      </c>
      <c r="B7003" s="3">
        <v>2</v>
      </c>
      <c r="C7003" s="3">
        <v>1232</v>
      </c>
      <c r="D7003" s="3">
        <v>27</v>
      </c>
      <c r="E7003" s="3">
        <v>105</v>
      </c>
      <c r="F7003" s="3">
        <f t="shared" si="654"/>
        <v>0.24</v>
      </c>
      <c r="G7003" s="3">
        <v>0.96</v>
      </c>
      <c r="H7003" s="3">
        <v>2.9839999999999998E-2</v>
      </c>
      <c r="I7003" s="3">
        <v>1.5E-3</v>
      </c>
      <c r="J7003" s="3">
        <v>1.371E-2</v>
      </c>
      <c r="K7003" s="3">
        <v>3.0151599999999998</v>
      </c>
      <c r="L7003" s="3">
        <v>0.2</v>
      </c>
      <c r="M7003" s="4">
        <f t="shared" si="655"/>
        <v>98.844999999999999</v>
      </c>
      <c r="N7003" s="4">
        <f t="shared" si="656"/>
        <v>4.96875</v>
      </c>
      <c r="O7003" s="4">
        <f t="shared" si="657"/>
        <v>45.414375</v>
      </c>
      <c r="P7003" s="4">
        <f t="shared" si="658"/>
        <v>9987.7174999999988</v>
      </c>
      <c r="Q7003" s="4">
        <f t="shared" si="659"/>
        <v>662.5</v>
      </c>
    </row>
    <row r="7004" spans="1:17" x14ac:dyDescent="0.25">
      <c r="A7004" s="3">
        <v>51658</v>
      </c>
      <c r="B7004" s="3">
        <v>2</v>
      </c>
      <c r="C7004" s="3">
        <v>1450</v>
      </c>
      <c r="D7004" s="3">
        <v>27</v>
      </c>
      <c r="E7004" s="3">
        <v>105</v>
      </c>
      <c r="F7004" s="3">
        <f t="shared" si="654"/>
        <v>0.24</v>
      </c>
      <c r="G7004" s="3">
        <v>1.35</v>
      </c>
      <c r="H7004" s="3">
        <v>3.6330000000000001E-2</v>
      </c>
      <c r="I7004" s="3">
        <v>1.6100000000000001E-3</v>
      </c>
      <c r="J7004" s="3">
        <v>1.495E-2</v>
      </c>
      <c r="K7004" s="3">
        <v>4.2458</v>
      </c>
      <c r="L7004" s="3">
        <v>0.23</v>
      </c>
      <c r="M7004" s="4">
        <f t="shared" si="655"/>
        <v>85.577333333333328</v>
      </c>
      <c r="N7004" s="4">
        <f t="shared" si="656"/>
        <v>3.7924444444444441</v>
      </c>
      <c r="O7004" s="4">
        <f t="shared" si="657"/>
        <v>35.215555555555554</v>
      </c>
      <c r="P7004" s="4">
        <f t="shared" si="658"/>
        <v>10001.217777777778</v>
      </c>
      <c r="Q7004" s="4">
        <f t="shared" si="659"/>
        <v>541.77777777777771</v>
      </c>
    </row>
    <row r="7005" spans="1:17" x14ac:dyDescent="0.25">
      <c r="A7005" s="3">
        <v>51659</v>
      </c>
      <c r="B7005" s="3">
        <v>2</v>
      </c>
      <c r="C7005" s="3">
        <v>1431</v>
      </c>
      <c r="D7005" s="3">
        <v>27</v>
      </c>
      <c r="E7005" s="3">
        <v>103</v>
      </c>
      <c r="F7005" s="3">
        <f t="shared" si="654"/>
        <v>0.2</v>
      </c>
      <c r="G7005" s="3">
        <v>1.47</v>
      </c>
      <c r="H7005" s="3">
        <v>4.0669999999999998E-2</v>
      </c>
      <c r="I7005" s="3">
        <v>1.5100000000000001E-3</v>
      </c>
      <c r="J7005" s="3">
        <v>1.3979999999999999E-2</v>
      </c>
      <c r="K7005" s="3">
        <v>4.6222700000000003</v>
      </c>
      <c r="L7005" s="3">
        <v>0.22</v>
      </c>
      <c r="M7005" s="4">
        <f t="shared" si="655"/>
        <v>87.98</v>
      </c>
      <c r="N7005" s="4">
        <f t="shared" si="656"/>
        <v>3.2665306122448978</v>
      </c>
      <c r="O7005" s="4">
        <f t="shared" si="657"/>
        <v>30.242448979591838</v>
      </c>
      <c r="P7005" s="4">
        <f t="shared" si="658"/>
        <v>9999.1963265306131</v>
      </c>
      <c r="Q7005" s="4">
        <f t="shared" si="659"/>
        <v>475.91836734693879</v>
      </c>
    </row>
    <row r="7006" spans="1:17" x14ac:dyDescent="0.25">
      <c r="A7006" s="3">
        <v>51660</v>
      </c>
      <c r="B7006" s="3">
        <v>2</v>
      </c>
      <c r="C7006" s="3">
        <v>1451</v>
      </c>
      <c r="D7006" s="3">
        <v>27</v>
      </c>
      <c r="E7006" s="3">
        <v>103</v>
      </c>
      <c r="F7006" s="3">
        <f t="shared" si="654"/>
        <v>0.2</v>
      </c>
      <c r="G7006" s="3">
        <v>1.52</v>
      </c>
      <c r="H7006" s="3">
        <v>4.7129999999999998E-2</v>
      </c>
      <c r="I7006" s="3">
        <v>1.6000000000000001E-3</v>
      </c>
      <c r="J7006" s="3">
        <v>1.426E-2</v>
      </c>
      <c r="K7006" s="3">
        <v>4.7922200000000004</v>
      </c>
      <c r="L7006" s="3">
        <v>0.21</v>
      </c>
      <c r="M7006" s="4">
        <f t="shared" si="655"/>
        <v>98.600921052631577</v>
      </c>
      <c r="N7006" s="4">
        <f t="shared" si="656"/>
        <v>3.3473684210526313</v>
      </c>
      <c r="O7006" s="4">
        <f t="shared" si="657"/>
        <v>29.833421052631579</v>
      </c>
      <c r="P7006" s="4">
        <f t="shared" si="658"/>
        <v>10025.828684210526</v>
      </c>
      <c r="Q7006" s="4">
        <f t="shared" si="659"/>
        <v>439.34210526315786</v>
      </c>
    </row>
    <row r="7007" spans="1:17" x14ac:dyDescent="0.25">
      <c r="A7007" s="3">
        <v>51661</v>
      </c>
      <c r="B7007" s="3">
        <v>2</v>
      </c>
      <c r="C7007" s="3">
        <v>1451</v>
      </c>
      <c r="D7007" s="3">
        <v>27</v>
      </c>
      <c r="E7007" s="3">
        <v>103</v>
      </c>
      <c r="F7007" s="3">
        <f t="shared" si="654"/>
        <v>0.2</v>
      </c>
      <c r="G7007" s="3">
        <v>1.45</v>
      </c>
      <c r="H7007" s="3">
        <v>4.7919999999999997E-2</v>
      </c>
      <c r="I7007" s="3">
        <v>1.6299999999999999E-3</v>
      </c>
      <c r="J7007" s="3">
        <v>1.3899999999999999E-2</v>
      </c>
      <c r="K7007" s="3">
        <v>4.5705900000000002</v>
      </c>
      <c r="L7007" s="3">
        <v>0.22</v>
      </c>
      <c r="M7007" s="4">
        <f t="shared" si="655"/>
        <v>105.09351724137932</v>
      </c>
      <c r="N7007" s="4">
        <f t="shared" si="656"/>
        <v>3.5747586206896549</v>
      </c>
      <c r="O7007" s="4">
        <f t="shared" si="657"/>
        <v>30.484137931034482</v>
      </c>
      <c r="P7007" s="4">
        <f t="shared" si="658"/>
        <v>10023.776689655173</v>
      </c>
      <c r="Q7007" s="4">
        <f t="shared" si="659"/>
        <v>482.48275862068965</v>
      </c>
    </row>
    <row r="7008" spans="1:17" x14ac:dyDescent="0.25">
      <c r="A7008" s="3">
        <v>51662</v>
      </c>
      <c r="B7008" s="3">
        <v>2</v>
      </c>
      <c r="C7008" s="3">
        <v>1469</v>
      </c>
      <c r="D7008" s="3">
        <v>27</v>
      </c>
      <c r="E7008" s="3">
        <v>103</v>
      </c>
      <c r="F7008" s="3">
        <f t="shared" si="654"/>
        <v>0.2</v>
      </c>
      <c r="G7008" s="3">
        <v>1.36</v>
      </c>
      <c r="H7008" s="3">
        <v>4.6940000000000003E-2</v>
      </c>
      <c r="I7008" s="3">
        <v>1.67E-3</v>
      </c>
      <c r="J7008" s="3">
        <v>1.367E-2</v>
      </c>
      <c r="K7008" s="3">
        <v>4.2928800000000003</v>
      </c>
      <c r="L7008" s="3">
        <v>0.22</v>
      </c>
      <c r="M7008" s="4">
        <f t="shared" si="655"/>
        <v>109.75676470588235</v>
      </c>
      <c r="N7008" s="4">
        <f t="shared" si="656"/>
        <v>3.9048529411764701</v>
      </c>
      <c r="O7008" s="4">
        <f t="shared" si="657"/>
        <v>31.963676470588233</v>
      </c>
      <c r="P7008" s="4">
        <f t="shared" si="658"/>
        <v>10037.763529411764</v>
      </c>
      <c r="Q7008" s="4">
        <f t="shared" si="659"/>
        <v>514.41176470588232</v>
      </c>
    </row>
    <row r="7009" spans="1:17" x14ac:dyDescent="0.25">
      <c r="A7009" s="3">
        <v>51663</v>
      </c>
      <c r="B7009" s="3">
        <v>2</v>
      </c>
      <c r="C7009" s="3">
        <v>1491</v>
      </c>
      <c r="D7009" s="3">
        <v>27</v>
      </c>
      <c r="E7009" s="3">
        <v>103</v>
      </c>
      <c r="F7009" s="3">
        <f t="shared" si="654"/>
        <v>0.2</v>
      </c>
      <c r="G7009" s="3">
        <v>1.38</v>
      </c>
      <c r="H7009" s="3">
        <v>4.53E-2</v>
      </c>
      <c r="I7009" s="3">
        <v>1.65E-3</v>
      </c>
      <c r="J7009" s="3">
        <v>1.2970000000000001E-2</v>
      </c>
      <c r="K7009" s="3">
        <v>4.3504800000000001</v>
      </c>
      <c r="L7009" s="3">
        <v>0.21</v>
      </c>
      <c r="M7009" s="4">
        <f t="shared" si="655"/>
        <v>104.38695652173914</v>
      </c>
      <c r="N7009" s="4">
        <f t="shared" si="656"/>
        <v>3.8021739130434788</v>
      </c>
      <c r="O7009" s="4">
        <f t="shared" si="657"/>
        <v>29.88739130434783</v>
      </c>
      <c r="P7009" s="4">
        <f t="shared" si="658"/>
        <v>10025.019130434785</v>
      </c>
      <c r="Q7009" s="4">
        <f t="shared" si="659"/>
        <v>483.91304347826087</v>
      </c>
    </row>
    <row r="7010" spans="1:17" x14ac:dyDescent="0.25">
      <c r="A7010" s="3">
        <v>51664</v>
      </c>
      <c r="B7010" s="3">
        <v>2</v>
      </c>
      <c r="C7010" s="3">
        <v>1493</v>
      </c>
      <c r="D7010" s="3">
        <v>28</v>
      </c>
      <c r="E7010" s="3">
        <v>103</v>
      </c>
      <c r="F7010" s="3">
        <f t="shared" si="654"/>
        <v>0.2</v>
      </c>
      <c r="G7010" s="3">
        <v>1.36</v>
      </c>
      <c r="H7010" s="3">
        <v>4.6780000000000002E-2</v>
      </c>
      <c r="I7010" s="3">
        <v>1.73E-3</v>
      </c>
      <c r="J7010" s="3">
        <v>1.2659999999999999E-2</v>
      </c>
      <c r="K7010" s="3">
        <v>4.2804500000000001</v>
      </c>
      <c r="L7010" s="3">
        <v>0.2</v>
      </c>
      <c r="M7010" s="4">
        <f t="shared" si="655"/>
        <v>109.38264705882354</v>
      </c>
      <c r="N7010" s="4">
        <f t="shared" si="656"/>
        <v>4.0451470588235292</v>
      </c>
      <c r="O7010" s="4">
        <f t="shared" si="657"/>
        <v>29.602058823529408</v>
      </c>
      <c r="P7010" s="4">
        <f t="shared" si="658"/>
        <v>10008.699264705881</v>
      </c>
      <c r="Q7010" s="4">
        <f t="shared" si="659"/>
        <v>467.64705882352945</v>
      </c>
    </row>
    <row r="7011" spans="1:17" x14ac:dyDescent="0.25">
      <c r="A7011" s="3">
        <v>51665</v>
      </c>
      <c r="B7011" s="3">
        <v>2</v>
      </c>
      <c r="C7011" s="3">
        <v>1529</v>
      </c>
      <c r="D7011" s="3">
        <v>28</v>
      </c>
      <c r="E7011" s="3">
        <v>103</v>
      </c>
      <c r="F7011" s="3">
        <f t="shared" si="654"/>
        <v>0.2</v>
      </c>
      <c r="G7011" s="3">
        <v>1.38</v>
      </c>
      <c r="H7011" s="3">
        <v>5.0279999999999998E-2</v>
      </c>
      <c r="I7011" s="3">
        <v>1.7600000000000001E-3</v>
      </c>
      <c r="J7011" s="3">
        <v>1.2330000000000001E-2</v>
      </c>
      <c r="K7011" s="3">
        <v>4.3312900000000001</v>
      </c>
      <c r="L7011" s="3">
        <v>0.22</v>
      </c>
      <c r="M7011" s="4">
        <f t="shared" si="655"/>
        <v>115.86260869565218</v>
      </c>
      <c r="N7011" s="4">
        <f t="shared" si="656"/>
        <v>4.0556521739130442</v>
      </c>
      <c r="O7011" s="4">
        <f t="shared" si="657"/>
        <v>28.412608695652178</v>
      </c>
      <c r="P7011" s="4">
        <f t="shared" si="658"/>
        <v>9980.7986956521745</v>
      </c>
      <c r="Q7011" s="4">
        <f t="shared" si="659"/>
        <v>506.95652173913049</v>
      </c>
    </row>
    <row r="7012" spans="1:17" x14ac:dyDescent="0.25">
      <c r="A7012" s="3">
        <v>51666</v>
      </c>
      <c r="B7012" s="3">
        <v>2</v>
      </c>
      <c r="C7012" s="3">
        <v>1582</v>
      </c>
      <c r="D7012" s="3">
        <v>28</v>
      </c>
      <c r="E7012" s="3">
        <v>102</v>
      </c>
      <c r="F7012" s="3">
        <f t="shared" si="654"/>
        <v>0.18</v>
      </c>
      <c r="G7012" s="3">
        <v>1.41</v>
      </c>
      <c r="H7012" s="3">
        <v>5.3999999999999999E-2</v>
      </c>
      <c r="I7012" s="3">
        <v>1.89E-3</v>
      </c>
      <c r="J7012" s="3">
        <v>1.261E-2</v>
      </c>
      <c r="K7012" s="3">
        <v>4.4420999999999999</v>
      </c>
      <c r="L7012" s="3">
        <v>0.23</v>
      </c>
      <c r="M7012" s="4">
        <f t="shared" si="655"/>
        <v>121.78723404255319</v>
      </c>
      <c r="N7012" s="4">
        <f t="shared" si="656"/>
        <v>4.2625531914893617</v>
      </c>
      <c r="O7012" s="4">
        <f t="shared" si="657"/>
        <v>28.439574468085105</v>
      </c>
      <c r="P7012" s="4">
        <f t="shared" si="658"/>
        <v>10018.353191489363</v>
      </c>
      <c r="Q7012" s="4">
        <f t="shared" si="659"/>
        <v>518.72340425531922</v>
      </c>
    </row>
    <row r="7013" spans="1:17" x14ac:dyDescent="0.25">
      <c r="A7013" s="3">
        <v>51667</v>
      </c>
      <c r="B7013" s="3">
        <v>2</v>
      </c>
      <c r="C7013" s="3">
        <v>1582</v>
      </c>
      <c r="D7013" s="3">
        <v>28</v>
      </c>
      <c r="E7013" s="3">
        <v>102</v>
      </c>
      <c r="F7013" s="3">
        <f t="shared" si="654"/>
        <v>0.18</v>
      </c>
      <c r="G7013" s="3">
        <v>1.41</v>
      </c>
      <c r="H7013" s="3">
        <v>5.7020000000000001E-2</v>
      </c>
      <c r="I7013" s="3">
        <v>1.99E-3</v>
      </c>
      <c r="J7013" s="3">
        <v>1.235E-2</v>
      </c>
      <c r="K7013" s="3">
        <v>4.4464600000000001</v>
      </c>
      <c r="L7013" s="3">
        <v>0.23</v>
      </c>
      <c r="M7013" s="4">
        <f t="shared" si="655"/>
        <v>128.59829787234045</v>
      </c>
      <c r="N7013" s="4">
        <f t="shared" si="656"/>
        <v>4.4880851063829788</v>
      </c>
      <c r="O7013" s="4">
        <f t="shared" si="657"/>
        <v>27.853191489361702</v>
      </c>
      <c r="P7013" s="4">
        <f t="shared" si="658"/>
        <v>10028.186382978725</v>
      </c>
      <c r="Q7013" s="4">
        <f t="shared" si="659"/>
        <v>518.72340425531922</v>
      </c>
    </row>
    <row r="7014" spans="1:17" x14ac:dyDescent="0.25">
      <c r="A7014" s="3">
        <v>51668</v>
      </c>
      <c r="B7014" s="3">
        <v>2</v>
      </c>
      <c r="C7014" s="3">
        <v>1504</v>
      </c>
      <c r="D7014" s="3">
        <v>28</v>
      </c>
      <c r="E7014" s="3">
        <v>101</v>
      </c>
      <c r="F7014" s="3">
        <f t="shared" si="654"/>
        <v>0.16</v>
      </c>
      <c r="G7014" s="3">
        <v>1.32</v>
      </c>
      <c r="H7014" s="3">
        <v>5.6059999999999999E-2</v>
      </c>
      <c r="I7014" s="3">
        <v>1.8699999999999999E-3</v>
      </c>
      <c r="J7014" s="3">
        <v>1.136E-2</v>
      </c>
      <c r="K7014" s="3">
        <v>4.1394200000000003</v>
      </c>
      <c r="L7014" s="3">
        <v>0.23</v>
      </c>
      <c r="M7014" s="4">
        <f t="shared" si="655"/>
        <v>135.05363636363637</v>
      </c>
      <c r="N7014" s="4">
        <f t="shared" si="656"/>
        <v>4.5049999999999999</v>
      </c>
      <c r="O7014" s="4">
        <f t="shared" si="657"/>
        <v>27.367272727272731</v>
      </c>
      <c r="P7014" s="4">
        <f t="shared" si="658"/>
        <v>9972.2390909090918</v>
      </c>
      <c r="Q7014" s="4">
        <f t="shared" si="659"/>
        <v>554.09090909090912</v>
      </c>
    </row>
    <row r="7015" spans="1:17" x14ac:dyDescent="0.25">
      <c r="A7015" s="3">
        <v>51669</v>
      </c>
      <c r="B7015" s="3">
        <v>2</v>
      </c>
      <c r="C7015" s="3">
        <v>1371</v>
      </c>
      <c r="D7015" s="3">
        <v>29</v>
      </c>
      <c r="E7015" s="3">
        <v>101</v>
      </c>
      <c r="F7015" s="3">
        <f t="shared" si="654"/>
        <v>0.16</v>
      </c>
      <c r="G7015" s="3">
        <v>1.1200000000000001</v>
      </c>
      <c r="H7015" s="3">
        <v>5.2240000000000002E-2</v>
      </c>
      <c r="I7015" s="3">
        <v>1.72E-3</v>
      </c>
      <c r="J7015" s="3">
        <v>1.0189999999999999E-2</v>
      </c>
      <c r="K7015" s="3">
        <v>3.5316100000000001</v>
      </c>
      <c r="L7015" s="3">
        <v>0.2</v>
      </c>
      <c r="M7015" s="4">
        <f t="shared" si="655"/>
        <v>148.32428571428571</v>
      </c>
      <c r="N7015" s="4">
        <f t="shared" si="656"/>
        <v>4.883571428571428</v>
      </c>
      <c r="O7015" s="4">
        <f t="shared" si="657"/>
        <v>28.932321428571424</v>
      </c>
      <c r="P7015" s="4">
        <f t="shared" si="658"/>
        <v>10027.249821428572</v>
      </c>
      <c r="Q7015" s="4">
        <f t="shared" si="659"/>
        <v>567.85714285714289</v>
      </c>
    </row>
    <row r="7016" spans="1:17" x14ac:dyDescent="0.25">
      <c r="A7016" s="3">
        <v>51670</v>
      </c>
      <c r="B7016" s="3">
        <v>2</v>
      </c>
      <c r="C7016" s="3">
        <v>1341</v>
      </c>
      <c r="D7016" s="3">
        <v>29</v>
      </c>
      <c r="E7016" s="3">
        <v>99</v>
      </c>
      <c r="F7016" s="3">
        <f t="shared" si="654"/>
        <v>0.12</v>
      </c>
      <c r="G7016" s="3">
        <v>0.95</v>
      </c>
      <c r="H7016" s="3">
        <v>4.9660000000000003E-2</v>
      </c>
      <c r="I7016" s="3">
        <v>1.6800000000000001E-3</v>
      </c>
      <c r="J7016" s="3">
        <v>9.41E-3</v>
      </c>
      <c r="K7016" s="3">
        <v>2.9938699999999998</v>
      </c>
      <c r="L7016" s="3">
        <v>0.19</v>
      </c>
      <c r="M7016" s="4">
        <f t="shared" si="655"/>
        <v>166.23031578947371</v>
      </c>
      <c r="N7016" s="4">
        <f t="shared" si="656"/>
        <v>5.6235789473684212</v>
      </c>
      <c r="O7016" s="4">
        <f t="shared" si="657"/>
        <v>31.498736842105263</v>
      </c>
      <c r="P7016" s="4">
        <f t="shared" si="658"/>
        <v>10021.585894736843</v>
      </c>
      <c r="Q7016" s="4">
        <f t="shared" si="659"/>
        <v>636</v>
      </c>
    </row>
    <row r="7017" spans="1:17" x14ac:dyDescent="0.25">
      <c r="A7017" s="3">
        <v>51671</v>
      </c>
      <c r="B7017" s="3">
        <v>2</v>
      </c>
      <c r="C7017" s="3">
        <v>1341</v>
      </c>
      <c r="D7017" s="3">
        <v>29</v>
      </c>
      <c r="E7017" s="3">
        <v>98</v>
      </c>
      <c r="F7017" s="3">
        <f t="shared" si="654"/>
        <v>0.1</v>
      </c>
      <c r="G7017" s="3">
        <v>0.92</v>
      </c>
      <c r="H7017" s="3">
        <v>4.6510000000000003E-2</v>
      </c>
      <c r="I7017" s="3">
        <v>1.6299999999999999E-3</v>
      </c>
      <c r="J7017" s="3">
        <v>8.9300000000000004E-3</v>
      </c>
      <c r="K7017" s="3">
        <v>2.8935300000000002</v>
      </c>
      <c r="L7017" s="3">
        <v>0.18</v>
      </c>
      <c r="M7017" s="4">
        <f t="shared" si="655"/>
        <v>160.76282608695652</v>
      </c>
      <c r="N7017" s="4">
        <f t="shared" si="656"/>
        <v>5.634130434782608</v>
      </c>
      <c r="O7017" s="4">
        <f t="shared" si="657"/>
        <v>30.866739130434784</v>
      </c>
      <c r="P7017" s="4">
        <f t="shared" si="658"/>
        <v>10001.549347826087</v>
      </c>
      <c r="Q7017" s="4">
        <f t="shared" si="659"/>
        <v>622.17391304347825</v>
      </c>
    </row>
    <row r="7018" spans="1:17" x14ac:dyDescent="0.25">
      <c r="A7018" s="3">
        <v>51672</v>
      </c>
      <c r="B7018" s="3">
        <v>2</v>
      </c>
      <c r="C7018" s="3">
        <v>1241</v>
      </c>
      <c r="D7018" s="3">
        <v>29</v>
      </c>
      <c r="E7018" s="3">
        <v>98</v>
      </c>
      <c r="F7018" s="3">
        <f t="shared" si="654"/>
        <v>0.1</v>
      </c>
      <c r="G7018" s="3">
        <v>0.9</v>
      </c>
      <c r="H7018" s="3">
        <v>4.0550000000000003E-2</v>
      </c>
      <c r="I7018" s="3">
        <v>1.48E-3</v>
      </c>
      <c r="J7018" s="3">
        <v>8.0999999999999996E-3</v>
      </c>
      <c r="K7018" s="3">
        <v>2.8228300000000002</v>
      </c>
      <c r="L7018" s="3">
        <v>0.16</v>
      </c>
      <c r="M7018" s="4">
        <f t="shared" si="655"/>
        <v>143.27666666666667</v>
      </c>
      <c r="N7018" s="4">
        <f t="shared" si="656"/>
        <v>5.2293333333333338</v>
      </c>
      <c r="O7018" s="4">
        <f t="shared" si="657"/>
        <v>28.619999999999997</v>
      </c>
      <c r="P7018" s="4">
        <f t="shared" si="658"/>
        <v>9973.9993333333332</v>
      </c>
      <c r="Q7018" s="4">
        <f t="shared" si="659"/>
        <v>565.33333333333337</v>
      </c>
    </row>
    <row r="7019" spans="1:17" x14ac:dyDescent="0.25">
      <c r="A7019" s="3">
        <v>51673</v>
      </c>
      <c r="B7019" s="3">
        <v>2</v>
      </c>
      <c r="C7019" s="3">
        <v>1062</v>
      </c>
      <c r="D7019" s="3">
        <v>29</v>
      </c>
      <c r="E7019" s="3">
        <v>97</v>
      </c>
      <c r="F7019" s="3">
        <f t="shared" si="654"/>
        <v>0.08</v>
      </c>
      <c r="G7019" s="3">
        <v>0.71</v>
      </c>
      <c r="H7019" s="3">
        <v>3.4450000000000001E-2</v>
      </c>
      <c r="I7019" s="3">
        <v>1.3600000000000001E-3</v>
      </c>
      <c r="J7019" s="3">
        <v>6.9100000000000003E-3</v>
      </c>
      <c r="K7019" s="3">
        <v>2.2299799999999999</v>
      </c>
      <c r="L7019" s="3">
        <v>0.15</v>
      </c>
      <c r="M7019" s="4">
        <f t="shared" si="655"/>
        <v>154.29718309859157</v>
      </c>
      <c r="N7019" s="4">
        <f t="shared" si="656"/>
        <v>6.0912676056338038</v>
      </c>
      <c r="O7019" s="4">
        <f t="shared" si="657"/>
        <v>30.949014084507045</v>
      </c>
      <c r="P7019" s="4">
        <f t="shared" si="658"/>
        <v>9987.7977464788728</v>
      </c>
      <c r="Q7019" s="4">
        <f t="shared" si="659"/>
        <v>671.83098591549299</v>
      </c>
    </row>
    <row r="7020" spans="1:17" x14ac:dyDescent="0.25">
      <c r="A7020" s="3">
        <v>51674</v>
      </c>
      <c r="B7020" s="3">
        <v>2</v>
      </c>
      <c r="C7020" s="3">
        <v>943</v>
      </c>
      <c r="D7020" s="3">
        <v>30</v>
      </c>
      <c r="E7020" s="3">
        <v>97</v>
      </c>
      <c r="F7020" s="3">
        <f t="shared" si="654"/>
        <v>0.08</v>
      </c>
      <c r="G7020" s="3">
        <v>0.53</v>
      </c>
      <c r="H7020" s="3">
        <v>2.8330000000000001E-2</v>
      </c>
      <c r="I7020" s="3">
        <v>1.23E-3</v>
      </c>
      <c r="J7020" s="3">
        <v>6.0699999999999999E-3</v>
      </c>
      <c r="K7020" s="3">
        <v>1.66411</v>
      </c>
      <c r="L7020" s="3">
        <v>0.14000000000000001</v>
      </c>
      <c r="M7020" s="4">
        <f t="shared" si="655"/>
        <v>169.98</v>
      </c>
      <c r="N7020" s="4">
        <f t="shared" si="656"/>
        <v>7.38</v>
      </c>
      <c r="O7020" s="4">
        <f t="shared" si="657"/>
        <v>36.42</v>
      </c>
      <c r="P7020" s="4">
        <f t="shared" si="658"/>
        <v>9984.66</v>
      </c>
      <c r="Q7020" s="4">
        <f t="shared" si="659"/>
        <v>840</v>
      </c>
    </row>
    <row r="7021" spans="1:17" x14ac:dyDescent="0.25">
      <c r="A7021" s="3">
        <v>51675</v>
      </c>
      <c r="B7021" s="3">
        <v>2</v>
      </c>
      <c r="C7021" s="3">
        <v>1008</v>
      </c>
      <c r="D7021" s="3">
        <v>30</v>
      </c>
      <c r="E7021" s="3">
        <v>98</v>
      </c>
      <c r="F7021" s="3">
        <f t="shared" si="654"/>
        <v>0.1</v>
      </c>
      <c r="G7021" s="3">
        <v>0.52</v>
      </c>
      <c r="H7021" s="3">
        <v>2.69E-2</v>
      </c>
      <c r="I7021" s="3">
        <v>1.31E-3</v>
      </c>
      <c r="J7021" s="3">
        <v>6.2899999999999996E-3</v>
      </c>
      <c r="K7021" s="3">
        <v>1.62205</v>
      </c>
      <c r="L7021" s="3">
        <v>0.13</v>
      </c>
      <c r="M7021" s="4">
        <f t="shared" si="655"/>
        <v>164.50384615384615</v>
      </c>
      <c r="N7021" s="4">
        <f t="shared" si="656"/>
        <v>8.0111538461538458</v>
      </c>
      <c r="O7021" s="4">
        <f t="shared" si="657"/>
        <v>38.465769230769226</v>
      </c>
      <c r="P7021" s="4">
        <f t="shared" si="658"/>
        <v>9919.4596153846142</v>
      </c>
      <c r="Q7021" s="4">
        <f t="shared" si="659"/>
        <v>795</v>
      </c>
    </row>
    <row r="7022" spans="1:17" x14ac:dyDescent="0.25">
      <c r="A7022" s="3">
        <v>51676</v>
      </c>
      <c r="B7022" s="3">
        <v>2</v>
      </c>
      <c r="C7022" s="3">
        <v>946</v>
      </c>
      <c r="D7022" s="3">
        <v>30</v>
      </c>
      <c r="E7022" s="3">
        <v>112</v>
      </c>
      <c r="F7022" s="3">
        <f t="shared" si="654"/>
        <v>0.38</v>
      </c>
      <c r="G7022" s="3">
        <v>0.56000000000000005</v>
      </c>
      <c r="H7022" s="3">
        <v>2.3300000000000001E-2</v>
      </c>
      <c r="I7022" s="3">
        <v>1.3799999999999999E-3</v>
      </c>
      <c r="J7022" s="3">
        <v>6.6499999999999997E-3</v>
      </c>
      <c r="K7022" s="3">
        <v>1.7488900000000001</v>
      </c>
      <c r="L7022" s="3">
        <v>0.14000000000000001</v>
      </c>
      <c r="M7022" s="4">
        <f t="shared" si="655"/>
        <v>132.31071428571428</v>
      </c>
      <c r="N7022" s="4">
        <f t="shared" si="656"/>
        <v>7.8364285714285709</v>
      </c>
      <c r="O7022" s="4">
        <f t="shared" si="657"/>
        <v>37.762499999999996</v>
      </c>
      <c r="P7022" s="4">
        <f t="shared" si="658"/>
        <v>9931.1967857142863</v>
      </c>
      <c r="Q7022" s="4">
        <f t="shared" si="659"/>
        <v>795</v>
      </c>
    </row>
    <row r="7023" spans="1:17" x14ac:dyDescent="0.25">
      <c r="A7023" s="3">
        <v>51677</v>
      </c>
      <c r="B7023" s="3">
        <v>2</v>
      </c>
      <c r="C7023" s="3">
        <v>908</v>
      </c>
      <c r="D7023" s="3">
        <v>30</v>
      </c>
      <c r="E7023" s="3">
        <v>112</v>
      </c>
      <c r="F7023" s="3">
        <f t="shared" si="654"/>
        <v>0.38</v>
      </c>
      <c r="G7023" s="3">
        <v>0.53</v>
      </c>
      <c r="H7023" s="3">
        <v>2.0709999999999999E-2</v>
      </c>
      <c r="I7023" s="3">
        <v>1.4499999999999999E-3</v>
      </c>
      <c r="J7023" s="3">
        <v>6.2399999999999999E-3</v>
      </c>
      <c r="K7023" s="3">
        <v>1.67517</v>
      </c>
      <c r="L7023" s="3">
        <v>0.13</v>
      </c>
      <c r="M7023" s="4">
        <f t="shared" si="655"/>
        <v>124.25999999999999</v>
      </c>
      <c r="N7023" s="4">
        <f t="shared" si="656"/>
        <v>8.6999999999999993</v>
      </c>
      <c r="O7023" s="4">
        <f t="shared" si="657"/>
        <v>37.44</v>
      </c>
      <c r="P7023" s="4">
        <f t="shared" si="658"/>
        <v>10051.019999999999</v>
      </c>
      <c r="Q7023" s="4">
        <f t="shared" si="659"/>
        <v>780</v>
      </c>
    </row>
    <row r="7024" spans="1:17" x14ac:dyDescent="0.25">
      <c r="A7024" s="3">
        <v>51678</v>
      </c>
      <c r="B7024" s="3">
        <v>2</v>
      </c>
      <c r="C7024" s="3">
        <v>1436</v>
      </c>
      <c r="D7024" s="3">
        <v>30</v>
      </c>
      <c r="E7024" s="3">
        <v>111</v>
      </c>
      <c r="F7024" s="3">
        <f t="shared" si="654"/>
        <v>0.36</v>
      </c>
      <c r="G7024" s="3">
        <v>0.95</v>
      </c>
      <c r="H7024" s="3">
        <v>2.9000000000000001E-2</v>
      </c>
      <c r="I7024" s="3">
        <v>2.1800000000000001E-3</v>
      </c>
      <c r="J7024" s="3">
        <v>1.0200000000000001E-2</v>
      </c>
      <c r="K7024" s="3">
        <v>2.9742799999999998</v>
      </c>
      <c r="L7024" s="3">
        <v>0.21</v>
      </c>
      <c r="M7024" s="4">
        <f t="shared" si="655"/>
        <v>97.073684210526324</v>
      </c>
      <c r="N7024" s="4">
        <f t="shared" si="656"/>
        <v>7.2972631578947382</v>
      </c>
      <c r="O7024" s="4">
        <f t="shared" si="657"/>
        <v>34.143157894736845</v>
      </c>
      <c r="P7024" s="4">
        <f t="shared" si="658"/>
        <v>9956.0109473684206</v>
      </c>
      <c r="Q7024" s="4">
        <f t="shared" si="659"/>
        <v>702.9473684210526</v>
      </c>
    </row>
    <row r="7025" spans="1:17" x14ac:dyDescent="0.25">
      <c r="A7025" s="3">
        <v>51679</v>
      </c>
      <c r="B7025" s="3">
        <v>2</v>
      </c>
      <c r="C7025" s="3">
        <v>1793</v>
      </c>
      <c r="D7025" s="3">
        <v>30</v>
      </c>
      <c r="E7025" s="3">
        <v>107</v>
      </c>
      <c r="F7025" s="3">
        <f t="shared" si="654"/>
        <v>0.28000000000000003</v>
      </c>
      <c r="G7025" s="3">
        <v>1.62</v>
      </c>
      <c r="H7025" s="3">
        <v>3.3349999999999998E-2</v>
      </c>
      <c r="I7025" s="3">
        <v>2.4199999999999998E-3</v>
      </c>
      <c r="J7025" s="3">
        <v>1.3820000000000001E-2</v>
      </c>
      <c r="K7025" s="3">
        <v>5.1052299999999997</v>
      </c>
      <c r="L7025" s="3">
        <v>0.21</v>
      </c>
      <c r="M7025" s="4">
        <f t="shared" si="655"/>
        <v>65.464814814814815</v>
      </c>
      <c r="N7025" s="4">
        <f t="shared" si="656"/>
        <v>4.7503703703703692</v>
      </c>
      <c r="O7025" s="4">
        <f t="shared" si="657"/>
        <v>27.128148148148149</v>
      </c>
      <c r="P7025" s="4">
        <f t="shared" si="658"/>
        <v>10021.377407407406</v>
      </c>
      <c r="Q7025" s="4">
        <f t="shared" si="659"/>
        <v>412.22222222222217</v>
      </c>
    </row>
    <row r="7026" spans="1:17" x14ac:dyDescent="0.25">
      <c r="A7026" s="3">
        <v>51680</v>
      </c>
      <c r="B7026" s="3">
        <v>2</v>
      </c>
      <c r="C7026" s="3">
        <v>1824</v>
      </c>
      <c r="D7026" s="3">
        <v>30</v>
      </c>
      <c r="E7026" s="3">
        <v>106</v>
      </c>
      <c r="F7026" s="3">
        <f t="shared" si="654"/>
        <v>0.26</v>
      </c>
      <c r="G7026" s="3">
        <v>1.92</v>
      </c>
      <c r="H7026" s="3">
        <v>4.6249999999999999E-2</v>
      </c>
      <c r="I7026" s="3">
        <v>2.7000000000000001E-3</v>
      </c>
      <c r="J7026" s="3">
        <v>1.686E-2</v>
      </c>
      <c r="K7026" s="3">
        <v>6.0295300000000003</v>
      </c>
      <c r="L7026" s="3">
        <v>0.23</v>
      </c>
      <c r="M7026" s="4">
        <f t="shared" si="655"/>
        <v>76.6015625</v>
      </c>
      <c r="N7026" s="4">
        <f t="shared" si="656"/>
        <v>4.4718750000000007</v>
      </c>
      <c r="O7026" s="4">
        <f t="shared" si="657"/>
        <v>27.924375000000001</v>
      </c>
      <c r="P7026" s="4">
        <f t="shared" si="658"/>
        <v>9986.4090625000008</v>
      </c>
      <c r="Q7026" s="4">
        <f t="shared" si="659"/>
        <v>380.9375</v>
      </c>
    </row>
    <row r="7027" spans="1:17" x14ac:dyDescent="0.25">
      <c r="A7027" s="3">
        <v>51681</v>
      </c>
      <c r="B7027" s="3">
        <v>2</v>
      </c>
      <c r="C7027" s="3">
        <v>1823</v>
      </c>
      <c r="D7027" s="3">
        <v>30</v>
      </c>
      <c r="E7027" s="3">
        <v>108</v>
      </c>
      <c r="F7027" s="3">
        <f t="shared" si="654"/>
        <v>0.3</v>
      </c>
      <c r="G7027" s="3">
        <v>1.91</v>
      </c>
      <c r="H7027" s="3">
        <v>5.8709999999999998E-2</v>
      </c>
      <c r="I7027" s="3">
        <v>2.9199999999999999E-3</v>
      </c>
      <c r="J7027" s="3">
        <v>1.9E-2</v>
      </c>
      <c r="K7027" s="3">
        <v>6.0061999999999998</v>
      </c>
      <c r="L7027" s="3">
        <v>0.27</v>
      </c>
      <c r="M7027" s="4">
        <f t="shared" si="655"/>
        <v>97.747539267015711</v>
      </c>
      <c r="N7027" s="4">
        <f t="shared" si="656"/>
        <v>4.8615706806282724</v>
      </c>
      <c r="O7027" s="4">
        <f t="shared" si="657"/>
        <v>31.633507853403138</v>
      </c>
      <c r="P7027" s="4">
        <f t="shared" si="658"/>
        <v>9999.8513089005228</v>
      </c>
      <c r="Q7027" s="4">
        <f t="shared" si="659"/>
        <v>449.52879581151836</v>
      </c>
    </row>
    <row r="7028" spans="1:17" x14ac:dyDescent="0.25">
      <c r="A7028" s="3">
        <v>51682</v>
      </c>
      <c r="B7028" s="3">
        <v>2</v>
      </c>
      <c r="C7028" s="3">
        <v>1887</v>
      </c>
      <c r="D7028" s="3">
        <v>30</v>
      </c>
      <c r="E7028" s="3">
        <v>108</v>
      </c>
      <c r="F7028" s="3">
        <f t="shared" si="654"/>
        <v>0.3</v>
      </c>
      <c r="G7028" s="3">
        <v>1.88</v>
      </c>
      <c r="H7028" s="3">
        <v>6.3399999999999998E-2</v>
      </c>
      <c r="I7028" s="3">
        <v>3.0300000000000001E-3</v>
      </c>
      <c r="J7028" s="3">
        <v>1.8950000000000002E-2</v>
      </c>
      <c r="K7028" s="3">
        <v>5.9095000000000004</v>
      </c>
      <c r="L7028" s="3">
        <v>0.28000000000000003</v>
      </c>
      <c r="M7028" s="4">
        <f t="shared" si="655"/>
        <v>107.24042553191491</v>
      </c>
      <c r="N7028" s="4">
        <f t="shared" si="656"/>
        <v>5.1252127659574471</v>
      </c>
      <c r="O7028" s="4">
        <f t="shared" si="657"/>
        <v>32.053723404255322</v>
      </c>
      <c r="P7028" s="4">
        <f t="shared" si="658"/>
        <v>9995.8563829787254</v>
      </c>
      <c r="Q7028" s="4">
        <f t="shared" si="659"/>
        <v>473.61702127659584</v>
      </c>
    </row>
    <row r="7029" spans="1:17" x14ac:dyDescent="0.25">
      <c r="A7029" s="3">
        <v>51683</v>
      </c>
      <c r="B7029" s="3">
        <v>2</v>
      </c>
      <c r="C7029" s="3">
        <v>1876</v>
      </c>
      <c r="D7029" s="3">
        <v>31</v>
      </c>
      <c r="E7029" s="3">
        <v>109</v>
      </c>
      <c r="F7029" s="3">
        <f t="shared" si="654"/>
        <v>0.32</v>
      </c>
      <c r="G7029" s="3">
        <v>1.78</v>
      </c>
      <c r="H7029" s="3">
        <v>6.5549999999999997E-2</v>
      </c>
      <c r="I7029" s="3">
        <v>3.0300000000000001E-3</v>
      </c>
      <c r="J7029" s="3">
        <v>1.891E-2</v>
      </c>
      <c r="K7029" s="3">
        <v>5.5864200000000004</v>
      </c>
      <c r="L7029" s="3">
        <v>0.25</v>
      </c>
      <c r="M7029" s="4">
        <f t="shared" si="655"/>
        <v>117.10617977528089</v>
      </c>
      <c r="N7029" s="4">
        <f t="shared" si="656"/>
        <v>5.4131460674157301</v>
      </c>
      <c r="O7029" s="4">
        <f t="shared" si="657"/>
        <v>33.783033707865172</v>
      </c>
      <c r="P7029" s="4">
        <f t="shared" si="658"/>
        <v>9980.2334831460685</v>
      </c>
      <c r="Q7029" s="4">
        <f t="shared" si="659"/>
        <v>446.62921348314609</v>
      </c>
    </row>
    <row r="7030" spans="1:17" x14ac:dyDescent="0.25">
      <c r="A7030" s="3">
        <v>51684</v>
      </c>
      <c r="B7030" s="3">
        <v>2</v>
      </c>
      <c r="C7030" s="3">
        <v>1896</v>
      </c>
      <c r="D7030" s="3">
        <v>31</v>
      </c>
      <c r="E7030" s="3">
        <v>113</v>
      </c>
      <c r="F7030" s="3">
        <f t="shared" si="654"/>
        <v>0.4</v>
      </c>
      <c r="G7030" s="3">
        <v>1.82</v>
      </c>
      <c r="H7030" s="3">
        <v>6.9989999999999997E-2</v>
      </c>
      <c r="I7030" s="3">
        <v>3.29E-3</v>
      </c>
      <c r="J7030" s="3">
        <v>1.9009999999999999E-2</v>
      </c>
      <c r="K7030" s="3">
        <v>5.7120199999999999</v>
      </c>
      <c r="L7030" s="3">
        <v>0.28000000000000003</v>
      </c>
      <c r="M7030" s="4">
        <f t="shared" si="655"/>
        <v>122.29021978021977</v>
      </c>
      <c r="N7030" s="4">
        <f t="shared" si="656"/>
        <v>5.7484615384615383</v>
      </c>
      <c r="O7030" s="4">
        <f t="shared" si="657"/>
        <v>33.215274725274725</v>
      </c>
      <c r="P7030" s="4">
        <f t="shared" si="658"/>
        <v>9980.3426373626371</v>
      </c>
      <c r="Q7030" s="4">
        <f t="shared" si="659"/>
        <v>489.23076923076928</v>
      </c>
    </row>
    <row r="7031" spans="1:17" x14ac:dyDescent="0.25">
      <c r="A7031" s="3">
        <v>51685</v>
      </c>
      <c r="B7031" s="3">
        <v>2</v>
      </c>
      <c r="C7031" s="3">
        <v>1900</v>
      </c>
      <c r="D7031" s="3">
        <v>31</v>
      </c>
      <c r="E7031" s="3">
        <v>111</v>
      </c>
      <c r="F7031" s="3">
        <f t="shared" si="654"/>
        <v>0.36</v>
      </c>
      <c r="G7031" s="3">
        <v>1.79</v>
      </c>
      <c r="H7031" s="3">
        <v>6.7210000000000006E-2</v>
      </c>
      <c r="I7031" s="3">
        <v>3.3E-3</v>
      </c>
      <c r="J7031" s="3">
        <v>1.8409999999999999E-2</v>
      </c>
      <c r="K7031" s="3">
        <v>5.6158099999999997</v>
      </c>
      <c r="L7031" s="3">
        <v>0.28000000000000003</v>
      </c>
      <c r="M7031" s="4">
        <f t="shared" si="655"/>
        <v>119.40100558659218</v>
      </c>
      <c r="N7031" s="4">
        <f t="shared" si="656"/>
        <v>5.8625698324022348</v>
      </c>
      <c r="O7031" s="4">
        <f t="shared" si="657"/>
        <v>32.706033519553067</v>
      </c>
      <c r="P7031" s="4">
        <f t="shared" si="658"/>
        <v>9976.690391061451</v>
      </c>
      <c r="Q7031" s="4">
        <f t="shared" si="659"/>
        <v>497.43016759776538</v>
      </c>
    </row>
    <row r="7032" spans="1:17" x14ac:dyDescent="0.25">
      <c r="A7032" s="3">
        <v>51686</v>
      </c>
      <c r="B7032" s="3">
        <v>2</v>
      </c>
      <c r="C7032" s="3">
        <v>1935</v>
      </c>
      <c r="D7032" s="3">
        <v>31</v>
      </c>
      <c r="E7032" s="3">
        <v>110</v>
      </c>
      <c r="F7032" s="3">
        <f t="shared" si="654"/>
        <v>0.34</v>
      </c>
      <c r="G7032" s="3">
        <v>1.89</v>
      </c>
      <c r="H7032" s="3">
        <v>6.6409999999999997E-2</v>
      </c>
      <c r="I7032" s="3">
        <v>3.1800000000000001E-3</v>
      </c>
      <c r="J7032" s="3">
        <v>1.7610000000000001E-2</v>
      </c>
      <c r="K7032" s="3">
        <v>5.9430399999999999</v>
      </c>
      <c r="L7032" s="3">
        <v>0.28000000000000003</v>
      </c>
      <c r="M7032" s="4">
        <f t="shared" si="655"/>
        <v>111.73746031746033</v>
      </c>
      <c r="N7032" s="4">
        <f t="shared" si="656"/>
        <v>5.3504761904761908</v>
      </c>
      <c r="O7032" s="4">
        <f t="shared" si="657"/>
        <v>29.62952380952381</v>
      </c>
      <c r="P7032" s="4">
        <f t="shared" si="658"/>
        <v>9999.4006349206356</v>
      </c>
      <c r="Q7032" s="4">
        <f t="shared" si="659"/>
        <v>471.1111111111112</v>
      </c>
    </row>
    <row r="7033" spans="1:17" x14ac:dyDescent="0.25">
      <c r="A7033" s="3">
        <v>51687</v>
      </c>
      <c r="B7033" s="3">
        <v>2</v>
      </c>
      <c r="C7033" s="3">
        <v>1925</v>
      </c>
      <c r="D7033" s="3">
        <v>30</v>
      </c>
      <c r="E7033" s="3">
        <v>110</v>
      </c>
      <c r="F7033" s="3">
        <f t="shared" si="654"/>
        <v>0.34</v>
      </c>
      <c r="G7033" s="3">
        <v>1.98</v>
      </c>
      <c r="H7033" s="3">
        <v>6.7290000000000003E-2</v>
      </c>
      <c r="I7033" s="3">
        <v>3.1800000000000001E-3</v>
      </c>
      <c r="J7033" s="3">
        <v>1.7610000000000001E-2</v>
      </c>
      <c r="K7033" s="3">
        <v>6.23787</v>
      </c>
      <c r="L7033" s="3">
        <v>0.28000000000000003</v>
      </c>
      <c r="M7033" s="4">
        <f t="shared" si="655"/>
        <v>108.07181818181819</v>
      </c>
      <c r="N7033" s="4">
        <f t="shared" si="656"/>
        <v>5.1072727272727274</v>
      </c>
      <c r="O7033" s="4">
        <f t="shared" si="657"/>
        <v>28.282727272727275</v>
      </c>
      <c r="P7033" s="4">
        <f t="shared" si="658"/>
        <v>10018.397272727272</v>
      </c>
      <c r="Q7033" s="4">
        <f t="shared" si="659"/>
        <v>449.69696969696975</v>
      </c>
    </row>
    <row r="7034" spans="1:17" x14ac:dyDescent="0.25">
      <c r="A7034" s="3">
        <v>51688</v>
      </c>
      <c r="B7034" s="3">
        <v>2</v>
      </c>
      <c r="C7034" s="3">
        <v>1876</v>
      </c>
      <c r="D7034" s="3">
        <v>30</v>
      </c>
      <c r="E7034" s="3">
        <v>111</v>
      </c>
      <c r="F7034" s="3">
        <f t="shared" si="654"/>
        <v>0.36</v>
      </c>
      <c r="G7034" s="3">
        <v>1.98</v>
      </c>
      <c r="H7034" s="3">
        <v>6.651E-2</v>
      </c>
      <c r="I7034" s="3">
        <v>3.15E-3</v>
      </c>
      <c r="J7034" s="3">
        <v>1.6709999999999999E-2</v>
      </c>
      <c r="K7034" s="3">
        <v>6.21814</v>
      </c>
      <c r="L7034" s="3">
        <v>0.36</v>
      </c>
      <c r="M7034" s="4">
        <f t="shared" si="655"/>
        <v>106.8190909090909</v>
      </c>
      <c r="N7034" s="4">
        <f t="shared" si="656"/>
        <v>5.0590909090909095</v>
      </c>
      <c r="O7034" s="4">
        <f t="shared" si="657"/>
        <v>26.837272727272726</v>
      </c>
      <c r="P7034" s="4">
        <f t="shared" si="658"/>
        <v>9986.7096969696977</v>
      </c>
      <c r="Q7034" s="4">
        <f t="shared" si="659"/>
        <v>578.18181818181824</v>
      </c>
    </row>
    <row r="7035" spans="1:17" x14ac:dyDescent="0.25">
      <c r="A7035" s="3">
        <v>51689</v>
      </c>
      <c r="B7035" s="3">
        <v>2</v>
      </c>
      <c r="C7035" s="3">
        <v>1903</v>
      </c>
      <c r="D7035" s="3">
        <v>30</v>
      </c>
      <c r="E7035" s="3">
        <v>110</v>
      </c>
      <c r="F7035" s="3">
        <f t="shared" si="654"/>
        <v>0.34</v>
      </c>
      <c r="G7035" s="3">
        <v>1.98</v>
      </c>
      <c r="H7035" s="3">
        <v>6.6729999999999998E-2</v>
      </c>
      <c r="I7035" s="3">
        <v>3.0599999999999998E-3</v>
      </c>
      <c r="J7035" s="3">
        <v>1.6049999999999998E-2</v>
      </c>
      <c r="K7035" s="3">
        <v>6.2264699999999999</v>
      </c>
      <c r="L7035" s="3">
        <v>0.35</v>
      </c>
      <c r="M7035" s="4">
        <f t="shared" si="655"/>
        <v>107.17242424242423</v>
      </c>
      <c r="N7035" s="4">
        <f t="shared" si="656"/>
        <v>4.9145454545454541</v>
      </c>
      <c r="O7035" s="4">
        <f t="shared" si="657"/>
        <v>25.777272727272724</v>
      </c>
      <c r="P7035" s="4">
        <f t="shared" si="658"/>
        <v>10000.088181818182</v>
      </c>
      <c r="Q7035" s="4">
        <f t="shared" si="659"/>
        <v>562.12121212121212</v>
      </c>
    </row>
    <row r="7036" spans="1:17" x14ac:dyDescent="0.25">
      <c r="A7036" s="3">
        <v>51690</v>
      </c>
      <c r="B7036" s="3">
        <v>2</v>
      </c>
      <c r="C7036" s="3">
        <v>1938</v>
      </c>
      <c r="D7036" s="3">
        <v>30</v>
      </c>
      <c r="E7036" s="3">
        <v>110</v>
      </c>
      <c r="F7036" s="3">
        <f t="shared" si="654"/>
        <v>0.34</v>
      </c>
      <c r="G7036" s="3">
        <v>2</v>
      </c>
      <c r="H7036" s="3">
        <v>6.8320000000000006E-2</v>
      </c>
      <c r="I7036" s="3">
        <v>3.0999999999999999E-3</v>
      </c>
      <c r="J7036" s="3">
        <v>1.5910000000000001E-2</v>
      </c>
      <c r="K7036" s="3">
        <v>6.2913600000000001</v>
      </c>
      <c r="L7036" s="3">
        <v>0.33</v>
      </c>
      <c r="M7036" s="4">
        <f t="shared" si="655"/>
        <v>108.62880000000001</v>
      </c>
      <c r="N7036" s="4">
        <f t="shared" si="656"/>
        <v>4.9290000000000003</v>
      </c>
      <c r="O7036" s="4">
        <f t="shared" si="657"/>
        <v>25.296900000000001</v>
      </c>
      <c r="P7036" s="4">
        <f t="shared" si="658"/>
        <v>10003.2624</v>
      </c>
      <c r="Q7036" s="4">
        <f t="shared" si="659"/>
        <v>524.70000000000005</v>
      </c>
    </row>
    <row r="7037" spans="1:17" x14ac:dyDescent="0.25">
      <c r="A7037" s="3">
        <v>51691</v>
      </c>
      <c r="B7037" s="3">
        <v>2</v>
      </c>
      <c r="C7037" s="3">
        <v>1951</v>
      </c>
      <c r="D7037" s="3">
        <v>30</v>
      </c>
      <c r="E7037" s="3">
        <v>109</v>
      </c>
      <c r="F7037" s="3">
        <f t="shared" si="654"/>
        <v>0.32</v>
      </c>
      <c r="G7037" s="3">
        <v>1.98</v>
      </c>
      <c r="H7037" s="3">
        <v>6.8610000000000004E-2</v>
      </c>
      <c r="I7037" s="3">
        <v>3.0999999999999999E-3</v>
      </c>
      <c r="J7037" s="3">
        <v>1.553E-2</v>
      </c>
      <c r="K7037" s="3">
        <v>6.2275900000000002</v>
      </c>
      <c r="L7037" s="3">
        <v>0.35</v>
      </c>
      <c r="M7037" s="4">
        <f t="shared" si="655"/>
        <v>110.19181818181819</v>
      </c>
      <c r="N7037" s="4">
        <f t="shared" si="656"/>
        <v>4.9787878787878785</v>
      </c>
      <c r="O7037" s="4">
        <f t="shared" si="657"/>
        <v>24.942121212121211</v>
      </c>
      <c r="P7037" s="4">
        <f t="shared" si="658"/>
        <v>10001.88696969697</v>
      </c>
      <c r="Q7037" s="4">
        <f t="shared" si="659"/>
        <v>562.12121212121212</v>
      </c>
    </row>
    <row r="7038" spans="1:17" x14ac:dyDescent="0.25">
      <c r="A7038" s="3">
        <v>51692</v>
      </c>
      <c r="B7038" s="3">
        <v>2</v>
      </c>
      <c r="C7038" s="3">
        <v>1945</v>
      </c>
      <c r="D7038" s="3">
        <v>30</v>
      </c>
      <c r="E7038" s="3">
        <v>109</v>
      </c>
      <c r="F7038" s="3">
        <f t="shared" si="654"/>
        <v>0.32</v>
      </c>
      <c r="G7038" s="3">
        <v>1.91</v>
      </c>
      <c r="H7038" s="3">
        <v>6.6189999999999999E-2</v>
      </c>
      <c r="I7038" s="3">
        <v>2.8600000000000001E-3</v>
      </c>
      <c r="J7038" s="3">
        <v>1.474E-2</v>
      </c>
      <c r="K7038" s="3">
        <v>6.0205299999999999</v>
      </c>
      <c r="L7038" s="3">
        <v>0.35</v>
      </c>
      <c r="M7038" s="4">
        <f t="shared" si="655"/>
        <v>110.20115183246074</v>
      </c>
      <c r="N7038" s="4">
        <f t="shared" si="656"/>
        <v>4.761675392670158</v>
      </c>
      <c r="O7038" s="4">
        <f t="shared" si="657"/>
        <v>24.540942408376964</v>
      </c>
      <c r="P7038" s="4">
        <f t="shared" si="658"/>
        <v>10023.709633507853</v>
      </c>
      <c r="Q7038" s="4">
        <f t="shared" si="659"/>
        <v>582.72251308900525</v>
      </c>
    </row>
    <row r="7039" spans="1:17" x14ac:dyDescent="0.25">
      <c r="A7039" s="3">
        <v>51693</v>
      </c>
      <c r="B7039" s="3">
        <v>2</v>
      </c>
      <c r="C7039" s="3">
        <v>1884</v>
      </c>
      <c r="D7039" s="3">
        <v>30</v>
      </c>
      <c r="E7039" s="3">
        <v>106</v>
      </c>
      <c r="F7039" s="3">
        <f t="shared" si="654"/>
        <v>0.26</v>
      </c>
      <c r="G7039" s="3">
        <v>1.75</v>
      </c>
      <c r="H7039" s="3">
        <v>5.9339999999999997E-2</v>
      </c>
      <c r="I7039" s="3">
        <v>2.6900000000000001E-3</v>
      </c>
      <c r="J7039" s="3">
        <v>1.3089999999999999E-2</v>
      </c>
      <c r="K7039" s="3">
        <v>5.5156200000000002</v>
      </c>
      <c r="L7039" s="3">
        <v>0.33</v>
      </c>
      <c r="M7039" s="4">
        <f t="shared" si="655"/>
        <v>107.82925714285713</v>
      </c>
      <c r="N7039" s="4">
        <f t="shared" si="656"/>
        <v>4.8881142857142859</v>
      </c>
      <c r="O7039" s="4">
        <f t="shared" si="657"/>
        <v>23.7864</v>
      </c>
      <c r="P7039" s="4">
        <f t="shared" si="658"/>
        <v>10022.669485714287</v>
      </c>
      <c r="Q7039" s="4">
        <f t="shared" si="659"/>
        <v>599.65714285714284</v>
      </c>
    </row>
    <row r="7040" spans="1:17" x14ac:dyDescent="0.25">
      <c r="A7040" s="3">
        <v>51694</v>
      </c>
      <c r="B7040" s="3">
        <v>2</v>
      </c>
      <c r="C7040" s="3">
        <v>1773</v>
      </c>
      <c r="D7040" s="3">
        <v>30</v>
      </c>
      <c r="E7040" s="3">
        <v>103</v>
      </c>
      <c r="F7040" s="3">
        <f t="shared" si="654"/>
        <v>0.2</v>
      </c>
      <c r="G7040" s="3">
        <v>1.58</v>
      </c>
      <c r="H7040" s="3">
        <v>5.3379999999999997E-2</v>
      </c>
      <c r="I7040" s="3">
        <v>2.3500000000000001E-3</v>
      </c>
      <c r="J7040" s="3">
        <v>1.162E-2</v>
      </c>
      <c r="K7040" s="3">
        <v>4.9855900000000002</v>
      </c>
      <c r="L7040" s="3">
        <v>0.22</v>
      </c>
      <c r="M7040" s="4">
        <f t="shared" si="655"/>
        <v>107.43569620253164</v>
      </c>
      <c r="N7040" s="4">
        <f t="shared" si="656"/>
        <v>4.7297468354430379</v>
      </c>
      <c r="O7040" s="4">
        <f t="shared" si="657"/>
        <v>23.387088607594936</v>
      </c>
      <c r="P7040" s="4">
        <f t="shared" si="658"/>
        <v>10034.288734177215</v>
      </c>
      <c r="Q7040" s="4">
        <f t="shared" si="659"/>
        <v>442.78481012658227</v>
      </c>
    </row>
    <row r="7041" spans="1:17" x14ac:dyDescent="0.25">
      <c r="A7041" s="3">
        <v>51695</v>
      </c>
      <c r="B7041" s="3">
        <v>2</v>
      </c>
      <c r="C7041" s="3">
        <v>1575</v>
      </c>
      <c r="D7041" s="3">
        <v>30</v>
      </c>
      <c r="E7041" s="3">
        <v>104</v>
      </c>
      <c r="F7041" s="3">
        <f t="shared" si="654"/>
        <v>0.22</v>
      </c>
      <c r="G7041" s="3">
        <v>1.4</v>
      </c>
      <c r="H7041" s="3">
        <v>4.8719999999999999E-2</v>
      </c>
      <c r="I7041" s="3">
        <v>2.1099999999999999E-3</v>
      </c>
      <c r="J7041" s="3">
        <v>1.014E-2</v>
      </c>
      <c r="K7041" s="3">
        <v>4.40212</v>
      </c>
      <c r="L7041" s="3">
        <v>0.21</v>
      </c>
      <c r="M7041" s="4">
        <f t="shared" si="655"/>
        <v>110.66400000000002</v>
      </c>
      <c r="N7041" s="4">
        <f t="shared" si="656"/>
        <v>4.7927142857142853</v>
      </c>
      <c r="O7041" s="4">
        <f t="shared" si="657"/>
        <v>23.032285714285713</v>
      </c>
      <c r="P7041" s="4">
        <f t="shared" si="658"/>
        <v>9999.1011428571437</v>
      </c>
      <c r="Q7041" s="4">
        <f t="shared" si="659"/>
        <v>477</v>
      </c>
    </row>
    <row r="7042" spans="1:17" x14ac:dyDescent="0.25">
      <c r="A7042" s="3">
        <v>51696</v>
      </c>
      <c r="B7042" s="3">
        <v>2</v>
      </c>
      <c r="C7042" s="3">
        <v>1500</v>
      </c>
      <c r="D7042" s="3">
        <v>30</v>
      </c>
      <c r="E7042" s="3">
        <v>104</v>
      </c>
      <c r="F7042" s="3">
        <f t="shared" ref="F7042:F7105" si="660">(E7042-$E$13411)/($E$13410-$E$13411)</f>
        <v>0.22</v>
      </c>
      <c r="G7042" s="3">
        <v>1.27</v>
      </c>
      <c r="H7042" s="3">
        <v>4.802E-2</v>
      </c>
      <c r="I7042" s="3">
        <v>1.9300000000000001E-3</v>
      </c>
      <c r="J7042" s="3">
        <v>9.4299999999999991E-3</v>
      </c>
      <c r="K7042" s="3">
        <v>3.99173</v>
      </c>
      <c r="L7042" s="3">
        <v>0.2</v>
      </c>
      <c r="M7042" s="4">
        <f t="shared" ref="M7042:M7105" si="661">H7042/$G7042*3180</f>
        <v>120.23905511811024</v>
      </c>
      <c r="N7042" s="4">
        <f t="shared" ref="N7042:N7105" si="662">I7042/$G7042*3180</f>
        <v>4.832598425196851</v>
      </c>
      <c r="O7042" s="4">
        <f t="shared" ref="O7042:O7105" si="663">J7042/$G7042*3180</f>
        <v>23.612125984251968</v>
      </c>
      <c r="P7042" s="4">
        <f t="shared" ref="P7042:P7105" si="664">K7042/$G7042*3180</f>
        <v>9995.0404724409455</v>
      </c>
      <c r="Q7042" s="4">
        <f t="shared" ref="Q7042:Q7105" si="665">L7042/$G7042*3180</f>
        <v>500.78740157480314</v>
      </c>
    </row>
    <row r="7043" spans="1:17" x14ac:dyDescent="0.25">
      <c r="A7043" s="3">
        <v>51697</v>
      </c>
      <c r="B7043" s="3">
        <v>2</v>
      </c>
      <c r="C7043" s="3">
        <v>1456</v>
      </c>
      <c r="D7043" s="3">
        <v>30</v>
      </c>
      <c r="E7043" s="3">
        <v>103</v>
      </c>
      <c r="F7043" s="3">
        <f t="shared" si="660"/>
        <v>0.2</v>
      </c>
      <c r="G7043" s="3">
        <v>1.2</v>
      </c>
      <c r="H7043" s="3">
        <v>4.777E-2</v>
      </c>
      <c r="I7043" s="3">
        <v>1.74E-3</v>
      </c>
      <c r="J7043" s="3">
        <v>8.3499999999999998E-3</v>
      </c>
      <c r="K7043" s="3">
        <v>3.7868200000000001</v>
      </c>
      <c r="L7043" s="3">
        <v>0.18</v>
      </c>
      <c r="M7043" s="4">
        <f t="shared" si="661"/>
        <v>126.59050000000001</v>
      </c>
      <c r="N7043" s="4">
        <f t="shared" si="662"/>
        <v>4.6110000000000007</v>
      </c>
      <c r="O7043" s="4">
        <f t="shared" si="663"/>
        <v>22.127500000000001</v>
      </c>
      <c r="P7043" s="4">
        <f t="shared" si="664"/>
        <v>10035.073</v>
      </c>
      <c r="Q7043" s="4">
        <f t="shared" si="665"/>
        <v>477</v>
      </c>
    </row>
    <row r="7044" spans="1:17" x14ac:dyDescent="0.25">
      <c r="A7044" s="3">
        <v>51698</v>
      </c>
      <c r="B7044" s="3">
        <v>2</v>
      </c>
      <c r="C7044" s="3">
        <v>1463</v>
      </c>
      <c r="D7044" s="3">
        <v>30</v>
      </c>
      <c r="E7044" s="3">
        <v>100</v>
      </c>
      <c r="F7044" s="3">
        <f t="shared" si="660"/>
        <v>0.14000000000000001</v>
      </c>
      <c r="G7044" s="3">
        <v>1.21</v>
      </c>
      <c r="H7044" s="3">
        <v>5.1310000000000001E-2</v>
      </c>
      <c r="I7044" s="3">
        <v>1.6900000000000001E-3</v>
      </c>
      <c r="J7044" s="3">
        <v>8.0999999999999996E-3</v>
      </c>
      <c r="K7044" s="3">
        <v>3.8071000000000002</v>
      </c>
      <c r="L7044" s="3">
        <v>0.17</v>
      </c>
      <c r="M7044" s="4">
        <f t="shared" si="661"/>
        <v>134.84776859504134</v>
      </c>
      <c r="N7044" s="4">
        <f t="shared" si="662"/>
        <v>4.4414876033057853</v>
      </c>
      <c r="O7044" s="4">
        <f t="shared" si="663"/>
        <v>21.287603305785122</v>
      </c>
      <c r="P7044" s="4">
        <f t="shared" si="664"/>
        <v>10005.436363636363</v>
      </c>
      <c r="Q7044" s="4">
        <f t="shared" si="665"/>
        <v>446.77685950413223</v>
      </c>
    </row>
    <row r="7045" spans="1:17" x14ac:dyDescent="0.25">
      <c r="A7045" s="3">
        <v>51699</v>
      </c>
      <c r="B7045" s="3">
        <v>2</v>
      </c>
      <c r="C7045" s="3">
        <v>1067</v>
      </c>
      <c r="D7045" s="3">
        <v>30</v>
      </c>
      <c r="E7045" s="3">
        <v>99</v>
      </c>
      <c r="F7045" s="3">
        <f t="shared" si="660"/>
        <v>0.12</v>
      </c>
      <c r="G7045" s="3">
        <v>0.86</v>
      </c>
      <c r="H7045" s="3">
        <v>4.0559999999999999E-2</v>
      </c>
      <c r="I7045" s="3">
        <v>1.25E-3</v>
      </c>
      <c r="J7045" s="3">
        <v>5.8199999999999997E-3</v>
      </c>
      <c r="K7045" s="3">
        <v>2.7244799999999998</v>
      </c>
      <c r="L7045" s="3">
        <v>0.13</v>
      </c>
      <c r="M7045" s="4">
        <f t="shared" si="661"/>
        <v>149.97767441860466</v>
      </c>
      <c r="N7045" s="4">
        <f t="shared" si="662"/>
        <v>4.6220930232558137</v>
      </c>
      <c r="O7045" s="4">
        <f t="shared" si="663"/>
        <v>21.52046511627907</v>
      </c>
      <c r="P7045" s="4">
        <f t="shared" si="664"/>
        <v>10074.24</v>
      </c>
      <c r="Q7045" s="4">
        <f t="shared" si="665"/>
        <v>480.69767441860472</v>
      </c>
    </row>
    <row r="7046" spans="1:17" x14ac:dyDescent="0.25">
      <c r="A7046" s="3">
        <v>51700</v>
      </c>
      <c r="B7046" s="3">
        <v>2</v>
      </c>
      <c r="C7046" s="3">
        <v>1094</v>
      </c>
      <c r="D7046" s="3">
        <v>30</v>
      </c>
      <c r="E7046" s="3">
        <v>98</v>
      </c>
      <c r="F7046" s="3">
        <f t="shared" si="660"/>
        <v>0.1</v>
      </c>
      <c r="G7046" s="3">
        <v>0.78</v>
      </c>
      <c r="H7046" s="3">
        <v>4.233E-2</v>
      </c>
      <c r="I7046" s="3">
        <v>1.32E-3</v>
      </c>
      <c r="J7046" s="3">
        <v>6.13E-3</v>
      </c>
      <c r="K7046" s="3">
        <v>2.4661900000000001</v>
      </c>
      <c r="L7046" s="3">
        <v>0.14000000000000001</v>
      </c>
      <c r="M7046" s="4">
        <f t="shared" si="661"/>
        <v>172.57615384615383</v>
      </c>
      <c r="N7046" s="4">
        <f t="shared" si="662"/>
        <v>5.3815384615384607</v>
      </c>
      <c r="O7046" s="4">
        <f t="shared" si="663"/>
        <v>24.991538461538461</v>
      </c>
      <c r="P7046" s="4">
        <f t="shared" si="664"/>
        <v>10054.466923076923</v>
      </c>
      <c r="Q7046" s="4">
        <f t="shared" si="665"/>
        <v>570.76923076923072</v>
      </c>
    </row>
    <row r="7047" spans="1:17" x14ac:dyDescent="0.25">
      <c r="A7047" s="3">
        <v>51701</v>
      </c>
      <c r="B7047" s="3">
        <v>2</v>
      </c>
      <c r="C7047" s="3">
        <v>1233</v>
      </c>
      <c r="D7047" s="3">
        <v>30</v>
      </c>
      <c r="E7047" s="3">
        <v>98</v>
      </c>
      <c r="F7047" s="3">
        <f t="shared" si="660"/>
        <v>0.1</v>
      </c>
      <c r="G7047" s="3">
        <v>0.87</v>
      </c>
      <c r="H7047" s="3">
        <v>4.129E-2</v>
      </c>
      <c r="I7047" s="3">
        <v>1.3500000000000001E-3</v>
      </c>
      <c r="J7047" s="3">
        <v>7.6600000000000001E-3</v>
      </c>
      <c r="K7047" s="3">
        <v>2.7244100000000002</v>
      </c>
      <c r="L7047" s="3">
        <v>0.15</v>
      </c>
      <c r="M7047" s="4">
        <f t="shared" si="661"/>
        <v>150.92206896551724</v>
      </c>
      <c r="N7047" s="4">
        <f t="shared" si="662"/>
        <v>4.9344827586206899</v>
      </c>
      <c r="O7047" s="4">
        <f t="shared" si="663"/>
        <v>27.998620689655173</v>
      </c>
      <c r="P7047" s="4">
        <f t="shared" si="664"/>
        <v>9958.1882758620686</v>
      </c>
      <c r="Q7047" s="4">
        <f t="shared" si="665"/>
        <v>548.27586206896547</v>
      </c>
    </row>
    <row r="7048" spans="1:17" x14ac:dyDescent="0.25">
      <c r="A7048" s="3">
        <v>51702</v>
      </c>
      <c r="B7048" s="3">
        <v>2</v>
      </c>
      <c r="C7048" s="3">
        <v>1134</v>
      </c>
      <c r="D7048" s="3">
        <v>30</v>
      </c>
      <c r="E7048" s="3">
        <v>98</v>
      </c>
      <c r="F7048" s="3">
        <f t="shared" si="660"/>
        <v>0.1</v>
      </c>
      <c r="G7048" s="3">
        <v>0.8</v>
      </c>
      <c r="H7048" s="3">
        <v>3.5020000000000003E-2</v>
      </c>
      <c r="I7048" s="3">
        <v>1.24E-3</v>
      </c>
      <c r="J7048" s="3">
        <v>8.0400000000000003E-3</v>
      </c>
      <c r="K7048" s="3">
        <v>2.5124599999999999</v>
      </c>
      <c r="L7048" s="3">
        <v>0.13</v>
      </c>
      <c r="M7048" s="4">
        <f t="shared" si="661"/>
        <v>139.2045</v>
      </c>
      <c r="N7048" s="4">
        <f t="shared" si="662"/>
        <v>4.9290000000000003</v>
      </c>
      <c r="O7048" s="4">
        <f t="shared" si="663"/>
        <v>31.959</v>
      </c>
      <c r="P7048" s="4">
        <f t="shared" si="664"/>
        <v>9987.0284999999985</v>
      </c>
      <c r="Q7048" s="4">
        <f t="shared" si="665"/>
        <v>516.75</v>
      </c>
    </row>
    <row r="7049" spans="1:17" x14ac:dyDescent="0.25">
      <c r="A7049" s="3">
        <v>51703</v>
      </c>
      <c r="B7049" s="3">
        <v>2</v>
      </c>
      <c r="C7049" s="3">
        <v>976</v>
      </c>
      <c r="D7049" s="3">
        <v>30</v>
      </c>
      <c r="E7049" s="3">
        <v>97</v>
      </c>
      <c r="F7049" s="3">
        <f t="shared" si="660"/>
        <v>0.08</v>
      </c>
      <c r="G7049" s="3">
        <v>0.65</v>
      </c>
      <c r="H7049" s="3">
        <v>2.8119999999999999E-2</v>
      </c>
      <c r="I7049" s="3">
        <v>1.07E-3</v>
      </c>
      <c r="J7049" s="3">
        <v>7.1199999999999996E-3</v>
      </c>
      <c r="K7049" s="3">
        <v>2.04061</v>
      </c>
      <c r="L7049" s="3">
        <v>0.12</v>
      </c>
      <c r="M7049" s="4">
        <f t="shared" si="661"/>
        <v>137.5716923076923</v>
      </c>
      <c r="N7049" s="4">
        <f t="shared" si="662"/>
        <v>5.2347692307692304</v>
      </c>
      <c r="O7049" s="4">
        <f t="shared" si="663"/>
        <v>34.833230769230767</v>
      </c>
      <c r="P7049" s="4">
        <f t="shared" si="664"/>
        <v>9983.2919999999995</v>
      </c>
      <c r="Q7049" s="4">
        <f t="shared" si="665"/>
        <v>587.07692307692298</v>
      </c>
    </row>
    <row r="7050" spans="1:17" x14ac:dyDescent="0.25">
      <c r="A7050" s="3">
        <v>51704</v>
      </c>
      <c r="B7050" s="3">
        <v>2</v>
      </c>
      <c r="C7050" s="3">
        <v>976</v>
      </c>
      <c r="D7050" s="3">
        <v>30</v>
      </c>
      <c r="E7050" s="3">
        <v>97</v>
      </c>
      <c r="F7050" s="3">
        <f t="shared" si="660"/>
        <v>0.08</v>
      </c>
      <c r="G7050" s="3">
        <v>0.57999999999999996</v>
      </c>
      <c r="H7050" s="3">
        <v>2.6040000000000001E-2</v>
      </c>
      <c r="I7050" s="3">
        <v>1.0300000000000001E-3</v>
      </c>
      <c r="J7050" s="3">
        <v>7.0400000000000003E-3</v>
      </c>
      <c r="K7050" s="3">
        <v>1.8163899999999999</v>
      </c>
      <c r="L7050" s="3">
        <v>0.12</v>
      </c>
      <c r="M7050" s="4">
        <f t="shared" si="661"/>
        <v>142.77103448275864</v>
      </c>
      <c r="N7050" s="4">
        <f t="shared" si="662"/>
        <v>5.647241379310346</v>
      </c>
      <c r="O7050" s="4">
        <f t="shared" si="663"/>
        <v>38.598620689655178</v>
      </c>
      <c r="P7050" s="4">
        <f t="shared" si="664"/>
        <v>9958.8279310344824</v>
      </c>
      <c r="Q7050" s="4">
        <f t="shared" si="665"/>
        <v>657.93103448275861</v>
      </c>
    </row>
    <row r="7051" spans="1:17" x14ac:dyDescent="0.25">
      <c r="A7051" s="3">
        <v>51705</v>
      </c>
      <c r="B7051" s="3">
        <v>2</v>
      </c>
      <c r="C7051" s="3">
        <v>868</v>
      </c>
      <c r="D7051" s="3">
        <v>30</v>
      </c>
      <c r="E7051" s="3">
        <v>99</v>
      </c>
      <c r="F7051" s="3">
        <f t="shared" si="660"/>
        <v>0.12</v>
      </c>
      <c r="G7051" s="3">
        <v>0.55000000000000004</v>
      </c>
      <c r="H7051" s="3">
        <v>2.0160000000000001E-2</v>
      </c>
      <c r="I7051" s="3">
        <v>8.4999999999999995E-4</v>
      </c>
      <c r="J7051" s="3">
        <v>6.1399999999999996E-3</v>
      </c>
      <c r="K7051" s="3">
        <v>1.73512</v>
      </c>
      <c r="L7051" s="3">
        <v>0.11</v>
      </c>
      <c r="M7051" s="4">
        <f t="shared" si="661"/>
        <v>116.56145454545454</v>
      </c>
      <c r="N7051" s="4">
        <f t="shared" si="662"/>
        <v>4.9145454545454532</v>
      </c>
      <c r="O7051" s="4">
        <f t="shared" si="663"/>
        <v>35.50036363636363</v>
      </c>
      <c r="P7051" s="4">
        <f t="shared" si="664"/>
        <v>10032.148363636363</v>
      </c>
      <c r="Q7051" s="4">
        <f t="shared" si="665"/>
        <v>636</v>
      </c>
    </row>
    <row r="7052" spans="1:17" x14ac:dyDescent="0.25">
      <c r="A7052" s="3">
        <v>51706</v>
      </c>
      <c r="B7052" s="3">
        <v>2</v>
      </c>
      <c r="C7052" s="3">
        <v>1019</v>
      </c>
      <c r="D7052" s="3">
        <v>29</v>
      </c>
      <c r="E7052" s="3">
        <v>106</v>
      </c>
      <c r="F7052" s="3">
        <f t="shared" si="660"/>
        <v>0.26</v>
      </c>
      <c r="G7052" s="3">
        <v>0.72</v>
      </c>
      <c r="H7052" s="3">
        <v>2.5389999999999999E-2</v>
      </c>
      <c r="I7052" s="3">
        <v>1.09E-3</v>
      </c>
      <c r="J7052" s="3">
        <v>7.6899999999999998E-3</v>
      </c>
      <c r="K7052" s="3">
        <v>2.26416</v>
      </c>
      <c r="L7052" s="3">
        <v>0.13</v>
      </c>
      <c r="M7052" s="4">
        <f t="shared" si="661"/>
        <v>112.13916666666665</v>
      </c>
      <c r="N7052" s="4">
        <f t="shared" si="662"/>
        <v>4.8141666666666669</v>
      </c>
      <c r="O7052" s="4">
        <f t="shared" si="663"/>
        <v>33.964166666666671</v>
      </c>
      <c r="P7052" s="4">
        <f t="shared" si="664"/>
        <v>10000.040000000001</v>
      </c>
      <c r="Q7052" s="4">
        <f t="shared" si="665"/>
        <v>574.16666666666674</v>
      </c>
    </row>
    <row r="7053" spans="1:17" x14ac:dyDescent="0.25">
      <c r="A7053" s="3">
        <v>51707</v>
      </c>
      <c r="B7053" s="3">
        <v>2</v>
      </c>
      <c r="C7053" s="3">
        <v>1492</v>
      </c>
      <c r="D7053" s="3">
        <v>29</v>
      </c>
      <c r="E7053" s="3">
        <v>103</v>
      </c>
      <c r="F7053" s="3">
        <f t="shared" si="660"/>
        <v>0.2</v>
      </c>
      <c r="G7053" s="3">
        <v>1.0900000000000001</v>
      </c>
      <c r="H7053" s="3">
        <v>3.6990000000000002E-2</v>
      </c>
      <c r="I7053" s="3">
        <v>1.6100000000000001E-3</v>
      </c>
      <c r="J7053" s="3">
        <v>1.1599999999999999E-2</v>
      </c>
      <c r="K7053" s="3">
        <v>3.43824</v>
      </c>
      <c r="L7053" s="3">
        <v>0.21</v>
      </c>
      <c r="M7053" s="4">
        <f t="shared" si="661"/>
        <v>107.91577981651375</v>
      </c>
      <c r="N7053" s="4">
        <f t="shared" si="662"/>
        <v>4.6970642201834858</v>
      </c>
      <c r="O7053" s="4">
        <f t="shared" si="663"/>
        <v>33.842201834862379</v>
      </c>
      <c r="P7053" s="4">
        <f t="shared" si="664"/>
        <v>10030.828623853209</v>
      </c>
      <c r="Q7053" s="4">
        <f t="shared" si="665"/>
        <v>612.66055045871553</v>
      </c>
    </row>
    <row r="7054" spans="1:17" x14ac:dyDescent="0.25">
      <c r="A7054" s="3">
        <v>51708</v>
      </c>
      <c r="B7054" s="3">
        <v>2</v>
      </c>
      <c r="C7054" s="3">
        <v>1363</v>
      </c>
      <c r="D7054" s="3">
        <v>29</v>
      </c>
      <c r="E7054" s="3">
        <v>107</v>
      </c>
      <c r="F7054" s="3">
        <f t="shared" si="660"/>
        <v>0.28000000000000003</v>
      </c>
      <c r="G7054" s="3">
        <v>1.25</v>
      </c>
      <c r="H7054" s="3">
        <v>3.551E-2</v>
      </c>
      <c r="I7054" s="3">
        <v>1.48E-3</v>
      </c>
      <c r="J7054" s="3">
        <v>1.4460000000000001E-2</v>
      </c>
      <c r="K7054" s="3">
        <v>3.9351099999999999</v>
      </c>
      <c r="L7054" s="3">
        <v>0.17</v>
      </c>
      <c r="M7054" s="4">
        <f t="shared" si="661"/>
        <v>90.337440000000001</v>
      </c>
      <c r="N7054" s="4">
        <f t="shared" si="662"/>
        <v>3.76512</v>
      </c>
      <c r="O7054" s="4">
        <f t="shared" si="663"/>
        <v>36.786239999999999</v>
      </c>
      <c r="P7054" s="4">
        <f t="shared" si="664"/>
        <v>10010.91984</v>
      </c>
      <c r="Q7054" s="4">
        <f t="shared" si="665"/>
        <v>432.48</v>
      </c>
    </row>
    <row r="7055" spans="1:17" x14ac:dyDescent="0.25">
      <c r="A7055" s="3">
        <v>51709</v>
      </c>
      <c r="B7055" s="3">
        <v>2</v>
      </c>
      <c r="C7055" s="3">
        <v>1173</v>
      </c>
      <c r="D7055" s="3">
        <v>29</v>
      </c>
      <c r="E7055" s="3">
        <v>111</v>
      </c>
      <c r="F7055" s="3">
        <f t="shared" si="660"/>
        <v>0.36</v>
      </c>
      <c r="G7055" s="3">
        <v>1.1499999999999999</v>
      </c>
      <c r="H7055" s="3">
        <v>3.712E-2</v>
      </c>
      <c r="I7055" s="3">
        <v>1.42E-3</v>
      </c>
      <c r="J7055" s="3">
        <v>1.5740000000000001E-2</v>
      </c>
      <c r="K7055" s="3">
        <v>3.6040299999999998</v>
      </c>
      <c r="L7055" s="3">
        <v>0.17</v>
      </c>
      <c r="M7055" s="4">
        <f t="shared" si="661"/>
        <v>102.64486956521741</v>
      </c>
      <c r="N7055" s="4">
        <f t="shared" si="662"/>
        <v>3.9266086956521744</v>
      </c>
      <c r="O7055" s="4">
        <f t="shared" si="663"/>
        <v>43.524521739130435</v>
      </c>
      <c r="P7055" s="4">
        <f t="shared" si="664"/>
        <v>9965.9264347826102</v>
      </c>
      <c r="Q7055" s="4">
        <f t="shared" si="665"/>
        <v>470.08695652173924</v>
      </c>
    </row>
    <row r="7056" spans="1:17" x14ac:dyDescent="0.25">
      <c r="A7056" s="3">
        <v>51710</v>
      </c>
      <c r="B7056" s="3">
        <v>2</v>
      </c>
      <c r="C7056" s="3">
        <v>1200</v>
      </c>
      <c r="D7056" s="3">
        <v>29</v>
      </c>
      <c r="E7056" s="3">
        <v>127</v>
      </c>
      <c r="F7056" s="3">
        <f t="shared" si="660"/>
        <v>0.68</v>
      </c>
      <c r="G7056" s="3">
        <v>1.32</v>
      </c>
      <c r="H7056" s="3">
        <v>4.5150000000000003E-2</v>
      </c>
      <c r="I7056" s="3">
        <v>1.6800000000000001E-3</v>
      </c>
      <c r="J7056" s="3">
        <v>3.7289999999999997E-2</v>
      </c>
      <c r="K7056" s="3">
        <v>4.1020799999999999</v>
      </c>
      <c r="L7056" s="3">
        <v>0.21</v>
      </c>
      <c r="M7056" s="4">
        <f t="shared" si="661"/>
        <v>108.77045454545454</v>
      </c>
      <c r="N7056" s="4">
        <f t="shared" si="662"/>
        <v>4.0472727272727278</v>
      </c>
      <c r="O7056" s="4">
        <f t="shared" si="663"/>
        <v>89.834999999999994</v>
      </c>
      <c r="P7056" s="4">
        <f t="shared" si="664"/>
        <v>9882.2836363636361</v>
      </c>
      <c r="Q7056" s="4">
        <f t="shared" si="665"/>
        <v>505.90909090909088</v>
      </c>
    </row>
    <row r="7057" spans="1:17" x14ac:dyDescent="0.25">
      <c r="A7057" s="3">
        <v>51711</v>
      </c>
      <c r="B7057" s="3">
        <v>2</v>
      </c>
      <c r="C7057" s="3">
        <v>1525</v>
      </c>
      <c r="D7057" s="3">
        <v>29</v>
      </c>
      <c r="E7057" s="3">
        <v>127</v>
      </c>
      <c r="F7057" s="3">
        <f t="shared" si="660"/>
        <v>0.68</v>
      </c>
      <c r="G7057" s="3">
        <v>1.85</v>
      </c>
      <c r="H7057" s="3">
        <v>5.3620000000000001E-2</v>
      </c>
      <c r="I7057" s="3">
        <v>2E-3</v>
      </c>
      <c r="J7057" s="3">
        <v>0.11914</v>
      </c>
      <c r="K7057" s="3">
        <v>5.6757400000000002</v>
      </c>
      <c r="L7057" s="3">
        <v>0.25</v>
      </c>
      <c r="M7057" s="4">
        <f t="shared" si="661"/>
        <v>92.168432432432425</v>
      </c>
      <c r="N7057" s="4">
        <f t="shared" si="662"/>
        <v>3.4378378378378378</v>
      </c>
      <c r="O7057" s="4">
        <f t="shared" si="663"/>
        <v>204.792</v>
      </c>
      <c r="P7057" s="4">
        <f t="shared" si="664"/>
        <v>9756.136864864864</v>
      </c>
      <c r="Q7057" s="4">
        <f t="shared" si="665"/>
        <v>429.72972972972968</v>
      </c>
    </row>
    <row r="7058" spans="1:17" x14ac:dyDescent="0.25">
      <c r="A7058" s="3">
        <v>51712</v>
      </c>
      <c r="B7058" s="3">
        <v>2</v>
      </c>
      <c r="C7058" s="3">
        <v>1964</v>
      </c>
      <c r="D7058" s="3">
        <v>29</v>
      </c>
      <c r="E7058" s="3">
        <v>115</v>
      </c>
      <c r="F7058" s="3">
        <f t="shared" si="660"/>
        <v>0.44</v>
      </c>
      <c r="G7058" s="3">
        <v>2.42</v>
      </c>
      <c r="H7058" s="3">
        <v>6.6430000000000003E-2</v>
      </c>
      <c r="I7058" s="3">
        <v>8.4999999999999995E-4</v>
      </c>
      <c r="J7058" s="3">
        <v>0.10038999999999999</v>
      </c>
      <c r="K7058" s="3">
        <v>7.50725</v>
      </c>
      <c r="L7058" s="3">
        <v>0.28000000000000003</v>
      </c>
      <c r="M7058" s="4">
        <f t="shared" si="661"/>
        <v>87.292314049586793</v>
      </c>
      <c r="N7058" s="4">
        <f t="shared" si="662"/>
        <v>1.1169421487603306</v>
      </c>
      <c r="O7058" s="4">
        <f t="shared" si="663"/>
        <v>131.91743801652891</v>
      </c>
      <c r="P7058" s="4">
        <f t="shared" si="664"/>
        <v>9864.8987603305795</v>
      </c>
      <c r="Q7058" s="4">
        <f t="shared" si="665"/>
        <v>367.93388429752071</v>
      </c>
    </row>
    <row r="7059" spans="1:17" x14ac:dyDescent="0.25">
      <c r="A7059" s="3">
        <v>51713</v>
      </c>
      <c r="B7059" s="3">
        <v>2</v>
      </c>
      <c r="C7059" s="3">
        <v>2318</v>
      </c>
      <c r="D7059" s="3">
        <v>29</v>
      </c>
      <c r="E7059" s="3">
        <v>109</v>
      </c>
      <c r="F7059" s="3">
        <f t="shared" si="660"/>
        <v>0.32</v>
      </c>
      <c r="G7059" s="3">
        <v>2.7173280475019754</v>
      </c>
      <c r="H7059" s="3">
        <v>7.516617384097557E-2</v>
      </c>
      <c r="I7059" s="3">
        <v>1.9827592823629778E-3</v>
      </c>
      <c r="J7059" s="3">
        <v>6.7782701048222732E-2</v>
      </c>
      <c r="K7059" s="3">
        <v>8.4958929715204352</v>
      </c>
      <c r="L7059" s="3">
        <v>0.32</v>
      </c>
      <c r="M7059" s="4">
        <f t="shared" si="661"/>
        <v>87.964510959226956</v>
      </c>
      <c r="N7059" s="4">
        <f t="shared" si="662"/>
        <v>2.3203582370963938</v>
      </c>
      <c r="O7059" s="4">
        <f t="shared" si="663"/>
        <v>79.323874617016259</v>
      </c>
      <c r="P7059" s="4">
        <f t="shared" si="664"/>
        <v>9942.4652368607112</v>
      </c>
      <c r="Q7059" s="4">
        <f t="shared" si="665"/>
        <v>374.4855174683359</v>
      </c>
    </row>
    <row r="7060" spans="1:17" x14ac:dyDescent="0.25">
      <c r="A7060" s="3">
        <v>51714</v>
      </c>
      <c r="B7060" s="3">
        <v>2</v>
      </c>
      <c r="C7060" s="3">
        <v>2331</v>
      </c>
      <c r="D7060" s="3">
        <v>29</v>
      </c>
      <c r="E7060" s="3">
        <v>105</v>
      </c>
      <c r="F7060" s="3">
        <f t="shared" si="660"/>
        <v>0.24</v>
      </c>
      <c r="G7060" s="3">
        <v>2.75</v>
      </c>
      <c r="H7060" s="3">
        <v>9.196E-2</v>
      </c>
      <c r="I7060" s="3">
        <v>2.4299999999999999E-3</v>
      </c>
      <c r="J7060" s="3">
        <v>5.0090000000000003E-2</v>
      </c>
      <c r="K7060" s="3">
        <v>8.6213599999999992</v>
      </c>
      <c r="L7060" s="3">
        <v>0.32</v>
      </c>
      <c r="M7060" s="4">
        <f t="shared" si="661"/>
        <v>106.33919999999999</v>
      </c>
      <c r="N7060" s="4">
        <f t="shared" si="662"/>
        <v>2.8099636363636362</v>
      </c>
      <c r="O7060" s="4">
        <f t="shared" si="663"/>
        <v>57.92225454545455</v>
      </c>
      <c r="P7060" s="4">
        <f t="shared" si="664"/>
        <v>9969.4271999999983</v>
      </c>
      <c r="Q7060" s="4">
        <f t="shared" si="665"/>
        <v>370.03636363636366</v>
      </c>
    </row>
    <row r="7061" spans="1:17" x14ac:dyDescent="0.25">
      <c r="A7061" s="3">
        <v>51715</v>
      </c>
      <c r="B7061" s="3">
        <v>2</v>
      </c>
      <c r="C7061" s="3">
        <v>2251</v>
      </c>
      <c r="D7061" s="3">
        <v>29</v>
      </c>
      <c r="E7061" s="3">
        <v>122</v>
      </c>
      <c r="F7061" s="3">
        <f t="shared" si="660"/>
        <v>0.57999999999999996</v>
      </c>
      <c r="G7061" s="3">
        <v>2.73</v>
      </c>
      <c r="H7061" s="3">
        <v>9.8369999999999999E-2</v>
      </c>
      <c r="I7061" s="3">
        <v>6.1500000000000001E-3</v>
      </c>
      <c r="J7061" s="3">
        <v>3.6179999999999997E-2</v>
      </c>
      <c r="K7061" s="3">
        <v>8.5694900000000001</v>
      </c>
      <c r="L7061" s="3">
        <v>0.37</v>
      </c>
      <c r="M7061" s="4">
        <f t="shared" si="661"/>
        <v>114.58483516483516</v>
      </c>
      <c r="N7061" s="4">
        <f t="shared" si="662"/>
        <v>7.1637362637362632</v>
      </c>
      <c r="O7061" s="4">
        <f t="shared" si="663"/>
        <v>42.143736263736265</v>
      </c>
      <c r="P7061" s="4">
        <f t="shared" si="664"/>
        <v>9982.0432967032957</v>
      </c>
      <c r="Q7061" s="4">
        <f t="shared" si="665"/>
        <v>430.98901098901098</v>
      </c>
    </row>
    <row r="7062" spans="1:17" x14ac:dyDescent="0.25">
      <c r="A7062" s="3">
        <v>51716</v>
      </c>
      <c r="B7062" s="3">
        <v>2</v>
      </c>
      <c r="C7062" s="3">
        <v>1605</v>
      </c>
      <c r="D7062" s="3">
        <v>29</v>
      </c>
      <c r="E7062" s="3">
        <v>122</v>
      </c>
      <c r="F7062" s="3">
        <f t="shared" si="660"/>
        <v>0.57999999999999996</v>
      </c>
      <c r="G7062" s="3">
        <v>1.61</v>
      </c>
      <c r="H7062" s="3">
        <v>5.9479999999999998E-2</v>
      </c>
      <c r="I7062" s="3">
        <v>5.4099999999999999E-3</v>
      </c>
      <c r="J7062" s="3">
        <v>2.5409999999999999E-2</v>
      </c>
      <c r="K7062" s="3">
        <v>5.0380599999999998</v>
      </c>
      <c r="L7062" s="3">
        <v>0.26</v>
      </c>
      <c r="M7062" s="4">
        <f t="shared" si="661"/>
        <v>117.48223602484471</v>
      </c>
      <c r="N7062" s="4">
        <f t="shared" si="662"/>
        <v>10.6855900621118</v>
      </c>
      <c r="O7062" s="4">
        <f t="shared" si="663"/>
        <v>50.188695652173905</v>
      </c>
      <c r="P7062" s="4">
        <f t="shared" si="664"/>
        <v>9950.9508074534151</v>
      </c>
      <c r="Q7062" s="4">
        <f t="shared" si="665"/>
        <v>513.54037267080741</v>
      </c>
    </row>
    <row r="7063" spans="1:17" x14ac:dyDescent="0.25">
      <c r="A7063" s="3">
        <v>51717</v>
      </c>
      <c r="B7063" s="3">
        <v>2</v>
      </c>
      <c r="C7063" s="3">
        <v>1573</v>
      </c>
      <c r="D7063" s="3">
        <v>29</v>
      </c>
      <c r="E7063" s="3">
        <v>128</v>
      </c>
      <c r="F7063" s="3">
        <f t="shared" si="660"/>
        <v>0.7</v>
      </c>
      <c r="G7063" s="3">
        <v>1.35</v>
      </c>
      <c r="H7063" s="3">
        <v>4.9540000000000001E-2</v>
      </c>
      <c r="I7063" s="3">
        <v>6.0299999999999998E-3</v>
      </c>
      <c r="J7063" s="3">
        <v>6.2799999999999995E-2</v>
      </c>
      <c r="K7063" s="3">
        <v>4.1608200000000002</v>
      </c>
      <c r="L7063" s="3">
        <v>0.26</v>
      </c>
      <c r="M7063" s="4">
        <f t="shared" si="661"/>
        <v>116.69422222222222</v>
      </c>
      <c r="N7063" s="4">
        <f t="shared" si="662"/>
        <v>14.203999999999999</v>
      </c>
      <c r="O7063" s="4">
        <f t="shared" si="663"/>
        <v>147.92888888888888</v>
      </c>
      <c r="P7063" s="4">
        <f t="shared" si="664"/>
        <v>9801.0426666666663</v>
      </c>
      <c r="Q7063" s="4">
        <f t="shared" si="665"/>
        <v>612.44444444444446</v>
      </c>
    </row>
    <row r="7064" spans="1:17" x14ac:dyDescent="0.25">
      <c r="A7064" s="3">
        <v>51718</v>
      </c>
      <c r="B7064" s="3">
        <v>2</v>
      </c>
      <c r="C7064" s="3">
        <v>1876</v>
      </c>
      <c r="D7064" s="3">
        <v>29</v>
      </c>
      <c r="E7064" s="3">
        <v>117</v>
      </c>
      <c r="F7064" s="3">
        <f t="shared" si="660"/>
        <v>0.48</v>
      </c>
      <c r="G7064" s="3">
        <v>1.91</v>
      </c>
      <c r="H7064" s="3">
        <v>3.807E-2</v>
      </c>
      <c r="I7064" s="3">
        <v>4.5999999999999999E-3</v>
      </c>
      <c r="J7064" s="3">
        <v>0.14682000000000001</v>
      </c>
      <c r="K7064" s="3">
        <v>5.7994899999999996</v>
      </c>
      <c r="L7064" s="3">
        <v>0.24</v>
      </c>
      <c r="M7064" s="4">
        <f t="shared" si="661"/>
        <v>63.38356020942409</v>
      </c>
      <c r="N7064" s="4">
        <f t="shared" si="662"/>
        <v>7.658638743455497</v>
      </c>
      <c r="O7064" s="4">
        <f t="shared" si="663"/>
        <v>244.44376963350786</v>
      </c>
      <c r="P7064" s="4">
        <f t="shared" si="664"/>
        <v>9655.6953926701572</v>
      </c>
      <c r="Q7064" s="4">
        <f t="shared" si="665"/>
        <v>399.58115183246071</v>
      </c>
    </row>
    <row r="7065" spans="1:17" x14ac:dyDescent="0.25">
      <c r="A7065" s="3">
        <v>51719</v>
      </c>
      <c r="B7065" s="3">
        <v>2</v>
      </c>
      <c r="C7065" s="3">
        <v>1787</v>
      </c>
      <c r="D7065" s="3">
        <v>29</v>
      </c>
      <c r="E7065" s="3">
        <v>102</v>
      </c>
      <c r="F7065" s="3">
        <f t="shared" si="660"/>
        <v>0.18</v>
      </c>
      <c r="G7065" s="3">
        <v>1.99</v>
      </c>
      <c r="H7065" s="3">
        <v>4.3240000000000001E-2</v>
      </c>
      <c r="I7065" s="3">
        <v>2.9499999999999999E-3</v>
      </c>
      <c r="J7065" s="3">
        <v>8.5980000000000001E-2</v>
      </c>
      <c r="K7065" s="3">
        <v>6.1429600000000004</v>
      </c>
      <c r="L7065" s="3">
        <v>0.2</v>
      </c>
      <c r="M7065" s="4">
        <f t="shared" si="661"/>
        <v>69.097085427135681</v>
      </c>
      <c r="N7065" s="4">
        <f t="shared" si="662"/>
        <v>4.7140703517587941</v>
      </c>
      <c r="O7065" s="4">
        <f t="shared" si="663"/>
        <v>137.39517587939699</v>
      </c>
      <c r="P7065" s="4">
        <f t="shared" si="664"/>
        <v>9816.3883417085435</v>
      </c>
      <c r="Q7065" s="4">
        <f t="shared" si="665"/>
        <v>319.59798994974875</v>
      </c>
    </row>
    <row r="7066" spans="1:17" x14ac:dyDescent="0.25">
      <c r="A7066" s="3">
        <v>51720</v>
      </c>
      <c r="B7066" s="3">
        <v>2</v>
      </c>
      <c r="C7066" s="3">
        <v>1206</v>
      </c>
      <c r="D7066" s="3">
        <v>29</v>
      </c>
      <c r="E7066" s="3">
        <v>100</v>
      </c>
      <c r="F7066" s="3">
        <f t="shared" si="660"/>
        <v>0.14000000000000001</v>
      </c>
      <c r="G7066" s="3">
        <v>1.35</v>
      </c>
      <c r="H7066" s="3">
        <v>3.8769999999999999E-2</v>
      </c>
      <c r="I7066" s="3">
        <v>2.0400000000000001E-3</v>
      </c>
      <c r="J7066" s="3">
        <v>3.3590000000000002E-2</v>
      </c>
      <c r="K7066" s="3">
        <v>4.2053599999999998</v>
      </c>
      <c r="L7066" s="3">
        <v>0.16</v>
      </c>
      <c r="M7066" s="4">
        <f t="shared" si="661"/>
        <v>91.324888888888879</v>
      </c>
      <c r="N7066" s="4">
        <f t="shared" si="662"/>
        <v>4.8053333333333335</v>
      </c>
      <c r="O7066" s="4">
        <f t="shared" si="663"/>
        <v>79.123111111111101</v>
      </c>
      <c r="P7066" s="4">
        <f t="shared" si="664"/>
        <v>9905.9591111111095</v>
      </c>
      <c r="Q7066" s="4">
        <f t="shared" si="665"/>
        <v>376.88888888888886</v>
      </c>
    </row>
    <row r="7067" spans="1:17" x14ac:dyDescent="0.25">
      <c r="A7067" s="3">
        <v>51721</v>
      </c>
      <c r="B7067" s="3">
        <v>2</v>
      </c>
      <c r="C7067" s="3">
        <v>969</v>
      </c>
      <c r="D7067" s="3">
        <v>29</v>
      </c>
      <c r="E7067" s="3">
        <v>100</v>
      </c>
      <c r="F7067" s="3">
        <f t="shared" si="660"/>
        <v>0.14000000000000001</v>
      </c>
      <c r="G7067" s="3">
        <v>0.84</v>
      </c>
      <c r="H7067" s="3">
        <v>3.6159999999999998E-2</v>
      </c>
      <c r="I7067" s="3">
        <v>1.9E-3</v>
      </c>
      <c r="J7067" s="3">
        <v>1.5720000000000001E-2</v>
      </c>
      <c r="K7067" s="3">
        <v>2.6427900000000002</v>
      </c>
      <c r="L7067" s="3">
        <v>0.15</v>
      </c>
      <c r="M7067" s="4">
        <f t="shared" si="661"/>
        <v>136.89142857142858</v>
      </c>
      <c r="N7067" s="4">
        <f t="shared" si="662"/>
        <v>7.1928571428571431</v>
      </c>
      <c r="O7067" s="4">
        <f t="shared" si="663"/>
        <v>59.511428571428581</v>
      </c>
      <c r="P7067" s="4">
        <f t="shared" si="664"/>
        <v>10004.847857142859</v>
      </c>
      <c r="Q7067" s="4">
        <f t="shared" si="665"/>
        <v>567.85714285714289</v>
      </c>
    </row>
    <row r="7068" spans="1:17" x14ac:dyDescent="0.25">
      <c r="A7068" s="3">
        <v>51722</v>
      </c>
      <c r="B7068" s="3">
        <v>2</v>
      </c>
      <c r="C7068" s="3">
        <v>1069</v>
      </c>
      <c r="D7068" s="3">
        <v>29</v>
      </c>
      <c r="E7068" s="3">
        <v>98</v>
      </c>
      <c r="F7068" s="3">
        <f t="shared" si="660"/>
        <v>0.1</v>
      </c>
      <c r="G7068" s="3">
        <v>0.71</v>
      </c>
      <c r="H7068" s="3">
        <v>3.1269999999999999E-2</v>
      </c>
      <c r="I7068" s="3">
        <v>1.9400000000000001E-3</v>
      </c>
      <c r="J7068" s="3">
        <v>9.5700000000000004E-3</v>
      </c>
      <c r="K7068" s="3">
        <v>2.2330700000000001</v>
      </c>
      <c r="L7068" s="3">
        <v>0.15</v>
      </c>
      <c r="M7068" s="4">
        <f t="shared" si="661"/>
        <v>140.0543661971831</v>
      </c>
      <c r="N7068" s="4">
        <f t="shared" si="662"/>
        <v>8.6890140845070434</v>
      </c>
      <c r="O7068" s="4">
        <f t="shared" si="663"/>
        <v>42.862816901408451</v>
      </c>
      <c r="P7068" s="4">
        <f t="shared" si="664"/>
        <v>10001.637464788733</v>
      </c>
      <c r="Q7068" s="4">
        <f t="shared" si="665"/>
        <v>671.83098591549299</v>
      </c>
    </row>
    <row r="7069" spans="1:17" x14ac:dyDescent="0.25">
      <c r="A7069" s="3">
        <v>51723</v>
      </c>
      <c r="B7069" s="3">
        <v>2</v>
      </c>
      <c r="C7069" s="3">
        <v>970</v>
      </c>
      <c r="D7069" s="3">
        <v>29</v>
      </c>
      <c r="E7069" s="3">
        <v>98</v>
      </c>
      <c r="F7069" s="3">
        <f t="shared" si="660"/>
        <v>0.1</v>
      </c>
      <c r="G7069" s="3">
        <v>0.61</v>
      </c>
      <c r="H7069" s="3">
        <v>2.3650000000000001E-2</v>
      </c>
      <c r="I7069" s="3">
        <v>1.6299999999999999E-3</v>
      </c>
      <c r="J7069" s="3">
        <v>7.9399999999999991E-3</v>
      </c>
      <c r="K7069" s="3">
        <v>1.9236</v>
      </c>
      <c r="L7069" s="3">
        <v>0.13</v>
      </c>
      <c r="M7069" s="4">
        <f t="shared" si="661"/>
        <v>123.29016393442623</v>
      </c>
      <c r="N7069" s="4">
        <f t="shared" si="662"/>
        <v>8.4973770491803275</v>
      </c>
      <c r="O7069" s="4">
        <f t="shared" si="663"/>
        <v>41.392131147540979</v>
      </c>
      <c r="P7069" s="4">
        <f t="shared" si="664"/>
        <v>10027.947540983607</v>
      </c>
      <c r="Q7069" s="4">
        <f t="shared" si="665"/>
        <v>677.70491803278696</v>
      </c>
    </row>
    <row r="7070" spans="1:17" x14ac:dyDescent="0.25">
      <c r="A7070" s="3">
        <v>51724</v>
      </c>
      <c r="B7070" s="3">
        <v>2</v>
      </c>
      <c r="C7070" s="3">
        <v>988</v>
      </c>
      <c r="D7070" s="3">
        <v>29</v>
      </c>
      <c r="E7070" s="3">
        <v>98</v>
      </c>
      <c r="F7070" s="3">
        <f t="shared" si="660"/>
        <v>0.1</v>
      </c>
      <c r="G7070" s="3">
        <v>0.63</v>
      </c>
      <c r="H7070" s="3">
        <v>2.375E-2</v>
      </c>
      <c r="I7070" s="3">
        <v>1.5900000000000001E-3</v>
      </c>
      <c r="J7070" s="3">
        <v>6.94E-3</v>
      </c>
      <c r="K7070" s="3">
        <v>1.97515</v>
      </c>
      <c r="L7070" s="3">
        <v>0.13</v>
      </c>
      <c r="M7070" s="4">
        <f t="shared" si="661"/>
        <v>119.88095238095238</v>
      </c>
      <c r="N7070" s="4">
        <f t="shared" si="662"/>
        <v>8.0257142857142849</v>
      </c>
      <c r="O7070" s="4">
        <f t="shared" si="663"/>
        <v>35.030476190476186</v>
      </c>
      <c r="P7070" s="4">
        <f t="shared" si="664"/>
        <v>9969.8047619047611</v>
      </c>
      <c r="Q7070" s="4">
        <f t="shared" si="665"/>
        <v>656.19047619047626</v>
      </c>
    </row>
    <row r="7071" spans="1:17" x14ac:dyDescent="0.25">
      <c r="A7071" s="3">
        <v>51725</v>
      </c>
      <c r="B7071" s="3">
        <v>2</v>
      </c>
      <c r="C7071" s="3">
        <v>976</v>
      </c>
      <c r="D7071" s="3">
        <v>29</v>
      </c>
      <c r="E7071" s="3">
        <v>98</v>
      </c>
      <c r="F7071" s="3">
        <f t="shared" si="660"/>
        <v>0.1</v>
      </c>
      <c r="G7071" s="3">
        <v>0.62</v>
      </c>
      <c r="H7071" s="3">
        <v>2.3609999999999999E-2</v>
      </c>
      <c r="I7071" s="3">
        <v>1.5100000000000001E-3</v>
      </c>
      <c r="J7071" s="3">
        <v>6.3099999999999996E-3</v>
      </c>
      <c r="K7071" s="3">
        <v>1.9527000000000001</v>
      </c>
      <c r="L7071" s="3">
        <v>0.13</v>
      </c>
      <c r="M7071" s="4">
        <f t="shared" si="661"/>
        <v>121.09645161290324</v>
      </c>
      <c r="N7071" s="4">
        <f t="shared" si="662"/>
        <v>7.7448387096774196</v>
      </c>
      <c r="O7071" s="4">
        <f t="shared" si="663"/>
        <v>32.364193548387092</v>
      </c>
      <c r="P7071" s="4">
        <f t="shared" si="664"/>
        <v>10015.461290322582</v>
      </c>
      <c r="Q7071" s="4">
        <f t="shared" si="665"/>
        <v>666.77419354838707</v>
      </c>
    </row>
    <row r="7072" spans="1:17" x14ac:dyDescent="0.25">
      <c r="A7072" s="3">
        <v>51726</v>
      </c>
      <c r="B7072" s="3">
        <v>2</v>
      </c>
      <c r="C7072" s="3">
        <v>980</v>
      </c>
      <c r="D7072" s="3">
        <v>29</v>
      </c>
      <c r="E7072" s="3">
        <v>97</v>
      </c>
      <c r="F7072" s="3">
        <f t="shared" si="660"/>
        <v>0.08</v>
      </c>
      <c r="G7072" s="3">
        <v>0.62</v>
      </c>
      <c r="H7072" s="3">
        <v>2.3290000000000002E-2</v>
      </c>
      <c r="I7072" s="3">
        <v>1.4400000000000001E-3</v>
      </c>
      <c r="J7072" s="3">
        <v>5.7400000000000003E-3</v>
      </c>
      <c r="K7072" s="3">
        <v>1.9406099999999999</v>
      </c>
      <c r="L7072" s="3">
        <v>0.13</v>
      </c>
      <c r="M7072" s="4">
        <f t="shared" si="661"/>
        <v>119.45516129032259</v>
      </c>
      <c r="N7072" s="4">
        <f t="shared" si="662"/>
        <v>7.3858064516129041</v>
      </c>
      <c r="O7072" s="4">
        <f t="shared" si="663"/>
        <v>29.440645161290327</v>
      </c>
      <c r="P7072" s="4">
        <f t="shared" si="664"/>
        <v>9953.4512903225805</v>
      </c>
      <c r="Q7072" s="4">
        <f t="shared" si="665"/>
        <v>666.77419354838707</v>
      </c>
    </row>
    <row r="7073" spans="1:17" x14ac:dyDescent="0.25">
      <c r="A7073" s="3">
        <v>51727</v>
      </c>
      <c r="B7073" s="3">
        <v>2</v>
      </c>
      <c r="C7073" s="3">
        <v>983</v>
      </c>
      <c r="D7073" s="3">
        <v>29</v>
      </c>
      <c r="E7073" s="3">
        <v>97</v>
      </c>
      <c r="F7073" s="3">
        <f t="shared" si="660"/>
        <v>0.08</v>
      </c>
      <c r="G7073" s="3">
        <v>0.61</v>
      </c>
      <c r="H7073" s="3">
        <v>2.2679999999999999E-2</v>
      </c>
      <c r="I7073" s="3">
        <v>1.4E-3</v>
      </c>
      <c r="J7073" s="3">
        <v>5.4099999999999999E-3</v>
      </c>
      <c r="K7073" s="3">
        <v>1.92763</v>
      </c>
      <c r="L7073" s="3">
        <v>0.13</v>
      </c>
      <c r="M7073" s="4">
        <f t="shared" si="661"/>
        <v>118.2334426229508</v>
      </c>
      <c r="N7073" s="4">
        <f t="shared" si="662"/>
        <v>7.2983606557377048</v>
      </c>
      <c r="O7073" s="4">
        <f t="shared" si="663"/>
        <v>28.202950819672129</v>
      </c>
      <c r="P7073" s="4">
        <f t="shared" si="664"/>
        <v>10048.956393442624</v>
      </c>
      <c r="Q7073" s="4">
        <f t="shared" si="665"/>
        <v>677.70491803278696</v>
      </c>
    </row>
    <row r="7074" spans="1:17" x14ac:dyDescent="0.25">
      <c r="A7074" s="3">
        <v>51728</v>
      </c>
      <c r="B7074" s="3">
        <v>2</v>
      </c>
      <c r="C7074" s="3">
        <v>963</v>
      </c>
      <c r="D7074" s="3">
        <v>29</v>
      </c>
      <c r="E7074" s="3">
        <v>98</v>
      </c>
      <c r="F7074" s="3">
        <f t="shared" si="660"/>
        <v>0.1</v>
      </c>
      <c r="G7074" s="3">
        <v>0.6</v>
      </c>
      <c r="H7074" s="3">
        <v>2.12E-2</v>
      </c>
      <c r="I7074" s="3">
        <v>1.32E-3</v>
      </c>
      <c r="J7074" s="3">
        <v>5.1500000000000001E-3</v>
      </c>
      <c r="K7074" s="3">
        <v>1.87358</v>
      </c>
      <c r="L7074" s="3">
        <v>0.11</v>
      </c>
      <c r="M7074" s="4">
        <f t="shared" si="661"/>
        <v>112.36</v>
      </c>
      <c r="N7074" s="4">
        <f t="shared" si="662"/>
        <v>6.9960000000000004</v>
      </c>
      <c r="O7074" s="4">
        <f t="shared" si="663"/>
        <v>27.295000000000002</v>
      </c>
      <c r="P7074" s="4">
        <f t="shared" si="664"/>
        <v>9929.9740000000002</v>
      </c>
      <c r="Q7074" s="4">
        <f t="shared" si="665"/>
        <v>583</v>
      </c>
    </row>
    <row r="7075" spans="1:17" x14ac:dyDescent="0.25">
      <c r="A7075" s="3">
        <v>51729</v>
      </c>
      <c r="B7075" s="3">
        <v>2</v>
      </c>
      <c r="C7075" s="3">
        <v>981</v>
      </c>
      <c r="D7075" s="3">
        <v>30</v>
      </c>
      <c r="E7075" s="3">
        <v>98</v>
      </c>
      <c r="F7075" s="3">
        <f t="shared" si="660"/>
        <v>0.1</v>
      </c>
      <c r="G7075" s="3">
        <v>0.59</v>
      </c>
      <c r="H7075" s="3">
        <v>2.0379999999999999E-2</v>
      </c>
      <c r="I7075" s="3">
        <v>1.34E-3</v>
      </c>
      <c r="J7075" s="3">
        <v>4.8700000000000002E-3</v>
      </c>
      <c r="K7075" s="3">
        <v>1.8512299999999999</v>
      </c>
      <c r="L7075" s="3">
        <v>0.13</v>
      </c>
      <c r="M7075" s="4">
        <f t="shared" si="661"/>
        <v>109.84474576271187</v>
      </c>
      <c r="N7075" s="4">
        <f t="shared" si="662"/>
        <v>7.2223728813559331</v>
      </c>
      <c r="O7075" s="4">
        <f t="shared" si="663"/>
        <v>26.248474576271192</v>
      </c>
      <c r="P7075" s="4">
        <f t="shared" si="664"/>
        <v>9977.8159322033898</v>
      </c>
      <c r="Q7075" s="4">
        <f t="shared" si="665"/>
        <v>700.67796610169501</v>
      </c>
    </row>
    <row r="7076" spans="1:17" x14ac:dyDescent="0.25">
      <c r="A7076" s="3">
        <v>51730</v>
      </c>
      <c r="B7076" s="3">
        <v>2</v>
      </c>
      <c r="C7076" s="3">
        <v>944</v>
      </c>
      <c r="D7076" s="3">
        <v>30</v>
      </c>
      <c r="E7076" s="3">
        <v>98</v>
      </c>
      <c r="F7076" s="3">
        <f t="shared" si="660"/>
        <v>0.1</v>
      </c>
      <c r="G7076" s="3">
        <v>0.56000000000000005</v>
      </c>
      <c r="H7076" s="3">
        <v>1.8610000000000002E-2</v>
      </c>
      <c r="I7076" s="3">
        <v>1.23E-3</v>
      </c>
      <c r="J7076" s="3">
        <v>4.4900000000000001E-3</v>
      </c>
      <c r="K7076" s="3">
        <v>1.76475</v>
      </c>
      <c r="L7076" s="3">
        <v>0.12</v>
      </c>
      <c r="M7076" s="4">
        <f t="shared" si="661"/>
        <v>105.67821428571428</v>
      </c>
      <c r="N7076" s="4">
        <f t="shared" si="662"/>
        <v>6.9846428571428554</v>
      </c>
      <c r="O7076" s="4">
        <f t="shared" si="663"/>
        <v>25.496785714285714</v>
      </c>
      <c r="P7076" s="4">
        <f t="shared" si="664"/>
        <v>10021.258928571429</v>
      </c>
      <c r="Q7076" s="4">
        <f t="shared" si="665"/>
        <v>681.42857142857133</v>
      </c>
    </row>
    <row r="7077" spans="1:17" x14ac:dyDescent="0.25">
      <c r="A7077" s="3">
        <v>51731</v>
      </c>
      <c r="B7077" s="3">
        <v>2</v>
      </c>
      <c r="C7077" s="3">
        <v>831</v>
      </c>
      <c r="D7077" s="3">
        <v>30</v>
      </c>
      <c r="E7077" s="3">
        <v>98</v>
      </c>
      <c r="F7077" s="3">
        <f t="shared" si="660"/>
        <v>0.1</v>
      </c>
      <c r="G7077" s="3">
        <v>0.5</v>
      </c>
      <c r="H7077" s="3">
        <v>1.651E-2</v>
      </c>
      <c r="I7077" s="3">
        <v>1.1299999999999999E-3</v>
      </c>
      <c r="J7077" s="3">
        <v>3.6900000000000001E-3</v>
      </c>
      <c r="K7077" s="3">
        <v>1.57212</v>
      </c>
      <c r="L7077" s="3">
        <v>0.12</v>
      </c>
      <c r="M7077" s="4">
        <f t="shared" si="661"/>
        <v>105.00360000000001</v>
      </c>
      <c r="N7077" s="4">
        <f t="shared" si="662"/>
        <v>7.1867999999999999</v>
      </c>
      <c r="O7077" s="4">
        <f t="shared" si="663"/>
        <v>23.468400000000003</v>
      </c>
      <c r="P7077" s="4">
        <f t="shared" si="664"/>
        <v>9998.6831999999995</v>
      </c>
      <c r="Q7077" s="4">
        <f t="shared" si="665"/>
        <v>763.19999999999993</v>
      </c>
    </row>
    <row r="7078" spans="1:17" x14ac:dyDescent="0.25">
      <c r="A7078" s="3">
        <v>51732</v>
      </c>
      <c r="B7078" s="3">
        <v>2</v>
      </c>
      <c r="C7078" s="3">
        <v>832</v>
      </c>
      <c r="D7078" s="3">
        <v>30</v>
      </c>
      <c r="E7078" s="3">
        <v>101</v>
      </c>
      <c r="F7078" s="3">
        <f t="shared" si="660"/>
        <v>0.16</v>
      </c>
      <c r="G7078" s="3">
        <v>0.52</v>
      </c>
      <c r="H7078" s="3">
        <v>1.745E-2</v>
      </c>
      <c r="I7078" s="3">
        <v>1.1299999999999999E-3</v>
      </c>
      <c r="J7078" s="3">
        <v>3.8300000000000001E-3</v>
      </c>
      <c r="K7078" s="3">
        <v>1.6519600000000001</v>
      </c>
      <c r="L7078" s="3">
        <v>0.11</v>
      </c>
      <c r="M7078" s="4">
        <f t="shared" si="661"/>
        <v>106.71346153846154</v>
      </c>
      <c r="N7078" s="4">
        <f t="shared" si="662"/>
        <v>6.9103846153846149</v>
      </c>
      <c r="O7078" s="4">
        <f t="shared" si="663"/>
        <v>23.421923076923079</v>
      </c>
      <c r="P7078" s="4">
        <f t="shared" si="664"/>
        <v>10102.370769230769</v>
      </c>
      <c r="Q7078" s="4">
        <f t="shared" si="665"/>
        <v>672.69230769230774</v>
      </c>
    </row>
    <row r="7079" spans="1:17" x14ac:dyDescent="0.25">
      <c r="A7079" s="3">
        <v>51733</v>
      </c>
      <c r="B7079" s="3">
        <v>2</v>
      </c>
      <c r="C7079" s="3">
        <v>832</v>
      </c>
      <c r="D7079" s="3">
        <v>30</v>
      </c>
      <c r="E7079" s="3">
        <v>103</v>
      </c>
      <c r="F7079" s="3">
        <f t="shared" si="660"/>
        <v>0.2</v>
      </c>
      <c r="G7079" s="3">
        <v>0.59</v>
      </c>
      <c r="H7079" s="3">
        <v>1.8200000000000001E-2</v>
      </c>
      <c r="I7079" s="3">
        <v>1.08E-3</v>
      </c>
      <c r="J7079" s="3">
        <v>3.6800000000000001E-3</v>
      </c>
      <c r="K7079" s="3">
        <v>1.8440399999999999</v>
      </c>
      <c r="L7079" s="3">
        <v>0.11</v>
      </c>
      <c r="M7079" s="4">
        <f t="shared" si="661"/>
        <v>98.094915254237293</v>
      </c>
      <c r="N7079" s="4">
        <f t="shared" si="662"/>
        <v>5.8210169491525425</v>
      </c>
      <c r="O7079" s="4">
        <f t="shared" si="663"/>
        <v>19.834576271186442</v>
      </c>
      <c r="P7079" s="4">
        <f t="shared" si="664"/>
        <v>9939.0630508474569</v>
      </c>
      <c r="Q7079" s="4">
        <f t="shared" si="665"/>
        <v>592.88135593220341</v>
      </c>
    </row>
    <row r="7080" spans="1:17" x14ac:dyDescent="0.25">
      <c r="A7080" s="3">
        <v>51734</v>
      </c>
      <c r="B7080" s="3">
        <v>2</v>
      </c>
      <c r="C7080" s="3">
        <v>1001</v>
      </c>
      <c r="D7080" s="3">
        <v>30</v>
      </c>
      <c r="E7080" s="3">
        <v>100</v>
      </c>
      <c r="F7080" s="3">
        <f t="shared" si="660"/>
        <v>0.14000000000000001</v>
      </c>
      <c r="G7080" s="3">
        <v>0.81</v>
      </c>
      <c r="H7080" s="3">
        <v>2.4850000000000001E-2</v>
      </c>
      <c r="I7080" s="3">
        <v>1.24E-3</v>
      </c>
      <c r="J7080" s="3">
        <v>4.0200000000000001E-3</v>
      </c>
      <c r="K7080" s="3">
        <v>2.5421</v>
      </c>
      <c r="L7080" s="3">
        <v>0.13</v>
      </c>
      <c r="M7080" s="4">
        <f t="shared" si="661"/>
        <v>97.559259259259264</v>
      </c>
      <c r="N7080" s="4">
        <f t="shared" si="662"/>
        <v>4.8681481481481477</v>
      </c>
      <c r="O7080" s="4">
        <f t="shared" si="663"/>
        <v>15.78222222222222</v>
      </c>
      <c r="P7080" s="4">
        <f t="shared" si="664"/>
        <v>9980.0962962962949</v>
      </c>
      <c r="Q7080" s="4">
        <f t="shared" si="665"/>
        <v>510.37037037037032</v>
      </c>
    </row>
    <row r="7081" spans="1:17" x14ac:dyDescent="0.25">
      <c r="A7081" s="3">
        <v>51735</v>
      </c>
      <c r="B7081" s="3">
        <v>2</v>
      </c>
      <c r="C7081" s="3">
        <v>1117</v>
      </c>
      <c r="D7081" s="3">
        <v>30</v>
      </c>
      <c r="E7081" s="3">
        <v>100</v>
      </c>
      <c r="F7081" s="3">
        <f t="shared" si="660"/>
        <v>0.14000000000000001</v>
      </c>
      <c r="G7081" s="3">
        <v>0.99</v>
      </c>
      <c r="H7081" s="3">
        <v>3.322E-2</v>
      </c>
      <c r="I7081" s="3">
        <v>1.32E-3</v>
      </c>
      <c r="J7081" s="3">
        <v>4.3E-3</v>
      </c>
      <c r="K7081" s="3">
        <v>3.1371500000000001</v>
      </c>
      <c r="L7081" s="3">
        <v>0.14000000000000001</v>
      </c>
      <c r="M7081" s="4">
        <f t="shared" si="661"/>
        <v>106.70666666666666</v>
      </c>
      <c r="N7081" s="4">
        <f t="shared" si="662"/>
        <v>4.24</v>
      </c>
      <c r="O7081" s="4">
        <f t="shared" si="663"/>
        <v>13.812121212121212</v>
      </c>
      <c r="P7081" s="4">
        <f t="shared" si="664"/>
        <v>10076.906060606061</v>
      </c>
      <c r="Q7081" s="4">
        <f t="shared" si="665"/>
        <v>449.69696969696975</v>
      </c>
    </row>
    <row r="7082" spans="1:17" x14ac:dyDescent="0.25">
      <c r="A7082" s="3">
        <v>51736</v>
      </c>
      <c r="B7082" s="3">
        <v>2</v>
      </c>
      <c r="C7082" s="3">
        <v>1107</v>
      </c>
      <c r="D7082" s="3">
        <v>31</v>
      </c>
      <c r="E7082" s="3">
        <v>99</v>
      </c>
      <c r="F7082" s="3">
        <f t="shared" si="660"/>
        <v>0.12</v>
      </c>
      <c r="G7082" s="3">
        <v>1.02</v>
      </c>
      <c r="H7082" s="3">
        <v>3.5650000000000001E-2</v>
      </c>
      <c r="I7082" s="3">
        <v>1.31E-3</v>
      </c>
      <c r="J7082" s="3">
        <v>4.2599999999999999E-3</v>
      </c>
      <c r="K7082" s="3">
        <v>3.2302300000000002</v>
      </c>
      <c r="L7082" s="3">
        <v>0.15</v>
      </c>
      <c r="M7082" s="4">
        <f t="shared" si="661"/>
        <v>111.14411764705882</v>
      </c>
      <c r="N7082" s="4">
        <f t="shared" si="662"/>
        <v>4.0841176470588234</v>
      </c>
      <c r="O7082" s="4">
        <f t="shared" si="663"/>
        <v>13.281176470588234</v>
      </c>
      <c r="P7082" s="4">
        <f t="shared" si="664"/>
        <v>10070.717058823529</v>
      </c>
      <c r="Q7082" s="4">
        <f t="shared" si="665"/>
        <v>467.64705882352945</v>
      </c>
    </row>
    <row r="7083" spans="1:17" x14ac:dyDescent="0.25">
      <c r="A7083" s="3">
        <v>51737</v>
      </c>
      <c r="B7083" s="3">
        <v>2</v>
      </c>
      <c r="C7083" s="3">
        <v>1004</v>
      </c>
      <c r="D7083" s="3">
        <v>31</v>
      </c>
      <c r="E7083" s="3">
        <v>98</v>
      </c>
      <c r="F7083" s="3">
        <f t="shared" si="660"/>
        <v>0.1</v>
      </c>
      <c r="G7083" s="3">
        <v>0.89</v>
      </c>
      <c r="H7083" s="3">
        <v>3.3669999999999999E-2</v>
      </c>
      <c r="I7083" s="3">
        <v>1.17E-3</v>
      </c>
      <c r="J7083" s="3">
        <v>3.98E-3</v>
      </c>
      <c r="K7083" s="3">
        <v>2.8082400000000001</v>
      </c>
      <c r="L7083" s="3">
        <v>0.13</v>
      </c>
      <c r="M7083" s="4">
        <f t="shared" si="661"/>
        <v>120.30404494382023</v>
      </c>
      <c r="N7083" s="4">
        <f t="shared" si="662"/>
        <v>4.1804494382022472</v>
      </c>
      <c r="O7083" s="4">
        <f t="shared" si="663"/>
        <v>14.220674157303371</v>
      </c>
      <c r="P7083" s="4">
        <f t="shared" si="664"/>
        <v>10033.936179775281</v>
      </c>
      <c r="Q7083" s="4">
        <f t="shared" si="665"/>
        <v>464.49438202247188</v>
      </c>
    </row>
    <row r="7084" spans="1:17" x14ac:dyDescent="0.25">
      <c r="A7084" s="3">
        <v>51738</v>
      </c>
      <c r="B7084" s="3">
        <v>2</v>
      </c>
      <c r="C7084" s="3">
        <v>842</v>
      </c>
      <c r="D7084" s="3">
        <v>31</v>
      </c>
      <c r="E7084" s="3">
        <v>98</v>
      </c>
      <c r="F7084" s="3">
        <f t="shared" si="660"/>
        <v>0.1</v>
      </c>
      <c r="G7084" s="3">
        <v>0.65</v>
      </c>
      <c r="H7084" s="3">
        <v>2.7359999999999999E-2</v>
      </c>
      <c r="I7084" s="3">
        <v>1.0200000000000001E-3</v>
      </c>
      <c r="J7084" s="3">
        <v>3.31E-3</v>
      </c>
      <c r="K7084" s="3">
        <v>2.05721</v>
      </c>
      <c r="L7084" s="3">
        <v>0.11</v>
      </c>
      <c r="M7084" s="4">
        <f t="shared" si="661"/>
        <v>133.85353846153845</v>
      </c>
      <c r="N7084" s="4">
        <f t="shared" si="662"/>
        <v>4.9901538461538468</v>
      </c>
      <c r="O7084" s="4">
        <f t="shared" si="663"/>
        <v>16.193538461538459</v>
      </c>
      <c r="P7084" s="4">
        <f t="shared" si="664"/>
        <v>10064.504307692307</v>
      </c>
      <c r="Q7084" s="4">
        <f t="shared" si="665"/>
        <v>538.15384615384608</v>
      </c>
    </row>
    <row r="7085" spans="1:17" x14ac:dyDescent="0.25">
      <c r="A7085" s="3">
        <v>51739</v>
      </c>
      <c r="B7085" s="3">
        <v>2</v>
      </c>
      <c r="C7085" s="3">
        <v>951</v>
      </c>
      <c r="D7085" s="3">
        <v>32</v>
      </c>
      <c r="E7085" s="3">
        <v>104</v>
      </c>
      <c r="F7085" s="3">
        <f t="shared" si="660"/>
        <v>0.22</v>
      </c>
      <c r="G7085" s="3">
        <v>0.71</v>
      </c>
      <c r="H7085" s="3">
        <v>2.8590000000000001E-2</v>
      </c>
      <c r="I7085" s="3">
        <v>1.1999999999999999E-3</v>
      </c>
      <c r="J7085" s="3">
        <v>3.8999999999999998E-3</v>
      </c>
      <c r="K7085" s="3">
        <v>2.2240500000000001</v>
      </c>
      <c r="L7085" s="3">
        <v>0.15</v>
      </c>
      <c r="M7085" s="4">
        <f t="shared" si="661"/>
        <v>128.05098591549296</v>
      </c>
      <c r="N7085" s="4">
        <f t="shared" si="662"/>
        <v>5.3746478873239436</v>
      </c>
      <c r="O7085" s="4">
        <f t="shared" si="663"/>
        <v>17.467605633802815</v>
      </c>
      <c r="P7085" s="4">
        <f t="shared" si="664"/>
        <v>9961.2380281690148</v>
      </c>
      <c r="Q7085" s="4">
        <f t="shared" si="665"/>
        <v>671.83098591549299</v>
      </c>
    </row>
    <row r="7086" spans="1:17" x14ac:dyDescent="0.25">
      <c r="A7086" s="3">
        <v>51740</v>
      </c>
      <c r="B7086" s="3">
        <v>2</v>
      </c>
      <c r="C7086" s="3">
        <v>1190</v>
      </c>
      <c r="D7086" s="3">
        <v>32</v>
      </c>
      <c r="E7086" s="3">
        <v>104</v>
      </c>
      <c r="F7086" s="3">
        <f t="shared" si="660"/>
        <v>0.22</v>
      </c>
      <c r="G7086" s="3">
        <v>0.93</v>
      </c>
      <c r="H7086" s="3">
        <v>3.0460000000000001E-2</v>
      </c>
      <c r="I7086" s="3">
        <v>1.42E-3</v>
      </c>
      <c r="J7086" s="3">
        <v>4.4099999999999999E-3</v>
      </c>
      <c r="K7086" s="3">
        <v>2.9168400000000001</v>
      </c>
      <c r="L7086" s="3">
        <v>0.17</v>
      </c>
      <c r="M7086" s="4">
        <f t="shared" si="661"/>
        <v>104.15354838709676</v>
      </c>
      <c r="N7086" s="4">
        <f t="shared" si="662"/>
        <v>4.8554838709677419</v>
      </c>
      <c r="O7086" s="4">
        <f t="shared" si="663"/>
        <v>15.079354838709678</v>
      </c>
      <c r="P7086" s="4">
        <f t="shared" si="664"/>
        <v>9973.7109677419357</v>
      </c>
      <c r="Q7086" s="4">
        <f t="shared" si="665"/>
        <v>581.29032258064512</v>
      </c>
    </row>
    <row r="7087" spans="1:17" x14ac:dyDescent="0.25">
      <c r="A7087" s="3">
        <v>51741</v>
      </c>
      <c r="B7087" s="3">
        <v>2</v>
      </c>
      <c r="C7087" s="3">
        <v>1243</v>
      </c>
      <c r="D7087" s="3">
        <v>32</v>
      </c>
      <c r="E7087" s="3">
        <v>103</v>
      </c>
      <c r="F7087" s="3">
        <f t="shared" si="660"/>
        <v>0.2</v>
      </c>
      <c r="G7087" s="3">
        <v>0.90368700081193087</v>
      </c>
      <c r="H7087" s="3">
        <v>2.5996881570084E-2</v>
      </c>
      <c r="I7087" s="3">
        <v>1.2375729652425254E-3</v>
      </c>
      <c r="J7087" s="3">
        <v>2.5641046637160146E-3</v>
      </c>
      <c r="K7087" s="3">
        <v>2.8550520500478722</v>
      </c>
      <c r="L7087" s="3">
        <v>0.16</v>
      </c>
      <c r="M7087" s="4">
        <f t="shared" si="661"/>
        <v>91.480881454077533</v>
      </c>
      <c r="N7087" s="4">
        <f t="shared" si="662"/>
        <v>4.3549171626186265</v>
      </c>
      <c r="O7087" s="4">
        <f t="shared" si="663"/>
        <v>9.0228727682161836</v>
      </c>
      <c r="P7087" s="4">
        <f t="shared" si="664"/>
        <v>10046.692617017854</v>
      </c>
      <c r="Q7087" s="4">
        <f t="shared" si="665"/>
        <v>563.02679970261966</v>
      </c>
    </row>
    <row r="7088" spans="1:17" x14ac:dyDescent="0.25">
      <c r="A7088" s="3">
        <v>51742</v>
      </c>
      <c r="B7088" s="3">
        <v>2</v>
      </c>
      <c r="C7088" s="3">
        <v>1220</v>
      </c>
      <c r="D7088" s="3">
        <v>32</v>
      </c>
      <c r="E7088" s="3">
        <v>104</v>
      </c>
      <c r="F7088" s="3">
        <f t="shared" si="660"/>
        <v>0.22</v>
      </c>
      <c r="G7088" s="3">
        <v>0.98567584136493924</v>
      </c>
      <c r="H7088" s="3">
        <v>2.976301459929398E-2</v>
      </c>
      <c r="I7088" s="3">
        <v>1.2517032013395618E-3</v>
      </c>
      <c r="J7088" s="3">
        <v>2.5933808399847165E-3</v>
      </c>
      <c r="K7088" s="3">
        <v>3.1147033149612358</v>
      </c>
      <c r="L7088" s="3">
        <v>0.16</v>
      </c>
      <c r="M7088" s="4">
        <f t="shared" si="661"/>
        <v>96.02181818181819</v>
      </c>
      <c r="N7088" s="4">
        <f t="shared" si="662"/>
        <v>4.0382608695652173</v>
      </c>
      <c r="O7088" s="4">
        <f t="shared" si="663"/>
        <v>8.3667984189723335</v>
      </c>
      <c r="P7088" s="4">
        <f t="shared" si="664"/>
        <v>10048.695652173914</v>
      </c>
      <c r="Q7088" s="4">
        <f t="shared" si="665"/>
        <v>516.1940453926785</v>
      </c>
    </row>
    <row r="7089" spans="1:17" x14ac:dyDescent="0.25">
      <c r="A7089" s="3">
        <v>51743</v>
      </c>
      <c r="B7089" s="3">
        <v>2</v>
      </c>
      <c r="C7089" s="3">
        <v>1261</v>
      </c>
      <c r="D7089" s="3">
        <v>32</v>
      </c>
      <c r="E7089" s="3">
        <v>103</v>
      </c>
      <c r="F7089" s="3">
        <f t="shared" si="660"/>
        <v>0.2</v>
      </c>
      <c r="G7089" s="3">
        <v>1.0435224677492099</v>
      </c>
      <c r="H7089" s="3">
        <v>3.3832178463271731E-2</v>
      </c>
      <c r="I7089" s="3">
        <v>1.3202392882705658E-3</v>
      </c>
      <c r="J7089" s="3">
        <v>2.735379497896733E-3</v>
      </c>
      <c r="K7089" s="3">
        <v>3.297527896750204</v>
      </c>
      <c r="L7089" s="3">
        <v>0.17</v>
      </c>
      <c r="M7089" s="4">
        <f t="shared" si="661"/>
        <v>103.09919607697452</v>
      </c>
      <c r="N7089" s="4">
        <f t="shared" si="662"/>
        <v>4.0232587859424918</v>
      </c>
      <c r="O7089" s="4">
        <f t="shared" si="663"/>
        <v>8.3357158778512535</v>
      </c>
      <c r="P7089" s="4">
        <f t="shared" si="664"/>
        <v>10048.790549074969</v>
      </c>
      <c r="Q7089" s="4">
        <f t="shared" si="665"/>
        <v>518.05305272058843</v>
      </c>
    </row>
    <row r="7090" spans="1:17" x14ac:dyDescent="0.25">
      <c r="A7090" s="3">
        <v>51744</v>
      </c>
      <c r="B7090" s="3">
        <v>2</v>
      </c>
      <c r="C7090" s="3">
        <v>1269</v>
      </c>
      <c r="D7090" s="3">
        <v>32</v>
      </c>
      <c r="E7090" s="3">
        <v>99</v>
      </c>
      <c r="F7090" s="3">
        <f t="shared" si="660"/>
        <v>0.12</v>
      </c>
      <c r="G7090" s="3">
        <v>1.0062726023096955</v>
      </c>
      <c r="H7090" s="3">
        <v>3.2997770879700114E-2</v>
      </c>
      <c r="I7090" s="3">
        <v>1.2660565887490389E-3</v>
      </c>
      <c r="J7090" s="3">
        <v>2.6231193593531888E-3</v>
      </c>
      <c r="K7090" s="3">
        <v>3.1798630601138655</v>
      </c>
      <c r="L7090" s="3">
        <v>0.16</v>
      </c>
      <c r="M7090" s="4">
        <f t="shared" si="661"/>
        <v>104.27881188118812</v>
      </c>
      <c r="N7090" s="4">
        <f t="shared" si="662"/>
        <v>4.0009634993350076</v>
      </c>
      <c r="O7090" s="4">
        <f t="shared" si="663"/>
        <v>8.2895226836116453</v>
      </c>
      <c r="P7090" s="4">
        <f t="shared" si="664"/>
        <v>10048.931579725137</v>
      </c>
      <c r="Q7090" s="4">
        <f t="shared" si="665"/>
        <v>505.62839416690105</v>
      </c>
    </row>
    <row r="7091" spans="1:17" x14ac:dyDescent="0.25">
      <c r="A7091" s="3">
        <v>51745</v>
      </c>
      <c r="B7091" s="3">
        <v>2</v>
      </c>
      <c r="C7091" s="3">
        <v>1230</v>
      </c>
      <c r="D7091" s="3">
        <v>33</v>
      </c>
      <c r="E7091" s="3">
        <v>99</v>
      </c>
      <c r="F7091" s="3">
        <f t="shared" si="660"/>
        <v>0.12</v>
      </c>
      <c r="G7091" s="3">
        <v>0.96991662422118408</v>
      </c>
      <c r="H7091" s="3">
        <v>3.1973872499967845E-2</v>
      </c>
      <c r="I7091" s="3">
        <v>1.3333213358641836E-3</v>
      </c>
      <c r="J7091" s="3">
        <v>2.8940308065269105E-3</v>
      </c>
      <c r="K7091" s="3">
        <v>3.0640551164103664</v>
      </c>
      <c r="L7091" s="3">
        <v>0.16</v>
      </c>
      <c r="M7091" s="4">
        <f t="shared" si="661"/>
        <v>104.83057204173757</v>
      </c>
      <c r="N7091" s="4">
        <f t="shared" si="662"/>
        <v>4.3714704358765628</v>
      </c>
      <c r="O7091" s="4">
        <f t="shared" si="663"/>
        <v>9.4884629615925409</v>
      </c>
      <c r="P7091" s="4">
        <f t="shared" si="664"/>
        <v>10045.910160586101</v>
      </c>
      <c r="Q7091" s="4">
        <f t="shared" si="665"/>
        <v>524.58117254001309</v>
      </c>
    </row>
    <row r="7092" spans="1:17" x14ac:dyDescent="0.25">
      <c r="A7092" s="3">
        <v>51746</v>
      </c>
      <c r="B7092" s="3">
        <v>2</v>
      </c>
      <c r="C7092" s="3">
        <v>1091</v>
      </c>
      <c r="D7092" s="3">
        <v>33</v>
      </c>
      <c r="E7092" s="3">
        <v>99</v>
      </c>
      <c r="F7092" s="3">
        <f t="shared" si="660"/>
        <v>0.12</v>
      </c>
      <c r="G7092" s="3">
        <v>0.82607225737372791</v>
      </c>
      <c r="H7092" s="3">
        <v>2.7434984869807673E-2</v>
      </c>
      <c r="I7092" s="3">
        <v>1.1440481810910588E-3</v>
      </c>
      <c r="J7092" s="3">
        <v>2.4832053543061739E-3</v>
      </c>
      <c r="K7092" s="3">
        <v>2.609582769659256</v>
      </c>
      <c r="L7092" s="3">
        <v>0.14000000000000001</v>
      </c>
      <c r="M7092" s="4">
        <f t="shared" si="661"/>
        <v>105.61213151420264</v>
      </c>
      <c r="N7092" s="4">
        <f t="shared" si="662"/>
        <v>4.4040617311563413</v>
      </c>
      <c r="O7092" s="4">
        <f t="shared" si="663"/>
        <v>9.5592037575486462</v>
      </c>
      <c r="P7092" s="4">
        <f t="shared" si="664"/>
        <v>10045.698948781033</v>
      </c>
      <c r="Q7092" s="4">
        <f t="shared" si="665"/>
        <v>538.93590545625193</v>
      </c>
    </row>
    <row r="7093" spans="1:17" x14ac:dyDescent="0.25">
      <c r="A7093" s="3">
        <v>51747</v>
      </c>
      <c r="B7093" s="3">
        <v>2</v>
      </c>
      <c r="C7093" s="3">
        <v>1032</v>
      </c>
      <c r="D7093" s="3">
        <v>33</v>
      </c>
      <c r="E7093" s="3">
        <v>99</v>
      </c>
      <c r="F7093" s="3">
        <f t="shared" si="660"/>
        <v>0.12</v>
      </c>
      <c r="G7093" s="3">
        <v>0.73396560062837757</v>
      </c>
      <c r="H7093" s="3">
        <v>2.5622134975086384E-2</v>
      </c>
      <c r="I7093" s="3">
        <v>1.1639799635167242E-3</v>
      </c>
      <c r="J7093" s="3">
        <v>2.3321244349530073E-3</v>
      </c>
      <c r="K7093" s="3">
        <v>2.3179651080265065</v>
      </c>
      <c r="L7093" s="3">
        <v>0.14000000000000001</v>
      </c>
      <c r="M7093" s="4">
        <f t="shared" si="661"/>
        <v>111.01118247369872</v>
      </c>
      <c r="N7093" s="4">
        <f t="shared" si="662"/>
        <v>5.0430923204223967</v>
      </c>
      <c r="O7093" s="4">
        <f t="shared" si="663"/>
        <v>10.104227904960794</v>
      </c>
      <c r="P7093" s="4">
        <f t="shared" si="664"/>
        <v>10042.880806966388</v>
      </c>
      <c r="Q7093" s="4">
        <f t="shared" si="665"/>
        <v>606.56793672461811</v>
      </c>
    </row>
    <row r="7094" spans="1:17" x14ac:dyDescent="0.25">
      <c r="A7094" s="3">
        <v>51748</v>
      </c>
      <c r="B7094" s="3">
        <v>2</v>
      </c>
      <c r="C7094" s="3">
        <v>1001</v>
      </c>
      <c r="D7094" s="3">
        <v>33</v>
      </c>
      <c r="E7094" s="3">
        <v>98</v>
      </c>
      <c r="F7094" s="3">
        <f t="shared" si="660"/>
        <v>0.1</v>
      </c>
      <c r="G7094" s="3">
        <v>0.61417416368088662</v>
      </c>
      <c r="H7094" s="3">
        <v>2.4173376062059684E-2</v>
      </c>
      <c r="I7094" s="3">
        <v>1.1452595320528317E-3</v>
      </c>
      <c r="J7094" s="3">
        <v>2.5814436679545043E-3</v>
      </c>
      <c r="K7094" s="3">
        <v>1.9381315157817154</v>
      </c>
      <c r="L7094" s="3">
        <v>0.14000000000000001</v>
      </c>
      <c r="M7094" s="4">
        <f t="shared" si="661"/>
        <v>125.16211267605634</v>
      </c>
      <c r="N7094" s="4">
        <f t="shared" si="662"/>
        <v>5.9297924388435863</v>
      </c>
      <c r="O7094" s="4">
        <f t="shared" si="663"/>
        <v>13.365900667160858</v>
      </c>
      <c r="P7094" s="4">
        <f t="shared" si="664"/>
        <v>10035.033358042994</v>
      </c>
      <c r="Q7094" s="4">
        <f t="shared" si="665"/>
        <v>724.87581915171154</v>
      </c>
    </row>
    <row r="7095" spans="1:17" x14ac:dyDescent="0.25">
      <c r="A7095" s="3">
        <v>51749</v>
      </c>
      <c r="B7095" s="3">
        <v>2</v>
      </c>
      <c r="C7095" s="3">
        <v>1003</v>
      </c>
      <c r="D7095" s="3">
        <v>33</v>
      </c>
      <c r="E7095" s="3">
        <v>101</v>
      </c>
      <c r="F7095" s="3">
        <f t="shared" si="660"/>
        <v>0.16</v>
      </c>
      <c r="G7095" s="3">
        <v>0.59088750959424918</v>
      </c>
      <c r="H7095" s="3">
        <v>2.3392032435513726E-2</v>
      </c>
      <c r="I7095" s="3">
        <v>1.278206728345218E-3</v>
      </c>
      <c r="J7095" s="3">
        <v>2.675316408164409E-3</v>
      </c>
      <c r="K7095" s="3">
        <v>1.8638037643545389</v>
      </c>
      <c r="L7095" s="3">
        <v>0.14000000000000001</v>
      </c>
      <c r="M7095" s="4">
        <f t="shared" si="661"/>
        <v>125.88972001796671</v>
      </c>
      <c r="N7095" s="4">
        <f t="shared" si="662"/>
        <v>6.8789699056745004</v>
      </c>
      <c r="O7095" s="4">
        <f t="shared" si="663"/>
        <v>14.397843988621046</v>
      </c>
      <c r="P7095" s="4">
        <f t="shared" si="664"/>
        <v>10030.497978739331</v>
      </c>
      <c r="Q7095" s="4">
        <f t="shared" si="665"/>
        <v>753.44290202666514</v>
      </c>
    </row>
    <row r="7096" spans="1:17" x14ac:dyDescent="0.25">
      <c r="A7096" s="3">
        <v>51750</v>
      </c>
      <c r="B7096" s="3">
        <v>2</v>
      </c>
      <c r="C7096" s="3">
        <v>1060</v>
      </c>
      <c r="D7096" s="3">
        <v>34</v>
      </c>
      <c r="E7096" s="3">
        <v>101</v>
      </c>
      <c r="F7096" s="3">
        <f t="shared" si="660"/>
        <v>0.16</v>
      </c>
      <c r="G7096" s="3">
        <v>0.62477083984096848</v>
      </c>
      <c r="H7096" s="3">
        <v>2.2679255017514704E-2</v>
      </c>
      <c r="I7096" s="3">
        <v>1.327975053063306E-3</v>
      </c>
      <c r="J7096" s="3">
        <v>3.0883140768914095E-3</v>
      </c>
      <c r="K7096" s="3">
        <v>1.9703443810567192</v>
      </c>
      <c r="L7096" s="3">
        <v>0.15</v>
      </c>
      <c r="M7096" s="4">
        <f t="shared" si="661"/>
        <v>115.43437426441743</v>
      </c>
      <c r="N7096" s="4">
        <f t="shared" si="662"/>
        <v>6.7592153785798352</v>
      </c>
      <c r="O7096" s="4">
        <f t="shared" si="663"/>
        <v>15.719105531581011</v>
      </c>
      <c r="P7096" s="4">
        <f t="shared" si="664"/>
        <v>10028.789329148685</v>
      </c>
      <c r="Q7096" s="4">
        <f t="shared" si="665"/>
        <v>763.47993469320272</v>
      </c>
    </row>
    <row r="7097" spans="1:17" x14ac:dyDescent="0.25">
      <c r="A7097" s="3">
        <v>51751</v>
      </c>
      <c r="B7097" s="3">
        <v>2</v>
      </c>
      <c r="C7097" s="3">
        <v>987</v>
      </c>
      <c r="D7097" s="3">
        <v>34</v>
      </c>
      <c r="E7097" s="3">
        <v>100</v>
      </c>
      <c r="F7097" s="3">
        <f t="shared" si="660"/>
        <v>0.14000000000000001</v>
      </c>
      <c r="G7097" s="3">
        <v>0.76</v>
      </c>
      <c r="H7097" s="3">
        <v>2.6370000000000001E-2</v>
      </c>
      <c r="I7097" s="3">
        <v>1.5299999999999999E-3</v>
      </c>
      <c r="J7097" s="3">
        <v>3.5599999999999998E-3</v>
      </c>
      <c r="K7097" s="3">
        <v>2.3823300000000001</v>
      </c>
      <c r="L7097" s="3">
        <v>0.13</v>
      </c>
      <c r="M7097" s="4">
        <f t="shared" si="661"/>
        <v>110.33763157894737</v>
      </c>
      <c r="N7097" s="4">
        <f t="shared" si="662"/>
        <v>6.4018421052631576</v>
      </c>
      <c r="O7097" s="4">
        <f t="shared" si="663"/>
        <v>14.895789473684209</v>
      </c>
      <c r="P7097" s="4">
        <f t="shared" si="664"/>
        <v>9968.1702631578955</v>
      </c>
      <c r="Q7097" s="4">
        <f t="shared" si="665"/>
        <v>543.9473684210526</v>
      </c>
    </row>
    <row r="7098" spans="1:17" x14ac:dyDescent="0.25">
      <c r="A7098" s="3">
        <v>51752</v>
      </c>
      <c r="B7098" s="3">
        <v>2</v>
      </c>
      <c r="C7098" s="3">
        <v>980</v>
      </c>
      <c r="D7098" s="3">
        <v>34</v>
      </c>
      <c r="E7098" s="3">
        <v>98</v>
      </c>
      <c r="F7098" s="3">
        <f t="shared" si="660"/>
        <v>0.1</v>
      </c>
      <c r="G7098" s="3">
        <v>0.78</v>
      </c>
      <c r="H7098" s="3">
        <v>2.6290000000000001E-2</v>
      </c>
      <c r="I7098" s="3">
        <v>1.47E-3</v>
      </c>
      <c r="J7098" s="3">
        <v>3.4099999999999998E-3</v>
      </c>
      <c r="K7098" s="3">
        <v>2.4615800000000001</v>
      </c>
      <c r="L7098" s="3">
        <v>0.13</v>
      </c>
      <c r="M7098" s="4">
        <f t="shared" si="661"/>
        <v>107.1823076923077</v>
      </c>
      <c r="N7098" s="4">
        <f t="shared" si="662"/>
        <v>5.9930769230769227</v>
      </c>
      <c r="O7098" s="4">
        <f t="shared" si="663"/>
        <v>13.902307692307691</v>
      </c>
      <c r="P7098" s="4">
        <f t="shared" si="664"/>
        <v>10035.672307692308</v>
      </c>
      <c r="Q7098" s="4">
        <f t="shared" si="665"/>
        <v>530</v>
      </c>
    </row>
    <row r="7099" spans="1:17" x14ac:dyDescent="0.25">
      <c r="A7099" s="3">
        <v>51753</v>
      </c>
      <c r="B7099" s="3">
        <v>2</v>
      </c>
      <c r="C7099" s="3">
        <v>1004</v>
      </c>
      <c r="D7099" s="3">
        <v>34</v>
      </c>
      <c r="E7099" s="3">
        <v>98</v>
      </c>
      <c r="F7099" s="3">
        <f t="shared" si="660"/>
        <v>0.1</v>
      </c>
      <c r="G7099" s="3">
        <v>0.81</v>
      </c>
      <c r="H7099" s="3">
        <v>2.8559999999999999E-2</v>
      </c>
      <c r="I7099" s="3">
        <v>1.5100000000000001E-3</v>
      </c>
      <c r="J7099" s="3">
        <v>3.5100000000000001E-3</v>
      </c>
      <c r="K7099" s="3">
        <v>2.5609700000000002</v>
      </c>
      <c r="L7099" s="3">
        <v>0.13</v>
      </c>
      <c r="M7099" s="4">
        <f t="shared" si="661"/>
        <v>112.12444444444442</v>
      </c>
      <c r="N7099" s="4">
        <f t="shared" si="662"/>
        <v>5.9281481481481473</v>
      </c>
      <c r="O7099" s="4">
        <f t="shared" si="663"/>
        <v>13.78</v>
      </c>
      <c r="P7099" s="4">
        <f t="shared" si="664"/>
        <v>10054.178518518518</v>
      </c>
      <c r="Q7099" s="4">
        <f t="shared" si="665"/>
        <v>510.37037037037032</v>
      </c>
    </row>
    <row r="7100" spans="1:17" x14ac:dyDescent="0.25">
      <c r="A7100" s="3">
        <v>51754</v>
      </c>
      <c r="B7100" s="3">
        <v>2</v>
      </c>
      <c r="C7100" s="3">
        <v>1010</v>
      </c>
      <c r="D7100" s="3">
        <v>34</v>
      </c>
      <c r="E7100" s="3">
        <v>98</v>
      </c>
      <c r="F7100" s="3">
        <f t="shared" si="660"/>
        <v>0.1</v>
      </c>
      <c r="G7100" s="3">
        <v>0.77</v>
      </c>
      <c r="H7100" s="3">
        <v>3.0179999999999998E-2</v>
      </c>
      <c r="I7100" s="3">
        <v>1.56E-3</v>
      </c>
      <c r="J7100" s="3">
        <v>3.63E-3</v>
      </c>
      <c r="K7100" s="3">
        <v>2.43058</v>
      </c>
      <c r="L7100" s="3">
        <v>0.14000000000000001</v>
      </c>
      <c r="M7100" s="4">
        <f t="shared" si="661"/>
        <v>124.63948051948051</v>
      </c>
      <c r="N7100" s="4">
        <f t="shared" si="662"/>
        <v>6.4425974025974018</v>
      </c>
      <c r="O7100" s="4">
        <f t="shared" si="663"/>
        <v>14.991428571428571</v>
      </c>
      <c r="P7100" s="4">
        <f t="shared" si="664"/>
        <v>10037.97974025974</v>
      </c>
      <c r="Q7100" s="4">
        <f t="shared" si="665"/>
        <v>578.18181818181824</v>
      </c>
    </row>
    <row r="7101" spans="1:17" x14ac:dyDescent="0.25">
      <c r="A7101" s="3">
        <v>51755</v>
      </c>
      <c r="B7101" s="3">
        <v>2</v>
      </c>
      <c r="C7101" s="3">
        <v>1008</v>
      </c>
      <c r="D7101" s="3">
        <v>34</v>
      </c>
      <c r="E7101" s="3">
        <v>97</v>
      </c>
      <c r="F7101" s="3">
        <f t="shared" si="660"/>
        <v>0.08</v>
      </c>
      <c r="G7101" s="3">
        <v>0.67</v>
      </c>
      <c r="H7101" s="3">
        <v>2.7799999999999998E-2</v>
      </c>
      <c r="I7101" s="3">
        <v>1.6900000000000001E-3</v>
      </c>
      <c r="J7101" s="3">
        <v>3.65E-3</v>
      </c>
      <c r="K7101" s="3">
        <v>2.0960800000000002</v>
      </c>
      <c r="L7101" s="3">
        <v>0.14000000000000001</v>
      </c>
      <c r="M7101" s="4">
        <f t="shared" si="661"/>
        <v>131.9462686567164</v>
      </c>
      <c r="N7101" s="4">
        <f t="shared" si="662"/>
        <v>8.0211940298507454</v>
      </c>
      <c r="O7101" s="4">
        <f t="shared" si="663"/>
        <v>17.323880597014924</v>
      </c>
      <c r="P7101" s="4">
        <f t="shared" si="664"/>
        <v>9948.5588059701495</v>
      </c>
      <c r="Q7101" s="4">
        <f t="shared" si="665"/>
        <v>664.47761194029852</v>
      </c>
    </row>
    <row r="7102" spans="1:17" x14ac:dyDescent="0.25">
      <c r="A7102" s="3">
        <v>51756</v>
      </c>
      <c r="B7102" s="3">
        <v>2</v>
      </c>
      <c r="C7102" s="3">
        <v>1007</v>
      </c>
      <c r="D7102" s="3">
        <v>34</v>
      </c>
      <c r="E7102" s="3">
        <v>97</v>
      </c>
      <c r="F7102" s="3">
        <f t="shared" si="660"/>
        <v>0.08</v>
      </c>
      <c r="G7102" s="3">
        <v>0.61</v>
      </c>
      <c r="H7102" s="3">
        <v>2.4410000000000001E-2</v>
      </c>
      <c r="I7102" s="3">
        <v>1.66E-3</v>
      </c>
      <c r="J7102" s="3">
        <v>3.5899999999999999E-3</v>
      </c>
      <c r="K7102" s="3">
        <v>1.9227700000000001</v>
      </c>
      <c r="L7102" s="3">
        <v>0.13</v>
      </c>
      <c r="M7102" s="4">
        <f t="shared" si="661"/>
        <v>127.25213114754101</v>
      </c>
      <c r="N7102" s="4">
        <f t="shared" si="662"/>
        <v>8.6537704918032787</v>
      </c>
      <c r="O7102" s="4">
        <f t="shared" si="663"/>
        <v>18.715081967213113</v>
      </c>
      <c r="P7102" s="4">
        <f t="shared" si="664"/>
        <v>10023.620655737705</v>
      </c>
      <c r="Q7102" s="4">
        <f t="shared" si="665"/>
        <v>677.70491803278696</v>
      </c>
    </row>
    <row r="7103" spans="1:17" x14ac:dyDescent="0.25">
      <c r="A7103" s="3">
        <v>51757</v>
      </c>
      <c r="B7103" s="3">
        <v>2</v>
      </c>
      <c r="C7103" s="3">
        <v>965</v>
      </c>
      <c r="D7103" s="3">
        <v>34</v>
      </c>
      <c r="E7103" s="3">
        <v>97</v>
      </c>
      <c r="F7103" s="3">
        <f t="shared" si="660"/>
        <v>0.08</v>
      </c>
      <c r="G7103" s="3">
        <v>0.57999999999999996</v>
      </c>
      <c r="H7103" s="3">
        <v>2.1299999999999999E-2</v>
      </c>
      <c r="I7103" s="3">
        <v>1.67E-3</v>
      </c>
      <c r="J7103" s="3">
        <v>3.3899999999999998E-3</v>
      </c>
      <c r="K7103" s="3">
        <v>1.81969</v>
      </c>
      <c r="L7103" s="3">
        <v>0.12</v>
      </c>
      <c r="M7103" s="4">
        <f t="shared" si="661"/>
        <v>116.78275862068965</v>
      </c>
      <c r="N7103" s="4">
        <f t="shared" si="662"/>
        <v>9.1562068965517245</v>
      </c>
      <c r="O7103" s="4">
        <f t="shared" si="663"/>
        <v>18.58655172413793</v>
      </c>
      <c r="P7103" s="4">
        <f t="shared" si="664"/>
        <v>9976.9210344827588</v>
      </c>
      <c r="Q7103" s="4">
        <f t="shared" si="665"/>
        <v>657.93103448275861</v>
      </c>
    </row>
    <row r="7104" spans="1:17" x14ac:dyDescent="0.25">
      <c r="A7104" s="3">
        <v>51758</v>
      </c>
      <c r="B7104" s="3">
        <v>2</v>
      </c>
      <c r="C7104" s="3">
        <v>923</v>
      </c>
      <c r="D7104" s="3">
        <v>34</v>
      </c>
      <c r="E7104" s="3">
        <v>97</v>
      </c>
      <c r="F7104" s="3">
        <f t="shared" si="660"/>
        <v>0.08</v>
      </c>
      <c r="G7104" s="3">
        <v>0.52</v>
      </c>
      <c r="H7104" s="3">
        <v>1.9199999999999998E-2</v>
      </c>
      <c r="I7104" s="3">
        <v>1.6999999999999999E-3</v>
      </c>
      <c r="J7104" s="3">
        <v>3.2499999999999999E-3</v>
      </c>
      <c r="K7104" s="3">
        <v>1.6226</v>
      </c>
      <c r="L7104" s="3">
        <v>0.12</v>
      </c>
      <c r="M7104" s="4">
        <f t="shared" si="661"/>
        <v>117.41538461538461</v>
      </c>
      <c r="N7104" s="4">
        <f t="shared" si="662"/>
        <v>10.396153846153846</v>
      </c>
      <c r="O7104" s="4">
        <f t="shared" si="663"/>
        <v>19.875</v>
      </c>
      <c r="P7104" s="4">
        <f t="shared" si="664"/>
        <v>9922.8230769230759</v>
      </c>
      <c r="Q7104" s="4">
        <f t="shared" si="665"/>
        <v>733.84615384615381</v>
      </c>
    </row>
    <row r="7105" spans="1:17" x14ac:dyDescent="0.25">
      <c r="A7105" s="3">
        <v>51759</v>
      </c>
      <c r="B7105" s="3">
        <v>2</v>
      </c>
      <c r="C7105" s="3">
        <v>910</v>
      </c>
      <c r="D7105" s="3">
        <v>34</v>
      </c>
      <c r="E7105" s="3">
        <v>97</v>
      </c>
      <c r="F7105" s="3">
        <f t="shared" si="660"/>
        <v>0.08</v>
      </c>
      <c r="G7105" s="3">
        <v>0.46</v>
      </c>
      <c r="H7105" s="3">
        <v>1.8069999999999999E-2</v>
      </c>
      <c r="I7105" s="3">
        <v>1.6900000000000001E-3</v>
      </c>
      <c r="J7105" s="3">
        <v>3.2399999999999998E-3</v>
      </c>
      <c r="K7105" s="3">
        <v>1.43882</v>
      </c>
      <c r="L7105" s="3">
        <v>0.13</v>
      </c>
      <c r="M7105" s="4">
        <f t="shared" si="661"/>
        <v>124.91869565217391</v>
      </c>
      <c r="N7105" s="4">
        <f t="shared" si="662"/>
        <v>11.683043478260871</v>
      </c>
      <c r="O7105" s="4">
        <f t="shared" si="663"/>
        <v>22.398260869565213</v>
      </c>
      <c r="P7105" s="4">
        <f t="shared" si="664"/>
        <v>9946.6252173913035</v>
      </c>
      <c r="Q7105" s="4">
        <f t="shared" si="665"/>
        <v>898.695652173913</v>
      </c>
    </row>
    <row r="7106" spans="1:17" x14ac:dyDescent="0.25">
      <c r="A7106" s="3">
        <v>51760</v>
      </c>
      <c r="B7106" s="3">
        <v>2</v>
      </c>
      <c r="C7106" s="3">
        <v>906</v>
      </c>
      <c r="D7106" s="3">
        <v>34</v>
      </c>
      <c r="E7106" s="3">
        <v>97</v>
      </c>
      <c r="F7106" s="3">
        <f t="shared" ref="F7106:F7169" si="666">(E7106-$E$13411)/($E$13410-$E$13411)</f>
        <v>0.08</v>
      </c>
      <c r="G7106" s="3">
        <v>0.43</v>
      </c>
      <c r="H7106" s="3">
        <v>1.6369999999999999E-2</v>
      </c>
      <c r="I7106" s="3">
        <v>1.7700000000000001E-3</v>
      </c>
      <c r="J7106" s="3">
        <v>3.1900000000000001E-3</v>
      </c>
      <c r="K7106" s="3">
        <v>1.3446899999999999</v>
      </c>
      <c r="L7106" s="3">
        <v>0.15</v>
      </c>
      <c r="M7106" s="4">
        <f t="shared" ref="M7106:M7169" si="667">H7106/$G7106*3180</f>
        <v>121.06186046511627</v>
      </c>
      <c r="N7106" s="4">
        <f t="shared" ref="N7106:N7169" si="668">I7106/$G7106*3180</f>
        <v>13.089767441860467</v>
      </c>
      <c r="O7106" s="4">
        <f t="shared" ref="O7106:O7169" si="669">J7106/$G7106*3180</f>
        <v>23.591162790697673</v>
      </c>
      <c r="P7106" s="4">
        <f t="shared" ref="P7106:P7169" si="670">K7106/$G7106*3180</f>
        <v>9944.4516279069776</v>
      </c>
      <c r="Q7106" s="4">
        <f t="shared" ref="Q7106:Q7169" si="671">L7106/$G7106*3180</f>
        <v>1109.3023255813953</v>
      </c>
    </row>
    <row r="7107" spans="1:17" x14ac:dyDescent="0.25">
      <c r="A7107" s="3">
        <v>51761</v>
      </c>
      <c r="B7107" s="3">
        <v>2</v>
      </c>
      <c r="C7107" s="3">
        <v>896</v>
      </c>
      <c r="D7107" s="3">
        <v>34</v>
      </c>
      <c r="E7107" s="3">
        <v>98</v>
      </c>
      <c r="F7107" s="3">
        <f t="shared" si="666"/>
        <v>0.1</v>
      </c>
      <c r="G7107" s="3">
        <v>0.41</v>
      </c>
      <c r="H7107" s="3">
        <v>1.478E-2</v>
      </c>
      <c r="I7107" s="3">
        <v>1.75E-3</v>
      </c>
      <c r="J7107" s="3">
        <v>2.8400000000000001E-3</v>
      </c>
      <c r="K7107" s="3">
        <v>1.2751300000000001</v>
      </c>
      <c r="L7107" s="3">
        <v>0.15</v>
      </c>
      <c r="M7107" s="4">
        <f t="shared" si="667"/>
        <v>114.63512195121953</v>
      </c>
      <c r="N7107" s="4">
        <f t="shared" si="668"/>
        <v>13.573170731707318</v>
      </c>
      <c r="O7107" s="4">
        <f t="shared" si="669"/>
        <v>22.027317073170735</v>
      </c>
      <c r="P7107" s="4">
        <f t="shared" si="670"/>
        <v>9890.0326829268306</v>
      </c>
      <c r="Q7107" s="4">
        <f t="shared" si="671"/>
        <v>1163.4146341463415</v>
      </c>
    </row>
    <row r="7108" spans="1:17" x14ac:dyDescent="0.25">
      <c r="A7108" s="3">
        <v>51762</v>
      </c>
      <c r="B7108" s="3">
        <v>2</v>
      </c>
      <c r="C7108" s="3">
        <v>927</v>
      </c>
      <c r="D7108" s="3">
        <v>34</v>
      </c>
      <c r="E7108" s="3">
        <v>98</v>
      </c>
      <c r="F7108" s="3">
        <f t="shared" si="666"/>
        <v>0.1</v>
      </c>
      <c r="G7108" s="3">
        <v>0.41</v>
      </c>
      <c r="H7108" s="3">
        <v>1.414E-2</v>
      </c>
      <c r="I7108" s="3">
        <v>1.7099999999999999E-3</v>
      </c>
      <c r="J7108" s="3">
        <v>2.9299999999999999E-3</v>
      </c>
      <c r="K7108" s="3">
        <v>1.29617</v>
      </c>
      <c r="L7108" s="3">
        <v>0.15</v>
      </c>
      <c r="M7108" s="4">
        <f t="shared" si="667"/>
        <v>109.67121951219514</v>
      </c>
      <c r="N7108" s="4">
        <f t="shared" si="668"/>
        <v>13.262926829268293</v>
      </c>
      <c r="O7108" s="4">
        <f t="shared" si="669"/>
        <v>22.725365853658538</v>
      </c>
      <c r="P7108" s="4">
        <f t="shared" si="670"/>
        <v>10053.220975609758</v>
      </c>
      <c r="Q7108" s="4">
        <f t="shared" si="671"/>
        <v>1163.4146341463415</v>
      </c>
    </row>
    <row r="7109" spans="1:17" x14ac:dyDescent="0.25">
      <c r="A7109" s="3">
        <v>51763</v>
      </c>
      <c r="B7109" s="3">
        <v>2</v>
      </c>
      <c r="C7109" s="3">
        <v>1090</v>
      </c>
      <c r="D7109" s="3">
        <v>34</v>
      </c>
      <c r="E7109" s="3">
        <v>99</v>
      </c>
      <c r="F7109" s="3">
        <f t="shared" si="666"/>
        <v>0.12</v>
      </c>
      <c r="G7109" s="3">
        <v>0.49</v>
      </c>
      <c r="H7109" s="3">
        <v>1.6E-2</v>
      </c>
      <c r="I7109" s="3">
        <v>2.0200000000000001E-3</v>
      </c>
      <c r="J7109" s="3">
        <v>3.48E-3</v>
      </c>
      <c r="K7109" s="3">
        <v>1.5240499999999999</v>
      </c>
      <c r="L7109" s="3">
        <v>0.15</v>
      </c>
      <c r="M7109" s="4">
        <f t="shared" si="667"/>
        <v>103.83673469387756</v>
      </c>
      <c r="N7109" s="4">
        <f t="shared" si="668"/>
        <v>13.109387755102043</v>
      </c>
      <c r="O7109" s="4">
        <f t="shared" si="669"/>
        <v>22.584489795918369</v>
      </c>
      <c r="P7109" s="4">
        <f t="shared" si="670"/>
        <v>9890.7734693877537</v>
      </c>
      <c r="Q7109" s="4">
        <f t="shared" si="671"/>
        <v>973.46938775510205</v>
      </c>
    </row>
    <row r="7110" spans="1:17" x14ac:dyDescent="0.25">
      <c r="A7110" s="3">
        <v>51764</v>
      </c>
      <c r="B7110" s="3">
        <v>2</v>
      </c>
      <c r="C7110" s="3">
        <v>1145</v>
      </c>
      <c r="D7110" s="3">
        <v>34</v>
      </c>
      <c r="E7110" s="3">
        <v>99</v>
      </c>
      <c r="F7110" s="3">
        <f t="shared" si="666"/>
        <v>0.12</v>
      </c>
      <c r="G7110" s="3">
        <v>0.51</v>
      </c>
      <c r="H7110" s="3">
        <v>1.6459999999999999E-2</v>
      </c>
      <c r="I7110" s="3">
        <v>2.1199999999999999E-3</v>
      </c>
      <c r="J7110" s="3">
        <v>3.2499999999999999E-3</v>
      </c>
      <c r="K7110" s="3">
        <v>1.6062799999999999</v>
      </c>
      <c r="L7110" s="3">
        <v>0.16</v>
      </c>
      <c r="M7110" s="4">
        <f t="shared" si="667"/>
        <v>102.63294117647058</v>
      </c>
      <c r="N7110" s="4">
        <f t="shared" si="668"/>
        <v>13.218823529411763</v>
      </c>
      <c r="O7110" s="4">
        <f t="shared" si="669"/>
        <v>20.264705882352942</v>
      </c>
      <c r="P7110" s="4">
        <f t="shared" si="670"/>
        <v>10015.628235294116</v>
      </c>
      <c r="Q7110" s="4">
        <f t="shared" si="671"/>
        <v>997.64705882352939</v>
      </c>
    </row>
    <row r="7111" spans="1:17" x14ac:dyDescent="0.25">
      <c r="A7111" s="3">
        <v>51765</v>
      </c>
      <c r="B7111" s="3">
        <v>2</v>
      </c>
      <c r="C7111" s="3">
        <v>1012</v>
      </c>
      <c r="D7111" s="3">
        <v>33</v>
      </c>
      <c r="E7111" s="3">
        <v>96</v>
      </c>
      <c r="F7111" s="3">
        <f t="shared" si="666"/>
        <v>0.06</v>
      </c>
      <c r="G7111" s="3">
        <v>0.44</v>
      </c>
      <c r="H7111" s="3">
        <v>1.426E-2</v>
      </c>
      <c r="I7111" s="3">
        <v>1.72E-3</v>
      </c>
      <c r="J7111" s="3">
        <v>2.7899999999999999E-3</v>
      </c>
      <c r="K7111" s="3">
        <v>1.3964700000000001</v>
      </c>
      <c r="L7111" s="3">
        <v>0.15</v>
      </c>
      <c r="M7111" s="4">
        <f t="shared" si="667"/>
        <v>103.06090909090909</v>
      </c>
      <c r="N7111" s="4">
        <f t="shared" si="668"/>
        <v>12.43090909090909</v>
      </c>
      <c r="O7111" s="4">
        <f t="shared" si="669"/>
        <v>20.164090909090909</v>
      </c>
      <c r="P7111" s="4">
        <f t="shared" si="670"/>
        <v>10092.669545454546</v>
      </c>
      <c r="Q7111" s="4">
        <f t="shared" si="671"/>
        <v>1084.090909090909</v>
      </c>
    </row>
    <row r="7112" spans="1:17" x14ac:dyDescent="0.25">
      <c r="A7112" s="3">
        <v>51766</v>
      </c>
      <c r="B7112" s="3">
        <v>2</v>
      </c>
      <c r="C7112" s="3">
        <v>1072</v>
      </c>
      <c r="D7112" s="3">
        <v>33</v>
      </c>
      <c r="E7112" s="3">
        <v>97</v>
      </c>
      <c r="F7112" s="3">
        <f t="shared" si="666"/>
        <v>0.08</v>
      </c>
      <c r="G7112" s="3">
        <v>0.48</v>
      </c>
      <c r="H7112" s="3">
        <v>1.545E-2</v>
      </c>
      <c r="I7112" s="3">
        <v>1.8400000000000001E-3</v>
      </c>
      <c r="J7112" s="3">
        <v>3.0000000000000001E-3</v>
      </c>
      <c r="K7112" s="3">
        <v>1.5133700000000001</v>
      </c>
      <c r="L7112" s="3">
        <v>0.17</v>
      </c>
      <c r="M7112" s="4">
        <f t="shared" si="667"/>
        <v>102.35625</v>
      </c>
      <c r="N7112" s="4">
        <f t="shared" si="668"/>
        <v>12.190000000000001</v>
      </c>
      <c r="O7112" s="4">
        <f t="shared" si="669"/>
        <v>19.875</v>
      </c>
      <c r="P7112" s="4">
        <f t="shared" si="670"/>
        <v>10026.076250000002</v>
      </c>
      <c r="Q7112" s="4">
        <f t="shared" si="671"/>
        <v>1126.25</v>
      </c>
    </row>
    <row r="7113" spans="1:17" x14ac:dyDescent="0.25">
      <c r="A7113" s="3">
        <v>51767</v>
      </c>
      <c r="B7113" s="3">
        <v>2</v>
      </c>
      <c r="C7113" s="3">
        <v>1072</v>
      </c>
      <c r="D7113" s="3">
        <v>33</v>
      </c>
      <c r="E7113" s="3">
        <v>98</v>
      </c>
      <c r="F7113" s="3">
        <f t="shared" si="666"/>
        <v>0.1</v>
      </c>
      <c r="G7113" s="3">
        <v>0.49</v>
      </c>
      <c r="H7113" s="3">
        <v>1.5740000000000001E-2</v>
      </c>
      <c r="I7113" s="3">
        <v>1.75E-3</v>
      </c>
      <c r="J7113" s="3">
        <v>2.65E-3</v>
      </c>
      <c r="K7113" s="3">
        <v>1.53569</v>
      </c>
      <c r="L7113" s="3">
        <v>0.17</v>
      </c>
      <c r="M7113" s="4">
        <f t="shared" si="667"/>
        <v>102.14938775510204</v>
      </c>
      <c r="N7113" s="4">
        <f t="shared" si="668"/>
        <v>11.357142857142858</v>
      </c>
      <c r="O7113" s="4">
        <f t="shared" si="669"/>
        <v>17.197959183673468</v>
      </c>
      <c r="P7113" s="4">
        <f t="shared" si="670"/>
        <v>9966.3146938775517</v>
      </c>
      <c r="Q7113" s="4">
        <f t="shared" si="671"/>
        <v>1103.2653061224491</v>
      </c>
    </row>
    <row r="7114" spans="1:17" x14ac:dyDescent="0.25">
      <c r="A7114" s="3">
        <v>51768</v>
      </c>
      <c r="B7114" s="3">
        <v>2</v>
      </c>
      <c r="C7114" s="3">
        <v>1088</v>
      </c>
      <c r="D7114" s="3">
        <v>33</v>
      </c>
      <c r="E7114" s="3">
        <v>98</v>
      </c>
      <c r="F7114" s="3">
        <f t="shared" si="666"/>
        <v>0.1</v>
      </c>
      <c r="G7114" s="3">
        <v>0.5</v>
      </c>
      <c r="H7114" s="3">
        <v>1.6410000000000001E-2</v>
      </c>
      <c r="I7114" s="3">
        <v>1.66E-3</v>
      </c>
      <c r="J7114" s="3">
        <v>2.7000000000000001E-3</v>
      </c>
      <c r="K7114" s="3">
        <v>1.5760700000000001</v>
      </c>
      <c r="L7114" s="3">
        <v>0.17</v>
      </c>
      <c r="M7114" s="4">
        <f t="shared" si="667"/>
        <v>104.36760000000001</v>
      </c>
      <c r="N7114" s="4">
        <f t="shared" si="668"/>
        <v>10.557600000000001</v>
      </c>
      <c r="O7114" s="4">
        <f t="shared" si="669"/>
        <v>17.172000000000001</v>
      </c>
      <c r="P7114" s="4">
        <f t="shared" si="670"/>
        <v>10023.805200000001</v>
      </c>
      <c r="Q7114" s="4">
        <f t="shared" si="671"/>
        <v>1081.2</v>
      </c>
    </row>
    <row r="7115" spans="1:17" x14ac:dyDescent="0.25">
      <c r="A7115" s="3">
        <v>51769</v>
      </c>
      <c r="B7115" s="3">
        <v>2</v>
      </c>
      <c r="C7115" s="3">
        <v>1026</v>
      </c>
      <c r="D7115" s="3">
        <v>33</v>
      </c>
      <c r="E7115" s="3">
        <v>98</v>
      </c>
      <c r="F7115" s="3">
        <f t="shared" si="666"/>
        <v>0.1</v>
      </c>
      <c r="G7115" s="3">
        <v>0.49</v>
      </c>
      <c r="H7115" s="3">
        <v>1.6580000000000001E-2</v>
      </c>
      <c r="I7115" s="3">
        <v>1.58E-3</v>
      </c>
      <c r="J7115" s="3">
        <v>2.5600000000000002E-3</v>
      </c>
      <c r="K7115" s="3">
        <v>1.5288200000000001</v>
      </c>
      <c r="L7115" s="3">
        <v>0.16</v>
      </c>
      <c r="M7115" s="4">
        <f t="shared" si="667"/>
        <v>107.60081632653062</v>
      </c>
      <c r="N7115" s="4">
        <f t="shared" si="668"/>
        <v>10.253877551020407</v>
      </c>
      <c r="O7115" s="4">
        <f t="shared" si="669"/>
        <v>16.613877551020412</v>
      </c>
      <c r="P7115" s="4">
        <f t="shared" si="670"/>
        <v>9921.729795918367</v>
      </c>
      <c r="Q7115" s="4">
        <f t="shared" si="671"/>
        <v>1038.3673469387757</v>
      </c>
    </row>
    <row r="7116" spans="1:17" x14ac:dyDescent="0.25">
      <c r="A7116" s="3">
        <v>51770</v>
      </c>
      <c r="B7116" s="3">
        <v>2</v>
      </c>
      <c r="C7116" s="3">
        <v>991</v>
      </c>
      <c r="D7116" s="3">
        <v>33</v>
      </c>
      <c r="E7116" s="3">
        <v>97</v>
      </c>
      <c r="F7116" s="3">
        <f t="shared" si="666"/>
        <v>0.08</v>
      </c>
      <c r="G7116" s="3">
        <v>0.48</v>
      </c>
      <c r="H7116" s="3">
        <v>1.6969999999999999E-2</v>
      </c>
      <c r="I7116" s="3">
        <v>1.5100000000000001E-3</v>
      </c>
      <c r="J7116" s="3">
        <v>2.0999999999999999E-3</v>
      </c>
      <c r="K7116" s="3">
        <v>1.5187299999999999</v>
      </c>
      <c r="L7116" s="3">
        <v>0.17</v>
      </c>
      <c r="M7116" s="4">
        <f t="shared" si="667"/>
        <v>112.42625</v>
      </c>
      <c r="N7116" s="4">
        <f t="shared" si="668"/>
        <v>10.00375</v>
      </c>
      <c r="O7116" s="4">
        <f t="shared" si="669"/>
        <v>13.912499999999998</v>
      </c>
      <c r="P7116" s="4">
        <f t="shared" si="670"/>
        <v>10061.58625</v>
      </c>
      <c r="Q7116" s="4">
        <f t="shared" si="671"/>
        <v>1126.25</v>
      </c>
    </row>
    <row r="7117" spans="1:17" x14ac:dyDescent="0.25">
      <c r="A7117" s="3">
        <v>51771</v>
      </c>
      <c r="B7117" s="3">
        <v>2</v>
      </c>
      <c r="C7117" s="3">
        <v>893</v>
      </c>
      <c r="D7117" s="3">
        <v>33</v>
      </c>
      <c r="E7117" s="3">
        <v>96</v>
      </c>
      <c r="F7117" s="3">
        <f t="shared" si="666"/>
        <v>0.06</v>
      </c>
      <c r="G7117" s="3">
        <v>0.43</v>
      </c>
      <c r="H7117" s="3">
        <v>1.541E-2</v>
      </c>
      <c r="I7117" s="3">
        <v>1.33E-3</v>
      </c>
      <c r="J7117" s="3">
        <v>1.8600000000000001E-3</v>
      </c>
      <c r="K7117" s="3">
        <v>1.36178</v>
      </c>
      <c r="L7117" s="3">
        <v>0.11</v>
      </c>
      <c r="M7117" s="4">
        <f t="shared" si="667"/>
        <v>113.96232558139535</v>
      </c>
      <c r="N7117" s="4">
        <f t="shared" si="668"/>
        <v>9.8358139534883726</v>
      </c>
      <c r="O7117" s="4">
        <f t="shared" si="669"/>
        <v>13.755348837209302</v>
      </c>
      <c r="P7117" s="4">
        <f t="shared" si="670"/>
        <v>10070.838139534884</v>
      </c>
      <c r="Q7117" s="4">
        <f t="shared" si="671"/>
        <v>813.48837209302326</v>
      </c>
    </row>
    <row r="7118" spans="1:17" x14ac:dyDescent="0.25">
      <c r="A7118" s="3">
        <v>51772</v>
      </c>
      <c r="B7118" s="3">
        <v>2</v>
      </c>
      <c r="C7118" s="3">
        <v>869</v>
      </c>
      <c r="D7118" s="3">
        <v>33</v>
      </c>
      <c r="E7118" s="3">
        <v>112</v>
      </c>
      <c r="F7118" s="3">
        <f t="shared" si="666"/>
        <v>0.38</v>
      </c>
      <c r="G7118" s="3">
        <v>0.5</v>
      </c>
      <c r="H7118" s="3">
        <v>1.7590000000000001E-2</v>
      </c>
      <c r="I7118" s="3">
        <v>1.5299999999999999E-3</v>
      </c>
      <c r="J7118" s="3">
        <v>2.1299999999999999E-3</v>
      </c>
      <c r="K7118" s="3">
        <v>1.5596399999999999</v>
      </c>
      <c r="L7118" s="3">
        <v>0.13</v>
      </c>
      <c r="M7118" s="4">
        <f t="shared" si="667"/>
        <v>111.87240000000001</v>
      </c>
      <c r="N7118" s="4">
        <f t="shared" si="668"/>
        <v>9.7307999999999986</v>
      </c>
      <c r="O7118" s="4">
        <f t="shared" si="669"/>
        <v>13.546799999999999</v>
      </c>
      <c r="P7118" s="4">
        <f t="shared" si="670"/>
        <v>9919.3104000000003</v>
      </c>
      <c r="Q7118" s="4">
        <f t="shared" si="671"/>
        <v>826.80000000000007</v>
      </c>
    </row>
    <row r="7119" spans="1:17" x14ac:dyDescent="0.25">
      <c r="A7119" s="3">
        <v>51773</v>
      </c>
      <c r="B7119" s="3">
        <v>2</v>
      </c>
      <c r="C7119" s="3">
        <v>884</v>
      </c>
      <c r="D7119" s="3">
        <v>33</v>
      </c>
      <c r="E7119" s="3">
        <v>122</v>
      </c>
      <c r="F7119" s="3">
        <f t="shared" si="666"/>
        <v>0.57999999999999996</v>
      </c>
      <c r="G7119" s="3">
        <v>0.55000000000000004</v>
      </c>
      <c r="H7119" s="3">
        <v>1.9230000000000001E-2</v>
      </c>
      <c r="I7119" s="3">
        <v>1.58E-3</v>
      </c>
      <c r="J7119" s="3">
        <v>2.3700000000000001E-3</v>
      </c>
      <c r="K7119" s="3">
        <v>1.7337100000000001</v>
      </c>
      <c r="L7119" s="3">
        <v>0.15</v>
      </c>
      <c r="M7119" s="4">
        <f t="shared" si="667"/>
        <v>111.18436363636364</v>
      </c>
      <c r="N7119" s="4">
        <f t="shared" si="668"/>
        <v>9.1352727272727261</v>
      </c>
      <c r="O7119" s="4">
        <f t="shared" si="669"/>
        <v>13.702909090909092</v>
      </c>
      <c r="P7119" s="4">
        <f t="shared" si="670"/>
        <v>10023.996000000001</v>
      </c>
      <c r="Q7119" s="4">
        <f t="shared" si="671"/>
        <v>867.27272727272725</v>
      </c>
    </row>
    <row r="7120" spans="1:17" x14ac:dyDescent="0.25">
      <c r="A7120" s="3">
        <v>51774</v>
      </c>
      <c r="B7120" s="3">
        <v>2</v>
      </c>
      <c r="C7120" s="3">
        <v>1363</v>
      </c>
      <c r="D7120" s="3">
        <v>33</v>
      </c>
      <c r="E7120" s="3">
        <v>122</v>
      </c>
      <c r="F7120" s="3">
        <f t="shared" si="666"/>
        <v>0.57999999999999996</v>
      </c>
      <c r="G7120" s="3">
        <v>0.85</v>
      </c>
      <c r="H7120" s="3">
        <v>3.0089999999999999E-2</v>
      </c>
      <c r="I7120" s="3">
        <v>2.0699999999999998E-3</v>
      </c>
      <c r="J7120" s="3">
        <v>3.6800000000000001E-3</v>
      </c>
      <c r="K7120" s="3">
        <v>2.6860599999999999</v>
      </c>
      <c r="L7120" s="3">
        <v>0.23</v>
      </c>
      <c r="M7120" s="4">
        <f t="shared" si="667"/>
        <v>112.572</v>
      </c>
      <c r="N7120" s="4">
        <f t="shared" si="668"/>
        <v>7.7442352941176464</v>
      </c>
      <c r="O7120" s="4">
        <f t="shared" si="669"/>
        <v>13.767529411764707</v>
      </c>
      <c r="P7120" s="4">
        <f t="shared" si="670"/>
        <v>10049.024470588234</v>
      </c>
      <c r="Q7120" s="4">
        <f t="shared" si="671"/>
        <v>860.47058823529426</v>
      </c>
    </row>
    <row r="7121" spans="1:17" x14ac:dyDescent="0.25">
      <c r="A7121" s="3">
        <v>51807</v>
      </c>
      <c r="B7121" s="3">
        <v>2</v>
      </c>
      <c r="C7121" s="3">
        <v>951</v>
      </c>
      <c r="D7121" s="3">
        <v>28</v>
      </c>
      <c r="E7121" s="3">
        <v>98</v>
      </c>
      <c r="F7121" s="3">
        <f t="shared" si="666"/>
        <v>0.1</v>
      </c>
      <c r="G7121" s="3">
        <v>0.36</v>
      </c>
      <c r="H7121" s="3">
        <v>1.711E-2</v>
      </c>
      <c r="I7121" s="3">
        <v>7.9000000000000001E-4</v>
      </c>
      <c r="J7121" s="3">
        <v>6.1700000000000001E-3</v>
      </c>
      <c r="K7121" s="3">
        <v>1.1414500000000001</v>
      </c>
      <c r="L7121" s="3">
        <v>0.1</v>
      </c>
      <c r="M7121" s="4">
        <f t="shared" si="667"/>
        <v>151.13833333333335</v>
      </c>
      <c r="N7121" s="4">
        <f t="shared" si="668"/>
        <v>6.9783333333333335</v>
      </c>
      <c r="O7121" s="4">
        <f t="shared" si="669"/>
        <v>54.501666666666672</v>
      </c>
      <c r="P7121" s="4">
        <f t="shared" si="670"/>
        <v>10082.808333333334</v>
      </c>
      <c r="Q7121" s="4">
        <f t="shared" si="671"/>
        <v>883.33333333333337</v>
      </c>
    </row>
    <row r="7122" spans="1:17" x14ac:dyDescent="0.25">
      <c r="A7122" s="3">
        <v>51808</v>
      </c>
      <c r="B7122" s="3">
        <v>2</v>
      </c>
      <c r="C7122" s="3">
        <v>894</v>
      </c>
      <c r="D7122" s="3">
        <v>28</v>
      </c>
      <c r="E7122" s="3">
        <v>98</v>
      </c>
      <c r="F7122" s="3">
        <f t="shared" si="666"/>
        <v>0.1</v>
      </c>
      <c r="G7122" s="3">
        <v>0.33</v>
      </c>
      <c r="H7122" s="3">
        <v>1.6039999999999999E-2</v>
      </c>
      <c r="I7122" s="3">
        <v>7.3999999999999999E-4</v>
      </c>
      <c r="J7122" s="3">
        <v>5.7999999999999996E-3</v>
      </c>
      <c r="K7122" s="3">
        <v>1.0200899999999999</v>
      </c>
      <c r="L7122" s="3">
        <v>0.09</v>
      </c>
      <c r="M7122" s="4">
        <f t="shared" si="667"/>
        <v>154.56727272727269</v>
      </c>
      <c r="N7122" s="4">
        <f t="shared" si="668"/>
        <v>7.1309090909090909</v>
      </c>
      <c r="O7122" s="4">
        <f t="shared" si="669"/>
        <v>55.890909090909084</v>
      </c>
      <c r="P7122" s="4">
        <f t="shared" si="670"/>
        <v>9829.9581818181814</v>
      </c>
      <c r="Q7122" s="4">
        <f t="shared" si="671"/>
        <v>867.27272727272725</v>
      </c>
    </row>
    <row r="7123" spans="1:17" x14ac:dyDescent="0.25">
      <c r="A7123" s="3">
        <v>51809</v>
      </c>
      <c r="B7123" s="3">
        <v>2</v>
      </c>
      <c r="C7123" s="3">
        <v>1094</v>
      </c>
      <c r="D7123" s="3">
        <v>28</v>
      </c>
      <c r="E7123" s="3">
        <v>99</v>
      </c>
      <c r="F7123" s="3">
        <f t="shared" si="666"/>
        <v>0.12</v>
      </c>
      <c r="G7123" s="3">
        <v>0.44</v>
      </c>
      <c r="H7123" s="3">
        <v>1.7350000000000001E-2</v>
      </c>
      <c r="I7123" s="3">
        <v>8.4000000000000003E-4</v>
      </c>
      <c r="J7123" s="3">
        <v>6.8199999999999997E-3</v>
      </c>
      <c r="K7123" s="3">
        <v>1.36894</v>
      </c>
      <c r="L7123" s="3">
        <v>0.18</v>
      </c>
      <c r="M7123" s="4">
        <f t="shared" si="667"/>
        <v>125.39318181818183</v>
      </c>
      <c r="N7123" s="4">
        <f t="shared" si="668"/>
        <v>6.0709090909090913</v>
      </c>
      <c r="O7123" s="4">
        <f t="shared" si="669"/>
        <v>49.29</v>
      </c>
      <c r="P7123" s="4">
        <f t="shared" si="670"/>
        <v>9893.7027272727264</v>
      </c>
      <c r="Q7123" s="4">
        <f t="shared" si="671"/>
        <v>1300.9090909090908</v>
      </c>
    </row>
    <row r="7124" spans="1:17" x14ac:dyDescent="0.25">
      <c r="A7124" s="3">
        <v>51810</v>
      </c>
      <c r="B7124" s="3">
        <v>2</v>
      </c>
      <c r="C7124" s="3">
        <v>1181</v>
      </c>
      <c r="D7124" s="3">
        <v>28</v>
      </c>
      <c r="E7124" s="3">
        <v>100</v>
      </c>
      <c r="F7124" s="3">
        <f t="shared" si="666"/>
        <v>0.14000000000000001</v>
      </c>
      <c r="G7124" s="3">
        <v>0.62</v>
      </c>
      <c r="H7124" s="3">
        <v>1.7510000000000001E-2</v>
      </c>
      <c r="I7124" s="3">
        <v>8.8999999999999995E-4</v>
      </c>
      <c r="J7124" s="3">
        <v>7.0000000000000001E-3</v>
      </c>
      <c r="K7124" s="3">
        <v>1.95665</v>
      </c>
      <c r="L7124" s="3">
        <v>0.17</v>
      </c>
      <c r="M7124" s="4">
        <f t="shared" si="667"/>
        <v>89.80935483870968</v>
      </c>
      <c r="N7124" s="4">
        <f t="shared" si="668"/>
        <v>4.564838709677419</v>
      </c>
      <c r="O7124" s="4">
        <f t="shared" si="669"/>
        <v>35.903225806451616</v>
      </c>
      <c r="P7124" s="4">
        <f t="shared" si="670"/>
        <v>10035.720967741936</v>
      </c>
      <c r="Q7124" s="4">
        <f t="shared" si="671"/>
        <v>871.9354838709678</v>
      </c>
    </row>
    <row r="7125" spans="1:17" x14ac:dyDescent="0.25">
      <c r="A7125" s="3">
        <v>51811</v>
      </c>
      <c r="B7125" s="3">
        <v>2</v>
      </c>
      <c r="C7125" s="3">
        <v>1177</v>
      </c>
      <c r="D7125" s="3">
        <v>28</v>
      </c>
      <c r="E7125" s="3">
        <v>101</v>
      </c>
      <c r="F7125" s="3">
        <f t="shared" si="666"/>
        <v>0.16</v>
      </c>
      <c r="G7125" s="3">
        <v>0.72</v>
      </c>
      <c r="H7125" s="3">
        <v>2.0639999999999999E-2</v>
      </c>
      <c r="I7125" s="3">
        <v>9.1E-4</v>
      </c>
      <c r="J7125" s="3">
        <v>7.1900000000000002E-3</v>
      </c>
      <c r="K7125" s="3">
        <v>2.2729200000000001</v>
      </c>
      <c r="L7125" s="3">
        <v>0.17</v>
      </c>
      <c r="M7125" s="4">
        <f t="shared" si="667"/>
        <v>91.16</v>
      </c>
      <c r="N7125" s="4">
        <f t="shared" si="668"/>
        <v>4.0191666666666661</v>
      </c>
      <c r="O7125" s="4">
        <f t="shared" si="669"/>
        <v>31.755833333333339</v>
      </c>
      <c r="P7125" s="4">
        <f t="shared" si="670"/>
        <v>10038.730000000001</v>
      </c>
      <c r="Q7125" s="4">
        <f t="shared" si="671"/>
        <v>750.83333333333337</v>
      </c>
    </row>
    <row r="7126" spans="1:17" x14ac:dyDescent="0.25">
      <c r="A7126" s="3">
        <v>51812</v>
      </c>
      <c r="B7126" s="3">
        <v>2</v>
      </c>
      <c r="C7126" s="3">
        <v>1188</v>
      </c>
      <c r="D7126" s="3">
        <v>28</v>
      </c>
      <c r="E7126" s="3">
        <v>98</v>
      </c>
      <c r="F7126" s="3">
        <f t="shared" si="666"/>
        <v>0.1</v>
      </c>
      <c r="G7126" s="3">
        <v>0.73</v>
      </c>
      <c r="H7126" s="3">
        <v>2.342E-2</v>
      </c>
      <c r="I7126" s="3">
        <v>8.4000000000000003E-4</v>
      </c>
      <c r="J7126" s="3">
        <v>6.94E-3</v>
      </c>
      <c r="K7126" s="3">
        <v>2.3092800000000002</v>
      </c>
      <c r="L7126" s="3">
        <v>0.15</v>
      </c>
      <c r="M7126" s="4">
        <f t="shared" si="667"/>
        <v>102.0213698630137</v>
      </c>
      <c r="N7126" s="4">
        <f t="shared" si="668"/>
        <v>3.6591780821917812</v>
      </c>
      <c r="O7126" s="4">
        <f t="shared" si="669"/>
        <v>30.231780821917809</v>
      </c>
      <c r="P7126" s="4">
        <f t="shared" si="670"/>
        <v>10059.603287671234</v>
      </c>
      <c r="Q7126" s="4">
        <f t="shared" si="671"/>
        <v>653.42465753424653</v>
      </c>
    </row>
    <row r="7127" spans="1:17" x14ac:dyDescent="0.25">
      <c r="A7127" s="3">
        <v>51813</v>
      </c>
      <c r="B7127" s="3">
        <v>2</v>
      </c>
      <c r="C7127" s="3">
        <v>1232</v>
      </c>
      <c r="D7127" s="3">
        <v>29</v>
      </c>
      <c r="E7127" s="3">
        <v>98</v>
      </c>
      <c r="F7127" s="3">
        <f t="shared" si="666"/>
        <v>0.1</v>
      </c>
      <c r="G7127" s="3">
        <v>0.79</v>
      </c>
      <c r="H7127" s="3">
        <v>2.631E-2</v>
      </c>
      <c r="I7127" s="3">
        <v>8.8000000000000003E-4</v>
      </c>
      <c r="J7127" s="3">
        <v>7.2500000000000004E-3</v>
      </c>
      <c r="K7127" s="3">
        <v>2.47139</v>
      </c>
      <c r="L7127" s="3">
        <v>0.16</v>
      </c>
      <c r="M7127" s="4">
        <f t="shared" si="667"/>
        <v>105.90607594936708</v>
      </c>
      <c r="N7127" s="4">
        <f t="shared" si="668"/>
        <v>3.5422784810126582</v>
      </c>
      <c r="O7127" s="4">
        <f t="shared" si="669"/>
        <v>29.183544303797468</v>
      </c>
      <c r="P7127" s="4">
        <f t="shared" si="670"/>
        <v>9948.1268354430376</v>
      </c>
      <c r="Q7127" s="4">
        <f t="shared" si="671"/>
        <v>644.05063291139243</v>
      </c>
    </row>
    <row r="7128" spans="1:17" x14ac:dyDescent="0.25">
      <c r="A7128" s="3">
        <v>51814</v>
      </c>
      <c r="B7128" s="3">
        <v>2</v>
      </c>
      <c r="C7128" s="3">
        <v>912</v>
      </c>
      <c r="D7128" s="3">
        <v>29</v>
      </c>
      <c r="E7128" s="3">
        <v>99</v>
      </c>
      <c r="F7128" s="3">
        <f t="shared" si="666"/>
        <v>0.12</v>
      </c>
      <c r="G7128" s="3">
        <v>0.6</v>
      </c>
      <c r="H7128" s="3">
        <v>2.0959999999999999E-2</v>
      </c>
      <c r="I7128" s="3">
        <v>6.7000000000000002E-4</v>
      </c>
      <c r="J7128" s="3">
        <v>5.3400000000000001E-3</v>
      </c>
      <c r="K7128" s="3">
        <v>1.8794</v>
      </c>
      <c r="L7128" s="3">
        <v>0.12</v>
      </c>
      <c r="M7128" s="4">
        <f t="shared" si="667"/>
        <v>111.08800000000001</v>
      </c>
      <c r="N7128" s="4">
        <f t="shared" si="668"/>
        <v>3.5510000000000006</v>
      </c>
      <c r="O7128" s="4">
        <f t="shared" si="669"/>
        <v>28.302</v>
      </c>
      <c r="P7128" s="4">
        <f t="shared" si="670"/>
        <v>9960.82</v>
      </c>
      <c r="Q7128" s="4">
        <f t="shared" si="671"/>
        <v>636</v>
      </c>
    </row>
    <row r="7129" spans="1:17" x14ac:dyDescent="0.25">
      <c r="A7129" s="3">
        <v>51815</v>
      </c>
      <c r="B7129" s="3">
        <v>2</v>
      </c>
      <c r="C7129" s="3">
        <v>972</v>
      </c>
      <c r="D7129" s="3">
        <v>29</v>
      </c>
      <c r="E7129" s="3">
        <v>102</v>
      </c>
      <c r="F7129" s="3">
        <f t="shared" si="666"/>
        <v>0.18</v>
      </c>
      <c r="G7129" s="3">
        <v>0.62</v>
      </c>
      <c r="H7129" s="3">
        <v>2.4039999999999999E-2</v>
      </c>
      <c r="I7129" s="3">
        <v>6.8999999999999997E-4</v>
      </c>
      <c r="J7129" s="3">
        <v>5.8199999999999997E-3</v>
      </c>
      <c r="K7129" s="3">
        <v>1.94587</v>
      </c>
      <c r="L7129" s="3">
        <v>0.14000000000000001</v>
      </c>
      <c r="M7129" s="4">
        <f t="shared" si="667"/>
        <v>123.30193548387098</v>
      </c>
      <c r="N7129" s="4">
        <f t="shared" si="668"/>
        <v>3.5390322580645162</v>
      </c>
      <c r="O7129" s="4">
        <f t="shared" si="669"/>
        <v>29.850967741935481</v>
      </c>
      <c r="P7129" s="4">
        <f t="shared" si="670"/>
        <v>9980.43</v>
      </c>
      <c r="Q7129" s="4">
        <f t="shared" si="671"/>
        <v>718.06451612903231</v>
      </c>
    </row>
    <row r="7130" spans="1:17" x14ac:dyDescent="0.25">
      <c r="A7130" s="3">
        <v>51816</v>
      </c>
      <c r="B7130" s="3">
        <v>2</v>
      </c>
      <c r="C7130" s="3">
        <v>1190</v>
      </c>
      <c r="D7130" s="3">
        <v>29</v>
      </c>
      <c r="E7130" s="3">
        <v>101</v>
      </c>
      <c r="F7130" s="3">
        <f t="shared" si="666"/>
        <v>0.16</v>
      </c>
      <c r="G7130" s="3">
        <v>0.75</v>
      </c>
      <c r="H7130" s="3">
        <v>2.572E-2</v>
      </c>
      <c r="I7130" s="3">
        <v>7.3999999999999999E-4</v>
      </c>
      <c r="J7130" s="3">
        <v>6.5500000000000003E-3</v>
      </c>
      <c r="K7130" s="3">
        <v>2.3639899999999998</v>
      </c>
      <c r="L7130" s="3">
        <v>0.2</v>
      </c>
      <c r="M7130" s="4">
        <f t="shared" si="667"/>
        <v>109.0528</v>
      </c>
      <c r="N7130" s="4">
        <f t="shared" si="668"/>
        <v>3.1376000000000004</v>
      </c>
      <c r="O7130" s="4">
        <f t="shared" si="669"/>
        <v>27.772000000000002</v>
      </c>
      <c r="P7130" s="4">
        <f t="shared" si="670"/>
        <v>10023.317599999998</v>
      </c>
      <c r="Q7130" s="4">
        <f t="shared" si="671"/>
        <v>848</v>
      </c>
    </row>
    <row r="7131" spans="1:17" x14ac:dyDescent="0.25">
      <c r="A7131" s="3">
        <v>51817</v>
      </c>
      <c r="B7131" s="3">
        <v>2</v>
      </c>
      <c r="C7131" s="3">
        <v>1267</v>
      </c>
      <c r="D7131" s="3">
        <v>29</v>
      </c>
      <c r="E7131" s="3">
        <v>101</v>
      </c>
      <c r="F7131" s="3">
        <f t="shared" si="666"/>
        <v>0.16</v>
      </c>
      <c r="G7131" s="3">
        <v>0.89</v>
      </c>
      <c r="H7131" s="3">
        <v>2.6589999999999999E-2</v>
      </c>
      <c r="I7131" s="3">
        <v>7.6999999999999996E-4</v>
      </c>
      <c r="J7131" s="3">
        <v>6.8599999999999998E-3</v>
      </c>
      <c r="K7131" s="3">
        <v>2.7946300000000002</v>
      </c>
      <c r="L7131" s="3">
        <v>0.21</v>
      </c>
      <c r="M7131" s="4">
        <f t="shared" si="667"/>
        <v>95.00696629213482</v>
      </c>
      <c r="N7131" s="4">
        <f t="shared" si="668"/>
        <v>2.7512359550561793</v>
      </c>
      <c r="O7131" s="4">
        <f t="shared" si="669"/>
        <v>24.511011235955053</v>
      </c>
      <c r="P7131" s="4">
        <f t="shared" si="670"/>
        <v>9985.3071910112358</v>
      </c>
      <c r="Q7131" s="4">
        <f t="shared" si="671"/>
        <v>750.33707865168537</v>
      </c>
    </row>
    <row r="7132" spans="1:17" x14ac:dyDescent="0.25">
      <c r="A7132" s="3">
        <v>51818</v>
      </c>
      <c r="B7132" s="3">
        <v>2</v>
      </c>
      <c r="C7132" s="3">
        <v>1137</v>
      </c>
      <c r="D7132" s="3">
        <v>30</v>
      </c>
      <c r="E7132" s="3">
        <v>100</v>
      </c>
      <c r="F7132" s="3">
        <f t="shared" si="666"/>
        <v>0.14000000000000001</v>
      </c>
      <c r="G7132" s="3">
        <v>0.88</v>
      </c>
      <c r="H7132" s="3">
        <v>2.58E-2</v>
      </c>
      <c r="I7132" s="3">
        <v>6.8000000000000005E-4</v>
      </c>
      <c r="J7132" s="3">
        <v>6.0499999999999998E-3</v>
      </c>
      <c r="K7132" s="3">
        <v>2.7720099999999999</v>
      </c>
      <c r="L7132" s="3">
        <v>0.15</v>
      </c>
      <c r="M7132" s="4">
        <f t="shared" si="667"/>
        <v>93.231818181818184</v>
      </c>
      <c r="N7132" s="4">
        <f t="shared" si="668"/>
        <v>2.4572727272727275</v>
      </c>
      <c r="O7132" s="4">
        <f t="shared" si="669"/>
        <v>21.862500000000001</v>
      </c>
      <c r="P7132" s="4">
        <f t="shared" si="670"/>
        <v>10017.036136363635</v>
      </c>
      <c r="Q7132" s="4">
        <f t="shared" si="671"/>
        <v>542.0454545454545</v>
      </c>
    </row>
    <row r="7133" spans="1:17" x14ac:dyDescent="0.25">
      <c r="A7133" s="3">
        <v>51819</v>
      </c>
      <c r="B7133" s="3">
        <v>2</v>
      </c>
      <c r="C7133" s="3">
        <v>1128</v>
      </c>
      <c r="D7133" s="3">
        <v>30</v>
      </c>
      <c r="E7133" s="3">
        <v>101</v>
      </c>
      <c r="F7133" s="3">
        <f t="shared" si="666"/>
        <v>0.16</v>
      </c>
      <c r="G7133" s="3">
        <v>0.88</v>
      </c>
      <c r="H7133" s="3">
        <v>2.9069999999999999E-2</v>
      </c>
      <c r="I7133" s="3">
        <v>7.1000000000000002E-4</v>
      </c>
      <c r="J7133" s="3">
        <v>6.0499999999999998E-3</v>
      </c>
      <c r="K7133" s="3">
        <v>2.7773400000000001</v>
      </c>
      <c r="L7133" s="3">
        <v>0.16</v>
      </c>
      <c r="M7133" s="4">
        <f t="shared" si="667"/>
        <v>105.04840909090909</v>
      </c>
      <c r="N7133" s="4">
        <f t="shared" si="668"/>
        <v>2.5656818181818184</v>
      </c>
      <c r="O7133" s="4">
        <f t="shared" si="669"/>
        <v>21.862500000000001</v>
      </c>
      <c r="P7133" s="4">
        <f t="shared" si="670"/>
        <v>10036.29681818182</v>
      </c>
      <c r="Q7133" s="4">
        <f t="shared" si="671"/>
        <v>578.18181818181824</v>
      </c>
    </row>
    <row r="7134" spans="1:17" x14ac:dyDescent="0.25">
      <c r="A7134" s="3">
        <v>51820</v>
      </c>
      <c r="B7134" s="3">
        <v>2</v>
      </c>
      <c r="C7134" s="3">
        <v>1254</v>
      </c>
      <c r="D7134" s="3">
        <v>30</v>
      </c>
      <c r="E7134" s="3">
        <v>103</v>
      </c>
      <c r="F7134" s="3">
        <f t="shared" si="666"/>
        <v>0.2</v>
      </c>
      <c r="G7134" s="3">
        <v>0.99</v>
      </c>
      <c r="H7134" s="3">
        <v>3.3140000000000003E-2</v>
      </c>
      <c r="I7134" s="3">
        <v>8.0000000000000004E-4</v>
      </c>
      <c r="J7134" s="3">
        <v>6.8300000000000001E-3</v>
      </c>
      <c r="K7134" s="3">
        <v>3.1221700000000001</v>
      </c>
      <c r="L7134" s="3">
        <v>0.16</v>
      </c>
      <c r="M7134" s="4">
        <f t="shared" si="667"/>
        <v>106.44969696969697</v>
      </c>
      <c r="N7134" s="4">
        <f t="shared" si="668"/>
        <v>2.5696969696969698</v>
      </c>
      <c r="O7134" s="4">
        <f t="shared" si="669"/>
        <v>21.938787878787881</v>
      </c>
      <c r="P7134" s="4">
        <f t="shared" si="670"/>
        <v>10028.788484848485</v>
      </c>
      <c r="Q7134" s="4">
        <f t="shared" si="671"/>
        <v>513.93939393939399</v>
      </c>
    </row>
    <row r="7135" spans="1:17" x14ac:dyDescent="0.25">
      <c r="A7135" s="3">
        <v>51821</v>
      </c>
      <c r="B7135" s="3">
        <v>2</v>
      </c>
      <c r="C7135" s="3">
        <v>1578</v>
      </c>
      <c r="D7135" s="3">
        <v>30</v>
      </c>
      <c r="E7135" s="3">
        <v>103</v>
      </c>
      <c r="F7135" s="3">
        <f t="shared" si="666"/>
        <v>0.2</v>
      </c>
      <c r="G7135" s="3">
        <v>1.3</v>
      </c>
      <c r="H7135" s="3">
        <v>4.1119999999999997E-2</v>
      </c>
      <c r="I7135" s="3">
        <v>8.9999999999999998E-4</v>
      </c>
      <c r="J7135" s="3">
        <v>8.4799999999999997E-3</v>
      </c>
      <c r="K7135" s="3">
        <v>4.0895400000000004</v>
      </c>
      <c r="L7135" s="3">
        <v>0.2</v>
      </c>
      <c r="M7135" s="4">
        <f t="shared" si="667"/>
        <v>100.58584615384613</v>
      </c>
      <c r="N7135" s="4">
        <f t="shared" si="668"/>
        <v>2.2015384615384614</v>
      </c>
      <c r="O7135" s="4">
        <f t="shared" si="669"/>
        <v>20.743384615384613</v>
      </c>
      <c r="P7135" s="4">
        <f t="shared" si="670"/>
        <v>10003.644000000002</v>
      </c>
      <c r="Q7135" s="4">
        <f t="shared" si="671"/>
        <v>489.23076923076928</v>
      </c>
    </row>
    <row r="7136" spans="1:17" x14ac:dyDescent="0.25">
      <c r="A7136" s="3">
        <v>51822</v>
      </c>
      <c r="B7136" s="3">
        <v>2</v>
      </c>
      <c r="C7136" s="3">
        <v>1679</v>
      </c>
      <c r="D7136" s="3">
        <v>30</v>
      </c>
      <c r="E7136" s="3">
        <v>103</v>
      </c>
      <c r="F7136" s="3">
        <f t="shared" si="666"/>
        <v>0.2</v>
      </c>
      <c r="G7136" s="3">
        <v>1.51</v>
      </c>
      <c r="H7136" s="3">
        <v>4.5229999999999999E-2</v>
      </c>
      <c r="I7136" s="3">
        <v>9.3999999999999997E-4</v>
      </c>
      <c r="J7136" s="3">
        <v>8.5800000000000008E-3</v>
      </c>
      <c r="K7136" s="3">
        <v>4.75467</v>
      </c>
      <c r="L7136" s="3">
        <v>0.21</v>
      </c>
      <c r="M7136" s="4">
        <f t="shared" si="667"/>
        <v>95.252582781456951</v>
      </c>
      <c r="N7136" s="4">
        <f t="shared" si="668"/>
        <v>1.9796026490066225</v>
      </c>
      <c r="O7136" s="4">
        <f t="shared" si="669"/>
        <v>18.069139072847683</v>
      </c>
      <c r="P7136" s="4">
        <f t="shared" si="670"/>
        <v>10013.146092715231</v>
      </c>
      <c r="Q7136" s="4">
        <f t="shared" si="671"/>
        <v>442.25165562913901</v>
      </c>
    </row>
    <row r="7137" spans="1:17" x14ac:dyDescent="0.25">
      <c r="A7137" s="3">
        <v>51823</v>
      </c>
      <c r="B7137" s="3">
        <v>2</v>
      </c>
      <c r="C7137" s="3">
        <v>1638</v>
      </c>
      <c r="D7137" s="3">
        <v>31</v>
      </c>
      <c r="E7137" s="3">
        <v>102</v>
      </c>
      <c r="F7137" s="3">
        <f t="shared" si="666"/>
        <v>0.18</v>
      </c>
      <c r="G7137" s="3">
        <v>1.43</v>
      </c>
      <c r="H7137" s="3">
        <v>4.9639999999999997E-2</v>
      </c>
      <c r="I7137" s="3">
        <v>8.5999999999999998E-4</v>
      </c>
      <c r="J7137" s="3">
        <v>8.3800000000000003E-3</v>
      </c>
      <c r="K7137" s="3">
        <v>4.5095799999999997</v>
      </c>
      <c r="L7137" s="3">
        <v>0.22</v>
      </c>
      <c r="M7137" s="4">
        <f t="shared" si="667"/>
        <v>110.38825174825173</v>
      </c>
      <c r="N7137" s="4">
        <f t="shared" si="668"/>
        <v>1.9124475524475526</v>
      </c>
      <c r="O7137" s="4">
        <f t="shared" si="669"/>
        <v>18.635244755244756</v>
      </c>
      <c r="P7137" s="4">
        <f t="shared" si="670"/>
        <v>10028.296783216783</v>
      </c>
      <c r="Q7137" s="4">
        <f t="shared" si="671"/>
        <v>489.23076923076928</v>
      </c>
    </row>
    <row r="7138" spans="1:17" x14ac:dyDescent="0.25">
      <c r="A7138" s="3">
        <v>51824</v>
      </c>
      <c r="B7138" s="3">
        <v>2</v>
      </c>
      <c r="C7138" s="3">
        <v>1613</v>
      </c>
      <c r="D7138" s="3">
        <v>31</v>
      </c>
      <c r="E7138" s="3">
        <v>104</v>
      </c>
      <c r="F7138" s="3">
        <f t="shared" si="666"/>
        <v>0.22</v>
      </c>
      <c r="G7138" s="3">
        <v>1.31</v>
      </c>
      <c r="H7138" s="3">
        <v>5.4059999999999997E-2</v>
      </c>
      <c r="I7138" s="3">
        <v>8.7000000000000001E-4</v>
      </c>
      <c r="J7138" s="3">
        <v>8.4600000000000005E-3</v>
      </c>
      <c r="K7138" s="3">
        <v>4.13164</v>
      </c>
      <c r="L7138" s="3">
        <v>0.22</v>
      </c>
      <c r="M7138" s="4">
        <f t="shared" si="667"/>
        <v>131.22961832061065</v>
      </c>
      <c r="N7138" s="4">
        <f t="shared" si="668"/>
        <v>2.1119083969465651</v>
      </c>
      <c r="O7138" s="4">
        <f t="shared" si="669"/>
        <v>20.536488549618319</v>
      </c>
      <c r="P7138" s="4">
        <f t="shared" si="670"/>
        <v>10029.477251908396</v>
      </c>
      <c r="Q7138" s="4">
        <f t="shared" si="671"/>
        <v>534.04580152671758</v>
      </c>
    </row>
    <row r="7139" spans="1:17" x14ac:dyDescent="0.25">
      <c r="A7139" s="3">
        <v>51825</v>
      </c>
      <c r="B7139" s="3">
        <v>2</v>
      </c>
      <c r="C7139" s="3">
        <v>1613</v>
      </c>
      <c r="D7139" s="3">
        <v>31</v>
      </c>
      <c r="E7139" s="3">
        <v>104</v>
      </c>
      <c r="F7139" s="3">
        <f t="shared" si="666"/>
        <v>0.22</v>
      </c>
      <c r="G7139" s="3">
        <v>1.24</v>
      </c>
      <c r="H7139" s="3">
        <v>5.3999999999999999E-2</v>
      </c>
      <c r="I7139" s="3">
        <v>8.4999999999999995E-4</v>
      </c>
      <c r="J7139" s="3">
        <v>8.3099999999999997E-3</v>
      </c>
      <c r="K7139" s="3">
        <v>3.9032300000000002</v>
      </c>
      <c r="L7139" s="3">
        <v>0.21</v>
      </c>
      <c r="M7139" s="4">
        <f t="shared" si="667"/>
        <v>138.48387096774195</v>
      </c>
      <c r="N7139" s="4">
        <f t="shared" si="668"/>
        <v>2.1798387096774192</v>
      </c>
      <c r="O7139" s="4">
        <f t="shared" si="669"/>
        <v>21.311129032258066</v>
      </c>
      <c r="P7139" s="4">
        <f t="shared" si="670"/>
        <v>10009.89629032258</v>
      </c>
      <c r="Q7139" s="4">
        <f t="shared" si="671"/>
        <v>538.54838709677415</v>
      </c>
    </row>
    <row r="7140" spans="1:17" x14ac:dyDescent="0.25">
      <c r="A7140" s="3">
        <v>51826</v>
      </c>
      <c r="B7140" s="3">
        <v>2</v>
      </c>
      <c r="C7140" s="3">
        <v>1661</v>
      </c>
      <c r="D7140" s="3">
        <v>32</v>
      </c>
      <c r="E7140" s="3">
        <v>101</v>
      </c>
      <c r="F7140" s="3">
        <f t="shared" si="666"/>
        <v>0.16</v>
      </c>
      <c r="G7140" s="3">
        <v>1.23</v>
      </c>
      <c r="H7140" s="3">
        <v>5.4559999999999997E-2</v>
      </c>
      <c r="I7140" s="3">
        <v>8.4000000000000003E-4</v>
      </c>
      <c r="J7140" s="3">
        <v>8.1499999999999993E-3</v>
      </c>
      <c r="K7140" s="3">
        <v>3.8712499999999999</v>
      </c>
      <c r="L7140" s="3">
        <v>0.2</v>
      </c>
      <c r="M7140" s="4">
        <f t="shared" si="667"/>
        <v>141.05756097560973</v>
      </c>
      <c r="N7140" s="4">
        <f t="shared" si="668"/>
        <v>2.1717073170731709</v>
      </c>
      <c r="O7140" s="4">
        <f t="shared" si="669"/>
        <v>21.070731707317069</v>
      </c>
      <c r="P7140" s="4">
        <f t="shared" si="670"/>
        <v>10008.59756097561</v>
      </c>
      <c r="Q7140" s="4">
        <f t="shared" si="671"/>
        <v>517.07317073170736</v>
      </c>
    </row>
    <row r="7141" spans="1:17" x14ac:dyDescent="0.25">
      <c r="A7141" s="3">
        <v>51827</v>
      </c>
      <c r="B7141" s="3">
        <v>2</v>
      </c>
      <c r="C7141" s="3">
        <v>1707</v>
      </c>
      <c r="D7141" s="3">
        <v>32</v>
      </c>
      <c r="E7141" s="3">
        <v>101</v>
      </c>
      <c r="F7141" s="3">
        <f t="shared" si="666"/>
        <v>0.16</v>
      </c>
      <c r="G7141" s="3">
        <v>1.3</v>
      </c>
      <c r="H7141" s="3">
        <v>5.883E-2</v>
      </c>
      <c r="I7141" s="3">
        <v>1.06E-3</v>
      </c>
      <c r="J7141" s="3">
        <v>8.4200000000000004E-3</v>
      </c>
      <c r="K7141" s="3">
        <v>4.0926400000000003</v>
      </c>
      <c r="L7141" s="3">
        <v>0.2</v>
      </c>
      <c r="M7141" s="4">
        <f t="shared" si="667"/>
        <v>143.90723076923075</v>
      </c>
      <c r="N7141" s="4">
        <f t="shared" si="668"/>
        <v>2.5929230769230767</v>
      </c>
      <c r="O7141" s="4">
        <f t="shared" si="669"/>
        <v>20.596615384615387</v>
      </c>
      <c r="P7141" s="4">
        <f t="shared" si="670"/>
        <v>10011.227076923076</v>
      </c>
      <c r="Q7141" s="4">
        <f t="shared" si="671"/>
        <v>489.23076923076928</v>
      </c>
    </row>
    <row r="7142" spans="1:17" x14ac:dyDescent="0.25">
      <c r="A7142" s="3">
        <v>51828</v>
      </c>
      <c r="B7142" s="3">
        <v>2</v>
      </c>
      <c r="C7142" s="3">
        <v>1659</v>
      </c>
      <c r="D7142" s="3">
        <v>32</v>
      </c>
      <c r="E7142" s="3">
        <v>98</v>
      </c>
      <c r="F7142" s="3">
        <f t="shared" si="666"/>
        <v>0.1</v>
      </c>
      <c r="G7142" s="3">
        <v>1.23</v>
      </c>
      <c r="H7142" s="3">
        <v>5.8599999999999999E-2</v>
      </c>
      <c r="I7142" s="3">
        <v>2E-3</v>
      </c>
      <c r="J7142" s="3">
        <v>7.9900000000000006E-3</v>
      </c>
      <c r="K7142" s="3">
        <v>3.89032</v>
      </c>
      <c r="L7142" s="3">
        <v>0.2</v>
      </c>
      <c r="M7142" s="4">
        <f t="shared" si="667"/>
        <v>151.50243902439024</v>
      </c>
      <c r="N7142" s="4">
        <f t="shared" si="668"/>
        <v>5.1707317073170733</v>
      </c>
      <c r="O7142" s="4">
        <f t="shared" si="669"/>
        <v>20.657073170731707</v>
      </c>
      <c r="P7142" s="4">
        <f t="shared" si="670"/>
        <v>10057.900487804878</v>
      </c>
      <c r="Q7142" s="4">
        <f t="shared" si="671"/>
        <v>517.07317073170736</v>
      </c>
    </row>
    <row r="7143" spans="1:17" x14ac:dyDescent="0.25">
      <c r="A7143" s="3">
        <v>51829</v>
      </c>
      <c r="B7143" s="3">
        <v>2</v>
      </c>
      <c r="C7143" s="3">
        <v>1494</v>
      </c>
      <c r="D7143" s="3">
        <v>32</v>
      </c>
      <c r="E7143" s="3">
        <v>97</v>
      </c>
      <c r="F7143" s="3">
        <f t="shared" si="666"/>
        <v>0.08</v>
      </c>
      <c r="G7143" s="3">
        <v>1.02</v>
      </c>
      <c r="H7143" s="3">
        <v>5.28E-2</v>
      </c>
      <c r="I7143" s="3">
        <v>4.2700000000000004E-3</v>
      </c>
      <c r="J7143" s="3">
        <v>7.2100000000000003E-3</v>
      </c>
      <c r="K7143" s="3">
        <v>3.2033800000000001</v>
      </c>
      <c r="L7143" s="3">
        <v>0.24</v>
      </c>
      <c r="M7143" s="4">
        <f t="shared" si="667"/>
        <v>164.61176470588236</v>
      </c>
      <c r="N7143" s="4">
        <f t="shared" si="668"/>
        <v>13.312352941176471</v>
      </c>
      <c r="O7143" s="4">
        <f t="shared" si="669"/>
        <v>22.478235294117646</v>
      </c>
      <c r="P7143" s="4">
        <f t="shared" si="670"/>
        <v>9987.0082352941172</v>
      </c>
      <c r="Q7143" s="4">
        <f t="shared" si="671"/>
        <v>748.23529411764707</v>
      </c>
    </row>
    <row r="7144" spans="1:17" x14ac:dyDescent="0.25">
      <c r="A7144" s="3">
        <v>51830</v>
      </c>
      <c r="B7144" s="3">
        <v>2</v>
      </c>
      <c r="C7144" s="3">
        <v>1396</v>
      </c>
      <c r="D7144" s="3">
        <v>32</v>
      </c>
      <c r="E7144" s="3">
        <v>97</v>
      </c>
      <c r="F7144" s="3">
        <f t="shared" si="666"/>
        <v>0.08</v>
      </c>
      <c r="G7144" s="3">
        <v>0.74</v>
      </c>
      <c r="H7144" s="3">
        <v>4.6809999999999997E-2</v>
      </c>
      <c r="I7144" s="3">
        <v>4.6100000000000004E-3</v>
      </c>
      <c r="J7144" s="3">
        <v>6.9699999999999996E-3</v>
      </c>
      <c r="K7144" s="3">
        <v>2.30958</v>
      </c>
      <c r="L7144" s="3">
        <v>0.19</v>
      </c>
      <c r="M7144" s="4">
        <f t="shared" si="667"/>
        <v>201.15648648648647</v>
      </c>
      <c r="N7144" s="4">
        <f t="shared" si="668"/>
        <v>19.810540540540543</v>
      </c>
      <c r="O7144" s="4">
        <f t="shared" si="669"/>
        <v>29.952162162162161</v>
      </c>
      <c r="P7144" s="4">
        <f t="shared" si="670"/>
        <v>9924.951891891893</v>
      </c>
      <c r="Q7144" s="4">
        <f t="shared" si="671"/>
        <v>816.48648648648646</v>
      </c>
    </row>
    <row r="7145" spans="1:17" x14ac:dyDescent="0.25">
      <c r="A7145" s="3">
        <v>51831</v>
      </c>
      <c r="B7145" s="3">
        <v>2</v>
      </c>
      <c r="C7145" s="3">
        <v>1258</v>
      </c>
      <c r="D7145" s="3">
        <v>32</v>
      </c>
      <c r="E7145" s="3">
        <v>98</v>
      </c>
      <c r="F7145" s="3">
        <f t="shared" si="666"/>
        <v>0.1</v>
      </c>
      <c r="G7145" s="3">
        <v>0.56000000000000005</v>
      </c>
      <c r="H7145" s="3">
        <v>3.6119999999999999E-2</v>
      </c>
      <c r="I7145" s="3">
        <v>3.2799999999999999E-3</v>
      </c>
      <c r="J7145" s="3">
        <v>6.2500000000000003E-3</v>
      </c>
      <c r="K7145" s="3">
        <v>1.74221</v>
      </c>
      <c r="L7145" s="3">
        <v>0.19</v>
      </c>
      <c r="M7145" s="4">
        <f t="shared" si="667"/>
        <v>205.10999999999996</v>
      </c>
      <c r="N7145" s="4">
        <f t="shared" si="668"/>
        <v>18.625714285714285</v>
      </c>
      <c r="O7145" s="4">
        <f t="shared" si="669"/>
        <v>35.491071428571431</v>
      </c>
      <c r="P7145" s="4">
        <f t="shared" si="670"/>
        <v>9893.2639285714267</v>
      </c>
      <c r="Q7145" s="4">
        <f t="shared" si="671"/>
        <v>1078.9285714285713</v>
      </c>
    </row>
    <row r="7146" spans="1:17" x14ac:dyDescent="0.25">
      <c r="A7146" s="3">
        <v>51832</v>
      </c>
      <c r="B7146" s="3">
        <v>2</v>
      </c>
      <c r="C7146" s="3">
        <v>1057</v>
      </c>
      <c r="D7146" s="3">
        <v>32</v>
      </c>
      <c r="E7146" s="3">
        <v>98</v>
      </c>
      <c r="F7146" s="3">
        <f t="shared" si="666"/>
        <v>0.1</v>
      </c>
      <c r="G7146" s="3">
        <v>0.37</v>
      </c>
      <c r="H7146" s="3">
        <v>2.6710000000000001E-2</v>
      </c>
      <c r="I7146" s="3">
        <v>2.0999999999999999E-3</v>
      </c>
      <c r="J7146" s="3">
        <v>5.2700000000000004E-3</v>
      </c>
      <c r="K7146" s="3">
        <v>1.16858</v>
      </c>
      <c r="L7146" s="3">
        <v>0.16</v>
      </c>
      <c r="M7146" s="4">
        <f t="shared" si="667"/>
        <v>229.56162162162164</v>
      </c>
      <c r="N7146" s="4">
        <f t="shared" si="668"/>
        <v>18.048648648648648</v>
      </c>
      <c r="O7146" s="4">
        <f t="shared" si="669"/>
        <v>45.293513513513517</v>
      </c>
      <c r="P7146" s="4">
        <f t="shared" si="670"/>
        <v>10043.471351351351</v>
      </c>
      <c r="Q7146" s="4">
        <f t="shared" si="671"/>
        <v>1375.1351351351352</v>
      </c>
    </row>
    <row r="7147" spans="1:17" x14ac:dyDescent="0.25">
      <c r="A7147" s="3">
        <v>51833</v>
      </c>
      <c r="B7147" s="3">
        <v>2</v>
      </c>
      <c r="C7147" s="3">
        <v>891</v>
      </c>
      <c r="D7147" s="3">
        <v>32</v>
      </c>
      <c r="E7147" s="3">
        <v>101</v>
      </c>
      <c r="F7147" s="3">
        <f t="shared" si="666"/>
        <v>0.16</v>
      </c>
      <c r="G7147" s="3">
        <v>0.26</v>
      </c>
      <c r="H7147" s="3">
        <v>1.942E-2</v>
      </c>
      <c r="I7147" s="3">
        <v>1.41E-3</v>
      </c>
      <c r="J7147" s="3">
        <v>4.5799999999999999E-3</v>
      </c>
      <c r="K7147" s="3">
        <v>0.80469999999999997</v>
      </c>
      <c r="L7147" s="3">
        <v>0.16</v>
      </c>
      <c r="M7147" s="4">
        <f t="shared" si="667"/>
        <v>237.52153846153843</v>
      </c>
      <c r="N7147" s="4">
        <f t="shared" si="668"/>
        <v>17.245384615384616</v>
      </c>
      <c r="O7147" s="4">
        <f t="shared" si="669"/>
        <v>56.016923076923071</v>
      </c>
      <c r="P7147" s="4">
        <f t="shared" si="670"/>
        <v>9842.0999999999985</v>
      </c>
      <c r="Q7147" s="4">
        <f t="shared" si="671"/>
        <v>1956.9230769230771</v>
      </c>
    </row>
    <row r="7148" spans="1:17" x14ac:dyDescent="0.25">
      <c r="A7148" s="3">
        <v>51834</v>
      </c>
      <c r="B7148" s="3">
        <v>2</v>
      </c>
      <c r="C7148" s="3">
        <v>1084</v>
      </c>
      <c r="D7148" s="3">
        <v>32</v>
      </c>
      <c r="E7148" s="3">
        <v>118</v>
      </c>
      <c r="F7148" s="3">
        <f t="shared" si="666"/>
        <v>0.5</v>
      </c>
      <c r="G7148" s="3">
        <v>0.42</v>
      </c>
      <c r="H7148" s="3">
        <v>2.095E-2</v>
      </c>
      <c r="I7148" s="3">
        <v>1.15E-3</v>
      </c>
      <c r="J7148" s="3">
        <v>6.3E-3</v>
      </c>
      <c r="K7148" s="3">
        <v>1.32995</v>
      </c>
      <c r="L7148" s="3">
        <v>0.16</v>
      </c>
      <c r="M7148" s="4">
        <f t="shared" si="667"/>
        <v>158.62142857142857</v>
      </c>
      <c r="N7148" s="4">
        <f t="shared" si="668"/>
        <v>8.7071428571428573</v>
      </c>
      <c r="O7148" s="4">
        <f t="shared" si="669"/>
        <v>47.7</v>
      </c>
      <c r="P7148" s="4">
        <f t="shared" si="670"/>
        <v>10069.621428571429</v>
      </c>
      <c r="Q7148" s="4">
        <f t="shared" si="671"/>
        <v>1211.4285714285716</v>
      </c>
    </row>
    <row r="7149" spans="1:17" x14ac:dyDescent="0.25">
      <c r="A7149" s="3">
        <v>51835</v>
      </c>
      <c r="B7149" s="3">
        <v>2</v>
      </c>
      <c r="C7149" s="3">
        <v>1750</v>
      </c>
      <c r="D7149" s="3">
        <v>32</v>
      </c>
      <c r="E7149" s="3">
        <v>118</v>
      </c>
      <c r="F7149" s="3">
        <f t="shared" si="666"/>
        <v>0.5</v>
      </c>
      <c r="G7149" s="3">
        <v>0.9985500876046961</v>
      </c>
      <c r="H7149" s="3">
        <v>2.3957845849181467E-2</v>
      </c>
      <c r="I7149" s="3">
        <v>5.6937400783795304E-4</v>
      </c>
      <c r="J7149" s="3">
        <v>9.8868044771861629E-3</v>
      </c>
      <c r="K7149" s="3">
        <v>3.1461224247045974</v>
      </c>
      <c r="L7149" s="3">
        <v>0.24</v>
      </c>
      <c r="M7149" s="4">
        <f t="shared" si="667"/>
        <v>76.296573147522864</v>
      </c>
      <c r="N7149" s="4">
        <f t="shared" si="668"/>
        <v>1.8132383817300017</v>
      </c>
      <c r="O7149" s="4">
        <f t="shared" si="669"/>
        <v>31.48568972926515</v>
      </c>
      <c r="P7149" s="4">
        <f t="shared" si="670"/>
        <v>10019.196267419735</v>
      </c>
      <c r="Q7149" s="4">
        <f t="shared" si="671"/>
        <v>764.3081799038747</v>
      </c>
    </row>
    <row r="7150" spans="1:17" x14ac:dyDescent="0.25">
      <c r="A7150" s="3">
        <v>51836</v>
      </c>
      <c r="B7150" s="3">
        <v>2</v>
      </c>
      <c r="C7150" s="3">
        <v>2013</v>
      </c>
      <c r="D7150" s="3">
        <v>32</v>
      </c>
      <c r="E7150" s="3">
        <v>107</v>
      </c>
      <c r="F7150" s="3">
        <f t="shared" si="666"/>
        <v>0.28000000000000003</v>
      </c>
      <c r="G7150" s="3">
        <v>1.5619572670067936</v>
      </c>
      <c r="H7150" s="3">
        <v>2.580298215621275E-2</v>
      </c>
      <c r="I7150" s="3">
        <v>5.5237051081172327E-4</v>
      </c>
      <c r="J7150" s="3">
        <v>1.2588909316174157E-2</v>
      </c>
      <c r="K7150" s="3">
        <v>4.9268024010850295</v>
      </c>
      <c r="L7150" s="3">
        <v>0.25</v>
      </c>
      <c r="M7150" s="4">
        <f t="shared" si="667"/>
        <v>52.532476393542495</v>
      </c>
      <c r="N7150" s="4">
        <f t="shared" si="668"/>
        <v>1.1245750837648494</v>
      </c>
      <c r="O7150" s="4">
        <f t="shared" si="669"/>
        <v>25.629850746268659</v>
      </c>
      <c r="P7150" s="4">
        <f t="shared" si="670"/>
        <v>10030.512336277796</v>
      </c>
      <c r="Q7150" s="4">
        <f t="shared" si="671"/>
        <v>508.97679263881048</v>
      </c>
    </row>
    <row r="7151" spans="1:17" x14ac:dyDescent="0.25">
      <c r="A7151" s="3">
        <v>51837</v>
      </c>
      <c r="B7151" s="3">
        <v>2</v>
      </c>
      <c r="C7151" s="3">
        <v>2027</v>
      </c>
      <c r="D7151" s="3">
        <v>32</v>
      </c>
      <c r="E7151" s="3">
        <v>107</v>
      </c>
      <c r="F7151" s="3">
        <f t="shared" si="666"/>
        <v>0.28000000000000003</v>
      </c>
      <c r="G7151" s="3">
        <v>2.23</v>
      </c>
      <c r="H7151" s="3">
        <v>5.314E-2</v>
      </c>
      <c r="I7151" s="3">
        <v>6.9999999999999999E-4</v>
      </c>
      <c r="J7151" s="3">
        <v>1.8450000000000001E-2</v>
      </c>
      <c r="K7151" s="3">
        <v>7.0354999999999999</v>
      </c>
      <c r="L7151" s="3">
        <v>0.28000000000000003</v>
      </c>
      <c r="M7151" s="4">
        <f t="shared" si="667"/>
        <v>75.778116591928253</v>
      </c>
      <c r="N7151" s="4">
        <f t="shared" si="668"/>
        <v>0.99820627802690587</v>
      </c>
      <c r="O7151" s="4">
        <f t="shared" si="669"/>
        <v>26.309865470852021</v>
      </c>
      <c r="P7151" s="4">
        <f t="shared" si="670"/>
        <v>10032.686098654709</v>
      </c>
      <c r="Q7151" s="4">
        <f t="shared" si="671"/>
        <v>399.28251121076232</v>
      </c>
    </row>
    <row r="7152" spans="1:17" x14ac:dyDescent="0.25">
      <c r="A7152" s="3">
        <v>51838</v>
      </c>
      <c r="B7152" s="3">
        <v>2</v>
      </c>
      <c r="C7152" s="3">
        <v>1988</v>
      </c>
      <c r="D7152" s="3">
        <v>32</v>
      </c>
      <c r="E7152" s="3">
        <v>107</v>
      </c>
      <c r="F7152" s="3">
        <f t="shared" si="666"/>
        <v>0.28000000000000003</v>
      </c>
      <c r="G7152" s="3">
        <v>2.13</v>
      </c>
      <c r="H7152" s="3">
        <v>6.5350000000000005E-2</v>
      </c>
      <c r="I7152" s="3">
        <v>1.57E-3</v>
      </c>
      <c r="J7152" s="3">
        <v>1.9650000000000001E-2</v>
      </c>
      <c r="K7152" s="3">
        <v>6.7014399999999998</v>
      </c>
      <c r="L7152" s="3">
        <v>0.28000000000000003</v>
      </c>
      <c r="M7152" s="4">
        <f t="shared" si="667"/>
        <v>97.564788732394376</v>
      </c>
      <c r="N7152" s="4">
        <f t="shared" si="668"/>
        <v>2.343943661971831</v>
      </c>
      <c r="O7152" s="4">
        <f t="shared" si="669"/>
        <v>29.336619718309862</v>
      </c>
      <c r="P7152" s="4">
        <f t="shared" si="670"/>
        <v>10004.96676056338</v>
      </c>
      <c r="Q7152" s="4">
        <f t="shared" si="671"/>
        <v>418.02816901408454</v>
      </c>
    </row>
    <row r="7153" spans="1:17" x14ac:dyDescent="0.25">
      <c r="A7153" s="3">
        <v>51839</v>
      </c>
      <c r="B7153" s="3">
        <v>2</v>
      </c>
      <c r="C7153" s="3">
        <v>1955</v>
      </c>
      <c r="D7153" s="3">
        <v>32</v>
      </c>
      <c r="E7153" s="3">
        <v>111</v>
      </c>
      <c r="F7153" s="3">
        <f t="shared" si="666"/>
        <v>0.36</v>
      </c>
      <c r="G7153" s="3">
        <v>1.95</v>
      </c>
      <c r="H7153" s="3">
        <v>6.9639999999999994E-2</v>
      </c>
      <c r="I7153" s="3">
        <v>2.0200000000000001E-3</v>
      </c>
      <c r="J7153" s="3">
        <v>2.0889999999999999E-2</v>
      </c>
      <c r="K7153" s="3">
        <v>6.1463999999999999</v>
      </c>
      <c r="L7153" s="3">
        <v>0.32</v>
      </c>
      <c r="M7153" s="4">
        <f t="shared" si="667"/>
        <v>113.56676923076921</v>
      </c>
      <c r="N7153" s="4">
        <f t="shared" si="668"/>
        <v>3.2941538461538467</v>
      </c>
      <c r="O7153" s="4">
        <f t="shared" si="669"/>
        <v>34.066769230769232</v>
      </c>
      <c r="P7153" s="4">
        <f t="shared" si="670"/>
        <v>10023.36</v>
      </c>
      <c r="Q7153" s="4">
        <f t="shared" si="671"/>
        <v>521.84615384615381</v>
      </c>
    </row>
    <row r="7154" spans="1:17" x14ac:dyDescent="0.25">
      <c r="A7154" s="3">
        <v>51840</v>
      </c>
      <c r="B7154" s="3">
        <v>2</v>
      </c>
      <c r="C7154" s="3">
        <v>1967</v>
      </c>
      <c r="D7154" s="3">
        <v>32</v>
      </c>
      <c r="E7154" s="3">
        <v>111</v>
      </c>
      <c r="F7154" s="3">
        <f t="shared" si="666"/>
        <v>0.36</v>
      </c>
      <c r="G7154" s="3">
        <v>1.79</v>
      </c>
      <c r="H7154" s="3">
        <v>6.7820000000000005E-2</v>
      </c>
      <c r="I7154" s="3">
        <v>2E-3</v>
      </c>
      <c r="J7154" s="3">
        <v>2.034E-2</v>
      </c>
      <c r="K7154" s="3">
        <v>5.6372600000000004</v>
      </c>
      <c r="L7154" s="3">
        <v>0.32</v>
      </c>
      <c r="M7154" s="4">
        <f t="shared" si="667"/>
        <v>120.48469273743018</v>
      </c>
      <c r="N7154" s="4">
        <f t="shared" si="668"/>
        <v>3.5530726256983236</v>
      </c>
      <c r="O7154" s="4">
        <f t="shared" si="669"/>
        <v>36.134748603351952</v>
      </c>
      <c r="P7154" s="4">
        <f t="shared" si="670"/>
        <v>10014.797094972067</v>
      </c>
      <c r="Q7154" s="4">
        <f t="shared" si="671"/>
        <v>568.49162011173189</v>
      </c>
    </row>
    <row r="7155" spans="1:17" x14ac:dyDescent="0.25">
      <c r="A7155" s="3">
        <v>51841</v>
      </c>
      <c r="B7155" s="3">
        <v>2</v>
      </c>
      <c r="C7155" s="3">
        <v>1950</v>
      </c>
      <c r="D7155" s="3">
        <v>32</v>
      </c>
      <c r="E7155" s="3">
        <v>109</v>
      </c>
      <c r="F7155" s="3">
        <f t="shared" si="666"/>
        <v>0.32</v>
      </c>
      <c r="G7155" s="3">
        <v>1.72</v>
      </c>
      <c r="H7155" s="3">
        <v>6.4009999999999997E-2</v>
      </c>
      <c r="I7155" s="3">
        <v>2.0400000000000001E-3</v>
      </c>
      <c r="J7155" s="3">
        <v>1.8700000000000001E-2</v>
      </c>
      <c r="K7155" s="3">
        <v>5.3941600000000003</v>
      </c>
      <c r="L7155" s="3">
        <v>0.28000000000000003</v>
      </c>
      <c r="M7155" s="4">
        <f t="shared" si="667"/>
        <v>118.34406976744185</v>
      </c>
      <c r="N7155" s="4">
        <f t="shared" si="668"/>
        <v>3.7716279069767444</v>
      </c>
      <c r="O7155" s="4">
        <f t="shared" si="669"/>
        <v>34.573255813953494</v>
      </c>
      <c r="P7155" s="4">
        <f t="shared" si="670"/>
        <v>9972.9237209302337</v>
      </c>
      <c r="Q7155" s="4">
        <f t="shared" si="671"/>
        <v>517.67441860465124</v>
      </c>
    </row>
    <row r="7156" spans="1:17" x14ac:dyDescent="0.25">
      <c r="A7156" s="3">
        <v>51842</v>
      </c>
      <c r="B7156" s="3">
        <v>2</v>
      </c>
      <c r="C7156" s="3">
        <v>1963</v>
      </c>
      <c r="D7156" s="3">
        <v>32</v>
      </c>
      <c r="E7156" s="3">
        <v>109</v>
      </c>
      <c r="F7156" s="3">
        <f t="shared" si="666"/>
        <v>0.32</v>
      </c>
      <c r="G7156" s="3">
        <v>1.74</v>
      </c>
      <c r="H7156" s="3">
        <v>6.071E-2</v>
      </c>
      <c r="I7156" s="3">
        <v>2.15E-3</v>
      </c>
      <c r="J7156" s="3">
        <v>1.865E-2</v>
      </c>
      <c r="K7156" s="3">
        <v>5.45871</v>
      </c>
      <c r="L7156" s="3">
        <v>0.28000000000000003</v>
      </c>
      <c r="M7156" s="4">
        <f t="shared" si="667"/>
        <v>110.95275862068965</v>
      </c>
      <c r="N7156" s="4">
        <f t="shared" si="668"/>
        <v>3.9293103448275866</v>
      </c>
      <c r="O7156" s="4">
        <f t="shared" si="669"/>
        <v>34.084482758620688</v>
      </c>
      <c r="P7156" s="4">
        <f t="shared" si="670"/>
        <v>9976.2631034482765</v>
      </c>
      <c r="Q7156" s="4">
        <f t="shared" si="671"/>
        <v>511.72413793103459</v>
      </c>
    </row>
    <row r="7157" spans="1:17" x14ac:dyDescent="0.25">
      <c r="A7157" s="3">
        <v>51843</v>
      </c>
      <c r="B7157" s="3">
        <v>2</v>
      </c>
      <c r="C7157" s="3">
        <v>1965</v>
      </c>
      <c r="D7157" s="3">
        <v>32</v>
      </c>
      <c r="E7157" s="3">
        <v>108</v>
      </c>
      <c r="F7157" s="3">
        <f t="shared" si="666"/>
        <v>0.3</v>
      </c>
      <c r="G7157" s="3">
        <v>1.74</v>
      </c>
      <c r="H7157" s="3">
        <v>5.7099999999999998E-2</v>
      </c>
      <c r="I7157" s="3">
        <v>2.14E-3</v>
      </c>
      <c r="J7157" s="3">
        <v>1.779E-2</v>
      </c>
      <c r="K7157" s="3">
        <v>5.4863099999999996</v>
      </c>
      <c r="L7157" s="3">
        <v>0.28000000000000003</v>
      </c>
      <c r="M7157" s="4">
        <f t="shared" si="667"/>
        <v>104.35517241379308</v>
      </c>
      <c r="N7157" s="4">
        <f t="shared" si="668"/>
        <v>3.9110344827586205</v>
      </c>
      <c r="O7157" s="4">
        <f t="shared" si="669"/>
        <v>32.512758620689659</v>
      </c>
      <c r="P7157" s="4">
        <f t="shared" si="670"/>
        <v>10026.704482758621</v>
      </c>
      <c r="Q7157" s="4">
        <f t="shared" si="671"/>
        <v>511.72413793103459</v>
      </c>
    </row>
    <row r="7158" spans="1:17" x14ac:dyDescent="0.25">
      <c r="A7158" s="3">
        <v>51844</v>
      </c>
      <c r="B7158" s="3">
        <v>2</v>
      </c>
      <c r="C7158" s="3">
        <v>1945</v>
      </c>
      <c r="D7158" s="3">
        <v>32</v>
      </c>
      <c r="E7158" s="3">
        <v>106</v>
      </c>
      <c r="F7158" s="3">
        <f t="shared" si="666"/>
        <v>0.26</v>
      </c>
      <c r="G7158" s="3">
        <v>1.7</v>
      </c>
      <c r="H7158" s="3">
        <v>5.348E-2</v>
      </c>
      <c r="I7158" s="3">
        <v>2.2000000000000001E-3</v>
      </c>
      <c r="J7158" s="3">
        <v>1.7309999999999999E-2</v>
      </c>
      <c r="K7158" s="3">
        <v>5.3577599999999999</v>
      </c>
      <c r="L7158" s="3">
        <v>0.28000000000000003</v>
      </c>
      <c r="M7158" s="4">
        <f t="shared" si="667"/>
        <v>100.03905882352942</v>
      </c>
      <c r="N7158" s="4">
        <f t="shared" si="668"/>
        <v>4.1152941176470588</v>
      </c>
      <c r="O7158" s="4">
        <f t="shared" si="669"/>
        <v>32.379882352941173</v>
      </c>
      <c r="P7158" s="4">
        <f t="shared" si="670"/>
        <v>10022.162823529412</v>
      </c>
      <c r="Q7158" s="4">
        <f t="shared" si="671"/>
        <v>523.76470588235304</v>
      </c>
    </row>
    <row r="7159" spans="1:17" x14ac:dyDescent="0.25">
      <c r="A7159" s="3">
        <v>51845</v>
      </c>
      <c r="B7159" s="3">
        <v>2</v>
      </c>
      <c r="C7159" s="3">
        <v>1944</v>
      </c>
      <c r="D7159" s="3">
        <v>32</v>
      </c>
      <c r="E7159" s="3">
        <v>106</v>
      </c>
      <c r="F7159" s="3">
        <f t="shared" si="666"/>
        <v>0.26</v>
      </c>
      <c r="G7159" s="3">
        <v>1.7</v>
      </c>
      <c r="H7159" s="3">
        <v>5.1490000000000001E-2</v>
      </c>
      <c r="I7159" s="3">
        <v>2.5400000000000002E-3</v>
      </c>
      <c r="J7159" s="3">
        <v>1.652E-2</v>
      </c>
      <c r="K7159" s="3">
        <v>5.3385100000000003</v>
      </c>
      <c r="L7159" s="3">
        <v>0.27</v>
      </c>
      <c r="M7159" s="4">
        <f t="shared" si="667"/>
        <v>96.31658823529412</v>
      </c>
      <c r="N7159" s="4">
        <f t="shared" si="668"/>
        <v>4.7512941176470598</v>
      </c>
      <c r="O7159" s="4">
        <f t="shared" si="669"/>
        <v>30.902117647058823</v>
      </c>
      <c r="P7159" s="4">
        <f t="shared" si="670"/>
        <v>9986.1540000000005</v>
      </c>
      <c r="Q7159" s="4">
        <f t="shared" si="671"/>
        <v>505.05882352941182</v>
      </c>
    </row>
    <row r="7160" spans="1:17" x14ac:dyDescent="0.25">
      <c r="A7160" s="3">
        <v>51846</v>
      </c>
      <c r="B7160" s="3">
        <v>2</v>
      </c>
      <c r="C7160" s="3">
        <v>1943</v>
      </c>
      <c r="D7160" s="3">
        <v>32</v>
      </c>
      <c r="E7160" s="3">
        <v>106</v>
      </c>
      <c r="F7160" s="3">
        <f t="shared" si="666"/>
        <v>0.26</v>
      </c>
      <c r="G7160" s="3">
        <v>1.66</v>
      </c>
      <c r="H7160" s="3">
        <v>4.9799999999999997E-2</v>
      </c>
      <c r="I7160" s="3">
        <v>2.7499999999999998E-3</v>
      </c>
      <c r="J7160" s="3">
        <v>1.6389999999999998E-2</v>
      </c>
      <c r="K7160" s="3">
        <v>5.2201599999999999</v>
      </c>
      <c r="L7160" s="3">
        <v>0.27</v>
      </c>
      <c r="M7160" s="4">
        <f t="shared" si="667"/>
        <v>95.399999999999991</v>
      </c>
      <c r="N7160" s="4">
        <f t="shared" si="668"/>
        <v>5.2680722891566267</v>
      </c>
      <c r="O7160" s="4">
        <f t="shared" si="669"/>
        <v>31.397710843373492</v>
      </c>
      <c r="P7160" s="4">
        <f t="shared" si="670"/>
        <v>10000.065542168675</v>
      </c>
      <c r="Q7160" s="4">
        <f t="shared" si="671"/>
        <v>517.22891566265071</v>
      </c>
    </row>
    <row r="7161" spans="1:17" x14ac:dyDescent="0.25">
      <c r="A7161" s="3">
        <v>51847</v>
      </c>
      <c r="B7161" s="3">
        <v>2</v>
      </c>
      <c r="C7161" s="3">
        <v>1899</v>
      </c>
      <c r="D7161" s="3">
        <v>32</v>
      </c>
      <c r="E7161" s="3">
        <v>104</v>
      </c>
      <c r="F7161" s="3">
        <f t="shared" si="666"/>
        <v>0.22</v>
      </c>
      <c r="G7161" s="3">
        <v>1.52</v>
      </c>
      <c r="H7161" s="3">
        <v>4.7219999999999998E-2</v>
      </c>
      <c r="I7161" s="3">
        <v>2.7299999999999998E-3</v>
      </c>
      <c r="J7161" s="3">
        <v>1.5259999999999999E-2</v>
      </c>
      <c r="K7161" s="3">
        <v>4.7783800000000003</v>
      </c>
      <c r="L7161" s="3">
        <v>0.26</v>
      </c>
      <c r="M7161" s="4">
        <f t="shared" si="667"/>
        <v>98.789210526315784</v>
      </c>
      <c r="N7161" s="4">
        <f t="shared" si="668"/>
        <v>5.7114473684210516</v>
      </c>
      <c r="O7161" s="4">
        <f t="shared" si="669"/>
        <v>31.925526315789469</v>
      </c>
      <c r="P7161" s="4">
        <f t="shared" si="670"/>
        <v>9996.8739473684218</v>
      </c>
      <c r="Q7161" s="4">
        <f t="shared" si="671"/>
        <v>543.9473684210526</v>
      </c>
    </row>
    <row r="7162" spans="1:17" x14ac:dyDescent="0.25">
      <c r="A7162" s="3">
        <v>51848</v>
      </c>
      <c r="B7162" s="3">
        <v>2</v>
      </c>
      <c r="C7162" s="3">
        <v>1781</v>
      </c>
      <c r="D7162" s="3">
        <v>31</v>
      </c>
      <c r="E7162" s="3">
        <v>102</v>
      </c>
      <c r="F7162" s="3">
        <f t="shared" si="666"/>
        <v>0.18</v>
      </c>
      <c r="G7162" s="3">
        <v>1.35</v>
      </c>
      <c r="H7162" s="3">
        <v>4.4380000000000003E-2</v>
      </c>
      <c r="I7162" s="3">
        <v>2.6199999999999999E-3</v>
      </c>
      <c r="J7162" s="3">
        <v>1.375E-2</v>
      </c>
      <c r="K7162" s="3">
        <v>4.2396799999999999</v>
      </c>
      <c r="L7162" s="3">
        <v>0.22</v>
      </c>
      <c r="M7162" s="4">
        <f t="shared" si="667"/>
        <v>104.53955555555557</v>
      </c>
      <c r="N7162" s="4">
        <f t="shared" si="668"/>
        <v>6.171555555555555</v>
      </c>
      <c r="O7162" s="4">
        <f t="shared" si="669"/>
        <v>32.388888888888886</v>
      </c>
      <c r="P7162" s="4">
        <f t="shared" si="670"/>
        <v>9986.8017777777768</v>
      </c>
      <c r="Q7162" s="4">
        <f t="shared" si="671"/>
        <v>518.22222222222217</v>
      </c>
    </row>
    <row r="7163" spans="1:17" x14ac:dyDescent="0.25">
      <c r="A7163" s="3">
        <v>51849</v>
      </c>
      <c r="B7163" s="3">
        <v>2</v>
      </c>
      <c r="C7163" s="3">
        <v>1604</v>
      </c>
      <c r="D7163" s="3">
        <v>31</v>
      </c>
      <c r="E7163" s="3">
        <v>100</v>
      </c>
      <c r="F7163" s="3">
        <f t="shared" si="666"/>
        <v>0.14000000000000001</v>
      </c>
      <c r="G7163" s="3">
        <v>1.1599999999999999</v>
      </c>
      <c r="H7163" s="3">
        <v>4.0480000000000002E-2</v>
      </c>
      <c r="I7163" s="3">
        <v>2.32E-3</v>
      </c>
      <c r="J7163" s="3">
        <v>1.2160000000000001E-2</v>
      </c>
      <c r="K7163" s="3">
        <v>3.6397200000000001</v>
      </c>
      <c r="L7163" s="3">
        <v>0.19</v>
      </c>
      <c r="M7163" s="4">
        <f t="shared" si="667"/>
        <v>110.97103448275864</v>
      </c>
      <c r="N7163" s="4">
        <f t="shared" si="668"/>
        <v>6.36</v>
      </c>
      <c r="O7163" s="4">
        <f t="shared" si="669"/>
        <v>33.335172413793103</v>
      </c>
      <c r="P7163" s="4">
        <f t="shared" si="670"/>
        <v>9977.8531034482767</v>
      </c>
      <c r="Q7163" s="4">
        <f t="shared" si="671"/>
        <v>520.86206896551732</v>
      </c>
    </row>
    <row r="7164" spans="1:17" x14ac:dyDescent="0.25">
      <c r="A7164" s="3">
        <v>51850</v>
      </c>
      <c r="B7164" s="3">
        <v>2</v>
      </c>
      <c r="C7164" s="3">
        <v>1392</v>
      </c>
      <c r="D7164" s="3">
        <v>31</v>
      </c>
      <c r="E7164" s="3">
        <v>99</v>
      </c>
      <c r="F7164" s="3">
        <f t="shared" si="666"/>
        <v>0.12</v>
      </c>
      <c r="G7164" s="3">
        <v>0.93</v>
      </c>
      <c r="H7164" s="3">
        <v>3.696E-2</v>
      </c>
      <c r="I7164" s="3">
        <v>2.0899999999999998E-3</v>
      </c>
      <c r="J7164" s="3">
        <v>1.031E-2</v>
      </c>
      <c r="K7164" s="3">
        <v>2.9230499999999999</v>
      </c>
      <c r="L7164" s="3">
        <v>0.18</v>
      </c>
      <c r="M7164" s="4">
        <f t="shared" si="667"/>
        <v>126.37935483870966</v>
      </c>
      <c r="N7164" s="4">
        <f t="shared" si="668"/>
        <v>7.1464516129032249</v>
      </c>
      <c r="O7164" s="4">
        <f t="shared" si="669"/>
        <v>35.253548387096771</v>
      </c>
      <c r="P7164" s="4">
        <f t="shared" si="670"/>
        <v>9994.9451612903213</v>
      </c>
      <c r="Q7164" s="4">
        <f t="shared" si="671"/>
        <v>615.48387096774195</v>
      </c>
    </row>
    <row r="7165" spans="1:17" x14ac:dyDescent="0.25">
      <c r="A7165" s="3">
        <v>51851</v>
      </c>
      <c r="B7165" s="3">
        <v>2</v>
      </c>
      <c r="C7165" s="3">
        <v>1257</v>
      </c>
      <c r="D7165" s="3">
        <v>31</v>
      </c>
      <c r="E7165" s="3">
        <v>99</v>
      </c>
      <c r="F7165" s="3">
        <f t="shared" si="666"/>
        <v>0.12</v>
      </c>
      <c r="G7165" s="3">
        <v>0.77</v>
      </c>
      <c r="H7165" s="3">
        <v>3.5529999999999999E-2</v>
      </c>
      <c r="I7165" s="3">
        <v>1.9E-3</v>
      </c>
      <c r="J7165" s="3">
        <v>9.1500000000000001E-3</v>
      </c>
      <c r="K7165" s="3">
        <v>2.4144600000000001</v>
      </c>
      <c r="L7165" s="3">
        <v>0.16</v>
      </c>
      <c r="M7165" s="4">
        <f t="shared" si="667"/>
        <v>146.7342857142857</v>
      </c>
      <c r="N7165" s="4">
        <f t="shared" si="668"/>
        <v>7.8467532467532459</v>
      </c>
      <c r="O7165" s="4">
        <f t="shared" si="669"/>
        <v>37.788311688311687</v>
      </c>
      <c r="P7165" s="4">
        <f t="shared" si="670"/>
        <v>9971.4062337662344</v>
      </c>
      <c r="Q7165" s="4">
        <f t="shared" si="671"/>
        <v>660.77922077922074</v>
      </c>
    </row>
    <row r="7166" spans="1:17" x14ac:dyDescent="0.25">
      <c r="A7166" s="3">
        <v>51852</v>
      </c>
      <c r="B7166" s="3">
        <v>2</v>
      </c>
      <c r="C7166" s="3">
        <v>1212</v>
      </c>
      <c r="D7166" s="3">
        <v>31</v>
      </c>
      <c r="E7166" s="3">
        <v>100</v>
      </c>
      <c r="F7166" s="3">
        <f t="shared" si="666"/>
        <v>0.14000000000000001</v>
      </c>
      <c r="G7166" s="3">
        <v>0.75</v>
      </c>
      <c r="H7166" s="3">
        <v>3.6170000000000001E-2</v>
      </c>
      <c r="I7166" s="3">
        <v>1.7600000000000001E-3</v>
      </c>
      <c r="J7166" s="3">
        <v>8.5800000000000008E-3</v>
      </c>
      <c r="K7166" s="3">
        <v>2.3574700000000002</v>
      </c>
      <c r="L7166" s="3">
        <v>0.15</v>
      </c>
      <c r="M7166" s="4">
        <f t="shared" si="667"/>
        <v>153.36080000000001</v>
      </c>
      <c r="N7166" s="4">
        <f t="shared" si="668"/>
        <v>7.4623999999999997</v>
      </c>
      <c r="O7166" s="4">
        <f t="shared" si="669"/>
        <v>36.379200000000004</v>
      </c>
      <c r="P7166" s="4">
        <f t="shared" si="670"/>
        <v>9995.6728000000021</v>
      </c>
      <c r="Q7166" s="4">
        <f t="shared" si="671"/>
        <v>636</v>
      </c>
    </row>
    <row r="7167" spans="1:17" x14ac:dyDescent="0.25">
      <c r="A7167" s="3">
        <v>51853</v>
      </c>
      <c r="B7167" s="3">
        <v>2</v>
      </c>
      <c r="C7167" s="3">
        <v>1180</v>
      </c>
      <c r="D7167" s="3">
        <v>31</v>
      </c>
      <c r="E7167" s="3">
        <v>99</v>
      </c>
      <c r="F7167" s="3">
        <f t="shared" si="666"/>
        <v>0.12</v>
      </c>
      <c r="G7167" s="3">
        <v>0.73</v>
      </c>
      <c r="H7167" s="3">
        <v>3.499E-2</v>
      </c>
      <c r="I7167" s="3">
        <v>1.6900000000000001E-3</v>
      </c>
      <c r="J7167" s="3">
        <v>8.2400000000000008E-3</v>
      </c>
      <c r="K7167" s="3">
        <v>2.3079000000000001</v>
      </c>
      <c r="L7167" s="3">
        <v>0.16</v>
      </c>
      <c r="M7167" s="4">
        <f t="shared" si="667"/>
        <v>152.42219178082192</v>
      </c>
      <c r="N7167" s="4">
        <f t="shared" si="668"/>
        <v>7.3619178082191787</v>
      </c>
      <c r="O7167" s="4">
        <f t="shared" si="669"/>
        <v>35.894794520547947</v>
      </c>
      <c r="P7167" s="4">
        <f t="shared" si="670"/>
        <v>10053.591780821918</v>
      </c>
      <c r="Q7167" s="4">
        <f t="shared" si="671"/>
        <v>696.9863013698631</v>
      </c>
    </row>
    <row r="7168" spans="1:17" x14ac:dyDescent="0.25">
      <c r="A7168" s="3">
        <v>51854</v>
      </c>
      <c r="B7168" s="3">
        <v>2</v>
      </c>
      <c r="C7168" s="3">
        <v>1128</v>
      </c>
      <c r="D7168" s="3">
        <v>31</v>
      </c>
      <c r="E7168" s="3">
        <v>99</v>
      </c>
      <c r="F7168" s="3">
        <f t="shared" si="666"/>
        <v>0.12</v>
      </c>
      <c r="G7168" s="3">
        <v>0.71</v>
      </c>
      <c r="H7168" s="3">
        <v>3.2809999999999999E-2</v>
      </c>
      <c r="I7168" s="3">
        <v>1.6299999999999999E-3</v>
      </c>
      <c r="J7168" s="3">
        <v>7.5199999999999998E-3</v>
      </c>
      <c r="K7168" s="3">
        <v>2.2272799999999999</v>
      </c>
      <c r="L7168" s="3">
        <v>0.11</v>
      </c>
      <c r="M7168" s="4">
        <f t="shared" si="667"/>
        <v>146.95183098591548</v>
      </c>
      <c r="N7168" s="4">
        <f t="shared" si="668"/>
        <v>7.3005633802816909</v>
      </c>
      <c r="O7168" s="4">
        <f t="shared" si="669"/>
        <v>33.68112676056338</v>
      </c>
      <c r="P7168" s="4">
        <f t="shared" si="670"/>
        <v>9975.7047887323952</v>
      </c>
      <c r="Q7168" s="4">
        <f t="shared" si="671"/>
        <v>492.67605633802822</v>
      </c>
    </row>
    <row r="7169" spans="1:17" x14ac:dyDescent="0.25">
      <c r="A7169" s="3">
        <v>51855</v>
      </c>
      <c r="B7169" s="3">
        <v>2</v>
      </c>
      <c r="C7169" s="3">
        <v>1193</v>
      </c>
      <c r="D7169" s="3">
        <v>31</v>
      </c>
      <c r="E7169" s="3">
        <v>98</v>
      </c>
      <c r="F7169" s="3">
        <f t="shared" si="666"/>
        <v>0.1</v>
      </c>
      <c r="G7169" s="3">
        <v>0.74</v>
      </c>
      <c r="H7169" s="3">
        <v>3.2149999999999998E-2</v>
      </c>
      <c r="I7169" s="3">
        <v>1.6900000000000001E-3</v>
      </c>
      <c r="J7169" s="3">
        <v>7.8300000000000002E-3</v>
      </c>
      <c r="K7169" s="3">
        <v>2.3205399999999998</v>
      </c>
      <c r="L7169" s="3">
        <v>0.17</v>
      </c>
      <c r="M7169" s="4">
        <f t="shared" si="667"/>
        <v>138.15810810810811</v>
      </c>
      <c r="N7169" s="4">
        <f t="shared" si="668"/>
        <v>7.2624324324324334</v>
      </c>
      <c r="O7169" s="4">
        <f t="shared" si="669"/>
        <v>33.647837837837841</v>
      </c>
      <c r="P7169" s="4">
        <f t="shared" si="670"/>
        <v>9972.0502702702706</v>
      </c>
      <c r="Q7169" s="4">
        <f t="shared" si="671"/>
        <v>730.54054054054063</v>
      </c>
    </row>
    <row r="7170" spans="1:17" x14ac:dyDescent="0.25">
      <c r="A7170" s="3">
        <v>51856</v>
      </c>
      <c r="B7170" s="3">
        <v>2</v>
      </c>
      <c r="C7170" s="3">
        <v>1119</v>
      </c>
      <c r="D7170" s="3">
        <v>31</v>
      </c>
      <c r="E7170" s="3">
        <v>98</v>
      </c>
      <c r="F7170" s="3">
        <f t="shared" ref="F7170:F7233" si="672">(E7170-$E$13411)/($E$13410-$E$13411)</f>
        <v>0.1</v>
      </c>
      <c r="G7170" s="3">
        <v>0.7</v>
      </c>
      <c r="H7170" s="3">
        <v>2.836E-2</v>
      </c>
      <c r="I7170" s="3">
        <v>1.58E-3</v>
      </c>
      <c r="J7170" s="3">
        <v>7.1300000000000001E-3</v>
      </c>
      <c r="K7170" s="3">
        <v>2.1931699999999998</v>
      </c>
      <c r="L7170" s="3">
        <v>0.16</v>
      </c>
      <c r="M7170" s="4">
        <f t="shared" ref="M7170:M7233" si="673">H7170/$G7170*3180</f>
        <v>128.83542857142859</v>
      </c>
      <c r="N7170" s="4">
        <f t="shared" ref="N7170:N7233" si="674">I7170/$G7170*3180</f>
        <v>7.1777142857142859</v>
      </c>
      <c r="O7170" s="4">
        <f t="shared" ref="O7170:O7233" si="675">J7170/$G7170*3180</f>
        <v>32.390571428571427</v>
      </c>
      <c r="P7170" s="4">
        <f t="shared" ref="P7170:P7233" si="676">K7170/$G7170*3180</f>
        <v>9963.2579999999998</v>
      </c>
      <c r="Q7170" s="4">
        <f t="shared" ref="Q7170:Q7233" si="677">L7170/$G7170*3180</f>
        <v>726.85714285714289</v>
      </c>
    </row>
    <row r="7171" spans="1:17" x14ac:dyDescent="0.25">
      <c r="A7171" s="3">
        <v>51857</v>
      </c>
      <c r="B7171" s="3">
        <v>2</v>
      </c>
      <c r="C7171" s="3">
        <v>958</v>
      </c>
      <c r="D7171" s="3">
        <v>30</v>
      </c>
      <c r="E7171" s="3">
        <v>97</v>
      </c>
      <c r="F7171" s="3">
        <f t="shared" si="672"/>
        <v>0.08</v>
      </c>
      <c r="G7171" s="3">
        <v>0.6</v>
      </c>
      <c r="H7171" s="3">
        <v>2.3720000000000001E-2</v>
      </c>
      <c r="I7171" s="3">
        <v>1.3600000000000001E-3</v>
      </c>
      <c r="J7171" s="3">
        <v>5.94E-3</v>
      </c>
      <c r="K7171" s="3">
        <v>1.8826499999999999</v>
      </c>
      <c r="L7171" s="3">
        <v>0.13</v>
      </c>
      <c r="M7171" s="4">
        <f t="shared" si="673"/>
        <v>125.71600000000001</v>
      </c>
      <c r="N7171" s="4">
        <f t="shared" si="674"/>
        <v>7.2080000000000002</v>
      </c>
      <c r="O7171" s="4">
        <f t="shared" si="675"/>
        <v>31.482000000000003</v>
      </c>
      <c r="P7171" s="4">
        <f t="shared" si="676"/>
        <v>9978.0450000000001</v>
      </c>
      <c r="Q7171" s="4">
        <f t="shared" si="677"/>
        <v>689</v>
      </c>
    </row>
    <row r="7172" spans="1:17" x14ac:dyDescent="0.25">
      <c r="A7172" s="3">
        <v>51858</v>
      </c>
      <c r="B7172" s="3">
        <v>2</v>
      </c>
      <c r="C7172" s="3">
        <v>986</v>
      </c>
      <c r="D7172" s="3">
        <v>30</v>
      </c>
      <c r="E7172" s="3">
        <v>99</v>
      </c>
      <c r="F7172" s="3">
        <f t="shared" si="672"/>
        <v>0.12</v>
      </c>
      <c r="G7172" s="3">
        <v>0.61</v>
      </c>
      <c r="H7172" s="3">
        <v>2.3910000000000001E-2</v>
      </c>
      <c r="I7172" s="3">
        <v>1.4300000000000001E-3</v>
      </c>
      <c r="J7172" s="3">
        <v>6.0699999999999999E-3</v>
      </c>
      <c r="K7172" s="3">
        <v>1.9085000000000001</v>
      </c>
      <c r="L7172" s="3">
        <v>0.12</v>
      </c>
      <c r="M7172" s="4">
        <f t="shared" si="673"/>
        <v>124.64557377049181</v>
      </c>
      <c r="N7172" s="4">
        <f t="shared" si="674"/>
        <v>7.4547540983606559</v>
      </c>
      <c r="O7172" s="4">
        <f t="shared" si="675"/>
        <v>31.643606557377048</v>
      </c>
      <c r="P7172" s="4">
        <f t="shared" si="676"/>
        <v>9949.2295081967222</v>
      </c>
      <c r="Q7172" s="4">
        <f t="shared" si="677"/>
        <v>625.57377049180332</v>
      </c>
    </row>
    <row r="7173" spans="1:17" x14ac:dyDescent="0.25">
      <c r="A7173" s="3">
        <v>51859</v>
      </c>
      <c r="B7173" s="3">
        <v>2</v>
      </c>
      <c r="C7173" s="3">
        <v>986</v>
      </c>
      <c r="D7173" s="3">
        <v>30</v>
      </c>
      <c r="E7173" s="3">
        <v>103</v>
      </c>
      <c r="F7173" s="3">
        <f t="shared" si="672"/>
        <v>0.2</v>
      </c>
      <c r="G7173" s="3">
        <v>0.59</v>
      </c>
      <c r="H7173" s="3">
        <v>2.2089999999999999E-2</v>
      </c>
      <c r="I7173" s="3">
        <v>1.5299999999999999E-3</v>
      </c>
      <c r="J7173" s="3">
        <v>6.28E-3</v>
      </c>
      <c r="K7173" s="3">
        <v>1.8629599999999999</v>
      </c>
      <c r="L7173" s="3">
        <v>0.13</v>
      </c>
      <c r="M7173" s="4">
        <f t="shared" si="673"/>
        <v>119.0613559322034</v>
      </c>
      <c r="N7173" s="4">
        <f t="shared" si="674"/>
        <v>8.2464406779661008</v>
      </c>
      <c r="O7173" s="4">
        <f t="shared" si="675"/>
        <v>33.848135593220341</v>
      </c>
      <c r="P7173" s="4">
        <f t="shared" si="676"/>
        <v>10041.038644067796</v>
      </c>
      <c r="Q7173" s="4">
        <f t="shared" si="677"/>
        <v>700.67796610169501</v>
      </c>
    </row>
    <row r="7174" spans="1:17" x14ac:dyDescent="0.25">
      <c r="A7174" s="3">
        <v>51860</v>
      </c>
      <c r="B7174" s="3">
        <v>2</v>
      </c>
      <c r="C7174" s="3">
        <v>1132</v>
      </c>
      <c r="D7174" s="3">
        <v>30</v>
      </c>
      <c r="E7174" s="3">
        <v>103</v>
      </c>
      <c r="F7174" s="3">
        <f t="shared" si="672"/>
        <v>0.2</v>
      </c>
      <c r="G7174" s="3">
        <v>0.67</v>
      </c>
      <c r="H7174" s="3">
        <v>2.3009999999999999E-2</v>
      </c>
      <c r="I7174" s="3">
        <v>1.82E-3</v>
      </c>
      <c r="J7174" s="3">
        <v>7.4099999999999999E-3</v>
      </c>
      <c r="K7174" s="3">
        <v>2.1080899999999998</v>
      </c>
      <c r="L7174" s="3">
        <v>0.15</v>
      </c>
      <c r="M7174" s="4">
        <f t="shared" si="673"/>
        <v>109.21164179104478</v>
      </c>
      <c r="N7174" s="4">
        <f t="shared" si="674"/>
        <v>8.638208955223881</v>
      </c>
      <c r="O7174" s="4">
        <f t="shared" si="675"/>
        <v>35.169850746268658</v>
      </c>
      <c r="P7174" s="4">
        <f t="shared" si="676"/>
        <v>10005.561492537312</v>
      </c>
      <c r="Q7174" s="4">
        <f t="shared" si="677"/>
        <v>711.94029850746267</v>
      </c>
    </row>
    <row r="7175" spans="1:17" x14ac:dyDescent="0.25">
      <c r="A7175" s="3">
        <v>51861</v>
      </c>
      <c r="B7175" s="3">
        <v>2</v>
      </c>
      <c r="C7175" s="3">
        <v>1417</v>
      </c>
      <c r="D7175" s="3">
        <v>30</v>
      </c>
      <c r="E7175" s="3">
        <v>102</v>
      </c>
      <c r="F7175" s="3">
        <f t="shared" si="672"/>
        <v>0.18</v>
      </c>
      <c r="G7175" s="3">
        <v>0.9</v>
      </c>
      <c r="H7175" s="3">
        <v>2.7519999999999999E-2</v>
      </c>
      <c r="I7175" s="3">
        <v>2.3800000000000002E-3</v>
      </c>
      <c r="J7175" s="3">
        <v>8.7600000000000004E-3</v>
      </c>
      <c r="K7175" s="3">
        <v>2.8428200000000001</v>
      </c>
      <c r="L7175" s="3">
        <v>0.18</v>
      </c>
      <c r="M7175" s="4">
        <f t="shared" si="673"/>
        <v>97.237333333333325</v>
      </c>
      <c r="N7175" s="4">
        <f t="shared" si="674"/>
        <v>8.4093333333333327</v>
      </c>
      <c r="O7175" s="4">
        <f t="shared" si="675"/>
        <v>30.952000000000002</v>
      </c>
      <c r="P7175" s="4">
        <f t="shared" si="676"/>
        <v>10044.630666666666</v>
      </c>
      <c r="Q7175" s="4">
        <f t="shared" si="677"/>
        <v>636</v>
      </c>
    </row>
    <row r="7176" spans="1:17" x14ac:dyDescent="0.25">
      <c r="A7176" s="3">
        <v>51862</v>
      </c>
      <c r="B7176" s="3">
        <v>2</v>
      </c>
      <c r="C7176" s="3">
        <v>1432</v>
      </c>
      <c r="D7176" s="3">
        <v>30</v>
      </c>
      <c r="E7176" s="3">
        <v>102</v>
      </c>
      <c r="F7176" s="3">
        <f t="shared" si="672"/>
        <v>0.18</v>
      </c>
      <c r="G7176" s="3">
        <v>1.1399999999999999</v>
      </c>
      <c r="H7176" s="3">
        <v>2.8539999999999999E-2</v>
      </c>
      <c r="I7176" s="3">
        <v>2.3800000000000002E-3</v>
      </c>
      <c r="J7176" s="3">
        <v>8.2500000000000004E-3</v>
      </c>
      <c r="K7176" s="3">
        <v>3.5784600000000002</v>
      </c>
      <c r="L7176" s="3">
        <v>0.18</v>
      </c>
      <c r="M7176" s="4">
        <f t="shared" si="673"/>
        <v>79.611578947368429</v>
      </c>
      <c r="N7176" s="4">
        <f t="shared" si="674"/>
        <v>6.6389473684210536</v>
      </c>
      <c r="O7176" s="4">
        <f t="shared" si="675"/>
        <v>23.013157894736846</v>
      </c>
      <c r="P7176" s="4">
        <f t="shared" si="676"/>
        <v>9982.02</v>
      </c>
      <c r="Q7176" s="4">
        <f t="shared" si="677"/>
        <v>502.1052631578948</v>
      </c>
    </row>
    <row r="7177" spans="1:17" x14ac:dyDescent="0.25">
      <c r="A7177" s="3">
        <v>51863</v>
      </c>
      <c r="B7177" s="3">
        <v>2</v>
      </c>
      <c r="C7177" s="3">
        <v>1254</v>
      </c>
      <c r="D7177" s="3">
        <v>30</v>
      </c>
      <c r="E7177" s="3">
        <v>100</v>
      </c>
      <c r="F7177" s="3">
        <f t="shared" si="672"/>
        <v>0.14000000000000001</v>
      </c>
      <c r="G7177" s="3">
        <v>1.06</v>
      </c>
      <c r="H7177" s="3">
        <v>3.0020000000000002E-2</v>
      </c>
      <c r="I7177" s="3">
        <v>2.1299999999999999E-3</v>
      </c>
      <c r="J7177" s="3">
        <v>7.3499999999999998E-3</v>
      </c>
      <c r="K7177" s="3">
        <v>3.3268</v>
      </c>
      <c r="L7177" s="3">
        <v>0.17</v>
      </c>
      <c r="M7177" s="4">
        <f t="shared" si="673"/>
        <v>90.06</v>
      </c>
      <c r="N7177" s="4">
        <f t="shared" si="674"/>
        <v>6.39</v>
      </c>
      <c r="O7177" s="4">
        <f t="shared" si="675"/>
        <v>22.049999999999997</v>
      </c>
      <c r="P7177" s="4">
        <f t="shared" si="676"/>
        <v>9980.4</v>
      </c>
      <c r="Q7177" s="4">
        <f t="shared" si="677"/>
        <v>510</v>
      </c>
    </row>
    <row r="7178" spans="1:17" x14ac:dyDescent="0.25">
      <c r="A7178" s="3">
        <v>51864</v>
      </c>
      <c r="B7178" s="3">
        <v>2</v>
      </c>
      <c r="C7178" s="3">
        <v>951</v>
      </c>
      <c r="D7178" s="3">
        <v>30</v>
      </c>
      <c r="E7178" s="3">
        <v>99</v>
      </c>
      <c r="F7178" s="3">
        <f t="shared" si="672"/>
        <v>0.12</v>
      </c>
      <c r="G7178" s="3">
        <v>0.79</v>
      </c>
      <c r="H7178" s="3">
        <v>2.4670000000000001E-2</v>
      </c>
      <c r="I7178" s="3">
        <v>1.6199999999999999E-3</v>
      </c>
      <c r="J7178" s="3">
        <v>5.6100000000000004E-3</v>
      </c>
      <c r="K7178" s="3">
        <v>2.50143</v>
      </c>
      <c r="L7178" s="3">
        <v>0.15</v>
      </c>
      <c r="M7178" s="4">
        <f t="shared" si="673"/>
        <v>99.304556962025316</v>
      </c>
      <c r="N7178" s="4">
        <f t="shared" si="674"/>
        <v>6.5210126582278471</v>
      </c>
      <c r="O7178" s="4">
        <f t="shared" si="675"/>
        <v>22.582025316455699</v>
      </c>
      <c r="P7178" s="4">
        <f t="shared" si="676"/>
        <v>10069.047341772151</v>
      </c>
      <c r="Q7178" s="4">
        <f t="shared" si="677"/>
        <v>603.79746835443029</v>
      </c>
    </row>
    <row r="7179" spans="1:17" x14ac:dyDescent="0.25">
      <c r="A7179" s="3">
        <v>51865</v>
      </c>
      <c r="B7179" s="3">
        <v>2</v>
      </c>
      <c r="C7179" s="3">
        <v>1049</v>
      </c>
      <c r="D7179" s="3">
        <v>30</v>
      </c>
      <c r="E7179" s="3">
        <v>100</v>
      </c>
      <c r="F7179" s="3">
        <f t="shared" si="672"/>
        <v>0.14000000000000001</v>
      </c>
      <c r="G7179" s="3">
        <v>0.87</v>
      </c>
      <c r="H7179" s="3">
        <v>2.7879999999999999E-2</v>
      </c>
      <c r="I7179" s="3">
        <v>1.75E-3</v>
      </c>
      <c r="J7179" s="3">
        <v>6.0699999999999999E-3</v>
      </c>
      <c r="K7179" s="3">
        <v>2.7262200000000001</v>
      </c>
      <c r="L7179" s="3">
        <v>0.16</v>
      </c>
      <c r="M7179" s="4">
        <f t="shared" si="673"/>
        <v>101.90620689655172</v>
      </c>
      <c r="N7179" s="4">
        <f t="shared" si="674"/>
        <v>6.3965517241379306</v>
      </c>
      <c r="O7179" s="4">
        <f t="shared" si="675"/>
        <v>22.186896551724139</v>
      </c>
      <c r="P7179" s="4">
        <f t="shared" si="676"/>
        <v>9964.8041379310343</v>
      </c>
      <c r="Q7179" s="4">
        <f t="shared" si="677"/>
        <v>584.82758620689651</v>
      </c>
    </row>
    <row r="7180" spans="1:17" x14ac:dyDescent="0.25">
      <c r="A7180" s="3">
        <v>51866</v>
      </c>
      <c r="B7180" s="3">
        <v>2</v>
      </c>
      <c r="C7180" s="3">
        <v>1242</v>
      </c>
      <c r="D7180" s="3">
        <v>30</v>
      </c>
      <c r="E7180" s="3">
        <v>100</v>
      </c>
      <c r="F7180" s="3">
        <f t="shared" si="672"/>
        <v>0.14000000000000001</v>
      </c>
      <c r="G7180" s="3">
        <v>1.02</v>
      </c>
      <c r="H7180" s="3">
        <v>3.2870000000000003E-2</v>
      </c>
      <c r="I7180" s="3">
        <v>2.0500000000000002E-3</v>
      </c>
      <c r="J7180" s="3">
        <v>7.1199999999999996E-3</v>
      </c>
      <c r="K7180" s="3">
        <v>3.2141799999999998</v>
      </c>
      <c r="L7180" s="3">
        <v>0.19</v>
      </c>
      <c r="M7180" s="4">
        <f t="shared" si="673"/>
        <v>102.47705882352942</v>
      </c>
      <c r="N7180" s="4">
        <f t="shared" si="674"/>
        <v>6.3911764705882357</v>
      </c>
      <c r="O7180" s="4">
        <f t="shared" si="675"/>
        <v>22.197647058823527</v>
      </c>
      <c r="P7180" s="4">
        <f t="shared" si="676"/>
        <v>10020.678823529412</v>
      </c>
      <c r="Q7180" s="4">
        <f t="shared" si="677"/>
        <v>592.35294117647061</v>
      </c>
    </row>
    <row r="7181" spans="1:17" x14ac:dyDescent="0.25">
      <c r="A7181" s="3">
        <v>51867</v>
      </c>
      <c r="B7181" s="3">
        <v>2</v>
      </c>
      <c r="C7181" s="3">
        <v>1360</v>
      </c>
      <c r="D7181" s="3">
        <v>30</v>
      </c>
      <c r="E7181" s="3">
        <v>101</v>
      </c>
      <c r="F7181" s="3">
        <f t="shared" si="672"/>
        <v>0.16</v>
      </c>
      <c r="G7181" s="3">
        <v>1.1499999999999999</v>
      </c>
      <c r="H7181" s="3">
        <v>3.8769999999999999E-2</v>
      </c>
      <c r="I7181" s="3">
        <v>2.31E-3</v>
      </c>
      <c r="J7181" s="3">
        <v>7.7600000000000004E-3</v>
      </c>
      <c r="K7181" s="3">
        <v>3.6295099999999998</v>
      </c>
      <c r="L7181" s="3">
        <v>0.19</v>
      </c>
      <c r="M7181" s="4">
        <f t="shared" si="673"/>
        <v>107.20747826086958</v>
      </c>
      <c r="N7181" s="4">
        <f t="shared" si="674"/>
        <v>6.3876521739130432</v>
      </c>
      <c r="O7181" s="4">
        <f t="shared" si="675"/>
        <v>21.458086956521743</v>
      </c>
      <c r="P7181" s="4">
        <f t="shared" si="676"/>
        <v>10036.384173913044</v>
      </c>
      <c r="Q7181" s="4">
        <f t="shared" si="677"/>
        <v>525.39130434782612</v>
      </c>
    </row>
    <row r="7182" spans="1:17" x14ac:dyDescent="0.25">
      <c r="A7182" s="3">
        <v>51868</v>
      </c>
      <c r="B7182" s="3">
        <v>2</v>
      </c>
      <c r="C7182" s="3">
        <v>1426</v>
      </c>
      <c r="D7182" s="3">
        <v>30</v>
      </c>
      <c r="E7182" s="3">
        <v>116</v>
      </c>
      <c r="F7182" s="3">
        <f t="shared" si="672"/>
        <v>0.46</v>
      </c>
      <c r="G7182" s="3">
        <v>1.39</v>
      </c>
      <c r="H7182" s="3">
        <v>4.7399999999999998E-2</v>
      </c>
      <c r="I7182" s="3">
        <v>2.7200000000000002E-3</v>
      </c>
      <c r="J7182" s="3">
        <v>9.4599999999999997E-3</v>
      </c>
      <c r="K7182" s="3">
        <v>4.3857400000000002</v>
      </c>
      <c r="L7182" s="3">
        <v>0.23</v>
      </c>
      <c r="M7182" s="4">
        <f t="shared" si="673"/>
        <v>108.44028776978418</v>
      </c>
      <c r="N7182" s="4">
        <f t="shared" si="674"/>
        <v>6.2227338129496417</v>
      </c>
      <c r="O7182" s="4">
        <f t="shared" si="675"/>
        <v>21.642302158273381</v>
      </c>
      <c r="P7182" s="4">
        <f t="shared" si="676"/>
        <v>10033.563453237412</v>
      </c>
      <c r="Q7182" s="4">
        <f t="shared" si="677"/>
        <v>526.18705035971232</v>
      </c>
    </row>
    <row r="7183" spans="1:17" x14ac:dyDescent="0.25">
      <c r="A7183" s="3">
        <v>51869</v>
      </c>
      <c r="B7183" s="3">
        <v>2</v>
      </c>
      <c r="C7183" s="3">
        <v>1678</v>
      </c>
      <c r="D7183" s="3">
        <v>30</v>
      </c>
      <c r="E7183" s="3">
        <v>109</v>
      </c>
      <c r="F7183" s="3">
        <f t="shared" si="672"/>
        <v>0.32</v>
      </c>
      <c r="G7183" s="3">
        <v>1.5</v>
      </c>
      <c r="H7183" s="3">
        <v>5.1200000000000002E-2</v>
      </c>
      <c r="I7183" s="3">
        <v>1.9400000000000001E-3</v>
      </c>
      <c r="J7183" s="3">
        <v>1.0290000000000001E-2</v>
      </c>
      <c r="K7183" s="3">
        <v>4.7411599999999998</v>
      </c>
      <c r="L7183" s="3">
        <v>0.26</v>
      </c>
      <c r="M7183" s="4">
        <f t="shared" si="673"/>
        <v>108.54400000000001</v>
      </c>
      <c r="N7183" s="4">
        <f t="shared" si="674"/>
        <v>4.1128</v>
      </c>
      <c r="O7183" s="4">
        <f t="shared" si="675"/>
        <v>21.814800000000002</v>
      </c>
      <c r="P7183" s="4">
        <f t="shared" si="676"/>
        <v>10051.2592</v>
      </c>
      <c r="Q7183" s="4">
        <f t="shared" si="677"/>
        <v>551.20000000000005</v>
      </c>
    </row>
    <row r="7184" spans="1:17" x14ac:dyDescent="0.25">
      <c r="A7184" s="3">
        <v>51870</v>
      </c>
      <c r="B7184" s="3">
        <v>2</v>
      </c>
      <c r="C7184" s="3">
        <v>2197</v>
      </c>
      <c r="D7184" s="3">
        <v>30</v>
      </c>
      <c r="E7184" s="3">
        <v>103</v>
      </c>
      <c r="F7184" s="3">
        <f t="shared" si="672"/>
        <v>0.2</v>
      </c>
      <c r="G7184" s="3">
        <v>1.93</v>
      </c>
      <c r="H7184" s="3">
        <v>6.4500000000000002E-2</v>
      </c>
      <c r="I7184" s="3">
        <v>3.6999999999999999E-4</v>
      </c>
      <c r="J7184" s="3">
        <v>1.2489999999999999E-2</v>
      </c>
      <c r="K7184" s="3">
        <v>6.07416</v>
      </c>
      <c r="L7184" s="3">
        <v>0.33</v>
      </c>
      <c r="M7184" s="4">
        <f t="shared" si="673"/>
        <v>106.27461139896374</v>
      </c>
      <c r="N7184" s="4">
        <f t="shared" si="674"/>
        <v>0.60963730569948182</v>
      </c>
      <c r="O7184" s="4">
        <f t="shared" si="675"/>
        <v>20.579378238341967</v>
      </c>
      <c r="P7184" s="4">
        <f t="shared" si="676"/>
        <v>10008.201450777202</v>
      </c>
      <c r="Q7184" s="4">
        <f t="shared" si="677"/>
        <v>543.7305699481866</v>
      </c>
    </row>
    <row r="7185" spans="1:17" x14ac:dyDescent="0.25">
      <c r="A7185" s="3">
        <v>51871</v>
      </c>
      <c r="B7185" s="3">
        <v>2</v>
      </c>
      <c r="C7185" s="3">
        <v>2197</v>
      </c>
      <c r="D7185" s="3">
        <v>30</v>
      </c>
      <c r="E7185" s="3">
        <v>103</v>
      </c>
      <c r="F7185" s="3">
        <f t="shared" si="672"/>
        <v>0.2</v>
      </c>
      <c r="G7185" s="3">
        <v>2.14</v>
      </c>
      <c r="H7185" s="3">
        <v>6.9860000000000005E-2</v>
      </c>
      <c r="I7185" s="3">
        <v>6.2E-4</v>
      </c>
      <c r="J7185" s="3">
        <v>1.24E-2</v>
      </c>
      <c r="K7185" s="3">
        <v>6.7638299999999996</v>
      </c>
      <c r="L7185" s="3">
        <v>0.33</v>
      </c>
      <c r="M7185" s="4">
        <f t="shared" si="673"/>
        <v>103.81065420560748</v>
      </c>
      <c r="N7185" s="4">
        <f t="shared" si="674"/>
        <v>0.92130841121495322</v>
      </c>
      <c r="O7185" s="4">
        <f t="shared" si="675"/>
        <v>18.426168224299062</v>
      </c>
      <c r="P7185" s="4">
        <f t="shared" si="676"/>
        <v>10050.924953271026</v>
      </c>
      <c r="Q7185" s="4">
        <f t="shared" si="677"/>
        <v>490.37383177570092</v>
      </c>
    </row>
    <row r="7186" spans="1:17" x14ac:dyDescent="0.25">
      <c r="A7186" s="3">
        <v>51872</v>
      </c>
      <c r="B7186" s="3">
        <v>2</v>
      </c>
      <c r="C7186" s="3">
        <v>2042</v>
      </c>
      <c r="D7186" s="3">
        <v>30</v>
      </c>
      <c r="E7186" s="3">
        <v>103</v>
      </c>
      <c r="F7186" s="3">
        <f t="shared" si="672"/>
        <v>0.2</v>
      </c>
      <c r="G7186" s="3">
        <v>1.85</v>
      </c>
      <c r="H7186" s="3">
        <v>7.0940000000000003E-2</v>
      </c>
      <c r="I7186" s="3">
        <v>9.7999999999999997E-4</v>
      </c>
      <c r="J7186" s="3">
        <v>1.2279999999999999E-2</v>
      </c>
      <c r="K7186" s="3">
        <v>5.8394700000000004</v>
      </c>
      <c r="L7186" s="3">
        <v>0.3</v>
      </c>
      <c r="M7186" s="4">
        <f t="shared" si="673"/>
        <v>121.94010810810811</v>
      </c>
      <c r="N7186" s="4">
        <f t="shared" si="674"/>
        <v>1.6845405405405405</v>
      </c>
      <c r="O7186" s="4">
        <f t="shared" si="675"/>
        <v>21.108324324324322</v>
      </c>
      <c r="P7186" s="4">
        <f t="shared" si="676"/>
        <v>10037.57545945946</v>
      </c>
      <c r="Q7186" s="4">
        <f t="shared" si="677"/>
        <v>515.67567567567562</v>
      </c>
    </row>
    <row r="7187" spans="1:17" x14ac:dyDescent="0.25">
      <c r="A7187" s="3">
        <v>51873</v>
      </c>
      <c r="B7187" s="3">
        <v>2</v>
      </c>
      <c r="C7187" s="3">
        <v>1483</v>
      </c>
      <c r="D7187" s="3">
        <v>30</v>
      </c>
      <c r="E7187" s="3">
        <v>113</v>
      </c>
      <c r="F7187" s="3">
        <f t="shared" si="672"/>
        <v>0.4</v>
      </c>
      <c r="G7187" s="3">
        <v>1.18</v>
      </c>
      <c r="H7187" s="3">
        <v>5.246E-2</v>
      </c>
      <c r="I7187" s="3">
        <v>1.64E-3</v>
      </c>
      <c r="J7187" s="3">
        <v>1.031E-2</v>
      </c>
      <c r="K7187" s="3">
        <v>3.7007599999999998</v>
      </c>
      <c r="L7187" s="3">
        <v>0.26</v>
      </c>
      <c r="M7187" s="4">
        <f t="shared" si="673"/>
        <v>141.37525423728815</v>
      </c>
      <c r="N7187" s="4">
        <f t="shared" si="674"/>
        <v>4.4196610169491528</v>
      </c>
      <c r="O7187" s="4">
        <f t="shared" si="675"/>
        <v>27.784576271186438</v>
      </c>
      <c r="P7187" s="4">
        <f t="shared" si="676"/>
        <v>9973.2345762711866</v>
      </c>
      <c r="Q7187" s="4">
        <f t="shared" si="677"/>
        <v>700.67796610169501</v>
      </c>
    </row>
    <row r="7188" spans="1:17" x14ac:dyDescent="0.25">
      <c r="A7188" s="3">
        <v>51874</v>
      </c>
      <c r="B7188" s="3">
        <v>2</v>
      </c>
      <c r="C7188" s="3">
        <v>1490</v>
      </c>
      <c r="D7188" s="3">
        <v>30</v>
      </c>
      <c r="E7188" s="3">
        <v>110</v>
      </c>
      <c r="F7188" s="3">
        <f t="shared" si="672"/>
        <v>0.34</v>
      </c>
      <c r="G7188" s="3">
        <v>0.94</v>
      </c>
      <c r="H7188" s="3">
        <v>4.1110000000000001E-2</v>
      </c>
      <c r="I7188" s="3">
        <v>3.8E-3</v>
      </c>
      <c r="J7188" s="3">
        <v>1.014E-2</v>
      </c>
      <c r="K7188" s="3">
        <v>2.9618199999999999</v>
      </c>
      <c r="L7188" s="3">
        <v>0.27</v>
      </c>
      <c r="M7188" s="4">
        <f t="shared" si="673"/>
        <v>139.07425531914896</v>
      </c>
      <c r="N7188" s="4">
        <f t="shared" si="674"/>
        <v>12.85531914893617</v>
      </c>
      <c r="O7188" s="4">
        <f t="shared" si="675"/>
        <v>34.303404255319151</v>
      </c>
      <c r="P7188" s="4">
        <f t="shared" si="676"/>
        <v>10019.774042553192</v>
      </c>
      <c r="Q7188" s="4">
        <f t="shared" si="677"/>
        <v>913.404255319149</v>
      </c>
    </row>
    <row r="7189" spans="1:17" x14ac:dyDescent="0.25">
      <c r="A7189" s="3">
        <v>51875</v>
      </c>
      <c r="B7189" s="3">
        <v>2</v>
      </c>
      <c r="C7189" s="3">
        <v>1721</v>
      </c>
      <c r="D7189" s="3">
        <v>30</v>
      </c>
      <c r="E7189" s="3">
        <v>103</v>
      </c>
      <c r="F7189" s="3">
        <f t="shared" si="672"/>
        <v>0.2</v>
      </c>
      <c r="G7189" s="3">
        <v>1.33</v>
      </c>
      <c r="H7189" s="3">
        <v>3.4549999999999997E-2</v>
      </c>
      <c r="I7189" s="3">
        <v>5.6600000000000001E-3</v>
      </c>
      <c r="J7189" s="3">
        <v>1.038E-2</v>
      </c>
      <c r="K7189" s="3">
        <v>4.16683</v>
      </c>
      <c r="L7189" s="3">
        <v>0.23</v>
      </c>
      <c r="M7189" s="4">
        <f t="shared" si="673"/>
        <v>82.608270676691717</v>
      </c>
      <c r="N7189" s="4">
        <f t="shared" si="674"/>
        <v>13.532932330827068</v>
      </c>
      <c r="O7189" s="4">
        <f t="shared" si="675"/>
        <v>24.818345864661651</v>
      </c>
      <c r="P7189" s="4">
        <f t="shared" si="676"/>
        <v>9962.7965413533839</v>
      </c>
      <c r="Q7189" s="4">
        <f t="shared" si="677"/>
        <v>549.92481203007515</v>
      </c>
    </row>
    <row r="7190" spans="1:17" x14ac:dyDescent="0.25">
      <c r="A7190" s="3">
        <v>51876</v>
      </c>
      <c r="B7190" s="3">
        <v>2</v>
      </c>
      <c r="C7190" s="3">
        <v>1688</v>
      </c>
      <c r="D7190" s="3">
        <v>30</v>
      </c>
      <c r="E7190" s="3">
        <v>103</v>
      </c>
      <c r="F7190" s="3">
        <f t="shared" si="672"/>
        <v>0.2</v>
      </c>
      <c r="G7190" s="3">
        <v>1.62</v>
      </c>
      <c r="H7190" s="3">
        <v>4.7100000000000003E-2</v>
      </c>
      <c r="I7190" s="3">
        <v>3.9199999999999999E-3</v>
      </c>
      <c r="J7190" s="3">
        <v>1.0959999999999999E-2</v>
      </c>
      <c r="K7190" s="3">
        <v>5.1059900000000003</v>
      </c>
      <c r="L7190" s="3">
        <v>0.23</v>
      </c>
      <c r="M7190" s="4">
        <f t="shared" si="673"/>
        <v>92.455555555555563</v>
      </c>
      <c r="N7190" s="4">
        <f t="shared" si="674"/>
        <v>7.6948148148148148</v>
      </c>
      <c r="O7190" s="4">
        <f t="shared" si="675"/>
        <v>21.51407407407407</v>
      </c>
      <c r="P7190" s="4">
        <f t="shared" si="676"/>
        <v>10022.86925925926</v>
      </c>
      <c r="Q7190" s="4">
        <f t="shared" si="677"/>
        <v>451.48148148148147</v>
      </c>
    </row>
    <row r="7191" spans="1:17" x14ac:dyDescent="0.25">
      <c r="A7191" s="3">
        <v>51877</v>
      </c>
      <c r="B7191" s="3">
        <v>2</v>
      </c>
      <c r="C7191" s="3">
        <v>1454</v>
      </c>
      <c r="D7191" s="3">
        <v>30</v>
      </c>
      <c r="E7191" s="3">
        <v>100</v>
      </c>
      <c r="F7191" s="3">
        <f t="shared" si="672"/>
        <v>0.14000000000000001</v>
      </c>
      <c r="G7191" s="3">
        <v>1.42</v>
      </c>
      <c r="H7191" s="3">
        <v>5.382E-2</v>
      </c>
      <c r="I7191" s="3">
        <v>2.7399999999999998E-3</v>
      </c>
      <c r="J7191" s="3">
        <v>9.9500000000000005E-3</v>
      </c>
      <c r="K7191" s="3">
        <v>4.4731500000000004</v>
      </c>
      <c r="L7191" s="3">
        <v>0.2</v>
      </c>
      <c r="M7191" s="4">
        <f t="shared" si="673"/>
        <v>120.52647887323944</v>
      </c>
      <c r="N7191" s="4">
        <f t="shared" si="674"/>
        <v>6.136056338028169</v>
      </c>
      <c r="O7191" s="4">
        <f t="shared" si="675"/>
        <v>22.282394366197185</v>
      </c>
      <c r="P7191" s="4">
        <f t="shared" si="676"/>
        <v>10017.335915492959</v>
      </c>
      <c r="Q7191" s="4">
        <f t="shared" si="677"/>
        <v>447.88732394366201</v>
      </c>
    </row>
    <row r="7192" spans="1:17" x14ac:dyDescent="0.25">
      <c r="A7192" s="3">
        <v>51878</v>
      </c>
      <c r="B7192" s="3">
        <v>2</v>
      </c>
      <c r="C7192" s="3">
        <v>1248</v>
      </c>
      <c r="D7192" s="3">
        <v>30</v>
      </c>
      <c r="E7192" s="3">
        <v>101</v>
      </c>
      <c r="F7192" s="3">
        <f t="shared" si="672"/>
        <v>0.16</v>
      </c>
      <c r="G7192" s="3">
        <v>1.1100000000000001</v>
      </c>
      <c r="H7192" s="3">
        <v>5.3379999999999997E-2</v>
      </c>
      <c r="I7192" s="3">
        <v>2.2300000000000002E-3</v>
      </c>
      <c r="J7192" s="3">
        <v>9.4400000000000005E-3</v>
      </c>
      <c r="K7192" s="3">
        <v>3.5014599999999998</v>
      </c>
      <c r="L7192" s="3">
        <v>0.17</v>
      </c>
      <c r="M7192" s="4">
        <f t="shared" si="673"/>
        <v>152.92648648648645</v>
      </c>
      <c r="N7192" s="4">
        <f t="shared" si="674"/>
        <v>6.3886486486486493</v>
      </c>
      <c r="O7192" s="4">
        <f t="shared" si="675"/>
        <v>27.044324324324322</v>
      </c>
      <c r="P7192" s="4">
        <f t="shared" si="676"/>
        <v>10031.209729729728</v>
      </c>
      <c r="Q7192" s="4">
        <f t="shared" si="677"/>
        <v>487.02702702702697</v>
      </c>
    </row>
    <row r="7193" spans="1:17" x14ac:dyDescent="0.25">
      <c r="A7193" s="3">
        <v>51879</v>
      </c>
      <c r="B7193" s="3">
        <v>2</v>
      </c>
      <c r="C7193" s="3">
        <v>1114</v>
      </c>
      <c r="D7193" s="3">
        <v>30</v>
      </c>
      <c r="E7193" s="3">
        <v>100</v>
      </c>
      <c r="F7193" s="3">
        <f t="shared" si="672"/>
        <v>0.14000000000000001</v>
      </c>
      <c r="G7193" s="3">
        <v>0.84</v>
      </c>
      <c r="H7193" s="3">
        <v>4.5229999999999999E-2</v>
      </c>
      <c r="I7193" s="3">
        <v>1.7700000000000001E-3</v>
      </c>
      <c r="J7193" s="3">
        <v>8.0999999999999996E-3</v>
      </c>
      <c r="K7193" s="3">
        <v>2.6441499999999998</v>
      </c>
      <c r="L7193" s="3">
        <v>0.15</v>
      </c>
      <c r="M7193" s="4">
        <f t="shared" si="673"/>
        <v>171.22785714285715</v>
      </c>
      <c r="N7193" s="4">
        <f t="shared" si="674"/>
        <v>6.7007142857142865</v>
      </c>
      <c r="O7193" s="4">
        <f t="shared" si="675"/>
        <v>30.664285714285711</v>
      </c>
      <c r="P7193" s="4">
        <f t="shared" si="676"/>
        <v>10009.996428571429</v>
      </c>
      <c r="Q7193" s="4">
        <f t="shared" si="677"/>
        <v>567.85714285714289</v>
      </c>
    </row>
    <row r="7194" spans="1:17" x14ac:dyDescent="0.25">
      <c r="A7194" s="3">
        <v>51880</v>
      </c>
      <c r="B7194" s="3">
        <v>2</v>
      </c>
      <c r="C7194" s="3">
        <v>1345</v>
      </c>
      <c r="D7194" s="3">
        <v>30</v>
      </c>
      <c r="E7194" s="3">
        <v>100</v>
      </c>
      <c r="F7194" s="3">
        <f t="shared" si="672"/>
        <v>0.14000000000000001</v>
      </c>
      <c r="G7194" s="3">
        <v>0.93</v>
      </c>
      <c r="H7194" s="3">
        <v>4.7100000000000003E-2</v>
      </c>
      <c r="I7194" s="3">
        <v>1.7700000000000001E-3</v>
      </c>
      <c r="J7194" s="3">
        <v>9.7800000000000005E-3</v>
      </c>
      <c r="K7194" s="3">
        <v>2.90869</v>
      </c>
      <c r="L7194" s="3">
        <v>0.18</v>
      </c>
      <c r="M7194" s="4">
        <f t="shared" si="673"/>
        <v>161.05161290322582</v>
      </c>
      <c r="N7194" s="4">
        <f t="shared" si="674"/>
        <v>6.0522580645161286</v>
      </c>
      <c r="O7194" s="4">
        <f t="shared" si="675"/>
        <v>33.441290322580649</v>
      </c>
      <c r="P7194" s="4">
        <f t="shared" si="676"/>
        <v>9945.8432258064513</v>
      </c>
      <c r="Q7194" s="4">
        <f t="shared" si="677"/>
        <v>615.48387096774195</v>
      </c>
    </row>
    <row r="7195" spans="1:17" x14ac:dyDescent="0.25">
      <c r="A7195" s="3">
        <v>51881</v>
      </c>
      <c r="B7195" s="3">
        <v>2</v>
      </c>
      <c r="C7195" s="3">
        <v>1153</v>
      </c>
      <c r="D7195" s="3">
        <v>30</v>
      </c>
      <c r="E7195" s="3">
        <v>98</v>
      </c>
      <c r="F7195" s="3">
        <f t="shared" si="672"/>
        <v>0.1</v>
      </c>
      <c r="G7195" s="3">
        <v>0.85</v>
      </c>
      <c r="H7195" s="3">
        <v>3.3410000000000002E-2</v>
      </c>
      <c r="I7195" s="3">
        <v>1.2899999999999999E-3</v>
      </c>
      <c r="J7195" s="3">
        <v>8.2199999999999999E-3</v>
      </c>
      <c r="K7195" s="3">
        <v>2.6639900000000001</v>
      </c>
      <c r="L7195" s="3">
        <v>0.15</v>
      </c>
      <c r="M7195" s="4">
        <f t="shared" si="673"/>
        <v>124.99270588235296</v>
      </c>
      <c r="N7195" s="4">
        <f t="shared" si="674"/>
        <v>4.8261176470588234</v>
      </c>
      <c r="O7195" s="4">
        <f t="shared" si="675"/>
        <v>30.752470588235298</v>
      </c>
      <c r="P7195" s="4">
        <f t="shared" si="676"/>
        <v>9966.4567058823541</v>
      </c>
      <c r="Q7195" s="4">
        <f t="shared" si="677"/>
        <v>561.17647058823536</v>
      </c>
    </row>
    <row r="7196" spans="1:17" x14ac:dyDescent="0.25">
      <c r="A7196" s="3">
        <v>51882</v>
      </c>
      <c r="B7196" s="3">
        <v>2</v>
      </c>
      <c r="C7196" s="3">
        <v>1000</v>
      </c>
      <c r="D7196" s="3">
        <v>30</v>
      </c>
      <c r="E7196" s="3">
        <v>98</v>
      </c>
      <c r="F7196" s="3">
        <f t="shared" si="672"/>
        <v>0.1</v>
      </c>
      <c r="G7196" s="3">
        <v>0.69</v>
      </c>
      <c r="H7196" s="3">
        <v>2.9360000000000001E-2</v>
      </c>
      <c r="I7196" s="3">
        <v>1.1299999999999999E-3</v>
      </c>
      <c r="J7196" s="3">
        <v>7.8899999999999994E-3</v>
      </c>
      <c r="K7196" s="3">
        <v>2.1770100000000001</v>
      </c>
      <c r="L7196" s="3">
        <v>0.14000000000000001</v>
      </c>
      <c r="M7196" s="4">
        <f t="shared" si="673"/>
        <v>135.31130434782611</v>
      </c>
      <c r="N7196" s="4">
        <f t="shared" si="674"/>
        <v>5.2078260869565218</v>
      </c>
      <c r="O7196" s="4">
        <f t="shared" si="675"/>
        <v>36.36260869565217</v>
      </c>
      <c r="P7196" s="4">
        <f t="shared" si="676"/>
        <v>10033.176521739131</v>
      </c>
      <c r="Q7196" s="4">
        <f t="shared" si="677"/>
        <v>645.21739130434798</v>
      </c>
    </row>
    <row r="7197" spans="1:17" x14ac:dyDescent="0.25">
      <c r="A7197" s="3">
        <v>51883</v>
      </c>
      <c r="B7197" s="3">
        <v>2</v>
      </c>
      <c r="C7197" s="3">
        <v>939</v>
      </c>
      <c r="D7197" s="3">
        <v>30</v>
      </c>
      <c r="E7197" s="3">
        <v>100</v>
      </c>
      <c r="F7197" s="3">
        <f t="shared" si="672"/>
        <v>0.14000000000000001</v>
      </c>
      <c r="G7197" s="3">
        <v>0.57999999999999996</v>
      </c>
      <c r="H7197" s="3">
        <v>2.6509999999999999E-2</v>
      </c>
      <c r="I7197" s="3">
        <v>1.15E-3</v>
      </c>
      <c r="J7197" s="3">
        <v>7.9799999999999992E-3</v>
      </c>
      <c r="K7197" s="3">
        <v>1.8281400000000001</v>
      </c>
      <c r="L7197" s="3">
        <v>0.13</v>
      </c>
      <c r="M7197" s="4">
        <f t="shared" si="673"/>
        <v>145.34793103448277</v>
      </c>
      <c r="N7197" s="4">
        <f t="shared" si="674"/>
        <v>6.3051724137931036</v>
      </c>
      <c r="O7197" s="4">
        <f t="shared" si="675"/>
        <v>43.75241379310345</v>
      </c>
      <c r="P7197" s="4">
        <f t="shared" si="676"/>
        <v>10023.250344827587</v>
      </c>
      <c r="Q7197" s="4">
        <f t="shared" si="677"/>
        <v>712.75862068965523</v>
      </c>
    </row>
    <row r="7198" spans="1:17" x14ac:dyDescent="0.25">
      <c r="A7198" s="3">
        <v>51884</v>
      </c>
      <c r="B7198" s="3">
        <v>2</v>
      </c>
      <c r="C7198" s="3">
        <v>1076</v>
      </c>
      <c r="D7198" s="3">
        <v>30</v>
      </c>
      <c r="E7198" s="3">
        <v>98</v>
      </c>
      <c r="F7198" s="3">
        <f t="shared" si="672"/>
        <v>0.1</v>
      </c>
      <c r="G7198" s="3">
        <v>0.64</v>
      </c>
      <c r="H7198" s="3">
        <v>2.5989999999999999E-2</v>
      </c>
      <c r="I7198" s="3">
        <v>1.24E-3</v>
      </c>
      <c r="J7198" s="3">
        <v>8.6700000000000006E-3</v>
      </c>
      <c r="K7198" s="3">
        <v>1.99556</v>
      </c>
      <c r="L7198" s="3">
        <v>0.13</v>
      </c>
      <c r="M7198" s="4">
        <f t="shared" si="673"/>
        <v>129.1378125</v>
      </c>
      <c r="N7198" s="4">
        <f t="shared" si="674"/>
        <v>6.1612499999999999</v>
      </c>
      <c r="O7198" s="4">
        <f t="shared" si="675"/>
        <v>43.079062499999999</v>
      </c>
      <c r="P7198" s="4">
        <f t="shared" si="676"/>
        <v>9915.4387499999993</v>
      </c>
      <c r="Q7198" s="4">
        <f t="shared" si="677"/>
        <v>645.9375</v>
      </c>
    </row>
    <row r="7199" spans="1:17" x14ac:dyDescent="0.25">
      <c r="A7199" s="3">
        <v>51885</v>
      </c>
      <c r="B7199" s="3">
        <v>2</v>
      </c>
      <c r="C7199" s="3">
        <v>1126</v>
      </c>
      <c r="D7199" s="3">
        <v>31</v>
      </c>
      <c r="E7199" s="3">
        <v>98</v>
      </c>
      <c r="F7199" s="3">
        <f t="shared" si="672"/>
        <v>0.1</v>
      </c>
      <c r="G7199" s="3">
        <v>0.7</v>
      </c>
      <c r="H7199" s="3">
        <v>2.436E-2</v>
      </c>
      <c r="I7199" s="3">
        <v>1.2700000000000001E-3</v>
      </c>
      <c r="J7199" s="3">
        <v>8.6199999999999992E-3</v>
      </c>
      <c r="K7199" s="3">
        <v>2.2128999999999999</v>
      </c>
      <c r="L7199" s="3">
        <v>0.13</v>
      </c>
      <c r="M7199" s="4">
        <f t="shared" si="673"/>
        <v>110.66400000000002</v>
      </c>
      <c r="N7199" s="4">
        <f t="shared" si="674"/>
        <v>5.7694285714285716</v>
      </c>
      <c r="O7199" s="4">
        <f t="shared" si="675"/>
        <v>39.15942857142857</v>
      </c>
      <c r="P7199" s="4">
        <f t="shared" si="676"/>
        <v>10052.888571428572</v>
      </c>
      <c r="Q7199" s="4">
        <f t="shared" si="677"/>
        <v>590.57142857142856</v>
      </c>
    </row>
    <row r="7200" spans="1:17" x14ac:dyDescent="0.25">
      <c r="A7200" s="3">
        <v>51886</v>
      </c>
      <c r="B7200" s="3">
        <v>2</v>
      </c>
      <c r="C7200" s="3">
        <v>1076</v>
      </c>
      <c r="D7200" s="3">
        <v>31</v>
      </c>
      <c r="E7200" s="3">
        <v>98</v>
      </c>
      <c r="F7200" s="3">
        <f t="shared" si="672"/>
        <v>0.1</v>
      </c>
      <c r="G7200" s="3">
        <v>0.69</v>
      </c>
      <c r="H7200" s="3">
        <v>2.3879999999999998E-2</v>
      </c>
      <c r="I7200" s="3">
        <v>1.23E-3</v>
      </c>
      <c r="J7200" s="3">
        <v>8.1600000000000006E-3</v>
      </c>
      <c r="K7200" s="3">
        <v>2.1681699999999999</v>
      </c>
      <c r="L7200" s="3">
        <v>0.14000000000000001</v>
      </c>
      <c r="M7200" s="4">
        <f t="shared" si="673"/>
        <v>110.05565217391305</v>
      </c>
      <c r="N7200" s="4">
        <f t="shared" si="674"/>
        <v>5.6686956521739136</v>
      </c>
      <c r="O7200" s="4">
        <f t="shared" si="675"/>
        <v>37.606956521739136</v>
      </c>
      <c r="P7200" s="4">
        <f t="shared" si="676"/>
        <v>9992.4356521739137</v>
      </c>
      <c r="Q7200" s="4">
        <f t="shared" si="677"/>
        <v>645.21739130434798</v>
      </c>
    </row>
    <row r="7201" spans="1:17" x14ac:dyDescent="0.25">
      <c r="A7201" s="3">
        <v>51887</v>
      </c>
      <c r="B7201" s="3">
        <v>2</v>
      </c>
      <c r="C7201" s="3">
        <v>855</v>
      </c>
      <c r="D7201" s="3">
        <v>31</v>
      </c>
      <c r="E7201" s="3">
        <v>99</v>
      </c>
      <c r="F7201" s="3">
        <f t="shared" si="672"/>
        <v>0.12</v>
      </c>
      <c r="G7201" s="3">
        <v>0.55000000000000004</v>
      </c>
      <c r="H7201" s="3">
        <v>1.9769999999999999E-2</v>
      </c>
      <c r="I7201" s="3">
        <v>9.8999999999999999E-4</v>
      </c>
      <c r="J7201" s="3">
        <v>6.4599999999999996E-3</v>
      </c>
      <c r="K7201" s="3">
        <v>1.72933</v>
      </c>
      <c r="L7201" s="3">
        <v>0.12</v>
      </c>
      <c r="M7201" s="4">
        <f t="shared" si="673"/>
        <v>114.30654545454546</v>
      </c>
      <c r="N7201" s="4">
        <f t="shared" si="674"/>
        <v>5.7240000000000002</v>
      </c>
      <c r="O7201" s="4">
        <f t="shared" si="675"/>
        <v>37.350545454545447</v>
      </c>
      <c r="P7201" s="4">
        <f t="shared" si="676"/>
        <v>9998.6716363636351</v>
      </c>
      <c r="Q7201" s="4">
        <f t="shared" si="677"/>
        <v>693.81818181818164</v>
      </c>
    </row>
    <row r="7202" spans="1:17" x14ac:dyDescent="0.25">
      <c r="A7202" s="3">
        <v>51888</v>
      </c>
      <c r="B7202" s="3">
        <v>2</v>
      </c>
      <c r="C7202" s="3">
        <v>855</v>
      </c>
      <c r="D7202" s="3">
        <v>31</v>
      </c>
      <c r="E7202" s="3">
        <v>98</v>
      </c>
      <c r="F7202" s="3">
        <f t="shared" si="672"/>
        <v>0.1</v>
      </c>
      <c r="G7202" s="3">
        <v>0.52</v>
      </c>
      <c r="H7202" s="3">
        <v>1.9179999999999999E-2</v>
      </c>
      <c r="I7202" s="3">
        <v>9.7999999999999997E-4</v>
      </c>
      <c r="J7202" s="3">
        <v>6.0699999999999999E-3</v>
      </c>
      <c r="K7202" s="3">
        <v>1.6467000000000001</v>
      </c>
      <c r="L7202" s="3">
        <v>0.12</v>
      </c>
      <c r="M7202" s="4">
        <f t="shared" si="673"/>
        <v>117.29307692307692</v>
      </c>
      <c r="N7202" s="4">
        <f t="shared" si="674"/>
        <v>5.9930769230769227</v>
      </c>
      <c r="O7202" s="4">
        <f t="shared" si="675"/>
        <v>37.120384615384616</v>
      </c>
      <c r="P7202" s="4">
        <f t="shared" si="676"/>
        <v>10070.203846153845</v>
      </c>
      <c r="Q7202" s="4">
        <f t="shared" si="677"/>
        <v>733.84615384615381</v>
      </c>
    </row>
    <row r="7203" spans="1:17" x14ac:dyDescent="0.25">
      <c r="A7203" s="3">
        <v>51889</v>
      </c>
      <c r="B7203" s="3">
        <v>2</v>
      </c>
      <c r="C7203" s="3">
        <v>951</v>
      </c>
      <c r="D7203" s="3">
        <v>32</v>
      </c>
      <c r="E7203" s="3">
        <v>101</v>
      </c>
      <c r="F7203" s="3">
        <f t="shared" si="672"/>
        <v>0.16</v>
      </c>
      <c r="G7203" s="3">
        <v>0.57999999999999996</v>
      </c>
      <c r="H7203" s="3">
        <v>2.0750000000000001E-2</v>
      </c>
      <c r="I7203" s="3">
        <v>1.1199999999999999E-3</v>
      </c>
      <c r="J7203" s="3">
        <v>6.7400000000000003E-3</v>
      </c>
      <c r="K7203" s="3">
        <v>1.8304100000000001</v>
      </c>
      <c r="L7203" s="3">
        <v>0.14000000000000001</v>
      </c>
      <c r="M7203" s="4">
        <f t="shared" si="673"/>
        <v>113.76724137931035</v>
      </c>
      <c r="N7203" s="4">
        <f t="shared" si="674"/>
        <v>6.1406896551724142</v>
      </c>
      <c r="O7203" s="4">
        <f t="shared" si="675"/>
        <v>36.953793103448277</v>
      </c>
      <c r="P7203" s="4">
        <f t="shared" si="676"/>
        <v>10035.696206896553</v>
      </c>
      <c r="Q7203" s="4">
        <f t="shared" si="677"/>
        <v>767.58620689655186</v>
      </c>
    </row>
    <row r="7204" spans="1:17" x14ac:dyDescent="0.25">
      <c r="A7204" s="3">
        <v>51890</v>
      </c>
      <c r="B7204" s="3">
        <v>2</v>
      </c>
      <c r="C7204" s="3">
        <v>1107</v>
      </c>
      <c r="D7204" s="3">
        <v>32</v>
      </c>
      <c r="E7204" s="3">
        <v>101</v>
      </c>
      <c r="F7204" s="3">
        <f t="shared" si="672"/>
        <v>0.16</v>
      </c>
      <c r="G7204" s="3">
        <v>0.73</v>
      </c>
      <c r="H7204" s="3">
        <v>2.291E-2</v>
      </c>
      <c r="I7204" s="3">
        <v>1.2700000000000001E-3</v>
      </c>
      <c r="J7204" s="3">
        <v>7.28E-3</v>
      </c>
      <c r="K7204" s="3">
        <v>2.30538</v>
      </c>
      <c r="L7204" s="3">
        <v>0.16</v>
      </c>
      <c r="M7204" s="4">
        <f t="shared" si="673"/>
        <v>99.799726027397256</v>
      </c>
      <c r="N7204" s="4">
        <f t="shared" si="674"/>
        <v>5.5323287671232881</v>
      </c>
      <c r="O7204" s="4">
        <f t="shared" si="675"/>
        <v>31.712876712328768</v>
      </c>
      <c r="P7204" s="4">
        <f t="shared" si="676"/>
        <v>10042.614246575342</v>
      </c>
      <c r="Q7204" s="4">
        <f t="shared" si="677"/>
        <v>696.9863013698631</v>
      </c>
    </row>
    <row r="7205" spans="1:17" x14ac:dyDescent="0.25">
      <c r="A7205" s="3">
        <v>51891</v>
      </c>
      <c r="B7205" s="3">
        <v>2</v>
      </c>
      <c r="C7205" s="3">
        <v>1105</v>
      </c>
      <c r="D7205" s="3">
        <v>32</v>
      </c>
      <c r="E7205" s="3">
        <v>100</v>
      </c>
      <c r="F7205" s="3">
        <f t="shared" si="672"/>
        <v>0.14000000000000001</v>
      </c>
      <c r="G7205" s="3">
        <v>0.8</v>
      </c>
      <c r="H7205" s="3">
        <v>2.47E-2</v>
      </c>
      <c r="I7205" s="3">
        <v>1.14E-3</v>
      </c>
      <c r="J7205" s="3">
        <v>7.0200000000000002E-3</v>
      </c>
      <c r="K7205" s="3">
        <v>2.51857</v>
      </c>
      <c r="L7205" s="3">
        <v>0.18</v>
      </c>
      <c r="M7205" s="4">
        <f t="shared" si="673"/>
        <v>98.182500000000005</v>
      </c>
      <c r="N7205" s="4">
        <f t="shared" si="674"/>
        <v>4.5314999999999994</v>
      </c>
      <c r="O7205" s="4">
        <f t="shared" si="675"/>
        <v>27.904499999999999</v>
      </c>
      <c r="P7205" s="4">
        <f t="shared" si="676"/>
        <v>10011.315749999998</v>
      </c>
      <c r="Q7205" s="4">
        <f t="shared" si="677"/>
        <v>715.49999999999989</v>
      </c>
    </row>
    <row r="7206" spans="1:17" x14ac:dyDescent="0.25">
      <c r="A7206" s="3">
        <v>51892</v>
      </c>
      <c r="B7206" s="3">
        <v>2</v>
      </c>
      <c r="C7206" s="3">
        <v>1086</v>
      </c>
      <c r="D7206" s="3">
        <v>32</v>
      </c>
      <c r="E7206" s="3">
        <v>98</v>
      </c>
      <c r="F7206" s="3">
        <f t="shared" si="672"/>
        <v>0.1</v>
      </c>
      <c r="G7206" s="3">
        <v>0.82</v>
      </c>
      <c r="H7206" s="3">
        <v>2.5940000000000001E-2</v>
      </c>
      <c r="I7206" s="3">
        <v>1.1000000000000001E-3</v>
      </c>
      <c r="J7206" s="3">
        <v>6.5799999999999999E-3</v>
      </c>
      <c r="K7206" s="3">
        <v>2.58155</v>
      </c>
      <c r="L7206" s="3">
        <v>0.18</v>
      </c>
      <c r="M7206" s="4">
        <f t="shared" si="673"/>
        <v>100.59658536585366</v>
      </c>
      <c r="N7206" s="4">
        <f t="shared" si="674"/>
        <v>4.265853658536586</v>
      </c>
      <c r="O7206" s="4">
        <f t="shared" si="675"/>
        <v>25.517560975609758</v>
      </c>
      <c r="P7206" s="4">
        <f t="shared" si="676"/>
        <v>10011.376829268293</v>
      </c>
      <c r="Q7206" s="4">
        <f t="shared" si="677"/>
        <v>698.04878048780483</v>
      </c>
    </row>
    <row r="7207" spans="1:17" x14ac:dyDescent="0.25">
      <c r="A7207" s="3">
        <v>51893</v>
      </c>
      <c r="B7207" s="3">
        <v>2</v>
      </c>
      <c r="C7207" s="3">
        <v>1014</v>
      </c>
      <c r="D7207" s="3">
        <v>32</v>
      </c>
      <c r="E7207" s="3">
        <v>104</v>
      </c>
      <c r="F7207" s="3">
        <f t="shared" si="672"/>
        <v>0.22</v>
      </c>
      <c r="G7207" s="3">
        <v>0.8</v>
      </c>
      <c r="H7207" s="3">
        <v>2.7660000000000001E-2</v>
      </c>
      <c r="I7207" s="3">
        <v>1.1299999999999999E-3</v>
      </c>
      <c r="J7207" s="3">
        <v>6.3600000000000002E-3</v>
      </c>
      <c r="K7207" s="3">
        <v>2.53016</v>
      </c>
      <c r="L7207" s="3">
        <v>0.16</v>
      </c>
      <c r="M7207" s="4">
        <f t="shared" si="673"/>
        <v>109.94850000000001</v>
      </c>
      <c r="N7207" s="4">
        <f t="shared" si="674"/>
        <v>4.4917499999999997</v>
      </c>
      <c r="O7207" s="4">
        <f t="shared" si="675"/>
        <v>25.281000000000002</v>
      </c>
      <c r="P7207" s="4">
        <f t="shared" si="676"/>
        <v>10057.385999999999</v>
      </c>
      <c r="Q7207" s="4">
        <f t="shared" si="677"/>
        <v>636</v>
      </c>
    </row>
    <row r="7208" spans="1:17" x14ac:dyDescent="0.25">
      <c r="A7208" s="3">
        <v>51894</v>
      </c>
      <c r="B7208" s="3">
        <v>2</v>
      </c>
      <c r="C7208" s="3">
        <v>982</v>
      </c>
      <c r="D7208" s="3">
        <v>32</v>
      </c>
      <c r="E7208" s="3">
        <v>105</v>
      </c>
      <c r="F7208" s="3">
        <f t="shared" si="672"/>
        <v>0.24</v>
      </c>
      <c r="G7208" s="3">
        <v>0.7</v>
      </c>
      <c r="H7208" s="3">
        <v>2.7199999999999998E-2</v>
      </c>
      <c r="I7208" s="3">
        <v>1.0200000000000001E-3</v>
      </c>
      <c r="J7208" s="3">
        <v>6.4000000000000003E-3</v>
      </c>
      <c r="K7208" s="3">
        <v>2.1868099999999999</v>
      </c>
      <c r="L7208" s="3">
        <v>0.15</v>
      </c>
      <c r="M7208" s="4">
        <f t="shared" si="673"/>
        <v>123.56571428571428</v>
      </c>
      <c r="N7208" s="4">
        <f t="shared" si="674"/>
        <v>4.6337142857142863</v>
      </c>
      <c r="O7208" s="4">
        <f t="shared" si="675"/>
        <v>29.074285714285715</v>
      </c>
      <c r="P7208" s="4">
        <f t="shared" si="676"/>
        <v>9934.3654285714292</v>
      </c>
      <c r="Q7208" s="4">
        <f t="shared" si="677"/>
        <v>681.42857142857144</v>
      </c>
    </row>
    <row r="7209" spans="1:17" x14ac:dyDescent="0.25">
      <c r="A7209" s="3">
        <v>51895</v>
      </c>
      <c r="B7209" s="3">
        <v>2</v>
      </c>
      <c r="C7209" s="3">
        <v>1306</v>
      </c>
      <c r="D7209" s="3">
        <v>33</v>
      </c>
      <c r="E7209" s="3">
        <v>105</v>
      </c>
      <c r="F7209" s="3">
        <f t="shared" si="672"/>
        <v>0.24</v>
      </c>
      <c r="G7209" s="3">
        <v>0.9</v>
      </c>
      <c r="H7209" s="3">
        <v>3.2129999999999999E-2</v>
      </c>
      <c r="I7209" s="3">
        <v>1.2999999999999999E-3</v>
      </c>
      <c r="J7209" s="3">
        <v>7.9699999999999997E-3</v>
      </c>
      <c r="K7209" s="3">
        <v>2.83487</v>
      </c>
      <c r="L7209" s="3">
        <v>0.19</v>
      </c>
      <c r="M7209" s="4">
        <f t="shared" si="673"/>
        <v>113.52599999999998</v>
      </c>
      <c r="N7209" s="4">
        <f t="shared" si="674"/>
        <v>4.5933333333333328</v>
      </c>
      <c r="O7209" s="4">
        <f t="shared" si="675"/>
        <v>28.160666666666668</v>
      </c>
      <c r="P7209" s="4">
        <f t="shared" si="676"/>
        <v>10016.540666666666</v>
      </c>
      <c r="Q7209" s="4">
        <f t="shared" si="677"/>
        <v>671.33333333333337</v>
      </c>
    </row>
    <row r="7210" spans="1:17" x14ac:dyDescent="0.25">
      <c r="A7210" s="3">
        <v>51896</v>
      </c>
      <c r="B7210" s="3">
        <v>2</v>
      </c>
      <c r="C7210" s="3">
        <v>1419</v>
      </c>
      <c r="D7210" s="3">
        <v>33</v>
      </c>
      <c r="E7210" s="3">
        <v>105</v>
      </c>
      <c r="F7210" s="3">
        <f t="shared" si="672"/>
        <v>0.24</v>
      </c>
      <c r="G7210" s="3">
        <v>1.18</v>
      </c>
      <c r="H7210" s="3">
        <v>3.1029999999999999E-2</v>
      </c>
      <c r="I7210" s="3">
        <v>1.32E-3</v>
      </c>
      <c r="J7210" s="3">
        <v>8.8599999999999998E-3</v>
      </c>
      <c r="K7210" s="3">
        <v>3.7081499999999998</v>
      </c>
      <c r="L7210" s="3">
        <v>0.21</v>
      </c>
      <c r="M7210" s="4">
        <f t="shared" si="673"/>
        <v>83.62322033898306</v>
      </c>
      <c r="N7210" s="4">
        <f t="shared" si="674"/>
        <v>3.5572881355932204</v>
      </c>
      <c r="O7210" s="4">
        <f t="shared" si="675"/>
        <v>23.876949152542373</v>
      </c>
      <c r="P7210" s="4">
        <f t="shared" si="676"/>
        <v>9993.15</v>
      </c>
      <c r="Q7210" s="4">
        <f t="shared" si="677"/>
        <v>565.93220338983053</v>
      </c>
    </row>
    <row r="7211" spans="1:17" x14ac:dyDescent="0.25">
      <c r="A7211" s="3">
        <v>51897</v>
      </c>
      <c r="B7211" s="3">
        <v>2</v>
      </c>
      <c r="C7211" s="3">
        <v>1425</v>
      </c>
      <c r="D7211" s="3">
        <v>33</v>
      </c>
      <c r="E7211" s="3">
        <v>102</v>
      </c>
      <c r="F7211" s="3">
        <f t="shared" si="672"/>
        <v>0.18</v>
      </c>
      <c r="G7211" s="3">
        <v>1.31</v>
      </c>
      <c r="H7211" s="3">
        <v>3.5880000000000002E-2</v>
      </c>
      <c r="I7211" s="3">
        <v>1.31E-3</v>
      </c>
      <c r="J7211" s="3">
        <v>9.2999999999999992E-3</v>
      </c>
      <c r="K7211" s="3">
        <v>4.1386099999999999</v>
      </c>
      <c r="L7211" s="3">
        <v>0.2</v>
      </c>
      <c r="M7211" s="4">
        <f t="shared" si="673"/>
        <v>87.098015267175569</v>
      </c>
      <c r="N7211" s="4">
        <f t="shared" si="674"/>
        <v>3.18</v>
      </c>
      <c r="O7211" s="4">
        <f t="shared" si="675"/>
        <v>22.575572519083966</v>
      </c>
      <c r="P7211" s="4">
        <f t="shared" si="676"/>
        <v>10046.396793893129</v>
      </c>
      <c r="Q7211" s="4">
        <f t="shared" si="677"/>
        <v>485.49618320610688</v>
      </c>
    </row>
    <row r="7212" spans="1:17" x14ac:dyDescent="0.25">
      <c r="A7212" s="3">
        <v>51898</v>
      </c>
      <c r="B7212" s="3">
        <v>2</v>
      </c>
      <c r="C7212" s="3">
        <v>1403</v>
      </c>
      <c r="D7212" s="3">
        <v>33</v>
      </c>
      <c r="E7212" s="3">
        <v>101</v>
      </c>
      <c r="F7212" s="3">
        <f t="shared" si="672"/>
        <v>0.16</v>
      </c>
      <c r="G7212" s="3">
        <v>1.33</v>
      </c>
      <c r="H7212" s="3">
        <v>4.1029999999999997E-2</v>
      </c>
      <c r="I7212" s="3">
        <v>1.31E-3</v>
      </c>
      <c r="J7212" s="3">
        <v>9.2999999999999992E-3</v>
      </c>
      <c r="K7212" s="3">
        <v>4.1849400000000001</v>
      </c>
      <c r="L7212" s="3">
        <v>0.19</v>
      </c>
      <c r="M7212" s="4">
        <f t="shared" si="673"/>
        <v>98.101804511278189</v>
      </c>
      <c r="N7212" s="4">
        <f t="shared" si="674"/>
        <v>3.1321804511278195</v>
      </c>
      <c r="O7212" s="4">
        <f t="shared" si="675"/>
        <v>22.236090225563906</v>
      </c>
      <c r="P7212" s="4">
        <f t="shared" si="676"/>
        <v>10006.097142857143</v>
      </c>
      <c r="Q7212" s="4">
        <f t="shared" si="677"/>
        <v>454.28571428571428</v>
      </c>
    </row>
    <row r="7213" spans="1:17" x14ac:dyDescent="0.25">
      <c r="A7213" s="3">
        <v>51899</v>
      </c>
      <c r="B7213" s="3">
        <v>2</v>
      </c>
      <c r="C7213" s="3">
        <v>1316</v>
      </c>
      <c r="D7213" s="3">
        <v>33</v>
      </c>
      <c r="E7213" s="3">
        <v>100</v>
      </c>
      <c r="F7213" s="3">
        <f t="shared" si="672"/>
        <v>0.14000000000000001</v>
      </c>
      <c r="G7213" s="3">
        <v>1.22</v>
      </c>
      <c r="H7213" s="3">
        <v>4.0930000000000001E-2</v>
      </c>
      <c r="I7213" s="3">
        <v>1.16E-3</v>
      </c>
      <c r="J7213" s="3">
        <v>9.1900000000000003E-3</v>
      </c>
      <c r="K7213" s="3">
        <v>3.85615</v>
      </c>
      <c r="L7213" s="3">
        <v>0.17</v>
      </c>
      <c r="M7213" s="4">
        <f t="shared" si="673"/>
        <v>106.68639344262296</v>
      </c>
      <c r="N7213" s="4">
        <f t="shared" si="674"/>
        <v>3.0236065573770494</v>
      </c>
      <c r="O7213" s="4">
        <f t="shared" si="675"/>
        <v>23.954262295081968</v>
      </c>
      <c r="P7213" s="4">
        <f t="shared" si="676"/>
        <v>10051.276229508198</v>
      </c>
      <c r="Q7213" s="4">
        <f t="shared" si="677"/>
        <v>443.11475409836072</v>
      </c>
    </row>
    <row r="7214" spans="1:17" x14ac:dyDescent="0.25">
      <c r="A7214" s="3">
        <v>51900</v>
      </c>
      <c r="B7214" s="3">
        <v>2</v>
      </c>
      <c r="C7214" s="3">
        <v>1211</v>
      </c>
      <c r="D7214" s="3">
        <v>33</v>
      </c>
      <c r="E7214" s="3">
        <v>100</v>
      </c>
      <c r="F7214" s="3">
        <f t="shared" si="672"/>
        <v>0.14000000000000001</v>
      </c>
      <c r="G7214" s="3">
        <v>1.07</v>
      </c>
      <c r="H7214" s="3">
        <v>3.8420000000000003E-2</v>
      </c>
      <c r="I7214" s="3">
        <v>1.08E-3</v>
      </c>
      <c r="J7214" s="3">
        <v>8.3000000000000001E-3</v>
      </c>
      <c r="K7214" s="3">
        <v>3.3860600000000001</v>
      </c>
      <c r="L7214" s="3">
        <v>0.16</v>
      </c>
      <c r="M7214" s="4">
        <f t="shared" si="673"/>
        <v>114.18280373831777</v>
      </c>
      <c r="N7214" s="4">
        <f t="shared" si="674"/>
        <v>3.2097196261682241</v>
      </c>
      <c r="O7214" s="4">
        <f t="shared" si="675"/>
        <v>24.667289719626165</v>
      </c>
      <c r="P7214" s="4">
        <f t="shared" si="676"/>
        <v>10063.243738317757</v>
      </c>
      <c r="Q7214" s="4">
        <f t="shared" si="677"/>
        <v>475.51401869158877</v>
      </c>
    </row>
    <row r="7215" spans="1:17" x14ac:dyDescent="0.25">
      <c r="A7215" s="3">
        <v>51901</v>
      </c>
      <c r="B7215" s="3">
        <v>2</v>
      </c>
      <c r="C7215" s="3">
        <v>1155</v>
      </c>
      <c r="D7215" s="3">
        <v>33</v>
      </c>
      <c r="E7215" s="3">
        <v>99</v>
      </c>
      <c r="F7215" s="3">
        <f t="shared" si="672"/>
        <v>0.12</v>
      </c>
      <c r="G7215" s="3">
        <v>0.93</v>
      </c>
      <c r="H7215" s="3">
        <v>3.6119999999999999E-2</v>
      </c>
      <c r="I7215" s="3">
        <v>1.0300000000000001E-3</v>
      </c>
      <c r="J7215" s="3">
        <v>7.7299999999999999E-3</v>
      </c>
      <c r="K7215" s="3">
        <v>2.93268</v>
      </c>
      <c r="L7215" s="3">
        <v>0.16</v>
      </c>
      <c r="M7215" s="4">
        <f t="shared" si="673"/>
        <v>123.50709677419353</v>
      </c>
      <c r="N7215" s="4">
        <f t="shared" si="674"/>
        <v>3.5219354838709678</v>
      </c>
      <c r="O7215" s="4">
        <f t="shared" si="675"/>
        <v>26.431612903225808</v>
      </c>
      <c r="P7215" s="4">
        <f t="shared" si="676"/>
        <v>10027.873548387097</v>
      </c>
      <c r="Q7215" s="4">
        <f t="shared" si="677"/>
        <v>547.0967741935483</v>
      </c>
    </row>
    <row r="7216" spans="1:17" x14ac:dyDescent="0.25">
      <c r="A7216" s="3">
        <v>51902</v>
      </c>
      <c r="B7216" s="3">
        <v>2</v>
      </c>
      <c r="C7216" s="3">
        <v>1113</v>
      </c>
      <c r="D7216" s="3">
        <v>34</v>
      </c>
      <c r="E7216" s="3">
        <v>99</v>
      </c>
      <c r="F7216" s="3">
        <f t="shared" si="672"/>
        <v>0.12</v>
      </c>
      <c r="G7216" s="3">
        <v>0.87</v>
      </c>
      <c r="H7216" s="3">
        <v>3.363E-2</v>
      </c>
      <c r="I7216" s="3">
        <v>9.7999999999999997E-4</v>
      </c>
      <c r="J7216" s="3">
        <v>7.3499999999999998E-3</v>
      </c>
      <c r="K7216" s="3">
        <v>2.7265899999999998</v>
      </c>
      <c r="L7216" s="3">
        <v>0.15</v>
      </c>
      <c r="M7216" s="4">
        <f t="shared" si="673"/>
        <v>122.92344827586207</v>
      </c>
      <c r="N7216" s="4">
        <f t="shared" si="674"/>
        <v>3.5820689655172413</v>
      </c>
      <c r="O7216" s="4">
        <f t="shared" si="675"/>
        <v>26.865517241379308</v>
      </c>
      <c r="P7216" s="4">
        <f t="shared" si="676"/>
        <v>9966.1565517241379</v>
      </c>
      <c r="Q7216" s="4">
        <f t="shared" si="677"/>
        <v>548.27586206896547</v>
      </c>
    </row>
    <row r="7217" spans="1:17" x14ac:dyDescent="0.25">
      <c r="A7217" s="3">
        <v>51903</v>
      </c>
      <c r="B7217" s="3">
        <v>2</v>
      </c>
      <c r="C7217" s="3">
        <v>1056</v>
      </c>
      <c r="D7217" s="3">
        <v>34</v>
      </c>
      <c r="E7217" s="3">
        <v>101</v>
      </c>
      <c r="F7217" s="3">
        <f t="shared" si="672"/>
        <v>0.16</v>
      </c>
      <c r="G7217" s="3">
        <v>0.8</v>
      </c>
      <c r="H7217" s="3">
        <v>3.184E-2</v>
      </c>
      <c r="I7217" s="3">
        <v>9.5E-4</v>
      </c>
      <c r="J7217" s="3">
        <v>6.79E-3</v>
      </c>
      <c r="K7217" s="3">
        <v>2.5059399999999998</v>
      </c>
      <c r="L7217" s="3">
        <v>0.17</v>
      </c>
      <c r="M7217" s="4">
        <f t="shared" si="673"/>
        <v>126.56399999999998</v>
      </c>
      <c r="N7217" s="4">
        <f t="shared" si="674"/>
        <v>3.7762500000000001</v>
      </c>
      <c r="O7217" s="4">
        <f t="shared" si="675"/>
        <v>26.99025</v>
      </c>
      <c r="P7217" s="4">
        <f t="shared" si="676"/>
        <v>9961.1114999999991</v>
      </c>
      <c r="Q7217" s="4">
        <f t="shared" si="677"/>
        <v>675.75</v>
      </c>
    </row>
    <row r="7218" spans="1:17" x14ac:dyDescent="0.25">
      <c r="A7218" s="3">
        <v>51904</v>
      </c>
      <c r="B7218" s="3">
        <v>2</v>
      </c>
      <c r="C7218" s="3">
        <v>1262</v>
      </c>
      <c r="D7218" s="3">
        <v>34</v>
      </c>
      <c r="E7218" s="3">
        <v>101</v>
      </c>
      <c r="F7218" s="3">
        <f t="shared" si="672"/>
        <v>0.16</v>
      </c>
      <c r="G7218" s="3">
        <v>0.9</v>
      </c>
      <c r="H7218" s="3">
        <v>3.5990000000000001E-2</v>
      </c>
      <c r="I7218" s="3">
        <v>1.2099999999999999E-3</v>
      </c>
      <c r="J7218" s="3">
        <v>8.0700000000000008E-3</v>
      </c>
      <c r="K7218" s="3">
        <v>2.8370700000000002</v>
      </c>
      <c r="L7218" s="3">
        <v>0.21</v>
      </c>
      <c r="M7218" s="4">
        <f t="shared" si="673"/>
        <v>127.16466666666666</v>
      </c>
      <c r="N7218" s="4">
        <f t="shared" si="674"/>
        <v>4.2753333333333332</v>
      </c>
      <c r="O7218" s="4">
        <f t="shared" si="675"/>
        <v>28.514000000000003</v>
      </c>
      <c r="P7218" s="4">
        <f t="shared" si="676"/>
        <v>10024.314</v>
      </c>
      <c r="Q7218" s="4">
        <f t="shared" si="677"/>
        <v>741.99999999999989</v>
      </c>
    </row>
    <row r="7219" spans="1:17" x14ac:dyDescent="0.25">
      <c r="A7219" s="3">
        <v>51905</v>
      </c>
      <c r="B7219" s="3">
        <v>2</v>
      </c>
      <c r="C7219" s="3">
        <v>1470</v>
      </c>
      <c r="D7219" s="3">
        <v>34</v>
      </c>
      <c r="E7219" s="3">
        <v>99</v>
      </c>
      <c r="F7219" s="3">
        <f t="shared" si="672"/>
        <v>0.12</v>
      </c>
      <c r="G7219" s="3">
        <v>1.08</v>
      </c>
      <c r="H7219" s="3">
        <v>3.8649999999999997E-2</v>
      </c>
      <c r="I7219" s="3">
        <v>1.42E-3</v>
      </c>
      <c r="J7219" s="3">
        <v>8.9899999999999997E-3</v>
      </c>
      <c r="K7219" s="3">
        <v>3.3901599999999998</v>
      </c>
      <c r="L7219" s="3">
        <v>0.2</v>
      </c>
      <c r="M7219" s="4">
        <f t="shared" si="673"/>
        <v>113.80277777777776</v>
      </c>
      <c r="N7219" s="4">
        <f t="shared" si="674"/>
        <v>4.181111111111111</v>
      </c>
      <c r="O7219" s="4">
        <f t="shared" si="675"/>
        <v>26.470555555555556</v>
      </c>
      <c r="P7219" s="4">
        <f t="shared" si="676"/>
        <v>9982.1377777777761</v>
      </c>
      <c r="Q7219" s="4">
        <f t="shared" si="677"/>
        <v>588.8888888888888</v>
      </c>
    </row>
    <row r="7220" spans="1:17" x14ac:dyDescent="0.25">
      <c r="A7220" s="3">
        <v>51906</v>
      </c>
      <c r="B7220" s="3">
        <v>2</v>
      </c>
      <c r="C7220" s="3">
        <v>1375</v>
      </c>
      <c r="D7220" s="3">
        <v>34</v>
      </c>
      <c r="E7220" s="3">
        <v>98</v>
      </c>
      <c r="F7220" s="3">
        <f t="shared" si="672"/>
        <v>0.1</v>
      </c>
      <c r="G7220" s="3">
        <v>1.05</v>
      </c>
      <c r="H7220" s="3">
        <v>3.671E-2</v>
      </c>
      <c r="I7220" s="3">
        <v>1.4E-3</v>
      </c>
      <c r="J7220" s="3">
        <v>8.1200000000000005E-3</v>
      </c>
      <c r="K7220" s="3">
        <v>3.3014700000000001</v>
      </c>
      <c r="L7220" s="3">
        <v>0.19</v>
      </c>
      <c r="M7220" s="4">
        <f t="shared" si="673"/>
        <v>111.17885714285715</v>
      </c>
      <c r="N7220" s="4">
        <f t="shared" si="674"/>
        <v>4.24</v>
      </c>
      <c r="O7220" s="4">
        <f t="shared" si="675"/>
        <v>24.591999999999999</v>
      </c>
      <c r="P7220" s="4">
        <f t="shared" si="676"/>
        <v>9998.7377142857131</v>
      </c>
      <c r="Q7220" s="4">
        <f t="shared" si="677"/>
        <v>575.42857142857144</v>
      </c>
    </row>
    <row r="7221" spans="1:17" x14ac:dyDescent="0.25">
      <c r="A7221" s="3">
        <v>51907</v>
      </c>
      <c r="B7221" s="3">
        <v>2</v>
      </c>
      <c r="C7221" s="3">
        <v>1073</v>
      </c>
      <c r="D7221" s="3">
        <v>34</v>
      </c>
      <c r="E7221" s="3">
        <v>99</v>
      </c>
      <c r="F7221" s="3">
        <f t="shared" si="672"/>
        <v>0.12</v>
      </c>
      <c r="G7221" s="3">
        <v>0.77</v>
      </c>
      <c r="H7221" s="3">
        <v>3.1949999999999999E-2</v>
      </c>
      <c r="I7221" s="3">
        <v>1.2099999999999999E-3</v>
      </c>
      <c r="J7221" s="3">
        <v>6.7099999999999998E-3</v>
      </c>
      <c r="K7221" s="3">
        <v>2.41743</v>
      </c>
      <c r="L7221" s="3">
        <v>0.15</v>
      </c>
      <c r="M7221" s="4">
        <f t="shared" si="673"/>
        <v>131.94935064935063</v>
      </c>
      <c r="N7221" s="4">
        <f t="shared" si="674"/>
        <v>4.9971428571428564</v>
      </c>
      <c r="O7221" s="4">
        <f t="shared" si="675"/>
        <v>27.71142857142857</v>
      </c>
      <c r="P7221" s="4">
        <f t="shared" si="676"/>
        <v>9983.6719480519478</v>
      </c>
      <c r="Q7221" s="4">
        <f t="shared" si="677"/>
        <v>619.48051948051943</v>
      </c>
    </row>
    <row r="7222" spans="1:17" x14ac:dyDescent="0.25">
      <c r="A7222" s="3">
        <v>51908</v>
      </c>
      <c r="B7222" s="3">
        <v>2</v>
      </c>
      <c r="C7222" s="3">
        <v>972</v>
      </c>
      <c r="D7222" s="3">
        <v>33</v>
      </c>
      <c r="E7222" s="3">
        <v>100</v>
      </c>
      <c r="F7222" s="3">
        <f t="shared" si="672"/>
        <v>0.14000000000000001</v>
      </c>
      <c r="G7222" s="3">
        <v>0.57999999999999996</v>
      </c>
      <c r="H7222" s="3">
        <v>2.9559999999999999E-2</v>
      </c>
      <c r="I7222" s="3">
        <v>1.1999999999999999E-3</v>
      </c>
      <c r="J7222" s="3">
        <v>6.13E-3</v>
      </c>
      <c r="K7222" s="3">
        <v>1.80905</v>
      </c>
      <c r="L7222" s="3">
        <v>0.14000000000000001</v>
      </c>
      <c r="M7222" s="4">
        <f t="shared" si="673"/>
        <v>162.07034482758621</v>
      </c>
      <c r="N7222" s="4">
        <f t="shared" si="674"/>
        <v>6.5793103448275865</v>
      </c>
      <c r="O7222" s="4">
        <f t="shared" si="675"/>
        <v>33.609310344827584</v>
      </c>
      <c r="P7222" s="4">
        <f t="shared" si="676"/>
        <v>9918.5844827586207</v>
      </c>
      <c r="Q7222" s="4">
        <f t="shared" si="677"/>
        <v>767.58620689655186</v>
      </c>
    </row>
    <row r="7223" spans="1:17" x14ac:dyDescent="0.25">
      <c r="A7223" s="3">
        <v>51909</v>
      </c>
      <c r="B7223" s="3">
        <v>2</v>
      </c>
      <c r="C7223" s="3">
        <v>1230</v>
      </c>
      <c r="D7223" s="3">
        <v>33</v>
      </c>
      <c r="E7223" s="3">
        <v>100</v>
      </c>
      <c r="F7223" s="3">
        <f t="shared" si="672"/>
        <v>0.14000000000000001</v>
      </c>
      <c r="G7223" s="3">
        <v>0.71</v>
      </c>
      <c r="H7223" s="3">
        <v>3.1829999999999997E-2</v>
      </c>
      <c r="I7223" s="3">
        <v>1.4400000000000001E-3</v>
      </c>
      <c r="J7223" s="3">
        <v>7.3400000000000002E-3</v>
      </c>
      <c r="K7223" s="3">
        <v>2.2374399999999999</v>
      </c>
      <c r="L7223" s="3">
        <v>0.16</v>
      </c>
      <c r="M7223" s="4">
        <f t="shared" si="673"/>
        <v>142.5625352112676</v>
      </c>
      <c r="N7223" s="4">
        <f t="shared" si="674"/>
        <v>6.4495774647887334</v>
      </c>
      <c r="O7223" s="4">
        <f t="shared" si="675"/>
        <v>32.87492957746479</v>
      </c>
      <c r="P7223" s="4">
        <f t="shared" si="676"/>
        <v>10021.210140845071</v>
      </c>
      <c r="Q7223" s="4">
        <f t="shared" si="677"/>
        <v>716.61971830985919</v>
      </c>
    </row>
    <row r="7224" spans="1:17" x14ac:dyDescent="0.25">
      <c r="A7224" s="3">
        <v>51910</v>
      </c>
      <c r="B7224" s="3">
        <v>2</v>
      </c>
      <c r="C7224" s="3">
        <v>1247</v>
      </c>
      <c r="D7224" s="3">
        <v>33</v>
      </c>
      <c r="E7224" s="3">
        <v>102</v>
      </c>
      <c r="F7224" s="3">
        <f t="shared" si="672"/>
        <v>0.18</v>
      </c>
      <c r="G7224" s="3">
        <v>0.87</v>
      </c>
      <c r="H7224" s="3">
        <v>2.895E-2</v>
      </c>
      <c r="I7224" s="3">
        <v>1.42E-3</v>
      </c>
      <c r="J7224" s="3">
        <v>7.0600000000000003E-3</v>
      </c>
      <c r="K7224" s="3">
        <v>2.7310699999999999</v>
      </c>
      <c r="L7224" s="3">
        <v>0.16</v>
      </c>
      <c r="M7224" s="4">
        <f t="shared" si="673"/>
        <v>105.81724137931035</v>
      </c>
      <c r="N7224" s="4">
        <f t="shared" si="674"/>
        <v>5.1903448275862072</v>
      </c>
      <c r="O7224" s="4">
        <f t="shared" si="675"/>
        <v>25.805517241379313</v>
      </c>
      <c r="P7224" s="4">
        <f t="shared" si="676"/>
        <v>9982.5317241379307</v>
      </c>
      <c r="Q7224" s="4">
        <f t="shared" si="677"/>
        <v>584.82758620689651</v>
      </c>
    </row>
    <row r="7225" spans="1:17" x14ac:dyDescent="0.25">
      <c r="A7225" s="3">
        <v>51911</v>
      </c>
      <c r="B7225" s="3">
        <v>2</v>
      </c>
      <c r="C7225" s="3">
        <v>1314</v>
      </c>
      <c r="D7225" s="3">
        <v>33</v>
      </c>
      <c r="E7225" s="3">
        <v>101</v>
      </c>
      <c r="F7225" s="3">
        <f t="shared" si="672"/>
        <v>0.16</v>
      </c>
      <c r="G7225" s="3">
        <v>1</v>
      </c>
      <c r="H7225" s="3">
        <v>3.2500000000000001E-2</v>
      </c>
      <c r="I7225" s="3">
        <v>1.5100000000000001E-3</v>
      </c>
      <c r="J7225" s="3">
        <v>7.2300000000000003E-3</v>
      </c>
      <c r="K7225" s="3">
        <v>3.1562100000000002</v>
      </c>
      <c r="L7225" s="3">
        <v>0.18</v>
      </c>
      <c r="M7225" s="4">
        <f t="shared" si="673"/>
        <v>103.35000000000001</v>
      </c>
      <c r="N7225" s="4">
        <f t="shared" si="674"/>
        <v>4.8018000000000001</v>
      </c>
      <c r="O7225" s="4">
        <f t="shared" si="675"/>
        <v>22.991400000000002</v>
      </c>
      <c r="P7225" s="4">
        <f t="shared" si="676"/>
        <v>10036.747800000001</v>
      </c>
      <c r="Q7225" s="4">
        <f t="shared" si="677"/>
        <v>572.4</v>
      </c>
    </row>
    <row r="7226" spans="1:17" x14ac:dyDescent="0.25">
      <c r="A7226" s="3">
        <v>51912</v>
      </c>
      <c r="B7226" s="3">
        <v>2</v>
      </c>
      <c r="C7226" s="3">
        <v>1176</v>
      </c>
      <c r="D7226" s="3">
        <v>33</v>
      </c>
      <c r="E7226" s="3">
        <v>98</v>
      </c>
      <c r="F7226" s="3">
        <f t="shared" si="672"/>
        <v>0.1</v>
      </c>
      <c r="G7226" s="3">
        <v>0.9</v>
      </c>
      <c r="H7226" s="3">
        <v>2.998E-2</v>
      </c>
      <c r="I7226" s="3">
        <v>1.32E-3</v>
      </c>
      <c r="J7226" s="3">
        <v>6.3299999999999997E-3</v>
      </c>
      <c r="K7226" s="3">
        <v>2.83534</v>
      </c>
      <c r="L7226" s="3">
        <v>0.14000000000000001</v>
      </c>
      <c r="M7226" s="4">
        <f t="shared" si="673"/>
        <v>105.92933333333333</v>
      </c>
      <c r="N7226" s="4">
        <f t="shared" si="674"/>
        <v>4.6639999999999997</v>
      </c>
      <c r="O7226" s="4">
        <f t="shared" si="675"/>
        <v>22.365999999999996</v>
      </c>
      <c r="P7226" s="4">
        <f t="shared" si="676"/>
        <v>10018.201333333333</v>
      </c>
      <c r="Q7226" s="4">
        <f t="shared" si="677"/>
        <v>494.66666666666669</v>
      </c>
    </row>
    <row r="7227" spans="1:17" x14ac:dyDescent="0.25">
      <c r="A7227" s="3">
        <v>51913</v>
      </c>
      <c r="B7227" s="3">
        <v>2</v>
      </c>
      <c r="C7227" s="3">
        <v>951</v>
      </c>
      <c r="D7227" s="3">
        <v>33</v>
      </c>
      <c r="E7227" s="3">
        <v>97</v>
      </c>
      <c r="F7227" s="3">
        <f t="shared" si="672"/>
        <v>0.08</v>
      </c>
      <c r="G7227" s="3">
        <v>0.7</v>
      </c>
      <c r="H7227" s="3">
        <v>2.5510000000000001E-2</v>
      </c>
      <c r="I7227" s="3">
        <v>1.08E-3</v>
      </c>
      <c r="J7227" s="3">
        <v>5.1599999999999997E-3</v>
      </c>
      <c r="K7227" s="3">
        <v>2.21455</v>
      </c>
      <c r="L7227" s="3">
        <v>0.12</v>
      </c>
      <c r="M7227" s="4">
        <f t="shared" si="673"/>
        <v>115.88828571428571</v>
      </c>
      <c r="N7227" s="4">
        <f t="shared" si="674"/>
        <v>4.9062857142857146</v>
      </c>
      <c r="O7227" s="4">
        <f t="shared" si="675"/>
        <v>23.441142857142857</v>
      </c>
      <c r="P7227" s="4">
        <f t="shared" si="676"/>
        <v>10060.384285714286</v>
      </c>
      <c r="Q7227" s="4">
        <f t="shared" si="677"/>
        <v>545.14285714285711</v>
      </c>
    </row>
    <row r="7228" spans="1:17" x14ac:dyDescent="0.25">
      <c r="A7228" s="3">
        <v>51914</v>
      </c>
      <c r="B7228" s="3">
        <v>2</v>
      </c>
      <c r="C7228" s="3">
        <v>865</v>
      </c>
      <c r="D7228" s="3">
        <v>33</v>
      </c>
      <c r="E7228" s="3">
        <v>97</v>
      </c>
      <c r="F7228" s="3">
        <f t="shared" si="672"/>
        <v>0.08</v>
      </c>
      <c r="G7228" s="3">
        <v>0.59</v>
      </c>
      <c r="H7228" s="3">
        <v>2.334E-2</v>
      </c>
      <c r="I7228" s="3">
        <v>9.5E-4</v>
      </c>
      <c r="J7228" s="3">
        <v>4.7800000000000004E-3</v>
      </c>
      <c r="K7228" s="3">
        <v>1.8525100000000001</v>
      </c>
      <c r="L7228" s="3">
        <v>0.11</v>
      </c>
      <c r="M7228" s="4">
        <f t="shared" si="673"/>
        <v>125.79864406779662</v>
      </c>
      <c r="N7228" s="4">
        <f t="shared" si="674"/>
        <v>5.1203389830508472</v>
      </c>
      <c r="O7228" s="4">
        <f t="shared" si="675"/>
        <v>25.763389830508476</v>
      </c>
      <c r="P7228" s="4">
        <f t="shared" si="676"/>
        <v>9984.7149152542388</v>
      </c>
      <c r="Q7228" s="4">
        <f t="shared" si="677"/>
        <v>592.88135593220341</v>
      </c>
    </row>
    <row r="7229" spans="1:17" x14ac:dyDescent="0.25">
      <c r="A7229" s="3">
        <v>51915</v>
      </c>
      <c r="B7229" s="3">
        <v>2</v>
      </c>
      <c r="C7229" s="3">
        <v>880</v>
      </c>
      <c r="D7229" s="3">
        <v>33</v>
      </c>
      <c r="E7229" s="3">
        <v>97</v>
      </c>
      <c r="F7229" s="3">
        <f t="shared" si="672"/>
        <v>0.08</v>
      </c>
      <c r="G7229" s="3">
        <v>0.56000000000000005</v>
      </c>
      <c r="H7229" s="3">
        <v>2.206E-2</v>
      </c>
      <c r="I7229" s="3">
        <v>1.01E-3</v>
      </c>
      <c r="J7229" s="3">
        <v>4.6699999999999997E-3</v>
      </c>
      <c r="K7229" s="3">
        <v>1.7555499999999999</v>
      </c>
      <c r="L7229" s="3">
        <v>0.12</v>
      </c>
      <c r="M7229" s="4">
        <f t="shared" si="673"/>
        <v>125.2692857142857</v>
      </c>
      <c r="N7229" s="4">
        <f t="shared" si="674"/>
        <v>5.7353571428571426</v>
      </c>
      <c r="O7229" s="4">
        <f t="shared" si="675"/>
        <v>26.518928571428564</v>
      </c>
      <c r="P7229" s="4">
        <f t="shared" si="676"/>
        <v>9969.0160714285703</v>
      </c>
      <c r="Q7229" s="4">
        <f t="shared" si="677"/>
        <v>681.42857142857133</v>
      </c>
    </row>
    <row r="7230" spans="1:17" x14ac:dyDescent="0.25">
      <c r="A7230" s="3">
        <v>51916</v>
      </c>
      <c r="B7230" s="3">
        <v>2</v>
      </c>
      <c r="C7230" s="3">
        <v>885</v>
      </c>
      <c r="D7230" s="3">
        <v>33</v>
      </c>
      <c r="E7230" s="3">
        <v>98</v>
      </c>
      <c r="F7230" s="3">
        <f t="shared" si="672"/>
        <v>0.1</v>
      </c>
      <c r="G7230" s="3">
        <v>0.55000000000000004</v>
      </c>
      <c r="H7230" s="3">
        <v>2.0379999999999999E-2</v>
      </c>
      <c r="I7230" s="3">
        <v>1.01E-3</v>
      </c>
      <c r="J7230" s="3">
        <v>4.7000000000000002E-3</v>
      </c>
      <c r="K7230" s="3">
        <v>1.7324999999999999</v>
      </c>
      <c r="L7230" s="3">
        <v>0.14000000000000001</v>
      </c>
      <c r="M7230" s="4">
        <f t="shared" si="673"/>
        <v>117.83345454545453</v>
      </c>
      <c r="N7230" s="4">
        <f t="shared" si="674"/>
        <v>5.8396363636363633</v>
      </c>
      <c r="O7230" s="4">
        <f t="shared" si="675"/>
        <v>27.174545454545456</v>
      </c>
      <c r="P7230" s="4">
        <f t="shared" si="676"/>
        <v>10016.999999999998</v>
      </c>
      <c r="Q7230" s="4">
        <f t="shared" si="677"/>
        <v>809.4545454545455</v>
      </c>
    </row>
    <row r="7231" spans="1:17" x14ac:dyDescent="0.25">
      <c r="A7231" s="3">
        <v>51917</v>
      </c>
      <c r="B7231" s="3">
        <v>2</v>
      </c>
      <c r="C7231" s="3">
        <v>885</v>
      </c>
      <c r="D7231" s="3">
        <v>33</v>
      </c>
      <c r="E7231" s="3">
        <v>97</v>
      </c>
      <c r="F7231" s="3">
        <f t="shared" si="672"/>
        <v>0.08</v>
      </c>
      <c r="G7231" s="3">
        <v>0.51</v>
      </c>
      <c r="H7231" s="3">
        <v>1.8599999999999998E-2</v>
      </c>
      <c r="I7231" s="3">
        <v>1E-3</v>
      </c>
      <c r="J7231" s="3">
        <v>4.4999999999999997E-3</v>
      </c>
      <c r="K7231" s="3">
        <v>1.6112899999999999</v>
      </c>
      <c r="L7231" s="3">
        <v>0.11</v>
      </c>
      <c r="M7231" s="4">
        <f t="shared" si="673"/>
        <v>115.97647058823529</v>
      </c>
      <c r="N7231" s="4">
        <f t="shared" si="674"/>
        <v>6.2352941176470589</v>
      </c>
      <c r="O7231" s="4">
        <f t="shared" si="675"/>
        <v>28.058823529411764</v>
      </c>
      <c r="P7231" s="4">
        <f t="shared" si="676"/>
        <v>10046.867058823529</v>
      </c>
      <c r="Q7231" s="4">
        <f t="shared" si="677"/>
        <v>685.88235294117646</v>
      </c>
    </row>
    <row r="7232" spans="1:17" x14ac:dyDescent="0.25">
      <c r="A7232" s="3">
        <v>51918</v>
      </c>
      <c r="B7232" s="3">
        <v>2</v>
      </c>
      <c r="C7232" s="3">
        <v>937</v>
      </c>
      <c r="D7232" s="3">
        <v>32</v>
      </c>
      <c r="E7232" s="3">
        <v>98</v>
      </c>
      <c r="F7232" s="3">
        <f t="shared" si="672"/>
        <v>0.1</v>
      </c>
      <c r="G7232" s="3">
        <v>0.52</v>
      </c>
      <c r="H7232" s="3">
        <v>1.8020000000000001E-2</v>
      </c>
      <c r="I7232" s="3">
        <v>1.1199999999999999E-3</v>
      </c>
      <c r="J7232" s="3">
        <v>4.8199999999999996E-3</v>
      </c>
      <c r="K7232" s="3">
        <v>1.64235</v>
      </c>
      <c r="L7232" s="3">
        <v>0.12</v>
      </c>
      <c r="M7232" s="4">
        <f t="shared" si="673"/>
        <v>110.19923076923077</v>
      </c>
      <c r="N7232" s="4">
        <f t="shared" si="674"/>
        <v>6.8492307692307692</v>
      </c>
      <c r="O7232" s="4">
        <f t="shared" si="675"/>
        <v>29.476153846153842</v>
      </c>
      <c r="P7232" s="4">
        <f t="shared" si="676"/>
        <v>10043.601923076922</v>
      </c>
      <c r="Q7232" s="4">
        <f t="shared" si="677"/>
        <v>733.84615384615381</v>
      </c>
    </row>
    <row r="7233" spans="1:17" x14ac:dyDescent="0.25">
      <c r="A7233" s="3">
        <v>51919</v>
      </c>
      <c r="B7233" s="3">
        <v>2</v>
      </c>
      <c r="C7233" s="3">
        <v>950</v>
      </c>
      <c r="D7233" s="3">
        <v>32</v>
      </c>
      <c r="E7233" s="3">
        <v>98</v>
      </c>
      <c r="F7233" s="3">
        <f t="shared" si="672"/>
        <v>0.1</v>
      </c>
      <c r="G7233" s="3">
        <v>0.56000000000000005</v>
      </c>
      <c r="H7233" s="3">
        <v>1.712E-2</v>
      </c>
      <c r="I7233" s="3">
        <v>1.07E-3</v>
      </c>
      <c r="J7233" s="3">
        <v>4.6299999999999996E-3</v>
      </c>
      <c r="K7233" s="3">
        <v>1.7700899999999999</v>
      </c>
      <c r="L7233" s="3">
        <v>0.12</v>
      </c>
      <c r="M7233" s="4">
        <f t="shared" si="673"/>
        <v>97.217142857142846</v>
      </c>
      <c r="N7233" s="4">
        <f t="shared" si="674"/>
        <v>6.0760714285714279</v>
      </c>
      <c r="O7233" s="4">
        <f t="shared" si="675"/>
        <v>26.291785714285709</v>
      </c>
      <c r="P7233" s="4">
        <f t="shared" si="676"/>
        <v>10051.582499999999</v>
      </c>
      <c r="Q7233" s="4">
        <f t="shared" si="677"/>
        <v>681.42857142857133</v>
      </c>
    </row>
    <row r="7234" spans="1:17" x14ac:dyDescent="0.25">
      <c r="A7234" s="3">
        <v>51920</v>
      </c>
      <c r="B7234" s="3">
        <v>2</v>
      </c>
      <c r="C7234" s="3">
        <v>937</v>
      </c>
      <c r="D7234" s="3">
        <v>32</v>
      </c>
      <c r="E7234" s="3">
        <v>98</v>
      </c>
      <c r="F7234" s="3">
        <f t="shared" ref="F7234:F7297" si="678">(E7234-$E$13411)/($E$13410-$E$13411)</f>
        <v>0.1</v>
      </c>
      <c r="G7234" s="3">
        <v>0.56000000000000005</v>
      </c>
      <c r="H7234" s="3">
        <v>1.746E-2</v>
      </c>
      <c r="I7234" s="3">
        <v>1.07E-3</v>
      </c>
      <c r="J7234" s="3">
        <v>4.4600000000000004E-3</v>
      </c>
      <c r="K7234" s="3">
        <v>1.76891</v>
      </c>
      <c r="L7234" s="3">
        <v>0.13</v>
      </c>
      <c r="M7234" s="4">
        <f t="shared" ref="M7234:M7297" si="679">H7234/$G7234*3180</f>
        <v>99.147857142857134</v>
      </c>
      <c r="N7234" s="4">
        <f t="shared" ref="N7234:N7297" si="680">I7234/$G7234*3180</f>
        <v>6.0760714285714279</v>
      </c>
      <c r="O7234" s="4">
        <f t="shared" ref="O7234:O7297" si="681">J7234/$G7234*3180</f>
        <v>25.326428571428568</v>
      </c>
      <c r="P7234" s="4">
        <f t="shared" ref="P7234:P7297" si="682">K7234/$G7234*3180</f>
        <v>10044.881785714284</v>
      </c>
      <c r="Q7234" s="4">
        <f t="shared" ref="Q7234:Q7297" si="683">L7234/$G7234*3180</f>
        <v>738.21428571428567</v>
      </c>
    </row>
    <row r="7235" spans="1:17" x14ac:dyDescent="0.25">
      <c r="A7235" s="3">
        <v>51921</v>
      </c>
      <c r="B7235" s="3">
        <v>2</v>
      </c>
      <c r="C7235" s="3">
        <v>969</v>
      </c>
      <c r="D7235" s="3">
        <v>32</v>
      </c>
      <c r="E7235" s="3">
        <v>98</v>
      </c>
      <c r="F7235" s="3">
        <f t="shared" si="678"/>
        <v>0.1</v>
      </c>
      <c r="G7235" s="3">
        <v>0.59</v>
      </c>
      <c r="H7235" s="3">
        <v>1.822E-2</v>
      </c>
      <c r="I7235" s="3">
        <v>1.1000000000000001E-3</v>
      </c>
      <c r="J7235" s="3">
        <v>4.6100000000000004E-3</v>
      </c>
      <c r="K7235" s="3">
        <v>1.84998</v>
      </c>
      <c r="L7235" s="3">
        <v>0.14000000000000001</v>
      </c>
      <c r="M7235" s="4">
        <f t="shared" si="679"/>
        <v>98.20271186440678</v>
      </c>
      <c r="N7235" s="4">
        <f t="shared" si="680"/>
        <v>5.9288135593220348</v>
      </c>
      <c r="O7235" s="4">
        <f t="shared" si="681"/>
        <v>24.847118644067798</v>
      </c>
      <c r="P7235" s="4">
        <f t="shared" si="682"/>
        <v>9971.0786440677966</v>
      </c>
      <c r="Q7235" s="4">
        <f t="shared" si="683"/>
        <v>754.57627118644075</v>
      </c>
    </row>
    <row r="7236" spans="1:17" x14ac:dyDescent="0.25">
      <c r="A7236" s="3">
        <v>51922</v>
      </c>
      <c r="B7236" s="3">
        <v>2</v>
      </c>
      <c r="C7236" s="3">
        <v>975</v>
      </c>
      <c r="D7236" s="3">
        <v>32</v>
      </c>
      <c r="E7236" s="3">
        <v>99</v>
      </c>
      <c r="F7236" s="3">
        <f t="shared" si="678"/>
        <v>0.12</v>
      </c>
      <c r="G7236" s="3">
        <v>0.62</v>
      </c>
      <c r="H7236" s="3">
        <v>1.8669999999999999E-2</v>
      </c>
      <c r="I7236" s="3">
        <v>1.1199999999999999E-3</v>
      </c>
      <c r="J7236" s="3">
        <v>4.3299999999999996E-3</v>
      </c>
      <c r="K7236" s="3">
        <v>1.9518</v>
      </c>
      <c r="L7236" s="3">
        <v>0.14000000000000001</v>
      </c>
      <c r="M7236" s="4">
        <f t="shared" si="679"/>
        <v>95.759032258064508</v>
      </c>
      <c r="N7236" s="4">
        <f t="shared" si="680"/>
        <v>5.7445161290322577</v>
      </c>
      <c r="O7236" s="4">
        <f t="shared" si="681"/>
        <v>22.208709677419353</v>
      </c>
      <c r="P7236" s="4">
        <f t="shared" si="682"/>
        <v>10010.845161290323</v>
      </c>
      <c r="Q7236" s="4">
        <f t="shared" si="683"/>
        <v>718.06451612903231</v>
      </c>
    </row>
    <row r="7237" spans="1:17" x14ac:dyDescent="0.25">
      <c r="A7237" s="3">
        <v>51923</v>
      </c>
      <c r="B7237" s="3">
        <v>2</v>
      </c>
      <c r="C7237" s="3">
        <v>995</v>
      </c>
      <c r="D7237" s="3">
        <v>32</v>
      </c>
      <c r="E7237" s="3">
        <v>98</v>
      </c>
      <c r="F7237" s="3">
        <f t="shared" si="678"/>
        <v>0.1</v>
      </c>
      <c r="G7237" s="3">
        <v>0.67</v>
      </c>
      <c r="H7237" s="3">
        <v>1.9789999999999999E-2</v>
      </c>
      <c r="I7237" s="3">
        <v>1.1299999999999999E-3</v>
      </c>
      <c r="J7237" s="3">
        <v>4.3600000000000002E-3</v>
      </c>
      <c r="K7237" s="3">
        <v>2.0959500000000002</v>
      </c>
      <c r="L7237" s="3">
        <v>0.14000000000000001</v>
      </c>
      <c r="M7237" s="4">
        <f t="shared" si="679"/>
        <v>93.928656716417905</v>
      </c>
      <c r="N7237" s="4">
        <f t="shared" si="680"/>
        <v>5.3632835820895517</v>
      </c>
      <c r="O7237" s="4">
        <f t="shared" si="681"/>
        <v>20.693731343283581</v>
      </c>
      <c r="P7237" s="4">
        <f t="shared" si="682"/>
        <v>9947.9417910447755</v>
      </c>
      <c r="Q7237" s="4">
        <f t="shared" si="683"/>
        <v>664.47761194029852</v>
      </c>
    </row>
    <row r="7238" spans="1:17" x14ac:dyDescent="0.25">
      <c r="A7238" s="3">
        <v>51924</v>
      </c>
      <c r="B7238" s="3">
        <v>2</v>
      </c>
      <c r="C7238" s="3">
        <v>1020</v>
      </c>
      <c r="D7238" s="3">
        <v>32</v>
      </c>
      <c r="E7238" s="3">
        <v>98</v>
      </c>
      <c r="F7238" s="3">
        <f t="shared" si="678"/>
        <v>0.1</v>
      </c>
      <c r="G7238" s="3">
        <v>0.69</v>
      </c>
      <c r="H7238" s="3">
        <v>2.104E-2</v>
      </c>
      <c r="I7238" s="3">
        <v>1.2099999999999999E-3</v>
      </c>
      <c r="J7238" s="3">
        <v>4.47E-3</v>
      </c>
      <c r="K7238" s="3">
        <v>2.1835</v>
      </c>
      <c r="L7238" s="3">
        <v>0.15</v>
      </c>
      <c r="M7238" s="4">
        <f t="shared" si="679"/>
        <v>96.966956521739135</v>
      </c>
      <c r="N7238" s="4">
        <f t="shared" si="680"/>
        <v>5.5765217391304347</v>
      </c>
      <c r="O7238" s="4">
        <f t="shared" si="681"/>
        <v>20.600869565217394</v>
      </c>
      <c r="P7238" s="4">
        <f t="shared" si="682"/>
        <v>10063.08695652174</v>
      </c>
      <c r="Q7238" s="4">
        <f t="shared" si="683"/>
        <v>691.304347826087</v>
      </c>
    </row>
    <row r="7239" spans="1:17" x14ac:dyDescent="0.25">
      <c r="A7239" s="3">
        <v>51925</v>
      </c>
      <c r="B7239" s="3">
        <v>2</v>
      </c>
      <c r="C7239" s="3">
        <v>1035</v>
      </c>
      <c r="D7239" s="3">
        <v>32</v>
      </c>
      <c r="E7239" s="3">
        <v>98</v>
      </c>
      <c r="F7239" s="3">
        <f t="shared" si="678"/>
        <v>0.1</v>
      </c>
      <c r="G7239" s="3">
        <v>0.71</v>
      </c>
      <c r="H7239" s="3">
        <v>2.1579999999999998E-2</v>
      </c>
      <c r="I7239" s="3">
        <v>1.23E-3</v>
      </c>
      <c r="J7239" s="3">
        <v>4.3699999999999998E-3</v>
      </c>
      <c r="K7239" s="3">
        <v>2.2209699999999999</v>
      </c>
      <c r="L7239" s="3">
        <v>0.15</v>
      </c>
      <c r="M7239" s="4">
        <f t="shared" si="679"/>
        <v>96.654084507042256</v>
      </c>
      <c r="N7239" s="4">
        <f t="shared" si="680"/>
        <v>5.5090140845070428</v>
      </c>
      <c r="O7239" s="4">
        <f t="shared" si="681"/>
        <v>19.572676056338029</v>
      </c>
      <c r="P7239" s="4">
        <f t="shared" si="682"/>
        <v>9947.4430985915496</v>
      </c>
      <c r="Q7239" s="4">
        <f t="shared" si="683"/>
        <v>671.83098591549299</v>
      </c>
    </row>
    <row r="7240" spans="1:17" x14ac:dyDescent="0.25">
      <c r="A7240" s="3">
        <v>51926</v>
      </c>
      <c r="B7240" s="3">
        <v>2</v>
      </c>
      <c r="C7240" s="3">
        <v>1021</v>
      </c>
      <c r="D7240" s="3">
        <v>32</v>
      </c>
      <c r="E7240" s="3">
        <v>97</v>
      </c>
      <c r="F7240" s="3">
        <f t="shared" si="678"/>
        <v>0.08</v>
      </c>
      <c r="G7240" s="3">
        <v>0.69</v>
      </c>
      <c r="H7240" s="3">
        <v>2.164E-2</v>
      </c>
      <c r="I7240" s="3">
        <v>1.16E-3</v>
      </c>
      <c r="J7240" s="3">
        <v>4.3E-3</v>
      </c>
      <c r="K7240" s="3">
        <v>2.17157</v>
      </c>
      <c r="L7240" s="3">
        <v>0.14000000000000001</v>
      </c>
      <c r="M7240" s="4">
        <f t="shared" si="679"/>
        <v>99.732173913043482</v>
      </c>
      <c r="N7240" s="4">
        <f t="shared" si="680"/>
        <v>5.3460869565217397</v>
      </c>
      <c r="O7240" s="4">
        <f t="shared" si="681"/>
        <v>19.817391304347829</v>
      </c>
      <c r="P7240" s="4">
        <f t="shared" si="682"/>
        <v>10008.105217391305</v>
      </c>
      <c r="Q7240" s="4">
        <f t="shared" si="683"/>
        <v>645.21739130434798</v>
      </c>
    </row>
    <row r="7241" spans="1:17" x14ac:dyDescent="0.25">
      <c r="A7241" s="3">
        <v>51927</v>
      </c>
      <c r="B7241" s="3">
        <v>2</v>
      </c>
      <c r="C7241" s="3">
        <v>945</v>
      </c>
      <c r="D7241" s="3">
        <v>32</v>
      </c>
      <c r="E7241" s="3">
        <v>97</v>
      </c>
      <c r="F7241" s="3">
        <f t="shared" si="678"/>
        <v>0.08</v>
      </c>
      <c r="G7241" s="3">
        <v>0.61</v>
      </c>
      <c r="H7241" s="3">
        <v>2.01E-2</v>
      </c>
      <c r="I7241" s="3">
        <v>1.07E-3</v>
      </c>
      <c r="J7241" s="3">
        <v>3.9699999999999996E-3</v>
      </c>
      <c r="K7241" s="3">
        <v>1.92519</v>
      </c>
      <c r="L7241" s="3">
        <v>0.13</v>
      </c>
      <c r="M7241" s="4">
        <f t="shared" si="679"/>
        <v>104.78360655737706</v>
      </c>
      <c r="N7241" s="4">
        <f t="shared" si="680"/>
        <v>5.5780327868852453</v>
      </c>
      <c r="O7241" s="4">
        <f t="shared" si="681"/>
        <v>20.69606557377049</v>
      </c>
      <c r="P7241" s="4">
        <f t="shared" si="682"/>
        <v>10036.236393442623</v>
      </c>
      <c r="Q7241" s="4">
        <f t="shared" si="683"/>
        <v>677.70491803278696</v>
      </c>
    </row>
    <row r="7242" spans="1:17" x14ac:dyDescent="0.25">
      <c r="A7242" s="3">
        <v>51928</v>
      </c>
      <c r="B7242" s="3">
        <v>2</v>
      </c>
      <c r="C7242" s="3">
        <v>868</v>
      </c>
      <c r="D7242" s="3">
        <v>32</v>
      </c>
      <c r="E7242" s="3">
        <v>97</v>
      </c>
      <c r="F7242" s="3">
        <f t="shared" si="678"/>
        <v>0.08</v>
      </c>
      <c r="G7242" s="3">
        <v>0.5</v>
      </c>
      <c r="H7242" s="3">
        <v>1.8350000000000002E-2</v>
      </c>
      <c r="I7242" s="3">
        <v>9.6000000000000002E-4</v>
      </c>
      <c r="J7242" s="3">
        <v>3.5699999999999998E-3</v>
      </c>
      <c r="K7242" s="3">
        <v>1.57744</v>
      </c>
      <c r="L7242" s="3">
        <v>0.12</v>
      </c>
      <c r="M7242" s="4">
        <f t="shared" si="679"/>
        <v>116.70600000000002</v>
      </c>
      <c r="N7242" s="4">
        <f t="shared" si="680"/>
        <v>6.1055999999999999</v>
      </c>
      <c r="O7242" s="4">
        <f t="shared" si="681"/>
        <v>22.705199999999998</v>
      </c>
      <c r="P7242" s="4">
        <f t="shared" si="682"/>
        <v>10032.518399999999</v>
      </c>
      <c r="Q7242" s="4">
        <f t="shared" si="683"/>
        <v>763.19999999999993</v>
      </c>
    </row>
    <row r="7243" spans="1:17" x14ac:dyDescent="0.25">
      <c r="A7243" s="3">
        <v>51929</v>
      </c>
      <c r="B7243" s="3">
        <v>2</v>
      </c>
      <c r="C7243" s="3">
        <v>876</v>
      </c>
      <c r="D7243" s="3">
        <v>32</v>
      </c>
      <c r="E7243" s="3">
        <v>97</v>
      </c>
      <c r="F7243" s="3">
        <f t="shared" si="678"/>
        <v>0.08</v>
      </c>
      <c r="G7243" s="3">
        <v>0.49</v>
      </c>
      <c r="H7243" s="3">
        <v>1.719E-2</v>
      </c>
      <c r="I7243" s="3">
        <v>9.1E-4</v>
      </c>
      <c r="J7243" s="3">
        <v>3.5699999999999998E-3</v>
      </c>
      <c r="K7243" s="3">
        <v>1.5349299999999999</v>
      </c>
      <c r="L7243" s="3">
        <v>0.12</v>
      </c>
      <c r="M7243" s="4">
        <f t="shared" si="679"/>
        <v>111.5595918367347</v>
      </c>
      <c r="N7243" s="4">
        <f t="shared" si="680"/>
        <v>5.9057142857142857</v>
      </c>
      <c r="O7243" s="4">
        <f t="shared" si="681"/>
        <v>23.168571428571425</v>
      </c>
      <c r="P7243" s="4">
        <f t="shared" si="682"/>
        <v>9961.3824489795916</v>
      </c>
      <c r="Q7243" s="4">
        <f t="shared" si="683"/>
        <v>778.77551020408157</v>
      </c>
    </row>
    <row r="7244" spans="1:17" x14ac:dyDescent="0.25">
      <c r="A7244" s="3">
        <v>51930</v>
      </c>
      <c r="B7244" s="3">
        <v>2</v>
      </c>
      <c r="C7244" s="3">
        <v>918</v>
      </c>
      <c r="D7244" s="3">
        <v>32</v>
      </c>
      <c r="E7244" s="3">
        <v>97</v>
      </c>
      <c r="F7244" s="3">
        <f t="shared" si="678"/>
        <v>0.08</v>
      </c>
      <c r="G7244" s="3">
        <v>0.52</v>
      </c>
      <c r="H7244" s="3">
        <v>1.6990000000000002E-2</v>
      </c>
      <c r="I7244" s="3">
        <v>9.3999999999999997E-4</v>
      </c>
      <c r="J7244" s="3">
        <v>3.5400000000000002E-3</v>
      </c>
      <c r="K7244" s="3">
        <v>1.6223399999999999</v>
      </c>
      <c r="L7244" s="3">
        <v>0.11</v>
      </c>
      <c r="M7244" s="4">
        <f t="shared" si="679"/>
        <v>103.90038461538461</v>
      </c>
      <c r="N7244" s="4">
        <f t="shared" si="680"/>
        <v>5.7484615384615383</v>
      </c>
      <c r="O7244" s="4">
        <f t="shared" si="681"/>
        <v>21.64846153846154</v>
      </c>
      <c r="P7244" s="4">
        <f t="shared" si="682"/>
        <v>9921.2330769230757</v>
      </c>
      <c r="Q7244" s="4">
        <f t="shared" si="683"/>
        <v>672.69230769230774</v>
      </c>
    </row>
    <row r="7245" spans="1:17" x14ac:dyDescent="0.25">
      <c r="A7245" s="3">
        <v>51931</v>
      </c>
      <c r="B7245" s="3">
        <v>2</v>
      </c>
      <c r="C7245" s="3">
        <v>907</v>
      </c>
      <c r="D7245" s="3">
        <v>32</v>
      </c>
      <c r="E7245" s="3">
        <v>97</v>
      </c>
      <c r="F7245" s="3">
        <f t="shared" si="678"/>
        <v>0.08</v>
      </c>
      <c r="G7245" s="3">
        <v>0.51</v>
      </c>
      <c r="H7245" s="3">
        <v>1.6420000000000001E-2</v>
      </c>
      <c r="I7245" s="3">
        <v>9.3000000000000005E-4</v>
      </c>
      <c r="J7245" s="3">
        <v>3.49E-3</v>
      </c>
      <c r="K7245" s="3">
        <v>1.5951900000000001</v>
      </c>
      <c r="L7245" s="3">
        <v>0.14000000000000001</v>
      </c>
      <c r="M7245" s="4">
        <f t="shared" si="679"/>
        <v>102.38352941176471</v>
      </c>
      <c r="N7245" s="4">
        <f t="shared" si="680"/>
        <v>5.7988235294117656</v>
      </c>
      <c r="O7245" s="4">
        <f t="shared" si="681"/>
        <v>21.761176470588236</v>
      </c>
      <c r="P7245" s="4">
        <f t="shared" si="682"/>
        <v>9946.4788235294127</v>
      </c>
      <c r="Q7245" s="4">
        <f t="shared" si="683"/>
        <v>872.94117647058829</v>
      </c>
    </row>
    <row r="7246" spans="1:17" x14ac:dyDescent="0.25">
      <c r="A7246" s="3">
        <v>51932</v>
      </c>
      <c r="B7246" s="3">
        <v>2</v>
      </c>
      <c r="C7246" s="3">
        <v>933</v>
      </c>
      <c r="D7246" s="3">
        <v>31</v>
      </c>
      <c r="E7246" s="3">
        <v>97</v>
      </c>
      <c r="F7246" s="3">
        <f t="shared" si="678"/>
        <v>0.08</v>
      </c>
      <c r="G7246" s="3">
        <v>0.52</v>
      </c>
      <c r="H7246" s="3">
        <v>1.653E-2</v>
      </c>
      <c r="I7246" s="3">
        <v>9.6000000000000002E-4</v>
      </c>
      <c r="J7246" s="3">
        <v>3.5999999999999999E-3</v>
      </c>
      <c r="K7246" s="3">
        <v>1.64235</v>
      </c>
      <c r="L7246" s="3">
        <v>0.16</v>
      </c>
      <c r="M7246" s="4">
        <f t="shared" si="679"/>
        <v>101.08730769230769</v>
      </c>
      <c r="N7246" s="4">
        <f t="shared" si="680"/>
        <v>5.8707692307692305</v>
      </c>
      <c r="O7246" s="4">
        <f t="shared" si="681"/>
        <v>22.015384615384612</v>
      </c>
      <c r="P7246" s="4">
        <f t="shared" si="682"/>
        <v>10043.601923076922</v>
      </c>
      <c r="Q7246" s="4">
        <f t="shared" si="683"/>
        <v>978.46153846153857</v>
      </c>
    </row>
    <row r="7247" spans="1:17" x14ac:dyDescent="0.25">
      <c r="A7247" s="3">
        <v>51933</v>
      </c>
      <c r="B7247" s="3">
        <v>2</v>
      </c>
      <c r="C7247" s="3">
        <v>1005</v>
      </c>
      <c r="D7247" s="3">
        <v>31</v>
      </c>
      <c r="E7247" s="3">
        <v>97</v>
      </c>
      <c r="F7247" s="3">
        <f t="shared" si="678"/>
        <v>0.08</v>
      </c>
      <c r="G7247" s="3">
        <v>0.56000000000000005</v>
      </c>
      <c r="H7247" s="3">
        <v>1.7239999999999998E-2</v>
      </c>
      <c r="I7247" s="3">
        <v>1.08E-3</v>
      </c>
      <c r="J7247" s="3">
        <v>3.8700000000000002E-3</v>
      </c>
      <c r="K7247" s="3">
        <v>1.7648699999999999</v>
      </c>
      <c r="L7247" s="3">
        <v>0.17</v>
      </c>
      <c r="M7247" s="4">
        <f t="shared" si="679"/>
        <v>97.898571428571415</v>
      </c>
      <c r="N7247" s="4">
        <f t="shared" si="680"/>
        <v>6.1328571428571426</v>
      </c>
      <c r="O7247" s="4">
        <f t="shared" si="681"/>
        <v>21.97607142857143</v>
      </c>
      <c r="P7247" s="4">
        <f t="shared" si="682"/>
        <v>10021.940357142856</v>
      </c>
      <c r="Q7247" s="4">
        <f t="shared" si="683"/>
        <v>965.35714285714278</v>
      </c>
    </row>
    <row r="7248" spans="1:17" x14ac:dyDescent="0.25">
      <c r="A7248" s="3">
        <v>51934</v>
      </c>
      <c r="B7248" s="3">
        <v>2</v>
      </c>
      <c r="C7248" s="3">
        <v>1021</v>
      </c>
      <c r="D7248" s="3">
        <v>31</v>
      </c>
      <c r="E7248" s="3">
        <v>98</v>
      </c>
      <c r="F7248" s="3">
        <f t="shared" si="678"/>
        <v>0.1</v>
      </c>
      <c r="G7248" s="3">
        <v>0.57999999999999996</v>
      </c>
      <c r="H7248" s="3">
        <v>1.7680000000000001E-2</v>
      </c>
      <c r="I7248" s="3">
        <v>1.1100000000000001E-3</v>
      </c>
      <c r="J7248" s="3">
        <v>3.98E-3</v>
      </c>
      <c r="K7248" s="3">
        <v>1.82236</v>
      </c>
      <c r="L7248" s="3">
        <v>0.18</v>
      </c>
      <c r="M7248" s="4">
        <f t="shared" si="679"/>
        <v>96.935172413793111</v>
      </c>
      <c r="N7248" s="4">
        <f t="shared" si="680"/>
        <v>6.0858620689655183</v>
      </c>
      <c r="O7248" s="4">
        <f t="shared" si="681"/>
        <v>21.821379310344827</v>
      </c>
      <c r="P7248" s="4">
        <f t="shared" si="682"/>
        <v>9991.5600000000013</v>
      </c>
      <c r="Q7248" s="4">
        <f t="shared" si="683"/>
        <v>986.89655172413791</v>
      </c>
    </row>
    <row r="7249" spans="1:17" x14ac:dyDescent="0.25">
      <c r="A7249" s="3">
        <v>51935</v>
      </c>
      <c r="B7249" s="3">
        <v>2</v>
      </c>
      <c r="C7249" s="3">
        <v>1021</v>
      </c>
      <c r="D7249" s="3">
        <v>31</v>
      </c>
      <c r="E7249" s="3">
        <v>97</v>
      </c>
      <c r="F7249" s="3">
        <f t="shared" si="678"/>
        <v>0.08</v>
      </c>
      <c r="G7249" s="3">
        <v>0.57999999999999996</v>
      </c>
      <c r="H7249" s="3">
        <v>1.797E-2</v>
      </c>
      <c r="I7249" s="3">
        <v>1.1000000000000001E-3</v>
      </c>
      <c r="J7249" s="3">
        <v>3.9399999999999999E-3</v>
      </c>
      <c r="K7249" s="3">
        <v>1.81467</v>
      </c>
      <c r="L7249" s="3">
        <v>0.18</v>
      </c>
      <c r="M7249" s="4">
        <f t="shared" si="679"/>
        <v>98.525172413793115</v>
      </c>
      <c r="N7249" s="4">
        <f t="shared" si="680"/>
        <v>6.0310344827586215</v>
      </c>
      <c r="O7249" s="4">
        <f t="shared" si="681"/>
        <v>21.602068965517244</v>
      </c>
      <c r="P7249" s="4">
        <f t="shared" si="682"/>
        <v>9949.3975862068983</v>
      </c>
      <c r="Q7249" s="4">
        <f t="shared" si="683"/>
        <v>986.89655172413791</v>
      </c>
    </row>
    <row r="7250" spans="1:17" x14ac:dyDescent="0.25">
      <c r="A7250" s="3">
        <v>51936</v>
      </c>
      <c r="B7250" s="3">
        <v>2</v>
      </c>
      <c r="C7250" s="3">
        <v>989</v>
      </c>
      <c r="D7250" s="3">
        <v>31</v>
      </c>
      <c r="E7250" s="3">
        <v>98</v>
      </c>
      <c r="F7250" s="3">
        <f t="shared" si="678"/>
        <v>0.1</v>
      </c>
      <c r="G7250" s="3">
        <v>0.56999999999999995</v>
      </c>
      <c r="H7250" s="3">
        <v>1.8599999999999998E-2</v>
      </c>
      <c r="I7250" s="3">
        <v>1.08E-3</v>
      </c>
      <c r="J7250" s="3">
        <v>3.8800000000000002E-3</v>
      </c>
      <c r="K7250" s="3">
        <v>1.80372</v>
      </c>
      <c r="L7250" s="3">
        <v>0.17</v>
      </c>
      <c r="M7250" s="4">
        <f t="shared" si="679"/>
        <v>103.76842105263158</v>
      </c>
      <c r="N7250" s="4">
        <f t="shared" si="680"/>
        <v>6.0252631578947371</v>
      </c>
      <c r="O7250" s="4">
        <f t="shared" si="681"/>
        <v>21.64631578947369</v>
      </c>
      <c r="P7250" s="4">
        <f t="shared" si="682"/>
        <v>10062.858947368421</v>
      </c>
      <c r="Q7250" s="4">
        <f t="shared" si="683"/>
        <v>948.42105263157907</v>
      </c>
    </row>
    <row r="7251" spans="1:17" x14ac:dyDescent="0.25">
      <c r="A7251" s="3">
        <v>51937</v>
      </c>
      <c r="B7251" s="3">
        <v>2</v>
      </c>
      <c r="C7251" s="3">
        <v>931</v>
      </c>
      <c r="D7251" s="3">
        <v>31</v>
      </c>
      <c r="E7251" s="3">
        <v>97</v>
      </c>
      <c r="F7251" s="3">
        <f t="shared" si="678"/>
        <v>0.08</v>
      </c>
      <c r="G7251" s="3">
        <v>0.54</v>
      </c>
      <c r="H7251" s="3">
        <v>1.823E-2</v>
      </c>
      <c r="I7251" s="3">
        <v>9.7000000000000005E-4</v>
      </c>
      <c r="J7251" s="3">
        <v>3.47E-3</v>
      </c>
      <c r="K7251" s="3">
        <v>1.69693</v>
      </c>
      <c r="L7251" s="3">
        <v>0.16</v>
      </c>
      <c r="M7251" s="4">
        <f t="shared" si="679"/>
        <v>107.35444444444444</v>
      </c>
      <c r="N7251" s="4">
        <f t="shared" si="680"/>
        <v>5.7122222222222225</v>
      </c>
      <c r="O7251" s="4">
        <f t="shared" si="681"/>
        <v>20.434444444444441</v>
      </c>
      <c r="P7251" s="4">
        <f t="shared" si="682"/>
        <v>9993.0322222222221</v>
      </c>
      <c r="Q7251" s="4">
        <f t="shared" si="683"/>
        <v>942.22222222222217</v>
      </c>
    </row>
    <row r="7252" spans="1:17" x14ac:dyDescent="0.25">
      <c r="A7252" s="3">
        <v>51938</v>
      </c>
      <c r="B7252" s="3">
        <v>2</v>
      </c>
      <c r="C7252" s="3">
        <v>1012</v>
      </c>
      <c r="D7252" s="3">
        <v>31</v>
      </c>
      <c r="E7252" s="3">
        <v>97</v>
      </c>
      <c r="F7252" s="3">
        <f t="shared" si="678"/>
        <v>0.08</v>
      </c>
      <c r="G7252" s="3">
        <v>0.57999999999999996</v>
      </c>
      <c r="H7252" s="3">
        <v>1.9519999999999999E-2</v>
      </c>
      <c r="I7252" s="3">
        <v>1.0399999999999999E-3</v>
      </c>
      <c r="J7252" s="3">
        <v>3.7399999999999998E-3</v>
      </c>
      <c r="K7252" s="3">
        <v>1.83327</v>
      </c>
      <c r="L7252" s="3">
        <v>0.14000000000000001</v>
      </c>
      <c r="M7252" s="4">
        <f t="shared" si="679"/>
        <v>107.02344827586207</v>
      </c>
      <c r="N7252" s="4">
        <f t="shared" si="680"/>
        <v>5.702068965517241</v>
      </c>
      <c r="O7252" s="4">
        <f t="shared" si="681"/>
        <v>20.505517241379309</v>
      </c>
      <c r="P7252" s="4">
        <f t="shared" si="682"/>
        <v>10051.376896551725</v>
      </c>
      <c r="Q7252" s="4">
        <f t="shared" si="683"/>
        <v>767.58620689655186</v>
      </c>
    </row>
    <row r="7253" spans="1:17" x14ac:dyDescent="0.25">
      <c r="A7253" s="3">
        <v>51939</v>
      </c>
      <c r="B7253" s="3">
        <v>2</v>
      </c>
      <c r="C7253" s="3">
        <v>999</v>
      </c>
      <c r="D7253" s="3">
        <v>31</v>
      </c>
      <c r="E7253" s="3">
        <v>97</v>
      </c>
      <c r="F7253" s="3">
        <f t="shared" si="678"/>
        <v>0.08</v>
      </c>
      <c r="G7253" s="3">
        <v>0.56999999999999995</v>
      </c>
      <c r="H7253" s="3">
        <v>1.8339999999999999E-2</v>
      </c>
      <c r="I7253" s="3">
        <v>9.6000000000000002E-4</v>
      </c>
      <c r="J7253" s="3">
        <v>3.48E-3</v>
      </c>
      <c r="K7253" s="3">
        <v>1.7924</v>
      </c>
      <c r="L7253" s="3">
        <v>0.14000000000000001</v>
      </c>
      <c r="M7253" s="4">
        <f t="shared" si="679"/>
        <v>102.31789473684209</v>
      </c>
      <c r="N7253" s="4">
        <f t="shared" si="680"/>
        <v>5.3557894736842107</v>
      </c>
      <c r="O7253" s="4">
        <f t="shared" si="681"/>
        <v>19.414736842105267</v>
      </c>
      <c r="P7253" s="4">
        <f t="shared" si="682"/>
        <v>9999.7052631578954</v>
      </c>
      <c r="Q7253" s="4">
        <f t="shared" si="683"/>
        <v>781.05263157894751</v>
      </c>
    </row>
    <row r="7254" spans="1:17" x14ac:dyDescent="0.25">
      <c r="A7254" s="3">
        <v>51940</v>
      </c>
      <c r="B7254" s="3">
        <v>2</v>
      </c>
      <c r="C7254" s="3">
        <v>853</v>
      </c>
      <c r="D7254" s="3">
        <v>31</v>
      </c>
      <c r="E7254" s="3">
        <v>97</v>
      </c>
      <c r="F7254" s="3">
        <f t="shared" si="678"/>
        <v>0.08</v>
      </c>
      <c r="G7254" s="3">
        <v>0.49</v>
      </c>
      <c r="H7254" s="3">
        <v>1.576E-2</v>
      </c>
      <c r="I7254" s="3">
        <v>8.8000000000000003E-4</v>
      </c>
      <c r="J7254" s="3">
        <v>3.0000000000000001E-3</v>
      </c>
      <c r="K7254" s="3">
        <v>1.54714</v>
      </c>
      <c r="L7254" s="3">
        <v>0.14000000000000001</v>
      </c>
      <c r="M7254" s="4">
        <f t="shared" si="679"/>
        <v>102.27918367346939</v>
      </c>
      <c r="N7254" s="4">
        <f t="shared" si="680"/>
        <v>5.7110204081632663</v>
      </c>
      <c r="O7254" s="4">
        <f t="shared" si="681"/>
        <v>19.469387755102044</v>
      </c>
      <c r="P7254" s="4">
        <f t="shared" si="682"/>
        <v>10040.622857142856</v>
      </c>
      <c r="Q7254" s="4">
        <f t="shared" si="683"/>
        <v>908.57142857142867</v>
      </c>
    </row>
    <row r="7255" spans="1:17" x14ac:dyDescent="0.25">
      <c r="A7255" s="3">
        <v>51941</v>
      </c>
      <c r="B7255" s="3">
        <v>2</v>
      </c>
      <c r="C7255" s="3">
        <v>861</v>
      </c>
      <c r="D7255" s="3">
        <v>31</v>
      </c>
      <c r="E7255" s="3">
        <v>98</v>
      </c>
      <c r="F7255" s="3">
        <f t="shared" si="678"/>
        <v>0.1</v>
      </c>
      <c r="G7255" s="3">
        <v>0.5</v>
      </c>
      <c r="H7255" s="3">
        <v>1.6840000000000001E-2</v>
      </c>
      <c r="I7255" s="3">
        <v>8.9999999999999998E-4</v>
      </c>
      <c r="J7255" s="3">
        <v>2.9199999999999999E-3</v>
      </c>
      <c r="K7255" s="3">
        <v>1.5909899999999999</v>
      </c>
      <c r="L7255" s="3">
        <v>0.12</v>
      </c>
      <c r="M7255" s="4">
        <f t="shared" si="679"/>
        <v>107.1024</v>
      </c>
      <c r="N7255" s="4">
        <f t="shared" si="680"/>
        <v>5.7240000000000002</v>
      </c>
      <c r="O7255" s="4">
        <f t="shared" si="681"/>
        <v>18.571199999999997</v>
      </c>
      <c r="P7255" s="4">
        <f t="shared" si="682"/>
        <v>10118.696399999999</v>
      </c>
      <c r="Q7255" s="4">
        <f t="shared" si="683"/>
        <v>763.19999999999993</v>
      </c>
    </row>
    <row r="7256" spans="1:17" x14ac:dyDescent="0.25">
      <c r="A7256" s="3">
        <v>52274</v>
      </c>
      <c r="B7256" s="3">
        <v>2</v>
      </c>
      <c r="C7256" s="3">
        <v>1494</v>
      </c>
      <c r="D7256" s="3">
        <v>29</v>
      </c>
      <c r="E7256" s="3">
        <v>116</v>
      </c>
      <c r="F7256" s="3">
        <f t="shared" si="678"/>
        <v>0.46</v>
      </c>
      <c r="G7256" s="3">
        <v>1.02</v>
      </c>
      <c r="H7256" s="3">
        <v>3.5770000000000003E-2</v>
      </c>
      <c r="I7256" s="3">
        <v>1.2899999999999999E-3</v>
      </c>
      <c r="J7256" s="3">
        <v>4.8199999999999996E-3</v>
      </c>
      <c r="K7256" s="3">
        <v>3.2139600000000002</v>
      </c>
      <c r="L7256" s="3">
        <v>0.28999999999999998</v>
      </c>
      <c r="M7256" s="4">
        <f t="shared" si="679"/>
        <v>111.51823529411766</v>
      </c>
      <c r="N7256" s="4">
        <f t="shared" si="680"/>
        <v>4.0217647058823527</v>
      </c>
      <c r="O7256" s="4">
        <f t="shared" si="681"/>
        <v>15.02705882352941</v>
      </c>
      <c r="P7256" s="4">
        <f t="shared" si="682"/>
        <v>10019.992941176472</v>
      </c>
      <c r="Q7256" s="4">
        <f t="shared" si="683"/>
        <v>904.11764705882354</v>
      </c>
    </row>
    <row r="7257" spans="1:17" x14ac:dyDescent="0.25">
      <c r="A7257" s="3">
        <v>52275</v>
      </c>
      <c r="B7257" s="3">
        <v>2</v>
      </c>
      <c r="C7257" s="3">
        <v>1494</v>
      </c>
      <c r="D7257" s="3">
        <v>29</v>
      </c>
      <c r="E7257" s="3">
        <v>120</v>
      </c>
      <c r="F7257" s="3">
        <f t="shared" si="678"/>
        <v>0.54</v>
      </c>
      <c r="G7257" s="3">
        <v>1.38</v>
      </c>
      <c r="H7257" s="3">
        <v>3.2820000000000002E-2</v>
      </c>
      <c r="I7257" s="3">
        <v>1.2199999999999999E-3</v>
      </c>
      <c r="J7257" s="3">
        <v>3.3599999999999998E-2</v>
      </c>
      <c r="K7257" s="3">
        <v>4.3053600000000003</v>
      </c>
      <c r="L7257" s="3">
        <v>0.25</v>
      </c>
      <c r="M7257" s="4">
        <f t="shared" si="679"/>
        <v>75.628695652173931</v>
      </c>
      <c r="N7257" s="4">
        <f t="shared" si="680"/>
        <v>2.8113043478260873</v>
      </c>
      <c r="O7257" s="4">
        <f t="shared" si="681"/>
        <v>77.426086956521743</v>
      </c>
      <c r="P7257" s="4">
        <f t="shared" si="682"/>
        <v>9921.0469565217409</v>
      </c>
      <c r="Q7257" s="4">
        <f t="shared" si="683"/>
        <v>576.08695652173924</v>
      </c>
    </row>
    <row r="7258" spans="1:17" x14ac:dyDescent="0.25">
      <c r="A7258" s="3">
        <v>52276</v>
      </c>
      <c r="B7258" s="3">
        <v>2</v>
      </c>
      <c r="C7258" s="3">
        <v>1711</v>
      </c>
      <c r="D7258" s="3">
        <v>29</v>
      </c>
      <c r="E7258" s="3">
        <v>142</v>
      </c>
      <c r="F7258" s="3">
        <f t="shared" si="678"/>
        <v>0.98</v>
      </c>
      <c r="G7258" s="3">
        <v>2.48</v>
      </c>
      <c r="H7258" s="3">
        <v>5.0549999999999998E-2</v>
      </c>
      <c r="I7258" s="3">
        <v>1.65E-3</v>
      </c>
      <c r="J7258" s="3">
        <v>0.12076000000000001</v>
      </c>
      <c r="K7258" s="3">
        <v>7.64262</v>
      </c>
      <c r="L7258" s="3">
        <v>0.35</v>
      </c>
      <c r="M7258" s="4">
        <f t="shared" si="679"/>
        <v>64.818145161290317</v>
      </c>
      <c r="N7258" s="4">
        <f t="shared" si="680"/>
        <v>2.1157258064516129</v>
      </c>
      <c r="O7258" s="4">
        <f t="shared" si="681"/>
        <v>154.84548387096774</v>
      </c>
      <c r="P7258" s="4">
        <f t="shared" si="682"/>
        <v>9799.8111290322577</v>
      </c>
      <c r="Q7258" s="4">
        <f t="shared" si="683"/>
        <v>448.79032258064512</v>
      </c>
    </row>
    <row r="7259" spans="1:17" x14ac:dyDescent="0.25">
      <c r="A7259" s="3">
        <v>52277</v>
      </c>
      <c r="B7259" s="3">
        <v>2</v>
      </c>
      <c r="C7259" s="3">
        <v>1989</v>
      </c>
      <c r="D7259" s="3">
        <v>29</v>
      </c>
      <c r="E7259" s="3">
        <v>131</v>
      </c>
      <c r="F7259" s="3">
        <f t="shared" si="678"/>
        <v>0.76</v>
      </c>
      <c r="G7259" s="3">
        <v>3.14</v>
      </c>
      <c r="H7259" s="3">
        <v>6.9489999999999996E-2</v>
      </c>
      <c r="I7259" s="3">
        <v>1.81E-3</v>
      </c>
      <c r="J7259" s="3">
        <v>0.11477999999999999</v>
      </c>
      <c r="K7259" s="3">
        <v>9.7500599999999995</v>
      </c>
      <c r="L7259" s="3">
        <v>0.37</v>
      </c>
      <c r="M7259" s="4">
        <f t="shared" si="679"/>
        <v>70.375222929936299</v>
      </c>
      <c r="N7259" s="4">
        <f t="shared" si="680"/>
        <v>1.8330573248407642</v>
      </c>
      <c r="O7259" s="4">
        <f t="shared" si="681"/>
        <v>116.24216560509552</v>
      </c>
      <c r="P7259" s="4">
        <f t="shared" si="682"/>
        <v>9874.2645859872609</v>
      </c>
      <c r="Q7259" s="4">
        <f t="shared" si="683"/>
        <v>374.7133757961783</v>
      </c>
    </row>
    <row r="7260" spans="1:17" x14ac:dyDescent="0.25">
      <c r="A7260" s="3">
        <v>52278</v>
      </c>
      <c r="B7260" s="3">
        <v>2</v>
      </c>
      <c r="C7260" s="3">
        <v>1968</v>
      </c>
      <c r="D7260" s="3">
        <v>29</v>
      </c>
      <c r="E7260" s="3">
        <v>131</v>
      </c>
      <c r="F7260" s="3">
        <f t="shared" si="678"/>
        <v>0.76</v>
      </c>
      <c r="G7260" s="3">
        <v>3.46</v>
      </c>
      <c r="H7260" s="3">
        <v>8.0649999999999999E-2</v>
      </c>
      <c r="I7260" s="3">
        <v>1.7899999999999999E-3</v>
      </c>
      <c r="J7260" s="3">
        <v>7.3330000000000006E-2</v>
      </c>
      <c r="K7260" s="3">
        <v>10.83413</v>
      </c>
      <c r="L7260" s="3">
        <v>0.37</v>
      </c>
      <c r="M7260" s="4">
        <f t="shared" si="679"/>
        <v>74.123410404624281</v>
      </c>
      <c r="N7260" s="4">
        <f t="shared" si="680"/>
        <v>1.6451445086705201</v>
      </c>
      <c r="O7260" s="4">
        <f t="shared" si="681"/>
        <v>67.395780346820814</v>
      </c>
      <c r="P7260" s="4">
        <f t="shared" si="682"/>
        <v>9957.3795953757217</v>
      </c>
      <c r="Q7260" s="4">
        <f t="shared" si="683"/>
        <v>340.05780346820808</v>
      </c>
    </row>
    <row r="7261" spans="1:17" x14ac:dyDescent="0.25">
      <c r="A7261" s="3">
        <v>52279</v>
      </c>
      <c r="B7261" s="3">
        <v>2</v>
      </c>
      <c r="C7261" s="3">
        <v>1167</v>
      </c>
      <c r="D7261" s="3">
        <v>30</v>
      </c>
      <c r="E7261" s="3">
        <v>105</v>
      </c>
      <c r="F7261" s="3">
        <f t="shared" si="678"/>
        <v>0.24</v>
      </c>
      <c r="G7261" s="3">
        <v>1.71</v>
      </c>
      <c r="H7261" s="3">
        <v>4.5929999999999999E-2</v>
      </c>
      <c r="I7261" s="3">
        <v>7.2999999999999996E-4</v>
      </c>
      <c r="J7261" s="3">
        <v>2.0449999999999999E-2</v>
      </c>
      <c r="K7261" s="3">
        <v>5.3876999999999997</v>
      </c>
      <c r="L7261" s="3">
        <v>0.18</v>
      </c>
      <c r="M7261" s="4">
        <f t="shared" si="679"/>
        <v>85.413684210526313</v>
      </c>
      <c r="N7261" s="4">
        <f t="shared" si="680"/>
        <v>1.3575438596491227</v>
      </c>
      <c r="O7261" s="4">
        <f t="shared" si="681"/>
        <v>38.029824561403508</v>
      </c>
      <c r="P7261" s="4">
        <f t="shared" si="682"/>
        <v>10019.231578947369</v>
      </c>
      <c r="Q7261" s="4">
        <f t="shared" si="683"/>
        <v>334.73684210526312</v>
      </c>
    </row>
    <row r="7262" spans="1:17" x14ac:dyDescent="0.25">
      <c r="A7262" s="3">
        <v>52280</v>
      </c>
      <c r="B7262" s="3">
        <v>2</v>
      </c>
      <c r="C7262" s="3">
        <v>1167</v>
      </c>
      <c r="D7262" s="3">
        <v>30</v>
      </c>
      <c r="E7262" s="3">
        <v>100</v>
      </c>
      <c r="F7262" s="3">
        <f t="shared" si="678"/>
        <v>0.14000000000000001</v>
      </c>
      <c r="G7262" s="3">
        <v>1.63</v>
      </c>
      <c r="H7262" s="3">
        <v>4.9680000000000002E-2</v>
      </c>
      <c r="I7262" s="3">
        <v>6.4000000000000005E-4</v>
      </c>
      <c r="J7262" s="3">
        <v>1.362E-2</v>
      </c>
      <c r="K7262" s="3">
        <v>5.1469899999999997</v>
      </c>
      <c r="L7262" s="3">
        <v>0.17</v>
      </c>
      <c r="M7262" s="4">
        <f t="shared" si="679"/>
        <v>96.921717791411055</v>
      </c>
      <c r="N7262" s="4">
        <f t="shared" si="680"/>
        <v>1.2485889570552149</v>
      </c>
      <c r="O7262" s="4">
        <f t="shared" si="681"/>
        <v>26.57153374233129</v>
      </c>
      <c r="P7262" s="4">
        <f t="shared" si="682"/>
        <v>10041.366993865031</v>
      </c>
      <c r="Q7262" s="4">
        <f t="shared" si="683"/>
        <v>331.65644171779144</v>
      </c>
    </row>
    <row r="7263" spans="1:17" x14ac:dyDescent="0.25">
      <c r="A7263" s="3">
        <v>52281</v>
      </c>
      <c r="B7263" s="3">
        <v>2</v>
      </c>
      <c r="C7263" s="3">
        <v>915</v>
      </c>
      <c r="D7263" s="3">
        <v>30</v>
      </c>
      <c r="E7263" s="3">
        <v>97</v>
      </c>
      <c r="F7263" s="3">
        <f t="shared" si="678"/>
        <v>0.08</v>
      </c>
      <c r="G7263" s="3">
        <v>1.06</v>
      </c>
      <c r="H7263" s="3">
        <v>4.2380000000000001E-2</v>
      </c>
      <c r="I7263" s="3">
        <v>5.4000000000000001E-4</v>
      </c>
      <c r="J7263" s="3">
        <v>6.28E-3</v>
      </c>
      <c r="K7263" s="3">
        <v>3.3308499999999999</v>
      </c>
      <c r="L7263" s="3">
        <v>0.13</v>
      </c>
      <c r="M7263" s="4">
        <f t="shared" si="679"/>
        <v>127.13999999999999</v>
      </c>
      <c r="N7263" s="4">
        <f t="shared" si="680"/>
        <v>1.62</v>
      </c>
      <c r="O7263" s="4">
        <f t="shared" si="681"/>
        <v>18.84</v>
      </c>
      <c r="P7263" s="4">
        <f t="shared" si="682"/>
        <v>9992.5499999999993</v>
      </c>
      <c r="Q7263" s="4">
        <f t="shared" si="683"/>
        <v>390</v>
      </c>
    </row>
    <row r="7264" spans="1:17" x14ac:dyDescent="0.25">
      <c r="A7264" s="3">
        <v>52282</v>
      </c>
      <c r="B7264" s="3">
        <v>2</v>
      </c>
      <c r="C7264" s="3">
        <v>915</v>
      </c>
      <c r="D7264" s="3">
        <v>30</v>
      </c>
      <c r="E7264" s="3">
        <v>97</v>
      </c>
      <c r="F7264" s="3">
        <f t="shared" si="678"/>
        <v>0.08</v>
      </c>
      <c r="G7264" s="3">
        <v>0.85</v>
      </c>
      <c r="H7264" s="3">
        <v>4.1459999999999997E-2</v>
      </c>
      <c r="I7264" s="3">
        <v>5.5000000000000003E-4</v>
      </c>
      <c r="J7264" s="3">
        <v>4.6299999999999996E-3</v>
      </c>
      <c r="K7264" s="3">
        <v>2.68208</v>
      </c>
      <c r="L7264" s="3">
        <v>0.13</v>
      </c>
      <c r="M7264" s="4">
        <f t="shared" si="679"/>
        <v>155.10917647058821</v>
      </c>
      <c r="N7264" s="4">
        <f t="shared" si="680"/>
        <v>2.0576470588235294</v>
      </c>
      <c r="O7264" s="4">
        <f t="shared" si="681"/>
        <v>17.32164705882353</v>
      </c>
      <c r="P7264" s="4">
        <f t="shared" si="682"/>
        <v>10034.134588235294</v>
      </c>
      <c r="Q7264" s="4">
        <f t="shared" si="683"/>
        <v>486.35294117647061</v>
      </c>
    </row>
    <row r="7265" spans="1:17" x14ac:dyDescent="0.25">
      <c r="A7265" s="3">
        <v>52284</v>
      </c>
      <c r="B7265" s="3">
        <v>2</v>
      </c>
      <c r="C7265" s="3">
        <v>884</v>
      </c>
      <c r="D7265" s="3">
        <v>30</v>
      </c>
      <c r="E7265" s="3">
        <v>97</v>
      </c>
      <c r="F7265" s="3">
        <f t="shared" si="678"/>
        <v>0.08</v>
      </c>
      <c r="G7265" s="3">
        <v>0.45</v>
      </c>
      <c r="H7265" s="3">
        <v>2.8250000000000001E-2</v>
      </c>
      <c r="I7265" s="3">
        <v>5.5999999999999995E-4</v>
      </c>
      <c r="J7265" s="3">
        <v>3.3300000000000001E-3</v>
      </c>
      <c r="K7265" s="3">
        <v>1.42686</v>
      </c>
      <c r="L7265" s="3">
        <v>0.14000000000000001</v>
      </c>
      <c r="M7265" s="4">
        <f t="shared" si="679"/>
        <v>199.63333333333333</v>
      </c>
      <c r="N7265" s="4">
        <f t="shared" si="680"/>
        <v>3.9573333333333327</v>
      </c>
      <c r="O7265" s="4">
        <f t="shared" si="681"/>
        <v>23.532</v>
      </c>
      <c r="P7265" s="4">
        <f t="shared" si="682"/>
        <v>10083.144</v>
      </c>
      <c r="Q7265" s="4">
        <f t="shared" si="683"/>
        <v>989.33333333333337</v>
      </c>
    </row>
    <row r="7266" spans="1:17" x14ac:dyDescent="0.25">
      <c r="A7266" s="3">
        <v>52285</v>
      </c>
      <c r="B7266" s="3">
        <v>2</v>
      </c>
      <c r="C7266" s="3">
        <v>886</v>
      </c>
      <c r="D7266" s="3">
        <v>30</v>
      </c>
      <c r="E7266" s="3">
        <v>97</v>
      </c>
      <c r="F7266" s="3">
        <f t="shared" si="678"/>
        <v>0.08</v>
      </c>
      <c r="G7266" s="3">
        <v>0.4</v>
      </c>
      <c r="H7266" s="3">
        <v>2.1420000000000002E-2</v>
      </c>
      <c r="I7266" s="3">
        <v>5.4000000000000001E-4</v>
      </c>
      <c r="J7266" s="3">
        <v>3.0599999999999998E-3</v>
      </c>
      <c r="K7266" s="3">
        <v>1.2672600000000001</v>
      </c>
      <c r="L7266" s="3">
        <v>0.13</v>
      </c>
      <c r="M7266" s="4">
        <f t="shared" si="679"/>
        <v>170.28899999999999</v>
      </c>
      <c r="N7266" s="4">
        <f t="shared" si="680"/>
        <v>4.2929999999999993</v>
      </c>
      <c r="O7266" s="4">
        <f t="shared" si="681"/>
        <v>24.326999999999995</v>
      </c>
      <c r="P7266" s="4">
        <f t="shared" si="682"/>
        <v>10074.716999999999</v>
      </c>
      <c r="Q7266" s="4">
        <f t="shared" si="683"/>
        <v>1033.5</v>
      </c>
    </row>
    <row r="7267" spans="1:17" x14ac:dyDescent="0.25">
      <c r="A7267" s="3">
        <v>52286</v>
      </c>
      <c r="B7267" s="3">
        <v>2</v>
      </c>
      <c r="C7267" s="3">
        <v>907</v>
      </c>
      <c r="D7267" s="3">
        <v>30</v>
      </c>
      <c r="E7267" s="3">
        <v>96</v>
      </c>
      <c r="F7267" s="3">
        <f t="shared" si="678"/>
        <v>0.06</v>
      </c>
      <c r="G7267" s="3">
        <v>0.4</v>
      </c>
      <c r="H7267" s="3">
        <v>1.7680000000000001E-2</v>
      </c>
      <c r="I7267" s="3">
        <v>5.4000000000000001E-4</v>
      </c>
      <c r="J7267" s="3">
        <v>2.8800000000000002E-3</v>
      </c>
      <c r="K7267" s="3">
        <v>1.25851</v>
      </c>
      <c r="L7267" s="3">
        <v>0.14000000000000001</v>
      </c>
      <c r="M7267" s="4">
        <f t="shared" si="679"/>
        <v>140.55600000000001</v>
      </c>
      <c r="N7267" s="4">
        <f t="shared" si="680"/>
        <v>4.2929999999999993</v>
      </c>
      <c r="O7267" s="4">
        <f t="shared" si="681"/>
        <v>22.896000000000001</v>
      </c>
      <c r="P7267" s="4">
        <f t="shared" si="682"/>
        <v>10005.154499999999</v>
      </c>
      <c r="Q7267" s="4">
        <f t="shared" si="683"/>
        <v>1113</v>
      </c>
    </row>
    <row r="7268" spans="1:17" x14ac:dyDescent="0.25">
      <c r="A7268" s="3">
        <v>52287</v>
      </c>
      <c r="B7268" s="3">
        <v>2</v>
      </c>
      <c r="C7268" s="3">
        <v>907</v>
      </c>
      <c r="D7268" s="3">
        <v>30</v>
      </c>
      <c r="E7268" s="3">
        <v>96</v>
      </c>
      <c r="F7268" s="3">
        <f t="shared" si="678"/>
        <v>0.06</v>
      </c>
      <c r="G7268" s="3">
        <v>0.39</v>
      </c>
      <c r="H7268" s="3">
        <v>1.6199999999999999E-2</v>
      </c>
      <c r="I7268" s="3">
        <v>5.4000000000000001E-4</v>
      </c>
      <c r="J7268" s="3">
        <v>2.8800000000000002E-3</v>
      </c>
      <c r="K7268" s="3">
        <v>1.2380199999999999</v>
      </c>
      <c r="L7268" s="3">
        <v>0.14000000000000001</v>
      </c>
      <c r="M7268" s="4">
        <f t="shared" si="679"/>
        <v>132.09230769230768</v>
      </c>
      <c r="N7268" s="4">
        <f t="shared" si="680"/>
        <v>4.4030769230769229</v>
      </c>
      <c r="O7268" s="4">
        <f t="shared" si="681"/>
        <v>23.483076923076922</v>
      </c>
      <c r="P7268" s="4">
        <f t="shared" si="682"/>
        <v>10094.624615384615</v>
      </c>
      <c r="Q7268" s="4">
        <f t="shared" si="683"/>
        <v>1141.5384615384614</v>
      </c>
    </row>
    <row r="7269" spans="1:17" x14ac:dyDescent="0.25">
      <c r="A7269" s="3">
        <v>52288</v>
      </c>
      <c r="B7269" s="3">
        <v>2</v>
      </c>
      <c r="C7269" s="3">
        <v>903</v>
      </c>
      <c r="D7269" s="3">
        <v>31</v>
      </c>
      <c r="E7269" s="3">
        <v>97</v>
      </c>
      <c r="F7269" s="3">
        <f t="shared" si="678"/>
        <v>0.08</v>
      </c>
      <c r="G7269" s="3">
        <v>0.38</v>
      </c>
      <c r="H7269" s="3">
        <v>1.4590000000000001E-2</v>
      </c>
      <c r="I7269" s="3">
        <v>5.4000000000000001E-4</v>
      </c>
      <c r="J7269" s="3">
        <v>2.7100000000000002E-3</v>
      </c>
      <c r="K7269" s="3">
        <v>1.1948099999999999</v>
      </c>
      <c r="L7269" s="3">
        <v>0.14000000000000001</v>
      </c>
      <c r="M7269" s="4">
        <f t="shared" si="679"/>
        <v>122.09526315789475</v>
      </c>
      <c r="N7269" s="4">
        <f t="shared" si="680"/>
        <v>4.5189473684210526</v>
      </c>
      <c r="O7269" s="4">
        <f t="shared" si="681"/>
        <v>22.678421052631577</v>
      </c>
      <c r="P7269" s="4">
        <f t="shared" si="682"/>
        <v>9998.6731578947365</v>
      </c>
      <c r="Q7269" s="4">
        <f t="shared" si="683"/>
        <v>1171.5789473684213</v>
      </c>
    </row>
    <row r="7270" spans="1:17" x14ac:dyDescent="0.25">
      <c r="A7270" s="3">
        <v>52289</v>
      </c>
      <c r="B7270" s="3">
        <v>2</v>
      </c>
      <c r="C7270" s="3">
        <v>905</v>
      </c>
      <c r="D7270" s="3">
        <v>31</v>
      </c>
      <c r="E7270" s="3">
        <v>96</v>
      </c>
      <c r="F7270" s="3">
        <f t="shared" si="678"/>
        <v>0.06</v>
      </c>
      <c r="G7270" s="3">
        <v>0.35</v>
      </c>
      <c r="H7270" s="3">
        <v>1.282E-2</v>
      </c>
      <c r="I7270" s="3">
        <v>5.2999999999999998E-4</v>
      </c>
      <c r="J7270" s="3">
        <v>2.6800000000000001E-3</v>
      </c>
      <c r="K7270" s="3">
        <v>1.11188</v>
      </c>
      <c r="L7270" s="3">
        <v>0.14000000000000001</v>
      </c>
      <c r="M7270" s="4">
        <f t="shared" si="679"/>
        <v>116.47885714285714</v>
      </c>
      <c r="N7270" s="4">
        <f t="shared" si="680"/>
        <v>4.8154285714285718</v>
      </c>
      <c r="O7270" s="4">
        <f t="shared" si="681"/>
        <v>24.349714285714288</v>
      </c>
      <c r="P7270" s="4">
        <f t="shared" si="682"/>
        <v>10102.224</v>
      </c>
      <c r="Q7270" s="4">
        <f t="shared" si="683"/>
        <v>1272.0000000000002</v>
      </c>
    </row>
    <row r="7271" spans="1:17" x14ac:dyDescent="0.25">
      <c r="A7271" s="3">
        <v>52290</v>
      </c>
      <c r="B7271" s="3">
        <v>2</v>
      </c>
      <c r="C7271" s="3">
        <v>910</v>
      </c>
      <c r="D7271" s="3">
        <v>31</v>
      </c>
      <c r="E7271" s="3">
        <v>96</v>
      </c>
      <c r="F7271" s="3">
        <f t="shared" si="678"/>
        <v>0.06</v>
      </c>
      <c r="G7271" s="3">
        <v>0.34</v>
      </c>
      <c r="H7271" s="3">
        <v>1.172E-2</v>
      </c>
      <c r="I7271" s="3">
        <v>5.4000000000000001E-4</v>
      </c>
      <c r="J7271" s="3">
        <v>2.5300000000000001E-3</v>
      </c>
      <c r="K7271" s="3">
        <v>1.06134</v>
      </c>
      <c r="L7271" s="3">
        <v>0.14000000000000001</v>
      </c>
      <c r="M7271" s="4">
        <f t="shared" si="679"/>
        <v>109.61647058823529</v>
      </c>
      <c r="N7271" s="4">
        <f t="shared" si="680"/>
        <v>5.0505882352941178</v>
      </c>
      <c r="O7271" s="4">
        <f t="shared" si="681"/>
        <v>23.662941176470586</v>
      </c>
      <c r="P7271" s="4">
        <f t="shared" si="682"/>
        <v>9926.6505882352922</v>
      </c>
      <c r="Q7271" s="4">
        <f t="shared" si="683"/>
        <v>1309.4117647058824</v>
      </c>
    </row>
    <row r="7272" spans="1:17" x14ac:dyDescent="0.25">
      <c r="A7272" s="3">
        <v>52291</v>
      </c>
      <c r="B7272" s="3">
        <v>2</v>
      </c>
      <c r="C7272" s="3">
        <v>909</v>
      </c>
      <c r="D7272" s="3">
        <v>32</v>
      </c>
      <c r="E7272" s="3">
        <v>96</v>
      </c>
      <c r="F7272" s="3">
        <f t="shared" si="678"/>
        <v>0.06</v>
      </c>
      <c r="G7272" s="3">
        <v>0.33</v>
      </c>
      <c r="H7272" s="3">
        <v>1.095E-2</v>
      </c>
      <c r="I7272" s="3">
        <v>5.2999999999999998E-4</v>
      </c>
      <c r="J7272" s="3">
        <v>2.5100000000000001E-3</v>
      </c>
      <c r="K7272" s="3">
        <v>1.0348599999999999</v>
      </c>
      <c r="L7272" s="3">
        <v>0.14000000000000001</v>
      </c>
      <c r="M7272" s="4">
        <f t="shared" si="679"/>
        <v>105.51818181818182</v>
      </c>
      <c r="N7272" s="4">
        <f t="shared" si="680"/>
        <v>5.1072727272727265</v>
      </c>
      <c r="O7272" s="4">
        <f t="shared" si="681"/>
        <v>24.187272727272727</v>
      </c>
      <c r="P7272" s="4">
        <f t="shared" si="682"/>
        <v>9972.2872727272716</v>
      </c>
      <c r="Q7272" s="4">
        <f t="shared" si="683"/>
        <v>1349.0909090909092</v>
      </c>
    </row>
    <row r="7273" spans="1:17" x14ac:dyDescent="0.25">
      <c r="A7273" s="3">
        <v>52292</v>
      </c>
      <c r="B7273" s="3">
        <v>2</v>
      </c>
      <c r="C7273" s="3">
        <v>909</v>
      </c>
      <c r="D7273" s="3">
        <v>32</v>
      </c>
      <c r="E7273" s="3">
        <v>96</v>
      </c>
      <c r="F7273" s="3">
        <f t="shared" si="678"/>
        <v>0.06</v>
      </c>
      <c r="G7273" s="3">
        <v>0.32</v>
      </c>
      <c r="H7273" s="3">
        <v>1.044E-2</v>
      </c>
      <c r="I7273" s="3">
        <v>5.2999999999999998E-4</v>
      </c>
      <c r="J7273" s="3">
        <v>2.5100000000000001E-3</v>
      </c>
      <c r="K7273" s="3">
        <v>1.0109900000000001</v>
      </c>
      <c r="L7273" s="3">
        <v>0.14000000000000001</v>
      </c>
      <c r="M7273" s="4">
        <f t="shared" si="679"/>
        <v>103.7475</v>
      </c>
      <c r="N7273" s="4">
        <f t="shared" si="680"/>
        <v>5.2668749999999998</v>
      </c>
      <c r="O7273" s="4">
        <f t="shared" si="681"/>
        <v>24.943124999999998</v>
      </c>
      <c r="P7273" s="4">
        <f t="shared" si="682"/>
        <v>10046.713125</v>
      </c>
      <c r="Q7273" s="4">
        <f t="shared" si="683"/>
        <v>1391.2500000000002</v>
      </c>
    </row>
    <row r="7274" spans="1:17" x14ac:dyDescent="0.25">
      <c r="A7274" s="3">
        <v>52308</v>
      </c>
      <c r="B7274" s="3">
        <v>2</v>
      </c>
      <c r="C7274" s="3">
        <v>1916</v>
      </c>
      <c r="D7274" s="3">
        <v>34</v>
      </c>
      <c r="E7274" s="3">
        <v>130</v>
      </c>
      <c r="F7274" s="3">
        <f t="shared" si="678"/>
        <v>0.74</v>
      </c>
      <c r="G7274" s="3">
        <v>1.24</v>
      </c>
      <c r="H7274" s="3">
        <v>2.529E-2</v>
      </c>
      <c r="I7274" s="3">
        <v>1.47E-3</v>
      </c>
      <c r="J7274" s="3">
        <v>8.6700000000000006E-3</v>
      </c>
      <c r="K7274" s="3">
        <v>3.8970899999999999</v>
      </c>
      <c r="L7274" s="3">
        <v>0.39</v>
      </c>
      <c r="M7274" s="4">
        <f t="shared" si="679"/>
        <v>64.856612903225809</v>
      </c>
      <c r="N7274" s="4">
        <f t="shared" si="680"/>
        <v>3.7698387096774195</v>
      </c>
      <c r="O7274" s="4">
        <f t="shared" si="681"/>
        <v>22.234354838709677</v>
      </c>
      <c r="P7274" s="4">
        <f t="shared" si="682"/>
        <v>9994.150161290323</v>
      </c>
      <c r="Q7274" s="4">
        <f t="shared" si="683"/>
        <v>1000.1612903225806</v>
      </c>
    </row>
    <row r="7275" spans="1:17" x14ac:dyDescent="0.25">
      <c r="A7275" s="3">
        <v>52309</v>
      </c>
      <c r="B7275" s="3">
        <v>2</v>
      </c>
      <c r="C7275" s="3">
        <v>1916</v>
      </c>
      <c r="D7275" s="3">
        <v>34</v>
      </c>
      <c r="E7275" s="3">
        <v>131</v>
      </c>
      <c r="F7275" s="3">
        <f t="shared" si="678"/>
        <v>0.76</v>
      </c>
      <c r="G7275" s="3">
        <v>2</v>
      </c>
      <c r="H7275" s="3">
        <v>3.175E-2</v>
      </c>
      <c r="I7275" s="3">
        <v>1.2600000000000001E-3</v>
      </c>
      <c r="J7275" s="3">
        <v>1.354E-2</v>
      </c>
      <c r="K7275" s="3">
        <v>6.2993899999999998</v>
      </c>
      <c r="L7275" s="3">
        <v>0.34</v>
      </c>
      <c r="M7275" s="4">
        <f t="shared" si="679"/>
        <v>50.482500000000002</v>
      </c>
      <c r="N7275" s="4">
        <f t="shared" si="680"/>
        <v>2.0034000000000001</v>
      </c>
      <c r="O7275" s="4">
        <f t="shared" si="681"/>
        <v>21.528600000000001</v>
      </c>
      <c r="P7275" s="4">
        <f t="shared" si="682"/>
        <v>10016.0301</v>
      </c>
      <c r="Q7275" s="4">
        <f t="shared" si="683"/>
        <v>540.6</v>
      </c>
    </row>
    <row r="7276" spans="1:17" x14ac:dyDescent="0.25">
      <c r="A7276" s="3">
        <v>52310</v>
      </c>
      <c r="B7276" s="3">
        <v>2</v>
      </c>
      <c r="C7276" s="3">
        <v>1963</v>
      </c>
      <c r="D7276" s="3">
        <v>34</v>
      </c>
      <c r="E7276" s="3">
        <v>108</v>
      </c>
      <c r="F7276" s="3">
        <f t="shared" si="678"/>
        <v>0.3</v>
      </c>
      <c r="G7276" s="3">
        <v>2.27</v>
      </c>
      <c r="H7276" s="3">
        <v>4.4080000000000001E-2</v>
      </c>
      <c r="I7276" s="3">
        <v>1.06E-3</v>
      </c>
      <c r="J7276" s="3">
        <v>1.521E-2</v>
      </c>
      <c r="K7276" s="3">
        <v>7.1447399999999996</v>
      </c>
      <c r="L7276" s="3">
        <v>0.28000000000000003</v>
      </c>
      <c r="M7276" s="4">
        <f t="shared" si="679"/>
        <v>61.750837004405291</v>
      </c>
      <c r="N7276" s="4">
        <f t="shared" si="680"/>
        <v>1.4849339207048458</v>
      </c>
      <c r="O7276" s="4">
        <f t="shared" si="681"/>
        <v>21.307400881057269</v>
      </c>
      <c r="P7276" s="4">
        <f t="shared" si="682"/>
        <v>10008.930925110131</v>
      </c>
      <c r="Q7276" s="4">
        <f t="shared" si="683"/>
        <v>392.24669603524234</v>
      </c>
    </row>
    <row r="7277" spans="1:17" x14ac:dyDescent="0.25">
      <c r="A7277" s="3">
        <v>52311</v>
      </c>
      <c r="B7277" s="3">
        <v>2</v>
      </c>
      <c r="C7277" s="3">
        <v>1839</v>
      </c>
      <c r="D7277" s="3">
        <v>34</v>
      </c>
      <c r="E7277" s="3">
        <v>108</v>
      </c>
      <c r="F7277" s="3">
        <f t="shared" si="678"/>
        <v>0.3</v>
      </c>
      <c r="G7277" s="3">
        <v>2.39</v>
      </c>
      <c r="H7277" s="3">
        <v>5.9830000000000001E-2</v>
      </c>
      <c r="I7277" s="3">
        <v>9.3999999999999997E-4</v>
      </c>
      <c r="J7277" s="3">
        <v>2.2040000000000001E-2</v>
      </c>
      <c r="K7277" s="3">
        <v>7.5188899999999999</v>
      </c>
      <c r="L7277" s="3">
        <v>0.27</v>
      </c>
      <c r="M7277" s="4">
        <f t="shared" si="679"/>
        <v>79.60644351464434</v>
      </c>
      <c r="N7277" s="4">
        <f t="shared" si="680"/>
        <v>1.2507112970711296</v>
      </c>
      <c r="O7277" s="4">
        <f t="shared" si="681"/>
        <v>29.325188284518831</v>
      </c>
      <c r="P7277" s="4">
        <f t="shared" si="682"/>
        <v>10004.213472803347</v>
      </c>
      <c r="Q7277" s="4">
        <f t="shared" si="683"/>
        <v>359.24686192468619</v>
      </c>
    </row>
    <row r="7278" spans="1:17" x14ac:dyDescent="0.25">
      <c r="A7278" s="3">
        <v>52312</v>
      </c>
      <c r="B7278" s="3">
        <v>2</v>
      </c>
      <c r="C7278" s="3">
        <v>1040</v>
      </c>
      <c r="D7278" s="3">
        <v>34</v>
      </c>
      <c r="E7278" s="3">
        <v>102</v>
      </c>
      <c r="F7278" s="3">
        <f t="shared" si="678"/>
        <v>0.18</v>
      </c>
      <c r="G7278" s="3">
        <v>1.29</v>
      </c>
      <c r="H7278" s="3">
        <v>3.7940000000000002E-2</v>
      </c>
      <c r="I7278" s="3">
        <v>5.8E-4</v>
      </c>
      <c r="J7278" s="3">
        <v>1.031E-2</v>
      </c>
      <c r="K7278" s="3">
        <v>4.0498200000000004</v>
      </c>
      <c r="L7278" s="3">
        <v>0.17</v>
      </c>
      <c r="M7278" s="4">
        <f t="shared" si="679"/>
        <v>93.526511627906984</v>
      </c>
      <c r="N7278" s="4">
        <f t="shared" si="680"/>
        <v>1.4297674418604651</v>
      </c>
      <c r="O7278" s="4">
        <f t="shared" si="681"/>
        <v>25.415348837209304</v>
      </c>
      <c r="P7278" s="4">
        <f t="shared" si="682"/>
        <v>9983.2772093023268</v>
      </c>
      <c r="Q7278" s="4">
        <f t="shared" si="683"/>
        <v>419.06976744186051</v>
      </c>
    </row>
    <row r="7279" spans="1:17" x14ac:dyDescent="0.25">
      <c r="A7279" s="3">
        <v>52313</v>
      </c>
      <c r="B7279" s="3">
        <v>2</v>
      </c>
      <c r="C7279" s="3">
        <v>1040</v>
      </c>
      <c r="D7279" s="3">
        <v>34</v>
      </c>
      <c r="E7279" s="3">
        <v>100</v>
      </c>
      <c r="F7279" s="3">
        <f t="shared" si="678"/>
        <v>0.14000000000000001</v>
      </c>
      <c r="G7279" s="3">
        <v>1.1200000000000001</v>
      </c>
      <c r="H7279" s="3">
        <v>4.2169999999999999E-2</v>
      </c>
      <c r="I7279" s="3">
        <v>5.5000000000000003E-4</v>
      </c>
      <c r="J7279" s="3">
        <v>9.8899999999999995E-3</v>
      </c>
      <c r="K7279" s="3">
        <v>3.5395699999999999</v>
      </c>
      <c r="L7279" s="3">
        <v>0.16</v>
      </c>
      <c r="M7279" s="4">
        <f t="shared" si="679"/>
        <v>119.73267857142855</v>
      </c>
      <c r="N7279" s="4">
        <f t="shared" si="680"/>
        <v>1.561607142857143</v>
      </c>
      <c r="O7279" s="4">
        <f t="shared" si="681"/>
        <v>28.080535714285709</v>
      </c>
      <c r="P7279" s="4">
        <f t="shared" si="682"/>
        <v>10049.850535714284</v>
      </c>
      <c r="Q7279" s="4">
        <f t="shared" si="683"/>
        <v>454.28571428571428</v>
      </c>
    </row>
    <row r="7280" spans="1:17" x14ac:dyDescent="0.25">
      <c r="A7280" s="3">
        <v>52314</v>
      </c>
      <c r="B7280" s="3">
        <v>2</v>
      </c>
      <c r="C7280" s="3">
        <v>1240</v>
      </c>
      <c r="D7280" s="3">
        <v>34</v>
      </c>
      <c r="E7280" s="3">
        <v>101</v>
      </c>
      <c r="F7280" s="3">
        <f t="shared" si="678"/>
        <v>0.16</v>
      </c>
      <c r="G7280" s="3">
        <v>1.18</v>
      </c>
      <c r="H7280" s="3">
        <v>5.0900000000000001E-2</v>
      </c>
      <c r="I7280" s="3">
        <v>6.6E-4</v>
      </c>
      <c r="J7280" s="3">
        <v>3.9199999999999999E-2</v>
      </c>
      <c r="K7280" s="3">
        <v>3.6736200000000001</v>
      </c>
      <c r="L7280" s="3">
        <v>0.18</v>
      </c>
      <c r="M7280" s="4">
        <f t="shared" si="679"/>
        <v>137.17118644067796</v>
      </c>
      <c r="N7280" s="4">
        <f t="shared" si="680"/>
        <v>1.7786440677966102</v>
      </c>
      <c r="O7280" s="4">
        <f t="shared" si="681"/>
        <v>105.64067796610171</v>
      </c>
      <c r="P7280" s="4">
        <f t="shared" si="682"/>
        <v>9900.0945762711872</v>
      </c>
      <c r="Q7280" s="4">
        <f t="shared" si="683"/>
        <v>485.08474576271192</v>
      </c>
    </row>
    <row r="7281" spans="1:17" x14ac:dyDescent="0.25">
      <c r="A7281" s="3">
        <v>52315</v>
      </c>
      <c r="B7281" s="3">
        <v>2</v>
      </c>
      <c r="C7281" s="3">
        <v>1649</v>
      </c>
      <c r="D7281" s="3">
        <v>33</v>
      </c>
      <c r="E7281" s="3">
        <v>112</v>
      </c>
      <c r="F7281" s="3">
        <f t="shared" si="678"/>
        <v>0.38</v>
      </c>
      <c r="G7281" s="3">
        <v>1.43</v>
      </c>
      <c r="H7281" s="3">
        <v>7.1639999999999995E-2</v>
      </c>
      <c r="I7281" s="3">
        <v>8.8999999999999995E-4</v>
      </c>
      <c r="J7281" s="3">
        <v>7.3340000000000002E-2</v>
      </c>
      <c r="K7281" s="3">
        <v>4.3943000000000003</v>
      </c>
      <c r="L7281" s="3">
        <v>0.3</v>
      </c>
      <c r="M7281" s="4">
        <f t="shared" si="679"/>
        <v>159.31132867132865</v>
      </c>
      <c r="N7281" s="4">
        <f t="shared" si="680"/>
        <v>1.9791608391608391</v>
      </c>
      <c r="O7281" s="4">
        <f t="shared" si="681"/>
        <v>163.09174825174827</v>
      </c>
      <c r="P7281" s="4">
        <f t="shared" si="682"/>
        <v>9771.9398601398607</v>
      </c>
      <c r="Q7281" s="4">
        <f t="shared" si="683"/>
        <v>667.13286713286709</v>
      </c>
    </row>
    <row r="7282" spans="1:17" x14ac:dyDescent="0.25">
      <c r="A7282" s="3">
        <v>52316</v>
      </c>
      <c r="B7282" s="3">
        <v>2</v>
      </c>
      <c r="C7282" s="3">
        <v>1816</v>
      </c>
      <c r="D7282" s="3">
        <v>33</v>
      </c>
      <c r="E7282" s="3">
        <v>112</v>
      </c>
      <c r="F7282" s="3">
        <f t="shared" si="678"/>
        <v>0.38</v>
      </c>
      <c r="G7282" s="3">
        <v>1.41</v>
      </c>
      <c r="H7282" s="3">
        <v>6.4879999999999993E-2</v>
      </c>
      <c r="I7282" s="3">
        <v>9.3999999999999997E-4</v>
      </c>
      <c r="J7282" s="3">
        <v>0.10159</v>
      </c>
      <c r="K7282" s="3">
        <v>4.3048999999999999</v>
      </c>
      <c r="L7282" s="3">
        <v>0.32</v>
      </c>
      <c r="M7282" s="4">
        <f t="shared" si="679"/>
        <v>146.32510638297873</v>
      </c>
      <c r="N7282" s="4">
        <f t="shared" si="680"/>
        <v>2.12</v>
      </c>
      <c r="O7282" s="4">
        <f t="shared" si="681"/>
        <v>229.11787234042555</v>
      </c>
      <c r="P7282" s="4">
        <f t="shared" si="682"/>
        <v>9708.9234042553198</v>
      </c>
      <c r="Q7282" s="4">
        <f t="shared" si="683"/>
        <v>721.70212765957456</v>
      </c>
    </row>
    <row r="7283" spans="1:17" x14ac:dyDescent="0.25">
      <c r="A7283" s="3">
        <v>52317</v>
      </c>
      <c r="B7283" s="3">
        <v>2</v>
      </c>
      <c r="C7283" s="3">
        <v>1722</v>
      </c>
      <c r="D7283" s="3">
        <v>33</v>
      </c>
      <c r="E7283" s="3">
        <v>109</v>
      </c>
      <c r="F7283" s="3">
        <f t="shared" si="678"/>
        <v>0.32</v>
      </c>
      <c r="G7283" s="3">
        <v>1.57</v>
      </c>
      <c r="H7283" s="3">
        <v>4.6600000000000003E-2</v>
      </c>
      <c r="I7283" s="3">
        <v>6.8000000000000005E-4</v>
      </c>
      <c r="J7283" s="3">
        <v>9.6439999999999998E-2</v>
      </c>
      <c r="K7283" s="3">
        <v>4.8288399999999996</v>
      </c>
      <c r="L7283" s="3">
        <v>0.26</v>
      </c>
      <c r="M7283" s="4">
        <f t="shared" si="679"/>
        <v>94.387261146496812</v>
      </c>
      <c r="N7283" s="4">
        <f t="shared" si="680"/>
        <v>1.3773248407643313</v>
      </c>
      <c r="O7283" s="4">
        <f t="shared" si="681"/>
        <v>195.33707006369426</v>
      </c>
      <c r="P7283" s="4">
        <f t="shared" si="682"/>
        <v>9780.7077707006356</v>
      </c>
      <c r="Q7283" s="4">
        <f t="shared" si="683"/>
        <v>526.62420382165601</v>
      </c>
    </row>
    <row r="7284" spans="1:17" x14ac:dyDescent="0.25">
      <c r="A7284" s="3">
        <v>52318</v>
      </c>
      <c r="B7284" s="3">
        <v>2</v>
      </c>
      <c r="C7284" s="3">
        <v>1722</v>
      </c>
      <c r="D7284" s="3">
        <v>33</v>
      </c>
      <c r="E7284" s="3">
        <v>103</v>
      </c>
      <c r="F7284" s="3">
        <f t="shared" si="678"/>
        <v>0.2</v>
      </c>
      <c r="G7284" s="3">
        <v>1.71</v>
      </c>
      <c r="H7284" s="3">
        <v>4.9140000000000003E-2</v>
      </c>
      <c r="I7284" s="3">
        <v>7.5000000000000002E-4</v>
      </c>
      <c r="J7284" s="3">
        <v>7.2789999999999994E-2</v>
      </c>
      <c r="K7284" s="3">
        <v>5.2863100000000003</v>
      </c>
      <c r="L7284" s="3">
        <v>0.24</v>
      </c>
      <c r="M7284" s="4">
        <f t="shared" si="679"/>
        <v>91.383157894736854</v>
      </c>
      <c r="N7284" s="4">
        <f t="shared" si="680"/>
        <v>1.3947368421052633</v>
      </c>
      <c r="O7284" s="4">
        <f t="shared" si="681"/>
        <v>135.36385964912279</v>
      </c>
      <c r="P7284" s="4">
        <f t="shared" si="682"/>
        <v>9830.6817543859652</v>
      </c>
      <c r="Q7284" s="4">
        <f t="shared" si="683"/>
        <v>446.31578947368416</v>
      </c>
    </row>
    <row r="7285" spans="1:17" x14ac:dyDescent="0.25">
      <c r="A7285" s="3">
        <v>52319</v>
      </c>
      <c r="B7285" s="3">
        <v>2</v>
      </c>
      <c r="C7285" s="3">
        <v>1593</v>
      </c>
      <c r="D7285" s="3">
        <v>33</v>
      </c>
      <c r="E7285" s="3">
        <v>102</v>
      </c>
      <c r="F7285" s="3">
        <f t="shared" si="678"/>
        <v>0.18</v>
      </c>
      <c r="G7285" s="3">
        <v>1.61</v>
      </c>
      <c r="H7285" s="3">
        <v>5.271E-2</v>
      </c>
      <c r="I7285" s="3">
        <v>7.1000000000000002E-4</v>
      </c>
      <c r="J7285" s="3">
        <v>4.53E-2</v>
      </c>
      <c r="K7285" s="3">
        <v>5.00983</v>
      </c>
      <c r="L7285" s="3">
        <v>0.23</v>
      </c>
      <c r="M7285" s="4">
        <f t="shared" si="679"/>
        <v>104.11043478260868</v>
      </c>
      <c r="N7285" s="4">
        <f t="shared" si="680"/>
        <v>1.4023602484472049</v>
      </c>
      <c r="O7285" s="4">
        <f t="shared" si="681"/>
        <v>89.474534161490666</v>
      </c>
      <c r="P7285" s="4">
        <f t="shared" si="682"/>
        <v>9895.192173913043</v>
      </c>
      <c r="Q7285" s="4">
        <f t="shared" si="683"/>
        <v>454.28571428571428</v>
      </c>
    </row>
    <row r="7286" spans="1:17" x14ac:dyDescent="0.25">
      <c r="A7286" s="3">
        <v>52320</v>
      </c>
      <c r="B7286" s="3">
        <v>2</v>
      </c>
      <c r="C7286" s="3">
        <v>1164</v>
      </c>
      <c r="D7286" s="3">
        <v>33</v>
      </c>
      <c r="E7286" s="3">
        <v>97</v>
      </c>
      <c r="F7286" s="3">
        <f t="shared" si="678"/>
        <v>0.08</v>
      </c>
      <c r="G7286" s="3">
        <v>0.98</v>
      </c>
      <c r="H7286" s="3">
        <v>4.5499999999999999E-2</v>
      </c>
      <c r="I7286" s="3">
        <v>5.2999999999999998E-4</v>
      </c>
      <c r="J7286" s="3">
        <v>1.7340000000000001E-2</v>
      </c>
      <c r="K7286" s="3">
        <v>3.0708700000000002</v>
      </c>
      <c r="L7286" s="3">
        <v>0.17</v>
      </c>
      <c r="M7286" s="4">
        <f t="shared" si="679"/>
        <v>147.64285714285714</v>
      </c>
      <c r="N7286" s="4">
        <f t="shared" si="680"/>
        <v>1.7197959183673468</v>
      </c>
      <c r="O7286" s="4">
        <f t="shared" si="681"/>
        <v>56.266530612244907</v>
      </c>
      <c r="P7286" s="4">
        <f t="shared" si="682"/>
        <v>9964.6597959183673</v>
      </c>
      <c r="Q7286" s="4">
        <f t="shared" si="683"/>
        <v>551.63265306122457</v>
      </c>
    </row>
    <row r="7287" spans="1:17" x14ac:dyDescent="0.25">
      <c r="A7287" s="3">
        <v>52321</v>
      </c>
      <c r="B7287" s="3">
        <v>2</v>
      </c>
      <c r="C7287" s="3">
        <v>931</v>
      </c>
      <c r="D7287" s="3">
        <v>33</v>
      </c>
      <c r="E7287" s="3">
        <v>97</v>
      </c>
      <c r="F7287" s="3">
        <f t="shared" si="678"/>
        <v>0.08</v>
      </c>
      <c r="G7287" s="3">
        <v>0.62</v>
      </c>
      <c r="H7287" s="3">
        <v>3.7359999999999997E-2</v>
      </c>
      <c r="I7287" s="3">
        <v>4.2999999999999999E-4</v>
      </c>
      <c r="J7287" s="3">
        <v>7.0200000000000002E-3</v>
      </c>
      <c r="K7287" s="3">
        <v>1.9519899999999999</v>
      </c>
      <c r="L7287" s="3">
        <v>0.14000000000000001</v>
      </c>
      <c r="M7287" s="4">
        <f t="shared" si="679"/>
        <v>191.6206451612903</v>
      </c>
      <c r="N7287" s="4">
        <f t="shared" si="680"/>
        <v>2.205483870967742</v>
      </c>
      <c r="O7287" s="4">
        <f t="shared" si="681"/>
        <v>36.005806451612905</v>
      </c>
      <c r="P7287" s="4">
        <f t="shared" si="682"/>
        <v>10011.819677419355</v>
      </c>
      <c r="Q7287" s="4">
        <f t="shared" si="683"/>
        <v>718.06451612903231</v>
      </c>
    </row>
    <row r="7288" spans="1:17" x14ac:dyDescent="0.25">
      <c r="A7288" s="9">
        <v>29504</v>
      </c>
      <c r="B7288" s="9">
        <v>3</v>
      </c>
      <c r="C7288" s="9">
        <v>840</v>
      </c>
      <c r="D7288" s="9">
        <v>13</v>
      </c>
      <c r="E7288" s="9">
        <v>96</v>
      </c>
      <c r="F7288" s="3">
        <f t="shared" si="678"/>
        <v>0.06</v>
      </c>
      <c r="G7288" s="9">
        <v>0.71</v>
      </c>
      <c r="H7288" s="9">
        <v>1.014E-2</v>
      </c>
      <c r="I7288" s="9">
        <v>1.6100000000000001E-3</v>
      </c>
      <c r="J7288" s="9">
        <v>1.111E-2</v>
      </c>
      <c r="K7288" s="9">
        <v>2.2316199999999999</v>
      </c>
      <c r="L7288" s="9">
        <v>0.94</v>
      </c>
      <c r="M7288" s="10">
        <f t="shared" si="679"/>
        <v>45.415774647887325</v>
      </c>
      <c r="N7288" s="10">
        <f t="shared" si="680"/>
        <v>7.2109859154929588</v>
      </c>
      <c r="O7288" s="10">
        <f t="shared" si="681"/>
        <v>49.76028169014085</v>
      </c>
      <c r="P7288" s="10">
        <f t="shared" si="682"/>
        <v>9995.1430985915504</v>
      </c>
      <c r="Q7288" s="10">
        <f t="shared" si="683"/>
        <v>4210.140845070423</v>
      </c>
    </row>
    <row r="7289" spans="1:17" x14ac:dyDescent="0.25">
      <c r="A7289" s="3">
        <v>29505</v>
      </c>
      <c r="B7289" s="3">
        <v>3</v>
      </c>
      <c r="C7289" s="3">
        <v>793</v>
      </c>
      <c r="D7289" s="3">
        <v>13</v>
      </c>
      <c r="E7289" s="3">
        <v>96</v>
      </c>
      <c r="F7289" s="3">
        <f t="shared" si="678"/>
        <v>0.06</v>
      </c>
      <c r="G7289" s="3">
        <v>0.66</v>
      </c>
      <c r="H7289" s="3">
        <v>1.519E-2</v>
      </c>
      <c r="I7289" s="3">
        <v>1.66E-3</v>
      </c>
      <c r="J7289" s="3">
        <v>1.1209999999999999E-2</v>
      </c>
      <c r="K7289" s="3">
        <v>2.0765600000000002</v>
      </c>
      <c r="L7289" s="3">
        <v>0.97</v>
      </c>
      <c r="M7289" s="4">
        <f t="shared" si="679"/>
        <v>73.188181818181818</v>
      </c>
      <c r="N7289" s="4">
        <f t="shared" si="680"/>
        <v>7.9981818181818172</v>
      </c>
      <c r="O7289" s="4">
        <f t="shared" si="681"/>
        <v>54.011818181818178</v>
      </c>
      <c r="P7289" s="4">
        <f t="shared" si="682"/>
        <v>10005.243636363637</v>
      </c>
      <c r="Q7289" s="4">
        <f t="shared" si="683"/>
        <v>4673.6363636363631</v>
      </c>
    </row>
    <row r="7290" spans="1:17" x14ac:dyDescent="0.25">
      <c r="A7290" s="3">
        <v>29506</v>
      </c>
      <c r="B7290" s="3">
        <v>3</v>
      </c>
      <c r="C7290" s="3">
        <v>865</v>
      </c>
      <c r="D7290" s="3">
        <v>13</v>
      </c>
      <c r="E7290" s="3">
        <v>95</v>
      </c>
      <c r="F7290" s="3">
        <f t="shared" si="678"/>
        <v>0.04</v>
      </c>
      <c r="G7290" s="3">
        <v>0.56999999999999995</v>
      </c>
      <c r="H7290" s="3">
        <v>2.23E-2</v>
      </c>
      <c r="I7290" s="3">
        <v>2E-3</v>
      </c>
      <c r="J7290" s="3">
        <v>1.366E-2</v>
      </c>
      <c r="K7290" s="3">
        <v>1.77355</v>
      </c>
      <c r="L7290" s="3">
        <v>0.71</v>
      </c>
      <c r="M7290" s="4">
        <f t="shared" si="679"/>
        <v>124.4105263157895</v>
      </c>
      <c r="N7290" s="4">
        <f t="shared" si="680"/>
        <v>11.157894736842106</v>
      </c>
      <c r="O7290" s="4">
        <f t="shared" si="681"/>
        <v>76.208421052631593</v>
      </c>
      <c r="P7290" s="4">
        <f t="shared" si="682"/>
        <v>9894.5421052631591</v>
      </c>
      <c r="Q7290" s="4">
        <f t="shared" si="683"/>
        <v>3961.0526315789475</v>
      </c>
    </row>
    <row r="7291" spans="1:17" x14ac:dyDescent="0.25">
      <c r="A7291" s="3">
        <v>29507</v>
      </c>
      <c r="B7291" s="3">
        <v>3</v>
      </c>
      <c r="C7291" s="3">
        <v>897</v>
      </c>
      <c r="D7291" s="3">
        <v>13</v>
      </c>
      <c r="E7291" s="3">
        <v>95</v>
      </c>
      <c r="F7291" s="3">
        <f t="shared" si="678"/>
        <v>0.04</v>
      </c>
      <c r="G7291" s="3">
        <v>0.53</v>
      </c>
      <c r="H7291" s="3">
        <v>1.8589999999999999E-2</v>
      </c>
      <c r="I7291" s="3">
        <v>2.0500000000000002E-3</v>
      </c>
      <c r="J7291" s="3">
        <v>1.333E-2</v>
      </c>
      <c r="K7291" s="3">
        <v>1.6436599999999999</v>
      </c>
      <c r="L7291" s="3">
        <v>0.71</v>
      </c>
      <c r="M7291" s="4">
        <f t="shared" si="679"/>
        <v>111.53999999999999</v>
      </c>
      <c r="N7291" s="4">
        <f t="shared" si="680"/>
        <v>12.3</v>
      </c>
      <c r="O7291" s="4">
        <f t="shared" si="681"/>
        <v>79.98</v>
      </c>
      <c r="P7291" s="4">
        <f t="shared" si="682"/>
        <v>9861.9599999999991</v>
      </c>
      <c r="Q7291" s="4">
        <f t="shared" si="683"/>
        <v>4260</v>
      </c>
    </row>
    <row r="7292" spans="1:17" x14ac:dyDescent="0.25">
      <c r="A7292" s="3">
        <v>29508</v>
      </c>
      <c r="B7292" s="3">
        <v>3</v>
      </c>
      <c r="C7292" s="3">
        <v>883</v>
      </c>
      <c r="D7292" s="3">
        <v>13</v>
      </c>
      <c r="E7292" s="3">
        <v>95</v>
      </c>
      <c r="F7292" s="3">
        <f t="shared" si="678"/>
        <v>0.04</v>
      </c>
      <c r="G7292" s="3">
        <v>0.53</v>
      </c>
      <c r="H7292" s="3">
        <v>1.3950000000000001E-2</v>
      </c>
      <c r="I7292" s="3">
        <v>1.9E-3</v>
      </c>
      <c r="J7292" s="3">
        <v>1.2200000000000001E-2</v>
      </c>
      <c r="K7292" s="3">
        <v>1.6680999999999999</v>
      </c>
      <c r="L7292" s="3">
        <v>0.78</v>
      </c>
      <c r="M7292" s="4">
        <f t="shared" si="679"/>
        <v>83.7</v>
      </c>
      <c r="N7292" s="4">
        <f t="shared" si="680"/>
        <v>11.4</v>
      </c>
      <c r="O7292" s="4">
        <f t="shared" si="681"/>
        <v>73.2</v>
      </c>
      <c r="P7292" s="4">
        <f t="shared" si="682"/>
        <v>10008.599999999999</v>
      </c>
      <c r="Q7292" s="4">
        <f t="shared" si="683"/>
        <v>4680</v>
      </c>
    </row>
    <row r="7293" spans="1:17" x14ac:dyDescent="0.25">
      <c r="A7293" s="3">
        <v>29509</v>
      </c>
      <c r="B7293" s="3">
        <v>3</v>
      </c>
      <c r="C7293" s="3">
        <v>906</v>
      </c>
      <c r="D7293" s="3">
        <v>13</v>
      </c>
      <c r="E7293" s="3">
        <v>94</v>
      </c>
      <c r="F7293" s="3">
        <f t="shared" si="678"/>
        <v>0.02</v>
      </c>
      <c r="G7293" s="3">
        <v>0.48</v>
      </c>
      <c r="H7293" s="3">
        <v>1.3599999999999999E-2</v>
      </c>
      <c r="I7293" s="3">
        <v>2.0300000000000001E-3</v>
      </c>
      <c r="J7293" s="3">
        <v>1.239E-2</v>
      </c>
      <c r="K7293" s="3">
        <v>1.50047</v>
      </c>
      <c r="L7293" s="3">
        <v>0.68</v>
      </c>
      <c r="M7293" s="4">
        <f t="shared" si="679"/>
        <v>90.1</v>
      </c>
      <c r="N7293" s="4">
        <f t="shared" si="680"/>
        <v>13.44875</v>
      </c>
      <c r="O7293" s="4">
        <f t="shared" si="681"/>
        <v>82.083750000000009</v>
      </c>
      <c r="P7293" s="4">
        <f t="shared" si="682"/>
        <v>9940.6137500000004</v>
      </c>
      <c r="Q7293" s="4">
        <f t="shared" si="683"/>
        <v>4505</v>
      </c>
    </row>
    <row r="7294" spans="1:17" x14ac:dyDescent="0.25">
      <c r="A7294" s="3">
        <v>29510</v>
      </c>
      <c r="B7294" s="3">
        <v>3</v>
      </c>
      <c r="C7294" s="3">
        <v>900</v>
      </c>
      <c r="D7294" s="3">
        <v>13</v>
      </c>
      <c r="E7294" s="3">
        <v>96</v>
      </c>
      <c r="F7294" s="3">
        <f t="shared" si="678"/>
        <v>0.06</v>
      </c>
      <c r="G7294" s="3">
        <v>0.45</v>
      </c>
      <c r="H7294" s="3">
        <v>1.2540000000000001E-2</v>
      </c>
      <c r="I7294" s="3">
        <v>2.0799999999999998E-3</v>
      </c>
      <c r="J7294" s="3">
        <v>1.2500000000000001E-2</v>
      </c>
      <c r="K7294" s="3">
        <v>1.38798</v>
      </c>
      <c r="L7294" s="3">
        <v>0.65</v>
      </c>
      <c r="M7294" s="4">
        <f t="shared" si="679"/>
        <v>88.616</v>
      </c>
      <c r="N7294" s="4">
        <f t="shared" si="680"/>
        <v>14.698666666666666</v>
      </c>
      <c r="O7294" s="4">
        <f t="shared" si="681"/>
        <v>88.333333333333343</v>
      </c>
      <c r="P7294" s="4">
        <f t="shared" si="682"/>
        <v>9808.3919999999998</v>
      </c>
      <c r="Q7294" s="4">
        <f t="shared" si="683"/>
        <v>4593.333333333333</v>
      </c>
    </row>
    <row r="7295" spans="1:17" x14ac:dyDescent="0.25">
      <c r="A7295" s="3">
        <v>29511</v>
      </c>
      <c r="B7295" s="3">
        <v>3</v>
      </c>
      <c r="C7295" s="3">
        <v>893</v>
      </c>
      <c r="D7295" s="3">
        <v>13</v>
      </c>
      <c r="E7295" s="3">
        <v>96</v>
      </c>
      <c r="F7295" s="3">
        <f t="shared" si="678"/>
        <v>0.06</v>
      </c>
      <c r="G7295" s="3">
        <v>0.52</v>
      </c>
      <c r="H7295" s="3">
        <v>1.025E-2</v>
      </c>
      <c r="I7295" s="3">
        <v>1.9300000000000001E-3</v>
      </c>
      <c r="J7295" s="3">
        <v>1.1440000000000001E-2</v>
      </c>
      <c r="K7295" s="3">
        <v>1.6254599999999999</v>
      </c>
      <c r="L7295" s="3">
        <v>0.59</v>
      </c>
      <c r="M7295" s="4">
        <f t="shared" si="679"/>
        <v>62.682692307692307</v>
      </c>
      <c r="N7295" s="4">
        <f t="shared" si="680"/>
        <v>11.802692307692308</v>
      </c>
      <c r="O7295" s="4">
        <f t="shared" si="681"/>
        <v>69.959999999999994</v>
      </c>
      <c r="P7295" s="4">
        <f t="shared" si="682"/>
        <v>9940.3130769230756</v>
      </c>
      <c r="Q7295" s="4">
        <f t="shared" si="683"/>
        <v>3608.0769230769229</v>
      </c>
    </row>
    <row r="7296" spans="1:17" x14ac:dyDescent="0.25">
      <c r="A7296" s="3">
        <v>29512</v>
      </c>
      <c r="B7296" s="3">
        <v>3</v>
      </c>
      <c r="C7296" s="3">
        <v>847</v>
      </c>
      <c r="D7296" s="3">
        <v>13</v>
      </c>
      <c r="E7296" s="3">
        <v>96</v>
      </c>
      <c r="F7296" s="3">
        <f t="shared" si="678"/>
        <v>0.06</v>
      </c>
      <c r="G7296" s="3">
        <v>0.61</v>
      </c>
      <c r="H7296" s="3">
        <v>9.4800000000000006E-3</v>
      </c>
      <c r="I7296" s="3">
        <v>1.72E-3</v>
      </c>
      <c r="J7296" s="3">
        <v>1.0200000000000001E-2</v>
      </c>
      <c r="K7296" s="3">
        <v>1.9097299999999999</v>
      </c>
      <c r="L7296" s="3">
        <v>0.52</v>
      </c>
      <c r="M7296" s="4">
        <f t="shared" si="679"/>
        <v>49.420327868852461</v>
      </c>
      <c r="N7296" s="4">
        <f t="shared" si="680"/>
        <v>8.9665573770491793</v>
      </c>
      <c r="O7296" s="4">
        <f t="shared" si="681"/>
        <v>53.173770491803289</v>
      </c>
      <c r="P7296" s="4">
        <f t="shared" si="682"/>
        <v>9955.6416393442614</v>
      </c>
      <c r="Q7296" s="4">
        <f t="shared" si="683"/>
        <v>2710.8196721311479</v>
      </c>
    </row>
    <row r="7297" spans="1:17" x14ac:dyDescent="0.25">
      <c r="A7297" s="3">
        <v>29513</v>
      </c>
      <c r="B7297" s="3">
        <v>3</v>
      </c>
      <c r="C7297" s="3">
        <v>961</v>
      </c>
      <c r="D7297" s="3">
        <v>13</v>
      </c>
      <c r="E7297" s="3">
        <v>97</v>
      </c>
      <c r="F7297" s="3">
        <f t="shared" si="678"/>
        <v>0.08</v>
      </c>
      <c r="G7297" s="3">
        <v>0.7</v>
      </c>
      <c r="H7297" s="3">
        <v>1.414E-2</v>
      </c>
      <c r="I7297" s="3">
        <v>2.0799999999999998E-3</v>
      </c>
      <c r="J7297" s="3">
        <v>1.235E-2</v>
      </c>
      <c r="K7297" s="3">
        <v>2.2030699999999999</v>
      </c>
      <c r="L7297" s="3">
        <v>0.63</v>
      </c>
      <c r="M7297" s="4">
        <f t="shared" si="679"/>
        <v>64.236000000000004</v>
      </c>
      <c r="N7297" s="4">
        <f t="shared" si="680"/>
        <v>9.4491428571428582</v>
      </c>
      <c r="O7297" s="4">
        <f t="shared" si="681"/>
        <v>56.104285714285716</v>
      </c>
      <c r="P7297" s="4">
        <f t="shared" si="682"/>
        <v>10008.232285714284</v>
      </c>
      <c r="Q7297" s="4">
        <f t="shared" si="683"/>
        <v>2862</v>
      </c>
    </row>
    <row r="7298" spans="1:17" x14ac:dyDescent="0.25">
      <c r="A7298" s="3">
        <v>29514</v>
      </c>
      <c r="B7298" s="3">
        <v>3</v>
      </c>
      <c r="C7298" s="3">
        <v>1037</v>
      </c>
      <c r="D7298" s="3">
        <v>13</v>
      </c>
      <c r="E7298" s="3">
        <v>101</v>
      </c>
      <c r="F7298" s="3">
        <f t="shared" ref="F7298:F7361" si="684">(E7298-$E$13411)/($E$13410-$E$13411)</f>
        <v>0.16</v>
      </c>
      <c r="G7298" s="3">
        <v>0.87</v>
      </c>
      <c r="H7298" s="3">
        <v>1.7180000000000001E-2</v>
      </c>
      <c r="I7298" s="3">
        <v>2.3800000000000002E-3</v>
      </c>
      <c r="J7298" s="3">
        <v>1.397E-2</v>
      </c>
      <c r="K7298" s="3">
        <v>2.7403900000000001</v>
      </c>
      <c r="L7298" s="3">
        <v>0.72</v>
      </c>
      <c r="M7298" s="4">
        <f t="shared" ref="M7298:M7361" si="685">H7298/$G7298*3180</f>
        <v>62.795862068965526</v>
      </c>
      <c r="N7298" s="4">
        <f t="shared" ref="N7298:N7361" si="686">I7298/$G7298*3180</f>
        <v>8.6993103448275875</v>
      </c>
      <c r="O7298" s="4">
        <f t="shared" ref="O7298:O7361" si="687">J7298/$G7298*3180</f>
        <v>51.062758620689657</v>
      </c>
      <c r="P7298" s="4">
        <f t="shared" ref="P7298:P7361" si="688">K7298/$G7298*3180</f>
        <v>10016.597931034483</v>
      </c>
      <c r="Q7298" s="4">
        <f t="shared" ref="Q7298:Q7361" si="689">L7298/$G7298*3180</f>
        <v>2631.7241379310344</v>
      </c>
    </row>
    <row r="7299" spans="1:17" x14ac:dyDescent="0.25">
      <c r="A7299" s="3">
        <v>29515</v>
      </c>
      <c r="B7299" s="3">
        <v>3</v>
      </c>
      <c r="C7299" s="3">
        <v>1135</v>
      </c>
      <c r="D7299" s="3">
        <v>13</v>
      </c>
      <c r="E7299" s="3">
        <v>103</v>
      </c>
      <c r="F7299" s="3">
        <f t="shared" si="684"/>
        <v>0.2</v>
      </c>
      <c r="G7299" s="3">
        <v>1.07</v>
      </c>
      <c r="H7299" s="3">
        <v>1.976E-2</v>
      </c>
      <c r="I7299" s="3">
        <v>2.5400000000000002E-3</v>
      </c>
      <c r="J7299" s="3">
        <v>1.6330000000000001E-2</v>
      </c>
      <c r="K7299" s="3">
        <v>3.3645800000000001</v>
      </c>
      <c r="L7299" s="3">
        <v>0.83</v>
      </c>
      <c r="M7299" s="4">
        <f t="shared" si="685"/>
        <v>58.725981308411207</v>
      </c>
      <c r="N7299" s="4">
        <f t="shared" si="686"/>
        <v>7.5487850467289723</v>
      </c>
      <c r="O7299" s="4">
        <f t="shared" si="687"/>
        <v>48.532149532710278</v>
      </c>
      <c r="P7299" s="4">
        <f t="shared" si="688"/>
        <v>9999.4059813084114</v>
      </c>
      <c r="Q7299" s="4">
        <f t="shared" si="689"/>
        <v>2466.7289719626165</v>
      </c>
    </row>
    <row r="7300" spans="1:17" x14ac:dyDescent="0.25">
      <c r="A7300" s="3">
        <v>29516</v>
      </c>
      <c r="B7300" s="3">
        <v>3</v>
      </c>
      <c r="C7300" s="3">
        <v>1369</v>
      </c>
      <c r="D7300" s="3">
        <v>13</v>
      </c>
      <c r="E7300" s="3">
        <v>103</v>
      </c>
      <c r="F7300" s="3">
        <f t="shared" si="684"/>
        <v>0.2</v>
      </c>
      <c r="G7300" s="3">
        <v>1.34</v>
      </c>
      <c r="H7300" s="3">
        <v>2.5819999999999999E-2</v>
      </c>
      <c r="I7300" s="3">
        <v>3.2299999999999998E-3</v>
      </c>
      <c r="J7300" s="3">
        <v>2.128E-2</v>
      </c>
      <c r="K7300" s="3">
        <v>4.21373</v>
      </c>
      <c r="L7300" s="3">
        <v>0.92</v>
      </c>
      <c r="M7300" s="4">
        <f t="shared" si="685"/>
        <v>61.274328358208955</v>
      </c>
      <c r="N7300" s="4">
        <f t="shared" si="686"/>
        <v>7.6652238805970141</v>
      </c>
      <c r="O7300" s="4">
        <f t="shared" si="687"/>
        <v>50.500298507462688</v>
      </c>
      <c r="P7300" s="4">
        <f t="shared" si="688"/>
        <v>9999.7473134328357</v>
      </c>
      <c r="Q7300" s="4">
        <f t="shared" si="689"/>
        <v>2183.2835820895521</v>
      </c>
    </row>
    <row r="7301" spans="1:17" x14ac:dyDescent="0.25">
      <c r="A7301" s="3">
        <v>29517</v>
      </c>
      <c r="B7301" s="3">
        <v>3</v>
      </c>
      <c r="C7301" s="3">
        <v>1476</v>
      </c>
      <c r="D7301" s="3">
        <v>13</v>
      </c>
      <c r="E7301" s="3">
        <v>104</v>
      </c>
      <c r="F7301" s="3">
        <f t="shared" si="684"/>
        <v>0.22</v>
      </c>
      <c r="G7301" s="3">
        <v>1.48</v>
      </c>
      <c r="H7301" s="3">
        <v>2.8490000000000001E-2</v>
      </c>
      <c r="I7301" s="3">
        <v>3.5000000000000001E-3</v>
      </c>
      <c r="J7301" s="3">
        <v>2.5059999999999999E-2</v>
      </c>
      <c r="K7301" s="3">
        <v>4.6397300000000001</v>
      </c>
      <c r="L7301" s="3">
        <v>0.95</v>
      </c>
      <c r="M7301" s="4">
        <f t="shared" si="685"/>
        <v>61.214999999999996</v>
      </c>
      <c r="N7301" s="4">
        <f t="shared" si="686"/>
        <v>7.5202702702702711</v>
      </c>
      <c r="O7301" s="4">
        <f t="shared" si="687"/>
        <v>53.845135135135131</v>
      </c>
      <c r="P7301" s="4">
        <f t="shared" si="688"/>
        <v>9969.1495945945953</v>
      </c>
      <c r="Q7301" s="4">
        <f t="shared" si="689"/>
        <v>2041.2162162162163</v>
      </c>
    </row>
    <row r="7302" spans="1:17" x14ac:dyDescent="0.25">
      <c r="A7302" s="3">
        <v>29518</v>
      </c>
      <c r="B7302" s="3">
        <v>3</v>
      </c>
      <c r="C7302" s="3">
        <v>1478</v>
      </c>
      <c r="D7302" s="3">
        <v>13</v>
      </c>
      <c r="E7302" s="3">
        <v>106</v>
      </c>
      <c r="F7302" s="3">
        <f t="shared" si="684"/>
        <v>0.26</v>
      </c>
      <c r="G7302" s="3">
        <v>1.53</v>
      </c>
      <c r="H7302" s="3">
        <v>2.8170000000000001E-2</v>
      </c>
      <c r="I7302" s="3">
        <v>3.5100000000000001E-3</v>
      </c>
      <c r="J7302" s="3">
        <v>2.6919999999999999E-2</v>
      </c>
      <c r="K7302" s="3">
        <v>4.7955699999999997</v>
      </c>
      <c r="L7302" s="3">
        <v>0.9</v>
      </c>
      <c r="M7302" s="4">
        <f t="shared" si="685"/>
        <v>58.54941176470588</v>
      </c>
      <c r="N7302" s="4">
        <f t="shared" si="686"/>
        <v>7.2952941176470594</v>
      </c>
      <c r="O7302" s="4">
        <f t="shared" si="687"/>
        <v>55.951372549019609</v>
      </c>
      <c r="P7302" s="4">
        <f t="shared" si="688"/>
        <v>9967.2631372549004</v>
      </c>
      <c r="Q7302" s="4">
        <f t="shared" si="689"/>
        <v>1870.5882352941178</v>
      </c>
    </row>
    <row r="7303" spans="1:17" x14ac:dyDescent="0.25">
      <c r="A7303" s="3">
        <v>29519</v>
      </c>
      <c r="B7303" s="3">
        <v>3</v>
      </c>
      <c r="C7303" s="3">
        <v>1522</v>
      </c>
      <c r="D7303" s="3">
        <v>13</v>
      </c>
      <c r="E7303" s="3">
        <v>105</v>
      </c>
      <c r="F7303" s="3">
        <f t="shared" si="684"/>
        <v>0.24</v>
      </c>
      <c r="G7303" s="3">
        <v>1.6</v>
      </c>
      <c r="H7303" s="3">
        <v>2.8119999999999999E-2</v>
      </c>
      <c r="I7303" s="3">
        <v>3.5699999999999998E-3</v>
      </c>
      <c r="J7303" s="3">
        <v>2.8580000000000001E-2</v>
      </c>
      <c r="K7303" s="3">
        <v>4.9958499999999999</v>
      </c>
      <c r="L7303" s="3">
        <v>0.85</v>
      </c>
      <c r="M7303" s="4">
        <f t="shared" si="685"/>
        <v>55.888499999999993</v>
      </c>
      <c r="N7303" s="4">
        <f t="shared" si="686"/>
        <v>7.0953749999999989</v>
      </c>
      <c r="O7303" s="4">
        <f t="shared" si="687"/>
        <v>56.802750000000003</v>
      </c>
      <c r="P7303" s="4">
        <f t="shared" si="688"/>
        <v>9929.2518749999981</v>
      </c>
      <c r="Q7303" s="4">
        <f t="shared" si="689"/>
        <v>1689.375</v>
      </c>
    </row>
    <row r="7304" spans="1:17" x14ac:dyDescent="0.25">
      <c r="A7304" s="3">
        <v>29520</v>
      </c>
      <c r="B7304" s="3">
        <v>3</v>
      </c>
      <c r="C7304" s="3">
        <v>1652</v>
      </c>
      <c r="D7304" s="3">
        <v>13</v>
      </c>
      <c r="E7304" s="3">
        <v>105</v>
      </c>
      <c r="F7304" s="3">
        <f t="shared" si="684"/>
        <v>0.24</v>
      </c>
      <c r="G7304" s="3">
        <v>1.71</v>
      </c>
      <c r="H7304" s="3">
        <v>3.1329999999999997E-2</v>
      </c>
      <c r="I7304" s="3">
        <v>3.8800000000000002E-3</v>
      </c>
      <c r="J7304" s="3">
        <v>3.3500000000000002E-2</v>
      </c>
      <c r="K7304" s="3">
        <v>5.3475700000000002</v>
      </c>
      <c r="L7304" s="3">
        <v>0.96</v>
      </c>
      <c r="M7304" s="4">
        <f t="shared" si="685"/>
        <v>58.262807017543849</v>
      </c>
      <c r="N7304" s="4">
        <f t="shared" si="686"/>
        <v>7.2154385964912287</v>
      </c>
      <c r="O7304" s="4">
        <f t="shared" si="687"/>
        <v>62.298245614035096</v>
      </c>
      <c r="P7304" s="4">
        <f t="shared" si="688"/>
        <v>9944.6038596491235</v>
      </c>
      <c r="Q7304" s="4">
        <f t="shared" si="689"/>
        <v>1785.2631578947367</v>
      </c>
    </row>
    <row r="7305" spans="1:17" x14ac:dyDescent="0.25">
      <c r="A7305" s="3">
        <v>29521</v>
      </c>
      <c r="B7305" s="3">
        <v>3</v>
      </c>
      <c r="C7305" s="3">
        <v>1747</v>
      </c>
      <c r="D7305" s="3">
        <v>13</v>
      </c>
      <c r="E7305" s="3">
        <v>104</v>
      </c>
      <c r="F7305" s="3">
        <f t="shared" si="684"/>
        <v>0.22</v>
      </c>
      <c r="G7305" s="3">
        <v>1.73</v>
      </c>
      <c r="H7305" s="3">
        <v>3.1329999999999997E-2</v>
      </c>
      <c r="I7305" s="3">
        <v>4.1799999999999997E-3</v>
      </c>
      <c r="J7305" s="3">
        <v>3.619E-2</v>
      </c>
      <c r="K7305" s="3">
        <v>5.4192099999999996</v>
      </c>
      <c r="L7305" s="3">
        <v>1.1299999999999999</v>
      </c>
      <c r="M7305" s="4">
        <f t="shared" si="685"/>
        <v>57.58924855491329</v>
      </c>
      <c r="N7305" s="4">
        <f t="shared" si="686"/>
        <v>7.683468208092485</v>
      </c>
      <c r="O7305" s="4">
        <f t="shared" si="687"/>
        <v>66.52265895953758</v>
      </c>
      <c r="P7305" s="4">
        <f t="shared" si="688"/>
        <v>9961.3224277456648</v>
      </c>
      <c r="Q7305" s="4">
        <f t="shared" si="689"/>
        <v>2077.1098265895953</v>
      </c>
    </row>
    <row r="7306" spans="1:17" x14ac:dyDescent="0.25">
      <c r="A7306" s="3">
        <v>29522</v>
      </c>
      <c r="B7306" s="3">
        <v>3</v>
      </c>
      <c r="C7306" s="3">
        <v>1817</v>
      </c>
      <c r="D7306" s="3">
        <v>13</v>
      </c>
      <c r="E7306" s="3">
        <v>103</v>
      </c>
      <c r="F7306" s="3">
        <f t="shared" si="684"/>
        <v>0.2</v>
      </c>
      <c r="G7306" s="3">
        <v>1.68</v>
      </c>
      <c r="H7306" s="3">
        <v>3.0130000000000001E-2</v>
      </c>
      <c r="I7306" s="3">
        <v>4.2500000000000003E-3</v>
      </c>
      <c r="J7306" s="3">
        <v>3.85E-2</v>
      </c>
      <c r="K7306" s="3">
        <v>5.23346</v>
      </c>
      <c r="L7306" s="3">
        <v>1.28</v>
      </c>
      <c r="M7306" s="4">
        <f t="shared" si="685"/>
        <v>57.031785714285718</v>
      </c>
      <c r="N7306" s="4">
        <f t="shared" si="686"/>
        <v>8.0446428571428577</v>
      </c>
      <c r="O7306" s="4">
        <f t="shared" si="687"/>
        <v>72.875</v>
      </c>
      <c r="P7306" s="4">
        <f t="shared" si="688"/>
        <v>9906.1921428571422</v>
      </c>
      <c r="Q7306" s="4">
        <f t="shared" si="689"/>
        <v>2422.8571428571431</v>
      </c>
    </row>
    <row r="7307" spans="1:17" x14ac:dyDescent="0.25">
      <c r="A7307" s="3">
        <v>29523</v>
      </c>
      <c r="B7307" s="3">
        <v>3</v>
      </c>
      <c r="C7307" s="3">
        <v>1874</v>
      </c>
      <c r="D7307" s="3">
        <v>13</v>
      </c>
      <c r="E7307" s="3">
        <v>103</v>
      </c>
      <c r="F7307" s="3">
        <f t="shared" si="684"/>
        <v>0.2</v>
      </c>
      <c r="G7307" s="3">
        <v>1.61</v>
      </c>
      <c r="H7307" s="3">
        <v>2.9510000000000002E-2</v>
      </c>
      <c r="I7307" s="3">
        <v>4.4299999999999999E-3</v>
      </c>
      <c r="J7307" s="3">
        <v>4.0169999999999997E-2</v>
      </c>
      <c r="K7307" s="3">
        <v>5.0256800000000004</v>
      </c>
      <c r="L7307" s="3">
        <v>1.43</v>
      </c>
      <c r="M7307" s="4">
        <f t="shared" si="685"/>
        <v>58.286832298136652</v>
      </c>
      <c r="N7307" s="4">
        <f t="shared" si="686"/>
        <v>8.7499378881987564</v>
      </c>
      <c r="O7307" s="4">
        <f t="shared" si="687"/>
        <v>79.341987577639742</v>
      </c>
      <c r="P7307" s="4">
        <f t="shared" si="688"/>
        <v>9926.4983850931676</v>
      </c>
      <c r="Q7307" s="4">
        <f t="shared" si="689"/>
        <v>2824.4720496894406</v>
      </c>
    </row>
    <row r="7308" spans="1:17" x14ac:dyDescent="0.25">
      <c r="A7308" s="3">
        <v>29524</v>
      </c>
      <c r="B7308" s="3">
        <v>3</v>
      </c>
      <c r="C7308" s="3">
        <v>1865</v>
      </c>
      <c r="D7308" s="3">
        <v>13</v>
      </c>
      <c r="E7308" s="3">
        <v>104</v>
      </c>
      <c r="F7308" s="3">
        <f t="shared" si="684"/>
        <v>0.22</v>
      </c>
      <c r="G7308" s="3">
        <v>1.6</v>
      </c>
      <c r="H7308" s="3">
        <v>2.7470000000000001E-2</v>
      </c>
      <c r="I7308" s="3">
        <v>4.4799999999999996E-3</v>
      </c>
      <c r="J7308" s="3">
        <v>3.9559999999999998E-2</v>
      </c>
      <c r="K7308" s="3">
        <v>4.9786299999999999</v>
      </c>
      <c r="L7308" s="3">
        <v>1.48</v>
      </c>
      <c r="M7308" s="4">
        <f t="shared" si="685"/>
        <v>54.596625000000003</v>
      </c>
      <c r="N7308" s="4">
        <f t="shared" si="686"/>
        <v>8.9039999999999981</v>
      </c>
      <c r="O7308" s="4">
        <f t="shared" si="687"/>
        <v>78.625499999999988</v>
      </c>
      <c r="P7308" s="4">
        <f t="shared" si="688"/>
        <v>9895.0271249999987</v>
      </c>
      <c r="Q7308" s="4">
        <f t="shared" si="689"/>
        <v>2941.5</v>
      </c>
    </row>
    <row r="7309" spans="1:17" x14ac:dyDescent="0.25">
      <c r="A7309" s="3">
        <v>29525</v>
      </c>
      <c r="B7309" s="3">
        <v>3</v>
      </c>
      <c r="C7309" s="3">
        <v>1867</v>
      </c>
      <c r="D7309" s="3">
        <v>13</v>
      </c>
      <c r="E7309" s="3">
        <v>104</v>
      </c>
      <c r="F7309" s="3">
        <f t="shared" si="684"/>
        <v>0.22</v>
      </c>
      <c r="G7309" s="3">
        <v>1.59</v>
      </c>
      <c r="H7309" s="3">
        <v>2.6360000000000001E-2</v>
      </c>
      <c r="I7309" s="3">
        <v>4.3200000000000001E-3</v>
      </c>
      <c r="J7309" s="3">
        <v>3.9559999999999998E-2</v>
      </c>
      <c r="K7309" s="3">
        <v>4.9446199999999996</v>
      </c>
      <c r="L7309" s="3">
        <v>1.57</v>
      </c>
      <c r="M7309" s="4">
        <f t="shared" si="685"/>
        <v>52.72</v>
      </c>
      <c r="N7309" s="4">
        <f t="shared" si="686"/>
        <v>8.6399999999999988</v>
      </c>
      <c r="O7309" s="4">
        <f t="shared" si="687"/>
        <v>79.11999999999999</v>
      </c>
      <c r="P7309" s="4">
        <f t="shared" si="688"/>
        <v>9889.239999999998</v>
      </c>
      <c r="Q7309" s="4">
        <f t="shared" si="689"/>
        <v>3140</v>
      </c>
    </row>
    <row r="7310" spans="1:17" x14ac:dyDescent="0.25">
      <c r="A7310" s="3">
        <v>29526</v>
      </c>
      <c r="B7310" s="3">
        <v>3</v>
      </c>
      <c r="C7310" s="3">
        <v>1885</v>
      </c>
      <c r="D7310" s="3">
        <v>13</v>
      </c>
      <c r="E7310" s="3">
        <v>104</v>
      </c>
      <c r="F7310" s="3">
        <f t="shared" si="684"/>
        <v>0.22</v>
      </c>
      <c r="G7310" s="3">
        <v>1.61</v>
      </c>
      <c r="H7310" s="3">
        <v>2.5829999999999999E-2</v>
      </c>
      <c r="I7310" s="3">
        <v>4.3400000000000001E-3</v>
      </c>
      <c r="J7310" s="3">
        <v>4.0050000000000002E-2</v>
      </c>
      <c r="K7310" s="3">
        <v>5.0295699999999997</v>
      </c>
      <c r="L7310" s="3">
        <v>1.57</v>
      </c>
      <c r="M7310" s="4">
        <f t="shared" si="685"/>
        <v>51.018260869565204</v>
      </c>
      <c r="N7310" s="4">
        <f t="shared" si="686"/>
        <v>8.5721739130434784</v>
      </c>
      <c r="O7310" s="4">
        <f t="shared" si="687"/>
        <v>79.104968944099369</v>
      </c>
      <c r="P7310" s="4">
        <f t="shared" si="688"/>
        <v>9934.1817391304321</v>
      </c>
      <c r="Q7310" s="4">
        <f t="shared" si="689"/>
        <v>3100.9937888198756</v>
      </c>
    </row>
    <row r="7311" spans="1:17" x14ac:dyDescent="0.25">
      <c r="A7311" s="3">
        <v>29527</v>
      </c>
      <c r="B7311" s="3">
        <v>3</v>
      </c>
      <c r="C7311" s="3">
        <v>1900</v>
      </c>
      <c r="D7311" s="3">
        <v>12</v>
      </c>
      <c r="E7311" s="3">
        <v>103</v>
      </c>
      <c r="F7311" s="3">
        <f t="shared" si="684"/>
        <v>0.2</v>
      </c>
      <c r="G7311" s="3">
        <v>1.58</v>
      </c>
      <c r="H7311" s="3">
        <v>2.5909999999999999E-2</v>
      </c>
      <c r="I7311" s="3">
        <v>4.3800000000000002E-3</v>
      </c>
      <c r="J7311" s="3">
        <v>4.0460000000000003E-2</v>
      </c>
      <c r="K7311" s="3">
        <v>4.9219299999999997</v>
      </c>
      <c r="L7311" s="3">
        <v>1.61</v>
      </c>
      <c r="M7311" s="4">
        <f t="shared" si="685"/>
        <v>52.147974683544298</v>
      </c>
      <c r="N7311" s="4">
        <f t="shared" si="686"/>
        <v>8.8154430379746849</v>
      </c>
      <c r="O7311" s="4">
        <f t="shared" si="687"/>
        <v>81.432151898734176</v>
      </c>
      <c r="P7311" s="4">
        <f t="shared" si="688"/>
        <v>9906.1629113924046</v>
      </c>
      <c r="Q7311" s="4">
        <f t="shared" si="689"/>
        <v>3240.3797468354433</v>
      </c>
    </row>
    <row r="7312" spans="1:17" x14ac:dyDescent="0.25">
      <c r="A7312" s="3">
        <v>29528</v>
      </c>
      <c r="B7312" s="3">
        <v>3</v>
      </c>
      <c r="C7312" s="3">
        <v>1920</v>
      </c>
      <c r="D7312" s="3">
        <v>12</v>
      </c>
      <c r="E7312" s="3">
        <v>103</v>
      </c>
      <c r="F7312" s="3">
        <f t="shared" si="684"/>
        <v>0.2</v>
      </c>
      <c r="G7312" s="3">
        <v>1.57</v>
      </c>
      <c r="H7312" s="3">
        <v>2.6110000000000001E-2</v>
      </c>
      <c r="I7312" s="3">
        <v>4.5300000000000002E-3</v>
      </c>
      <c r="J7312" s="3">
        <v>4.0770000000000001E-2</v>
      </c>
      <c r="K7312" s="3">
        <v>4.8879000000000001</v>
      </c>
      <c r="L7312" s="3">
        <v>1.72</v>
      </c>
      <c r="M7312" s="4">
        <f t="shared" si="685"/>
        <v>52.885222929936312</v>
      </c>
      <c r="N7312" s="4">
        <f t="shared" si="686"/>
        <v>9.1754140127388535</v>
      </c>
      <c r="O7312" s="4">
        <f t="shared" si="687"/>
        <v>82.578726114649683</v>
      </c>
      <c r="P7312" s="4">
        <f t="shared" si="688"/>
        <v>9900.3324840764326</v>
      </c>
      <c r="Q7312" s="4">
        <f t="shared" si="689"/>
        <v>3483.8216560509554</v>
      </c>
    </row>
    <row r="7313" spans="1:17" x14ac:dyDescent="0.25">
      <c r="A7313" s="3">
        <v>29529</v>
      </c>
      <c r="B7313" s="3">
        <v>3</v>
      </c>
      <c r="C7313" s="3">
        <v>1921</v>
      </c>
      <c r="D7313" s="3">
        <v>12</v>
      </c>
      <c r="E7313" s="3">
        <v>104</v>
      </c>
      <c r="F7313" s="3">
        <f t="shared" si="684"/>
        <v>0.22</v>
      </c>
      <c r="G7313" s="3">
        <v>1.58</v>
      </c>
      <c r="H7313" s="3">
        <v>2.6179999999999998E-2</v>
      </c>
      <c r="I7313" s="3">
        <v>4.5399999999999998E-3</v>
      </c>
      <c r="J7313" s="3">
        <v>4.088E-2</v>
      </c>
      <c r="K7313" s="3">
        <v>4.9249799999999997</v>
      </c>
      <c r="L7313" s="3">
        <v>1.73</v>
      </c>
      <c r="M7313" s="4">
        <f t="shared" si="685"/>
        <v>52.691392405063283</v>
      </c>
      <c r="N7313" s="4">
        <f t="shared" si="686"/>
        <v>9.1374683544303785</v>
      </c>
      <c r="O7313" s="4">
        <f t="shared" si="687"/>
        <v>82.277468354430383</v>
      </c>
      <c r="P7313" s="4">
        <f t="shared" si="688"/>
        <v>9912.3015189873404</v>
      </c>
      <c r="Q7313" s="4">
        <f t="shared" si="689"/>
        <v>3481.8987341772145</v>
      </c>
    </row>
    <row r="7314" spans="1:17" x14ac:dyDescent="0.25">
      <c r="A7314" s="3">
        <v>29530</v>
      </c>
      <c r="B7314" s="3">
        <v>3</v>
      </c>
      <c r="C7314" s="3">
        <v>1936</v>
      </c>
      <c r="D7314" s="3">
        <v>12</v>
      </c>
      <c r="E7314" s="3">
        <v>104</v>
      </c>
      <c r="F7314" s="3">
        <f t="shared" si="684"/>
        <v>0.22</v>
      </c>
      <c r="G7314" s="3">
        <v>1.4385690850807302</v>
      </c>
      <c r="H7314" s="3">
        <v>2.3976921808928589E-2</v>
      </c>
      <c r="I7314" s="3">
        <v>5.471769459559535E-3</v>
      </c>
      <c r="J7314" s="3">
        <v>3.9056100435854287E-2</v>
      </c>
      <c r="K7314" s="3">
        <v>4.4792159296859451</v>
      </c>
      <c r="L7314" s="3">
        <v>1.74</v>
      </c>
      <c r="M7314" s="4">
        <f t="shared" si="685"/>
        <v>53.001702972168395</v>
      </c>
      <c r="N7314" s="4">
        <f t="shared" si="686"/>
        <v>12.095510088361761</v>
      </c>
      <c r="O7314" s="4">
        <f t="shared" si="687"/>
        <v>86.33467844823511</v>
      </c>
      <c r="P7314" s="4">
        <f t="shared" si="688"/>
        <v>9901.4408165193945</v>
      </c>
      <c r="Q7314" s="4">
        <f t="shared" si="689"/>
        <v>3846.322055286963</v>
      </c>
    </row>
    <row r="7315" spans="1:17" x14ac:dyDescent="0.25">
      <c r="A7315" s="3">
        <v>29531</v>
      </c>
      <c r="B7315" s="3">
        <v>3</v>
      </c>
      <c r="C7315" s="3">
        <v>1956</v>
      </c>
      <c r="D7315" s="3">
        <v>12</v>
      </c>
      <c r="E7315" s="3">
        <v>105</v>
      </c>
      <c r="F7315" s="3">
        <f t="shared" si="684"/>
        <v>0.24</v>
      </c>
      <c r="G7315" s="3">
        <v>1.63</v>
      </c>
      <c r="H7315" s="3">
        <v>2.7140000000000001E-2</v>
      </c>
      <c r="I7315" s="3">
        <v>4.6699999999999997E-3</v>
      </c>
      <c r="J7315" s="3">
        <v>4.2079999999999999E-2</v>
      </c>
      <c r="K7315" s="3">
        <v>5.0636799999999997</v>
      </c>
      <c r="L7315" s="3">
        <v>1.76</v>
      </c>
      <c r="M7315" s="4">
        <f t="shared" si="685"/>
        <v>52.947975460122699</v>
      </c>
      <c r="N7315" s="4">
        <f t="shared" si="686"/>
        <v>9.1107975460122699</v>
      </c>
      <c r="O7315" s="4">
        <f t="shared" si="687"/>
        <v>82.094723926380382</v>
      </c>
      <c r="P7315" s="4">
        <f t="shared" si="688"/>
        <v>9878.8358282208592</v>
      </c>
      <c r="Q7315" s="4">
        <f t="shared" si="689"/>
        <v>3433.6196319018404</v>
      </c>
    </row>
    <row r="7316" spans="1:17" x14ac:dyDescent="0.25">
      <c r="A7316" s="3">
        <v>29532</v>
      </c>
      <c r="B7316" s="3">
        <v>3</v>
      </c>
      <c r="C7316" s="3">
        <v>1959</v>
      </c>
      <c r="D7316" s="3">
        <v>12</v>
      </c>
      <c r="E7316" s="3">
        <v>105</v>
      </c>
      <c r="F7316" s="3">
        <f t="shared" si="684"/>
        <v>0.24</v>
      </c>
      <c r="G7316" s="3">
        <v>1.64</v>
      </c>
      <c r="H7316" s="3">
        <v>2.7220000000000001E-2</v>
      </c>
      <c r="I7316" s="3">
        <v>4.6899999999999997E-3</v>
      </c>
      <c r="J7316" s="3">
        <v>4.2200000000000001E-2</v>
      </c>
      <c r="K7316" s="3">
        <v>5.0965699999999998</v>
      </c>
      <c r="L7316" s="3">
        <v>1.77</v>
      </c>
      <c r="M7316" s="4">
        <f t="shared" si="685"/>
        <v>52.780243902439025</v>
      </c>
      <c r="N7316" s="4">
        <f t="shared" si="686"/>
        <v>9.0940243902439022</v>
      </c>
      <c r="O7316" s="4">
        <f t="shared" si="687"/>
        <v>81.826829268292684</v>
      </c>
      <c r="P7316" s="4">
        <f t="shared" si="688"/>
        <v>9882.3735365853663</v>
      </c>
      <c r="Q7316" s="4">
        <f t="shared" si="689"/>
        <v>3432.0731707317077</v>
      </c>
    </row>
    <row r="7317" spans="1:17" x14ac:dyDescent="0.25">
      <c r="A7317" s="3">
        <v>29533</v>
      </c>
      <c r="B7317" s="3">
        <v>3</v>
      </c>
      <c r="C7317" s="3">
        <v>1948</v>
      </c>
      <c r="D7317" s="3">
        <v>12</v>
      </c>
      <c r="E7317" s="3">
        <v>101</v>
      </c>
      <c r="F7317" s="3">
        <f t="shared" si="684"/>
        <v>0.16</v>
      </c>
      <c r="G7317" s="3">
        <v>1.57</v>
      </c>
      <c r="H7317" s="3">
        <v>2.6280000000000001E-2</v>
      </c>
      <c r="I7317" s="3">
        <v>4.4799999999999996E-3</v>
      </c>
      <c r="J7317" s="3">
        <v>4.036E-2</v>
      </c>
      <c r="K7317" s="3">
        <v>4.8859500000000002</v>
      </c>
      <c r="L7317" s="3">
        <v>1.73</v>
      </c>
      <c r="M7317" s="4">
        <f t="shared" si="685"/>
        <v>53.229554140127391</v>
      </c>
      <c r="N7317" s="4">
        <f t="shared" si="686"/>
        <v>9.0741401273885334</v>
      </c>
      <c r="O7317" s="4">
        <f t="shared" si="687"/>
        <v>81.748280254777072</v>
      </c>
      <c r="P7317" s="4">
        <f t="shared" si="688"/>
        <v>9896.3828025477706</v>
      </c>
      <c r="Q7317" s="4">
        <f t="shared" si="689"/>
        <v>3504.0764331210189</v>
      </c>
    </row>
    <row r="7318" spans="1:17" x14ac:dyDescent="0.25">
      <c r="A7318" s="3">
        <v>29534</v>
      </c>
      <c r="B7318" s="3">
        <v>3</v>
      </c>
      <c r="C7318" s="3">
        <v>1939</v>
      </c>
      <c r="D7318" s="3">
        <v>12</v>
      </c>
      <c r="E7318" s="3">
        <v>101</v>
      </c>
      <c r="F7318" s="3">
        <f t="shared" si="684"/>
        <v>0.16</v>
      </c>
      <c r="G7318" s="3">
        <v>1.51</v>
      </c>
      <c r="H7318" s="3">
        <v>2.6329999999999999E-2</v>
      </c>
      <c r="I7318" s="3">
        <v>4.5199999999999997E-3</v>
      </c>
      <c r="J7318" s="3">
        <v>4.0349999999999997E-2</v>
      </c>
      <c r="K7318" s="3">
        <v>4.6993799999999997</v>
      </c>
      <c r="L7318" s="3">
        <v>1.75</v>
      </c>
      <c r="M7318" s="4">
        <f t="shared" si="685"/>
        <v>55.449933774834442</v>
      </c>
      <c r="N7318" s="4">
        <f t="shared" si="686"/>
        <v>9.5189403973509936</v>
      </c>
      <c r="O7318" s="4">
        <f t="shared" si="687"/>
        <v>84.975496688741714</v>
      </c>
      <c r="P7318" s="4">
        <f t="shared" si="688"/>
        <v>9896.7075496688722</v>
      </c>
      <c r="Q7318" s="4">
        <f t="shared" si="689"/>
        <v>3685.4304635761587</v>
      </c>
    </row>
    <row r="7319" spans="1:17" x14ac:dyDescent="0.25">
      <c r="A7319" s="3">
        <v>29535</v>
      </c>
      <c r="B7319" s="3">
        <v>3</v>
      </c>
      <c r="C7319" s="3">
        <v>1850</v>
      </c>
      <c r="D7319" s="3">
        <v>12</v>
      </c>
      <c r="E7319" s="3">
        <v>99</v>
      </c>
      <c r="F7319" s="3">
        <f t="shared" si="684"/>
        <v>0.12</v>
      </c>
      <c r="G7319" s="3">
        <v>1.32</v>
      </c>
      <c r="H7319" s="3">
        <v>2.4119999999999999E-2</v>
      </c>
      <c r="I7319" s="3">
        <v>4.1099999999999999E-3</v>
      </c>
      <c r="J7319" s="3">
        <v>3.7580000000000002E-2</v>
      </c>
      <c r="K7319" s="3">
        <v>4.10623</v>
      </c>
      <c r="L7319" s="3">
        <v>1.69</v>
      </c>
      <c r="M7319" s="4">
        <f t="shared" si="685"/>
        <v>58.107272727272722</v>
      </c>
      <c r="N7319" s="4">
        <f t="shared" si="686"/>
        <v>9.9013636363636355</v>
      </c>
      <c r="O7319" s="4">
        <f t="shared" si="687"/>
        <v>90.533636363636361</v>
      </c>
      <c r="P7319" s="4">
        <f t="shared" si="688"/>
        <v>9892.2813636363626</v>
      </c>
      <c r="Q7319" s="4">
        <f t="shared" si="689"/>
        <v>4071.3636363636365</v>
      </c>
    </row>
    <row r="7320" spans="1:17" x14ac:dyDescent="0.25">
      <c r="A7320" s="3">
        <v>29536</v>
      </c>
      <c r="B7320" s="3">
        <v>3</v>
      </c>
      <c r="C7320" s="3">
        <v>1793</v>
      </c>
      <c r="D7320" s="3">
        <v>12</v>
      </c>
      <c r="E7320" s="3">
        <v>100</v>
      </c>
      <c r="F7320" s="3">
        <f t="shared" si="684"/>
        <v>0.14000000000000001</v>
      </c>
      <c r="G7320" s="3">
        <v>1.23</v>
      </c>
      <c r="H7320" s="3">
        <v>2.3570000000000001E-2</v>
      </c>
      <c r="I7320" s="3">
        <v>4.0299999999999997E-3</v>
      </c>
      <c r="J7320" s="3">
        <v>3.6209999999999999E-2</v>
      </c>
      <c r="K7320" s="3">
        <v>3.8203100000000001</v>
      </c>
      <c r="L7320" s="3">
        <v>1.58</v>
      </c>
      <c r="M7320" s="4">
        <f t="shared" si="685"/>
        <v>60.937073170731708</v>
      </c>
      <c r="N7320" s="4">
        <f t="shared" si="686"/>
        <v>10.419024390243903</v>
      </c>
      <c r="O7320" s="4">
        <f t="shared" si="687"/>
        <v>93.616097560975604</v>
      </c>
      <c r="P7320" s="4">
        <f t="shared" si="688"/>
        <v>9876.8990243902444</v>
      </c>
      <c r="Q7320" s="4">
        <f t="shared" si="689"/>
        <v>4084.8780487804879</v>
      </c>
    </row>
    <row r="7321" spans="1:17" x14ac:dyDescent="0.25">
      <c r="A7321" s="3">
        <v>29537</v>
      </c>
      <c r="B7321" s="3">
        <v>3</v>
      </c>
      <c r="C7321" s="3">
        <v>1706</v>
      </c>
      <c r="D7321" s="3">
        <v>12</v>
      </c>
      <c r="E7321" s="3">
        <v>100</v>
      </c>
      <c r="F7321" s="3">
        <f t="shared" si="684"/>
        <v>0.14000000000000001</v>
      </c>
      <c r="G7321" s="3">
        <v>1.1299999999999999</v>
      </c>
      <c r="H7321" s="3">
        <v>2.215E-2</v>
      </c>
      <c r="I7321" s="3">
        <v>3.7299999999999998E-3</v>
      </c>
      <c r="J7321" s="3">
        <v>3.4040000000000001E-2</v>
      </c>
      <c r="K7321" s="3">
        <v>3.5228999999999999</v>
      </c>
      <c r="L7321" s="3">
        <v>1.43</v>
      </c>
      <c r="M7321" s="4">
        <f t="shared" si="685"/>
        <v>62.333628318584076</v>
      </c>
      <c r="N7321" s="4">
        <f t="shared" si="686"/>
        <v>10.496814159292036</v>
      </c>
      <c r="O7321" s="4">
        <f t="shared" si="687"/>
        <v>95.793982300884963</v>
      </c>
      <c r="P7321" s="4">
        <f t="shared" si="688"/>
        <v>9914.0017699115051</v>
      </c>
      <c r="Q7321" s="4">
        <f t="shared" si="689"/>
        <v>4024.2477876106195</v>
      </c>
    </row>
    <row r="7322" spans="1:17" x14ac:dyDescent="0.25">
      <c r="A7322" s="3">
        <v>29538</v>
      </c>
      <c r="B7322" s="3">
        <v>3</v>
      </c>
      <c r="C7322" s="3">
        <v>1660</v>
      </c>
      <c r="D7322" s="3">
        <v>12</v>
      </c>
      <c r="E7322" s="3">
        <v>101</v>
      </c>
      <c r="F7322" s="3">
        <f t="shared" si="684"/>
        <v>0.16</v>
      </c>
      <c r="G7322" s="3">
        <v>1.1499999999999999</v>
      </c>
      <c r="H7322" s="3">
        <v>2.1309999999999999E-2</v>
      </c>
      <c r="I7322" s="3">
        <v>3.6099999999999999E-3</v>
      </c>
      <c r="J7322" s="3">
        <v>3.2660000000000002E-2</v>
      </c>
      <c r="K7322" s="3">
        <v>3.5631300000000001</v>
      </c>
      <c r="L7322" s="3">
        <v>1.33</v>
      </c>
      <c r="M7322" s="4">
        <f t="shared" si="685"/>
        <v>58.926782608695653</v>
      </c>
      <c r="N7322" s="4">
        <f t="shared" si="686"/>
        <v>9.9824347826086957</v>
      </c>
      <c r="O7322" s="4">
        <f t="shared" si="687"/>
        <v>90.312000000000012</v>
      </c>
      <c r="P7322" s="4">
        <f t="shared" si="688"/>
        <v>9852.829043478263</v>
      </c>
      <c r="Q7322" s="4">
        <f t="shared" si="689"/>
        <v>3677.7391304347834</v>
      </c>
    </row>
    <row r="7323" spans="1:17" x14ac:dyDescent="0.25">
      <c r="A7323" s="3">
        <v>29539</v>
      </c>
      <c r="B7323" s="3">
        <v>3</v>
      </c>
      <c r="C7323" s="3">
        <v>1627</v>
      </c>
      <c r="D7323" s="3">
        <v>12</v>
      </c>
      <c r="E7323" s="3">
        <v>101</v>
      </c>
      <c r="F7323" s="3">
        <f t="shared" si="684"/>
        <v>0.16</v>
      </c>
      <c r="G7323" s="3">
        <v>1.2</v>
      </c>
      <c r="H7323" s="3">
        <v>2.0570000000000001E-2</v>
      </c>
      <c r="I7323" s="3">
        <v>3.48E-3</v>
      </c>
      <c r="J7323" s="3">
        <v>3.1449999999999999E-2</v>
      </c>
      <c r="K7323" s="3">
        <v>3.7430599999999998</v>
      </c>
      <c r="L7323" s="3">
        <v>1.25</v>
      </c>
      <c r="M7323" s="4">
        <f t="shared" si="685"/>
        <v>54.510500000000008</v>
      </c>
      <c r="N7323" s="4">
        <f t="shared" si="686"/>
        <v>9.2220000000000013</v>
      </c>
      <c r="O7323" s="4">
        <f t="shared" si="687"/>
        <v>83.342500000000001</v>
      </c>
      <c r="P7323" s="4">
        <f t="shared" si="688"/>
        <v>9919.1090000000004</v>
      </c>
      <c r="Q7323" s="4">
        <f t="shared" si="689"/>
        <v>3312.5000000000005</v>
      </c>
    </row>
    <row r="7324" spans="1:17" x14ac:dyDescent="0.25">
      <c r="A7324" s="3">
        <v>29540</v>
      </c>
      <c r="B7324" s="3">
        <v>3</v>
      </c>
      <c r="C7324" s="3">
        <v>1587</v>
      </c>
      <c r="D7324" s="3">
        <v>12</v>
      </c>
      <c r="E7324" s="3">
        <v>101</v>
      </c>
      <c r="F7324" s="3">
        <f t="shared" si="684"/>
        <v>0.16</v>
      </c>
      <c r="G7324" s="3">
        <v>1.1000000000000001</v>
      </c>
      <c r="H7324" s="3">
        <v>2.095E-2</v>
      </c>
      <c r="I7324" s="3">
        <v>3.5000000000000001E-3</v>
      </c>
      <c r="J7324" s="3">
        <v>3.1660000000000001E-2</v>
      </c>
      <c r="K7324" s="3">
        <v>3.4290600000000002</v>
      </c>
      <c r="L7324" s="3">
        <v>1.26</v>
      </c>
      <c r="M7324" s="4">
        <f t="shared" si="685"/>
        <v>60.564545454545446</v>
      </c>
      <c r="N7324" s="4">
        <f t="shared" si="686"/>
        <v>10.118181818181817</v>
      </c>
      <c r="O7324" s="4">
        <f t="shared" si="687"/>
        <v>91.526181818181811</v>
      </c>
      <c r="P7324" s="4">
        <f t="shared" si="688"/>
        <v>9913.1007272727275</v>
      </c>
      <c r="Q7324" s="4">
        <f t="shared" si="689"/>
        <v>3642.545454545454</v>
      </c>
    </row>
    <row r="7325" spans="1:17" x14ac:dyDescent="0.25">
      <c r="A7325" s="3">
        <v>29541</v>
      </c>
      <c r="B7325" s="3">
        <v>3</v>
      </c>
      <c r="C7325" s="3">
        <v>1540</v>
      </c>
      <c r="D7325" s="3">
        <v>12</v>
      </c>
      <c r="E7325" s="3">
        <v>98</v>
      </c>
      <c r="F7325" s="3">
        <f t="shared" si="684"/>
        <v>0.1</v>
      </c>
      <c r="G7325" s="3">
        <v>0.92</v>
      </c>
      <c r="H7325" s="3">
        <v>2.017E-2</v>
      </c>
      <c r="I7325" s="3">
        <v>3.3899999999999998E-3</v>
      </c>
      <c r="J7325" s="3">
        <v>2.98E-2</v>
      </c>
      <c r="K7325" s="3">
        <v>2.8657699999999999</v>
      </c>
      <c r="L7325" s="3">
        <v>1.17</v>
      </c>
      <c r="M7325" s="4">
        <f t="shared" si="685"/>
        <v>69.718043478260867</v>
      </c>
      <c r="N7325" s="4">
        <f t="shared" si="686"/>
        <v>11.717608695652173</v>
      </c>
      <c r="O7325" s="4">
        <f t="shared" si="687"/>
        <v>103.00434782608694</v>
      </c>
      <c r="P7325" s="4">
        <f t="shared" si="688"/>
        <v>9905.5963043478259</v>
      </c>
      <c r="Q7325" s="4">
        <f t="shared" si="689"/>
        <v>4044.1304347826085</v>
      </c>
    </row>
    <row r="7326" spans="1:17" x14ac:dyDescent="0.25">
      <c r="A7326" s="3">
        <v>29542</v>
      </c>
      <c r="B7326" s="3">
        <v>3</v>
      </c>
      <c r="C7326" s="3">
        <v>1255</v>
      </c>
      <c r="D7326" s="3">
        <v>12</v>
      </c>
      <c r="E7326" s="3">
        <v>97</v>
      </c>
      <c r="F7326" s="3">
        <f t="shared" si="684"/>
        <v>0.08</v>
      </c>
      <c r="G7326" s="3">
        <v>0.71</v>
      </c>
      <c r="H7326" s="3">
        <v>1.609E-2</v>
      </c>
      <c r="I7326" s="3">
        <v>2.7899999999999999E-3</v>
      </c>
      <c r="J7326" s="3">
        <v>2.3120000000000002E-2</v>
      </c>
      <c r="K7326" s="3">
        <v>2.1907199999999998</v>
      </c>
      <c r="L7326" s="3">
        <v>0.92</v>
      </c>
      <c r="M7326" s="4">
        <f t="shared" si="685"/>
        <v>72.065070422535214</v>
      </c>
      <c r="N7326" s="4">
        <f t="shared" si="686"/>
        <v>12.49605633802817</v>
      </c>
      <c r="O7326" s="4">
        <f t="shared" si="687"/>
        <v>103.55154929577466</v>
      </c>
      <c r="P7326" s="4">
        <f t="shared" si="688"/>
        <v>9811.9571830985915</v>
      </c>
      <c r="Q7326" s="4">
        <f t="shared" si="689"/>
        <v>4120.5633802816901</v>
      </c>
    </row>
    <row r="7327" spans="1:17" x14ac:dyDescent="0.25">
      <c r="A7327" s="3">
        <v>29543</v>
      </c>
      <c r="B7327" s="3">
        <v>3</v>
      </c>
      <c r="C7327" s="3">
        <v>1025</v>
      </c>
      <c r="D7327" s="3">
        <v>12</v>
      </c>
      <c r="E7327" s="3">
        <v>96</v>
      </c>
      <c r="F7327" s="3">
        <f t="shared" si="684"/>
        <v>0.06</v>
      </c>
      <c r="G7327" s="3">
        <v>0.57999999999999996</v>
      </c>
      <c r="H7327" s="3">
        <v>1.336E-2</v>
      </c>
      <c r="I7327" s="3">
        <v>2.15E-3</v>
      </c>
      <c r="J7327" s="3">
        <v>1.7739999999999999E-2</v>
      </c>
      <c r="K7327" s="3">
        <v>1.79423</v>
      </c>
      <c r="L7327" s="3">
        <v>0.71</v>
      </c>
      <c r="M7327" s="4">
        <f t="shared" si="685"/>
        <v>73.249655172413796</v>
      </c>
      <c r="N7327" s="4">
        <f t="shared" si="686"/>
        <v>11.787931034482758</v>
      </c>
      <c r="O7327" s="4">
        <f t="shared" si="687"/>
        <v>97.264137931034483</v>
      </c>
      <c r="P7327" s="4">
        <f t="shared" si="688"/>
        <v>9837.33</v>
      </c>
      <c r="Q7327" s="4">
        <f t="shared" si="689"/>
        <v>3892.7586206896553</v>
      </c>
    </row>
    <row r="7328" spans="1:17" x14ac:dyDescent="0.25">
      <c r="A7328" s="3">
        <v>29544</v>
      </c>
      <c r="B7328" s="3">
        <v>3</v>
      </c>
      <c r="C7328" s="3">
        <v>951</v>
      </c>
      <c r="D7328" s="3">
        <v>12</v>
      </c>
      <c r="E7328" s="3">
        <v>96</v>
      </c>
      <c r="F7328" s="3">
        <f t="shared" si="684"/>
        <v>0.06</v>
      </c>
      <c r="G7328" s="3">
        <v>0.55000000000000004</v>
      </c>
      <c r="H7328" s="3">
        <v>1.196E-2</v>
      </c>
      <c r="I7328" s="3">
        <v>1.9E-3</v>
      </c>
      <c r="J7328" s="3">
        <v>1.575E-2</v>
      </c>
      <c r="K7328" s="3">
        <v>1.7085999999999999</v>
      </c>
      <c r="L7328" s="3">
        <v>0.67</v>
      </c>
      <c r="M7328" s="4">
        <f t="shared" si="685"/>
        <v>69.150545454545451</v>
      </c>
      <c r="N7328" s="4">
        <f t="shared" si="686"/>
        <v>10.985454545454544</v>
      </c>
      <c r="O7328" s="4">
        <f t="shared" si="687"/>
        <v>91.063636363636348</v>
      </c>
      <c r="P7328" s="4">
        <f t="shared" si="688"/>
        <v>9878.8145454545447</v>
      </c>
      <c r="Q7328" s="4">
        <f t="shared" si="689"/>
        <v>3873.818181818182</v>
      </c>
    </row>
    <row r="7329" spans="1:17" x14ac:dyDescent="0.25">
      <c r="A7329" s="3">
        <v>29545</v>
      </c>
      <c r="B7329" s="3">
        <v>3</v>
      </c>
      <c r="C7329" s="3">
        <v>953</v>
      </c>
      <c r="D7329" s="3">
        <v>12</v>
      </c>
      <c r="E7329" s="3">
        <v>95</v>
      </c>
      <c r="F7329" s="3">
        <f t="shared" si="684"/>
        <v>0.04</v>
      </c>
      <c r="G7329" s="3">
        <v>0.56000000000000005</v>
      </c>
      <c r="H7329" s="3">
        <v>1.196E-2</v>
      </c>
      <c r="I7329" s="3">
        <v>1.8699999999999999E-3</v>
      </c>
      <c r="J7329" s="3">
        <v>1.507E-2</v>
      </c>
      <c r="K7329" s="3">
        <v>1.7583</v>
      </c>
      <c r="L7329" s="3">
        <v>0.72</v>
      </c>
      <c r="M7329" s="4">
        <f t="shared" si="685"/>
        <v>67.915714285714287</v>
      </c>
      <c r="N7329" s="4">
        <f t="shared" si="686"/>
        <v>10.618928571428571</v>
      </c>
      <c r="O7329" s="4">
        <f t="shared" si="687"/>
        <v>85.576071428571424</v>
      </c>
      <c r="P7329" s="4">
        <f t="shared" si="688"/>
        <v>9984.6321428571409</v>
      </c>
      <c r="Q7329" s="4">
        <f t="shared" si="689"/>
        <v>4088.571428571428</v>
      </c>
    </row>
    <row r="7330" spans="1:17" x14ac:dyDescent="0.25">
      <c r="A7330" s="3">
        <v>29546</v>
      </c>
      <c r="B7330" s="3">
        <v>3</v>
      </c>
      <c r="C7330" s="3">
        <v>938</v>
      </c>
      <c r="D7330" s="3">
        <v>12</v>
      </c>
      <c r="E7330" s="3">
        <v>96</v>
      </c>
      <c r="F7330" s="3">
        <f t="shared" si="684"/>
        <v>0.06</v>
      </c>
      <c r="G7330" s="3">
        <v>0.59</v>
      </c>
      <c r="H7330" s="3">
        <v>1.208E-2</v>
      </c>
      <c r="I7330" s="3">
        <v>1.8500000000000001E-3</v>
      </c>
      <c r="J7330" s="3">
        <v>1.434E-2</v>
      </c>
      <c r="K7330" s="3">
        <v>1.83202</v>
      </c>
      <c r="L7330" s="3">
        <v>0.76</v>
      </c>
      <c r="M7330" s="4">
        <f t="shared" si="685"/>
        <v>65.109152542372883</v>
      </c>
      <c r="N7330" s="4">
        <f t="shared" si="686"/>
        <v>9.9711864406779682</v>
      </c>
      <c r="O7330" s="4">
        <f t="shared" si="687"/>
        <v>77.290169491525432</v>
      </c>
      <c r="P7330" s="4">
        <f t="shared" si="688"/>
        <v>9874.2772881355941</v>
      </c>
      <c r="Q7330" s="4">
        <f t="shared" si="689"/>
        <v>4096.2711864406783</v>
      </c>
    </row>
    <row r="7331" spans="1:17" x14ac:dyDescent="0.25">
      <c r="A7331" s="3">
        <v>29547</v>
      </c>
      <c r="B7331" s="3">
        <v>3</v>
      </c>
      <c r="C7331" s="3">
        <v>989</v>
      </c>
      <c r="D7331" s="3">
        <v>12</v>
      </c>
      <c r="E7331" s="3">
        <v>96</v>
      </c>
      <c r="F7331" s="3">
        <f t="shared" si="684"/>
        <v>0.06</v>
      </c>
      <c r="G7331" s="3">
        <v>0.6</v>
      </c>
      <c r="H7331" s="3">
        <v>1.345E-2</v>
      </c>
      <c r="I7331" s="3">
        <v>1.99E-3</v>
      </c>
      <c r="J7331" s="3">
        <v>1.5259999999999999E-2</v>
      </c>
      <c r="K7331" s="3">
        <v>1.87913</v>
      </c>
      <c r="L7331" s="3">
        <v>0.82</v>
      </c>
      <c r="M7331" s="4">
        <f t="shared" si="685"/>
        <v>71.285000000000011</v>
      </c>
      <c r="N7331" s="4">
        <f t="shared" si="686"/>
        <v>10.547000000000001</v>
      </c>
      <c r="O7331" s="4">
        <f t="shared" si="687"/>
        <v>80.878</v>
      </c>
      <c r="P7331" s="4">
        <f t="shared" si="688"/>
        <v>9959.389000000001</v>
      </c>
      <c r="Q7331" s="4">
        <f t="shared" si="689"/>
        <v>4346</v>
      </c>
    </row>
    <row r="7332" spans="1:17" x14ac:dyDescent="0.25">
      <c r="A7332" s="3">
        <v>29548</v>
      </c>
      <c r="B7332" s="3">
        <v>3</v>
      </c>
      <c r="C7332" s="3">
        <v>1056</v>
      </c>
      <c r="D7332" s="3">
        <v>12</v>
      </c>
      <c r="E7332" s="3">
        <v>98</v>
      </c>
      <c r="F7332" s="3">
        <f t="shared" si="684"/>
        <v>0.1</v>
      </c>
      <c r="G7332" s="3">
        <v>0.66</v>
      </c>
      <c r="H7332" s="3">
        <v>1.4319999999999999E-2</v>
      </c>
      <c r="I7332" s="3">
        <v>2.1700000000000001E-3</v>
      </c>
      <c r="J7332" s="3">
        <v>1.6449999999999999E-2</v>
      </c>
      <c r="K7332" s="3">
        <v>2.0435699999999999</v>
      </c>
      <c r="L7332" s="3">
        <v>0.89</v>
      </c>
      <c r="M7332" s="4">
        <f t="shared" si="685"/>
        <v>68.996363636363625</v>
      </c>
      <c r="N7332" s="4">
        <f t="shared" si="686"/>
        <v>10.455454545454545</v>
      </c>
      <c r="O7332" s="4">
        <f t="shared" si="687"/>
        <v>79.259090909090901</v>
      </c>
      <c r="P7332" s="4">
        <f t="shared" si="688"/>
        <v>9846.2918181818168</v>
      </c>
      <c r="Q7332" s="4">
        <f t="shared" si="689"/>
        <v>4288.181818181818</v>
      </c>
    </row>
    <row r="7333" spans="1:17" x14ac:dyDescent="0.25">
      <c r="A7333" s="3">
        <v>29549</v>
      </c>
      <c r="B7333" s="3">
        <v>3</v>
      </c>
      <c r="C7333" s="3">
        <v>1070</v>
      </c>
      <c r="D7333" s="3">
        <v>12</v>
      </c>
      <c r="E7333" s="3">
        <v>101</v>
      </c>
      <c r="F7333" s="3">
        <f t="shared" si="684"/>
        <v>0.16</v>
      </c>
      <c r="G7333" s="3">
        <v>0.76</v>
      </c>
      <c r="H7333" s="3">
        <v>1.4109999999999999E-2</v>
      </c>
      <c r="I7333" s="3">
        <v>2.2599999999999999E-3</v>
      </c>
      <c r="J7333" s="3">
        <v>1.686E-2</v>
      </c>
      <c r="K7333" s="3">
        <v>2.3591299999999999</v>
      </c>
      <c r="L7333" s="3">
        <v>0.84</v>
      </c>
      <c r="M7333" s="4">
        <f t="shared" si="685"/>
        <v>59.039210526315784</v>
      </c>
      <c r="N7333" s="4">
        <f t="shared" si="686"/>
        <v>9.4563157894736829</v>
      </c>
      <c r="O7333" s="4">
        <f t="shared" si="687"/>
        <v>70.545789473684209</v>
      </c>
      <c r="P7333" s="4">
        <f t="shared" si="688"/>
        <v>9871.0965789473685</v>
      </c>
      <c r="Q7333" s="4">
        <f t="shared" si="689"/>
        <v>3514.7368421052629</v>
      </c>
    </row>
    <row r="7334" spans="1:17" x14ac:dyDescent="0.25">
      <c r="A7334" s="3">
        <v>29550</v>
      </c>
      <c r="B7334" s="3">
        <v>3</v>
      </c>
      <c r="C7334" s="3">
        <v>1112</v>
      </c>
      <c r="D7334" s="3">
        <v>12</v>
      </c>
      <c r="E7334" s="3">
        <v>103</v>
      </c>
      <c r="F7334" s="3">
        <f t="shared" si="684"/>
        <v>0.2</v>
      </c>
      <c r="G7334" s="3">
        <v>1</v>
      </c>
      <c r="H7334" s="3">
        <v>1.4749999999999999E-2</v>
      </c>
      <c r="I7334" s="3">
        <v>2.1099999999999999E-3</v>
      </c>
      <c r="J7334" s="3">
        <v>1.669E-2</v>
      </c>
      <c r="K7334" s="3">
        <v>3.12649</v>
      </c>
      <c r="L7334" s="3">
        <v>0.76</v>
      </c>
      <c r="M7334" s="4">
        <f t="shared" si="685"/>
        <v>46.904999999999994</v>
      </c>
      <c r="N7334" s="4">
        <f t="shared" si="686"/>
        <v>6.7097999999999995</v>
      </c>
      <c r="O7334" s="4">
        <f t="shared" si="687"/>
        <v>53.074199999999998</v>
      </c>
      <c r="P7334" s="4">
        <f t="shared" si="688"/>
        <v>9942.2381999999998</v>
      </c>
      <c r="Q7334" s="4">
        <f t="shared" si="689"/>
        <v>2416.8000000000002</v>
      </c>
    </row>
    <row r="7335" spans="1:17" x14ac:dyDescent="0.25">
      <c r="A7335" s="3">
        <v>29551</v>
      </c>
      <c r="B7335" s="3">
        <v>3</v>
      </c>
      <c r="C7335" s="3">
        <v>1327</v>
      </c>
      <c r="D7335" s="3">
        <v>12</v>
      </c>
      <c r="E7335" s="3">
        <v>101</v>
      </c>
      <c r="F7335" s="3">
        <f t="shared" si="684"/>
        <v>0.16</v>
      </c>
      <c r="G7335" s="3">
        <v>1.26</v>
      </c>
      <c r="H7335" s="3">
        <v>2.1420000000000002E-2</v>
      </c>
      <c r="I7335" s="3">
        <v>3.8600000000000001E-3</v>
      </c>
      <c r="J7335" s="3">
        <v>2.0590000000000001E-2</v>
      </c>
      <c r="K7335" s="3">
        <v>3.9568599999999998</v>
      </c>
      <c r="L7335" s="3">
        <v>0.88</v>
      </c>
      <c r="M7335" s="4">
        <f t="shared" si="685"/>
        <v>54.06</v>
      </c>
      <c r="N7335" s="4">
        <f t="shared" si="686"/>
        <v>9.7419047619047632</v>
      </c>
      <c r="O7335" s="4">
        <f t="shared" si="687"/>
        <v>51.965238095238092</v>
      </c>
      <c r="P7335" s="4">
        <f t="shared" si="688"/>
        <v>9986.3609523809519</v>
      </c>
      <c r="Q7335" s="4">
        <f t="shared" si="689"/>
        <v>2220.9523809523807</v>
      </c>
    </row>
    <row r="7336" spans="1:17" x14ac:dyDescent="0.25">
      <c r="A7336" s="3">
        <v>29552</v>
      </c>
      <c r="B7336" s="3">
        <v>3</v>
      </c>
      <c r="C7336" s="3">
        <v>1458</v>
      </c>
      <c r="D7336" s="3">
        <v>12</v>
      </c>
      <c r="E7336" s="3">
        <v>99</v>
      </c>
      <c r="F7336" s="3">
        <f t="shared" si="684"/>
        <v>0.12</v>
      </c>
      <c r="G7336" s="3">
        <v>1.28</v>
      </c>
      <c r="H7336" s="3">
        <v>2.7050000000000001E-2</v>
      </c>
      <c r="I7336" s="3">
        <v>5.5900000000000004E-3</v>
      </c>
      <c r="J7336" s="3">
        <v>2.4230000000000002E-2</v>
      </c>
      <c r="K7336" s="3">
        <v>3.9940000000000002</v>
      </c>
      <c r="L7336" s="3">
        <v>1.1200000000000001</v>
      </c>
      <c r="M7336" s="4">
        <f t="shared" si="685"/>
        <v>67.202343749999997</v>
      </c>
      <c r="N7336" s="4">
        <f t="shared" si="686"/>
        <v>13.887656250000001</v>
      </c>
      <c r="O7336" s="4">
        <f t="shared" si="687"/>
        <v>60.196406250000003</v>
      </c>
      <c r="P7336" s="4">
        <f t="shared" si="688"/>
        <v>9922.59375</v>
      </c>
      <c r="Q7336" s="4">
        <f t="shared" si="689"/>
        <v>2782.5000000000005</v>
      </c>
    </row>
    <row r="7337" spans="1:17" x14ac:dyDescent="0.25">
      <c r="A7337" s="3">
        <v>29553</v>
      </c>
      <c r="B7337" s="3">
        <v>3</v>
      </c>
      <c r="C7337" s="3">
        <v>1406</v>
      </c>
      <c r="D7337" s="3">
        <v>12</v>
      </c>
      <c r="E7337" s="3">
        <v>99</v>
      </c>
      <c r="F7337" s="3">
        <f t="shared" si="684"/>
        <v>0.12</v>
      </c>
      <c r="G7337" s="3">
        <v>1.1100000000000001</v>
      </c>
      <c r="H7337" s="3">
        <v>2.588E-2</v>
      </c>
      <c r="I7337" s="3">
        <v>6.7200000000000003E-3</v>
      </c>
      <c r="J7337" s="3">
        <v>2.487E-2</v>
      </c>
      <c r="K7337" s="3">
        <v>3.4653200000000002</v>
      </c>
      <c r="L7337" s="3">
        <v>1.0900000000000001</v>
      </c>
      <c r="M7337" s="4">
        <f t="shared" si="685"/>
        <v>74.142702702702707</v>
      </c>
      <c r="N7337" s="4">
        <f t="shared" si="686"/>
        <v>19.251891891891891</v>
      </c>
      <c r="O7337" s="4">
        <f t="shared" si="687"/>
        <v>71.249189189189181</v>
      </c>
      <c r="P7337" s="4">
        <f t="shared" si="688"/>
        <v>9927.6735135135132</v>
      </c>
      <c r="Q7337" s="4">
        <f t="shared" si="689"/>
        <v>3122.7027027027025</v>
      </c>
    </row>
    <row r="7338" spans="1:17" x14ac:dyDescent="0.25">
      <c r="A7338" s="3">
        <v>29554</v>
      </c>
      <c r="B7338" s="3">
        <v>3</v>
      </c>
      <c r="C7338" s="3">
        <v>1230</v>
      </c>
      <c r="D7338" s="3">
        <v>12</v>
      </c>
      <c r="E7338" s="3">
        <v>99</v>
      </c>
      <c r="F7338" s="3">
        <f t="shared" si="684"/>
        <v>0.12</v>
      </c>
      <c r="G7338" s="3">
        <v>0.98</v>
      </c>
      <c r="H7338" s="3">
        <v>2.0070000000000001E-2</v>
      </c>
      <c r="I7338" s="3">
        <v>5.2900000000000004E-3</v>
      </c>
      <c r="J7338" s="3">
        <v>2.137E-2</v>
      </c>
      <c r="K7338" s="3">
        <v>3.0476000000000001</v>
      </c>
      <c r="L7338" s="3">
        <v>0.85</v>
      </c>
      <c r="M7338" s="4">
        <f t="shared" si="685"/>
        <v>65.12510204081633</v>
      </c>
      <c r="N7338" s="4">
        <f t="shared" si="686"/>
        <v>17.165510204081635</v>
      </c>
      <c r="O7338" s="4">
        <f t="shared" si="687"/>
        <v>69.343469387755107</v>
      </c>
      <c r="P7338" s="4">
        <f t="shared" si="688"/>
        <v>9889.1510204081642</v>
      </c>
      <c r="Q7338" s="4">
        <f t="shared" si="689"/>
        <v>2758.1632653061224</v>
      </c>
    </row>
    <row r="7339" spans="1:17" x14ac:dyDescent="0.25">
      <c r="A7339" s="3">
        <v>29555</v>
      </c>
      <c r="B7339" s="3">
        <v>3</v>
      </c>
      <c r="C7339" s="3">
        <v>1242</v>
      </c>
      <c r="D7339" s="3">
        <v>12</v>
      </c>
      <c r="E7339" s="3">
        <v>99</v>
      </c>
      <c r="F7339" s="3">
        <f t="shared" si="684"/>
        <v>0.12</v>
      </c>
      <c r="G7339" s="3">
        <v>0.96</v>
      </c>
      <c r="H7339" s="3">
        <v>1.9890000000000001E-2</v>
      </c>
      <c r="I7339" s="3">
        <v>4.96E-3</v>
      </c>
      <c r="J7339" s="3">
        <v>2.1739999999999999E-2</v>
      </c>
      <c r="K7339" s="3">
        <v>3.0011999999999999</v>
      </c>
      <c r="L7339" s="3">
        <v>0.85</v>
      </c>
      <c r="M7339" s="4">
        <f t="shared" si="685"/>
        <v>65.885625000000005</v>
      </c>
      <c r="N7339" s="4">
        <f t="shared" si="686"/>
        <v>16.43</v>
      </c>
      <c r="O7339" s="4">
        <f t="shared" si="687"/>
        <v>72.013750000000002</v>
      </c>
      <c r="P7339" s="4">
        <f t="shared" si="688"/>
        <v>9941.4750000000004</v>
      </c>
      <c r="Q7339" s="4">
        <f t="shared" si="689"/>
        <v>2815.625</v>
      </c>
    </row>
    <row r="7340" spans="1:17" x14ac:dyDescent="0.25">
      <c r="A7340" s="3">
        <v>29556</v>
      </c>
      <c r="B7340" s="3">
        <v>3</v>
      </c>
      <c r="C7340" s="3">
        <v>1242</v>
      </c>
      <c r="D7340" s="3">
        <v>12</v>
      </c>
      <c r="E7340" s="3">
        <v>104</v>
      </c>
      <c r="F7340" s="3">
        <f t="shared" si="684"/>
        <v>0.22</v>
      </c>
      <c r="G7340" s="3">
        <v>1.1100000000000001</v>
      </c>
      <c r="H7340" s="3">
        <v>1.984E-2</v>
      </c>
      <c r="I7340" s="3">
        <v>4.5799999999999999E-3</v>
      </c>
      <c r="J7340" s="3">
        <v>2.2450000000000001E-2</v>
      </c>
      <c r="K7340" s="3">
        <v>3.4577200000000001</v>
      </c>
      <c r="L7340" s="3">
        <v>0.87</v>
      </c>
      <c r="M7340" s="4">
        <f t="shared" si="685"/>
        <v>56.838918918918907</v>
      </c>
      <c r="N7340" s="4">
        <f t="shared" si="686"/>
        <v>13.12108108108108</v>
      </c>
      <c r="O7340" s="4">
        <f t="shared" si="687"/>
        <v>64.316216216216205</v>
      </c>
      <c r="P7340" s="4">
        <f t="shared" si="688"/>
        <v>9905.9005405405405</v>
      </c>
      <c r="Q7340" s="4">
        <f t="shared" si="689"/>
        <v>2492.4324324324321</v>
      </c>
    </row>
    <row r="7341" spans="1:17" x14ac:dyDescent="0.25">
      <c r="A7341" s="3">
        <v>29557</v>
      </c>
      <c r="B7341" s="3">
        <v>3</v>
      </c>
      <c r="C7341" s="3">
        <v>1504</v>
      </c>
      <c r="D7341" s="3">
        <v>12</v>
      </c>
      <c r="E7341" s="3">
        <v>108</v>
      </c>
      <c r="F7341" s="3">
        <f t="shared" si="684"/>
        <v>0.3</v>
      </c>
      <c r="G7341" s="3">
        <v>1.56</v>
      </c>
      <c r="H7341" s="3">
        <v>2.521E-2</v>
      </c>
      <c r="I7341" s="3">
        <v>5.3E-3</v>
      </c>
      <c r="J7341" s="3">
        <v>2.725E-2</v>
      </c>
      <c r="K7341" s="3">
        <v>4.8909799999999999</v>
      </c>
      <c r="L7341" s="3">
        <v>1.05</v>
      </c>
      <c r="M7341" s="4">
        <f t="shared" si="685"/>
        <v>51.389615384615382</v>
      </c>
      <c r="N7341" s="4">
        <f t="shared" si="686"/>
        <v>10.803846153846154</v>
      </c>
      <c r="O7341" s="4">
        <f t="shared" si="687"/>
        <v>55.548076923076927</v>
      </c>
      <c r="P7341" s="4">
        <f t="shared" si="688"/>
        <v>9970.0746153846139</v>
      </c>
      <c r="Q7341" s="4">
        <f t="shared" si="689"/>
        <v>2140.3846153846157</v>
      </c>
    </row>
    <row r="7342" spans="1:17" x14ac:dyDescent="0.25">
      <c r="A7342" s="3">
        <v>29558</v>
      </c>
      <c r="B7342" s="3">
        <v>3</v>
      </c>
      <c r="C7342" s="3">
        <v>1504</v>
      </c>
      <c r="D7342" s="3">
        <v>12</v>
      </c>
      <c r="E7342" s="3">
        <v>111</v>
      </c>
      <c r="F7342" s="3">
        <f t="shared" si="684"/>
        <v>0.36</v>
      </c>
      <c r="G7342" s="3">
        <v>1.75</v>
      </c>
      <c r="H7342" s="3">
        <v>2.9510000000000002E-2</v>
      </c>
      <c r="I7342" s="3">
        <v>5.3099999999999996E-3</v>
      </c>
      <c r="J7342" s="3">
        <v>2.8840000000000001E-2</v>
      </c>
      <c r="K7342" s="3">
        <v>5.4622299999999999</v>
      </c>
      <c r="L7342" s="3">
        <v>1.18</v>
      </c>
      <c r="M7342" s="4">
        <f t="shared" si="685"/>
        <v>53.62388571428572</v>
      </c>
      <c r="N7342" s="4">
        <f t="shared" si="686"/>
        <v>9.6490285714285715</v>
      </c>
      <c r="O7342" s="4">
        <f t="shared" si="687"/>
        <v>52.406400000000005</v>
      </c>
      <c r="P7342" s="4">
        <f t="shared" si="688"/>
        <v>9925.6522285714291</v>
      </c>
      <c r="Q7342" s="4">
        <f t="shared" si="689"/>
        <v>2144.2285714285713</v>
      </c>
    </row>
    <row r="7343" spans="1:17" x14ac:dyDescent="0.25">
      <c r="A7343" s="3">
        <v>29559</v>
      </c>
      <c r="B7343" s="3">
        <v>3</v>
      </c>
      <c r="C7343" s="3">
        <v>1637</v>
      </c>
      <c r="D7343" s="3">
        <v>12</v>
      </c>
      <c r="E7343" s="3">
        <v>110</v>
      </c>
      <c r="F7343" s="3">
        <f t="shared" si="684"/>
        <v>0.34</v>
      </c>
      <c r="G7343" s="3">
        <v>1.99</v>
      </c>
      <c r="H7343" s="3">
        <v>3.542E-2</v>
      </c>
      <c r="I7343" s="3">
        <v>5.4999999999999997E-3</v>
      </c>
      <c r="J7343" s="3">
        <v>3.1220000000000001E-2</v>
      </c>
      <c r="K7343" s="3">
        <v>6.2293000000000003</v>
      </c>
      <c r="L7343" s="3">
        <v>1.34</v>
      </c>
      <c r="M7343" s="4">
        <f t="shared" si="685"/>
        <v>56.600804020100497</v>
      </c>
      <c r="N7343" s="4">
        <f t="shared" si="686"/>
        <v>8.7889447236180889</v>
      </c>
      <c r="O7343" s="4">
        <f t="shared" si="687"/>
        <v>49.889246231155781</v>
      </c>
      <c r="P7343" s="4">
        <f t="shared" si="688"/>
        <v>9954.35879396985</v>
      </c>
      <c r="Q7343" s="4">
        <f t="shared" si="689"/>
        <v>2141.3065326633168</v>
      </c>
    </row>
    <row r="7344" spans="1:17" x14ac:dyDescent="0.25">
      <c r="A7344" s="3">
        <v>29560</v>
      </c>
      <c r="B7344" s="3">
        <v>3</v>
      </c>
      <c r="C7344" s="3">
        <v>1776</v>
      </c>
      <c r="D7344" s="3">
        <v>12</v>
      </c>
      <c r="E7344" s="3">
        <v>106</v>
      </c>
      <c r="F7344" s="3">
        <f t="shared" si="684"/>
        <v>0.26</v>
      </c>
      <c r="G7344" s="3">
        <v>2.02</v>
      </c>
      <c r="H7344" s="3">
        <v>4.0590000000000001E-2</v>
      </c>
      <c r="I7344" s="3">
        <v>5.8100000000000001E-3</v>
      </c>
      <c r="J7344" s="3">
        <v>3.3869999999999997E-2</v>
      </c>
      <c r="K7344" s="3">
        <v>6.3194499999999998</v>
      </c>
      <c r="L7344" s="3">
        <v>1.52</v>
      </c>
      <c r="M7344" s="4">
        <f t="shared" si="685"/>
        <v>63.899108910891094</v>
      </c>
      <c r="N7344" s="4">
        <f t="shared" si="686"/>
        <v>9.1464356435643559</v>
      </c>
      <c r="O7344" s="4">
        <f t="shared" si="687"/>
        <v>53.320099009900986</v>
      </c>
      <c r="P7344" s="4">
        <f t="shared" si="688"/>
        <v>9948.4410891089119</v>
      </c>
      <c r="Q7344" s="4">
        <f t="shared" si="689"/>
        <v>2392.871287128713</v>
      </c>
    </row>
    <row r="7345" spans="1:17" x14ac:dyDescent="0.25">
      <c r="A7345" s="3">
        <v>29561</v>
      </c>
      <c r="B7345" s="3">
        <v>3</v>
      </c>
      <c r="C7345" s="3">
        <v>1849</v>
      </c>
      <c r="D7345" s="3">
        <v>12</v>
      </c>
      <c r="E7345" s="3">
        <v>109</v>
      </c>
      <c r="F7345" s="3">
        <f t="shared" si="684"/>
        <v>0.32</v>
      </c>
      <c r="G7345" s="3">
        <v>2.0099999999999998</v>
      </c>
      <c r="H7345" s="3">
        <v>4.505E-2</v>
      </c>
      <c r="I7345" s="3">
        <v>6.5599999999999999E-3</v>
      </c>
      <c r="J7345" s="3">
        <v>3.8199999999999998E-2</v>
      </c>
      <c r="K7345" s="3">
        <v>6.2927600000000004</v>
      </c>
      <c r="L7345" s="3">
        <v>2.0299999999999998</v>
      </c>
      <c r="M7345" s="4">
        <f t="shared" si="685"/>
        <v>71.273134328358211</v>
      </c>
      <c r="N7345" s="4">
        <f t="shared" si="686"/>
        <v>10.378507462686569</v>
      </c>
      <c r="O7345" s="4">
        <f t="shared" si="687"/>
        <v>60.435820895522383</v>
      </c>
      <c r="P7345" s="4">
        <f t="shared" si="688"/>
        <v>9955.7098507462706</v>
      </c>
      <c r="Q7345" s="4">
        <f t="shared" si="689"/>
        <v>3211.6417910447758</v>
      </c>
    </row>
    <row r="7346" spans="1:17" x14ac:dyDescent="0.25">
      <c r="A7346" s="3">
        <v>29562</v>
      </c>
      <c r="B7346" s="3">
        <v>3</v>
      </c>
      <c r="C7346" s="3">
        <v>1841</v>
      </c>
      <c r="D7346" s="3">
        <v>12</v>
      </c>
      <c r="E7346" s="3">
        <v>111</v>
      </c>
      <c r="F7346" s="3">
        <f t="shared" si="684"/>
        <v>0.36</v>
      </c>
      <c r="G7346" s="3">
        <v>2.0299999999999998</v>
      </c>
      <c r="H7346" s="3">
        <v>4.0050000000000002E-2</v>
      </c>
      <c r="I7346" s="3">
        <v>6.2899999999999996E-3</v>
      </c>
      <c r="J7346" s="3">
        <v>3.696E-2</v>
      </c>
      <c r="K7346" s="3">
        <v>6.3515800000000002</v>
      </c>
      <c r="L7346" s="3">
        <v>2.17</v>
      </c>
      <c r="M7346" s="4">
        <f t="shared" si="685"/>
        <v>62.738423645320204</v>
      </c>
      <c r="N7346" s="4">
        <f t="shared" si="686"/>
        <v>9.8533004926108383</v>
      </c>
      <c r="O7346" s="4">
        <f t="shared" si="687"/>
        <v>57.89793103448276</v>
      </c>
      <c r="P7346" s="4">
        <f t="shared" si="688"/>
        <v>9949.765714285717</v>
      </c>
      <c r="Q7346" s="4">
        <f t="shared" si="689"/>
        <v>3399.3103448275865</v>
      </c>
    </row>
    <row r="7347" spans="1:17" x14ac:dyDescent="0.25">
      <c r="A7347" s="3">
        <v>29563</v>
      </c>
      <c r="B7347" s="3">
        <v>3</v>
      </c>
      <c r="C7347" s="3">
        <v>1848</v>
      </c>
      <c r="D7347" s="3">
        <v>12</v>
      </c>
      <c r="E7347" s="3">
        <v>111</v>
      </c>
      <c r="F7347" s="3">
        <f t="shared" si="684"/>
        <v>0.36</v>
      </c>
      <c r="G7347" s="3">
        <v>2.04</v>
      </c>
      <c r="H7347" s="3">
        <v>3.7139999999999999E-2</v>
      </c>
      <c r="I7347" s="3">
        <v>6.3400000000000001E-3</v>
      </c>
      <c r="J7347" s="3">
        <v>3.696E-2</v>
      </c>
      <c r="K7347" s="3">
        <v>6.3708900000000002</v>
      </c>
      <c r="L7347" s="3">
        <v>2.15</v>
      </c>
      <c r="M7347" s="4">
        <f t="shared" si="685"/>
        <v>57.894705882352937</v>
      </c>
      <c r="N7347" s="4">
        <f t="shared" si="686"/>
        <v>9.8829411764705881</v>
      </c>
      <c r="O7347" s="4">
        <f t="shared" si="687"/>
        <v>57.614117647058826</v>
      </c>
      <c r="P7347" s="4">
        <f t="shared" si="688"/>
        <v>9931.0932352941181</v>
      </c>
      <c r="Q7347" s="4">
        <f t="shared" si="689"/>
        <v>3351.4705882352941</v>
      </c>
    </row>
    <row r="7348" spans="1:17" x14ac:dyDescent="0.25">
      <c r="A7348" s="3">
        <v>29564</v>
      </c>
      <c r="B7348" s="3">
        <v>3</v>
      </c>
      <c r="C7348" s="3">
        <v>1899</v>
      </c>
      <c r="D7348" s="3">
        <v>12</v>
      </c>
      <c r="E7348" s="3">
        <v>111</v>
      </c>
      <c r="F7348" s="3">
        <f t="shared" si="684"/>
        <v>0.36</v>
      </c>
      <c r="G7348" s="3">
        <v>2.1</v>
      </c>
      <c r="H7348" s="3">
        <v>3.8789999999999998E-2</v>
      </c>
      <c r="I7348" s="3">
        <v>6.3299999999999997E-3</v>
      </c>
      <c r="J7348" s="3">
        <v>3.7940000000000002E-2</v>
      </c>
      <c r="K7348" s="3">
        <v>6.56487</v>
      </c>
      <c r="L7348" s="3">
        <v>2.17</v>
      </c>
      <c r="M7348" s="4">
        <f t="shared" si="685"/>
        <v>58.739142857142852</v>
      </c>
      <c r="N7348" s="4">
        <f t="shared" si="686"/>
        <v>9.5854285714285705</v>
      </c>
      <c r="O7348" s="4">
        <f t="shared" si="687"/>
        <v>57.451999999999991</v>
      </c>
      <c r="P7348" s="4">
        <f t="shared" si="688"/>
        <v>9941.0888571428568</v>
      </c>
      <c r="Q7348" s="4">
        <f t="shared" si="689"/>
        <v>3285.9999999999995</v>
      </c>
    </row>
    <row r="7349" spans="1:17" x14ac:dyDescent="0.25">
      <c r="A7349" s="3">
        <v>29565</v>
      </c>
      <c r="B7349" s="3">
        <v>3</v>
      </c>
      <c r="C7349" s="3">
        <v>1903</v>
      </c>
      <c r="D7349" s="3">
        <v>12</v>
      </c>
      <c r="E7349" s="3">
        <v>110</v>
      </c>
      <c r="F7349" s="3">
        <f t="shared" si="684"/>
        <v>0.34</v>
      </c>
      <c r="G7349" s="3">
        <v>2.08</v>
      </c>
      <c r="H7349" s="3">
        <v>3.8030000000000001E-2</v>
      </c>
      <c r="I7349" s="3">
        <v>5.8700000000000002E-3</v>
      </c>
      <c r="J7349" s="3">
        <v>3.739E-2</v>
      </c>
      <c r="K7349" s="3">
        <v>6.5069100000000004</v>
      </c>
      <c r="L7349" s="3">
        <v>2.1800000000000002</v>
      </c>
      <c r="M7349" s="4">
        <f t="shared" si="685"/>
        <v>58.142019230769229</v>
      </c>
      <c r="N7349" s="4">
        <f t="shared" si="686"/>
        <v>8.9743269230769229</v>
      </c>
      <c r="O7349" s="4">
        <f t="shared" si="687"/>
        <v>57.163557692307691</v>
      </c>
      <c r="P7349" s="4">
        <f t="shared" si="688"/>
        <v>9948.0643269230768</v>
      </c>
      <c r="Q7349" s="4">
        <f t="shared" si="689"/>
        <v>3332.8846153846157</v>
      </c>
    </row>
    <row r="7350" spans="1:17" x14ac:dyDescent="0.25">
      <c r="A7350" s="3">
        <v>29566</v>
      </c>
      <c r="B7350" s="3">
        <v>3</v>
      </c>
      <c r="C7350" s="3">
        <v>1923</v>
      </c>
      <c r="D7350" s="3">
        <v>12</v>
      </c>
      <c r="E7350" s="3">
        <v>108</v>
      </c>
      <c r="F7350" s="3">
        <f t="shared" si="684"/>
        <v>0.3</v>
      </c>
      <c r="G7350" s="3">
        <v>2.0299999999999998</v>
      </c>
      <c r="H7350" s="3">
        <v>3.8429999999999999E-2</v>
      </c>
      <c r="I7350" s="3">
        <v>5.79E-3</v>
      </c>
      <c r="J7350" s="3">
        <v>3.6850000000000001E-2</v>
      </c>
      <c r="K7350" s="3">
        <v>6.3378500000000004</v>
      </c>
      <c r="L7350" s="3">
        <v>2.33</v>
      </c>
      <c r="M7350" s="4">
        <f t="shared" si="685"/>
        <v>60.200689655172411</v>
      </c>
      <c r="N7350" s="4">
        <f t="shared" si="686"/>
        <v>9.0700492610837458</v>
      </c>
      <c r="O7350" s="4">
        <f t="shared" si="687"/>
        <v>57.725615763546806</v>
      </c>
      <c r="P7350" s="4">
        <f t="shared" si="688"/>
        <v>9928.2576354679804</v>
      </c>
      <c r="Q7350" s="4">
        <f t="shared" si="689"/>
        <v>3649.9507389162563</v>
      </c>
    </row>
    <row r="7351" spans="1:17" x14ac:dyDescent="0.25">
      <c r="A7351" s="3">
        <v>29567</v>
      </c>
      <c r="B7351" s="3">
        <v>3</v>
      </c>
      <c r="C7351" s="3">
        <v>1946</v>
      </c>
      <c r="D7351" s="3">
        <v>12</v>
      </c>
      <c r="E7351" s="3">
        <v>110</v>
      </c>
      <c r="F7351" s="3">
        <f t="shared" si="684"/>
        <v>0.34</v>
      </c>
      <c r="G7351" s="3">
        <v>2.0699999999999998</v>
      </c>
      <c r="H7351" s="3">
        <v>3.8879999999999998E-2</v>
      </c>
      <c r="I7351" s="3">
        <v>5.9699999999999996E-3</v>
      </c>
      <c r="J7351" s="3">
        <v>3.7999999999999999E-2</v>
      </c>
      <c r="K7351" s="3">
        <v>6.4714</v>
      </c>
      <c r="L7351" s="3">
        <v>2.52</v>
      </c>
      <c r="M7351" s="4">
        <f t="shared" si="685"/>
        <v>59.728695652173911</v>
      </c>
      <c r="N7351" s="4">
        <f t="shared" si="686"/>
        <v>9.1713043478260872</v>
      </c>
      <c r="O7351" s="4">
        <f t="shared" si="687"/>
        <v>58.376811594202898</v>
      </c>
      <c r="P7351" s="4">
        <f t="shared" si="688"/>
        <v>9941.5710144927543</v>
      </c>
      <c r="Q7351" s="4">
        <f t="shared" si="689"/>
        <v>3871.304347826087</v>
      </c>
    </row>
    <row r="7352" spans="1:17" x14ac:dyDescent="0.25">
      <c r="A7352" s="3">
        <v>29568</v>
      </c>
      <c r="B7352" s="3">
        <v>3</v>
      </c>
      <c r="C7352" s="3">
        <v>1977</v>
      </c>
      <c r="D7352" s="3">
        <v>12</v>
      </c>
      <c r="E7352" s="3">
        <v>111</v>
      </c>
      <c r="F7352" s="3">
        <f t="shared" si="684"/>
        <v>0.36</v>
      </c>
      <c r="G7352" s="3">
        <v>2.11</v>
      </c>
      <c r="H7352" s="3">
        <v>3.8370000000000001E-2</v>
      </c>
      <c r="I7352" s="3">
        <v>5.9100000000000003E-3</v>
      </c>
      <c r="J7352" s="3">
        <v>3.8019999999999998E-2</v>
      </c>
      <c r="K7352" s="3">
        <v>6.5921700000000003</v>
      </c>
      <c r="L7352" s="3">
        <v>2.6</v>
      </c>
      <c r="M7352" s="4">
        <f t="shared" si="685"/>
        <v>57.827772511848352</v>
      </c>
      <c r="N7352" s="4">
        <f t="shared" si="686"/>
        <v>8.9070142180094809</v>
      </c>
      <c r="O7352" s="4">
        <f t="shared" si="687"/>
        <v>57.300284360189572</v>
      </c>
      <c r="P7352" s="4">
        <f t="shared" si="688"/>
        <v>9935.1187677725138</v>
      </c>
      <c r="Q7352" s="4">
        <f t="shared" si="689"/>
        <v>3918.4834123222749</v>
      </c>
    </row>
    <row r="7353" spans="1:17" x14ac:dyDescent="0.25">
      <c r="A7353" s="3">
        <v>29569</v>
      </c>
      <c r="B7353" s="3">
        <v>3</v>
      </c>
      <c r="C7353" s="3">
        <v>1977</v>
      </c>
      <c r="D7353" s="3">
        <v>12</v>
      </c>
      <c r="E7353" s="3">
        <v>113</v>
      </c>
      <c r="F7353" s="3">
        <f t="shared" si="684"/>
        <v>0.4</v>
      </c>
      <c r="G7353" s="3">
        <v>2.1800000000000002</v>
      </c>
      <c r="H7353" s="3">
        <v>3.8850000000000003E-2</v>
      </c>
      <c r="I7353" s="3">
        <v>5.9899999999999997E-3</v>
      </c>
      <c r="J7353" s="3">
        <v>3.807E-2</v>
      </c>
      <c r="K7353" s="3">
        <v>6.8139900000000004</v>
      </c>
      <c r="L7353" s="3">
        <v>2.57</v>
      </c>
      <c r="M7353" s="4">
        <f t="shared" si="685"/>
        <v>56.671100917431197</v>
      </c>
      <c r="N7353" s="4">
        <f t="shared" si="686"/>
        <v>8.7377064220183467</v>
      </c>
      <c r="O7353" s="4">
        <f t="shared" si="687"/>
        <v>55.533302752293579</v>
      </c>
      <c r="P7353" s="4">
        <f t="shared" si="688"/>
        <v>9939.6734862385329</v>
      </c>
      <c r="Q7353" s="4">
        <f t="shared" si="689"/>
        <v>3748.899082568807</v>
      </c>
    </row>
    <row r="7354" spans="1:17" x14ac:dyDescent="0.25">
      <c r="A7354" s="3">
        <v>29570</v>
      </c>
      <c r="B7354" s="3">
        <v>3</v>
      </c>
      <c r="C7354" s="3">
        <v>1997</v>
      </c>
      <c r="D7354" s="3">
        <v>12</v>
      </c>
      <c r="E7354" s="3">
        <v>114</v>
      </c>
      <c r="F7354" s="3">
        <f t="shared" si="684"/>
        <v>0.42</v>
      </c>
      <c r="G7354" s="3">
        <v>2.27</v>
      </c>
      <c r="H7354" s="3">
        <v>4.0030000000000003E-2</v>
      </c>
      <c r="I7354" s="3">
        <v>6.0800000000000003E-3</v>
      </c>
      <c r="J7354" s="3">
        <v>3.8679999999999999E-2</v>
      </c>
      <c r="K7354" s="3">
        <v>7.0914900000000003</v>
      </c>
      <c r="L7354" s="3">
        <v>2.67</v>
      </c>
      <c r="M7354" s="4">
        <f t="shared" si="685"/>
        <v>56.077268722466961</v>
      </c>
      <c r="N7354" s="4">
        <f t="shared" si="686"/>
        <v>8.517356828193833</v>
      </c>
      <c r="O7354" s="4">
        <f t="shared" si="687"/>
        <v>54.186079295154187</v>
      </c>
      <c r="P7354" s="4">
        <f t="shared" si="688"/>
        <v>9934.3340088105742</v>
      </c>
      <c r="Q7354" s="4">
        <f t="shared" si="689"/>
        <v>3740.3524229074892</v>
      </c>
    </row>
    <row r="7355" spans="1:17" x14ac:dyDescent="0.25">
      <c r="A7355" s="3">
        <v>29571</v>
      </c>
      <c r="B7355" s="3">
        <v>3</v>
      </c>
      <c r="C7355" s="3">
        <v>2016</v>
      </c>
      <c r="D7355" s="3">
        <v>12</v>
      </c>
      <c r="E7355" s="3">
        <v>116</v>
      </c>
      <c r="F7355" s="3">
        <f t="shared" si="684"/>
        <v>0.46</v>
      </c>
      <c r="G7355" s="3">
        <v>2.37</v>
      </c>
      <c r="H7355" s="3">
        <v>4.2610000000000002E-2</v>
      </c>
      <c r="I7355" s="3">
        <v>6.2700000000000004E-3</v>
      </c>
      <c r="J7355" s="3">
        <v>3.9460000000000002E-2</v>
      </c>
      <c r="K7355" s="3">
        <v>7.4058200000000003</v>
      </c>
      <c r="L7355" s="3">
        <v>2.72</v>
      </c>
      <c r="M7355" s="4">
        <f t="shared" si="685"/>
        <v>57.172911392405069</v>
      </c>
      <c r="N7355" s="4">
        <f t="shared" si="686"/>
        <v>8.4129113924050642</v>
      </c>
      <c r="O7355" s="4">
        <f t="shared" si="687"/>
        <v>52.946329113924051</v>
      </c>
      <c r="P7355" s="4">
        <f t="shared" si="688"/>
        <v>9936.9230379746841</v>
      </c>
      <c r="Q7355" s="4">
        <f t="shared" si="689"/>
        <v>3649.6202531645567</v>
      </c>
    </row>
    <row r="7356" spans="1:17" x14ac:dyDescent="0.25">
      <c r="A7356" s="3">
        <v>29572</v>
      </c>
      <c r="B7356" s="3">
        <v>3</v>
      </c>
      <c r="C7356" s="3">
        <v>2021</v>
      </c>
      <c r="D7356" s="3">
        <v>12</v>
      </c>
      <c r="E7356" s="3">
        <v>117</v>
      </c>
      <c r="F7356" s="3">
        <f t="shared" si="684"/>
        <v>0.48</v>
      </c>
      <c r="G7356" s="3">
        <v>2.48</v>
      </c>
      <c r="H7356" s="3">
        <v>4.4569999999999999E-2</v>
      </c>
      <c r="I7356" s="3">
        <v>6.0400000000000002E-3</v>
      </c>
      <c r="J7356" s="3">
        <v>3.8379999999999997E-2</v>
      </c>
      <c r="K7356" s="3">
        <v>7.7557900000000002</v>
      </c>
      <c r="L7356" s="3">
        <v>2.84</v>
      </c>
      <c r="M7356" s="4">
        <f t="shared" si="685"/>
        <v>57.150241935483862</v>
      </c>
      <c r="N7356" s="4">
        <f t="shared" si="686"/>
        <v>7.7448387096774196</v>
      </c>
      <c r="O7356" s="4">
        <f t="shared" si="687"/>
        <v>49.21306451612903</v>
      </c>
      <c r="P7356" s="4">
        <f t="shared" si="688"/>
        <v>9944.9242741935486</v>
      </c>
      <c r="Q7356" s="4">
        <f t="shared" si="689"/>
        <v>3641.6129032258059</v>
      </c>
    </row>
    <row r="7357" spans="1:17" x14ac:dyDescent="0.25">
      <c r="A7357" s="3">
        <v>29573</v>
      </c>
      <c r="B7357" s="3">
        <v>3</v>
      </c>
      <c r="C7357" s="3">
        <v>2010</v>
      </c>
      <c r="D7357" s="3">
        <v>12</v>
      </c>
      <c r="E7357" s="3">
        <v>117</v>
      </c>
      <c r="F7357" s="3">
        <f t="shared" si="684"/>
        <v>0.48</v>
      </c>
      <c r="G7357" s="3">
        <v>2.58</v>
      </c>
      <c r="H7357" s="3">
        <v>4.6649999999999997E-2</v>
      </c>
      <c r="I7357" s="3">
        <v>2.0300000000000001E-3</v>
      </c>
      <c r="J7357" s="3">
        <v>3.687E-2</v>
      </c>
      <c r="K7357" s="3">
        <v>8.0896100000000004</v>
      </c>
      <c r="L7357" s="3">
        <v>2.98</v>
      </c>
      <c r="M7357" s="4">
        <f t="shared" si="685"/>
        <v>57.498837209302323</v>
      </c>
      <c r="N7357" s="4">
        <f t="shared" si="686"/>
        <v>2.5020930232558141</v>
      </c>
      <c r="O7357" s="4">
        <f t="shared" si="687"/>
        <v>45.444418604651162</v>
      </c>
      <c r="P7357" s="4">
        <f t="shared" si="688"/>
        <v>9970.9146511627896</v>
      </c>
      <c r="Q7357" s="4">
        <f t="shared" si="689"/>
        <v>3673.0232558139537</v>
      </c>
    </row>
    <row r="7358" spans="1:17" x14ac:dyDescent="0.25">
      <c r="A7358" s="3">
        <v>29574</v>
      </c>
      <c r="B7358" s="3">
        <v>3</v>
      </c>
      <c r="C7358" s="3">
        <v>2002</v>
      </c>
      <c r="D7358" s="3">
        <v>12</v>
      </c>
      <c r="E7358" s="3">
        <v>117</v>
      </c>
      <c r="F7358" s="3">
        <f t="shared" si="684"/>
        <v>0.48</v>
      </c>
      <c r="G7358" s="3">
        <v>2.64</v>
      </c>
      <c r="H7358" s="3">
        <v>5.0790000000000002E-2</v>
      </c>
      <c r="I7358" s="3">
        <v>2.3E-3</v>
      </c>
      <c r="J7358" s="3">
        <v>3.5569999999999997E-2</v>
      </c>
      <c r="K7358" s="3">
        <v>8.2816600000000005</v>
      </c>
      <c r="L7358" s="3">
        <v>2.98</v>
      </c>
      <c r="M7358" s="4">
        <f t="shared" si="685"/>
        <v>61.178863636363637</v>
      </c>
      <c r="N7358" s="4">
        <f t="shared" si="686"/>
        <v>2.7704545454545455</v>
      </c>
      <c r="O7358" s="4">
        <f t="shared" si="687"/>
        <v>42.845681818181816</v>
      </c>
      <c r="P7358" s="4">
        <f t="shared" si="688"/>
        <v>9975.6359090909082</v>
      </c>
      <c r="Q7358" s="4">
        <f t="shared" si="689"/>
        <v>3589.545454545454</v>
      </c>
    </row>
    <row r="7359" spans="1:17" x14ac:dyDescent="0.25">
      <c r="A7359" s="3">
        <v>29575</v>
      </c>
      <c r="B7359" s="3">
        <v>3</v>
      </c>
      <c r="C7359" s="3">
        <v>1990</v>
      </c>
      <c r="D7359" s="3">
        <v>12</v>
      </c>
      <c r="E7359" s="3">
        <v>106</v>
      </c>
      <c r="F7359" s="3">
        <f t="shared" si="684"/>
        <v>0.26</v>
      </c>
      <c r="G7359" s="3">
        <v>2.33</v>
      </c>
      <c r="H7359" s="3">
        <v>4.9680000000000002E-2</v>
      </c>
      <c r="I7359" s="3">
        <v>2.7200000000000002E-3</v>
      </c>
      <c r="J7359" s="3">
        <v>3.1329999999999997E-2</v>
      </c>
      <c r="K7359" s="3">
        <v>7.32721</v>
      </c>
      <c r="L7359" s="3">
        <v>3.03</v>
      </c>
      <c r="M7359" s="4">
        <f t="shared" si="685"/>
        <v>67.803605150214594</v>
      </c>
      <c r="N7359" s="4">
        <f t="shared" si="686"/>
        <v>3.7122746781115881</v>
      </c>
      <c r="O7359" s="4">
        <f t="shared" si="687"/>
        <v>42.759399141630894</v>
      </c>
      <c r="P7359" s="4">
        <f t="shared" si="688"/>
        <v>10000.22652360515</v>
      </c>
      <c r="Q7359" s="4">
        <f t="shared" si="689"/>
        <v>4135.3648068669527</v>
      </c>
    </row>
    <row r="7360" spans="1:17" x14ac:dyDescent="0.25">
      <c r="A7360" s="3">
        <v>29576</v>
      </c>
      <c r="B7360" s="3">
        <v>3</v>
      </c>
      <c r="C7360" s="3">
        <v>1939</v>
      </c>
      <c r="D7360" s="3">
        <v>12</v>
      </c>
      <c r="E7360" s="3">
        <v>100</v>
      </c>
      <c r="F7360" s="3">
        <f t="shared" si="684"/>
        <v>0.14000000000000001</v>
      </c>
      <c r="G7360" s="3">
        <v>1.76</v>
      </c>
      <c r="H7360" s="3">
        <v>4.947E-2</v>
      </c>
      <c r="I7360" s="3">
        <v>3.2299999999999998E-3</v>
      </c>
      <c r="J7360" s="3">
        <v>3.0720000000000001E-2</v>
      </c>
      <c r="K7360" s="3">
        <v>5.5134100000000004</v>
      </c>
      <c r="L7360" s="3">
        <v>3.08</v>
      </c>
      <c r="M7360" s="4">
        <f t="shared" si="685"/>
        <v>89.383295454545461</v>
      </c>
      <c r="N7360" s="4">
        <f t="shared" si="686"/>
        <v>5.8360227272727272</v>
      </c>
      <c r="O7360" s="4">
        <f t="shared" si="687"/>
        <v>55.505454545454548</v>
      </c>
      <c r="P7360" s="4">
        <f t="shared" si="688"/>
        <v>9961.729431818183</v>
      </c>
      <c r="Q7360" s="4">
        <f t="shared" si="689"/>
        <v>5565</v>
      </c>
    </row>
    <row r="7361" spans="1:17" x14ac:dyDescent="0.25">
      <c r="A7361" s="3">
        <v>29577</v>
      </c>
      <c r="B7361" s="3">
        <v>3</v>
      </c>
      <c r="C7361" s="3">
        <v>1706</v>
      </c>
      <c r="D7361" s="3">
        <v>12</v>
      </c>
      <c r="E7361" s="3">
        <v>97</v>
      </c>
      <c r="F7361" s="3">
        <f t="shared" si="684"/>
        <v>0.08</v>
      </c>
      <c r="G7361" s="3">
        <v>1.05</v>
      </c>
      <c r="H7361" s="3">
        <v>4.0590000000000001E-2</v>
      </c>
      <c r="I7361" s="3">
        <v>5.5700000000000003E-3</v>
      </c>
      <c r="J7361" s="3">
        <v>2.733E-2</v>
      </c>
      <c r="K7361" s="3">
        <v>3.2793399999999999</v>
      </c>
      <c r="L7361" s="3">
        <v>2.89</v>
      </c>
      <c r="M7361" s="4">
        <f t="shared" si="685"/>
        <v>122.92971428571428</v>
      </c>
      <c r="N7361" s="4">
        <f t="shared" si="686"/>
        <v>16.869142857142858</v>
      </c>
      <c r="O7361" s="4">
        <f t="shared" si="687"/>
        <v>82.770857142857139</v>
      </c>
      <c r="P7361" s="4">
        <f t="shared" si="688"/>
        <v>9931.7154285714278</v>
      </c>
      <c r="Q7361" s="4">
        <f t="shared" si="689"/>
        <v>8752.5714285714294</v>
      </c>
    </row>
    <row r="7362" spans="1:17" x14ac:dyDescent="0.25">
      <c r="A7362" s="3">
        <v>29578</v>
      </c>
      <c r="B7362" s="3">
        <v>3</v>
      </c>
      <c r="C7362" s="3">
        <v>1238</v>
      </c>
      <c r="D7362" s="3">
        <v>12</v>
      </c>
      <c r="E7362" s="3">
        <v>96</v>
      </c>
      <c r="F7362" s="3">
        <f t="shared" ref="F7362:F7425" si="690">(E7362-$E$13411)/($E$13410-$E$13411)</f>
        <v>0.06</v>
      </c>
      <c r="G7362" s="3">
        <v>0.67</v>
      </c>
      <c r="H7362" s="3">
        <v>2.299E-2</v>
      </c>
      <c r="I7362" s="3">
        <v>4.4099999999999999E-3</v>
      </c>
      <c r="J7362" s="3">
        <v>1.78E-2</v>
      </c>
      <c r="K7362" s="3">
        <v>2.0788500000000001</v>
      </c>
      <c r="L7362" s="3">
        <v>1.87</v>
      </c>
      <c r="M7362" s="4">
        <f t="shared" ref="M7362:M7425" si="691">H7362/$G7362*3180</f>
        <v>109.11671641791045</v>
      </c>
      <c r="N7362" s="4">
        <f t="shared" ref="N7362:N7425" si="692">I7362/$G7362*3180</f>
        <v>20.9310447761194</v>
      </c>
      <c r="O7362" s="4">
        <f t="shared" ref="O7362:O7425" si="693">J7362/$G7362*3180</f>
        <v>84.483582089552229</v>
      </c>
      <c r="P7362" s="4">
        <f t="shared" ref="P7362:P7425" si="694">K7362/$G7362*3180</f>
        <v>9866.7805970149238</v>
      </c>
      <c r="Q7362" s="4">
        <f t="shared" ref="Q7362:Q7425" si="695">L7362/$G7362*3180</f>
        <v>8875.5223880597005</v>
      </c>
    </row>
    <row r="7363" spans="1:17" x14ac:dyDescent="0.25">
      <c r="A7363" s="3">
        <v>29579</v>
      </c>
      <c r="B7363" s="3">
        <v>3</v>
      </c>
      <c r="C7363" s="3">
        <v>894</v>
      </c>
      <c r="D7363" s="3">
        <v>12</v>
      </c>
      <c r="E7363" s="3">
        <v>96</v>
      </c>
      <c r="F7363" s="3">
        <f t="shared" si="690"/>
        <v>0.06</v>
      </c>
      <c r="G7363" s="3">
        <v>0.5</v>
      </c>
      <c r="H7363" s="3">
        <v>1.3299999999999999E-2</v>
      </c>
      <c r="I7363" s="3">
        <v>2.9499999999999999E-3</v>
      </c>
      <c r="J7363" s="3">
        <v>1.157E-2</v>
      </c>
      <c r="K7363" s="3">
        <v>1.5633999999999999</v>
      </c>
      <c r="L7363" s="3">
        <v>1.25</v>
      </c>
      <c r="M7363" s="4">
        <f t="shared" si="691"/>
        <v>84.587999999999994</v>
      </c>
      <c r="N7363" s="4">
        <f t="shared" si="692"/>
        <v>18.762</v>
      </c>
      <c r="O7363" s="4">
        <f t="shared" si="693"/>
        <v>73.5852</v>
      </c>
      <c r="P7363" s="4">
        <f t="shared" si="694"/>
        <v>9943.2240000000002</v>
      </c>
      <c r="Q7363" s="4">
        <f t="shared" si="695"/>
        <v>7950</v>
      </c>
    </row>
    <row r="7364" spans="1:17" x14ac:dyDescent="0.25">
      <c r="A7364" s="3">
        <v>29580</v>
      </c>
      <c r="B7364" s="3">
        <v>3</v>
      </c>
      <c r="C7364" s="3">
        <v>887</v>
      </c>
      <c r="D7364" s="3">
        <v>12</v>
      </c>
      <c r="E7364" s="3">
        <v>96</v>
      </c>
      <c r="F7364" s="3">
        <f t="shared" si="690"/>
        <v>0.06</v>
      </c>
      <c r="G7364" s="3">
        <v>0.56000000000000005</v>
      </c>
      <c r="H7364" s="3">
        <v>1.2489999999999999E-2</v>
      </c>
      <c r="I7364" s="3">
        <v>2.4199999999999998E-3</v>
      </c>
      <c r="J7364" s="3">
        <v>1.0840000000000001E-2</v>
      </c>
      <c r="K7364" s="3">
        <v>1.7421599999999999</v>
      </c>
      <c r="L7364" s="3">
        <v>0.93</v>
      </c>
      <c r="M7364" s="4">
        <f t="shared" si="691"/>
        <v>70.925357142857138</v>
      </c>
      <c r="N7364" s="4">
        <f t="shared" si="692"/>
        <v>13.742142857142854</v>
      </c>
      <c r="O7364" s="4">
        <f t="shared" si="693"/>
        <v>61.555714285714288</v>
      </c>
      <c r="P7364" s="4">
        <f t="shared" si="694"/>
        <v>9892.98</v>
      </c>
      <c r="Q7364" s="4">
        <f t="shared" si="695"/>
        <v>5281.0714285714284</v>
      </c>
    </row>
    <row r="7365" spans="1:17" x14ac:dyDescent="0.25">
      <c r="A7365" s="3">
        <v>29581</v>
      </c>
      <c r="B7365" s="3">
        <v>3</v>
      </c>
      <c r="C7365" s="3">
        <v>1003</v>
      </c>
      <c r="D7365" s="3">
        <v>12</v>
      </c>
      <c r="E7365" s="3">
        <v>97</v>
      </c>
      <c r="F7365" s="3">
        <f t="shared" si="690"/>
        <v>0.08</v>
      </c>
      <c r="G7365" s="3">
        <v>0.65</v>
      </c>
      <c r="H7365" s="3">
        <v>1.5869999999999999E-2</v>
      </c>
      <c r="I7365" s="3">
        <v>2.7000000000000001E-3</v>
      </c>
      <c r="J7365" s="3">
        <v>1.225E-2</v>
      </c>
      <c r="K7365" s="3">
        <v>2.0148799999999998</v>
      </c>
      <c r="L7365" s="3">
        <v>1.1599999999999999</v>
      </c>
      <c r="M7365" s="4">
        <f t="shared" si="691"/>
        <v>77.640923076923073</v>
      </c>
      <c r="N7365" s="4">
        <f t="shared" si="692"/>
        <v>13.20923076923077</v>
      </c>
      <c r="O7365" s="4">
        <f t="shared" si="693"/>
        <v>59.930769230769229</v>
      </c>
      <c r="P7365" s="4">
        <f t="shared" si="694"/>
        <v>9857.4129230769213</v>
      </c>
      <c r="Q7365" s="4">
        <f t="shared" si="695"/>
        <v>5675.0769230769229</v>
      </c>
    </row>
    <row r="7366" spans="1:17" x14ac:dyDescent="0.25">
      <c r="A7366" s="3">
        <v>29582</v>
      </c>
      <c r="B7366" s="3">
        <v>3</v>
      </c>
      <c r="C7366" s="3">
        <v>908</v>
      </c>
      <c r="D7366" s="3">
        <v>12</v>
      </c>
      <c r="E7366" s="3">
        <v>95</v>
      </c>
      <c r="F7366" s="3">
        <f t="shared" si="690"/>
        <v>0.04</v>
      </c>
      <c r="G7366" s="3">
        <v>0.55000000000000004</v>
      </c>
      <c r="H7366" s="3">
        <v>1.4999999999999999E-2</v>
      </c>
      <c r="I7366" s="3">
        <v>2.49E-3</v>
      </c>
      <c r="J7366" s="3">
        <v>1.073E-2</v>
      </c>
      <c r="K7366" s="3">
        <v>1.7203599999999999</v>
      </c>
      <c r="L7366" s="3">
        <v>1.07</v>
      </c>
      <c r="M7366" s="4">
        <f t="shared" si="691"/>
        <v>86.727272727272705</v>
      </c>
      <c r="N7366" s="4">
        <f t="shared" si="692"/>
        <v>14.396727272727272</v>
      </c>
      <c r="O7366" s="4">
        <f t="shared" si="693"/>
        <v>62.03890909090908</v>
      </c>
      <c r="P7366" s="4">
        <f t="shared" si="694"/>
        <v>9946.8087272727262</v>
      </c>
      <c r="Q7366" s="4">
        <f t="shared" si="695"/>
        <v>6186.545454545454</v>
      </c>
    </row>
    <row r="7367" spans="1:17" x14ac:dyDescent="0.25">
      <c r="A7367" s="3">
        <v>29583</v>
      </c>
      <c r="B7367" s="3">
        <v>3</v>
      </c>
      <c r="C7367" s="3">
        <v>879</v>
      </c>
      <c r="D7367" s="3">
        <v>12</v>
      </c>
      <c r="E7367" s="3">
        <v>96</v>
      </c>
      <c r="F7367" s="3">
        <f t="shared" si="690"/>
        <v>0.06</v>
      </c>
      <c r="G7367" s="3">
        <v>0.47</v>
      </c>
      <c r="H7367" s="3">
        <v>1.487E-2</v>
      </c>
      <c r="I7367" s="3">
        <v>2.4099999999999998E-3</v>
      </c>
      <c r="J7367" s="3">
        <v>1.0670000000000001E-2</v>
      </c>
      <c r="K7367" s="3">
        <v>1.4639899999999999</v>
      </c>
      <c r="L7367" s="3">
        <v>1.04</v>
      </c>
      <c r="M7367" s="4">
        <f t="shared" si="691"/>
        <v>100.60978723404256</v>
      </c>
      <c r="N7367" s="4">
        <f t="shared" si="692"/>
        <v>16.30595744680851</v>
      </c>
      <c r="O7367" s="4">
        <f t="shared" si="693"/>
        <v>72.192765957446809</v>
      </c>
      <c r="P7367" s="4">
        <f t="shared" si="694"/>
        <v>9905.2940425531906</v>
      </c>
      <c r="Q7367" s="4">
        <f t="shared" si="695"/>
        <v>7036.5957446808516</v>
      </c>
    </row>
    <row r="7368" spans="1:17" x14ac:dyDescent="0.25">
      <c r="A7368" s="3">
        <v>29827</v>
      </c>
      <c r="B7368" s="3">
        <v>3</v>
      </c>
      <c r="C7368" s="3">
        <v>1038</v>
      </c>
      <c r="D7368" s="3">
        <v>13</v>
      </c>
      <c r="E7368" s="3">
        <v>96</v>
      </c>
      <c r="F7368" s="3">
        <f t="shared" si="690"/>
        <v>0.06</v>
      </c>
      <c r="G7368" s="3">
        <v>0.71</v>
      </c>
      <c r="H7368" s="3">
        <v>1.421E-2</v>
      </c>
      <c r="I7368" s="3">
        <v>1.6100000000000001E-3</v>
      </c>
      <c r="J7368" s="3">
        <v>2.7900000000000001E-2</v>
      </c>
      <c r="K7368" s="3">
        <v>2.2125400000000002</v>
      </c>
      <c r="L7368" s="3">
        <v>0.47</v>
      </c>
      <c r="M7368" s="4">
        <f t="shared" si="691"/>
        <v>63.644788732394375</v>
      </c>
      <c r="N7368" s="4">
        <f t="shared" si="692"/>
        <v>7.2109859154929588</v>
      </c>
      <c r="O7368" s="4">
        <f t="shared" si="693"/>
        <v>124.9605633802817</v>
      </c>
      <c r="P7368" s="4">
        <f t="shared" si="694"/>
        <v>9909.6861971830986</v>
      </c>
      <c r="Q7368" s="4">
        <f t="shared" si="695"/>
        <v>2105.0704225352115</v>
      </c>
    </row>
    <row r="7369" spans="1:17" x14ac:dyDescent="0.25">
      <c r="A7369" s="3">
        <v>29828</v>
      </c>
      <c r="B7369" s="3">
        <v>3</v>
      </c>
      <c r="C7369" s="3">
        <v>961</v>
      </c>
      <c r="D7369" s="3">
        <v>14</v>
      </c>
      <c r="E7369" s="3">
        <v>96</v>
      </c>
      <c r="F7369" s="3">
        <f t="shared" si="690"/>
        <v>0.06</v>
      </c>
      <c r="G7369" s="3">
        <v>0.61</v>
      </c>
      <c r="H7369" s="3">
        <v>1.417E-2</v>
      </c>
      <c r="I7369" s="3">
        <v>1.4599999999999999E-3</v>
      </c>
      <c r="J7369" s="3">
        <v>2.1160000000000002E-2</v>
      </c>
      <c r="K7369" s="3">
        <v>1.8874</v>
      </c>
      <c r="L7369" s="3">
        <v>0.88</v>
      </c>
      <c r="M7369" s="4">
        <f t="shared" si="691"/>
        <v>73.869836065573779</v>
      </c>
      <c r="N7369" s="4">
        <f t="shared" si="692"/>
        <v>7.6111475409836071</v>
      </c>
      <c r="O7369" s="4">
        <f t="shared" si="693"/>
        <v>110.30950819672132</v>
      </c>
      <c r="P7369" s="4">
        <f t="shared" si="694"/>
        <v>9839.2327868852444</v>
      </c>
      <c r="Q7369" s="4">
        <f t="shared" si="695"/>
        <v>4587.5409836065573</v>
      </c>
    </row>
    <row r="7370" spans="1:17" x14ac:dyDescent="0.25">
      <c r="A7370" s="3">
        <v>29829</v>
      </c>
      <c r="B7370" s="3">
        <v>3</v>
      </c>
      <c r="C7370" s="3">
        <v>982</v>
      </c>
      <c r="D7370" s="3">
        <v>14</v>
      </c>
      <c r="E7370" s="3">
        <v>103</v>
      </c>
      <c r="F7370" s="3">
        <f t="shared" si="690"/>
        <v>0.2</v>
      </c>
      <c r="G7370" s="3">
        <v>0.68</v>
      </c>
      <c r="H7370" s="3">
        <v>1.494E-2</v>
      </c>
      <c r="I7370" s="3">
        <v>1.5399999999999999E-3</v>
      </c>
      <c r="J7370" s="3">
        <v>2.138E-2</v>
      </c>
      <c r="K7370" s="3">
        <v>2.1009799999999998</v>
      </c>
      <c r="L7370" s="3">
        <v>0.91</v>
      </c>
      <c r="M7370" s="4">
        <f t="shared" si="691"/>
        <v>69.866470588235288</v>
      </c>
      <c r="N7370" s="4">
        <f t="shared" si="692"/>
        <v>7.2017647058823515</v>
      </c>
      <c r="O7370" s="4">
        <f t="shared" si="693"/>
        <v>99.982941176470575</v>
      </c>
      <c r="P7370" s="4">
        <f t="shared" si="694"/>
        <v>9825.1711764705869</v>
      </c>
      <c r="Q7370" s="4">
        <f t="shared" si="695"/>
        <v>4255.5882352941171</v>
      </c>
    </row>
    <row r="7371" spans="1:17" x14ac:dyDescent="0.25">
      <c r="A7371" s="3">
        <v>29830</v>
      </c>
      <c r="B7371" s="3">
        <v>3</v>
      </c>
      <c r="C7371" s="3">
        <v>882</v>
      </c>
      <c r="D7371" s="3">
        <v>14</v>
      </c>
      <c r="E7371" s="3">
        <v>108</v>
      </c>
      <c r="F7371" s="3">
        <f t="shared" si="690"/>
        <v>0.3</v>
      </c>
      <c r="G7371" s="3">
        <v>0.88</v>
      </c>
      <c r="H7371" s="3">
        <v>1.201E-2</v>
      </c>
      <c r="I7371" s="3">
        <v>1.2700000000000001E-3</v>
      </c>
      <c r="J7371" s="3">
        <v>4.6199999999999998E-2</v>
      </c>
      <c r="K7371" s="3">
        <v>2.7248600000000001</v>
      </c>
      <c r="L7371" s="3">
        <v>0.57999999999999996</v>
      </c>
      <c r="M7371" s="4">
        <f t="shared" si="691"/>
        <v>43.399772727272726</v>
      </c>
      <c r="N7371" s="4">
        <f t="shared" si="692"/>
        <v>4.5893181818181823</v>
      </c>
      <c r="O7371" s="4">
        <f t="shared" si="693"/>
        <v>166.95</v>
      </c>
      <c r="P7371" s="4">
        <f t="shared" si="694"/>
        <v>9846.6531818181811</v>
      </c>
      <c r="Q7371" s="4">
        <f t="shared" si="695"/>
        <v>2095.909090909091</v>
      </c>
    </row>
    <row r="7372" spans="1:17" x14ac:dyDescent="0.25">
      <c r="A7372" s="3">
        <v>29831</v>
      </c>
      <c r="B7372" s="3">
        <v>3</v>
      </c>
      <c r="C7372" s="3">
        <v>1236</v>
      </c>
      <c r="D7372" s="3">
        <v>14</v>
      </c>
      <c r="E7372" s="3">
        <v>107</v>
      </c>
      <c r="F7372" s="3">
        <f t="shared" si="690"/>
        <v>0.28000000000000003</v>
      </c>
      <c r="G7372" s="3">
        <v>1.37</v>
      </c>
      <c r="H7372" s="3">
        <v>2.1409999999999998E-2</v>
      </c>
      <c r="I7372" s="3">
        <v>1.8E-3</v>
      </c>
      <c r="J7372" s="3">
        <v>5.185E-2</v>
      </c>
      <c r="K7372" s="3">
        <v>4.2620399999999998</v>
      </c>
      <c r="L7372" s="3">
        <v>0.64</v>
      </c>
      <c r="M7372" s="4">
        <f t="shared" si="691"/>
        <v>49.69620437956204</v>
      </c>
      <c r="N7372" s="4">
        <f t="shared" si="692"/>
        <v>4.178102189781022</v>
      </c>
      <c r="O7372" s="4">
        <f t="shared" si="693"/>
        <v>120.35255474452555</v>
      </c>
      <c r="P7372" s="4">
        <f t="shared" si="694"/>
        <v>9892.9103649635017</v>
      </c>
      <c r="Q7372" s="4">
        <f t="shared" si="695"/>
        <v>1485.5474452554745</v>
      </c>
    </row>
    <row r="7373" spans="1:17" x14ac:dyDescent="0.25">
      <c r="A7373" s="3">
        <v>29928</v>
      </c>
      <c r="B7373" s="3">
        <v>3</v>
      </c>
      <c r="C7373" s="3">
        <v>1283</v>
      </c>
      <c r="D7373" s="3">
        <v>14</v>
      </c>
      <c r="E7373" s="3">
        <v>100</v>
      </c>
      <c r="F7373" s="3">
        <f t="shared" si="690"/>
        <v>0.14000000000000001</v>
      </c>
      <c r="G7373" s="3">
        <v>1.17</v>
      </c>
      <c r="H7373" s="3">
        <v>2.6450000000000001E-2</v>
      </c>
      <c r="I7373" s="3">
        <v>2.8300000000000001E-3</v>
      </c>
      <c r="J7373" s="3">
        <v>2.085E-2</v>
      </c>
      <c r="K7373" s="3">
        <v>3.6580300000000001</v>
      </c>
      <c r="L7373" s="3">
        <v>0.72</v>
      </c>
      <c r="M7373" s="4">
        <f t="shared" si="691"/>
        <v>71.889743589743603</v>
      </c>
      <c r="N7373" s="4">
        <f t="shared" si="692"/>
        <v>7.6917948717948716</v>
      </c>
      <c r="O7373" s="4">
        <f t="shared" si="693"/>
        <v>56.669230769230772</v>
      </c>
      <c r="P7373" s="4">
        <f t="shared" si="694"/>
        <v>9942.33794871795</v>
      </c>
      <c r="Q7373" s="4">
        <f t="shared" si="695"/>
        <v>1956.9230769230771</v>
      </c>
    </row>
    <row r="7374" spans="1:17" x14ac:dyDescent="0.25">
      <c r="A7374" s="3">
        <v>29929</v>
      </c>
      <c r="B7374" s="3">
        <v>3</v>
      </c>
      <c r="C7374" s="3">
        <v>1276</v>
      </c>
      <c r="D7374" s="3">
        <v>14</v>
      </c>
      <c r="E7374" s="3">
        <v>101</v>
      </c>
      <c r="F7374" s="3">
        <f t="shared" si="690"/>
        <v>0.16</v>
      </c>
      <c r="G7374" s="3">
        <v>1.1499999999999999</v>
      </c>
      <c r="H7374" s="3">
        <v>2.6720000000000001E-2</v>
      </c>
      <c r="I7374" s="3">
        <v>2.7299999999999998E-3</v>
      </c>
      <c r="J7374" s="3">
        <v>2.1680000000000001E-2</v>
      </c>
      <c r="K7374" s="3">
        <v>3.6011299999999999</v>
      </c>
      <c r="L7374" s="3">
        <v>0.74</v>
      </c>
      <c r="M7374" s="4">
        <f t="shared" si="691"/>
        <v>73.886608695652185</v>
      </c>
      <c r="N7374" s="4">
        <f t="shared" si="692"/>
        <v>7.5490434782608702</v>
      </c>
      <c r="O7374" s="4">
        <f t="shared" si="693"/>
        <v>59.949913043478269</v>
      </c>
      <c r="P7374" s="4">
        <f t="shared" si="694"/>
        <v>9957.9073043478256</v>
      </c>
      <c r="Q7374" s="4">
        <f t="shared" si="695"/>
        <v>2046.2608695652175</v>
      </c>
    </row>
    <row r="7375" spans="1:17" x14ac:dyDescent="0.25">
      <c r="A7375" s="3">
        <v>29930</v>
      </c>
      <c r="B7375" s="3">
        <v>3</v>
      </c>
      <c r="C7375" s="3">
        <v>1396</v>
      </c>
      <c r="D7375" s="3">
        <v>14</v>
      </c>
      <c r="E7375" s="3">
        <v>100</v>
      </c>
      <c r="F7375" s="3">
        <f t="shared" si="690"/>
        <v>0.14000000000000001</v>
      </c>
      <c r="G7375" s="3">
        <v>1.22</v>
      </c>
      <c r="H7375" s="3">
        <v>2.7140000000000001E-2</v>
      </c>
      <c r="I7375" s="3">
        <v>2.9199999999999999E-3</v>
      </c>
      <c r="J7375" s="3">
        <v>2.3230000000000001E-2</v>
      </c>
      <c r="K7375" s="3">
        <v>3.8075600000000001</v>
      </c>
      <c r="L7375" s="3">
        <v>0.79</v>
      </c>
      <c r="M7375" s="4">
        <f t="shared" si="691"/>
        <v>70.741967213114762</v>
      </c>
      <c r="N7375" s="4">
        <f t="shared" si="692"/>
        <v>7.6111475409836071</v>
      </c>
      <c r="O7375" s="4">
        <f t="shared" si="693"/>
        <v>60.550327868852463</v>
      </c>
      <c r="P7375" s="4">
        <f t="shared" si="694"/>
        <v>9924.6236065573776</v>
      </c>
      <c r="Q7375" s="4">
        <f t="shared" si="695"/>
        <v>2059.1803278688526</v>
      </c>
    </row>
    <row r="7376" spans="1:17" x14ac:dyDescent="0.25">
      <c r="A7376" s="3">
        <v>29931</v>
      </c>
      <c r="B7376" s="3">
        <v>3</v>
      </c>
      <c r="C7376" s="3">
        <v>1500</v>
      </c>
      <c r="D7376" s="3">
        <v>14</v>
      </c>
      <c r="E7376" s="3">
        <v>100</v>
      </c>
      <c r="F7376" s="3">
        <f t="shared" si="690"/>
        <v>0.14000000000000001</v>
      </c>
      <c r="G7376" s="3">
        <v>1.29</v>
      </c>
      <c r="H7376" s="3">
        <v>2.7490000000000001E-2</v>
      </c>
      <c r="I7376" s="3">
        <v>3.29E-3</v>
      </c>
      <c r="J7376" s="3">
        <v>2.5350000000000001E-2</v>
      </c>
      <c r="K7376" s="3">
        <v>4.0284300000000002</v>
      </c>
      <c r="L7376" s="3">
        <v>0.84</v>
      </c>
      <c r="M7376" s="4">
        <f t="shared" si="691"/>
        <v>67.766046511627906</v>
      </c>
      <c r="N7376" s="4">
        <f t="shared" si="692"/>
        <v>8.1102325581395345</v>
      </c>
      <c r="O7376" s="4">
        <f t="shared" si="693"/>
        <v>62.490697674418605</v>
      </c>
      <c r="P7376" s="4">
        <f t="shared" si="694"/>
        <v>9930.5483720930224</v>
      </c>
      <c r="Q7376" s="4">
        <f t="shared" si="695"/>
        <v>2070.6976744186045</v>
      </c>
    </row>
    <row r="7377" spans="1:17" x14ac:dyDescent="0.25">
      <c r="A7377" s="3">
        <v>29932</v>
      </c>
      <c r="B7377" s="3">
        <v>3</v>
      </c>
      <c r="C7377" s="3">
        <v>1550</v>
      </c>
      <c r="D7377" s="3">
        <v>14</v>
      </c>
      <c r="E7377" s="3">
        <v>102</v>
      </c>
      <c r="F7377" s="3">
        <f t="shared" si="690"/>
        <v>0.18</v>
      </c>
      <c r="G7377" s="3">
        <v>1.34</v>
      </c>
      <c r="H7377" s="3">
        <v>2.777E-2</v>
      </c>
      <c r="I7377" s="3">
        <v>3.5000000000000001E-3</v>
      </c>
      <c r="J7377" s="3">
        <v>2.6970000000000001E-2</v>
      </c>
      <c r="K7377" s="3">
        <v>4.19095</v>
      </c>
      <c r="L7377" s="3">
        <v>0.82</v>
      </c>
      <c r="M7377" s="4">
        <f t="shared" si="691"/>
        <v>65.901940298507455</v>
      </c>
      <c r="N7377" s="4">
        <f t="shared" si="692"/>
        <v>8.3059701492537314</v>
      </c>
      <c r="O7377" s="4">
        <f t="shared" si="693"/>
        <v>64.003432835820902</v>
      </c>
      <c r="P7377" s="4">
        <f t="shared" si="694"/>
        <v>9945.6873134328343</v>
      </c>
      <c r="Q7377" s="4">
        <f t="shared" si="695"/>
        <v>1945.9701492537311</v>
      </c>
    </row>
    <row r="7378" spans="1:17" x14ac:dyDescent="0.25">
      <c r="A7378" s="3">
        <v>29933</v>
      </c>
      <c r="B7378" s="3">
        <v>3</v>
      </c>
      <c r="C7378" s="3">
        <v>1576</v>
      </c>
      <c r="D7378" s="3">
        <v>14</v>
      </c>
      <c r="E7378" s="3">
        <v>102</v>
      </c>
      <c r="F7378" s="3">
        <f t="shared" si="690"/>
        <v>0.18</v>
      </c>
      <c r="G7378" s="3">
        <v>1.21</v>
      </c>
      <c r="H7378" s="3">
        <v>2.7550000000000002E-2</v>
      </c>
      <c r="I7378" s="3">
        <v>3.6700000000000001E-3</v>
      </c>
      <c r="J7378" s="3">
        <v>2.826E-2</v>
      </c>
      <c r="K7378" s="3">
        <v>3.7703500000000001</v>
      </c>
      <c r="L7378" s="3">
        <v>0.86</v>
      </c>
      <c r="M7378" s="4">
        <f t="shared" si="691"/>
        <v>72.404132231404972</v>
      </c>
      <c r="N7378" s="4">
        <f t="shared" si="692"/>
        <v>9.6451239669421494</v>
      </c>
      <c r="O7378" s="4">
        <f t="shared" si="693"/>
        <v>74.270082644628104</v>
      </c>
      <c r="P7378" s="4">
        <f t="shared" si="694"/>
        <v>9908.8537190082661</v>
      </c>
      <c r="Q7378" s="4">
        <f t="shared" si="695"/>
        <v>2260.1652892561983</v>
      </c>
    </row>
    <row r="7379" spans="1:17" x14ac:dyDescent="0.25">
      <c r="A7379" s="3">
        <v>29934</v>
      </c>
      <c r="B7379" s="3">
        <v>3</v>
      </c>
      <c r="C7379" s="3">
        <v>1635</v>
      </c>
      <c r="D7379" s="3">
        <v>14</v>
      </c>
      <c r="E7379" s="3">
        <v>99</v>
      </c>
      <c r="F7379" s="3">
        <f t="shared" si="690"/>
        <v>0.12</v>
      </c>
      <c r="G7379" s="3">
        <v>1.21</v>
      </c>
      <c r="H7379" s="3">
        <v>2.5590000000000002E-2</v>
      </c>
      <c r="I7379" s="3">
        <v>3.6099999999999999E-3</v>
      </c>
      <c r="J7379" s="3">
        <v>2.7199999999999998E-2</v>
      </c>
      <c r="K7379" s="3">
        <v>3.7788599999999999</v>
      </c>
      <c r="L7379" s="3">
        <v>0.73</v>
      </c>
      <c r="M7379" s="4">
        <f t="shared" si="691"/>
        <v>67.253057851239674</v>
      </c>
      <c r="N7379" s="4">
        <f t="shared" si="692"/>
        <v>9.4874380165289249</v>
      </c>
      <c r="O7379" s="4">
        <f t="shared" si="693"/>
        <v>71.484297520661158</v>
      </c>
      <c r="P7379" s="4">
        <f t="shared" si="694"/>
        <v>9931.2188429752059</v>
      </c>
      <c r="Q7379" s="4">
        <f t="shared" si="695"/>
        <v>1918.5123966942149</v>
      </c>
    </row>
    <row r="7380" spans="1:17" x14ac:dyDescent="0.25">
      <c r="A7380" s="3">
        <v>29935</v>
      </c>
      <c r="B7380" s="3">
        <v>3</v>
      </c>
      <c r="C7380" s="3">
        <v>1686</v>
      </c>
      <c r="D7380" s="3">
        <v>14</v>
      </c>
      <c r="E7380" s="3">
        <v>100</v>
      </c>
      <c r="F7380" s="3">
        <f t="shared" si="690"/>
        <v>0.14000000000000001</v>
      </c>
      <c r="G7380" s="3">
        <v>1.28</v>
      </c>
      <c r="H7380" s="3">
        <v>2.5530000000000001E-2</v>
      </c>
      <c r="I7380" s="3">
        <v>3.6900000000000001E-3</v>
      </c>
      <c r="J7380" s="3">
        <v>2.843E-2</v>
      </c>
      <c r="K7380" s="3">
        <v>4.0111699999999999</v>
      </c>
      <c r="L7380" s="3">
        <v>0.72</v>
      </c>
      <c r="M7380" s="4">
        <f t="shared" si="691"/>
        <v>63.42609375</v>
      </c>
      <c r="N7380" s="4">
        <f t="shared" si="692"/>
        <v>9.1673437500000006</v>
      </c>
      <c r="O7380" s="4">
        <f t="shared" si="693"/>
        <v>70.630781249999998</v>
      </c>
      <c r="P7380" s="4">
        <f t="shared" si="694"/>
        <v>9965.2504687499986</v>
      </c>
      <c r="Q7380" s="4">
        <f t="shared" si="695"/>
        <v>1788.75</v>
      </c>
    </row>
    <row r="7381" spans="1:17" x14ac:dyDescent="0.25">
      <c r="A7381" s="3">
        <v>29936</v>
      </c>
      <c r="B7381" s="3">
        <v>3</v>
      </c>
      <c r="C7381" s="3">
        <v>1571</v>
      </c>
      <c r="D7381" s="3">
        <v>14</v>
      </c>
      <c r="E7381" s="3">
        <v>100</v>
      </c>
      <c r="F7381" s="3">
        <f t="shared" si="690"/>
        <v>0.14000000000000001</v>
      </c>
      <c r="G7381" s="3">
        <v>1.1399999999999999</v>
      </c>
      <c r="H7381" s="3">
        <v>2.4889999999999999E-2</v>
      </c>
      <c r="I7381" s="3">
        <v>3.7399999999999998E-3</v>
      </c>
      <c r="J7381" s="3">
        <v>2.7380000000000002E-2</v>
      </c>
      <c r="K7381" s="3">
        <v>3.5468500000000001</v>
      </c>
      <c r="L7381" s="3">
        <v>0.7</v>
      </c>
      <c r="M7381" s="4">
        <f t="shared" si="691"/>
        <v>69.429999999999993</v>
      </c>
      <c r="N7381" s="4">
        <f t="shared" si="692"/>
        <v>10.432631578947369</v>
      </c>
      <c r="O7381" s="4">
        <f t="shared" si="693"/>
        <v>76.375789473684222</v>
      </c>
      <c r="P7381" s="4">
        <f t="shared" si="694"/>
        <v>9893.8447368421057</v>
      </c>
      <c r="Q7381" s="4">
        <f t="shared" si="695"/>
        <v>1952.6315789473686</v>
      </c>
    </row>
    <row r="7382" spans="1:17" x14ac:dyDescent="0.25">
      <c r="A7382" s="3">
        <v>29937</v>
      </c>
      <c r="B7382" s="3">
        <v>3</v>
      </c>
      <c r="C7382" s="3">
        <v>1570</v>
      </c>
      <c r="D7382" s="3">
        <v>14</v>
      </c>
      <c r="E7382" s="3">
        <v>104</v>
      </c>
      <c r="F7382" s="3">
        <f t="shared" si="690"/>
        <v>0.22</v>
      </c>
      <c r="G7382" s="3">
        <v>1.1299999999999999</v>
      </c>
      <c r="H7382" s="3">
        <v>2.5190000000000001E-2</v>
      </c>
      <c r="I7382" s="3">
        <v>4.0899999999999999E-3</v>
      </c>
      <c r="J7382" s="3">
        <v>2.7869999999999999E-2</v>
      </c>
      <c r="K7382" s="3">
        <v>3.52406</v>
      </c>
      <c r="L7382" s="3">
        <v>0.72</v>
      </c>
      <c r="M7382" s="4">
        <f t="shared" si="691"/>
        <v>70.888672566371682</v>
      </c>
      <c r="N7382" s="4">
        <f t="shared" si="692"/>
        <v>11.50991150442478</v>
      </c>
      <c r="O7382" s="4">
        <f t="shared" si="693"/>
        <v>78.430619469026553</v>
      </c>
      <c r="P7382" s="4">
        <f t="shared" si="694"/>
        <v>9917.2661946902663</v>
      </c>
      <c r="Q7382" s="4">
        <f t="shared" si="695"/>
        <v>2026.1946902654868</v>
      </c>
    </row>
    <row r="7383" spans="1:17" x14ac:dyDescent="0.25">
      <c r="A7383" s="3">
        <v>29938</v>
      </c>
      <c r="B7383" s="3">
        <v>3</v>
      </c>
      <c r="C7383" s="3">
        <v>1560</v>
      </c>
      <c r="D7383" s="3">
        <v>14</v>
      </c>
      <c r="E7383" s="3">
        <v>103</v>
      </c>
      <c r="F7383" s="3">
        <f t="shared" si="690"/>
        <v>0.2</v>
      </c>
      <c r="G7383" s="3">
        <v>1.19</v>
      </c>
      <c r="H7383" s="3">
        <v>2.3599999999999999E-2</v>
      </c>
      <c r="I7383" s="3">
        <v>3.8500000000000001E-3</v>
      </c>
      <c r="J7383" s="3">
        <v>2.623E-2</v>
      </c>
      <c r="K7383" s="3">
        <v>3.7099299999999999</v>
      </c>
      <c r="L7383" s="3">
        <v>0.66</v>
      </c>
      <c r="M7383" s="4">
        <f t="shared" si="691"/>
        <v>63.065546218487391</v>
      </c>
      <c r="N7383" s="4">
        <f t="shared" si="692"/>
        <v>10.288235294117648</v>
      </c>
      <c r="O7383" s="4">
        <f t="shared" si="693"/>
        <v>70.093613445378153</v>
      </c>
      <c r="P7383" s="4">
        <f t="shared" si="694"/>
        <v>9913.9305882352946</v>
      </c>
      <c r="Q7383" s="4">
        <f t="shared" si="695"/>
        <v>1763.6974789915967</v>
      </c>
    </row>
    <row r="7384" spans="1:17" x14ac:dyDescent="0.25">
      <c r="A7384" s="3">
        <v>29939</v>
      </c>
      <c r="B7384" s="3">
        <v>3</v>
      </c>
      <c r="C7384" s="3">
        <v>1552</v>
      </c>
      <c r="D7384" s="3">
        <v>14</v>
      </c>
      <c r="E7384" s="3">
        <v>102</v>
      </c>
      <c r="F7384" s="3">
        <f t="shared" si="690"/>
        <v>0.18</v>
      </c>
      <c r="G7384" s="3">
        <v>1.23</v>
      </c>
      <c r="H7384" s="3">
        <v>2.3970000000000002E-2</v>
      </c>
      <c r="I7384" s="3">
        <v>3.5599999999999998E-3</v>
      </c>
      <c r="J7384" s="3">
        <v>2.606E-2</v>
      </c>
      <c r="K7384" s="3">
        <v>3.8402699999999999</v>
      </c>
      <c r="L7384" s="3">
        <v>0.65</v>
      </c>
      <c r="M7384" s="4">
        <f t="shared" si="691"/>
        <v>61.97121951219512</v>
      </c>
      <c r="N7384" s="4">
        <f t="shared" si="692"/>
        <v>9.2039024390243895</v>
      </c>
      <c r="O7384" s="4">
        <f t="shared" si="693"/>
        <v>67.374634146341464</v>
      </c>
      <c r="P7384" s="4">
        <f t="shared" si="694"/>
        <v>9928.5029268292674</v>
      </c>
      <c r="Q7384" s="4">
        <f t="shared" si="695"/>
        <v>1680.4878048780488</v>
      </c>
    </row>
    <row r="7385" spans="1:17" x14ac:dyDescent="0.25">
      <c r="A7385" s="3">
        <v>29940</v>
      </c>
      <c r="B7385" s="3">
        <v>3</v>
      </c>
      <c r="C7385" s="3">
        <v>1582</v>
      </c>
      <c r="D7385" s="3">
        <v>14</v>
      </c>
      <c r="E7385" s="3">
        <v>102</v>
      </c>
      <c r="F7385" s="3">
        <f t="shared" si="690"/>
        <v>0.18</v>
      </c>
      <c r="G7385" s="3">
        <v>1.31</v>
      </c>
      <c r="H7385" s="3">
        <v>2.513E-2</v>
      </c>
      <c r="I7385" s="3">
        <v>3.6600000000000001E-3</v>
      </c>
      <c r="J7385" s="3">
        <v>2.6780000000000002E-2</v>
      </c>
      <c r="K7385" s="3">
        <v>4.0873900000000001</v>
      </c>
      <c r="L7385" s="3">
        <v>0.67</v>
      </c>
      <c r="M7385" s="4">
        <f t="shared" si="691"/>
        <v>61.002595419847331</v>
      </c>
      <c r="N7385" s="4">
        <f t="shared" si="692"/>
        <v>8.884580152671754</v>
      </c>
      <c r="O7385" s="4">
        <f t="shared" si="693"/>
        <v>65.007938931297716</v>
      </c>
      <c r="P7385" s="4">
        <f t="shared" si="694"/>
        <v>9922.061221374046</v>
      </c>
      <c r="Q7385" s="4">
        <f t="shared" si="695"/>
        <v>1626.4122137404579</v>
      </c>
    </row>
    <row r="7386" spans="1:17" x14ac:dyDescent="0.25">
      <c r="A7386" s="3">
        <v>29941</v>
      </c>
      <c r="B7386" s="3">
        <v>3</v>
      </c>
      <c r="C7386" s="3">
        <v>1550</v>
      </c>
      <c r="D7386" s="3">
        <v>14</v>
      </c>
      <c r="E7386" s="3">
        <v>102</v>
      </c>
      <c r="F7386" s="3">
        <f t="shared" si="690"/>
        <v>0.18</v>
      </c>
      <c r="G7386" s="3">
        <v>1.3</v>
      </c>
      <c r="H7386" s="3">
        <v>2.5399999999999999E-2</v>
      </c>
      <c r="I7386" s="3">
        <v>3.6600000000000001E-3</v>
      </c>
      <c r="J7386" s="3">
        <v>2.7349999999999999E-2</v>
      </c>
      <c r="K7386" s="3">
        <v>4.0736499999999998</v>
      </c>
      <c r="L7386" s="3">
        <v>0.69</v>
      </c>
      <c r="M7386" s="4">
        <f t="shared" si="691"/>
        <v>62.132307692307684</v>
      </c>
      <c r="N7386" s="4">
        <f t="shared" si="692"/>
        <v>8.9529230769230779</v>
      </c>
      <c r="O7386" s="4">
        <f t="shared" si="693"/>
        <v>66.902307692307687</v>
      </c>
      <c r="P7386" s="4">
        <f t="shared" si="694"/>
        <v>9964.7746153846147</v>
      </c>
      <c r="Q7386" s="4">
        <f t="shared" si="695"/>
        <v>1687.8461538461536</v>
      </c>
    </row>
    <row r="7387" spans="1:17" x14ac:dyDescent="0.25">
      <c r="A7387" s="3">
        <v>29942</v>
      </c>
      <c r="B7387" s="3">
        <v>3</v>
      </c>
      <c r="C7387" s="3">
        <v>1574</v>
      </c>
      <c r="D7387" s="3">
        <v>14</v>
      </c>
      <c r="E7387" s="3">
        <v>101</v>
      </c>
      <c r="F7387" s="3">
        <f t="shared" si="690"/>
        <v>0.16</v>
      </c>
      <c r="G7387" s="3">
        <v>1.32</v>
      </c>
      <c r="H7387" s="3">
        <v>2.5319999999999999E-2</v>
      </c>
      <c r="I7387" s="3">
        <v>3.6900000000000001E-3</v>
      </c>
      <c r="J7387" s="3">
        <v>2.758E-2</v>
      </c>
      <c r="K7387" s="3">
        <v>4.1177799999999998</v>
      </c>
      <c r="L7387" s="3">
        <v>0.72</v>
      </c>
      <c r="M7387" s="4">
        <f t="shared" si="691"/>
        <v>60.998181818181806</v>
      </c>
      <c r="N7387" s="4">
        <f t="shared" si="692"/>
        <v>8.8895454545454538</v>
      </c>
      <c r="O7387" s="4">
        <f t="shared" si="693"/>
        <v>66.442727272727268</v>
      </c>
      <c r="P7387" s="4">
        <f t="shared" si="694"/>
        <v>9920.1063636363633</v>
      </c>
      <c r="Q7387" s="4">
        <f t="shared" si="695"/>
        <v>1734.5454545454545</v>
      </c>
    </row>
    <row r="7388" spans="1:17" x14ac:dyDescent="0.25">
      <c r="A7388" s="3">
        <v>29943</v>
      </c>
      <c r="B7388" s="3">
        <v>3</v>
      </c>
      <c r="C7388" s="3">
        <v>1557</v>
      </c>
      <c r="D7388" s="3">
        <v>14</v>
      </c>
      <c r="E7388" s="3">
        <v>99</v>
      </c>
      <c r="F7388" s="3">
        <f t="shared" si="690"/>
        <v>0.12</v>
      </c>
      <c r="G7388" s="3">
        <v>1.27</v>
      </c>
      <c r="H7388" s="3">
        <v>2.4109999999999999E-2</v>
      </c>
      <c r="I7388" s="3">
        <v>3.3800000000000002E-3</v>
      </c>
      <c r="J7388" s="3">
        <v>2.7150000000000001E-2</v>
      </c>
      <c r="K7388" s="3">
        <v>3.9584700000000002</v>
      </c>
      <c r="L7388" s="3">
        <v>0.69</v>
      </c>
      <c r="M7388" s="4">
        <f t="shared" si="691"/>
        <v>60.369921259842521</v>
      </c>
      <c r="N7388" s="4">
        <f t="shared" si="692"/>
        <v>8.463307086614174</v>
      </c>
      <c r="O7388" s="4">
        <f t="shared" si="693"/>
        <v>67.98188976377952</v>
      </c>
      <c r="P7388" s="4">
        <f t="shared" si="694"/>
        <v>9911.7595275590556</v>
      </c>
      <c r="Q7388" s="4">
        <f t="shared" si="695"/>
        <v>1727.7165354330707</v>
      </c>
    </row>
    <row r="7389" spans="1:17" x14ac:dyDescent="0.25">
      <c r="A7389" s="3">
        <v>29944</v>
      </c>
      <c r="B7389" s="3">
        <v>3</v>
      </c>
      <c r="C7389" s="3">
        <v>1460</v>
      </c>
      <c r="D7389" s="3">
        <v>14</v>
      </c>
      <c r="E7389" s="3">
        <v>98</v>
      </c>
      <c r="F7389" s="3">
        <f t="shared" si="690"/>
        <v>0.1</v>
      </c>
      <c r="G7389" s="3">
        <v>1.17</v>
      </c>
      <c r="H7389" s="3">
        <v>2.2519999999999998E-2</v>
      </c>
      <c r="I7389" s="3">
        <v>3.32E-3</v>
      </c>
      <c r="J7389" s="3">
        <v>2.5909999999999999E-2</v>
      </c>
      <c r="K7389" s="3">
        <v>3.6638099999999998</v>
      </c>
      <c r="L7389" s="3">
        <v>0.67</v>
      </c>
      <c r="M7389" s="4">
        <f t="shared" si="691"/>
        <v>61.20820512820513</v>
      </c>
      <c r="N7389" s="4">
        <f t="shared" si="692"/>
        <v>9.0235897435897439</v>
      </c>
      <c r="O7389" s="4">
        <f t="shared" si="693"/>
        <v>70.422051282051285</v>
      </c>
      <c r="P7389" s="4">
        <f t="shared" si="694"/>
        <v>9958.0476923076912</v>
      </c>
      <c r="Q7389" s="4">
        <f t="shared" si="695"/>
        <v>1821.0256410256413</v>
      </c>
    </row>
    <row r="7390" spans="1:17" x14ac:dyDescent="0.25">
      <c r="A7390" s="3">
        <v>29945</v>
      </c>
      <c r="B7390" s="3">
        <v>3</v>
      </c>
      <c r="C7390" s="3">
        <v>1374</v>
      </c>
      <c r="D7390" s="3">
        <v>14</v>
      </c>
      <c r="E7390" s="3">
        <v>97</v>
      </c>
      <c r="F7390" s="3">
        <f t="shared" si="690"/>
        <v>0.08</v>
      </c>
      <c r="G7390" s="3">
        <v>1.07</v>
      </c>
      <c r="H7390" s="3">
        <v>2.0389999999999998E-2</v>
      </c>
      <c r="I7390" s="3">
        <v>3.0799999999999998E-3</v>
      </c>
      <c r="J7390" s="3">
        <v>2.3529999999999999E-2</v>
      </c>
      <c r="K7390" s="3">
        <v>3.3272499999999998</v>
      </c>
      <c r="L7390" s="3">
        <v>0.61</v>
      </c>
      <c r="M7390" s="4">
        <f t="shared" si="691"/>
        <v>60.59831775700934</v>
      </c>
      <c r="N7390" s="4">
        <f t="shared" si="692"/>
        <v>9.1536448598130828</v>
      </c>
      <c r="O7390" s="4">
        <f t="shared" si="693"/>
        <v>69.930280373831764</v>
      </c>
      <c r="P7390" s="4">
        <f t="shared" si="694"/>
        <v>9888.4626168224277</v>
      </c>
      <c r="Q7390" s="4">
        <f t="shared" si="695"/>
        <v>1812.897196261682</v>
      </c>
    </row>
    <row r="7391" spans="1:17" x14ac:dyDescent="0.25">
      <c r="A7391" s="3">
        <v>29946</v>
      </c>
      <c r="B7391" s="3">
        <v>3</v>
      </c>
      <c r="C7391" s="3">
        <v>1081</v>
      </c>
      <c r="D7391" s="3">
        <v>14</v>
      </c>
      <c r="E7391" s="3">
        <v>106</v>
      </c>
      <c r="F7391" s="3">
        <f t="shared" si="690"/>
        <v>0.26</v>
      </c>
      <c r="G7391" s="3">
        <v>0.76</v>
      </c>
      <c r="H7391" s="3">
        <v>1.8270000000000002E-2</v>
      </c>
      <c r="I7391" s="3">
        <v>2.82E-3</v>
      </c>
      <c r="J7391" s="3">
        <v>2.1059999999999999E-2</v>
      </c>
      <c r="K7391" s="3">
        <v>2.3736100000000002</v>
      </c>
      <c r="L7391" s="3">
        <v>0.54</v>
      </c>
      <c r="M7391" s="4">
        <f t="shared" si="691"/>
        <v>76.445526315789479</v>
      </c>
      <c r="N7391" s="4">
        <f t="shared" si="692"/>
        <v>11.799473684210525</v>
      </c>
      <c r="O7391" s="4">
        <f t="shared" si="693"/>
        <v>88.119473684210519</v>
      </c>
      <c r="P7391" s="4">
        <f t="shared" si="694"/>
        <v>9931.6839473684213</v>
      </c>
      <c r="Q7391" s="4">
        <f t="shared" si="695"/>
        <v>2259.4736842105262</v>
      </c>
    </row>
    <row r="7392" spans="1:17" x14ac:dyDescent="0.25">
      <c r="A7392" s="3">
        <v>29947</v>
      </c>
      <c r="B7392" s="3">
        <v>3</v>
      </c>
      <c r="C7392" s="3">
        <v>918</v>
      </c>
      <c r="D7392" s="3">
        <v>15</v>
      </c>
      <c r="E7392" s="3">
        <v>111</v>
      </c>
      <c r="F7392" s="3">
        <f t="shared" si="690"/>
        <v>0.36</v>
      </c>
      <c r="G7392" s="3">
        <v>0.57999999999999996</v>
      </c>
      <c r="H7392" s="3">
        <v>1.5890000000000001E-2</v>
      </c>
      <c r="I7392" s="3">
        <v>2.5500000000000002E-3</v>
      </c>
      <c r="J7392" s="3">
        <v>1.8679999999999999E-2</v>
      </c>
      <c r="K7392" s="3">
        <v>1.8133999999999999</v>
      </c>
      <c r="L7392" s="3">
        <v>0.47</v>
      </c>
      <c r="M7392" s="4">
        <f t="shared" si="691"/>
        <v>87.121034482758631</v>
      </c>
      <c r="N7392" s="4">
        <f t="shared" si="692"/>
        <v>13.981034482758622</v>
      </c>
      <c r="O7392" s="4">
        <f t="shared" si="693"/>
        <v>102.41793103448276</v>
      </c>
      <c r="P7392" s="4">
        <f t="shared" si="694"/>
        <v>9942.434482758621</v>
      </c>
      <c r="Q7392" s="4">
        <f t="shared" si="695"/>
        <v>2576.8965517241381</v>
      </c>
    </row>
    <row r="7393" spans="1:17" x14ac:dyDescent="0.25">
      <c r="A7393" s="3">
        <v>29948</v>
      </c>
      <c r="B7393" s="3">
        <v>3</v>
      </c>
      <c r="C7393" s="3">
        <v>1277</v>
      </c>
      <c r="D7393" s="3">
        <v>15</v>
      </c>
      <c r="E7393" s="3">
        <v>106</v>
      </c>
      <c r="F7393" s="3">
        <f t="shared" si="690"/>
        <v>0.26</v>
      </c>
      <c r="G7393" s="3">
        <v>0.92</v>
      </c>
      <c r="H7393" s="3">
        <v>1.7180000000000001E-2</v>
      </c>
      <c r="I7393" s="3">
        <v>3.0599999999999998E-3</v>
      </c>
      <c r="J7393" s="3">
        <v>2.7400000000000001E-2</v>
      </c>
      <c r="K7393" s="3">
        <v>2.8647999999999998</v>
      </c>
      <c r="L7393" s="3">
        <v>0.59</v>
      </c>
      <c r="M7393" s="4">
        <f t="shared" si="691"/>
        <v>59.383043478260866</v>
      </c>
      <c r="N7393" s="4">
        <f t="shared" si="692"/>
        <v>10.576956521739129</v>
      </c>
      <c r="O7393" s="4">
        <f t="shared" si="693"/>
        <v>94.708695652173915</v>
      </c>
      <c r="P7393" s="4">
        <f t="shared" si="694"/>
        <v>9902.2434782608689</v>
      </c>
      <c r="Q7393" s="4">
        <f t="shared" si="695"/>
        <v>2039.3478260869565</v>
      </c>
    </row>
    <row r="7394" spans="1:17" x14ac:dyDescent="0.25">
      <c r="A7394" s="3">
        <v>29949</v>
      </c>
      <c r="B7394" s="3">
        <v>3</v>
      </c>
      <c r="C7394" s="3">
        <v>1676</v>
      </c>
      <c r="D7394" s="3">
        <v>15</v>
      </c>
      <c r="E7394" s="3">
        <v>106</v>
      </c>
      <c r="F7394" s="3">
        <f t="shared" si="690"/>
        <v>0.26</v>
      </c>
      <c r="G7394" s="3">
        <v>1.72</v>
      </c>
      <c r="H7394" s="3">
        <v>2.18E-2</v>
      </c>
      <c r="I7394" s="3">
        <v>3.5000000000000001E-3</v>
      </c>
      <c r="J7394" s="3">
        <v>0.11107</v>
      </c>
      <c r="K7394" s="3">
        <v>5.2631500000000004</v>
      </c>
      <c r="L7394" s="3">
        <v>1.51</v>
      </c>
      <c r="M7394" s="4">
        <f t="shared" si="691"/>
        <v>40.304651162790698</v>
      </c>
      <c r="N7394" s="4">
        <f t="shared" si="692"/>
        <v>6.470930232558139</v>
      </c>
      <c r="O7394" s="4">
        <f t="shared" si="693"/>
        <v>205.35034883720931</v>
      </c>
      <c r="P7394" s="4">
        <f t="shared" si="694"/>
        <v>9730.7075581395366</v>
      </c>
      <c r="Q7394" s="4">
        <f t="shared" si="695"/>
        <v>2791.7441860465115</v>
      </c>
    </row>
    <row r="7395" spans="1:17" x14ac:dyDescent="0.25">
      <c r="A7395" s="3">
        <v>29950</v>
      </c>
      <c r="B7395" s="3">
        <v>3</v>
      </c>
      <c r="C7395" s="3">
        <v>1549</v>
      </c>
      <c r="D7395" s="3">
        <v>15</v>
      </c>
      <c r="E7395" s="3">
        <v>106</v>
      </c>
      <c r="F7395" s="3">
        <f t="shared" si="690"/>
        <v>0.26</v>
      </c>
      <c r="G7395" s="3">
        <v>1.68</v>
      </c>
      <c r="H7395" s="3">
        <v>3.1579999999999997E-2</v>
      </c>
      <c r="I7395" s="3">
        <v>3.5300000000000002E-3</v>
      </c>
      <c r="J7395" s="3">
        <v>6.6559999999999994E-2</v>
      </c>
      <c r="K7395" s="3">
        <v>5.1932999999999998</v>
      </c>
      <c r="L7395" s="3">
        <v>2.2999999999999998</v>
      </c>
      <c r="M7395" s="4">
        <f t="shared" si="691"/>
        <v>59.776428571428568</v>
      </c>
      <c r="N7395" s="4">
        <f t="shared" si="692"/>
        <v>6.6817857142857155</v>
      </c>
      <c r="O7395" s="4">
        <f t="shared" si="693"/>
        <v>125.98857142857142</v>
      </c>
      <c r="P7395" s="4">
        <f t="shared" si="694"/>
        <v>9830.1749999999993</v>
      </c>
      <c r="Q7395" s="4">
        <f t="shared" si="695"/>
        <v>4353.5714285714284</v>
      </c>
    </row>
    <row r="7396" spans="1:17" x14ac:dyDescent="0.25">
      <c r="A7396" s="3">
        <v>29951</v>
      </c>
      <c r="B7396" s="3">
        <v>3</v>
      </c>
      <c r="C7396" s="3">
        <v>1500</v>
      </c>
      <c r="D7396" s="3">
        <v>15</v>
      </c>
      <c r="E7396" s="3">
        <v>102</v>
      </c>
      <c r="F7396" s="3">
        <f t="shared" si="690"/>
        <v>0.18</v>
      </c>
      <c r="G7396" s="3">
        <v>1.52</v>
      </c>
      <c r="H7396" s="3">
        <v>3.7039999999999997E-2</v>
      </c>
      <c r="I7396" s="3">
        <v>3.4099999999999998E-3</v>
      </c>
      <c r="J7396" s="3">
        <v>3.6799999999999999E-2</v>
      </c>
      <c r="K7396" s="3">
        <v>4.7454700000000001</v>
      </c>
      <c r="L7396" s="3">
        <v>2.0299999999999998</v>
      </c>
      <c r="M7396" s="4">
        <f t="shared" si="691"/>
        <v>77.49157894736841</v>
      </c>
      <c r="N7396" s="4">
        <f t="shared" si="692"/>
        <v>7.1340789473684216</v>
      </c>
      <c r="O7396" s="4">
        <f t="shared" si="693"/>
        <v>76.989473684210523</v>
      </c>
      <c r="P7396" s="4">
        <f t="shared" si="694"/>
        <v>9928.0227631578946</v>
      </c>
      <c r="Q7396" s="4">
        <f t="shared" si="695"/>
        <v>4246.9736842105258</v>
      </c>
    </row>
    <row r="7397" spans="1:17" x14ac:dyDescent="0.25">
      <c r="A7397" s="3">
        <v>29952</v>
      </c>
      <c r="B7397" s="3">
        <v>3</v>
      </c>
      <c r="C7397" s="3">
        <v>1431</v>
      </c>
      <c r="D7397" s="3">
        <v>15</v>
      </c>
      <c r="E7397" s="3">
        <v>99</v>
      </c>
      <c r="F7397" s="3">
        <f t="shared" si="690"/>
        <v>0.12</v>
      </c>
      <c r="G7397" s="3">
        <v>1.38</v>
      </c>
      <c r="H7397" s="3">
        <v>3.1440000000000003E-2</v>
      </c>
      <c r="I7397" s="3">
        <v>3.1099999999999999E-3</v>
      </c>
      <c r="J7397" s="3">
        <v>2.9770000000000001E-2</v>
      </c>
      <c r="K7397" s="3">
        <v>4.3188399999999998</v>
      </c>
      <c r="L7397" s="3">
        <v>1.36</v>
      </c>
      <c r="M7397" s="4">
        <f t="shared" si="691"/>
        <v>72.448695652173924</v>
      </c>
      <c r="N7397" s="4">
        <f t="shared" si="692"/>
        <v>7.1665217391304354</v>
      </c>
      <c r="O7397" s="4">
        <f t="shared" si="693"/>
        <v>68.600434782608701</v>
      </c>
      <c r="P7397" s="4">
        <f t="shared" si="694"/>
        <v>9952.1095652173917</v>
      </c>
      <c r="Q7397" s="4">
        <f t="shared" si="695"/>
        <v>3133.9130434782614</v>
      </c>
    </row>
    <row r="7398" spans="1:17" x14ac:dyDescent="0.25">
      <c r="A7398" s="3">
        <v>30331</v>
      </c>
      <c r="B7398" s="3">
        <v>3</v>
      </c>
      <c r="C7398" s="3">
        <v>1212</v>
      </c>
      <c r="D7398" s="3">
        <v>20</v>
      </c>
      <c r="E7398" s="3">
        <v>101</v>
      </c>
      <c r="F7398" s="3">
        <f t="shared" si="690"/>
        <v>0.16</v>
      </c>
      <c r="G7398" s="3">
        <v>0.97</v>
      </c>
      <c r="H7398" s="3">
        <v>2.7009999999999999E-2</v>
      </c>
      <c r="I7398" s="3">
        <v>4.2999999999999999E-4</v>
      </c>
      <c r="J7398" s="3">
        <v>1.3509999999999999E-2</v>
      </c>
      <c r="K7398" s="3">
        <v>3.04861</v>
      </c>
      <c r="L7398" s="3">
        <v>0.67</v>
      </c>
      <c r="M7398" s="4">
        <f t="shared" si="691"/>
        <v>88.548247422680404</v>
      </c>
      <c r="N7398" s="4">
        <f t="shared" si="692"/>
        <v>1.4096907216494845</v>
      </c>
      <c r="O7398" s="4">
        <f t="shared" si="693"/>
        <v>44.290515463917522</v>
      </c>
      <c r="P7398" s="4">
        <f t="shared" si="694"/>
        <v>9994.412164948455</v>
      </c>
      <c r="Q7398" s="4">
        <f t="shared" si="695"/>
        <v>2196.4948453608249</v>
      </c>
    </row>
    <row r="7399" spans="1:17" x14ac:dyDescent="0.25">
      <c r="A7399" s="3">
        <v>30332</v>
      </c>
      <c r="B7399" s="3">
        <v>3</v>
      </c>
      <c r="C7399" s="3">
        <v>1099</v>
      </c>
      <c r="D7399" s="3">
        <v>20</v>
      </c>
      <c r="E7399" s="3">
        <v>102</v>
      </c>
      <c r="F7399" s="3">
        <f t="shared" si="690"/>
        <v>0.18</v>
      </c>
      <c r="G7399" s="3">
        <v>0.9</v>
      </c>
      <c r="H7399" s="3">
        <v>2.2950000000000002E-2</v>
      </c>
      <c r="I7399" s="3">
        <v>3.2000000000000003E-4</v>
      </c>
      <c r="J7399" s="3">
        <v>1.197E-2</v>
      </c>
      <c r="K7399" s="3">
        <v>2.8172799999999998</v>
      </c>
      <c r="L7399" s="3">
        <v>0.56999999999999995</v>
      </c>
      <c r="M7399" s="4">
        <f t="shared" si="691"/>
        <v>81.09</v>
      </c>
      <c r="N7399" s="4">
        <f t="shared" si="692"/>
        <v>1.1306666666666667</v>
      </c>
      <c r="O7399" s="4">
        <f t="shared" si="693"/>
        <v>42.293999999999997</v>
      </c>
      <c r="P7399" s="4">
        <f t="shared" si="694"/>
        <v>9954.3893333333326</v>
      </c>
      <c r="Q7399" s="4">
        <f t="shared" si="695"/>
        <v>2014</v>
      </c>
    </row>
    <row r="7400" spans="1:17" x14ac:dyDescent="0.25">
      <c r="A7400" s="3">
        <v>30333</v>
      </c>
      <c r="B7400" s="3">
        <v>3</v>
      </c>
      <c r="C7400" s="3">
        <v>1251</v>
      </c>
      <c r="D7400" s="3">
        <v>20</v>
      </c>
      <c r="E7400" s="3">
        <v>102</v>
      </c>
      <c r="F7400" s="3">
        <f t="shared" si="690"/>
        <v>0.18</v>
      </c>
      <c r="G7400" s="3">
        <v>1.07</v>
      </c>
      <c r="H7400" s="3">
        <v>2.5760000000000002E-2</v>
      </c>
      <c r="I7400" s="3">
        <v>3.5E-4</v>
      </c>
      <c r="J7400" s="3">
        <v>1.3350000000000001E-2</v>
      </c>
      <c r="K7400" s="3">
        <v>3.3535300000000001</v>
      </c>
      <c r="L7400" s="3">
        <v>0.63</v>
      </c>
      <c r="M7400" s="4">
        <f t="shared" si="691"/>
        <v>76.557757009345792</v>
      </c>
      <c r="N7400" s="4">
        <f t="shared" si="692"/>
        <v>1.0401869158878503</v>
      </c>
      <c r="O7400" s="4">
        <f t="shared" si="693"/>
        <v>39.675700934579439</v>
      </c>
      <c r="P7400" s="4">
        <f t="shared" si="694"/>
        <v>9966.5657943925216</v>
      </c>
      <c r="Q7400" s="4">
        <f t="shared" si="695"/>
        <v>1872.3364485981308</v>
      </c>
    </row>
    <row r="7401" spans="1:17" x14ac:dyDescent="0.25">
      <c r="A7401" s="3">
        <v>30334</v>
      </c>
      <c r="B7401" s="3">
        <v>3</v>
      </c>
      <c r="C7401" s="3">
        <v>1452</v>
      </c>
      <c r="D7401" s="3">
        <v>20</v>
      </c>
      <c r="E7401" s="3">
        <v>101</v>
      </c>
      <c r="F7401" s="3">
        <f t="shared" si="690"/>
        <v>0.16</v>
      </c>
      <c r="G7401" s="3">
        <v>1.24</v>
      </c>
      <c r="H7401" s="3">
        <v>3.031E-2</v>
      </c>
      <c r="I7401" s="3">
        <v>4.0999999999999999E-4</v>
      </c>
      <c r="J7401" s="3">
        <v>1.5559999999999999E-2</v>
      </c>
      <c r="K7401" s="3">
        <v>3.8984999999999999</v>
      </c>
      <c r="L7401" s="3">
        <v>0.73</v>
      </c>
      <c r="M7401" s="4">
        <f t="shared" si="691"/>
        <v>77.730483870967745</v>
      </c>
      <c r="N7401" s="4">
        <f t="shared" si="692"/>
        <v>1.0514516129032259</v>
      </c>
      <c r="O7401" s="4">
        <f t="shared" si="693"/>
        <v>39.903870967741931</v>
      </c>
      <c r="P7401" s="4">
        <f t="shared" si="694"/>
        <v>9997.7661290322576</v>
      </c>
      <c r="Q7401" s="4">
        <f t="shared" si="695"/>
        <v>1872.0967741935485</v>
      </c>
    </row>
    <row r="7402" spans="1:17" x14ac:dyDescent="0.25">
      <c r="A7402" s="3">
        <v>30335</v>
      </c>
      <c r="B7402" s="3">
        <v>3</v>
      </c>
      <c r="C7402" s="3">
        <v>1549</v>
      </c>
      <c r="D7402" s="3">
        <v>20</v>
      </c>
      <c r="E7402" s="3">
        <v>99</v>
      </c>
      <c r="F7402" s="3">
        <f t="shared" si="690"/>
        <v>0.12</v>
      </c>
      <c r="G7402" s="3">
        <v>1.24</v>
      </c>
      <c r="H7402" s="3">
        <v>3.1510000000000003E-2</v>
      </c>
      <c r="I7402" s="3">
        <v>4.4000000000000002E-4</v>
      </c>
      <c r="J7402" s="3">
        <v>1.702E-2</v>
      </c>
      <c r="K7402" s="3">
        <v>3.89337</v>
      </c>
      <c r="L7402" s="3">
        <v>0.78</v>
      </c>
      <c r="M7402" s="4">
        <f t="shared" si="691"/>
        <v>80.80790322580647</v>
      </c>
      <c r="N7402" s="4">
        <f t="shared" si="692"/>
        <v>1.1283870967741936</v>
      </c>
      <c r="O7402" s="4">
        <f t="shared" si="693"/>
        <v>43.648064516129033</v>
      </c>
      <c r="P7402" s="4">
        <f t="shared" si="694"/>
        <v>9984.6101612903221</v>
      </c>
      <c r="Q7402" s="4">
        <f t="shared" si="695"/>
        <v>2000.3225806451612</v>
      </c>
    </row>
    <row r="7403" spans="1:17" x14ac:dyDescent="0.25">
      <c r="A7403" s="3">
        <v>30336</v>
      </c>
      <c r="B7403" s="3">
        <v>3</v>
      </c>
      <c r="C7403" s="3">
        <v>1562</v>
      </c>
      <c r="D7403" s="3">
        <v>19</v>
      </c>
      <c r="E7403" s="3">
        <v>97</v>
      </c>
      <c r="F7403" s="3">
        <f t="shared" si="690"/>
        <v>0.08</v>
      </c>
      <c r="G7403" s="3">
        <v>0.82</v>
      </c>
      <c r="H7403" s="3">
        <v>3.1780000000000003E-2</v>
      </c>
      <c r="I7403" s="3">
        <v>4.8999999999999998E-4</v>
      </c>
      <c r="J7403" s="3">
        <v>1.874E-2</v>
      </c>
      <c r="K7403" s="3">
        <v>2.55097</v>
      </c>
      <c r="L7403" s="3">
        <v>0.92</v>
      </c>
      <c r="M7403" s="4">
        <f t="shared" si="691"/>
        <v>123.24439024390246</v>
      </c>
      <c r="N7403" s="4">
        <f t="shared" si="692"/>
        <v>1.9002439024390243</v>
      </c>
      <c r="O7403" s="4">
        <f t="shared" si="693"/>
        <v>72.674634146341461</v>
      </c>
      <c r="P7403" s="4">
        <f t="shared" si="694"/>
        <v>9892.7860975609765</v>
      </c>
      <c r="Q7403" s="4">
        <f t="shared" si="695"/>
        <v>3567.8048780487807</v>
      </c>
    </row>
    <row r="7404" spans="1:17" x14ac:dyDescent="0.25">
      <c r="A7404" s="3">
        <v>30337</v>
      </c>
      <c r="B7404" s="3">
        <v>3</v>
      </c>
      <c r="C7404" s="3">
        <v>1338</v>
      </c>
      <c r="D7404" s="3">
        <v>19</v>
      </c>
      <c r="E7404" s="3">
        <v>99</v>
      </c>
      <c r="F7404" s="3">
        <f t="shared" si="690"/>
        <v>0.12</v>
      </c>
      <c r="G7404" s="3">
        <v>0.44</v>
      </c>
      <c r="H7404" s="3">
        <v>2.4109999999999999E-2</v>
      </c>
      <c r="I7404" s="3">
        <v>4.4000000000000002E-4</v>
      </c>
      <c r="J7404" s="3">
        <v>1.6500000000000001E-2</v>
      </c>
      <c r="K7404" s="3">
        <v>1.3765000000000001</v>
      </c>
      <c r="L7404" s="3">
        <v>0.86</v>
      </c>
      <c r="M7404" s="4">
        <f t="shared" si="691"/>
        <v>174.24954545454545</v>
      </c>
      <c r="N7404" s="4">
        <f t="shared" si="692"/>
        <v>3.18</v>
      </c>
      <c r="O7404" s="4">
        <f t="shared" si="693"/>
        <v>119.25</v>
      </c>
      <c r="P7404" s="4">
        <f t="shared" si="694"/>
        <v>9948.3409090909099</v>
      </c>
      <c r="Q7404" s="4">
        <f t="shared" si="695"/>
        <v>6215.454545454546</v>
      </c>
    </row>
    <row r="7405" spans="1:17" x14ac:dyDescent="0.25">
      <c r="A7405" s="3">
        <v>30338</v>
      </c>
      <c r="B7405" s="3">
        <v>3</v>
      </c>
      <c r="C7405" s="3">
        <v>960</v>
      </c>
      <c r="D7405" s="3">
        <v>19</v>
      </c>
      <c r="E7405" s="3">
        <v>99</v>
      </c>
      <c r="F7405" s="3">
        <f t="shared" si="690"/>
        <v>0.12</v>
      </c>
      <c r="G7405" s="3">
        <v>0.53</v>
      </c>
      <c r="H7405" s="3">
        <v>1.0970000000000001E-2</v>
      </c>
      <c r="I7405" s="3">
        <v>2.5999999999999998E-4</v>
      </c>
      <c r="J7405" s="3">
        <v>2.486E-2</v>
      </c>
      <c r="K7405" s="3">
        <v>1.637</v>
      </c>
      <c r="L7405" s="3">
        <v>0.51</v>
      </c>
      <c r="M7405" s="4">
        <f t="shared" si="691"/>
        <v>65.820000000000007</v>
      </c>
      <c r="N7405" s="4">
        <f t="shared" si="692"/>
        <v>1.5599999999999996</v>
      </c>
      <c r="O7405" s="4">
        <f t="shared" si="693"/>
        <v>149.16</v>
      </c>
      <c r="P7405" s="4">
        <f t="shared" si="694"/>
        <v>9822</v>
      </c>
      <c r="Q7405" s="4">
        <f t="shared" si="695"/>
        <v>3060</v>
      </c>
    </row>
    <row r="7406" spans="1:17" x14ac:dyDescent="0.25">
      <c r="A7406" s="3">
        <v>30339</v>
      </c>
      <c r="B7406" s="3">
        <v>3</v>
      </c>
      <c r="C7406" s="3">
        <v>958</v>
      </c>
      <c r="D7406" s="3">
        <v>19</v>
      </c>
      <c r="E7406" s="3">
        <v>107</v>
      </c>
      <c r="F7406" s="3">
        <f t="shared" si="690"/>
        <v>0.28000000000000003</v>
      </c>
      <c r="G7406" s="3">
        <v>0.93</v>
      </c>
      <c r="H7406" s="3">
        <v>1.098E-2</v>
      </c>
      <c r="I7406" s="3">
        <v>2.4000000000000001E-4</v>
      </c>
      <c r="J7406" s="3">
        <v>7.4090000000000003E-2</v>
      </c>
      <c r="K7406" s="3">
        <v>2.8334700000000002</v>
      </c>
      <c r="L7406" s="3">
        <v>0.44</v>
      </c>
      <c r="M7406" s="4">
        <f t="shared" si="691"/>
        <v>37.54451612903226</v>
      </c>
      <c r="N7406" s="4">
        <f t="shared" si="692"/>
        <v>0.82064516129032261</v>
      </c>
      <c r="O7406" s="4">
        <f t="shared" si="693"/>
        <v>253.34</v>
      </c>
      <c r="P7406" s="4">
        <f t="shared" si="694"/>
        <v>9688.6393548387096</v>
      </c>
      <c r="Q7406" s="4">
        <f t="shared" si="695"/>
        <v>1504.516129032258</v>
      </c>
    </row>
    <row r="7407" spans="1:17" x14ac:dyDescent="0.25">
      <c r="A7407" s="3">
        <v>30340</v>
      </c>
      <c r="B7407" s="3">
        <v>3</v>
      </c>
      <c r="C7407" s="3">
        <v>1438</v>
      </c>
      <c r="D7407" s="3">
        <v>19</v>
      </c>
      <c r="E7407" s="3">
        <v>106</v>
      </c>
      <c r="F7407" s="3">
        <f t="shared" si="690"/>
        <v>0.26</v>
      </c>
      <c r="G7407" s="3">
        <v>1.45</v>
      </c>
      <c r="H7407" s="3">
        <v>2.7570000000000001E-2</v>
      </c>
      <c r="I7407" s="3">
        <v>4.0999999999999999E-4</v>
      </c>
      <c r="J7407" s="3">
        <v>5.2170000000000001E-2</v>
      </c>
      <c r="K7407" s="3">
        <v>4.5171299999999999</v>
      </c>
      <c r="L7407" s="3">
        <v>0.7</v>
      </c>
      <c r="M7407" s="4">
        <f t="shared" si="691"/>
        <v>60.463862068965518</v>
      </c>
      <c r="N7407" s="4">
        <f t="shared" si="692"/>
        <v>0.89917241379310353</v>
      </c>
      <c r="O7407" s="4">
        <f t="shared" si="693"/>
        <v>114.41420689655173</v>
      </c>
      <c r="P7407" s="4">
        <f t="shared" si="694"/>
        <v>9906.5333793103455</v>
      </c>
      <c r="Q7407" s="4">
        <f t="shared" si="695"/>
        <v>1535.1724137931033</v>
      </c>
    </row>
    <row r="7408" spans="1:17" x14ac:dyDescent="0.25">
      <c r="A7408" s="3">
        <v>30341</v>
      </c>
      <c r="B7408" s="3">
        <v>3</v>
      </c>
      <c r="C7408" s="3">
        <v>1505</v>
      </c>
      <c r="D7408" s="3">
        <v>19</v>
      </c>
      <c r="E7408" s="3">
        <v>105</v>
      </c>
      <c r="F7408" s="3">
        <f t="shared" si="690"/>
        <v>0.24</v>
      </c>
      <c r="G7408" s="3">
        <v>1.5</v>
      </c>
      <c r="H7408" s="3">
        <v>3.3279999999999997E-2</v>
      </c>
      <c r="I7408" s="3">
        <v>4.4999999999999999E-4</v>
      </c>
      <c r="J7408" s="3">
        <v>3.474E-2</v>
      </c>
      <c r="K7408" s="3">
        <v>4.6925600000000003</v>
      </c>
      <c r="L7408" s="3">
        <v>0.68</v>
      </c>
      <c r="M7408" s="4">
        <f t="shared" si="691"/>
        <v>70.553599999999989</v>
      </c>
      <c r="N7408" s="4">
        <f t="shared" si="692"/>
        <v>0.95399999999999996</v>
      </c>
      <c r="O7408" s="4">
        <f t="shared" si="693"/>
        <v>73.648799999999994</v>
      </c>
      <c r="P7408" s="4">
        <f t="shared" si="694"/>
        <v>9948.2272000000012</v>
      </c>
      <c r="Q7408" s="4">
        <f t="shared" si="695"/>
        <v>1441.6000000000001</v>
      </c>
    </row>
    <row r="7409" spans="1:17" x14ac:dyDescent="0.25">
      <c r="A7409" s="3">
        <v>30342</v>
      </c>
      <c r="B7409" s="3">
        <v>3</v>
      </c>
      <c r="C7409" s="3">
        <v>1529</v>
      </c>
      <c r="D7409" s="3">
        <v>19</v>
      </c>
      <c r="E7409" s="3">
        <v>105</v>
      </c>
      <c r="F7409" s="3">
        <f t="shared" si="690"/>
        <v>0.24</v>
      </c>
      <c r="G7409" s="3">
        <v>1.5</v>
      </c>
      <c r="H7409" s="3">
        <v>3.3779999999999998E-2</v>
      </c>
      <c r="I7409" s="3">
        <v>5.5000000000000003E-4</v>
      </c>
      <c r="J7409" s="3">
        <v>3.4029999999999998E-2</v>
      </c>
      <c r="K7409" s="3">
        <v>4.6808899999999998</v>
      </c>
      <c r="L7409" s="3">
        <v>0.66</v>
      </c>
      <c r="M7409" s="4">
        <f t="shared" si="691"/>
        <v>71.613599999999991</v>
      </c>
      <c r="N7409" s="4">
        <f t="shared" si="692"/>
        <v>1.1659999999999999</v>
      </c>
      <c r="O7409" s="4">
        <f t="shared" si="693"/>
        <v>72.143599999999992</v>
      </c>
      <c r="P7409" s="4">
        <f t="shared" si="694"/>
        <v>9923.4868000000006</v>
      </c>
      <c r="Q7409" s="4">
        <f t="shared" si="695"/>
        <v>1399.2</v>
      </c>
    </row>
    <row r="7410" spans="1:17" x14ac:dyDescent="0.25">
      <c r="A7410" s="3">
        <v>30343</v>
      </c>
      <c r="B7410" s="3">
        <v>3</v>
      </c>
      <c r="C7410" s="3">
        <v>1544</v>
      </c>
      <c r="D7410" s="3">
        <v>19</v>
      </c>
      <c r="E7410" s="3">
        <v>107</v>
      </c>
      <c r="F7410" s="3">
        <f t="shared" si="690"/>
        <v>0.28000000000000003</v>
      </c>
      <c r="G7410" s="3">
        <v>1.51</v>
      </c>
      <c r="H7410" s="3">
        <v>3.4290000000000001E-2</v>
      </c>
      <c r="I7410" s="3">
        <v>6.7000000000000002E-4</v>
      </c>
      <c r="J7410" s="3">
        <v>3.0349999999999999E-2</v>
      </c>
      <c r="K7410" s="3">
        <v>4.7404299999999999</v>
      </c>
      <c r="L7410" s="3">
        <v>0.99</v>
      </c>
      <c r="M7410" s="4">
        <f t="shared" si="691"/>
        <v>72.213377483443708</v>
      </c>
      <c r="N7410" s="4">
        <f t="shared" si="692"/>
        <v>1.4109933774834438</v>
      </c>
      <c r="O7410" s="4">
        <f t="shared" si="693"/>
        <v>63.9158940397351</v>
      </c>
      <c r="P7410" s="4">
        <f t="shared" si="694"/>
        <v>9983.1572185430468</v>
      </c>
      <c r="Q7410" s="4">
        <f t="shared" si="695"/>
        <v>2084.9006622516558</v>
      </c>
    </row>
    <row r="7411" spans="1:17" x14ac:dyDescent="0.25">
      <c r="A7411" s="3">
        <v>30344</v>
      </c>
      <c r="B7411" s="3">
        <v>3</v>
      </c>
      <c r="C7411" s="3">
        <v>1582</v>
      </c>
      <c r="D7411" s="3">
        <v>19</v>
      </c>
      <c r="E7411" s="3">
        <v>107</v>
      </c>
      <c r="F7411" s="3">
        <f t="shared" si="690"/>
        <v>0.28000000000000003</v>
      </c>
      <c r="G7411" s="3">
        <v>1.53</v>
      </c>
      <c r="H7411" s="3">
        <v>3.3029999999999997E-2</v>
      </c>
      <c r="I7411" s="3">
        <v>5.8E-4</v>
      </c>
      <c r="J7411" s="3">
        <v>2.657E-2</v>
      </c>
      <c r="K7411" s="3">
        <v>4.7999400000000003</v>
      </c>
      <c r="L7411" s="3">
        <v>1.82</v>
      </c>
      <c r="M7411" s="4">
        <f t="shared" si="691"/>
        <v>68.650588235294109</v>
      </c>
      <c r="N7411" s="4">
        <f t="shared" si="692"/>
        <v>1.2054901960784314</v>
      </c>
      <c r="O7411" s="4">
        <f t="shared" si="693"/>
        <v>55.223921568627446</v>
      </c>
      <c r="P7411" s="4">
        <f t="shared" si="694"/>
        <v>9976.3458823529418</v>
      </c>
      <c r="Q7411" s="4">
        <f t="shared" si="695"/>
        <v>3782.7450980392155</v>
      </c>
    </row>
    <row r="7412" spans="1:17" x14ac:dyDescent="0.25">
      <c r="A7412" s="3">
        <v>30345</v>
      </c>
      <c r="B7412" s="3">
        <v>3</v>
      </c>
      <c r="C7412" s="3">
        <v>1696</v>
      </c>
      <c r="D7412" s="3">
        <v>19</v>
      </c>
      <c r="E7412" s="3">
        <v>106</v>
      </c>
      <c r="F7412" s="3">
        <f t="shared" si="690"/>
        <v>0.26</v>
      </c>
      <c r="G7412" s="3">
        <v>1.61</v>
      </c>
      <c r="H7412" s="3">
        <v>3.5009999999999999E-2</v>
      </c>
      <c r="I7412" s="3">
        <v>6.2E-4</v>
      </c>
      <c r="J7412" s="3">
        <v>2.8139999999999998E-2</v>
      </c>
      <c r="K7412" s="3">
        <v>5.0647500000000001</v>
      </c>
      <c r="L7412" s="3">
        <v>2.37</v>
      </c>
      <c r="M7412" s="4">
        <f t="shared" si="691"/>
        <v>69.150186335403731</v>
      </c>
      <c r="N7412" s="4">
        <f t="shared" si="692"/>
        <v>1.2245962732919253</v>
      </c>
      <c r="O7412" s="4">
        <f t="shared" si="693"/>
        <v>55.580869565217377</v>
      </c>
      <c r="P7412" s="4">
        <f t="shared" si="694"/>
        <v>10003.667701863355</v>
      </c>
      <c r="Q7412" s="4">
        <f t="shared" si="695"/>
        <v>4681.1180124223602</v>
      </c>
    </row>
    <row r="7413" spans="1:17" x14ac:dyDescent="0.25">
      <c r="A7413" s="3">
        <v>30346</v>
      </c>
      <c r="B7413" s="3">
        <v>3</v>
      </c>
      <c r="C7413" s="3">
        <v>1838</v>
      </c>
      <c r="D7413" s="3">
        <v>19</v>
      </c>
      <c r="E7413" s="3">
        <v>101</v>
      </c>
      <c r="F7413" s="3">
        <f t="shared" si="690"/>
        <v>0.16</v>
      </c>
      <c r="G7413" s="3">
        <v>1.56</v>
      </c>
      <c r="H7413" s="3">
        <v>3.6299999999999999E-2</v>
      </c>
      <c r="I7413" s="3">
        <v>7.6000000000000004E-4</v>
      </c>
      <c r="J7413" s="3">
        <v>2.9440000000000001E-2</v>
      </c>
      <c r="K7413" s="3">
        <v>4.8881600000000001</v>
      </c>
      <c r="L7413" s="3">
        <v>2.2799999999999998</v>
      </c>
      <c r="M7413" s="4">
        <f t="shared" si="691"/>
        <v>73.996153846153845</v>
      </c>
      <c r="N7413" s="4">
        <f t="shared" si="692"/>
        <v>1.5492307692307692</v>
      </c>
      <c r="O7413" s="4">
        <f t="shared" si="693"/>
        <v>60.012307692307694</v>
      </c>
      <c r="P7413" s="4">
        <f t="shared" si="694"/>
        <v>9964.3261538461538</v>
      </c>
      <c r="Q7413" s="4">
        <f t="shared" si="695"/>
        <v>4647.6923076923076</v>
      </c>
    </row>
    <row r="7414" spans="1:17" x14ac:dyDescent="0.25">
      <c r="A7414" s="3">
        <v>30347</v>
      </c>
      <c r="B7414" s="3">
        <v>3</v>
      </c>
      <c r="C7414" s="3">
        <v>1836</v>
      </c>
      <c r="D7414" s="3">
        <v>19</v>
      </c>
      <c r="E7414" s="3">
        <v>104</v>
      </c>
      <c r="F7414" s="3">
        <f t="shared" si="690"/>
        <v>0.22</v>
      </c>
      <c r="G7414" s="3">
        <v>1.27</v>
      </c>
      <c r="H7414" s="3">
        <v>3.6999999999999998E-2</v>
      </c>
      <c r="I7414" s="3">
        <v>8.4000000000000003E-4</v>
      </c>
      <c r="J7414" s="3">
        <v>3.0779999999999998E-2</v>
      </c>
      <c r="K7414" s="3">
        <v>3.96157</v>
      </c>
      <c r="L7414" s="3">
        <v>1.97</v>
      </c>
      <c r="M7414" s="4">
        <f t="shared" si="691"/>
        <v>92.645669291338578</v>
      </c>
      <c r="N7414" s="4">
        <f t="shared" si="692"/>
        <v>2.1033070866141732</v>
      </c>
      <c r="O7414" s="4">
        <f t="shared" si="693"/>
        <v>77.071181102362203</v>
      </c>
      <c r="P7414" s="4">
        <f t="shared" si="694"/>
        <v>9919.5217322834651</v>
      </c>
      <c r="Q7414" s="4">
        <f t="shared" si="695"/>
        <v>4932.7559055118109</v>
      </c>
    </row>
    <row r="7415" spans="1:17" x14ac:dyDescent="0.25">
      <c r="A7415" s="3">
        <v>30348</v>
      </c>
      <c r="B7415" s="3">
        <v>3</v>
      </c>
      <c r="C7415" s="3">
        <v>1636</v>
      </c>
      <c r="D7415" s="3">
        <v>19</v>
      </c>
      <c r="E7415" s="3">
        <v>105</v>
      </c>
      <c r="F7415" s="3">
        <f t="shared" si="690"/>
        <v>0.24</v>
      </c>
      <c r="G7415" s="3">
        <v>1.31</v>
      </c>
      <c r="H7415" s="3">
        <v>2.733E-2</v>
      </c>
      <c r="I7415" s="3">
        <v>6.8000000000000005E-4</v>
      </c>
      <c r="J7415" s="3">
        <v>2.368E-2</v>
      </c>
      <c r="K7415" s="3">
        <v>4.1177299999999999</v>
      </c>
      <c r="L7415" s="3">
        <v>1.33</v>
      </c>
      <c r="M7415" s="4">
        <f t="shared" si="691"/>
        <v>66.343053435114498</v>
      </c>
      <c r="N7415" s="4">
        <f t="shared" si="692"/>
        <v>1.6506870229007633</v>
      </c>
      <c r="O7415" s="4">
        <f t="shared" si="693"/>
        <v>57.48274809160305</v>
      </c>
      <c r="P7415" s="4">
        <f t="shared" si="694"/>
        <v>9995.710992366412</v>
      </c>
      <c r="Q7415" s="4">
        <f t="shared" si="695"/>
        <v>3228.549618320611</v>
      </c>
    </row>
    <row r="7416" spans="1:17" x14ac:dyDescent="0.25">
      <c r="A7416" s="3">
        <v>30349</v>
      </c>
      <c r="B7416" s="3">
        <v>3</v>
      </c>
      <c r="C7416" s="3">
        <v>1652</v>
      </c>
      <c r="D7416" s="3">
        <v>19</v>
      </c>
      <c r="E7416" s="3">
        <v>106</v>
      </c>
      <c r="F7416" s="3">
        <f t="shared" si="690"/>
        <v>0.26</v>
      </c>
      <c r="G7416" s="3">
        <v>1.42</v>
      </c>
      <c r="H7416" s="3">
        <v>2.8070000000000001E-2</v>
      </c>
      <c r="I7416" s="3">
        <v>7.6999999999999996E-4</v>
      </c>
      <c r="J7416" s="3">
        <v>2.3290000000000002E-2</v>
      </c>
      <c r="K7416" s="3">
        <v>4.4455999999999998</v>
      </c>
      <c r="L7416" s="3">
        <v>1.1200000000000001</v>
      </c>
      <c r="M7416" s="4">
        <f t="shared" si="691"/>
        <v>62.860985915492968</v>
      </c>
      <c r="N7416" s="4">
        <f t="shared" si="692"/>
        <v>1.7243661971830986</v>
      </c>
      <c r="O7416" s="4">
        <f t="shared" si="693"/>
        <v>52.156478873239443</v>
      </c>
      <c r="P7416" s="4">
        <f t="shared" si="694"/>
        <v>9955.6394366197183</v>
      </c>
      <c r="Q7416" s="4">
        <f t="shared" si="695"/>
        <v>2508.1690140845071</v>
      </c>
    </row>
    <row r="7417" spans="1:17" x14ac:dyDescent="0.25">
      <c r="A7417" s="3">
        <v>30350</v>
      </c>
      <c r="B7417" s="3">
        <v>3</v>
      </c>
      <c r="C7417" s="3">
        <v>1726</v>
      </c>
      <c r="D7417" s="3">
        <v>19</v>
      </c>
      <c r="E7417" s="3">
        <v>108</v>
      </c>
      <c r="F7417" s="3">
        <f t="shared" si="690"/>
        <v>0.3</v>
      </c>
      <c r="G7417" s="3">
        <v>1.56</v>
      </c>
      <c r="H7417" s="3">
        <v>3.168E-2</v>
      </c>
      <c r="I7417" s="3">
        <v>9.5E-4</v>
      </c>
      <c r="J7417" s="3">
        <v>2.53E-2</v>
      </c>
      <c r="K7417" s="3">
        <v>4.9007100000000001</v>
      </c>
      <c r="L7417" s="3">
        <v>1.1000000000000001</v>
      </c>
      <c r="M7417" s="4">
        <f t="shared" si="691"/>
        <v>64.578461538461539</v>
      </c>
      <c r="N7417" s="4">
        <f t="shared" si="692"/>
        <v>1.9365384615384615</v>
      </c>
      <c r="O7417" s="4">
        <f t="shared" si="693"/>
        <v>51.573076923076918</v>
      </c>
      <c r="P7417" s="4">
        <f t="shared" si="694"/>
        <v>9989.9088461538468</v>
      </c>
      <c r="Q7417" s="4">
        <f t="shared" si="695"/>
        <v>2242.3076923076924</v>
      </c>
    </row>
    <row r="7418" spans="1:17" x14ac:dyDescent="0.25">
      <c r="A7418" s="3">
        <v>30351</v>
      </c>
      <c r="B7418" s="3">
        <v>3</v>
      </c>
      <c r="C7418" s="3">
        <v>1706</v>
      </c>
      <c r="D7418" s="3">
        <v>19</v>
      </c>
      <c r="E7418" s="3">
        <v>108</v>
      </c>
      <c r="F7418" s="3">
        <f t="shared" si="690"/>
        <v>0.3</v>
      </c>
      <c r="G7418" s="3">
        <v>1.6</v>
      </c>
      <c r="H7418" s="3">
        <v>3.1530000000000002E-2</v>
      </c>
      <c r="I7418" s="3">
        <v>9.3000000000000005E-4</v>
      </c>
      <c r="J7418" s="3">
        <v>2.4629999999999999E-2</v>
      </c>
      <c r="K7418" s="3">
        <v>5.0094200000000004</v>
      </c>
      <c r="L7418" s="3">
        <v>1</v>
      </c>
      <c r="M7418" s="4">
        <f t="shared" si="691"/>
        <v>62.665875000000007</v>
      </c>
      <c r="N7418" s="4">
        <f t="shared" si="692"/>
        <v>1.8483749999999999</v>
      </c>
      <c r="O7418" s="4">
        <f t="shared" si="693"/>
        <v>48.952124999999995</v>
      </c>
      <c r="P7418" s="4">
        <f t="shared" si="694"/>
        <v>9956.2222500000007</v>
      </c>
      <c r="Q7418" s="4">
        <f t="shared" si="695"/>
        <v>1987.5</v>
      </c>
    </row>
    <row r="7419" spans="1:17" x14ac:dyDescent="0.25">
      <c r="A7419" s="3">
        <v>30352</v>
      </c>
      <c r="B7419" s="3">
        <v>3</v>
      </c>
      <c r="C7419" s="3">
        <v>1697</v>
      </c>
      <c r="D7419" s="3">
        <v>18</v>
      </c>
      <c r="E7419" s="3">
        <v>106</v>
      </c>
      <c r="F7419" s="3">
        <f t="shared" si="690"/>
        <v>0.26</v>
      </c>
      <c r="G7419" s="3">
        <v>1.61</v>
      </c>
      <c r="H7419" s="3">
        <v>3.1850000000000003E-2</v>
      </c>
      <c r="I7419" s="3">
        <v>8.1999999999999998E-4</v>
      </c>
      <c r="J7419" s="3">
        <v>2.461E-2</v>
      </c>
      <c r="K7419" s="3">
        <v>5.0632299999999999</v>
      </c>
      <c r="L7419" s="3">
        <v>0.93</v>
      </c>
      <c r="M7419" s="4">
        <f t="shared" si="691"/>
        <v>62.908695652173918</v>
      </c>
      <c r="N7419" s="4">
        <f t="shared" si="692"/>
        <v>1.6196273291925465</v>
      </c>
      <c r="O7419" s="4">
        <f t="shared" si="693"/>
        <v>48.608571428571423</v>
      </c>
      <c r="P7419" s="4">
        <f t="shared" si="694"/>
        <v>10000.665465838509</v>
      </c>
      <c r="Q7419" s="4">
        <f t="shared" si="695"/>
        <v>1836.8944099378882</v>
      </c>
    </row>
    <row r="7420" spans="1:17" x14ac:dyDescent="0.25">
      <c r="A7420" s="3">
        <v>30353</v>
      </c>
      <c r="B7420" s="3">
        <v>3</v>
      </c>
      <c r="C7420" s="3">
        <v>1682</v>
      </c>
      <c r="D7420" s="3">
        <v>18</v>
      </c>
      <c r="E7420" s="3">
        <v>104</v>
      </c>
      <c r="F7420" s="3">
        <f t="shared" si="690"/>
        <v>0.22</v>
      </c>
      <c r="G7420" s="3">
        <v>1.53</v>
      </c>
      <c r="H7420" s="3">
        <v>3.2500000000000001E-2</v>
      </c>
      <c r="I7420" s="3">
        <v>8.1999999999999998E-4</v>
      </c>
      <c r="J7420" s="3">
        <v>2.419E-2</v>
      </c>
      <c r="K7420" s="3">
        <v>4.7912800000000004</v>
      </c>
      <c r="L7420" s="3">
        <v>0.82</v>
      </c>
      <c r="M7420" s="4">
        <f t="shared" si="691"/>
        <v>67.549019607843135</v>
      </c>
      <c r="N7420" s="4">
        <f t="shared" si="692"/>
        <v>1.7043137254901959</v>
      </c>
      <c r="O7420" s="4">
        <f t="shared" si="693"/>
        <v>50.277254901960788</v>
      </c>
      <c r="P7420" s="4">
        <f t="shared" si="694"/>
        <v>9958.3466666666682</v>
      </c>
      <c r="Q7420" s="4">
        <f t="shared" si="695"/>
        <v>1704.313725490196</v>
      </c>
    </row>
    <row r="7421" spans="1:17" x14ac:dyDescent="0.25">
      <c r="A7421" s="3">
        <v>30354</v>
      </c>
      <c r="B7421" s="3">
        <v>3</v>
      </c>
      <c r="C7421" s="3">
        <v>1673</v>
      </c>
      <c r="D7421" s="3">
        <v>18</v>
      </c>
      <c r="E7421" s="3">
        <v>106</v>
      </c>
      <c r="F7421" s="3">
        <f t="shared" si="690"/>
        <v>0.26</v>
      </c>
      <c r="G7421" s="3">
        <v>1.51</v>
      </c>
      <c r="H7421" s="3">
        <v>3.202E-2</v>
      </c>
      <c r="I7421" s="3">
        <v>7.2000000000000005E-4</v>
      </c>
      <c r="J7421" s="3">
        <v>2.4570000000000002E-2</v>
      </c>
      <c r="K7421" s="3">
        <v>4.7238800000000003</v>
      </c>
      <c r="L7421" s="3">
        <v>0.77</v>
      </c>
      <c r="M7421" s="4">
        <f t="shared" si="691"/>
        <v>67.432847682119203</v>
      </c>
      <c r="N7421" s="4">
        <f t="shared" si="692"/>
        <v>1.516291390728477</v>
      </c>
      <c r="O7421" s="4">
        <f t="shared" si="693"/>
        <v>51.74344370860927</v>
      </c>
      <c r="P7421" s="4">
        <f t="shared" si="694"/>
        <v>9948.3035761589399</v>
      </c>
      <c r="Q7421" s="4">
        <f t="shared" si="695"/>
        <v>1621.5894039735101</v>
      </c>
    </row>
    <row r="7422" spans="1:17" x14ac:dyDescent="0.25">
      <c r="A7422" s="3">
        <v>30355</v>
      </c>
      <c r="B7422" s="3">
        <v>3</v>
      </c>
      <c r="C7422" s="3">
        <v>1688</v>
      </c>
      <c r="D7422" s="3">
        <v>18</v>
      </c>
      <c r="E7422" s="3">
        <v>106</v>
      </c>
      <c r="F7422" s="3">
        <f t="shared" si="690"/>
        <v>0.26</v>
      </c>
      <c r="G7422" s="3">
        <v>1.5</v>
      </c>
      <c r="H7422" s="3">
        <v>3.0640000000000001E-2</v>
      </c>
      <c r="I7422" s="3">
        <v>8.1999999999999998E-4</v>
      </c>
      <c r="J7422" s="3">
        <v>2.4400000000000002E-2</v>
      </c>
      <c r="K7422" s="3">
        <v>4.7165299999999997</v>
      </c>
      <c r="L7422" s="3">
        <v>0.76</v>
      </c>
      <c r="M7422" s="4">
        <f t="shared" si="691"/>
        <v>64.956800000000001</v>
      </c>
      <c r="N7422" s="4">
        <f t="shared" si="692"/>
        <v>1.7383999999999999</v>
      </c>
      <c r="O7422" s="4">
        <f t="shared" si="693"/>
        <v>51.728000000000009</v>
      </c>
      <c r="P7422" s="4">
        <f t="shared" si="694"/>
        <v>9999.0435999999991</v>
      </c>
      <c r="Q7422" s="4">
        <f t="shared" si="695"/>
        <v>1611.2</v>
      </c>
    </row>
    <row r="7423" spans="1:17" x14ac:dyDescent="0.25">
      <c r="A7423" s="3">
        <v>30356</v>
      </c>
      <c r="B7423" s="3">
        <v>3</v>
      </c>
      <c r="C7423" s="3">
        <v>1730</v>
      </c>
      <c r="D7423" s="3">
        <v>18</v>
      </c>
      <c r="E7423" s="3">
        <v>111</v>
      </c>
      <c r="F7423" s="3">
        <f t="shared" si="690"/>
        <v>0.36</v>
      </c>
      <c r="G7423" s="3">
        <v>1.67</v>
      </c>
      <c r="H7423" s="3">
        <v>3.279E-2</v>
      </c>
      <c r="I7423" s="3">
        <v>8.8000000000000003E-4</v>
      </c>
      <c r="J7423" s="3">
        <v>2.6020000000000001E-2</v>
      </c>
      <c r="K7423" s="3">
        <v>5.2477200000000002</v>
      </c>
      <c r="L7423" s="3">
        <v>0.81</v>
      </c>
      <c r="M7423" s="4">
        <f t="shared" si="691"/>
        <v>62.438443113772458</v>
      </c>
      <c r="N7423" s="4">
        <f t="shared" si="692"/>
        <v>1.6756886227544912</v>
      </c>
      <c r="O7423" s="4">
        <f t="shared" si="693"/>
        <v>49.547065868263481</v>
      </c>
      <c r="P7423" s="4">
        <f t="shared" si="694"/>
        <v>9992.6644311377258</v>
      </c>
      <c r="Q7423" s="4">
        <f t="shared" si="695"/>
        <v>1542.3952095808386</v>
      </c>
    </row>
    <row r="7424" spans="1:17" x14ac:dyDescent="0.25">
      <c r="A7424" s="3">
        <v>30357</v>
      </c>
      <c r="B7424" s="3">
        <v>3</v>
      </c>
      <c r="C7424" s="3">
        <v>1742</v>
      </c>
      <c r="D7424" s="3">
        <v>17</v>
      </c>
      <c r="E7424" s="3">
        <v>112</v>
      </c>
      <c r="F7424" s="3">
        <f t="shared" si="690"/>
        <v>0.38</v>
      </c>
      <c r="G7424" s="3">
        <v>1.86</v>
      </c>
      <c r="H7424" s="3">
        <v>3.3599999999999998E-2</v>
      </c>
      <c r="I7424" s="3">
        <v>9.7999999999999997E-4</v>
      </c>
      <c r="J7424" s="3">
        <v>2.5829999999999999E-2</v>
      </c>
      <c r="K7424" s="3">
        <v>5.8490000000000002</v>
      </c>
      <c r="L7424" s="3">
        <v>0.77</v>
      </c>
      <c r="M7424" s="4">
        <f t="shared" si="691"/>
        <v>57.445161290322574</v>
      </c>
      <c r="N7424" s="4">
        <f t="shared" si="692"/>
        <v>1.6754838709677418</v>
      </c>
      <c r="O7424" s="4">
        <f t="shared" si="693"/>
        <v>44.16096774193548</v>
      </c>
      <c r="P7424" s="4">
        <f t="shared" si="694"/>
        <v>9999.9032258064508</v>
      </c>
      <c r="Q7424" s="4">
        <f t="shared" si="695"/>
        <v>1316.4516129032256</v>
      </c>
    </row>
    <row r="7425" spans="1:17" x14ac:dyDescent="0.25">
      <c r="A7425" s="3">
        <v>30358</v>
      </c>
      <c r="B7425" s="3">
        <v>3</v>
      </c>
      <c r="C7425" s="3">
        <v>1741</v>
      </c>
      <c r="D7425" s="3">
        <v>17</v>
      </c>
      <c r="E7425" s="3">
        <v>112</v>
      </c>
      <c r="F7425" s="3">
        <f t="shared" si="690"/>
        <v>0.38</v>
      </c>
      <c r="G7425" s="3">
        <v>1.96</v>
      </c>
      <c r="H7425" s="3">
        <v>3.5430000000000003E-2</v>
      </c>
      <c r="I7425" s="3">
        <v>9.7999999999999997E-4</v>
      </c>
      <c r="J7425" s="3">
        <v>2.572E-2</v>
      </c>
      <c r="K7425" s="3">
        <v>6.1464699999999999</v>
      </c>
      <c r="L7425" s="3">
        <v>0.79</v>
      </c>
      <c r="M7425" s="4">
        <f t="shared" si="691"/>
        <v>57.483367346938785</v>
      </c>
      <c r="N7425" s="4">
        <f t="shared" si="692"/>
        <v>1.59</v>
      </c>
      <c r="O7425" s="4">
        <f t="shared" si="693"/>
        <v>41.729387755102039</v>
      </c>
      <c r="P7425" s="4">
        <f t="shared" si="694"/>
        <v>9972.3339795918364</v>
      </c>
      <c r="Q7425" s="4">
        <f t="shared" si="695"/>
        <v>1281.7346938775511</v>
      </c>
    </row>
    <row r="7426" spans="1:17" x14ac:dyDescent="0.25">
      <c r="A7426" s="3">
        <v>30359</v>
      </c>
      <c r="B7426" s="3">
        <v>3</v>
      </c>
      <c r="C7426" s="3">
        <v>1723</v>
      </c>
      <c r="D7426" s="3">
        <v>17</v>
      </c>
      <c r="E7426" s="3">
        <v>109</v>
      </c>
      <c r="F7426" s="3">
        <f t="shared" ref="F7426:F7489" si="696">(E7426-$E$13411)/($E$13410-$E$13411)</f>
        <v>0.32</v>
      </c>
      <c r="G7426" s="3">
        <v>1.94</v>
      </c>
      <c r="H7426" s="3">
        <v>3.7260000000000001E-2</v>
      </c>
      <c r="I7426" s="3">
        <v>1.06E-3</v>
      </c>
      <c r="J7426" s="3">
        <v>2.47E-2</v>
      </c>
      <c r="K7426" s="3">
        <v>6.0975299999999999</v>
      </c>
      <c r="L7426" s="3">
        <v>0.77</v>
      </c>
      <c r="M7426" s="4">
        <f t="shared" ref="M7426:M7489" si="697">H7426/$G7426*3180</f>
        <v>61.07567010309279</v>
      </c>
      <c r="N7426" s="4">
        <f t="shared" ref="N7426:N7489" si="698">I7426/$G7426*3180</f>
        <v>1.7375257731958764</v>
      </c>
      <c r="O7426" s="4">
        <f t="shared" ref="O7426:O7489" si="699">J7426/$G7426*3180</f>
        <v>40.487628865979381</v>
      </c>
      <c r="P7426" s="4">
        <f t="shared" ref="P7426:P7489" si="700">K7426/$G7426*3180</f>
        <v>9994.9203092783519</v>
      </c>
      <c r="Q7426" s="4">
        <f t="shared" ref="Q7426:Q7489" si="701">L7426/$G7426*3180</f>
        <v>1262.1649484536083</v>
      </c>
    </row>
    <row r="7427" spans="1:17" x14ac:dyDescent="0.25">
      <c r="A7427" s="3">
        <v>30360</v>
      </c>
      <c r="B7427" s="3">
        <v>3</v>
      </c>
      <c r="C7427" s="3">
        <v>1706</v>
      </c>
      <c r="D7427" s="3">
        <v>17</v>
      </c>
      <c r="E7427" s="3">
        <v>109</v>
      </c>
      <c r="F7427" s="3">
        <f t="shared" si="696"/>
        <v>0.32</v>
      </c>
      <c r="G7427" s="3">
        <v>1.88</v>
      </c>
      <c r="H7427" s="3">
        <v>4.0099999999999997E-2</v>
      </c>
      <c r="I7427" s="3">
        <v>1.08E-3</v>
      </c>
      <c r="J7427" s="3">
        <v>2.529E-2</v>
      </c>
      <c r="K7427" s="3">
        <v>5.8943199999999996</v>
      </c>
      <c r="L7427" s="3">
        <v>0.79</v>
      </c>
      <c r="M7427" s="4">
        <f t="shared" si="697"/>
        <v>67.828723404255314</v>
      </c>
      <c r="N7427" s="4">
        <f t="shared" si="698"/>
        <v>1.8268085106382981</v>
      </c>
      <c r="O7427" s="4">
        <f t="shared" si="699"/>
        <v>42.77776595744681</v>
      </c>
      <c r="P7427" s="4">
        <f t="shared" si="700"/>
        <v>9970.1795744680858</v>
      </c>
      <c r="Q7427" s="4">
        <f t="shared" si="701"/>
        <v>1336.2765957446809</v>
      </c>
    </row>
    <row r="7428" spans="1:17" x14ac:dyDescent="0.25">
      <c r="A7428" s="3">
        <v>30361</v>
      </c>
      <c r="B7428" s="3">
        <v>3</v>
      </c>
      <c r="C7428" s="3">
        <v>1630</v>
      </c>
      <c r="D7428" s="3">
        <v>17</v>
      </c>
      <c r="E7428" s="3">
        <v>102</v>
      </c>
      <c r="F7428" s="3">
        <f t="shared" si="696"/>
        <v>0.18</v>
      </c>
      <c r="G7428" s="3">
        <v>1.45</v>
      </c>
      <c r="H7428" s="3">
        <v>3.8010000000000002E-2</v>
      </c>
      <c r="I7428" s="3">
        <v>1.0300000000000001E-3</v>
      </c>
      <c r="J7428" s="3">
        <v>2.367E-2</v>
      </c>
      <c r="K7428" s="3">
        <v>4.5571799999999998</v>
      </c>
      <c r="L7428" s="3">
        <v>0.71</v>
      </c>
      <c r="M7428" s="4">
        <f t="shared" si="697"/>
        <v>83.359862068965526</v>
      </c>
      <c r="N7428" s="4">
        <f t="shared" si="698"/>
        <v>2.2588965517241379</v>
      </c>
      <c r="O7428" s="4">
        <f t="shared" si="699"/>
        <v>51.910758620689663</v>
      </c>
      <c r="P7428" s="4">
        <f t="shared" si="700"/>
        <v>9994.367172413793</v>
      </c>
      <c r="Q7428" s="4">
        <f t="shared" si="701"/>
        <v>1557.1034482758621</v>
      </c>
    </row>
    <row r="7429" spans="1:17" x14ac:dyDescent="0.25">
      <c r="A7429" s="3">
        <v>30362</v>
      </c>
      <c r="B7429" s="3">
        <v>3</v>
      </c>
      <c r="C7429" s="3">
        <v>1318</v>
      </c>
      <c r="D7429" s="3">
        <v>17</v>
      </c>
      <c r="E7429" s="3">
        <v>100</v>
      </c>
      <c r="F7429" s="3">
        <f t="shared" si="696"/>
        <v>0.14000000000000001</v>
      </c>
      <c r="G7429" s="3">
        <v>1.06</v>
      </c>
      <c r="H7429" s="3">
        <v>2.6790000000000001E-2</v>
      </c>
      <c r="I7429" s="3">
        <v>8.7000000000000001E-4</v>
      </c>
      <c r="J7429" s="3">
        <v>1.9970000000000002E-2</v>
      </c>
      <c r="K7429" s="3">
        <v>3.3272699999999999</v>
      </c>
      <c r="L7429" s="3">
        <v>0.56000000000000005</v>
      </c>
      <c r="M7429" s="4">
        <f t="shared" si="697"/>
        <v>80.37</v>
      </c>
      <c r="N7429" s="4">
        <f t="shared" si="698"/>
        <v>2.61</v>
      </c>
      <c r="O7429" s="4">
        <f t="shared" si="699"/>
        <v>59.910000000000004</v>
      </c>
      <c r="P7429" s="4">
        <f t="shared" si="700"/>
        <v>9981.81</v>
      </c>
      <c r="Q7429" s="4">
        <f t="shared" si="701"/>
        <v>1680</v>
      </c>
    </row>
    <row r="7430" spans="1:17" x14ac:dyDescent="0.25">
      <c r="A7430" s="3">
        <v>30578</v>
      </c>
      <c r="B7430" s="3">
        <v>3</v>
      </c>
      <c r="C7430" s="3">
        <v>1405</v>
      </c>
      <c r="D7430" s="3">
        <v>22</v>
      </c>
      <c r="E7430" s="3">
        <v>101</v>
      </c>
      <c r="F7430" s="3">
        <f t="shared" si="696"/>
        <v>0.16</v>
      </c>
      <c r="G7430" s="3">
        <v>1.1499999999999999</v>
      </c>
      <c r="H7430" s="3">
        <v>3.1730000000000001E-2</v>
      </c>
      <c r="I7430" s="3">
        <v>8.1999999999999998E-4</v>
      </c>
      <c r="J7430" s="3">
        <v>1.171E-2</v>
      </c>
      <c r="K7430" s="3">
        <v>3.6076600000000001</v>
      </c>
      <c r="L7430" s="3">
        <v>0.84</v>
      </c>
      <c r="M7430" s="4">
        <f t="shared" si="697"/>
        <v>87.740347826086975</v>
      </c>
      <c r="N7430" s="4">
        <f t="shared" si="698"/>
        <v>2.2674782608695652</v>
      </c>
      <c r="O7430" s="4">
        <f t="shared" si="699"/>
        <v>32.380695652173912</v>
      </c>
      <c r="P7430" s="4">
        <f t="shared" si="700"/>
        <v>9975.9641739130457</v>
      </c>
      <c r="Q7430" s="4">
        <f t="shared" si="701"/>
        <v>2322.782608695652</v>
      </c>
    </row>
    <row r="7431" spans="1:17" x14ac:dyDescent="0.25">
      <c r="A7431" s="3">
        <v>30579</v>
      </c>
      <c r="B7431" s="3">
        <v>3</v>
      </c>
      <c r="C7431" s="3">
        <v>1467</v>
      </c>
      <c r="D7431" s="3">
        <v>22</v>
      </c>
      <c r="E7431" s="3">
        <v>100</v>
      </c>
      <c r="F7431" s="3">
        <f t="shared" si="696"/>
        <v>0.14000000000000001</v>
      </c>
      <c r="G7431" s="3">
        <v>1.1200000000000001</v>
      </c>
      <c r="H7431" s="3">
        <v>3.066E-2</v>
      </c>
      <c r="I7431" s="3">
        <v>8.4999999999999995E-4</v>
      </c>
      <c r="J7431" s="3">
        <v>1.268E-2</v>
      </c>
      <c r="K7431" s="3">
        <v>3.51803</v>
      </c>
      <c r="L7431" s="3">
        <v>0.85</v>
      </c>
      <c r="M7431" s="4">
        <f t="shared" si="697"/>
        <v>87.052499999999995</v>
      </c>
      <c r="N7431" s="4">
        <f t="shared" si="698"/>
        <v>2.4133928571428567</v>
      </c>
      <c r="O7431" s="4">
        <f t="shared" si="699"/>
        <v>36.002142857142857</v>
      </c>
      <c r="P7431" s="4">
        <f t="shared" si="700"/>
        <v>9988.6923214285707</v>
      </c>
      <c r="Q7431" s="4">
        <f t="shared" si="701"/>
        <v>2413.3928571428569</v>
      </c>
    </row>
    <row r="7432" spans="1:17" x14ac:dyDescent="0.25">
      <c r="A7432" s="3">
        <v>30580</v>
      </c>
      <c r="B7432" s="3">
        <v>3</v>
      </c>
      <c r="C7432" s="3">
        <v>1499</v>
      </c>
      <c r="D7432" s="3">
        <v>22</v>
      </c>
      <c r="E7432" s="3">
        <v>100</v>
      </c>
      <c r="F7432" s="3">
        <f t="shared" si="696"/>
        <v>0.14000000000000001</v>
      </c>
      <c r="G7432" s="3">
        <v>1.05</v>
      </c>
      <c r="H7432" s="3">
        <v>2.8850000000000001E-2</v>
      </c>
      <c r="I7432" s="3">
        <v>8.7000000000000001E-4</v>
      </c>
      <c r="J7432" s="3">
        <v>1.299E-2</v>
      </c>
      <c r="K7432" s="3">
        <v>3.3050899999999999</v>
      </c>
      <c r="L7432" s="3">
        <v>0.8</v>
      </c>
      <c r="M7432" s="4">
        <f t="shared" si="697"/>
        <v>87.374285714285719</v>
      </c>
      <c r="N7432" s="4">
        <f t="shared" si="698"/>
        <v>2.6348571428571428</v>
      </c>
      <c r="O7432" s="4">
        <f t="shared" si="699"/>
        <v>39.341142857142856</v>
      </c>
      <c r="P7432" s="4">
        <f t="shared" si="700"/>
        <v>10009.701142857142</v>
      </c>
      <c r="Q7432" s="4">
        <f t="shared" si="701"/>
        <v>2422.8571428571427</v>
      </c>
    </row>
    <row r="7433" spans="1:17" x14ac:dyDescent="0.25">
      <c r="A7433" s="3">
        <v>30581</v>
      </c>
      <c r="B7433" s="3">
        <v>3</v>
      </c>
      <c r="C7433" s="3">
        <v>1488</v>
      </c>
      <c r="D7433" s="3">
        <v>22</v>
      </c>
      <c r="E7433" s="3">
        <v>96</v>
      </c>
      <c r="F7433" s="3">
        <f t="shared" si="696"/>
        <v>0.06</v>
      </c>
      <c r="G7433" s="3">
        <v>0.85</v>
      </c>
      <c r="H7433" s="3">
        <v>2.6550000000000001E-2</v>
      </c>
      <c r="I7433" s="3">
        <v>9.3000000000000005E-4</v>
      </c>
      <c r="J7433" s="3">
        <v>1.298E-2</v>
      </c>
      <c r="K7433" s="3">
        <v>2.6565300000000001</v>
      </c>
      <c r="L7433" s="3">
        <v>0.83</v>
      </c>
      <c r="M7433" s="4">
        <f t="shared" si="697"/>
        <v>99.328235294117647</v>
      </c>
      <c r="N7433" s="4">
        <f t="shared" si="698"/>
        <v>3.4792941176470586</v>
      </c>
      <c r="O7433" s="4">
        <f t="shared" si="699"/>
        <v>48.560470588235297</v>
      </c>
      <c r="P7433" s="4">
        <f t="shared" si="700"/>
        <v>9938.5475294117659</v>
      </c>
      <c r="Q7433" s="4">
        <f t="shared" si="701"/>
        <v>3105.1764705882351</v>
      </c>
    </row>
    <row r="7434" spans="1:17" x14ac:dyDescent="0.25">
      <c r="A7434" s="3">
        <v>30582</v>
      </c>
      <c r="B7434" s="3">
        <v>3</v>
      </c>
      <c r="C7434" s="3">
        <v>1405</v>
      </c>
      <c r="D7434" s="3">
        <v>22</v>
      </c>
      <c r="E7434" s="3">
        <v>101</v>
      </c>
      <c r="F7434" s="3">
        <f t="shared" si="696"/>
        <v>0.16</v>
      </c>
      <c r="G7434" s="3">
        <v>0.57999999999999996</v>
      </c>
      <c r="H7434" s="3">
        <v>2.5870000000000001E-2</v>
      </c>
      <c r="I7434" s="3">
        <v>9.8999999999999999E-4</v>
      </c>
      <c r="J7434" s="3">
        <v>1.4019999999999999E-2</v>
      </c>
      <c r="K7434" s="3">
        <v>1.8089</v>
      </c>
      <c r="L7434" s="3">
        <v>0.82</v>
      </c>
      <c r="M7434" s="4">
        <f t="shared" si="697"/>
        <v>141.83896551724141</v>
      </c>
      <c r="N7434" s="4">
        <f t="shared" si="698"/>
        <v>5.4279310344827589</v>
      </c>
      <c r="O7434" s="4">
        <f t="shared" si="699"/>
        <v>76.86827586206897</v>
      </c>
      <c r="P7434" s="4">
        <f t="shared" si="700"/>
        <v>9917.7620689655178</v>
      </c>
      <c r="Q7434" s="4">
        <f t="shared" si="701"/>
        <v>4495.8620689655172</v>
      </c>
    </row>
    <row r="7435" spans="1:17" x14ac:dyDescent="0.25">
      <c r="A7435" s="3">
        <v>30583</v>
      </c>
      <c r="B7435" s="3">
        <v>3</v>
      </c>
      <c r="C7435" s="3">
        <v>1068</v>
      </c>
      <c r="D7435" s="3">
        <v>22</v>
      </c>
      <c r="E7435" s="3">
        <v>103</v>
      </c>
      <c r="F7435" s="3">
        <f t="shared" si="696"/>
        <v>0.2</v>
      </c>
      <c r="G7435" s="3">
        <v>0.74</v>
      </c>
      <c r="H7435" s="3">
        <v>1.421E-2</v>
      </c>
      <c r="I7435" s="3">
        <v>6.4000000000000005E-4</v>
      </c>
      <c r="J7435" s="3">
        <v>7.7619999999999995E-2</v>
      </c>
      <c r="K7435" s="3">
        <v>2.2103799999999998</v>
      </c>
      <c r="L7435" s="3">
        <v>0.52</v>
      </c>
      <c r="M7435" s="4">
        <f t="shared" si="697"/>
        <v>61.064594594594595</v>
      </c>
      <c r="N7435" s="4">
        <f t="shared" si="698"/>
        <v>2.7502702702702706</v>
      </c>
      <c r="O7435" s="4">
        <f t="shared" si="699"/>
        <v>333.55621621621617</v>
      </c>
      <c r="P7435" s="4">
        <f t="shared" si="700"/>
        <v>9498.659999999998</v>
      </c>
      <c r="Q7435" s="4">
        <f t="shared" si="701"/>
        <v>2234.5945945945946</v>
      </c>
    </row>
    <row r="7436" spans="1:17" x14ac:dyDescent="0.25">
      <c r="A7436" s="3">
        <v>30584</v>
      </c>
      <c r="B7436" s="3">
        <v>3</v>
      </c>
      <c r="C7436" s="3">
        <v>1034</v>
      </c>
      <c r="D7436" s="3">
        <v>22</v>
      </c>
      <c r="E7436" s="3">
        <v>101</v>
      </c>
      <c r="F7436" s="3">
        <f t="shared" si="696"/>
        <v>0.16</v>
      </c>
      <c r="G7436" s="3">
        <v>0.85</v>
      </c>
      <c r="H7436" s="3">
        <v>1.4489999999999999E-2</v>
      </c>
      <c r="I7436" s="3">
        <v>5.8E-4</v>
      </c>
      <c r="J7436" s="3">
        <v>4.5920000000000002E-2</v>
      </c>
      <c r="K7436" s="3">
        <v>2.6270099999999998</v>
      </c>
      <c r="L7436" s="3">
        <v>0.47</v>
      </c>
      <c r="M7436" s="4">
        <f t="shared" si="697"/>
        <v>54.209647058823528</v>
      </c>
      <c r="N7436" s="4">
        <f t="shared" si="698"/>
        <v>2.1698823529411766</v>
      </c>
      <c r="O7436" s="4">
        <f t="shared" si="699"/>
        <v>171.79482352941179</v>
      </c>
      <c r="P7436" s="4">
        <f t="shared" si="700"/>
        <v>9828.1080000000002</v>
      </c>
      <c r="Q7436" s="4">
        <f t="shared" si="701"/>
        <v>1758.3529411764707</v>
      </c>
    </row>
    <row r="7437" spans="1:17" x14ac:dyDescent="0.25">
      <c r="A7437" s="3">
        <v>30585</v>
      </c>
      <c r="B7437" s="3">
        <v>3</v>
      </c>
      <c r="C7437" s="3">
        <v>1313</v>
      </c>
      <c r="D7437" s="3">
        <v>22</v>
      </c>
      <c r="E7437" s="3">
        <v>101</v>
      </c>
      <c r="F7437" s="3">
        <f t="shared" si="696"/>
        <v>0.16</v>
      </c>
      <c r="G7437" s="3">
        <v>1.08</v>
      </c>
      <c r="H7437" s="3">
        <v>2.6769999999999999E-2</v>
      </c>
      <c r="I7437" s="3">
        <v>8.3000000000000001E-4</v>
      </c>
      <c r="J7437" s="3">
        <v>3.279E-2</v>
      </c>
      <c r="K7437" s="3">
        <v>3.3644599999999998</v>
      </c>
      <c r="L7437" s="3">
        <v>0.67</v>
      </c>
      <c r="M7437" s="4">
        <f t="shared" si="697"/>
        <v>78.822777777777773</v>
      </c>
      <c r="N7437" s="4">
        <f t="shared" si="698"/>
        <v>2.4438888888888886</v>
      </c>
      <c r="O7437" s="4">
        <f t="shared" si="699"/>
        <v>96.548333333333332</v>
      </c>
      <c r="P7437" s="4">
        <f t="shared" si="700"/>
        <v>9906.4655555555546</v>
      </c>
      <c r="Q7437" s="4">
        <f t="shared" si="701"/>
        <v>1972.7777777777776</v>
      </c>
    </row>
    <row r="7438" spans="1:17" x14ac:dyDescent="0.25">
      <c r="A7438" s="3">
        <v>30586</v>
      </c>
      <c r="B7438" s="3">
        <v>3</v>
      </c>
      <c r="C7438" s="3">
        <v>1221</v>
      </c>
      <c r="D7438" s="3">
        <v>22</v>
      </c>
      <c r="E7438" s="3">
        <v>100</v>
      </c>
      <c r="F7438" s="3">
        <f t="shared" si="696"/>
        <v>0.14000000000000001</v>
      </c>
      <c r="G7438" s="3">
        <v>0.98</v>
      </c>
      <c r="H7438" s="3">
        <v>2.4809999999999999E-2</v>
      </c>
      <c r="I7438" s="3">
        <v>7.6000000000000004E-4</v>
      </c>
      <c r="J7438" s="3">
        <v>2.3109999999999999E-2</v>
      </c>
      <c r="K7438" s="3">
        <v>3.0499800000000001</v>
      </c>
      <c r="L7438" s="3">
        <v>0.54</v>
      </c>
      <c r="M7438" s="4">
        <f t="shared" si="697"/>
        <v>80.505918367346936</v>
      </c>
      <c r="N7438" s="4">
        <f t="shared" si="698"/>
        <v>2.4661224489795921</v>
      </c>
      <c r="O7438" s="4">
        <f t="shared" si="699"/>
        <v>74.989591836734689</v>
      </c>
      <c r="P7438" s="4">
        <f t="shared" si="700"/>
        <v>9896.873877551021</v>
      </c>
      <c r="Q7438" s="4">
        <f t="shared" si="701"/>
        <v>1752.2448979591838</v>
      </c>
    </row>
    <row r="7439" spans="1:17" x14ac:dyDescent="0.25">
      <c r="A7439" s="3">
        <v>30587</v>
      </c>
      <c r="B7439" s="3">
        <v>3</v>
      </c>
      <c r="C7439" s="3">
        <v>1253</v>
      </c>
      <c r="D7439" s="3">
        <v>22</v>
      </c>
      <c r="E7439" s="3">
        <v>99</v>
      </c>
      <c r="F7439" s="3">
        <f t="shared" si="696"/>
        <v>0.12</v>
      </c>
      <c r="G7439" s="3">
        <v>0.95</v>
      </c>
      <c r="H7439" s="3">
        <v>2.5180000000000001E-2</v>
      </c>
      <c r="I7439" s="3">
        <v>6.9999999999999999E-4</v>
      </c>
      <c r="J7439" s="3">
        <v>2.0389999999999998E-2</v>
      </c>
      <c r="K7439" s="3">
        <v>2.9809600000000001</v>
      </c>
      <c r="L7439" s="3">
        <v>0.51</v>
      </c>
      <c r="M7439" s="4">
        <f t="shared" si="697"/>
        <v>84.28673684210527</v>
      </c>
      <c r="N7439" s="4">
        <f t="shared" si="698"/>
        <v>2.3431578947368421</v>
      </c>
      <c r="O7439" s="4">
        <f t="shared" si="699"/>
        <v>68.252842105263156</v>
      </c>
      <c r="P7439" s="4">
        <f t="shared" si="700"/>
        <v>9978.3713684210525</v>
      </c>
      <c r="Q7439" s="4">
        <f t="shared" si="701"/>
        <v>1707.1578947368421</v>
      </c>
    </row>
    <row r="7440" spans="1:17" x14ac:dyDescent="0.25">
      <c r="A7440" s="3">
        <v>30588</v>
      </c>
      <c r="B7440" s="3">
        <v>3</v>
      </c>
      <c r="C7440" s="3">
        <v>1222</v>
      </c>
      <c r="D7440" s="3">
        <v>22</v>
      </c>
      <c r="E7440" s="3">
        <v>100</v>
      </c>
      <c r="F7440" s="3">
        <f t="shared" si="696"/>
        <v>0.14000000000000001</v>
      </c>
      <c r="G7440" s="3">
        <v>0.92</v>
      </c>
      <c r="H7440" s="3">
        <v>2.3699999999999999E-2</v>
      </c>
      <c r="I7440" s="3">
        <v>6.8999999999999997E-4</v>
      </c>
      <c r="J7440" s="3">
        <v>1.8759999999999999E-2</v>
      </c>
      <c r="K7440" s="3">
        <v>2.8811300000000002</v>
      </c>
      <c r="L7440" s="3">
        <v>0.45</v>
      </c>
      <c r="M7440" s="4">
        <f t="shared" si="697"/>
        <v>81.919565217391295</v>
      </c>
      <c r="N7440" s="4">
        <f t="shared" si="698"/>
        <v>2.3849999999999998</v>
      </c>
      <c r="O7440" s="4">
        <f t="shared" si="699"/>
        <v>64.84434782608696</v>
      </c>
      <c r="P7440" s="4">
        <f t="shared" si="700"/>
        <v>9958.6884782608704</v>
      </c>
      <c r="Q7440" s="4">
        <f t="shared" si="701"/>
        <v>1555.4347826086957</v>
      </c>
    </row>
    <row r="7441" spans="1:17" x14ac:dyDescent="0.25">
      <c r="A7441" s="3">
        <v>30589</v>
      </c>
      <c r="B7441" s="3">
        <v>3</v>
      </c>
      <c r="C7441" s="3">
        <v>1392</v>
      </c>
      <c r="D7441" s="3">
        <v>22</v>
      </c>
      <c r="E7441" s="3">
        <v>100</v>
      </c>
      <c r="F7441" s="3">
        <f t="shared" si="696"/>
        <v>0.14000000000000001</v>
      </c>
      <c r="G7441" s="3">
        <v>0.97</v>
      </c>
      <c r="H7441" s="3">
        <v>2.6679999999999999E-2</v>
      </c>
      <c r="I7441" s="3">
        <v>8.8000000000000003E-4</v>
      </c>
      <c r="J7441" s="3">
        <v>2.1569999999999999E-2</v>
      </c>
      <c r="K7441" s="3">
        <v>3.0218600000000002</v>
      </c>
      <c r="L7441" s="3">
        <v>0.6</v>
      </c>
      <c r="M7441" s="4">
        <f t="shared" si="697"/>
        <v>87.466391752577323</v>
      </c>
      <c r="N7441" s="4">
        <f t="shared" si="698"/>
        <v>2.8849484536082475</v>
      </c>
      <c r="O7441" s="4">
        <f t="shared" si="699"/>
        <v>70.714020618556702</v>
      </c>
      <c r="P7441" s="4">
        <f t="shared" si="700"/>
        <v>9906.7162886597944</v>
      </c>
      <c r="Q7441" s="4">
        <f t="shared" si="701"/>
        <v>1967.0103092783506</v>
      </c>
    </row>
    <row r="7442" spans="1:17" x14ac:dyDescent="0.25">
      <c r="A7442" s="3">
        <v>30590</v>
      </c>
      <c r="B7442" s="3">
        <v>3</v>
      </c>
      <c r="C7442" s="3">
        <v>1517</v>
      </c>
      <c r="D7442" s="3">
        <v>22</v>
      </c>
      <c r="E7442" s="3">
        <v>100</v>
      </c>
      <c r="F7442" s="3">
        <f t="shared" si="696"/>
        <v>0.14000000000000001</v>
      </c>
      <c r="G7442" s="3">
        <v>1.04</v>
      </c>
      <c r="H7442" s="3">
        <v>2.7459999999999998E-2</v>
      </c>
      <c r="I7442" s="3">
        <v>1.0399999999999999E-3</v>
      </c>
      <c r="J7442" s="3">
        <v>2.1950000000000001E-2</v>
      </c>
      <c r="K7442" s="3">
        <v>3.2634799999999999</v>
      </c>
      <c r="L7442" s="3">
        <v>0.65</v>
      </c>
      <c r="M7442" s="4">
        <f t="shared" si="697"/>
        <v>83.964230769230767</v>
      </c>
      <c r="N7442" s="4">
        <f t="shared" si="698"/>
        <v>3.1799999999999993</v>
      </c>
      <c r="O7442" s="4">
        <f t="shared" si="699"/>
        <v>67.116346153846152</v>
      </c>
      <c r="P7442" s="4">
        <f t="shared" si="700"/>
        <v>9978.7176923076913</v>
      </c>
      <c r="Q7442" s="4">
        <f t="shared" si="701"/>
        <v>1987.5</v>
      </c>
    </row>
    <row r="7443" spans="1:17" x14ac:dyDescent="0.25">
      <c r="A7443" s="3">
        <v>30591</v>
      </c>
      <c r="B7443" s="3">
        <v>3</v>
      </c>
      <c r="C7443" s="3">
        <v>1688</v>
      </c>
      <c r="D7443" s="3">
        <v>22</v>
      </c>
      <c r="E7443" s="3">
        <v>100</v>
      </c>
      <c r="F7443" s="3">
        <f t="shared" si="696"/>
        <v>0.14000000000000001</v>
      </c>
      <c r="G7443" s="3">
        <v>1.0900000000000001</v>
      </c>
      <c r="H7443" s="3">
        <v>2.9870000000000001E-2</v>
      </c>
      <c r="I7443" s="3">
        <v>1.17E-3</v>
      </c>
      <c r="J7443" s="3">
        <v>2.2849999999999999E-2</v>
      </c>
      <c r="K7443" s="3">
        <v>3.42611</v>
      </c>
      <c r="L7443" s="3">
        <v>1.27</v>
      </c>
      <c r="M7443" s="4">
        <f t="shared" si="697"/>
        <v>87.143669724770646</v>
      </c>
      <c r="N7443" s="4">
        <f t="shared" si="698"/>
        <v>3.4133944954128443</v>
      </c>
      <c r="O7443" s="4">
        <f t="shared" si="699"/>
        <v>66.663302752293561</v>
      </c>
      <c r="P7443" s="4">
        <f t="shared" si="700"/>
        <v>9995.4401834862365</v>
      </c>
      <c r="Q7443" s="4">
        <f t="shared" si="701"/>
        <v>3705.1376146788989</v>
      </c>
    </row>
    <row r="7444" spans="1:17" x14ac:dyDescent="0.25">
      <c r="A7444" s="3">
        <v>30592</v>
      </c>
      <c r="B7444" s="3">
        <v>3</v>
      </c>
      <c r="C7444" s="3">
        <v>1744</v>
      </c>
      <c r="D7444" s="3">
        <v>21</v>
      </c>
      <c r="E7444" s="3">
        <v>100</v>
      </c>
      <c r="F7444" s="3">
        <f t="shared" si="696"/>
        <v>0.14000000000000001</v>
      </c>
      <c r="G7444" s="3">
        <v>1.07</v>
      </c>
      <c r="H7444" s="3">
        <v>2.9340000000000001E-2</v>
      </c>
      <c r="I7444" s="3">
        <v>1.2099999999999999E-3</v>
      </c>
      <c r="J7444" s="3">
        <v>2.2370000000000001E-2</v>
      </c>
      <c r="K7444" s="3">
        <v>3.3443999999999998</v>
      </c>
      <c r="L7444" s="3">
        <v>1.98</v>
      </c>
      <c r="M7444" s="4">
        <f t="shared" si="697"/>
        <v>87.197383177570103</v>
      </c>
      <c r="N7444" s="4">
        <f t="shared" si="698"/>
        <v>3.5960747663551396</v>
      </c>
      <c r="O7444" s="4">
        <f t="shared" si="699"/>
        <v>66.482803738317756</v>
      </c>
      <c r="P7444" s="4">
        <f t="shared" si="700"/>
        <v>9939.4317757009339</v>
      </c>
      <c r="Q7444" s="4">
        <f t="shared" si="701"/>
        <v>5884.4859813084113</v>
      </c>
    </row>
    <row r="7445" spans="1:17" x14ac:dyDescent="0.25">
      <c r="A7445" s="3">
        <v>30593</v>
      </c>
      <c r="B7445" s="3">
        <v>3</v>
      </c>
      <c r="C7445" s="3">
        <v>1728</v>
      </c>
      <c r="D7445" s="3">
        <v>21</v>
      </c>
      <c r="E7445" s="3">
        <v>100</v>
      </c>
      <c r="F7445" s="3">
        <f t="shared" si="696"/>
        <v>0.14000000000000001</v>
      </c>
      <c r="G7445" s="3">
        <v>1.02</v>
      </c>
      <c r="H7445" s="3">
        <v>2.75E-2</v>
      </c>
      <c r="I7445" s="3">
        <v>1.2899999999999999E-3</v>
      </c>
      <c r="J7445" s="3">
        <v>2.129E-2</v>
      </c>
      <c r="K7445" s="3">
        <v>3.18797</v>
      </c>
      <c r="L7445" s="3">
        <v>1.69</v>
      </c>
      <c r="M7445" s="4">
        <f t="shared" si="697"/>
        <v>85.735294117647058</v>
      </c>
      <c r="N7445" s="4">
        <f t="shared" si="698"/>
        <v>4.0217647058823527</v>
      </c>
      <c r="O7445" s="4">
        <f t="shared" si="699"/>
        <v>66.374705882352941</v>
      </c>
      <c r="P7445" s="4">
        <f t="shared" si="700"/>
        <v>9938.9652941176464</v>
      </c>
      <c r="Q7445" s="4">
        <f t="shared" si="701"/>
        <v>5268.823529411764</v>
      </c>
    </row>
    <row r="7446" spans="1:17" x14ac:dyDescent="0.25">
      <c r="A7446" s="3">
        <v>30594</v>
      </c>
      <c r="B7446" s="3">
        <v>3</v>
      </c>
      <c r="C7446" s="3">
        <v>1710</v>
      </c>
      <c r="D7446" s="3">
        <v>21</v>
      </c>
      <c r="E7446" s="3">
        <v>102</v>
      </c>
      <c r="F7446" s="3">
        <f t="shared" si="696"/>
        <v>0.18</v>
      </c>
      <c r="G7446" s="3">
        <v>1.01</v>
      </c>
      <c r="H7446" s="3">
        <v>2.6630000000000001E-2</v>
      </c>
      <c r="I7446" s="3">
        <v>1.1900000000000001E-3</v>
      </c>
      <c r="J7446" s="3">
        <v>2.0629999999999999E-2</v>
      </c>
      <c r="K7446" s="3">
        <v>3.1554000000000002</v>
      </c>
      <c r="L7446" s="3">
        <v>1.51</v>
      </c>
      <c r="M7446" s="4">
        <f t="shared" si="697"/>
        <v>83.844950495049503</v>
      </c>
      <c r="N7446" s="4">
        <f t="shared" si="698"/>
        <v>3.7467326732673274</v>
      </c>
      <c r="O7446" s="4">
        <f t="shared" si="699"/>
        <v>64.953861386138598</v>
      </c>
      <c r="P7446" s="4">
        <f t="shared" si="700"/>
        <v>9934.8237623762379</v>
      </c>
      <c r="Q7446" s="4">
        <f t="shared" si="701"/>
        <v>4754.257425742574</v>
      </c>
    </row>
    <row r="7447" spans="1:17" x14ac:dyDescent="0.25">
      <c r="A7447" s="3">
        <v>30595</v>
      </c>
      <c r="B7447" s="3">
        <v>3</v>
      </c>
      <c r="C7447" s="3">
        <v>1663</v>
      </c>
      <c r="D7447" s="3">
        <v>21</v>
      </c>
      <c r="E7447" s="3">
        <v>103</v>
      </c>
      <c r="F7447" s="3">
        <f t="shared" si="696"/>
        <v>0.2</v>
      </c>
      <c r="G7447" s="3">
        <v>1.03</v>
      </c>
      <c r="H7447" s="3">
        <v>2.528E-2</v>
      </c>
      <c r="I7447" s="3">
        <v>1.15E-3</v>
      </c>
      <c r="J7447" s="3">
        <v>1.9E-2</v>
      </c>
      <c r="K7447" s="3">
        <v>3.2256399999999998</v>
      </c>
      <c r="L7447" s="3">
        <v>1.21</v>
      </c>
      <c r="M7447" s="4">
        <f t="shared" si="697"/>
        <v>78.048932038834948</v>
      </c>
      <c r="N7447" s="4">
        <f t="shared" si="698"/>
        <v>3.5504854368932039</v>
      </c>
      <c r="O7447" s="4">
        <f t="shared" si="699"/>
        <v>58.660194174757279</v>
      </c>
      <c r="P7447" s="4">
        <f t="shared" si="700"/>
        <v>9958.7720388349517</v>
      </c>
      <c r="Q7447" s="4">
        <f t="shared" si="701"/>
        <v>3735.7281553398057</v>
      </c>
    </row>
    <row r="7448" spans="1:17" x14ac:dyDescent="0.25">
      <c r="A7448" s="3">
        <v>30596</v>
      </c>
      <c r="B7448" s="3">
        <v>3</v>
      </c>
      <c r="C7448" s="3">
        <v>1639</v>
      </c>
      <c r="D7448" s="3">
        <v>21</v>
      </c>
      <c r="E7448" s="3">
        <v>103</v>
      </c>
      <c r="F7448" s="3">
        <f t="shared" si="696"/>
        <v>0.2</v>
      </c>
      <c r="G7448" s="3">
        <v>1.19</v>
      </c>
      <c r="H7448" s="3">
        <v>2.4219999999999998E-2</v>
      </c>
      <c r="I7448" s="3">
        <v>1.09E-3</v>
      </c>
      <c r="J7448" s="3">
        <v>1.806E-2</v>
      </c>
      <c r="K7448" s="3">
        <v>3.72601</v>
      </c>
      <c r="L7448" s="3">
        <v>1</v>
      </c>
      <c r="M7448" s="4">
        <f t="shared" si="697"/>
        <v>64.722352941176467</v>
      </c>
      <c r="N7448" s="4">
        <f t="shared" si="698"/>
        <v>2.9127731092436977</v>
      </c>
      <c r="O7448" s="4">
        <f t="shared" si="699"/>
        <v>48.261176470588239</v>
      </c>
      <c r="P7448" s="4">
        <f t="shared" si="700"/>
        <v>9956.9006722689082</v>
      </c>
      <c r="Q7448" s="4">
        <f t="shared" si="701"/>
        <v>2672.2689075630251</v>
      </c>
    </row>
    <row r="7449" spans="1:17" x14ac:dyDescent="0.25">
      <c r="A7449" s="3">
        <v>30597</v>
      </c>
      <c r="B7449" s="3">
        <v>3</v>
      </c>
      <c r="C7449" s="3">
        <v>1632</v>
      </c>
      <c r="D7449" s="3">
        <v>21</v>
      </c>
      <c r="E7449" s="3">
        <v>101</v>
      </c>
      <c r="F7449" s="3">
        <f t="shared" si="696"/>
        <v>0.16</v>
      </c>
      <c r="G7449" s="3">
        <v>1.23</v>
      </c>
      <c r="H7449" s="3">
        <v>2.4580000000000001E-2</v>
      </c>
      <c r="I7449" s="3">
        <v>1.08E-3</v>
      </c>
      <c r="J7449" s="3">
        <v>1.8079999999999999E-2</v>
      </c>
      <c r="K7449" s="3">
        <v>3.85934</v>
      </c>
      <c r="L7449" s="3">
        <v>0.81</v>
      </c>
      <c r="M7449" s="4">
        <f t="shared" si="697"/>
        <v>63.548292682926835</v>
      </c>
      <c r="N7449" s="4">
        <f t="shared" si="698"/>
        <v>2.7921951219512198</v>
      </c>
      <c r="O7449" s="4">
        <f t="shared" si="699"/>
        <v>46.74341463414634</v>
      </c>
      <c r="P7449" s="4">
        <f t="shared" si="700"/>
        <v>9977.8058536585377</v>
      </c>
      <c r="Q7449" s="4">
        <f t="shared" si="701"/>
        <v>2094.146341463415</v>
      </c>
    </row>
    <row r="7450" spans="1:17" x14ac:dyDescent="0.25">
      <c r="A7450" s="3">
        <v>30598</v>
      </c>
      <c r="B7450" s="3">
        <v>3</v>
      </c>
      <c r="C7450" s="3">
        <v>1627</v>
      </c>
      <c r="D7450" s="3">
        <v>21</v>
      </c>
      <c r="E7450" s="3">
        <v>103</v>
      </c>
      <c r="F7450" s="3">
        <f t="shared" si="696"/>
        <v>0.2</v>
      </c>
      <c r="G7450" s="3">
        <v>1.23</v>
      </c>
      <c r="H7450" s="3">
        <v>2.649E-2</v>
      </c>
      <c r="I7450" s="3">
        <v>1.23E-3</v>
      </c>
      <c r="J7450" s="3">
        <v>1.9349999999999999E-2</v>
      </c>
      <c r="K7450" s="3">
        <v>3.8605299999999998</v>
      </c>
      <c r="L7450" s="3">
        <v>0.77</v>
      </c>
      <c r="M7450" s="4">
        <f t="shared" si="697"/>
        <v>68.486341463414632</v>
      </c>
      <c r="N7450" s="4">
        <f t="shared" si="698"/>
        <v>3.18</v>
      </c>
      <c r="O7450" s="4">
        <f t="shared" si="699"/>
        <v>50.02682926829268</v>
      </c>
      <c r="P7450" s="4">
        <f t="shared" si="700"/>
        <v>9980.8824390243899</v>
      </c>
      <c r="Q7450" s="4">
        <f t="shared" si="701"/>
        <v>1990.7317073170734</v>
      </c>
    </row>
    <row r="7451" spans="1:17" x14ac:dyDescent="0.25">
      <c r="A7451" s="3">
        <v>30599</v>
      </c>
      <c r="B7451" s="3">
        <v>3</v>
      </c>
      <c r="C7451" s="3">
        <v>1615</v>
      </c>
      <c r="D7451" s="3">
        <v>20</v>
      </c>
      <c r="E7451" s="3">
        <v>101</v>
      </c>
      <c r="F7451" s="3">
        <f t="shared" si="696"/>
        <v>0.16</v>
      </c>
      <c r="G7451" s="3">
        <v>1.2</v>
      </c>
      <c r="H7451" s="3">
        <v>2.5690000000000001E-2</v>
      </c>
      <c r="I7451" s="3">
        <v>1.2899999999999999E-3</v>
      </c>
      <c r="J7451" s="3">
        <v>1.891E-2</v>
      </c>
      <c r="K7451" s="3">
        <v>3.7679499999999999</v>
      </c>
      <c r="L7451" s="3">
        <v>0.7</v>
      </c>
      <c r="M7451" s="4">
        <f t="shared" si="697"/>
        <v>68.078500000000005</v>
      </c>
      <c r="N7451" s="4">
        <f t="shared" si="698"/>
        <v>3.4184999999999999</v>
      </c>
      <c r="O7451" s="4">
        <f t="shared" si="699"/>
        <v>50.111499999999999</v>
      </c>
      <c r="P7451" s="4">
        <f t="shared" si="700"/>
        <v>9985.067500000001</v>
      </c>
      <c r="Q7451" s="4">
        <f t="shared" si="701"/>
        <v>1855.0000000000002</v>
      </c>
    </row>
    <row r="7452" spans="1:17" x14ac:dyDescent="0.25">
      <c r="A7452" s="3">
        <v>30600</v>
      </c>
      <c r="B7452" s="3">
        <v>3</v>
      </c>
      <c r="C7452" s="3">
        <v>1644</v>
      </c>
      <c r="D7452" s="3">
        <v>20</v>
      </c>
      <c r="E7452" s="3">
        <v>101</v>
      </c>
      <c r="F7452" s="3">
        <f t="shared" si="696"/>
        <v>0.16</v>
      </c>
      <c r="G7452" s="3">
        <v>1.2</v>
      </c>
      <c r="H7452" s="3">
        <v>2.5989999999999999E-2</v>
      </c>
      <c r="I7452" s="3">
        <v>1.41E-3</v>
      </c>
      <c r="J7452" s="3">
        <v>1.9619999999999999E-2</v>
      </c>
      <c r="K7452" s="3">
        <v>3.7672500000000002</v>
      </c>
      <c r="L7452" s="3">
        <v>0.71</v>
      </c>
      <c r="M7452" s="4">
        <f t="shared" si="697"/>
        <v>68.873500000000007</v>
      </c>
      <c r="N7452" s="4">
        <f t="shared" si="698"/>
        <v>3.7364999999999999</v>
      </c>
      <c r="O7452" s="4">
        <f t="shared" si="699"/>
        <v>51.993000000000002</v>
      </c>
      <c r="P7452" s="4">
        <f t="shared" si="700"/>
        <v>9983.2125000000015</v>
      </c>
      <c r="Q7452" s="4">
        <f t="shared" si="701"/>
        <v>1881.5</v>
      </c>
    </row>
    <row r="7453" spans="1:17" x14ac:dyDescent="0.25">
      <c r="A7453" s="3">
        <v>30601</v>
      </c>
      <c r="B7453" s="3">
        <v>3</v>
      </c>
      <c r="C7453" s="3">
        <v>1651</v>
      </c>
      <c r="D7453" s="3">
        <v>20</v>
      </c>
      <c r="E7453" s="3">
        <v>102</v>
      </c>
      <c r="F7453" s="3">
        <f t="shared" si="696"/>
        <v>0.18</v>
      </c>
      <c r="G7453" s="3">
        <v>1.2</v>
      </c>
      <c r="H7453" s="3">
        <v>2.5950000000000001E-2</v>
      </c>
      <c r="I7453" s="3">
        <v>1.4400000000000001E-3</v>
      </c>
      <c r="J7453" s="3">
        <v>1.9980000000000001E-2</v>
      </c>
      <c r="K7453" s="3">
        <v>3.76227</v>
      </c>
      <c r="L7453" s="3">
        <v>0.61</v>
      </c>
      <c r="M7453" s="4">
        <f t="shared" si="697"/>
        <v>68.767500000000013</v>
      </c>
      <c r="N7453" s="4">
        <f t="shared" si="698"/>
        <v>3.8160000000000003</v>
      </c>
      <c r="O7453" s="4">
        <f t="shared" si="699"/>
        <v>52.947000000000003</v>
      </c>
      <c r="P7453" s="4">
        <f t="shared" si="700"/>
        <v>9970.0155000000013</v>
      </c>
      <c r="Q7453" s="4">
        <f t="shared" si="701"/>
        <v>1616.5</v>
      </c>
    </row>
    <row r="7454" spans="1:17" x14ac:dyDescent="0.25">
      <c r="A7454" s="3">
        <v>30602</v>
      </c>
      <c r="B7454" s="3">
        <v>3</v>
      </c>
      <c r="C7454" s="3">
        <v>1642</v>
      </c>
      <c r="D7454" s="3">
        <v>20</v>
      </c>
      <c r="E7454" s="3">
        <v>106</v>
      </c>
      <c r="F7454" s="3">
        <f t="shared" si="696"/>
        <v>0.26</v>
      </c>
      <c r="G7454" s="3">
        <v>1.26</v>
      </c>
      <c r="H7454" s="3">
        <v>2.622E-2</v>
      </c>
      <c r="I7454" s="3">
        <v>1.47E-3</v>
      </c>
      <c r="J7454" s="3">
        <v>2.043E-2</v>
      </c>
      <c r="K7454" s="3">
        <v>3.95783</v>
      </c>
      <c r="L7454" s="3">
        <v>0.63</v>
      </c>
      <c r="M7454" s="4">
        <f t="shared" si="697"/>
        <v>66.174285714285716</v>
      </c>
      <c r="N7454" s="4">
        <f t="shared" si="698"/>
        <v>3.7099999999999995</v>
      </c>
      <c r="O7454" s="4">
        <f t="shared" si="699"/>
        <v>51.561428571428578</v>
      </c>
      <c r="P7454" s="4">
        <f t="shared" si="700"/>
        <v>9988.8090476190464</v>
      </c>
      <c r="Q7454" s="4">
        <f t="shared" si="701"/>
        <v>1590</v>
      </c>
    </row>
    <row r="7455" spans="1:17" x14ac:dyDescent="0.25">
      <c r="A7455" s="3">
        <v>30603</v>
      </c>
      <c r="B7455" s="3">
        <v>3</v>
      </c>
      <c r="C7455" s="3">
        <v>1573</v>
      </c>
      <c r="D7455" s="3">
        <v>20</v>
      </c>
      <c r="E7455" s="3">
        <v>107</v>
      </c>
      <c r="F7455" s="3">
        <f t="shared" si="696"/>
        <v>0.28000000000000003</v>
      </c>
      <c r="G7455" s="3">
        <v>1.42</v>
      </c>
      <c r="H7455" s="3">
        <v>2.4410000000000001E-2</v>
      </c>
      <c r="I7455" s="3">
        <v>1.4400000000000001E-3</v>
      </c>
      <c r="J7455" s="3">
        <v>1.8720000000000001E-2</v>
      </c>
      <c r="K7455" s="3">
        <v>4.4758399999999998</v>
      </c>
      <c r="L7455" s="3">
        <v>0.55000000000000004</v>
      </c>
      <c r="M7455" s="4">
        <f t="shared" si="697"/>
        <v>54.664647887323945</v>
      </c>
      <c r="N7455" s="4">
        <f t="shared" si="698"/>
        <v>3.2247887323943667</v>
      </c>
      <c r="O7455" s="4">
        <f t="shared" si="699"/>
        <v>41.922253521126763</v>
      </c>
      <c r="P7455" s="4">
        <f t="shared" si="700"/>
        <v>10023.36</v>
      </c>
      <c r="Q7455" s="4">
        <f t="shared" si="701"/>
        <v>1231.6901408450706</v>
      </c>
    </row>
    <row r="7456" spans="1:17" x14ac:dyDescent="0.25">
      <c r="A7456" s="3">
        <v>30604</v>
      </c>
      <c r="B7456" s="3">
        <v>3</v>
      </c>
      <c r="C7456" s="3">
        <v>1528</v>
      </c>
      <c r="D7456" s="3">
        <v>20</v>
      </c>
      <c r="E7456" s="3">
        <v>104</v>
      </c>
      <c r="F7456" s="3">
        <f t="shared" si="696"/>
        <v>0.22</v>
      </c>
      <c r="G7456" s="3">
        <v>1.5</v>
      </c>
      <c r="H7456" s="3">
        <v>2.5430000000000001E-2</v>
      </c>
      <c r="I7456" s="3">
        <v>1.33E-3</v>
      </c>
      <c r="J7456" s="3">
        <v>1.7319999999999999E-2</v>
      </c>
      <c r="K7456" s="3">
        <v>4.7152200000000004</v>
      </c>
      <c r="L7456" s="3">
        <v>0.49</v>
      </c>
      <c r="M7456" s="4">
        <f t="shared" si="697"/>
        <v>53.9116</v>
      </c>
      <c r="N7456" s="4">
        <f t="shared" si="698"/>
        <v>2.8195999999999999</v>
      </c>
      <c r="O7456" s="4">
        <f t="shared" si="699"/>
        <v>36.718399999999995</v>
      </c>
      <c r="P7456" s="4">
        <f t="shared" si="700"/>
        <v>9996.2664000000004</v>
      </c>
      <c r="Q7456" s="4">
        <f t="shared" si="701"/>
        <v>1038.8</v>
      </c>
    </row>
    <row r="7457" spans="1:17" x14ac:dyDescent="0.25">
      <c r="A7457" s="3">
        <v>30605</v>
      </c>
      <c r="B7457" s="3">
        <v>3</v>
      </c>
      <c r="C7457" s="3">
        <v>1457</v>
      </c>
      <c r="D7457" s="3">
        <v>20</v>
      </c>
      <c r="E7457" s="3">
        <v>103</v>
      </c>
      <c r="F7457" s="3">
        <f t="shared" si="696"/>
        <v>0.2</v>
      </c>
      <c r="G7457" s="3">
        <v>1.41</v>
      </c>
      <c r="H7457" s="3">
        <v>3.073E-2</v>
      </c>
      <c r="I7457" s="3">
        <v>1.3500000000000001E-3</v>
      </c>
      <c r="J7457" s="3">
        <v>1.753E-2</v>
      </c>
      <c r="K7457" s="3">
        <v>4.4420500000000001</v>
      </c>
      <c r="L7457" s="3">
        <v>0.48</v>
      </c>
      <c r="M7457" s="4">
        <f t="shared" si="697"/>
        <v>69.30595744680852</v>
      </c>
      <c r="N7457" s="4">
        <f t="shared" si="698"/>
        <v>3.0446808510638301</v>
      </c>
      <c r="O7457" s="4">
        <f t="shared" si="699"/>
        <v>39.535744680851067</v>
      </c>
      <c r="P7457" s="4">
        <f t="shared" si="700"/>
        <v>10018.240425531914</v>
      </c>
      <c r="Q7457" s="4">
        <f t="shared" si="701"/>
        <v>1082.5531914893618</v>
      </c>
    </row>
    <row r="7458" spans="1:17" x14ac:dyDescent="0.25">
      <c r="A7458" s="3">
        <v>30606</v>
      </c>
      <c r="B7458" s="3">
        <v>3</v>
      </c>
      <c r="C7458" s="3">
        <v>1415</v>
      </c>
      <c r="D7458" s="3">
        <v>20</v>
      </c>
      <c r="E7458" s="3">
        <v>102</v>
      </c>
      <c r="F7458" s="3">
        <f t="shared" si="696"/>
        <v>0.18</v>
      </c>
      <c r="G7458" s="3">
        <v>1.29</v>
      </c>
      <c r="H7458" s="3">
        <v>3.141E-2</v>
      </c>
      <c r="I7458" s="3">
        <v>1.33E-3</v>
      </c>
      <c r="J7458" s="3">
        <v>1.703E-2</v>
      </c>
      <c r="K7458" s="3">
        <v>4.0536199999999996</v>
      </c>
      <c r="L7458" s="3">
        <v>0.47</v>
      </c>
      <c r="M7458" s="4">
        <f t="shared" si="697"/>
        <v>77.429302325581389</v>
      </c>
      <c r="N7458" s="4">
        <f t="shared" si="698"/>
        <v>3.2786046511627909</v>
      </c>
      <c r="O7458" s="4">
        <f t="shared" si="699"/>
        <v>41.980930232558137</v>
      </c>
      <c r="P7458" s="4">
        <f t="shared" si="700"/>
        <v>9992.6446511627892</v>
      </c>
      <c r="Q7458" s="4">
        <f t="shared" si="701"/>
        <v>1158.6046511627906</v>
      </c>
    </row>
    <row r="7459" spans="1:17" x14ac:dyDescent="0.25">
      <c r="A7459" s="3">
        <v>30607</v>
      </c>
      <c r="B7459" s="3">
        <v>3</v>
      </c>
      <c r="C7459" s="3">
        <v>1381</v>
      </c>
      <c r="D7459" s="3">
        <v>19</v>
      </c>
      <c r="E7459" s="3">
        <v>98</v>
      </c>
      <c r="F7459" s="3">
        <f t="shared" si="696"/>
        <v>0.1</v>
      </c>
      <c r="G7459" s="3">
        <v>1.01</v>
      </c>
      <c r="H7459" s="3">
        <v>2.9149999999999999E-2</v>
      </c>
      <c r="I7459" s="3">
        <v>1.39E-3</v>
      </c>
      <c r="J7459" s="3">
        <v>1.678E-2</v>
      </c>
      <c r="K7459" s="3">
        <v>3.1817799999999998</v>
      </c>
      <c r="L7459" s="3">
        <v>0.47</v>
      </c>
      <c r="M7459" s="4">
        <f t="shared" si="697"/>
        <v>91.779207920792075</v>
      </c>
      <c r="N7459" s="4">
        <f t="shared" si="698"/>
        <v>4.3764356435643563</v>
      </c>
      <c r="O7459" s="4">
        <f t="shared" si="699"/>
        <v>52.832079207920792</v>
      </c>
      <c r="P7459" s="4">
        <f t="shared" si="700"/>
        <v>10017.881584158416</v>
      </c>
      <c r="Q7459" s="4">
        <f t="shared" si="701"/>
        <v>1479.8019801980197</v>
      </c>
    </row>
    <row r="7460" spans="1:17" x14ac:dyDescent="0.25">
      <c r="A7460" s="3">
        <v>30608</v>
      </c>
      <c r="B7460" s="3">
        <v>3</v>
      </c>
      <c r="C7460" s="3">
        <v>1090</v>
      </c>
      <c r="D7460" s="3">
        <v>19</v>
      </c>
      <c r="E7460" s="3">
        <v>99</v>
      </c>
      <c r="F7460" s="3">
        <f t="shared" si="696"/>
        <v>0.12</v>
      </c>
      <c r="G7460" s="3">
        <v>0.82</v>
      </c>
      <c r="H7460" s="3">
        <v>2.1250000000000002E-2</v>
      </c>
      <c r="I7460" s="3">
        <v>1.07E-3</v>
      </c>
      <c r="J7460" s="3">
        <v>1.29E-2</v>
      </c>
      <c r="K7460" s="3">
        <v>2.5636000000000001</v>
      </c>
      <c r="L7460" s="3">
        <v>0.34</v>
      </c>
      <c r="M7460" s="4">
        <f t="shared" si="697"/>
        <v>82.408536585365866</v>
      </c>
      <c r="N7460" s="4">
        <f t="shared" si="698"/>
        <v>4.1495121951219511</v>
      </c>
      <c r="O7460" s="4">
        <f t="shared" si="699"/>
        <v>50.02682926829268</v>
      </c>
      <c r="P7460" s="4">
        <f t="shared" si="700"/>
        <v>9941.7658536585368</v>
      </c>
      <c r="Q7460" s="4">
        <f t="shared" si="701"/>
        <v>1318.5365853658539</v>
      </c>
    </row>
    <row r="7461" spans="1:17" x14ac:dyDescent="0.25">
      <c r="A7461" s="3">
        <v>30609</v>
      </c>
      <c r="B7461" s="3">
        <v>3</v>
      </c>
      <c r="C7461" s="3">
        <v>1040</v>
      </c>
      <c r="D7461" s="3">
        <v>19</v>
      </c>
      <c r="E7461" s="3">
        <v>98</v>
      </c>
      <c r="F7461" s="3">
        <f t="shared" si="696"/>
        <v>0.1</v>
      </c>
      <c r="G7461" s="3">
        <v>0.83</v>
      </c>
      <c r="H7461" s="3">
        <v>1.9029999999999998E-2</v>
      </c>
      <c r="I7461" s="3">
        <v>9.5E-4</v>
      </c>
      <c r="J7461" s="3">
        <v>1.1310000000000001E-2</v>
      </c>
      <c r="K7461" s="3">
        <v>2.59762</v>
      </c>
      <c r="L7461" s="3">
        <v>0.3</v>
      </c>
      <c r="M7461" s="4">
        <f t="shared" si="697"/>
        <v>72.910120481927706</v>
      </c>
      <c r="N7461" s="4">
        <f t="shared" si="698"/>
        <v>3.6397590361445786</v>
      </c>
      <c r="O7461" s="4">
        <f t="shared" si="699"/>
        <v>43.332289156626508</v>
      </c>
      <c r="P7461" s="4">
        <f t="shared" si="700"/>
        <v>9952.327228915663</v>
      </c>
      <c r="Q7461" s="4">
        <f t="shared" si="701"/>
        <v>1149.3975903614457</v>
      </c>
    </row>
    <row r="7462" spans="1:17" x14ac:dyDescent="0.25">
      <c r="A7462" s="3">
        <v>30610</v>
      </c>
      <c r="B7462" s="3">
        <v>3</v>
      </c>
      <c r="C7462" s="3">
        <v>1057</v>
      </c>
      <c r="D7462" s="3">
        <v>19</v>
      </c>
      <c r="E7462" s="3">
        <v>98</v>
      </c>
      <c r="F7462" s="3">
        <f t="shared" si="696"/>
        <v>0.1</v>
      </c>
      <c r="G7462" s="3">
        <v>0.8</v>
      </c>
      <c r="H7462" s="3">
        <v>2.23E-2</v>
      </c>
      <c r="I7462" s="3">
        <v>1.0200000000000001E-3</v>
      </c>
      <c r="J7462" s="3">
        <v>1.188E-2</v>
      </c>
      <c r="K7462" s="3">
        <v>2.52522</v>
      </c>
      <c r="L7462" s="3">
        <v>0.32</v>
      </c>
      <c r="M7462" s="4">
        <f t="shared" si="697"/>
        <v>88.642499999999998</v>
      </c>
      <c r="N7462" s="4">
        <f t="shared" si="698"/>
        <v>4.0545</v>
      </c>
      <c r="O7462" s="4">
        <f t="shared" si="699"/>
        <v>47.222999999999999</v>
      </c>
      <c r="P7462" s="4">
        <f t="shared" si="700"/>
        <v>10037.7495</v>
      </c>
      <c r="Q7462" s="4">
        <f t="shared" si="701"/>
        <v>1272</v>
      </c>
    </row>
    <row r="7463" spans="1:17" x14ac:dyDescent="0.25">
      <c r="A7463" s="3">
        <v>30611</v>
      </c>
      <c r="B7463" s="3">
        <v>3</v>
      </c>
      <c r="C7463" s="3">
        <v>1042</v>
      </c>
      <c r="D7463" s="3">
        <v>19</v>
      </c>
      <c r="E7463" s="3">
        <v>97</v>
      </c>
      <c r="F7463" s="3">
        <f t="shared" si="696"/>
        <v>0.08</v>
      </c>
      <c r="G7463" s="3">
        <v>0.7</v>
      </c>
      <c r="H7463" s="3">
        <v>2.2499999999999999E-2</v>
      </c>
      <c r="I7463" s="3">
        <v>1.0300000000000001E-3</v>
      </c>
      <c r="J7463" s="3">
        <v>1.1769999999999999E-2</v>
      </c>
      <c r="K7463" s="3">
        <v>2.1983999999999999</v>
      </c>
      <c r="L7463" s="3">
        <v>0.33</v>
      </c>
      <c r="M7463" s="4">
        <f t="shared" si="697"/>
        <v>102.21428571428572</v>
      </c>
      <c r="N7463" s="4">
        <f t="shared" si="698"/>
        <v>4.6791428571428577</v>
      </c>
      <c r="O7463" s="4">
        <f t="shared" si="699"/>
        <v>53.469428571428573</v>
      </c>
      <c r="P7463" s="4">
        <f t="shared" si="700"/>
        <v>9987.017142857143</v>
      </c>
      <c r="Q7463" s="4">
        <f t="shared" si="701"/>
        <v>1499.1428571428573</v>
      </c>
    </row>
    <row r="7464" spans="1:17" x14ac:dyDescent="0.25">
      <c r="A7464" s="3">
        <v>30612</v>
      </c>
      <c r="B7464" s="3">
        <v>3</v>
      </c>
      <c r="C7464" s="3">
        <v>987</v>
      </c>
      <c r="D7464" s="3">
        <v>19</v>
      </c>
      <c r="E7464" s="3">
        <v>96</v>
      </c>
      <c r="F7464" s="3">
        <f t="shared" si="696"/>
        <v>0.06</v>
      </c>
      <c r="G7464" s="3">
        <v>0.61</v>
      </c>
      <c r="H7464" s="3">
        <v>1.8579999999999999E-2</v>
      </c>
      <c r="I7464" s="3">
        <v>9.5E-4</v>
      </c>
      <c r="J7464" s="3">
        <v>1.0529999999999999E-2</v>
      </c>
      <c r="K7464" s="3">
        <v>1.9165000000000001</v>
      </c>
      <c r="L7464" s="3">
        <v>0.34</v>
      </c>
      <c r="M7464" s="4">
        <f t="shared" si="697"/>
        <v>96.859672131147548</v>
      </c>
      <c r="N7464" s="4">
        <f t="shared" si="698"/>
        <v>4.9524590163934432</v>
      </c>
      <c r="O7464" s="4">
        <f t="shared" si="699"/>
        <v>54.894098360655732</v>
      </c>
      <c r="P7464" s="4">
        <f t="shared" si="700"/>
        <v>9990.934426229509</v>
      </c>
      <c r="Q7464" s="4">
        <f t="shared" si="701"/>
        <v>1772.4590163934429</v>
      </c>
    </row>
    <row r="7465" spans="1:17" x14ac:dyDescent="0.25">
      <c r="A7465" s="3">
        <v>30613</v>
      </c>
      <c r="B7465" s="3">
        <v>3</v>
      </c>
      <c r="C7465" s="3">
        <v>960</v>
      </c>
      <c r="D7465" s="3">
        <v>19</v>
      </c>
      <c r="E7465" s="3">
        <v>97</v>
      </c>
      <c r="F7465" s="3">
        <f t="shared" si="696"/>
        <v>0.08</v>
      </c>
      <c r="G7465" s="3">
        <v>0.59</v>
      </c>
      <c r="H7465" s="3">
        <v>1.6410000000000001E-2</v>
      </c>
      <c r="I7465" s="3">
        <v>8.5999999999999998E-4</v>
      </c>
      <c r="J7465" s="3">
        <v>9.8300000000000002E-3</v>
      </c>
      <c r="K7465" s="3">
        <v>1.8347599999999999</v>
      </c>
      <c r="L7465" s="3">
        <v>0.34</v>
      </c>
      <c r="M7465" s="4">
        <f t="shared" si="697"/>
        <v>88.4471186440678</v>
      </c>
      <c r="N7465" s="4">
        <f t="shared" si="698"/>
        <v>4.6352542372881356</v>
      </c>
      <c r="O7465" s="4">
        <f t="shared" si="699"/>
        <v>52.982033898305083</v>
      </c>
      <c r="P7465" s="4">
        <f t="shared" si="700"/>
        <v>9889.0454237288141</v>
      </c>
      <c r="Q7465" s="4">
        <f t="shared" si="701"/>
        <v>1832.542372881356</v>
      </c>
    </row>
    <row r="7466" spans="1:17" x14ac:dyDescent="0.25">
      <c r="A7466" s="3">
        <v>30614</v>
      </c>
      <c r="B7466" s="3">
        <v>3</v>
      </c>
      <c r="C7466" s="3">
        <v>934</v>
      </c>
      <c r="D7466" s="3">
        <v>19</v>
      </c>
      <c r="E7466" s="3">
        <v>97</v>
      </c>
      <c r="F7466" s="3">
        <f t="shared" si="696"/>
        <v>0.08</v>
      </c>
      <c r="G7466" s="3">
        <v>0.57999999999999996</v>
      </c>
      <c r="H7466" s="3">
        <v>1.495E-2</v>
      </c>
      <c r="I7466" s="3">
        <v>8.3000000000000001E-4</v>
      </c>
      <c r="J7466" s="3">
        <v>9.2300000000000004E-3</v>
      </c>
      <c r="K7466" s="3">
        <v>1.81246</v>
      </c>
      <c r="L7466" s="3">
        <v>0.33</v>
      </c>
      <c r="M7466" s="4">
        <f t="shared" si="697"/>
        <v>81.967241379310352</v>
      </c>
      <c r="N7466" s="4">
        <f t="shared" si="698"/>
        <v>4.5506896551724134</v>
      </c>
      <c r="O7466" s="4">
        <f t="shared" si="699"/>
        <v>50.605862068965521</v>
      </c>
      <c r="P7466" s="4">
        <f t="shared" si="700"/>
        <v>9937.280689655172</v>
      </c>
      <c r="Q7466" s="4">
        <f t="shared" si="701"/>
        <v>1809.3103448275863</v>
      </c>
    </row>
    <row r="7467" spans="1:17" x14ac:dyDescent="0.25">
      <c r="A7467" s="3">
        <v>30995</v>
      </c>
      <c r="B7467" s="3">
        <v>3</v>
      </c>
      <c r="C7467" s="3">
        <v>1456</v>
      </c>
      <c r="D7467" s="3">
        <v>24</v>
      </c>
      <c r="E7467" s="3">
        <v>100</v>
      </c>
      <c r="F7467" s="3">
        <f t="shared" si="696"/>
        <v>0.14000000000000001</v>
      </c>
      <c r="G7467" s="3">
        <v>1.17</v>
      </c>
      <c r="H7467" s="3">
        <v>3.9309999999999998E-2</v>
      </c>
      <c r="I7467" s="3">
        <v>9.8999999999999999E-4</v>
      </c>
      <c r="J7467" s="3">
        <v>1.6400000000000001E-2</v>
      </c>
      <c r="K7467" s="3">
        <v>3.6820499999999998</v>
      </c>
      <c r="L7467" s="3">
        <v>0.78</v>
      </c>
      <c r="M7467" s="4">
        <f t="shared" si="697"/>
        <v>106.84256410256411</v>
      </c>
      <c r="N7467" s="4">
        <f t="shared" si="698"/>
        <v>2.6907692307692308</v>
      </c>
      <c r="O7467" s="4">
        <f t="shared" si="699"/>
        <v>44.574358974358979</v>
      </c>
      <c r="P7467" s="4">
        <f t="shared" si="700"/>
        <v>10007.623076923077</v>
      </c>
      <c r="Q7467" s="4">
        <f t="shared" si="701"/>
        <v>2120.0000000000005</v>
      </c>
    </row>
    <row r="7468" spans="1:17" x14ac:dyDescent="0.25">
      <c r="A7468" s="3">
        <v>30996</v>
      </c>
      <c r="B7468" s="3">
        <v>3</v>
      </c>
      <c r="C7468" s="3">
        <v>1096</v>
      </c>
      <c r="D7468" s="3">
        <v>24</v>
      </c>
      <c r="E7468" s="3">
        <v>114</v>
      </c>
      <c r="F7468" s="3">
        <f t="shared" si="696"/>
        <v>0.42</v>
      </c>
      <c r="G7468" s="3">
        <v>1.02</v>
      </c>
      <c r="H7468" s="3">
        <v>2.92E-2</v>
      </c>
      <c r="I7468" s="3">
        <v>8.8000000000000003E-4</v>
      </c>
      <c r="J7468" s="3">
        <v>4.7129999999999998E-2</v>
      </c>
      <c r="K7468" s="3">
        <v>3.1466500000000002</v>
      </c>
      <c r="L7468" s="3">
        <v>0.72</v>
      </c>
      <c r="M7468" s="4">
        <f t="shared" si="697"/>
        <v>91.035294117647055</v>
      </c>
      <c r="N7468" s="4">
        <f t="shared" si="698"/>
        <v>2.743529411764706</v>
      </c>
      <c r="O7468" s="4">
        <f t="shared" si="699"/>
        <v>146.93470588235294</v>
      </c>
      <c r="P7468" s="4">
        <f t="shared" si="700"/>
        <v>9810.144117647058</v>
      </c>
      <c r="Q7468" s="4">
        <f t="shared" si="701"/>
        <v>2244.705882352941</v>
      </c>
    </row>
    <row r="7469" spans="1:17" x14ac:dyDescent="0.25">
      <c r="A7469" s="3">
        <v>30997</v>
      </c>
      <c r="B7469" s="3">
        <v>3</v>
      </c>
      <c r="C7469" s="3">
        <v>915</v>
      </c>
      <c r="D7469" s="3">
        <v>24</v>
      </c>
      <c r="E7469" s="3">
        <v>121</v>
      </c>
      <c r="F7469" s="3">
        <f t="shared" si="696"/>
        <v>0.56000000000000005</v>
      </c>
      <c r="G7469" s="3">
        <v>1.24</v>
      </c>
      <c r="H7469" s="3">
        <v>1.9910000000000001E-2</v>
      </c>
      <c r="I7469" s="3">
        <v>6.8999999999999997E-4</v>
      </c>
      <c r="J7469" s="3">
        <v>8.6910000000000001E-2</v>
      </c>
      <c r="K7469" s="3">
        <v>3.7917900000000002</v>
      </c>
      <c r="L7469" s="3">
        <v>0.68</v>
      </c>
      <c r="M7469" s="4">
        <f t="shared" si="697"/>
        <v>51.059516129032261</v>
      </c>
      <c r="N7469" s="4">
        <f t="shared" si="698"/>
        <v>1.7695161290322581</v>
      </c>
      <c r="O7469" s="4">
        <f t="shared" si="699"/>
        <v>222.88209677419354</v>
      </c>
      <c r="P7469" s="4">
        <f t="shared" si="700"/>
        <v>9724.1066129032261</v>
      </c>
      <c r="Q7469" s="4">
        <f t="shared" si="701"/>
        <v>1743.8709677419356</v>
      </c>
    </row>
    <row r="7470" spans="1:17" x14ac:dyDescent="0.25">
      <c r="A7470" s="3">
        <v>30998</v>
      </c>
      <c r="B7470" s="3">
        <v>3</v>
      </c>
      <c r="C7470" s="3">
        <v>1774</v>
      </c>
      <c r="D7470" s="3">
        <v>23</v>
      </c>
      <c r="E7470" s="3">
        <v>111</v>
      </c>
      <c r="F7470" s="3">
        <f t="shared" si="696"/>
        <v>0.36</v>
      </c>
      <c r="G7470" s="3">
        <v>2.4500000000000002</v>
      </c>
      <c r="H7470" s="3">
        <v>4.7890000000000002E-2</v>
      </c>
      <c r="I7470" s="3">
        <v>1.2999999999999999E-3</v>
      </c>
      <c r="J7470" s="3">
        <v>6.8489999999999995E-2</v>
      </c>
      <c r="K7470" s="3">
        <v>7.6313399999999998</v>
      </c>
      <c r="L7470" s="3">
        <v>1.4</v>
      </c>
      <c r="M7470" s="4">
        <f t="shared" si="697"/>
        <v>62.15926530612245</v>
      </c>
      <c r="N7470" s="4">
        <f t="shared" si="698"/>
        <v>1.6873469387755098</v>
      </c>
      <c r="O7470" s="4">
        <f t="shared" si="699"/>
        <v>88.897224489795903</v>
      </c>
      <c r="P7470" s="4">
        <f t="shared" si="700"/>
        <v>9905.1678367346922</v>
      </c>
      <c r="Q7470" s="4">
        <f t="shared" si="701"/>
        <v>1817.1428571428571</v>
      </c>
    </row>
    <row r="7471" spans="1:17" x14ac:dyDescent="0.25">
      <c r="A7471" s="3">
        <v>30999</v>
      </c>
      <c r="B7471" s="3">
        <v>3</v>
      </c>
      <c r="C7471" s="3">
        <v>1774</v>
      </c>
      <c r="D7471" s="3">
        <v>23</v>
      </c>
      <c r="E7471" s="3">
        <v>104</v>
      </c>
      <c r="F7471" s="3">
        <f t="shared" si="696"/>
        <v>0.22</v>
      </c>
      <c r="G7471" s="3">
        <v>2.09</v>
      </c>
      <c r="H7471" s="3">
        <v>6.4149999999999999E-2</v>
      </c>
      <c r="I7471" s="3">
        <v>1.48E-3</v>
      </c>
      <c r="J7471" s="3">
        <v>2.9159999999999998E-2</v>
      </c>
      <c r="K7471" s="3">
        <v>6.5651400000000004</v>
      </c>
      <c r="L7471" s="3">
        <v>1.58</v>
      </c>
      <c r="M7471" s="4">
        <f t="shared" si="697"/>
        <v>97.606220095693786</v>
      </c>
      <c r="N7471" s="4">
        <f t="shared" si="698"/>
        <v>2.2518660287081342</v>
      </c>
      <c r="O7471" s="4">
        <f t="shared" si="699"/>
        <v>44.367846889952155</v>
      </c>
      <c r="P7471" s="4">
        <f t="shared" si="700"/>
        <v>9989.0646889952168</v>
      </c>
      <c r="Q7471" s="4">
        <f t="shared" si="701"/>
        <v>2404.0191387559812</v>
      </c>
    </row>
    <row r="7472" spans="1:17" x14ac:dyDescent="0.25">
      <c r="A7472" s="3">
        <v>31000</v>
      </c>
      <c r="B7472" s="3">
        <v>3</v>
      </c>
      <c r="C7472" s="3">
        <v>1617</v>
      </c>
      <c r="D7472" s="3">
        <v>23</v>
      </c>
      <c r="E7472" s="3">
        <v>104</v>
      </c>
      <c r="F7472" s="3">
        <f t="shared" si="696"/>
        <v>0.22</v>
      </c>
      <c r="G7472" s="3">
        <v>1.57</v>
      </c>
      <c r="H7472" s="3">
        <v>5.7250000000000002E-2</v>
      </c>
      <c r="I7472" s="3">
        <v>1.41E-3</v>
      </c>
      <c r="J7472" s="3">
        <v>2.4060000000000002E-2</v>
      </c>
      <c r="K7472" s="3">
        <v>4.9364600000000003</v>
      </c>
      <c r="L7472" s="3">
        <v>1.51</v>
      </c>
      <c r="M7472" s="4">
        <f t="shared" si="697"/>
        <v>115.95859872611464</v>
      </c>
      <c r="N7472" s="4">
        <f t="shared" si="698"/>
        <v>2.8559235668789809</v>
      </c>
      <c r="O7472" s="4">
        <f t="shared" si="699"/>
        <v>48.732993630573247</v>
      </c>
      <c r="P7472" s="4">
        <f t="shared" si="700"/>
        <v>9998.6896815286636</v>
      </c>
      <c r="Q7472" s="4">
        <f t="shared" si="701"/>
        <v>3058.4713375796177</v>
      </c>
    </row>
    <row r="7473" spans="1:17" x14ac:dyDescent="0.25">
      <c r="A7473" s="3">
        <v>31001</v>
      </c>
      <c r="B7473" s="3">
        <v>3</v>
      </c>
      <c r="C7473" s="3">
        <v>1240</v>
      </c>
      <c r="D7473" s="3">
        <v>23</v>
      </c>
      <c r="E7473" s="3">
        <v>102</v>
      </c>
      <c r="F7473" s="3">
        <f t="shared" si="696"/>
        <v>0.18</v>
      </c>
      <c r="G7473" s="3">
        <v>1.08</v>
      </c>
      <c r="H7473" s="3">
        <v>3.363E-2</v>
      </c>
      <c r="I7473" s="3">
        <v>9.8999999999999999E-4</v>
      </c>
      <c r="J7473" s="3">
        <v>2.4660000000000001E-2</v>
      </c>
      <c r="K7473" s="3">
        <v>3.3868900000000002</v>
      </c>
      <c r="L7473" s="3">
        <v>0.8</v>
      </c>
      <c r="M7473" s="4">
        <f t="shared" si="697"/>
        <v>99.021666666666661</v>
      </c>
      <c r="N7473" s="4">
        <f t="shared" si="698"/>
        <v>2.915</v>
      </c>
      <c r="O7473" s="4">
        <f t="shared" si="699"/>
        <v>72.61</v>
      </c>
      <c r="P7473" s="4">
        <f t="shared" si="700"/>
        <v>9972.5094444444439</v>
      </c>
      <c r="Q7473" s="4">
        <f t="shared" si="701"/>
        <v>2355.5555555555552</v>
      </c>
    </row>
    <row r="7474" spans="1:17" x14ac:dyDescent="0.25">
      <c r="A7474" s="3">
        <v>31002</v>
      </c>
      <c r="B7474" s="3">
        <v>3</v>
      </c>
      <c r="C7474" s="3">
        <v>1141</v>
      </c>
      <c r="D7474" s="3">
        <v>23</v>
      </c>
      <c r="E7474" s="3">
        <v>102</v>
      </c>
      <c r="F7474" s="3">
        <f t="shared" si="696"/>
        <v>0.18</v>
      </c>
      <c r="G7474" s="3">
        <v>1.06</v>
      </c>
      <c r="H7474" s="3">
        <v>2.6159999999999999E-2</v>
      </c>
      <c r="I7474" s="3">
        <v>7.6999999999999996E-4</v>
      </c>
      <c r="J7474" s="3">
        <v>4.6149999999999997E-2</v>
      </c>
      <c r="K7474" s="3">
        <v>3.2669700000000002</v>
      </c>
      <c r="L7474" s="3">
        <v>0.6</v>
      </c>
      <c r="M7474" s="4">
        <f t="shared" si="697"/>
        <v>78.47999999999999</v>
      </c>
      <c r="N7474" s="4">
        <f t="shared" si="698"/>
        <v>2.31</v>
      </c>
      <c r="O7474" s="4">
        <f t="shared" si="699"/>
        <v>138.44999999999999</v>
      </c>
      <c r="P7474" s="4">
        <f t="shared" si="700"/>
        <v>9800.91</v>
      </c>
      <c r="Q7474" s="4">
        <f t="shared" si="701"/>
        <v>1800</v>
      </c>
    </row>
    <row r="7475" spans="1:17" x14ac:dyDescent="0.25">
      <c r="A7475" s="3">
        <v>31003</v>
      </c>
      <c r="B7475" s="3">
        <v>3</v>
      </c>
      <c r="C7475" s="3">
        <v>1271</v>
      </c>
      <c r="D7475" s="3">
        <v>23</v>
      </c>
      <c r="E7475" s="3">
        <v>103</v>
      </c>
      <c r="F7475" s="3">
        <f t="shared" si="696"/>
        <v>0.2</v>
      </c>
      <c r="G7475" s="3">
        <v>1.19</v>
      </c>
      <c r="H7475" s="3">
        <v>3.0009999999999998E-2</v>
      </c>
      <c r="I7475" s="3">
        <v>8.0000000000000004E-4</v>
      </c>
      <c r="J7475" s="3">
        <v>3.0800000000000001E-2</v>
      </c>
      <c r="K7475" s="3">
        <v>3.73048</v>
      </c>
      <c r="L7475" s="3">
        <v>0.65</v>
      </c>
      <c r="M7475" s="4">
        <f t="shared" si="697"/>
        <v>80.194789915966396</v>
      </c>
      <c r="N7475" s="4">
        <f t="shared" si="698"/>
        <v>2.1378151260504201</v>
      </c>
      <c r="O7475" s="4">
        <f t="shared" si="699"/>
        <v>82.305882352941182</v>
      </c>
      <c r="P7475" s="4">
        <f t="shared" si="700"/>
        <v>9968.8457142857151</v>
      </c>
      <c r="Q7475" s="4">
        <f t="shared" si="701"/>
        <v>1736.9747899159665</v>
      </c>
    </row>
    <row r="7476" spans="1:17" x14ac:dyDescent="0.25">
      <c r="A7476" s="3">
        <v>31004</v>
      </c>
      <c r="B7476" s="3">
        <v>3</v>
      </c>
      <c r="C7476" s="3">
        <v>1316</v>
      </c>
      <c r="D7476" s="3">
        <v>22</v>
      </c>
      <c r="E7476" s="3">
        <v>103</v>
      </c>
      <c r="F7476" s="3">
        <f t="shared" si="696"/>
        <v>0.2</v>
      </c>
      <c r="G7476" s="3">
        <v>1.24</v>
      </c>
      <c r="H7476" s="3">
        <v>3.2259999999999997E-2</v>
      </c>
      <c r="I7476" s="3">
        <v>7.6999999999999996E-4</v>
      </c>
      <c r="J7476" s="3">
        <v>1.8460000000000001E-2</v>
      </c>
      <c r="K7476" s="3">
        <v>3.89683</v>
      </c>
      <c r="L7476" s="3">
        <v>0.96</v>
      </c>
      <c r="M7476" s="4">
        <f t="shared" si="697"/>
        <v>82.731290322580648</v>
      </c>
      <c r="N7476" s="4">
        <f t="shared" si="698"/>
        <v>1.9746774193548384</v>
      </c>
      <c r="O7476" s="4">
        <f t="shared" si="699"/>
        <v>47.340967741935486</v>
      </c>
      <c r="P7476" s="4">
        <f t="shared" si="700"/>
        <v>9993.4833870967741</v>
      </c>
      <c r="Q7476" s="4">
        <f t="shared" si="701"/>
        <v>2461.9354838709678</v>
      </c>
    </row>
    <row r="7477" spans="1:17" x14ac:dyDescent="0.25">
      <c r="A7477" s="3">
        <v>31005</v>
      </c>
      <c r="B7477" s="3">
        <v>3</v>
      </c>
      <c r="C7477" s="3">
        <v>1324</v>
      </c>
      <c r="D7477" s="3">
        <v>22</v>
      </c>
      <c r="E7477" s="3">
        <v>101</v>
      </c>
      <c r="F7477" s="3">
        <f t="shared" si="696"/>
        <v>0.16</v>
      </c>
      <c r="G7477" s="3">
        <v>1.2</v>
      </c>
      <c r="H7477" s="3">
        <v>3.1719999999999998E-2</v>
      </c>
      <c r="I7477" s="3">
        <v>6.8999999999999997E-4</v>
      </c>
      <c r="J7477" s="3">
        <v>1.5610000000000001E-2</v>
      </c>
      <c r="K7477" s="3">
        <v>3.7736000000000001</v>
      </c>
      <c r="L7477" s="3">
        <v>1.39</v>
      </c>
      <c r="M7477" s="4">
        <f t="shared" si="697"/>
        <v>84.057999999999993</v>
      </c>
      <c r="N7477" s="4">
        <f t="shared" si="698"/>
        <v>1.8285</v>
      </c>
      <c r="O7477" s="4">
        <f t="shared" si="699"/>
        <v>41.366500000000002</v>
      </c>
      <c r="P7477" s="4">
        <f t="shared" si="700"/>
        <v>10000.040000000001</v>
      </c>
      <c r="Q7477" s="4">
        <f t="shared" si="701"/>
        <v>3683.4999999999995</v>
      </c>
    </row>
    <row r="7478" spans="1:17" x14ac:dyDescent="0.25">
      <c r="A7478" s="3">
        <v>31006</v>
      </c>
      <c r="B7478" s="3">
        <v>3</v>
      </c>
      <c r="C7478" s="3">
        <v>1295</v>
      </c>
      <c r="D7478" s="3">
        <v>22</v>
      </c>
      <c r="E7478" s="3">
        <v>100</v>
      </c>
      <c r="F7478" s="3">
        <f t="shared" si="696"/>
        <v>0.14000000000000001</v>
      </c>
      <c r="G7478" s="3">
        <v>1.1100000000000001</v>
      </c>
      <c r="H7478" s="3">
        <v>3.0550000000000001E-2</v>
      </c>
      <c r="I7478" s="3">
        <v>5.9999999999999995E-4</v>
      </c>
      <c r="J7478" s="3">
        <v>1.4279999999999999E-2</v>
      </c>
      <c r="K7478" s="3">
        <v>3.5038999999999998</v>
      </c>
      <c r="L7478" s="3">
        <v>1.44</v>
      </c>
      <c r="M7478" s="4">
        <f t="shared" si="697"/>
        <v>87.52162162162162</v>
      </c>
      <c r="N7478" s="4">
        <f t="shared" si="698"/>
        <v>1.7189189189189187</v>
      </c>
      <c r="O7478" s="4">
        <f t="shared" si="699"/>
        <v>40.910270270270267</v>
      </c>
      <c r="P7478" s="4">
        <f t="shared" si="700"/>
        <v>10038.199999999999</v>
      </c>
      <c r="Q7478" s="4">
        <f t="shared" si="701"/>
        <v>4125.405405405405</v>
      </c>
    </row>
    <row r="7479" spans="1:17" x14ac:dyDescent="0.25">
      <c r="A7479" s="3">
        <v>31007</v>
      </c>
      <c r="B7479" s="3">
        <v>3</v>
      </c>
      <c r="C7479" s="3">
        <v>1229</v>
      </c>
      <c r="D7479" s="3">
        <v>22</v>
      </c>
      <c r="E7479" s="3">
        <v>101</v>
      </c>
      <c r="F7479" s="3">
        <f t="shared" si="696"/>
        <v>0.16</v>
      </c>
      <c r="G7479" s="3">
        <v>1.03</v>
      </c>
      <c r="H7479" s="3">
        <v>2.836E-2</v>
      </c>
      <c r="I7479" s="3">
        <v>5.6999999999999998E-4</v>
      </c>
      <c r="J7479" s="3">
        <v>1.349E-2</v>
      </c>
      <c r="K7479" s="3">
        <v>3.22824</v>
      </c>
      <c r="L7479" s="3">
        <v>1.33</v>
      </c>
      <c r="M7479" s="4">
        <f t="shared" si="697"/>
        <v>87.558058252427188</v>
      </c>
      <c r="N7479" s="4">
        <f t="shared" si="698"/>
        <v>1.7598058252427184</v>
      </c>
      <c r="O7479" s="4">
        <f t="shared" si="699"/>
        <v>41.648737864077674</v>
      </c>
      <c r="P7479" s="4">
        <f t="shared" si="700"/>
        <v>9966.79922330097</v>
      </c>
      <c r="Q7479" s="4">
        <f t="shared" si="701"/>
        <v>4106.2135922330099</v>
      </c>
    </row>
    <row r="7480" spans="1:17" x14ac:dyDescent="0.25">
      <c r="A7480" s="3">
        <v>31008</v>
      </c>
      <c r="B7480" s="3">
        <v>3</v>
      </c>
      <c r="C7480" s="3">
        <v>1254</v>
      </c>
      <c r="D7480" s="3">
        <v>22</v>
      </c>
      <c r="E7480" s="3">
        <v>101</v>
      </c>
      <c r="F7480" s="3">
        <f t="shared" si="696"/>
        <v>0.16</v>
      </c>
      <c r="G7480" s="3">
        <v>1.06</v>
      </c>
      <c r="H7480" s="3">
        <v>2.743E-2</v>
      </c>
      <c r="I7480" s="3">
        <v>5.6999999999999998E-4</v>
      </c>
      <c r="J7480" s="3">
        <v>1.3469999999999999E-2</v>
      </c>
      <c r="K7480" s="3">
        <v>3.3275199999999998</v>
      </c>
      <c r="L7480" s="3">
        <v>1.2</v>
      </c>
      <c r="M7480" s="4">
        <f t="shared" si="697"/>
        <v>82.289999999999992</v>
      </c>
      <c r="N7480" s="4">
        <f t="shared" si="698"/>
        <v>1.7099999999999997</v>
      </c>
      <c r="O7480" s="4">
        <f t="shared" si="699"/>
        <v>40.409999999999997</v>
      </c>
      <c r="P7480" s="4">
        <f t="shared" si="700"/>
        <v>9982.56</v>
      </c>
      <c r="Q7480" s="4">
        <f t="shared" si="701"/>
        <v>3600</v>
      </c>
    </row>
    <row r="7481" spans="1:17" x14ac:dyDescent="0.25">
      <c r="A7481" s="3">
        <v>31009</v>
      </c>
      <c r="B7481" s="3">
        <v>3</v>
      </c>
      <c r="C7481" s="3">
        <v>1283</v>
      </c>
      <c r="D7481" s="3">
        <v>22</v>
      </c>
      <c r="E7481" s="3">
        <v>101</v>
      </c>
      <c r="F7481" s="3">
        <f t="shared" si="696"/>
        <v>0.16</v>
      </c>
      <c r="G7481" s="3">
        <v>1.07</v>
      </c>
      <c r="H7481" s="3">
        <v>2.734E-2</v>
      </c>
      <c r="I7481" s="3">
        <v>5.8E-4</v>
      </c>
      <c r="J7481" s="3">
        <v>1.3729999999999999E-2</v>
      </c>
      <c r="K7481" s="3">
        <v>3.3782899999999998</v>
      </c>
      <c r="L7481" s="3">
        <v>1.1100000000000001</v>
      </c>
      <c r="M7481" s="4">
        <f t="shared" si="697"/>
        <v>81.253457943925227</v>
      </c>
      <c r="N7481" s="4">
        <f t="shared" si="698"/>
        <v>1.7237383177570091</v>
      </c>
      <c r="O7481" s="4">
        <f t="shared" si="699"/>
        <v>40.805046728971959</v>
      </c>
      <c r="P7481" s="4">
        <f t="shared" si="700"/>
        <v>10040.151588785046</v>
      </c>
      <c r="Q7481" s="4">
        <f t="shared" si="701"/>
        <v>3298.8785046728972</v>
      </c>
    </row>
    <row r="7482" spans="1:17" x14ac:dyDescent="0.25">
      <c r="A7482" s="3">
        <v>31010</v>
      </c>
      <c r="B7482" s="3">
        <v>3</v>
      </c>
      <c r="C7482" s="3">
        <v>1291</v>
      </c>
      <c r="D7482" s="3">
        <v>22</v>
      </c>
      <c r="E7482" s="3">
        <v>98</v>
      </c>
      <c r="F7482" s="3">
        <f t="shared" si="696"/>
        <v>0.1</v>
      </c>
      <c r="G7482" s="3">
        <v>1</v>
      </c>
      <c r="H7482" s="3">
        <v>2.7040000000000002E-2</v>
      </c>
      <c r="I7482" s="3">
        <v>5.8E-4</v>
      </c>
      <c r="J7482" s="3">
        <v>1.393E-2</v>
      </c>
      <c r="K7482" s="3">
        <v>3.1324700000000001</v>
      </c>
      <c r="L7482" s="3">
        <v>1.1499999999999999</v>
      </c>
      <c r="M7482" s="4">
        <f t="shared" si="697"/>
        <v>85.987200000000001</v>
      </c>
      <c r="N7482" s="4">
        <f t="shared" si="698"/>
        <v>1.8444</v>
      </c>
      <c r="O7482" s="4">
        <f t="shared" si="699"/>
        <v>44.297399999999996</v>
      </c>
      <c r="P7482" s="4">
        <f t="shared" si="700"/>
        <v>9961.2546000000002</v>
      </c>
      <c r="Q7482" s="4">
        <f t="shared" si="701"/>
        <v>3656.9999999999995</v>
      </c>
    </row>
    <row r="7483" spans="1:17" x14ac:dyDescent="0.25">
      <c r="A7483" s="3">
        <v>31011</v>
      </c>
      <c r="B7483" s="3">
        <v>3</v>
      </c>
      <c r="C7483" s="3">
        <v>1253</v>
      </c>
      <c r="D7483" s="3">
        <v>22</v>
      </c>
      <c r="E7483" s="3">
        <v>96</v>
      </c>
      <c r="F7483" s="3">
        <f t="shared" si="696"/>
        <v>0.06</v>
      </c>
      <c r="G7483" s="3">
        <v>0.72</v>
      </c>
      <c r="H7483" s="3">
        <v>2.7289999999999998E-2</v>
      </c>
      <c r="I7483" s="3">
        <v>5.9999999999999995E-4</v>
      </c>
      <c r="J7483" s="3">
        <v>1.417E-2</v>
      </c>
      <c r="K7483" s="3">
        <v>2.2652399999999999</v>
      </c>
      <c r="L7483" s="3">
        <v>1.08</v>
      </c>
      <c r="M7483" s="4">
        <f t="shared" si="697"/>
        <v>120.53083333333333</v>
      </c>
      <c r="N7483" s="4">
        <f t="shared" si="698"/>
        <v>2.65</v>
      </c>
      <c r="O7483" s="4">
        <f t="shared" si="699"/>
        <v>62.584166666666668</v>
      </c>
      <c r="P7483" s="4">
        <f t="shared" si="700"/>
        <v>10004.81</v>
      </c>
      <c r="Q7483" s="4">
        <f t="shared" si="701"/>
        <v>4770.0000000000009</v>
      </c>
    </row>
    <row r="7484" spans="1:17" x14ac:dyDescent="0.25">
      <c r="A7484" s="3">
        <v>31012</v>
      </c>
      <c r="B7484" s="3">
        <v>3</v>
      </c>
      <c r="C7484" s="3">
        <v>953</v>
      </c>
      <c r="D7484" s="3">
        <v>22</v>
      </c>
      <c r="E7484" s="3">
        <v>98</v>
      </c>
      <c r="F7484" s="3">
        <f t="shared" si="696"/>
        <v>0.1</v>
      </c>
      <c r="G7484" s="3">
        <v>0.55000000000000004</v>
      </c>
      <c r="H7484" s="3">
        <v>1.746E-2</v>
      </c>
      <c r="I7484" s="3">
        <v>5.0000000000000001E-4</v>
      </c>
      <c r="J7484" s="3">
        <v>9.8600000000000007E-3</v>
      </c>
      <c r="K7484" s="3">
        <v>1.7232700000000001</v>
      </c>
      <c r="L7484" s="3">
        <v>0.75</v>
      </c>
      <c r="M7484" s="4">
        <f t="shared" si="697"/>
        <v>100.95054545454545</v>
      </c>
      <c r="N7484" s="4">
        <f t="shared" si="698"/>
        <v>2.8909090909090911</v>
      </c>
      <c r="O7484" s="4">
        <f t="shared" si="699"/>
        <v>57.00872727272727</v>
      </c>
      <c r="P7484" s="4">
        <f t="shared" si="700"/>
        <v>9963.6338181818173</v>
      </c>
      <c r="Q7484" s="4">
        <f t="shared" si="701"/>
        <v>4336.363636363636</v>
      </c>
    </row>
    <row r="7485" spans="1:17" x14ac:dyDescent="0.25">
      <c r="A7485" s="3">
        <v>31013</v>
      </c>
      <c r="B7485" s="3">
        <v>3</v>
      </c>
      <c r="C7485" s="3">
        <v>957</v>
      </c>
      <c r="D7485" s="3">
        <v>22</v>
      </c>
      <c r="E7485" s="3">
        <v>98</v>
      </c>
      <c r="F7485" s="3">
        <f t="shared" si="696"/>
        <v>0.1</v>
      </c>
      <c r="G7485" s="3">
        <v>0.65</v>
      </c>
      <c r="H7485" s="3">
        <v>1.457E-2</v>
      </c>
      <c r="I7485" s="3">
        <v>5.1000000000000004E-4</v>
      </c>
      <c r="J7485" s="3">
        <v>8.8999999999999999E-3</v>
      </c>
      <c r="K7485" s="3">
        <v>2.0572599999999999</v>
      </c>
      <c r="L7485" s="3">
        <v>0.69</v>
      </c>
      <c r="M7485" s="4">
        <f t="shared" si="697"/>
        <v>71.280923076923074</v>
      </c>
      <c r="N7485" s="4">
        <f t="shared" si="698"/>
        <v>2.4950769230769234</v>
      </c>
      <c r="O7485" s="4">
        <f t="shared" si="699"/>
        <v>43.541538461538458</v>
      </c>
      <c r="P7485" s="4">
        <f t="shared" si="700"/>
        <v>10064.748923076922</v>
      </c>
      <c r="Q7485" s="4">
        <f t="shared" si="701"/>
        <v>3375.6923076923072</v>
      </c>
    </row>
    <row r="7486" spans="1:17" x14ac:dyDescent="0.25">
      <c r="A7486" s="3">
        <v>31014</v>
      </c>
      <c r="B7486" s="3">
        <v>3</v>
      </c>
      <c r="C7486" s="3">
        <v>1171</v>
      </c>
      <c r="D7486" s="3">
        <v>22</v>
      </c>
      <c r="E7486" s="3">
        <v>101</v>
      </c>
      <c r="F7486" s="3">
        <f t="shared" si="696"/>
        <v>0.16</v>
      </c>
      <c r="G7486" s="3">
        <v>0.94</v>
      </c>
      <c r="H7486" s="3">
        <v>2.0119999999999999E-2</v>
      </c>
      <c r="I7486" s="3">
        <v>6.3000000000000003E-4</v>
      </c>
      <c r="J7486" s="3">
        <v>1.091E-2</v>
      </c>
      <c r="K7486" s="3">
        <v>2.9405600000000001</v>
      </c>
      <c r="L7486" s="3">
        <v>0.71</v>
      </c>
      <c r="M7486" s="4">
        <f t="shared" si="697"/>
        <v>68.065531914893626</v>
      </c>
      <c r="N7486" s="4">
        <f t="shared" si="698"/>
        <v>2.1312765957446809</v>
      </c>
      <c r="O7486" s="4">
        <f t="shared" si="699"/>
        <v>36.908297872340427</v>
      </c>
      <c r="P7486" s="4">
        <f t="shared" si="700"/>
        <v>9947.8519148936175</v>
      </c>
      <c r="Q7486" s="4">
        <f t="shared" si="701"/>
        <v>2401.9148936170213</v>
      </c>
    </row>
    <row r="7487" spans="1:17" x14ac:dyDescent="0.25">
      <c r="A7487" s="3">
        <v>31015</v>
      </c>
      <c r="B7487" s="3">
        <v>3</v>
      </c>
      <c r="C7487" s="3">
        <v>1325</v>
      </c>
      <c r="D7487" s="3">
        <v>22</v>
      </c>
      <c r="E7487" s="3">
        <v>102</v>
      </c>
      <c r="F7487" s="3">
        <f t="shared" si="696"/>
        <v>0.18</v>
      </c>
      <c r="G7487" s="3">
        <v>1.1100000000000001</v>
      </c>
      <c r="H7487" s="3">
        <v>2.6519999999999998E-2</v>
      </c>
      <c r="I7487" s="3">
        <v>7.5000000000000002E-4</v>
      </c>
      <c r="J7487" s="3">
        <v>1.286E-2</v>
      </c>
      <c r="K7487" s="3">
        <v>3.48617</v>
      </c>
      <c r="L7487" s="3">
        <v>0.73</v>
      </c>
      <c r="M7487" s="4">
        <f t="shared" si="697"/>
        <v>75.976216216216201</v>
      </c>
      <c r="N7487" s="4">
        <f t="shared" si="698"/>
        <v>2.1486486486486482</v>
      </c>
      <c r="O7487" s="4">
        <f t="shared" si="699"/>
        <v>36.842162162162161</v>
      </c>
      <c r="P7487" s="4">
        <f t="shared" si="700"/>
        <v>9987.405945945944</v>
      </c>
      <c r="Q7487" s="4">
        <f t="shared" si="701"/>
        <v>2091.3513513513512</v>
      </c>
    </row>
    <row r="7488" spans="1:17" x14ac:dyDescent="0.25">
      <c r="A7488" s="3">
        <v>31016</v>
      </c>
      <c r="B7488" s="3">
        <v>3</v>
      </c>
      <c r="C7488" s="3">
        <v>1297</v>
      </c>
      <c r="D7488" s="3">
        <v>22</v>
      </c>
      <c r="E7488" s="3">
        <v>102</v>
      </c>
      <c r="F7488" s="3">
        <f t="shared" si="696"/>
        <v>0.18</v>
      </c>
      <c r="G7488" s="3">
        <v>1.0900000000000001</v>
      </c>
      <c r="H7488" s="3">
        <v>2.699E-2</v>
      </c>
      <c r="I7488" s="3">
        <v>7.3999999999999999E-4</v>
      </c>
      <c r="J7488" s="3">
        <v>1.278E-2</v>
      </c>
      <c r="K7488" s="3">
        <v>3.42652</v>
      </c>
      <c r="L7488" s="3">
        <v>0.73</v>
      </c>
      <c r="M7488" s="4">
        <f t="shared" si="697"/>
        <v>78.74146788990825</v>
      </c>
      <c r="N7488" s="4">
        <f t="shared" si="698"/>
        <v>2.1588990825688072</v>
      </c>
      <c r="O7488" s="4">
        <f t="shared" si="699"/>
        <v>37.284770642201835</v>
      </c>
      <c r="P7488" s="4">
        <f t="shared" si="700"/>
        <v>9996.6363302752288</v>
      </c>
      <c r="Q7488" s="4">
        <f t="shared" si="701"/>
        <v>2129.7247706422017</v>
      </c>
    </row>
    <row r="7489" spans="1:17" x14ac:dyDescent="0.25">
      <c r="A7489" s="3">
        <v>31017</v>
      </c>
      <c r="B7489" s="3">
        <v>3</v>
      </c>
      <c r="C7489" s="3">
        <v>1286</v>
      </c>
      <c r="D7489" s="3">
        <v>21</v>
      </c>
      <c r="E7489" s="3">
        <v>100</v>
      </c>
      <c r="F7489" s="3">
        <f t="shared" si="696"/>
        <v>0.14000000000000001</v>
      </c>
      <c r="G7489" s="3">
        <v>1.03</v>
      </c>
      <c r="H7489" s="3">
        <v>2.6360000000000001E-2</v>
      </c>
      <c r="I7489" s="3">
        <v>7.2999999999999996E-4</v>
      </c>
      <c r="J7489" s="3">
        <v>1.2579999999999999E-2</v>
      </c>
      <c r="K7489" s="3">
        <v>3.2528600000000001</v>
      </c>
      <c r="L7489" s="3">
        <v>0.62</v>
      </c>
      <c r="M7489" s="4">
        <f t="shared" si="697"/>
        <v>81.38330097087379</v>
      </c>
      <c r="N7489" s="4">
        <f t="shared" si="698"/>
        <v>2.2537864077669902</v>
      </c>
      <c r="O7489" s="4">
        <f t="shared" si="699"/>
        <v>38.839223300970872</v>
      </c>
      <c r="P7489" s="4">
        <f t="shared" si="700"/>
        <v>10042.810485436894</v>
      </c>
      <c r="Q7489" s="4">
        <f t="shared" si="701"/>
        <v>1914.1747572815532</v>
      </c>
    </row>
    <row r="7490" spans="1:17" x14ac:dyDescent="0.25">
      <c r="A7490" s="3">
        <v>31018</v>
      </c>
      <c r="B7490" s="3">
        <v>3</v>
      </c>
      <c r="C7490" s="3">
        <v>1268</v>
      </c>
      <c r="D7490" s="3">
        <v>21</v>
      </c>
      <c r="E7490" s="3">
        <v>101</v>
      </c>
      <c r="F7490" s="3">
        <f t="shared" ref="F7490:F7553" si="702">(E7490-$E$13411)/($E$13410-$E$13411)</f>
        <v>0.16</v>
      </c>
      <c r="G7490" s="3">
        <v>1.01</v>
      </c>
      <c r="H7490" s="3">
        <v>2.6259999999999999E-2</v>
      </c>
      <c r="I7490" s="3">
        <v>7.3999999999999999E-4</v>
      </c>
      <c r="J7490" s="3">
        <v>1.268E-2</v>
      </c>
      <c r="K7490" s="3">
        <v>3.1619799999999998</v>
      </c>
      <c r="L7490" s="3">
        <v>0.57999999999999996</v>
      </c>
      <c r="M7490" s="4">
        <f t="shared" ref="M7490:M7553" si="703">H7490/$G7490*3180</f>
        <v>82.679999999999993</v>
      </c>
      <c r="N7490" s="4">
        <f t="shared" ref="N7490:N7553" si="704">I7490/$G7490*3180</f>
        <v>2.3299009900990097</v>
      </c>
      <c r="O7490" s="4">
        <f t="shared" ref="O7490:O7553" si="705">J7490/$G7490*3180</f>
        <v>39.923168316831685</v>
      </c>
      <c r="P7490" s="4">
        <f t="shared" ref="P7490:P7553" si="706">K7490/$G7490*3180</f>
        <v>9955.5409900990089</v>
      </c>
      <c r="Q7490" s="4">
        <f t="shared" ref="Q7490:Q7553" si="707">L7490/$G7490*3180</f>
        <v>1826.1386138613859</v>
      </c>
    </row>
    <row r="7491" spans="1:17" x14ac:dyDescent="0.25">
      <c r="A7491" s="3">
        <v>31019</v>
      </c>
      <c r="B7491" s="3">
        <v>3</v>
      </c>
      <c r="C7491" s="3">
        <v>1209</v>
      </c>
      <c r="D7491" s="3">
        <v>21</v>
      </c>
      <c r="E7491" s="3">
        <v>104</v>
      </c>
      <c r="F7491" s="3">
        <f t="shared" si="702"/>
        <v>0.22</v>
      </c>
      <c r="G7491" s="3">
        <v>1</v>
      </c>
      <c r="H7491" s="3">
        <v>2.4129999999999999E-2</v>
      </c>
      <c r="I7491" s="3">
        <v>6.9999999999999999E-4</v>
      </c>
      <c r="J7491" s="3">
        <v>1.214E-2</v>
      </c>
      <c r="K7491" s="3">
        <v>3.1467999999999998</v>
      </c>
      <c r="L7491" s="3">
        <v>0.56999999999999995</v>
      </c>
      <c r="M7491" s="4">
        <f t="shared" si="703"/>
        <v>76.733399999999989</v>
      </c>
      <c r="N7491" s="4">
        <f t="shared" si="704"/>
        <v>2.226</v>
      </c>
      <c r="O7491" s="4">
        <f t="shared" si="705"/>
        <v>38.605199999999996</v>
      </c>
      <c r="P7491" s="4">
        <f t="shared" si="706"/>
        <v>10006.823999999999</v>
      </c>
      <c r="Q7491" s="4">
        <f t="shared" si="707"/>
        <v>1812.6</v>
      </c>
    </row>
    <row r="7492" spans="1:17" x14ac:dyDescent="0.25">
      <c r="A7492" s="3">
        <v>31020</v>
      </c>
      <c r="B7492" s="3">
        <v>3</v>
      </c>
      <c r="C7492" s="3">
        <v>1260</v>
      </c>
      <c r="D7492" s="3">
        <v>22</v>
      </c>
      <c r="E7492" s="3">
        <v>104</v>
      </c>
      <c r="F7492" s="3">
        <f t="shared" si="702"/>
        <v>0.22</v>
      </c>
      <c r="G7492" s="3">
        <v>1.1499999999999999</v>
      </c>
      <c r="H7492" s="3">
        <v>2.4199999999999999E-2</v>
      </c>
      <c r="I7492" s="3">
        <v>6.3000000000000003E-4</v>
      </c>
      <c r="J7492" s="3">
        <v>1.2319999999999999E-2</v>
      </c>
      <c r="K7492" s="3">
        <v>3.6340400000000002</v>
      </c>
      <c r="L7492" s="3">
        <v>0.56999999999999995</v>
      </c>
      <c r="M7492" s="4">
        <f t="shared" si="703"/>
        <v>66.918260869565216</v>
      </c>
      <c r="N7492" s="4">
        <f t="shared" si="704"/>
        <v>1.7420869565217394</v>
      </c>
      <c r="O7492" s="4">
        <f t="shared" si="705"/>
        <v>34.067478260869571</v>
      </c>
      <c r="P7492" s="4">
        <f t="shared" si="706"/>
        <v>10048.910608695653</v>
      </c>
      <c r="Q7492" s="4">
        <f t="shared" si="707"/>
        <v>1576.1739130434783</v>
      </c>
    </row>
    <row r="7493" spans="1:17" x14ac:dyDescent="0.25">
      <c r="A7493" s="3">
        <v>31021</v>
      </c>
      <c r="B7493" s="3">
        <v>3</v>
      </c>
      <c r="C7493" s="3">
        <v>1390</v>
      </c>
      <c r="D7493" s="3">
        <v>22</v>
      </c>
      <c r="E7493" s="3">
        <v>113</v>
      </c>
      <c r="F7493" s="3">
        <f t="shared" si="702"/>
        <v>0.4</v>
      </c>
      <c r="G7493" s="3">
        <v>1.53</v>
      </c>
      <c r="H7493" s="3">
        <v>3.1269999999999999E-2</v>
      </c>
      <c r="I7493" s="3">
        <v>7.6000000000000004E-4</v>
      </c>
      <c r="J7493" s="3">
        <v>1.447E-2</v>
      </c>
      <c r="K7493" s="3">
        <v>4.8270099999999996</v>
      </c>
      <c r="L7493" s="3">
        <v>0.73</v>
      </c>
      <c r="M7493" s="4">
        <f t="shared" si="703"/>
        <v>64.992549019607836</v>
      </c>
      <c r="N7493" s="4">
        <f t="shared" si="704"/>
        <v>1.5796078431372549</v>
      </c>
      <c r="O7493" s="4">
        <f t="shared" si="705"/>
        <v>30.074901960784313</v>
      </c>
      <c r="P7493" s="4">
        <f t="shared" si="706"/>
        <v>10032.609019607842</v>
      </c>
      <c r="Q7493" s="4">
        <f t="shared" si="707"/>
        <v>1517.2549019607843</v>
      </c>
    </row>
    <row r="7494" spans="1:17" x14ac:dyDescent="0.25">
      <c r="A7494" s="3">
        <v>31022</v>
      </c>
      <c r="B7494" s="3">
        <v>3</v>
      </c>
      <c r="C7494" s="3">
        <v>1488</v>
      </c>
      <c r="D7494" s="3">
        <v>22</v>
      </c>
      <c r="E7494" s="3">
        <v>110</v>
      </c>
      <c r="F7494" s="3">
        <f t="shared" si="702"/>
        <v>0.34</v>
      </c>
      <c r="G7494" s="3">
        <v>1.75</v>
      </c>
      <c r="H7494" s="3">
        <v>3.5110000000000002E-2</v>
      </c>
      <c r="I7494" s="3">
        <v>7.7999999999999999E-4</v>
      </c>
      <c r="J7494" s="3">
        <v>1.494E-2</v>
      </c>
      <c r="K7494" s="3">
        <v>5.5247799999999998</v>
      </c>
      <c r="L7494" s="3">
        <v>0.74</v>
      </c>
      <c r="M7494" s="4">
        <f t="shared" si="703"/>
        <v>63.799885714285715</v>
      </c>
      <c r="N7494" s="4">
        <f t="shared" si="704"/>
        <v>1.4173714285714285</v>
      </c>
      <c r="O7494" s="4">
        <f t="shared" si="705"/>
        <v>27.148114285714289</v>
      </c>
      <c r="P7494" s="4">
        <f t="shared" si="706"/>
        <v>10039.314514285714</v>
      </c>
      <c r="Q7494" s="4">
        <f t="shared" si="707"/>
        <v>1344.6857142857143</v>
      </c>
    </row>
    <row r="7495" spans="1:17" x14ac:dyDescent="0.25">
      <c r="A7495" s="3">
        <v>31023</v>
      </c>
      <c r="B7495" s="3">
        <v>3</v>
      </c>
      <c r="C7495" s="3">
        <v>1607</v>
      </c>
      <c r="D7495" s="3">
        <v>22</v>
      </c>
      <c r="E7495" s="3">
        <v>107</v>
      </c>
      <c r="F7495" s="3">
        <f t="shared" si="702"/>
        <v>0.28000000000000003</v>
      </c>
      <c r="G7495" s="3">
        <v>1.81</v>
      </c>
      <c r="H7495" s="3">
        <v>4.1689999999999998E-2</v>
      </c>
      <c r="I7495" s="3">
        <v>8.7000000000000001E-4</v>
      </c>
      <c r="J7495" s="3">
        <v>1.6590000000000001E-2</v>
      </c>
      <c r="K7495" s="3">
        <v>5.7141999999999999</v>
      </c>
      <c r="L7495" s="3">
        <v>0.74</v>
      </c>
      <c r="M7495" s="4">
        <f t="shared" si="703"/>
        <v>73.24541436464088</v>
      </c>
      <c r="N7495" s="4">
        <f t="shared" si="704"/>
        <v>1.5285082872928177</v>
      </c>
      <c r="O7495" s="4">
        <f t="shared" si="705"/>
        <v>29.147071823204421</v>
      </c>
      <c r="P7495" s="4">
        <f t="shared" si="706"/>
        <v>10039.31270718232</v>
      </c>
      <c r="Q7495" s="4">
        <f t="shared" si="707"/>
        <v>1300.110497237569</v>
      </c>
    </row>
    <row r="7496" spans="1:17" x14ac:dyDescent="0.25">
      <c r="A7496" s="3">
        <v>31024</v>
      </c>
      <c r="B7496" s="3">
        <v>3</v>
      </c>
      <c r="C7496" s="3">
        <v>1618</v>
      </c>
      <c r="D7496" s="3">
        <v>22</v>
      </c>
      <c r="E7496" s="3">
        <v>106</v>
      </c>
      <c r="F7496" s="3">
        <f t="shared" si="702"/>
        <v>0.26</v>
      </c>
      <c r="G7496" s="3">
        <v>1.71</v>
      </c>
      <c r="H7496" s="3">
        <v>4.3720000000000002E-2</v>
      </c>
      <c r="I7496" s="3">
        <v>8.9999999999999998E-4</v>
      </c>
      <c r="J7496" s="3">
        <v>1.7309999999999999E-2</v>
      </c>
      <c r="K7496" s="3">
        <v>5.3934899999999999</v>
      </c>
      <c r="L7496" s="3">
        <v>0.72</v>
      </c>
      <c r="M7496" s="4">
        <f t="shared" si="703"/>
        <v>81.303859649122813</v>
      </c>
      <c r="N7496" s="4">
        <f t="shared" si="704"/>
        <v>1.6736842105263157</v>
      </c>
      <c r="O7496" s="4">
        <f t="shared" si="705"/>
        <v>32.190526315789477</v>
      </c>
      <c r="P7496" s="4">
        <f t="shared" si="706"/>
        <v>10029.99894736842</v>
      </c>
      <c r="Q7496" s="4">
        <f t="shared" si="707"/>
        <v>1338.9473684210525</v>
      </c>
    </row>
    <row r="7497" spans="1:17" x14ac:dyDescent="0.25">
      <c r="A7497" s="3">
        <v>31025</v>
      </c>
      <c r="B7497" s="3">
        <v>3</v>
      </c>
      <c r="C7497" s="3">
        <v>1480</v>
      </c>
      <c r="D7497" s="3">
        <v>22</v>
      </c>
      <c r="E7497" s="3">
        <v>105</v>
      </c>
      <c r="F7497" s="3">
        <f t="shared" si="702"/>
        <v>0.24</v>
      </c>
      <c r="G7497" s="3">
        <v>1.53</v>
      </c>
      <c r="H7497" s="3">
        <v>3.61E-2</v>
      </c>
      <c r="I7497" s="3">
        <v>8.8999999999999995E-4</v>
      </c>
      <c r="J7497" s="3">
        <v>1.5299999999999999E-2</v>
      </c>
      <c r="K7497" s="3">
        <v>4.8228200000000001</v>
      </c>
      <c r="L7497" s="3">
        <v>0.62</v>
      </c>
      <c r="M7497" s="4">
        <f t="shared" si="703"/>
        <v>75.031372549019608</v>
      </c>
      <c r="N7497" s="4">
        <f t="shared" si="704"/>
        <v>1.8498039215686273</v>
      </c>
      <c r="O7497" s="4">
        <f t="shared" si="705"/>
        <v>31.8</v>
      </c>
      <c r="P7497" s="4">
        <f t="shared" si="706"/>
        <v>10023.900392156864</v>
      </c>
      <c r="Q7497" s="4">
        <f t="shared" si="707"/>
        <v>1288.6274509803923</v>
      </c>
    </row>
    <row r="7498" spans="1:17" x14ac:dyDescent="0.25">
      <c r="A7498" s="3">
        <v>31026</v>
      </c>
      <c r="B7498" s="3">
        <v>3</v>
      </c>
      <c r="C7498" s="3">
        <v>1391</v>
      </c>
      <c r="D7498" s="3">
        <v>23</v>
      </c>
      <c r="E7498" s="3">
        <v>114</v>
      </c>
      <c r="F7498" s="3">
        <f t="shared" si="702"/>
        <v>0.42</v>
      </c>
      <c r="G7498" s="3">
        <v>1.58</v>
      </c>
      <c r="H7498" s="3">
        <v>3.5990000000000001E-2</v>
      </c>
      <c r="I7498" s="3">
        <v>9.7999999999999997E-4</v>
      </c>
      <c r="J7498" s="3">
        <v>1.542E-2</v>
      </c>
      <c r="K7498" s="3">
        <v>4.9649000000000001</v>
      </c>
      <c r="L7498" s="3">
        <v>0.64</v>
      </c>
      <c r="M7498" s="4">
        <f t="shared" si="703"/>
        <v>72.435569620253162</v>
      </c>
      <c r="N7498" s="4">
        <f t="shared" si="704"/>
        <v>1.9724050632911392</v>
      </c>
      <c r="O7498" s="4">
        <f t="shared" si="705"/>
        <v>31.035189873417718</v>
      </c>
      <c r="P7498" s="4">
        <f t="shared" si="706"/>
        <v>9992.6468354430363</v>
      </c>
      <c r="Q7498" s="4">
        <f t="shared" si="707"/>
        <v>1288.1012658227849</v>
      </c>
    </row>
    <row r="7499" spans="1:17" x14ac:dyDescent="0.25">
      <c r="A7499" s="3">
        <v>31027</v>
      </c>
      <c r="B7499" s="3">
        <v>3</v>
      </c>
      <c r="C7499" s="3">
        <v>1364</v>
      </c>
      <c r="D7499" s="3">
        <v>23</v>
      </c>
      <c r="E7499" s="3">
        <v>112</v>
      </c>
      <c r="F7499" s="3">
        <f t="shared" si="702"/>
        <v>0.38</v>
      </c>
      <c r="G7499" s="3">
        <v>1.68</v>
      </c>
      <c r="H7499" s="3">
        <v>3.3869999999999997E-2</v>
      </c>
      <c r="I7499" s="3">
        <v>9.7000000000000005E-4</v>
      </c>
      <c r="J7499" s="3">
        <v>1.397E-2</v>
      </c>
      <c r="K7499" s="3">
        <v>5.29061</v>
      </c>
      <c r="L7499" s="3">
        <v>0.55000000000000004</v>
      </c>
      <c r="M7499" s="4">
        <f t="shared" si="703"/>
        <v>64.111071428571421</v>
      </c>
      <c r="N7499" s="4">
        <f t="shared" si="704"/>
        <v>1.8360714285714288</v>
      </c>
      <c r="O7499" s="4">
        <f t="shared" si="705"/>
        <v>26.443214285714287</v>
      </c>
      <c r="P7499" s="4">
        <f t="shared" si="706"/>
        <v>10014.368928571428</v>
      </c>
      <c r="Q7499" s="4">
        <f t="shared" si="707"/>
        <v>1041.0714285714287</v>
      </c>
    </row>
    <row r="7500" spans="1:17" x14ac:dyDescent="0.25">
      <c r="A7500" s="3">
        <v>31028</v>
      </c>
      <c r="B7500" s="3">
        <v>3</v>
      </c>
      <c r="C7500" s="3">
        <v>1639</v>
      </c>
      <c r="D7500" s="3">
        <v>24</v>
      </c>
      <c r="E7500" s="3">
        <v>105</v>
      </c>
      <c r="F7500" s="3">
        <f t="shared" si="702"/>
        <v>0.24</v>
      </c>
      <c r="G7500" s="3">
        <v>1.9</v>
      </c>
      <c r="H7500" s="3">
        <v>4.2970000000000001E-2</v>
      </c>
      <c r="I7500" s="3">
        <v>1.1299999999999999E-3</v>
      </c>
      <c r="J7500" s="3">
        <v>1.5959999999999998E-2</v>
      </c>
      <c r="K7500" s="3">
        <v>5.9958900000000002</v>
      </c>
      <c r="L7500" s="3">
        <v>0.61</v>
      </c>
      <c r="M7500" s="4">
        <f t="shared" si="703"/>
        <v>71.918210526315789</v>
      </c>
      <c r="N7500" s="4">
        <f t="shared" si="704"/>
        <v>1.8912631578947368</v>
      </c>
      <c r="O7500" s="4">
        <f t="shared" si="705"/>
        <v>26.712</v>
      </c>
      <c r="P7500" s="4">
        <f t="shared" si="706"/>
        <v>10035.226421052632</v>
      </c>
      <c r="Q7500" s="4">
        <f t="shared" si="707"/>
        <v>1020.9473684210526</v>
      </c>
    </row>
    <row r="7501" spans="1:17" x14ac:dyDescent="0.25">
      <c r="A7501" s="3">
        <v>31029</v>
      </c>
      <c r="B7501" s="3">
        <v>3</v>
      </c>
      <c r="C7501" s="3">
        <v>1655</v>
      </c>
      <c r="D7501" s="3">
        <v>24</v>
      </c>
      <c r="E7501" s="3">
        <v>99</v>
      </c>
      <c r="F7501" s="3">
        <f t="shared" si="702"/>
        <v>0.12</v>
      </c>
      <c r="G7501" s="3">
        <v>1.5</v>
      </c>
      <c r="H7501" s="3">
        <v>4.7109999999999999E-2</v>
      </c>
      <c r="I7501" s="3">
        <v>1.23E-3</v>
      </c>
      <c r="J7501" s="3">
        <v>1.6979999999999999E-2</v>
      </c>
      <c r="K7501" s="3">
        <v>4.7098300000000002</v>
      </c>
      <c r="L7501" s="3">
        <v>0.65</v>
      </c>
      <c r="M7501" s="4">
        <f t="shared" si="703"/>
        <v>99.873199999999997</v>
      </c>
      <c r="N7501" s="4">
        <f t="shared" si="704"/>
        <v>2.6076000000000001</v>
      </c>
      <c r="O7501" s="4">
        <f t="shared" si="705"/>
        <v>35.997599999999998</v>
      </c>
      <c r="P7501" s="4">
        <f t="shared" si="706"/>
        <v>9984.8396000000012</v>
      </c>
      <c r="Q7501" s="4">
        <f t="shared" si="707"/>
        <v>1378</v>
      </c>
    </row>
    <row r="7502" spans="1:17" x14ac:dyDescent="0.25">
      <c r="A7502" s="3">
        <v>31030</v>
      </c>
      <c r="B7502" s="3">
        <v>3</v>
      </c>
      <c r="C7502" s="3">
        <v>1325</v>
      </c>
      <c r="D7502" s="3">
        <v>24</v>
      </c>
      <c r="E7502" s="3">
        <v>101</v>
      </c>
      <c r="F7502" s="3">
        <f t="shared" si="702"/>
        <v>0.16</v>
      </c>
      <c r="G7502" s="3">
        <v>0.99</v>
      </c>
      <c r="H7502" s="3">
        <v>3.456E-2</v>
      </c>
      <c r="I7502" s="3">
        <v>1.1100000000000001E-3</v>
      </c>
      <c r="J7502" s="3">
        <v>3.764E-2</v>
      </c>
      <c r="K7502" s="3">
        <v>3.0708600000000001</v>
      </c>
      <c r="L7502" s="3">
        <v>0.57999999999999996</v>
      </c>
      <c r="M7502" s="4">
        <f t="shared" si="703"/>
        <v>111.0109090909091</v>
      </c>
      <c r="N7502" s="4">
        <f t="shared" si="704"/>
        <v>3.5654545454545459</v>
      </c>
      <c r="O7502" s="4">
        <f t="shared" si="705"/>
        <v>120.90424242424244</v>
      </c>
      <c r="P7502" s="4">
        <f t="shared" si="706"/>
        <v>9863.9745454545464</v>
      </c>
      <c r="Q7502" s="4">
        <f t="shared" si="707"/>
        <v>1863.030303030303</v>
      </c>
    </row>
    <row r="7503" spans="1:17" x14ac:dyDescent="0.25">
      <c r="A7503" s="3">
        <v>31031</v>
      </c>
      <c r="B7503" s="3">
        <v>3</v>
      </c>
      <c r="C7503" s="3">
        <v>930</v>
      </c>
      <c r="D7503" s="3">
        <v>24</v>
      </c>
      <c r="E7503" s="3">
        <v>99</v>
      </c>
      <c r="F7503" s="3">
        <f t="shared" si="702"/>
        <v>0.12</v>
      </c>
      <c r="G7503" s="3">
        <v>0.8</v>
      </c>
      <c r="H7503" s="3">
        <v>1.712E-2</v>
      </c>
      <c r="I7503" s="3">
        <v>6.4000000000000005E-4</v>
      </c>
      <c r="J7503" s="3">
        <v>3.5549999999999998E-2</v>
      </c>
      <c r="K7503" s="3">
        <v>2.48847</v>
      </c>
      <c r="L7503" s="3">
        <v>0.34</v>
      </c>
      <c r="M7503" s="4">
        <f t="shared" si="703"/>
        <v>68.051999999999992</v>
      </c>
      <c r="N7503" s="4">
        <f t="shared" si="704"/>
        <v>2.544</v>
      </c>
      <c r="O7503" s="4">
        <f t="shared" si="705"/>
        <v>141.31125</v>
      </c>
      <c r="P7503" s="4">
        <f t="shared" si="706"/>
        <v>9891.6682499999988</v>
      </c>
      <c r="Q7503" s="4">
        <f t="shared" si="707"/>
        <v>1351.5</v>
      </c>
    </row>
    <row r="7504" spans="1:17" x14ac:dyDescent="0.25">
      <c r="A7504" s="3">
        <v>31032</v>
      </c>
      <c r="B7504" s="3">
        <v>3</v>
      </c>
      <c r="C7504" s="3">
        <v>1118</v>
      </c>
      <c r="D7504" s="3">
        <v>25</v>
      </c>
      <c r="E7504" s="3">
        <v>98</v>
      </c>
      <c r="F7504" s="3">
        <f t="shared" si="702"/>
        <v>0.1</v>
      </c>
      <c r="G7504" s="3">
        <v>0.86</v>
      </c>
      <c r="H7504" s="3">
        <v>2.427E-2</v>
      </c>
      <c r="I7504" s="3">
        <v>8.8999999999999995E-4</v>
      </c>
      <c r="J7504" s="3">
        <v>2.496E-2</v>
      </c>
      <c r="K7504" s="3">
        <v>2.6646299999999998</v>
      </c>
      <c r="L7504" s="3">
        <v>0.44</v>
      </c>
      <c r="M7504" s="4">
        <f t="shared" si="703"/>
        <v>89.742558139534893</v>
      </c>
      <c r="N7504" s="4">
        <f t="shared" si="704"/>
        <v>3.2909302325581393</v>
      </c>
      <c r="O7504" s="4">
        <f t="shared" si="705"/>
        <v>92.293953488372097</v>
      </c>
      <c r="P7504" s="4">
        <f t="shared" si="706"/>
        <v>9852.9341860465101</v>
      </c>
      <c r="Q7504" s="4">
        <f t="shared" si="707"/>
        <v>1626.9767441860465</v>
      </c>
    </row>
    <row r="7505" spans="1:17" x14ac:dyDescent="0.25">
      <c r="A7505" s="3">
        <v>31156</v>
      </c>
      <c r="B7505" s="3">
        <v>3</v>
      </c>
      <c r="C7505" s="3">
        <v>1273</v>
      </c>
      <c r="D7505" s="3">
        <v>24</v>
      </c>
      <c r="E7505" s="3">
        <v>99</v>
      </c>
      <c r="F7505" s="3">
        <f t="shared" si="702"/>
        <v>0.12</v>
      </c>
      <c r="G7505" s="3">
        <v>0.98</v>
      </c>
      <c r="H7505" s="3">
        <v>2.5669999999999998E-2</v>
      </c>
      <c r="I7505" s="3">
        <v>9.7999999999999997E-4</v>
      </c>
      <c r="J7505" s="3">
        <v>1.1769999999999999E-2</v>
      </c>
      <c r="K7505" s="3">
        <v>3.0954199999999998</v>
      </c>
      <c r="L7505" s="3">
        <v>0.47</v>
      </c>
      <c r="M7505" s="4">
        <f t="shared" si="703"/>
        <v>83.296530612244894</v>
      </c>
      <c r="N7505" s="4">
        <f t="shared" si="704"/>
        <v>3.18</v>
      </c>
      <c r="O7505" s="4">
        <f t="shared" si="705"/>
        <v>38.19244897959183</v>
      </c>
      <c r="P7505" s="4">
        <f t="shared" si="706"/>
        <v>10044.322040816327</v>
      </c>
      <c r="Q7505" s="4">
        <f t="shared" si="707"/>
        <v>1525.1020408163265</v>
      </c>
    </row>
    <row r="7506" spans="1:17" x14ac:dyDescent="0.25">
      <c r="A7506" s="3">
        <v>31157</v>
      </c>
      <c r="B7506" s="3">
        <v>3</v>
      </c>
      <c r="C7506" s="3">
        <v>955</v>
      </c>
      <c r="D7506" s="3">
        <v>23</v>
      </c>
      <c r="E7506" s="3">
        <v>100</v>
      </c>
      <c r="F7506" s="3">
        <f t="shared" si="702"/>
        <v>0.14000000000000001</v>
      </c>
      <c r="G7506" s="3">
        <v>0.74</v>
      </c>
      <c r="H7506" s="3">
        <v>1.9599999999999999E-2</v>
      </c>
      <c r="I7506" s="3">
        <v>6.4000000000000005E-4</v>
      </c>
      <c r="J7506" s="3">
        <v>8.9899999999999997E-3</v>
      </c>
      <c r="K7506" s="3">
        <v>2.3371499999999998</v>
      </c>
      <c r="L7506" s="3">
        <v>0.34</v>
      </c>
      <c r="M7506" s="4">
        <f t="shared" si="703"/>
        <v>84.22702702702702</v>
      </c>
      <c r="N7506" s="4">
        <f t="shared" si="704"/>
        <v>2.7502702702702706</v>
      </c>
      <c r="O7506" s="4">
        <f t="shared" si="705"/>
        <v>38.632702702702701</v>
      </c>
      <c r="P7506" s="4">
        <f t="shared" si="706"/>
        <v>10043.428378378378</v>
      </c>
      <c r="Q7506" s="4">
        <f t="shared" si="707"/>
        <v>1461.0810810810813</v>
      </c>
    </row>
    <row r="7507" spans="1:17" x14ac:dyDescent="0.25">
      <c r="A7507" s="3">
        <v>31158</v>
      </c>
      <c r="B7507" s="3">
        <v>3</v>
      </c>
      <c r="C7507" s="3">
        <v>1016</v>
      </c>
      <c r="D7507" s="3">
        <v>23</v>
      </c>
      <c r="E7507" s="3">
        <v>98</v>
      </c>
      <c r="F7507" s="3">
        <f t="shared" si="702"/>
        <v>0.1</v>
      </c>
      <c r="G7507" s="3">
        <v>0.68</v>
      </c>
      <c r="H7507" s="3">
        <v>2.1600000000000001E-2</v>
      </c>
      <c r="I7507" s="3">
        <v>5.9000000000000003E-4</v>
      </c>
      <c r="J7507" s="3">
        <v>9.5300000000000003E-3</v>
      </c>
      <c r="K7507" s="3">
        <v>2.1318700000000002</v>
      </c>
      <c r="L7507" s="3">
        <v>0.39</v>
      </c>
      <c r="M7507" s="4">
        <f t="shared" si="703"/>
        <v>101.01176470588234</v>
      </c>
      <c r="N7507" s="4">
        <f t="shared" si="704"/>
        <v>2.7591176470588237</v>
      </c>
      <c r="O7507" s="4">
        <f t="shared" si="705"/>
        <v>44.566764705882356</v>
      </c>
      <c r="P7507" s="4">
        <f t="shared" si="706"/>
        <v>9969.6273529411756</v>
      </c>
      <c r="Q7507" s="4">
        <f t="shared" si="707"/>
        <v>1823.8235294117646</v>
      </c>
    </row>
    <row r="7508" spans="1:17" x14ac:dyDescent="0.25">
      <c r="A7508" s="3">
        <v>31159</v>
      </c>
      <c r="B7508" s="3">
        <v>3</v>
      </c>
      <c r="C7508" s="3">
        <v>1109</v>
      </c>
      <c r="D7508" s="3">
        <v>23</v>
      </c>
      <c r="E7508" s="3">
        <v>100</v>
      </c>
      <c r="F7508" s="3">
        <f t="shared" si="702"/>
        <v>0.14000000000000001</v>
      </c>
      <c r="G7508" s="3">
        <v>0.79</v>
      </c>
      <c r="H7508" s="3">
        <v>2.1409999999999998E-2</v>
      </c>
      <c r="I7508" s="3">
        <v>6.3000000000000003E-4</v>
      </c>
      <c r="J7508" s="3">
        <v>1.018E-2</v>
      </c>
      <c r="K7508" s="3">
        <v>2.49553</v>
      </c>
      <c r="L7508" s="3">
        <v>0.48</v>
      </c>
      <c r="M7508" s="4">
        <f t="shared" si="703"/>
        <v>86.182025316455693</v>
      </c>
      <c r="N7508" s="4">
        <f t="shared" si="704"/>
        <v>2.5359493670886075</v>
      </c>
      <c r="O7508" s="4">
        <f t="shared" si="705"/>
        <v>40.977721518987337</v>
      </c>
      <c r="P7508" s="4">
        <f t="shared" si="706"/>
        <v>10045.297974683544</v>
      </c>
      <c r="Q7508" s="4">
        <f t="shared" si="707"/>
        <v>1932.1518987341769</v>
      </c>
    </row>
    <row r="7509" spans="1:17" x14ac:dyDescent="0.25">
      <c r="A7509" s="3">
        <v>31160</v>
      </c>
      <c r="B7509" s="3">
        <v>3</v>
      </c>
      <c r="C7509" s="3">
        <v>1016</v>
      </c>
      <c r="D7509" s="3">
        <v>24</v>
      </c>
      <c r="E7509" s="3">
        <v>99</v>
      </c>
      <c r="F7509" s="3">
        <f t="shared" si="702"/>
        <v>0.12</v>
      </c>
      <c r="G7509" s="3">
        <v>0.79</v>
      </c>
      <c r="H7509" s="3">
        <v>1.8419999999999999E-2</v>
      </c>
      <c r="I7509" s="3">
        <v>4.2999999999999999E-4</v>
      </c>
      <c r="J7509" s="3">
        <v>8.7899999999999992E-3</v>
      </c>
      <c r="K7509" s="3">
        <v>2.4798499999999999</v>
      </c>
      <c r="L7509" s="3">
        <v>0.46</v>
      </c>
      <c r="M7509" s="4">
        <f t="shared" si="703"/>
        <v>74.14632911392404</v>
      </c>
      <c r="N7509" s="4">
        <f t="shared" si="704"/>
        <v>1.7308860759493669</v>
      </c>
      <c r="O7509" s="4">
        <f t="shared" si="705"/>
        <v>35.382531645569621</v>
      </c>
      <c r="P7509" s="4">
        <f t="shared" si="706"/>
        <v>9982.1810126582277</v>
      </c>
      <c r="Q7509" s="4">
        <f t="shared" si="707"/>
        <v>1851.6455696202531</v>
      </c>
    </row>
    <row r="7510" spans="1:17" x14ac:dyDescent="0.25">
      <c r="A7510" s="3">
        <v>31161</v>
      </c>
      <c r="B7510" s="3">
        <v>3</v>
      </c>
      <c r="C7510" s="3">
        <v>1241</v>
      </c>
      <c r="D7510" s="3">
        <v>24</v>
      </c>
      <c r="E7510" s="3">
        <v>99</v>
      </c>
      <c r="F7510" s="3">
        <f t="shared" si="702"/>
        <v>0.12</v>
      </c>
      <c r="G7510" s="3">
        <v>0.98</v>
      </c>
      <c r="H7510" s="3">
        <v>2.538E-2</v>
      </c>
      <c r="I7510" s="3">
        <v>4.0000000000000002E-4</v>
      </c>
      <c r="J7510" s="3">
        <v>1.0500000000000001E-2</v>
      </c>
      <c r="K7510" s="3">
        <v>3.0804100000000001</v>
      </c>
      <c r="L7510" s="3">
        <v>0.54</v>
      </c>
      <c r="M7510" s="4">
        <f t="shared" si="703"/>
        <v>82.355510204081639</v>
      </c>
      <c r="N7510" s="4">
        <f t="shared" si="704"/>
        <v>1.2979591836734694</v>
      </c>
      <c r="O7510" s="4">
        <f t="shared" si="705"/>
        <v>34.071428571428569</v>
      </c>
      <c r="P7510" s="4">
        <f t="shared" si="706"/>
        <v>9995.6161224489806</v>
      </c>
      <c r="Q7510" s="4">
        <f t="shared" si="707"/>
        <v>1752.2448979591838</v>
      </c>
    </row>
    <row r="7511" spans="1:17" x14ac:dyDescent="0.25">
      <c r="A7511" s="3">
        <v>31162</v>
      </c>
      <c r="B7511" s="3">
        <v>3</v>
      </c>
      <c r="C7511" s="3">
        <v>1126</v>
      </c>
      <c r="D7511" s="3">
        <v>24</v>
      </c>
      <c r="E7511" s="3">
        <v>97</v>
      </c>
      <c r="F7511" s="3">
        <f t="shared" si="702"/>
        <v>0.08</v>
      </c>
      <c r="G7511" s="3">
        <v>0.85</v>
      </c>
      <c r="H7511" s="3">
        <v>2.2679999999999999E-2</v>
      </c>
      <c r="I7511" s="3">
        <v>3.6000000000000002E-4</v>
      </c>
      <c r="J7511" s="3">
        <v>9.3600000000000003E-3</v>
      </c>
      <c r="K7511" s="3">
        <v>2.6598099999999998</v>
      </c>
      <c r="L7511" s="3">
        <v>0.46</v>
      </c>
      <c r="M7511" s="4">
        <f t="shared" si="703"/>
        <v>84.849882352941179</v>
      </c>
      <c r="N7511" s="4">
        <f t="shared" si="704"/>
        <v>1.3468235294117648</v>
      </c>
      <c r="O7511" s="4">
        <f t="shared" si="705"/>
        <v>35.017411764705884</v>
      </c>
      <c r="P7511" s="4">
        <f t="shared" si="706"/>
        <v>9950.8185882352936</v>
      </c>
      <c r="Q7511" s="4">
        <f t="shared" si="707"/>
        <v>1720.9411764705885</v>
      </c>
    </row>
    <row r="7512" spans="1:17" x14ac:dyDescent="0.25">
      <c r="A7512" s="3">
        <v>31163</v>
      </c>
      <c r="B7512" s="3">
        <v>3</v>
      </c>
      <c r="C7512" s="3">
        <v>1063</v>
      </c>
      <c r="D7512" s="3">
        <v>24</v>
      </c>
      <c r="E7512" s="3">
        <v>99</v>
      </c>
      <c r="F7512" s="3">
        <f t="shared" si="702"/>
        <v>0.12</v>
      </c>
      <c r="G7512" s="3">
        <v>0.56765455076801641</v>
      </c>
      <c r="H7512" s="3">
        <v>1.7332441758662637E-2</v>
      </c>
      <c r="I7512" s="3">
        <v>2.7934595038324342E-4</v>
      </c>
      <c r="J7512" s="3">
        <v>6.9728213971631311E-3</v>
      </c>
      <c r="K7512" s="3">
        <v>1.7865147989626031</v>
      </c>
      <c r="L7512" s="3">
        <v>0.43</v>
      </c>
      <c r="M7512" s="4">
        <f t="shared" si="703"/>
        <v>97.096314506728817</v>
      </c>
      <c r="N7512" s="4">
        <f t="shared" si="704"/>
        <v>1.5648956236091978</v>
      </c>
      <c r="O7512" s="4">
        <f t="shared" si="705"/>
        <v>39.061735721097811</v>
      </c>
      <c r="P7512" s="4">
        <f t="shared" si="706"/>
        <v>10008.053406803008</v>
      </c>
      <c r="Q7512" s="4">
        <f t="shared" si="707"/>
        <v>2408.859398995316</v>
      </c>
    </row>
    <row r="7513" spans="1:17" x14ac:dyDescent="0.25">
      <c r="A7513" s="3">
        <v>31164</v>
      </c>
      <c r="B7513" s="3">
        <v>3</v>
      </c>
      <c r="C7513" s="3">
        <v>975</v>
      </c>
      <c r="D7513" s="3">
        <v>24</v>
      </c>
      <c r="E7513" s="3">
        <v>109</v>
      </c>
      <c r="F7513" s="3">
        <f t="shared" si="702"/>
        <v>0.32</v>
      </c>
      <c r="G7513" s="3">
        <v>0.57288222619158913</v>
      </c>
      <c r="H7513" s="3">
        <v>1.6418894115498784E-2</v>
      </c>
      <c r="I7513" s="3">
        <v>3.8490524572247384E-4</v>
      </c>
      <c r="J7513" s="3">
        <v>1.3784978567735107E-2</v>
      </c>
      <c r="K7513" s="3">
        <v>1.7920472138055645</v>
      </c>
      <c r="L7513" s="3">
        <v>0.43</v>
      </c>
      <c r="M7513" s="4">
        <f t="shared" si="703"/>
        <v>91.139296874999985</v>
      </c>
      <c r="N7513" s="4">
        <f t="shared" si="704"/>
        <v>2.1365624999999997</v>
      </c>
      <c r="O7513" s="4">
        <f t="shared" si="705"/>
        <v>76.518749999999969</v>
      </c>
      <c r="P7513" s="4">
        <f t="shared" si="706"/>
        <v>9947.4375</v>
      </c>
      <c r="Q7513" s="4">
        <f t="shared" si="707"/>
        <v>2386.8780309178246</v>
      </c>
    </row>
    <row r="7514" spans="1:17" x14ac:dyDescent="0.25">
      <c r="A7514" s="3">
        <v>31165</v>
      </c>
      <c r="B7514" s="3">
        <v>3</v>
      </c>
      <c r="C7514" s="3">
        <v>882</v>
      </c>
      <c r="D7514" s="3">
        <v>24</v>
      </c>
      <c r="E7514" s="3">
        <v>112</v>
      </c>
      <c r="F7514" s="3">
        <f t="shared" si="702"/>
        <v>0.38</v>
      </c>
      <c r="G7514" s="3">
        <v>0.72080088986367397</v>
      </c>
      <c r="H7514" s="3">
        <v>1.1912405110187011E-2</v>
      </c>
      <c r="I7514" s="3">
        <v>2.9017613354371424E-4</v>
      </c>
      <c r="J7514" s="3">
        <v>5.432367151225348E-2</v>
      </c>
      <c r="K7514" s="3">
        <v>2.1972406763217061</v>
      </c>
      <c r="L7514" s="3">
        <v>0.37</v>
      </c>
      <c r="M7514" s="4">
        <f t="shared" si="703"/>
        <v>52.55466354593328</v>
      </c>
      <c r="N7514" s="4">
        <f t="shared" si="704"/>
        <v>1.2801872440023403</v>
      </c>
      <c r="O7514" s="4">
        <f t="shared" si="705"/>
        <v>239.662960795787</v>
      </c>
      <c r="P7514" s="4">
        <f t="shared" si="706"/>
        <v>9693.6968987712098</v>
      </c>
      <c r="Q7514" s="4">
        <f t="shared" si="707"/>
        <v>1632.3509259575583</v>
      </c>
    </row>
    <row r="7515" spans="1:17" x14ac:dyDescent="0.25">
      <c r="A7515" s="3">
        <v>31166</v>
      </c>
      <c r="B7515" s="3">
        <v>3</v>
      </c>
      <c r="C7515" s="3">
        <v>1259</v>
      </c>
      <c r="D7515" s="3">
        <v>24</v>
      </c>
      <c r="E7515" s="3">
        <v>112</v>
      </c>
      <c r="F7515" s="3">
        <f t="shared" si="702"/>
        <v>0.38</v>
      </c>
      <c r="G7515" s="3">
        <v>1.2660901809909757</v>
      </c>
      <c r="H7515" s="3">
        <v>2.413441261038414E-2</v>
      </c>
      <c r="I7515" s="3">
        <v>4.7495640377415014E-4</v>
      </c>
      <c r="J7515" s="3">
        <v>6.185478746826141E-2</v>
      </c>
      <c r="K7515" s="3">
        <v>3.9123153073675341</v>
      </c>
      <c r="L7515" s="3">
        <v>0.55000000000000004</v>
      </c>
      <c r="M7515" s="4">
        <f t="shared" si="703"/>
        <v>60.617666303162487</v>
      </c>
      <c r="N7515" s="4">
        <f t="shared" si="704"/>
        <v>1.1929334787350054</v>
      </c>
      <c r="O7515" s="4">
        <f t="shared" si="705"/>
        <v>155.35877862595419</v>
      </c>
      <c r="P7515" s="4">
        <f t="shared" si="706"/>
        <v>9826.4427480916038</v>
      </c>
      <c r="Q7515" s="4">
        <f t="shared" si="707"/>
        <v>1381.4181851019871</v>
      </c>
    </row>
    <row r="7516" spans="1:17" x14ac:dyDescent="0.25">
      <c r="A7516" s="3">
        <v>31167</v>
      </c>
      <c r="B7516" s="3">
        <v>3</v>
      </c>
      <c r="C7516" s="3">
        <v>1667</v>
      </c>
      <c r="D7516" s="3">
        <v>25</v>
      </c>
      <c r="E7516" s="3">
        <v>104</v>
      </c>
      <c r="F7516" s="3">
        <f t="shared" si="702"/>
        <v>0.22</v>
      </c>
      <c r="G7516" s="3">
        <v>1.4525366255888046</v>
      </c>
      <c r="H7516" s="3">
        <v>4.7677897538304578E-2</v>
      </c>
      <c r="I7516" s="3">
        <v>7.5861224575285728E-4</v>
      </c>
      <c r="J7516" s="3">
        <v>3.0873754187616283E-2</v>
      </c>
      <c r="K7516" s="3">
        <v>4.5507913672546403</v>
      </c>
      <c r="L7516" s="3">
        <v>0.87</v>
      </c>
      <c r="M7516" s="4">
        <f t="shared" si="703"/>
        <v>104.37995951417003</v>
      </c>
      <c r="N7516" s="4">
        <f t="shared" si="704"/>
        <v>1.66080971659919</v>
      </c>
      <c r="O7516" s="4">
        <f t="shared" si="705"/>
        <v>67.591093117408889</v>
      </c>
      <c r="P7516" s="4">
        <f t="shared" si="706"/>
        <v>9962.9271255060703</v>
      </c>
      <c r="Q7516" s="4">
        <f t="shared" si="707"/>
        <v>1904.6679796308219</v>
      </c>
    </row>
    <row r="7517" spans="1:17" x14ac:dyDescent="0.25">
      <c r="A7517" s="3">
        <v>31168</v>
      </c>
      <c r="B7517" s="3">
        <v>3</v>
      </c>
      <c r="C7517" s="3">
        <v>1374</v>
      </c>
      <c r="D7517" s="3">
        <v>25</v>
      </c>
      <c r="E7517" s="3">
        <v>107</v>
      </c>
      <c r="F7517" s="3">
        <f t="shared" si="702"/>
        <v>0.28000000000000003</v>
      </c>
      <c r="G7517" s="3">
        <v>1.164812063396758</v>
      </c>
      <c r="H7517" s="3">
        <v>3.4283310234463273E-2</v>
      </c>
      <c r="I7517" s="3">
        <v>7.3672280863664222E-4</v>
      </c>
      <c r="J7517" s="3">
        <v>2.0148512161783518E-2</v>
      </c>
      <c r="K7517" s="3">
        <v>3.6562011014664981</v>
      </c>
      <c r="L7517" s="3">
        <v>0.72</v>
      </c>
      <c r="M7517" s="4">
        <f t="shared" si="703"/>
        <v>93.595293156281912</v>
      </c>
      <c r="N7517" s="4">
        <f t="shared" si="704"/>
        <v>2.011293156281921</v>
      </c>
      <c r="O7517" s="4">
        <f t="shared" si="705"/>
        <v>55.006529111338111</v>
      </c>
      <c r="P7517" s="4">
        <f t="shared" si="706"/>
        <v>9981.626966292135</v>
      </c>
      <c r="Q7517" s="4">
        <f t="shared" si="707"/>
        <v>1965.6389832735763</v>
      </c>
    </row>
    <row r="7518" spans="1:17" x14ac:dyDescent="0.25">
      <c r="A7518" s="3">
        <v>31169</v>
      </c>
      <c r="B7518" s="3">
        <v>3</v>
      </c>
      <c r="C7518" s="3">
        <v>1369</v>
      </c>
      <c r="D7518" s="3">
        <v>25</v>
      </c>
      <c r="E7518" s="3">
        <v>107</v>
      </c>
      <c r="F7518" s="3">
        <f t="shared" si="702"/>
        <v>0.28000000000000003</v>
      </c>
      <c r="G7518" s="3">
        <v>1.1443790600456691</v>
      </c>
      <c r="H7518" s="3">
        <v>3.0834257993622612E-2</v>
      </c>
      <c r="I7518" s="3">
        <v>8.5192102830955593E-4</v>
      </c>
      <c r="J7518" s="3">
        <v>1.7104460955982555E-2</v>
      </c>
      <c r="K7518" s="3">
        <v>3.5958992241438232</v>
      </c>
      <c r="L7518" s="3">
        <v>0.7</v>
      </c>
      <c r="M7518" s="4">
        <f t="shared" si="703"/>
        <v>85.682221776940651</v>
      </c>
      <c r="N7518" s="4">
        <f t="shared" si="704"/>
        <v>2.3673177573838817</v>
      </c>
      <c r="O7518" s="4">
        <f t="shared" si="705"/>
        <v>47.529868152125992</v>
      </c>
      <c r="P7518" s="4">
        <f t="shared" si="706"/>
        <v>9992.2830922133617</v>
      </c>
      <c r="Q7518" s="4">
        <f t="shared" si="707"/>
        <v>1945.1596745497652</v>
      </c>
    </row>
    <row r="7519" spans="1:17" x14ac:dyDescent="0.25">
      <c r="A7519" s="3">
        <v>31170</v>
      </c>
      <c r="B7519" s="3">
        <v>3</v>
      </c>
      <c r="C7519" s="3">
        <v>1490</v>
      </c>
      <c r="D7519" s="3">
        <v>25</v>
      </c>
      <c r="E7519" s="3">
        <v>100</v>
      </c>
      <c r="F7519" s="3">
        <f t="shared" si="702"/>
        <v>0.14000000000000001</v>
      </c>
      <c r="G7519" s="3">
        <v>0.92143290088366414</v>
      </c>
      <c r="H7519" s="3">
        <v>3.6663938126490193E-2</v>
      </c>
      <c r="I7519" s="3">
        <v>8.2784569388735471E-4</v>
      </c>
      <c r="J7519" s="3">
        <v>1.7789056305858506E-2</v>
      </c>
      <c r="K7519" s="3">
        <v>2.8886039049036905</v>
      </c>
      <c r="L7519" s="3">
        <v>0.72</v>
      </c>
      <c r="M7519" s="4">
        <f t="shared" si="703"/>
        <v>126.53262449216483</v>
      </c>
      <c r="N7519" s="4">
        <f t="shared" si="704"/>
        <v>2.857016831108532</v>
      </c>
      <c r="O7519" s="4">
        <f t="shared" si="705"/>
        <v>61.392640742890315</v>
      </c>
      <c r="P7519" s="4">
        <f t="shared" si="706"/>
        <v>9968.9954730121881</v>
      </c>
      <c r="Q7519" s="4">
        <f t="shared" si="707"/>
        <v>2484.825534017994</v>
      </c>
    </row>
    <row r="7520" spans="1:17" x14ac:dyDescent="0.25">
      <c r="A7520" s="3">
        <v>31171</v>
      </c>
      <c r="B7520" s="3">
        <v>3</v>
      </c>
      <c r="C7520" s="3">
        <v>1091</v>
      </c>
      <c r="D7520" s="3">
        <v>25</v>
      </c>
      <c r="E7520" s="3">
        <v>100</v>
      </c>
      <c r="F7520" s="3">
        <f t="shared" si="702"/>
        <v>0.14000000000000001</v>
      </c>
      <c r="G7520" s="3">
        <v>0.68146622711084581</v>
      </c>
      <c r="H7520" s="3">
        <v>2.0196150702641573E-2</v>
      </c>
      <c r="I7520" s="3">
        <v>4.1153156271227942E-4</v>
      </c>
      <c r="J7520" s="3">
        <v>9.71405898030148E-3</v>
      </c>
      <c r="K7520" s="3">
        <v>2.1423567514684594</v>
      </c>
      <c r="L7520" s="3">
        <v>0.49</v>
      </c>
      <c r="M7520" s="4">
        <f t="shared" si="703"/>
        <v>94.243495391817433</v>
      </c>
      <c r="N7520" s="4">
        <f t="shared" si="704"/>
        <v>1.9203745062661528</v>
      </c>
      <c r="O7520" s="4">
        <f t="shared" si="705"/>
        <v>45.329770322328962</v>
      </c>
      <c r="P7520" s="4">
        <f t="shared" si="706"/>
        <v>9997.1124006436839</v>
      </c>
      <c r="Q7520" s="4">
        <f t="shared" si="707"/>
        <v>2286.5403126522756</v>
      </c>
    </row>
    <row r="7521" spans="1:17" x14ac:dyDescent="0.25">
      <c r="A7521" s="3">
        <v>31172</v>
      </c>
      <c r="B7521" s="3">
        <v>3</v>
      </c>
      <c r="C7521" s="3">
        <v>1183</v>
      </c>
      <c r="D7521" s="3">
        <v>26</v>
      </c>
      <c r="E7521" s="3">
        <v>106</v>
      </c>
      <c r="F7521" s="3">
        <f t="shared" si="702"/>
        <v>0.26</v>
      </c>
      <c r="G7521" s="3">
        <v>0.94804544777422151</v>
      </c>
      <c r="H7521" s="3">
        <v>2.0673278984055007E-2</v>
      </c>
      <c r="I7521" s="3">
        <v>3.2208369431679901E-4</v>
      </c>
      <c r="J7521" s="3">
        <v>9.0882530799468869E-3</v>
      </c>
      <c r="K7521" s="3">
        <v>2.9881377159561637</v>
      </c>
      <c r="L7521" s="3">
        <v>0.54</v>
      </c>
      <c r="M7521" s="4">
        <f t="shared" si="703"/>
        <v>69.343750685833427</v>
      </c>
      <c r="N7521" s="4">
        <f t="shared" si="704"/>
        <v>1.0803555360474046</v>
      </c>
      <c r="O7521" s="4">
        <f t="shared" si="705"/>
        <v>30.484450784593434</v>
      </c>
      <c r="P7521" s="4">
        <f t="shared" si="706"/>
        <v>10023.01942280259</v>
      </c>
      <c r="Q7521" s="4">
        <f t="shared" si="707"/>
        <v>1811.305569824279</v>
      </c>
    </row>
    <row r="7522" spans="1:17" x14ac:dyDescent="0.25">
      <c r="A7522" s="3">
        <v>31173</v>
      </c>
      <c r="B7522" s="3">
        <v>3</v>
      </c>
      <c r="C7522" s="3">
        <v>1412</v>
      </c>
      <c r="D7522" s="3">
        <v>26</v>
      </c>
      <c r="E7522" s="3">
        <v>103</v>
      </c>
      <c r="F7522" s="3">
        <f t="shared" si="702"/>
        <v>0.2</v>
      </c>
      <c r="G7522" s="3">
        <v>1.42</v>
      </c>
      <c r="H7522" s="3">
        <v>3.2140000000000002E-2</v>
      </c>
      <c r="I7522" s="3">
        <v>3.8999999999999999E-4</v>
      </c>
      <c r="J7522" s="3">
        <v>1.261E-2</v>
      </c>
      <c r="K7522" s="3">
        <v>4.48461</v>
      </c>
      <c r="L7522" s="3">
        <v>1.1399999999999999</v>
      </c>
      <c r="M7522" s="4">
        <f t="shared" si="703"/>
        <v>71.975492957746496</v>
      </c>
      <c r="N7522" s="4">
        <f t="shared" si="704"/>
        <v>0.87338028169014092</v>
      </c>
      <c r="O7522" s="4">
        <f t="shared" si="705"/>
        <v>28.239295774647889</v>
      </c>
      <c r="P7522" s="4">
        <f t="shared" si="706"/>
        <v>10042.99985915493</v>
      </c>
      <c r="Q7522" s="4">
        <f t="shared" si="707"/>
        <v>2552.9577464788731</v>
      </c>
    </row>
    <row r="7523" spans="1:17" x14ac:dyDescent="0.25">
      <c r="A7523" s="3">
        <v>31174</v>
      </c>
      <c r="B7523" s="3">
        <v>3</v>
      </c>
      <c r="C7523" s="3">
        <v>1414</v>
      </c>
      <c r="D7523" s="3">
        <v>26</v>
      </c>
      <c r="E7523" s="3">
        <v>102</v>
      </c>
      <c r="F7523" s="3">
        <f t="shared" si="702"/>
        <v>0.18</v>
      </c>
      <c r="G7523" s="3">
        <v>1.34</v>
      </c>
      <c r="H7523" s="3">
        <v>3.6310000000000002E-2</v>
      </c>
      <c r="I7523" s="3">
        <v>3.3E-4</v>
      </c>
      <c r="J7523" s="3">
        <v>1.3440000000000001E-2</v>
      </c>
      <c r="K7523" s="3">
        <v>4.2249800000000004</v>
      </c>
      <c r="L7523" s="3">
        <v>1.56</v>
      </c>
      <c r="M7523" s="4">
        <f t="shared" si="703"/>
        <v>86.168507462686563</v>
      </c>
      <c r="N7523" s="4">
        <f t="shared" si="704"/>
        <v>0.78313432835820895</v>
      </c>
      <c r="O7523" s="4">
        <f t="shared" si="705"/>
        <v>31.894925373134328</v>
      </c>
      <c r="P7523" s="4">
        <f t="shared" si="706"/>
        <v>10026.445074626867</v>
      </c>
      <c r="Q7523" s="4">
        <f t="shared" si="707"/>
        <v>3702.0895522388059</v>
      </c>
    </row>
    <row r="7524" spans="1:17" x14ac:dyDescent="0.25">
      <c r="A7524" s="3">
        <v>31175</v>
      </c>
      <c r="B7524" s="3">
        <v>3</v>
      </c>
      <c r="C7524" s="3">
        <v>1356</v>
      </c>
      <c r="D7524" s="3">
        <v>26</v>
      </c>
      <c r="E7524" s="3">
        <v>104</v>
      </c>
      <c r="F7524" s="3">
        <f t="shared" si="702"/>
        <v>0.22</v>
      </c>
      <c r="G7524" s="3">
        <v>1.22</v>
      </c>
      <c r="H7524" s="3">
        <v>3.322E-2</v>
      </c>
      <c r="I7524" s="3">
        <v>3.2000000000000003E-4</v>
      </c>
      <c r="J7524" s="3">
        <v>1.346E-2</v>
      </c>
      <c r="K7524" s="3">
        <v>3.8416700000000001</v>
      </c>
      <c r="L7524" s="3">
        <v>1.56</v>
      </c>
      <c r="M7524" s="4">
        <f t="shared" si="703"/>
        <v>86.589836065573778</v>
      </c>
      <c r="N7524" s="4">
        <f t="shared" si="704"/>
        <v>0.83409836065573773</v>
      </c>
      <c r="O7524" s="4">
        <f t="shared" si="705"/>
        <v>35.08426229508197</v>
      </c>
      <c r="P7524" s="4">
        <f t="shared" si="706"/>
        <v>10013.533278688525</v>
      </c>
      <c r="Q7524" s="4">
        <f t="shared" si="707"/>
        <v>4066.2295081967218</v>
      </c>
    </row>
    <row r="7525" spans="1:17" x14ac:dyDescent="0.25">
      <c r="A7525" s="3">
        <v>31176</v>
      </c>
      <c r="B7525" s="3">
        <v>3</v>
      </c>
      <c r="C7525" s="3">
        <v>1289</v>
      </c>
      <c r="D7525" s="3">
        <v>26</v>
      </c>
      <c r="E7525" s="3">
        <v>105</v>
      </c>
      <c r="F7525" s="3">
        <f t="shared" si="702"/>
        <v>0.24</v>
      </c>
      <c r="G7525" s="3">
        <v>1.23</v>
      </c>
      <c r="H7525" s="3">
        <v>2.7949999999999999E-2</v>
      </c>
      <c r="I7525" s="3">
        <v>2.9E-4</v>
      </c>
      <c r="J7525" s="3">
        <v>1.2460000000000001E-2</v>
      </c>
      <c r="K7525" s="3">
        <v>3.8704499999999999</v>
      </c>
      <c r="L7525" s="3">
        <v>1.27</v>
      </c>
      <c r="M7525" s="4">
        <f t="shared" si="703"/>
        <v>72.260975609756102</v>
      </c>
      <c r="N7525" s="4">
        <f t="shared" si="704"/>
        <v>0.74975609756097561</v>
      </c>
      <c r="O7525" s="4">
        <f t="shared" si="705"/>
        <v>32.21365853658537</v>
      </c>
      <c r="P7525" s="4">
        <f t="shared" si="706"/>
        <v>10006.529268292683</v>
      </c>
      <c r="Q7525" s="4">
        <f t="shared" si="707"/>
        <v>3283.4146341463415</v>
      </c>
    </row>
    <row r="7526" spans="1:17" x14ac:dyDescent="0.25">
      <c r="A7526" s="3">
        <v>31177</v>
      </c>
      <c r="B7526" s="3">
        <v>3</v>
      </c>
      <c r="C7526" s="3">
        <v>1373</v>
      </c>
      <c r="D7526" s="3">
        <v>27</v>
      </c>
      <c r="E7526" s="3">
        <v>105</v>
      </c>
      <c r="F7526" s="3">
        <f t="shared" si="702"/>
        <v>0.24</v>
      </c>
      <c r="G7526" s="3">
        <v>1.37</v>
      </c>
      <c r="H7526" s="3">
        <v>2.9700000000000001E-2</v>
      </c>
      <c r="I7526" s="3">
        <v>3.1E-4</v>
      </c>
      <c r="J7526" s="3">
        <v>1.308E-2</v>
      </c>
      <c r="K7526" s="3">
        <v>4.3034400000000002</v>
      </c>
      <c r="L7526" s="3">
        <v>1.33</v>
      </c>
      <c r="M7526" s="4">
        <f t="shared" si="703"/>
        <v>68.938686131386859</v>
      </c>
      <c r="N7526" s="4">
        <f t="shared" si="704"/>
        <v>0.71956204379562039</v>
      </c>
      <c r="O7526" s="4">
        <f t="shared" si="705"/>
        <v>30.360875912408758</v>
      </c>
      <c r="P7526" s="4">
        <f t="shared" si="706"/>
        <v>9989.0067153284672</v>
      </c>
      <c r="Q7526" s="4">
        <f t="shared" si="707"/>
        <v>3087.1532846715327</v>
      </c>
    </row>
    <row r="7527" spans="1:17" x14ac:dyDescent="0.25">
      <c r="A7527" s="3">
        <v>31178</v>
      </c>
      <c r="B7527" s="3">
        <v>3</v>
      </c>
      <c r="C7527" s="3">
        <v>1449</v>
      </c>
      <c r="D7527" s="3">
        <v>27</v>
      </c>
      <c r="E7527" s="3">
        <v>107</v>
      </c>
      <c r="F7527" s="3">
        <f t="shared" si="702"/>
        <v>0.28000000000000003</v>
      </c>
      <c r="G7527" s="3">
        <v>1.5</v>
      </c>
      <c r="H7527" s="3">
        <v>3.4090000000000002E-2</v>
      </c>
      <c r="I7527" s="3">
        <v>3.4000000000000002E-4</v>
      </c>
      <c r="J7527" s="3">
        <v>1.46E-2</v>
      </c>
      <c r="K7527" s="3">
        <v>4.7369000000000003</v>
      </c>
      <c r="L7527" s="3">
        <v>1.04</v>
      </c>
      <c r="M7527" s="4">
        <f t="shared" si="703"/>
        <v>72.270800000000008</v>
      </c>
      <c r="N7527" s="4">
        <f t="shared" si="704"/>
        <v>0.72080000000000011</v>
      </c>
      <c r="O7527" s="4">
        <f t="shared" si="705"/>
        <v>30.952000000000002</v>
      </c>
      <c r="P7527" s="4">
        <f t="shared" si="706"/>
        <v>10042.228000000001</v>
      </c>
      <c r="Q7527" s="4">
        <f t="shared" si="707"/>
        <v>2204.8000000000002</v>
      </c>
    </row>
    <row r="7528" spans="1:17" x14ac:dyDescent="0.25">
      <c r="A7528" s="3">
        <v>31179</v>
      </c>
      <c r="B7528" s="3">
        <v>3</v>
      </c>
      <c r="C7528" s="3">
        <v>1476</v>
      </c>
      <c r="D7528" s="3">
        <v>27</v>
      </c>
      <c r="E7528" s="3">
        <v>109</v>
      </c>
      <c r="F7528" s="3">
        <f t="shared" si="702"/>
        <v>0.32</v>
      </c>
      <c r="G7528" s="3">
        <v>1.6</v>
      </c>
      <c r="H7528" s="3">
        <v>3.576E-2</v>
      </c>
      <c r="I7528" s="3">
        <v>4.4000000000000002E-4</v>
      </c>
      <c r="J7528" s="3">
        <v>1.5219999999999999E-2</v>
      </c>
      <c r="K7528" s="3">
        <v>5.0270900000000003</v>
      </c>
      <c r="L7528" s="3">
        <v>0.99</v>
      </c>
      <c r="M7528" s="4">
        <f t="shared" si="703"/>
        <v>71.072999999999993</v>
      </c>
      <c r="N7528" s="4">
        <f t="shared" si="704"/>
        <v>0.87450000000000006</v>
      </c>
      <c r="O7528" s="4">
        <f t="shared" si="705"/>
        <v>30.249749999999995</v>
      </c>
      <c r="P7528" s="4">
        <f t="shared" si="706"/>
        <v>9991.341375</v>
      </c>
      <c r="Q7528" s="4">
        <f t="shared" si="707"/>
        <v>1967.6249999999998</v>
      </c>
    </row>
    <row r="7529" spans="1:17" x14ac:dyDescent="0.25">
      <c r="A7529" s="3">
        <v>31180</v>
      </c>
      <c r="B7529" s="3">
        <v>3</v>
      </c>
      <c r="C7529" s="3">
        <v>1476</v>
      </c>
      <c r="D7529" s="3">
        <v>27</v>
      </c>
      <c r="E7529" s="3">
        <v>108</v>
      </c>
      <c r="F7529" s="3">
        <f t="shared" si="702"/>
        <v>0.3</v>
      </c>
      <c r="G7529" s="3">
        <v>1.63</v>
      </c>
      <c r="H7529" s="3">
        <v>3.5610000000000003E-2</v>
      </c>
      <c r="I7529" s="3">
        <v>4.2999999999999999E-4</v>
      </c>
      <c r="J7529" s="3">
        <v>1.52E-2</v>
      </c>
      <c r="K7529" s="3">
        <v>5.1447700000000003</v>
      </c>
      <c r="L7529" s="3">
        <v>0.89</v>
      </c>
      <c r="M7529" s="4">
        <f t="shared" si="703"/>
        <v>69.472269938650314</v>
      </c>
      <c r="N7529" s="4">
        <f t="shared" si="704"/>
        <v>0.83889570552147252</v>
      </c>
      <c r="O7529" s="4">
        <f t="shared" si="705"/>
        <v>29.653987730061353</v>
      </c>
      <c r="P7529" s="4">
        <f t="shared" si="706"/>
        <v>10037.035950920246</v>
      </c>
      <c r="Q7529" s="4">
        <f t="shared" si="707"/>
        <v>1736.3190184049081</v>
      </c>
    </row>
    <row r="7530" spans="1:17" x14ac:dyDescent="0.25">
      <c r="A7530" s="3">
        <v>31181</v>
      </c>
      <c r="B7530" s="3">
        <v>3</v>
      </c>
      <c r="C7530" s="3">
        <v>1553</v>
      </c>
      <c r="D7530" s="3">
        <v>27</v>
      </c>
      <c r="E7530" s="3">
        <v>111</v>
      </c>
      <c r="F7530" s="3">
        <f t="shared" si="702"/>
        <v>0.36</v>
      </c>
      <c r="G7530" s="3">
        <v>1.77</v>
      </c>
      <c r="H7530" s="3">
        <v>4.0469999999999999E-2</v>
      </c>
      <c r="I7530" s="3">
        <v>5.8E-4</v>
      </c>
      <c r="J7530" s="3">
        <v>1.6840000000000001E-2</v>
      </c>
      <c r="K7530" s="3">
        <v>5.56128</v>
      </c>
      <c r="L7530" s="3">
        <v>0.9</v>
      </c>
      <c r="M7530" s="4">
        <f t="shared" si="703"/>
        <v>72.708813559322039</v>
      </c>
      <c r="N7530" s="4">
        <f t="shared" si="704"/>
        <v>1.0420338983050847</v>
      </c>
      <c r="O7530" s="4">
        <f t="shared" si="705"/>
        <v>30.254915254237289</v>
      </c>
      <c r="P7530" s="4">
        <f t="shared" si="706"/>
        <v>9991.4522033898302</v>
      </c>
      <c r="Q7530" s="4">
        <f t="shared" si="707"/>
        <v>1616.9491525423728</v>
      </c>
    </row>
    <row r="7531" spans="1:17" x14ac:dyDescent="0.25">
      <c r="A7531" s="3">
        <v>31182</v>
      </c>
      <c r="B7531" s="3">
        <v>3</v>
      </c>
      <c r="C7531" s="3">
        <v>1549</v>
      </c>
      <c r="D7531" s="3">
        <v>27</v>
      </c>
      <c r="E7531" s="3">
        <v>114</v>
      </c>
      <c r="F7531" s="3">
        <f t="shared" si="702"/>
        <v>0.42</v>
      </c>
      <c r="G7531" s="3">
        <v>1.85</v>
      </c>
      <c r="H7531" s="3">
        <v>4.0590000000000001E-2</v>
      </c>
      <c r="I7531" s="3">
        <v>6.8000000000000005E-4</v>
      </c>
      <c r="J7531" s="3">
        <v>1.7129999999999999E-2</v>
      </c>
      <c r="K7531" s="3">
        <v>5.8311000000000002</v>
      </c>
      <c r="L7531" s="3">
        <v>0.86</v>
      </c>
      <c r="M7531" s="4">
        <f t="shared" si="703"/>
        <v>69.770918918918923</v>
      </c>
      <c r="N7531" s="4">
        <f t="shared" si="704"/>
        <v>1.1688648648648647</v>
      </c>
      <c r="O7531" s="4">
        <f t="shared" si="705"/>
        <v>29.445081081081081</v>
      </c>
      <c r="P7531" s="4">
        <f t="shared" si="706"/>
        <v>10023.188108108108</v>
      </c>
      <c r="Q7531" s="4">
        <f t="shared" si="707"/>
        <v>1478.2702702702702</v>
      </c>
    </row>
    <row r="7532" spans="1:17" x14ac:dyDescent="0.25">
      <c r="A7532" s="3">
        <v>31183</v>
      </c>
      <c r="B7532" s="3">
        <v>3</v>
      </c>
      <c r="C7532" s="3">
        <v>1604</v>
      </c>
      <c r="D7532" s="3">
        <v>27</v>
      </c>
      <c r="E7532" s="3">
        <v>114</v>
      </c>
      <c r="F7532" s="3">
        <f t="shared" si="702"/>
        <v>0.42</v>
      </c>
      <c r="G7532" s="3">
        <v>1.98</v>
      </c>
      <c r="H7532" s="3">
        <v>4.1860000000000001E-2</v>
      </c>
      <c r="I7532" s="3">
        <v>5.9999999999999995E-4</v>
      </c>
      <c r="J7532" s="3">
        <v>1.755E-2</v>
      </c>
      <c r="K7532" s="3">
        <v>6.2360300000000004</v>
      </c>
      <c r="L7532" s="3">
        <v>0.85</v>
      </c>
      <c r="M7532" s="4">
        <f t="shared" si="703"/>
        <v>67.229696969696974</v>
      </c>
      <c r="N7532" s="4">
        <f t="shared" si="704"/>
        <v>0.96363636363636362</v>
      </c>
      <c r="O7532" s="4">
        <f t="shared" si="705"/>
        <v>28.186363636363637</v>
      </c>
      <c r="P7532" s="4">
        <f t="shared" si="706"/>
        <v>10015.442121212123</v>
      </c>
      <c r="Q7532" s="4">
        <f t="shared" si="707"/>
        <v>1365.151515151515</v>
      </c>
    </row>
    <row r="7533" spans="1:17" x14ac:dyDescent="0.25">
      <c r="A7533" s="3">
        <v>31184</v>
      </c>
      <c r="B7533" s="3">
        <v>3</v>
      </c>
      <c r="C7533" s="3">
        <v>1679</v>
      </c>
      <c r="D7533" s="3">
        <v>27</v>
      </c>
      <c r="E7533" s="3">
        <v>116</v>
      </c>
      <c r="F7533" s="3">
        <f t="shared" si="702"/>
        <v>0.46</v>
      </c>
      <c r="G7533" s="3">
        <v>2.2000000000000002</v>
      </c>
      <c r="H7533" s="3">
        <v>4.7050000000000002E-2</v>
      </c>
      <c r="I7533" s="3">
        <v>6.4000000000000005E-4</v>
      </c>
      <c r="J7533" s="3">
        <v>1.8790000000000001E-2</v>
      </c>
      <c r="K7533" s="3">
        <v>6.9172000000000002</v>
      </c>
      <c r="L7533" s="3">
        <v>0.87</v>
      </c>
      <c r="M7533" s="4">
        <f t="shared" si="703"/>
        <v>68.008636363636356</v>
      </c>
      <c r="N7533" s="4">
        <f t="shared" si="704"/>
        <v>0.92509090909090907</v>
      </c>
      <c r="O7533" s="4">
        <f t="shared" si="705"/>
        <v>27.160090909090908</v>
      </c>
      <c r="P7533" s="4">
        <f t="shared" si="706"/>
        <v>9998.4981818181805</v>
      </c>
      <c r="Q7533" s="4">
        <f t="shared" si="707"/>
        <v>1257.5454545454545</v>
      </c>
    </row>
    <row r="7534" spans="1:17" x14ac:dyDescent="0.25">
      <c r="A7534" s="3">
        <v>31185</v>
      </c>
      <c r="B7534" s="3">
        <v>3</v>
      </c>
      <c r="C7534" s="3">
        <v>1693</v>
      </c>
      <c r="D7534" s="3">
        <v>26</v>
      </c>
      <c r="E7534" s="3">
        <v>116</v>
      </c>
      <c r="F7534" s="3">
        <f t="shared" si="702"/>
        <v>0.46</v>
      </c>
      <c r="G7534" s="3">
        <v>2.2599999999999998</v>
      </c>
      <c r="H7534" s="3">
        <v>4.8419999999999998E-2</v>
      </c>
      <c r="I7534" s="3">
        <v>6.4999999999999997E-4</v>
      </c>
      <c r="J7534" s="3">
        <v>1.8620000000000001E-2</v>
      </c>
      <c r="K7534" s="3">
        <v>7.1316699999999997</v>
      </c>
      <c r="L7534" s="3">
        <v>0.87</v>
      </c>
      <c r="M7534" s="4">
        <f t="shared" si="703"/>
        <v>68.130796460176995</v>
      </c>
      <c r="N7534" s="4">
        <f t="shared" si="704"/>
        <v>0.91460176991150455</v>
      </c>
      <c r="O7534" s="4">
        <f t="shared" si="705"/>
        <v>26.199823008849563</v>
      </c>
      <c r="P7534" s="4">
        <f t="shared" si="706"/>
        <v>10034.827699115045</v>
      </c>
      <c r="Q7534" s="4">
        <f t="shared" si="707"/>
        <v>1224.1592920353983</v>
      </c>
    </row>
    <row r="7535" spans="1:17" x14ac:dyDescent="0.25">
      <c r="A7535" s="3">
        <v>31186</v>
      </c>
      <c r="B7535" s="3">
        <v>3</v>
      </c>
      <c r="C7535" s="3">
        <v>1729</v>
      </c>
      <c r="D7535" s="3">
        <v>26</v>
      </c>
      <c r="E7535" s="3">
        <v>110</v>
      </c>
      <c r="F7535" s="3">
        <f t="shared" si="702"/>
        <v>0.34</v>
      </c>
      <c r="G7535" s="3">
        <v>2.2000000000000002</v>
      </c>
      <c r="H7535" s="3">
        <v>4.7600000000000003E-2</v>
      </c>
      <c r="I7535" s="3">
        <v>5.1999999999999995E-4</v>
      </c>
      <c r="J7535" s="3">
        <v>1.7680000000000001E-2</v>
      </c>
      <c r="K7535" s="3">
        <v>6.9369899999999998</v>
      </c>
      <c r="L7535" s="3">
        <v>0.73</v>
      </c>
      <c r="M7535" s="4">
        <f t="shared" si="703"/>
        <v>68.803636363636372</v>
      </c>
      <c r="N7535" s="4">
        <f t="shared" si="704"/>
        <v>0.75163636363636355</v>
      </c>
      <c r="O7535" s="4">
        <f t="shared" si="705"/>
        <v>25.555636363636363</v>
      </c>
      <c r="P7535" s="4">
        <f t="shared" si="706"/>
        <v>10027.103727272726</v>
      </c>
      <c r="Q7535" s="4">
        <f t="shared" si="707"/>
        <v>1055.181818181818</v>
      </c>
    </row>
    <row r="7536" spans="1:17" x14ac:dyDescent="0.25">
      <c r="A7536" s="3">
        <v>31187</v>
      </c>
      <c r="B7536" s="3">
        <v>3</v>
      </c>
      <c r="C7536" s="3">
        <v>1732</v>
      </c>
      <c r="D7536" s="3">
        <v>26</v>
      </c>
      <c r="E7536" s="3">
        <v>103</v>
      </c>
      <c r="F7536" s="3">
        <f t="shared" si="702"/>
        <v>0.2</v>
      </c>
      <c r="G7536" s="3">
        <v>1.92</v>
      </c>
      <c r="H7536" s="3">
        <v>4.7910000000000001E-2</v>
      </c>
      <c r="I7536" s="3">
        <v>5.1999999999999995E-4</v>
      </c>
      <c r="J7536" s="3">
        <v>1.678E-2</v>
      </c>
      <c r="K7536" s="3">
        <v>6.0536899999999996</v>
      </c>
      <c r="L7536" s="3">
        <v>0.7</v>
      </c>
      <c r="M7536" s="4">
        <f t="shared" si="703"/>
        <v>79.350937500000015</v>
      </c>
      <c r="N7536" s="4">
        <f t="shared" si="704"/>
        <v>0.86124999999999996</v>
      </c>
      <c r="O7536" s="4">
        <f t="shared" si="705"/>
        <v>27.791875000000001</v>
      </c>
      <c r="P7536" s="4">
        <f t="shared" si="706"/>
        <v>10026.424062499998</v>
      </c>
      <c r="Q7536" s="4">
        <f t="shared" si="707"/>
        <v>1159.375</v>
      </c>
    </row>
    <row r="7537" spans="1:17" x14ac:dyDescent="0.25">
      <c r="A7537" s="3">
        <v>31188</v>
      </c>
      <c r="B7537" s="3">
        <v>3</v>
      </c>
      <c r="C7537" s="3">
        <v>1537</v>
      </c>
      <c r="D7537" s="3">
        <v>26</v>
      </c>
      <c r="E7537" s="3">
        <v>99</v>
      </c>
      <c r="F7537" s="3">
        <f t="shared" si="702"/>
        <v>0.12</v>
      </c>
      <c r="G7537" s="3">
        <v>1.41</v>
      </c>
      <c r="H7537" s="3">
        <v>4.0750000000000001E-2</v>
      </c>
      <c r="I7537" s="3">
        <v>4.6000000000000001E-4</v>
      </c>
      <c r="J7537" s="3">
        <v>1.4919999999999999E-2</v>
      </c>
      <c r="K7537" s="3">
        <v>4.4464699999999997</v>
      </c>
      <c r="L7537" s="3">
        <v>0.62</v>
      </c>
      <c r="M7537" s="4">
        <f t="shared" si="703"/>
        <v>91.904255319148945</v>
      </c>
      <c r="N7537" s="4">
        <f t="shared" si="704"/>
        <v>1.0374468085106383</v>
      </c>
      <c r="O7537" s="4">
        <f t="shared" si="705"/>
        <v>33.649361702127656</v>
      </c>
      <c r="P7537" s="4">
        <f t="shared" si="706"/>
        <v>10028.208936170213</v>
      </c>
      <c r="Q7537" s="4">
        <f t="shared" si="707"/>
        <v>1398.2978723404256</v>
      </c>
    </row>
    <row r="7538" spans="1:17" x14ac:dyDescent="0.25">
      <c r="A7538" s="3">
        <v>31200</v>
      </c>
      <c r="B7538" s="3">
        <v>3</v>
      </c>
      <c r="C7538" s="3">
        <v>1554</v>
      </c>
      <c r="D7538" s="3">
        <v>25</v>
      </c>
      <c r="E7538" s="3">
        <v>105</v>
      </c>
      <c r="F7538" s="3">
        <f t="shared" si="702"/>
        <v>0.24</v>
      </c>
      <c r="G7538" s="3">
        <v>1.66</v>
      </c>
      <c r="H7538" s="3">
        <v>5.0119999999999998E-2</v>
      </c>
      <c r="I7538" s="3">
        <v>1.09E-3</v>
      </c>
      <c r="J7538" s="3">
        <v>4.0460000000000003E-2</v>
      </c>
      <c r="K7538" s="3">
        <v>5.1872600000000002</v>
      </c>
      <c r="L7538" s="3">
        <v>1.04</v>
      </c>
      <c r="M7538" s="4">
        <f t="shared" si="703"/>
        <v>96.013012048192778</v>
      </c>
      <c r="N7538" s="4">
        <f t="shared" si="704"/>
        <v>2.0880722891566266</v>
      </c>
      <c r="O7538" s="4">
        <f t="shared" si="705"/>
        <v>77.507710843373502</v>
      </c>
      <c r="P7538" s="4">
        <f t="shared" si="706"/>
        <v>9937.0402409638573</v>
      </c>
      <c r="Q7538" s="4">
        <f t="shared" si="707"/>
        <v>1992.2891566265062</v>
      </c>
    </row>
    <row r="7539" spans="1:17" x14ac:dyDescent="0.25">
      <c r="A7539" s="3">
        <v>31201</v>
      </c>
      <c r="B7539" s="3">
        <v>3</v>
      </c>
      <c r="C7539" s="3">
        <v>1369</v>
      </c>
      <c r="D7539" s="3">
        <v>25</v>
      </c>
      <c r="E7539" s="3">
        <v>108</v>
      </c>
      <c r="F7539" s="3">
        <f t="shared" si="702"/>
        <v>0.3</v>
      </c>
      <c r="G7539" s="3">
        <v>1.53</v>
      </c>
      <c r="H7539" s="3">
        <v>3.7650000000000003E-2</v>
      </c>
      <c r="I7539" s="3">
        <v>9.1E-4</v>
      </c>
      <c r="J7539" s="3">
        <v>3.8240000000000003E-2</v>
      </c>
      <c r="K7539" s="3">
        <v>4.7694700000000001</v>
      </c>
      <c r="L7539" s="3">
        <v>1.05</v>
      </c>
      <c r="M7539" s="4">
        <f t="shared" si="703"/>
        <v>78.252941176470586</v>
      </c>
      <c r="N7539" s="4">
        <f t="shared" si="704"/>
        <v>1.8913725490196076</v>
      </c>
      <c r="O7539" s="4">
        <f t="shared" si="705"/>
        <v>79.479215686274514</v>
      </c>
      <c r="P7539" s="4">
        <f t="shared" si="706"/>
        <v>9913.0160784313721</v>
      </c>
      <c r="Q7539" s="4">
        <f t="shared" si="707"/>
        <v>2182.3529411764707</v>
      </c>
    </row>
    <row r="7540" spans="1:17" x14ac:dyDescent="0.25">
      <c r="A7540" s="3">
        <v>31202</v>
      </c>
      <c r="B7540" s="3">
        <v>3</v>
      </c>
      <c r="C7540" s="3">
        <v>1493</v>
      </c>
      <c r="D7540" s="3">
        <v>25</v>
      </c>
      <c r="E7540" s="3">
        <v>104</v>
      </c>
      <c r="F7540" s="3">
        <f t="shared" si="702"/>
        <v>0.22</v>
      </c>
      <c r="G7540" s="3">
        <v>1.57</v>
      </c>
      <c r="H7540" s="3">
        <v>3.8980000000000001E-2</v>
      </c>
      <c r="I7540" s="3">
        <v>9.6000000000000002E-4</v>
      </c>
      <c r="J7540" s="3">
        <v>2.81E-2</v>
      </c>
      <c r="K7540" s="3">
        <v>4.9144199999999998</v>
      </c>
      <c r="L7540" s="3">
        <v>1.29</v>
      </c>
      <c r="M7540" s="4">
        <f t="shared" si="703"/>
        <v>78.953121019108281</v>
      </c>
      <c r="N7540" s="4">
        <f t="shared" si="704"/>
        <v>1.9444585987261145</v>
      </c>
      <c r="O7540" s="4">
        <f t="shared" si="705"/>
        <v>56.915923566878973</v>
      </c>
      <c r="P7540" s="4">
        <f t="shared" si="706"/>
        <v>9954.0481528662403</v>
      </c>
      <c r="Q7540" s="4">
        <f t="shared" si="707"/>
        <v>2612.8662420382166</v>
      </c>
    </row>
    <row r="7541" spans="1:17" x14ac:dyDescent="0.25">
      <c r="A7541" s="3">
        <v>31203</v>
      </c>
      <c r="B7541" s="3">
        <v>3</v>
      </c>
      <c r="C7541" s="3">
        <v>1497</v>
      </c>
      <c r="D7541" s="3">
        <v>25</v>
      </c>
      <c r="E7541" s="3">
        <v>100</v>
      </c>
      <c r="F7541" s="3">
        <f t="shared" si="702"/>
        <v>0.14000000000000001</v>
      </c>
      <c r="G7541" s="3">
        <v>1.42</v>
      </c>
      <c r="H7541" s="3">
        <v>3.8780000000000002E-2</v>
      </c>
      <c r="I7541" s="3">
        <v>9.6000000000000002E-4</v>
      </c>
      <c r="J7541" s="3">
        <v>2.1229999999999999E-2</v>
      </c>
      <c r="K7541" s="3">
        <v>4.4614799999999999</v>
      </c>
      <c r="L7541" s="3">
        <v>1.06</v>
      </c>
      <c r="M7541" s="4">
        <f t="shared" si="703"/>
        <v>86.845352112676068</v>
      </c>
      <c r="N7541" s="4">
        <f t="shared" si="704"/>
        <v>2.1498591549295778</v>
      </c>
      <c r="O7541" s="4">
        <f t="shared" si="705"/>
        <v>47.543239436619714</v>
      </c>
      <c r="P7541" s="4">
        <f t="shared" si="706"/>
        <v>9991.201690140846</v>
      </c>
      <c r="Q7541" s="4">
        <f t="shared" si="707"/>
        <v>2373.8028169014087</v>
      </c>
    </row>
    <row r="7542" spans="1:17" x14ac:dyDescent="0.25">
      <c r="A7542" s="3">
        <v>31204</v>
      </c>
      <c r="B7542" s="3">
        <v>3</v>
      </c>
      <c r="C7542" s="3">
        <v>1372</v>
      </c>
      <c r="D7542" s="3">
        <v>25</v>
      </c>
      <c r="E7542" s="3">
        <v>99</v>
      </c>
      <c r="F7542" s="3">
        <f t="shared" si="702"/>
        <v>0.12</v>
      </c>
      <c r="G7542" s="3">
        <v>1.0900000000000001</v>
      </c>
      <c r="H7542" s="3">
        <v>3.49E-2</v>
      </c>
      <c r="I7542" s="3">
        <v>9.1E-4</v>
      </c>
      <c r="J7542" s="3">
        <v>1.609E-2</v>
      </c>
      <c r="K7542" s="3">
        <v>3.4102199999999998</v>
      </c>
      <c r="L7542" s="3">
        <v>1.1599999999999999</v>
      </c>
      <c r="M7542" s="4">
        <f t="shared" si="703"/>
        <v>101.8183486238532</v>
      </c>
      <c r="N7542" s="4">
        <f t="shared" si="704"/>
        <v>2.6548623853211009</v>
      </c>
      <c r="O7542" s="4">
        <f t="shared" si="705"/>
        <v>46.941467889908253</v>
      </c>
      <c r="P7542" s="4">
        <f t="shared" si="706"/>
        <v>9949.0822018348608</v>
      </c>
      <c r="Q7542" s="4">
        <f t="shared" si="707"/>
        <v>3384.2201834862381</v>
      </c>
    </row>
    <row r="7543" spans="1:17" x14ac:dyDescent="0.25">
      <c r="A7543" s="3">
        <v>31205</v>
      </c>
      <c r="B7543" s="3">
        <v>3</v>
      </c>
      <c r="C7543" s="3">
        <v>1195</v>
      </c>
      <c r="D7543" s="3">
        <v>25</v>
      </c>
      <c r="E7543" s="3">
        <v>97</v>
      </c>
      <c r="F7543" s="3">
        <f t="shared" si="702"/>
        <v>0.08</v>
      </c>
      <c r="G7543" s="3">
        <v>0.75</v>
      </c>
      <c r="H7543" s="3">
        <v>2.7189999999999999E-2</v>
      </c>
      <c r="I7543" s="3">
        <v>8.5999999999999998E-4</v>
      </c>
      <c r="J7543" s="3">
        <v>1.2120000000000001E-2</v>
      </c>
      <c r="K7543" s="3">
        <v>2.3477999999999999</v>
      </c>
      <c r="L7543" s="3">
        <v>1.37</v>
      </c>
      <c r="M7543" s="4">
        <f t="shared" si="703"/>
        <v>115.2856</v>
      </c>
      <c r="N7543" s="4">
        <f t="shared" si="704"/>
        <v>3.6464000000000003</v>
      </c>
      <c r="O7543" s="4">
        <f t="shared" si="705"/>
        <v>51.388800000000003</v>
      </c>
      <c r="P7543" s="4">
        <f t="shared" si="706"/>
        <v>9954.6719999999987</v>
      </c>
      <c r="Q7543" s="4">
        <f t="shared" si="707"/>
        <v>5808.8000000000011</v>
      </c>
    </row>
    <row r="7544" spans="1:17" x14ac:dyDescent="0.25">
      <c r="A7544" s="3">
        <v>31206</v>
      </c>
      <c r="B7544" s="3">
        <v>3</v>
      </c>
      <c r="C7544" s="3">
        <v>970</v>
      </c>
      <c r="D7544" s="3">
        <v>25</v>
      </c>
      <c r="E7544" s="3">
        <v>97</v>
      </c>
      <c r="F7544" s="3">
        <f t="shared" si="702"/>
        <v>0.08</v>
      </c>
      <c r="G7544" s="3">
        <v>0.57999999999999996</v>
      </c>
      <c r="H7544" s="3">
        <v>1.804E-2</v>
      </c>
      <c r="I7544" s="3">
        <v>6.6E-4</v>
      </c>
      <c r="J7544" s="3">
        <v>7.4900000000000001E-3</v>
      </c>
      <c r="K7544" s="3">
        <v>1.8211200000000001</v>
      </c>
      <c r="L7544" s="3">
        <v>1.05</v>
      </c>
      <c r="M7544" s="4">
        <f t="shared" si="703"/>
        <v>98.908965517241384</v>
      </c>
      <c r="N7544" s="4">
        <f t="shared" si="704"/>
        <v>3.6186206896551725</v>
      </c>
      <c r="O7544" s="4">
        <f t="shared" si="705"/>
        <v>41.065862068965522</v>
      </c>
      <c r="P7544" s="4">
        <f t="shared" si="706"/>
        <v>9984.7613793103465</v>
      </c>
      <c r="Q7544" s="4">
        <f t="shared" si="707"/>
        <v>5756.8965517241386</v>
      </c>
    </row>
    <row r="7545" spans="1:17" x14ac:dyDescent="0.25">
      <c r="A7545" s="3">
        <v>31207</v>
      </c>
      <c r="B7545" s="3">
        <v>3</v>
      </c>
      <c r="C7545" s="3">
        <v>886</v>
      </c>
      <c r="D7545" s="3">
        <v>24</v>
      </c>
      <c r="E7545" s="3">
        <v>96</v>
      </c>
      <c r="F7545" s="3">
        <f t="shared" si="702"/>
        <v>0.06</v>
      </c>
      <c r="G7545" s="3">
        <v>0.51</v>
      </c>
      <c r="H7545" s="3">
        <v>1.5010000000000001E-2</v>
      </c>
      <c r="I7545" s="3">
        <v>5.4000000000000001E-4</v>
      </c>
      <c r="J7545" s="3">
        <v>5.8599999999999998E-3</v>
      </c>
      <c r="K7545" s="3">
        <v>1.60442</v>
      </c>
      <c r="L7545" s="3">
        <v>1.0900000000000001</v>
      </c>
      <c r="M7545" s="4">
        <f t="shared" si="703"/>
        <v>93.591764705882355</v>
      </c>
      <c r="N7545" s="4">
        <f t="shared" si="704"/>
        <v>3.3670588235294114</v>
      </c>
      <c r="O7545" s="4">
        <f t="shared" si="705"/>
        <v>36.538823529411765</v>
      </c>
      <c r="P7545" s="4">
        <f t="shared" si="706"/>
        <v>10004.030588235293</v>
      </c>
      <c r="Q7545" s="4">
        <f t="shared" si="707"/>
        <v>6796.4705882352937</v>
      </c>
    </row>
    <row r="7546" spans="1:17" x14ac:dyDescent="0.25">
      <c r="A7546" s="3">
        <v>31208</v>
      </c>
      <c r="B7546" s="3">
        <v>3</v>
      </c>
      <c r="C7546" s="3">
        <v>895</v>
      </c>
      <c r="D7546" s="3">
        <v>24</v>
      </c>
      <c r="E7546" s="3">
        <v>97</v>
      </c>
      <c r="F7546" s="3">
        <f t="shared" si="702"/>
        <v>0.08</v>
      </c>
      <c r="G7546" s="3">
        <v>0.55000000000000004</v>
      </c>
      <c r="H7546" s="3">
        <v>1.4579999999999999E-2</v>
      </c>
      <c r="I7546" s="3">
        <v>4.8000000000000001E-4</v>
      </c>
      <c r="J7546" s="3">
        <v>5.3600000000000002E-3</v>
      </c>
      <c r="K7546" s="3">
        <v>1.72902</v>
      </c>
      <c r="L7546" s="3">
        <v>0.97</v>
      </c>
      <c r="M7546" s="4">
        <f t="shared" si="703"/>
        <v>84.298909090909078</v>
      </c>
      <c r="N7546" s="4">
        <f t="shared" si="704"/>
        <v>2.7752727272727271</v>
      </c>
      <c r="O7546" s="4">
        <f t="shared" si="705"/>
        <v>30.990545454545455</v>
      </c>
      <c r="P7546" s="4">
        <f t="shared" si="706"/>
        <v>9996.8792727272721</v>
      </c>
      <c r="Q7546" s="4">
        <f t="shared" si="707"/>
        <v>5608.363636363636</v>
      </c>
    </row>
    <row r="7547" spans="1:17" x14ac:dyDescent="0.25">
      <c r="A7547" s="3">
        <v>31209</v>
      </c>
      <c r="B7547" s="3">
        <v>3</v>
      </c>
      <c r="C7547" s="3">
        <v>895</v>
      </c>
      <c r="D7547" s="3">
        <v>24</v>
      </c>
      <c r="E7547" s="3">
        <v>112</v>
      </c>
      <c r="F7547" s="3">
        <f t="shared" si="702"/>
        <v>0.38</v>
      </c>
      <c r="G7547" s="3">
        <v>0.77</v>
      </c>
      <c r="H7547" s="3">
        <v>1.6240000000000001E-2</v>
      </c>
      <c r="I7547" s="3">
        <v>5.2999999999999998E-4</v>
      </c>
      <c r="J7547" s="3">
        <v>7.11E-3</v>
      </c>
      <c r="K7547" s="3">
        <v>2.4314499999999999</v>
      </c>
      <c r="L7547" s="3">
        <v>0.99</v>
      </c>
      <c r="M7547" s="4">
        <f t="shared" si="703"/>
        <v>67.069090909090903</v>
      </c>
      <c r="N7547" s="4">
        <f t="shared" si="704"/>
        <v>2.1888311688311686</v>
      </c>
      <c r="O7547" s="4">
        <f t="shared" si="705"/>
        <v>29.36337662337662</v>
      </c>
      <c r="P7547" s="4">
        <f t="shared" si="706"/>
        <v>10041.572727272727</v>
      </c>
      <c r="Q7547" s="4">
        <f t="shared" si="707"/>
        <v>4088.571428571428</v>
      </c>
    </row>
    <row r="7548" spans="1:17" x14ac:dyDescent="0.25">
      <c r="A7548" s="3">
        <v>31210</v>
      </c>
      <c r="B7548" s="3">
        <v>3</v>
      </c>
      <c r="C7548" s="3">
        <v>1107</v>
      </c>
      <c r="D7548" s="3">
        <v>24</v>
      </c>
      <c r="E7548" s="3">
        <v>118</v>
      </c>
      <c r="F7548" s="3">
        <f t="shared" si="702"/>
        <v>0.5</v>
      </c>
      <c r="G7548" s="3">
        <v>1.31</v>
      </c>
      <c r="H7548" s="3">
        <v>2.24E-2</v>
      </c>
      <c r="I7548" s="3">
        <v>5.8E-4</v>
      </c>
      <c r="J7548" s="3">
        <v>1.401E-2</v>
      </c>
      <c r="K7548" s="3">
        <v>4.1274199999999999</v>
      </c>
      <c r="L7548" s="3">
        <v>1.1200000000000001</v>
      </c>
      <c r="M7548" s="4">
        <f t="shared" si="703"/>
        <v>54.375572519083974</v>
      </c>
      <c r="N7548" s="4">
        <f t="shared" si="704"/>
        <v>1.4079389312977098</v>
      </c>
      <c r="O7548" s="4">
        <f t="shared" si="705"/>
        <v>34.009007633587785</v>
      </c>
      <c r="P7548" s="4">
        <f t="shared" si="706"/>
        <v>10019.233282442749</v>
      </c>
      <c r="Q7548" s="4">
        <f t="shared" si="707"/>
        <v>2718.7786259541986</v>
      </c>
    </row>
    <row r="7549" spans="1:17" x14ac:dyDescent="0.25">
      <c r="A7549" s="3">
        <v>31274</v>
      </c>
      <c r="B7549" s="3">
        <v>3</v>
      </c>
      <c r="C7549" s="3">
        <v>1622</v>
      </c>
      <c r="D7549" s="3">
        <v>25</v>
      </c>
      <c r="E7549" s="3">
        <v>132</v>
      </c>
      <c r="F7549" s="3">
        <f t="shared" si="702"/>
        <v>0.78</v>
      </c>
      <c r="G7549" s="3">
        <v>2.92</v>
      </c>
      <c r="H7549" s="3">
        <v>6.6119999999999998E-2</v>
      </c>
      <c r="I7549" s="3">
        <v>2.3000000000000001E-4</v>
      </c>
      <c r="J7549" s="3">
        <v>2.7959999999999999E-2</v>
      </c>
      <c r="K7549" s="3">
        <v>9.2034699999999994</v>
      </c>
      <c r="L7549" s="3">
        <v>1.23</v>
      </c>
      <c r="M7549" s="4">
        <f t="shared" si="703"/>
        <v>72.007397260273976</v>
      </c>
      <c r="N7549" s="4">
        <f t="shared" si="704"/>
        <v>0.25047945205479455</v>
      </c>
      <c r="O7549" s="4">
        <f t="shared" si="705"/>
        <v>30.449589041095891</v>
      </c>
      <c r="P7549" s="4">
        <f t="shared" si="706"/>
        <v>10022.95705479452</v>
      </c>
      <c r="Q7549" s="4">
        <f t="shared" si="707"/>
        <v>1339.5205479452056</v>
      </c>
    </row>
    <row r="7550" spans="1:17" x14ac:dyDescent="0.25">
      <c r="A7550" s="3">
        <v>31275</v>
      </c>
      <c r="B7550" s="3">
        <v>3</v>
      </c>
      <c r="C7550" s="3">
        <v>1856</v>
      </c>
      <c r="D7550" s="3">
        <v>25</v>
      </c>
      <c r="E7550" s="3">
        <v>118</v>
      </c>
      <c r="F7550" s="3">
        <f t="shared" si="702"/>
        <v>0.5</v>
      </c>
      <c r="G7550" s="3">
        <v>3.03</v>
      </c>
      <c r="H7550" s="3">
        <v>7.7740000000000004E-2</v>
      </c>
      <c r="I7550" s="3">
        <v>2.4000000000000001E-4</v>
      </c>
      <c r="J7550" s="3">
        <v>2.4420000000000001E-2</v>
      </c>
      <c r="K7550" s="3">
        <v>9.5496700000000008</v>
      </c>
      <c r="L7550" s="3">
        <v>1.25</v>
      </c>
      <c r="M7550" s="4">
        <f t="shared" si="703"/>
        <v>81.588514851485158</v>
      </c>
      <c r="N7550" s="4">
        <f t="shared" si="704"/>
        <v>0.25188118811881188</v>
      </c>
      <c r="O7550" s="4">
        <f t="shared" si="705"/>
        <v>25.628910891089109</v>
      </c>
      <c r="P7550" s="4">
        <f t="shared" si="706"/>
        <v>10022.425940594061</v>
      </c>
      <c r="Q7550" s="4">
        <f t="shared" si="707"/>
        <v>1311.8811881188121</v>
      </c>
    </row>
    <row r="7551" spans="1:17" x14ac:dyDescent="0.25">
      <c r="A7551" s="3">
        <v>31276</v>
      </c>
      <c r="B7551" s="3">
        <v>3</v>
      </c>
      <c r="C7551" s="3">
        <v>1955</v>
      </c>
      <c r="D7551" s="3">
        <v>25</v>
      </c>
      <c r="E7551" s="3">
        <v>104</v>
      </c>
      <c r="F7551" s="3">
        <f t="shared" si="702"/>
        <v>0.22</v>
      </c>
      <c r="G7551" s="3">
        <v>2.57</v>
      </c>
      <c r="H7551" s="3">
        <v>8.9550000000000005E-2</v>
      </c>
      <c r="I7551" s="3">
        <v>3.6999999999999999E-4</v>
      </c>
      <c r="J7551" s="3">
        <v>2.214E-2</v>
      </c>
      <c r="K7551" s="3">
        <v>8.0849799999999998</v>
      </c>
      <c r="L7551" s="3">
        <v>1.34</v>
      </c>
      <c r="M7551" s="4">
        <f t="shared" si="703"/>
        <v>110.80505836575877</v>
      </c>
      <c r="N7551" s="4">
        <f t="shared" si="704"/>
        <v>0.45782101167315181</v>
      </c>
      <c r="O7551" s="4">
        <f t="shared" si="705"/>
        <v>27.395019455252921</v>
      </c>
      <c r="P7551" s="4">
        <f t="shared" si="706"/>
        <v>10003.983035019455</v>
      </c>
      <c r="Q7551" s="4">
        <f t="shared" si="707"/>
        <v>1658.0544747081713</v>
      </c>
    </row>
    <row r="7552" spans="1:17" x14ac:dyDescent="0.25">
      <c r="A7552" s="3">
        <v>31277</v>
      </c>
      <c r="B7552" s="3">
        <v>3</v>
      </c>
      <c r="C7552" s="3">
        <v>1775</v>
      </c>
      <c r="D7552" s="3">
        <v>25</v>
      </c>
      <c r="E7552" s="3">
        <v>102</v>
      </c>
      <c r="F7552" s="3">
        <f t="shared" si="702"/>
        <v>0.18</v>
      </c>
      <c r="G7552" s="3">
        <v>1.77</v>
      </c>
      <c r="H7552" s="3">
        <v>8.2129999999999995E-2</v>
      </c>
      <c r="I7552" s="3">
        <v>4.8000000000000001E-4</v>
      </c>
      <c r="J7552" s="3">
        <v>2.001E-2</v>
      </c>
      <c r="K7552" s="3">
        <v>5.5622600000000002</v>
      </c>
      <c r="L7552" s="3">
        <v>1.74</v>
      </c>
      <c r="M7552" s="4">
        <f t="shared" si="703"/>
        <v>147.55559322033898</v>
      </c>
      <c r="N7552" s="4">
        <f t="shared" si="704"/>
        <v>0.86237288135593215</v>
      </c>
      <c r="O7552" s="4">
        <f t="shared" si="705"/>
        <v>35.950169491525422</v>
      </c>
      <c r="P7552" s="4">
        <f t="shared" si="706"/>
        <v>9993.212881355932</v>
      </c>
      <c r="Q7552" s="4">
        <f t="shared" si="707"/>
        <v>3126.101694915254</v>
      </c>
    </row>
    <row r="7553" spans="1:17" x14ac:dyDescent="0.25">
      <c r="A7553" s="3">
        <v>31278</v>
      </c>
      <c r="B7553" s="3">
        <v>3</v>
      </c>
      <c r="C7553" s="3">
        <v>1358</v>
      </c>
      <c r="D7553" s="3">
        <v>25</v>
      </c>
      <c r="E7553" s="3">
        <v>102</v>
      </c>
      <c r="F7553" s="3">
        <f t="shared" si="702"/>
        <v>0.18</v>
      </c>
      <c r="G7553" s="3">
        <v>1.18</v>
      </c>
      <c r="H7553" s="3">
        <v>4.7570000000000001E-2</v>
      </c>
      <c r="I7553" s="3">
        <v>4.2999999999999999E-4</v>
      </c>
      <c r="J7553" s="3">
        <v>2.7959999999999999E-2</v>
      </c>
      <c r="K7553" s="3">
        <v>3.702</v>
      </c>
      <c r="L7553" s="3">
        <v>1.23</v>
      </c>
      <c r="M7553" s="4">
        <f t="shared" si="703"/>
        <v>128.19711864406779</v>
      </c>
      <c r="N7553" s="4">
        <f t="shared" si="704"/>
        <v>1.1588135593220339</v>
      </c>
      <c r="O7553" s="4">
        <f t="shared" si="705"/>
        <v>75.349830508474582</v>
      </c>
      <c r="P7553" s="4">
        <f t="shared" si="706"/>
        <v>9976.5762711864409</v>
      </c>
      <c r="Q7553" s="4">
        <f t="shared" si="707"/>
        <v>3314.7457627118647</v>
      </c>
    </row>
    <row r="7554" spans="1:17" x14ac:dyDescent="0.25">
      <c r="A7554" s="3">
        <v>31279</v>
      </c>
      <c r="B7554" s="3">
        <v>3</v>
      </c>
      <c r="C7554" s="3">
        <v>1212</v>
      </c>
      <c r="D7554" s="3">
        <v>25</v>
      </c>
      <c r="E7554" s="3">
        <v>107</v>
      </c>
      <c r="F7554" s="3">
        <f t="shared" ref="F7554:F7617" si="708">(E7554-$E$13411)/($E$13410-$E$13411)</f>
        <v>0.28000000000000003</v>
      </c>
      <c r="G7554" s="3">
        <v>1.26</v>
      </c>
      <c r="H7554" s="3">
        <v>3.243E-2</v>
      </c>
      <c r="I7554" s="3">
        <v>4.0999999999999999E-4</v>
      </c>
      <c r="J7554" s="3">
        <v>6.454E-2</v>
      </c>
      <c r="K7554" s="3">
        <v>3.89805</v>
      </c>
      <c r="L7554" s="3">
        <v>1.2</v>
      </c>
      <c r="M7554" s="4">
        <f t="shared" ref="M7554:M7617" si="709">H7554/$G7554*3180</f>
        <v>81.847142857142856</v>
      </c>
      <c r="N7554" s="4">
        <f t="shared" ref="N7554:N7617" si="710">I7554/$G7554*3180</f>
        <v>1.0347619047619045</v>
      </c>
      <c r="O7554" s="4">
        <f t="shared" ref="O7554:O7617" si="711">J7554/$G7554*3180</f>
        <v>162.88666666666668</v>
      </c>
      <c r="P7554" s="4">
        <f t="shared" ref="P7554:P7617" si="712">K7554/$G7554*3180</f>
        <v>9837.9357142857134</v>
      </c>
      <c r="Q7554" s="4">
        <f t="shared" ref="Q7554:Q7617" si="713">L7554/$G7554*3180</f>
        <v>3028.5714285714284</v>
      </c>
    </row>
    <row r="7555" spans="1:17" x14ac:dyDescent="0.25">
      <c r="A7555" s="3">
        <v>31280</v>
      </c>
      <c r="B7555" s="3">
        <v>3</v>
      </c>
      <c r="C7555" s="3">
        <v>1424</v>
      </c>
      <c r="D7555" s="3">
        <v>25</v>
      </c>
      <c r="E7555" s="3">
        <v>103</v>
      </c>
      <c r="F7555" s="3">
        <f t="shared" si="708"/>
        <v>0.2</v>
      </c>
      <c r="G7555" s="3">
        <v>1.47</v>
      </c>
      <c r="H7555" s="3">
        <v>3.7719999999999997E-2</v>
      </c>
      <c r="I7555" s="3">
        <v>4.8000000000000001E-4</v>
      </c>
      <c r="J7555" s="3">
        <v>4.1149999999999999E-2</v>
      </c>
      <c r="K7555" s="3">
        <v>4.59178</v>
      </c>
      <c r="L7555" s="3">
        <v>1.29</v>
      </c>
      <c r="M7555" s="4">
        <f t="shared" si="709"/>
        <v>81.598367346938772</v>
      </c>
      <c r="N7555" s="4">
        <f t="shared" si="710"/>
        <v>1.0383673469387755</v>
      </c>
      <c r="O7555" s="4">
        <f t="shared" si="711"/>
        <v>89.018367346938774</v>
      </c>
      <c r="P7555" s="4">
        <f t="shared" si="712"/>
        <v>9933.2383673469394</v>
      </c>
      <c r="Q7555" s="4">
        <f t="shared" si="713"/>
        <v>2790.6122448979595</v>
      </c>
    </row>
    <row r="7556" spans="1:17" x14ac:dyDescent="0.25">
      <c r="A7556" s="3">
        <v>31281</v>
      </c>
      <c r="B7556" s="3">
        <v>3</v>
      </c>
      <c r="C7556" s="3">
        <v>1587</v>
      </c>
      <c r="D7556" s="3">
        <v>25</v>
      </c>
      <c r="E7556" s="3">
        <v>103</v>
      </c>
      <c r="F7556" s="3">
        <f t="shared" si="708"/>
        <v>0.2</v>
      </c>
      <c r="G7556" s="3">
        <v>1.51</v>
      </c>
      <c r="H7556" s="3">
        <v>4.6980000000000001E-2</v>
      </c>
      <c r="I7556" s="3">
        <v>4.8999999999999998E-4</v>
      </c>
      <c r="J7556" s="3">
        <v>2.4279999999999999E-2</v>
      </c>
      <c r="K7556" s="3">
        <v>4.7416900000000002</v>
      </c>
      <c r="L7556" s="3">
        <v>1.57</v>
      </c>
      <c r="M7556" s="4">
        <f t="shared" si="709"/>
        <v>98.938013245033119</v>
      </c>
      <c r="N7556" s="4">
        <f t="shared" si="710"/>
        <v>1.0319205298013245</v>
      </c>
      <c r="O7556" s="4">
        <f t="shared" si="711"/>
        <v>51.132715231788076</v>
      </c>
      <c r="P7556" s="4">
        <f t="shared" si="712"/>
        <v>9985.8107284768212</v>
      </c>
      <c r="Q7556" s="4">
        <f t="shared" si="713"/>
        <v>3306.3576158940396</v>
      </c>
    </row>
    <row r="7557" spans="1:17" x14ac:dyDescent="0.25">
      <c r="A7557" s="3">
        <v>31282</v>
      </c>
      <c r="B7557" s="3">
        <v>3</v>
      </c>
      <c r="C7557" s="3">
        <v>1412</v>
      </c>
      <c r="D7557" s="3">
        <v>24</v>
      </c>
      <c r="E7557" s="3">
        <v>113</v>
      </c>
      <c r="F7557" s="3">
        <f t="shared" si="708"/>
        <v>0.4</v>
      </c>
      <c r="G7557" s="3">
        <v>1.48</v>
      </c>
      <c r="H7557" s="3">
        <v>4.1119999999999997E-2</v>
      </c>
      <c r="I7557" s="3">
        <v>6.4000000000000005E-4</v>
      </c>
      <c r="J7557" s="3">
        <v>1.9990000000000001E-2</v>
      </c>
      <c r="K7557" s="3">
        <v>4.6460999999999997</v>
      </c>
      <c r="L7557" s="3">
        <v>1.53</v>
      </c>
      <c r="M7557" s="4">
        <f t="shared" si="709"/>
        <v>88.352432432432423</v>
      </c>
      <c r="N7557" s="4">
        <f t="shared" si="710"/>
        <v>1.3751351351351353</v>
      </c>
      <c r="O7557" s="4">
        <f t="shared" si="711"/>
        <v>42.951486486486488</v>
      </c>
      <c r="P7557" s="4">
        <f t="shared" si="712"/>
        <v>9982.8364864864852</v>
      </c>
      <c r="Q7557" s="4">
        <f t="shared" si="713"/>
        <v>3287.4324324324325</v>
      </c>
    </row>
    <row r="7558" spans="1:17" x14ac:dyDescent="0.25">
      <c r="A7558" s="3">
        <v>31283</v>
      </c>
      <c r="B7558" s="3">
        <v>3</v>
      </c>
      <c r="C7558" s="3">
        <v>1349</v>
      </c>
      <c r="D7558" s="3">
        <v>24</v>
      </c>
      <c r="E7558" s="3">
        <v>113</v>
      </c>
      <c r="F7558" s="3">
        <f t="shared" si="708"/>
        <v>0.4</v>
      </c>
      <c r="G7558" s="3">
        <v>1.67</v>
      </c>
      <c r="H7558" s="3">
        <v>3.2820000000000002E-2</v>
      </c>
      <c r="I7558" s="3">
        <v>5.4000000000000001E-4</v>
      </c>
      <c r="J7558" s="3">
        <v>1.5559999999999999E-2</v>
      </c>
      <c r="K7558" s="3">
        <v>5.2647000000000004</v>
      </c>
      <c r="L7558" s="3">
        <v>1.28</v>
      </c>
      <c r="M7558" s="4">
        <f t="shared" si="709"/>
        <v>62.495568862275448</v>
      </c>
      <c r="N7558" s="4">
        <f t="shared" si="710"/>
        <v>1.0282634730538922</v>
      </c>
      <c r="O7558" s="4">
        <f t="shared" si="711"/>
        <v>29.629221556886229</v>
      </c>
      <c r="P7558" s="4">
        <f t="shared" si="712"/>
        <v>10024.99760479042</v>
      </c>
      <c r="Q7558" s="4">
        <f t="shared" si="713"/>
        <v>2437.3652694610778</v>
      </c>
    </row>
    <row r="7559" spans="1:17" x14ac:dyDescent="0.25">
      <c r="A7559" s="3">
        <v>31284</v>
      </c>
      <c r="B7559" s="3">
        <v>3</v>
      </c>
      <c r="C7559" s="3">
        <v>1546</v>
      </c>
      <c r="D7559" s="3">
        <v>24</v>
      </c>
      <c r="E7559" s="3">
        <v>115</v>
      </c>
      <c r="F7559" s="3">
        <f t="shared" si="708"/>
        <v>0.44</v>
      </c>
      <c r="G7559" s="3">
        <v>2.0699999999999998</v>
      </c>
      <c r="H7559" s="3">
        <v>4.5159999999999999E-2</v>
      </c>
      <c r="I7559" s="3">
        <v>6.6E-4</v>
      </c>
      <c r="J7559" s="3">
        <v>1.601E-2</v>
      </c>
      <c r="K7559" s="3">
        <v>6.51084</v>
      </c>
      <c r="L7559" s="3">
        <v>1.7</v>
      </c>
      <c r="M7559" s="4">
        <f t="shared" si="709"/>
        <v>69.376231884057972</v>
      </c>
      <c r="N7559" s="4">
        <f t="shared" si="710"/>
        <v>1.0139130434782608</v>
      </c>
      <c r="O7559" s="4">
        <f t="shared" si="711"/>
        <v>24.595072463768119</v>
      </c>
      <c r="P7559" s="4">
        <f t="shared" si="712"/>
        <v>10002.160000000002</v>
      </c>
      <c r="Q7559" s="4">
        <f t="shared" si="713"/>
        <v>2611.594202898551</v>
      </c>
    </row>
    <row r="7560" spans="1:17" x14ac:dyDescent="0.25">
      <c r="A7560" s="3">
        <v>31285</v>
      </c>
      <c r="B7560" s="3">
        <v>3</v>
      </c>
      <c r="C7560" s="3">
        <v>1658</v>
      </c>
      <c r="D7560" s="3">
        <v>24</v>
      </c>
      <c r="E7560" s="3">
        <v>109</v>
      </c>
      <c r="F7560" s="3">
        <f t="shared" si="708"/>
        <v>0.32</v>
      </c>
      <c r="G7560" s="3">
        <v>1.72</v>
      </c>
      <c r="H7560" s="3">
        <v>5.9159999999999997E-2</v>
      </c>
      <c r="I7560" s="3">
        <v>8.0999999999999996E-4</v>
      </c>
      <c r="J7560" s="3">
        <v>1.7340000000000001E-2</v>
      </c>
      <c r="K7560" s="3">
        <v>5.4155300000000004</v>
      </c>
      <c r="L7560" s="3">
        <v>1.97</v>
      </c>
      <c r="M7560" s="4">
        <f t="shared" si="709"/>
        <v>109.37720930232558</v>
      </c>
      <c r="N7560" s="4">
        <f t="shared" si="710"/>
        <v>1.4975581395348836</v>
      </c>
      <c r="O7560" s="4">
        <f t="shared" si="711"/>
        <v>32.058837209302332</v>
      </c>
      <c r="P7560" s="4">
        <f t="shared" si="712"/>
        <v>10012.433372093024</v>
      </c>
      <c r="Q7560" s="4">
        <f t="shared" si="713"/>
        <v>3642.2093023255816</v>
      </c>
    </row>
    <row r="7561" spans="1:17" x14ac:dyDescent="0.25">
      <c r="A7561" s="3">
        <v>31286</v>
      </c>
      <c r="B7561" s="3">
        <v>3</v>
      </c>
      <c r="C7561" s="3">
        <v>1315</v>
      </c>
      <c r="D7561" s="3">
        <v>24</v>
      </c>
      <c r="E7561" s="3">
        <v>109</v>
      </c>
      <c r="F7561" s="3">
        <f t="shared" si="708"/>
        <v>0.32</v>
      </c>
      <c r="G7561" s="3">
        <v>1.4</v>
      </c>
      <c r="H7561" s="3">
        <v>3.6909999999999998E-2</v>
      </c>
      <c r="I7561" s="3">
        <v>4.8999999999999998E-4</v>
      </c>
      <c r="J7561" s="3">
        <v>1.5440000000000001E-2</v>
      </c>
      <c r="K7561" s="3">
        <v>4.4135499999999999</v>
      </c>
      <c r="L7561" s="3">
        <v>1.39</v>
      </c>
      <c r="M7561" s="4">
        <f t="shared" si="709"/>
        <v>83.83842857142858</v>
      </c>
      <c r="N7561" s="4">
        <f t="shared" si="710"/>
        <v>1.113</v>
      </c>
      <c r="O7561" s="4">
        <f t="shared" si="711"/>
        <v>35.070857142857143</v>
      </c>
      <c r="P7561" s="4">
        <f t="shared" si="712"/>
        <v>10025.063571428573</v>
      </c>
      <c r="Q7561" s="4">
        <f t="shared" si="713"/>
        <v>3157.2857142857142</v>
      </c>
    </row>
    <row r="7562" spans="1:17" x14ac:dyDescent="0.25">
      <c r="A7562" s="3">
        <v>31287</v>
      </c>
      <c r="B7562" s="3">
        <v>3</v>
      </c>
      <c r="C7562" s="3">
        <v>1330</v>
      </c>
      <c r="D7562" s="3">
        <v>24</v>
      </c>
      <c r="E7562" s="3">
        <v>112</v>
      </c>
      <c r="F7562" s="3">
        <f t="shared" si="708"/>
        <v>0.38</v>
      </c>
      <c r="G7562" s="3">
        <v>1.71</v>
      </c>
      <c r="H7562" s="3">
        <v>3.2590000000000001E-2</v>
      </c>
      <c r="I7562" s="3">
        <v>4.4999999999999999E-4</v>
      </c>
      <c r="J7562" s="3">
        <v>1.746E-2</v>
      </c>
      <c r="K7562" s="3">
        <v>5.3927399999999999</v>
      </c>
      <c r="L7562" s="3">
        <v>1.25</v>
      </c>
      <c r="M7562" s="4">
        <f t="shared" si="709"/>
        <v>60.605964912280704</v>
      </c>
      <c r="N7562" s="4">
        <f t="shared" si="710"/>
        <v>0.83684210526315783</v>
      </c>
      <c r="O7562" s="4">
        <f t="shared" si="711"/>
        <v>32.469473684210527</v>
      </c>
      <c r="P7562" s="4">
        <f t="shared" si="712"/>
        <v>10028.604210526317</v>
      </c>
      <c r="Q7562" s="4">
        <f t="shared" si="713"/>
        <v>2324.5614035087719</v>
      </c>
    </row>
    <row r="7563" spans="1:17" x14ac:dyDescent="0.25">
      <c r="A7563" s="3">
        <v>31288</v>
      </c>
      <c r="B7563" s="3">
        <v>3</v>
      </c>
      <c r="C7563" s="3">
        <v>1832</v>
      </c>
      <c r="D7563" s="3">
        <v>24</v>
      </c>
      <c r="E7563" s="3">
        <v>112</v>
      </c>
      <c r="F7563" s="3">
        <f t="shared" si="708"/>
        <v>0.38</v>
      </c>
      <c r="G7563" s="3">
        <v>2.31</v>
      </c>
      <c r="H7563" s="3">
        <v>6.2429999999999999E-2</v>
      </c>
      <c r="I7563" s="3">
        <v>7.2000000000000005E-4</v>
      </c>
      <c r="J7563" s="3">
        <v>2.445E-2</v>
      </c>
      <c r="K7563" s="3">
        <v>7.2829800000000002</v>
      </c>
      <c r="L7563" s="3">
        <v>2.15</v>
      </c>
      <c r="M7563" s="4">
        <f t="shared" si="709"/>
        <v>85.9425974025974</v>
      </c>
      <c r="N7563" s="4">
        <f t="shared" si="710"/>
        <v>0.99116883116883114</v>
      </c>
      <c r="O7563" s="4">
        <f t="shared" si="711"/>
        <v>33.658441558441552</v>
      </c>
      <c r="P7563" s="4">
        <f t="shared" si="712"/>
        <v>10025.92051948052</v>
      </c>
      <c r="Q7563" s="4">
        <f t="shared" si="713"/>
        <v>2959.7402597402593</v>
      </c>
    </row>
    <row r="7564" spans="1:17" x14ac:dyDescent="0.25">
      <c r="A7564" s="3">
        <v>31289</v>
      </c>
      <c r="B7564" s="3">
        <v>3</v>
      </c>
      <c r="C7564" s="3">
        <v>1594</v>
      </c>
      <c r="D7564" s="3">
        <v>24</v>
      </c>
      <c r="E7564" s="3">
        <v>101</v>
      </c>
      <c r="F7564" s="3">
        <f t="shared" si="708"/>
        <v>0.16</v>
      </c>
      <c r="G7564" s="3">
        <v>1.76</v>
      </c>
      <c r="H7564" s="3">
        <v>5.008E-2</v>
      </c>
      <c r="I7564" s="3">
        <v>5.5999999999999995E-4</v>
      </c>
      <c r="J7564" s="3">
        <v>1.5980000000000001E-2</v>
      </c>
      <c r="K7564" s="3">
        <v>5.5534699999999999</v>
      </c>
      <c r="L7564" s="3">
        <v>1.69</v>
      </c>
      <c r="M7564" s="4">
        <f t="shared" si="709"/>
        <v>90.485454545454544</v>
      </c>
      <c r="N7564" s="4">
        <f t="shared" si="710"/>
        <v>1.0118181818181817</v>
      </c>
      <c r="O7564" s="4">
        <f t="shared" si="711"/>
        <v>28.872954545454547</v>
      </c>
      <c r="P7564" s="4">
        <f t="shared" si="712"/>
        <v>10034.110568181817</v>
      </c>
      <c r="Q7564" s="4">
        <f t="shared" si="713"/>
        <v>3053.522727272727</v>
      </c>
    </row>
    <row r="7565" spans="1:17" x14ac:dyDescent="0.25">
      <c r="A7565" s="3">
        <v>31290</v>
      </c>
      <c r="B7565" s="3">
        <v>3</v>
      </c>
      <c r="C7565" s="3">
        <v>1527</v>
      </c>
      <c r="D7565" s="3">
        <v>24</v>
      </c>
      <c r="E7565" s="3">
        <v>98</v>
      </c>
      <c r="F7565" s="3">
        <f t="shared" si="708"/>
        <v>0.1</v>
      </c>
      <c r="G7565" s="3">
        <v>1.32</v>
      </c>
      <c r="H7565" s="3">
        <v>4.8219999999999999E-2</v>
      </c>
      <c r="I7565" s="3">
        <v>4.6000000000000001E-4</v>
      </c>
      <c r="J7565" s="3">
        <v>1.508E-2</v>
      </c>
      <c r="K7565" s="3">
        <v>4.1574400000000002</v>
      </c>
      <c r="L7565" s="3">
        <v>1.62</v>
      </c>
      <c r="M7565" s="4">
        <f t="shared" si="709"/>
        <v>116.16636363636364</v>
      </c>
      <c r="N7565" s="4">
        <f t="shared" si="710"/>
        <v>1.1081818181818182</v>
      </c>
      <c r="O7565" s="4">
        <f t="shared" si="711"/>
        <v>36.329090909090908</v>
      </c>
      <c r="P7565" s="4">
        <f t="shared" si="712"/>
        <v>10015.650909090909</v>
      </c>
      <c r="Q7565" s="4">
        <f t="shared" si="713"/>
        <v>3902.727272727273</v>
      </c>
    </row>
    <row r="7566" spans="1:17" x14ac:dyDescent="0.25">
      <c r="A7566" s="3">
        <v>31291</v>
      </c>
      <c r="B7566" s="3">
        <v>3</v>
      </c>
      <c r="C7566" s="3">
        <v>1302</v>
      </c>
      <c r="D7566" s="3">
        <v>24</v>
      </c>
      <c r="E7566" s="3">
        <v>98</v>
      </c>
      <c r="F7566" s="3">
        <f t="shared" si="708"/>
        <v>0.1</v>
      </c>
      <c r="G7566" s="3">
        <v>0.91</v>
      </c>
      <c r="H7566" s="3">
        <v>3.8129999999999997E-2</v>
      </c>
      <c r="I7566" s="3">
        <v>4.0999999999999999E-4</v>
      </c>
      <c r="J7566" s="3">
        <v>1.2540000000000001E-2</v>
      </c>
      <c r="K7566" s="3">
        <v>2.86293</v>
      </c>
      <c r="L7566" s="3">
        <v>1.23</v>
      </c>
      <c r="M7566" s="4">
        <f t="shared" si="709"/>
        <v>133.24549450549449</v>
      </c>
      <c r="N7566" s="4">
        <f t="shared" si="710"/>
        <v>1.4327472527472527</v>
      </c>
      <c r="O7566" s="4">
        <f t="shared" si="711"/>
        <v>43.821098901098907</v>
      </c>
      <c r="P7566" s="4">
        <f t="shared" si="712"/>
        <v>10004.524615384615</v>
      </c>
      <c r="Q7566" s="4">
        <f t="shared" si="713"/>
        <v>4298.2417582417575</v>
      </c>
    </row>
    <row r="7567" spans="1:17" x14ac:dyDescent="0.25">
      <c r="A7567" s="3">
        <v>31292</v>
      </c>
      <c r="B7567" s="3">
        <v>3</v>
      </c>
      <c r="C7567" s="3">
        <v>1001</v>
      </c>
      <c r="D7567" s="3">
        <v>24</v>
      </c>
      <c r="E7567" s="3">
        <v>98</v>
      </c>
      <c r="F7567" s="3">
        <f t="shared" si="708"/>
        <v>0.1</v>
      </c>
      <c r="G7567" s="3">
        <v>0.67</v>
      </c>
      <c r="H7567" s="3">
        <v>2.2290000000000001E-2</v>
      </c>
      <c r="I7567" s="3">
        <v>2.9E-4</v>
      </c>
      <c r="J7567" s="3">
        <v>8.7799999999999996E-3</v>
      </c>
      <c r="K7567" s="3">
        <v>2.1202899999999998</v>
      </c>
      <c r="L7567" s="3">
        <v>0.86</v>
      </c>
      <c r="M7567" s="4">
        <f t="shared" si="709"/>
        <v>105.79432835820896</v>
      </c>
      <c r="N7567" s="4">
        <f t="shared" si="710"/>
        <v>1.3764179104477612</v>
      </c>
      <c r="O7567" s="4">
        <f t="shared" si="711"/>
        <v>41.672238805970146</v>
      </c>
      <c r="P7567" s="4">
        <f t="shared" si="712"/>
        <v>10063.465970149253</v>
      </c>
      <c r="Q7567" s="4">
        <f t="shared" si="713"/>
        <v>4081.7910447761192</v>
      </c>
    </row>
    <row r="7568" spans="1:17" x14ac:dyDescent="0.25">
      <c r="A7568" s="3">
        <v>31293</v>
      </c>
      <c r="B7568" s="3">
        <v>3</v>
      </c>
      <c r="C7568" s="3">
        <v>1036</v>
      </c>
      <c r="D7568" s="3">
        <v>24</v>
      </c>
      <c r="E7568" s="3">
        <v>96</v>
      </c>
      <c r="F7568" s="3">
        <f t="shared" si="708"/>
        <v>0.06</v>
      </c>
      <c r="G7568" s="3">
        <v>0.61</v>
      </c>
      <c r="H7568" s="3">
        <v>2.1149999999999999E-2</v>
      </c>
      <c r="I7568" s="3">
        <v>2.9E-4</v>
      </c>
      <c r="J7568" s="3">
        <v>8.3499999999999998E-3</v>
      </c>
      <c r="K7568" s="3">
        <v>1.9155</v>
      </c>
      <c r="L7568" s="3">
        <v>0.79</v>
      </c>
      <c r="M7568" s="4">
        <f t="shared" si="709"/>
        <v>110.25737704918032</v>
      </c>
      <c r="N7568" s="4">
        <f t="shared" si="710"/>
        <v>1.5118032786885247</v>
      </c>
      <c r="O7568" s="4">
        <f t="shared" si="711"/>
        <v>43.529508196721309</v>
      </c>
      <c r="P7568" s="4">
        <f t="shared" si="712"/>
        <v>9985.7213114754104</v>
      </c>
      <c r="Q7568" s="4">
        <f t="shared" si="713"/>
        <v>4118.3606557377052</v>
      </c>
    </row>
    <row r="7569" spans="1:17" x14ac:dyDescent="0.25">
      <c r="A7569" s="3">
        <v>31294</v>
      </c>
      <c r="B7569" s="3">
        <v>3</v>
      </c>
      <c r="C7569" s="3">
        <v>929</v>
      </c>
      <c r="D7569" s="3">
        <v>24</v>
      </c>
      <c r="E7569" s="3">
        <v>97</v>
      </c>
      <c r="F7569" s="3">
        <f t="shared" si="708"/>
        <v>0.08</v>
      </c>
      <c r="G7569" s="3">
        <v>0.52</v>
      </c>
      <c r="H7569" s="3">
        <v>1.763E-2</v>
      </c>
      <c r="I7569" s="3">
        <v>2.5999999999999998E-4</v>
      </c>
      <c r="J7569" s="3">
        <v>7.5199999999999998E-3</v>
      </c>
      <c r="K7569" s="3">
        <v>1.6375999999999999</v>
      </c>
      <c r="L7569" s="3">
        <v>0.69</v>
      </c>
      <c r="M7569" s="4">
        <f t="shared" si="709"/>
        <v>107.81423076923076</v>
      </c>
      <c r="N7569" s="4">
        <f t="shared" si="710"/>
        <v>1.5899999999999996</v>
      </c>
      <c r="O7569" s="4">
        <f t="shared" si="711"/>
        <v>45.987692307692306</v>
      </c>
      <c r="P7569" s="4">
        <f t="shared" si="712"/>
        <v>10014.553846153845</v>
      </c>
      <c r="Q7569" s="4">
        <f t="shared" si="713"/>
        <v>4219.6153846153848</v>
      </c>
    </row>
    <row r="7570" spans="1:17" x14ac:dyDescent="0.25">
      <c r="A7570" s="3">
        <v>31295</v>
      </c>
      <c r="B7570" s="3">
        <v>3</v>
      </c>
      <c r="C7570" s="3">
        <v>878</v>
      </c>
      <c r="D7570" s="3">
        <v>24</v>
      </c>
      <c r="E7570" s="3">
        <v>96</v>
      </c>
      <c r="F7570" s="3">
        <f t="shared" si="708"/>
        <v>0.06</v>
      </c>
      <c r="G7570" s="3">
        <v>0.51</v>
      </c>
      <c r="H7570" s="3">
        <v>1.4420000000000001E-2</v>
      </c>
      <c r="I7570" s="3">
        <v>2.4000000000000001E-4</v>
      </c>
      <c r="J7570" s="3">
        <v>6.2899999999999996E-3</v>
      </c>
      <c r="K7570" s="3">
        <v>1.5892200000000001</v>
      </c>
      <c r="L7570" s="3">
        <v>0.68</v>
      </c>
      <c r="M7570" s="4">
        <f t="shared" si="709"/>
        <v>89.912941176470582</v>
      </c>
      <c r="N7570" s="4">
        <f t="shared" si="710"/>
        <v>1.4964705882352942</v>
      </c>
      <c r="O7570" s="4">
        <f t="shared" si="711"/>
        <v>39.219999999999992</v>
      </c>
      <c r="P7570" s="4">
        <f t="shared" si="712"/>
        <v>9909.2541176470586</v>
      </c>
      <c r="Q7570" s="4">
        <f t="shared" si="713"/>
        <v>4240.0000000000009</v>
      </c>
    </row>
    <row r="7571" spans="1:17" x14ac:dyDescent="0.25">
      <c r="A7571" s="3">
        <v>31296</v>
      </c>
      <c r="B7571" s="3">
        <v>3</v>
      </c>
      <c r="C7571" s="3">
        <v>907</v>
      </c>
      <c r="D7571" s="3">
        <v>24</v>
      </c>
      <c r="E7571" s="3">
        <v>99</v>
      </c>
      <c r="F7571" s="3">
        <f t="shared" si="708"/>
        <v>0.12</v>
      </c>
      <c r="G7571" s="3">
        <v>0.57999999999999996</v>
      </c>
      <c r="H7571" s="3">
        <v>1.503E-2</v>
      </c>
      <c r="I7571" s="3">
        <v>2.5000000000000001E-4</v>
      </c>
      <c r="J7571" s="3">
        <v>6.4200000000000004E-3</v>
      </c>
      <c r="K7571" s="3">
        <v>1.8212900000000001</v>
      </c>
      <c r="L7571" s="3">
        <v>0.78</v>
      </c>
      <c r="M7571" s="4">
        <f t="shared" si="709"/>
        <v>82.405862068965533</v>
      </c>
      <c r="N7571" s="4">
        <f t="shared" si="710"/>
        <v>1.3706896551724139</v>
      </c>
      <c r="O7571" s="4">
        <f t="shared" si="711"/>
        <v>35.199310344827587</v>
      </c>
      <c r="P7571" s="4">
        <f t="shared" si="712"/>
        <v>9985.6934482758625</v>
      </c>
      <c r="Q7571" s="4">
        <f t="shared" si="713"/>
        <v>4276.5517241379321</v>
      </c>
    </row>
    <row r="7572" spans="1:17" x14ac:dyDescent="0.25">
      <c r="A7572" s="3">
        <v>31297</v>
      </c>
      <c r="B7572" s="3">
        <v>3</v>
      </c>
      <c r="C7572" s="3">
        <v>1031</v>
      </c>
      <c r="D7572" s="3">
        <v>24</v>
      </c>
      <c r="E7572" s="3">
        <v>112</v>
      </c>
      <c r="F7572" s="3">
        <f t="shared" si="708"/>
        <v>0.38</v>
      </c>
      <c r="G7572" s="3">
        <v>0.91</v>
      </c>
      <c r="H7572" s="3">
        <v>2.0230000000000001E-2</v>
      </c>
      <c r="I7572" s="3">
        <v>3.1E-4</v>
      </c>
      <c r="J7572" s="3">
        <v>8.1799999999999998E-3</v>
      </c>
      <c r="K7572" s="3">
        <v>2.8509799999999998</v>
      </c>
      <c r="L7572" s="3">
        <v>0.95</v>
      </c>
      <c r="M7572" s="4">
        <f t="shared" si="709"/>
        <v>70.693846153846152</v>
      </c>
      <c r="N7572" s="4">
        <f t="shared" si="710"/>
        <v>1.0832967032967031</v>
      </c>
      <c r="O7572" s="4">
        <f t="shared" si="711"/>
        <v>28.585054945054942</v>
      </c>
      <c r="P7572" s="4">
        <f t="shared" si="712"/>
        <v>9962.7652747252741</v>
      </c>
      <c r="Q7572" s="4">
        <f t="shared" si="713"/>
        <v>3319.7802197802193</v>
      </c>
    </row>
    <row r="7573" spans="1:17" x14ac:dyDescent="0.25">
      <c r="A7573" s="3">
        <v>31298</v>
      </c>
      <c r="B7573" s="3">
        <v>3</v>
      </c>
      <c r="C7573" s="3">
        <v>1173</v>
      </c>
      <c r="D7573" s="3">
        <v>24</v>
      </c>
      <c r="E7573" s="3">
        <v>112</v>
      </c>
      <c r="F7573" s="3">
        <f t="shared" si="708"/>
        <v>0.38</v>
      </c>
      <c r="G7573" s="3">
        <v>1.31</v>
      </c>
      <c r="H7573" s="3">
        <v>2.3800000000000002E-2</v>
      </c>
      <c r="I7573" s="3">
        <v>3.8999999999999999E-4</v>
      </c>
      <c r="J7573" s="3">
        <v>1.056E-2</v>
      </c>
      <c r="K7573" s="3">
        <v>4.1179399999999999</v>
      </c>
      <c r="L7573" s="3">
        <v>1.01</v>
      </c>
      <c r="M7573" s="4">
        <f t="shared" si="709"/>
        <v>57.774045801526718</v>
      </c>
      <c r="N7573" s="4">
        <f t="shared" si="710"/>
        <v>0.94671755725190843</v>
      </c>
      <c r="O7573" s="4">
        <f t="shared" si="711"/>
        <v>25.634198473282442</v>
      </c>
      <c r="P7573" s="4">
        <f t="shared" si="712"/>
        <v>9996.2207633587786</v>
      </c>
      <c r="Q7573" s="4">
        <f t="shared" si="713"/>
        <v>2451.7557251908397</v>
      </c>
    </row>
    <row r="7574" spans="1:17" x14ac:dyDescent="0.25">
      <c r="A7574" s="3">
        <v>31299</v>
      </c>
      <c r="B7574" s="3">
        <v>3</v>
      </c>
      <c r="C7574" s="3">
        <v>1557</v>
      </c>
      <c r="D7574" s="3">
        <v>24</v>
      </c>
      <c r="E7574" s="3">
        <v>110</v>
      </c>
      <c r="F7574" s="3">
        <f t="shared" si="708"/>
        <v>0.34</v>
      </c>
      <c r="G7574" s="3">
        <v>1.81</v>
      </c>
      <c r="H7574" s="3">
        <v>3.9129999999999998E-2</v>
      </c>
      <c r="I7574" s="3">
        <v>6.3000000000000003E-4</v>
      </c>
      <c r="J7574" s="3">
        <v>1.6150000000000001E-2</v>
      </c>
      <c r="K7574" s="3">
        <v>5.6902600000000003</v>
      </c>
      <c r="L7574" s="3">
        <v>1.22</v>
      </c>
      <c r="M7574" s="4">
        <f t="shared" si="709"/>
        <v>68.747734806629836</v>
      </c>
      <c r="N7574" s="4">
        <f t="shared" si="710"/>
        <v>1.1068508287292818</v>
      </c>
      <c r="O7574" s="4">
        <f t="shared" si="711"/>
        <v>28.374033149171272</v>
      </c>
      <c r="P7574" s="4">
        <f t="shared" si="712"/>
        <v>9997.2523756906066</v>
      </c>
      <c r="Q7574" s="4">
        <f t="shared" si="713"/>
        <v>2143.4254143646408</v>
      </c>
    </row>
    <row r="7575" spans="1:17" x14ac:dyDescent="0.25">
      <c r="A7575" s="3">
        <v>31300</v>
      </c>
      <c r="B7575" s="3">
        <v>3</v>
      </c>
      <c r="C7575" s="3">
        <v>1641</v>
      </c>
      <c r="D7575" s="3">
        <v>25</v>
      </c>
      <c r="E7575" s="3">
        <v>104</v>
      </c>
      <c r="F7575" s="3">
        <f t="shared" si="708"/>
        <v>0.22</v>
      </c>
      <c r="G7575" s="3">
        <v>1.8</v>
      </c>
      <c r="H7575" s="3">
        <v>4.582E-2</v>
      </c>
      <c r="I7575" s="3">
        <v>6.7000000000000002E-4</v>
      </c>
      <c r="J7575" s="3">
        <v>1.72E-2</v>
      </c>
      <c r="K7575" s="3">
        <v>5.6608799999999997</v>
      </c>
      <c r="L7575" s="3">
        <v>1.18</v>
      </c>
      <c r="M7575" s="4">
        <f t="shared" si="709"/>
        <v>80.948666666666668</v>
      </c>
      <c r="N7575" s="4">
        <f t="shared" si="710"/>
        <v>1.1836666666666666</v>
      </c>
      <c r="O7575" s="4">
        <f t="shared" si="711"/>
        <v>30.386666666666663</v>
      </c>
      <c r="P7575" s="4">
        <f t="shared" si="712"/>
        <v>10000.887999999999</v>
      </c>
      <c r="Q7575" s="4">
        <f t="shared" si="713"/>
        <v>2084.6666666666665</v>
      </c>
    </row>
    <row r="7576" spans="1:17" x14ac:dyDescent="0.25">
      <c r="A7576" s="3">
        <v>31301</v>
      </c>
      <c r="B7576" s="3">
        <v>3</v>
      </c>
      <c r="C7576" s="3">
        <v>1523</v>
      </c>
      <c r="D7576" s="3">
        <v>25</v>
      </c>
      <c r="E7576" s="3">
        <v>102</v>
      </c>
      <c r="F7576" s="3">
        <f t="shared" si="708"/>
        <v>0.18</v>
      </c>
      <c r="G7576" s="3">
        <v>1.44</v>
      </c>
      <c r="H7576" s="3">
        <v>4.2659999999999997E-2</v>
      </c>
      <c r="I7576" s="3">
        <v>5.5000000000000003E-4</v>
      </c>
      <c r="J7576" s="3">
        <v>1.6150000000000001E-2</v>
      </c>
      <c r="K7576" s="3">
        <v>4.5460099999999999</v>
      </c>
      <c r="L7576" s="3">
        <v>1.06</v>
      </c>
      <c r="M7576" s="4">
        <f t="shared" si="709"/>
        <v>94.207499999999996</v>
      </c>
      <c r="N7576" s="4">
        <f t="shared" si="710"/>
        <v>1.2145833333333333</v>
      </c>
      <c r="O7576" s="4">
        <f t="shared" si="711"/>
        <v>35.66458333333334</v>
      </c>
      <c r="P7576" s="4">
        <f t="shared" si="712"/>
        <v>10039.105416666667</v>
      </c>
      <c r="Q7576" s="4">
        <f t="shared" si="713"/>
        <v>2340.8333333333335</v>
      </c>
    </row>
    <row r="7577" spans="1:17" x14ac:dyDescent="0.25">
      <c r="A7577" s="3">
        <v>31302</v>
      </c>
      <c r="B7577" s="3">
        <v>3</v>
      </c>
      <c r="C7577" s="3">
        <v>1185</v>
      </c>
      <c r="D7577" s="3">
        <v>25</v>
      </c>
      <c r="E7577" s="3">
        <v>102</v>
      </c>
      <c r="F7577" s="3">
        <f t="shared" si="708"/>
        <v>0.18</v>
      </c>
      <c r="G7577" s="3">
        <v>1.1100000000000001</v>
      </c>
      <c r="H7577" s="3">
        <v>2.9950000000000001E-2</v>
      </c>
      <c r="I7577" s="3">
        <v>4.0999999999999999E-4</v>
      </c>
      <c r="J7577" s="3">
        <v>1.187E-2</v>
      </c>
      <c r="K7577" s="3">
        <v>3.4913799999999999</v>
      </c>
      <c r="L7577" s="3">
        <v>0.79</v>
      </c>
      <c r="M7577" s="4">
        <f t="shared" si="709"/>
        <v>85.802702702702703</v>
      </c>
      <c r="N7577" s="4">
        <f t="shared" si="710"/>
        <v>1.1745945945945944</v>
      </c>
      <c r="O7577" s="4">
        <f t="shared" si="711"/>
        <v>34.005945945945946</v>
      </c>
      <c r="P7577" s="4">
        <f t="shared" si="712"/>
        <v>10002.33189189189</v>
      </c>
      <c r="Q7577" s="4">
        <f t="shared" si="713"/>
        <v>2263.2432432432429</v>
      </c>
    </row>
    <row r="7578" spans="1:17" x14ac:dyDescent="0.25">
      <c r="A7578" s="3">
        <v>31303</v>
      </c>
      <c r="B7578" s="3">
        <v>3</v>
      </c>
      <c r="C7578" s="3">
        <v>967</v>
      </c>
      <c r="D7578" s="3">
        <v>25</v>
      </c>
      <c r="E7578" s="3">
        <v>111</v>
      </c>
      <c r="F7578" s="3">
        <f t="shared" si="708"/>
        <v>0.36</v>
      </c>
      <c r="G7578" s="3">
        <v>1.07</v>
      </c>
      <c r="H7578" s="3">
        <v>2.53E-2</v>
      </c>
      <c r="I7578" s="3">
        <v>3.4000000000000002E-4</v>
      </c>
      <c r="J7578" s="3">
        <v>9.8700000000000003E-3</v>
      </c>
      <c r="K7578" s="3">
        <v>3.3824999999999998</v>
      </c>
      <c r="L7578" s="3">
        <v>0.65</v>
      </c>
      <c r="M7578" s="4">
        <f t="shared" si="709"/>
        <v>75.190654205607473</v>
      </c>
      <c r="N7578" s="4">
        <f t="shared" si="710"/>
        <v>1.0104672897196261</v>
      </c>
      <c r="O7578" s="4">
        <f t="shared" si="711"/>
        <v>29.33327102803738</v>
      </c>
      <c r="P7578" s="4">
        <f t="shared" si="712"/>
        <v>10052.663551401867</v>
      </c>
      <c r="Q7578" s="4">
        <f t="shared" si="713"/>
        <v>1931.7757009345794</v>
      </c>
    </row>
    <row r="7579" spans="1:17" x14ac:dyDescent="0.25">
      <c r="A7579" s="3">
        <v>31304</v>
      </c>
      <c r="B7579" s="3">
        <v>3</v>
      </c>
      <c r="C7579" s="3">
        <v>1159</v>
      </c>
      <c r="D7579" s="3">
        <v>25</v>
      </c>
      <c r="E7579" s="3">
        <v>115</v>
      </c>
      <c r="F7579" s="3">
        <f t="shared" si="708"/>
        <v>0.44</v>
      </c>
      <c r="G7579" s="3">
        <v>1.51</v>
      </c>
      <c r="H7579" s="3">
        <v>3.44E-2</v>
      </c>
      <c r="I7579" s="3">
        <v>4.8000000000000001E-4</v>
      </c>
      <c r="J7579" s="3">
        <v>1.1849999999999999E-2</v>
      </c>
      <c r="K7579" s="3">
        <v>4.7519099999999996</v>
      </c>
      <c r="L7579" s="3">
        <v>0.78</v>
      </c>
      <c r="M7579" s="4">
        <f t="shared" si="709"/>
        <v>72.445033112582777</v>
      </c>
      <c r="N7579" s="4">
        <f t="shared" si="710"/>
        <v>1.0108609271523179</v>
      </c>
      <c r="O7579" s="4">
        <f t="shared" si="711"/>
        <v>24.955629139072848</v>
      </c>
      <c r="P7579" s="4">
        <f t="shared" si="712"/>
        <v>10007.333642384105</v>
      </c>
      <c r="Q7579" s="4">
        <f t="shared" si="713"/>
        <v>1642.6490066225165</v>
      </c>
    </row>
    <row r="7580" spans="1:17" x14ac:dyDescent="0.25">
      <c r="A7580" s="3">
        <v>31305</v>
      </c>
      <c r="B7580" s="3">
        <v>3</v>
      </c>
      <c r="C7580" s="3">
        <v>1483</v>
      </c>
      <c r="D7580" s="3">
        <v>26</v>
      </c>
      <c r="E7580" s="3">
        <v>113</v>
      </c>
      <c r="F7580" s="3">
        <f t="shared" si="708"/>
        <v>0.4</v>
      </c>
      <c r="G7580" s="3">
        <v>2</v>
      </c>
      <c r="H7580" s="3">
        <v>4.7010000000000003E-2</v>
      </c>
      <c r="I7580" s="3">
        <v>6.2E-4</v>
      </c>
      <c r="J7580" s="3">
        <v>1.5180000000000001E-2</v>
      </c>
      <c r="K7580" s="3">
        <v>6.3018599999999996</v>
      </c>
      <c r="L7580" s="3">
        <v>0.99</v>
      </c>
      <c r="M7580" s="4">
        <f t="shared" si="709"/>
        <v>74.745900000000006</v>
      </c>
      <c r="N7580" s="4">
        <f t="shared" si="710"/>
        <v>0.98580000000000001</v>
      </c>
      <c r="O7580" s="4">
        <f t="shared" si="711"/>
        <v>24.136200000000002</v>
      </c>
      <c r="P7580" s="4">
        <f t="shared" si="712"/>
        <v>10019.957399999999</v>
      </c>
      <c r="Q7580" s="4">
        <f t="shared" si="713"/>
        <v>1574.1</v>
      </c>
    </row>
    <row r="7581" spans="1:17" x14ac:dyDescent="0.25">
      <c r="A7581" s="3">
        <v>31306</v>
      </c>
      <c r="B7581" s="3">
        <v>3</v>
      </c>
      <c r="C7581" s="3">
        <v>1590</v>
      </c>
      <c r="D7581" s="3">
        <v>26</v>
      </c>
      <c r="E7581" s="3">
        <v>112</v>
      </c>
      <c r="F7581" s="3">
        <f t="shared" si="708"/>
        <v>0.38</v>
      </c>
      <c r="G7581" s="3">
        <v>2.12</v>
      </c>
      <c r="H7581" s="3">
        <v>5.4010000000000002E-2</v>
      </c>
      <c r="I7581" s="3">
        <v>7.9000000000000001E-4</v>
      </c>
      <c r="J7581" s="3">
        <v>1.6740000000000001E-2</v>
      </c>
      <c r="K7581" s="3">
        <v>6.6688299999999998</v>
      </c>
      <c r="L7581" s="3">
        <v>1.21</v>
      </c>
      <c r="M7581" s="4">
        <f t="shared" si="709"/>
        <v>81.015000000000001</v>
      </c>
      <c r="N7581" s="4">
        <f t="shared" si="710"/>
        <v>1.1849999999999998</v>
      </c>
      <c r="O7581" s="4">
        <f t="shared" si="711"/>
        <v>25.110000000000003</v>
      </c>
      <c r="P7581" s="4">
        <f t="shared" si="712"/>
        <v>10003.245000000001</v>
      </c>
      <c r="Q7581" s="4">
        <f t="shared" si="713"/>
        <v>1814.9999999999998</v>
      </c>
    </row>
    <row r="7582" spans="1:17" x14ac:dyDescent="0.25">
      <c r="A7582" s="3">
        <v>31307</v>
      </c>
      <c r="B7582" s="3">
        <v>3</v>
      </c>
      <c r="C7582" s="3">
        <v>1627</v>
      </c>
      <c r="D7582" s="3">
        <v>26</v>
      </c>
      <c r="E7582" s="3">
        <v>110</v>
      </c>
      <c r="F7582" s="3">
        <f t="shared" si="708"/>
        <v>0.34</v>
      </c>
      <c r="G7582" s="3">
        <v>2.0299999999999998</v>
      </c>
      <c r="H7582" s="3">
        <v>5.314E-2</v>
      </c>
      <c r="I7582" s="3">
        <v>7.1000000000000002E-4</v>
      </c>
      <c r="J7582" s="3">
        <v>1.6889999999999999E-2</v>
      </c>
      <c r="K7582" s="3">
        <v>6.3837999999999999</v>
      </c>
      <c r="L7582" s="3">
        <v>1.39</v>
      </c>
      <c r="M7582" s="4">
        <f t="shared" si="709"/>
        <v>83.243940886699519</v>
      </c>
      <c r="N7582" s="4">
        <f t="shared" si="710"/>
        <v>1.1122167487684731</v>
      </c>
      <c r="O7582" s="4">
        <f t="shared" si="711"/>
        <v>26.458226600985224</v>
      </c>
      <c r="P7582" s="4">
        <f t="shared" si="712"/>
        <v>10000.238423645322</v>
      </c>
      <c r="Q7582" s="4">
        <f t="shared" si="713"/>
        <v>2177.4384236453202</v>
      </c>
    </row>
    <row r="7583" spans="1:17" x14ac:dyDescent="0.25">
      <c r="A7583" s="3">
        <v>31308</v>
      </c>
      <c r="B7583" s="3">
        <v>3</v>
      </c>
      <c r="C7583" s="3">
        <v>1610</v>
      </c>
      <c r="D7583" s="3">
        <v>26</v>
      </c>
      <c r="E7583" s="3">
        <v>110</v>
      </c>
      <c r="F7583" s="3">
        <f t="shared" si="708"/>
        <v>0.34</v>
      </c>
      <c r="G7583" s="3">
        <v>1.94</v>
      </c>
      <c r="H7583" s="3">
        <v>4.9119999999999997E-2</v>
      </c>
      <c r="I7583" s="3">
        <v>8.0999999999999996E-4</v>
      </c>
      <c r="J7583" s="3">
        <v>1.6410000000000001E-2</v>
      </c>
      <c r="K7583" s="3">
        <v>6.1276299999999999</v>
      </c>
      <c r="L7583" s="3">
        <v>1.53</v>
      </c>
      <c r="M7583" s="4">
        <f t="shared" si="709"/>
        <v>80.516288659793815</v>
      </c>
      <c r="N7583" s="4">
        <f t="shared" si="710"/>
        <v>1.3277319587628866</v>
      </c>
      <c r="O7583" s="4">
        <f t="shared" si="711"/>
        <v>26.898865979381448</v>
      </c>
      <c r="P7583" s="4">
        <f t="shared" si="712"/>
        <v>10044.259484536082</v>
      </c>
      <c r="Q7583" s="4">
        <f t="shared" si="713"/>
        <v>2507.9381443298971</v>
      </c>
    </row>
    <row r="7584" spans="1:17" x14ac:dyDescent="0.25">
      <c r="A7584" s="3">
        <v>31309</v>
      </c>
      <c r="B7584" s="3">
        <v>3</v>
      </c>
      <c r="C7584" s="3">
        <v>1560</v>
      </c>
      <c r="D7584" s="3">
        <v>27</v>
      </c>
      <c r="E7584" s="3">
        <v>110</v>
      </c>
      <c r="F7584" s="3">
        <f t="shared" si="708"/>
        <v>0.34</v>
      </c>
      <c r="G7584" s="3">
        <v>1.85</v>
      </c>
      <c r="H7584" s="3">
        <v>4.4510000000000001E-2</v>
      </c>
      <c r="I7584" s="3">
        <v>7.6999999999999996E-4</v>
      </c>
      <c r="J7584" s="3">
        <v>1.566E-2</v>
      </c>
      <c r="K7584" s="3">
        <v>5.8133999999999997</v>
      </c>
      <c r="L7584" s="3">
        <v>1.36</v>
      </c>
      <c r="M7584" s="4">
        <f t="shared" si="709"/>
        <v>76.509081081081078</v>
      </c>
      <c r="N7584" s="4">
        <f t="shared" si="710"/>
        <v>1.3235675675675673</v>
      </c>
      <c r="O7584" s="4">
        <f t="shared" si="711"/>
        <v>26.91827027027027</v>
      </c>
      <c r="P7584" s="4">
        <f t="shared" si="712"/>
        <v>9992.763243243242</v>
      </c>
      <c r="Q7584" s="4">
        <f t="shared" si="713"/>
        <v>2337.72972972973</v>
      </c>
    </row>
    <row r="7585" spans="1:17" x14ac:dyDescent="0.25">
      <c r="A7585" s="3">
        <v>31310</v>
      </c>
      <c r="B7585" s="3">
        <v>3</v>
      </c>
      <c r="C7585" s="3">
        <v>1550</v>
      </c>
      <c r="D7585" s="3">
        <v>27</v>
      </c>
      <c r="E7585" s="3">
        <v>110</v>
      </c>
      <c r="F7585" s="3">
        <f t="shared" si="708"/>
        <v>0.34</v>
      </c>
      <c r="G7585" s="3">
        <v>1.82</v>
      </c>
      <c r="H7585" s="3">
        <v>4.3020000000000003E-2</v>
      </c>
      <c r="I7585" s="3">
        <v>9.6000000000000002E-4</v>
      </c>
      <c r="J7585" s="3">
        <v>1.553E-2</v>
      </c>
      <c r="K7585" s="3">
        <v>5.72593</v>
      </c>
      <c r="L7585" s="3">
        <v>1.34</v>
      </c>
      <c r="M7585" s="4">
        <f t="shared" si="709"/>
        <v>75.166813186813187</v>
      </c>
      <c r="N7585" s="4">
        <f t="shared" si="710"/>
        <v>1.6773626373626371</v>
      </c>
      <c r="O7585" s="4">
        <f t="shared" si="711"/>
        <v>27.134835164835163</v>
      </c>
      <c r="P7585" s="4">
        <f t="shared" si="712"/>
        <v>10004.646923076922</v>
      </c>
      <c r="Q7585" s="4">
        <f t="shared" si="713"/>
        <v>2341.3186813186817</v>
      </c>
    </row>
    <row r="7586" spans="1:17" x14ac:dyDescent="0.25">
      <c r="A7586" s="3">
        <v>31311</v>
      </c>
      <c r="B7586" s="3">
        <v>3</v>
      </c>
      <c r="C7586" s="3">
        <v>1553</v>
      </c>
      <c r="D7586" s="3">
        <v>27</v>
      </c>
      <c r="E7586" s="3">
        <v>110</v>
      </c>
      <c r="F7586" s="3">
        <f t="shared" si="708"/>
        <v>0.34</v>
      </c>
      <c r="G7586" s="3">
        <v>1.79</v>
      </c>
      <c r="H7586" s="3">
        <v>4.1860000000000001E-2</v>
      </c>
      <c r="I7586" s="3">
        <v>9.5E-4</v>
      </c>
      <c r="J7586" s="3">
        <v>1.5480000000000001E-2</v>
      </c>
      <c r="K7586" s="3">
        <v>5.6484300000000003</v>
      </c>
      <c r="L7586" s="3">
        <v>1.1200000000000001</v>
      </c>
      <c r="M7586" s="4">
        <f t="shared" si="709"/>
        <v>74.365810055865921</v>
      </c>
      <c r="N7586" s="4">
        <f t="shared" si="710"/>
        <v>1.6877094972067037</v>
      </c>
      <c r="O7586" s="4">
        <f t="shared" si="711"/>
        <v>27.500782122905029</v>
      </c>
      <c r="P7586" s="4">
        <f t="shared" si="712"/>
        <v>10034.641005586593</v>
      </c>
      <c r="Q7586" s="4">
        <f t="shared" si="713"/>
        <v>1989.7206703910615</v>
      </c>
    </row>
    <row r="7587" spans="1:17" x14ac:dyDescent="0.25">
      <c r="A7587" s="3">
        <v>31312</v>
      </c>
      <c r="B7587" s="3">
        <v>3</v>
      </c>
      <c r="C7587" s="3">
        <v>1547</v>
      </c>
      <c r="D7587" s="3">
        <v>27</v>
      </c>
      <c r="E7587" s="3">
        <v>111</v>
      </c>
      <c r="F7587" s="3">
        <f t="shared" si="708"/>
        <v>0.36</v>
      </c>
      <c r="G7587" s="3">
        <v>1.8</v>
      </c>
      <c r="H7587" s="3">
        <v>4.1300000000000003E-2</v>
      </c>
      <c r="I7587" s="3">
        <v>1.0499999999999999E-3</v>
      </c>
      <c r="J7587" s="3">
        <v>1.554E-2</v>
      </c>
      <c r="K7587" s="3">
        <v>5.6695799999999998</v>
      </c>
      <c r="L7587" s="3">
        <v>1.1299999999999999</v>
      </c>
      <c r="M7587" s="4">
        <f t="shared" si="709"/>
        <v>72.963333333333338</v>
      </c>
      <c r="N7587" s="4">
        <f t="shared" si="710"/>
        <v>1.8549999999999998</v>
      </c>
      <c r="O7587" s="4">
        <f t="shared" si="711"/>
        <v>27.454000000000001</v>
      </c>
      <c r="P7587" s="4">
        <f t="shared" si="712"/>
        <v>10016.258</v>
      </c>
      <c r="Q7587" s="4">
        <f t="shared" si="713"/>
        <v>1996.333333333333</v>
      </c>
    </row>
    <row r="7588" spans="1:17" x14ac:dyDescent="0.25">
      <c r="A7588" s="3">
        <v>31313</v>
      </c>
      <c r="B7588" s="3">
        <v>3</v>
      </c>
      <c r="C7588" s="3">
        <v>1588</v>
      </c>
      <c r="D7588" s="3">
        <v>27</v>
      </c>
      <c r="E7588" s="3">
        <v>108</v>
      </c>
      <c r="F7588" s="3">
        <f t="shared" si="708"/>
        <v>0.3</v>
      </c>
      <c r="G7588" s="3">
        <v>1.8</v>
      </c>
      <c r="H7588" s="3">
        <v>4.1000000000000002E-2</v>
      </c>
      <c r="I7588" s="3">
        <v>1.0399999999999999E-3</v>
      </c>
      <c r="J7588" s="3">
        <v>1.542E-2</v>
      </c>
      <c r="K7588" s="3">
        <v>5.67598</v>
      </c>
      <c r="L7588" s="3">
        <v>1.1200000000000001</v>
      </c>
      <c r="M7588" s="4">
        <f t="shared" si="709"/>
        <v>72.433333333333337</v>
      </c>
      <c r="N7588" s="4">
        <f t="shared" si="710"/>
        <v>1.8373333333333333</v>
      </c>
      <c r="O7588" s="4">
        <f t="shared" si="711"/>
        <v>27.242000000000001</v>
      </c>
      <c r="P7588" s="4">
        <f t="shared" si="712"/>
        <v>10027.564666666667</v>
      </c>
      <c r="Q7588" s="4">
        <f t="shared" si="713"/>
        <v>1978.6666666666667</v>
      </c>
    </row>
    <row r="7589" spans="1:17" x14ac:dyDescent="0.25">
      <c r="A7589" s="3">
        <v>31314</v>
      </c>
      <c r="B7589" s="3">
        <v>3</v>
      </c>
      <c r="C7589" s="3">
        <v>1588</v>
      </c>
      <c r="D7589" s="3">
        <v>27</v>
      </c>
      <c r="E7589" s="3">
        <v>107</v>
      </c>
      <c r="F7589" s="3">
        <f t="shared" si="708"/>
        <v>0.28000000000000003</v>
      </c>
      <c r="G7589" s="3">
        <v>1.78</v>
      </c>
      <c r="H7589" s="3">
        <v>4.1189999999999997E-2</v>
      </c>
      <c r="I7589" s="3">
        <v>1.1299999999999999E-3</v>
      </c>
      <c r="J7589" s="3">
        <v>1.5339999999999999E-2</v>
      </c>
      <c r="K7589" s="3">
        <v>5.6082700000000001</v>
      </c>
      <c r="L7589" s="3">
        <v>1.1100000000000001</v>
      </c>
      <c r="M7589" s="4">
        <f t="shared" si="709"/>
        <v>73.586629213483135</v>
      </c>
      <c r="N7589" s="4">
        <f t="shared" si="710"/>
        <v>2.0187640449438198</v>
      </c>
      <c r="O7589" s="4">
        <f t="shared" si="711"/>
        <v>27.405168539325839</v>
      </c>
      <c r="P7589" s="4">
        <f t="shared" si="712"/>
        <v>10019.268876404494</v>
      </c>
      <c r="Q7589" s="4">
        <f t="shared" si="713"/>
        <v>1983.0337078651687</v>
      </c>
    </row>
    <row r="7590" spans="1:17" x14ac:dyDescent="0.25">
      <c r="A7590" s="3">
        <v>31315</v>
      </c>
      <c r="B7590" s="3">
        <v>3</v>
      </c>
      <c r="C7590" s="3">
        <v>1516</v>
      </c>
      <c r="D7590" s="3">
        <v>27</v>
      </c>
      <c r="E7590" s="3">
        <v>103</v>
      </c>
      <c r="F7590" s="3">
        <f t="shared" si="708"/>
        <v>0.2</v>
      </c>
      <c r="G7590" s="3">
        <v>1.59</v>
      </c>
      <c r="H7590" s="3">
        <v>3.8030000000000001E-2</v>
      </c>
      <c r="I7590" s="3">
        <v>1.0499999999999999E-3</v>
      </c>
      <c r="J7590" s="3">
        <v>1.427E-2</v>
      </c>
      <c r="K7590" s="3">
        <v>5.0100800000000003</v>
      </c>
      <c r="L7590" s="3">
        <v>0.99</v>
      </c>
      <c r="M7590" s="4">
        <f t="shared" si="709"/>
        <v>76.06</v>
      </c>
      <c r="N7590" s="4">
        <f t="shared" si="710"/>
        <v>2.0999999999999996</v>
      </c>
      <c r="O7590" s="4">
        <f t="shared" si="711"/>
        <v>28.54</v>
      </c>
      <c r="P7590" s="4">
        <f t="shared" si="712"/>
        <v>10020.16</v>
      </c>
      <c r="Q7590" s="4">
        <f t="shared" si="713"/>
        <v>1980</v>
      </c>
    </row>
    <row r="7591" spans="1:17" x14ac:dyDescent="0.25">
      <c r="A7591" s="3">
        <v>31316</v>
      </c>
      <c r="B7591" s="3">
        <v>3</v>
      </c>
      <c r="C7591" s="3">
        <v>1464</v>
      </c>
      <c r="D7591" s="3">
        <v>27</v>
      </c>
      <c r="E7591" s="3">
        <v>101</v>
      </c>
      <c r="F7591" s="3">
        <f t="shared" si="708"/>
        <v>0.16</v>
      </c>
      <c r="G7591" s="3">
        <v>1.39</v>
      </c>
      <c r="H7591" s="3">
        <v>3.5680000000000003E-2</v>
      </c>
      <c r="I7591" s="3">
        <v>1.01E-3</v>
      </c>
      <c r="J7591" s="3">
        <v>1.3729999999999999E-2</v>
      </c>
      <c r="K7591" s="3">
        <v>4.36693</v>
      </c>
      <c r="L7591" s="3">
        <v>0.87</v>
      </c>
      <c r="M7591" s="4">
        <f t="shared" si="709"/>
        <v>81.627625899280588</v>
      </c>
      <c r="N7591" s="4">
        <f t="shared" si="710"/>
        <v>2.3106474820143887</v>
      </c>
      <c r="O7591" s="4">
        <f t="shared" si="711"/>
        <v>31.411079136690645</v>
      </c>
      <c r="P7591" s="4">
        <f t="shared" si="712"/>
        <v>9990.5305035971232</v>
      </c>
      <c r="Q7591" s="4">
        <f t="shared" si="713"/>
        <v>1990.3597122302158</v>
      </c>
    </row>
    <row r="7592" spans="1:17" x14ac:dyDescent="0.25">
      <c r="A7592" s="3">
        <v>31317</v>
      </c>
      <c r="B7592" s="3">
        <v>3</v>
      </c>
      <c r="C7592" s="3">
        <v>1380</v>
      </c>
      <c r="D7592" s="3">
        <v>27</v>
      </c>
      <c r="E7592" s="3">
        <v>99</v>
      </c>
      <c r="F7592" s="3">
        <f t="shared" si="708"/>
        <v>0.12</v>
      </c>
      <c r="G7592" s="3">
        <v>1.0900000000000001</v>
      </c>
      <c r="H7592" s="3">
        <v>3.3050000000000003E-2</v>
      </c>
      <c r="I7592" s="3">
        <v>9.7999999999999997E-4</v>
      </c>
      <c r="J7592" s="3">
        <v>1.3339999999999999E-2</v>
      </c>
      <c r="K7592" s="3">
        <v>3.4169299999999998</v>
      </c>
      <c r="L7592" s="3">
        <v>0.77</v>
      </c>
      <c r="M7592" s="4">
        <f t="shared" si="709"/>
        <v>96.42110091743119</v>
      </c>
      <c r="N7592" s="4">
        <f t="shared" si="710"/>
        <v>2.8590825688073394</v>
      </c>
      <c r="O7592" s="4">
        <f t="shared" si="711"/>
        <v>38.918532110091739</v>
      </c>
      <c r="P7592" s="4">
        <f t="shared" si="712"/>
        <v>9968.6581651376127</v>
      </c>
      <c r="Q7592" s="4">
        <f t="shared" si="713"/>
        <v>2246.4220183486236</v>
      </c>
    </row>
    <row r="7593" spans="1:17" x14ac:dyDescent="0.25">
      <c r="A7593" s="3">
        <v>31318</v>
      </c>
      <c r="B7593" s="3">
        <v>3</v>
      </c>
      <c r="C7593" s="3">
        <v>1202</v>
      </c>
      <c r="D7593" s="3">
        <v>27</v>
      </c>
      <c r="E7593" s="3">
        <v>99</v>
      </c>
      <c r="F7593" s="3">
        <f t="shared" si="708"/>
        <v>0.12</v>
      </c>
      <c r="G7593" s="3">
        <v>0.85</v>
      </c>
      <c r="H7593" s="3">
        <v>2.647E-2</v>
      </c>
      <c r="I7593" s="3">
        <v>8.4999999999999995E-4</v>
      </c>
      <c r="J7593" s="3">
        <v>1.149E-2</v>
      </c>
      <c r="K7593" s="3">
        <v>2.6551399999999998</v>
      </c>
      <c r="L7593" s="3">
        <v>0.66</v>
      </c>
      <c r="M7593" s="4">
        <f t="shared" si="709"/>
        <v>99.028941176470596</v>
      </c>
      <c r="N7593" s="4">
        <f t="shared" si="710"/>
        <v>3.18</v>
      </c>
      <c r="O7593" s="4">
        <f t="shared" si="711"/>
        <v>42.986117647058826</v>
      </c>
      <c r="P7593" s="4">
        <f t="shared" si="712"/>
        <v>9933.347294117646</v>
      </c>
      <c r="Q7593" s="4">
        <f t="shared" si="713"/>
        <v>2469.1764705882351</v>
      </c>
    </row>
    <row r="7594" spans="1:17" x14ac:dyDescent="0.25">
      <c r="A7594" s="3">
        <v>31319</v>
      </c>
      <c r="B7594" s="3">
        <v>3</v>
      </c>
      <c r="C7594" s="3">
        <v>1018</v>
      </c>
      <c r="D7594" s="3">
        <v>27</v>
      </c>
      <c r="E7594" s="3">
        <v>99</v>
      </c>
      <c r="F7594" s="3">
        <f t="shared" si="708"/>
        <v>0.12</v>
      </c>
      <c r="G7594" s="3">
        <v>0.7</v>
      </c>
      <c r="H7594" s="3">
        <v>2.0150000000000001E-2</v>
      </c>
      <c r="I7594" s="3">
        <v>6.3000000000000003E-4</v>
      </c>
      <c r="J7594" s="3">
        <v>9.3299999999999998E-3</v>
      </c>
      <c r="K7594" s="3">
        <v>2.2145100000000002</v>
      </c>
      <c r="L7594" s="3">
        <v>0.49</v>
      </c>
      <c r="M7594" s="4">
        <f t="shared" si="709"/>
        <v>91.538571428571444</v>
      </c>
      <c r="N7594" s="4">
        <f t="shared" si="710"/>
        <v>2.8620000000000001</v>
      </c>
      <c r="O7594" s="4">
        <f t="shared" si="711"/>
        <v>42.384857142857143</v>
      </c>
      <c r="P7594" s="4">
        <f t="shared" si="712"/>
        <v>10060.202571428574</v>
      </c>
      <c r="Q7594" s="4">
        <f t="shared" si="713"/>
        <v>2226</v>
      </c>
    </row>
    <row r="7595" spans="1:17" x14ac:dyDescent="0.25">
      <c r="A7595" s="3">
        <v>31320</v>
      </c>
      <c r="B7595" s="3">
        <v>3</v>
      </c>
      <c r="C7595" s="3">
        <v>847</v>
      </c>
      <c r="D7595" s="3">
        <v>27</v>
      </c>
      <c r="E7595" s="3">
        <v>99</v>
      </c>
      <c r="F7595" s="3">
        <f t="shared" si="708"/>
        <v>0.12</v>
      </c>
      <c r="G7595" s="3">
        <v>0.71</v>
      </c>
      <c r="H7595" s="3">
        <v>1.5429999999999999E-2</v>
      </c>
      <c r="I7595" s="3">
        <v>4.2999999999999999E-4</v>
      </c>
      <c r="J7595" s="3">
        <v>7.8899999999999994E-3</v>
      </c>
      <c r="K7595" s="3">
        <v>2.2440500000000001</v>
      </c>
      <c r="L7595" s="3">
        <v>0.37</v>
      </c>
      <c r="M7595" s="4">
        <f t="shared" si="709"/>
        <v>69.109014084507038</v>
      </c>
      <c r="N7595" s="4">
        <f t="shared" si="710"/>
        <v>1.9259154929577467</v>
      </c>
      <c r="O7595" s="4">
        <f t="shared" si="711"/>
        <v>35.338309859154933</v>
      </c>
      <c r="P7595" s="4">
        <f t="shared" si="712"/>
        <v>10050.815492957747</v>
      </c>
      <c r="Q7595" s="4">
        <f t="shared" si="713"/>
        <v>1657.1830985915492</v>
      </c>
    </row>
    <row r="7596" spans="1:17" x14ac:dyDescent="0.25">
      <c r="A7596" s="3">
        <v>31321</v>
      </c>
      <c r="B7596" s="3">
        <v>3</v>
      </c>
      <c r="C7596" s="3">
        <v>1051</v>
      </c>
      <c r="D7596" s="3">
        <v>27</v>
      </c>
      <c r="E7596" s="3">
        <v>99</v>
      </c>
      <c r="F7596" s="3">
        <f t="shared" si="708"/>
        <v>0.12</v>
      </c>
      <c r="G7596" s="3">
        <v>0.81</v>
      </c>
      <c r="H7596" s="3">
        <v>2.5659999999999999E-2</v>
      </c>
      <c r="I7596" s="3">
        <v>5.2999999999999998E-4</v>
      </c>
      <c r="J7596" s="3">
        <v>1.081E-2</v>
      </c>
      <c r="K7596" s="3">
        <v>2.5397400000000001</v>
      </c>
      <c r="L7596" s="3">
        <v>0.48</v>
      </c>
      <c r="M7596" s="4">
        <f t="shared" si="709"/>
        <v>100.73925925925924</v>
      </c>
      <c r="N7596" s="4">
        <f t="shared" si="710"/>
        <v>2.0807407407407408</v>
      </c>
      <c r="O7596" s="4">
        <f t="shared" si="711"/>
        <v>42.439259259259252</v>
      </c>
      <c r="P7596" s="4">
        <f t="shared" si="712"/>
        <v>9970.8311111111107</v>
      </c>
      <c r="Q7596" s="4">
        <f t="shared" si="713"/>
        <v>1884.4444444444443</v>
      </c>
    </row>
    <row r="7597" spans="1:17" x14ac:dyDescent="0.25">
      <c r="A7597" s="3">
        <v>31322</v>
      </c>
      <c r="B7597" s="3">
        <v>3</v>
      </c>
      <c r="C7597" s="3">
        <v>1056</v>
      </c>
      <c r="D7597" s="3">
        <v>27</v>
      </c>
      <c r="E7597" s="3">
        <v>97</v>
      </c>
      <c r="F7597" s="3">
        <f t="shared" si="708"/>
        <v>0.08</v>
      </c>
      <c r="G7597" s="3">
        <v>0.69</v>
      </c>
      <c r="H7597" s="3">
        <v>2.6329999999999999E-2</v>
      </c>
      <c r="I7597" s="3">
        <v>4.8999999999999998E-4</v>
      </c>
      <c r="J7597" s="3">
        <v>1.094E-2</v>
      </c>
      <c r="K7597" s="3">
        <v>2.17143</v>
      </c>
      <c r="L7597" s="3">
        <v>0.49</v>
      </c>
      <c r="M7597" s="4">
        <f t="shared" si="709"/>
        <v>121.34695652173914</v>
      </c>
      <c r="N7597" s="4">
        <f t="shared" si="710"/>
        <v>2.2582608695652175</v>
      </c>
      <c r="O7597" s="4">
        <f t="shared" si="711"/>
        <v>50.419130434782616</v>
      </c>
      <c r="P7597" s="4">
        <f t="shared" si="712"/>
        <v>10007.460000000001</v>
      </c>
      <c r="Q7597" s="4">
        <f t="shared" si="713"/>
        <v>2258.2608695652175</v>
      </c>
    </row>
    <row r="7598" spans="1:17" x14ac:dyDescent="0.25">
      <c r="A7598" s="3">
        <v>31323</v>
      </c>
      <c r="B7598" s="3">
        <v>3</v>
      </c>
      <c r="C7598" s="3">
        <v>960</v>
      </c>
      <c r="D7598" s="3">
        <v>27</v>
      </c>
      <c r="E7598" s="3">
        <v>97</v>
      </c>
      <c r="F7598" s="3">
        <f t="shared" si="708"/>
        <v>0.08</v>
      </c>
      <c r="G7598" s="3">
        <v>0.6</v>
      </c>
      <c r="H7598" s="3">
        <v>1.9630000000000002E-2</v>
      </c>
      <c r="I7598" s="3">
        <v>3.6999999999999999E-4</v>
      </c>
      <c r="J7598" s="3">
        <v>9.3900000000000008E-3</v>
      </c>
      <c r="K7598" s="3">
        <v>1.8693599999999999</v>
      </c>
      <c r="L7598" s="3">
        <v>0.4</v>
      </c>
      <c r="M7598" s="4">
        <f t="shared" si="709"/>
        <v>104.03900000000002</v>
      </c>
      <c r="N7598" s="4">
        <f t="shared" si="710"/>
        <v>1.9610000000000003</v>
      </c>
      <c r="O7598" s="4">
        <f t="shared" si="711"/>
        <v>49.767000000000003</v>
      </c>
      <c r="P7598" s="4">
        <f t="shared" si="712"/>
        <v>9907.6080000000002</v>
      </c>
      <c r="Q7598" s="4">
        <f t="shared" si="713"/>
        <v>2120.0000000000005</v>
      </c>
    </row>
    <row r="7599" spans="1:17" x14ac:dyDescent="0.25">
      <c r="A7599" s="3">
        <v>31324</v>
      </c>
      <c r="B7599" s="3">
        <v>3</v>
      </c>
      <c r="C7599" s="3">
        <v>956</v>
      </c>
      <c r="D7599" s="3">
        <v>27</v>
      </c>
      <c r="E7599" s="3">
        <v>98</v>
      </c>
      <c r="F7599" s="3">
        <f t="shared" si="708"/>
        <v>0.1</v>
      </c>
      <c r="G7599" s="3">
        <v>0.63</v>
      </c>
      <c r="H7599" s="3">
        <v>1.72E-2</v>
      </c>
      <c r="I7599" s="3">
        <v>3.6000000000000002E-4</v>
      </c>
      <c r="J7599" s="3">
        <v>8.7100000000000007E-3</v>
      </c>
      <c r="K7599" s="3">
        <v>1.99217</v>
      </c>
      <c r="L7599" s="3">
        <v>0.39</v>
      </c>
      <c r="M7599" s="4">
        <f t="shared" si="709"/>
        <v>86.819047619047623</v>
      </c>
      <c r="N7599" s="4">
        <f t="shared" si="710"/>
        <v>1.8171428571428572</v>
      </c>
      <c r="O7599" s="4">
        <f t="shared" si="711"/>
        <v>43.964761904761907</v>
      </c>
      <c r="P7599" s="4">
        <f t="shared" si="712"/>
        <v>10055.715238095238</v>
      </c>
      <c r="Q7599" s="4">
        <f t="shared" si="713"/>
        <v>1968.5714285714287</v>
      </c>
    </row>
    <row r="7600" spans="1:17" x14ac:dyDescent="0.25">
      <c r="A7600" s="3">
        <v>31346</v>
      </c>
      <c r="B7600" s="3">
        <v>3</v>
      </c>
      <c r="C7600" s="3">
        <v>1961</v>
      </c>
      <c r="D7600" s="3">
        <v>25</v>
      </c>
      <c r="E7600" s="3">
        <v>115</v>
      </c>
      <c r="F7600" s="3">
        <f t="shared" si="708"/>
        <v>0.44</v>
      </c>
      <c r="G7600" s="3">
        <v>2.96</v>
      </c>
      <c r="H7600" s="3">
        <v>8.5489999999999997E-2</v>
      </c>
      <c r="I7600" s="3">
        <v>2.4599999999999999E-3</v>
      </c>
      <c r="J7600" s="3">
        <v>2.4799999999999999E-2</v>
      </c>
      <c r="K7600" s="3">
        <v>9.3136899999999994</v>
      </c>
      <c r="L7600" s="3">
        <v>0.97</v>
      </c>
      <c r="M7600" s="4">
        <f t="shared" si="709"/>
        <v>91.843986486486486</v>
      </c>
      <c r="N7600" s="4">
        <f t="shared" si="710"/>
        <v>2.6428378378378379</v>
      </c>
      <c r="O7600" s="4">
        <f t="shared" si="711"/>
        <v>26.643243243243241</v>
      </c>
      <c r="P7600" s="4">
        <f t="shared" si="712"/>
        <v>10005.923716216215</v>
      </c>
      <c r="Q7600" s="4">
        <f t="shared" si="713"/>
        <v>1042.0945945945946</v>
      </c>
    </row>
    <row r="7601" spans="1:17" x14ac:dyDescent="0.25">
      <c r="A7601" s="3">
        <v>31347</v>
      </c>
      <c r="B7601" s="3">
        <v>3</v>
      </c>
      <c r="C7601" s="3">
        <v>1862</v>
      </c>
      <c r="D7601" s="3">
        <v>25</v>
      </c>
      <c r="E7601" s="3">
        <v>117</v>
      </c>
      <c r="F7601" s="3">
        <f t="shared" si="708"/>
        <v>0.48</v>
      </c>
      <c r="G7601" s="3">
        <v>2.65</v>
      </c>
      <c r="H7601" s="3">
        <v>8.7090000000000001E-2</v>
      </c>
      <c r="I7601" s="3">
        <v>2.4599999999999999E-3</v>
      </c>
      <c r="J7601" s="3">
        <v>2.4E-2</v>
      </c>
      <c r="K7601" s="3">
        <v>8.3305799999999994</v>
      </c>
      <c r="L7601" s="3">
        <v>0.97</v>
      </c>
      <c r="M7601" s="4">
        <f t="shared" si="709"/>
        <v>104.50800000000001</v>
      </c>
      <c r="N7601" s="4">
        <f t="shared" si="710"/>
        <v>2.952</v>
      </c>
      <c r="O7601" s="4">
        <f t="shared" si="711"/>
        <v>28.8</v>
      </c>
      <c r="P7601" s="4">
        <f t="shared" si="712"/>
        <v>9996.6959999999999</v>
      </c>
      <c r="Q7601" s="4">
        <f t="shared" si="713"/>
        <v>1164</v>
      </c>
    </row>
    <row r="7602" spans="1:17" x14ac:dyDescent="0.25">
      <c r="A7602" s="3">
        <v>31348</v>
      </c>
      <c r="B7602" s="3">
        <v>3</v>
      </c>
      <c r="C7602" s="3">
        <v>1652</v>
      </c>
      <c r="D7602" s="3">
        <v>25</v>
      </c>
      <c r="E7602" s="3">
        <v>113</v>
      </c>
      <c r="F7602" s="3">
        <f t="shared" si="708"/>
        <v>0.4</v>
      </c>
      <c r="G7602" s="3">
        <v>2.23</v>
      </c>
      <c r="H7602" s="3">
        <v>6.2579999999999997E-2</v>
      </c>
      <c r="I7602" s="3">
        <v>1.97E-3</v>
      </c>
      <c r="J7602" s="3">
        <v>1.9199999999999998E-2</v>
      </c>
      <c r="K7602" s="3">
        <v>7.0341500000000003</v>
      </c>
      <c r="L7602" s="3">
        <v>0.78</v>
      </c>
      <c r="M7602" s="4">
        <f t="shared" si="709"/>
        <v>89.239641255605378</v>
      </c>
      <c r="N7602" s="4">
        <f t="shared" si="710"/>
        <v>2.8092376681614351</v>
      </c>
      <c r="O7602" s="4">
        <f t="shared" si="711"/>
        <v>27.379372197309412</v>
      </c>
      <c r="P7602" s="4">
        <f t="shared" si="712"/>
        <v>10030.760986547086</v>
      </c>
      <c r="Q7602" s="4">
        <f t="shared" si="713"/>
        <v>1112.286995515695</v>
      </c>
    </row>
    <row r="7603" spans="1:17" x14ac:dyDescent="0.25">
      <c r="A7603" s="3">
        <v>31349</v>
      </c>
      <c r="B7603" s="3">
        <v>3</v>
      </c>
      <c r="C7603" s="3">
        <v>1745</v>
      </c>
      <c r="D7603" s="3">
        <v>25</v>
      </c>
      <c r="E7603" s="3">
        <v>105</v>
      </c>
      <c r="F7603" s="3">
        <f t="shared" si="708"/>
        <v>0.24</v>
      </c>
      <c r="G7603" s="3">
        <v>2.0699999999999998</v>
      </c>
      <c r="H7603" s="3">
        <v>5.8749999999999997E-2</v>
      </c>
      <c r="I7603" s="3">
        <v>2.0100000000000001E-3</v>
      </c>
      <c r="J7603" s="3">
        <v>1.8880000000000001E-2</v>
      </c>
      <c r="K7603" s="3">
        <v>6.5148700000000002</v>
      </c>
      <c r="L7603" s="3">
        <v>0.87</v>
      </c>
      <c r="M7603" s="4">
        <f t="shared" si="709"/>
        <v>90.253623188405797</v>
      </c>
      <c r="N7603" s="4">
        <f t="shared" si="710"/>
        <v>3.0878260869565217</v>
      </c>
      <c r="O7603" s="4">
        <f t="shared" si="711"/>
        <v>29.004057971014493</v>
      </c>
      <c r="P7603" s="4">
        <f t="shared" si="712"/>
        <v>10008.351014492755</v>
      </c>
      <c r="Q7603" s="4">
        <f t="shared" si="713"/>
        <v>1336.521739130435</v>
      </c>
    </row>
    <row r="7604" spans="1:17" x14ac:dyDescent="0.25">
      <c r="A7604" s="3">
        <v>31350</v>
      </c>
      <c r="B7604" s="3">
        <v>3</v>
      </c>
      <c r="C7604" s="3">
        <v>1675</v>
      </c>
      <c r="D7604" s="3">
        <v>25</v>
      </c>
      <c r="E7604" s="3">
        <v>101</v>
      </c>
      <c r="F7604" s="3">
        <f t="shared" si="708"/>
        <v>0.16</v>
      </c>
      <c r="G7604" s="3">
        <v>1.64</v>
      </c>
      <c r="H7604" s="3">
        <v>5.3839999999999999E-2</v>
      </c>
      <c r="I7604" s="3">
        <v>1.98E-3</v>
      </c>
      <c r="J7604" s="3">
        <v>1.796E-2</v>
      </c>
      <c r="K7604" s="3">
        <v>5.1554900000000004</v>
      </c>
      <c r="L7604" s="3">
        <v>0.9</v>
      </c>
      <c r="M7604" s="4">
        <f t="shared" si="709"/>
        <v>104.39707317073172</v>
      </c>
      <c r="N7604" s="4">
        <f t="shared" si="710"/>
        <v>3.8392682926829269</v>
      </c>
      <c r="O7604" s="4">
        <f t="shared" si="711"/>
        <v>34.824878048780491</v>
      </c>
      <c r="P7604" s="4">
        <f t="shared" si="712"/>
        <v>9996.6208536585382</v>
      </c>
      <c r="Q7604" s="4">
        <f t="shared" si="713"/>
        <v>1745.1219512195123</v>
      </c>
    </row>
    <row r="7605" spans="1:17" x14ac:dyDescent="0.25">
      <c r="A7605" s="3">
        <v>31351</v>
      </c>
      <c r="B7605" s="3">
        <v>3</v>
      </c>
      <c r="C7605" s="3">
        <v>1459</v>
      </c>
      <c r="D7605" s="3">
        <v>25</v>
      </c>
      <c r="E7605" s="3">
        <v>99</v>
      </c>
      <c r="F7605" s="3">
        <f t="shared" si="708"/>
        <v>0.12</v>
      </c>
      <c r="G7605" s="3">
        <v>1.1100000000000001</v>
      </c>
      <c r="H7605" s="3">
        <v>4.2880000000000001E-2</v>
      </c>
      <c r="I7605" s="3">
        <v>1.74E-3</v>
      </c>
      <c r="J7605" s="3">
        <v>1.5810000000000001E-2</v>
      </c>
      <c r="K7605" s="3">
        <v>3.4778099999999998</v>
      </c>
      <c r="L7605" s="3">
        <v>0.91</v>
      </c>
      <c r="M7605" s="4">
        <f t="shared" si="709"/>
        <v>122.8454054054054</v>
      </c>
      <c r="N7605" s="4">
        <f t="shared" si="710"/>
        <v>4.9848648648648641</v>
      </c>
      <c r="O7605" s="4">
        <f t="shared" si="711"/>
        <v>45.29351351351351</v>
      </c>
      <c r="P7605" s="4">
        <f t="shared" si="712"/>
        <v>9963.4556756756756</v>
      </c>
      <c r="Q7605" s="4">
        <f t="shared" si="713"/>
        <v>2607.0270270270271</v>
      </c>
    </row>
    <row r="7606" spans="1:17" x14ac:dyDescent="0.25">
      <c r="A7606" s="3">
        <v>31352</v>
      </c>
      <c r="B7606" s="3">
        <v>3</v>
      </c>
      <c r="C7606" s="3">
        <v>1170</v>
      </c>
      <c r="D7606" s="3">
        <v>25</v>
      </c>
      <c r="E7606" s="3">
        <v>102</v>
      </c>
      <c r="F7606" s="3">
        <f t="shared" si="708"/>
        <v>0.18</v>
      </c>
      <c r="G7606" s="3">
        <v>0.86</v>
      </c>
      <c r="H7606" s="3">
        <v>2.912E-2</v>
      </c>
      <c r="I7606" s="3">
        <v>1.2899999999999999E-3</v>
      </c>
      <c r="J7606" s="3">
        <v>1.231E-2</v>
      </c>
      <c r="K7606" s="3">
        <v>2.7050000000000001</v>
      </c>
      <c r="L7606" s="3">
        <v>0.94</v>
      </c>
      <c r="M7606" s="4">
        <f t="shared" si="709"/>
        <v>107.67627906976745</v>
      </c>
      <c r="N7606" s="4">
        <f t="shared" si="710"/>
        <v>4.7700000000000005</v>
      </c>
      <c r="O7606" s="4">
        <f t="shared" si="711"/>
        <v>45.51837209302326</v>
      </c>
      <c r="P7606" s="4">
        <f t="shared" si="712"/>
        <v>10002.209302325582</v>
      </c>
      <c r="Q7606" s="4">
        <f t="shared" si="713"/>
        <v>3475.8139534883721</v>
      </c>
    </row>
    <row r="7607" spans="1:17" x14ac:dyDescent="0.25">
      <c r="A7607" s="3">
        <v>31353</v>
      </c>
      <c r="B7607" s="3">
        <v>3</v>
      </c>
      <c r="C7607" s="3">
        <v>1142</v>
      </c>
      <c r="D7607" s="3">
        <v>25</v>
      </c>
      <c r="E7607" s="3">
        <v>109</v>
      </c>
      <c r="F7607" s="3">
        <f t="shared" si="708"/>
        <v>0.32</v>
      </c>
      <c r="G7607" s="3">
        <v>1.02</v>
      </c>
      <c r="H7607" s="3">
        <v>2.4750000000000001E-2</v>
      </c>
      <c r="I7607" s="3">
        <v>1.2199999999999999E-3</v>
      </c>
      <c r="J7607" s="3">
        <v>1.1480000000000001E-2</v>
      </c>
      <c r="K7607" s="3">
        <v>3.1930800000000001</v>
      </c>
      <c r="L7607" s="3">
        <v>1</v>
      </c>
      <c r="M7607" s="4">
        <f t="shared" si="709"/>
        <v>77.161764705882348</v>
      </c>
      <c r="N7607" s="4">
        <f t="shared" si="710"/>
        <v>3.8035294117647056</v>
      </c>
      <c r="O7607" s="4">
        <f t="shared" si="711"/>
        <v>35.790588235294116</v>
      </c>
      <c r="P7607" s="4">
        <f t="shared" si="712"/>
        <v>9954.8964705882354</v>
      </c>
      <c r="Q7607" s="4">
        <f t="shared" si="713"/>
        <v>3117.6470588235293</v>
      </c>
    </row>
    <row r="7608" spans="1:17" x14ac:dyDescent="0.25">
      <c r="A7608" s="3">
        <v>31354</v>
      </c>
      <c r="B7608" s="3">
        <v>3</v>
      </c>
      <c r="C7608" s="3">
        <v>1280</v>
      </c>
      <c r="D7608" s="3">
        <v>25</v>
      </c>
      <c r="E7608" s="3">
        <v>109</v>
      </c>
      <c r="F7608" s="3">
        <f t="shared" si="708"/>
        <v>0.32</v>
      </c>
      <c r="G7608" s="3">
        <v>1.37</v>
      </c>
      <c r="H7608" s="3">
        <v>2.6440000000000002E-2</v>
      </c>
      <c r="I7608" s="3">
        <v>1.2700000000000001E-3</v>
      </c>
      <c r="J7608" s="3">
        <v>1.1900000000000001E-2</v>
      </c>
      <c r="K7608" s="3">
        <v>4.3239200000000002</v>
      </c>
      <c r="L7608" s="3">
        <v>1.04</v>
      </c>
      <c r="M7608" s="4">
        <f t="shared" si="709"/>
        <v>61.371678832116785</v>
      </c>
      <c r="N7608" s="4">
        <f t="shared" si="710"/>
        <v>2.9478832116788323</v>
      </c>
      <c r="O7608" s="4">
        <f t="shared" si="711"/>
        <v>27.621897810218979</v>
      </c>
      <c r="P7608" s="4">
        <f t="shared" si="712"/>
        <v>10036.544233576642</v>
      </c>
      <c r="Q7608" s="4">
        <f t="shared" si="713"/>
        <v>2414.0145985401459</v>
      </c>
    </row>
    <row r="7609" spans="1:17" x14ac:dyDescent="0.25">
      <c r="A7609" s="3">
        <v>31355</v>
      </c>
      <c r="B7609" s="3">
        <v>3</v>
      </c>
      <c r="C7609" s="3">
        <v>1580</v>
      </c>
      <c r="D7609" s="3">
        <v>24</v>
      </c>
      <c r="E7609" s="3">
        <v>118</v>
      </c>
      <c r="F7609" s="3">
        <f t="shared" si="708"/>
        <v>0.5</v>
      </c>
      <c r="G7609" s="3">
        <v>2.11</v>
      </c>
      <c r="H7609" s="3">
        <v>4.2029999999999998E-2</v>
      </c>
      <c r="I7609" s="3">
        <v>1.74E-3</v>
      </c>
      <c r="J7609" s="3">
        <v>1.634E-2</v>
      </c>
      <c r="K7609" s="3">
        <v>6.6581200000000003</v>
      </c>
      <c r="L7609" s="3">
        <v>1.51</v>
      </c>
      <c r="M7609" s="4">
        <f t="shared" si="709"/>
        <v>63.343791469194308</v>
      </c>
      <c r="N7609" s="4">
        <f t="shared" si="710"/>
        <v>2.6223696682464457</v>
      </c>
      <c r="O7609" s="4">
        <f t="shared" si="711"/>
        <v>24.626161137440761</v>
      </c>
      <c r="P7609" s="4">
        <f t="shared" si="712"/>
        <v>10034.512606635071</v>
      </c>
      <c r="Q7609" s="4">
        <f t="shared" si="713"/>
        <v>2275.7345971563982</v>
      </c>
    </row>
    <row r="7610" spans="1:17" x14ac:dyDescent="0.25">
      <c r="A7610" s="3">
        <v>31356</v>
      </c>
      <c r="B7610" s="3">
        <v>3</v>
      </c>
      <c r="C7610" s="3">
        <v>1715</v>
      </c>
      <c r="D7610" s="3">
        <v>24</v>
      </c>
      <c r="E7610" s="3">
        <v>114</v>
      </c>
      <c r="F7610" s="3">
        <f t="shared" si="708"/>
        <v>0.42</v>
      </c>
      <c r="G7610" s="3">
        <v>2.23</v>
      </c>
      <c r="H7610" s="3">
        <v>5.2769999999999997E-2</v>
      </c>
      <c r="I7610" s="3">
        <v>1.8500000000000001E-3</v>
      </c>
      <c r="J7610" s="3">
        <v>1.7690000000000001E-2</v>
      </c>
      <c r="K7610" s="3">
        <v>7.0380000000000003</v>
      </c>
      <c r="L7610" s="3">
        <v>1.47</v>
      </c>
      <c r="M7610" s="4">
        <f t="shared" si="709"/>
        <v>75.250493273542588</v>
      </c>
      <c r="N7610" s="4">
        <f t="shared" si="710"/>
        <v>2.638116591928251</v>
      </c>
      <c r="O7610" s="4">
        <f t="shared" si="711"/>
        <v>25.226098654708522</v>
      </c>
      <c r="P7610" s="4">
        <f t="shared" si="712"/>
        <v>10036.251121076235</v>
      </c>
      <c r="Q7610" s="4">
        <f t="shared" si="713"/>
        <v>2096.2331838565024</v>
      </c>
    </row>
    <row r="7611" spans="1:17" x14ac:dyDescent="0.25">
      <c r="A7611" s="3">
        <v>31357</v>
      </c>
      <c r="B7611" s="3">
        <v>3</v>
      </c>
      <c r="C7611" s="3">
        <v>1560</v>
      </c>
      <c r="D7611" s="3">
        <v>24</v>
      </c>
      <c r="E7611" s="3">
        <v>114</v>
      </c>
      <c r="F7611" s="3">
        <f t="shared" si="708"/>
        <v>0.42</v>
      </c>
      <c r="G7611" s="3">
        <v>2.04</v>
      </c>
      <c r="H7611" s="3">
        <v>4.9029999999999997E-2</v>
      </c>
      <c r="I7611" s="3">
        <v>1.6999999999999999E-3</v>
      </c>
      <c r="J7611" s="3">
        <v>1.5900000000000001E-2</v>
      </c>
      <c r="K7611" s="3">
        <v>6.4383400000000002</v>
      </c>
      <c r="L7611" s="3">
        <v>1.35</v>
      </c>
      <c r="M7611" s="4">
        <f t="shared" si="709"/>
        <v>76.429117647058817</v>
      </c>
      <c r="N7611" s="4">
        <f t="shared" si="710"/>
        <v>2.65</v>
      </c>
      <c r="O7611" s="4">
        <f t="shared" si="711"/>
        <v>24.785294117647059</v>
      </c>
      <c r="P7611" s="4">
        <f t="shared" si="712"/>
        <v>10036.235882352941</v>
      </c>
      <c r="Q7611" s="4">
        <f t="shared" si="713"/>
        <v>2104.4117647058824</v>
      </c>
    </row>
    <row r="7612" spans="1:17" x14ac:dyDescent="0.25">
      <c r="A7612" s="3">
        <v>31358</v>
      </c>
      <c r="B7612" s="3">
        <v>3</v>
      </c>
      <c r="C7612" s="3">
        <v>1524</v>
      </c>
      <c r="D7612" s="3">
        <v>24</v>
      </c>
      <c r="E7612" s="3">
        <v>121</v>
      </c>
      <c r="F7612" s="3">
        <f t="shared" si="708"/>
        <v>0.56000000000000005</v>
      </c>
      <c r="G7612" s="3">
        <v>1.92</v>
      </c>
      <c r="H7612" s="3">
        <v>5.4219999999999997E-2</v>
      </c>
      <c r="I7612" s="3">
        <v>1.8699999999999999E-3</v>
      </c>
      <c r="J7612" s="3">
        <v>1.72E-2</v>
      </c>
      <c r="K7612" s="3">
        <v>6.0419400000000003</v>
      </c>
      <c r="L7612" s="3">
        <v>1.35</v>
      </c>
      <c r="M7612" s="4">
        <f t="shared" si="709"/>
        <v>89.801874999999995</v>
      </c>
      <c r="N7612" s="4">
        <f t="shared" si="710"/>
        <v>3.0971875</v>
      </c>
      <c r="O7612" s="4">
        <f t="shared" si="711"/>
        <v>28.487500000000001</v>
      </c>
      <c r="P7612" s="4">
        <f t="shared" si="712"/>
        <v>10006.963125000002</v>
      </c>
      <c r="Q7612" s="4">
        <f t="shared" si="713"/>
        <v>2235.9375000000005</v>
      </c>
    </row>
    <row r="7613" spans="1:17" x14ac:dyDescent="0.25">
      <c r="A7613" s="3">
        <v>31359</v>
      </c>
      <c r="B7613" s="3">
        <v>3</v>
      </c>
      <c r="C7613" s="3">
        <v>1345</v>
      </c>
      <c r="D7613" s="3">
        <v>24</v>
      </c>
      <c r="E7613" s="3">
        <v>125</v>
      </c>
      <c r="F7613" s="3">
        <f t="shared" si="708"/>
        <v>0.64</v>
      </c>
      <c r="G7613" s="3">
        <v>1.99</v>
      </c>
      <c r="H7613" s="3">
        <v>4.367E-2</v>
      </c>
      <c r="I7613" s="3">
        <v>1.5299999999999999E-3</v>
      </c>
      <c r="J7613" s="3">
        <v>1.371E-2</v>
      </c>
      <c r="K7613" s="3">
        <v>6.2772800000000002</v>
      </c>
      <c r="L7613" s="3">
        <v>0.99</v>
      </c>
      <c r="M7613" s="4">
        <f t="shared" si="709"/>
        <v>69.784221105527635</v>
      </c>
      <c r="N7613" s="4">
        <f t="shared" si="710"/>
        <v>2.4449246231155777</v>
      </c>
      <c r="O7613" s="4">
        <f t="shared" si="711"/>
        <v>21.908442211055277</v>
      </c>
      <c r="P7613" s="4">
        <f t="shared" si="712"/>
        <v>10031.030351758794</v>
      </c>
      <c r="Q7613" s="4">
        <f t="shared" si="713"/>
        <v>1582.0100502512562</v>
      </c>
    </row>
    <row r="7614" spans="1:17" x14ac:dyDescent="0.25">
      <c r="A7614" s="3">
        <v>31360</v>
      </c>
      <c r="B7614" s="3">
        <v>3</v>
      </c>
      <c r="C7614" s="3">
        <v>1667</v>
      </c>
      <c r="D7614" s="3">
        <v>24</v>
      </c>
      <c r="E7614" s="3">
        <v>120</v>
      </c>
      <c r="F7614" s="3">
        <f t="shared" si="708"/>
        <v>0.54</v>
      </c>
      <c r="G7614" s="3">
        <v>2.54</v>
      </c>
      <c r="H7614" s="3">
        <v>5.5160000000000001E-2</v>
      </c>
      <c r="I7614" s="3">
        <v>1.7799999999999999E-3</v>
      </c>
      <c r="J7614" s="3">
        <v>1.5650000000000001E-2</v>
      </c>
      <c r="K7614" s="3">
        <v>7.9964399999999998</v>
      </c>
      <c r="L7614" s="3">
        <v>1.05</v>
      </c>
      <c r="M7614" s="4">
        <f t="shared" si="709"/>
        <v>69.058582677165347</v>
      </c>
      <c r="N7614" s="4">
        <f t="shared" si="710"/>
        <v>2.2285039370078739</v>
      </c>
      <c r="O7614" s="4">
        <f t="shared" si="711"/>
        <v>19.593307086614175</v>
      </c>
      <c r="P7614" s="4">
        <f t="shared" si="712"/>
        <v>10011.291023622047</v>
      </c>
      <c r="Q7614" s="4">
        <f t="shared" si="713"/>
        <v>1314.5669291338581</v>
      </c>
    </row>
    <row r="7615" spans="1:17" x14ac:dyDescent="0.25">
      <c r="A7615" s="3">
        <v>31361</v>
      </c>
      <c r="B7615" s="3">
        <v>3</v>
      </c>
      <c r="C7615" s="3">
        <v>1899</v>
      </c>
      <c r="D7615" s="3">
        <v>24</v>
      </c>
      <c r="E7615" s="3">
        <v>109</v>
      </c>
      <c r="F7615" s="3">
        <f t="shared" si="708"/>
        <v>0.32</v>
      </c>
      <c r="G7615" s="3">
        <v>2.58</v>
      </c>
      <c r="H7615" s="3">
        <v>7.0510000000000003E-2</v>
      </c>
      <c r="I7615" s="3">
        <v>2.0200000000000001E-3</v>
      </c>
      <c r="J7615" s="3">
        <v>1.738E-2</v>
      </c>
      <c r="K7615" s="3">
        <v>8.14086</v>
      </c>
      <c r="L7615" s="3">
        <v>1.1000000000000001</v>
      </c>
      <c r="M7615" s="4">
        <f t="shared" si="709"/>
        <v>86.907674418604657</v>
      </c>
      <c r="N7615" s="4">
        <f t="shared" si="710"/>
        <v>2.4897674418604652</v>
      </c>
      <c r="O7615" s="4">
        <f t="shared" si="711"/>
        <v>21.421860465116279</v>
      </c>
      <c r="P7615" s="4">
        <f t="shared" si="712"/>
        <v>10034.083255813954</v>
      </c>
      <c r="Q7615" s="4">
        <f t="shared" si="713"/>
        <v>1355.8139534883721</v>
      </c>
    </row>
    <row r="7616" spans="1:17" x14ac:dyDescent="0.25">
      <c r="A7616" s="3">
        <v>31362</v>
      </c>
      <c r="B7616" s="3">
        <v>3</v>
      </c>
      <c r="C7616" s="3">
        <v>1764</v>
      </c>
      <c r="D7616" s="3">
        <v>24</v>
      </c>
      <c r="E7616" s="3">
        <v>105</v>
      </c>
      <c r="F7616" s="3">
        <f t="shared" si="708"/>
        <v>0.24</v>
      </c>
      <c r="G7616" s="3">
        <v>2.0099999999999998</v>
      </c>
      <c r="H7616" s="3">
        <v>6.7430000000000004E-2</v>
      </c>
      <c r="I7616" s="3">
        <v>1.8400000000000001E-3</v>
      </c>
      <c r="J7616" s="3">
        <v>1.6809999999999999E-2</v>
      </c>
      <c r="K7616" s="3">
        <v>6.3380099999999997</v>
      </c>
      <c r="L7616" s="3">
        <v>0.97</v>
      </c>
      <c r="M7616" s="4">
        <f t="shared" si="709"/>
        <v>106.68029850746271</v>
      </c>
      <c r="N7616" s="4">
        <f t="shared" si="710"/>
        <v>2.9110447761194034</v>
      </c>
      <c r="O7616" s="4">
        <f t="shared" si="711"/>
        <v>26.59492537313433</v>
      </c>
      <c r="P7616" s="4">
        <f t="shared" si="712"/>
        <v>10027.299402985074</v>
      </c>
      <c r="Q7616" s="4">
        <f t="shared" si="713"/>
        <v>1534.6268656716418</v>
      </c>
    </row>
    <row r="7617" spans="1:17" x14ac:dyDescent="0.25">
      <c r="A7617" s="3">
        <v>31363</v>
      </c>
      <c r="B7617" s="3">
        <v>3</v>
      </c>
      <c r="C7617" s="3">
        <v>1491</v>
      </c>
      <c r="D7617" s="3">
        <v>24</v>
      </c>
      <c r="E7617" s="3">
        <v>105</v>
      </c>
      <c r="F7617" s="3">
        <f t="shared" si="708"/>
        <v>0.24</v>
      </c>
      <c r="G7617" s="3">
        <v>1.45</v>
      </c>
      <c r="H7617" s="3">
        <v>5.0639999999999998E-2</v>
      </c>
      <c r="I7617" s="3">
        <v>1.57E-3</v>
      </c>
      <c r="J7617" s="3">
        <v>1.3729999999999999E-2</v>
      </c>
      <c r="K7617" s="3">
        <v>4.5523300000000004</v>
      </c>
      <c r="L7617" s="3">
        <v>0.83</v>
      </c>
      <c r="M7617" s="4">
        <f t="shared" si="709"/>
        <v>111.05875862068964</v>
      </c>
      <c r="N7617" s="4">
        <f t="shared" si="710"/>
        <v>3.4431724137931035</v>
      </c>
      <c r="O7617" s="4">
        <f t="shared" si="711"/>
        <v>30.111310344827587</v>
      </c>
      <c r="P7617" s="4">
        <f t="shared" si="712"/>
        <v>9983.7306206896556</v>
      </c>
      <c r="Q7617" s="4">
        <f t="shared" si="713"/>
        <v>1820.2758620689656</v>
      </c>
    </row>
    <row r="7618" spans="1:17" x14ac:dyDescent="0.25">
      <c r="A7618" s="3">
        <v>31364</v>
      </c>
      <c r="B7618" s="3">
        <v>3</v>
      </c>
      <c r="C7618" s="3">
        <v>1235</v>
      </c>
      <c r="D7618" s="3">
        <v>24</v>
      </c>
      <c r="E7618" s="3">
        <v>102</v>
      </c>
      <c r="F7618" s="3">
        <f t="shared" ref="F7618:F7681" si="714">(E7618-$E$13411)/($E$13410-$E$13411)</f>
        <v>0.18</v>
      </c>
      <c r="G7618" s="3">
        <v>1.1299999999999999</v>
      </c>
      <c r="H7618" s="3">
        <v>3.2460000000000003E-2</v>
      </c>
      <c r="I7618" s="3">
        <v>1.17E-3</v>
      </c>
      <c r="J7618" s="3">
        <v>1.0200000000000001E-2</v>
      </c>
      <c r="K7618" s="3">
        <v>3.5672600000000001</v>
      </c>
      <c r="L7618" s="3">
        <v>0.63</v>
      </c>
      <c r="M7618" s="4">
        <f t="shared" ref="M7618:M7681" si="715">H7618/$G7618*3180</f>
        <v>91.347610619469052</v>
      </c>
      <c r="N7618" s="4">
        <f t="shared" ref="N7618:N7681" si="716">I7618/$G7618*3180</f>
        <v>3.2925663716814162</v>
      </c>
      <c r="O7618" s="4">
        <f t="shared" ref="O7618:O7681" si="717">J7618/$G7618*3180</f>
        <v>28.704424778761066</v>
      </c>
      <c r="P7618" s="4">
        <f t="shared" ref="P7618:P7681" si="718">K7618/$G7618*3180</f>
        <v>10038.837876106196</v>
      </c>
      <c r="Q7618" s="4">
        <f t="shared" ref="Q7618:Q7681" si="719">L7618/$G7618*3180</f>
        <v>1772.9203539823011</v>
      </c>
    </row>
    <row r="7619" spans="1:17" x14ac:dyDescent="0.25">
      <c r="A7619" s="3">
        <v>31521</v>
      </c>
      <c r="B7619" s="3">
        <v>3</v>
      </c>
      <c r="C7619" s="3">
        <v>1569</v>
      </c>
      <c r="D7619" s="3">
        <v>21</v>
      </c>
      <c r="E7619" s="3">
        <v>103</v>
      </c>
      <c r="F7619" s="3">
        <f t="shared" si="714"/>
        <v>0.2</v>
      </c>
      <c r="G7619" s="3">
        <v>1.38</v>
      </c>
      <c r="H7619" s="3">
        <v>5.391E-2</v>
      </c>
      <c r="I7619" s="3">
        <v>2.1000000000000001E-4</v>
      </c>
      <c r="J7619" s="3">
        <v>2.2339999999999999E-2</v>
      </c>
      <c r="K7619" s="3">
        <v>4.3286199999999999</v>
      </c>
      <c r="L7619" s="3">
        <v>0.54</v>
      </c>
      <c r="M7619" s="4">
        <f t="shared" si="715"/>
        <v>124.22739130434783</v>
      </c>
      <c r="N7619" s="4">
        <f t="shared" si="716"/>
        <v>0.48391304347826092</v>
      </c>
      <c r="O7619" s="4">
        <f t="shared" si="717"/>
        <v>51.479130434782611</v>
      </c>
      <c r="P7619" s="4">
        <f t="shared" si="718"/>
        <v>9974.6460869565235</v>
      </c>
      <c r="Q7619" s="4">
        <f t="shared" si="719"/>
        <v>1244.3478260869567</v>
      </c>
    </row>
    <row r="7620" spans="1:17" x14ac:dyDescent="0.25">
      <c r="A7620" s="3">
        <v>31522</v>
      </c>
      <c r="B7620" s="3">
        <v>3</v>
      </c>
      <c r="C7620" s="3">
        <v>1081</v>
      </c>
      <c r="D7620" s="3">
        <v>21</v>
      </c>
      <c r="E7620" s="3">
        <v>105</v>
      </c>
      <c r="F7620" s="3">
        <f t="shared" si="714"/>
        <v>0.24</v>
      </c>
      <c r="G7620" s="3">
        <v>0.98</v>
      </c>
      <c r="H7620" s="3">
        <v>2.8590000000000001E-2</v>
      </c>
      <c r="I7620" s="3">
        <v>3.3500000000000001E-3</v>
      </c>
      <c r="J7620" s="3">
        <v>1.374E-2</v>
      </c>
      <c r="K7620" s="3">
        <v>3.0706000000000002</v>
      </c>
      <c r="L7620" s="3">
        <v>0.32</v>
      </c>
      <c r="M7620" s="4">
        <f t="shared" si="715"/>
        <v>92.771632653061232</v>
      </c>
      <c r="N7620" s="4">
        <f t="shared" si="716"/>
        <v>10.870408163265306</v>
      </c>
      <c r="O7620" s="4">
        <f t="shared" si="717"/>
        <v>44.584897959183678</v>
      </c>
      <c r="P7620" s="4">
        <f t="shared" si="718"/>
        <v>9963.7836734693883</v>
      </c>
      <c r="Q7620" s="4">
        <f t="shared" si="719"/>
        <v>1038.3673469387757</v>
      </c>
    </row>
    <row r="7621" spans="1:17" x14ac:dyDescent="0.25">
      <c r="A7621" s="3">
        <v>31523</v>
      </c>
      <c r="B7621" s="3">
        <v>3</v>
      </c>
      <c r="C7621" s="3">
        <v>1472</v>
      </c>
      <c r="D7621" s="3">
        <v>21</v>
      </c>
      <c r="E7621" s="3">
        <v>103</v>
      </c>
      <c r="F7621" s="3">
        <f t="shared" si="714"/>
        <v>0.2</v>
      </c>
      <c r="G7621" s="3">
        <v>1.44</v>
      </c>
      <c r="H7621" s="3">
        <v>3.227E-2</v>
      </c>
      <c r="I7621" s="3">
        <v>4.0000000000000001E-3</v>
      </c>
      <c r="J7621" s="3">
        <v>1.6969999999999999E-2</v>
      </c>
      <c r="K7621" s="3">
        <v>4.50366</v>
      </c>
      <c r="L7621" s="3">
        <v>0.38</v>
      </c>
      <c r="M7621" s="4">
        <f t="shared" si="715"/>
        <v>71.262916666666669</v>
      </c>
      <c r="N7621" s="4">
        <f t="shared" si="716"/>
        <v>8.8333333333333339</v>
      </c>
      <c r="O7621" s="4">
        <f t="shared" si="717"/>
        <v>37.475416666666668</v>
      </c>
      <c r="P7621" s="4">
        <f t="shared" si="718"/>
        <v>9945.5825000000004</v>
      </c>
      <c r="Q7621" s="4">
        <f t="shared" si="719"/>
        <v>839.16666666666674</v>
      </c>
    </row>
    <row r="7622" spans="1:17" x14ac:dyDescent="0.25">
      <c r="A7622" s="3">
        <v>31524</v>
      </c>
      <c r="B7622" s="3">
        <v>3</v>
      </c>
      <c r="C7622" s="3">
        <v>1472</v>
      </c>
      <c r="D7622" s="3">
        <v>21</v>
      </c>
      <c r="E7622" s="3">
        <v>111</v>
      </c>
      <c r="F7622" s="3">
        <f t="shared" si="714"/>
        <v>0.36</v>
      </c>
      <c r="G7622" s="3">
        <v>1.54</v>
      </c>
      <c r="H7622" s="3">
        <v>3.9190000000000003E-2</v>
      </c>
      <c r="I7622" s="3">
        <v>3.9399999999999999E-3</v>
      </c>
      <c r="J7622" s="3">
        <v>1.9220000000000001E-2</v>
      </c>
      <c r="K7622" s="3">
        <v>4.8228299999999997</v>
      </c>
      <c r="L7622" s="3">
        <v>0.51</v>
      </c>
      <c r="M7622" s="4">
        <f t="shared" si="715"/>
        <v>80.924805194805202</v>
      </c>
      <c r="N7622" s="4">
        <f t="shared" si="716"/>
        <v>8.1358441558441559</v>
      </c>
      <c r="O7622" s="4">
        <f t="shared" si="717"/>
        <v>39.68805194805195</v>
      </c>
      <c r="P7622" s="4">
        <f t="shared" si="718"/>
        <v>9958.8307792207779</v>
      </c>
      <c r="Q7622" s="4">
        <f t="shared" si="719"/>
        <v>1053.1168831168832</v>
      </c>
    </row>
    <row r="7623" spans="1:17" x14ac:dyDescent="0.25">
      <c r="A7623" s="3">
        <v>31525</v>
      </c>
      <c r="B7623" s="3">
        <v>3</v>
      </c>
      <c r="C7623" s="3">
        <v>1320</v>
      </c>
      <c r="D7623" s="3">
        <v>21</v>
      </c>
      <c r="E7623" s="3">
        <v>111</v>
      </c>
      <c r="F7623" s="3">
        <f t="shared" si="714"/>
        <v>0.36</v>
      </c>
      <c r="G7623" s="3">
        <v>1.54</v>
      </c>
      <c r="H7623" s="3">
        <v>3.2849999999999997E-2</v>
      </c>
      <c r="I7623" s="3">
        <v>2.7299999999999998E-3</v>
      </c>
      <c r="J7623" s="3">
        <v>1.5730000000000001E-2</v>
      </c>
      <c r="K7623" s="3">
        <v>4.8483799999999997</v>
      </c>
      <c r="L7623" s="3">
        <v>0.43</v>
      </c>
      <c r="M7623" s="4">
        <f t="shared" si="715"/>
        <v>67.833116883116872</v>
      </c>
      <c r="N7623" s="4">
        <f t="shared" si="716"/>
        <v>5.6372727272727268</v>
      </c>
      <c r="O7623" s="4">
        <f t="shared" si="717"/>
        <v>32.481428571428573</v>
      </c>
      <c r="P7623" s="4">
        <f t="shared" si="718"/>
        <v>10011.589870129868</v>
      </c>
      <c r="Q7623" s="4">
        <f t="shared" si="719"/>
        <v>887.92207792207785</v>
      </c>
    </row>
    <row r="7624" spans="1:17" x14ac:dyDescent="0.25">
      <c r="A7624" s="3">
        <v>31526</v>
      </c>
      <c r="B7624" s="3">
        <v>3</v>
      </c>
      <c r="C7624" s="3">
        <v>1545</v>
      </c>
      <c r="D7624" s="3">
        <v>21</v>
      </c>
      <c r="E7624" s="3">
        <v>113</v>
      </c>
      <c r="F7624" s="3">
        <f t="shared" si="714"/>
        <v>0.4</v>
      </c>
      <c r="G7624" s="3">
        <v>1.96</v>
      </c>
      <c r="H7624" s="3">
        <v>4.2909999999999997E-2</v>
      </c>
      <c r="I7624" s="3">
        <v>3.0000000000000001E-3</v>
      </c>
      <c r="J7624" s="3">
        <v>1.8589999999999999E-2</v>
      </c>
      <c r="K7624" s="3">
        <v>6.1542500000000002</v>
      </c>
      <c r="L7624" s="3">
        <v>0.77</v>
      </c>
      <c r="M7624" s="4">
        <f t="shared" si="715"/>
        <v>69.619285714285709</v>
      </c>
      <c r="N7624" s="4">
        <f t="shared" si="716"/>
        <v>4.8673469387755111</v>
      </c>
      <c r="O7624" s="4">
        <f t="shared" si="717"/>
        <v>30.161326530612243</v>
      </c>
      <c r="P7624" s="4">
        <f t="shared" si="718"/>
        <v>9984.9566326530621</v>
      </c>
      <c r="Q7624" s="4">
        <f t="shared" si="719"/>
        <v>1249.2857142857142</v>
      </c>
    </row>
    <row r="7625" spans="1:17" x14ac:dyDescent="0.25">
      <c r="A7625" s="3">
        <v>31527</v>
      </c>
      <c r="B7625" s="3">
        <v>3</v>
      </c>
      <c r="C7625" s="3">
        <v>1644</v>
      </c>
      <c r="D7625" s="3">
        <v>21</v>
      </c>
      <c r="E7625" s="3">
        <v>115</v>
      </c>
      <c r="F7625" s="3">
        <f t="shared" si="714"/>
        <v>0.44</v>
      </c>
      <c r="G7625" s="3">
        <v>2.1800000000000002</v>
      </c>
      <c r="H7625" s="3">
        <v>5.1650000000000001E-2</v>
      </c>
      <c r="I7625" s="3">
        <v>2.7499999999999998E-3</v>
      </c>
      <c r="J7625" s="3">
        <v>2.0639999999999999E-2</v>
      </c>
      <c r="K7625" s="3">
        <v>6.8537699999999999</v>
      </c>
      <c r="L7625" s="3">
        <v>0.94</v>
      </c>
      <c r="M7625" s="4">
        <f t="shared" si="715"/>
        <v>75.342660550458717</v>
      </c>
      <c r="N7625" s="4">
        <f t="shared" si="716"/>
        <v>4.0114678899082561</v>
      </c>
      <c r="O7625" s="4">
        <f t="shared" si="717"/>
        <v>30.107889908256876</v>
      </c>
      <c r="P7625" s="4">
        <f t="shared" si="718"/>
        <v>9997.7011926605483</v>
      </c>
      <c r="Q7625" s="4">
        <f t="shared" si="719"/>
        <v>1371.1926605504586</v>
      </c>
    </row>
    <row r="7626" spans="1:17" x14ac:dyDescent="0.25">
      <c r="A7626" s="3">
        <v>31528</v>
      </c>
      <c r="B7626" s="3">
        <v>3</v>
      </c>
      <c r="C7626" s="3">
        <v>1656</v>
      </c>
      <c r="D7626" s="3">
        <v>21</v>
      </c>
      <c r="E7626" s="3">
        <v>115</v>
      </c>
      <c r="F7626" s="3">
        <f t="shared" si="714"/>
        <v>0.44</v>
      </c>
      <c r="G7626" s="3">
        <v>2.21</v>
      </c>
      <c r="H7626" s="3">
        <v>5.1580000000000001E-2</v>
      </c>
      <c r="I7626" s="3">
        <v>2.2499999999999998E-3</v>
      </c>
      <c r="J7626" s="3">
        <v>1.9859999999999999E-2</v>
      </c>
      <c r="K7626" s="3">
        <v>6.9649799999999997</v>
      </c>
      <c r="L7626" s="3">
        <v>0.98</v>
      </c>
      <c r="M7626" s="4">
        <f t="shared" si="715"/>
        <v>74.219185520362004</v>
      </c>
      <c r="N7626" s="4">
        <f t="shared" si="716"/>
        <v>3.2375565610859725</v>
      </c>
      <c r="O7626" s="4">
        <f t="shared" si="717"/>
        <v>28.576832579185517</v>
      </c>
      <c r="P7626" s="4">
        <f t="shared" si="718"/>
        <v>10022.00742081448</v>
      </c>
      <c r="Q7626" s="4">
        <f t="shared" si="719"/>
        <v>1410.1357466063348</v>
      </c>
    </row>
    <row r="7627" spans="1:17" x14ac:dyDescent="0.25">
      <c r="A7627" s="3">
        <v>31529</v>
      </c>
      <c r="B7627" s="3">
        <v>3</v>
      </c>
      <c r="C7627" s="3">
        <v>1694</v>
      </c>
      <c r="D7627" s="3">
        <v>21</v>
      </c>
      <c r="E7627" s="3">
        <v>113</v>
      </c>
      <c r="F7627" s="3">
        <f t="shared" si="714"/>
        <v>0.4</v>
      </c>
      <c r="G7627" s="3">
        <v>2.2400000000000002</v>
      </c>
      <c r="H7627" s="3">
        <v>5.1380000000000002E-2</v>
      </c>
      <c r="I7627" s="3">
        <v>2.2599999999999999E-3</v>
      </c>
      <c r="J7627" s="3">
        <v>1.959E-2</v>
      </c>
      <c r="K7627" s="3">
        <v>7.0591699999999999</v>
      </c>
      <c r="L7627" s="3">
        <v>1.02</v>
      </c>
      <c r="M7627" s="4">
        <f t="shared" si="715"/>
        <v>72.941249999999997</v>
      </c>
      <c r="N7627" s="4">
        <f t="shared" si="716"/>
        <v>3.2083928571428566</v>
      </c>
      <c r="O7627" s="4">
        <f t="shared" si="717"/>
        <v>27.810803571428565</v>
      </c>
      <c r="P7627" s="4">
        <f t="shared" si="718"/>
        <v>10021.500267857142</v>
      </c>
      <c r="Q7627" s="4">
        <f t="shared" si="719"/>
        <v>1448.0357142857142</v>
      </c>
    </row>
    <row r="7628" spans="1:17" x14ac:dyDescent="0.25">
      <c r="A7628" s="3">
        <v>31530</v>
      </c>
      <c r="B7628" s="3">
        <v>3</v>
      </c>
      <c r="C7628" s="3">
        <v>1690</v>
      </c>
      <c r="D7628" s="3">
        <v>21</v>
      </c>
      <c r="E7628" s="3">
        <v>108</v>
      </c>
      <c r="F7628" s="3">
        <f t="shared" si="714"/>
        <v>0.3</v>
      </c>
      <c r="G7628" s="3">
        <v>2.13</v>
      </c>
      <c r="H7628" s="3">
        <v>4.965E-2</v>
      </c>
      <c r="I7628" s="3">
        <v>1.97E-3</v>
      </c>
      <c r="J7628" s="3">
        <v>1.7819999999999999E-2</v>
      </c>
      <c r="K7628" s="3">
        <v>6.7039499999999999</v>
      </c>
      <c r="L7628" s="3">
        <v>0.95</v>
      </c>
      <c r="M7628" s="4">
        <f t="shared" si="715"/>
        <v>74.125352112676055</v>
      </c>
      <c r="N7628" s="4">
        <f t="shared" si="716"/>
        <v>2.9411267605633804</v>
      </c>
      <c r="O7628" s="4">
        <f t="shared" si="717"/>
        <v>26.60450704225352</v>
      </c>
      <c r="P7628" s="4">
        <f t="shared" si="718"/>
        <v>10008.714084507043</v>
      </c>
      <c r="Q7628" s="4">
        <f t="shared" si="719"/>
        <v>1418.3098591549297</v>
      </c>
    </row>
    <row r="7629" spans="1:17" x14ac:dyDescent="0.25">
      <c r="A7629" s="3">
        <v>31531</v>
      </c>
      <c r="B7629" s="3">
        <v>3</v>
      </c>
      <c r="C7629" s="3">
        <v>1606</v>
      </c>
      <c r="D7629" s="3">
        <v>21</v>
      </c>
      <c r="E7629" s="3">
        <v>108</v>
      </c>
      <c r="F7629" s="3">
        <f t="shared" si="714"/>
        <v>0.3</v>
      </c>
      <c r="G7629" s="3">
        <v>1.94</v>
      </c>
      <c r="H7629" s="3">
        <v>4.8149999999999998E-2</v>
      </c>
      <c r="I7629" s="3">
        <v>2.0200000000000001E-3</v>
      </c>
      <c r="J7629" s="3">
        <v>1.7090000000000001E-2</v>
      </c>
      <c r="K7629" s="3">
        <v>6.1035199999999996</v>
      </c>
      <c r="L7629" s="3">
        <v>0.93</v>
      </c>
      <c r="M7629" s="4">
        <f t="shared" si="715"/>
        <v>78.926288659793812</v>
      </c>
      <c r="N7629" s="4">
        <f t="shared" si="716"/>
        <v>3.3111340206185571</v>
      </c>
      <c r="O7629" s="4">
        <f t="shared" si="717"/>
        <v>28.013505154639176</v>
      </c>
      <c r="P7629" s="4">
        <f t="shared" si="718"/>
        <v>10004.738969072165</v>
      </c>
      <c r="Q7629" s="4">
        <f t="shared" si="719"/>
        <v>1524.4329896907218</v>
      </c>
    </row>
    <row r="7630" spans="1:17" x14ac:dyDescent="0.25">
      <c r="A7630" s="3">
        <v>31532</v>
      </c>
      <c r="B7630" s="3">
        <v>3</v>
      </c>
      <c r="C7630" s="3">
        <v>1500</v>
      </c>
      <c r="D7630" s="3">
        <v>21</v>
      </c>
      <c r="E7630" s="3">
        <v>103</v>
      </c>
      <c r="F7630" s="3">
        <f t="shared" si="714"/>
        <v>0.2</v>
      </c>
      <c r="G7630" s="3">
        <v>1.61</v>
      </c>
      <c r="H7630" s="3">
        <v>4.274E-2</v>
      </c>
      <c r="I7630" s="3">
        <v>1.8400000000000001E-3</v>
      </c>
      <c r="J7630" s="3">
        <v>1.5219999999999999E-2</v>
      </c>
      <c r="K7630" s="3">
        <v>5.0685599999999997</v>
      </c>
      <c r="L7630" s="3">
        <v>0.76</v>
      </c>
      <c r="M7630" s="4">
        <f t="shared" si="715"/>
        <v>84.418136645962718</v>
      </c>
      <c r="N7630" s="4">
        <f t="shared" si="716"/>
        <v>3.6342857142857139</v>
      </c>
      <c r="O7630" s="4">
        <f t="shared" si="717"/>
        <v>30.061863354037261</v>
      </c>
      <c r="P7630" s="4">
        <f t="shared" si="718"/>
        <v>10011.193043478261</v>
      </c>
      <c r="Q7630" s="4">
        <f t="shared" si="719"/>
        <v>1501.1180124223602</v>
      </c>
    </row>
    <row r="7631" spans="1:17" x14ac:dyDescent="0.25">
      <c r="A7631" s="3">
        <v>31533</v>
      </c>
      <c r="B7631" s="3">
        <v>3</v>
      </c>
      <c r="C7631" s="3">
        <v>1463</v>
      </c>
      <c r="D7631" s="3">
        <v>21</v>
      </c>
      <c r="E7631" s="3">
        <v>105</v>
      </c>
      <c r="F7631" s="3">
        <f t="shared" si="714"/>
        <v>0.24</v>
      </c>
      <c r="G7631" s="3">
        <v>1.47</v>
      </c>
      <c r="H7631" s="3">
        <v>3.9309999999999998E-2</v>
      </c>
      <c r="I7631" s="3">
        <v>1.82E-3</v>
      </c>
      <c r="J7631" s="3">
        <v>1.5049999999999999E-2</v>
      </c>
      <c r="K7631" s="3">
        <v>4.6360000000000001</v>
      </c>
      <c r="L7631" s="3">
        <v>0.74</v>
      </c>
      <c r="M7631" s="4">
        <f t="shared" si="715"/>
        <v>85.037959183673465</v>
      </c>
      <c r="N7631" s="4">
        <f t="shared" si="716"/>
        <v>3.9371428571428577</v>
      </c>
      <c r="O7631" s="4">
        <f t="shared" si="717"/>
        <v>32.557142857142857</v>
      </c>
      <c r="P7631" s="4">
        <f t="shared" si="718"/>
        <v>10028.897959183674</v>
      </c>
      <c r="Q7631" s="4">
        <f t="shared" si="719"/>
        <v>1600.8163265306123</v>
      </c>
    </row>
    <row r="7632" spans="1:17" x14ac:dyDescent="0.25">
      <c r="A7632" s="3">
        <v>31534</v>
      </c>
      <c r="B7632" s="3">
        <v>3</v>
      </c>
      <c r="C7632" s="3">
        <v>1262</v>
      </c>
      <c r="D7632" s="3">
        <v>21</v>
      </c>
      <c r="E7632" s="3">
        <v>108</v>
      </c>
      <c r="F7632" s="3">
        <f t="shared" si="714"/>
        <v>0.3</v>
      </c>
      <c r="G7632" s="3">
        <v>1.38</v>
      </c>
      <c r="H7632" s="3">
        <v>3.1329999999999997E-2</v>
      </c>
      <c r="I7632" s="3">
        <v>1.4300000000000001E-3</v>
      </c>
      <c r="J7632" s="3">
        <v>1.273E-2</v>
      </c>
      <c r="K7632" s="3">
        <v>4.3546199999999997</v>
      </c>
      <c r="L7632" s="3">
        <v>0.6</v>
      </c>
      <c r="M7632" s="4">
        <f t="shared" si="715"/>
        <v>72.195217391304354</v>
      </c>
      <c r="N7632" s="4">
        <f t="shared" si="716"/>
        <v>3.2952173913043485</v>
      </c>
      <c r="O7632" s="4">
        <f t="shared" si="717"/>
        <v>29.334347826086958</v>
      </c>
      <c r="P7632" s="4">
        <f t="shared" si="718"/>
        <v>10034.559130434784</v>
      </c>
      <c r="Q7632" s="4">
        <f t="shared" si="719"/>
        <v>1382.608695652174</v>
      </c>
    </row>
    <row r="7633" spans="1:17" x14ac:dyDescent="0.25">
      <c r="A7633" s="3">
        <v>31535</v>
      </c>
      <c r="B7633" s="3">
        <v>3</v>
      </c>
      <c r="C7633" s="3">
        <v>1460</v>
      </c>
      <c r="D7633" s="3">
        <v>22</v>
      </c>
      <c r="E7633" s="3">
        <v>108</v>
      </c>
      <c r="F7633" s="3">
        <f t="shared" si="714"/>
        <v>0.3</v>
      </c>
      <c r="G7633" s="3">
        <v>1.65</v>
      </c>
      <c r="H7633" s="3">
        <v>3.814E-2</v>
      </c>
      <c r="I7633" s="3">
        <v>1.73E-3</v>
      </c>
      <c r="J7633" s="3">
        <v>1.4930000000000001E-2</v>
      </c>
      <c r="K7633" s="3">
        <v>5.1847300000000001</v>
      </c>
      <c r="L7633" s="3">
        <v>0.68</v>
      </c>
      <c r="M7633" s="4">
        <f t="shared" si="715"/>
        <v>73.506181818181815</v>
      </c>
      <c r="N7633" s="4">
        <f t="shared" si="716"/>
        <v>3.3341818181818184</v>
      </c>
      <c r="O7633" s="4">
        <f t="shared" si="717"/>
        <v>28.77418181818182</v>
      </c>
      <c r="P7633" s="4">
        <f t="shared" si="718"/>
        <v>9992.3887272727279</v>
      </c>
      <c r="Q7633" s="4">
        <f t="shared" si="719"/>
        <v>1310.5454545454547</v>
      </c>
    </row>
    <row r="7634" spans="1:17" x14ac:dyDescent="0.25">
      <c r="A7634" s="3">
        <v>31536</v>
      </c>
      <c r="B7634" s="3">
        <v>3</v>
      </c>
      <c r="C7634" s="3">
        <v>1466</v>
      </c>
      <c r="D7634" s="3">
        <v>22</v>
      </c>
      <c r="E7634" s="3">
        <v>110</v>
      </c>
      <c r="F7634" s="3">
        <f t="shared" si="714"/>
        <v>0.34</v>
      </c>
      <c r="G7634" s="3">
        <v>1.75</v>
      </c>
      <c r="H7634" s="3">
        <v>4.0280000000000003E-2</v>
      </c>
      <c r="I7634" s="3">
        <v>2.1299999999999999E-3</v>
      </c>
      <c r="J7634" s="3">
        <v>1.529E-2</v>
      </c>
      <c r="K7634" s="3">
        <v>5.5032800000000002</v>
      </c>
      <c r="L7634" s="3">
        <v>0.67</v>
      </c>
      <c r="M7634" s="4">
        <f t="shared" si="715"/>
        <v>73.194514285714291</v>
      </c>
      <c r="N7634" s="4">
        <f t="shared" si="716"/>
        <v>3.870514285714286</v>
      </c>
      <c r="O7634" s="4">
        <f t="shared" si="717"/>
        <v>27.784114285714285</v>
      </c>
      <c r="P7634" s="4">
        <f t="shared" si="718"/>
        <v>10000.245942857144</v>
      </c>
      <c r="Q7634" s="4">
        <f t="shared" si="719"/>
        <v>1217.4857142857145</v>
      </c>
    </row>
    <row r="7635" spans="1:17" x14ac:dyDescent="0.25">
      <c r="A7635" s="3">
        <v>31537</v>
      </c>
      <c r="B7635" s="3">
        <v>3</v>
      </c>
      <c r="C7635" s="3">
        <v>1466</v>
      </c>
      <c r="D7635" s="3">
        <v>22</v>
      </c>
      <c r="E7635" s="3">
        <v>107</v>
      </c>
      <c r="F7635" s="3">
        <f t="shared" si="714"/>
        <v>0.28000000000000003</v>
      </c>
      <c r="G7635" s="3">
        <v>1.71</v>
      </c>
      <c r="H7635" s="3">
        <v>4.1009999999999998E-2</v>
      </c>
      <c r="I7635" s="3">
        <v>1.8400000000000001E-3</v>
      </c>
      <c r="J7635" s="3">
        <v>1.512E-2</v>
      </c>
      <c r="K7635" s="3">
        <v>5.3704599999999996</v>
      </c>
      <c r="L7635" s="3">
        <v>0.64</v>
      </c>
      <c r="M7635" s="4">
        <f t="shared" si="715"/>
        <v>76.264210526315779</v>
      </c>
      <c r="N7635" s="4">
        <f t="shared" si="716"/>
        <v>3.4217543859649124</v>
      </c>
      <c r="O7635" s="4">
        <f t="shared" si="717"/>
        <v>28.117894736842103</v>
      </c>
      <c r="P7635" s="4">
        <f t="shared" si="718"/>
        <v>9987.1712280701759</v>
      </c>
      <c r="Q7635" s="4">
        <f t="shared" si="719"/>
        <v>1190.1754385964914</v>
      </c>
    </row>
    <row r="7636" spans="1:17" x14ac:dyDescent="0.25">
      <c r="A7636" s="3">
        <v>31538</v>
      </c>
      <c r="B7636" s="3">
        <v>3</v>
      </c>
      <c r="C7636" s="3">
        <v>1473</v>
      </c>
      <c r="D7636" s="3">
        <v>22</v>
      </c>
      <c r="E7636" s="3">
        <v>112</v>
      </c>
      <c r="F7636" s="3">
        <f t="shared" si="714"/>
        <v>0.38</v>
      </c>
      <c r="G7636" s="3">
        <v>1.79</v>
      </c>
      <c r="H7636" s="3">
        <v>4.394E-2</v>
      </c>
      <c r="I7636" s="3">
        <v>3.6999999999999999E-4</v>
      </c>
      <c r="J7636" s="3">
        <v>1.6140000000000002E-2</v>
      </c>
      <c r="K7636" s="3">
        <v>5.6529600000000002</v>
      </c>
      <c r="L7636" s="3">
        <v>0.69</v>
      </c>
      <c r="M7636" s="4">
        <f t="shared" si="715"/>
        <v>78.061005586592174</v>
      </c>
      <c r="N7636" s="4">
        <f t="shared" si="716"/>
        <v>0.65731843575418991</v>
      </c>
      <c r="O7636" s="4">
        <f t="shared" si="717"/>
        <v>28.673296089385477</v>
      </c>
      <c r="P7636" s="4">
        <f t="shared" si="718"/>
        <v>10042.688715083799</v>
      </c>
      <c r="Q7636" s="4">
        <f t="shared" si="719"/>
        <v>1225.8100558659216</v>
      </c>
    </row>
    <row r="7637" spans="1:17" x14ac:dyDescent="0.25">
      <c r="A7637" s="3">
        <v>31539</v>
      </c>
      <c r="B7637" s="3">
        <v>3</v>
      </c>
      <c r="C7637" s="3">
        <v>1387</v>
      </c>
      <c r="D7637" s="3">
        <v>22</v>
      </c>
      <c r="E7637" s="3">
        <v>112</v>
      </c>
      <c r="F7637" s="3">
        <f t="shared" si="714"/>
        <v>0.38</v>
      </c>
      <c r="G7637" s="3">
        <v>1.74</v>
      </c>
      <c r="H7637" s="3">
        <v>4.0219999999999999E-2</v>
      </c>
      <c r="I7637" s="3">
        <v>5.9999999999999995E-4</v>
      </c>
      <c r="J7637" s="3">
        <v>1.6709999999999999E-2</v>
      </c>
      <c r="K7637" s="3">
        <v>5.4837499999999997</v>
      </c>
      <c r="L7637" s="3">
        <v>0.63</v>
      </c>
      <c r="M7637" s="4">
        <f t="shared" si="715"/>
        <v>73.505517241379309</v>
      </c>
      <c r="N7637" s="4">
        <f t="shared" si="716"/>
        <v>1.096551724137931</v>
      </c>
      <c r="O7637" s="4">
        <f t="shared" si="717"/>
        <v>30.538965517241376</v>
      </c>
      <c r="P7637" s="4">
        <f t="shared" si="718"/>
        <v>10022.025862068966</v>
      </c>
      <c r="Q7637" s="4">
        <f t="shared" si="719"/>
        <v>1151.3793103448277</v>
      </c>
    </row>
    <row r="7638" spans="1:17" x14ac:dyDescent="0.25">
      <c r="A7638" s="3">
        <v>31540</v>
      </c>
      <c r="B7638" s="3">
        <v>3</v>
      </c>
      <c r="C7638" s="3">
        <v>1386</v>
      </c>
      <c r="D7638" s="3">
        <v>22</v>
      </c>
      <c r="E7638" s="3">
        <v>102</v>
      </c>
      <c r="F7638" s="3">
        <f t="shared" si="714"/>
        <v>0.18</v>
      </c>
      <c r="G7638" s="3">
        <v>1.54</v>
      </c>
      <c r="H7638" s="3">
        <v>3.8730000000000001E-2</v>
      </c>
      <c r="I7638" s="3">
        <v>8.0000000000000004E-4</v>
      </c>
      <c r="J7638" s="3">
        <v>1.7510000000000001E-2</v>
      </c>
      <c r="K7638" s="3">
        <v>4.8296599999999996</v>
      </c>
      <c r="L7638" s="3">
        <v>0.55000000000000004</v>
      </c>
      <c r="M7638" s="4">
        <f t="shared" si="715"/>
        <v>79.974935064935067</v>
      </c>
      <c r="N7638" s="4">
        <f t="shared" si="716"/>
        <v>1.6519480519480521</v>
      </c>
      <c r="O7638" s="4">
        <f t="shared" si="717"/>
        <v>36.15701298701299</v>
      </c>
      <c r="P7638" s="4">
        <f t="shared" si="718"/>
        <v>9972.9342857142838</v>
      </c>
      <c r="Q7638" s="4">
        <f t="shared" si="719"/>
        <v>1135.7142857142858</v>
      </c>
    </row>
    <row r="7639" spans="1:17" x14ac:dyDescent="0.25">
      <c r="A7639" s="3">
        <v>31541</v>
      </c>
      <c r="B7639" s="3">
        <v>3</v>
      </c>
      <c r="C7639" s="3">
        <v>1399</v>
      </c>
      <c r="D7639" s="3">
        <v>23</v>
      </c>
      <c r="E7639" s="3">
        <v>120</v>
      </c>
      <c r="F7639" s="3">
        <f t="shared" si="714"/>
        <v>0.54</v>
      </c>
      <c r="G7639" s="3">
        <v>1.58</v>
      </c>
      <c r="H7639" s="3">
        <v>5.117E-2</v>
      </c>
      <c r="I7639" s="3">
        <v>2.1299999999999999E-3</v>
      </c>
      <c r="J7639" s="3">
        <v>5.3760000000000002E-2</v>
      </c>
      <c r="K7639" s="3">
        <v>4.9216699999999998</v>
      </c>
      <c r="L7639" s="3">
        <v>0.7</v>
      </c>
      <c r="M7639" s="4">
        <f t="shared" si="715"/>
        <v>102.98772151898733</v>
      </c>
      <c r="N7639" s="4">
        <f t="shared" si="716"/>
        <v>4.2869620253164555</v>
      </c>
      <c r="O7639" s="4">
        <f t="shared" si="717"/>
        <v>108.20050632911392</v>
      </c>
      <c r="P7639" s="4">
        <f t="shared" si="718"/>
        <v>9905.6396202531632</v>
      </c>
      <c r="Q7639" s="4">
        <f t="shared" si="719"/>
        <v>1408.8607594936709</v>
      </c>
    </row>
    <row r="7640" spans="1:17" x14ac:dyDescent="0.25">
      <c r="A7640" s="3">
        <v>31542</v>
      </c>
      <c r="B7640" s="3">
        <v>3</v>
      </c>
      <c r="C7640" s="3">
        <v>1098</v>
      </c>
      <c r="D7640" s="3">
        <v>23</v>
      </c>
      <c r="E7640" s="3">
        <v>122</v>
      </c>
      <c r="F7640" s="3">
        <f t="shared" si="714"/>
        <v>0.57999999999999996</v>
      </c>
      <c r="G7640" s="3">
        <v>1.56</v>
      </c>
      <c r="H7640" s="3">
        <v>2.955E-2</v>
      </c>
      <c r="I7640" s="3">
        <v>1.5100000000000001E-3</v>
      </c>
      <c r="J7640" s="3">
        <v>6.1879999999999998E-2</v>
      </c>
      <c r="K7640" s="3">
        <v>4.84802</v>
      </c>
      <c r="L7640" s="3">
        <v>0.49</v>
      </c>
      <c r="M7640" s="4">
        <f t="shared" si="715"/>
        <v>60.236538461538458</v>
      </c>
      <c r="N7640" s="4">
        <f t="shared" si="716"/>
        <v>3.0780769230769232</v>
      </c>
      <c r="O7640" s="4">
        <f t="shared" si="717"/>
        <v>126.13999999999999</v>
      </c>
      <c r="P7640" s="4">
        <f t="shared" si="718"/>
        <v>9882.5023076923062</v>
      </c>
      <c r="Q7640" s="4">
        <f t="shared" si="719"/>
        <v>998.84615384615381</v>
      </c>
    </row>
    <row r="7641" spans="1:17" x14ac:dyDescent="0.25">
      <c r="A7641" s="3">
        <v>31543</v>
      </c>
      <c r="B7641" s="3">
        <v>3</v>
      </c>
      <c r="C7641" s="3">
        <v>1695</v>
      </c>
      <c r="D7641" s="3">
        <v>23</v>
      </c>
      <c r="E7641" s="3">
        <v>106</v>
      </c>
      <c r="F7641" s="3">
        <f t="shared" si="714"/>
        <v>0.26</v>
      </c>
      <c r="G7641" s="3">
        <v>2.13</v>
      </c>
      <c r="H7641" s="3">
        <v>4.6739999999999997E-2</v>
      </c>
      <c r="I7641" s="3">
        <v>2.0200000000000001E-3</v>
      </c>
      <c r="J7641" s="3">
        <v>4.3049999999999998E-2</v>
      </c>
      <c r="K7641" s="3">
        <v>6.6573500000000001</v>
      </c>
      <c r="L7641" s="3">
        <v>0.73</v>
      </c>
      <c r="M7641" s="4">
        <f t="shared" si="715"/>
        <v>69.780845070422544</v>
      </c>
      <c r="N7641" s="4">
        <f t="shared" si="716"/>
        <v>3.0157746478873242</v>
      </c>
      <c r="O7641" s="4">
        <f t="shared" si="717"/>
        <v>64.271830985915486</v>
      </c>
      <c r="P7641" s="4">
        <f t="shared" si="718"/>
        <v>9939.1422535211277</v>
      </c>
      <c r="Q7641" s="4">
        <f t="shared" si="719"/>
        <v>1089.8591549295775</v>
      </c>
    </row>
    <row r="7642" spans="1:17" x14ac:dyDescent="0.25">
      <c r="A7642" s="3">
        <v>35719</v>
      </c>
      <c r="B7642" s="3">
        <v>3</v>
      </c>
      <c r="C7642" s="3">
        <v>1170</v>
      </c>
      <c r="D7642" s="3">
        <v>19</v>
      </c>
      <c r="E7642" s="3">
        <v>103</v>
      </c>
      <c r="F7642" s="3">
        <f t="shared" si="714"/>
        <v>0.2</v>
      </c>
      <c r="G7642" s="3">
        <v>0.73870975435796848</v>
      </c>
      <c r="H7642" s="3">
        <v>1.8358306727447597E-2</v>
      </c>
      <c r="I7642" s="3">
        <v>1.5806208023345901E-3</v>
      </c>
      <c r="J7642" s="3">
        <v>6.726828065749535E-2</v>
      </c>
      <c r="K7642" s="3">
        <v>2.2296730653530461</v>
      </c>
      <c r="L7642" s="3">
        <v>0.11</v>
      </c>
      <c r="M7642" s="4">
        <f t="shared" si="715"/>
        <v>79.028894703065617</v>
      </c>
      <c r="N7642" s="4">
        <f t="shared" si="716"/>
        <v>6.8042612430271019</v>
      </c>
      <c r="O7642" s="4">
        <f t="shared" si="717"/>
        <v>289.57669941254881</v>
      </c>
      <c r="P7642" s="4">
        <f t="shared" si="718"/>
        <v>9598.3034012933804</v>
      </c>
      <c r="Q7642" s="4">
        <f t="shared" si="719"/>
        <v>473.52833496021736</v>
      </c>
    </row>
    <row r="7643" spans="1:17" x14ac:dyDescent="0.25">
      <c r="A7643" s="3">
        <v>35725</v>
      </c>
      <c r="B7643" s="3">
        <v>3</v>
      </c>
      <c r="C7643" s="3">
        <v>1013</v>
      </c>
      <c r="D7643" s="3">
        <v>19</v>
      </c>
      <c r="E7643" s="3">
        <v>103</v>
      </c>
      <c r="F7643" s="3">
        <f t="shared" si="714"/>
        <v>0.2</v>
      </c>
      <c r="G7643" s="3">
        <v>1.02</v>
      </c>
      <c r="H7643" s="3">
        <v>2.1080000000000002E-2</v>
      </c>
      <c r="I7643" s="3">
        <v>1.6800000000000001E-3</v>
      </c>
      <c r="J7643" s="3">
        <v>5.3789999999999998E-2</v>
      </c>
      <c r="K7643" s="3">
        <v>3.1491400000000001</v>
      </c>
      <c r="L7643" s="3">
        <v>0.08</v>
      </c>
      <c r="M7643" s="4">
        <f t="shared" si="715"/>
        <v>65.72</v>
      </c>
      <c r="N7643" s="4">
        <f t="shared" si="716"/>
        <v>5.23764705882353</v>
      </c>
      <c r="O7643" s="4">
        <f t="shared" si="717"/>
        <v>167.69823529411764</v>
      </c>
      <c r="P7643" s="4">
        <f t="shared" si="718"/>
        <v>9817.9070588235281</v>
      </c>
      <c r="Q7643" s="4">
        <f t="shared" si="719"/>
        <v>249.41176470588235</v>
      </c>
    </row>
    <row r="7644" spans="1:17" x14ac:dyDescent="0.25">
      <c r="A7644" s="3">
        <v>35726</v>
      </c>
      <c r="B7644" s="3">
        <v>3</v>
      </c>
      <c r="C7644" s="3">
        <v>1081</v>
      </c>
      <c r="D7644" s="3">
        <v>19</v>
      </c>
      <c r="E7644" s="3">
        <v>101</v>
      </c>
      <c r="F7644" s="3">
        <f t="shared" si="714"/>
        <v>0.16</v>
      </c>
      <c r="G7644" s="3">
        <v>1.1599999999999999</v>
      </c>
      <c r="H7644" s="3">
        <v>2.8000000000000001E-2</v>
      </c>
      <c r="I7644" s="3">
        <v>1.8400000000000001E-3</v>
      </c>
      <c r="J7644" s="3">
        <v>6.0420000000000001E-2</v>
      </c>
      <c r="K7644" s="3">
        <v>3.5826099999999999</v>
      </c>
      <c r="L7644" s="3">
        <v>0.09</v>
      </c>
      <c r="M7644" s="4">
        <f t="shared" si="715"/>
        <v>76.758620689655189</v>
      </c>
      <c r="N7644" s="4">
        <f t="shared" si="716"/>
        <v>5.0441379310344834</v>
      </c>
      <c r="O7644" s="4">
        <f t="shared" si="717"/>
        <v>165.6341379310345</v>
      </c>
      <c r="P7644" s="4">
        <f t="shared" si="718"/>
        <v>9821.2929310344825</v>
      </c>
      <c r="Q7644" s="4">
        <f t="shared" si="719"/>
        <v>246.72413793103448</v>
      </c>
    </row>
    <row r="7645" spans="1:17" x14ac:dyDescent="0.25">
      <c r="A7645" s="3">
        <v>35727</v>
      </c>
      <c r="B7645" s="3">
        <v>3</v>
      </c>
      <c r="C7645" s="3">
        <v>1072</v>
      </c>
      <c r="D7645" s="3">
        <v>19</v>
      </c>
      <c r="E7645" s="3">
        <v>101</v>
      </c>
      <c r="F7645" s="3">
        <f t="shared" si="714"/>
        <v>0.16</v>
      </c>
      <c r="G7645" s="3">
        <v>1.1499999999999999</v>
      </c>
      <c r="H7645" s="3">
        <v>3.083E-2</v>
      </c>
      <c r="I7645" s="3">
        <v>2.0100000000000001E-3</v>
      </c>
      <c r="J7645" s="3">
        <v>2.469E-2</v>
      </c>
      <c r="K7645" s="3">
        <v>3.5849500000000001</v>
      </c>
      <c r="L7645" s="3">
        <v>0.09</v>
      </c>
      <c r="M7645" s="4">
        <f t="shared" si="715"/>
        <v>85.251652173913058</v>
      </c>
      <c r="N7645" s="4">
        <f t="shared" si="716"/>
        <v>5.5580869565217395</v>
      </c>
      <c r="O7645" s="4">
        <f t="shared" si="717"/>
        <v>68.273217391304357</v>
      </c>
      <c r="P7645" s="4">
        <f t="shared" si="718"/>
        <v>9913.1660869565221</v>
      </c>
      <c r="Q7645" s="4">
        <f t="shared" si="719"/>
        <v>248.86956521739131</v>
      </c>
    </row>
    <row r="7646" spans="1:17" x14ac:dyDescent="0.25">
      <c r="A7646" s="3">
        <v>35728</v>
      </c>
      <c r="B7646" s="3">
        <v>3</v>
      </c>
      <c r="C7646" s="3">
        <v>1021</v>
      </c>
      <c r="D7646" s="3">
        <v>19</v>
      </c>
      <c r="E7646" s="3">
        <v>105</v>
      </c>
      <c r="F7646" s="3">
        <f t="shared" si="714"/>
        <v>0.24</v>
      </c>
      <c r="G7646" s="3">
        <v>1.25</v>
      </c>
      <c r="H7646" s="3">
        <v>3.141E-2</v>
      </c>
      <c r="I7646" s="3">
        <v>2.0100000000000001E-3</v>
      </c>
      <c r="J7646" s="3">
        <v>2.222E-2</v>
      </c>
      <c r="K7646" s="3">
        <v>3.9135200000000001</v>
      </c>
      <c r="L7646" s="3">
        <v>0.1</v>
      </c>
      <c r="M7646" s="4">
        <f t="shared" si="715"/>
        <v>79.907040000000009</v>
      </c>
      <c r="N7646" s="4">
        <f t="shared" si="716"/>
        <v>5.1134399999999998</v>
      </c>
      <c r="O7646" s="4">
        <f t="shared" si="717"/>
        <v>56.527680000000004</v>
      </c>
      <c r="P7646" s="4">
        <f t="shared" si="718"/>
        <v>9955.9948800000002</v>
      </c>
      <c r="Q7646" s="4">
        <f t="shared" si="719"/>
        <v>254.4</v>
      </c>
    </row>
    <row r="7647" spans="1:17" x14ac:dyDescent="0.25">
      <c r="A7647" s="3">
        <v>35729</v>
      </c>
      <c r="B7647" s="3">
        <v>3</v>
      </c>
      <c r="C7647" s="3">
        <v>1113</v>
      </c>
      <c r="D7647" s="3">
        <v>19</v>
      </c>
      <c r="E7647" s="3">
        <v>105</v>
      </c>
      <c r="F7647" s="3">
        <f t="shared" si="714"/>
        <v>0.24</v>
      </c>
      <c r="G7647" s="3">
        <v>1.32</v>
      </c>
      <c r="H7647" s="3">
        <v>3.959E-2</v>
      </c>
      <c r="I7647" s="3">
        <v>3.0400000000000002E-3</v>
      </c>
      <c r="J7647" s="3">
        <v>2.8729999999999999E-2</v>
      </c>
      <c r="K7647" s="3">
        <v>4.1144100000000003</v>
      </c>
      <c r="L7647" s="3">
        <v>0.12</v>
      </c>
      <c r="M7647" s="4">
        <f t="shared" si="715"/>
        <v>95.37590909090909</v>
      </c>
      <c r="N7647" s="4">
        <f t="shared" si="716"/>
        <v>7.3236363636363633</v>
      </c>
      <c r="O7647" s="4">
        <f t="shared" si="717"/>
        <v>69.213181818181809</v>
      </c>
      <c r="P7647" s="4">
        <f t="shared" si="718"/>
        <v>9911.9877272727263</v>
      </c>
      <c r="Q7647" s="4">
        <f t="shared" si="719"/>
        <v>289.09090909090907</v>
      </c>
    </row>
    <row r="7648" spans="1:17" x14ac:dyDescent="0.25">
      <c r="A7648" s="3">
        <v>35730</v>
      </c>
      <c r="B7648" s="3">
        <v>3</v>
      </c>
      <c r="C7648" s="3">
        <v>1297</v>
      </c>
      <c r="D7648" s="3">
        <v>19</v>
      </c>
      <c r="E7648" s="3">
        <v>101</v>
      </c>
      <c r="F7648" s="3">
        <f t="shared" si="714"/>
        <v>0.16</v>
      </c>
      <c r="G7648" s="3">
        <v>1.23</v>
      </c>
      <c r="H7648" s="3">
        <v>4.6929999999999999E-2</v>
      </c>
      <c r="I7648" s="3">
        <v>4.8599999999999997E-3</v>
      </c>
      <c r="J7648" s="3">
        <v>2.035E-2</v>
      </c>
      <c r="K7648" s="3">
        <v>3.84083</v>
      </c>
      <c r="L7648" s="3">
        <v>0.14000000000000001</v>
      </c>
      <c r="M7648" s="4">
        <f t="shared" si="715"/>
        <v>121.33121951219513</v>
      </c>
      <c r="N7648" s="4">
        <f t="shared" si="716"/>
        <v>12.564878048780487</v>
      </c>
      <c r="O7648" s="4">
        <f t="shared" si="717"/>
        <v>52.612195121951217</v>
      </c>
      <c r="P7648" s="4">
        <f t="shared" si="718"/>
        <v>9929.9507317073167</v>
      </c>
      <c r="Q7648" s="4">
        <f t="shared" si="719"/>
        <v>361.95121951219517</v>
      </c>
    </row>
    <row r="7649" spans="1:17" x14ac:dyDescent="0.25">
      <c r="A7649" s="3">
        <v>35731</v>
      </c>
      <c r="B7649" s="3">
        <v>3</v>
      </c>
      <c r="C7649" s="3">
        <v>1130</v>
      </c>
      <c r="D7649" s="3">
        <v>19</v>
      </c>
      <c r="E7649" s="3">
        <v>103</v>
      </c>
      <c r="F7649" s="3">
        <f t="shared" si="714"/>
        <v>0.2</v>
      </c>
      <c r="G7649" s="3">
        <v>1.06</v>
      </c>
      <c r="H7649" s="3">
        <v>3.3500000000000002E-2</v>
      </c>
      <c r="I7649" s="3">
        <v>3.5200000000000001E-3</v>
      </c>
      <c r="J7649" s="3">
        <v>8.5900000000000004E-3</v>
      </c>
      <c r="K7649" s="3">
        <v>3.3223099999999999</v>
      </c>
      <c r="L7649" s="3">
        <v>0.1</v>
      </c>
      <c r="M7649" s="4">
        <f t="shared" si="715"/>
        <v>100.5</v>
      </c>
      <c r="N7649" s="4">
        <f t="shared" si="716"/>
        <v>10.56</v>
      </c>
      <c r="O7649" s="4">
        <f t="shared" si="717"/>
        <v>25.77</v>
      </c>
      <c r="P7649" s="4">
        <f t="shared" si="718"/>
        <v>9966.9299999999985</v>
      </c>
      <c r="Q7649" s="4">
        <f t="shared" si="719"/>
        <v>300</v>
      </c>
    </row>
    <row r="7650" spans="1:17" x14ac:dyDescent="0.25">
      <c r="A7650" s="3">
        <v>35732</v>
      </c>
      <c r="B7650" s="3">
        <v>3</v>
      </c>
      <c r="C7650" s="3">
        <v>1235</v>
      </c>
      <c r="D7650" s="3">
        <v>19</v>
      </c>
      <c r="E7650" s="3">
        <v>103</v>
      </c>
      <c r="F7650" s="3">
        <f t="shared" si="714"/>
        <v>0.2</v>
      </c>
      <c r="G7650" s="3">
        <v>1.19</v>
      </c>
      <c r="H7650" s="3">
        <v>3.3300000000000003E-2</v>
      </c>
      <c r="I7650" s="3">
        <v>3.5799999999999998E-3</v>
      </c>
      <c r="J7650" s="3">
        <v>7.6800000000000002E-3</v>
      </c>
      <c r="K7650" s="3">
        <v>3.7412299999999998</v>
      </c>
      <c r="L7650" s="3">
        <v>0.11</v>
      </c>
      <c r="M7650" s="4">
        <f t="shared" si="715"/>
        <v>88.986554621848754</v>
      </c>
      <c r="N7650" s="4">
        <f t="shared" si="716"/>
        <v>9.5667226890756307</v>
      </c>
      <c r="O7650" s="4">
        <f t="shared" si="717"/>
        <v>20.523025210084032</v>
      </c>
      <c r="P7650" s="4">
        <f t="shared" si="718"/>
        <v>9997.5726050420162</v>
      </c>
      <c r="Q7650" s="4">
        <f t="shared" si="719"/>
        <v>293.94957983193279</v>
      </c>
    </row>
    <row r="7651" spans="1:17" x14ac:dyDescent="0.25">
      <c r="A7651" s="3">
        <v>35733</v>
      </c>
      <c r="B7651" s="3">
        <v>3</v>
      </c>
      <c r="C7651" s="3">
        <v>1219</v>
      </c>
      <c r="D7651" s="3">
        <v>19</v>
      </c>
      <c r="E7651" s="3">
        <v>102</v>
      </c>
      <c r="F7651" s="3">
        <f t="shared" si="714"/>
        <v>0.18</v>
      </c>
      <c r="G7651" s="3">
        <v>1.19</v>
      </c>
      <c r="H7651" s="3">
        <v>3.3759999999999998E-2</v>
      </c>
      <c r="I7651" s="3">
        <v>4.5700000000000003E-3</v>
      </c>
      <c r="J7651" s="3">
        <v>8.1200000000000005E-3</v>
      </c>
      <c r="K7651" s="3">
        <v>3.7360600000000002</v>
      </c>
      <c r="L7651" s="3">
        <v>0.12</v>
      </c>
      <c r="M7651" s="4">
        <f t="shared" si="715"/>
        <v>90.215798319327732</v>
      </c>
      <c r="N7651" s="4">
        <f t="shared" si="716"/>
        <v>12.212268907563027</v>
      </c>
      <c r="O7651" s="4">
        <f t="shared" si="717"/>
        <v>21.698823529411769</v>
      </c>
      <c r="P7651" s="4">
        <f t="shared" si="718"/>
        <v>9983.7569747899161</v>
      </c>
      <c r="Q7651" s="4">
        <f t="shared" si="719"/>
        <v>320.67226890756302</v>
      </c>
    </row>
    <row r="7652" spans="1:17" x14ac:dyDescent="0.25">
      <c r="A7652" s="3">
        <v>35734</v>
      </c>
      <c r="B7652" s="3">
        <v>3</v>
      </c>
      <c r="C7652" s="3">
        <v>1220</v>
      </c>
      <c r="D7652" s="3">
        <v>19</v>
      </c>
      <c r="E7652" s="3">
        <v>103</v>
      </c>
      <c r="F7652" s="3">
        <f t="shared" si="714"/>
        <v>0.2</v>
      </c>
      <c r="G7652" s="3">
        <v>1.2</v>
      </c>
      <c r="H7652" s="3">
        <v>3.347E-2</v>
      </c>
      <c r="I7652" s="3">
        <v>4.3099999999999996E-3</v>
      </c>
      <c r="J7652" s="3">
        <v>7.7000000000000002E-3</v>
      </c>
      <c r="K7652" s="3">
        <v>3.76674</v>
      </c>
      <c r="L7652" s="3">
        <v>0.12</v>
      </c>
      <c r="M7652" s="4">
        <f t="shared" si="715"/>
        <v>88.69550000000001</v>
      </c>
      <c r="N7652" s="4">
        <f t="shared" si="716"/>
        <v>11.4215</v>
      </c>
      <c r="O7652" s="4">
        <f t="shared" si="717"/>
        <v>20.405000000000001</v>
      </c>
      <c r="P7652" s="4">
        <f t="shared" si="718"/>
        <v>9981.860999999999</v>
      </c>
      <c r="Q7652" s="4">
        <f t="shared" si="719"/>
        <v>318</v>
      </c>
    </row>
    <row r="7653" spans="1:17" x14ac:dyDescent="0.25">
      <c r="A7653" s="3">
        <v>35735</v>
      </c>
      <c r="B7653" s="3">
        <v>3</v>
      </c>
      <c r="C7653" s="3">
        <v>1115</v>
      </c>
      <c r="D7653" s="3">
        <v>19</v>
      </c>
      <c r="E7653" s="3">
        <v>99</v>
      </c>
      <c r="F7653" s="3">
        <f t="shared" si="714"/>
        <v>0.12</v>
      </c>
      <c r="G7653" s="3">
        <v>0.95</v>
      </c>
      <c r="H7653" s="3">
        <v>3.099E-2</v>
      </c>
      <c r="I7653" s="3">
        <v>3.64E-3</v>
      </c>
      <c r="J7653" s="3">
        <v>6.8900000000000003E-3</v>
      </c>
      <c r="K7653" s="3">
        <v>2.97071</v>
      </c>
      <c r="L7653" s="3">
        <v>0.11</v>
      </c>
      <c r="M7653" s="4">
        <f t="shared" si="715"/>
        <v>103.73494736842105</v>
      </c>
      <c r="N7653" s="4">
        <f t="shared" si="716"/>
        <v>12.184421052631579</v>
      </c>
      <c r="O7653" s="4">
        <f t="shared" si="717"/>
        <v>23.063368421052633</v>
      </c>
      <c r="P7653" s="4">
        <f t="shared" si="718"/>
        <v>9944.0608421052639</v>
      </c>
      <c r="Q7653" s="4">
        <f t="shared" si="719"/>
        <v>368.21052631578948</v>
      </c>
    </row>
    <row r="7654" spans="1:17" x14ac:dyDescent="0.25">
      <c r="A7654" s="3">
        <v>35736</v>
      </c>
      <c r="B7654" s="3">
        <v>3</v>
      </c>
      <c r="C7654" s="3">
        <v>1136</v>
      </c>
      <c r="D7654" s="3">
        <v>19</v>
      </c>
      <c r="E7654" s="3">
        <v>100</v>
      </c>
      <c r="F7654" s="3">
        <f t="shared" si="714"/>
        <v>0.14000000000000001</v>
      </c>
      <c r="G7654" s="3">
        <v>0.89</v>
      </c>
      <c r="H7654" s="3">
        <v>3.1719999999999998E-2</v>
      </c>
      <c r="I7654" s="3">
        <v>3.3999999999999998E-3</v>
      </c>
      <c r="J7654" s="3">
        <v>6.9800000000000001E-3</v>
      </c>
      <c r="K7654" s="3">
        <v>2.7929200000000001</v>
      </c>
      <c r="L7654" s="3">
        <v>0.1</v>
      </c>
      <c r="M7654" s="4">
        <f t="shared" si="715"/>
        <v>113.33662921348314</v>
      </c>
      <c r="N7654" s="4">
        <f t="shared" si="716"/>
        <v>12.148314606741572</v>
      </c>
      <c r="O7654" s="4">
        <f t="shared" si="717"/>
        <v>24.939775280898875</v>
      </c>
      <c r="P7654" s="4">
        <f t="shared" si="718"/>
        <v>9979.1973033707873</v>
      </c>
      <c r="Q7654" s="4">
        <f t="shared" si="719"/>
        <v>357.30337078651689</v>
      </c>
    </row>
    <row r="7655" spans="1:17" x14ac:dyDescent="0.25">
      <c r="A7655" s="3">
        <v>35737</v>
      </c>
      <c r="B7655" s="3">
        <v>3</v>
      </c>
      <c r="C7655" s="3">
        <v>922</v>
      </c>
      <c r="D7655" s="3">
        <v>19</v>
      </c>
      <c r="E7655" s="3">
        <v>100</v>
      </c>
      <c r="F7655" s="3">
        <f t="shared" si="714"/>
        <v>0.14000000000000001</v>
      </c>
      <c r="G7655" s="3">
        <v>0.75</v>
      </c>
      <c r="H7655" s="3">
        <v>2.3529999999999999E-2</v>
      </c>
      <c r="I7655" s="3">
        <v>2.32E-3</v>
      </c>
      <c r="J7655" s="3">
        <v>6.6899999999999998E-3</v>
      </c>
      <c r="K7655" s="3">
        <v>2.36165</v>
      </c>
      <c r="L7655" s="3">
        <v>0.08</v>
      </c>
      <c r="M7655" s="4">
        <f t="shared" si="715"/>
        <v>99.767199999999988</v>
      </c>
      <c r="N7655" s="4">
        <f t="shared" si="716"/>
        <v>9.8368000000000002</v>
      </c>
      <c r="O7655" s="4">
        <f t="shared" si="717"/>
        <v>28.365599999999997</v>
      </c>
      <c r="P7655" s="4">
        <f t="shared" si="718"/>
        <v>10013.396000000001</v>
      </c>
      <c r="Q7655" s="4">
        <f t="shared" si="719"/>
        <v>339.20000000000005</v>
      </c>
    </row>
    <row r="7656" spans="1:17" x14ac:dyDescent="0.25">
      <c r="A7656" s="3">
        <v>35738</v>
      </c>
      <c r="B7656" s="3">
        <v>3</v>
      </c>
      <c r="C7656" s="3">
        <v>911</v>
      </c>
      <c r="D7656" s="3">
        <v>20</v>
      </c>
      <c r="E7656" s="3">
        <v>99</v>
      </c>
      <c r="F7656" s="3">
        <f t="shared" si="714"/>
        <v>0.12</v>
      </c>
      <c r="G7656" s="3">
        <v>0.79</v>
      </c>
      <c r="H7656" s="3">
        <v>2.4670000000000001E-2</v>
      </c>
      <c r="I7656" s="3">
        <v>2.14E-3</v>
      </c>
      <c r="J7656" s="3">
        <v>7.4599999999999996E-3</v>
      </c>
      <c r="K7656" s="3">
        <v>2.4799699999999998</v>
      </c>
      <c r="L7656" s="3">
        <v>0.08</v>
      </c>
      <c r="M7656" s="4">
        <f t="shared" si="715"/>
        <v>99.304556962025316</v>
      </c>
      <c r="N7656" s="4">
        <f t="shared" si="716"/>
        <v>8.6141772151898728</v>
      </c>
      <c r="O7656" s="4">
        <f t="shared" si="717"/>
        <v>30.028860759493668</v>
      </c>
      <c r="P7656" s="4">
        <f t="shared" si="718"/>
        <v>9982.6640506329113</v>
      </c>
      <c r="Q7656" s="4">
        <f t="shared" si="719"/>
        <v>322.02531645569621</v>
      </c>
    </row>
    <row r="7657" spans="1:17" x14ac:dyDescent="0.25">
      <c r="A7657" s="3">
        <v>35739</v>
      </c>
      <c r="B7657" s="3">
        <v>3</v>
      </c>
      <c r="C7657" s="3">
        <v>1046</v>
      </c>
      <c r="D7657" s="3">
        <v>20</v>
      </c>
      <c r="E7657" s="3">
        <v>100</v>
      </c>
      <c r="F7657" s="3">
        <f t="shared" si="714"/>
        <v>0.14000000000000001</v>
      </c>
      <c r="G7657" s="3">
        <v>0.93</v>
      </c>
      <c r="H7657" s="3">
        <v>3.092E-2</v>
      </c>
      <c r="I7657" s="3">
        <v>2.31E-3</v>
      </c>
      <c r="J7657" s="3">
        <v>8.5000000000000006E-3</v>
      </c>
      <c r="K7657" s="3">
        <v>2.9327700000000001</v>
      </c>
      <c r="L7657" s="3">
        <v>0.1</v>
      </c>
      <c r="M7657" s="4">
        <f t="shared" si="715"/>
        <v>105.72645161290323</v>
      </c>
      <c r="N7657" s="4">
        <f t="shared" si="716"/>
        <v>7.8987096774193537</v>
      </c>
      <c r="O7657" s="4">
        <f t="shared" si="717"/>
        <v>29.06451612903226</v>
      </c>
      <c r="P7657" s="4">
        <f t="shared" si="718"/>
        <v>10028.18129032258</v>
      </c>
      <c r="Q7657" s="4">
        <f t="shared" si="719"/>
        <v>341.93548387096774</v>
      </c>
    </row>
    <row r="7658" spans="1:17" x14ac:dyDescent="0.25">
      <c r="A7658" s="3">
        <v>35740</v>
      </c>
      <c r="B7658" s="3">
        <v>3</v>
      </c>
      <c r="C7658" s="3">
        <v>1280</v>
      </c>
      <c r="D7658" s="3">
        <v>20</v>
      </c>
      <c r="E7658" s="3">
        <v>100</v>
      </c>
      <c r="F7658" s="3">
        <f t="shared" si="714"/>
        <v>0.14000000000000001</v>
      </c>
      <c r="G7658" s="3">
        <v>1.1000000000000001</v>
      </c>
      <c r="H7658" s="3">
        <v>3.5650000000000001E-2</v>
      </c>
      <c r="I7658" s="3">
        <v>2.6099999999999999E-3</v>
      </c>
      <c r="J7658" s="3">
        <v>1.018E-2</v>
      </c>
      <c r="K7658" s="3">
        <v>3.4708199999999998</v>
      </c>
      <c r="L7658" s="3">
        <v>0.15</v>
      </c>
      <c r="M7658" s="4">
        <f t="shared" si="715"/>
        <v>103.06090909090909</v>
      </c>
      <c r="N7658" s="4">
        <f t="shared" si="716"/>
        <v>7.5452727272727262</v>
      </c>
      <c r="O7658" s="4">
        <f t="shared" si="717"/>
        <v>29.42945454545454</v>
      </c>
      <c r="P7658" s="4">
        <f t="shared" si="718"/>
        <v>10033.825090909089</v>
      </c>
      <c r="Q7658" s="4">
        <f t="shared" si="719"/>
        <v>433.63636363636363</v>
      </c>
    </row>
    <row r="7659" spans="1:17" x14ac:dyDescent="0.25">
      <c r="A7659" s="3">
        <v>35741</v>
      </c>
      <c r="B7659" s="3">
        <v>3</v>
      </c>
      <c r="C7659" s="3">
        <v>1306</v>
      </c>
      <c r="D7659" s="3">
        <v>20</v>
      </c>
      <c r="E7659" s="3">
        <v>101</v>
      </c>
      <c r="F7659" s="3">
        <f t="shared" si="714"/>
        <v>0.16</v>
      </c>
      <c r="G7659" s="3">
        <v>1.1000000000000001</v>
      </c>
      <c r="H7659" s="3">
        <v>3.3250000000000002E-2</v>
      </c>
      <c r="I7659" s="3">
        <v>2.4299999999999999E-3</v>
      </c>
      <c r="J7659" s="3">
        <v>9.8799999999999999E-3</v>
      </c>
      <c r="K7659" s="3">
        <v>3.4598499999999999</v>
      </c>
      <c r="L7659" s="3">
        <v>0.14000000000000001</v>
      </c>
      <c r="M7659" s="4">
        <f t="shared" si="715"/>
        <v>96.122727272727275</v>
      </c>
      <c r="N7659" s="4">
        <f t="shared" si="716"/>
        <v>7.0249090909090901</v>
      </c>
      <c r="O7659" s="4">
        <f t="shared" si="717"/>
        <v>28.562181818181816</v>
      </c>
      <c r="P7659" s="4">
        <f t="shared" si="718"/>
        <v>10002.111818181816</v>
      </c>
      <c r="Q7659" s="4">
        <f t="shared" si="719"/>
        <v>404.72727272727275</v>
      </c>
    </row>
    <row r="7660" spans="1:17" x14ac:dyDescent="0.25">
      <c r="A7660" s="3">
        <v>35742</v>
      </c>
      <c r="B7660" s="3">
        <v>3</v>
      </c>
      <c r="C7660" s="3">
        <v>1302</v>
      </c>
      <c r="D7660" s="3">
        <v>20</v>
      </c>
      <c r="E7660" s="3">
        <v>101</v>
      </c>
      <c r="F7660" s="3">
        <f t="shared" si="714"/>
        <v>0.16</v>
      </c>
      <c r="G7660" s="3">
        <v>1.1100000000000001</v>
      </c>
      <c r="H7660" s="3">
        <v>3.0710000000000001E-2</v>
      </c>
      <c r="I7660" s="3">
        <v>2.15E-3</v>
      </c>
      <c r="J7660" s="3">
        <v>9.41E-3</v>
      </c>
      <c r="K7660" s="3">
        <v>3.50271</v>
      </c>
      <c r="L7660" s="3">
        <v>0.14000000000000001</v>
      </c>
      <c r="M7660" s="4">
        <f t="shared" si="715"/>
        <v>87.98</v>
      </c>
      <c r="N7660" s="4">
        <f t="shared" si="716"/>
        <v>6.1594594594594589</v>
      </c>
      <c r="O7660" s="4">
        <f t="shared" si="717"/>
        <v>26.958378378378377</v>
      </c>
      <c r="P7660" s="4">
        <f t="shared" si="718"/>
        <v>10034.790810810809</v>
      </c>
      <c r="Q7660" s="4">
        <f t="shared" si="719"/>
        <v>401.08108108108104</v>
      </c>
    </row>
    <row r="7661" spans="1:17" x14ac:dyDescent="0.25">
      <c r="A7661" s="3">
        <v>35743</v>
      </c>
      <c r="B7661" s="3">
        <v>3</v>
      </c>
      <c r="C7661" s="3">
        <v>1399</v>
      </c>
      <c r="D7661" s="3">
        <v>20</v>
      </c>
      <c r="E7661" s="3">
        <v>105</v>
      </c>
      <c r="F7661" s="3">
        <f t="shared" si="714"/>
        <v>0.24</v>
      </c>
      <c r="G7661" s="3">
        <v>1.3</v>
      </c>
      <c r="H7661" s="3">
        <v>3.3799999999999997E-2</v>
      </c>
      <c r="I7661" s="3">
        <v>2.2300000000000002E-3</v>
      </c>
      <c r="J7661" s="3">
        <v>1.022E-2</v>
      </c>
      <c r="K7661" s="3">
        <v>4.0954300000000003</v>
      </c>
      <c r="L7661" s="3">
        <v>0.17</v>
      </c>
      <c r="M7661" s="4">
        <f t="shared" si="715"/>
        <v>82.679999999999978</v>
      </c>
      <c r="N7661" s="4">
        <f t="shared" si="716"/>
        <v>5.4549230769230777</v>
      </c>
      <c r="O7661" s="4">
        <f t="shared" si="717"/>
        <v>24.999692307692307</v>
      </c>
      <c r="P7661" s="4">
        <f t="shared" si="718"/>
        <v>10018.051846153847</v>
      </c>
      <c r="Q7661" s="4">
        <f t="shared" si="719"/>
        <v>415.84615384615387</v>
      </c>
    </row>
    <row r="7662" spans="1:17" x14ac:dyDescent="0.25">
      <c r="A7662" s="3">
        <v>35744</v>
      </c>
      <c r="B7662" s="3">
        <v>3</v>
      </c>
      <c r="C7662" s="3">
        <v>1573</v>
      </c>
      <c r="D7662" s="3">
        <v>20</v>
      </c>
      <c r="E7662" s="3">
        <v>108</v>
      </c>
      <c r="F7662" s="3">
        <f t="shared" si="714"/>
        <v>0.3</v>
      </c>
      <c r="G7662" s="3">
        <v>1.7</v>
      </c>
      <c r="H7662" s="3">
        <v>3.8490000000000003E-2</v>
      </c>
      <c r="I7662" s="3">
        <v>2.4199999999999998E-3</v>
      </c>
      <c r="J7662" s="3">
        <v>1.15E-2</v>
      </c>
      <c r="K7662" s="3">
        <v>5.3561300000000003</v>
      </c>
      <c r="L7662" s="3">
        <v>0.2</v>
      </c>
      <c r="M7662" s="4">
        <f t="shared" si="715"/>
        <v>71.998941176470595</v>
      </c>
      <c r="N7662" s="4">
        <f t="shared" si="716"/>
        <v>4.5268235294117645</v>
      </c>
      <c r="O7662" s="4">
        <f t="shared" si="717"/>
        <v>21.511764705882353</v>
      </c>
      <c r="P7662" s="4">
        <f t="shared" si="718"/>
        <v>10019.113764705884</v>
      </c>
      <c r="Q7662" s="4">
        <f t="shared" si="719"/>
        <v>374.11764705882359</v>
      </c>
    </row>
    <row r="7663" spans="1:17" x14ac:dyDescent="0.25">
      <c r="A7663" s="3">
        <v>35745</v>
      </c>
      <c r="B7663" s="3">
        <v>3</v>
      </c>
      <c r="C7663" s="3">
        <v>1713</v>
      </c>
      <c r="D7663" s="3">
        <v>20</v>
      </c>
      <c r="E7663" s="3">
        <v>112</v>
      </c>
      <c r="F7663" s="3">
        <f t="shared" si="714"/>
        <v>0.38</v>
      </c>
      <c r="G7663" s="3">
        <v>2.02</v>
      </c>
      <c r="H7663" s="3">
        <v>4.827E-2</v>
      </c>
      <c r="I7663" s="3">
        <v>2.82E-3</v>
      </c>
      <c r="J7663" s="3">
        <v>1.303E-2</v>
      </c>
      <c r="K7663" s="3">
        <v>6.3660600000000001</v>
      </c>
      <c r="L7663" s="3">
        <v>0.21</v>
      </c>
      <c r="M7663" s="4">
        <f t="shared" si="715"/>
        <v>75.989405940594054</v>
      </c>
      <c r="N7663" s="4">
        <f t="shared" si="716"/>
        <v>4.4394059405940594</v>
      </c>
      <c r="O7663" s="4">
        <f t="shared" si="717"/>
        <v>20.51257425742574</v>
      </c>
      <c r="P7663" s="4">
        <f t="shared" si="718"/>
        <v>10021.817227722771</v>
      </c>
      <c r="Q7663" s="4">
        <f t="shared" si="719"/>
        <v>330.59405940594058</v>
      </c>
    </row>
    <row r="7664" spans="1:17" x14ac:dyDescent="0.25">
      <c r="A7664" s="3">
        <v>35746</v>
      </c>
      <c r="B7664" s="3">
        <v>3</v>
      </c>
      <c r="C7664" s="3">
        <v>1961</v>
      </c>
      <c r="D7664" s="3">
        <v>20</v>
      </c>
      <c r="E7664" s="3">
        <v>110</v>
      </c>
      <c r="F7664" s="3">
        <f t="shared" si="714"/>
        <v>0.34</v>
      </c>
      <c r="G7664" s="3">
        <v>2.2000000000000002</v>
      </c>
      <c r="H7664" s="3">
        <v>5.8049999999999997E-2</v>
      </c>
      <c r="I7664" s="3">
        <v>3.5300000000000002E-3</v>
      </c>
      <c r="J7664" s="3">
        <v>1.474E-2</v>
      </c>
      <c r="K7664" s="3">
        <v>6.9291499999999999</v>
      </c>
      <c r="L7664" s="3">
        <v>0.22</v>
      </c>
      <c r="M7664" s="4">
        <f t="shared" si="715"/>
        <v>83.908636363636347</v>
      </c>
      <c r="N7664" s="4">
        <f t="shared" si="716"/>
        <v>5.1024545454545454</v>
      </c>
      <c r="O7664" s="4">
        <f t="shared" si="717"/>
        <v>21.305999999999997</v>
      </c>
      <c r="P7664" s="4">
        <f t="shared" si="718"/>
        <v>10015.771363636362</v>
      </c>
      <c r="Q7664" s="4">
        <f t="shared" si="719"/>
        <v>318</v>
      </c>
    </row>
    <row r="7665" spans="1:17" x14ac:dyDescent="0.25">
      <c r="A7665" s="3">
        <v>35747</v>
      </c>
      <c r="B7665" s="3">
        <v>3</v>
      </c>
      <c r="C7665" s="3">
        <v>2036</v>
      </c>
      <c r="D7665" s="3">
        <v>20</v>
      </c>
      <c r="E7665" s="3">
        <v>113</v>
      </c>
      <c r="F7665" s="3">
        <f t="shared" si="714"/>
        <v>0.4</v>
      </c>
      <c r="G7665" s="3">
        <v>2.31</v>
      </c>
      <c r="H7665" s="3">
        <v>5.8310000000000001E-2</v>
      </c>
      <c r="I7665" s="3">
        <v>3.8800000000000002E-3</v>
      </c>
      <c r="J7665" s="3">
        <v>1.5640000000000001E-2</v>
      </c>
      <c r="K7665" s="3">
        <v>7.2709400000000004</v>
      </c>
      <c r="L7665" s="3">
        <v>0.21</v>
      </c>
      <c r="M7665" s="4">
        <f t="shared" si="715"/>
        <v>80.2709090909091</v>
      </c>
      <c r="N7665" s="4">
        <f t="shared" si="716"/>
        <v>5.341298701298701</v>
      </c>
      <c r="O7665" s="4">
        <f t="shared" si="717"/>
        <v>21.530389610389612</v>
      </c>
      <c r="P7665" s="4">
        <f t="shared" si="718"/>
        <v>10009.345974025973</v>
      </c>
      <c r="Q7665" s="4">
        <f t="shared" si="719"/>
        <v>289.09090909090907</v>
      </c>
    </row>
    <row r="7666" spans="1:17" x14ac:dyDescent="0.25">
      <c r="A7666" s="3">
        <v>35748</v>
      </c>
      <c r="B7666" s="3">
        <v>3</v>
      </c>
      <c r="C7666" s="3">
        <v>2082</v>
      </c>
      <c r="D7666" s="3">
        <v>20</v>
      </c>
      <c r="E7666" s="3">
        <v>115</v>
      </c>
      <c r="F7666" s="3">
        <f t="shared" si="714"/>
        <v>0.44</v>
      </c>
      <c r="G7666" s="3">
        <v>2.42</v>
      </c>
      <c r="H7666" s="3">
        <v>5.7000000000000002E-2</v>
      </c>
      <c r="I7666" s="3">
        <v>4.1399999999999996E-3</v>
      </c>
      <c r="J7666" s="3">
        <v>1.6140000000000002E-2</v>
      </c>
      <c r="K7666" s="3">
        <v>7.6144699999999998</v>
      </c>
      <c r="L7666" s="3">
        <v>0.23</v>
      </c>
      <c r="M7666" s="4">
        <f t="shared" si="715"/>
        <v>74.900826446280988</v>
      </c>
      <c r="N7666" s="4">
        <f t="shared" si="716"/>
        <v>5.440165289256198</v>
      </c>
      <c r="O7666" s="4">
        <f t="shared" si="717"/>
        <v>21.208760330578514</v>
      </c>
      <c r="P7666" s="4">
        <f t="shared" si="718"/>
        <v>10005.791157024792</v>
      </c>
      <c r="Q7666" s="4">
        <f t="shared" si="719"/>
        <v>302.23140495867767</v>
      </c>
    </row>
    <row r="7667" spans="1:17" x14ac:dyDescent="0.25">
      <c r="A7667" s="3">
        <v>35749</v>
      </c>
      <c r="B7667" s="3">
        <v>3</v>
      </c>
      <c r="C7667" s="3">
        <v>2115</v>
      </c>
      <c r="D7667" s="3">
        <v>20</v>
      </c>
      <c r="E7667" s="3">
        <v>116</v>
      </c>
      <c r="F7667" s="3">
        <f t="shared" si="714"/>
        <v>0.46</v>
      </c>
      <c r="G7667" s="3">
        <v>2.5</v>
      </c>
      <c r="H7667" s="3">
        <v>5.7180000000000002E-2</v>
      </c>
      <c r="I7667" s="3">
        <v>4.4299999999999999E-3</v>
      </c>
      <c r="J7667" s="3">
        <v>1.6709999999999999E-2</v>
      </c>
      <c r="K7667" s="3">
        <v>7.8838999999999997</v>
      </c>
      <c r="L7667" s="3">
        <v>0.22</v>
      </c>
      <c r="M7667" s="4">
        <f t="shared" si="715"/>
        <v>72.732960000000006</v>
      </c>
      <c r="N7667" s="4">
        <f t="shared" si="716"/>
        <v>5.6349599999999995</v>
      </c>
      <c r="O7667" s="4">
        <f t="shared" si="717"/>
        <v>21.255119999999998</v>
      </c>
      <c r="P7667" s="4">
        <f t="shared" si="718"/>
        <v>10028.3208</v>
      </c>
      <c r="Q7667" s="4">
        <f t="shared" si="719"/>
        <v>279.83999999999997</v>
      </c>
    </row>
    <row r="7668" spans="1:17" x14ac:dyDescent="0.25">
      <c r="A7668" s="3">
        <v>35750</v>
      </c>
      <c r="B7668" s="3">
        <v>3</v>
      </c>
      <c r="C7668" s="3">
        <v>2117</v>
      </c>
      <c r="D7668" s="3">
        <v>20</v>
      </c>
      <c r="E7668" s="3">
        <v>111</v>
      </c>
      <c r="F7668" s="3">
        <f t="shared" si="714"/>
        <v>0.36</v>
      </c>
      <c r="G7668" s="3">
        <v>2.29</v>
      </c>
      <c r="H7668" s="3">
        <v>5.2229999999999999E-2</v>
      </c>
      <c r="I7668" s="3">
        <v>4.4000000000000003E-3</v>
      </c>
      <c r="J7668" s="3">
        <v>1.6080000000000001E-2</v>
      </c>
      <c r="K7668" s="3">
        <v>7.2206200000000003</v>
      </c>
      <c r="L7668" s="3">
        <v>0.22</v>
      </c>
      <c r="M7668" s="4">
        <f t="shared" si="715"/>
        <v>72.528995633187776</v>
      </c>
      <c r="N7668" s="4">
        <f t="shared" si="716"/>
        <v>6.1100436681222714</v>
      </c>
      <c r="O7668" s="4">
        <f t="shared" si="717"/>
        <v>22.329432314410482</v>
      </c>
      <c r="P7668" s="4">
        <f t="shared" si="718"/>
        <v>10026.887161572053</v>
      </c>
      <c r="Q7668" s="4">
        <f t="shared" si="719"/>
        <v>305.50218340611355</v>
      </c>
    </row>
    <row r="7669" spans="1:17" x14ac:dyDescent="0.25">
      <c r="A7669" s="3">
        <v>35751</v>
      </c>
      <c r="B7669" s="3">
        <v>3</v>
      </c>
      <c r="C7669" s="3">
        <v>2133</v>
      </c>
      <c r="D7669" s="3">
        <v>21</v>
      </c>
      <c r="E7669" s="3">
        <v>111</v>
      </c>
      <c r="F7669" s="3">
        <f t="shared" si="714"/>
        <v>0.36</v>
      </c>
      <c r="G7669" s="3">
        <v>2.1800000000000002</v>
      </c>
      <c r="H7669" s="3">
        <v>4.9459999999999997E-2</v>
      </c>
      <c r="I7669" s="3">
        <v>4.4400000000000004E-3</v>
      </c>
      <c r="J7669" s="3">
        <v>1.6230000000000001E-2</v>
      </c>
      <c r="K7669" s="3">
        <v>6.8487499999999999</v>
      </c>
      <c r="L7669" s="3">
        <v>0.22</v>
      </c>
      <c r="M7669" s="4">
        <f t="shared" si="715"/>
        <v>72.148073394495398</v>
      </c>
      <c r="N7669" s="4">
        <f t="shared" si="716"/>
        <v>6.4766972477064213</v>
      </c>
      <c r="O7669" s="4">
        <f t="shared" si="717"/>
        <v>23.674954128440366</v>
      </c>
      <c r="P7669" s="4">
        <f t="shared" si="718"/>
        <v>9990.3784403669706</v>
      </c>
      <c r="Q7669" s="4">
        <f t="shared" si="719"/>
        <v>320.9174311926605</v>
      </c>
    </row>
    <row r="7670" spans="1:17" x14ac:dyDescent="0.25">
      <c r="A7670" s="3">
        <v>35752</v>
      </c>
      <c r="B7670" s="3">
        <v>3</v>
      </c>
      <c r="C7670" s="3">
        <v>2132</v>
      </c>
      <c r="D7670" s="3">
        <v>21</v>
      </c>
      <c r="E7670" s="3">
        <v>112</v>
      </c>
      <c r="F7670" s="3">
        <f t="shared" si="714"/>
        <v>0.38</v>
      </c>
      <c r="G7670" s="3">
        <v>2.16</v>
      </c>
      <c r="H7670" s="3">
        <v>4.7050000000000002E-2</v>
      </c>
      <c r="I7670" s="3">
        <v>4.5599999999999998E-3</v>
      </c>
      <c r="J7670" s="3">
        <v>1.6160000000000001E-2</v>
      </c>
      <c r="K7670" s="3">
        <v>6.8002700000000003</v>
      </c>
      <c r="L7670" s="3">
        <v>0.25</v>
      </c>
      <c r="M7670" s="4">
        <f t="shared" si="715"/>
        <v>69.268055555555549</v>
      </c>
      <c r="N7670" s="4">
        <f t="shared" si="716"/>
        <v>6.7133333333333329</v>
      </c>
      <c r="O7670" s="4">
        <f t="shared" si="717"/>
        <v>23.79111111111111</v>
      </c>
      <c r="P7670" s="4">
        <f t="shared" si="718"/>
        <v>10011.50861111111</v>
      </c>
      <c r="Q7670" s="4">
        <f t="shared" si="719"/>
        <v>368.05555555555549</v>
      </c>
    </row>
    <row r="7671" spans="1:17" x14ac:dyDescent="0.25">
      <c r="A7671" s="3">
        <v>35753</v>
      </c>
      <c r="B7671" s="3">
        <v>3</v>
      </c>
      <c r="C7671" s="3">
        <v>2123</v>
      </c>
      <c r="D7671" s="3">
        <v>21</v>
      </c>
      <c r="E7671" s="3">
        <v>113</v>
      </c>
      <c r="F7671" s="3">
        <f t="shared" si="714"/>
        <v>0.4</v>
      </c>
      <c r="G7671" s="3">
        <v>2.2000000000000002</v>
      </c>
      <c r="H7671" s="3">
        <v>4.623E-2</v>
      </c>
      <c r="I7671" s="3">
        <v>4.5700000000000003E-3</v>
      </c>
      <c r="J7671" s="3">
        <v>1.6209999999999999E-2</v>
      </c>
      <c r="K7671" s="3">
        <v>6.9198700000000004</v>
      </c>
      <c r="L7671" s="3">
        <v>0.23</v>
      </c>
      <c r="M7671" s="4">
        <f t="shared" si="715"/>
        <v>66.823363636363638</v>
      </c>
      <c r="N7671" s="4">
        <f t="shared" si="716"/>
        <v>6.6057272727272718</v>
      </c>
      <c r="O7671" s="4">
        <f t="shared" si="717"/>
        <v>23.430818181818179</v>
      </c>
      <c r="P7671" s="4">
        <f t="shared" si="718"/>
        <v>10002.357545454544</v>
      </c>
      <c r="Q7671" s="4">
        <f t="shared" si="719"/>
        <v>332.45454545454544</v>
      </c>
    </row>
    <row r="7672" spans="1:17" x14ac:dyDescent="0.25">
      <c r="A7672" s="3">
        <v>35754</v>
      </c>
      <c r="B7672" s="3">
        <v>3</v>
      </c>
      <c r="C7672" s="3">
        <v>2132</v>
      </c>
      <c r="D7672" s="3">
        <v>21</v>
      </c>
      <c r="E7672" s="3">
        <v>114</v>
      </c>
      <c r="F7672" s="3">
        <f t="shared" si="714"/>
        <v>0.42</v>
      </c>
      <c r="G7672" s="3">
        <v>2.2400000000000002</v>
      </c>
      <c r="H7672" s="3">
        <v>4.657E-2</v>
      </c>
      <c r="I7672" s="3">
        <v>4.6299999999999996E-3</v>
      </c>
      <c r="J7672" s="3">
        <v>1.6410000000000001E-2</v>
      </c>
      <c r="K7672" s="3">
        <v>7.0402100000000001</v>
      </c>
      <c r="L7672" s="3">
        <v>0.24</v>
      </c>
      <c r="M7672" s="4">
        <f t="shared" si="715"/>
        <v>66.112767857142856</v>
      </c>
      <c r="N7672" s="4">
        <f t="shared" si="716"/>
        <v>6.5729464285714272</v>
      </c>
      <c r="O7672" s="4">
        <f t="shared" si="717"/>
        <v>23.296339285714286</v>
      </c>
      <c r="P7672" s="4">
        <f t="shared" si="718"/>
        <v>9994.5838392857149</v>
      </c>
      <c r="Q7672" s="4">
        <f t="shared" si="719"/>
        <v>340.71428571428567</v>
      </c>
    </row>
    <row r="7673" spans="1:17" x14ac:dyDescent="0.25">
      <c r="A7673" s="3">
        <v>35755</v>
      </c>
      <c r="B7673" s="3">
        <v>3</v>
      </c>
      <c r="C7673" s="3">
        <v>2163</v>
      </c>
      <c r="D7673" s="3">
        <v>21</v>
      </c>
      <c r="E7673" s="3">
        <v>112</v>
      </c>
      <c r="F7673" s="3">
        <f t="shared" si="714"/>
        <v>0.38</v>
      </c>
      <c r="G7673" s="3">
        <v>2.23</v>
      </c>
      <c r="H7673" s="3">
        <v>4.7039999999999998E-2</v>
      </c>
      <c r="I7673" s="3">
        <v>4.6299999999999996E-3</v>
      </c>
      <c r="J7673" s="3">
        <v>1.687E-2</v>
      </c>
      <c r="K7673" s="3">
        <v>7.0292399999999997</v>
      </c>
      <c r="L7673" s="3">
        <v>0.21</v>
      </c>
      <c r="M7673" s="4">
        <f t="shared" si="715"/>
        <v>67.079461883408072</v>
      </c>
      <c r="N7673" s="4">
        <f t="shared" si="716"/>
        <v>6.6024215246636757</v>
      </c>
      <c r="O7673" s="4">
        <f t="shared" si="717"/>
        <v>24.056771300448428</v>
      </c>
      <c r="P7673" s="4">
        <f t="shared" si="718"/>
        <v>10023.759282511211</v>
      </c>
      <c r="Q7673" s="4">
        <f t="shared" si="719"/>
        <v>299.46188340807174</v>
      </c>
    </row>
    <row r="7674" spans="1:17" x14ac:dyDescent="0.25">
      <c r="A7674" s="3">
        <v>35756</v>
      </c>
      <c r="B7674" s="3">
        <v>3</v>
      </c>
      <c r="C7674" s="3">
        <v>2186</v>
      </c>
      <c r="D7674" s="3">
        <v>21</v>
      </c>
      <c r="E7674" s="3">
        <v>112</v>
      </c>
      <c r="F7674" s="3">
        <f t="shared" si="714"/>
        <v>0.38</v>
      </c>
      <c r="G7674" s="3">
        <v>2.2400000000000002</v>
      </c>
      <c r="H7674" s="3">
        <v>4.7419999999999997E-2</v>
      </c>
      <c r="I7674" s="3">
        <v>4.9500000000000004E-3</v>
      </c>
      <c r="J7674" s="3">
        <v>1.7000000000000001E-2</v>
      </c>
      <c r="K7674" s="3">
        <v>7.0416400000000001</v>
      </c>
      <c r="L7674" s="3">
        <v>0.22</v>
      </c>
      <c r="M7674" s="4">
        <f t="shared" si="715"/>
        <v>67.319464285714275</v>
      </c>
      <c r="N7674" s="4">
        <f t="shared" si="716"/>
        <v>7.0272321428571427</v>
      </c>
      <c r="O7674" s="4">
        <f t="shared" si="717"/>
        <v>24.133928571428573</v>
      </c>
      <c r="P7674" s="4">
        <f t="shared" si="718"/>
        <v>9996.6139285714271</v>
      </c>
      <c r="Q7674" s="4">
        <f t="shared" si="719"/>
        <v>312.32142857142856</v>
      </c>
    </row>
    <row r="7675" spans="1:17" x14ac:dyDescent="0.25">
      <c r="A7675" s="3">
        <v>35757</v>
      </c>
      <c r="B7675" s="3">
        <v>3</v>
      </c>
      <c r="C7675" s="3">
        <v>2168</v>
      </c>
      <c r="D7675" s="3">
        <v>21</v>
      </c>
      <c r="E7675" s="3">
        <v>112</v>
      </c>
      <c r="F7675" s="3">
        <f t="shared" si="714"/>
        <v>0.38</v>
      </c>
      <c r="G7675" s="3">
        <v>2.2000000000000002</v>
      </c>
      <c r="H7675" s="3">
        <v>4.6960000000000002E-2</v>
      </c>
      <c r="I7675" s="3">
        <v>4.8900000000000002E-3</v>
      </c>
      <c r="J7675" s="3">
        <v>1.6809999999999999E-2</v>
      </c>
      <c r="K7675" s="3">
        <v>6.92685</v>
      </c>
      <c r="L7675" s="3">
        <v>0.22</v>
      </c>
      <c r="M7675" s="4">
        <f t="shared" si="715"/>
        <v>67.87854545454546</v>
      </c>
      <c r="N7675" s="4">
        <f t="shared" si="716"/>
        <v>7.0682727272727268</v>
      </c>
      <c r="O7675" s="4">
        <f t="shared" si="717"/>
        <v>24.298090909090906</v>
      </c>
      <c r="P7675" s="4">
        <f t="shared" si="718"/>
        <v>10012.446818181817</v>
      </c>
      <c r="Q7675" s="4">
        <f t="shared" si="719"/>
        <v>318</v>
      </c>
    </row>
    <row r="7676" spans="1:17" x14ac:dyDescent="0.25">
      <c r="A7676" s="3">
        <v>35758</v>
      </c>
      <c r="B7676" s="3">
        <v>3</v>
      </c>
      <c r="C7676" s="3">
        <v>2147</v>
      </c>
      <c r="D7676" s="3">
        <v>21</v>
      </c>
      <c r="E7676" s="3">
        <v>111</v>
      </c>
      <c r="F7676" s="3">
        <f t="shared" si="714"/>
        <v>0.36</v>
      </c>
      <c r="G7676" s="3">
        <v>2.13</v>
      </c>
      <c r="H7676" s="3">
        <v>4.6429999999999999E-2</v>
      </c>
      <c r="I7676" s="3">
        <v>4.9300000000000004E-3</v>
      </c>
      <c r="J7676" s="3">
        <v>1.6469999999999999E-2</v>
      </c>
      <c r="K7676" s="3">
        <v>6.7139100000000003</v>
      </c>
      <c r="L7676" s="3">
        <v>0.23</v>
      </c>
      <c r="M7676" s="4">
        <f t="shared" si="715"/>
        <v>69.318028169014084</v>
      </c>
      <c r="N7676" s="4">
        <f t="shared" si="716"/>
        <v>7.3602816901408463</v>
      </c>
      <c r="O7676" s="4">
        <f t="shared" si="717"/>
        <v>24.589014084507042</v>
      </c>
      <c r="P7676" s="4">
        <f t="shared" si="718"/>
        <v>10023.583943661972</v>
      </c>
      <c r="Q7676" s="4">
        <f t="shared" si="719"/>
        <v>343.38028169014086</v>
      </c>
    </row>
    <row r="7677" spans="1:17" x14ac:dyDescent="0.25">
      <c r="A7677" s="3">
        <v>35759</v>
      </c>
      <c r="B7677" s="3">
        <v>3</v>
      </c>
      <c r="C7677" s="3">
        <v>2122</v>
      </c>
      <c r="D7677" s="3">
        <v>21</v>
      </c>
      <c r="E7677" s="3">
        <v>108</v>
      </c>
      <c r="F7677" s="3">
        <f t="shared" si="714"/>
        <v>0.3</v>
      </c>
      <c r="G7677" s="3">
        <v>2</v>
      </c>
      <c r="H7677" s="3">
        <v>4.5370000000000001E-2</v>
      </c>
      <c r="I7677" s="3">
        <v>4.8399999999999997E-3</v>
      </c>
      <c r="J7677" s="3">
        <v>1.575E-2</v>
      </c>
      <c r="K7677" s="3">
        <v>6.2929399999999998</v>
      </c>
      <c r="L7677" s="3">
        <v>0.23</v>
      </c>
      <c r="M7677" s="4">
        <f t="shared" si="715"/>
        <v>72.138300000000001</v>
      </c>
      <c r="N7677" s="4">
        <f t="shared" si="716"/>
        <v>7.6955999999999998</v>
      </c>
      <c r="O7677" s="4">
        <f t="shared" si="717"/>
        <v>25.0425</v>
      </c>
      <c r="P7677" s="4">
        <f t="shared" si="718"/>
        <v>10005.774599999999</v>
      </c>
      <c r="Q7677" s="4">
        <f t="shared" si="719"/>
        <v>365.7</v>
      </c>
    </row>
    <row r="7678" spans="1:17" x14ac:dyDescent="0.25">
      <c r="A7678" s="3">
        <v>35760</v>
      </c>
      <c r="B7678" s="3">
        <v>3</v>
      </c>
      <c r="C7678" s="3">
        <v>2065</v>
      </c>
      <c r="D7678" s="3">
        <v>21</v>
      </c>
      <c r="E7678" s="3">
        <v>110</v>
      </c>
      <c r="F7678" s="3">
        <f t="shared" si="714"/>
        <v>0.34</v>
      </c>
      <c r="G7678" s="3">
        <v>1.99</v>
      </c>
      <c r="H7678" s="3">
        <v>4.6420000000000003E-2</v>
      </c>
      <c r="I7678" s="3">
        <v>4.7400000000000003E-3</v>
      </c>
      <c r="J7678" s="3">
        <v>1.542E-2</v>
      </c>
      <c r="K7678" s="3">
        <v>6.2472799999999999</v>
      </c>
      <c r="L7678" s="3">
        <v>0.2</v>
      </c>
      <c r="M7678" s="4">
        <f t="shared" si="715"/>
        <v>74.178693467336686</v>
      </c>
      <c r="N7678" s="4">
        <f t="shared" si="716"/>
        <v>7.5744723618090459</v>
      </c>
      <c r="O7678" s="4">
        <f t="shared" si="717"/>
        <v>24.641005025125626</v>
      </c>
      <c r="P7678" s="4">
        <f t="shared" si="718"/>
        <v>9983.0906532663303</v>
      </c>
      <c r="Q7678" s="4">
        <f t="shared" si="719"/>
        <v>319.59798994974875</v>
      </c>
    </row>
    <row r="7679" spans="1:17" x14ac:dyDescent="0.25">
      <c r="A7679" s="3">
        <v>35761</v>
      </c>
      <c r="B7679" s="3">
        <v>3</v>
      </c>
      <c r="C7679" s="3">
        <v>2026</v>
      </c>
      <c r="D7679" s="3">
        <v>21</v>
      </c>
      <c r="E7679" s="3">
        <v>110</v>
      </c>
      <c r="F7679" s="3">
        <f t="shared" si="714"/>
        <v>0.34</v>
      </c>
      <c r="G7679" s="3">
        <v>1.99</v>
      </c>
      <c r="H7679" s="3">
        <v>4.9779999999999998E-2</v>
      </c>
      <c r="I7679" s="3">
        <v>4.7099999999999998E-3</v>
      </c>
      <c r="J7679" s="3">
        <v>1.4880000000000001E-2</v>
      </c>
      <c r="K7679" s="3">
        <v>6.2554499999999997</v>
      </c>
      <c r="L7679" s="3">
        <v>0.2</v>
      </c>
      <c r="M7679" s="4">
        <f t="shared" si="715"/>
        <v>79.547939698492456</v>
      </c>
      <c r="N7679" s="4">
        <f t="shared" si="716"/>
        <v>7.5265326633165825</v>
      </c>
      <c r="O7679" s="4">
        <f t="shared" si="717"/>
        <v>23.778090452261306</v>
      </c>
      <c r="P7679" s="4">
        <f t="shared" si="718"/>
        <v>9996.1462311557789</v>
      </c>
      <c r="Q7679" s="4">
        <f t="shared" si="719"/>
        <v>319.59798994974875</v>
      </c>
    </row>
    <row r="7680" spans="1:17" x14ac:dyDescent="0.25">
      <c r="A7680" s="3">
        <v>35762</v>
      </c>
      <c r="B7680" s="3">
        <v>3</v>
      </c>
      <c r="C7680" s="3">
        <v>1989</v>
      </c>
      <c r="D7680" s="3">
        <v>21</v>
      </c>
      <c r="E7680" s="3">
        <v>107</v>
      </c>
      <c r="F7680" s="3">
        <f t="shared" si="714"/>
        <v>0.28000000000000003</v>
      </c>
      <c r="G7680" s="3">
        <v>1.89</v>
      </c>
      <c r="H7680" s="3">
        <v>5.0290000000000001E-2</v>
      </c>
      <c r="I7680" s="3">
        <v>4.5199999999999997E-3</v>
      </c>
      <c r="J7680" s="3">
        <v>1.3899999999999999E-2</v>
      </c>
      <c r="K7680" s="3">
        <v>5.9396599999999999</v>
      </c>
      <c r="L7680" s="3">
        <v>0.19</v>
      </c>
      <c r="M7680" s="4">
        <f t="shared" si="715"/>
        <v>84.614920634920637</v>
      </c>
      <c r="N7680" s="4">
        <f t="shared" si="716"/>
        <v>7.6050793650793649</v>
      </c>
      <c r="O7680" s="4">
        <f t="shared" si="717"/>
        <v>23.387301587301589</v>
      </c>
      <c r="P7680" s="4">
        <f t="shared" si="718"/>
        <v>9993.7136507936521</v>
      </c>
      <c r="Q7680" s="4">
        <f t="shared" si="719"/>
        <v>319.6825396825397</v>
      </c>
    </row>
    <row r="7681" spans="1:17" x14ac:dyDescent="0.25">
      <c r="A7681" s="3">
        <v>35763</v>
      </c>
      <c r="B7681" s="3">
        <v>3</v>
      </c>
      <c r="C7681" s="3">
        <v>1926</v>
      </c>
      <c r="D7681" s="3">
        <v>21</v>
      </c>
      <c r="E7681" s="3">
        <v>107</v>
      </c>
      <c r="F7681" s="3">
        <f t="shared" si="714"/>
        <v>0.28000000000000003</v>
      </c>
      <c r="G7681" s="3">
        <v>1.81</v>
      </c>
      <c r="H7681" s="3">
        <v>4.9029999999999997E-2</v>
      </c>
      <c r="I7681" s="3">
        <v>4.2500000000000003E-3</v>
      </c>
      <c r="J7681" s="3">
        <v>1.342E-2</v>
      </c>
      <c r="K7681" s="3">
        <v>5.6959400000000002</v>
      </c>
      <c r="L7681" s="3">
        <v>0.2</v>
      </c>
      <c r="M7681" s="4">
        <f t="shared" si="715"/>
        <v>86.141104972375686</v>
      </c>
      <c r="N7681" s="4">
        <f t="shared" si="716"/>
        <v>7.4668508287292816</v>
      </c>
      <c r="O7681" s="4">
        <f t="shared" si="717"/>
        <v>23.577679558011049</v>
      </c>
      <c r="P7681" s="4">
        <f t="shared" si="718"/>
        <v>10007.231602209946</v>
      </c>
      <c r="Q7681" s="4">
        <f t="shared" si="719"/>
        <v>351.38121546961327</v>
      </c>
    </row>
    <row r="7682" spans="1:17" x14ac:dyDescent="0.25">
      <c r="A7682" s="3">
        <v>35764</v>
      </c>
      <c r="B7682" s="3">
        <v>3</v>
      </c>
      <c r="C7682" s="3">
        <v>1861</v>
      </c>
      <c r="D7682" s="3">
        <v>21</v>
      </c>
      <c r="E7682" s="3">
        <v>107</v>
      </c>
      <c r="F7682" s="3">
        <f t="shared" ref="F7682:F7745" si="720">(E7682-$E$13411)/($E$13410-$E$13411)</f>
        <v>0.28000000000000003</v>
      </c>
      <c r="G7682" s="3">
        <v>1.74</v>
      </c>
      <c r="H7682" s="3">
        <v>4.7559999999999998E-2</v>
      </c>
      <c r="I7682" s="3">
        <v>4.1099999999999999E-3</v>
      </c>
      <c r="J7682" s="3">
        <v>1.2619999999999999E-2</v>
      </c>
      <c r="K7682" s="3">
        <v>5.4882200000000001</v>
      </c>
      <c r="L7682" s="3">
        <v>0.19</v>
      </c>
      <c r="M7682" s="4">
        <f t="shared" ref="M7682:M7745" si="721">H7682/$G7682*3180</f>
        <v>86.919999999999987</v>
      </c>
      <c r="N7682" s="4">
        <f t="shared" ref="N7682:N7745" si="722">I7682/$G7682*3180</f>
        <v>7.5113793103448279</v>
      </c>
      <c r="O7682" s="4">
        <f t="shared" ref="O7682:O7745" si="723">J7682/$G7682*3180</f>
        <v>23.06413793103448</v>
      </c>
      <c r="P7682" s="4">
        <f t="shared" ref="P7682:P7745" si="724">K7682/$G7682*3180</f>
        <v>10030.195172413793</v>
      </c>
      <c r="Q7682" s="4">
        <f t="shared" ref="Q7682:Q7745" si="725">L7682/$G7682*3180</f>
        <v>347.24137931034483</v>
      </c>
    </row>
    <row r="7683" spans="1:17" x14ac:dyDescent="0.25">
      <c r="A7683" s="3">
        <v>35765</v>
      </c>
      <c r="B7683" s="3">
        <v>3</v>
      </c>
      <c r="C7683" s="3">
        <v>1835</v>
      </c>
      <c r="D7683" s="3">
        <v>21</v>
      </c>
      <c r="E7683" s="3">
        <v>99</v>
      </c>
      <c r="F7683" s="3">
        <f t="shared" si="720"/>
        <v>0.12</v>
      </c>
      <c r="G7683" s="3">
        <v>1.26</v>
      </c>
      <c r="H7683" s="3">
        <v>4.5359999999999998E-2</v>
      </c>
      <c r="I7683" s="3">
        <v>4.0299999999999997E-3</v>
      </c>
      <c r="J7683" s="3">
        <v>1.2370000000000001E-2</v>
      </c>
      <c r="K7683" s="3">
        <v>3.9676</v>
      </c>
      <c r="L7683" s="3">
        <v>0.16</v>
      </c>
      <c r="M7683" s="4">
        <f t="shared" si="721"/>
        <v>114.47999999999999</v>
      </c>
      <c r="N7683" s="4">
        <f t="shared" si="722"/>
        <v>10.170952380952381</v>
      </c>
      <c r="O7683" s="4">
        <f t="shared" si="723"/>
        <v>31.219523809523814</v>
      </c>
      <c r="P7683" s="4">
        <f t="shared" si="724"/>
        <v>10013.466666666667</v>
      </c>
      <c r="Q7683" s="4">
        <f t="shared" si="725"/>
        <v>403.8095238095238</v>
      </c>
    </row>
    <row r="7684" spans="1:17" x14ac:dyDescent="0.25">
      <c r="A7684" s="3">
        <v>35766</v>
      </c>
      <c r="B7684" s="3">
        <v>3</v>
      </c>
      <c r="C7684" s="3">
        <v>1694</v>
      </c>
      <c r="D7684" s="3">
        <v>20</v>
      </c>
      <c r="E7684" s="3">
        <v>99</v>
      </c>
      <c r="F7684" s="3">
        <f t="shared" si="720"/>
        <v>0.12</v>
      </c>
      <c r="G7684" s="3">
        <v>0.99</v>
      </c>
      <c r="H7684" s="3">
        <v>3.6330000000000001E-2</v>
      </c>
      <c r="I7684" s="3">
        <v>3.65E-3</v>
      </c>
      <c r="J7684" s="3">
        <v>1.0880000000000001E-2</v>
      </c>
      <c r="K7684" s="3">
        <v>3.0918999999999999</v>
      </c>
      <c r="L7684" s="3">
        <v>0.15</v>
      </c>
      <c r="M7684" s="4">
        <f t="shared" si="721"/>
        <v>116.69636363636364</v>
      </c>
      <c r="N7684" s="4">
        <f t="shared" si="722"/>
        <v>11.724242424242425</v>
      </c>
      <c r="O7684" s="4">
        <f t="shared" si="723"/>
        <v>34.947878787878793</v>
      </c>
      <c r="P7684" s="4">
        <f t="shared" si="724"/>
        <v>9931.5575757575753</v>
      </c>
      <c r="Q7684" s="4">
        <f t="shared" si="725"/>
        <v>481.81818181818181</v>
      </c>
    </row>
    <row r="7685" spans="1:17" x14ac:dyDescent="0.25">
      <c r="A7685" s="3">
        <v>35767</v>
      </c>
      <c r="B7685" s="3">
        <v>3</v>
      </c>
      <c r="C7685" s="3">
        <v>1419</v>
      </c>
      <c r="D7685" s="3">
        <v>20</v>
      </c>
      <c r="E7685" s="3">
        <v>99</v>
      </c>
      <c r="F7685" s="3">
        <f t="shared" si="720"/>
        <v>0.12</v>
      </c>
      <c r="G7685" s="3">
        <v>0.83</v>
      </c>
      <c r="H7685" s="3">
        <v>2.5760000000000002E-2</v>
      </c>
      <c r="I7685" s="3">
        <v>2.96E-3</v>
      </c>
      <c r="J7685" s="3">
        <v>8.8400000000000006E-3</v>
      </c>
      <c r="K7685" s="3">
        <v>2.61896</v>
      </c>
      <c r="L7685" s="3">
        <v>0.12</v>
      </c>
      <c r="M7685" s="4">
        <f t="shared" si="721"/>
        <v>98.69493975903616</v>
      </c>
      <c r="N7685" s="4">
        <f t="shared" si="722"/>
        <v>11.340722891566266</v>
      </c>
      <c r="O7685" s="4">
        <f t="shared" si="723"/>
        <v>33.868915662650608</v>
      </c>
      <c r="P7685" s="4">
        <f t="shared" si="724"/>
        <v>10034.087710843374</v>
      </c>
      <c r="Q7685" s="4">
        <f t="shared" si="725"/>
        <v>459.75903614457832</v>
      </c>
    </row>
    <row r="7686" spans="1:17" x14ac:dyDescent="0.25">
      <c r="A7686" s="3">
        <v>35768</v>
      </c>
      <c r="B7686" s="3">
        <v>3</v>
      </c>
      <c r="C7686" s="3">
        <v>1340</v>
      </c>
      <c r="D7686" s="3">
        <v>20</v>
      </c>
      <c r="E7686" s="3">
        <v>99</v>
      </c>
      <c r="F7686" s="3">
        <f t="shared" si="720"/>
        <v>0.12</v>
      </c>
      <c r="G7686" s="3">
        <v>0.79</v>
      </c>
      <c r="H7686" s="3">
        <v>2.4330000000000001E-2</v>
      </c>
      <c r="I7686" s="3">
        <v>2.8600000000000001E-3</v>
      </c>
      <c r="J7686" s="3">
        <v>8.3099999999999997E-3</v>
      </c>
      <c r="K7686" s="3">
        <v>2.48516</v>
      </c>
      <c r="L7686" s="3">
        <v>0.11</v>
      </c>
      <c r="M7686" s="4">
        <f t="shared" si="721"/>
        <v>97.935949367088611</v>
      </c>
      <c r="N7686" s="4">
        <f t="shared" si="722"/>
        <v>11.512405063291141</v>
      </c>
      <c r="O7686" s="4">
        <f t="shared" si="723"/>
        <v>33.450379746835438</v>
      </c>
      <c r="P7686" s="4">
        <f t="shared" si="724"/>
        <v>10003.555443037974</v>
      </c>
      <c r="Q7686" s="4">
        <f t="shared" si="725"/>
        <v>442.78481012658227</v>
      </c>
    </row>
    <row r="7687" spans="1:17" x14ac:dyDescent="0.25">
      <c r="A7687" s="3">
        <v>35769</v>
      </c>
      <c r="B7687" s="3">
        <v>3</v>
      </c>
      <c r="C7687" s="3">
        <v>1280</v>
      </c>
      <c r="D7687" s="3">
        <v>20</v>
      </c>
      <c r="E7687" s="3">
        <v>98</v>
      </c>
      <c r="F7687" s="3">
        <f t="shared" si="720"/>
        <v>0.1</v>
      </c>
      <c r="G7687" s="3">
        <v>0.74</v>
      </c>
      <c r="H7687" s="3">
        <v>2.392E-2</v>
      </c>
      <c r="I7687" s="3">
        <v>2.7399999999999998E-3</v>
      </c>
      <c r="J7687" s="3">
        <v>7.9600000000000001E-3</v>
      </c>
      <c r="K7687" s="3">
        <v>2.33555</v>
      </c>
      <c r="L7687" s="3">
        <v>0.11</v>
      </c>
      <c r="M7687" s="4">
        <f t="shared" si="721"/>
        <v>102.79135135135135</v>
      </c>
      <c r="N7687" s="4">
        <f t="shared" si="722"/>
        <v>11.774594594594594</v>
      </c>
      <c r="O7687" s="4">
        <f t="shared" si="723"/>
        <v>34.20648648648649</v>
      </c>
      <c r="P7687" s="4">
        <f t="shared" si="724"/>
        <v>10036.552702702702</v>
      </c>
      <c r="Q7687" s="4">
        <f t="shared" si="725"/>
        <v>472.70270270270271</v>
      </c>
    </row>
    <row r="7688" spans="1:17" x14ac:dyDescent="0.25">
      <c r="A7688" s="3">
        <v>35770</v>
      </c>
      <c r="B7688" s="3">
        <v>3</v>
      </c>
      <c r="C7688" s="3">
        <v>1255</v>
      </c>
      <c r="D7688" s="3">
        <v>20</v>
      </c>
      <c r="E7688" s="3">
        <v>97</v>
      </c>
      <c r="F7688" s="3">
        <f t="shared" si="720"/>
        <v>0.08</v>
      </c>
      <c r="G7688" s="3">
        <v>0.69</v>
      </c>
      <c r="H7688" s="3">
        <v>2.3179999999999999E-2</v>
      </c>
      <c r="I7688" s="3">
        <v>2.7399999999999998E-3</v>
      </c>
      <c r="J7688" s="3">
        <v>7.7600000000000004E-3</v>
      </c>
      <c r="K7688" s="3">
        <v>2.1667000000000001</v>
      </c>
      <c r="L7688" s="3">
        <v>0.12</v>
      </c>
      <c r="M7688" s="4">
        <f t="shared" si="721"/>
        <v>106.82956521739131</v>
      </c>
      <c r="N7688" s="4">
        <f t="shared" si="722"/>
        <v>12.627826086956523</v>
      </c>
      <c r="O7688" s="4">
        <f t="shared" si="723"/>
        <v>35.763478260869569</v>
      </c>
      <c r="P7688" s="4">
        <f t="shared" si="724"/>
        <v>9985.6608695652176</v>
      </c>
      <c r="Q7688" s="4">
        <f t="shared" si="725"/>
        <v>553.04347826086951</v>
      </c>
    </row>
    <row r="7689" spans="1:17" x14ac:dyDescent="0.25">
      <c r="A7689" s="3">
        <v>35771</v>
      </c>
      <c r="B7689" s="3">
        <v>3</v>
      </c>
      <c r="C7689" s="3">
        <v>1190</v>
      </c>
      <c r="D7689" s="3">
        <v>20</v>
      </c>
      <c r="E7689" s="3">
        <v>97</v>
      </c>
      <c r="F7689" s="3">
        <f t="shared" si="720"/>
        <v>0.08</v>
      </c>
      <c r="G7689" s="3">
        <v>0.65</v>
      </c>
      <c r="H7689" s="3">
        <v>2.1360000000000001E-2</v>
      </c>
      <c r="I7689" s="3">
        <v>2.5100000000000001E-3</v>
      </c>
      <c r="J7689" s="3">
        <v>7.3099999999999997E-3</v>
      </c>
      <c r="K7689" s="3">
        <v>2.0396999999999998</v>
      </c>
      <c r="L7689" s="3">
        <v>0.12</v>
      </c>
      <c r="M7689" s="4">
        <f t="shared" si="721"/>
        <v>104.49969230769231</v>
      </c>
      <c r="N7689" s="4">
        <f t="shared" si="722"/>
        <v>12.279692307692308</v>
      </c>
      <c r="O7689" s="4">
        <f t="shared" si="723"/>
        <v>35.76276923076923</v>
      </c>
      <c r="P7689" s="4">
        <f t="shared" si="724"/>
        <v>9978.8399999999983</v>
      </c>
      <c r="Q7689" s="4">
        <f t="shared" si="725"/>
        <v>587.07692307692298</v>
      </c>
    </row>
    <row r="7690" spans="1:17" x14ac:dyDescent="0.25">
      <c r="A7690" s="3">
        <v>35772</v>
      </c>
      <c r="B7690" s="3">
        <v>3</v>
      </c>
      <c r="C7690" s="3">
        <v>1168</v>
      </c>
      <c r="D7690" s="3">
        <v>20</v>
      </c>
      <c r="E7690" s="3">
        <v>97</v>
      </c>
      <c r="F7690" s="3">
        <f t="shared" si="720"/>
        <v>0.08</v>
      </c>
      <c r="G7690" s="3">
        <v>0.62</v>
      </c>
      <c r="H7690" s="3">
        <v>2.0830000000000001E-2</v>
      </c>
      <c r="I7690" s="3">
        <v>2.4099999999999998E-3</v>
      </c>
      <c r="J7690" s="3">
        <v>6.7799999999999996E-3</v>
      </c>
      <c r="K7690" s="3">
        <v>1.94221</v>
      </c>
      <c r="L7690" s="3">
        <v>0.12</v>
      </c>
      <c r="M7690" s="4">
        <f t="shared" si="721"/>
        <v>106.83774193548388</v>
      </c>
      <c r="N7690" s="4">
        <f t="shared" si="722"/>
        <v>12.360967741935484</v>
      </c>
      <c r="O7690" s="4">
        <f t="shared" si="723"/>
        <v>34.774838709677418</v>
      </c>
      <c r="P7690" s="4">
        <f t="shared" si="724"/>
        <v>9961.6577419354835</v>
      </c>
      <c r="Q7690" s="4">
        <f t="shared" si="725"/>
        <v>615.48387096774195</v>
      </c>
    </row>
    <row r="7691" spans="1:17" x14ac:dyDescent="0.25">
      <c r="A7691" s="3">
        <v>35773</v>
      </c>
      <c r="B7691" s="3">
        <v>3</v>
      </c>
      <c r="C7691" s="3">
        <v>1139</v>
      </c>
      <c r="D7691" s="3">
        <v>20</v>
      </c>
      <c r="E7691" s="3">
        <v>97</v>
      </c>
      <c r="F7691" s="3">
        <f t="shared" si="720"/>
        <v>0.08</v>
      </c>
      <c r="G7691" s="3">
        <v>0.6</v>
      </c>
      <c r="H7691" s="3">
        <v>2.002E-2</v>
      </c>
      <c r="I7691" s="3">
        <v>2.3400000000000001E-3</v>
      </c>
      <c r="J7691" s="3">
        <v>6.5900000000000004E-3</v>
      </c>
      <c r="K7691" s="3">
        <v>1.8823300000000001</v>
      </c>
      <c r="L7691" s="3">
        <v>0.12</v>
      </c>
      <c r="M7691" s="4">
        <f t="shared" si="721"/>
        <v>106.10600000000001</v>
      </c>
      <c r="N7691" s="4">
        <f t="shared" si="722"/>
        <v>12.402000000000001</v>
      </c>
      <c r="O7691" s="4">
        <f t="shared" si="723"/>
        <v>34.927000000000007</v>
      </c>
      <c r="P7691" s="4">
        <f t="shared" si="724"/>
        <v>9976.3490000000002</v>
      </c>
      <c r="Q7691" s="4">
        <f t="shared" si="725"/>
        <v>636</v>
      </c>
    </row>
    <row r="7692" spans="1:17" x14ac:dyDescent="0.25">
      <c r="A7692" s="3">
        <v>35774</v>
      </c>
      <c r="B7692" s="3">
        <v>3</v>
      </c>
      <c r="C7692" s="3">
        <v>1056</v>
      </c>
      <c r="D7692" s="3">
        <v>20</v>
      </c>
      <c r="E7692" s="3">
        <v>97</v>
      </c>
      <c r="F7692" s="3">
        <f t="shared" si="720"/>
        <v>0.08</v>
      </c>
      <c r="G7692" s="3">
        <v>0.57999999999999996</v>
      </c>
      <c r="H7692" s="3">
        <v>1.8489999999999999E-2</v>
      </c>
      <c r="I7692" s="3">
        <v>2.16E-3</v>
      </c>
      <c r="J7692" s="3">
        <v>6.0600000000000003E-3</v>
      </c>
      <c r="K7692" s="3">
        <v>1.8315900000000001</v>
      </c>
      <c r="L7692" s="3">
        <v>0.09</v>
      </c>
      <c r="M7692" s="4">
        <f t="shared" si="721"/>
        <v>101.37620689655172</v>
      </c>
      <c r="N7692" s="4">
        <f t="shared" si="722"/>
        <v>11.842758620689656</v>
      </c>
      <c r="O7692" s="4">
        <f t="shared" si="723"/>
        <v>33.225517241379315</v>
      </c>
      <c r="P7692" s="4">
        <f t="shared" si="724"/>
        <v>10042.165862068967</v>
      </c>
      <c r="Q7692" s="4">
        <f t="shared" si="725"/>
        <v>493.44827586206895</v>
      </c>
    </row>
    <row r="7693" spans="1:17" x14ac:dyDescent="0.25">
      <c r="A7693" s="3">
        <v>35775</v>
      </c>
      <c r="B7693" s="3">
        <v>3</v>
      </c>
      <c r="C7693" s="3">
        <v>1137</v>
      </c>
      <c r="D7693" s="3">
        <v>20</v>
      </c>
      <c r="E7693" s="3">
        <v>97</v>
      </c>
      <c r="F7693" s="3">
        <f t="shared" si="720"/>
        <v>0.08</v>
      </c>
      <c r="G7693" s="3">
        <v>0.66</v>
      </c>
      <c r="H7693" s="3">
        <v>2.0709999999999999E-2</v>
      </c>
      <c r="I7693" s="3">
        <v>2.3400000000000001E-3</v>
      </c>
      <c r="J7693" s="3">
        <v>6.5700000000000003E-3</v>
      </c>
      <c r="K7693" s="3">
        <v>2.0586799999999998</v>
      </c>
      <c r="L7693" s="3">
        <v>0.11</v>
      </c>
      <c r="M7693" s="4">
        <f t="shared" si="721"/>
        <v>99.784545454545437</v>
      </c>
      <c r="N7693" s="4">
        <f t="shared" si="722"/>
        <v>11.274545454545454</v>
      </c>
      <c r="O7693" s="4">
        <f t="shared" si="723"/>
        <v>31.655454545454543</v>
      </c>
      <c r="P7693" s="4">
        <f t="shared" si="724"/>
        <v>9919.0945454545435</v>
      </c>
      <c r="Q7693" s="4">
        <f t="shared" si="725"/>
        <v>530</v>
      </c>
    </row>
    <row r="7694" spans="1:17" x14ac:dyDescent="0.25">
      <c r="A7694" s="3">
        <v>35776</v>
      </c>
      <c r="B7694" s="3">
        <v>3</v>
      </c>
      <c r="C7694" s="3">
        <v>1170</v>
      </c>
      <c r="D7694" s="3">
        <v>20</v>
      </c>
      <c r="E7694" s="3">
        <v>97</v>
      </c>
      <c r="F7694" s="3">
        <f t="shared" si="720"/>
        <v>0.08</v>
      </c>
      <c r="G7694" s="3">
        <v>0.69</v>
      </c>
      <c r="H7694" s="3">
        <v>2.1559999999999999E-2</v>
      </c>
      <c r="I7694" s="3">
        <v>2.4099999999999998E-3</v>
      </c>
      <c r="J7694" s="3">
        <v>6.5500000000000003E-3</v>
      </c>
      <c r="K7694" s="3">
        <v>2.1621000000000001</v>
      </c>
      <c r="L7694" s="3">
        <v>0.11</v>
      </c>
      <c r="M7694" s="4">
        <f t="shared" si="721"/>
        <v>99.36347826086957</v>
      </c>
      <c r="N7694" s="4">
        <f t="shared" si="722"/>
        <v>11.10695652173913</v>
      </c>
      <c r="O7694" s="4">
        <f t="shared" si="723"/>
        <v>30.186956521739134</v>
      </c>
      <c r="P7694" s="4">
        <f t="shared" si="724"/>
        <v>9964.4608695652187</v>
      </c>
      <c r="Q7694" s="4">
        <f t="shared" si="725"/>
        <v>506.95652173913049</v>
      </c>
    </row>
    <row r="7695" spans="1:17" x14ac:dyDescent="0.25">
      <c r="A7695" s="3">
        <v>35777</v>
      </c>
      <c r="B7695" s="3">
        <v>3</v>
      </c>
      <c r="C7695" s="3">
        <v>1169</v>
      </c>
      <c r="D7695" s="3">
        <v>20</v>
      </c>
      <c r="E7695" s="3">
        <v>98</v>
      </c>
      <c r="F7695" s="3">
        <f t="shared" si="720"/>
        <v>0.1</v>
      </c>
      <c r="G7695" s="3">
        <v>0.78</v>
      </c>
      <c r="H7695" s="3">
        <v>2.1160000000000002E-2</v>
      </c>
      <c r="I7695" s="3">
        <v>2.4199999999999998E-3</v>
      </c>
      <c r="J7695" s="3">
        <v>6.4200000000000004E-3</v>
      </c>
      <c r="K7695" s="3">
        <v>2.4534500000000001</v>
      </c>
      <c r="L7695" s="3">
        <v>0.12</v>
      </c>
      <c r="M7695" s="4">
        <f t="shared" si="721"/>
        <v>86.267692307692315</v>
      </c>
      <c r="N7695" s="4">
        <f t="shared" si="722"/>
        <v>9.8661538461538445</v>
      </c>
      <c r="O7695" s="4">
        <f t="shared" si="723"/>
        <v>26.173846153846153</v>
      </c>
      <c r="P7695" s="4">
        <f t="shared" si="724"/>
        <v>10002.526923076923</v>
      </c>
      <c r="Q7695" s="4">
        <f t="shared" si="725"/>
        <v>489.23076923076917</v>
      </c>
    </row>
    <row r="7696" spans="1:17" x14ac:dyDescent="0.25">
      <c r="A7696" s="3">
        <v>35778</v>
      </c>
      <c r="B7696" s="3">
        <v>3</v>
      </c>
      <c r="C7696" s="3">
        <v>1224</v>
      </c>
      <c r="D7696" s="3">
        <v>20</v>
      </c>
      <c r="E7696" s="3">
        <v>98</v>
      </c>
      <c r="F7696" s="3">
        <f t="shared" si="720"/>
        <v>0.1</v>
      </c>
      <c r="G7696" s="3">
        <v>0.83</v>
      </c>
      <c r="H7696" s="3">
        <v>2.3259999999999999E-2</v>
      </c>
      <c r="I7696" s="3">
        <v>2.5100000000000001E-3</v>
      </c>
      <c r="J7696" s="3">
        <v>6.8300000000000001E-3</v>
      </c>
      <c r="K7696" s="3">
        <v>2.6190600000000002</v>
      </c>
      <c r="L7696" s="3">
        <v>0.13</v>
      </c>
      <c r="M7696" s="4">
        <f t="shared" si="721"/>
        <v>89.116626506024105</v>
      </c>
      <c r="N7696" s="4">
        <f t="shared" si="722"/>
        <v>9.6166265060240974</v>
      </c>
      <c r="O7696" s="4">
        <f t="shared" si="723"/>
        <v>26.167951807228917</v>
      </c>
      <c r="P7696" s="4">
        <f t="shared" si="724"/>
        <v>10034.470843373494</v>
      </c>
      <c r="Q7696" s="4">
        <f t="shared" si="725"/>
        <v>498.07228915662654</v>
      </c>
    </row>
    <row r="7697" spans="1:17" x14ac:dyDescent="0.25">
      <c r="A7697" s="3">
        <v>35779</v>
      </c>
      <c r="B7697" s="3">
        <v>3</v>
      </c>
      <c r="C7697" s="3">
        <v>1287</v>
      </c>
      <c r="D7697" s="3">
        <v>20</v>
      </c>
      <c r="E7697" s="3">
        <v>98</v>
      </c>
      <c r="F7697" s="3">
        <f t="shared" si="720"/>
        <v>0.1</v>
      </c>
      <c r="G7697" s="3">
        <v>0.85</v>
      </c>
      <c r="H7697" s="3">
        <v>2.4989999999999998E-2</v>
      </c>
      <c r="I7697" s="3">
        <v>2.7499999999999998E-3</v>
      </c>
      <c r="J7697" s="3">
        <v>7.2899999999999996E-3</v>
      </c>
      <c r="K7697" s="3">
        <v>2.6597200000000001</v>
      </c>
      <c r="L7697" s="3">
        <v>0.11</v>
      </c>
      <c r="M7697" s="4">
        <f t="shared" si="721"/>
        <v>93.49199999999999</v>
      </c>
      <c r="N7697" s="4">
        <f t="shared" si="722"/>
        <v>10.288235294117648</v>
      </c>
      <c r="O7697" s="4">
        <f t="shared" si="723"/>
        <v>27.273176470588233</v>
      </c>
      <c r="P7697" s="4">
        <f t="shared" si="724"/>
        <v>9950.4818823529422</v>
      </c>
      <c r="Q7697" s="4">
        <f t="shared" si="725"/>
        <v>411.52941176470591</v>
      </c>
    </row>
    <row r="7698" spans="1:17" x14ac:dyDescent="0.25">
      <c r="A7698" s="3">
        <v>35800</v>
      </c>
      <c r="B7698" s="3">
        <v>3</v>
      </c>
      <c r="C7698" s="3">
        <v>1348</v>
      </c>
      <c r="D7698" s="3">
        <v>20</v>
      </c>
      <c r="E7698" s="3">
        <v>100</v>
      </c>
      <c r="F7698" s="3">
        <f t="shared" si="720"/>
        <v>0.14000000000000001</v>
      </c>
      <c r="G7698" s="3">
        <v>0.86</v>
      </c>
      <c r="H7698" s="3">
        <v>2.8830000000000001E-2</v>
      </c>
      <c r="I7698" s="3">
        <v>2.98E-3</v>
      </c>
      <c r="J7698" s="3">
        <v>9.6799999999999994E-3</v>
      </c>
      <c r="K7698" s="3">
        <v>2.6919300000000002</v>
      </c>
      <c r="L7698" s="3">
        <v>0.16</v>
      </c>
      <c r="M7698" s="4">
        <f t="shared" si="721"/>
        <v>106.6039534883721</v>
      </c>
      <c r="N7698" s="4">
        <f t="shared" si="722"/>
        <v>11.019069767441861</v>
      </c>
      <c r="O7698" s="4">
        <f t="shared" si="723"/>
        <v>35.793488372093023</v>
      </c>
      <c r="P7698" s="4">
        <f t="shared" si="724"/>
        <v>9953.8806976744199</v>
      </c>
      <c r="Q7698" s="4">
        <f t="shared" si="725"/>
        <v>591.62790697674416</v>
      </c>
    </row>
    <row r="7699" spans="1:17" x14ac:dyDescent="0.25">
      <c r="A7699" s="3">
        <v>35801</v>
      </c>
      <c r="B7699" s="3">
        <v>3</v>
      </c>
      <c r="C7699" s="3">
        <v>1152</v>
      </c>
      <c r="D7699" s="3">
        <v>20</v>
      </c>
      <c r="E7699" s="3">
        <v>98</v>
      </c>
      <c r="F7699" s="3">
        <f t="shared" si="720"/>
        <v>0.1</v>
      </c>
      <c r="G7699" s="3">
        <v>0.79</v>
      </c>
      <c r="H7699" s="3">
        <v>2.0549999999999999E-2</v>
      </c>
      <c r="I7699" s="3">
        <v>2.1800000000000001E-3</v>
      </c>
      <c r="J7699" s="3">
        <v>7.2899999999999996E-3</v>
      </c>
      <c r="K7699" s="3">
        <v>2.4939200000000001</v>
      </c>
      <c r="L7699" s="3">
        <v>0.1</v>
      </c>
      <c r="M7699" s="4">
        <f t="shared" si="721"/>
        <v>82.720253164556951</v>
      </c>
      <c r="N7699" s="4">
        <f t="shared" si="722"/>
        <v>8.7751898734177214</v>
      </c>
      <c r="O7699" s="4">
        <f t="shared" si="723"/>
        <v>29.344556962025315</v>
      </c>
      <c r="P7699" s="4">
        <f t="shared" si="724"/>
        <v>10038.817215189874</v>
      </c>
      <c r="Q7699" s="4">
        <f t="shared" si="725"/>
        <v>402.53164556962025</v>
      </c>
    </row>
    <row r="7700" spans="1:17" x14ac:dyDescent="0.25">
      <c r="A7700" s="3">
        <v>35802</v>
      </c>
      <c r="B7700" s="3">
        <v>3</v>
      </c>
      <c r="C7700" s="3">
        <v>1092</v>
      </c>
      <c r="D7700" s="3">
        <v>20</v>
      </c>
      <c r="E7700" s="3">
        <v>100</v>
      </c>
      <c r="F7700" s="3">
        <f t="shared" si="720"/>
        <v>0.14000000000000001</v>
      </c>
      <c r="G7700" s="3">
        <v>0.8</v>
      </c>
      <c r="H7700" s="3">
        <v>2.0719999999999999E-2</v>
      </c>
      <c r="I7700" s="3">
        <v>2.0600000000000002E-3</v>
      </c>
      <c r="J7700" s="3">
        <v>7.0800000000000004E-3</v>
      </c>
      <c r="K7700" s="3">
        <v>2.5047100000000002</v>
      </c>
      <c r="L7700" s="3">
        <v>0.1</v>
      </c>
      <c r="M7700" s="4">
        <f t="shared" si="721"/>
        <v>82.361999999999981</v>
      </c>
      <c r="N7700" s="4">
        <f t="shared" si="722"/>
        <v>8.1884999999999994</v>
      </c>
      <c r="O7700" s="4">
        <f t="shared" si="723"/>
        <v>28.143000000000001</v>
      </c>
      <c r="P7700" s="4">
        <f t="shared" si="724"/>
        <v>9956.2222500000007</v>
      </c>
      <c r="Q7700" s="4">
        <f t="shared" si="725"/>
        <v>397.5</v>
      </c>
    </row>
    <row r="7701" spans="1:17" x14ac:dyDescent="0.25">
      <c r="A7701" s="3">
        <v>35803</v>
      </c>
      <c r="B7701" s="3">
        <v>3</v>
      </c>
      <c r="C7701" s="3">
        <v>1281</v>
      </c>
      <c r="D7701" s="3">
        <v>20</v>
      </c>
      <c r="E7701" s="3">
        <v>109</v>
      </c>
      <c r="F7701" s="3">
        <f t="shared" si="720"/>
        <v>0.32</v>
      </c>
      <c r="G7701" s="3">
        <v>1.39</v>
      </c>
      <c r="H7701" s="3">
        <v>2.649E-2</v>
      </c>
      <c r="I7701" s="3">
        <v>2.3999999999999998E-3</v>
      </c>
      <c r="J7701" s="3">
        <v>1.1480000000000001E-2</v>
      </c>
      <c r="K7701" s="3">
        <v>4.3595800000000002</v>
      </c>
      <c r="L7701" s="3">
        <v>0.12</v>
      </c>
      <c r="M7701" s="4">
        <f t="shared" si="721"/>
        <v>60.603021582733817</v>
      </c>
      <c r="N7701" s="4">
        <f t="shared" si="722"/>
        <v>5.4906474820143885</v>
      </c>
      <c r="O7701" s="4">
        <f t="shared" si="723"/>
        <v>26.263597122302158</v>
      </c>
      <c r="P7701" s="4">
        <f t="shared" si="724"/>
        <v>9973.7153956834536</v>
      </c>
      <c r="Q7701" s="4">
        <f t="shared" si="725"/>
        <v>274.53237410071944</v>
      </c>
    </row>
    <row r="7702" spans="1:17" x14ac:dyDescent="0.25">
      <c r="A7702" s="3">
        <v>35804</v>
      </c>
      <c r="B7702" s="3">
        <v>3</v>
      </c>
      <c r="C7702" s="3">
        <v>1293</v>
      </c>
      <c r="D7702" s="3">
        <v>20</v>
      </c>
      <c r="E7702" s="3">
        <v>102</v>
      </c>
      <c r="F7702" s="3">
        <f t="shared" si="720"/>
        <v>0.18</v>
      </c>
      <c r="G7702" s="3">
        <v>1.37</v>
      </c>
      <c r="H7702" s="3">
        <v>3.4299999999999997E-2</v>
      </c>
      <c r="I7702" s="3">
        <v>2.6800000000000001E-3</v>
      </c>
      <c r="J7702" s="3">
        <v>1.4500000000000001E-2</v>
      </c>
      <c r="K7702" s="3">
        <v>4.3028199999999996</v>
      </c>
      <c r="L7702" s="3">
        <v>0.13</v>
      </c>
      <c r="M7702" s="4">
        <f t="shared" si="721"/>
        <v>79.616058394160575</v>
      </c>
      <c r="N7702" s="4">
        <f t="shared" si="722"/>
        <v>6.2207299270072989</v>
      </c>
      <c r="O7702" s="4">
        <f t="shared" si="723"/>
        <v>33.656934306569347</v>
      </c>
      <c r="P7702" s="4">
        <f t="shared" si="724"/>
        <v>9987.5675912408751</v>
      </c>
      <c r="Q7702" s="4">
        <f t="shared" si="725"/>
        <v>301.75182481751824</v>
      </c>
    </row>
    <row r="7703" spans="1:17" x14ac:dyDescent="0.25">
      <c r="A7703" s="3">
        <v>35805</v>
      </c>
      <c r="B7703" s="3">
        <v>3</v>
      </c>
      <c r="C7703" s="3">
        <v>1508</v>
      </c>
      <c r="D7703" s="3">
        <v>20</v>
      </c>
      <c r="E7703" s="3">
        <v>102</v>
      </c>
      <c r="F7703" s="3">
        <f t="shared" si="720"/>
        <v>0.18</v>
      </c>
      <c r="G7703" s="3">
        <v>1.29</v>
      </c>
      <c r="H7703" s="3">
        <v>5.2789999999999997E-2</v>
      </c>
      <c r="I7703" s="3">
        <v>3.7200000000000002E-3</v>
      </c>
      <c r="J7703" s="3">
        <v>2.0150000000000001E-2</v>
      </c>
      <c r="K7703" s="3">
        <v>4.0256499999999997</v>
      </c>
      <c r="L7703" s="3">
        <v>0.18</v>
      </c>
      <c r="M7703" s="4">
        <f t="shared" si="721"/>
        <v>130.13348837209301</v>
      </c>
      <c r="N7703" s="4">
        <f t="shared" si="722"/>
        <v>9.170232558139535</v>
      </c>
      <c r="O7703" s="4">
        <f t="shared" si="723"/>
        <v>49.672093023255812</v>
      </c>
      <c r="P7703" s="4">
        <f t="shared" si="724"/>
        <v>9923.6953488372092</v>
      </c>
      <c r="Q7703" s="4">
        <f t="shared" si="725"/>
        <v>443.72093023255815</v>
      </c>
    </row>
    <row r="7704" spans="1:17" x14ac:dyDescent="0.25">
      <c r="A7704" s="3">
        <v>35806</v>
      </c>
      <c r="B7704" s="3">
        <v>3</v>
      </c>
      <c r="C7704" s="3">
        <v>1039</v>
      </c>
      <c r="D7704" s="3">
        <v>20</v>
      </c>
      <c r="E7704" s="3">
        <v>98</v>
      </c>
      <c r="F7704" s="3">
        <f t="shared" si="720"/>
        <v>0.1</v>
      </c>
      <c r="G7704" s="3">
        <v>0.68</v>
      </c>
      <c r="H7704" s="3">
        <v>2.9960000000000001E-2</v>
      </c>
      <c r="I7704" s="3">
        <v>2.3600000000000001E-3</v>
      </c>
      <c r="J7704" s="3">
        <v>1.023E-2</v>
      </c>
      <c r="K7704" s="3">
        <v>2.1194000000000002</v>
      </c>
      <c r="L7704" s="3">
        <v>0.11</v>
      </c>
      <c r="M7704" s="4">
        <f t="shared" si="721"/>
        <v>140.1070588235294</v>
      </c>
      <c r="N7704" s="4">
        <f t="shared" si="722"/>
        <v>11.036470588235295</v>
      </c>
      <c r="O7704" s="4">
        <f t="shared" si="723"/>
        <v>47.840294117647055</v>
      </c>
      <c r="P7704" s="4">
        <f t="shared" si="724"/>
        <v>9911.3117647058825</v>
      </c>
      <c r="Q7704" s="4">
        <f t="shared" si="725"/>
        <v>514.41176470588232</v>
      </c>
    </row>
    <row r="7705" spans="1:17" x14ac:dyDescent="0.25">
      <c r="A7705" s="3">
        <v>35807</v>
      </c>
      <c r="B7705" s="3">
        <v>3</v>
      </c>
      <c r="C7705" s="3">
        <v>880</v>
      </c>
      <c r="D7705" s="3">
        <v>20</v>
      </c>
      <c r="E7705" s="3">
        <v>97</v>
      </c>
      <c r="F7705" s="3">
        <f t="shared" si="720"/>
        <v>0.08</v>
      </c>
      <c r="G7705" s="3">
        <v>0.51</v>
      </c>
      <c r="H7705" s="3">
        <v>1.874E-2</v>
      </c>
      <c r="I7705" s="3">
        <v>1.83E-3</v>
      </c>
      <c r="J7705" s="3">
        <v>6.11E-3</v>
      </c>
      <c r="K7705" s="3">
        <v>1.59246</v>
      </c>
      <c r="L7705" s="3">
        <v>0.08</v>
      </c>
      <c r="M7705" s="4">
        <f t="shared" si="721"/>
        <v>116.84941176470588</v>
      </c>
      <c r="N7705" s="4">
        <f t="shared" si="722"/>
        <v>11.410588235294117</v>
      </c>
      <c r="O7705" s="4">
        <f t="shared" si="723"/>
        <v>38.097647058823526</v>
      </c>
      <c r="P7705" s="4">
        <f t="shared" si="724"/>
        <v>9929.4564705882349</v>
      </c>
      <c r="Q7705" s="4">
        <f t="shared" si="725"/>
        <v>498.8235294117647</v>
      </c>
    </row>
    <row r="7706" spans="1:17" x14ac:dyDescent="0.25">
      <c r="A7706" s="3">
        <v>35808</v>
      </c>
      <c r="B7706" s="3">
        <v>3</v>
      </c>
      <c r="C7706" s="3">
        <v>866</v>
      </c>
      <c r="D7706" s="3">
        <v>20</v>
      </c>
      <c r="E7706" s="3">
        <v>97</v>
      </c>
      <c r="F7706" s="3">
        <f t="shared" si="720"/>
        <v>0.08</v>
      </c>
      <c r="G7706" s="3">
        <v>0.48</v>
      </c>
      <c r="H7706" s="3">
        <v>1.5730000000000001E-2</v>
      </c>
      <c r="I7706" s="3">
        <v>1.7600000000000001E-3</v>
      </c>
      <c r="J7706" s="3">
        <v>5.5500000000000002E-3</v>
      </c>
      <c r="K7706" s="3">
        <v>1.50993</v>
      </c>
      <c r="L7706" s="3">
        <v>0.08</v>
      </c>
      <c r="M7706" s="4">
        <f t="shared" si="721"/>
        <v>104.21125000000002</v>
      </c>
      <c r="N7706" s="4">
        <f t="shared" si="722"/>
        <v>11.660000000000002</v>
      </c>
      <c r="O7706" s="4">
        <f t="shared" si="723"/>
        <v>36.768750000000004</v>
      </c>
      <c r="P7706" s="4">
        <f t="shared" si="724"/>
        <v>10003.286250000001</v>
      </c>
      <c r="Q7706" s="4">
        <f t="shared" si="725"/>
        <v>530.00000000000011</v>
      </c>
    </row>
    <row r="7707" spans="1:17" x14ac:dyDescent="0.25">
      <c r="A7707" s="3">
        <v>35809</v>
      </c>
      <c r="B7707" s="3">
        <v>3</v>
      </c>
      <c r="C7707" s="3">
        <v>882</v>
      </c>
      <c r="D7707" s="3">
        <v>21</v>
      </c>
      <c r="E7707" s="3">
        <v>96</v>
      </c>
      <c r="F7707" s="3">
        <f t="shared" si="720"/>
        <v>0.06</v>
      </c>
      <c r="G7707" s="3">
        <v>0.47</v>
      </c>
      <c r="H7707" s="3">
        <v>1.431E-2</v>
      </c>
      <c r="I7707" s="3">
        <v>1.75E-3</v>
      </c>
      <c r="J7707" s="3">
        <v>5.2100000000000002E-3</v>
      </c>
      <c r="K7707" s="3">
        <v>1.4774400000000001</v>
      </c>
      <c r="L7707" s="3">
        <v>7.0000000000000007E-2</v>
      </c>
      <c r="M7707" s="4">
        <f t="shared" si="721"/>
        <v>96.820851063829792</v>
      </c>
      <c r="N7707" s="4">
        <f t="shared" si="722"/>
        <v>11.840425531914894</v>
      </c>
      <c r="O7707" s="4">
        <f t="shared" si="723"/>
        <v>35.250638297872342</v>
      </c>
      <c r="P7707" s="4">
        <f t="shared" si="724"/>
        <v>9996.2961702127668</v>
      </c>
      <c r="Q7707" s="4">
        <f t="shared" si="725"/>
        <v>473.61702127659584</v>
      </c>
    </row>
    <row r="7708" spans="1:17" x14ac:dyDescent="0.25">
      <c r="A7708" s="3">
        <v>35810</v>
      </c>
      <c r="B7708" s="3">
        <v>3</v>
      </c>
      <c r="C7708" s="3">
        <v>866</v>
      </c>
      <c r="D7708" s="3">
        <v>21</v>
      </c>
      <c r="E7708" s="3">
        <v>96</v>
      </c>
      <c r="F7708" s="3">
        <f t="shared" si="720"/>
        <v>0.06</v>
      </c>
      <c r="G7708" s="3">
        <v>0.4</v>
      </c>
      <c r="H7708" s="3">
        <v>1.337E-2</v>
      </c>
      <c r="I7708" s="3">
        <v>1.7899999999999999E-3</v>
      </c>
      <c r="J7708" s="3">
        <v>4.8900000000000002E-3</v>
      </c>
      <c r="K7708" s="3">
        <v>1.2687600000000001</v>
      </c>
      <c r="L7708" s="3">
        <v>0.08</v>
      </c>
      <c r="M7708" s="4">
        <f t="shared" si="721"/>
        <v>106.29149999999998</v>
      </c>
      <c r="N7708" s="4">
        <f t="shared" si="722"/>
        <v>14.230499999999999</v>
      </c>
      <c r="O7708" s="4">
        <f t="shared" si="723"/>
        <v>38.875500000000002</v>
      </c>
      <c r="P7708" s="4">
        <f t="shared" si="724"/>
        <v>10086.642</v>
      </c>
      <c r="Q7708" s="4">
        <f t="shared" si="725"/>
        <v>636</v>
      </c>
    </row>
    <row r="7709" spans="1:17" x14ac:dyDescent="0.25">
      <c r="A7709" s="3">
        <v>35811</v>
      </c>
      <c r="B7709" s="3">
        <v>3</v>
      </c>
      <c r="C7709" s="3">
        <v>898</v>
      </c>
      <c r="D7709" s="3">
        <v>21</v>
      </c>
      <c r="E7709" s="3">
        <v>96</v>
      </c>
      <c r="F7709" s="3">
        <f t="shared" si="720"/>
        <v>0.06</v>
      </c>
      <c r="G7709" s="3">
        <v>0.41</v>
      </c>
      <c r="H7709" s="3">
        <v>1.2409999999999999E-2</v>
      </c>
      <c r="I7709" s="3">
        <v>1.82E-3</v>
      </c>
      <c r="J7709" s="3">
        <v>4.64E-3</v>
      </c>
      <c r="K7709" s="3">
        <v>1.3006899999999999</v>
      </c>
      <c r="L7709" s="3">
        <v>7.0000000000000007E-2</v>
      </c>
      <c r="M7709" s="4">
        <f t="shared" si="721"/>
        <v>96.253170731707314</v>
      </c>
      <c r="N7709" s="4">
        <f t="shared" si="722"/>
        <v>14.116097560975611</v>
      </c>
      <c r="O7709" s="4">
        <f t="shared" si="723"/>
        <v>35.988292682926833</v>
      </c>
      <c r="P7709" s="4">
        <f t="shared" si="724"/>
        <v>10088.278536585365</v>
      </c>
      <c r="Q7709" s="4">
        <f t="shared" si="725"/>
        <v>542.92682926829275</v>
      </c>
    </row>
    <row r="7710" spans="1:17" x14ac:dyDescent="0.25">
      <c r="A7710" s="3">
        <v>35812</v>
      </c>
      <c r="B7710" s="3">
        <v>3</v>
      </c>
      <c r="C7710" s="3">
        <v>880</v>
      </c>
      <c r="D7710" s="3">
        <v>21</v>
      </c>
      <c r="E7710" s="3">
        <v>96</v>
      </c>
      <c r="F7710" s="3">
        <f t="shared" si="720"/>
        <v>0.06</v>
      </c>
      <c r="G7710" s="3">
        <v>0.4</v>
      </c>
      <c r="H7710" s="3">
        <v>1.1610000000000001E-2</v>
      </c>
      <c r="I7710" s="3">
        <v>1.7799999999999999E-3</v>
      </c>
      <c r="J7710" s="3">
        <v>4.5500000000000002E-3</v>
      </c>
      <c r="K7710" s="3">
        <v>1.24638</v>
      </c>
      <c r="L7710" s="3">
        <v>0.08</v>
      </c>
      <c r="M7710" s="4">
        <f t="shared" si="721"/>
        <v>92.299499999999995</v>
      </c>
      <c r="N7710" s="4">
        <f t="shared" si="722"/>
        <v>14.150999999999996</v>
      </c>
      <c r="O7710" s="4">
        <f t="shared" si="723"/>
        <v>36.172499999999999</v>
      </c>
      <c r="P7710" s="4">
        <f t="shared" si="724"/>
        <v>9908.7209999999995</v>
      </c>
      <c r="Q7710" s="4">
        <f t="shared" si="725"/>
        <v>636</v>
      </c>
    </row>
    <row r="7711" spans="1:17" x14ac:dyDescent="0.25">
      <c r="A7711" s="3">
        <v>35813</v>
      </c>
      <c r="B7711" s="3">
        <v>3</v>
      </c>
      <c r="C7711" s="3">
        <v>889</v>
      </c>
      <c r="D7711" s="3">
        <v>21</v>
      </c>
      <c r="E7711" s="3">
        <v>95</v>
      </c>
      <c r="F7711" s="3">
        <f t="shared" si="720"/>
        <v>0.04</v>
      </c>
      <c r="G7711" s="3">
        <v>0.36</v>
      </c>
      <c r="H7711" s="3">
        <v>1.2160000000000001E-2</v>
      </c>
      <c r="I7711" s="3">
        <v>1.83E-3</v>
      </c>
      <c r="J7711" s="3">
        <v>4.5100000000000001E-3</v>
      </c>
      <c r="K7711" s="3">
        <v>1.11772</v>
      </c>
      <c r="L7711" s="3">
        <v>0.08</v>
      </c>
      <c r="M7711" s="4">
        <f t="shared" si="721"/>
        <v>107.41333333333334</v>
      </c>
      <c r="N7711" s="4">
        <f t="shared" si="722"/>
        <v>16.165000000000003</v>
      </c>
      <c r="O7711" s="4">
        <f t="shared" si="723"/>
        <v>39.838333333333338</v>
      </c>
      <c r="P7711" s="4">
        <f t="shared" si="724"/>
        <v>9873.1933333333345</v>
      </c>
      <c r="Q7711" s="4">
        <f t="shared" si="725"/>
        <v>706.66666666666674</v>
      </c>
    </row>
    <row r="7712" spans="1:17" x14ac:dyDescent="0.25">
      <c r="A7712" s="3">
        <v>35814</v>
      </c>
      <c r="B7712" s="3">
        <v>3</v>
      </c>
      <c r="C7712" s="3">
        <v>907</v>
      </c>
      <c r="D7712" s="3">
        <v>21</v>
      </c>
      <c r="E7712" s="3">
        <v>95</v>
      </c>
      <c r="F7712" s="3">
        <f t="shared" si="720"/>
        <v>0.04</v>
      </c>
      <c r="G7712" s="3">
        <v>0.47</v>
      </c>
      <c r="H7712" s="3">
        <v>1.0999999999999999E-2</v>
      </c>
      <c r="I7712" s="3">
        <v>1.6900000000000001E-3</v>
      </c>
      <c r="J7712" s="3">
        <v>5.3400000000000001E-3</v>
      </c>
      <c r="K7712" s="3">
        <v>1.48126</v>
      </c>
      <c r="L7712" s="3">
        <v>0.08</v>
      </c>
      <c r="M7712" s="4">
        <f t="shared" si="721"/>
        <v>74.425531914893611</v>
      </c>
      <c r="N7712" s="4">
        <f t="shared" si="722"/>
        <v>11.434468085106385</v>
      </c>
      <c r="O7712" s="4">
        <f t="shared" si="723"/>
        <v>36.130212765957452</v>
      </c>
      <c r="P7712" s="4">
        <f t="shared" si="724"/>
        <v>10022.142127659576</v>
      </c>
      <c r="Q7712" s="4">
        <f t="shared" si="725"/>
        <v>541.27659574468089</v>
      </c>
    </row>
    <row r="7713" spans="1:17" x14ac:dyDescent="0.25">
      <c r="A7713" s="3">
        <v>35815</v>
      </c>
      <c r="B7713" s="3">
        <v>3</v>
      </c>
      <c r="C7713" s="3">
        <v>965</v>
      </c>
      <c r="D7713" s="3">
        <v>21</v>
      </c>
      <c r="E7713" s="3">
        <v>98</v>
      </c>
      <c r="F7713" s="3">
        <f t="shared" si="720"/>
        <v>0.1</v>
      </c>
      <c r="G7713" s="3">
        <v>0.66</v>
      </c>
      <c r="H7713" s="3">
        <v>1.2670000000000001E-2</v>
      </c>
      <c r="I7713" s="3">
        <v>1.73E-3</v>
      </c>
      <c r="J7713" s="3">
        <v>6.5900000000000004E-3</v>
      </c>
      <c r="K7713" s="3">
        <v>2.0710299999999999</v>
      </c>
      <c r="L7713" s="3">
        <v>0.08</v>
      </c>
      <c r="M7713" s="4">
        <f t="shared" si="721"/>
        <v>61.046363636363644</v>
      </c>
      <c r="N7713" s="4">
        <f t="shared" si="722"/>
        <v>8.3354545454545441</v>
      </c>
      <c r="O7713" s="4">
        <f t="shared" si="723"/>
        <v>31.751818181818184</v>
      </c>
      <c r="P7713" s="4">
        <f t="shared" si="724"/>
        <v>9978.5990909090888</v>
      </c>
      <c r="Q7713" s="4">
        <f t="shared" si="725"/>
        <v>385.45454545454544</v>
      </c>
    </row>
    <row r="7714" spans="1:17" x14ac:dyDescent="0.25">
      <c r="A7714" s="3">
        <v>35893</v>
      </c>
      <c r="B7714" s="3">
        <v>3</v>
      </c>
      <c r="C7714" s="3">
        <v>1090</v>
      </c>
      <c r="D7714" s="3">
        <v>20</v>
      </c>
      <c r="E7714" s="3">
        <v>96</v>
      </c>
      <c r="F7714" s="3">
        <f t="shared" si="720"/>
        <v>0.06</v>
      </c>
      <c r="G7714" s="3">
        <v>0.71</v>
      </c>
      <c r="H7714" s="3">
        <v>2.1229999999999999E-2</v>
      </c>
      <c r="I7714" s="3">
        <v>2.49E-3</v>
      </c>
      <c r="J7714" s="3">
        <v>1.44E-2</v>
      </c>
      <c r="K7714" s="3">
        <v>2.2075200000000001</v>
      </c>
      <c r="L7714" s="3">
        <v>0.11</v>
      </c>
      <c r="M7714" s="4">
        <f t="shared" si="721"/>
        <v>95.086478873239429</v>
      </c>
      <c r="N7714" s="4">
        <f t="shared" si="722"/>
        <v>11.152394366197184</v>
      </c>
      <c r="O7714" s="4">
        <f t="shared" si="723"/>
        <v>64.495774647887316</v>
      </c>
      <c r="P7714" s="4">
        <f t="shared" si="724"/>
        <v>9887.202253521129</v>
      </c>
      <c r="Q7714" s="4">
        <f t="shared" si="725"/>
        <v>492.67605633802822</v>
      </c>
    </row>
    <row r="7715" spans="1:17" x14ac:dyDescent="0.25">
      <c r="A7715" s="3">
        <v>35894</v>
      </c>
      <c r="B7715" s="3">
        <v>3</v>
      </c>
      <c r="C7715" s="3">
        <v>1079</v>
      </c>
      <c r="D7715" s="3">
        <v>20</v>
      </c>
      <c r="E7715" s="3">
        <v>98</v>
      </c>
      <c r="F7715" s="3">
        <f t="shared" si="720"/>
        <v>0.1</v>
      </c>
      <c r="G7715" s="3">
        <v>0.77</v>
      </c>
      <c r="H7715" s="3">
        <v>2.0799999999999999E-2</v>
      </c>
      <c r="I7715" s="3">
        <v>2.4299999999999999E-3</v>
      </c>
      <c r="J7715" s="3">
        <v>7.8899999999999994E-3</v>
      </c>
      <c r="K7715" s="3">
        <v>2.4037700000000002</v>
      </c>
      <c r="L7715" s="3">
        <v>0.1</v>
      </c>
      <c r="M7715" s="4">
        <f t="shared" si="721"/>
        <v>85.901298701298686</v>
      </c>
      <c r="N7715" s="4">
        <f t="shared" si="722"/>
        <v>10.035584415584415</v>
      </c>
      <c r="O7715" s="4">
        <f t="shared" si="723"/>
        <v>32.584675324675324</v>
      </c>
      <c r="P7715" s="4">
        <f t="shared" si="724"/>
        <v>9927.2579220779226</v>
      </c>
      <c r="Q7715" s="4">
        <f t="shared" si="725"/>
        <v>412.98701298701303</v>
      </c>
    </row>
    <row r="7716" spans="1:17" x14ac:dyDescent="0.25">
      <c r="A7716" s="3">
        <v>35895</v>
      </c>
      <c r="B7716" s="3">
        <v>3</v>
      </c>
      <c r="C7716" s="3">
        <v>1138</v>
      </c>
      <c r="D7716" s="3">
        <v>20</v>
      </c>
      <c r="E7716" s="3">
        <v>101</v>
      </c>
      <c r="F7716" s="3">
        <f t="shared" si="720"/>
        <v>0.16</v>
      </c>
      <c r="G7716" s="3">
        <v>0.91</v>
      </c>
      <c r="H7716" s="3">
        <v>2.2929999999999999E-2</v>
      </c>
      <c r="I7716" s="3">
        <v>2.5799999999999998E-3</v>
      </c>
      <c r="J7716" s="3">
        <v>6.96E-3</v>
      </c>
      <c r="K7716" s="3">
        <v>2.8595700000000002</v>
      </c>
      <c r="L7716" s="3">
        <v>0.1</v>
      </c>
      <c r="M7716" s="4">
        <f t="shared" si="721"/>
        <v>80.129010989010979</v>
      </c>
      <c r="N7716" s="4">
        <f t="shared" si="722"/>
        <v>9.0158241758241751</v>
      </c>
      <c r="O7716" s="4">
        <f t="shared" si="723"/>
        <v>24.321758241758239</v>
      </c>
      <c r="P7716" s="4">
        <f t="shared" si="724"/>
        <v>9992.7830769230768</v>
      </c>
      <c r="Q7716" s="4">
        <f t="shared" si="725"/>
        <v>349.45054945054943</v>
      </c>
    </row>
    <row r="7717" spans="1:17" x14ac:dyDescent="0.25">
      <c r="A7717" s="3">
        <v>35896</v>
      </c>
      <c r="B7717" s="3">
        <v>3</v>
      </c>
      <c r="C7717" s="3">
        <v>1208</v>
      </c>
      <c r="D7717" s="3">
        <v>21</v>
      </c>
      <c r="E7717" s="3">
        <v>101</v>
      </c>
      <c r="F7717" s="3">
        <f t="shared" si="720"/>
        <v>0.16</v>
      </c>
      <c r="G7717" s="3">
        <v>1.01</v>
      </c>
      <c r="H7717" s="3">
        <v>2.588E-2</v>
      </c>
      <c r="I7717" s="3">
        <v>2.8300000000000001E-3</v>
      </c>
      <c r="J7717" s="3">
        <v>7.4400000000000004E-3</v>
      </c>
      <c r="K7717" s="3">
        <v>3.16269</v>
      </c>
      <c r="L7717" s="3">
        <v>0.13</v>
      </c>
      <c r="M7717" s="4">
        <f t="shared" si="721"/>
        <v>81.483564356435636</v>
      </c>
      <c r="N7717" s="4">
        <f t="shared" si="722"/>
        <v>8.9102970297029707</v>
      </c>
      <c r="O7717" s="4">
        <f t="shared" si="723"/>
        <v>23.424950495049508</v>
      </c>
      <c r="P7717" s="4">
        <f t="shared" si="724"/>
        <v>9957.7764356435637</v>
      </c>
      <c r="Q7717" s="4">
        <f t="shared" si="725"/>
        <v>409.30693069306932</v>
      </c>
    </row>
    <row r="7718" spans="1:17" x14ac:dyDescent="0.25">
      <c r="A7718" s="3">
        <v>35897</v>
      </c>
      <c r="B7718" s="3">
        <v>3</v>
      </c>
      <c r="C7718" s="3">
        <v>1263</v>
      </c>
      <c r="D7718" s="3">
        <v>21</v>
      </c>
      <c r="E7718" s="3">
        <v>101</v>
      </c>
      <c r="F7718" s="3">
        <f t="shared" si="720"/>
        <v>0.16</v>
      </c>
      <c r="G7718" s="3">
        <v>1.0900000000000001</v>
      </c>
      <c r="H7718" s="3">
        <v>2.8289999999999999E-2</v>
      </c>
      <c r="I7718" s="3">
        <v>3.0000000000000001E-3</v>
      </c>
      <c r="J7718" s="3">
        <v>8.5900000000000004E-3</v>
      </c>
      <c r="K7718" s="3">
        <v>3.4213399999999998</v>
      </c>
      <c r="L7718" s="3">
        <v>0.14000000000000001</v>
      </c>
      <c r="M7718" s="4">
        <f t="shared" si="721"/>
        <v>82.534128440366956</v>
      </c>
      <c r="N7718" s="4">
        <f t="shared" si="722"/>
        <v>8.75229357798165</v>
      </c>
      <c r="O7718" s="4">
        <f t="shared" si="723"/>
        <v>25.060733944954126</v>
      </c>
      <c r="P7718" s="4">
        <f t="shared" si="724"/>
        <v>9981.5240366972466</v>
      </c>
      <c r="Q7718" s="4">
        <f t="shared" si="725"/>
        <v>408.44036697247708</v>
      </c>
    </row>
    <row r="7719" spans="1:17" x14ac:dyDescent="0.25">
      <c r="A7719" s="3">
        <v>35898</v>
      </c>
      <c r="B7719" s="3">
        <v>3</v>
      </c>
      <c r="C7719" s="3">
        <v>1293</v>
      </c>
      <c r="D7719" s="3">
        <v>21</v>
      </c>
      <c r="E7719" s="3">
        <v>104</v>
      </c>
      <c r="F7719" s="3">
        <f t="shared" si="720"/>
        <v>0.22</v>
      </c>
      <c r="G7719" s="3">
        <v>1.21</v>
      </c>
      <c r="H7719" s="3">
        <v>3.023E-2</v>
      </c>
      <c r="I7719" s="3">
        <v>3.16E-3</v>
      </c>
      <c r="J7719" s="3">
        <v>9.0399999999999994E-3</v>
      </c>
      <c r="K7719" s="3">
        <v>3.8090999999999999</v>
      </c>
      <c r="L7719" s="3">
        <v>0.12</v>
      </c>
      <c r="M7719" s="4">
        <f t="shared" si="721"/>
        <v>79.44743801652892</v>
      </c>
      <c r="N7719" s="4">
        <f t="shared" si="722"/>
        <v>8.3047933884297525</v>
      </c>
      <c r="O7719" s="4">
        <f t="shared" si="723"/>
        <v>23.758016528925619</v>
      </c>
      <c r="P7719" s="4">
        <f t="shared" si="724"/>
        <v>10010.692561983471</v>
      </c>
      <c r="Q7719" s="4">
        <f t="shared" si="725"/>
        <v>315.37190082644628</v>
      </c>
    </row>
    <row r="7720" spans="1:17" x14ac:dyDescent="0.25">
      <c r="A7720" s="3">
        <v>35899</v>
      </c>
      <c r="B7720" s="3">
        <v>3</v>
      </c>
      <c r="C7720" s="3">
        <v>1374</v>
      </c>
      <c r="D7720" s="3">
        <v>21</v>
      </c>
      <c r="E7720" s="3">
        <v>104</v>
      </c>
      <c r="F7720" s="3">
        <f t="shared" si="720"/>
        <v>0.22</v>
      </c>
      <c r="G7720" s="3">
        <v>1.33</v>
      </c>
      <c r="H7720" s="3">
        <v>3.3439999999999998E-2</v>
      </c>
      <c r="I7720" s="3">
        <v>3.3899999999999998E-3</v>
      </c>
      <c r="J7720" s="3">
        <v>1.023E-2</v>
      </c>
      <c r="K7720" s="3">
        <v>4.1918100000000003</v>
      </c>
      <c r="L7720" s="3">
        <v>0.13</v>
      </c>
      <c r="M7720" s="4">
        <f t="shared" si="721"/>
        <v>79.954285714285703</v>
      </c>
      <c r="N7720" s="4">
        <f t="shared" si="722"/>
        <v>8.1054135338345841</v>
      </c>
      <c r="O7720" s="4">
        <f t="shared" si="723"/>
        <v>24.459699248120298</v>
      </c>
      <c r="P7720" s="4">
        <f t="shared" si="724"/>
        <v>10022.523157894737</v>
      </c>
      <c r="Q7720" s="4">
        <f t="shared" si="725"/>
        <v>310.82706766917289</v>
      </c>
    </row>
    <row r="7721" spans="1:17" x14ac:dyDescent="0.25">
      <c r="A7721" s="3">
        <v>35900</v>
      </c>
      <c r="B7721" s="3">
        <v>3</v>
      </c>
      <c r="C7721" s="3">
        <v>1463</v>
      </c>
      <c r="D7721" s="3">
        <v>21</v>
      </c>
      <c r="E7721" s="3">
        <v>104</v>
      </c>
      <c r="F7721" s="3">
        <f t="shared" si="720"/>
        <v>0.22</v>
      </c>
      <c r="G7721" s="3">
        <v>1.39</v>
      </c>
      <c r="H7721" s="3">
        <v>3.696E-2</v>
      </c>
      <c r="I7721" s="3">
        <v>3.7200000000000002E-3</v>
      </c>
      <c r="J7721" s="3">
        <v>1.1520000000000001E-2</v>
      </c>
      <c r="K7721" s="3">
        <v>4.3591100000000003</v>
      </c>
      <c r="L7721" s="3">
        <v>0.14000000000000001</v>
      </c>
      <c r="M7721" s="4">
        <f t="shared" si="721"/>
        <v>84.555971223021587</v>
      </c>
      <c r="N7721" s="4">
        <f t="shared" si="722"/>
        <v>8.5105035971223035</v>
      </c>
      <c r="O7721" s="4">
        <f t="shared" si="723"/>
        <v>26.35510791366907</v>
      </c>
      <c r="P7721" s="4">
        <f t="shared" si="724"/>
        <v>9972.6401438848934</v>
      </c>
      <c r="Q7721" s="4">
        <f t="shared" si="725"/>
        <v>320.28776978417272</v>
      </c>
    </row>
    <row r="7722" spans="1:17" x14ac:dyDescent="0.25">
      <c r="A7722" s="3">
        <v>35901</v>
      </c>
      <c r="B7722" s="3">
        <v>3</v>
      </c>
      <c r="C7722" s="3">
        <v>1540</v>
      </c>
      <c r="D7722" s="3">
        <v>21</v>
      </c>
      <c r="E7722" s="3">
        <v>100</v>
      </c>
      <c r="F7722" s="3">
        <f t="shared" si="720"/>
        <v>0.14000000000000001</v>
      </c>
      <c r="G7722" s="3">
        <v>1.21</v>
      </c>
      <c r="H7722" s="3">
        <v>3.6360000000000003E-2</v>
      </c>
      <c r="I7722" s="3">
        <v>3.9100000000000003E-3</v>
      </c>
      <c r="J7722" s="3">
        <v>1.24E-2</v>
      </c>
      <c r="K7722" s="3">
        <v>3.78688</v>
      </c>
      <c r="L7722" s="3">
        <v>0.14000000000000001</v>
      </c>
      <c r="M7722" s="4">
        <f t="shared" si="721"/>
        <v>95.55768595041323</v>
      </c>
      <c r="N7722" s="4">
        <f t="shared" si="722"/>
        <v>10.275867768595042</v>
      </c>
      <c r="O7722" s="4">
        <f t="shared" si="723"/>
        <v>32.588429752066119</v>
      </c>
      <c r="P7722" s="4">
        <f t="shared" si="724"/>
        <v>9952.2961983471068</v>
      </c>
      <c r="Q7722" s="4">
        <f t="shared" si="725"/>
        <v>367.93388429752071</v>
      </c>
    </row>
    <row r="7723" spans="1:17" x14ac:dyDescent="0.25">
      <c r="A7723" s="3">
        <v>35902</v>
      </c>
      <c r="B7723" s="3">
        <v>3</v>
      </c>
      <c r="C7723" s="3">
        <v>1345</v>
      </c>
      <c r="D7723" s="3">
        <v>21</v>
      </c>
      <c r="E7723" s="3">
        <v>100</v>
      </c>
      <c r="F7723" s="3">
        <f t="shared" si="720"/>
        <v>0.14000000000000001</v>
      </c>
      <c r="G7723" s="3">
        <v>0.74</v>
      </c>
      <c r="H7723" s="3">
        <v>2.9360000000000001E-2</v>
      </c>
      <c r="I7723" s="3">
        <v>3.5599999999999998E-3</v>
      </c>
      <c r="J7723" s="3">
        <v>1.1310000000000001E-2</v>
      </c>
      <c r="K7723" s="3">
        <v>2.31013</v>
      </c>
      <c r="L7723" s="3">
        <v>0.13</v>
      </c>
      <c r="M7723" s="4">
        <f t="shared" si="721"/>
        <v>126.16864864864864</v>
      </c>
      <c r="N7723" s="4">
        <f t="shared" si="722"/>
        <v>15.298378378378377</v>
      </c>
      <c r="O7723" s="4">
        <f t="shared" si="723"/>
        <v>48.602432432432437</v>
      </c>
      <c r="P7723" s="4">
        <f t="shared" si="724"/>
        <v>9927.3154054054048</v>
      </c>
      <c r="Q7723" s="4">
        <f t="shared" si="725"/>
        <v>558.64864864864865</v>
      </c>
    </row>
    <row r="7724" spans="1:17" x14ac:dyDescent="0.25">
      <c r="A7724" s="3">
        <v>35903</v>
      </c>
      <c r="B7724" s="3">
        <v>3</v>
      </c>
      <c r="C7724" s="3">
        <v>1245</v>
      </c>
      <c r="D7724" s="3">
        <v>21</v>
      </c>
      <c r="E7724" s="3">
        <v>96</v>
      </c>
      <c r="F7724" s="3">
        <f t="shared" si="720"/>
        <v>0.06</v>
      </c>
      <c r="G7724" s="3">
        <v>0.56999999999999995</v>
      </c>
      <c r="H7724" s="3">
        <v>2.1760000000000002E-2</v>
      </c>
      <c r="I7724" s="3">
        <v>2.97E-3</v>
      </c>
      <c r="J7724" s="3">
        <v>9.41E-3</v>
      </c>
      <c r="K7724" s="3">
        <v>1.7706200000000001</v>
      </c>
      <c r="L7724" s="3">
        <v>0.12</v>
      </c>
      <c r="M7724" s="4">
        <f t="shared" si="721"/>
        <v>121.39789473684213</v>
      </c>
      <c r="N7724" s="4">
        <f t="shared" si="722"/>
        <v>16.569473684210529</v>
      </c>
      <c r="O7724" s="4">
        <f t="shared" si="723"/>
        <v>52.497894736842113</v>
      </c>
      <c r="P7724" s="4">
        <f t="shared" si="724"/>
        <v>9878.1957894736861</v>
      </c>
      <c r="Q7724" s="4">
        <f t="shared" si="725"/>
        <v>669.47368421052636</v>
      </c>
    </row>
    <row r="7725" spans="1:17" x14ac:dyDescent="0.25">
      <c r="A7725" s="3">
        <v>35904</v>
      </c>
      <c r="B7725" s="3">
        <v>3</v>
      </c>
      <c r="C7725" s="3">
        <v>942</v>
      </c>
      <c r="D7725" s="3">
        <v>21</v>
      </c>
      <c r="E7725" s="3">
        <v>96</v>
      </c>
      <c r="F7725" s="3">
        <f t="shared" si="720"/>
        <v>0.06</v>
      </c>
      <c r="G7725" s="3">
        <v>0.48</v>
      </c>
      <c r="H7725" s="3">
        <v>1.3129999999999999E-2</v>
      </c>
      <c r="I7725" s="3">
        <v>2.14E-3</v>
      </c>
      <c r="J7725" s="3">
        <v>6.1199999999999996E-3</v>
      </c>
      <c r="K7725" s="3">
        <v>1.5056400000000001</v>
      </c>
      <c r="L7725" s="3">
        <v>0.09</v>
      </c>
      <c r="M7725" s="4">
        <f t="shared" si="721"/>
        <v>86.986249999999998</v>
      </c>
      <c r="N7725" s="4">
        <f t="shared" si="722"/>
        <v>14.1775</v>
      </c>
      <c r="O7725" s="4">
        <f t="shared" si="723"/>
        <v>40.544999999999995</v>
      </c>
      <c r="P7725" s="4">
        <f t="shared" si="724"/>
        <v>9974.8649999999998</v>
      </c>
      <c r="Q7725" s="4">
        <f t="shared" si="725"/>
        <v>596.25</v>
      </c>
    </row>
    <row r="7726" spans="1:17" x14ac:dyDescent="0.25">
      <c r="A7726" s="3">
        <v>35905</v>
      </c>
      <c r="B7726" s="3">
        <v>3</v>
      </c>
      <c r="C7726" s="3">
        <v>1019</v>
      </c>
      <c r="D7726" s="3">
        <v>21</v>
      </c>
      <c r="E7726" s="3">
        <v>98</v>
      </c>
      <c r="F7726" s="3">
        <f t="shared" si="720"/>
        <v>0.1</v>
      </c>
      <c r="G7726" s="3">
        <v>0.54</v>
      </c>
      <c r="H7726" s="3">
        <v>1.5219999999999999E-2</v>
      </c>
      <c r="I7726" s="3">
        <v>2.3800000000000002E-3</v>
      </c>
      <c r="J7726" s="3">
        <v>6.6400000000000001E-3</v>
      </c>
      <c r="K7726" s="3">
        <v>1.69642</v>
      </c>
      <c r="L7726" s="3">
        <v>0.09</v>
      </c>
      <c r="M7726" s="4">
        <f t="shared" si="721"/>
        <v>89.628888888888881</v>
      </c>
      <c r="N7726" s="4">
        <f t="shared" si="722"/>
        <v>14.015555555555556</v>
      </c>
      <c r="O7726" s="4">
        <f t="shared" si="723"/>
        <v>39.102222222222217</v>
      </c>
      <c r="P7726" s="4">
        <f t="shared" si="724"/>
        <v>9990.0288888888881</v>
      </c>
      <c r="Q7726" s="4">
        <f t="shared" si="725"/>
        <v>530</v>
      </c>
    </row>
    <row r="7727" spans="1:17" x14ac:dyDescent="0.25">
      <c r="A7727" s="3">
        <v>35906</v>
      </c>
      <c r="B7727" s="3">
        <v>3</v>
      </c>
      <c r="C7727" s="3">
        <v>1026</v>
      </c>
      <c r="D7727" s="3">
        <v>21</v>
      </c>
      <c r="E7727" s="3">
        <v>96</v>
      </c>
      <c r="F7727" s="3">
        <f t="shared" si="720"/>
        <v>0.06</v>
      </c>
      <c r="G7727" s="3">
        <v>0.54</v>
      </c>
      <c r="H7727" s="3">
        <v>1.601E-2</v>
      </c>
      <c r="I7727" s="3">
        <v>2.31E-3</v>
      </c>
      <c r="J7727" s="3">
        <v>6.2199999999999998E-3</v>
      </c>
      <c r="K7727" s="3">
        <v>1.6836</v>
      </c>
      <c r="L7727" s="3">
        <v>0.08</v>
      </c>
      <c r="M7727" s="4">
        <f t="shared" si="721"/>
        <v>94.281111111111102</v>
      </c>
      <c r="N7727" s="4">
        <f t="shared" si="722"/>
        <v>13.603333333333332</v>
      </c>
      <c r="O7727" s="4">
        <f t="shared" si="723"/>
        <v>36.628888888888888</v>
      </c>
      <c r="P7727" s="4">
        <f t="shared" si="724"/>
        <v>9914.5333333333328</v>
      </c>
      <c r="Q7727" s="4">
        <f t="shared" si="725"/>
        <v>471.11111111111109</v>
      </c>
    </row>
    <row r="7728" spans="1:17" x14ac:dyDescent="0.25">
      <c r="A7728" s="3">
        <v>35907</v>
      </c>
      <c r="B7728" s="3">
        <v>3</v>
      </c>
      <c r="C7728" s="3">
        <v>938</v>
      </c>
      <c r="D7728" s="3">
        <v>21</v>
      </c>
      <c r="E7728" s="3">
        <v>98</v>
      </c>
      <c r="F7728" s="3">
        <f t="shared" si="720"/>
        <v>0.1</v>
      </c>
      <c r="G7728" s="3">
        <v>0.54</v>
      </c>
      <c r="H7728" s="3">
        <v>1.489E-2</v>
      </c>
      <c r="I7728" s="3">
        <v>2.0699999999999998E-3</v>
      </c>
      <c r="J7728" s="3">
        <v>5.7299999999999999E-3</v>
      </c>
      <c r="K7728" s="3">
        <v>1.6836800000000001</v>
      </c>
      <c r="L7728" s="3">
        <v>0.08</v>
      </c>
      <c r="M7728" s="4">
        <f t="shared" si="721"/>
        <v>87.685555555555553</v>
      </c>
      <c r="N7728" s="4">
        <f t="shared" si="722"/>
        <v>12.189999999999998</v>
      </c>
      <c r="O7728" s="4">
        <f t="shared" si="723"/>
        <v>33.743333333333325</v>
      </c>
      <c r="P7728" s="4">
        <f t="shared" si="724"/>
        <v>9915.0044444444447</v>
      </c>
      <c r="Q7728" s="4">
        <f t="shared" si="725"/>
        <v>471.11111111111109</v>
      </c>
    </row>
    <row r="7729" spans="1:17" x14ac:dyDescent="0.25">
      <c r="A7729" s="3">
        <v>35908</v>
      </c>
      <c r="B7729" s="3">
        <v>3</v>
      </c>
      <c r="C7729" s="3">
        <v>1090</v>
      </c>
      <c r="D7729" s="3">
        <v>22</v>
      </c>
      <c r="E7729" s="3">
        <v>97</v>
      </c>
      <c r="F7729" s="3">
        <f t="shared" si="720"/>
        <v>0.08</v>
      </c>
      <c r="G7729" s="3">
        <v>0.67</v>
      </c>
      <c r="H7729" s="3">
        <v>1.7739999999999999E-2</v>
      </c>
      <c r="I7729" s="3">
        <v>2.3500000000000001E-3</v>
      </c>
      <c r="J7729" s="3">
        <v>6.3099999999999996E-3</v>
      </c>
      <c r="K7729" s="3">
        <v>2.1138699999999999</v>
      </c>
      <c r="L7729" s="3">
        <v>0.09</v>
      </c>
      <c r="M7729" s="4">
        <f t="shared" si="721"/>
        <v>84.198805970149238</v>
      </c>
      <c r="N7729" s="4">
        <f t="shared" si="722"/>
        <v>11.153731343283582</v>
      </c>
      <c r="O7729" s="4">
        <f t="shared" si="723"/>
        <v>29.948955223880592</v>
      </c>
      <c r="P7729" s="4">
        <f t="shared" si="724"/>
        <v>10032.994925373134</v>
      </c>
      <c r="Q7729" s="4">
        <f t="shared" si="725"/>
        <v>427.16417910447763</v>
      </c>
    </row>
    <row r="7730" spans="1:17" x14ac:dyDescent="0.25">
      <c r="A7730" s="3">
        <v>35909</v>
      </c>
      <c r="B7730" s="3">
        <v>3</v>
      </c>
      <c r="C7730" s="3">
        <v>1090</v>
      </c>
      <c r="D7730" s="3">
        <v>22</v>
      </c>
      <c r="E7730" s="3">
        <v>97</v>
      </c>
      <c r="F7730" s="3">
        <f t="shared" si="720"/>
        <v>0.08</v>
      </c>
      <c r="G7730" s="3">
        <v>0.73</v>
      </c>
      <c r="H7730" s="3">
        <v>1.917E-2</v>
      </c>
      <c r="I7730" s="3">
        <v>2.3500000000000001E-3</v>
      </c>
      <c r="J7730" s="3">
        <v>6.11E-3</v>
      </c>
      <c r="K7730" s="3">
        <v>2.2807599999999999</v>
      </c>
      <c r="L7730" s="3">
        <v>0.09</v>
      </c>
      <c r="M7730" s="4">
        <f t="shared" si="721"/>
        <v>83.507671232876703</v>
      </c>
      <c r="N7730" s="4">
        <f t="shared" si="722"/>
        <v>10.236986301369864</v>
      </c>
      <c r="O7730" s="4">
        <f t="shared" si="723"/>
        <v>26.616164383561646</v>
      </c>
      <c r="P7730" s="4">
        <f t="shared" si="724"/>
        <v>9935.3654794520553</v>
      </c>
      <c r="Q7730" s="4">
        <f t="shared" si="725"/>
        <v>392.05479452054794</v>
      </c>
    </row>
    <row r="7731" spans="1:17" x14ac:dyDescent="0.25">
      <c r="A7731" s="3">
        <v>35910</v>
      </c>
      <c r="B7731" s="3">
        <v>3</v>
      </c>
      <c r="C7731" s="3">
        <v>1182</v>
      </c>
      <c r="D7731" s="3">
        <v>22</v>
      </c>
      <c r="E7731" s="3">
        <v>99</v>
      </c>
      <c r="F7731" s="3">
        <f t="shared" si="720"/>
        <v>0.12</v>
      </c>
      <c r="G7731" s="3">
        <v>0.84</v>
      </c>
      <c r="H7731" s="3">
        <v>2.2499999999999999E-2</v>
      </c>
      <c r="I7731" s="3">
        <v>2.5999999999999999E-3</v>
      </c>
      <c r="J7731" s="3">
        <v>6.9800000000000001E-3</v>
      </c>
      <c r="K7731" s="3">
        <v>2.6273399999999998</v>
      </c>
      <c r="L7731" s="3">
        <v>0.11</v>
      </c>
      <c r="M7731" s="4">
        <f t="shared" si="721"/>
        <v>85.178571428571431</v>
      </c>
      <c r="N7731" s="4">
        <f t="shared" si="722"/>
        <v>9.8428571428571434</v>
      </c>
      <c r="O7731" s="4">
        <f t="shared" si="723"/>
        <v>26.424285714285716</v>
      </c>
      <c r="P7731" s="4">
        <f t="shared" si="724"/>
        <v>9946.3585714285709</v>
      </c>
      <c r="Q7731" s="4">
        <f t="shared" si="725"/>
        <v>416.42857142857144</v>
      </c>
    </row>
    <row r="7732" spans="1:17" x14ac:dyDescent="0.25">
      <c r="A7732" s="3">
        <v>35911</v>
      </c>
      <c r="B7732" s="3">
        <v>3</v>
      </c>
      <c r="C7732" s="3">
        <v>1284</v>
      </c>
      <c r="D7732" s="3">
        <v>22</v>
      </c>
      <c r="E7732" s="3">
        <v>99</v>
      </c>
      <c r="F7732" s="3">
        <f t="shared" si="720"/>
        <v>0.12</v>
      </c>
      <c r="G7732" s="3">
        <v>0.91</v>
      </c>
      <c r="H7732" s="3">
        <v>2.5839999999999998E-2</v>
      </c>
      <c r="I7732" s="3">
        <v>2.8900000000000002E-3</v>
      </c>
      <c r="J7732" s="3">
        <v>7.7499999999999999E-3</v>
      </c>
      <c r="K7732" s="3">
        <v>2.8668900000000002</v>
      </c>
      <c r="L7732" s="3">
        <v>0.12</v>
      </c>
      <c r="M7732" s="4">
        <f t="shared" si="721"/>
        <v>90.298021978021978</v>
      </c>
      <c r="N7732" s="4">
        <f t="shared" si="722"/>
        <v>10.099120879120878</v>
      </c>
      <c r="O7732" s="4">
        <f t="shared" si="723"/>
        <v>27.08241758241758</v>
      </c>
      <c r="P7732" s="4">
        <f t="shared" si="724"/>
        <v>10018.362857142856</v>
      </c>
      <c r="Q7732" s="4">
        <f t="shared" si="725"/>
        <v>419.34065934065933</v>
      </c>
    </row>
    <row r="7733" spans="1:17" x14ac:dyDescent="0.25">
      <c r="A7733" s="3">
        <v>35912</v>
      </c>
      <c r="B7733" s="3">
        <v>3</v>
      </c>
      <c r="C7733" s="3">
        <v>1314</v>
      </c>
      <c r="D7733" s="3">
        <v>22</v>
      </c>
      <c r="E7733" s="3">
        <v>98</v>
      </c>
      <c r="F7733" s="3">
        <f t="shared" si="720"/>
        <v>0.1</v>
      </c>
      <c r="G7733" s="3">
        <v>0.83</v>
      </c>
      <c r="H7733" s="3">
        <v>2.6700000000000002E-2</v>
      </c>
      <c r="I7733" s="3">
        <v>3.0200000000000001E-3</v>
      </c>
      <c r="J7733" s="3">
        <v>8.3499999999999998E-3</v>
      </c>
      <c r="K7733" s="3">
        <v>2.5920999999999998</v>
      </c>
      <c r="L7733" s="3">
        <v>0.13</v>
      </c>
      <c r="M7733" s="4">
        <f t="shared" si="721"/>
        <v>102.29638554216868</v>
      </c>
      <c r="N7733" s="4">
        <f t="shared" si="722"/>
        <v>11.570602409638555</v>
      </c>
      <c r="O7733" s="4">
        <f t="shared" si="723"/>
        <v>31.991566265060243</v>
      </c>
      <c r="P7733" s="4">
        <f t="shared" si="724"/>
        <v>9931.1783132530127</v>
      </c>
      <c r="Q7733" s="4">
        <f t="shared" si="725"/>
        <v>498.07228915662654</v>
      </c>
    </row>
    <row r="7734" spans="1:17" x14ac:dyDescent="0.25">
      <c r="A7734" s="3">
        <v>35913</v>
      </c>
      <c r="B7734" s="3">
        <v>3</v>
      </c>
      <c r="C7734" s="3">
        <v>1240</v>
      </c>
      <c r="D7734" s="3">
        <v>22</v>
      </c>
      <c r="E7734" s="3">
        <v>96</v>
      </c>
      <c r="F7734" s="3">
        <f t="shared" si="720"/>
        <v>0.06</v>
      </c>
      <c r="G7734" s="3">
        <v>0.68</v>
      </c>
      <c r="H7734" s="3">
        <v>2.3380000000000001E-2</v>
      </c>
      <c r="I7734" s="3">
        <v>2.7899999999999999E-3</v>
      </c>
      <c r="J7734" s="3">
        <v>7.7099999999999998E-3</v>
      </c>
      <c r="K7734" s="3">
        <v>2.1402800000000002</v>
      </c>
      <c r="L7734" s="3">
        <v>0.12</v>
      </c>
      <c r="M7734" s="4">
        <f t="shared" si="721"/>
        <v>109.33588235294117</v>
      </c>
      <c r="N7734" s="4">
        <f t="shared" si="722"/>
        <v>13.04735294117647</v>
      </c>
      <c r="O7734" s="4">
        <f t="shared" si="723"/>
        <v>36.05558823529411</v>
      </c>
      <c r="P7734" s="4">
        <f t="shared" si="724"/>
        <v>10008.956470588235</v>
      </c>
      <c r="Q7734" s="4">
        <f t="shared" si="725"/>
        <v>561.17647058823525</v>
      </c>
    </row>
    <row r="7735" spans="1:17" x14ac:dyDescent="0.25">
      <c r="A7735" s="3">
        <v>35914</v>
      </c>
      <c r="B7735" s="3">
        <v>3</v>
      </c>
      <c r="C7735" s="3">
        <v>1118</v>
      </c>
      <c r="D7735" s="3">
        <v>22</v>
      </c>
      <c r="E7735" s="3">
        <v>98</v>
      </c>
      <c r="F7735" s="3">
        <f t="shared" si="720"/>
        <v>0.1</v>
      </c>
      <c r="G7735" s="3">
        <v>0.61</v>
      </c>
      <c r="H7735" s="3">
        <v>1.9990000000000001E-2</v>
      </c>
      <c r="I7735" s="3">
        <v>2.47E-3</v>
      </c>
      <c r="J7735" s="3">
        <v>6.7799999999999996E-3</v>
      </c>
      <c r="K7735" s="3">
        <v>1.91859</v>
      </c>
      <c r="L7735" s="3">
        <v>0.1</v>
      </c>
      <c r="M7735" s="4">
        <f t="shared" si="721"/>
        <v>104.21016393442625</v>
      </c>
      <c r="N7735" s="4">
        <f t="shared" si="722"/>
        <v>12.87639344262295</v>
      </c>
      <c r="O7735" s="4">
        <f t="shared" si="723"/>
        <v>35.344918032786886</v>
      </c>
      <c r="P7735" s="4">
        <f t="shared" si="724"/>
        <v>10001.829836065574</v>
      </c>
      <c r="Q7735" s="4">
        <f t="shared" si="725"/>
        <v>521.31147540983613</v>
      </c>
    </row>
    <row r="7736" spans="1:17" x14ac:dyDescent="0.25">
      <c r="A7736" s="3">
        <v>35915</v>
      </c>
      <c r="B7736" s="3">
        <v>3</v>
      </c>
      <c r="C7736" s="3">
        <v>1077</v>
      </c>
      <c r="D7736" s="3">
        <v>22</v>
      </c>
      <c r="E7736" s="3">
        <v>97</v>
      </c>
      <c r="F7736" s="3">
        <f t="shared" si="720"/>
        <v>0.08</v>
      </c>
      <c r="G7736" s="3">
        <v>0.56999999999999995</v>
      </c>
      <c r="H7736" s="3">
        <v>1.8499999999999999E-2</v>
      </c>
      <c r="I7736" s="3">
        <v>2.3400000000000001E-3</v>
      </c>
      <c r="J7736" s="3">
        <v>6.43E-3</v>
      </c>
      <c r="K7736" s="3">
        <v>1.7970900000000001</v>
      </c>
      <c r="L7736" s="3">
        <v>0.11</v>
      </c>
      <c r="M7736" s="4">
        <f t="shared" si="721"/>
        <v>103.21052631578948</v>
      </c>
      <c r="N7736" s="4">
        <f t="shared" si="722"/>
        <v>13.054736842105266</v>
      </c>
      <c r="O7736" s="4">
        <f t="shared" si="723"/>
        <v>35.87263157894737</v>
      </c>
      <c r="P7736" s="4">
        <f t="shared" si="724"/>
        <v>10025.87052631579</v>
      </c>
      <c r="Q7736" s="4">
        <f t="shared" si="725"/>
        <v>613.68421052631584</v>
      </c>
    </row>
    <row r="7737" spans="1:17" x14ac:dyDescent="0.25">
      <c r="A7737" s="3">
        <v>35916</v>
      </c>
      <c r="B7737" s="3">
        <v>3</v>
      </c>
      <c r="C7737" s="3">
        <v>1063</v>
      </c>
      <c r="D7737" s="3">
        <v>22</v>
      </c>
      <c r="E7737" s="3">
        <v>96</v>
      </c>
      <c r="F7737" s="3">
        <f t="shared" si="720"/>
        <v>0.06</v>
      </c>
      <c r="G7737" s="3">
        <v>0.55000000000000004</v>
      </c>
      <c r="H7737" s="3">
        <v>1.7590000000000001E-2</v>
      </c>
      <c r="I7737" s="3">
        <v>2.2699999999999999E-3</v>
      </c>
      <c r="J7737" s="3">
        <v>6.2399999999999999E-3</v>
      </c>
      <c r="K7737" s="3">
        <v>1.7242200000000001</v>
      </c>
      <c r="L7737" s="3">
        <v>0.1</v>
      </c>
      <c r="M7737" s="4">
        <f t="shared" si="721"/>
        <v>101.70218181818181</v>
      </c>
      <c r="N7737" s="4">
        <f t="shared" si="722"/>
        <v>13.124727272727272</v>
      </c>
      <c r="O7737" s="4">
        <f t="shared" si="723"/>
        <v>36.078545454545448</v>
      </c>
      <c r="P7737" s="4">
        <f t="shared" si="724"/>
        <v>9969.1265454545446</v>
      </c>
      <c r="Q7737" s="4">
        <f t="shared" si="725"/>
        <v>578.18181818181824</v>
      </c>
    </row>
    <row r="7738" spans="1:17" x14ac:dyDescent="0.25">
      <c r="A7738" s="3">
        <v>35917</v>
      </c>
      <c r="B7738" s="3">
        <v>3</v>
      </c>
      <c r="C7738" s="3">
        <v>1011</v>
      </c>
      <c r="D7738" s="3">
        <v>22</v>
      </c>
      <c r="E7738" s="3">
        <v>96</v>
      </c>
      <c r="F7738" s="3">
        <f t="shared" si="720"/>
        <v>0.06</v>
      </c>
      <c r="G7738" s="3">
        <v>0.52</v>
      </c>
      <c r="H7738" s="3">
        <v>1.6150000000000001E-2</v>
      </c>
      <c r="I7738" s="3">
        <v>2.2000000000000001E-3</v>
      </c>
      <c r="J7738" s="3">
        <v>5.7299999999999999E-3</v>
      </c>
      <c r="K7738" s="3">
        <v>1.61473</v>
      </c>
      <c r="L7738" s="3">
        <v>0.09</v>
      </c>
      <c r="M7738" s="4">
        <f t="shared" si="721"/>
        <v>98.763461538461542</v>
      </c>
      <c r="N7738" s="4">
        <f t="shared" si="722"/>
        <v>13.453846153846154</v>
      </c>
      <c r="O7738" s="4">
        <f t="shared" si="723"/>
        <v>35.041153846153847</v>
      </c>
      <c r="P7738" s="4">
        <f t="shared" si="724"/>
        <v>9874.6949999999997</v>
      </c>
      <c r="Q7738" s="4">
        <f t="shared" si="725"/>
        <v>550.38461538461536</v>
      </c>
    </row>
    <row r="7739" spans="1:17" x14ac:dyDescent="0.25">
      <c r="A7739" s="3">
        <v>35918</v>
      </c>
      <c r="B7739" s="3">
        <v>3</v>
      </c>
      <c r="C7739" s="3">
        <v>945</v>
      </c>
      <c r="D7739" s="3">
        <v>22</v>
      </c>
      <c r="E7739" s="3">
        <v>96</v>
      </c>
      <c r="F7739" s="3">
        <f t="shared" si="720"/>
        <v>0.06</v>
      </c>
      <c r="G7739" s="3">
        <v>0.47</v>
      </c>
      <c r="H7739" s="3">
        <v>1.4120000000000001E-2</v>
      </c>
      <c r="I7739" s="3">
        <v>2.15E-3</v>
      </c>
      <c r="J7739" s="3">
        <v>5.3200000000000001E-3</v>
      </c>
      <c r="K7739" s="3">
        <v>1.4783299999999999</v>
      </c>
      <c r="L7739" s="3">
        <v>0.09</v>
      </c>
      <c r="M7739" s="4">
        <f t="shared" si="721"/>
        <v>95.535319148936182</v>
      </c>
      <c r="N7739" s="4">
        <f t="shared" si="722"/>
        <v>14.546808510638296</v>
      </c>
      <c r="O7739" s="4">
        <f t="shared" si="723"/>
        <v>35.994893617021276</v>
      </c>
      <c r="P7739" s="4">
        <f t="shared" si="724"/>
        <v>10002.317872340425</v>
      </c>
      <c r="Q7739" s="4">
        <f t="shared" si="725"/>
        <v>608.936170212766</v>
      </c>
    </row>
    <row r="7740" spans="1:17" x14ac:dyDescent="0.25">
      <c r="A7740" s="3">
        <v>35919</v>
      </c>
      <c r="B7740" s="3">
        <v>3</v>
      </c>
      <c r="C7740" s="3">
        <v>872</v>
      </c>
      <c r="D7740" s="3">
        <v>22</v>
      </c>
      <c r="E7740" s="3">
        <v>96</v>
      </c>
      <c r="F7740" s="3">
        <f t="shared" si="720"/>
        <v>0.06</v>
      </c>
      <c r="G7740" s="3">
        <v>0.43</v>
      </c>
      <c r="H7740" s="3">
        <v>1.206E-2</v>
      </c>
      <c r="I7740" s="3">
        <v>1.97E-3</v>
      </c>
      <c r="J7740" s="3">
        <v>4.7299999999999998E-3</v>
      </c>
      <c r="K7740" s="3">
        <v>1.34104</v>
      </c>
      <c r="L7740" s="3">
        <v>0.08</v>
      </c>
      <c r="M7740" s="4">
        <f t="shared" si="721"/>
        <v>89.187906976744188</v>
      </c>
      <c r="N7740" s="4">
        <f t="shared" si="722"/>
        <v>14.568837209302325</v>
      </c>
      <c r="O7740" s="4">
        <f t="shared" si="723"/>
        <v>34.979999999999997</v>
      </c>
      <c r="P7740" s="4">
        <f t="shared" si="724"/>
        <v>9917.4586046511631</v>
      </c>
      <c r="Q7740" s="4">
        <f t="shared" si="725"/>
        <v>591.62790697674416</v>
      </c>
    </row>
    <row r="7741" spans="1:17" x14ac:dyDescent="0.25">
      <c r="A7741" s="3">
        <v>35920</v>
      </c>
      <c r="B7741" s="3">
        <v>3</v>
      </c>
      <c r="C7741" s="3">
        <v>872</v>
      </c>
      <c r="D7741" s="3">
        <v>22</v>
      </c>
      <c r="E7741" s="3">
        <v>95</v>
      </c>
      <c r="F7741" s="3">
        <f t="shared" si="720"/>
        <v>0.04</v>
      </c>
      <c r="G7741" s="3">
        <v>0.42</v>
      </c>
      <c r="H7741" s="3">
        <v>1.1639999999999999E-2</v>
      </c>
      <c r="I7741" s="3">
        <v>2.0100000000000001E-3</v>
      </c>
      <c r="J7741" s="3">
        <v>4.5500000000000002E-3</v>
      </c>
      <c r="K7741" s="3">
        <v>1.3260700000000001</v>
      </c>
      <c r="L7741" s="3">
        <v>0.08</v>
      </c>
      <c r="M7741" s="4">
        <f t="shared" si="721"/>
        <v>88.131428571428572</v>
      </c>
      <c r="N7741" s="4">
        <f t="shared" si="722"/>
        <v>15.218571428571432</v>
      </c>
      <c r="O7741" s="4">
        <f t="shared" si="723"/>
        <v>34.450000000000003</v>
      </c>
      <c r="P7741" s="4">
        <f t="shared" si="724"/>
        <v>10040.244285714287</v>
      </c>
      <c r="Q7741" s="4">
        <f t="shared" si="725"/>
        <v>605.71428571428578</v>
      </c>
    </row>
    <row r="7742" spans="1:17" x14ac:dyDescent="0.25">
      <c r="A7742" s="3">
        <v>35921</v>
      </c>
      <c r="B7742" s="3">
        <v>3</v>
      </c>
      <c r="C7742" s="3">
        <v>870</v>
      </c>
      <c r="D7742" s="3">
        <v>22</v>
      </c>
      <c r="E7742" s="3">
        <v>95</v>
      </c>
      <c r="F7742" s="3">
        <f t="shared" si="720"/>
        <v>0.04</v>
      </c>
      <c r="G7742" s="3">
        <v>0.42</v>
      </c>
      <c r="H7742" s="3">
        <v>1.162E-2</v>
      </c>
      <c r="I7742" s="3">
        <v>2.0100000000000001E-3</v>
      </c>
      <c r="J7742" s="3">
        <v>4.5500000000000002E-3</v>
      </c>
      <c r="K7742" s="3">
        <v>1.32619</v>
      </c>
      <c r="L7742" s="3">
        <v>0.08</v>
      </c>
      <c r="M7742" s="4">
        <f t="shared" si="721"/>
        <v>87.98</v>
      </c>
      <c r="N7742" s="4">
        <f t="shared" si="722"/>
        <v>15.218571428571432</v>
      </c>
      <c r="O7742" s="4">
        <f t="shared" si="723"/>
        <v>34.450000000000003</v>
      </c>
      <c r="P7742" s="4">
        <f t="shared" si="724"/>
        <v>10041.152857142857</v>
      </c>
      <c r="Q7742" s="4">
        <f t="shared" si="725"/>
        <v>605.71428571428578</v>
      </c>
    </row>
    <row r="7743" spans="1:17" x14ac:dyDescent="0.25">
      <c r="A7743" s="3">
        <v>35922</v>
      </c>
      <c r="B7743" s="3">
        <v>3</v>
      </c>
      <c r="C7743" s="3">
        <v>867</v>
      </c>
      <c r="D7743" s="3">
        <v>22</v>
      </c>
      <c r="E7743" s="3">
        <v>96</v>
      </c>
      <c r="F7743" s="3">
        <f t="shared" si="720"/>
        <v>0.06</v>
      </c>
      <c r="G7743" s="3">
        <v>0.43</v>
      </c>
      <c r="H7743" s="3">
        <v>1.1690000000000001E-2</v>
      </c>
      <c r="I7743" s="3">
        <v>2.0799999999999998E-3</v>
      </c>
      <c r="J7743" s="3">
        <v>4.45E-3</v>
      </c>
      <c r="K7743" s="3">
        <v>1.3423499999999999</v>
      </c>
      <c r="L7743" s="3">
        <v>0.08</v>
      </c>
      <c r="M7743" s="4">
        <f t="shared" si="721"/>
        <v>86.451627906976753</v>
      </c>
      <c r="N7743" s="4">
        <f t="shared" si="722"/>
        <v>15.382325581395346</v>
      </c>
      <c r="O7743" s="4">
        <f t="shared" si="723"/>
        <v>32.909302325581393</v>
      </c>
      <c r="P7743" s="4">
        <f t="shared" si="724"/>
        <v>9927.1465116279069</v>
      </c>
      <c r="Q7743" s="4">
        <f t="shared" si="725"/>
        <v>591.62790697674416</v>
      </c>
    </row>
    <row r="7744" spans="1:17" x14ac:dyDescent="0.25">
      <c r="A7744" s="3">
        <v>35923</v>
      </c>
      <c r="B7744" s="3">
        <v>3</v>
      </c>
      <c r="C7744" s="3">
        <v>871</v>
      </c>
      <c r="D7744" s="3">
        <v>22</v>
      </c>
      <c r="E7744" s="3">
        <v>96</v>
      </c>
      <c r="F7744" s="3">
        <f t="shared" si="720"/>
        <v>0.06</v>
      </c>
      <c r="G7744" s="3">
        <v>0.43</v>
      </c>
      <c r="H7744" s="3">
        <v>1.1769999999999999E-2</v>
      </c>
      <c r="I7744" s="3">
        <v>2.1299999999999999E-3</v>
      </c>
      <c r="J7744" s="3">
        <v>4.47E-3</v>
      </c>
      <c r="K7744" s="3">
        <v>1.35049</v>
      </c>
      <c r="L7744" s="3">
        <v>0.09</v>
      </c>
      <c r="M7744" s="4">
        <f t="shared" si="721"/>
        <v>87.043255813953493</v>
      </c>
      <c r="N7744" s="4">
        <f t="shared" si="722"/>
        <v>15.752093023255814</v>
      </c>
      <c r="O7744" s="4">
        <f t="shared" si="723"/>
        <v>33.057209302325582</v>
      </c>
      <c r="P7744" s="4">
        <f t="shared" si="724"/>
        <v>9987.3446511627899</v>
      </c>
      <c r="Q7744" s="4">
        <f t="shared" si="725"/>
        <v>665.58139534883719</v>
      </c>
    </row>
    <row r="7745" spans="1:17" x14ac:dyDescent="0.25">
      <c r="A7745" s="3">
        <v>35924</v>
      </c>
      <c r="B7745" s="3">
        <v>3</v>
      </c>
      <c r="C7745" s="3">
        <v>871</v>
      </c>
      <c r="D7745" s="3">
        <v>22</v>
      </c>
      <c r="E7745" s="3">
        <v>96</v>
      </c>
      <c r="F7745" s="3">
        <f t="shared" si="720"/>
        <v>0.06</v>
      </c>
      <c r="G7745" s="3">
        <v>0.32660366991490547</v>
      </c>
      <c r="H7745" s="3">
        <v>8.7192170754810724E-3</v>
      </c>
      <c r="I7745" s="3">
        <v>9.1738045269977781E-4</v>
      </c>
      <c r="J7745" s="3">
        <v>4.1355970318487298E-3</v>
      </c>
      <c r="K7745" s="3">
        <v>1.0253654863091612</v>
      </c>
      <c r="L7745" s="3">
        <v>0.09</v>
      </c>
      <c r="M7745" s="4">
        <f t="shared" si="721"/>
        <v>84.895280898876408</v>
      </c>
      <c r="N7745" s="4">
        <f t="shared" si="722"/>
        <v>8.932140414543932</v>
      </c>
      <c r="O7745" s="4">
        <f t="shared" si="723"/>
        <v>40.266536394723985</v>
      </c>
      <c r="P7745" s="4">
        <f t="shared" si="724"/>
        <v>9983.5444204061696</v>
      </c>
      <c r="Q7745" s="4">
        <f t="shared" si="725"/>
        <v>876.29143932940985</v>
      </c>
    </row>
    <row r="7746" spans="1:17" x14ac:dyDescent="0.25">
      <c r="A7746" s="3">
        <v>35925</v>
      </c>
      <c r="B7746" s="3">
        <v>3</v>
      </c>
      <c r="C7746" s="3">
        <v>897</v>
      </c>
      <c r="D7746" s="3">
        <v>22</v>
      </c>
      <c r="E7746" s="3">
        <v>103</v>
      </c>
      <c r="F7746" s="3">
        <f t="shared" ref="F7746:F7809" si="726">(E7746-$E$13411)/($E$13410-$E$13411)</f>
        <v>0.2</v>
      </c>
      <c r="G7746" s="3">
        <v>0.63</v>
      </c>
      <c r="H7746" s="3">
        <v>1.248E-2</v>
      </c>
      <c r="I7746" s="3">
        <v>2.16E-3</v>
      </c>
      <c r="J7746" s="3">
        <v>5.9199999999999999E-3</v>
      </c>
      <c r="K7746" s="3">
        <v>1.97218</v>
      </c>
      <c r="L7746" s="3">
        <v>7.0000000000000007E-2</v>
      </c>
      <c r="M7746" s="4">
        <f t="shared" ref="M7746:M7809" si="727">H7746/$G7746*3180</f>
        <v>62.994285714285709</v>
      </c>
      <c r="N7746" s="4">
        <f t="shared" ref="N7746:N7809" si="728">I7746/$G7746*3180</f>
        <v>10.902857142857142</v>
      </c>
      <c r="O7746" s="4">
        <f t="shared" ref="O7746:O7809" si="729">J7746/$G7746*3180</f>
        <v>29.88190476190476</v>
      </c>
      <c r="P7746" s="4">
        <f t="shared" ref="P7746:P7809" si="730">K7746/$G7746*3180</f>
        <v>9954.8133333333335</v>
      </c>
      <c r="Q7746" s="4">
        <f t="shared" ref="Q7746:Q7809" si="731">L7746/$G7746*3180</f>
        <v>353.33333333333337</v>
      </c>
    </row>
    <row r="7747" spans="1:17" x14ac:dyDescent="0.25">
      <c r="A7747" s="3">
        <v>35926</v>
      </c>
      <c r="B7747" s="3">
        <v>3</v>
      </c>
      <c r="C7747" s="3">
        <v>915</v>
      </c>
      <c r="D7747" s="3">
        <v>22</v>
      </c>
      <c r="E7747" s="3">
        <v>103</v>
      </c>
      <c r="F7747" s="3">
        <f t="shared" si="726"/>
        <v>0.2</v>
      </c>
      <c r="G7747" s="3">
        <v>0.86</v>
      </c>
      <c r="H7747" s="3">
        <v>1.3610000000000001E-2</v>
      </c>
      <c r="I7747" s="3">
        <v>1.99E-3</v>
      </c>
      <c r="J7747" s="3">
        <v>7.5199999999999998E-3</v>
      </c>
      <c r="K7747" s="3">
        <v>2.7047599999999998</v>
      </c>
      <c r="L7747" s="3">
        <v>7.0000000000000007E-2</v>
      </c>
      <c r="M7747" s="4">
        <f t="shared" si="727"/>
        <v>50.325348837209305</v>
      </c>
      <c r="N7747" s="4">
        <f t="shared" si="728"/>
        <v>7.358372093023255</v>
      </c>
      <c r="O7747" s="4">
        <f t="shared" si="729"/>
        <v>27.806511627906975</v>
      </c>
      <c r="P7747" s="4">
        <f t="shared" si="730"/>
        <v>10001.321860465116</v>
      </c>
      <c r="Q7747" s="4">
        <f t="shared" si="731"/>
        <v>258.83720930232562</v>
      </c>
    </row>
    <row r="7748" spans="1:17" x14ac:dyDescent="0.25">
      <c r="A7748" s="3">
        <v>35927</v>
      </c>
      <c r="B7748" s="3">
        <v>3</v>
      </c>
      <c r="C7748" s="3">
        <v>1336</v>
      </c>
      <c r="D7748" s="3">
        <v>22</v>
      </c>
      <c r="E7748" s="3">
        <v>109</v>
      </c>
      <c r="F7748" s="3">
        <f t="shared" si="726"/>
        <v>0.32</v>
      </c>
      <c r="G7748" s="3">
        <v>1.51</v>
      </c>
      <c r="H7748" s="3">
        <v>2.8729999999999999E-2</v>
      </c>
      <c r="I7748" s="3">
        <v>3.2599999999999999E-3</v>
      </c>
      <c r="J7748" s="3">
        <v>1.43E-2</v>
      </c>
      <c r="K7748" s="3">
        <v>4.7357199999999997</v>
      </c>
      <c r="L7748" s="3">
        <v>0.11</v>
      </c>
      <c r="M7748" s="4">
        <f t="shared" si="727"/>
        <v>60.504238410596024</v>
      </c>
      <c r="N7748" s="4">
        <f t="shared" si="728"/>
        <v>6.8654304635761578</v>
      </c>
      <c r="O7748" s="4">
        <f t="shared" si="729"/>
        <v>30.11523178807947</v>
      </c>
      <c r="P7748" s="4">
        <f t="shared" si="730"/>
        <v>9973.2381456953626</v>
      </c>
      <c r="Q7748" s="4">
        <f t="shared" si="731"/>
        <v>231.65562913907283</v>
      </c>
    </row>
    <row r="7749" spans="1:17" x14ac:dyDescent="0.25">
      <c r="A7749" s="3">
        <v>35928</v>
      </c>
      <c r="B7749" s="3">
        <v>3</v>
      </c>
      <c r="C7749" s="3">
        <v>1812</v>
      </c>
      <c r="D7749" s="3">
        <v>22</v>
      </c>
      <c r="E7749" s="3">
        <v>109</v>
      </c>
      <c r="F7749" s="3">
        <f t="shared" si="726"/>
        <v>0.32</v>
      </c>
      <c r="G7749" s="3">
        <v>1.99</v>
      </c>
      <c r="H7749" s="3">
        <v>4.879E-2</v>
      </c>
      <c r="I7749" s="3">
        <v>4.8900000000000002E-3</v>
      </c>
      <c r="J7749" s="3">
        <v>2.18E-2</v>
      </c>
      <c r="K7749" s="3">
        <v>6.2404200000000003</v>
      </c>
      <c r="L7749" s="3">
        <v>0.21</v>
      </c>
      <c r="M7749" s="4">
        <f t="shared" si="727"/>
        <v>77.965929648241215</v>
      </c>
      <c r="N7749" s="4">
        <f t="shared" si="728"/>
        <v>7.8141708542713566</v>
      </c>
      <c r="O7749" s="4">
        <f t="shared" si="729"/>
        <v>34.836180904522614</v>
      </c>
      <c r="P7749" s="4">
        <f t="shared" si="730"/>
        <v>9972.1284422110566</v>
      </c>
      <c r="Q7749" s="4">
        <f t="shared" si="731"/>
        <v>335.5778894472362</v>
      </c>
    </row>
    <row r="7750" spans="1:17" x14ac:dyDescent="0.25">
      <c r="A7750" s="3">
        <v>35929</v>
      </c>
      <c r="B7750" s="3">
        <v>3</v>
      </c>
      <c r="C7750" s="3">
        <v>1880</v>
      </c>
      <c r="D7750" s="3">
        <v>22</v>
      </c>
      <c r="E7750" s="3">
        <v>107</v>
      </c>
      <c r="F7750" s="3">
        <f t="shared" si="726"/>
        <v>0.28000000000000003</v>
      </c>
      <c r="G7750" s="3">
        <v>1.77</v>
      </c>
      <c r="H7750" s="3">
        <v>4.972E-2</v>
      </c>
      <c r="I7750" s="3">
        <v>5.2500000000000003E-3</v>
      </c>
      <c r="J7750" s="3">
        <v>2.2610000000000002E-2</v>
      </c>
      <c r="K7750" s="3">
        <v>5.5475599999999998</v>
      </c>
      <c r="L7750" s="3">
        <v>0.19</v>
      </c>
      <c r="M7750" s="4">
        <f t="shared" si="727"/>
        <v>89.327457627118648</v>
      </c>
      <c r="N7750" s="4">
        <f t="shared" si="728"/>
        <v>9.4322033898305087</v>
      </c>
      <c r="O7750" s="4">
        <f t="shared" si="729"/>
        <v>40.621355932203393</v>
      </c>
      <c r="P7750" s="4">
        <f t="shared" si="730"/>
        <v>9966.8027118644059</v>
      </c>
      <c r="Q7750" s="4">
        <f t="shared" si="731"/>
        <v>341.35593220338984</v>
      </c>
    </row>
    <row r="7751" spans="1:17" x14ac:dyDescent="0.25">
      <c r="A7751" s="3">
        <v>35930</v>
      </c>
      <c r="B7751" s="3">
        <v>3</v>
      </c>
      <c r="C7751" s="3">
        <v>1838</v>
      </c>
      <c r="D7751" s="3">
        <v>22</v>
      </c>
      <c r="E7751" s="3">
        <v>103</v>
      </c>
      <c r="F7751" s="3">
        <f t="shared" si="726"/>
        <v>0.2</v>
      </c>
      <c r="G7751" s="3">
        <v>1.45</v>
      </c>
      <c r="H7751" s="3">
        <v>4.3639999999999998E-2</v>
      </c>
      <c r="I7751" s="3">
        <v>4.96E-3</v>
      </c>
      <c r="J7751" s="3">
        <v>2.0629999999999999E-2</v>
      </c>
      <c r="K7751" s="3">
        <v>4.5451899999999998</v>
      </c>
      <c r="L7751" s="3">
        <v>0.21</v>
      </c>
      <c r="M7751" s="4">
        <f t="shared" si="727"/>
        <v>95.707034482758615</v>
      </c>
      <c r="N7751" s="4">
        <f t="shared" si="728"/>
        <v>10.877793103448276</v>
      </c>
      <c r="O7751" s="4">
        <f t="shared" si="729"/>
        <v>45.243724137931032</v>
      </c>
      <c r="P7751" s="4">
        <f t="shared" si="730"/>
        <v>9968.0718620689659</v>
      </c>
      <c r="Q7751" s="4">
        <f t="shared" si="731"/>
        <v>460.55172413793105</v>
      </c>
    </row>
    <row r="7752" spans="1:17" x14ac:dyDescent="0.25">
      <c r="A7752" s="3">
        <v>35931</v>
      </c>
      <c r="B7752" s="3">
        <v>3</v>
      </c>
      <c r="C7752" s="3">
        <v>1702</v>
      </c>
      <c r="D7752" s="3">
        <v>21</v>
      </c>
      <c r="E7752" s="3">
        <v>101</v>
      </c>
      <c r="F7752" s="3">
        <f t="shared" si="726"/>
        <v>0.16</v>
      </c>
      <c r="G7752" s="3">
        <v>1.25</v>
      </c>
      <c r="H7752" s="3">
        <v>3.669E-2</v>
      </c>
      <c r="I7752" s="3">
        <v>4.2399999999999998E-3</v>
      </c>
      <c r="J7752" s="3">
        <v>1.7409999999999998E-2</v>
      </c>
      <c r="K7752" s="3">
        <v>3.9120300000000001</v>
      </c>
      <c r="L7752" s="3">
        <v>0.16</v>
      </c>
      <c r="M7752" s="4">
        <f t="shared" si="727"/>
        <v>93.339359999999999</v>
      </c>
      <c r="N7752" s="4">
        <f t="shared" si="728"/>
        <v>10.78656</v>
      </c>
      <c r="O7752" s="4">
        <f t="shared" si="729"/>
        <v>44.291039999999995</v>
      </c>
      <c r="P7752" s="4">
        <f t="shared" si="730"/>
        <v>9952.2043200000007</v>
      </c>
      <c r="Q7752" s="4">
        <f t="shared" si="731"/>
        <v>407.04</v>
      </c>
    </row>
    <row r="7753" spans="1:17" x14ac:dyDescent="0.25">
      <c r="A7753" s="3">
        <v>35932</v>
      </c>
      <c r="B7753" s="3">
        <v>3</v>
      </c>
      <c r="C7753" s="3">
        <v>1573</v>
      </c>
      <c r="D7753" s="3">
        <v>21</v>
      </c>
      <c r="E7753" s="3">
        <v>101</v>
      </c>
      <c r="F7753" s="3">
        <f t="shared" si="726"/>
        <v>0.16</v>
      </c>
      <c r="G7753" s="3">
        <v>1.19</v>
      </c>
      <c r="H7753" s="3">
        <v>3.3459999999999997E-2</v>
      </c>
      <c r="I7753" s="3">
        <v>3.79E-3</v>
      </c>
      <c r="J7753" s="3">
        <v>1.524E-2</v>
      </c>
      <c r="K7753" s="3">
        <v>3.7258900000000001</v>
      </c>
      <c r="L7753" s="3">
        <v>0.15</v>
      </c>
      <c r="M7753" s="4">
        <f t="shared" si="727"/>
        <v>89.414117647058816</v>
      </c>
      <c r="N7753" s="4">
        <f t="shared" si="728"/>
        <v>10.127899159663867</v>
      </c>
      <c r="O7753" s="4">
        <f t="shared" si="729"/>
        <v>40.725378151260507</v>
      </c>
      <c r="P7753" s="4">
        <f t="shared" si="730"/>
        <v>9956.58</v>
      </c>
      <c r="Q7753" s="4">
        <f t="shared" si="731"/>
        <v>400.84033613445376</v>
      </c>
    </row>
    <row r="7754" spans="1:17" x14ac:dyDescent="0.25">
      <c r="A7754" s="3">
        <v>35933</v>
      </c>
      <c r="B7754" s="3">
        <v>3</v>
      </c>
      <c r="C7754" s="3">
        <v>1558</v>
      </c>
      <c r="D7754" s="3">
        <v>21</v>
      </c>
      <c r="E7754" s="3">
        <v>106</v>
      </c>
      <c r="F7754" s="3">
        <f t="shared" si="726"/>
        <v>0.26</v>
      </c>
      <c r="G7754" s="3">
        <v>1.42</v>
      </c>
      <c r="H7754" s="3">
        <v>3.6729999999999999E-2</v>
      </c>
      <c r="I7754" s="3">
        <v>3.7100000000000002E-3</v>
      </c>
      <c r="J7754" s="3">
        <v>1.469E-2</v>
      </c>
      <c r="K7754" s="3">
        <v>4.4509999999999996</v>
      </c>
      <c r="L7754" s="3">
        <v>0.14000000000000001</v>
      </c>
      <c r="M7754" s="4">
        <f t="shared" si="727"/>
        <v>82.254507042253522</v>
      </c>
      <c r="N7754" s="4">
        <f t="shared" si="728"/>
        <v>8.3083098591549298</v>
      </c>
      <c r="O7754" s="4">
        <f t="shared" si="729"/>
        <v>32.897323943661974</v>
      </c>
      <c r="P7754" s="4">
        <f t="shared" si="730"/>
        <v>9967.7323943661959</v>
      </c>
      <c r="Q7754" s="4">
        <f t="shared" si="731"/>
        <v>313.52112676056339</v>
      </c>
    </row>
    <row r="7755" spans="1:17" x14ac:dyDescent="0.25">
      <c r="A7755" s="3">
        <v>35934</v>
      </c>
      <c r="B7755" s="3">
        <v>3</v>
      </c>
      <c r="C7755" s="3">
        <v>1594</v>
      </c>
      <c r="D7755" s="3">
        <v>21</v>
      </c>
      <c r="E7755" s="3">
        <v>99</v>
      </c>
      <c r="F7755" s="3">
        <f t="shared" si="726"/>
        <v>0.12</v>
      </c>
      <c r="G7755" s="3">
        <v>1.1000000000000001</v>
      </c>
      <c r="H7755" s="3">
        <v>4.4679999999999997E-2</v>
      </c>
      <c r="I7755" s="3">
        <v>4.1200000000000004E-3</v>
      </c>
      <c r="J7755" s="3">
        <v>1.5939999999999999E-2</v>
      </c>
      <c r="K7755" s="3">
        <v>3.4569700000000001</v>
      </c>
      <c r="L7755" s="3">
        <v>0.16</v>
      </c>
      <c r="M7755" s="4">
        <f t="shared" si="727"/>
        <v>129.16581818181817</v>
      </c>
      <c r="N7755" s="4">
        <f t="shared" si="728"/>
        <v>11.910545454545455</v>
      </c>
      <c r="O7755" s="4">
        <f t="shared" si="729"/>
        <v>46.081090909090904</v>
      </c>
      <c r="P7755" s="4">
        <f t="shared" si="730"/>
        <v>9993.7860000000001</v>
      </c>
      <c r="Q7755" s="4">
        <f t="shared" si="731"/>
        <v>462.5454545454545</v>
      </c>
    </row>
    <row r="7756" spans="1:17" x14ac:dyDescent="0.25">
      <c r="A7756" s="3">
        <v>35935</v>
      </c>
      <c r="B7756" s="3">
        <v>3</v>
      </c>
      <c r="C7756" s="3">
        <v>1451</v>
      </c>
      <c r="D7756" s="3">
        <v>21</v>
      </c>
      <c r="E7756" s="3">
        <v>99</v>
      </c>
      <c r="F7756" s="3">
        <f t="shared" si="726"/>
        <v>0.12</v>
      </c>
      <c r="G7756" s="3">
        <v>0.75</v>
      </c>
      <c r="H7756" s="3">
        <v>3.9440000000000003E-2</v>
      </c>
      <c r="I7756" s="3">
        <v>3.8899999999999998E-3</v>
      </c>
      <c r="J7756" s="3">
        <v>1.4460000000000001E-2</v>
      </c>
      <c r="K7756" s="3">
        <v>2.33344</v>
      </c>
      <c r="L7756" s="3">
        <v>0.15</v>
      </c>
      <c r="M7756" s="4">
        <f t="shared" si="727"/>
        <v>167.22560000000001</v>
      </c>
      <c r="N7756" s="4">
        <f t="shared" si="728"/>
        <v>16.493600000000001</v>
      </c>
      <c r="O7756" s="4">
        <f t="shared" si="729"/>
        <v>61.310400000000008</v>
      </c>
      <c r="P7756" s="4">
        <f t="shared" si="730"/>
        <v>9893.7856000000011</v>
      </c>
      <c r="Q7756" s="4">
        <f t="shared" si="731"/>
        <v>636</v>
      </c>
    </row>
    <row r="7757" spans="1:17" x14ac:dyDescent="0.25">
      <c r="A7757" s="3">
        <v>35936</v>
      </c>
      <c r="B7757" s="3">
        <v>3</v>
      </c>
      <c r="C7757" s="3">
        <v>1023</v>
      </c>
      <c r="D7757" s="3">
        <v>21</v>
      </c>
      <c r="E7757" s="3">
        <v>99</v>
      </c>
      <c r="F7757" s="3">
        <f t="shared" si="726"/>
        <v>0.12</v>
      </c>
      <c r="G7757" s="3">
        <v>0.62</v>
      </c>
      <c r="H7757" s="3">
        <v>1.9529999999999999E-2</v>
      </c>
      <c r="I7757" s="3">
        <v>2.33E-3</v>
      </c>
      <c r="J7757" s="3">
        <v>9.0600000000000003E-3</v>
      </c>
      <c r="K7757" s="3">
        <v>1.94407</v>
      </c>
      <c r="L7757" s="3">
        <v>0.09</v>
      </c>
      <c r="M7757" s="4">
        <f t="shared" si="727"/>
        <v>100.17</v>
      </c>
      <c r="N7757" s="4">
        <f t="shared" si="728"/>
        <v>11.950645161290323</v>
      </c>
      <c r="O7757" s="4">
        <f t="shared" si="729"/>
        <v>46.469032258064516</v>
      </c>
      <c r="P7757" s="4">
        <f t="shared" si="730"/>
        <v>9971.1977419354844</v>
      </c>
      <c r="Q7757" s="4">
        <f t="shared" si="731"/>
        <v>461.61290322580641</v>
      </c>
    </row>
    <row r="7758" spans="1:17" x14ac:dyDescent="0.25">
      <c r="A7758" s="3">
        <v>35937</v>
      </c>
      <c r="B7758" s="3">
        <v>3</v>
      </c>
      <c r="C7758" s="3">
        <v>909</v>
      </c>
      <c r="D7758" s="3">
        <v>21</v>
      </c>
      <c r="E7758" s="3">
        <v>100</v>
      </c>
      <c r="F7758" s="3">
        <f t="shared" si="726"/>
        <v>0.14000000000000001</v>
      </c>
      <c r="G7758" s="3">
        <v>0.76</v>
      </c>
      <c r="H7758" s="3">
        <v>1.6990000000000002E-2</v>
      </c>
      <c r="I7758" s="3">
        <v>1.99E-3</v>
      </c>
      <c r="J7758" s="3">
        <v>7.6899999999999998E-3</v>
      </c>
      <c r="K7758" s="3">
        <v>2.3722599999999998</v>
      </c>
      <c r="L7758" s="3">
        <v>0.08</v>
      </c>
      <c r="M7758" s="4">
        <f t="shared" si="727"/>
        <v>71.089736842105268</v>
      </c>
      <c r="N7758" s="4">
        <f t="shared" si="728"/>
        <v>8.3265789473684215</v>
      </c>
      <c r="O7758" s="4">
        <f t="shared" si="729"/>
        <v>32.176578947368419</v>
      </c>
      <c r="P7758" s="4">
        <f t="shared" si="730"/>
        <v>9926.0352631578935</v>
      </c>
      <c r="Q7758" s="4">
        <f t="shared" si="731"/>
        <v>334.73684210526312</v>
      </c>
    </row>
    <row r="7759" spans="1:17" x14ac:dyDescent="0.25">
      <c r="A7759" s="3">
        <v>35938</v>
      </c>
      <c r="B7759" s="3">
        <v>3</v>
      </c>
      <c r="C7759" s="3">
        <v>1077</v>
      </c>
      <c r="D7759" s="3">
        <v>21</v>
      </c>
      <c r="E7759" s="3">
        <v>99</v>
      </c>
      <c r="F7759" s="3">
        <f t="shared" si="726"/>
        <v>0.12</v>
      </c>
      <c r="G7759" s="3">
        <v>0.81</v>
      </c>
      <c r="H7759" s="3">
        <v>2.802E-2</v>
      </c>
      <c r="I7759" s="3">
        <v>2.7100000000000002E-3</v>
      </c>
      <c r="J7759" s="3">
        <v>9.8300000000000002E-3</v>
      </c>
      <c r="K7759" s="3">
        <v>2.5483699999999998</v>
      </c>
      <c r="L7759" s="3">
        <v>0.1</v>
      </c>
      <c r="M7759" s="4">
        <f t="shared" si="727"/>
        <v>110.00444444444445</v>
      </c>
      <c r="N7759" s="4">
        <f t="shared" si="728"/>
        <v>10.639259259259259</v>
      </c>
      <c r="O7759" s="4">
        <f t="shared" si="729"/>
        <v>38.59185185185185</v>
      </c>
      <c r="P7759" s="4">
        <f t="shared" si="730"/>
        <v>10004.711851851851</v>
      </c>
      <c r="Q7759" s="4">
        <f t="shared" si="731"/>
        <v>392.59259259259255</v>
      </c>
    </row>
    <row r="7760" spans="1:17" x14ac:dyDescent="0.25">
      <c r="A7760" s="3">
        <v>35939</v>
      </c>
      <c r="B7760" s="3">
        <v>3</v>
      </c>
      <c r="C7760" s="3">
        <v>974</v>
      </c>
      <c r="D7760" s="3">
        <v>21</v>
      </c>
      <c r="E7760" s="3">
        <v>97</v>
      </c>
      <c r="F7760" s="3">
        <f t="shared" si="726"/>
        <v>0.08</v>
      </c>
      <c r="G7760" s="3">
        <v>0.62</v>
      </c>
      <c r="H7760" s="3">
        <v>2.351E-2</v>
      </c>
      <c r="I7760" s="3">
        <v>2.4299999999999999E-3</v>
      </c>
      <c r="J7760" s="3">
        <v>8.4600000000000005E-3</v>
      </c>
      <c r="K7760" s="3">
        <v>1.9278900000000001</v>
      </c>
      <c r="L7760" s="3">
        <v>0.09</v>
      </c>
      <c r="M7760" s="4">
        <f t="shared" si="727"/>
        <v>120.58354838709678</v>
      </c>
      <c r="N7760" s="4">
        <f t="shared" si="728"/>
        <v>12.463548387096774</v>
      </c>
      <c r="O7760" s="4">
        <f t="shared" si="729"/>
        <v>43.391612903225806</v>
      </c>
      <c r="P7760" s="4">
        <f t="shared" si="730"/>
        <v>9888.2100000000009</v>
      </c>
      <c r="Q7760" s="4">
        <f t="shared" si="731"/>
        <v>461.61290322580641</v>
      </c>
    </row>
    <row r="7761" spans="1:17" x14ac:dyDescent="0.25">
      <c r="A7761" s="3">
        <v>35940</v>
      </c>
      <c r="B7761" s="3">
        <v>3</v>
      </c>
      <c r="C7761" s="3">
        <v>862</v>
      </c>
      <c r="D7761" s="3">
        <v>21</v>
      </c>
      <c r="E7761" s="3">
        <v>99</v>
      </c>
      <c r="F7761" s="3">
        <f t="shared" si="726"/>
        <v>0.12</v>
      </c>
      <c r="G7761" s="3">
        <v>0.61</v>
      </c>
      <c r="H7761" s="3">
        <v>1.678E-2</v>
      </c>
      <c r="I7761" s="3">
        <v>2.0300000000000001E-3</v>
      </c>
      <c r="J7761" s="3">
        <v>6.8900000000000003E-3</v>
      </c>
      <c r="K7761" s="3">
        <v>1.9296599999999999</v>
      </c>
      <c r="L7761" s="3">
        <v>7.0000000000000007E-2</v>
      </c>
      <c r="M7761" s="4">
        <f t="shared" si="727"/>
        <v>87.476065573770484</v>
      </c>
      <c r="N7761" s="4">
        <f t="shared" si="728"/>
        <v>10.582622950819673</v>
      </c>
      <c r="O7761" s="4">
        <f t="shared" si="729"/>
        <v>35.918360655737708</v>
      </c>
      <c r="P7761" s="4">
        <f t="shared" si="730"/>
        <v>10059.539016393443</v>
      </c>
      <c r="Q7761" s="4">
        <f t="shared" si="731"/>
        <v>364.91803278688531</v>
      </c>
    </row>
    <row r="7762" spans="1:17" x14ac:dyDescent="0.25">
      <c r="A7762" s="3">
        <v>35941</v>
      </c>
      <c r="B7762" s="3">
        <v>3</v>
      </c>
      <c r="C7762" s="3">
        <v>1007</v>
      </c>
      <c r="D7762" s="3">
        <v>21</v>
      </c>
      <c r="E7762" s="3">
        <v>105</v>
      </c>
      <c r="F7762" s="3">
        <f t="shared" si="726"/>
        <v>0.24</v>
      </c>
      <c r="G7762" s="3">
        <v>0.99</v>
      </c>
      <c r="H7762" s="3">
        <v>2.0209999999999999E-2</v>
      </c>
      <c r="I7762" s="3">
        <v>2.3900000000000002E-3</v>
      </c>
      <c r="J7762" s="3">
        <v>7.7799999999999996E-3</v>
      </c>
      <c r="K7762" s="3">
        <v>3.1277599999999999</v>
      </c>
      <c r="L7762" s="3">
        <v>0.08</v>
      </c>
      <c r="M7762" s="4">
        <f t="shared" si="727"/>
        <v>64.916969696969687</v>
      </c>
      <c r="N7762" s="4">
        <f t="shared" si="728"/>
        <v>7.6769696969696968</v>
      </c>
      <c r="O7762" s="4">
        <f t="shared" si="729"/>
        <v>24.990303030303028</v>
      </c>
      <c r="P7762" s="4">
        <f t="shared" si="730"/>
        <v>10046.744242424242</v>
      </c>
      <c r="Q7762" s="4">
        <f t="shared" si="731"/>
        <v>256.969696969697</v>
      </c>
    </row>
    <row r="7763" spans="1:17" x14ac:dyDescent="0.25">
      <c r="A7763" s="3">
        <v>35942</v>
      </c>
      <c r="B7763" s="3">
        <v>3</v>
      </c>
      <c r="C7763" s="3">
        <v>1384</v>
      </c>
      <c r="D7763" s="3">
        <v>21</v>
      </c>
      <c r="E7763" s="3">
        <v>108</v>
      </c>
      <c r="F7763" s="3">
        <f t="shared" si="726"/>
        <v>0.3</v>
      </c>
      <c r="G7763" s="3">
        <v>1.47</v>
      </c>
      <c r="H7763" s="3">
        <v>3.7620000000000001E-2</v>
      </c>
      <c r="I7763" s="3">
        <v>3.8700000000000002E-3</v>
      </c>
      <c r="J7763" s="3">
        <v>1.176E-2</v>
      </c>
      <c r="K7763" s="3">
        <v>4.6303099999999997</v>
      </c>
      <c r="L7763" s="3">
        <v>0.13</v>
      </c>
      <c r="M7763" s="4">
        <f t="shared" si="727"/>
        <v>81.382040816326537</v>
      </c>
      <c r="N7763" s="4">
        <f t="shared" si="728"/>
        <v>8.3718367346938773</v>
      </c>
      <c r="O7763" s="4">
        <f t="shared" si="729"/>
        <v>25.44</v>
      </c>
      <c r="P7763" s="4">
        <f t="shared" si="730"/>
        <v>10016.588979591837</v>
      </c>
      <c r="Q7763" s="4">
        <f t="shared" si="731"/>
        <v>281.22448979591837</v>
      </c>
    </row>
    <row r="7764" spans="1:17" x14ac:dyDescent="0.25">
      <c r="A7764" s="3">
        <v>35943</v>
      </c>
      <c r="B7764" s="3">
        <v>3</v>
      </c>
      <c r="C7764" s="3">
        <v>1567</v>
      </c>
      <c r="D7764" s="3">
        <v>21</v>
      </c>
      <c r="E7764" s="3">
        <v>104</v>
      </c>
      <c r="F7764" s="3">
        <f t="shared" si="726"/>
        <v>0.22</v>
      </c>
      <c r="G7764" s="3">
        <v>1.37</v>
      </c>
      <c r="H7764" s="3">
        <v>4.6890000000000001E-2</v>
      </c>
      <c r="I7764" s="3">
        <v>4.79E-3</v>
      </c>
      <c r="J7764" s="3">
        <v>1.4250000000000001E-2</v>
      </c>
      <c r="K7764" s="3">
        <v>4.2872700000000004</v>
      </c>
      <c r="L7764" s="3">
        <v>0.15</v>
      </c>
      <c r="M7764" s="4">
        <f t="shared" si="727"/>
        <v>108.83956204379561</v>
      </c>
      <c r="N7764" s="4">
        <f t="shared" si="728"/>
        <v>11.118394160583941</v>
      </c>
      <c r="O7764" s="4">
        <f t="shared" si="729"/>
        <v>33.076642335766422</v>
      </c>
      <c r="P7764" s="4">
        <f t="shared" si="730"/>
        <v>9951.4734306569353</v>
      </c>
      <c r="Q7764" s="4">
        <f t="shared" si="731"/>
        <v>348.17518248175179</v>
      </c>
    </row>
    <row r="7765" spans="1:17" x14ac:dyDescent="0.25">
      <c r="A7765" s="3">
        <v>35944</v>
      </c>
      <c r="B7765" s="3">
        <v>3</v>
      </c>
      <c r="C7765" s="3">
        <v>1422</v>
      </c>
      <c r="D7765" s="3">
        <v>20</v>
      </c>
      <c r="E7765" s="3">
        <v>101</v>
      </c>
      <c r="F7765" s="3">
        <f t="shared" si="726"/>
        <v>0.16</v>
      </c>
      <c r="G7765" s="3">
        <v>1.1299999999999999</v>
      </c>
      <c r="H7765" s="3">
        <v>3.6179999999999997E-2</v>
      </c>
      <c r="I7765" s="3">
        <v>4.0800000000000003E-3</v>
      </c>
      <c r="J7765" s="3">
        <v>1.213E-2</v>
      </c>
      <c r="K7765" s="3">
        <v>3.5539100000000001</v>
      </c>
      <c r="L7765" s="3">
        <v>0.12</v>
      </c>
      <c r="M7765" s="4">
        <f t="shared" si="727"/>
        <v>101.81628318584072</v>
      </c>
      <c r="N7765" s="4">
        <f t="shared" si="728"/>
        <v>11.481769911504426</v>
      </c>
      <c r="O7765" s="4">
        <f t="shared" si="729"/>
        <v>34.135752212389384</v>
      </c>
      <c r="P7765" s="4">
        <f t="shared" si="730"/>
        <v>10001.268849557524</v>
      </c>
      <c r="Q7765" s="4">
        <f t="shared" si="731"/>
        <v>337.69911504424783</v>
      </c>
    </row>
    <row r="7766" spans="1:17" x14ac:dyDescent="0.25">
      <c r="A7766" s="3">
        <v>35945</v>
      </c>
      <c r="B7766" s="3">
        <v>3</v>
      </c>
      <c r="C7766" s="3">
        <v>1297</v>
      </c>
      <c r="D7766" s="3">
        <v>20</v>
      </c>
      <c r="E7766" s="3">
        <v>101</v>
      </c>
      <c r="F7766" s="3">
        <f t="shared" si="726"/>
        <v>0.16</v>
      </c>
      <c r="G7766" s="3">
        <v>1.03</v>
      </c>
      <c r="H7766" s="3">
        <v>3.005E-2</v>
      </c>
      <c r="I7766" s="3">
        <v>3.5999999999999999E-3</v>
      </c>
      <c r="J7766" s="3">
        <v>1.0710000000000001E-2</v>
      </c>
      <c r="K7766" s="3">
        <v>3.2419899999999999</v>
      </c>
      <c r="L7766" s="3">
        <v>0.11</v>
      </c>
      <c r="M7766" s="4">
        <f t="shared" si="727"/>
        <v>92.775728155339806</v>
      </c>
      <c r="N7766" s="4">
        <f t="shared" si="728"/>
        <v>11.114563106796117</v>
      </c>
      <c r="O7766" s="4">
        <f t="shared" si="729"/>
        <v>33.065825242718446</v>
      </c>
      <c r="P7766" s="4">
        <f t="shared" si="730"/>
        <v>10009.25067961165</v>
      </c>
      <c r="Q7766" s="4">
        <f t="shared" si="731"/>
        <v>339.61165048543688</v>
      </c>
    </row>
    <row r="7767" spans="1:17" x14ac:dyDescent="0.25">
      <c r="A7767" s="3">
        <v>35946</v>
      </c>
      <c r="B7767" s="3">
        <v>3</v>
      </c>
      <c r="C7767" s="3">
        <v>1323</v>
      </c>
      <c r="D7767" s="3">
        <v>20</v>
      </c>
      <c r="E7767" s="3">
        <v>99</v>
      </c>
      <c r="F7767" s="3">
        <f t="shared" si="726"/>
        <v>0.12</v>
      </c>
      <c r="G7767" s="3">
        <v>0.96</v>
      </c>
      <c r="H7767" s="3">
        <v>3.007E-2</v>
      </c>
      <c r="I7767" s="3">
        <v>3.5999999999999999E-3</v>
      </c>
      <c r="J7767" s="3">
        <v>1.069E-2</v>
      </c>
      <c r="K7767" s="3">
        <v>2.9960800000000001</v>
      </c>
      <c r="L7767" s="3">
        <v>0.12</v>
      </c>
      <c r="M7767" s="4">
        <f t="shared" si="727"/>
        <v>99.606875000000002</v>
      </c>
      <c r="N7767" s="4">
        <f t="shared" si="728"/>
        <v>11.924999999999999</v>
      </c>
      <c r="O7767" s="4">
        <f t="shared" si="729"/>
        <v>35.410625000000003</v>
      </c>
      <c r="P7767" s="4">
        <f t="shared" si="730"/>
        <v>9924.5150000000012</v>
      </c>
      <c r="Q7767" s="4">
        <f t="shared" si="731"/>
        <v>397.5</v>
      </c>
    </row>
    <row r="7768" spans="1:17" x14ac:dyDescent="0.25">
      <c r="A7768" s="3">
        <v>35947</v>
      </c>
      <c r="B7768" s="3">
        <v>3</v>
      </c>
      <c r="C7768" s="3">
        <v>1174</v>
      </c>
      <c r="D7768" s="3">
        <v>20</v>
      </c>
      <c r="E7768" s="3">
        <v>98</v>
      </c>
      <c r="F7768" s="3">
        <f t="shared" si="726"/>
        <v>0.1</v>
      </c>
      <c r="G7768" s="3">
        <v>0.78</v>
      </c>
      <c r="H7768" s="3">
        <v>2.477E-2</v>
      </c>
      <c r="I7768" s="3">
        <v>3.14E-3</v>
      </c>
      <c r="J7768" s="3">
        <v>9.3100000000000006E-3</v>
      </c>
      <c r="K7768" s="3">
        <v>2.44238</v>
      </c>
      <c r="L7768" s="3">
        <v>0.12</v>
      </c>
      <c r="M7768" s="4">
        <f t="shared" si="727"/>
        <v>100.9853846153846</v>
      </c>
      <c r="N7768" s="4">
        <f t="shared" si="728"/>
        <v>12.801538461538462</v>
      </c>
      <c r="O7768" s="4">
        <f t="shared" si="729"/>
        <v>37.956153846153853</v>
      </c>
      <c r="P7768" s="4">
        <f t="shared" si="730"/>
        <v>9957.3953846153836</v>
      </c>
      <c r="Q7768" s="4">
        <f t="shared" si="731"/>
        <v>489.23076923076917</v>
      </c>
    </row>
    <row r="7769" spans="1:17" x14ac:dyDescent="0.25">
      <c r="A7769" s="3">
        <v>35948</v>
      </c>
      <c r="B7769" s="3">
        <v>3</v>
      </c>
      <c r="C7769" s="3">
        <v>1118</v>
      </c>
      <c r="D7769" s="3">
        <v>20</v>
      </c>
      <c r="E7769" s="3">
        <v>97</v>
      </c>
      <c r="F7769" s="3">
        <f t="shared" si="726"/>
        <v>0.08</v>
      </c>
      <c r="G7769" s="3">
        <v>0.69</v>
      </c>
      <c r="H7769" s="3">
        <v>2.215E-2</v>
      </c>
      <c r="I7769" s="3">
        <v>2.8600000000000001E-3</v>
      </c>
      <c r="J7769" s="3">
        <v>8.4799999999999997E-3</v>
      </c>
      <c r="K7769" s="3">
        <v>2.1640100000000002</v>
      </c>
      <c r="L7769" s="3">
        <v>0.1</v>
      </c>
      <c r="M7769" s="4">
        <f t="shared" si="727"/>
        <v>102.08260869565218</v>
      </c>
      <c r="N7769" s="4">
        <f t="shared" si="728"/>
        <v>13.180869565217394</v>
      </c>
      <c r="O7769" s="4">
        <f t="shared" si="729"/>
        <v>39.081739130434784</v>
      </c>
      <c r="P7769" s="4">
        <f t="shared" si="730"/>
        <v>9973.2634782608711</v>
      </c>
      <c r="Q7769" s="4">
        <f t="shared" si="731"/>
        <v>460.86956521739143</v>
      </c>
    </row>
    <row r="7770" spans="1:17" x14ac:dyDescent="0.25">
      <c r="A7770" s="3">
        <v>35949</v>
      </c>
      <c r="B7770" s="3">
        <v>3</v>
      </c>
      <c r="C7770" s="3">
        <v>1052</v>
      </c>
      <c r="D7770" s="3">
        <v>20</v>
      </c>
      <c r="E7770" s="3">
        <v>97</v>
      </c>
      <c r="F7770" s="3">
        <f t="shared" si="726"/>
        <v>0.08</v>
      </c>
      <c r="G7770" s="3">
        <v>0.63</v>
      </c>
      <c r="H7770" s="3">
        <v>1.967E-2</v>
      </c>
      <c r="I7770" s="3">
        <v>2.65E-3</v>
      </c>
      <c r="J7770" s="3">
        <v>7.4700000000000001E-3</v>
      </c>
      <c r="K7770" s="3">
        <v>1.9718100000000001</v>
      </c>
      <c r="L7770" s="3">
        <v>0.11</v>
      </c>
      <c r="M7770" s="4">
        <f t="shared" si="727"/>
        <v>99.286666666666662</v>
      </c>
      <c r="N7770" s="4">
        <f t="shared" si="728"/>
        <v>13.376190476190477</v>
      </c>
      <c r="O7770" s="4">
        <f t="shared" si="729"/>
        <v>37.705714285714286</v>
      </c>
      <c r="P7770" s="4">
        <f t="shared" si="730"/>
        <v>9952.9457142857136</v>
      </c>
      <c r="Q7770" s="4">
        <f t="shared" si="731"/>
        <v>555.23809523809518</v>
      </c>
    </row>
    <row r="7771" spans="1:17" x14ac:dyDescent="0.25">
      <c r="A7771" s="3">
        <v>35950</v>
      </c>
      <c r="B7771" s="3">
        <v>3</v>
      </c>
      <c r="C7771" s="3">
        <v>998</v>
      </c>
      <c r="D7771" s="3">
        <v>20</v>
      </c>
      <c r="E7771" s="3">
        <v>97</v>
      </c>
      <c r="F7771" s="3">
        <f t="shared" si="726"/>
        <v>0.08</v>
      </c>
      <c r="G7771" s="3">
        <v>0.6</v>
      </c>
      <c r="H7771" s="3">
        <v>1.7680000000000001E-2</v>
      </c>
      <c r="I7771" s="3">
        <v>2.48E-3</v>
      </c>
      <c r="J7771" s="3">
        <v>6.9800000000000001E-3</v>
      </c>
      <c r="K7771" s="3">
        <v>1.8851599999999999</v>
      </c>
      <c r="L7771" s="3">
        <v>0.11</v>
      </c>
      <c r="M7771" s="4">
        <f t="shared" si="727"/>
        <v>93.704000000000008</v>
      </c>
      <c r="N7771" s="4">
        <f t="shared" si="728"/>
        <v>13.144</v>
      </c>
      <c r="O7771" s="4">
        <f t="shared" si="729"/>
        <v>36.994</v>
      </c>
      <c r="P7771" s="4">
        <f t="shared" si="730"/>
        <v>9991.348</v>
      </c>
      <c r="Q7771" s="4">
        <f t="shared" si="731"/>
        <v>583</v>
      </c>
    </row>
    <row r="7772" spans="1:17" x14ac:dyDescent="0.25">
      <c r="A7772" s="3">
        <v>35951</v>
      </c>
      <c r="B7772" s="3">
        <v>3</v>
      </c>
      <c r="C7772" s="3">
        <v>994</v>
      </c>
      <c r="D7772" s="3">
        <v>20</v>
      </c>
      <c r="E7772" s="3">
        <v>97</v>
      </c>
      <c r="F7772" s="3">
        <f t="shared" si="726"/>
        <v>0.08</v>
      </c>
      <c r="G7772" s="3">
        <v>0.61</v>
      </c>
      <c r="H7772" s="3">
        <v>1.8020000000000001E-2</v>
      </c>
      <c r="I7772" s="3">
        <v>2.47E-3</v>
      </c>
      <c r="J7772" s="3">
        <v>6.6100000000000004E-3</v>
      </c>
      <c r="K7772" s="3">
        <v>1.90384</v>
      </c>
      <c r="L7772" s="3">
        <v>0.1</v>
      </c>
      <c r="M7772" s="4">
        <f t="shared" si="727"/>
        <v>93.940327868852464</v>
      </c>
      <c r="N7772" s="4">
        <f t="shared" si="728"/>
        <v>12.87639344262295</v>
      </c>
      <c r="O7772" s="4">
        <f t="shared" si="729"/>
        <v>34.458688524590173</v>
      </c>
      <c r="P7772" s="4">
        <f t="shared" si="730"/>
        <v>9924.9363934426237</v>
      </c>
      <c r="Q7772" s="4">
        <f t="shared" si="731"/>
        <v>521.31147540983613</v>
      </c>
    </row>
    <row r="7773" spans="1:17" x14ac:dyDescent="0.25">
      <c r="A7773" s="3">
        <v>35952</v>
      </c>
      <c r="B7773" s="3">
        <v>3</v>
      </c>
      <c r="C7773" s="3">
        <v>993</v>
      </c>
      <c r="D7773" s="3">
        <v>20</v>
      </c>
      <c r="E7773" s="3">
        <v>97</v>
      </c>
      <c r="F7773" s="3">
        <f t="shared" si="726"/>
        <v>0.08</v>
      </c>
      <c r="G7773" s="3">
        <v>0.61</v>
      </c>
      <c r="H7773" s="3">
        <v>1.8110000000000001E-2</v>
      </c>
      <c r="I7773" s="3">
        <v>2.48E-3</v>
      </c>
      <c r="J7773" s="3">
        <v>6.45E-3</v>
      </c>
      <c r="K7773" s="3">
        <v>1.89795</v>
      </c>
      <c r="L7773" s="3">
        <v>0.09</v>
      </c>
      <c r="M7773" s="4">
        <f t="shared" si="727"/>
        <v>94.409508196721319</v>
      </c>
      <c r="N7773" s="4">
        <f t="shared" si="728"/>
        <v>12.928524590163935</v>
      </c>
      <c r="O7773" s="4">
        <f t="shared" si="729"/>
        <v>33.624590163934428</v>
      </c>
      <c r="P7773" s="4">
        <f t="shared" si="730"/>
        <v>9894.2311475409842</v>
      </c>
      <c r="Q7773" s="4">
        <f t="shared" si="731"/>
        <v>469.18032786885243</v>
      </c>
    </row>
    <row r="7774" spans="1:17" x14ac:dyDescent="0.25">
      <c r="A7774" s="3">
        <v>35953</v>
      </c>
      <c r="B7774" s="3">
        <v>3</v>
      </c>
      <c r="C7774" s="3">
        <v>976</v>
      </c>
      <c r="D7774" s="3">
        <v>20</v>
      </c>
      <c r="E7774" s="3">
        <v>97</v>
      </c>
      <c r="F7774" s="3">
        <f t="shared" si="726"/>
        <v>0.08</v>
      </c>
      <c r="G7774" s="3">
        <v>0.59</v>
      </c>
      <c r="H7774" s="3">
        <v>1.7149999999999999E-2</v>
      </c>
      <c r="I7774" s="3">
        <v>2.4199999999999998E-3</v>
      </c>
      <c r="J7774" s="3">
        <v>6.13E-3</v>
      </c>
      <c r="K7774" s="3">
        <v>1.84379</v>
      </c>
      <c r="L7774" s="3">
        <v>0.09</v>
      </c>
      <c r="M7774" s="4">
        <f t="shared" si="727"/>
        <v>92.435593220338987</v>
      </c>
      <c r="N7774" s="4">
        <f t="shared" si="728"/>
        <v>13.043389830508474</v>
      </c>
      <c r="O7774" s="4">
        <f t="shared" si="729"/>
        <v>33.039661016949154</v>
      </c>
      <c r="P7774" s="4">
        <f t="shared" si="730"/>
        <v>9937.7155932203405</v>
      </c>
      <c r="Q7774" s="4">
        <f t="shared" si="731"/>
        <v>485.08474576271192</v>
      </c>
    </row>
    <row r="7775" spans="1:17" x14ac:dyDescent="0.25">
      <c r="A7775" s="3">
        <v>35954</v>
      </c>
      <c r="B7775" s="3">
        <v>3</v>
      </c>
      <c r="C7775" s="3">
        <v>973</v>
      </c>
      <c r="D7775" s="3">
        <v>20</v>
      </c>
      <c r="E7775" s="3">
        <v>96</v>
      </c>
      <c r="F7775" s="3">
        <f t="shared" si="726"/>
        <v>0.06</v>
      </c>
      <c r="G7775" s="3">
        <v>0.56000000000000005</v>
      </c>
      <c r="H7775" s="3">
        <v>1.636E-2</v>
      </c>
      <c r="I7775" s="3">
        <v>2.3999999999999998E-3</v>
      </c>
      <c r="J7775" s="3">
        <v>5.8999999999999999E-3</v>
      </c>
      <c r="K7775" s="3">
        <v>1.7478499999999999</v>
      </c>
      <c r="L7775" s="3">
        <v>0.09</v>
      </c>
      <c r="M7775" s="4">
        <f t="shared" si="727"/>
        <v>92.901428571428553</v>
      </c>
      <c r="N7775" s="4">
        <f t="shared" si="728"/>
        <v>13.628571428571426</v>
      </c>
      <c r="O7775" s="4">
        <f t="shared" si="729"/>
        <v>33.503571428571419</v>
      </c>
      <c r="P7775" s="4">
        <f t="shared" si="730"/>
        <v>9925.2910714285699</v>
      </c>
      <c r="Q7775" s="4">
        <f t="shared" si="731"/>
        <v>511.0714285714285</v>
      </c>
    </row>
    <row r="7776" spans="1:17" x14ac:dyDescent="0.25">
      <c r="A7776" s="3">
        <v>35955</v>
      </c>
      <c r="B7776" s="3">
        <v>3</v>
      </c>
      <c r="C7776" s="3">
        <v>945</v>
      </c>
      <c r="D7776" s="3">
        <v>20</v>
      </c>
      <c r="E7776" s="3">
        <v>96</v>
      </c>
      <c r="F7776" s="3">
        <f t="shared" si="726"/>
        <v>0.06</v>
      </c>
      <c r="G7776" s="3">
        <v>0.52</v>
      </c>
      <c r="H7776" s="3">
        <v>1.515E-2</v>
      </c>
      <c r="I7776" s="3">
        <v>2.33E-3</v>
      </c>
      <c r="J7776" s="3">
        <v>5.5399999999999998E-3</v>
      </c>
      <c r="K7776" s="3">
        <v>1.6446099999999999</v>
      </c>
      <c r="L7776" s="3">
        <v>0.09</v>
      </c>
      <c r="M7776" s="4">
        <f t="shared" si="727"/>
        <v>92.648076923076914</v>
      </c>
      <c r="N7776" s="4">
        <f t="shared" si="728"/>
        <v>14.248846153846154</v>
      </c>
      <c r="O7776" s="4">
        <f t="shared" si="729"/>
        <v>33.879230769230766</v>
      </c>
      <c r="P7776" s="4">
        <f t="shared" si="730"/>
        <v>10057.422692307691</v>
      </c>
      <c r="Q7776" s="4">
        <f t="shared" si="731"/>
        <v>550.38461538461536</v>
      </c>
    </row>
    <row r="7777" spans="1:17" x14ac:dyDescent="0.25">
      <c r="A7777" s="3">
        <v>35956</v>
      </c>
      <c r="B7777" s="3">
        <v>3</v>
      </c>
      <c r="C7777" s="3">
        <v>878</v>
      </c>
      <c r="D7777" s="3">
        <v>20</v>
      </c>
      <c r="E7777" s="3">
        <v>96</v>
      </c>
      <c r="F7777" s="3">
        <f t="shared" si="726"/>
        <v>0.06</v>
      </c>
      <c r="G7777" s="3">
        <v>0.48</v>
      </c>
      <c r="H7777" s="3">
        <v>1.3259999999999999E-2</v>
      </c>
      <c r="I7777" s="3">
        <v>2.0899999999999998E-3</v>
      </c>
      <c r="J7777" s="3">
        <v>4.9500000000000004E-3</v>
      </c>
      <c r="K7777" s="3">
        <v>1.5136099999999999</v>
      </c>
      <c r="L7777" s="3">
        <v>0.09</v>
      </c>
      <c r="M7777" s="4">
        <f t="shared" si="727"/>
        <v>87.847499999999997</v>
      </c>
      <c r="N7777" s="4">
        <f t="shared" si="728"/>
        <v>13.84625</v>
      </c>
      <c r="O7777" s="4">
        <f t="shared" si="729"/>
        <v>32.793750000000003</v>
      </c>
      <c r="P7777" s="4">
        <f t="shared" si="730"/>
        <v>10027.66625</v>
      </c>
      <c r="Q7777" s="4">
        <f t="shared" si="731"/>
        <v>596.25</v>
      </c>
    </row>
    <row r="7778" spans="1:17" x14ac:dyDescent="0.25">
      <c r="A7778" s="3">
        <v>35957</v>
      </c>
      <c r="B7778" s="3">
        <v>3</v>
      </c>
      <c r="C7778" s="3">
        <v>896</v>
      </c>
      <c r="D7778" s="3">
        <v>20</v>
      </c>
      <c r="E7778" s="3">
        <v>99</v>
      </c>
      <c r="F7778" s="3">
        <f t="shared" si="726"/>
        <v>0.12</v>
      </c>
      <c r="G7778" s="3">
        <v>0.52</v>
      </c>
      <c r="H7778" s="3">
        <v>1.3950000000000001E-2</v>
      </c>
      <c r="I7778" s="3">
        <v>2.16E-3</v>
      </c>
      <c r="J7778" s="3">
        <v>5.0600000000000003E-3</v>
      </c>
      <c r="K7778" s="3">
        <v>1.6342699999999999</v>
      </c>
      <c r="L7778" s="3">
        <v>0.09</v>
      </c>
      <c r="M7778" s="4">
        <f t="shared" si="727"/>
        <v>85.309615384615384</v>
      </c>
      <c r="N7778" s="4">
        <f t="shared" si="728"/>
        <v>13.20923076923077</v>
      </c>
      <c r="O7778" s="4">
        <f t="shared" si="729"/>
        <v>30.943846153846152</v>
      </c>
      <c r="P7778" s="4">
        <f t="shared" si="730"/>
        <v>9994.1896153846137</v>
      </c>
      <c r="Q7778" s="4">
        <f t="shared" si="731"/>
        <v>550.38461538461536</v>
      </c>
    </row>
    <row r="7779" spans="1:17" x14ac:dyDescent="0.25">
      <c r="A7779" s="3">
        <v>35958</v>
      </c>
      <c r="B7779" s="3">
        <v>3</v>
      </c>
      <c r="C7779" s="3">
        <v>1013</v>
      </c>
      <c r="D7779" s="3">
        <v>20</v>
      </c>
      <c r="E7779" s="3">
        <v>99</v>
      </c>
      <c r="F7779" s="3">
        <f t="shared" si="726"/>
        <v>0.12</v>
      </c>
      <c r="G7779" s="3">
        <v>0.59</v>
      </c>
      <c r="H7779" s="3">
        <v>1.7610000000000001E-2</v>
      </c>
      <c r="I7779" s="3">
        <v>2.5000000000000001E-3</v>
      </c>
      <c r="J7779" s="3">
        <v>5.6600000000000001E-3</v>
      </c>
      <c r="K7779" s="3">
        <v>1.86494</v>
      </c>
      <c r="L7779" s="3">
        <v>0.1</v>
      </c>
      <c r="M7779" s="4">
        <f t="shared" si="727"/>
        <v>94.9149152542373</v>
      </c>
      <c r="N7779" s="4">
        <f t="shared" si="728"/>
        <v>13.474576271186441</v>
      </c>
      <c r="O7779" s="4">
        <f t="shared" si="729"/>
        <v>30.506440677966104</v>
      </c>
      <c r="P7779" s="4">
        <f t="shared" si="730"/>
        <v>10051.710508474576</v>
      </c>
      <c r="Q7779" s="4">
        <f t="shared" si="731"/>
        <v>538.98305084745766</v>
      </c>
    </row>
    <row r="7780" spans="1:17" x14ac:dyDescent="0.25">
      <c r="A7780" s="3">
        <v>35959</v>
      </c>
      <c r="B7780" s="3">
        <v>3</v>
      </c>
      <c r="C7780" s="3">
        <v>1042</v>
      </c>
      <c r="D7780" s="3">
        <v>20</v>
      </c>
      <c r="E7780" s="3">
        <v>97</v>
      </c>
      <c r="F7780" s="3">
        <f t="shared" si="726"/>
        <v>0.08</v>
      </c>
      <c r="G7780" s="3">
        <v>0.61</v>
      </c>
      <c r="H7780" s="3">
        <v>1.848E-2</v>
      </c>
      <c r="I7780" s="3">
        <v>2.5000000000000001E-3</v>
      </c>
      <c r="J7780" s="3">
        <v>5.47E-3</v>
      </c>
      <c r="K7780" s="3">
        <v>1.9074500000000001</v>
      </c>
      <c r="L7780" s="3">
        <v>0.09</v>
      </c>
      <c r="M7780" s="4">
        <f t="shared" si="727"/>
        <v>96.338360655737716</v>
      </c>
      <c r="N7780" s="4">
        <f t="shared" si="728"/>
        <v>13.032786885245903</v>
      </c>
      <c r="O7780" s="4">
        <f t="shared" si="729"/>
        <v>28.515737704918035</v>
      </c>
      <c r="P7780" s="4">
        <f t="shared" si="730"/>
        <v>9943.7557377049179</v>
      </c>
      <c r="Q7780" s="4">
        <f t="shared" si="731"/>
        <v>469.18032786885243</v>
      </c>
    </row>
    <row r="7781" spans="1:17" x14ac:dyDescent="0.25">
      <c r="A7781" s="3">
        <v>35960</v>
      </c>
      <c r="B7781" s="3">
        <v>3</v>
      </c>
      <c r="C7781" s="3">
        <v>997</v>
      </c>
      <c r="D7781" s="3">
        <v>20</v>
      </c>
      <c r="E7781" s="3">
        <v>98</v>
      </c>
      <c r="F7781" s="3">
        <f t="shared" si="726"/>
        <v>0.1</v>
      </c>
      <c r="G7781" s="3">
        <v>0.61</v>
      </c>
      <c r="H7781" s="3">
        <v>1.7979999999999999E-2</v>
      </c>
      <c r="I7781" s="3">
        <v>2.3800000000000002E-3</v>
      </c>
      <c r="J7781" s="3">
        <v>5.2300000000000003E-3</v>
      </c>
      <c r="K7781" s="3">
        <v>1.92919</v>
      </c>
      <c r="L7781" s="3">
        <v>0.09</v>
      </c>
      <c r="M7781" s="4">
        <f t="shared" si="727"/>
        <v>93.731803278688517</v>
      </c>
      <c r="N7781" s="4">
        <f t="shared" si="728"/>
        <v>12.4072131147541</v>
      </c>
      <c r="O7781" s="4">
        <f t="shared" si="729"/>
        <v>27.264590163934429</v>
      </c>
      <c r="P7781" s="4">
        <f t="shared" si="730"/>
        <v>10057.088852459017</v>
      </c>
      <c r="Q7781" s="4">
        <f t="shared" si="731"/>
        <v>469.18032786885243</v>
      </c>
    </row>
    <row r="7782" spans="1:17" x14ac:dyDescent="0.25">
      <c r="A7782" s="3">
        <v>35961</v>
      </c>
      <c r="B7782" s="3">
        <v>3</v>
      </c>
      <c r="C7782" s="3">
        <v>1071</v>
      </c>
      <c r="D7782" s="3">
        <v>20</v>
      </c>
      <c r="E7782" s="3">
        <v>98</v>
      </c>
      <c r="F7782" s="3">
        <f t="shared" si="726"/>
        <v>0.1</v>
      </c>
      <c r="G7782" s="3">
        <v>0.68</v>
      </c>
      <c r="H7782" s="3">
        <v>1.9810000000000001E-2</v>
      </c>
      <c r="I7782" s="3">
        <v>2.5699999999999998E-3</v>
      </c>
      <c r="J7782" s="3">
        <v>5.64E-3</v>
      </c>
      <c r="K7782" s="3">
        <v>2.1270899999999999</v>
      </c>
      <c r="L7782" s="3">
        <v>0.1</v>
      </c>
      <c r="M7782" s="4">
        <f t="shared" si="727"/>
        <v>92.640882352941176</v>
      </c>
      <c r="N7782" s="4">
        <f t="shared" si="728"/>
        <v>12.018529411764705</v>
      </c>
      <c r="O7782" s="4">
        <f t="shared" si="729"/>
        <v>26.375294117647059</v>
      </c>
      <c r="P7782" s="4">
        <f t="shared" si="730"/>
        <v>9947.2738235294109</v>
      </c>
      <c r="Q7782" s="4">
        <f t="shared" si="731"/>
        <v>467.64705882352945</v>
      </c>
    </row>
    <row r="7783" spans="1:17" x14ac:dyDescent="0.25">
      <c r="A7783" s="3">
        <v>35962</v>
      </c>
      <c r="B7783" s="3">
        <v>3</v>
      </c>
      <c r="C7783" s="3">
        <v>1085</v>
      </c>
      <c r="D7783" s="3">
        <v>20</v>
      </c>
      <c r="E7783" s="3">
        <v>97</v>
      </c>
      <c r="F7783" s="3">
        <f t="shared" si="726"/>
        <v>0.08</v>
      </c>
      <c r="G7783" s="3">
        <v>0.67</v>
      </c>
      <c r="H7783" s="3">
        <v>2.002E-2</v>
      </c>
      <c r="I7783" s="3">
        <v>2.64E-3</v>
      </c>
      <c r="J7783" s="3">
        <v>5.4599999999999996E-3</v>
      </c>
      <c r="K7783" s="3">
        <v>2.1021800000000002</v>
      </c>
      <c r="L7783" s="3">
        <v>0.1</v>
      </c>
      <c r="M7783" s="4">
        <f t="shared" si="727"/>
        <v>95.020298507462684</v>
      </c>
      <c r="N7783" s="4">
        <f t="shared" si="728"/>
        <v>12.530149253731343</v>
      </c>
      <c r="O7783" s="4">
        <f t="shared" si="729"/>
        <v>25.914626865671639</v>
      </c>
      <c r="P7783" s="4">
        <f t="shared" si="730"/>
        <v>9977.5110447761199</v>
      </c>
      <c r="Q7783" s="4">
        <f t="shared" si="731"/>
        <v>474.62686567164172</v>
      </c>
    </row>
    <row r="7784" spans="1:17" x14ac:dyDescent="0.25">
      <c r="A7784" s="3">
        <v>35963</v>
      </c>
      <c r="B7784" s="3">
        <v>3</v>
      </c>
      <c r="C7784" s="3">
        <v>1028</v>
      </c>
      <c r="D7784" s="3">
        <v>20</v>
      </c>
      <c r="E7784" s="3">
        <v>97</v>
      </c>
      <c r="F7784" s="3">
        <f t="shared" si="726"/>
        <v>0.08</v>
      </c>
      <c r="G7784" s="3">
        <v>0.77</v>
      </c>
      <c r="H7784" s="3">
        <v>1.7229999999999999E-2</v>
      </c>
      <c r="I7784" s="3">
        <v>2.2699999999999999E-3</v>
      </c>
      <c r="J7784" s="3">
        <v>5.8619999999999998E-2</v>
      </c>
      <c r="K7784" s="3">
        <v>2.3539400000000001</v>
      </c>
      <c r="L7784" s="3">
        <v>0.08</v>
      </c>
      <c r="M7784" s="4">
        <f t="shared" si="727"/>
        <v>71.15766233766233</v>
      </c>
      <c r="N7784" s="4">
        <f t="shared" si="728"/>
        <v>9.3748051948051945</v>
      </c>
      <c r="O7784" s="4">
        <f t="shared" si="729"/>
        <v>242.09298701298701</v>
      </c>
      <c r="P7784" s="4">
        <f t="shared" si="730"/>
        <v>9721.4664935064939</v>
      </c>
      <c r="Q7784" s="4">
        <f t="shared" si="731"/>
        <v>330.38961038961037</v>
      </c>
    </row>
    <row r="7785" spans="1:17" x14ac:dyDescent="0.25">
      <c r="A7785" s="3">
        <v>35964</v>
      </c>
      <c r="B7785" s="3">
        <v>3</v>
      </c>
      <c r="C7785" s="3">
        <v>952</v>
      </c>
      <c r="D7785" s="3">
        <v>20</v>
      </c>
      <c r="E7785" s="3">
        <v>104</v>
      </c>
      <c r="F7785" s="3">
        <f t="shared" si="726"/>
        <v>0.22</v>
      </c>
      <c r="G7785" s="3">
        <v>0.72175806874075621</v>
      </c>
      <c r="H7785" s="3">
        <v>1.3092596987200958E-2</v>
      </c>
      <c r="I7785" s="3">
        <v>2.3712543184699554E-3</v>
      </c>
      <c r="J7785" s="3">
        <v>3.8352770522289747E-2</v>
      </c>
      <c r="K7785" s="3">
        <v>2.2189817230753359</v>
      </c>
      <c r="L7785" s="3">
        <v>0.08</v>
      </c>
      <c r="M7785" s="4">
        <f t="shared" si="727"/>
        <v>57.684784171430536</v>
      </c>
      <c r="N7785" s="4">
        <f t="shared" si="728"/>
        <v>10.44752952452675</v>
      </c>
      <c r="O7785" s="4">
        <f t="shared" si="729"/>
        <v>168.97879711087526</v>
      </c>
      <c r="P7785" s="4">
        <f t="shared" si="730"/>
        <v>9776.6304042720712</v>
      </c>
      <c r="Q7785" s="4">
        <f t="shared" si="731"/>
        <v>352.47267889065523</v>
      </c>
    </row>
    <row r="7786" spans="1:17" x14ac:dyDescent="0.25">
      <c r="A7786" s="3">
        <v>35965</v>
      </c>
      <c r="B7786" s="3">
        <v>3</v>
      </c>
      <c r="C7786" s="3">
        <v>1554</v>
      </c>
      <c r="D7786" s="3">
        <v>20</v>
      </c>
      <c r="E7786" s="3">
        <v>105</v>
      </c>
      <c r="F7786" s="3">
        <f t="shared" si="726"/>
        <v>0.24</v>
      </c>
      <c r="G7786" s="3">
        <v>1.3288941670681793</v>
      </c>
      <c r="H7786" s="3">
        <v>3.1373638270951909E-2</v>
      </c>
      <c r="I7786" s="3">
        <v>4.9143431040163223E-3</v>
      </c>
      <c r="J7786" s="3">
        <v>3.7161724297437748E-2</v>
      </c>
      <c r="K7786" s="3">
        <v>4.1364538354886067</v>
      </c>
      <c r="L7786" s="3">
        <v>0.13</v>
      </c>
      <c r="M7786" s="4">
        <f t="shared" si="727"/>
        <v>75.076083689746866</v>
      </c>
      <c r="N7786" s="4">
        <f t="shared" si="728"/>
        <v>11.759861287712408</v>
      </c>
      <c r="O7786" s="4">
        <f t="shared" si="729"/>
        <v>88.92678303086349</v>
      </c>
      <c r="P7786" s="4">
        <f t="shared" si="730"/>
        <v>9898.3978730782565</v>
      </c>
      <c r="Q7786" s="4">
        <f t="shared" si="731"/>
        <v>311.08572092843752</v>
      </c>
    </row>
    <row r="7787" spans="1:17" x14ac:dyDescent="0.25">
      <c r="A7787" s="3">
        <v>35966</v>
      </c>
      <c r="B7787" s="3">
        <v>3</v>
      </c>
      <c r="C7787" s="3">
        <v>1814</v>
      </c>
      <c r="D7787" s="3">
        <v>20</v>
      </c>
      <c r="E7787" s="3">
        <v>102</v>
      </c>
      <c r="F7787" s="3">
        <f t="shared" si="726"/>
        <v>0.18</v>
      </c>
      <c r="G7787" s="3">
        <v>1.2777552999335033</v>
      </c>
      <c r="H7787" s="3">
        <v>4.184557215358195E-2</v>
      </c>
      <c r="I7787" s="3">
        <v>6.1553903863081818E-3</v>
      </c>
      <c r="J7787" s="3">
        <v>1.6808417859086103E-2</v>
      </c>
      <c r="K7787" s="3">
        <v>4.0026199451252298</v>
      </c>
      <c r="L7787" s="3">
        <v>0.19</v>
      </c>
      <c r="M7787" s="4">
        <f t="shared" si="727"/>
        <v>104.1427254931486</v>
      </c>
      <c r="N7787" s="4">
        <f t="shared" si="728"/>
        <v>15.319162776690257</v>
      </c>
      <c r="O7787" s="4">
        <f t="shared" si="729"/>
        <v>41.83177232344525</v>
      </c>
      <c r="P7787" s="4">
        <f t="shared" si="730"/>
        <v>9961.4780906489959</v>
      </c>
      <c r="Q7787" s="4">
        <f t="shared" si="731"/>
        <v>472.86049217048338</v>
      </c>
    </row>
    <row r="7788" spans="1:17" x14ac:dyDescent="0.25">
      <c r="A7788" s="3">
        <v>36402</v>
      </c>
      <c r="B7788" s="3">
        <v>3</v>
      </c>
      <c r="C7788" s="3">
        <v>1000</v>
      </c>
      <c r="D7788" s="3">
        <v>24</v>
      </c>
      <c r="E7788" s="3">
        <v>97</v>
      </c>
      <c r="F7788" s="3">
        <f t="shared" si="726"/>
        <v>0.08</v>
      </c>
      <c r="G7788" s="3">
        <v>0.68</v>
      </c>
      <c r="H7788" s="3">
        <v>1.5980000000000001E-2</v>
      </c>
      <c r="I7788" s="3">
        <v>1.2099999999999999E-3</v>
      </c>
      <c r="J7788" s="3">
        <v>0.13139999999999999</v>
      </c>
      <c r="K7788" s="3">
        <v>1.9521999999999999</v>
      </c>
      <c r="L7788" s="3">
        <v>0.1</v>
      </c>
      <c r="M7788" s="4">
        <f t="shared" si="727"/>
        <v>74.73</v>
      </c>
      <c r="N7788" s="4">
        <f t="shared" si="728"/>
        <v>5.6585294117647047</v>
      </c>
      <c r="O7788" s="4">
        <f t="shared" si="729"/>
        <v>614.48823529411754</v>
      </c>
      <c r="P7788" s="4">
        <f t="shared" si="730"/>
        <v>9129.4058823529413</v>
      </c>
      <c r="Q7788" s="4">
        <f t="shared" si="731"/>
        <v>467.64705882352945</v>
      </c>
    </row>
    <row r="7789" spans="1:17" x14ac:dyDescent="0.25">
      <c r="A7789" s="3">
        <v>36403</v>
      </c>
      <c r="B7789" s="3">
        <v>3</v>
      </c>
      <c r="C7789" s="3">
        <v>931</v>
      </c>
      <c r="D7789" s="3">
        <v>24</v>
      </c>
      <c r="E7789" s="3">
        <v>100</v>
      </c>
      <c r="F7789" s="3">
        <f t="shared" si="726"/>
        <v>0.14000000000000001</v>
      </c>
      <c r="G7789" s="3">
        <v>0.75</v>
      </c>
      <c r="H7789" s="3">
        <v>1.392E-2</v>
      </c>
      <c r="I7789" s="3">
        <v>1.1199999999999999E-3</v>
      </c>
      <c r="J7789" s="3">
        <v>7.8899999999999998E-2</v>
      </c>
      <c r="K7789" s="3">
        <v>2.23909</v>
      </c>
      <c r="L7789" s="3">
        <v>0.09</v>
      </c>
      <c r="M7789" s="4">
        <f t="shared" si="727"/>
        <v>59.020800000000001</v>
      </c>
      <c r="N7789" s="4">
        <f t="shared" si="728"/>
        <v>4.7488000000000001</v>
      </c>
      <c r="O7789" s="4">
        <f t="shared" si="729"/>
        <v>334.536</v>
      </c>
      <c r="P7789" s="4">
        <f t="shared" si="730"/>
        <v>9493.7416000000012</v>
      </c>
      <c r="Q7789" s="4">
        <f t="shared" si="731"/>
        <v>381.59999999999997</v>
      </c>
    </row>
    <row r="7790" spans="1:17" x14ac:dyDescent="0.25">
      <c r="A7790" s="3">
        <v>36404</v>
      </c>
      <c r="B7790" s="3">
        <v>3</v>
      </c>
      <c r="C7790" s="3">
        <v>1256</v>
      </c>
      <c r="D7790" s="3">
        <v>24</v>
      </c>
      <c r="E7790" s="3">
        <v>105</v>
      </c>
      <c r="F7790" s="3">
        <f t="shared" si="726"/>
        <v>0.24</v>
      </c>
      <c r="G7790" s="3">
        <v>1.1299999999999999</v>
      </c>
      <c r="H7790" s="3">
        <v>2.366E-2</v>
      </c>
      <c r="I7790" s="3">
        <v>1.65E-3</v>
      </c>
      <c r="J7790" s="3">
        <v>4.5130000000000003E-2</v>
      </c>
      <c r="K7790" s="3">
        <v>3.5129199999999998</v>
      </c>
      <c r="L7790" s="3">
        <v>0.12</v>
      </c>
      <c r="M7790" s="4">
        <f t="shared" si="727"/>
        <v>66.58300884955753</v>
      </c>
      <c r="N7790" s="4">
        <f t="shared" si="728"/>
        <v>4.6433628318584077</v>
      </c>
      <c r="O7790" s="4">
        <f t="shared" si="729"/>
        <v>127.00300884955755</v>
      </c>
      <c r="P7790" s="4">
        <f t="shared" si="730"/>
        <v>9885.9164601769917</v>
      </c>
      <c r="Q7790" s="4">
        <f t="shared" si="731"/>
        <v>337.69911504424783</v>
      </c>
    </row>
    <row r="7791" spans="1:17" x14ac:dyDescent="0.25">
      <c r="A7791" s="3">
        <v>36405</v>
      </c>
      <c r="B7791" s="3">
        <v>3</v>
      </c>
      <c r="C7791" s="3">
        <v>1371</v>
      </c>
      <c r="D7791" s="3">
        <v>24</v>
      </c>
      <c r="E7791" s="3">
        <v>105</v>
      </c>
      <c r="F7791" s="3">
        <f t="shared" si="726"/>
        <v>0.24</v>
      </c>
      <c r="G7791" s="3">
        <v>1.36</v>
      </c>
      <c r="H7791" s="3">
        <v>2.7570000000000001E-2</v>
      </c>
      <c r="I7791" s="3">
        <v>1.75E-3</v>
      </c>
      <c r="J7791" s="3">
        <v>2.3269999999999999E-2</v>
      </c>
      <c r="K7791" s="3">
        <v>4.2475800000000001</v>
      </c>
      <c r="L7791" s="3">
        <v>0.13</v>
      </c>
      <c r="M7791" s="4">
        <f t="shared" si="727"/>
        <v>64.465147058823518</v>
      </c>
      <c r="N7791" s="4">
        <f t="shared" si="728"/>
        <v>4.0919117647058822</v>
      </c>
      <c r="O7791" s="4">
        <f t="shared" si="729"/>
        <v>54.410735294117643</v>
      </c>
      <c r="P7791" s="4">
        <f t="shared" si="730"/>
        <v>9931.8414705882351</v>
      </c>
      <c r="Q7791" s="4">
        <f t="shared" si="731"/>
        <v>303.97058823529409</v>
      </c>
    </row>
    <row r="7792" spans="1:17" x14ac:dyDescent="0.25">
      <c r="A7792" s="3">
        <v>36406</v>
      </c>
      <c r="B7792" s="3">
        <v>3</v>
      </c>
      <c r="C7792" s="3">
        <v>1562</v>
      </c>
      <c r="D7792" s="3">
        <v>24</v>
      </c>
      <c r="E7792" s="3">
        <v>105</v>
      </c>
      <c r="F7792" s="3">
        <f t="shared" si="726"/>
        <v>0.24</v>
      </c>
      <c r="G7792" s="3">
        <v>1.53</v>
      </c>
      <c r="H7792" s="3">
        <v>3.61E-2</v>
      </c>
      <c r="I7792" s="3">
        <v>2.1099999999999999E-3</v>
      </c>
      <c r="J7792" s="3">
        <v>1.8460000000000001E-2</v>
      </c>
      <c r="K7792" s="3">
        <v>4.8095699999999999</v>
      </c>
      <c r="L7792" s="3">
        <v>0.16</v>
      </c>
      <c r="M7792" s="4">
        <f t="shared" si="727"/>
        <v>75.031372549019608</v>
      </c>
      <c r="N7792" s="4">
        <f t="shared" si="728"/>
        <v>4.3854901960784307</v>
      </c>
      <c r="O7792" s="4">
        <f t="shared" si="729"/>
        <v>38.367843137254901</v>
      </c>
      <c r="P7792" s="4">
        <f t="shared" si="730"/>
        <v>9996.3611764705875</v>
      </c>
      <c r="Q7792" s="4">
        <f t="shared" si="731"/>
        <v>332.54901960784315</v>
      </c>
    </row>
    <row r="7793" spans="1:17" x14ac:dyDescent="0.25">
      <c r="A7793" s="3">
        <v>36407</v>
      </c>
      <c r="B7793" s="3">
        <v>3</v>
      </c>
      <c r="C7793" s="3">
        <v>1784</v>
      </c>
      <c r="D7793" s="3">
        <v>24</v>
      </c>
      <c r="E7793" s="3">
        <v>104</v>
      </c>
      <c r="F7793" s="3">
        <f t="shared" si="726"/>
        <v>0.22</v>
      </c>
      <c r="G7793" s="3">
        <v>1.65</v>
      </c>
      <c r="H7793" s="3">
        <v>4.3779999999999999E-2</v>
      </c>
      <c r="I7793" s="3">
        <v>2.5699999999999998E-3</v>
      </c>
      <c r="J7793" s="3">
        <v>1.8069999999999999E-2</v>
      </c>
      <c r="K7793" s="3">
        <v>5.19177</v>
      </c>
      <c r="L7793" s="3">
        <v>0.2</v>
      </c>
      <c r="M7793" s="4">
        <f t="shared" si="727"/>
        <v>84.376000000000005</v>
      </c>
      <c r="N7793" s="4">
        <f t="shared" si="728"/>
        <v>4.9530909090909088</v>
      </c>
      <c r="O7793" s="4">
        <f t="shared" si="729"/>
        <v>34.825818181818178</v>
      </c>
      <c r="P7793" s="4">
        <f t="shared" si="730"/>
        <v>10005.956727272729</v>
      </c>
      <c r="Q7793" s="4">
        <f t="shared" si="731"/>
        <v>385.4545454545455</v>
      </c>
    </row>
    <row r="7794" spans="1:17" x14ac:dyDescent="0.25">
      <c r="A7794" s="3">
        <v>36408</v>
      </c>
      <c r="B7794" s="3">
        <v>3</v>
      </c>
      <c r="C7794" s="3">
        <v>1774</v>
      </c>
      <c r="D7794" s="3">
        <v>24</v>
      </c>
      <c r="E7794" s="3">
        <v>106</v>
      </c>
      <c r="F7794" s="3">
        <f t="shared" si="726"/>
        <v>0.26</v>
      </c>
      <c r="G7794" s="3">
        <v>1.7</v>
      </c>
      <c r="H7794" s="3">
        <v>4.3369999999999999E-2</v>
      </c>
      <c r="I7794" s="3">
        <v>2.5200000000000001E-3</v>
      </c>
      <c r="J7794" s="3">
        <v>1.6389999999999998E-2</v>
      </c>
      <c r="K7794" s="3">
        <v>5.3456999999999999</v>
      </c>
      <c r="L7794" s="3">
        <v>0.17</v>
      </c>
      <c r="M7794" s="4">
        <f t="shared" si="727"/>
        <v>81.127411764705883</v>
      </c>
      <c r="N7794" s="4">
        <f t="shared" si="728"/>
        <v>4.7138823529411766</v>
      </c>
      <c r="O7794" s="4">
        <f t="shared" si="729"/>
        <v>30.658941176470584</v>
      </c>
      <c r="P7794" s="4">
        <f t="shared" si="730"/>
        <v>9999.6035294117646</v>
      </c>
      <c r="Q7794" s="4">
        <f t="shared" si="731"/>
        <v>318</v>
      </c>
    </row>
    <row r="7795" spans="1:17" x14ac:dyDescent="0.25">
      <c r="A7795" s="3">
        <v>36409</v>
      </c>
      <c r="B7795" s="3">
        <v>3</v>
      </c>
      <c r="C7795" s="3">
        <v>1789</v>
      </c>
      <c r="D7795" s="3">
        <v>24</v>
      </c>
      <c r="E7795" s="3">
        <v>108</v>
      </c>
      <c r="F7795" s="3">
        <f t="shared" si="726"/>
        <v>0.3</v>
      </c>
      <c r="G7795" s="3">
        <v>1.78</v>
      </c>
      <c r="H7795" s="3">
        <v>4.7710000000000002E-2</v>
      </c>
      <c r="I7795" s="3">
        <v>2.5999999999999999E-3</v>
      </c>
      <c r="J7795" s="3">
        <v>1.6539999999999999E-2</v>
      </c>
      <c r="K7795" s="3">
        <v>5.60358</v>
      </c>
      <c r="L7795" s="3">
        <v>0.16</v>
      </c>
      <c r="M7795" s="4">
        <f t="shared" si="727"/>
        <v>85.234719101123602</v>
      </c>
      <c r="N7795" s="4">
        <f t="shared" si="728"/>
        <v>4.6449438202247189</v>
      </c>
      <c r="O7795" s="4">
        <f t="shared" si="729"/>
        <v>29.548988764044942</v>
      </c>
      <c r="P7795" s="4">
        <f t="shared" si="730"/>
        <v>10010.89011235955</v>
      </c>
      <c r="Q7795" s="4">
        <f t="shared" si="731"/>
        <v>285.84269662921349</v>
      </c>
    </row>
    <row r="7796" spans="1:17" x14ac:dyDescent="0.25">
      <c r="A7796" s="3">
        <v>36410</v>
      </c>
      <c r="B7796" s="3">
        <v>3</v>
      </c>
      <c r="C7796" s="3">
        <v>1845</v>
      </c>
      <c r="D7796" s="3">
        <v>24</v>
      </c>
      <c r="E7796" s="3">
        <v>108</v>
      </c>
      <c r="F7796" s="3">
        <f t="shared" si="726"/>
        <v>0.3</v>
      </c>
      <c r="G7796" s="3">
        <v>1.87</v>
      </c>
      <c r="H7796" s="3">
        <v>5.0630000000000001E-2</v>
      </c>
      <c r="I7796" s="3">
        <v>2.7100000000000002E-3</v>
      </c>
      <c r="J7796" s="3">
        <v>1.7219999999999999E-2</v>
      </c>
      <c r="K7796" s="3">
        <v>5.8737599999999999</v>
      </c>
      <c r="L7796" s="3">
        <v>0.18</v>
      </c>
      <c r="M7796" s="4">
        <f t="shared" si="727"/>
        <v>86.098074866310156</v>
      </c>
      <c r="N7796" s="4">
        <f t="shared" si="728"/>
        <v>4.6084491978609625</v>
      </c>
      <c r="O7796" s="4">
        <f t="shared" si="729"/>
        <v>29.283208556149731</v>
      </c>
      <c r="P7796" s="4">
        <f t="shared" si="730"/>
        <v>9988.5330481283418</v>
      </c>
      <c r="Q7796" s="4">
        <f t="shared" si="731"/>
        <v>306.09625668449195</v>
      </c>
    </row>
    <row r="7797" spans="1:17" x14ac:dyDescent="0.25">
      <c r="A7797" s="3">
        <v>36411</v>
      </c>
      <c r="B7797" s="3">
        <v>3</v>
      </c>
      <c r="C7797" s="3">
        <v>1884</v>
      </c>
      <c r="D7797" s="3">
        <v>24</v>
      </c>
      <c r="E7797" s="3">
        <v>107</v>
      </c>
      <c r="F7797" s="3">
        <f t="shared" si="726"/>
        <v>0.28000000000000003</v>
      </c>
      <c r="G7797" s="3">
        <v>1.9</v>
      </c>
      <c r="H7797" s="3">
        <v>5.0779999999999999E-2</v>
      </c>
      <c r="I7797" s="3">
        <v>2.8700000000000002E-3</v>
      </c>
      <c r="J7797" s="3">
        <v>1.755E-2</v>
      </c>
      <c r="K7797" s="3">
        <v>5.9719499999999996</v>
      </c>
      <c r="L7797" s="3">
        <v>0.19</v>
      </c>
      <c r="M7797" s="4">
        <f t="shared" si="727"/>
        <v>84.98968421052632</v>
      </c>
      <c r="N7797" s="4">
        <f t="shared" si="728"/>
        <v>4.8034736842105268</v>
      </c>
      <c r="O7797" s="4">
        <f t="shared" si="729"/>
        <v>29.373157894736842</v>
      </c>
      <c r="P7797" s="4">
        <f t="shared" si="730"/>
        <v>9995.1584210526307</v>
      </c>
      <c r="Q7797" s="4">
        <f t="shared" si="731"/>
        <v>318</v>
      </c>
    </row>
    <row r="7798" spans="1:17" x14ac:dyDescent="0.25">
      <c r="A7798" s="3">
        <v>36412</v>
      </c>
      <c r="B7798" s="3">
        <v>3</v>
      </c>
      <c r="C7798" s="3">
        <v>1887</v>
      </c>
      <c r="D7798" s="3">
        <v>24</v>
      </c>
      <c r="E7798" s="3">
        <v>104</v>
      </c>
      <c r="F7798" s="3">
        <f t="shared" si="726"/>
        <v>0.22</v>
      </c>
      <c r="G7798" s="3">
        <v>1.53</v>
      </c>
      <c r="H7798" s="3">
        <v>5.1069999999999997E-2</v>
      </c>
      <c r="I7798" s="3">
        <v>3.13E-3</v>
      </c>
      <c r="J7798" s="3">
        <v>1.8790000000000001E-2</v>
      </c>
      <c r="K7798" s="3">
        <v>4.7927099999999996</v>
      </c>
      <c r="L7798" s="3">
        <v>0.18</v>
      </c>
      <c r="M7798" s="4">
        <f t="shared" si="727"/>
        <v>106.14549019607843</v>
      </c>
      <c r="N7798" s="4">
        <f t="shared" si="728"/>
        <v>6.5054901960784317</v>
      </c>
      <c r="O7798" s="4">
        <f t="shared" si="729"/>
        <v>39.053725490196079</v>
      </c>
      <c r="P7798" s="4">
        <f t="shared" si="730"/>
        <v>9961.318823529411</v>
      </c>
      <c r="Q7798" s="4">
        <f t="shared" si="731"/>
        <v>374.11764705882354</v>
      </c>
    </row>
    <row r="7799" spans="1:17" x14ac:dyDescent="0.25">
      <c r="A7799" s="3">
        <v>36413</v>
      </c>
      <c r="B7799" s="3">
        <v>3</v>
      </c>
      <c r="C7799" s="3">
        <v>1857</v>
      </c>
      <c r="D7799" s="3">
        <v>24</v>
      </c>
      <c r="E7799" s="3">
        <v>99</v>
      </c>
      <c r="F7799" s="3">
        <f t="shared" si="726"/>
        <v>0.12</v>
      </c>
      <c r="G7799" s="3">
        <v>1.1200000000000001</v>
      </c>
      <c r="H7799" s="3">
        <v>4.2009999999999999E-2</v>
      </c>
      <c r="I7799" s="3">
        <v>2.9399999999999999E-3</v>
      </c>
      <c r="J7799" s="3">
        <v>1.729E-2</v>
      </c>
      <c r="K7799" s="3">
        <v>3.5097</v>
      </c>
      <c r="L7799" s="3">
        <v>0.19</v>
      </c>
      <c r="M7799" s="4">
        <f t="shared" si="727"/>
        <v>119.27839285714285</v>
      </c>
      <c r="N7799" s="4">
        <f t="shared" si="728"/>
        <v>8.3474999999999984</v>
      </c>
      <c r="O7799" s="4">
        <f t="shared" si="729"/>
        <v>49.091249999999995</v>
      </c>
      <c r="P7799" s="4">
        <f t="shared" si="730"/>
        <v>9965.0410714285699</v>
      </c>
      <c r="Q7799" s="4">
        <f t="shared" si="731"/>
        <v>539.46428571428567</v>
      </c>
    </row>
    <row r="7800" spans="1:17" x14ac:dyDescent="0.25">
      <c r="A7800" s="3">
        <v>36414</v>
      </c>
      <c r="B7800" s="3">
        <v>3</v>
      </c>
      <c r="C7800" s="3">
        <v>1552</v>
      </c>
      <c r="D7800" s="3">
        <v>24</v>
      </c>
      <c r="E7800" s="3">
        <v>97</v>
      </c>
      <c r="F7800" s="3">
        <f t="shared" si="726"/>
        <v>0.08</v>
      </c>
      <c r="G7800" s="3">
        <v>0.77</v>
      </c>
      <c r="H7800" s="3">
        <v>2.9729999999999999E-2</v>
      </c>
      <c r="I7800" s="3">
        <v>2.32E-3</v>
      </c>
      <c r="J7800" s="3">
        <v>1.336E-2</v>
      </c>
      <c r="K7800" s="3">
        <v>2.4100799999999998</v>
      </c>
      <c r="L7800" s="3">
        <v>0.14000000000000001</v>
      </c>
      <c r="M7800" s="4">
        <f t="shared" si="727"/>
        <v>122.78103896103896</v>
      </c>
      <c r="N7800" s="4">
        <f t="shared" si="728"/>
        <v>9.5812987012987012</v>
      </c>
      <c r="O7800" s="4">
        <f t="shared" si="729"/>
        <v>55.175064935064931</v>
      </c>
      <c r="P7800" s="4">
        <f t="shared" si="730"/>
        <v>9953.3174025974004</v>
      </c>
      <c r="Q7800" s="4">
        <f t="shared" si="731"/>
        <v>578.18181818181824</v>
      </c>
    </row>
    <row r="7801" spans="1:17" x14ac:dyDescent="0.25">
      <c r="A7801" s="3">
        <v>36415</v>
      </c>
      <c r="B7801" s="3">
        <v>3</v>
      </c>
      <c r="C7801" s="3">
        <v>1382</v>
      </c>
      <c r="D7801" s="3">
        <v>23</v>
      </c>
      <c r="E7801" s="3">
        <v>97</v>
      </c>
      <c r="F7801" s="3">
        <f t="shared" si="726"/>
        <v>0.08</v>
      </c>
      <c r="G7801" s="3">
        <v>0.56000000000000005</v>
      </c>
      <c r="H7801" s="3">
        <v>2.5829999999999999E-2</v>
      </c>
      <c r="I7801" s="3">
        <v>2.1099999999999999E-3</v>
      </c>
      <c r="J7801" s="3">
        <v>1.187E-2</v>
      </c>
      <c r="K7801" s="3">
        <v>1.7536</v>
      </c>
      <c r="L7801" s="3">
        <v>0.13</v>
      </c>
      <c r="M7801" s="4">
        <f t="shared" si="727"/>
        <v>146.67749999999998</v>
      </c>
      <c r="N7801" s="4">
        <f t="shared" si="728"/>
        <v>11.981785714285712</v>
      </c>
      <c r="O7801" s="4">
        <f t="shared" si="729"/>
        <v>67.404642857142861</v>
      </c>
      <c r="P7801" s="4">
        <f t="shared" si="730"/>
        <v>9957.9428571428562</v>
      </c>
      <c r="Q7801" s="4">
        <f t="shared" si="731"/>
        <v>738.21428571428567</v>
      </c>
    </row>
    <row r="7802" spans="1:17" x14ac:dyDescent="0.25">
      <c r="A7802" s="3">
        <v>36416</v>
      </c>
      <c r="B7802" s="3">
        <v>3</v>
      </c>
      <c r="C7802" s="3">
        <v>1145</v>
      </c>
      <c r="D7802" s="3">
        <v>23</v>
      </c>
      <c r="E7802" s="3">
        <v>98</v>
      </c>
      <c r="F7802" s="3">
        <f t="shared" si="726"/>
        <v>0.1</v>
      </c>
      <c r="G7802" s="3">
        <v>0.63</v>
      </c>
      <c r="H7802" s="3">
        <v>1.8089999999999998E-2</v>
      </c>
      <c r="I7802" s="3">
        <v>1.6199999999999999E-3</v>
      </c>
      <c r="J7802" s="3">
        <v>9.0900000000000009E-3</v>
      </c>
      <c r="K7802" s="3">
        <v>1.9652499999999999</v>
      </c>
      <c r="L7802" s="3">
        <v>0.12</v>
      </c>
      <c r="M7802" s="4">
        <f t="shared" si="727"/>
        <v>91.311428571428564</v>
      </c>
      <c r="N7802" s="4">
        <f t="shared" si="728"/>
        <v>8.1771428571428562</v>
      </c>
      <c r="O7802" s="4">
        <f t="shared" si="729"/>
        <v>45.882857142857148</v>
      </c>
      <c r="P7802" s="4">
        <f t="shared" si="730"/>
        <v>9919.8333333333339</v>
      </c>
      <c r="Q7802" s="4">
        <f t="shared" si="731"/>
        <v>605.71428571428567</v>
      </c>
    </row>
    <row r="7803" spans="1:17" x14ac:dyDescent="0.25">
      <c r="A7803" s="3">
        <v>36417</v>
      </c>
      <c r="B7803" s="3">
        <v>3</v>
      </c>
      <c r="C7803" s="3">
        <v>1121</v>
      </c>
      <c r="D7803" s="3">
        <v>23</v>
      </c>
      <c r="E7803" s="3">
        <v>98</v>
      </c>
      <c r="F7803" s="3">
        <f t="shared" si="726"/>
        <v>0.1</v>
      </c>
      <c r="G7803" s="3">
        <v>0.67</v>
      </c>
      <c r="H7803" s="3">
        <v>1.847E-2</v>
      </c>
      <c r="I7803" s="3">
        <v>1.6000000000000001E-3</v>
      </c>
      <c r="J7803" s="3">
        <v>8.8000000000000005E-3</v>
      </c>
      <c r="K7803" s="3">
        <v>2.1000399999999999</v>
      </c>
      <c r="L7803" s="3">
        <v>0.11</v>
      </c>
      <c r="M7803" s="4">
        <f t="shared" si="727"/>
        <v>87.663582089552236</v>
      </c>
      <c r="N7803" s="4">
        <f t="shared" si="728"/>
        <v>7.5940298507462689</v>
      </c>
      <c r="O7803" s="4">
        <f t="shared" si="729"/>
        <v>41.767164179104476</v>
      </c>
      <c r="P7803" s="4">
        <f t="shared" si="730"/>
        <v>9967.3540298507451</v>
      </c>
      <c r="Q7803" s="4">
        <f t="shared" si="731"/>
        <v>522.08955223880594</v>
      </c>
    </row>
    <row r="7804" spans="1:17" x14ac:dyDescent="0.25">
      <c r="A7804" s="3">
        <v>36418</v>
      </c>
      <c r="B7804" s="3">
        <v>3</v>
      </c>
      <c r="C7804" s="3">
        <v>1273</v>
      </c>
      <c r="D7804" s="3">
        <v>23</v>
      </c>
      <c r="E7804" s="3">
        <v>97</v>
      </c>
      <c r="F7804" s="3">
        <f t="shared" si="726"/>
        <v>0.08</v>
      </c>
      <c r="G7804" s="3">
        <v>0.73</v>
      </c>
      <c r="H7804" s="3">
        <v>2.2200000000000001E-2</v>
      </c>
      <c r="I7804" s="3">
        <v>1.8500000000000001E-3</v>
      </c>
      <c r="J7804" s="3">
        <v>1.0160000000000001E-2</v>
      </c>
      <c r="K7804" s="3">
        <v>2.2834599999999998</v>
      </c>
      <c r="L7804" s="3">
        <v>0.12</v>
      </c>
      <c r="M7804" s="4">
        <f t="shared" si="727"/>
        <v>96.706849315068496</v>
      </c>
      <c r="N7804" s="4">
        <f t="shared" si="728"/>
        <v>8.0589041095890419</v>
      </c>
      <c r="O7804" s="4">
        <f t="shared" si="729"/>
        <v>44.258630136986305</v>
      </c>
      <c r="P7804" s="4">
        <f t="shared" si="730"/>
        <v>9947.1271232876716</v>
      </c>
      <c r="Q7804" s="4">
        <f t="shared" si="731"/>
        <v>522.73972602739718</v>
      </c>
    </row>
    <row r="7805" spans="1:17" x14ac:dyDescent="0.25">
      <c r="A7805" s="3">
        <v>36419</v>
      </c>
      <c r="B7805" s="3">
        <v>3</v>
      </c>
      <c r="C7805" s="3">
        <v>1201</v>
      </c>
      <c r="D7805" s="3">
        <v>23</v>
      </c>
      <c r="E7805" s="3">
        <v>98</v>
      </c>
      <c r="F7805" s="3">
        <f t="shared" si="726"/>
        <v>0.1</v>
      </c>
      <c r="G7805" s="3">
        <v>0.71</v>
      </c>
      <c r="H7805" s="3">
        <v>1.9980000000000001E-2</v>
      </c>
      <c r="I7805" s="3">
        <v>1.72E-3</v>
      </c>
      <c r="J7805" s="3">
        <v>9.4400000000000005E-3</v>
      </c>
      <c r="K7805" s="3">
        <v>2.2212800000000001</v>
      </c>
      <c r="L7805" s="3">
        <v>0.11</v>
      </c>
      <c r="M7805" s="4">
        <f t="shared" si="727"/>
        <v>89.487887323943667</v>
      </c>
      <c r="N7805" s="4">
        <f t="shared" si="728"/>
        <v>7.7036619718309867</v>
      </c>
      <c r="O7805" s="4">
        <f t="shared" si="729"/>
        <v>42.280563380281691</v>
      </c>
      <c r="P7805" s="4">
        <f t="shared" si="730"/>
        <v>9948.8315492957754</v>
      </c>
      <c r="Q7805" s="4">
        <f t="shared" si="731"/>
        <v>492.67605633802822</v>
      </c>
    </row>
    <row r="7806" spans="1:17" x14ac:dyDescent="0.25">
      <c r="A7806" s="3">
        <v>36420</v>
      </c>
      <c r="B7806" s="3">
        <v>3</v>
      </c>
      <c r="C7806" s="3">
        <v>1170</v>
      </c>
      <c r="D7806" s="3">
        <v>23</v>
      </c>
      <c r="E7806" s="3">
        <v>98</v>
      </c>
      <c r="F7806" s="3">
        <f t="shared" si="726"/>
        <v>0.1</v>
      </c>
      <c r="G7806" s="3">
        <v>0.67</v>
      </c>
      <c r="H7806" s="3">
        <v>1.9650000000000001E-2</v>
      </c>
      <c r="I7806" s="3">
        <v>1.6199999999999999E-3</v>
      </c>
      <c r="J7806" s="3">
        <v>9.0500000000000008E-3</v>
      </c>
      <c r="K7806" s="3">
        <v>2.1078999999999999</v>
      </c>
      <c r="L7806" s="3">
        <v>0.1</v>
      </c>
      <c r="M7806" s="4">
        <f t="shared" si="727"/>
        <v>93.264179104477606</v>
      </c>
      <c r="N7806" s="4">
        <f t="shared" si="728"/>
        <v>7.6889552238805958</v>
      </c>
      <c r="O7806" s="4">
        <f t="shared" si="729"/>
        <v>42.953731343283579</v>
      </c>
      <c r="P7806" s="4">
        <f t="shared" si="730"/>
        <v>10004.659701492536</v>
      </c>
      <c r="Q7806" s="4">
        <f t="shared" si="731"/>
        <v>474.62686567164172</v>
      </c>
    </row>
    <row r="7807" spans="1:17" x14ac:dyDescent="0.25">
      <c r="A7807" s="3">
        <v>36421</v>
      </c>
      <c r="B7807" s="3">
        <v>3</v>
      </c>
      <c r="C7807" s="3">
        <v>1236</v>
      </c>
      <c r="D7807" s="3">
        <v>23</v>
      </c>
      <c r="E7807" s="3">
        <v>98</v>
      </c>
      <c r="F7807" s="3">
        <f t="shared" si="726"/>
        <v>0.1</v>
      </c>
      <c r="G7807" s="3">
        <v>0.72</v>
      </c>
      <c r="H7807" s="3">
        <v>2.145E-2</v>
      </c>
      <c r="I7807" s="3">
        <v>1.72E-3</v>
      </c>
      <c r="J7807" s="3">
        <v>9.6299999999999997E-3</v>
      </c>
      <c r="K7807" s="3">
        <v>2.2483</v>
      </c>
      <c r="L7807" s="3">
        <v>0.11</v>
      </c>
      <c r="M7807" s="4">
        <f t="shared" si="727"/>
        <v>94.737499999999997</v>
      </c>
      <c r="N7807" s="4">
        <f t="shared" si="728"/>
        <v>7.5966666666666658</v>
      </c>
      <c r="O7807" s="4">
        <f t="shared" si="729"/>
        <v>42.532499999999999</v>
      </c>
      <c r="P7807" s="4">
        <f t="shared" si="730"/>
        <v>9929.9916666666668</v>
      </c>
      <c r="Q7807" s="4">
        <f t="shared" si="731"/>
        <v>485.83333333333337</v>
      </c>
    </row>
    <row r="7808" spans="1:17" x14ac:dyDescent="0.25">
      <c r="A7808" s="3">
        <v>36422</v>
      </c>
      <c r="B7808" s="3">
        <v>3</v>
      </c>
      <c r="C7808" s="3">
        <v>1281</v>
      </c>
      <c r="D7808" s="3">
        <v>22</v>
      </c>
      <c r="E7808" s="3">
        <v>98</v>
      </c>
      <c r="F7808" s="3">
        <f t="shared" si="726"/>
        <v>0.1</v>
      </c>
      <c r="G7808" s="3">
        <v>0.76</v>
      </c>
      <c r="H7808" s="3">
        <v>2.2259999999999999E-2</v>
      </c>
      <c r="I7808" s="3">
        <v>1.7899999999999999E-3</v>
      </c>
      <c r="J7808" s="3">
        <v>9.9900000000000006E-3</v>
      </c>
      <c r="K7808" s="3">
        <v>2.3776000000000002</v>
      </c>
      <c r="L7808" s="3">
        <v>0.13</v>
      </c>
      <c r="M7808" s="4">
        <f t="shared" si="727"/>
        <v>93.140526315789472</v>
      </c>
      <c r="N7808" s="4">
        <f t="shared" si="728"/>
        <v>7.4897368421052626</v>
      </c>
      <c r="O7808" s="4">
        <f t="shared" si="729"/>
        <v>41.80026315789474</v>
      </c>
      <c r="P7808" s="4">
        <f t="shared" si="730"/>
        <v>9948.378947368421</v>
      </c>
      <c r="Q7808" s="4">
        <f t="shared" si="731"/>
        <v>543.9473684210526</v>
      </c>
    </row>
    <row r="7809" spans="1:17" x14ac:dyDescent="0.25">
      <c r="A7809" s="3">
        <v>36423</v>
      </c>
      <c r="B7809" s="3">
        <v>3</v>
      </c>
      <c r="C7809" s="3">
        <v>1182</v>
      </c>
      <c r="D7809" s="3">
        <v>22</v>
      </c>
      <c r="E7809" s="3">
        <v>99</v>
      </c>
      <c r="F7809" s="3">
        <f t="shared" si="726"/>
        <v>0.12</v>
      </c>
      <c r="G7809" s="3">
        <v>0.82</v>
      </c>
      <c r="H7809" s="3">
        <v>1.8280000000000001E-2</v>
      </c>
      <c r="I7809" s="3">
        <v>1.56E-3</v>
      </c>
      <c r="J7809" s="3">
        <v>8.8999999999999999E-3</v>
      </c>
      <c r="K7809" s="3">
        <v>2.5685199999999999</v>
      </c>
      <c r="L7809" s="3">
        <v>0.11</v>
      </c>
      <c r="M7809" s="4">
        <f t="shared" si="727"/>
        <v>70.890731707317087</v>
      </c>
      <c r="N7809" s="4">
        <f t="shared" si="728"/>
        <v>6.0497560975609765</v>
      </c>
      <c r="O7809" s="4">
        <f t="shared" si="729"/>
        <v>34.514634146341464</v>
      </c>
      <c r="P7809" s="4">
        <f t="shared" si="730"/>
        <v>9960.8458536585367</v>
      </c>
      <c r="Q7809" s="4">
        <f t="shared" si="731"/>
        <v>426.58536585365857</v>
      </c>
    </row>
    <row r="7810" spans="1:17" x14ac:dyDescent="0.25">
      <c r="A7810" s="3">
        <v>36424</v>
      </c>
      <c r="B7810" s="3">
        <v>3</v>
      </c>
      <c r="C7810" s="3">
        <v>1379</v>
      </c>
      <c r="D7810" s="3">
        <v>22</v>
      </c>
      <c r="E7810" s="3">
        <v>101</v>
      </c>
      <c r="F7810" s="3">
        <f t="shared" ref="F7810:F7873" si="732">(E7810-$E$13411)/($E$13410-$E$13411)</f>
        <v>0.16</v>
      </c>
      <c r="G7810" s="3">
        <v>1.06</v>
      </c>
      <c r="H7810" s="3">
        <v>2.4400000000000002E-2</v>
      </c>
      <c r="I7810" s="3">
        <v>1.97E-3</v>
      </c>
      <c r="J7810" s="3">
        <v>1.082E-2</v>
      </c>
      <c r="K7810" s="3">
        <v>3.3232400000000002</v>
      </c>
      <c r="L7810" s="3">
        <v>0.13</v>
      </c>
      <c r="M7810" s="4">
        <f t="shared" ref="M7810:M7873" si="733">H7810/$G7810*3180</f>
        <v>73.2</v>
      </c>
      <c r="N7810" s="4">
        <f t="shared" ref="N7810:N7873" si="734">I7810/$G7810*3180</f>
        <v>5.9099999999999993</v>
      </c>
      <c r="O7810" s="4">
        <f t="shared" ref="O7810:O7873" si="735">J7810/$G7810*3180</f>
        <v>32.46</v>
      </c>
      <c r="P7810" s="4">
        <f t="shared" ref="P7810:P7873" si="736">K7810/$G7810*3180</f>
        <v>9969.7200000000012</v>
      </c>
      <c r="Q7810" s="4">
        <f t="shared" ref="Q7810:Q7873" si="737">L7810/$G7810*3180</f>
        <v>390</v>
      </c>
    </row>
    <row r="7811" spans="1:17" x14ac:dyDescent="0.25">
      <c r="A7811" s="3">
        <v>36425</v>
      </c>
      <c r="B7811" s="3">
        <v>3</v>
      </c>
      <c r="C7811" s="3">
        <v>1585</v>
      </c>
      <c r="D7811" s="3">
        <v>22</v>
      </c>
      <c r="E7811" s="3">
        <v>101</v>
      </c>
      <c r="F7811" s="3">
        <f t="shared" si="732"/>
        <v>0.16</v>
      </c>
      <c r="G7811" s="3">
        <v>1.22</v>
      </c>
      <c r="H7811" s="3">
        <v>2.962E-2</v>
      </c>
      <c r="I7811" s="3">
        <v>2.4199999999999998E-3</v>
      </c>
      <c r="J7811" s="3">
        <v>1.34E-2</v>
      </c>
      <c r="K7811" s="3">
        <v>3.84416</v>
      </c>
      <c r="L7811" s="3">
        <v>0.18</v>
      </c>
      <c r="M7811" s="4">
        <f t="shared" si="733"/>
        <v>77.206229508196728</v>
      </c>
      <c r="N7811" s="4">
        <f t="shared" si="734"/>
        <v>6.3078688524590163</v>
      </c>
      <c r="O7811" s="4">
        <f t="shared" si="735"/>
        <v>34.927868852459014</v>
      </c>
      <c r="P7811" s="4">
        <f t="shared" si="736"/>
        <v>10020.023606557377</v>
      </c>
      <c r="Q7811" s="4">
        <f t="shared" si="737"/>
        <v>469.18032786885243</v>
      </c>
    </row>
    <row r="7812" spans="1:17" x14ac:dyDescent="0.25">
      <c r="A7812" s="3">
        <v>36426</v>
      </c>
      <c r="B7812" s="3">
        <v>3</v>
      </c>
      <c r="C7812" s="3">
        <v>1680</v>
      </c>
      <c r="D7812" s="3">
        <v>22</v>
      </c>
      <c r="E7812" s="3">
        <v>101</v>
      </c>
      <c r="F7812" s="3">
        <f t="shared" si="732"/>
        <v>0.16</v>
      </c>
      <c r="G7812" s="3">
        <v>1.24</v>
      </c>
      <c r="H7812" s="3">
        <v>3.0280000000000001E-2</v>
      </c>
      <c r="I7812" s="3">
        <v>2.6099999999999999E-3</v>
      </c>
      <c r="J7812" s="3">
        <v>1.4760000000000001E-2</v>
      </c>
      <c r="K7812" s="3">
        <v>3.90299</v>
      </c>
      <c r="L7812" s="3">
        <v>0.18</v>
      </c>
      <c r="M7812" s="4">
        <f t="shared" si="733"/>
        <v>77.653548387096777</v>
      </c>
      <c r="N7812" s="4">
        <f t="shared" si="734"/>
        <v>6.6933870967741926</v>
      </c>
      <c r="O7812" s="4">
        <f t="shared" si="735"/>
        <v>37.852258064516128</v>
      </c>
      <c r="P7812" s="4">
        <f t="shared" si="736"/>
        <v>10009.280806451612</v>
      </c>
      <c r="Q7812" s="4">
        <f t="shared" si="737"/>
        <v>461.61290322580641</v>
      </c>
    </row>
    <row r="7813" spans="1:17" x14ac:dyDescent="0.25">
      <c r="A7813" s="3">
        <v>36427</v>
      </c>
      <c r="B7813" s="3">
        <v>3</v>
      </c>
      <c r="C7813" s="3">
        <v>1681</v>
      </c>
      <c r="D7813" s="3">
        <v>22</v>
      </c>
      <c r="E7813" s="3">
        <v>99</v>
      </c>
      <c r="F7813" s="3">
        <f t="shared" si="732"/>
        <v>0.12</v>
      </c>
      <c r="G7813" s="3">
        <v>0.97</v>
      </c>
      <c r="H7813" s="3">
        <v>2.9929999999999998E-2</v>
      </c>
      <c r="I7813" s="3">
        <v>2.7000000000000001E-3</v>
      </c>
      <c r="J7813" s="3">
        <v>1.5259999999999999E-2</v>
      </c>
      <c r="K7813" s="3">
        <v>3.04671</v>
      </c>
      <c r="L7813" s="3">
        <v>0.19</v>
      </c>
      <c r="M7813" s="4">
        <f t="shared" si="733"/>
        <v>98.121030927835051</v>
      </c>
      <c r="N7813" s="4">
        <f t="shared" si="734"/>
        <v>8.8515463917525778</v>
      </c>
      <c r="O7813" s="4">
        <f t="shared" si="735"/>
        <v>50.027628865979381</v>
      </c>
      <c r="P7813" s="4">
        <f t="shared" si="736"/>
        <v>9988.1832989690738</v>
      </c>
      <c r="Q7813" s="4">
        <f t="shared" si="737"/>
        <v>622.88659793814429</v>
      </c>
    </row>
    <row r="7814" spans="1:17" x14ac:dyDescent="0.25">
      <c r="A7814" s="3">
        <v>36428</v>
      </c>
      <c r="B7814" s="3">
        <v>3</v>
      </c>
      <c r="C7814" s="3">
        <v>1465</v>
      </c>
      <c r="D7814" s="3">
        <v>22</v>
      </c>
      <c r="E7814" s="3">
        <v>97</v>
      </c>
      <c r="F7814" s="3">
        <f t="shared" si="732"/>
        <v>0.08</v>
      </c>
      <c r="G7814" s="3">
        <v>0.68</v>
      </c>
      <c r="H7814" s="3">
        <v>2.2970000000000001E-2</v>
      </c>
      <c r="I7814" s="3">
        <v>2.2799999999999999E-3</v>
      </c>
      <c r="J7814" s="3">
        <v>1.316E-2</v>
      </c>
      <c r="K7814" s="3">
        <v>2.1234299999999999</v>
      </c>
      <c r="L7814" s="3">
        <v>0.16</v>
      </c>
      <c r="M7814" s="4">
        <f t="shared" si="733"/>
        <v>107.41852941176471</v>
      </c>
      <c r="N7814" s="4">
        <f t="shared" si="734"/>
        <v>10.66235294117647</v>
      </c>
      <c r="O7814" s="4">
        <f t="shared" si="735"/>
        <v>61.542352941176468</v>
      </c>
      <c r="P7814" s="4">
        <f t="shared" si="736"/>
        <v>9930.1579411764706</v>
      </c>
      <c r="Q7814" s="4">
        <f t="shared" si="737"/>
        <v>748.23529411764707</v>
      </c>
    </row>
    <row r="7815" spans="1:17" x14ac:dyDescent="0.25">
      <c r="A7815" s="3">
        <v>36429</v>
      </c>
      <c r="B7815" s="3">
        <v>3</v>
      </c>
      <c r="C7815" s="3">
        <v>1272</v>
      </c>
      <c r="D7815" s="3">
        <v>22</v>
      </c>
      <c r="E7815" s="3">
        <v>96</v>
      </c>
      <c r="F7815" s="3">
        <f t="shared" si="732"/>
        <v>0.06</v>
      </c>
      <c r="G7815" s="3">
        <v>0.62</v>
      </c>
      <c r="H7815" s="3">
        <v>1.7500000000000002E-2</v>
      </c>
      <c r="I7815" s="3">
        <v>1.92E-3</v>
      </c>
      <c r="J7815" s="3">
        <v>1.072E-2</v>
      </c>
      <c r="K7815" s="3">
        <v>1.95157</v>
      </c>
      <c r="L7815" s="3">
        <v>0.12</v>
      </c>
      <c r="M7815" s="4">
        <f t="shared" si="733"/>
        <v>89.758064516129039</v>
      </c>
      <c r="N7815" s="4">
        <f t="shared" si="734"/>
        <v>9.8477419354838709</v>
      </c>
      <c r="O7815" s="4">
        <f t="shared" si="735"/>
        <v>54.983225806451614</v>
      </c>
      <c r="P7815" s="4">
        <f t="shared" si="736"/>
        <v>10009.665483870967</v>
      </c>
      <c r="Q7815" s="4">
        <f t="shared" si="737"/>
        <v>615.48387096774195</v>
      </c>
    </row>
    <row r="7816" spans="1:17" x14ac:dyDescent="0.25">
      <c r="A7816" s="3">
        <v>36430</v>
      </c>
      <c r="B7816" s="3">
        <v>3</v>
      </c>
      <c r="C7816" s="3">
        <v>1126</v>
      </c>
      <c r="D7816" s="3">
        <v>22</v>
      </c>
      <c r="E7816" s="3">
        <v>97</v>
      </c>
      <c r="F7816" s="3">
        <f t="shared" si="732"/>
        <v>0.08</v>
      </c>
      <c r="G7816" s="3">
        <v>0.59</v>
      </c>
      <c r="H7816" s="3">
        <v>1.5789999999999998E-2</v>
      </c>
      <c r="I7816" s="3">
        <v>1.6999999999999999E-3</v>
      </c>
      <c r="J7816" s="3">
        <v>9.2700000000000005E-3</v>
      </c>
      <c r="K7816" s="3">
        <v>1.8451299999999999</v>
      </c>
      <c r="L7816" s="3">
        <v>0.12</v>
      </c>
      <c r="M7816" s="4">
        <f t="shared" si="733"/>
        <v>85.105423728813548</v>
      </c>
      <c r="N7816" s="4">
        <f t="shared" si="734"/>
        <v>9.1627118644067806</v>
      </c>
      <c r="O7816" s="4">
        <f t="shared" si="735"/>
        <v>49.963728813559321</v>
      </c>
      <c r="P7816" s="4">
        <f t="shared" si="736"/>
        <v>9944.9379661016937</v>
      </c>
      <c r="Q7816" s="4">
        <f t="shared" si="737"/>
        <v>646.77966101694915</v>
      </c>
    </row>
    <row r="7817" spans="1:17" x14ac:dyDescent="0.25">
      <c r="A7817" s="3">
        <v>36431</v>
      </c>
      <c r="B7817" s="3">
        <v>3</v>
      </c>
      <c r="C7817" s="3">
        <v>987</v>
      </c>
      <c r="D7817" s="3">
        <v>22</v>
      </c>
      <c r="E7817" s="3">
        <v>96</v>
      </c>
      <c r="F7817" s="3">
        <f t="shared" si="732"/>
        <v>0.06</v>
      </c>
      <c r="G7817" s="3">
        <v>0.49</v>
      </c>
      <c r="H7817" s="3">
        <v>1.461E-2</v>
      </c>
      <c r="I7817" s="3">
        <v>1.5100000000000001E-3</v>
      </c>
      <c r="J7817" s="3">
        <v>7.8899999999999994E-3</v>
      </c>
      <c r="K7817" s="3">
        <v>1.5325899999999999</v>
      </c>
      <c r="L7817" s="3">
        <v>0.09</v>
      </c>
      <c r="M7817" s="4">
        <f t="shared" si="733"/>
        <v>94.815918367346939</v>
      </c>
      <c r="N7817" s="4">
        <f t="shared" si="734"/>
        <v>9.7995918367346952</v>
      </c>
      <c r="O7817" s="4">
        <f t="shared" si="735"/>
        <v>51.204489795918363</v>
      </c>
      <c r="P7817" s="4">
        <f t="shared" si="736"/>
        <v>9946.1963265306113</v>
      </c>
      <c r="Q7817" s="4">
        <f t="shared" si="737"/>
        <v>584.08163265306121</v>
      </c>
    </row>
    <row r="7818" spans="1:17" x14ac:dyDescent="0.25">
      <c r="A7818" s="3">
        <v>36432</v>
      </c>
      <c r="B7818" s="3">
        <v>3</v>
      </c>
      <c r="C7818" s="3">
        <v>894</v>
      </c>
      <c r="D7818" s="3">
        <v>22</v>
      </c>
      <c r="E7818" s="3">
        <v>96</v>
      </c>
      <c r="F7818" s="3">
        <f t="shared" si="732"/>
        <v>0.06</v>
      </c>
      <c r="G7818" s="3">
        <v>0.39</v>
      </c>
      <c r="H7818" s="3">
        <v>1.298E-2</v>
      </c>
      <c r="I7818" s="3">
        <v>1.4E-3</v>
      </c>
      <c r="J7818" s="3">
        <v>7.3000000000000001E-3</v>
      </c>
      <c r="K7818" s="3">
        <v>1.2182599999999999</v>
      </c>
      <c r="L7818" s="3">
        <v>0.09</v>
      </c>
      <c r="M7818" s="4">
        <f t="shared" si="733"/>
        <v>105.83692307692307</v>
      </c>
      <c r="N7818" s="4">
        <f t="shared" si="734"/>
        <v>11.415384615384616</v>
      </c>
      <c r="O7818" s="4">
        <f t="shared" si="735"/>
        <v>59.523076923076914</v>
      </c>
      <c r="P7818" s="4">
        <f t="shared" si="736"/>
        <v>9933.5046153846142</v>
      </c>
      <c r="Q7818" s="4">
        <f t="shared" si="737"/>
        <v>733.84615384615381</v>
      </c>
    </row>
    <row r="7819" spans="1:17" x14ac:dyDescent="0.25">
      <c r="A7819" s="3">
        <v>36493</v>
      </c>
      <c r="B7819" s="3">
        <v>3</v>
      </c>
      <c r="C7819" s="3">
        <v>1104</v>
      </c>
      <c r="D7819" s="3">
        <v>24</v>
      </c>
      <c r="E7819" s="3">
        <v>106</v>
      </c>
      <c r="F7819" s="3">
        <f t="shared" si="732"/>
        <v>0.26</v>
      </c>
      <c r="G7819" s="3">
        <v>1.0900000000000001</v>
      </c>
      <c r="H7819" s="3">
        <v>1.278E-2</v>
      </c>
      <c r="I7819" s="3">
        <v>1.5399999999999999E-3</v>
      </c>
      <c r="J7819" s="3">
        <v>8.7899999999999992E-3</v>
      </c>
      <c r="K7819" s="3">
        <v>3.4399899999999999</v>
      </c>
      <c r="L7819" s="3">
        <v>0.08</v>
      </c>
      <c r="M7819" s="4">
        <f t="shared" si="733"/>
        <v>37.284770642201835</v>
      </c>
      <c r="N7819" s="4">
        <f t="shared" si="734"/>
        <v>4.4928440366972469</v>
      </c>
      <c r="O7819" s="4">
        <f t="shared" si="735"/>
        <v>25.644220183486233</v>
      </c>
      <c r="P7819" s="4">
        <f t="shared" si="736"/>
        <v>10035.934128440365</v>
      </c>
      <c r="Q7819" s="4">
        <f t="shared" si="737"/>
        <v>233.39449541284401</v>
      </c>
    </row>
    <row r="7820" spans="1:17" x14ac:dyDescent="0.25">
      <c r="A7820" s="3">
        <v>36494</v>
      </c>
      <c r="B7820" s="3">
        <v>3</v>
      </c>
      <c r="C7820" s="3">
        <v>1302</v>
      </c>
      <c r="D7820" s="3">
        <v>24</v>
      </c>
      <c r="E7820" s="3">
        <v>113</v>
      </c>
      <c r="F7820" s="3">
        <f t="shared" si="732"/>
        <v>0.4</v>
      </c>
      <c r="G7820" s="3">
        <v>1.65</v>
      </c>
      <c r="H7820" s="3">
        <v>2.6859999999999998E-2</v>
      </c>
      <c r="I7820" s="3">
        <v>2.2300000000000002E-3</v>
      </c>
      <c r="J7820" s="3">
        <v>3.3570000000000003E-2</v>
      </c>
      <c r="K7820" s="3">
        <v>5.1617800000000003</v>
      </c>
      <c r="L7820" s="3">
        <v>0.11</v>
      </c>
      <c r="M7820" s="4">
        <f t="shared" si="733"/>
        <v>51.766545454545451</v>
      </c>
      <c r="N7820" s="4">
        <f t="shared" si="734"/>
        <v>4.2978181818181822</v>
      </c>
      <c r="O7820" s="4">
        <f t="shared" si="735"/>
        <v>64.698545454545467</v>
      </c>
      <c r="P7820" s="4">
        <f t="shared" si="736"/>
        <v>9948.1578181818186</v>
      </c>
      <c r="Q7820" s="4">
        <f t="shared" si="737"/>
        <v>212</v>
      </c>
    </row>
    <row r="7821" spans="1:17" x14ac:dyDescent="0.25">
      <c r="A7821" s="3">
        <v>36495</v>
      </c>
      <c r="B7821" s="3">
        <v>3</v>
      </c>
      <c r="C7821" s="3">
        <v>1709</v>
      </c>
      <c r="D7821" s="3">
        <v>24</v>
      </c>
      <c r="E7821" s="3">
        <v>113</v>
      </c>
      <c r="F7821" s="3">
        <f t="shared" si="732"/>
        <v>0.4</v>
      </c>
      <c r="G7821" s="3">
        <v>2.2799999999999998</v>
      </c>
      <c r="H7821" s="3">
        <v>4.7350000000000003E-2</v>
      </c>
      <c r="I7821" s="3">
        <v>5.4400000000000004E-3</v>
      </c>
      <c r="J7821" s="3">
        <v>3.0290000000000001E-2</v>
      </c>
      <c r="K7821" s="3">
        <v>7.1654499999999999</v>
      </c>
      <c r="L7821" s="3">
        <v>0.18</v>
      </c>
      <c r="M7821" s="4">
        <f t="shared" si="733"/>
        <v>66.040789473684214</v>
      </c>
      <c r="N7821" s="4">
        <f t="shared" si="734"/>
        <v>7.5873684210526333</v>
      </c>
      <c r="O7821" s="4">
        <f t="shared" si="735"/>
        <v>42.246578947368427</v>
      </c>
      <c r="P7821" s="4">
        <f t="shared" si="736"/>
        <v>9993.9171052631591</v>
      </c>
      <c r="Q7821" s="4">
        <f t="shared" si="737"/>
        <v>251.0526315789474</v>
      </c>
    </row>
    <row r="7822" spans="1:17" x14ac:dyDescent="0.25">
      <c r="A7822" s="3">
        <v>36496</v>
      </c>
      <c r="B7822" s="3">
        <v>3</v>
      </c>
      <c r="C7822" s="3">
        <v>1777</v>
      </c>
      <c r="D7822" s="3">
        <v>24</v>
      </c>
      <c r="E7822" s="3">
        <v>98</v>
      </c>
      <c r="F7822" s="3">
        <f t="shared" si="732"/>
        <v>0.1</v>
      </c>
      <c r="G7822" s="3">
        <v>1.6</v>
      </c>
      <c r="H7822" s="3">
        <v>5.5530000000000003E-2</v>
      </c>
      <c r="I7822" s="3">
        <v>5.5599999999999998E-3</v>
      </c>
      <c r="J7822" s="3">
        <v>1.5180000000000001E-2</v>
      </c>
      <c r="K7822" s="3">
        <v>5.0272500000000004</v>
      </c>
      <c r="L7822" s="3">
        <v>0.18</v>
      </c>
      <c r="M7822" s="4">
        <f t="shared" si="733"/>
        <v>110.365875</v>
      </c>
      <c r="N7822" s="4">
        <f t="shared" si="734"/>
        <v>11.0505</v>
      </c>
      <c r="O7822" s="4">
        <f t="shared" si="735"/>
        <v>30.170249999999999</v>
      </c>
      <c r="P7822" s="4">
        <f t="shared" si="736"/>
        <v>9991.6593749999993</v>
      </c>
      <c r="Q7822" s="4">
        <f t="shared" si="737"/>
        <v>357.74999999999994</v>
      </c>
    </row>
    <row r="7823" spans="1:17" x14ac:dyDescent="0.25">
      <c r="A7823" s="3">
        <v>36497</v>
      </c>
      <c r="B7823" s="3">
        <v>3</v>
      </c>
      <c r="C7823" s="3">
        <v>1653</v>
      </c>
      <c r="D7823" s="3">
        <v>24</v>
      </c>
      <c r="E7823" s="3">
        <v>98</v>
      </c>
      <c r="F7823" s="3">
        <f t="shared" si="732"/>
        <v>0.1</v>
      </c>
      <c r="G7823" s="3">
        <v>1.01</v>
      </c>
      <c r="H7823" s="3">
        <v>5.1040000000000002E-2</v>
      </c>
      <c r="I7823" s="3">
        <v>4.3400000000000001E-3</v>
      </c>
      <c r="J7823" s="3">
        <v>1.34E-2</v>
      </c>
      <c r="K7823" s="3">
        <v>3.1644199999999998</v>
      </c>
      <c r="L7823" s="3">
        <v>0.18</v>
      </c>
      <c r="M7823" s="4">
        <f t="shared" si="733"/>
        <v>160.700198019802</v>
      </c>
      <c r="N7823" s="4">
        <f t="shared" si="734"/>
        <v>13.664554455445545</v>
      </c>
      <c r="O7823" s="4">
        <f t="shared" si="735"/>
        <v>42.19009900990099</v>
      </c>
      <c r="P7823" s="4">
        <f t="shared" si="736"/>
        <v>9963.2233663366333</v>
      </c>
      <c r="Q7823" s="4">
        <f t="shared" si="737"/>
        <v>566.73267326732673</v>
      </c>
    </row>
    <row r="7824" spans="1:17" x14ac:dyDescent="0.25">
      <c r="A7824" s="3">
        <v>36498</v>
      </c>
      <c r="B7824" s="3">
        <v>3</v>
      </c>
      <c r="C7824" s="3">
        <v>1022</v>
      </c>
      <c r="D7824" s="3">
        <v>24</v>
      </c>
      <c r="E7824" s="3">
        <v>104</v>
      </c>
      <c r="F7824" s="3">
        <f t="shared" si="732"/>
        <v>0.22</v>
      </c>
      <c r="G7824" s="3">
        <v>0.9</v>
      </c>
      <c r="H7824" s="3">
        <v>1.9619999999999999E-2</v>
      </c>
      <c r="I7824" s="3">
        <v>1.9300000000000001E-3</v>
      </c>
      <c r="J7824" s="3">
        <v>5.3879999999999997E-2</v>
      </c>
      <c r="K7824" s="3">
        <v>2.7632599999999998</v>
      </c>
      <c r="L7824" s="3">
        <v>0.09</v>
      </c>
      <c r="M7824" s="4">
        <f t="shared" si="733"/>
        <v>69.323999999999984</v>
      </c>
      <c r="N7824" s="4">
        <f t="shared" si="734"/>
        <v>6.8193333333333337</v>
      </c>
      <c r="O7824" s="4">
        <f t="shared" si="735"/>
        <v>190.376</v>
      </c>
      <c r="P7824" s="4">
        <f t="shared" si="736"/>
        <v>9763.518666666665</v>
      </c>
      <c r="Q7824" s="4">
        <f t="shared" si="737"/>
        <v>318</v>
      </c>
    </row>
    <row r="7825" spans="1:17" x14ac:dyDescent="0.25">
      <c r="A7825" s="3">
        <v>36499</v>
      </c>
      <c r="B7825" s="3">
        <v>3</v>
      </c>
      <c r="C7825" s="3">
        <v>1177</v>
      </c>
      <c r="D7825" s="3">
        <v>24</v>
      </c>
      <c r="E7825" s="3">
        <v>114</v>
      </c>
      <c r="F7825" s="3">
        <f t="shared" si="732"/>
        <v>0.42</v>
      </c>
      <c r="G7825" s="3">
        <v>1.44</v>
      </c>
      <c r="H7825" s="3">
        <v>2.4219999999999998E-2</v>
      </c>
      <c r="I7825" s="3">
        <v>2.0600000000000002E-3</v>
      </c>
      <c r="J7825" s="3">
        <v>5.3519999999999998E-2</v>
      </c>
      <c r="K7825" s="3">
        <v>4.47661</v>
      </c>
      <c r="L7825" s="3">
        <v>0.13</v>
      </c>
      <c r="M7825" s="4">
        <f t="shared" si="733"/>
        <v>53.485833333333325</v>
      </c>
      <c r="N7825" s="4">
        <f t="shared" si="734"/>
        <v>4.5491666666666672</v>
      </c>
      <c r="O7825" s="4">
        <f t="shared" si="735"/>
        <v>118.19</v>
      </c>
      <c r="P7825" s="4">
        <f t="shared" si="736"/>
        <v>9885.847083333334</v>
      </c>
      <c r="Q7825" s="4">
        <f t="shared" si="737"/>
        <v>287.08333333333337</v>
      </c>
    </row>
    <row r="7826" spans="1:17" x14ac:dyDescent="0.25">
      <c r="A7826" s="3">
        <v>36500</v>
      </c>
      <c r="B7826" s="3">
        <v>3</v>
      </c>
      <c r="C7826" s="3">
        <v>1676</v>
      </c>
      <c r="D7826" s="3">
        <v>24</v>
      </c>
      <c r="E7826" s="3">
        <v>115</v>
      </c>
      <c r="F7826" s="3">
        <f t="shared" si="732"/>
        <v>0.44</v>
      </c>
      <c r="G7826" s="3">
        <v>2.27</v>
      </c>
      <c r="H7826" s="3">
        <v>5.0229999999999997E-2</v>
      </c>
      <c r="I7826" s="3">
        <v>2.82E-3</v>
      </c>
      <c r="J7826" s="3">
        <v>3.601E-2</v>
      </c>
      <c r="K7826" s="3">
        <v>7.1321099999999999</v>
      </c>
      <c r="L7826" s="3">
        <v>0.17</v>
      </c>
      <c r="M7826" s="4">
        <f t="shared" si="733"/>
        <v>70.366255506607928</v>
      </c>
      <c r="N7826" s="4">
        <f t="shared" si="734"/>
        <v>3.9504845814977974</v>
      </c>
      <c r="O7826" s="4">
        <f t="shared" si="735"/>
        <v>50.445726872246695</v>
      </c>
      <c r="P7826" s="4">
        <f t="shared" si="736"/>
        <v>9991.2377973568273</v>
      </c>
      <c r="Q7826" s="4">
        <f t="shared" si="737"/>
        <v>238.14977973568281</v>
      </c>
    </row>
    <row r="7827" spans="1:17" x14ac:dyDescent="0.25">
      <c r="A7827" s="3">
        <v>36501</v>
      </c>
      <c r="B7827" s="3">
        <v>3</v>
      </c>
      <c r="C7827" s="3">
        <v>1815</v>
      </c>
      <c r="D7827" s="3">
        <v>24</v>
      </c>
      <c r="E7827" s="3">
        <v>116</v>
      </c>
      <c r="F7827" s="3">
        <f t="shared" si="732"/>
        <v>0.46</v>
      </c>
      <c r="G7827" s="3">
        <v>2.4500000000000002</v>
      </c>
      <c r="H7827" s="3">
        <v>6.6089999999999996E-2</v>
      </c>
      <c r="I7827" s="3">
        <v>3.3600000000000001E-3</v>
      </c>
      <c r="J7827" s="3">
        <v>2.1049999999999999E-2</v>
      </c>
      <c r="K7827" s="3">
        <v>7.7064899999999996</v>
      </c>
      <c r="L7827" s="3">
        <v>0.2</v>
      </c>
      <c r="M7827" s="4">
        <f t="shared" si="733"/>
        <v>85.782122448979578</v>
      </c>
      <c r="N7827" s="4">
        <f t="shared" si="734"/>
        <v>4.3611428571428572</v>
      </c>
      <c r="O7827" s="4">
        <f t="shared" si="735"/>
        <v>27.322040816326531</v>
      </c>
      <c r="P7827" s="4">
        <f t="shared" si="736"/>
        <v>10002.709469387753</v>
      </c>
      <c r="Q7827" s="4">
        <f t="shared" si="737"/>
        <v>259.59183673469386</v>
      </c>
    </row>
    <row r="7828" spans="1:17" x14ac:dyDescent="0.25">
      <c r="A7828" s="3">
        <v>36502</v>
      </c>
      <c r="B7828" s="3">
        <v>3</v>
      </c>
      <c r="C7828" s="3">
        <v>1841</v>
      </c>
      <c r="D7828" s="3">
        <v>24</v>
      </c>
      <c r="E7828" s="3">
        <v>116</v>
      </c>
      <c r="F7828" s="3">
        <f t="shared" si="732"/>
        <v>0.46</v>
      </c>
      <c r="G7828" s="3">
        <v>2.42</v>
      </c>
      <c r="H7828" s="3">
        <v>6.9930000000000006E-2</v>
      </c>
      <c r="I7828" s="3">
        <v>3.7799999999999999E-3</v>
      </c>
      <c r="J7828" s="3">
        <v>1.6639999999999999E-2</v>
      </c>
      <c r="K7828" s="3">
        <v>7.6288999999999998</v>
      </c>
      <c r="L7828" s="3">
        <v>0.2</v>
      </c>
      <c r="M7828" s="4">
        <f t="shared" si="733"/>
        <v>91.891487603305805</v>
      </c>
      <c r="N7828" s="4">
        <f t="shared" si="734"/>
        <v>4.9671074380165283</v>
      </c>
      <c r="O7828" s="4">
        <f t="shared" si="735"/>
        <v>21.865785123966941</v>
      </c>
      <c r="P7828" s="4">
        <f t="shared" si="736"/>
        <v>10024.752892561983</v>
      </c>
      <c r="Q7828" s="4">
        <f t="shared" si="737"/>
        <v>262.80991735537191</v>
      </c>
    </row>
    <row r="7829" spans="1:17" x14ac:dyDescent="0.25">
      <c r="A7829" s="3">
        <v>36503</v>
      </c>
      <c r="B7829" s="3">
        <v>3</v>
      </c>
      <c r="C7829" s="3">
        <v>1933</v>
      </c>
      <c r="D7829" s="3">
        <v>24</v>
      </c>
      <c r="E7829" s="3">
        <v>114</v>
      </c>
      <c r="F7829" s="3">
        <f t="shared" si="732"/>
        <v>0.42</v>
      </c>
      <c r="G7829" s="3">
        <v>2.46</v>
      </c>
      <c r="H7829" s="3">
        <v>7.238E-2</v>
      </c>
      <c r="I7829" s="3">
        <v>3.8E-3</v>
      </c>
      <c r="J7829" s="3">
        <v>1.6899999999999998E-2</v>
      </c>
      <c r="K7829" s="3">
        <v>7.7592699999999999</v>
      </c>
      <c r="L7829" s="3">
        <v>0.22</v>
      </c>
      <c r="M7829" s="4">
        <f t="shared" si="733"/>
        <v>93.564390243902437</v>
      </c>
      <c r="N7829" s="4">
        <f t="shared" si="734"/>
        <v>4.9121951219512194</v>
      </c>
      <c r="O7829" s="4">
        <f t="shared" si="735"/>
        <v>21.846341463414632</v>
      </c>
      <c r="P7829" s="4">
        <f t="shared" si="736"/>
        <v>10030.275853658537</v>
      </c>
      <c r="Q7829" s="4">
        <f t="shared" si="737"/>
        <v>284.39024390243901</v>
      </c>
    </row>
    <row r="7830" spans="1:17" x14ac:dyDescent="0.25">
      <c r="A7830" s="3">
        <v>36504</v>
      </c>
      <c r="B7830" s="3">
        <v>3</v>
      </c>
      <c r="C7830" s="3">
        <v>1999</v>
      </c>
      <c r="D7830" s="3">
        <v>24</v>
      </c>
      <c r="E7830" s="3">
        <v>112</v>
      </c>
      <c r="F7830" s="3">
        <f t="shared" si="732"/>
        <v>0.38</v>
      </c>
      <c r="G7830" s="3">
        <v>2.3199999999999998</v>
      </c>
      <c r="H7830" s="3">
        <v>6.8909999999999999E-2</v>
      </c>
      <c r="I7830" s="3">
        <v>3.9699999999999996E-3</v>
      </c>
      <c r="J7830" s="3">
        <v>1.805E-2</v>
      </c>
      <c r="K7830" s="3">
        <v>7.29399</v>
      </c>
      <c r="L7830" s="3">
        <v>0.22</v>
      </c>
      <c r="M7830" s="4">
        <f t="shared" si="733"/>
        <v>94.45422413793105</v>
      </c>
      <c r="N7830" s="4">
        <f t="shared" si="734"/>
        <v>5.4416379310344825</v>
      </c>
      <c r="O7830" s="4">
        <f t="shared" si="735"/>
        <v>24.74094827586207</v>
      </c>
      <c r="P7830" s="4">
        <f t="shared" si="736"/>
        <v>9997.7966379310346</v>
      </c>
      <c r="Q7830" s="4">
        <f t="shared" si="737"/>
        <v>301.55172413793105</v>
      </c>
    </row>
    <row r="7831" spans="1:17" x14ac:dyDescent="0.25">
      <c r="A7831" s="3">
        <v>36505</v>
      </c>
      <c r="B7831" s="3">
        <v>3</v>
      </c>
      <c r="C7831" s="3">
        <v>2014</v>
      </c>
      <c r="D7831" s="3">
        <v>23</v>
      </c>
      <c r="E7831" s="3">
        <v>108</v>
      </c>
      <c r="F7831" s="3">
        <f t="shared" si="732"/>
        <v>0.3</v>
      </c>
      <c r="G7831" s="3">
        <v>2.0099999999999998</v>
      </c>
      <c r="H7831" s="3">
        <v>5.9380000000000002E-2</v>
      </c>
      <c r="I7831" s="3">
        <v>4.1900000000000001E-3</v>
      </c>
      <c r="J7831" s="3">
        <v>1.873E-2</v>
      </c>
      <c r="K7831" s="3">
        <v>6.3217400000000001</v>
      </c>
      <c r="L7831" s="3">
        <v>0.22</v>
      </c>
      <c r="M7831" s="4">
        <f t="shared" si="733"/>
        <v>93.944477611940314</v>
      </c>
      <c r="N7831" s="4">
        <f t="shared" si="734"/>
        <v>6.628955223880598</v>
      </c>
      <c r="O7831" s="4">
        <f t="shared" si="735"/>
        <v>29.632537313432838</v>
      </c>
      <c r="P7831" s="4">
        <f t="shared" si="736"/>
        <v>10001.558805970151</v>
      </c>
      <c r="Q7831" s="4">
        <f t="shared" si="737"/>
        <v>348.05970149253739</v>
      </c>
    </row>
    <row r="7832" spans="1:17" x14ac:dyDescent="0.25">
      <c r="A7832" s="3">
        <v>36506</v>
      </c>
      <c r="B7832" s="3">
        <v>3</v>
      </c>
      <c r="C7832" s="3">
        <v>1981</v>
      </c>
      <c r="D7832" s="3">
        <v>23</v>
      </c>
      <c r="E7832" s="3">
        <v>105</v>
      </c>
      <c r="F7832" s="3">
        <f t="shared" si="732"/>
        <v>0.24</v>
      </c>
      <c r="G7832" s="3">
        <v>1.81</v>
      </c>
      <c r="H7832" s="3">
        <v>5.0360000000000002E-2</v>
      </c>
      <c r="I7832" s="3">
        <v>4.0499999999999998E-3</v>
      </c>
      <c r="J7832" s="3">
        <v>1.754E-2</v>
      </c>
      <c r="K7832" s="3">
        <v>5.6755000000000004</v>
      </c>
      <c r="L7832" s="3">
        <v>0.21</v>
      </c>
      <c r="M7832" s="4">
        <f t="shared" si="733"/>
        <v>88.477790055248619</v>
      </c>
      <c r="N7832" s="4">
        <f t="shared" si="734"/>
        <v>7.115469613259668</v>
      </c>
      <c r="O7832" s="4">
        <f t="shared" si="735"/>
        <v>30.81613259668508</v>
      </c>
      <c r="P7832" s="4">
        <f t="shared" si="736"/>
        <v>9971.3204419889516</v>
      </c>
      <c r="Q7832" s="4">
        <f t="shared" si="737"/>
        <v>368.95027624309392</v>
      </c>
    </row>
    <row r="7833" spans="1:17" x14ac:dyDescent="0.25">
      <c r="A7833" s="3">
        <v>36507</v>
      </c>
      <c r="B7833" s="3">
        <v>3</v>
      </c>
      <c r="C7833" s="3">
        <v>1868</v>
      </c>
      <c r="D7833" s="3">
        <v>23</v>
      </c>
      <c r="E7833" s="3">
        <v>105</v>
      </c>
      <c r="F7833" s="3">
        <f t="shared" si="732"/>
        <v>0.24</v>
      </c>
      <c r="G7833" s="3">
        <v>1.65</v>
      </c>
      <c r="H7833" s="3">
        <v>4.5109999999999997E-2</v>
      </c>
      <c r="I7833" s="3">
        <v>3.6099999999999999E-3</v>
      </c>
      <c r="J7833" s="3">
        <v>1.576E-2</v>
      </c>
      <c r="K7833" s="3">
        <v>5.1905000000000001</v>
      </c>
      <c r="L7833" s="3">
        <v>0.19</v>
      </c>
      <c r="M7833" s="4">
        <f t="shared" si="733"/>
        <v>86.939272727272723</v>
      </c>
      <c r="N7833" s="4">
        <f t="shared" si="734"/>
        <v>6.9574545454545467</v>
      </c>
      <c r="O7833" s="4">
        <f t="shared" si="735"/>
        <v>30.37381818181818</v>
      </c>
      <c r="P7833" s="4">
        <f t="shared" si="736"/>
        <v>10003.509090909092</v>
      </c>
      <c r="Q7833" s="4">
        <f t="shared" si="737"/>
        <v>366.18181818181819</v>
      </c>
    </row>
    <row r="7834" spans="1:17" x14ac:dyDescent="0.25">
      <c r="A7834" s="3">
        <v>36508</v>
      </c>
      <c r="B7834" s="3">
        <v>3</v>
      </c>
      <c r="C7834" s="3">
        <v>1805</v>
      </c>
      <c r="D7834" s="3">
        <v>23</v>
      </c>
      <c r="E7834" s="3">
        <v>107</v>
      </c>
      <c r="F7834" s="3">
        <f t="shared" si="732"/>
        <v>0.28000000000000003</v>
      </c>
      <c r="G7834" s="3">
        <v>1.71</v>
      </c>
      <c r="H7834" s="3">
        <v>4.5370000000000001E-2</v>
      </c>
      <c r="I7834" s="3">
        <v>3.4399999999999999E-3</v>
      </c>
      <c r="J7834" s="3">
        <v>1.431E-2</v>
      </c>
      <c r="K7834" s="3">
        <v>5.3876299999999997</v>
      </c>
      <c r="L7834" s="3">
        <v>0.19</v>
      </c>
      <c r="M7834" s="4">
        <f t="shared" si="733"/>
        <v>84.372280701754391</v>
      </c>
      <c r="N7834" s="4">
        <f t="shared" si="734"/>
        <v>6.3971929824561409</v>
      </c>
      <c r="O7834" s="4">
        <f t="shared" si="735"/>
        <v>26.611578947368422</v>
      </c>
      <c r="P7834" s="4">
        <f t="shared" si="736"/>
        <v>10019.101403508772</v>
      </c>
      <c r="Q7834" s="4">
        <f t="shared" si="737"/>
        <v>353.33333333333337</v>
      </c>
    </row>
    <row r="7835" spans="1:17" x14ac:dyDescent="0.25">
      <c r="A7835" s="3">
        <v>36509</v>
      </c>
      <c r="B7835" s="3">
        <v>3</v>
      </c>
      <c r="C7835" s="3">
        <v>1777</v>
      </c>
      <c r="D7835" s="3">
        <v>22</v>
      </c>
      <c r="E7835" s="3">
        <v>104</v>
      </c>
      <c r="F7835" s="3">
        <f t="shared" si="732"/>
        <v>0.22</v>
      </c>
      <c r="G7835" s="3">
        <v>1.7</v>
      </c>
      <c r="H7835" s="3">
        <v>4.82E-2</v>
      </c>
      <c r="I7835" s="3">
        <v>3.2100000000000002E-3</v>
      </c>
      <c r="J7835" s="3">
        <v>1.379E-2</v>
      </c>
      <c r="K7835" s="3">
        <v>5.3399400000000004</v>
      </c>
      <c r="L7835" s="3">
        <v>0.18</v>
      </c>
      <c r="M7835" s="4">
        <f t="shared" si="733"/>
        <v>90.162352941176465</v>
      </c>
      <c r="N7835" s="4">
        <f t="shared" si="734"/>
        <v>6.0045882352941176</v>
      </c>
      <c r="O7835" s="4">
        <f t="shared" si="735"/>
        <v>25.795411764705882</v>
      </c>
      <c r="P7835" s="4">
        <f t="shared" si="736"/>
        <v>9988.8289411764708</v>
      </c>
      <c r="Q7835" s="4">
        <f t="shared" si="737"/>
        <v>336.70588235294116</v>
      </c>
    </row>
    <row r="7836" spans="1:17" x14ac:dyDescent="0.25">
      <c r="A7836" s="3">
        <v>36510</v>
      </c>
      <c r="B7836" s="3">
        <v>3</v>
      </c>
      <c r="C7836" s="3">
        <v>1753</v>
      </c>
      <c r="D7836" s="3">
        <v>22</v>
      </c>
      <c r="E7836" s="3">
        <v>103</v>
      </c>
      <c r="F7836" s="3">
        <f t="shared" si="732"/>
        <v>0.2</v>
      </c>
      <c r="G7836" s="3">
        <v>1.47</v>
      </c>
      <c r="H7836" s="3">
        <v>5.4800000000000001E-2</v>
      </c>
      <c r="I7836" s="3">
        <v>3.3300000000000001E-3</v>
      </c>
      <c r="J7836" s="3">
        <v>1.434E-2</v>
      </c>
      <c r="K7836" s="3">
        <v>4.6152499999999996</v>
      </c>
      <c r="L7836" s="3">
        <v>0.18</v>
      </c>
      <c r="M7836" s="4">
        <f t="shared" si="733"/>
        <v>118.5469387755102</v>
      </c>
      <c r="N7836" s="4">
        <f t="shared" si="734"/>
        <v>7.2036734693877555</v>
      </c>
      <c r="O7836" s="4">
        <f t="shared" si="735"/>
        <v>31.021224489795923</v>
      </c>
      <c r="P7836" s="4">
        <f t="shared" si="736"/>
        <v>9984.0102040816309</v>
      </c>
      <c r="Q7836" s="4">
        <f t="shared" si="737"/>
        <v>389.38775510204079</v>
      </c>
    </row>
    <row r="7837" spans="1:17" x14ac:dyDescent="0.25">
      <c r="A7837" s="3">
        <v>36511</v>
      </c>
      <c r="B7837" s="3">
        <v>3</v>
      </c>
      <c r="C7837" s="3">
        <v>1568</v>
      </c>
      <c r="D7837" s="3">
        <v>22</v>
      </c>
      <c r="E7837" s="3">
        <v>101</v>
      </c>
      <c r="F7837" s="3">
        <f t="shared" si="732"/>
        <v>0.16</v>
      </c>
      <c r="G7837" s="3">
        <v>1.27</v>
      </c>
      <c r="H7837" s="3">
        <v>4.4110000000000003E-2</v>
      </c>
      <c r="I7837" s="3">
        <v>2.8E-3</v>
      </c>
      <c r="J7837" s="3">
        <v>1.172E-2</v>
      </c>
      <c r="K7837" s="3">
        <v>3.984</v>
      </c>
      <c r="L7837" s="3">
        <v>0.15</v>
      </c>
      <c r="M7837" s="4">
        <f t="shared" si="733"/>
        <v>110.44866141732284</v>
      </c>
      <c r="N7837" s="4">
        <f t="shared" si="734"/>
        <v>7.0110236220472446</v>
      </c>
      <c r="O7837" s="4">
        <f t="shared" si="735"/>
        <v>29.346141732283463</v>
      </c>
      <c r="P7837" s="4">
        <f t="shared" si="736"/>
        <v>9975.6850393700788</v>
      </c>
      <c r="Q7837" s="4">
        <f t="shared" si="737"/>
        <v>375.59055118110234</v>
      </c>
    </row>
    <row r="7838" spans="1:17" x14ac:dyDescent="0.25">
      <c r="A7838" s="3">
        <v>36512</v>
      </c>
      <c r="B7838" s="3">
        <v>3</v>
      </c>
      <c r="C7838" s="3">
        <v>1265</v>
      </c>
      <c r="D7838" s="3">
        <v>22</v>
      </c>
      <c r="E7838" s="3">
        <v>100</v>
      </c>
      <c r="F7838" s="3">
        <f t="shared" si="732"/>
        <v>0.14000000000000001</v>
      </c>
      <c r="G7838" s="3">
        <v>1.03</v>
      </c>
      <c r="H7838" s="3">
        <v>3.184E-2</v>
      </c>
      <c r="I7838" s="3">
        <v>2.0500000000000002E-3</v>
      </c>
      <c r="J7838" s="3">
        <v>8.9800000000000001E-3</v>
      </c>
      <c r="K7838" s="3">
        <v>3.2447499999999998</v>
      </c>
      <c r="L7838" s="3">
        <v>0.13</v>
      </c>
      <c r="M7838" s="4">
        <f t="shared" si="733"/>
        <v>98.302135922330095</v>
      </c>
      <c r="N7838" s="4">
        <f t="shared" si="734"/>
        <v>6.3291262135922333</v>
      </c>
      <c r="O7838" s="4">
        <f t="shared" si="735"/>
        <v>27.724660194174756</v>
      </c>
      <c r="P7838" s="4">
        <f t="shared" si="736"/>
        <v>10017.771844660194</v>
      </c>
      <c r="Q7838" s="4">
        <f t="shared" si="737"/>
        <v>401.35922330097088</v>
      </c>
    </row>
    <row r="7839" spans="1:17" x14ac:dyDescent="0.25">
      <c r="A7839" s="3">
        <v>36558</v>
      </c>
      <c r="B7839" s="3">
        <v>3</v>
      </c>
      <c r="C7839" s="3">
        <v>1723</v>
      </c>
      <c r="D7839" s="3">
        <v>22</v>
      </c>
      <c r="E7839" s="3">
        <v>111</v>
      </c>
      <c r="F7839" s="3">
        <f t="shared" si="732"/>
        <v>0.36</v>
      </c>
      <c r="G7839" s="3">
        <v>2.09</v>
      </c>
      <c r="H7839" s="3">
        <v>4.8070000000000002E-2</v>
      </c>
      <c r="I7839" s="3">
        <v>3.8400000000000001E-3</v>
      </c>
      <c r="J7839" s="3">
        <v>1.388E-2</v>
      </c>
      <c r="K7839" s="3">
        <v>6.5946100000000003</v>
      </c>
      <c r="L7839" s="3">
        <v>0.17</v>
      </c>
      <c r="M7839" s="4">
        <f t="shared" si="733"/>
        <v>73.140000000000015</v>
      </c>
      <c r="N7839" s="4">
        <f t="shared" si="734"/>
        <v>5.8426794258373214</v>
      </c>
      <c r="O7839" s="4">
        <f t="shared" si="735"/>
        <v>21.118851674641149</v>
      </c>
      <c r="P7839" s="4">
        <f t="shared" si="736"/>
        <v>10033.904210526316</v>
      </c>
      <c r="Q7839" s="4">
        <f t="shared" si="737"/>
        <v>258.66028708133973</v>
      </c>
    </row>
    <row r="7840" spans="1:17" x14ac:dyDescent="0.25">
      <c r="A7840" s="3">
        <v>36559</v>
      </c>
      <c r="B7840" s="3">
        <v>3</v>
      </c>
      <c r="C7840" s="3">
        <v>1793</v>
      </c>
      <c r="D7840" s="3">
        <v>22</v>
      </c>
      <c r="E7840" s="3">
        <v>120</v>
      </c>
      <c r="F7840" s="3">
        <f t="shared" si="732"/>
        <v>0.54</v>
      </c>
      <c r="G7840" s="3">
        <v>2.58</v>
      </c>
      <c r="H7840" s="3">
        <v>5.373E-2</v>
      </c>
      <c r="I7840" s="3">
        <v>4.2500000000000003E-3</v>
      </c>
      <c r="J7840" s="3">
        <v>1.4930000000000001E-2</v>
      </c>
      <c r="K7840" s="3">
        <v>8.13673</v>
      </c>
      <c r="L7840" s="3">
        <v>0.19</v>
      </c>
      <c r="M7840" s="4">
        <f t="shared" si="733"/>
        <v>66.225348837209296</v>
      </c>
      <c r="N7840" s="4">
        <f t="shared" si="734"/>
        <v>5.2383720930232558</v>
      </c>
      <c r="O7840" s="4">
        <f t="shared" si="735"/>
        <v>18.402093023255812</v>
      </c>
      <c r="P7840" s="4">
        <f t="shared" si="736"/>
        <v>10028.992790697674</v>
      </c>
      <c r="Q7840" s="4">
        <f t="shared" si="737"/>
        <v>234.18604651162789</v>
      </c>
    </row>
    <row r="7841" spans="1:17" x14ac:dyDescent="0.25">
      <c r="A7841" s="3">
        <v>36560</v>
      </c>
      <c r="B7841" s="3">
        <v>3</v>
      </c>
      <c r="C7841" s="3">
        <v>1785</v>
      </c>
      <c r="D7841" s="3">
        <v>22</v>
      </c>
      <c r="E7841" s="3">
        <v>120</v>
      </c>
      <c r="F7841" s="3">
        <f t="shared" si="732"/>
        <v>0.54</v>
      </c>
      <c r="G7841" s="3">
        <v>2.67</v>
      </c>
      <c r="H7841" s="3">
        <v>5.9589999999999997E-2</v>
      </c>
      <c r="I7841" s="3">
        <v>4.1999999999999997E-3</v>
      </c>
      <c r="J7841" s="3">
        <v>1.5180000000000001E-2</v>
      </c>
      <c r="K7841" s="3">
        <v>8.41892</v>
      </c>
      <c r="L7841" s="3">
        <v>0.19</v>
      </c>
      <c r="M7841" s="4">
        <f t="shared" si="733"/>
        <v>70.972359550561791</v>
      </c>
      <c r="N7841" s="4">
        <f t="shared" si="734"/>
        <v>5.0022471910112358</v>
      </c>
      <c r="O7841" s="4">
        <f t="shared" si="735"/>
        <v>18.079550561797756</v>
      </c>
      <c r="P7841" s="4">
        <f t="shared" si="736"/>
        <v>10027.028314606741</v>
      </c>
      <c r="Q7841" s="4">
        <f t="shared" si="737"/>
        <v>226.29213483146069</v>
      </c>
    </row>
    <row r="7842" spans="1:17" x14ac:dyDescent="0.25">
      <c r="A7842" s="3">
        <v>36561</v>
      </c>
      <c r="B7842" s="3">
        <v>3</v>
      </c>
      <c r="C7842" s="3">
        <v>1908</v>
      </c>
      <c r="D7842" s="3">
        <v>22</v>
      </c>
      <c r="E7842" s="3">
        <v>121</v>
      </c>
      <c r="F7842" s="3">
        <f t="shared" si="732"/>
        <v>0.56000000000000005</v>
      </c>
      <c r="G7842" s="3">
        <v>2.9</v>
      </c>
      <c r="H7842" s="3">
        <v>7.1199999999999999E-2</v>
      </c>
      <c r="I7842" s="3">
        <v>4.4200000000000003E-3</v>
      </c>
      <c r="J7842" s="3">
        <v>1.6490000000000001E-2</v>
      </c>
      <c r="K7842" s="3">
        <v>9.1428700000000003</v>
      </c>
      <c r="L7842" s="3">
        <v>0.22</v>
      </c>
      <c r="M7842" s="4">
        <f t="shared" si="733"/>
        <v>78.07448275862069</v>
      </c>
      <c r="N7842" s="4">
        <f t="shared" si="734"/>
        <v>4.8467586206896556</v>
      </c>
      <c r="O7842" s="4">
        <f t="shared" si="735"/>
        <v>18.082137931034485</v>
      </c>
      <c r="P7842" s="4">
        <f t="shared" si="736"/>
        <v>10025.629862068967</v>
      </c>
      <c r="Q7842" s="4">
        <f t="shared" si="737"/>
        <v>241.24137931034483</v>
      </c>
    </row>
    <row r="7843" spans="1:17" x14ac:dyDescent="0.25">
      <c r="A7843" s="3">
        <v>36562</v>
      </c>
      <c r="B7843" s="3">
        <v>3</v>
      </c>
      <c r="C7843" s="3">
        <v>2015</v>
      </c>
      <c r="D7843" s="3">
        <v>23</v>
      </c>
      <c r="E7843" s="3">
        <v>126</v>
      </c>
      <c r="F7843" s="3">
        <f t="shared" si="732"/>
        <v>0.66</v>
      </c>
      <c r="G7843" s="3">
        <v>3.16</v>
      </c>
      <c r="H7843" s="3">
        <v>7.6880000000000004E-2</v>
      </c>
      <c r="I7843" s="3">
        <v>4.8700000000000002E-3</v>
      </c>
      <c r="J7843" s="3">
        <v>1.7680000000000001E-2</v>
      </c>
      <c r="K7843" s="3">
        <v>9.9558599999999995</v>
      </c>
      <c r="L7843" s="3">
        <v>0.25</v>
      </c>
      <c r="M7843" s="4">
        <f t="shared" si="733"/>
        <v>77.366582278481019</v>
      </c>
      <c r="N7843" s="4">
        <f t="shared" si="734"/>
        <v>4.900822784810126</v>
      </c>
      <c r="O7843" s="4">
        <f t="shared" si="735"/>
        <v>17.791898734177217</v>
      </c>
      <c r="P7843" s="4">
        <f t="shared" si="736"/>
        <v>10018.871772151899</v>
      </c>
      <c r="Q7843" s="4">
        <f t="shared" si="737"/>
        <v>251.58227848101262</v>
      </c>
    </row>
    <row r="7844" spans="1:17" x14ac:dyDescent="0.25">
      <c r="A7844" s="3">
        <v>36563</v>
      </c>
      <c r="B7844" s="3">
        <v>3</v>
      </c>
      <c r="C7844" s="3">
        <v>2127</v>
      </c>
      <c r="D7844" s="3">
        <v>23</v>
      </c>
      <c r="E7844" s="3">
        <v>126</v>
      </c>
      <c r="F7844" s="3">
        <f t="shared" si="732"/>
        <v>0.66</v>
      </c>
      <c r="G7844" s="3">
        <v>3.26</v>
      </c>
      <c r="H7844" s="3">
        <v>8.047E-2</v>
      </c>
      <c r="I7844" s="3">
        <v>5.1200000000000004E-3</v>
      </c>
      <c r="J7844" s="3">
        <v>1.866E-2</v>
      </c>
      <c r="K7844" s="3">
        <v>10.28884</v>
      </c>
      <c r="L7844" s="3">
        <v>0.26</v>
      </c>
      <c r="M7844" s="4">
        <f t="shared" si="733"/>
        <v>78.495276073619635</v>
      </c>
      <c r="N7844" s="4">
        <f t="shared" si="734"/>
        <v>4.9943558282208596</v>
      </c>
      <c r="O7844" s="4">
        <f t="shared" si="735"/>
        <v>18.202085889570551</v>
      </c>
      <c r="P7844" s="4">
        <f t="shared" si="736"/>
        <v>10036.353128834357</v>
      </c>
      <c r="Q7844" s="4">
        <f t="shared" si="737"/>
        <v>253.61963190184053</v>
      </c>
    </row>
    <row r="7845" spans="1:17" x14ac:dyDescent="0.25">
      <c r="A7845" s="3">
        <v>36564</v>
      </c>
      <c r="B7845" s="3">
        <v>3</v>
      </c>
      <c r="C7845" s="3">
        <v>2233</v>
      </c>
      <c r="D7845" s="3">
        <v>24</v>
      </c>
      <c r="E7845" s="3">
        <v>110</v>
      </c>
      <c r="F7845" s="3">
        <f t="shared" si="732"/>
        <v>0.34</v>
      </c>
      <c r="G7845" s="3">
        <v>2.5299999999999998</v>
      </c>
      <c r="H7845" s="3">
        <v>7.3160000000000003E-2</v>
      </c>
      <c r="I7845" s="3">
        <v>3.48E-3</v>
      </c>
      <c r="J7845" s="3">
        <v>1.771E-2</v>
      </c>
      <c r="K7845" s="3">
        <v>7.95662</v>
      </c>
      <c r="L7845" s="3">
        <v>0.28999999999999998</v>
      </c>
      <c r="M7845" s="4">
        <f t="shared" si="733"/>
        <v>91.956047430830054</v>
      </c>
      <c r="N7845" s="4">
        <f t="shared" si="734"/>
        <v>4.3740711462450603</v>
      </c>
      <c r="O7845" s="4">
        <f t="shared" si="735"/>
        <v>22.26</v>
      </c>
      <c r="P7845" s="4">
        <f t="shared" si="736"/>
        <v>10000.810909090909</v>
      </c>
      <c r="Q7845" s="4">
        <f t="shared" si="737"/>
        <v>364.50592885375494</v>
      </c>
    </row>
    <row r="7846" spans="1:17" x14ac:dyDescent="0.25">
      <c r="A7846" s="3">
        <v>36565</v>
      </c>
      <c r="B7846" s="3">
        <v>3</v>
      </c>
      <c r="C7846" s="3">
        <v>2224</v>
      </c>
      <c r="D7846" s="3">
        <v>24</v>
      </c>
      <c r="E7846" s="3">
        <v>110</v>
      </c>
      <c r="F7846" s="3">
        <f t="shared" si="732"/>
        <v>0.34</v>
      </c>
      <c r="G7846" s="3">
        <v>2.25</v>
      </c>
      <c r="H7846" s="3">
        <v>6.565E-2</v>
      </c>
      <c r="I7846" s="3">
        <v>2.8400000000000001E-3</v>
      </c>
      <c r="J7846" s="3">
        <v>1.7500000000000002E-2</v>
      </c>
      <c r="K7846" s="3">
        <v>7.0892799999999996</v>
      </c>
      <c r="L7846" s="3">
        <v>0.28999999999999998</v>
      </c>
      <c r="M7846" s="4">
        <f t="shared" si="733"/>
        <v>92.785333333333341</v>
      </c>
      <c r="N7846" s="4">
        <f t="shared" si="734"/>
        <v>4.0138666666666669</v>
      </c>
      <c r="O7846" s="4">
        <f t="shared" si="735"/>
        <v>24.733333333333334</v>
      </c>
      <c r="P7846" s="4">
        <f t="shared" si="736"/>
        <v>10019.515733333332</v>
      </c>
      <c r="Q7846" s="4">
        <f t="shared" si="737"/>
        <v>409.86666666666667</v>
      </c>
    </row>
    <row r="7847" spans="1:17" x14ac:dyDescent="0.25">
      <c r="A7847" s="3">
        <v>36566</v>
      </c>
      <c r="B7847" s="3">
        <v>3</v>
      </c>
      <c r="C7847" s="3">
        <v>2084</v>
      </c>
      <c r="D7847" s="3">
        <v>24</v>
      </c>
      <c r="E7847" s="3">
        <v>119</v>
      </c>
      <c r="F7847" s="3">
        <f t="shared" si="732"/>
        <v>0.52</v>
      </c>
      <c r="G7847" s="3">
        <v>2.2365154577160102</v>
      </c>
      <c r="H7847" s="3">
        <v>5.5813592227779672E-2</v>
      </c>
      <c r="I7847" s="3">
        <v>3.3247866640375994E-3</v>
      </c>
      <c r="J7847" s="3">
        <v>1.4155621217190495E-2</v>
      </c>
      <c r="K7847" s="3">
        <v>7.0528301005649112</v>
      </c>
      <c r="L7847" s="3">
        <v>0.24</v>
      </c>
      <c r="M7847" s="4">
        <f t="shared" si="733"/>
        <v>79.358818054221757</v>
      </c>
      <c r="N7847" s="4">
        <f t="shared" si="734"/>
        <v>4.7273635221984183</v>
      </c>
      <c r="O7847" s="4">
        <f t="shared" si="735"/>
        <v>20.127236463027256</v>
      </c>
      <c r="P7847" s="4">
        <f t="shared" si="736"/>
        <v>10028.099578931815</v>
      </c>
      <c r="Q7847" s="4">
        <f t="shared" si="737"/>
        <v>341.24512637144943</v>
      </c>
    </row>
    <row r="7848" spans="1:17" x14ac:dyDescent="0.25">
      <c r="A7848" s="3">
        <v>36567</v>
      </c>
      <c r="B7848" s="3">
        <v>3</v>
      </c>
      <c r="C7848" s="3">
        <v>2080</v>
      </c>
      <c r="D7848" s="3">
        <v>24</v>
      </c>
      <c r="E7848" s="3">
        <v>117</v>
      </c>
      <c r="F7848" s="3">
        <f t="shared" si="732"/>
        <v>0.48</v>
      </c>
      <c r="G7848" s="3">
        <v>2.1522508548054935</v>
      </c>
      <c r="H7848" s="3">
        <v>6.3187692561400194E-2</v>
      </c>
      <c r="I7848" s="3">
        <v>7.9819940662168281E-4</v>
      </c>
      <c r="J7848" s="3">
        <v>1.472646967255508E-2</v>
      </c>
      <c r="K7848" s="3">
        <v>6.7927388262735144</v>
      </c>
      <c r="L7848" s="3">
        <v>0.23</v>
      </c>
      <c r="M7848" s="4">
        <f t="shared" si="733"/>
        <v>93.361264973646385</v>
      </c>
      <c r="N7848" s="4">
        <f t="shared" si="734"/>
        <v>1.1793579300431243</v>
      </c>
      <c r="O7848" s="4">
        <f t="shared" si="735"/>
        <v>21.758696693818884</v>
      </c>
      <c r="P7848" s="4">
        <f t="shared" si="736"/>
        <v>10036.427407762338</v>
      </c>
      <c r="Q7848" s="4">
        <f t="shared" si="737"/>
        <v>339.83027506619305</v>
      </c>
    </row>
    <row r="7849" spans="1:17" x14ac:dyDescent="0.25">
      <c r="A7849" s="3">
        <v>36568</v>
      </c>
      <c r="B7849" s="3">
        <v>3</v>
      </c>
      <c r="C7849" s="3">
        <v>2176</v>
      </c>
      <c r="D7849" s="3">
        <v>24</v>
      </c>
      <c r="E7849" s="3">
        <v>105</v>
      </c>
      <c r="F7849" s="3">
        <f t="shared" si="732"/>
        <v>0.24</v>
      </c>
      <c r="G7849" s="3">
        <v>1.71</v>
      </c>
      <c r="H7849" s="3">
        <v>6.3159999999999994E-2</v>
      </c>
      <c r="I7849" s="3">
        <v>-1.4999999999999999E-4</v>
      </c>
      <c r="J7849" s="3">
        <v>1.6219999999999998E-2</v>
      </c>
      <c r="K7849" s="3">
        <v>5.3968600000000002</v>
      </c>
      <c r="L7849" s="3">
        <v>0.24</v>
      </c>
      <c r="M7849" s="4">
        <f t="shared" si="733"/>
        <v>117.45543859649121</v>
      </c>
      <c r="N7849" s="4">
        <f t="shared" si="734"/>
        <v>-0.27894736842105261</v>
      </c>
      <c r="O7849" s="4">
        <f t="shared" si="735"/>
        <v>30.163508771929823</v>
      </c>
      <c r="P7849" s="4">
        <f t="shared" si="736"/>
        <v>10036.265964912282</v>
      </c>
      <c r="Q7849" s="4">
        <f t="shared" si="737"/>
        <v>446.31578947368416</v>
      </c>
    </row>
    <row r="7850" spans="1:17" x14ac:dyDescent="0.25">
      <c r="A7850" s="3">
        <v>36569</v>
      </c>
      <c r="B7850" s="3">
        <v>3</v>
      </c>
      <c r="C7850" s="3">
        <v>1934</v>
      </c>
      <c r="D7850" s="3">
        <v>24</v>
      </c>
      <c r="E7850" s="3">
        <v>99</v>
      </c>
      <c r="F7850" s="3">
        <f t="shared" si="732"/>
        <v>0.12</v>
      </c>
      <c r="G7850" s="3">
        <v>1.36</v>
      </c>
      <c r="H7850" s="3">
        <v>4.4269999999999997E-2</v>
      </c>
      <c r="I7850" s="3">
        <v>-1.1E-4</v>
      </c>
      <c r="J7850" s="3">
        <v>1.366E-2</v>
      </c>
      <c r="K7850" s="3">
        <v>4.2981400000000001</v>
      </c>
      <c r="L7850" s="3">
        <v>0.2</v>
      </c>
      <c r="M7850" s="4">
        <f t="shared" si="733"/>
        <v>103.51367647058824</v>
      </c>
      <c r="N7850" s="4">
        <f t="shared" si="734"/>
        <v>-0.25720588235294117</v>
      </c>
      <c r="O7850" s="4">
        <f t="shared" si="735"/>
        <v>31.940294117647056</v>
      </c>
      <c r="P7850" s="4">
        <f t="shared" si="736"/>
        <v>10050.062647058823</v>
      </c>
      <c r="Q7850" s="4">
        <f t="shared" si="737"/>
        <v>467.64705882352945</v>
      </c>
    </row>
    <row r="7851" spans="1:17" x14ac:dyDescent="0.25">
      <c r="A7851" s="3">
        <v>36570</v>
      </c>
      <c r="B7851" s="3">
        <v>3</v>
      </c>
      <c r="C7851" s="3">
        <v>1404</v>
      </c>
      <c r="D7851" s="3">
        <v>24</v>
      </c>
      <c r="E7851" s="3">
        <v>99</v>
      </c>
      <c r="F7851" s="3">
        <f t="shared" si="732"/>
        <v>0.12</v>
      </c>
      <c r="G7851" s="3">
        <v>0.99</v>
      </c>
      <c r="H7851" s="3">
        <v>2.8850000000000001E-2</v>
      </c>
      <c r="I7851" s="3">
        <v>1.4999999999999999E-4</v>
      </c>
      <c r="J7851" s="3">
        <v>1.025E-2</v>
      </c>
      <c r="K7851" s="3">
        <v>3.1089799999999999</v>
      </c>
      <c r="L7851" s="3">
        <v>0.13</v>
      </c>
      <c r="M7851" s="4">
        <f t="shared" si="733"/>
        <v>92.669696969696972</v>
      </c>
      <c r="N7851" s="4">
        <f t="shared" si="734"/>
        <v>0.48181818181818181</v>
      </c>
      <c r="O7851" s="4">
        <f t="shared" si="735"/>
        <v>32.924242424242429</v>
      </c>
      <c r="P7851" s="4">
        <f t="shared" si="736"/>
        <v>9986.4206060606066</v>
      </c>
      <c r="Q7851" s="4">
        <f t="shared" si="737"/>
        <v>417.57575757575762</v>
      </c>
    </row>
    <row r="7852" spans="1:17" x14ac:dyDescent="0.25">
      <c r="A7852" s="3">
        <v>36571</v>
      </c>
      <c r="B7852" s="3">
        <v>3</v>
      </c>
      <c r="C7852" s="3">
        <v>1192</v>
      </c>
      <c r="D7852" s="3">
        <v>24</v>
      </c>
      <c r="E7852" s="3">
        <v>99</v>
      </c>
      <c r="F7852" s="3">
        <f t="shared" si="732"/>
        <v>0.12</v>
      </c>
      <c r="G7852" s="3">
        <v>0.73253072639353112</v>
      </c>
      <c r="H7852" s="3">
        <v>1.957184910733694E-2</v>
      </c>
      <c r="I7852" s="3">
        <v>2.4598889634358449E-3</v>
      </c>
      <c r="J7852" s="3">
        <v>7.0078232097881624E-3</v>
      </c>
      <c r="K7852" s="3">
        <v>2.3020937605487779</v>
      </c>
      <c r="L7852" s="3">
        <v>0.1</v>
      </c>
      <c r="M7852" s="4">
        <f t="shared" si="733"/>
        <v>84.963644416323959</v>
      </c>
      <c r="N7852" s="4">
        <f t="shared" si="734"/>
        <v>10.678660460071407</v>
      </c>
      <c r="O7852" s="4">
        <f t="shared" si="735"/>
        <v>30.421765264156914</v>
      </c>
      <c r="P7852" s="4">
        <f t="shared" si="736"/>
        <v>9993.6533646675998</v>
      </c>
      <c r="Q7852" s="4">
        <f t="shared" si="737"/>
        <v>434.1114830303564</v>
      </c>
    </row>
    <row r="7853" spans="1:17" x14ac:dyDescent="0.25">
      <c r="A7853" s="3">
        <v>36572</v>
      </c>
      <c r="B7853" s="3">
        <v>3</v>
      </c>
      <c r="C7853" s="3">
        <v>1159</v>
      </c>
      <c r="D7853" s="3">
        <v>24</v>
      </c>
      <c r="E7853" s="3">
        <v>107</v>
      </c>
      <c r="F7853" s="3">
        <f t="shared" si="732"/>
        <v>0.28000000000000003</v>
      </c>
      <c r="G7853" s="3">
        <v>0.92178400088941193</v>
      </c>
      <c r="H7853" s="3">
        <v>2.0927561053877285E-2</v>
      </c>
      <c r="I7853" s="3">
        <v>3.996684754796107E-3</v>
      </c>
      <c r="J7853" s="3">
        <v>8.2183970478059473E-3</v>
      </c>
      <c r="K7853" s="3">
        <v>2.8950281981497374</v>
      </c>
      <c r="L7853" s="3">
        <v>0.1</v>
      </c>
      <c r="M7853" s="4">
        <f t="shared" si="733"/>
        <v>72.196571091619376</v>
      </c>
      <c r="N7853" s="4">
        <f t="shared" si="734"/>
        <v>13.787891206604264</v>
      </c>
      <c r="O7853" s="4">
        <f t="shared" si="735"/>
        <v>28.352089629247445</v>
      </c>
      <c r="P7853" s="4">
        <f t="shared" si="736"/>
        <v>9987.36109677895</v>
      </c>
      <c r="Q7853" s="4">
        <f t="shared" si="737"/>
        <v>344.98320614500562</v>
      </c>
    </row>
    <row r="7854" spans="1:17" x14ac:dyDescent="0.25">
      <c r="A7854" s="3">
        <v>36573</v>
      </c>
      <c r="B7854" s="3">
        <v>3</v>
      </c>
      <c r="C7854" s="3">
        <v>1573</v>
      </c>
      <c r="D7854" s="3">
        <v>24</v>
      </c>
      <c r="E7854" s="3">
        <v>103</v>
      </c>
      <c r="F7854" s="3">
        <f t="shared" si="732"/>
        <v>0.2</v>
      </c>
      <c r="G7854" s="3">
        <v>1.2931710720797305</v>
      </c>
      <c r="H7854" s="3">
        <v>3.5013745472227319E-2</v>
      </c>
      <c r="I7854" s="3">
        <v>5.3630273316287421E-3</v>
      </c>
      <c r="J7854" s="3">
        <v>1.3352544108843104E-2</v>
      </c>
      <c r="K7854" s="3">
        <v>4.0593201403422476</v>
      </c>
      <c r="L7854" s="3">
        <v>0.16</v>
      </c>
      <c r="M7854" s="4">
        <f t="shared" si="733"/>
        <v>86.101300133953174</v>
      </c>
      <c r="N7854" s="4">
        <f t="shared" si="734"/>
        <v>13.188067134189581</v>
      </c>
      <c r="O7854" s="4">
        <f t="shared" si="735"/>
        <v>32.834859349145056</v>
      </c>
      <c r="P7854" s="4">
        <f t="shared" si="736"/>
        <v>9982.1580647703086</v>
      </c>
      <c r="Q7854" s="4">
        <f t="shared" si="737"/>
        <v>393.45142416596673</v>
      </c>
    </row>
    <row r="7855" spans="1:17" x14ac:dyDescent="0.25">
      <c r="A7855" s="3">
        <v>36574</v>
      </c>
      <c r="B7855" s="3">
        <v>3</v>
      </c>
      <c r="C7855" s="3">
        <v>1357</v>
      </c>
      <c r="D7855" s="3">
        <v>24</v>
      </c>
      <c r="E7855" s="3">
        <v>108</v>
      </c>
      <c r="F7855" s="3">
        <f t="shared" si="732"/>
        <v>0.3</v>
      </c>
      <c r="G7855" s="3">
        <v>1.109764622227875</v>
      </c>
      <c r="H7855" s="3">
        <v>2.9283070915802935E-2</v>
      </c>
      <c r="I7855" s="3">
        <v>4.2641832565834944E-3</v>
      </c>
      <c r="J7855" s="3">
        <v>1.2091982528046217E-2</v>
      </c>
      <c r="K7855" s="3">
        <v>3.4836425854609345</v>
      </c>
      <c r="L7855" s="3">
        <v>0.13</v>
      </c>
      <c r="M7855" s="4">
        <f t="shared" si="733"/>
        <v>83.909834254143647</v>
      </c>
      <c r="N7855" s="4">
        <f t="shared" si="734"/>
        <v>12.218899831852029</v>
      </c>
      <c r="O7855" s="4">
        <f t="shared" si="735"/>
        <v>34.649243334134034</v>
      </c>
      <c r="P7855" s="4">
        <f t="shared" si="736"/>
        <v>9982.2820081671871</v>
      </c>
      <c r="Q7855" s="4">
        <f t="shared" si="737"/>
        <v>372.51142424245887</v>
      </c>
    </row>
    <row r="7856" spans="1:17" x14ac:dyDescent="0.25">
      <c r="A7856" s="3">
        <v>36575</v>
      </c>
      <c r="B7856" s="3">
        <v>3</v>
      </c>
      <c r="C7856" s="3">
        <v>1372</v>
      </c>
      <c r="D7856" s="3">
        <v>24</v>
      </c>
      <c r="E7856" s="3">
        <v>108</v>
      </c>
      <c r="F7856" s="3">
        <f t="shared" si="732"/>
        <v>0.3</v>
      </c>
      <c r="G7856" s="3">
        <v>1.2434549415426299</v>
      </c>
      <c r="H7856" s="3">
        <v>2.9385874246772845E-2</v>
      </c>
      <c r="I7856" s="3">
        <v>4.0199128078830301E-3</v>
      </c>
      <c r="J7856" s="3">
        <v>1.2215548997598047E-2</v>
      </c>
      <c r="K7856" s="3">
        <v>3.9077291946397827</v>
      </c>
      <c r="L7856" s="3">
        <v>0.13</v>
      </c>
      <c r="M7856" s="4">
        <f t="shared" si="733"/>
        <v>75.151159067177147</v>
      </c>
      <c r="N7856" s="4">
        <f t="shared" si="734"/>
        <v>10.280487295509918</v>
      </c>
      <c r="O7856" s="4">
        <f t="shared" si="735"/>
        <v>31.239930386355731</v>
      </c>
      <c r="P7856" s="4">
        <f t="shared" si="736"/>
        <v>9993.5899756352246</v>
      </c>
      <c r="Q7856" s="4">
        <f t="shared" si="737"/>
        <v>332.46078019291645</v>
      </c>
    </row>
    <row r="7857" spans="1:17" x14ac:dyDescent="0.25">
      <c r="A7857" s="3">
        <v>36576</v>
      </c>
      <c r="B7857" s="3">
        <v>3</v>
      </c>
      <c r="C7857" s="3">
        <v>1525</v>
      </c>
      <c r="D7857" s="3">
        <v>24</v>
      </c>
      <c r="E7857" s="3">
        <v>110</v>
      </c>
      <c r="F7857" s="3">
        <f t="shared" si="732"/>
        <v>0.34</v>
      </c>
      <c r="G7857" s="3">
        <v>1.73</v>
      </c>
      <c r="H7857" s="3">
        <v>4.2090000000000002E-2</v>
      </c>
      <c r="I7857" s="3">
        <v>5.7099999999999998E-3</v>
      </c>
      <c r="J7857" s="3">
        <v>1.6760000000000001E-2</v>
      </c>
      <c r="K7857" s="3">
        <v>5.4276299999999997</v>
      </c>
      <c r="L7857" s="3">
        <v>0.16</v>
      </c>
      <c r="M7857" s="4">
        <f t="shared" si="733"/>
        <v>77.367745664739886</v>
      </c>
      <c r="N7857" s="4">
        <f t="shared" si="734"/>
        <v>10.495838150289016</v>
      </c>
      <c r="O7857" s="4">
        <f t="shared" si="735"/>
        <v>30.807398843930635</v>
      </c>
      <c r="P7857" s="4">
        <f t="shared" si="736"/>
        <v>9976.7996531791905</v>
      </c>
      <c r="Q7857" s="4">
        <f t="shared" si="737"/>
        <v>294.10404624277459</v>
      </c>
    </row>
    <row r="7858" spans="1:17" x14ac:dyDescent="0.25">
      <c r="A7858" s="3">
        <v>36577</v>
      </c>
      <c r="B7858" s="3">
        <v>3</v>
      </c>
      <c r="C7858" s="3">
        <v>1695</v>
      </c>
      <c r="D7858" s="3">
        <v>24</v>
      </c>
      <c r="E7858" s="3">
        <v>112</v>
      </c>
      <c r="F7858" s="3">
        <f t="shared" si="732"/>
        <v>0.38</v>
      </c>
      <c r="G7858" s="3">
        <v>2.02</v>
      </c>
      <c r="H7858" s="3">
        <v>4.836E-2</v>
      </c>
      <c r="I7858" s="3">
        <v>7.1799999999999998E-3</v>
      </c>
      <c r="J7858" s="3">
        <v>1.9210000000000001E-2</v>
      </c>
      <c r="K7858" s="3">
        <v>6.3403200000000002</v>
      </c>
      <c r="L7858" s="3">
        <v>0.19</v>
      </c>
      <c r="M7858" s="4">
        <f t="shared" si="733"/>
        <v>76.131089108910899</v>
      </c>
      <c r="N7858" s="4">
        <f t="shared" si="734"/>
        <v>11.303168316831682</v>
      </c>
      <c r="O7858" s="4">
        <f t="shared" si="735"/>
        <v>30.241485148514851</v>
      </c>
      <c r="P7858" s="4">
        <f t="shared" si="736"/>
        <v>9981.2958415841586</v>
      </c>
      <c r="Q7858" s="4">
        <f t="shared" si="737"/>
        <v>299.10891089108912</v>
      </c>
    </row>
    <row r="7859" spans="1:17" x14ac:dyDescent="0.25">
      <c r="A7859" s="3">
        <v>36578</v>
      </c>
      <c r="B7859" s="3">
        <v>3</v>
      </c>
      <c r="C7859" s="3">
        <v>1732</v>
      </c>
      <c r="D7859" s="3">
        <v>24</v>
      </c>
      <c r="E7859" s="3">
        <v>114</v>
      </c>
      <c r="F7859" s="3">
        <f t="shared" si="732"/>
        <v>0.42</v>
      </c>
      <c r="G7859" s="3">
        <v>2.15</v>
      </c>
      <c r="H7859" s="3">
        <v>5.1020000000000003E-2</v>
      </c>
      <c r="I7859" s="3">
        <v>7.7600000000000004E-3</v>
      </c>
      <c r="J7859" s="3">
        <v>2.018E-2</v>
      </c>
      <c r="K7859" s="3">
        <v>6.7596999999999996</v>
      </c>
      <c r="L7859" s="3">
        <v>0.21</v>
      </c>
      <c r="M7859" s="4">
        <f t="shared" si="733"/>
        <v>75.462139534883732</v>
      </c>
      <c r="N7859" s="4">
        <f t="shared" si="734"/>
        <v>11.477581395348839</v>
      </c>
      <c r="O7859" s="4">
        <f t="shared" si="735"/>
        <v>29.847627906976744</v>
      </c>
      <c r="P7859" s="4">
        <f t="shared" si="736"/>
        <v>9998.0679069767448</v>
      </c>
      <c r="Q7859" s="4">
        <f t="shared" si="737"/>
        <v>310.60465116279067</v>
      </c>
    </row>
    <row r="7860" spans="1:17" x14ac:dyDescent="0.25">
      <c r="A7860" s="3">
        <v>36579</v>
      </c>
      <c r="B7860" s="3">
        <v>3</v>
      </c>
      <c r="C7860" s="3">
        <v>1794</v>
      </c>
      <c r="D7860" s="3">
        <v>23</v>
      </c>
      <c r="E7860" s="3">
        <v>117</v>
      </c>
      <c r="F7860" s="3">
        <f t="shared" si="732"/>
        <v>0.48</v>
      </c>
      <c r="G7860" s="3">
        <v>2.35</v>
      </c>
      <c r="H7860" s="3">
        <v>5.6390000000000003E-2</v>
      </c>
      <c r="I7860" s="3">
        <v>8.1200000000000005E-3</v>
      </c>
      <c r="J7860" s="3">
        <v>2.0969999999999999E-2</v>
      </c>
      <c r="K7860" s="3">
        <v>7.3953199999999999</v>
      </c>
      <c r="L7860" s="3">
        <v>0.24</v>
      </c>
      <c r="M7860" s="4">
        <f t="shared" si="733"/>
        <v>76.306468085106374</v>
      </c>
      <c r="N7860" s="4">
        <f t="shared" si="734"/>
        <v>10.987914893617022</v>
      </c>
      <c r="O7860" s="4">
        <f t="shared" si="735"/>
        <v>28.376425531914894</v>
      </c>
      <c r="P7860" s="4">
        <f t="shared" si="736"/>
        <v>10007.284085106381</v>
      </c>
      <c r="Q7860" s="4">
        <f t="shared" si="737"/>
        <v>324.7659574468085</v>
      </c>
    </row>
    <row r="7861" spans="1:17" x14ac:dyDescent="0.25">
      <c r="A7861" s="3">
        <v>36580</v>
      </c>
      <c r="B7861" s="3">
        <v>3</v>
      </c>
      <c r="C7861" s="3">
        <v>1841</v>
      </c>
      <c r="D7861" s="3">
        <v>23</v>
      </c>
      <c r="E7861" s="3">
        <v>123</v>
      </c>
      <c r="F7861" s="3">
        <f t="shared" si="732"/>
        <v>0.6</v>
      </c>
      <c r="G7861" s="3">
        <v>2.77</v>
      </c>
      <c r="H7861" s="3">
        <v>6.2230000000000001E-2</v>
      </c>
      <c r="I7861" s="3">
        <v>8.4499999999999992E-3</v>
      </c>
      <c r="J7861" s="3">
        <v>2.1000000000000001E-2</v>
      </c>
      <c r="K7861" s="3">
        <v>8.7190700000000003</v>
      </c>
      <c r="L7861" s="3">
        <v>0.23</v>
      </c>
      <c r="M7861" s="4">
        <f t="shared" si="733"/>
        <v>71.440938628158847</v>
      </c>
      <c r="N7861" s="4">
        <f t="shared" si="734"/>
        <v>9.7007220216606491</v>
      </c>
      <c r="O7861" s="4">
        <f t="shared" si="735"/>
        <v>24.108303249097474</v>
      </c>
      <c r="P7861" s="4">
        <f t="shared" si="736"/>
        <v>10009.618267148015</v>
      </c>
      <c r="Q7861" s="4">
        <f t="shared" si="737"/>
        <v>264.04332129963899</v>
      </c>
    </row>
    <row r="7862" spans="1:17" x14ac:dyDescent="0.25">
      <c r="A7862" s="3">
        <v>36581</v>
      </c>
      <c r="B7862" s="3">
        <v>3</v>
      </c>
      <c r="C7862" s="3">
        <v>1897</v>
      </c>
      <c r="D7862" s="3">
        <v>23</v>
      </c>
      <c r="E7862" s="3">
        <v>121</v>
      </c>
      <c r="F7862" s="3">
        <f t="shared" si="732"/>
        <v>0.56000000000000005</v>
      </c>
      <c r="G7862" s="3">
        <v>2.95</v>
      </c>
      <c r="H7862" s="3">
        <v>7.0379999999999998E-2</v>
      </c>
      <c r="I7862" s="3">
        <v>8.3499999999999998E-3</v>
      </c>
      <c r="J7862" s="3">
        <v>2.138E-2</v>
      </c>
      <c r="K7862" s="3">
        <v>9.2901500000000006</v>
      </c>
      <c r="L7862" s="3">
        <v>0.2</v>
      </c>
      <c r="M7862" s="4">
        <f t="shared" si="733"/>
        <v>75.867254237288137</v>
      </c>
      <c r="N7862" s="4">
        <f t="shared" si="734"/>
        <v>9.0010169491525414</v>
      </c>
      <c r="O7862" s="4">
        <f t="shared" si="735"/>
        <v>23.046915254237284</v>
      </c>
      <c r="P7862" s="4">
        <f t="shared" si="736"/>
        <v>10014.466779661016</v>
      </c>
      <c r="Q7862" s="4">
        <f t="shared" si="737"/>
        <v>215.59322033898306</v>
      </c>
    </row>
    <row r="7863" spans="1:17" x14ac:dyDescent="0.25">
      <c r="A7863" s="3">
        <v>36582</v>
      </c>
      <c r="B7863" s="3">
        <v>3</v>
      </c>
      <c r="C7863" s="3">
        <v>1932</v>
      </c>
      <c r="D7863" s="3">
        <v>23</v>
      </c>
      <c r="E7863" s="3">
        <v>125</v>
      </c>
      <c r="F7863" s="3">
        <f t="shared" si="732"/>
        <v>0.64</v>
      </c>
      <c r="G7863" s="3">
        <v>3.1</v>
      </c>
      <c r="H7863" s="3">
        <v>8.3140000000000006E-2</v>
      </c>
      <c r="I7863" s="3">
        <v>8.8000000000000005E-3</v>
      </c>
      <c r="J7863" s="3">
        <v>2.2349999999999998E-2</v>
      </c>
      <c r="K7863" s="3">
        <v>9.7655399999999997</v>
      </c>
      <c r="L7863" s="3">
        <v>0.23</v>
      </c>
      <c r="M7863" s="4">
        <f t="shared" si="733"/>
        <v>85.285548387096782</v>
      </c>
      <c r="N7863" s="4">
        <f t="shared" si="734"/>
        <v>9.0270967741935486</v>
      </c>
      <c r="O7863" s="4">
        <f t="shared" si="735"/>
        <v>22.926774193548383</v>
      </c>
      <c r="P7863" s="4">
        <f t="shared" si="736"/>
        <v>10017.553935483871</v>
      </c>
      <c r="Q7863" s="4">
        <f t="shared" si="737"/>
        <v>235.93548387096772</v>
      </c>
    </row>
    <row r="7864" spans="1:17" x14ac:dyDescent="0.25">
      <c r="A7864" s="3">
        <v>36583</v>
      </c>
      <c r="B7864" s="3">
        <v>3</v>
      </c>
      <c r="C7864" s="3">
        <v>1988</v>
      </c>
      <c r="D7864" s="3">
        <v>23</v>
      </c>
      <c r="E7864" s="3">
        <v>127</v>
      </c>
      <c r="F7864" s="3">
        <f t="shared" si="732"/>
        <v>0.68</v>
      </c>
      <c r="G7864" s="3">
        <v>3.15</v>
      </c>
      <c r="H7864" s="3">
        <v>8.7739999999999999E-2</v>
      </c>
      <c r="I7864" s="3">
        <v>9.41E-3</v>
      </c>
      <c r="J7864" s="3">
        <v>2.3879999999999998E-2</v>
      </c>
      <c r="K7864" s="3">
        <v>9.8934200000000008</v>
      </c>
      <c r="L7864" s="3">
        <v>0.25</v>
      </c>
      <c r="M7864" s="4">
        <f t="shared" si="733"/>
        <v>88.575619047619057</v>
      </c>
      <c r="N7864" s="4">
        <f t="shared" si="734"/>
        <v>9.4996190476190474</v>
      </c>
      <c r="O7864" s="4">
        <f t="shared" si="735"/>
        <v>24.107428571428571</v>
      </c>
      <c r="P7864" s="4">
        <f t="shared" si="736"/>
        <v>9987.643047619049</v>
      </c>
      <c r="Q7864" s="4">
        <f t="shared" si="737"/>
        <v>252.38095238095238</v>
      </c>
    </row>
    <row r="7865" spans="1:17" x14ac:dyDescent="0.25">
      <c r="A7865" s="3">
        <v>36584</v>
      </c>
      <c r="B7865" s="3">
        <v>3</v>
      </c>
      <c r="C7865" s="3">
        <v>2220</v>
      </c>
      <c r="D7865" s="3">
        <v>23</v>
      </c>
      <c r="E7865" s="3">
        <v>127</v>
      </c>
      <c r="F7865" s="3">
        <f t="shared" si="732"/>
        <v>0.68</v>
      </c>
      <c r="G7865" s="3">
        <v>3.58</v>
      </c>
      <c r="H7865" s="3">
        <v>8.9980000000000004E-2</v>
      </c>
      <c r="I7865" s="3">
        <v>1.013E-2</v>
      </c>
      <c r="J7865" s="3">
        <v>2.4709999999999999E-2</v>
      </c>
      <c r="K7865" s="3">
        <v>11.27594</v>
      </c>
      <c r="L7865" s="3">
        <v>0.27</v>
      </c>
      <c r="M7865" s="4">
        <f t="shared" si="733"/>
        <v>79.926368715083797</v>
      </c>
      <c r="N7865" s="4">
        <f t="shared" si="734"/>
        <v>8.9981564245810066</v>
      </c>
      <c r="O7865" s="4">
        <f t="shared" si="735"/>
        <v>21.949106145251395</v>
      </c>
      <c r="P7865" s="4">
        <f t="shared" si="736"/>
        <v>10016.05843575419</v>
      </c>
      <c r="Q7865" s="4">
        <f t="shared" si="737"/>
        <v>239.83240223463687</v>
      </c>
    </row>
    <row r="7866" spans="1:17" x14ac:dyDescent="0.25">
      <c r="A7866" s="3">
        <v>36585</v>
      </c>
      <c r="B7866" s="3">
        <v>3</v>
      </c>
      <c r="C7866" s="3">
        <v>2302</v>
      </c>
      <c r="D7866" s="3">
        <v>23</v>
      </c>
      <c r="E7866" s="3">
        <v>122</v>
      </c>
      <c r="F7866" s="3">
        <f t="shared" si="732"/>
        <v>0.57999999999999996</v>
      </c>
      <c r="G7866" s="3">
        <v>3.58</v>
      </c>
      <c r="H7866" s="3">
        <v>9.0450000000000003E-2</v>
      </c>
      <c r="I7866" s="3">
        <v>9.7800000000000005E-3</v>
      </c>
      <c r="J7866" s="3">
        <v>2.358E-2</v>
      </c>
      <c r="K7866" s="3">
        <v>11.262090000000001</v>
      </c>
      <c r="L7866" s="3">
        <v>0.27</v>
      </c>
      <c r="M7866" s="4">
        <f t="shared" si="733"/>
        <v>80.343854748603349</v>
      </c>
      <c r="N7866" s="4">
        <f t="shared" si="734"/>
        <v>8.6872625698324022</v>
      </c>
      <c r="O7866" s="4">
        <f t="shared" si="735"/>
        <v>20.945363128491621</v>
      </c>
      <c r="P7866" s="4">
        <f t="shared" si="736"/>
        <v>10003.75592178771</v>
      </c>
      <c r="Q7866" s="4">
        <f t="shared" si="737"/>
        <v>239.83240223463687</v>
      </c>
    </row>
    <row r="7867" spans="1:17" x14ac:dyDescent="0.25">
      <c r="A7867" s="3">
        <v>36586</v>
      </c>
      <c r="B7867" s="3">
        <v>3</v>
      </c>
      <c r="C7867" s="3">
        <v>2238</v>
      </c>
      <c r="D7867" s="3">
        <v>22</v>
      </c>
      <c r="E7867" s="3">
        <v>111</v>
      </c>
      <c r="F7867" s="3">
        <f t="shared" si="732"/>
        <v>0.36</v>
      </c>
      <c r="G7867" s="3">
        <v>2.95</v>
      </c>
      <c r="H7867" s="3">
        <v>8.2879999999999995E-2</v>
      </c>
      <c r="I7867" s="3">
        <v>9.11E-3</v>
      </c>
      <c r="J7867" s="3">
        <v>2.197E-2</v>
      </c>
      <c r="K7867" s="3">
        <v>9.2635199999999998</v>
      </c>
      <c r="L7867" s="3">
        <v>0.26</v>
      </c>
      <c r="M7867" s="4">
        <f t="shared" si="733"/>
        <v>89.341830508474573</v>
      </c>
      <c r="N7867" s="4">
        <f t="shared" si="734"/>
        <v>9.820271186440678</v>
      </c>
      <c r="O7867" s="4">
        <f t="shared" si="735"/>
        <v>23.682915254237287</v>
      </c>
      <c r="P7867" s="4">
        <f t="shared" si="736"/>
        <v>9985.7605423728801</v>
      </c>
      <c r="Q7867" s="4">
        <f t="shared" si="737"/>
        <v>280.27118644067798</v>
      </c>
    </row>
    <row r="7868" spans="1:17" x14ac:dyDescent="0.25">
      <c r="A7868" s="3">
        <v>36587</v>
      </c>
      <c r="B7868" s="3">
        <v>3</v>
      </c>
      <c r="C7868" s="3">
        <v>2028</v>
      </c>
      <c r="D7868" s="3">
        <v>22</v>
      </c>
      <c r="E7868" s="3">
        <v>104</v>
      </c>
      <c r="F7868" s="3">
        <f t="shared" si="732"/>
        <v>0.22</v>
      </c>
      <c r="G7868" s="3">
        <v>2.2599999999999998</v>
      </c>
      <c r="H7868" s="3">
        <v>6.3869999999999996E-2</v>
      </c>
      <c r="I7868" s="3">
        <v>7.8200000000000006E-3</v>
      </c>
      <c r="J7868" s="3">
        <v>1.804E-2</v>
      </c>
      <c r="K7868" s="3">
        <v>7.1148600000000002</v>
      </c>
      <c r="L7868" s="3">
        <v>0.22</v>
      </c>
      <c r="M7868" s="4">
        <f t="shared" si="733"/>
        <v>89.870176991150444</v>
      </c>
      <c r="N7868" s="4">
        <f t="shared" si="734"/>
        <v>11.003362831858409</v>
      </c>
      <c r="O7868" s="4">
        <f t="shared" si="735"/>
        <v>25.383716814159296</v>
      </c>
      <c r="P7868" s="4">
        <f t="shared" si="736"/>
        <v>10011.174690265487</v>
      </c>
      <c r="Q7868" s="4">
        <f t="shared" si="737"/>
        <v>309.55752212389382</v>
      </c>
    </row>
    <row r="7869" spans="1:17" x14ac:dyDescent="0.25">
      <c r="A7869" s="3">
        <v>36588</v>
      </c>
      <c r="B7869" s="3">
        <v>3</v>
      </c>
      <c r="C7869" s="3">
        <v>1768</v>
      </c>
      <c r="D7869" s="3">
        <v>22</v>
      </c>
      <c r="E7869" s="3">
        <v>108</v>
      </c>
      <c r="F7869" s="3">
        <f t="shared" si="732"/>
        <v>0.3</v>
      </c>
      <c r="G7869" s="3">
        <v>1.72</v>
      </c>
      <c r="H7869" s="3">
        <v>5.5669999999999997E-2</v>
      </c>
      <c r="I7869" s="3">
        <v>7.4799999999999997E-3</v>
      </c>
      <c r="J7869" s="3">
        <v>1.7260000000000001E-2</v>
      </c>
      <c r="K7869" s="3">
        <v>5.3868600000000004</v>
      </c>
      <c r="L7869" s="3">
        <v>0.21</v>
      </c>
      <c r="M7869" s="4">
        <f t="shared" si="733"/>
        <v>102.92476744186045</v>
      </c>
      <c r="N7869" s="4">
        <f t="shared" si="734"/>
        <v>13.829302325581397</v>
      </c>
      <c r="O7869" s="4">
        <f t="shared" si="735"/>
        <v>31.910930232558144</v>
      </c>
      <c r="P7869" s="4">
        <f t="shared" si="736"/>
        <v>9959.4272093023264</v>
      </c>
      <c r="Q7869" s="4">
        <f t="shared" si="737"/>
        <v>388.25581395348837</v>
      </c>
    </row>
    <row r="7870" spans="1:17" x14ac:dyDescent="0.25">
      <c r="A7870" s="3">
        <v>36589</v>
      </c>
      <c r="B7870" s="3">
        <v>3</v>
      </c>
      <c r="C7870" s="3">
        <v>1766</v>
      </c>
      <c r="D7870" s="3">
        <v>22</v>
      </c>
      <c r="E7870" s="3">
        <v>108</v>
      </c>
      <c r="F7870" s="3">
        <f t="shared" si="732"/>
        <v>0.3</v>
      </c>
      <c r="G7870" s="3">
        <v>1.55</v>
      </c>
      <c r="H7870" s="3">
        <v>4.8329999999999998E-2</v>
      </c>
      <c r="I7870" s="3">
        <v>6.9800000000000001E-3</v>
      </c>
      <c r="J7870" s="3">
        <v>1.5879999999999998E-2</v>
      </c>
      <c r="K7870" s="3">
        <v>4.8601299999999998</v>
      </c>
      <c r="L7870" s="3">
        <v>0.2</v>
      </c>
      <c r="M7870" s="4">
        <f t="shared" si="733"/>
        <v>99.154451612903216</v>
      </c>
      <c r="N7870" s="4">
        <f t="shared" si="734"/>
        <v>14.320258064516128</v>
      </c>
      <c r="O7870" s="4">
        <f t="shared" si="735"/>
        <v>32.579612903225801</v>
      </c>
      <c r="P7870" s="4">
        <f t="shared" si="736"/>
        <v>9971.1054193548389</v>
      </c>
      <c r="Q7870" s="4">
        <f t="shared" si="737"/>
        <v>410.32258064516128</v>
      </c>
    </row>
    <row r="7871" spans="1:17" x14ac:dyDescent="0.25">
      <c r="A7871" s="3">
        <v>36590</v>
      </c>
      <c r="B7871" s="3">
        <v>3</v>
      </c>
      <c r="C7871" s="3">
        <v>1689</v>
      </c>
      <c r="D7871" s="3">
        <v>22</v>
      </c>
      <c r="E7871" s="3">
        <v>97</v>
      </c>
      <c r="F7871" s="3">
        <f t="shared" si="732"/>
        <v>0.08</v>
      </c>
      <c r="G7871" s="3">
        <v>1.45</v>
      </c>
      <c r="H7871" s="3">
        <v>3.6459999999999999E-2</v>
      </c>
      <c r="I7871" s="3">
        <v>5.3800000000000002E-3</v>
      </c>
      <c r="J7871" s="3">
        <v>1.223E-2</v>
      </c>
      <c r="K7871" s="3">
        <v>4.5588199999999999</v>
      </c>
      <c r="L7871" s="3">
        <v>0.15</v>
      </c>
      <c r="M7871" s="4">
        <f t="shared" si="733"/>
        <v>79.960551724137929</v>
      </c>
      <c r="N7871" s="4">
        <f t="shared" si="734"/>
        <v>11.798896551724138</v>
      </c>
      <c r="O7871" s="4">
        <f t="shared" si="735"/>
        <v>26.821655172413791</v>
      </c>
      <c r="P7871" s="4">
        <f t="shared" si="736"/>
        <v>9997.9638620689657</v>
      </c>
      <c r="Q7871" s="4">
        <f t="shared" si="737"/>
        <v>328.9655172413793</v>
      </c>
    </row>
    <row r="7872" spans="1:17" x14ac:dyDescent="0.25">
      <c r="A7872" s="3">
        <v>36591</v>
      </c>
      <c r="B7872" s="3">
        <v>3</v>
      </c>
      <c r="C7872" s="3">
        <v>1119</v>
      </c>
      <c r="D7872" s="3">
        <v>22</v>
      </c>
      <c r="E7872" s="3">
        <v>97</v>
      </c>
      <c r="F7872" s="3">
        <f t="shared" si="732"/>
        <v>0.08</v>
      </c>
      <c r="G7872" s="3">
        <v>1</v>
      </c>
      <c r="H7872" s="3">
        <v>2.8469999999999999E-2</v>
      </c>
      <c r="I7872" s="3">
        <v>3.49E-3</v>
      </c>
      <c r="J7872" s="3">
        <v>8.2199999999999999E-3</v>
      </c>
      <c r="K7872" s="3">
        <v>3.14758</v>
      </c>
      <c r="L7872" s="3">
        <v>0.1</v>
      </c>
      <c r="M7872" s="4">
        <f t="shared" si="733"/>
        <v>90.534599999999998</v>
      </c>
      <c r="N7872" s="4">
        <f t="shared" si="734"/>
        <v>11.0982</v>
      </c>
      <c r="O7872" s="4">
        <f t="shared" si="735"/>
        <v>26.139599999999998</v>
      </c>
      <c r="P7872" s="4">
        <f t="shared" si="736"/>
        <v>10009.304400000001</v>
      </c>
      <c r="Q7872" s="4">
        <f t="shared" si="737"/>
        <v>318</v>
      </c>
    </row>
    <row r="7873" spans="1:17" x14ac:dyDescent="0.25">
      <c r="A7873" s="3">
        <v>36592</v>
      </c>
      <c r="B7873" s="3">
        <v>3</v>
      </c>
      <c r="C7873" s="3">
        <v>874</v>
      </c>
      <c r="D7873" s="3">
        <v>22</v>
      </c>
      <c r="E7873" s="3">
        <v>97</v>
      </c>
      <c r="F7873" s="3">
        <f t="shared" si="732"/>
        <v>0.08</v>
      </c>
      <c r="G7873" s="3">
        <v>0.6</v>
      </c>
      <c r="H7873" s="3">
        <v>2.733E-2</v>
      </c>
      <c r="I7873" s="3">
        <v>3.1199999999999999E-3</v>
      </c>
      <c r="J7873" s="3">
        <v>7.0000000000000001E-3</v>
      </c>
      <c r="K7873" s="3">
        <v>1.8712500000000001</v>
      </c>
      <c r="L7873" s="3">
        <v>0.09</v>
      </c>
      <c r="M7873" s="4">
        <f t="shared" si="733"/>
        <v>144.84899999999999</v>
      </c>
      <c r="N7873" s="4">
        <f t="shared" si="734"/>
        <v>16.535999999999998</v>
      </c>
      <c r="O7873" s="4">
        <f t="shared" si="735"/>
        <v>37.1</v>
      </c>
      <c r="P7873" s="4">
        <f t="shared" si="736"/>
        <v>9917.6250000000018</v>
      </c>
      <c r="Q7873" s="4">
        <f t="shared" si="737"/>
        <v>477</v>
      </c>
    </row>
    <row r="7874" spans="1:17" x14ac:dyDescent="0.25">
      <c r="A7874" s="3">
        <v>36593</v>
      </c>
      <c r="B7874" s="3">
        <v>3</v>
      </c>
      <c r="C7874" s="3">
        <v>946</v>
      </c>
      <c r="D7874" s="3">
        <v>22</v>
      </c>
      <c r="E7874" s="3">
        <v>100</v>
      </c>
      <c r="F7874" s="3">
        <f t="shared" ref="F7874:F7937" si="738">(E7874-$E$13411)/($E$13410-$E$13411)</f>
        <v>0.14000000000000001</v>
      </c>
      <c r="G7874" s="3">
        <v>0.54</v>
      </c>
      <c r="H7874" s="3">
        <v>2.3939999999999999E-2</v>
      </c>
      <c r="I7874" s="3">
        <v>3.3600000000000001E-3</v>
      </c>
      <c r="J7874" s="3">
        <v>7.5300000000000002E-3</v>
      </c>
      <c r="K7874" s="3">
        <v>1.68038</v>
      </c>
      <c r="L7874" s="3">
        <v>0.1</v>
      </c>
      <c r="M7874" s="4">
        <f t="shared" ref="M7874:M7937" si="739">H7874/$G7874*3180</f>
        <v>140.97999999999999</v>
      </c>
      <c r="N7874" s="4">
        <f t="shared" ref="N7874:N7937" si="740">I7874/$G7874*3180</f>
        <v>19.786666666666665</v>
      </c>
      <c r="O7874" s="4">
        <f t="shared" ref="O7874:O7937" si="741">J7874/$G7874*3180</f>
        <v>44.343333333333327</v>
      </c>
      <c r="P7874" s="4">
        <f t="shared" ref="P7874:P7937" si="742">K7874/$G7874*3180</f>
        <v>9895.5711111111104</v>
      </c>
      <c r="Q7874" s="4">
        <f t="shared" ref="Q7874:Q7937" si="743">L7874/$G7874*3180</f>
        <v>588.8888888888888</v>
      </c>
    </row>
    <row r="7875" spans="1:17" x14ac:dyDescent="0.25">
      <c r="A7875" s="3">
        <v>36594</v>
      </c>
      <c r="B7875" s="3">
        <v>3</v>
      </c>
      <c r="C7875" s="3">
        <v>1190</v>
      </c>
      <c r="D7875" s="3">
        <v>22</v>
      </c>
      <c r="E7875" s="3">
        <v>100</v>
      </c>
      <c r="F7875" s="3">
        <f t="shared" si="738"/>
        <v>0.14000000000000001</v>
      </c>
      <c r="G7875" s="3">
        <v>0.72</v>
      </c>
      <c r="H7875" s="3">
        <v>2.3099999999999999E-2</v>
      </c>
      <c r="I7875" s="3">
        <v>3.81E-3</v>
      </c>
      <c r="J7875" s="3">
        <v>8.3999999999999995E-3</v>
      </c>
      <c r="K7875" s="3">
        <v>2.2511100000000002</v>
      </c>
      <c r="L7875" s="3">
        <v>0.11</v>
      </c>
      <c r="M7875" s="4">
        <f t="shared" si="739"/>
        <v>102.02499999999999</v>
      </c>
      <c r="N7875" s="4">
        <f t="shared" si="740"/>
        <v>16.827500000000001</v>
      </c>
      <c r="O7875" s="4">
        <f t="shared" si="741"/>
        <v>37.1</v>
      </c>
      <c r="P7875" s="4">
        <f t="shared" si="742"/>
        <v>9942.402500000002</v>
      </c>
      <c r="Q7875" s="4">
        <f t="shared" si="743"/>
        <v>485.83333333333337</v>
      </c>
    </row>
    <row r="7876" spans="1:17" x14ac:dyDescent="0.25">
      <c r="A7876" s="3">
        <v>36595</v>
      </c>
      <c r="B7876" s="3">
        <v>3</v>
      </c>
      <c r="C7876" s="3">
        <v>1304</v>
      </c>
      <c r="D7876" s="3">
        <v>22</v>
      </c>
      <c r="E7876" s="3">
        <v>99</v>
      </c>
      <c r="F7876" s="3">
        <f t="shared" si="738"/>
        <v>0.12</v>
      </c>
      <c r="G7876" s="3">
        <v>0.94</v>
      </c>
      <c r="H7876" s="3">
        <v>2.2759999999999999E-2</v>
      </c>
      <c r="I7876" s="3">
        <v>3.8800000000000002E-3</v>
      </c>
      <c r="J7876" s="3">
        <v>8.5500000000000003E-3</v>
      </c>
      <c r="K7876" s="3">
        <v>2.94102</v>
      </c>
      <c r="L7876" s="3">
        <v>0.12</v>
      </c>
      <c r="M7876" s="4">
        <f t="shared" si="739"/>
        <v>76.99659574468086</v>
      </c>
      <c r="N7876" s="4">
        <f t="shared" si="740"/>
        <v>13.125957446808512</v>
      </c>
      <c r="O7876" s="4">
        <f t="shared" si="741"/>
        <v>28.924468085106383</v>
      </c>
      <c r="P7876" s="4">
        <f t="shared" si="742"/>
        <v>9949.4080851063845</v>
      </c>
      <c r="Q7876" s="4">
        <f t="shared" si="743"/>
        <v>405.95744680851061</v>
      </c>
    </row>
    <row r="7877" spans="1:17" x14ac:dyDescent="0.25">
      <c r="A7877" s="3">
        <v>36596</v>
      </c>
      <c r="B7877" s="3">
        <v>3</v>
      </c>
      <c r="C7877" s="3">
        <v>1086</v>
      </c>
      <c r="D7877" s="3">
        <v>22</v>
      </c>
      <c r="E7877" s="3">
        <v>97</v>
      </c>
      <c r="F7877" s="3">
        <f t="shared" si="738"/>
        <v>0.08</v>
      </c>
      <c r="G7877" s="3">
        <v>0.81</v>
      </c>
      <c r="H7877" s="3">
        <v>2.1669999999999998E-2</v>
      </c>
      <c r="I7877" s="3">
        <v>3.1199999999999999E-3</v>
      </c>
      <c r="J7877" s="3">
        <v>7.1399999999999996E-3</v>
      </c>
      <c r="K7877" s="3">
        <v>2.5512600000000001</v>
      </c>
      <c r="L7877" s="3">
        <v>0.1</v>
      </c>
      <c r="M7877" s="4">
        <f t="shared" si="739"/>
        <v>85.0748148148148</v>
      </c>
      <c r="N7877" s="4">
        <f t="shared" si="740"/>
        <v>12.248888888888889</v>
      </c>
      <c r="O7877" s="4">
        <f t="shared" si="741"/>
        <v>28.031111111111105</v>
      </c>
      <c r="P7877" s="4">
        <f t="shared" si="742"/>
        <v>10016.057777777776</v>
      </c>
      <c r="Q7877" s="4">
        <f t="shared" si="743"/>
        <v>392.59259259259255</v>
      </c>
    </row>
    <row r="7878" spans="1:17" x14ac:dyDescent="0.25">
      <c r="A7878" s="3">
        <v>36597</v>
      </c>
      <c r="B7878" s="3">
        <v>3</v>
      </c>
      <c r="C7878" s="3">
        <v>1061</v>
      </c>
      <c r="D7878" s="3">
        <v>22</v>
      </c>
      <c r="E7878" s="3">
        <v>98</v>
      </c>
      <c r="F7878" s="3">
        <f t="shared" si="738"/>
        <v>0.1</v>
      </c>
      <c r="G7878" s="3">
        <v>0.69</v>
      </c>
      <c r="H7878" s="3">
        <v>2.4219999999999998E-2</v>
      </c>
      <c r="I7878" s="3">
        <v>3.4399999999999999E-3</v>
      </c>
      <c r="J7878" s="3">
        <v>7.5900000000000004E-3</v>
      </c>
      <c r="K7878" s="3">
        <v>2.14724</v>
      </c>
      <c r="L7878" s="3">
        <v>0.1</v>
      </c>
      <c r="M7878" s="4">
        <f t="shared" si="739"/>
        <v>111.62260869565216</v>
      </c>
      <c r="N7878" s="4">
        <f t="shared" si="740"/>
        <v>15.85391304347826</v>
      </c>
      <c r="O7878" s="4">
        <f t="shared" si="741"/>
        <v>34.980000000000004</v>
      </c>
      <c r="P7878" s="4">
        <f t="shared" si="742"/>
        <v>9895.9756521739146</v>
      </c>
      <c r="Q7878" s="4">
        <f t="shared" si="743"/>
        <v>460.86956521739143</v>
      </c>
    </row>
    <row r="7879" spans="1:17" x14ac:dyDescent="0.25">
      <c r="A7879" s="3">
        <v>36598</v>
      </c>
      <c r="B7879" s="3">
        <v>3</v>
      </c>
      <c r="C7879" s="3">
        <v>1169</v>
      </c>
      <c r="D7879" s="3">
        <v>21</v>
      </c>
      <c r="E7879" s="3">
        <v>100</v>
      </c>
      <c r="F7879" s="3">
        <f t="shared" si="738"/>
        <v>0.14000000000000001</v>
      </c>
      <c r="G7879" s="3">
        <v>0.75</v>
      </c>
      <c r="H7879" s="3">
        <v>2.4199999999999999E-2</v>
      </c>
      <c r="I7879" s="3">
        <v>3.64E-3</v>
      </c>
      <c r="J7879" s="3">
        <v>8.3300000000000006E-3</v>
      </c>
      <c r="K7879" s="3">
        <v>2.36267</v>
      </c>
      <c r="L7879" s="3">
        <v>0.12</v>
      </c>
      <c r="M7879" s="4">
        <f t="shared" si="739"/>
        <v>102.608</v>
      </c>
      <c r="N7879" s="4">
        <f t="shared" si="740"/>
        <v>15.4336</v>
      </c>
      <c r="O7879" s="4">
        <f t="shared" si="741"/>
        <v>35.319200000000002</v>
      </c>
      <c r="P7879" s="4">
        <f t="shared" si="742"/>
        <v>10017.720800000001</v>
      </c>
      <c r="Q7879" s="4">
        <f t="shared" si="743"/>
        <v>508.8</v>
      </c>
    </row>
    <row r="7880" spans="1:17" x14ac:dyDescent="0.25">
      <c r="A7880" s="3">
        <v>36599</v>
      </c>
      <c r="B7880" s="3">
        <v>3</v>
      </c>
      <c r="C7880" s="3">
        <v>1141</v>
      </c>
      <c r="D7880" s="3">
        <v>21</v>
      </c>
      <c r="E7880" s="3">
        <v>100</v>
      </c>
      <c r="F7880" s="3">
        <f t="shared" si="738"/>
        <v>0.14000000000000001</v>
      </c>
      <c r="G7880" s="3">
        <v>0.74</v>
      </c>
      <c r="H7880" s="3">
        <v>2.2540000000000001E-2</v>
      </c>
      <c r="I7880" s="3">
        <v>3.5000000000000001E-3</v>
      </c>
      <c r="J7880" s="3">
        <v>8.0000000000000002E-3</v>
      </c>
      <c r="K7880" s="3">
        <v>2.3342100000000001</v>
      </c>
      <c r="L7880" s="3">
        <v>0.11</v>
      </c>
      <c r="M7880" s="4">
        <f t="shared" si="739"/>
        <v>96.861081081081082</v>
      </c>
      <c r="N7880" s="4">
        <f t="shared" si="740"/>
        <v>15.040540540540542</v>
      </c>
      <c r="O7880" s="4">
        <f t="shared" si="741"/>
        <v>34.378378378378379</v>
      </c>
      <c r="P7880" s="4">
        <f t="shared" si="742"/>
        <v>10030.794324324326</v>
      </c>
      <c r="Q7880" s="4">
        <f t="shared" si="743"/>
        <v>472.70270270270271</v>
      </c>
    </row>
    <row r="7881" spans="1:17" x14ac:dyDescent="0.25">
      <c r="A7881" s="3">
        <v>36600</v>
      </c>
      <c r="B7881" s="3">
        <v>3</v>
      </c>
      <c r="C7881" s="3">
        <v>1302</v>
      </c>
      <c r="D7881" s="3">
        <v>21</v>
      </c>
      <c r="E7881" s="3">
        <v>122</v>
      </c>
      <c r="F7881" s="3">
        <f t="shared" si="738"/>
        <v>0.57999999999999996</v>
      </c>
      <c r="G7881" s="3">
        <v>1.07</v>
      </c>
      <c r="H7881" s="3">
        <v>3.2969999999999999E-2</v>
      </c>
      <c r="I7881" s="3">
        <v>4.79E-3</v>
      </c>
      <c r="J7881" s="3">
        <v>1.1379999999999999E-2</v>
      </c>
      <c r="K7881" s="3">
        <v>3.35168</v>
      </c>
      <c r="L7881" s="3">
        <v>0.2</v>
      </c>
      <c r="M7881" s="4">
        <f t="shared" si="739"/>
        <v>97.985607476635508</v>
      </c>
      <c r="N7881" s="4">
        <f t="shared" si="740"/>
        <v>14.235700934579437</v>
      </c>
      <c r="O7881" s="4">
        <f t="shared" si="741"/>
        <v>33.820934579439246</v>
      </c>
      <c r="P7881" s="4">
        <f t="shared" si="742"/>
        <v>9961.067663551401</v>
      </c>
      <c r="Q7881" s="4">
        <f t="shared" si="743"/>
        <v>594.39252336448601</v>
      </c>
    </row>
    <row r="7882" spans="1:17" x14ac:dyDescent="0.25">
      <c r="A7882" s="3">
        <v>36601</v>
      </c>
      <c r="B7882" s="3">
        <v>3</v>
      </c>
      <c r="C7882" s="3">
        <v>1915</v>
      </c>
      <c r="D7882" s="3">
        <v>21</v>
      </c>
      <c r="E7882" s="3">
        <v>123</v>
      </c>
      <c r="F7882" s="3">
        <f t="shared" si="738"/>
        <v>0.6</v>
      </c>
      <c r="G7882" s="3">
        <v>2.09</v>
      </c>
      <c r="H7882" s="3">
        <v>4.4249999999999998E-2</v>
      </c>
      <c r="I7882" s="3">
        <v>6.6E-3</v>
      </c>
      <c r="J7882" s="3">
        <v>1.5089999999999999E-2</v>
      </c>
      <c r="K7882" s="3">
        <v>6.5668800000000003</v>
      </c>
      <c r="L7882" s="3">
        <v>0.23</v>
      </c>
      <c r="M7882" s="4">
        <f t="shared" si="739"/>
        <v>67.327751196172258</v>
      </c>
      <c r="N7882" s="4">
        <f t="shared" si="740"/>
        <v>10.042105263157897</v>
      </c>
      <c r="O7882" s="4">
        <f t="shared" si="741"/>
        <v>22.959904306220096</v>
      </c>
      <c r="P7882" s="4">
        <f t="shared" si="742"/>
        <v>9991.7121531100493</v>
      </c>
      <c r="Q7882" s="4">
        <f t="shared" si="743"/>
        <v>349.9521531100479</v>
      </c>
    </row>
    <row r="7883" spans="1:17" x14ac:dyDescent="0.25">
      <c r="A7883" s="3">
        <v>36602</v>
      </c>
      <c r="B7883" s="3">
        <v>3</v>
      </c>
      <c r="C7883" s="3">
        <v>2260</v>
      </c>
      <c r="D7883" s="3">
        <v>21</v>
      </c>
      <c r="E7883" s="3">
        <v>118</v>
      </c>
      <c r="F7883" s="3">
        <f t="shared" si="738"/>
        <v>0.5</v>
      </c>
      <c r="G7883" s="3">
        <v>2.96</v>
      </c>
      <c r="H7883" s="3">
        <v>5.586E-2</v>
      </c>
      <c r="I7883" s="3">
        <v>6.8700000000000002E-3</v>
      </c>
      <c r="J7883" s="3">
        <v>1.6310000000000002E-2</v>
      </c>
      <c r="K7883" s="3">
        <v>9.3230900000000005</v>
      </c>
      <c r="L7883" s="3">
        <v>0.25</v>
      </c>
      <c r="M7883" s="4">
        <f t="shared" si="739"/>
        <v>60.011756756756753</v>
      </c>
      <c r="N7883" s="4">
        <f t="shared" si="740"/>
        <v>7.3806081081081087</v>
      </c>
      <c r="O7883" s="4">
        <f t="shared" si="741"/>
        <v>17.522229729729734</v>
      </c>
      <c r="P7883" s="4">
        <f t="shared" si="742"/>
        <v>10016.022364864866</v>
      </c>
      <c r="Q7883" s="4">
        <f t="shared" si="743"/>
        <v>268.58108108108109</v>
      </c>
    </row>
    <row r="7884" spans="1:17" x14ac:dyDescent="0.25">
      <c r="A7884" s="3">
        <v>36603</v>
      </c>
      <c r="B7884" s="3">
        <v>3</v>
      </c>
      <c r="C7884" s="3">
        <v>2303</v>
      </c>
      <c r="D7884" s="3">
        <v>21</v>
      </c>
      <c r="E7884" s="3">
        <v>107</v>
      </c>
      <c r="F7884" s="3">
        <f t="shared" si="738"/>
        <v>0.28000000000000003</v>
      </c>
      <c r="G7884" s="3">
        <v>2.75</v>
      </c>
      <c r="H7884" s="3">
        <v>7.3010000000000005E-2</v>
      </c>
      <c r="I7884" s="3">
        <v>7.2300000000000003E-3</v>
      </c>
      <c r="J7884" s="3">
        <v>1.7160000000000002E-2</v>
      </c>
      <c r="K7884" s="3">
        <v>8.6589200000000002</v>
      </c>
      <c r="L7884" s="3">
        <v>0.22</v>
      </c>
      <c r="M7884" s="4">
        <f t="shared" si="739"/>
        <v>84.426109090909094</v>
      </c>
      <c r="N7884" s="4">
        <f t="shared" si="740"/>
        <v>8.3605090909090904</v>
      </c>
      <c r="O7884" s="4">
        <f t="shared" si="741"/>
        <v>19.843200000000003</v>
      </c>
      <c r="P7884" s="4">
        <f t="shared" si="742"/>
        <v>10012.860218181819</v>
      </c>
      <c r="Q7884" s="4">
        <f t="shared" si="743"/>
        <v>254.4</v>
      </c>
    </row>
    <row r="7885" spans="1:17" x14ac:dyDescent="0.25">
      <c r="A7885" s="3">
        <v>36604</v>
      </c>
      <c r="B7885" s="3">
        <v>3</v>
      </c>
      <c r="C7885" s="3">
        <v>2295</v>
      </c>
      <c r="D7885" s="3">
        <v>21</v>
      </c>
      <c r="E7885" s="3">
        <v>107</v>
      </c>
      <c r="F7885" s="3">
        <f t="shared" si="738"/>
        <v>0.28000000000000003</v>
      </c>
      <c r="G7885" s="3">
        <v>2.5</v>
      </c>
      <c r="H7885" s="3">
        <v>7.331E-2</v>
      </c>
      <c r="I7885" s="3">
        <v>7.3699999999999998E-3</v>
      </c>
      <c r="J7885" s="3">
        <v>1.915E-2</v>
      </c>
      <c r="K7885" s="3">
        <v>7.8702500000000004</v>
      </c>
      <c r="L7885" s="3">
        <v>0.24</v>
      </c>
      <c r="M7885" s="4">
        <f t="shared" si="739"/>
        <v>93.250320000000002</v>
      </c>
      <c r="N7885" s="4">
        <f t="shared" si="740"/>
        <v>9.3746400000000012</v>
      </c>
      <c r="O7885" s="4">
        <f t="shared" si="741"/>
        <v>24.358800000000002</v>
      </c>
      <c r="P7885" s="4">
        <f t="shared" si="742"/>
        <v>10010.958000000001</v>
      </c>
      <c r="Q7885" s="4">
        <f t="shared" si="743"/>
        <v>305.28000000000003</v>
      </c>
    </row>
    <row r="7886" spans="1:17" x14ac:dyDescent="0.25">
      <c r="A7886" s="3">
        <v>36605</v>
      </c>
      <c r="B7886" s="3">
        <v>3</v>
      </c>
      <c r="C7886" s="3">
        <v>2156</v>
      </c>
      <c r="D7886" s="3">
        <v>21</v>
      </c>
      <c r="E7886" s="3">
        <v>103</v>
      </c>
      <c r="F7886" s="3">
        <f t="shared" si="738"/>
        <v>0.2</v>
      </c>
      <c r="G7886" s="3">
        <v>1.99</v>
      </c>
      <c r="H7886" s="3">
        <v>5.4890000000000001E-2</v>
      </c>
      <c r="I7886" s="3">
        <v>6.6899999999999998E-3</v>
      </c>
      <c r="J7886" s="3">
        <v>1.7399999999999999E-2</v>
      </c>
      <c r="K7886" s="3">
        <v>6.2481099999999996</v>
      </c>
      <c r="L7886" s="3">
        <v>0.22</v>
      </c>
      <c r="M7886" s="4">
        <f t="shared" si="739"/>
        <v>87.713668341708541</v>
      </c>
      <c r="N7886" s="4">
        <f t="shared" si="740"/>
        <v>10.690552763819095</v>
      </c>
      <c r="O7886" s="4">
        <f t="shared" si="741"/>
        <v>27.805025125628141</v>
      </c>
      <c r="P7886" s="4">
        <f t="shared" si="742"/>
        <v>9984.4169849246227</v>
      </c>
      <c r="Q7886" s="4">
        <f t="shared" si="743"/>
        <v>351.55778894472365</v>
      </c>
    </row>
    <row r="7887" spans="1:17" x14ac:dyDescent="0.25">
      <c r="A7887" s="3">
        <v>36606</v>
      </c>
      <c r="B7887" s="3">
        <v>3</v>
      </c>
      <c r="C7887" s="3">
        <v>1983</v>
      </c>
      <c r="D7887" s="3">
        <v>21</v>
      </c>
      <c r="E7887" s="3">
        <v>103</v>
      </c>
      <c r="F7887" s="3">
        <f t="shared" si="738"/>
        <v>0.2</v>
      </c>
      <c r="G7887" s="3">
        <v>1.58</v>
      </c>
      <c r="H7887" s="3">
        <v>4.3180000000000003E-2</v>
      </c>
      <c r="I7887" s="3">
        <v>6.0099999999999997E-3</v>
      </c>
      <c r="J7887" s="3">
        <v>1.6279999999999999E-2</v>
      </c>
      <c r="K7887" s="3">
        <v>4.9489299999999998</v>
      </c>
      <c r="L7887" s="3">
        <v>0.22</v>
      </c>
      <c r="M7887" s="4">
        <f t="shared" si="739"/>
        <v>86.906582278481011</v>
      </c>
      <c r="N7887" s="4">
        <f t="shared" si="740"/>
        <v>12.096075949367087</v>
      </c>
      <c r="O7887" s="4">
        <f t="shared" si="741"/>
        <v>32.766075949367085</v>
      </c>
      <c r="P7887" s="4">
        <f t="shared" si="742"/>
        <v>9960.5046835443027</v>
      </c>
      <c r="Q7887" s="4">
        <f t="shared" si="743"/>
        <v>442.78481012658227</v>
      </c>
    </row>
    <row r="7888" spans="1:17" x14ac:dyDescent="0.25">
      <c r="A7888" s="3">
        <v>36607</v>
      </c>
      <c r="B7888" s="3">
        <v>3</v>
      </c>
      <c r="C7888" s="3">
        <v>1824</v>
      </c>
      <c r="D7888" s="3">
        <v>21</v>
      </c>
      <c r="E7888" s="3">
        <v>102</v>
      </c>
      <c r="F7888" s="3">
        <f t="shared" si="738"/>
        <v>0.18</v>
      </c>
      <c r="G7888" s="3">
        <v>1.22</v>
      </c>
      <c r="H7888" s="3">
        <v>3.7679999999999998E-2</v>
      </c>
      <c r="I7888" s="3">
        <v>5.2199999999999998E-3</v>
      </c>
      <c r="J7888" s="3">
        <v>1.4749999999999999E-2</v>
      </c>
      <c r="K7888" s="3">
        <v>3.8363299999999998</v>
      </c>
      <c r="L7888" s="3">
        <v>0.21</v>
      </c>
      <c r="M7888" s="4">
        <f t="shared" si="739"/>
        <v>98.215081967213123</v>
      </c>
      <c r="N7888" s="4">
        <f t="shared" si="740"/>
        <v>13.606229508196721</v>
      </c>
      <c r="O7888" s="4">
        <f t="shared" si="741"/>
        <v>38.446721311475407</v>
      </c>
      <c r="P7888" s="4">
        <f t="shared" si="742"/>
        <v>9999.6142622950811</v>
      </c>
      <c r="Q7888" s="4">
        <f t="shared" si="743"/>
        <v>547.37704918032784</v>
      </c>
    </row>
    <row r="7889" spans="1:17" x14ac:dyDescent="0.25">
      <c r="A7889" s="3">
        <v>36608</v>
      </c>
      <c r="B7889" s="3">
        <v>3</v>
      </c>
      <c r="C7889" s="3">
        <v>1767</v>
      </c>
      <c r="D7889" s="3">
        <v>21</v>
      </c>
      <c r="E7889" s="3">
        <v>99</v>
      </c>
      <c r="F7889" s="3">
        <f t="shared" si="738"/>
        <v>0.12</v>
      </c>
      <c r="G7889" s="3">
        <v>1.1100000000000001</v>
      </c>
      <c r="H7889" s="3">
        <v>3.4790000000000001E-2</v>
      </c>
      <c r="I7889" s="3">
        <v>4.4799999999999996E-3</v>
      </c>
      <c r="J7889" s="3">
        <v>1.323E-2</v>
      </c>
      <c r="K7889" s="3">
        <v>3.4937299999999998</v>
      </c>
      <c r="L7889" s="3">
        <v>0.17</v>
      </c>
      <c r="M7889" s="4">
        <f t="shared" si="739"/>
        <v>99.668648648648656</v>
      </c>
      <c r="N7889" s="4">
        <f t="shared" si="740"/>
        <v>12.834594594594591</v>
      </c>
      <c r="O7889" s="4">
        <f t="shared" si="741"/>
        <v>37.902162162162163</v>
      </c>
      <c r="P7889" s="4">
        <f t="shared" si="742"/>
        <v>10009.064324324323</v>
      </c>
      <c r="Q7889" s="4">
        <f t="shared" si="743"/>
        <v>487.02702702702697</v>
      </c>
    </row>
    <row r="7890" spans="1:17" x14ac:dyDescent="0.25">
      <c r="A7890" s="3">
        <v>36609</v>
      </c>
      <c r="B7890" s="3">
        <v>3</v>
      </c>
      <c r="C7890" s="3">
        <v>1645</v>
      </c>
      <c r="D7890" s="3">
        <v>21</v>
      </c>
      <c r="E7890" s="3">
        <v>99</v>
      </c>
      <c r="F7890" s="3">
        <f t="shared" si="738"/>
        <v>0.12</v>
      </c>
      <c r="G7890" s="3">
        <v>1.03</v>
      </c>
      <c r="H7890" s="3">
        <v>3.542E-2</v>
      </c>
      <c r="I7890" s="3">
        <v>4.15E-3</v>
      </c>
      <c r="J7890" s="3">
        <v>1.225E-2</v>
      </c>
      <c r="K7890" s="3">
        <v>3.24376</v>
      </c>
      <c r="L7890" s="3">
        <v>0.16</v>
      </c>
      <c r="M7890" s="4">
        <f t="shared" si="739"/>
        <v>109.35495145631067</v>
      </c>
      <c r="N7890" s="4">
        <f t="shared" si="740"/>
        <v>12.812621359223302</v>
      </c>
      <c r="O7890" s="4">
        <f t="shared" si="741"/>
        <v>37.820388349514566</v>
      </c>
      <c r="P7890" s="4">
        <f t="shared" si="742"/>
        <v>10014.715339805825</v>
      </c>
      <c r="Q7890" s="4">
        <f t="shared" si="743"/>
        <v>493.98058252427182</v>
      </c>
    </row>
    <row r="7891" spans="1:17" x14ac:dyDescent="0.25">
      <c r="A7891" s="3">
        <v>36610</v>
      </c>
      <c r="B7891" s="3">
        <v>3</v>
      </c>
      <c r="C7891" s="3">
        <v>1276</v>
      </c>
      <c r="D7891" s="3">
        <v>21</v>
      </c>
      <c r="E7891" s="3">
        <v>99</v>
      </c>
      <c r="F7891" s="3">
        <f t="shared" si="738"/>
        <v>0.12</v>
      </c>
      <c r="G7891" s="3">
        <v>0.81</v>
      </c>
      <c r="H7891" s="3">
        <v>2.852E-2</v>
      </c>
      <c r="I7891" s="3">
        <v>3.0400000000000002E-3</v>
      </c>
      <c r="J7891" s="3">
        <v>9.41E-3</v>
      </c>
      <c r="K7891" s="3">
        <v>2.5432299999999999</v>
      </c>
      <c r="L7891" s="3">
        <v>0.12</v>
      </c>
      <c r="M7891" s="4">
        <f t="shared" si="739"/>
        <v>111.96740740740739</v>
      </c>
      <c r="N7891" s="4">
        <f t="shared" si="740"/>
        <v>11.934814814814816</v>
      </c>
      <c r="O7891" s="4">
        <f t="shared" si="741"/>
        <v>36.942962962962959</v>
      </c>
      <c r="P7891" s="4">
        <f t="shared" si="742"/>
        <v>9984.5325925925918</v>
      </c>
      <c r="Q7891" s="4">
        <f t="shared" si="743"/>
        <v>471.11111111111109</v>
      </c>
    </row>
    <row r="7892" spans="1:17" x14ac:dyDescent="0.25">
      <c r="A7892" s="3">
        <v>36611</v>
      </c>
      <c r="B7892" s="3">
        <v>3</v>
      </c>
      <c r="C7892" s="3">
        <v>1341</v>
      </c>
      <c r="D7892" s="3">
        <v>21</v>
      </c>
      <c r="E7892" s="3">
        <v>101</v>
      </c>
      <c r="F7892" s="3">
        <f t="shared" si="738"/>
        <v>0.16</v>
      </c>
      <c r="G7892" s="3">
        <v>1</v>
      </c>
      <c r="H7892" s="3">
        <v>2.7230000000000001E-2</v>
      </c>
      <c r="I7892" s="3">
        <v>2.9199999999999999E-3</v>
      </c>
      <c r="J7892" s="3">
        <v>9.4999999999999998E-3</v>
      </c>
      <c r="K7892" s="3">
        <v>3.1488900000000002</v>
      </c>
      <c r="L7892" s="3">
        <v>0.13</v>
      </c>
      <c r="M7892" s="4">
        <f t="shared" si="739"/>
        <v>86.591400000000007</v>
      </c>
      <c r="N7892" s="4">
        <f t="shared" si="740"/>
        <v>9.2855999999999987</v>
      </c>
      <c r="O7892" s="4">
        <f t="shared" si="741"/>
        <v>30.21</v>
      </c>
      <c r="P7892" s="4">
        <f t="shared" si="742"/>
        <v>10013.4702</v>
      </c>
      <c r="Q7892" s="4">
        <f t="shared" si="743"/>
        <v>413.40000000000003</v>
      </c>
    </row>
    <row r="7893" spans="1:17" x14ac:dyDescent="0.25">
      <c r="A7893" s="3">
        <v>36612</v>
      </c>
      <c r="B7893" s="3">
        <v>3</v>
      </c>
      <c r="C7893" s="3">
        <v>1403</v>
      </c>
      <c r="D7893" s="3">
        <v>21</v>
      </c>
      <c r="E7893" s="3">
        <v>106</v>
      </c>
      <c r="F7893" s="3">
        <f t="shared" si="738"/>
        <v>0.26</v>
      </c>
      <c r="G7893" s="3">
        <v>1.0974206482674371</v>
      </c>
      <c r="H7893" s="3">
        <v>2.4822725543077198E-2</v>
      </c>
      <c r="I7893" s="3">
        <v>2.5926091774406599E-3</v>
      </c>
      <c r="J7893" s="3">
        <v>8.4410531358533117E-3</v>
      </c>
      <c r="K7893" s="3">
        <v>3.4554053943982375</v>
      </c>
      <c r="L7893" s="3">
        <v>0.12</v>
      </c>
      <c r="M7893" s="4">
        <f t="shared" si="739"/>
        <v>71.928906524227372</v>
      </c>
      <c r="N7893" s="4">
        <f t="shared" si="740"/>
        <v>7.5126135062953061</v>
      </c>
      <c r="O7893" s="4">
        <f t="shared" si="741"/>
        <v>24.459671880961462</v>
      </c>
      <c r="P7893" s="4">
        <f t="shared" si="742"/>
        <v>10012.741396413579</v>
      </c>
      <c r="Q7893" s="4">
        <f t="shared" si="743"/>
        <v>347.72445789356567</v>
      </c>
    </row>
    <row r="7894" spans="1:17" x14ac:dyDescent="0.25">
      <c r="A7894" s="3">
        <v>36613</v>
      </c>
      <c r="B7894" s="3">
        <v>3</v>
      </c>
      <c r="C7894" s="3">
        <v>1473</v>
      </c>
      <c r="D7894" s="3">
        <v>21</v>
      </c>
      <c r="E7894" s="3">
        <v>106</v>
      </c>
      <c r="F7894" s="3">
        <f t="shared" si="738"/>
        <v>0.26</v>
      </c>
      <c r="G7894" s="3">
        <v>1.2126809024866088</v>
      </c>
      <c r="H7894" s="3">
        <v>3.1350626571524771E-2</v>
      </c>
      <c r="I7894" s="3">
        <v>2.9904102541605266E-3</v>
      </c>
      <c r="J7894" s="3">
        <v>9.7362194321505505E-3</v>
      </c>
      <c r="K7894" s="3">
        <v>3.8172934616481693</v>
      </c>
      <c r="L7894" s="3">
        <v>0.14000000000000001</v>
      </c>
      <c r="M7894" s="4">
        <f t="shared" si="739"/>
        <v>82.210408602150537</v>
      </c>
      <c r="N7894" s="4">
        <f t="shared" si="740"/>
        <v>7.8417204301075278</v>
      </c>
      <c r="O7894" s="4">
        <f t="shared" si="741"/>
        <v>25.531182795698925</v>
      </c>
      <c r="P7894" s="4">
        <f t="shared" si="742"/>
        <v>10010.047311827957</v>
      </c>
      <c r="Q7894" s="4">
        <f t="shared" si="743"/>
        <v>367.1204841167326</v>
      </c>
    </row>
    <row r="7895" spans="1:17" x14ac:dyDescent="0.25">
      <c r="A7895" s="3">
        <v>36614</v>
      </c>
      <c r="B7895" s="3">
        <v>3</v>
      </c>
      <c r="C7895" s="3">
        <v>1424</v>
      </c>
      <c r="D7895" s="3">
        <v>21</v>
      </c>
      <c r="E7895" s="3">
        <v>106</v>
      </c>
      <c r="F7895" s="3">
        <f t="shared" si="738"/>
        <v>0.26</v>
      </c>
      <c r="G7895" s="3">
        <v>1.2239713783107857</v>
      </c>
      <c r="H7895" s="3">
        <v>3.1844591116986759E-2</v>
      </c>
      <c r="I7895" s="3">
        <v>2.897106565175988E-3</v>
      </c>
      <c r="J7895" s="3">
        <v>9.4324399796427514E-3</v>
      </c>
      <c r="K7895" s="3">
        <v>3.8538254773968963</v>
      </c>
      <c r="L7895" s="3">
        <v>0.14000000000000001</v>
      </c>
      <c r="M7895" s="4">
        <f t="shared" si="739"/>
        <v>82.735431192660542</v>
      </c>
      <c r="N7895" s="4">
        <f t="shared" si="740"/>
        <v>7.526972477064219</v>
      </c>
      <c r="O7895" s="4">
        <f t="shared" si="741"/>
        <v>24.506422018348623</v>
      </c>
      <c r="P7895" s="4">
        <f t="shared" si="742"/>
        <v>10012.623853211011</v>
      </c>
      <c r="Q7895" s="4">
        <f t="shared" si="743"/>
        <v>363.73399565472249</v>
      </c>
    </row>
    <row r="7896" spans="1:17" x14ac:dyDescent="0.25">
      <c r="A7896" s="3">
        <v>36615</v>
      </c>
      <c r="B7896" s="3">
        <v>3</v>
      </c>
      <c r="C7896" s="3">
        <v>1330</v>
      </c>
      <c r="D7896" s="3">
        <v>21</v>
      </c>
      <c r="E7896" s="3">
        <v>105</v>
      </c>
      <c r="F7896" s="3">
        <f t="shared" si="738"/>
        <v>0.24</v>
      </c>
      <c r="G7896" s="3">
        <v>1.1311531390461125</v>
      </c>
      <c r="H7896" s="3">
        <v>3.101498794495158E-2</v>
      </c>
      <c r="I7896" s="3">
        <v>2.7032420829693283E-3</v>
      </c>
      <c r="J7896" s="3">
        <v>8.8012532933885099E-3</v>
      </c>
      <c r="K7896" s="3">
        <v>3.5613642790747075</v>
      </c>
      <c r="L7896" s="3">
        <v>0.14000000000000001</v>
      </c>
      <c r="M7896" s="4">
        <f t="shared" si="739"/>
        <v>87.192138942493244</v>
      </c>
      <c r="N7896" s="4">
        <f t="shared" si="740"/>
        <v>7.5995986105750681</v>
      </c>
      <c r="O7896" s="4">
        <f t="shared" si="741"/>
        <v>24.742879197221153</v>
      </c>
      <c r="P7896" s="4">
        <f t="shared" si="742"/>
        <v>10012.02933230413</v>
      </c>
      <c r="Q7896" s="4">
        <f t="shared" si="743"/>
        <v>393.580660860325</v>
      </c>
    </row>
    <row r="7897" spans="1:17" x14ac:dyDescent="0.25">
      <c r="A7897" s="3">
        <v>36912</v>
      </c>
      <c r="B7897" s="3">
        <v>3</v>
      </c>
      <c r="C7897" s="3">
        <v>1606</v>
      </c>
      <c r="D7897" s="3">
        <v>27</v>
      </c>
      <c r="E7897" s="3">
        <v>104</v>
      </c>
      <c r="F7897" s="3">
        <f t="shared" si="738"/>
        <v>0.22</v>
      </c>
      <c r="G7897" s="3">
        <v>1.4</v>
      </c>
      <c r="H7897" s="3">
        <v>2.3709999999999998E-2</v>
      </c>
      <c r="I7897" s="3">
        <v>1.1100000000000001E-3</v>
      </c>
      <c r="J7897" s="3">
        <v>5.033E-2</v>
      </c>
      <c r="K7897" s="3">
        <v>4.34199</v>
      </c>
      <c r="L7897" s="3">
        <v>0.13</v>
      </c>
      <c r="M7897" s="4">
        <f t="shared" si="739"/>
        <v>53.85557142857143</v>
      </c>
      <c r="N7897" s="4">
        <f t="shared" si="740"/>
        <v>2.5212857142857148</v>
      </c>
      <c r="O7897" s="4">
        <f t="shared" si="741"/>
        <v>114.32100000000001</v>
      </c>
      <c r="P7897" s="4">
        <f t="shared" si="742"/>
        <v>9862.5201428571436</v>
      </c>
      <c r="Q7897" s="4">
        <f t="shared" si="743"/>
        <v>295.28571428571428</v>
      </c>
    </row>
    <row r="7898" spans="1:17" x14ac:dyDescent="0.25">
      <c r="A7898" s="3">
        <v>36913</v>
      </c>
      <c r="B7898" s="3">
        <v>3</v>
      </c>
      <c r="C7898" s="3">
        <v>1389</v>
      </c>
      <c r="D7898" s="3">
        <v>27</v>
      </c>
      <c r="E7898" s="3">
        <v>100</v>
      </c>
      <c r="F7898" s="3">
        <f t="shared" si="738"/>
        <v>0.14000000000000001</v>
      </c>
      <c r="G7898" s="3">
        <v>1.1200000000000001</v>
      </c>
      <c r="H7898" s="3">
        <v>3.0210000000000001E-2</v>
      </c>
      <c r="I7898" s="3">
        <v>1.09E-3</v>
      </c>
      <c r="J7898" s="3">
        <v>2.7349999999999999E-2</v>
      </c>
      <c r="K7898" s="3">
        <v>3.50204</v>
      </c>
      <c r="L7898" s="3">
        <v>0.13</v>
      </c>
      <c r="M7898" s="4">
        <f t="shared" si="739"/>
        <v>85.774821428571428</v>
      </c>
      <c r="N7898" s="4">
        <f t="shared" si="740"/>
        <v>3.0948214285714286</v>
      </c>
      <c r="O7898" s="4">
        <f t="shared" si="741"/>
        <v>77.654464285714283</v>
      </c>
      <c r="P7898" s="4">
        <f t="shared" si="742"/>
        <v>9943.2921428571408</v>
      </c>
      <c r="Q7898" s="4">
        <f t="shared" si="743"/>
        <v>369.10714285714283</v>
      </c>
    </row>
    <row r="7899" spans="1:17" x14ac:dyDescent="0.25">
      <c r="A7899" s="3">
        <v>36914</v>
      </c>
      <c r="B7899" s="3">
        <v>3</v>
      </c>
      <c r="C7899" s="3">
        <v>1310</v>
      </c>
      <c r="D7899" s="3">
        <v>27</v>
      </c>
      <c r="E7899" s="3">
        <v>100</v>
      </c>
      <c r="F7899" s="3">
        <f t="shared" si="738"/>
        <v>0.14000000000000001</v>
      </c>
      <c r="G7899" s="3">
        <v>0.89</v>
      </c>
      <c r="H7899" s="3">
        <v>3.3590000000000002E-2</v>
      </c>
      <c r="I7899" s="3">
        <v>1.09E-3</v>
      </c>
      <c r="J7899" s="3">
        <v>1.268E-2</v>
      </c>
      <c r="K7899" s="3">
        <v>2.8063699999999998</v>
      </c>
      <c r="L7899" s="3">
        <v>0.13</v>
      </c>
      <c r="M7899" s="4">
        <f t="shared" si="739"/>
        <v>120.018202247191</v>
      </c>
      <c r="N7899" s="4">
        <f t="shared" si="740"/>
        <v>3.8946067415730341</v>
      </c>
      <c r="O7899" s="4">
        <f t="shared" si="741"/>
        <v>45.30606741573034</v>
      </c>
      <c r="P7899" s="4">
        <f t="shared" si="742"/>
        <v>10027.254606741571</v>
      </c>
      <c r="Q7899" s="4">
        <f t="shared" si="743"/>
        <v>464.49438202247188</v>
      </c>
    </row>
    <row r="7900" spans="1:17" x14ac:dyDescent="0.25">
      <c r="A7900" s="3">
        <v>36915</v>
      </c>
      <c r="B7900" s="3">
        <v>3</v>
      </c>
      <c r="C7900" s="3">
        <v>1297</v>
      </c>
      <c r="D7900" s="3">
        <v>27</v>
      </c>
      <c r="E7900" s="3">
        <v>98</v>
      </c>
      <c r="F7900" s="3">
        <f t="shared" si="738"/>
        <v>0.1</v>
      </c>
      <c r="G7900" s="3">
        <v>0.80192655406321334</v>
      </c>
      <c r="H7900" s="3">
        <v>2.2751178336239627E-2</v>
      </c>
      <c r="I7900" s="3">
        <v>7.6540792212005453E-4</v>
      </c>
      <c r="J7900" s="3">
        <v>9.6120994870890573E-3</v>
      </c>
      <c r="K7900" s="3">
        <v>2.5230489711877677</v>
      </c>
      <c r="L7900" s="3">
        <v>0.11</v>
      </c>
      <c r="M7900" s="4">
        <f t="shared" si="739"/>
        <v>90.218669955077942</v>
      </c>
      <c r="N7900" s="4">
        <f t="shared" si="740"/>
        <v>3.0351871751959836</v>
      </c>
      <c r="O7900" s="4">
        <f t="shared" si="741"/>
        <v>38.116304060600719</v>
      </c>
      <c r="P7900" s="4">
        <f t="shared" si="742"/>
        <v>10005.025631991542</v>
      </c>
      <c r="Q7900" s="4">
        <f t="shared" si="743"/>
        <v>436.19954748677191</v>
      </c>
    </row>
    <row r="7901" spans="1:17" x14ac:dyDescent="0.25">
      <c r="A7901" s="3">
        <v>36916</v>
      </c>
      <c r="B7901" s="3">
        <v>3</v>
      </c>
      <c r="C7901" s="3">
        <v>1176</v>
      </c>
      <c r="D7901" s="3">
        <v>27</v>
      </c>
      <c r="E7901" s="3">
        <v>103</v>
      </c>
      <c r="F7901" s="3">
        <f t="shared" si="738"/>
        <v>0.2</v>
      </c>
      <c r="G7901" s="3">
        <v>0.85807507543933237</v>
      </c>
      <c r="H7901" s="3">
        <v>1.9896560187531782E-2</v>
      </c>
      <c r="I7901" s="3">
        <v>6.8885031245077832E-4</v>
      </c>
      <c r="J7901" s="3">
        <v>8.0098873540788169E-3</v>
      </c>
      <c r="K7901" s="3">
        <v>2.703680262888204</v>
      </c>
      <c r="L7901" s="3">
        <v>0.11</v>
      </c>
      <c r="M7901" s="4">
        <f t="shared" si="739"/>
        <v>73.736043858349376</v>
      </c>
      <c r="N7901" s="4">
        <f t="shared" si="740"/>
        <v>2.552858201214995</v>
      </c>
      <c r="O7901" s="4">
        <f t="shared" si="741"/>
        <v>29.684397688546447</v>
      </c>
      <c r="P7901" s="4">
        <f t="shared" si="742"/>
        <v>10019.756408356792</v>
      </c>
      <c r="Q7901" s="4">
        <f t="shared" si="743"/>
        <v>407.65663752778653</v>
      </c>
    </row>
    <row r="7902" spans="1:17" x14ac:dyDescent="0.25">
      <c r="A7902" s="3">
        <v>36917</v>
      </c>
      <c r="B7902" s="3">
        <v>3</v>
      </c>
      <c r="C7902" s="3">
        <v>1411</v>
      </c>
      <c r="D7902" s="3">
        <v>26</v>
      </c>
      <c r="E7902" s="3">
        <v>103</v>
      </c>
      <c r="F7902" s="3">
        <f t="shared" si="738"/>
        <v>0.2</v>
      </c>
      <c r="G7902" s="3">
        <v>0.97048176448571288</v>
      </c>
      <c r="H7902" s="3">
        <v>3.1469766903975953E-2</v>
      </c>
      <c r="I7902" s="3">
        <v>1.0094202726019567E-3</v>
      </c>
      <c r="J7902" s="3">
        <v>1.0798449427834885E-2</v>
      </c>
      <c r="K7902" s="3">
        <v>3.0544185524447247</v>
      </c>
      <c r="L7902" s="3">
        <v>0.15</v>
      </c>
      <c r="M7902" s="4">
        <f t="shared" si="739"/>
        <v>103.11771165290844</v>
      </c>
      <c r="N7902" s="4">
        <f t="shared" si="740"/>
        <v>3.3075907083893261</v>
      </c>
      <c r="O7902" s="4">
        <f t="shared" si="741"/>
        <v>35.383528508350928</v>
      </c>
      <c r="P7902" s="4">
        <f t="shared" si="742"/>
        <v>10008.483778076406</v>
      </c>
      <c r="Q7902" s="4">
        <f t="shared" si="743"/>
        <v>491.50846255496253</v>
      </c>
    </row>
    <row r="7903" spans="1:17" x14ac:dyDescent="0.25">
      <c r="A7903" s="3">
        <v>36918</v>
      </c>
      <c r="B7903" s="3">
        <v>3</v>
      </c>
      <c r="C7903" s="3">
        <v>1519</v>
      </c>
      <c r="D7903" s="3">
        <v>26</v>
      </c>
      <c r="E7903" s="3">
        <v>101</v>
      </c>
      <c r="F7903" s="3">
        <f t="shared" si="738"/>
        <v>0.16</v>
      </c>
      <c r="G7903" s="3">
        <v>0.94072380193894578</v>
      </c>
      <c r="H7903" s="3">
        <v>3.320973793821673E-2</v>
      </c>
      <c r="I7903" s="3">
        <v>1.0975111022621033E-3</v>
      </c>
      <c r="J7903" s="3">
        <v>1.0719875882560079E-2</v>
      </c>
      <c r="K7903" s="3">
        <v>2.9599983814497524</v>
      </c>
      <c r="L7903" s="3">
        <v>0.16</v>
      </c>
      <c r="M7903" s="4">
        <f t="shared" si="739"/>
        <v>112.2613953488372</v>
      </c>
      <c r="N7903" s="4">
        <f t="shared" si="740"/>
        <v>3.7099999999999995</v>
      </c>
      <c r="O7903" s="4">
        <f t="shared" si="741"/>
        <v>36.237209302325581</v>
      </c>
      <c r="P7903" s="4">
        <f t="shared" si="742"/>
        <v>10005.906976744185</v>
      </c>
      <c r="Q7903" s="4">
        <f t="shared" si="743"/>
        <v>540.86013232715231</v>
      </c>
    </row>
    <row r="7904" spans="1:17" x14ac:dyDescent="0.25">
      <c r="A7904" s="3">
        <v>36919</v>
      </c>
      <c r="B7904" s="3">
        <v>3</v>
      </c>
      <c r="C7904" s="3">
        <v>1268</v>
      </c>
      <c r="D7904" s="3">
        <v>26</v>
      </c>
      <c r="E7904" s="3">
        <v>99</v>
      </c>
      <c r="F7904" s="3">
        <f t="shared" si="738"/>
        <v>0.12</v>
      </c>
      <c r="G7904" s="3">
        <v>0.73284760712668351</v>
      </c>
      <c r="H7904" s="3">
        <v>2.2575934338293288E-2</v>
      </c>
      <c r="I7904" s="3">
        <v>8.094527975969362E-4</v>
      </c>
      <c r="J7904" s="3">
        <v>7.5297934660180123E-3</v>
      </c>
      <c r="K7904" s="3">
        <v>2.3073438549440906</v>
      </c>
      <c r="L7904" s="3">
        <v>0.12</v>
      </c>
      <c r="M7904" s="4">
        <f t="shared" si="739"/>
        <v>97.962346465521634</v>
      </c>
      <c r="N7904" s="4">
        <f t="shared" si="740"/>
        <v>3.5124081341419906</v>
      </c>
      <c r="O7904" s="4">
        <f t="shared" si="741"/>
        <v>32.673564038530152</v>
      </c>
      <c r="P7904" s="4">
        <f t="shared" si="742"/>
        <v>10012.113551806739</v>
      </c>
      <c r="Q7904" s="4">
        <f t="shared" si="743"/>
        <v>520.70852969850091</v>
      </c>
    </row>
    <row r="7905" spans="1:17" x14ac:dyDescent="0.25">
      <c r="A7905" s="3">
        <v>36920</v>
      </c>
      <c r="B7905" s="3">
        <v>3</v>
      </c>
      <c r="C7905" s="3">
        <v>1254</v>
      </c>
      <c r="D7905" s="3">
        <v>26</v>
      </c>
      <c r="E7905" s="3">
        <v>99</v>
      </c>
      <c r="F7905" s="3">
        <f t="shared" si="738"/>
        <v>0.12</v>
      </c>
      <c r="G7905" s="3">
        <v>0.73382776122593107</v>
      </c>
      <c r="H7905" s="3">
        <v>2.2331645362805169E-2</v>
      </c>
      <c r="I7905" s="3">
        <v>7.9633044120416493E-4</v>
      </c>
      <c r="J7905" s="3">
        <v>7.407725034457348E-3</v>
      </c>
      <c r="K7905" s="3">
        <v>2.3106810875339452</v>
      </c>
      <c r="L7905" s="3">
        <v>0.12</v>
      </c>
      <c r="M7905" s="4">
        <f t="shared" si="739"/>
        <v>96.772888688598456</v>
      </c>
      <c r="N7905" s="4">
        <f t="shared" si="740"/>
        <v>3.4508517350157732</v>
      </c>
      <c r="O7905" s="4">
        <f t="shared" si="741"/>
        <v>32.100946372239747</v>
      </c>
      <c r="P7905" s="4">
        <f t="shared" si="742"/>
        <v>10013.202343397925</v>
      </c>
      <c r="Q7905" s="4">
        <f t="shared" si="743"/>
        <v>520.01303325251672</v>
      </c>
    </row>
    <row r="7906" spans="1:17" x14ac:dyDescent="0.25">
      <c r="A7906" s="3">
        <v>36921</v>
      </c>
      <c r="B7906" s="3">
        <v>3</v>
      </c>
      <c r="C7906" s="3">
        <v>1340</v>
      </c>
      <c r="D7906" s="3">
        <v>27</v>
      </c>
      <c r="E7906" s="3">
        <v>101</v>
      </c>
      <c r="F7906" s="3">
        <f t="shared" si="738"/>
        <v>0.16</v>
      </c>
      <c r="G7906" s="3">
        <v>0.89337634336518168</v>
      </c>
      <c r="H7906" s="3">
        <v>2.4411333186498053E-2</v>
      </c>
      <c r="I7906" s="3">
        <v>8.5419801082723974E-4</v>
      </c>
      <c r="J7906" s="3">
        <v>7.5487266073104896E-3</v>
      </c>
      <c r="K7906" s="3">
        <v>2.8157317818697249</v>
      </c>
      <c r="L7906" s="3">
        <v>0.14000000000000001</v>
      </c>
      <c r="M7906" s="4">
        <f t="shared" si="739"/>
        <v>86.892875672813872</v>
      </c>
      <c r="N7906" s="4">
        <f t="shared" si="740"/>
        <v>3.040543545398394</v>
      </c>
      <c r="O7906" s="4">
        <f t="shared" si="741"/>
        <v>26.869919703520686</v>
      </c>
      <c r="P7906" s="4">
        <f t="shared" si="742"/>
        <v>10022.682078884673</v>
      </c>
      <c r="Q7906" s="4">
        <f t="shared" si="743"/>
        <v>498.33421637628646</v>
      </c>
    </row>
    <row r="7907" spans="1:17" x14ac:dyDescent="0.25">
      <c r="A7907" s="3">
        <v>36922</v>
      </c>
      <c r="B7907" s="3">
        <v>3</v>
      </c>
      <c r="C7907" s="3">
        <v>1463</v>
      </c>
      <c r="D7907" s="3">
        <v>27</v>
      </c>
      <c r="E7907" s="3">
        <v>111</v>
      </c>
      <c r="F7907" s="3">
        <f t="shared" si="738"/>
        <v>0.36</v>
      </c>
      <c r="G7907" s="3">
        <v>1.3123552096793625</v>
      </c>
      <c r="H7907" s="3">
        <v>2.924045060875136E-2</v>
      </c>
      <c r="I7907" s="3">
        <v>9.9913447987673497E-4</v>
      </c>
      <c r="J7907" s="3">
        <v>8.8295605198409136E-3</v>
      </c>
      <c r="K7907" s="3">
        <v>4.1405991700938181</v>
      </c>
      <c r="L7907" s="3">
        <v>0.15</v>
      </c>
      <c r="M7907" s="4">
        <f t="shared" si="739"/>
        <v>70.853250895805516</v>
      </c>
      <c r="N7907" s="4">
        <f t="shared" si="740"/>
        <v>2.4210271903323259</v>
      </c>
      <c r="O7907" s="4">
        <f t="shared" si="741"/>
        <v>21.395124007587995</v>
      </c>
      <c r="P7907" s="4">
        <f t="shared" si="742"/>
        <v>10033.187100400475</v>
      </c>
      <c r="Q7907" s="4">
        <f t="shared" si="743"/>
        <v>363.4686679961759</v>
      </c>
    </row>
    <row r="7908" spans="1:17" x14ac:dyDescent="0.25">
      <c r="A7908" s="3">
        <v>36923</v>
      </c>
      <c r="B7908" s="3">
        <v>3</v>
      </c>
      <c r="C7908" s="3">
        <v>1637</v>
      </c>
      <c r="D7908" s="3">
        <v>27</v>
      </c>
      <c r="E7908" s="3">
        <v>111</v>
      </c>
      <c r="F7908" s="3">
        <f t="shared" si="738"/>
        <v>0.36</v>
      </c>
      <c r="G7908" s="3">
        <v>1.6019972407623735</v>
      </c>
      <c r="H7908" s="3">
        <v>3.7453658154219638E-2</v>
      </c>
      <c r="I7908" s="3">
        <v>1.1782557592412324E-3</v>
      </c>
      <c r="J7908" s="3">
        <v>1.0412492756085308E-2</v>
      </c>
      <c r="K7908" s="3">
        <v>5.05514779895059</v>
      </c>
      <c r="L7908" s="3">
        <v>0.17</v>
      </c>
      <c r="M7908" s="4">
        <f t="shared" si="739"/>
        <v>74.346340867440432</v>
      </c>
      <c r="N7908" s="4">
        <f t="shared" si="740"/>
        <v>2.3388637751985337</v>
      </c>
      <c r="O7908" s="4">
        <f t="shared" si="741"/>
        <v>20.669028711056804</v>
      </c>
      <c r="P7908" s="4">
        <f t="shared" si="742"/>
        <v>10034.580329871716</v>
      </c>
      <c r="Q7908" s="4">
        <f t="shared" si="743"/>
        <v>337.45376474102676</v>
      </c>
    </row>
    <row r="7909" spans="1:17" x14ac:dyDescent="0.25">
      <c r="A7909" s="3">
        <v>36924</v>
      </c>
      <c r="B7909" s="3">
        <v>3</v>
      </c>
      <c r="C7909" s="3">
        <v>1827</v>
      </c>
      <c r="D7909" s="3">
        <v>27</v>
      </c>
      <c r="E7909" s="3">
        <v>115</v>
      </c>
      <c r="F7909" s="3">
        <f t="shared" si="738"/>
        <v>0.44</v>
      </c>
      <c r="G7909" s="3">
        <v>1.9594606351246286</v>
      </c>
      <c r="H7909" s="3">
        <v>5.1596822095225189E-2</v>
      </c>
      <c r="I7909" s="3">
        <v>1.471122804836865E-3</v>
      </c>
      <c r="J7909" s="3">
        <v>1.3000620135767641E-2</v>
      </c>
      <c r="K7909" s="3">
        <v>6.1826257412579206</v>
      </c>
      <c r="L7909" s="3">
        <v>0.23</v>
      </c>
      <c r="M7909" s="4">
        <f t="shared" si="739"/>
        <v>83.736254416961103</v>
      </c>
      <c r="N7909" s="4">
        <f t="shared" si="740"/>
        <v>2.3874786946580748</v>
      </c>
      <c r="O7909" s="4">
        <f t="shared" si="741"/>
        <v>21.09864892953647</v>
      </c>
      <c r="P7909" s="4">
        <f t="shared" si="742"/>
        <v>10033.755975888585</v>
      </c>
      <c r="Q7909" s="4">
        <f t="shared" si="743"/>
        <v>373.26598293896342</v>
      </c>
    </row>
    <row r="7910" spans="1:17" x14ac:dyDescent="0.25">
      <c r="A7910" s="3">
        <v>36925</v>
      </c>
      <c r="B7910" s="3">
        <v>3</v>
      </c>
      <c r="C7910" s="3">
        <v>1974</v>
      </c>
      <c r="D7910" s="3">
        <v>27</v>
      </c>
      <c r="E7910" s="3">
        <v>111</v>
      </c>
      <c r="F7910" s="3">
        <f t="shared" si="738"/>
        <v>0.36</v>
      </c>
      <c r="G7910" s="3">
        <v>2.13</v>
      </c>
      <c r="H7910" s="3">
        <v>6.1839999999999999E-2</v>
      </c>
      <c r="I7910" s="3">
        <v>1.14E-3</v>
      </c>
      <c r="J7910" s="3">
        <v>1.2370000000000001E-2</v>
      </c>
      <c r="K7910" s="3">
        <v>6.7247300000000001</v>
      </c>
      <c r="L7910" s="3">
        <v>0.26</v>
      </c>
      <c r="M7910" s="4">
        <f t="shared" si="739"/>
        <v>92.324507042253529</v>
      </c>
      <c r="N7910" s="4">
        <f t="shared" si="740"/>
        <v>1.7019718309859155</v>
      </c>
      <c r="O7910" s="4">
        <f t="shared" si="741"/>
        <v>18.467887323943664</v>
      </c>
      <c r="P7910" s="4">
        <f t="shared" si="742"/>
        <v>10039.737746478875</v>
      </c>
      <c r="Q7910" s="4">
        <f t="shared" si="743"/>
        <v>388.16901408450707</v>
      </c>
    </row>
    <row r="7911" spans="1:17" x14ac:dyDescent="0.25">
      <c r="A7911" s="3">
        <v>36926</v>
      </c>
      <c r="B7911" s="3">
        <v>3</v>
      </c>
      <c r="C7911" s="3">
        <v>2054</v>
      </c>
      <c r="D7911" s="3">
        <v>28</v>
      </c>
      <c r="E7911" s="3">
        <v>109</v>
      </c>
      <c r="F7911" s="3">
        <f t="shared" si="738"/>
        <v>0.32</v>
      </c>
      <c r="G7911" s="3">
        <v>2</v>
      </c>
      <c r="H7911" s="3">
        <v>5.9150000000000001E-2</v>
      </c>
      <c r="I7911" s="3">
        <v>1.2899999999999999E-3</v>
      </c>
      <c r="J7911" s="3">
        <v>1.257E-2</v>
      </c>
      <c r="K7911" s="3">
        <v>6.2968999999999999</v>
      </c>
      <c r="L7911" s="3">
        <v>0.21</v>
      </c>
      <c r="M7911" s="4">
        <f t="shared" si="739"/>
        <v>94.048500000000004</v>
      </c>
      <c r="N7911" s="4">
        <f t="shared" si="740"/>
        <v>2.0510999999999999</v>
      </c>
      <c r="O7911" s="4">
        <f t="shared" si="741"/>
        <v>19.9863</v>
      </c>
      <c r="P7911" s="4">
        <f t="shared" si="742"/>
        <v>10012.071</v>
      </c>
      <c r="Q7911" s="4">
        <f t="shared" si="743"/>
        <v>333.9</v>
      </c>
    </row>
    <row r="7912" spans="1:17" x14ac:dyDescent="0.25">
      <c r="A7912" s="3">
        <v>36927</v>
      </c>
      <c r="B7912" s="3">
        <v>3</v>
      </c>
      <c r="C7912" s="3">
        <v>2071</v>
      </c>
      <c r="D7912" s="3">
        <v>28</v>
      </c>
      <c r="E7912" s="3">
        <v>109</v>
      </c>
      <c r="F7912" s="3">
        <f t="shared" si="738"/>
        <v>0.32</v>
      </c>
      <c r="G7912" s="3">
        <v>1.91</v>
      </c>
      <c r="H7912" s="3">
        <v>5.7439999999999998E-2</v>
      </c>
      <c r="I7912" s="3">
        <v>1.5399999999999999E-3</v>
      </c>
      <c r="J7912" s="3">
        <v>1.2930000000000001E-2</v>
      </c>
      <c r="K7912" s="3">
        <v>6.0123100000000003</v>
      </c>
      <c r="L7912" s="3">
        <v>0.25</v>
      </c>
      <c r="M7912" s="4">
        <f t="shared" si="739"/>
        <v>95.633089005235604</v>
      </c>
      <c r="N7912" s="4">
        <f t="shared" si="740"/>
        <v>2.5639790575916233</v>
      </c>
      <c r="O7912" s="4">
        <f t="shared" si="741"/>
        <v>21.527434554973826</v>
      </c>
      <c r="P7912" s="4">
        <f t="shared" si="742"/>
        <v>10010.023979057592</v>
      </c>
      <c r="Q7912" s="4">
        <f t="shared" si="743"/>
        <v>416.23036649214657</v>
      </c>
    </row>
    <row r="7913" spans="1:17" x14ac:dyDescent="0.25">
      <c r="A7913" s="3">
        <v>36928</v>
      </c>
      <c r="B7913" s="3">
        <v>3</v>
      </c>
      <c r="C7913" s="3">
        <v>2080</v>
      </c>
      <c r="D7913" s="3">
        <v>28</v>
      </c>
      <c r="E7913" s="3">
        <v>109</v>
      </c>
      <c r="F7913" s="3">
        <f t="shared" si="738"/>
        <v>0.32</v>
      </c>
      <c r="G7913" s="3">
        <v>1.87</v>
      </c>
      <c r="H7913" s="3">
        <v>5.6660000000000002E-2</v>
      </c>
      <c r="I7913" s="3">
        <v>3.46E-3</v>
      </c>
      <c r="J7913" s="3">
        <v>1.291E-2</v>
      </c>
      <c r="K7913" s="3">
        <v>5.8910200000000001</v>
      </c>
      <c r="L7913" s="3">
        <v>0.25</v>
      </c>
      <c r="M7913" s="4">
        <f t="shared" si="739"/>
        <v>96.352299465240634</v>
      </c>
      <c r="N7913" s="4">
        <f t="shared" si="740"/>
        <v>5.8838502673796791</v>
      </c>
      <c r="O7913" s="4">
        <f t="shared" si="741"/>
        <v>21.953903743315507</v>
      </c>
      <c r="P7913" s="4">
        <f t="shared" si="742"/>
        <v>10017.884278074866</v>
      </c>
      <c r="Q7913" s="4">
        <f t="shared" si="743"/>
        <v>425.13368983957213</v>
      </c>
    </row>
    <row r="7914" spans="1:17" x14ac:dyDescent="0.25">
      <c r="A7914" s="3">
        <v>36929</v>
      </c>
      <c r="B7914" s="3">
        <v>3</v>
      </c>
      <c r="C7914" s="3">
        <v>2073</v>
      </c>
      <c r="D7914" s="3">
        <v>28</v>
      </c>
      <c r="E7914" s="3">
        <v>103</v>
      </c>
      <c r="F7914" s="3">
        <f t="shared" si="738"/>
        <v>0.2</v>
      </c>
      <c r="G7914" s="3">
        <v>1.51</v>
      </c>
      <c r="H7914" s="3">
        <v>5.5019999999999999E-2</v>
      </c>
      <c r="I7914" s="3">
        <v>3.0300000000000001E-3</v>
      </c>
      <c r="J7914" s="3">
        <v>1.315E-2</v>
      </c>
      <c r="K7914" s="3">
        <v>4.7463899999999999</v>
      </c>
      <c r="L7914" s="3">
        <v>0.24</v>
      </c>
      <c r="M7914" s="4">
        <f t="shared" si="739"/>
        <v>115.86993377483444</v>
      </c>
      <c r="N7914" s="4">
        <f t="shared" si="740"/>
        <v>6.3810596026490076</v>
      </c>
      <c r="O7914" s="4">
        <f t="shared" si="741"/>
        <v>27.693377483443712</v>
      </c>
      <c r="P7914" s="4">
        <f t="shared" si="742"/>
        <v>9995.7087417218536</v>
      </c>
      <c r="Q7914" s="4">
        <f t="shared" si="743"/>
        <v>505.43046357615896</v>
      </c>
    </row>
    <row r="7915" spans="1:17" x14ac:dyDescent="0.25">
      <c r="A7915" s="3">
        <v>36930</v>
      </c>
      <c r="B7915" s="3">
        <v>3</v>
      </c>
      <c r="C7915" s="3">
        <v>2015</v>
      </c>
      <c r="D7915" s="3">
        <v>28</v>
      </c>
      <c r="E7915" s="3">
        <v>104</v>
      </c>
      <c r="F7915" s="3">
        <f t="shared" si="738"/>
        <v>0.22</v>
      </c>
      <c r="G7915" s="3">
        <v>1.42</v>
      </c>
      <c r="H7915" s="3">
        <v>4.972E-2</v>
      </c>
      <c r="I7915" s="3">
        <v>2.15E-3</v>
      </c>
      <c r="J7915" s="3">
        <v>1.24E-2</v>
      </c>
      <c r="K7915" s="3">
        <v>4.4572599999999998</v>
      </c>
      <c r="L7915" s="3">
        <v>0.22</v>
      </c>
      <c r="M7915" s="4">
        <f t="shared" si="739"/>
        <v>111.34478873239438</v>
      </c>
      <c r="N7915" s="4">
        <f t="shared" si="740"/>
        <v>4.8147887323943666</v>
      </c>
      <c r="O7915" s="4">
        <f t="shared" si="741"/>
        <v>27.769014084507042</v>
      </c>
      <c r="P7915" s="4">
        <f t="shared" si="742"/>
        <v>9981.751267605634</v>
      </c>
      <c r="Q7915" s="4">
        <f t="shared" si="743"/>
        <v>492.67605633802822</v>
      </c>
    </row>
    <row r="7916" spans="1:17" x14ac:dyDescent="0.25">
      <c r="A7916" s="3">
        <v>36931</v>
      </c>
      <c r="B7916" s="3">
        <v>3</v>
      </c>
      <c r="C7916" s="3">
        <v>1955</v>
      </c>
      <c r="D7916" s="3">
        <v>29</v>
      </c>
      <c r="E7916" s="3">
        <v>104</v>
      </c>
      <c r="F7916" s="3">
        <f t="shared" si="738"/>
        <v>0.22</v>
      </c>
      <c r="G7916" s="3">
        <v>1.38</v>
      </c>
      <c r="H7916" s="3">
        <v>4.956E-2</v>
      </c>
      <c r="I7916" s="3">
        <v>2.1800000000000001E-3</v>
      </c>
      <c r="J7916" s="3">
        <v>1.192E-2</v>
      </c>
      <c r="K7916" s="3">
        <v>4.3428899999999997</v>
      </c>
      <c r="L7916" s="3">
        <v>0.21</v>
      </c>
      <c r="M7916" s="4">
        <f t="shared" si="739"/>
        <v>114.20347826086957</v>
      </c>
      <c r="N7916" s="4">
        <f t="shared" si="740"/>
        <v>5.0234782608695658</v>
      </c>
      <c r="O7916" s="4">
        <f t="shared" si="741"/>
        <v>27.467826086956524</v>
      </c>
      <c r="P7916" s="4">
        <f t="shared" si="742"/>
        <v>10007.529130434783</v>
      </c>
      <c r="Q7916" s="4">
        <f t="shared" si="743"/>
        <v>483.91304347826087</v>
      </c>
    </row>
    <row r="7917" spans="1:17" x14ac:dyDescent="0.25">
      <c r="A7917" s="3">
        <v>36932</v>
      </c>
      <c r="B7917" s="3">
        <v>3</v>
      </c>
      <c r="C7917" s="3">
        <v>1985</v>
      </c>
      <c r="D7917" s="3">
        <v>29</v>
      </c>
      <c r="E7917" s="3">
        <v>103</v>
      </c>
      <c r="F7917" s="3">
        <f t="shared" si="738"/>
        <v>0.2</v>
      </c>
      <c r="G7917" s="3">
        <v>1.43</v>
      </c>
      <c r="H7917" s="3">
        <v>5.04E-2</v>
      </c>
      <c r="I7917" s="3">
        <v>2.2599999999999999E-3</v>
      </c>
      <c r="J7917" s="3">
        <v>1.2120000000000001E-2</v>
      </c>
      <c r="K7917" s="3">
        <v>4.5033000000000003</v>
      </c>
      <c r="L7917" s="3">
        <v>0.21</v>
      </c>
      <c r="M7917" s="4">
        <f t="shared" si="739"/>
        <v>112.07832167832169</v>
      </c>
      <c r="N7917" s="4">
        <f t="shared" si="740"/>
        <v>5.0257342657342656</v>
      </c>
      <c r="O7917" s="4">
        <f t="shared" si="741"/>
        <v>26.952167832167831</v>
      </c>
      <c r="P7917" s="4">
        <f t="shared" si="742"/>
        <v>10014.331468531471</v>
      </c>
      <c r="Q7917" s="4">
        <f t="shared" si="743"/>
        <v>466.99300699300699</v>
      </c>
    </row>
    <row r="7918" spans="1:17" x14ac:dyDescent="0.25">
      <c r="A7918" s="3">
        <v>36933</v>
      </c>
      <c r="B7918" s="3">
        <v>3</v>
      </c>
      <c r="C7918" s="3">
        <v>1963</v>
      </c>
      <c r="D7918" s="3">
        <v>29</v>
      </c>
      <c r="E7918" s="3">
        <v>103</v>
      </c>
      <c r="F7918" s="3">
        <f t="shared" si="738"/>
        <v>0.2</v>
      </c>
      <c r="G7918" s="3">
        <v>1.39</v>
      </c>
      <c r="H7918" s="3">
        <v>5.2639999999999999E-2</v>
      </c>
      <c r="I7918" s="3">
        <v>2.49E-3</v>
      </c>
      <c r="J7918" s="3">
        <v>1.214E-2</v>
      </c>
      <c r="K7918" s="3">
        <v>4.3820100000000002</v>
      </c>
      <c r="L7918" s="3">
        <v>0.21</v>
      </c>
      <c r="M7918" s="4">
        <f t="shared" si="739"/>
        <v>120.42820143884892</v>
      </c>
      <c r="N7918" s="4">
        <f t="shared" si="740"/>
        <v>5.6965467625899286</v>
      </c>
      <c r="O7918" s="4">
        <f t="shared" si="741"/>
        <v>27.773525179856119</v>
      </c>
      <c r="P7918" s="4">
        <f t="shared" si="742"/>
        <v>10025.030071942447</v>
      </c>
      <c r="Q7918" s="4">
        <f t="shared" si="743"/>
        <v>480.43165467625903</v>
      </c>
    </row>
    <row r="7919" spans="1:17" x14ac:dyDescent="0.25">
      <c r="A7919" s="3">
        <v>36934</v>
      </c>
      <c r="B7919" s="3">
        <v>3</v>
      </c>
      <c r="C7919" s="3">
        <v>1958</v>
      </c>
      <c r="D7919" s="3">
        <v>29</v>
      </c>
      <c r="E7919" s="3">
        <v>104</v>
      </c>
      <c r="F7919" s="3">
        <f t="shared" si="738"/>
        <v>0.22</v>
      </c>
      <c r="G7919" s="3">
        <v>1.37</v>
      </c>
      <c r="H7919" s="3">
        <v>5.2810000000000003E-2</v>
      </c>
      <c r="I7919" s="3">
        <v>2.8400000000000001E-3</v>
      </c>
      <c r="J7919" s="3">
        <v>1.255E-2</v>
      </c>
      <c r="K7919" s="3">
        <v>4.3202800000000003</v>
      </c>
      <c r="L7919" s="3">
        <v>0.21</v>
      </c>
      <c r="M7919" s="4">
        <f t="shared" si="739"/>
        <v>122.58087591240876</v>
      </c>
      <c r="N7919" s="4">
        <f t="shared" si="740"/>
        <v>6.5921167883211673</v>
      </c>
      <c r="O7919" s="4">
        <f t="shared" si="741"/>
        <v>29.130656934306565</v>
      </c>
      <c r="P7919" s="4">
        <f t="shared" si="742"/>
        <v>10028.095182481751</v>
      </c>
      <c r="Q7919" s="4">
        <f t="shared" si="743"/>
        <v>487.44525547445249</v>
      </c>
    </row>
    <row r="7920" spans="1:17" x14ac:dyDescent="0.25">
      <c r="A7920" s="3">
        <v>36935</v>
      </c>
      <c r="B7920" s="3">
        <v>3</v>
      </c>
      <c r="C7920" s="3">
        <v>1935</v>
      </c>
      <c r="D7920" s="3">
        <v>29</v>
      </c>
      <c r="E7920" s="3">
        <v>105</v>
      </c>
      <c r="F7920" s="3">
        <f t="shared" si="738"/>
        <v>0.24</v>
      </c>
      <c r="G7920" s="3">
        <v>1.42</v>
      </c>
      <c r="H7920" s="3">
        <v>5.2220000000000003E-2</v>
      </c>
      <c r="I7920" s="3">
        <v>3.0100000000000001E-3</v>
      </c>
      <c r="J7920" s="3">
        <v>1.231E-2</v>
      </c>
      <c r="K7920" s="3">
        <v>4.4542900000000003</v>
      </c>
      <c r="L7920" s="3">
        <v>0.2</v>
      </c>
      <c r="M7920" s="4">
        <f t="shared" si="739"/>
        <v>116.94338028169014</v>
      </c>
      <c r="N7920" s="4">
        <f t="shared" si="740"/>
        <v>6.7407042253521139</v>
      </c>
      <c r="O7920" s="4">
        <f t="shared" si="741"/>
        <v>27.567464788732398</v>
      </c>
      <c r="P7920" s="4">
        <f t="shared" si="742"/>
        <v>9975.100140845072</v>
      </c>
      <c r="Q7920" s="4">
        <f t="shared" si="743"/>
        <v>447.88732394366201</v>
      </c>
    </row>
    <row r="7921" spans="1:17" x14ac:dyDescent="0.25">
      <c r="A7921" s="3">
        <v>36936</v>
      </c>
      <c r="B7921" s="3">
        <v>3</v>
      </c>
      <c r="C7921" s="3">
        <v>1938</v>
      </c>
      <c r="D7921" s="3">
        <v>29</v>
      </c>
      <c r="E7921" s="3">
        <v>103</v>
      </c>
      <c r="F7921" s="3">
        <f t="shared" si="738"/>
        <v>0.2</v>
      </c>
      <c r="G7921" s="3">
        <v>1.35</v>
      </c>
      <c r="H7921" s="3">
        <v>5.253E-2</v>
      </c>
      <c r="I7921" s="3">
        <v>3.13E-3</v>
      </c>
      <c r="J7921" s="3">
        <v>1.273E-2</v>
      </c>
      <c r="K7921" s="3">
        <v>4.2298099999999996</v>
      </c>
      <c r="L7921" s="3">
        <v>0.2</v>
      </c>
      <c r="M7921" s="4">
        <f t="shared" si="739"/>
        <v>123.73733333333334</v>
      </c>
      <c r="N7921" s="4">
        <f t="shared" si="740"/>
        <v>7.3728888888888884</v>
      </c>
      <c r="O7921" s="4">
        <f t="shared" si="741"/>
        <v>29.986222222222224</v>
      </c>
      <c r="P7921" s="4">
        <f t="shared" si="742"/>
        <v>9963.5524444444436</v>
      </c>
      <c r="Q7921" s="4">
        <f t="shared" si="743"/>
        <v>471.11111111111109</v>
      </c>
    </row>
    <row r="7922" spans="1:17" x14ac:dyDescent="0.25">
      <c r="A7922" s="3">
        <v>36937</v>
      </c>
      <c r="B7922" s="3">
        <v>3</v>
      </c>
      <c r="C7922" s="3">
        <v>1888</v>
      </c>
      <c r="D7922" s="3">
        <v>29</v>
      </c>
      <c r="E7922" s="3">
        <v>103</v>
      </c>
      <c r="F7922" s="3">
        <f t="shared" si="738"/>
        <v>0.2</v>
      </c>
      <c r="G7922" s="3">
        <v>1.33</v>
      </c>
      <c r="H7922" s="3">
        <v>4.7719999999999999E-2</v>
      </c>
      <c r="I7922" s="3">
        <v>2.8800000000000002E-3</v>
      </c>
      <c r="J7922" s="3">
        <v>1.213E-2</v>
      </c>
      <c r="K7922" s="3">
        <v>4.1890099999999997</v>
      </c>
      <c r="L7922" s="3">
        <v>0.19</v>
      </c>
      <c r="M7922" s="4">
        <f t="shared" si="739"/>
        <v>114.09744360902255</v>
      </c>
      <c r="N7922" s="4">
        <f t="shared" si="740"/>
        <v>6.8860150375939853</v>
      </c>
      <c r="O7922" s="4">
        <f t="shared" si="741"/>
        <v>29.002556390977443</v>
      </c>
      <c r="P7922" s="4">
        <f t="shared" si="742"/>
        <v>10015.828421052631</v>
      </c>
      <c r="Q7922" s="4">
        <f t="shared" si="743"/>
        <v>454.28571428571428</v>
      </c>
    </row>
    <row r="7923" spans="1:17" x14ac:dyDescent="0.25">
      <c r="A7923" s="3">
        <v>36938</v>
      </c>
      <c r="B7923" s="3">
        <v>3</v>
      </c>
      <c r="C7923" s="3">
        <v>1832</v>
      </c>
      <c r="D7923" s="3">
        <v>29</v>
      </c>
      <c r="E7923" s="3">
        <v>103</v>
      </c>
      <c r="F7923" s="3">
        <f t="shared" si="738"/>
        <v>0.2</v>
      </c>
      <c r="G7923" s="3">
        <v>1.29</v>
      </c>
      <c r="H7923" s="3">
        <v>4.5310000000000003E-2</v>
      </c>
      <c r="I7923" s="3">
        <v>2.81E-3</v>
      </c>
      <c r="J7923" s="3">
        <v>1.1860000000000001E-2</v>
      </c>
      <c r="K7923" s="3">
        <v>4.0568</v>
      </c>
      <c r="L7923" s="3">
        <v>0.18</v>
      </c>
      <c r="M7923" s="4">
        <f t="shared" si="739"/>
        <v>111.69441860465116</v>
      </c>
      <c r="N7923" s="4">
        <f t="shared" si="740"/>
        <v>6.9269767441860468</v>
      </c>
      <c r="O7923" s="4">
        <f t="shared" si="741"/>
        <v>29.236279069767445</v>
      </c>
      <c r="P7923" s="4">
        <f t="shared" si="742"/>
        <v>10000.483720930231</v>
      </c>
      <c r="Q7923" s="4">
        <f t="shared" si="743"/>
        <v>443.72093023255815</v>
      </c>
    </row>
    <row r="7924" spans="1:17" x14ac:dyDescent="0.25">
      <c r="A7924" s="3">
        <v>36939</v>
      </c>
      <c r="B7924" s="3">
        <v>3</v>
      </c>
      <c r="C7924" s="3">
        <v>1723</v>
      </c>
      <c r="D7924" s="3">
        <v>28</v>
      </c>
      <c r="E7924" s="3">
        <v>102</v>
      </c>
      <c r="F7924" s="3">
        <f t="shared" si="738"/>
        <v>0.18</v>
      </c>
      <c r="G7924" s="3">
        <v>1.21</v>
      </c>
      <c r="H7924" s="3">
        <v>3.9780000000000003E-2</v>
      </c>
      <c r="I7924" s="3">
        <v>2.5200000000000001E-3</v>
      </c>
      <c r="J7924" s="3">
        <v>1.102E-2</v>
      </c>
      <c r="K7924" s="3">
        <v>3.8</v>
      </c>
      <c r="L7924" s="3">
        <v>0.15</v>
      </c>
      <c r="M7924" s="4">
        <f t="shared" si="739"/>
        <v>104.54578512396695</v>
      </c>
      <c r="N7924" s="4">
        <f t="shared" si="740"/>
        <v>6.6228099173553723</v>
      </c>
      <c r="O7924" s="4">
        <f t="shared" si="741"/>
        <v>28.961652892561986</v>
      </c>
      <c r="P7924" s="4">
        <f t="shared" si="742"/>
        <v>9986.7768595041307</v>
      </c>
      <c r="Q7924" s="4">
        <f t="shared" si="743"/>
        <v>394.21487603305786</v>
      </c>
    </row>
    <row r="7925" spans="1:17" x14ac:dyDescent="0.25">
      <c r="A7925" s="3">
        <v>36940</v>
      </c>
      <c r="B7925" s="3">
        <v>3</v>
      </c>
      <c r="C7925" s="3">
        <v>1685</v>
      </c>
      <c r="D7925" s="3">
        <v>28</v>
      </c>
      <c r="E7925" s="3">
        <v>102</v>
      </c>
      <c r="F7925" s="3">
        <f t="shared" si="738"/>
        <v>0.18</v>
      </c>
      <c r="G7925" s="3">
        <v>1.19</v>
      </c>
      <c r="H7925" s="3">
        <v>3.7330000000000002E-2</v>
      </c>
      <c r="I7925" s="3">
        <v>2.3900000000000002E-3</v>
      </c>
      <c r="J7925" s="3">
        <v>1.0869999999999999E-2</v>
      </c>
      <c r="K7925" s="3">
        <v>3.7321599999999999</v>
      </c>
      <c r="L7925" s="3">
        <v>0.17</v>
      </c>
      <c r="M7925" s="4">
        <f t="shared" si="739"/>
        <v>99.755798319327738</v>
      </c>
      <c r="N7925" s="4">
        <f t="shared" si="740"/>
        <v>6.3867226890756319</v>
      </c>
      <c r="O7925" s="4">
        <f t="shared" si="741"/>
        <v>29.047563025210085</v>
      </c>
      <c r="P7925" s="4">
        <f t="shared" si="742"/>
        <v>9973.3351260504205</v>
      </c>
      <c r="Q7925" s="4">
        <f t="shared" si="743"/>
        <v>454.28571428571433</v>
      </c>
    </row>
    <row r="7926" spans="1:17" x14ac:dyDescent="0.25">
      <c r="A7926" s="3">
        <v>36941</v>
      </c>
      <c r="B7926" s="3">
        <v>3</v>
      </c>
      <c r="C7926" s="3">
        <v>1634</v>
      </c>
      <c r="D7926" s="3">
        <v>28</v>
      </c>
      <c r="E7926" s="3">
        <v>101</v>
      </c>
      <c r="F7926" s="3">
        <f t="shared" si="738"/>
        <v>0.16</v>
      </c>
      <c r="G7926" s="3">
        <v>1.1399999999999999</v>
      </c>
      <c r="H7926" s="3">
        <v>3.363E-2</v>
      </c>
      <c r="I7926" s="3">
        <v>2.1800000000000001E-3</v>
      </c>
      <c r="J7926" s="3">
        <v>1.0319999999999999E-2</v>
      </c>
      <c r="K7926" s="3">
        <v>3.5784500000000001</v>
      </c>
      <c r="L7926" s="3">
        <v>0.16</v>
      </c>
      <c r="M7926" s="4">
        <f t="shared" si="739"/>
        <v>93.81</v>
      </c>
      <c r="N7926" s="4">
        <f t="shared" si="740"/>
        <v>6.0810526315789488</v>
      </c>
      <c r="O7926" s="4">
        <f t="shared" si="741"/>
        <v>28.787368421052633</v>
      </c>
      <c r="P7926" s="4">
        <f t="shared" si="742"/>
        <v>9981.9921052631598</v>
      </c>
      <c r="Q7926" s="4">
        <f t="shared" si="743"/>
        <v>446.31578947368428</v>
      </c>
    </row>
    <row r="7927" spans="1:17" x14ac:dyDescent="0.25">
      <c r="A7927" s="3">
        <v>36942</v>
      </c>
      <c r="B7927" s="3">
        <v>3</v>
      </c>
      <c r="C7927" s="3">
        <v>1502</v>
      </c>
      <c r="D7927" s="3">
        <v>28</v>
      </c>
      <c r="E7927" s="3">
        <v>101</v>
      </c>
      <c r="F7927" s="3">
        <f t="shared" si="738"/>
        <v>0.16</v>
      </c>
      <c r="G7927" s="3">
        <v>1.06</v>
      </c>
      <c r="H7927" s="3">
        <v>3.1719999999999998E-2</v>
      </c>
      <c r="I7927" s="3">
        <v>2.0200000000000001E-3</v>
      </c>
      <c r="J7927" s="3">
        <v>9.5600000000000008E-3</v>
      </c>
      <c r="K7927" s="3">
        <v>3.3425799999999999</v>
      </c>
      <c r="L7927" s="3">
        <v>0.15</v>
      </c>
      <c r="M7927" s="4">
        <f t="shared" si="739"/>
        <v>95.159999999999982</v>
      </c>
      <c r="N7927" s="4">
        <f t="shared" si="740"/>
        <v>6.0600000000000005</v>
      </c>
      <c r="O7927" s="4">
        <f t="shared" si="741"/>
        <v>28.680000000000003</v>
      </c>
      <c r="P7927" s="4">
        <f t="shared" si="742"/>
        <v>10027.739999999998</v>
      </c>
      <c r="Q7927" s="4">
        <f t="shared" si="743"/>
        <v>450</v>
      </c>
    </row>
    <row r="7928" spans="1:17" x14ac:dyDescent="0.25">
      <c r="A7928" s="3">
        <v>36943</v>
      </c>
      <c r="B7928" s="3">
        <v>3</v>
      </c>
      <c r="C7928" s="3">
        <v>1555</v>
      </c>
      <c r="D7928" s="3">
        <v>28</v>
      </c>
      <c r="E7928" s="3">
        <v>104</v>
      </c>
      <c r="F7928" s="3">
        <f t="shared" si="738"/>
        <v>0.22</v>
      </c>
      <c r="G7928" s="3">
        <v>1.31</v>
      </c>
      <c r="H7928" s="3">
        <v>3.3959999999999997E-2</v>
      </c>
      <c r="I7928" s="3">
        <v>2.0799999999999998E-3</v>
      </c>
      <c r="J7928" s="3">
        <v>9.8700000000000003E-3</v>
      </c>
      <c r="K7928" s="3">
        <v>4.1129199999999999</v>
      </c>
      <c r="L7928" s="3">
        <v>0.15</v>
      </c>
      <c r="M7928" s="4">
        <f t="shared" si="739"/>
        <v>82.437251908396931</v>
      </c>
      <c r="N7928" s="4">
        <f t="shared" si="740"/>
        <v>5.049160305343511</v>
      </c>
      <c r="O7928" s="4">
        <f t="shared" si="741"/>
        <v>23.959236641221374</v>
      </c>
      <c r="P7928" s="4">
        <f t="shared" si="742"/>
        <v>9984.0348091603046</v>
      </c>
      <c r="Q7928" s="4">
        <f t="shared" si="743"/>
        <v>364.12213740458014</v>
      </c>
    </row>
    <row r="7929" spans="1:17" x14ac:dyDescent="0.25">
      <c r="A7929" s="3">
        <v>36944</v>
      </c>
      <c r="B7929" s="3">
        <v>3</v>
      </c>
      <c r="C7929" s="3">
        <v>1743</v>
      </c>
      <c r="D7929" s="3">
        <v>28</v>
      </c>
      <c r="E7929" s="3">
        <v>109</v>
      </c>
      <c r="F7929" s="3">
        <f t="shared" si="738"/>
        <v>0.32</v>
      </c>
      <c r="G7929" s="3">
        <v>1.73</v>
      </c>
      <c r="H7929" s="3">
        <v>4.079E-2</v>
      </c>
      <c r="I7929" s="3">
        <v>2.3700000000000001E-3</v>
      </c>
      <c r="J7929" s="3">
        <v>1.1259999999999999E-2</v>
      </c>
      <c r="K7929" s="3">
        <v>5.4586800000000002</v>
      </c>
      <c r="L7929" s="3">
        <v>0.16</v>
      </c>
      <c r="M7929" s="4">
        <f t="shared" si="739"/>
        <v>74.978150289017336</v>
      </c>
      <c r="N7929" s="4">
        <f t="shared" si="740"/>
        <v>4.3564161849710983</v>
      </c>
      <c r="O7929" s="4">
        <f t="shared" si="741"/>
        <v>20.69757225433526</v>
      </c>
      <c r="P7929" s="4">
        <f t="shared" si="742"/>
        <v>10033.87421965318</v>
      </c>
      <c r="Q7929" s="4">
        <f t="shared" si="743"/>
        <v>294.10404624277459</v>
      </c>
    </row>
    <row r="7930" spans="1:17" x14ac:dyDescent="0.25">
      <c r="A7930" s="3">
        <v>36945</v>
      </c>
      <c r="B7930" s="3">
        <v>3</v>
      </c>
      <c r="C7930" s="3">
        <v>1847</v>
      </c>
      <c r="D7930" s="3">
        <v>28</v>
      </c>
      <c r="E7930" s="3">
        <v>117</v>
      </c>
      <c r="F7930" s="3">
        <f t="shared" si="738"/>
        <v>0.48</v>
      </c>
      <c r="G7930" s="3">
        <v>2.2000000000000002</v>
      </c>
      <c r="H7930" s="3">
        <v>5.0500000000000003E-2</v>
      </c>
      <c r="I7930" s="3">
        <v>2.5999999999999999E-3</v>
      </c>
      <c r="J7930" s="3">
        <v>1.2840000000000001E-2</v>
      </c>
      <c r="K7930" s="3">
        <v>6.92821</v>
      </c>
      <c r="L7930" s="3">
        <v>0.22</v>
      </c>
      <c r="M7930" s="4">
        <f t="shared" si="739"/>
        <v>72.995454545454535</v>
      </c>
      <c r="N7930" s="4">
        <f t="shared" si="740"/>
        <v>3.7581818181818178</v>
      </c>
      <c r="O7930" s="4">
        <f t="shared" si="741"/>
        <v>18.559636363636361</v>
      </c>
      <c r="P7930" s="4">
        <f t="shared" si="742"/>
        <v>10014.412636363635</v>
      </c>
      <c r="Q7930" s="4">
        <f t="shared" si="743"/>
        <v>318</v>
      </c>
    </row>
    <row r="7931" spans="1:17" x14ac:dyDescent="0.25">
      <c r="A7931" s="3">
        <v>36946</v>
      </c>
      <c r="B7931" s="3">
        <v>3</v>
      </c>
      <c r="C7931" s="3">
        <v>1850</v>
      </c>
      <c r="D7931" s="3">
        <v>28</v>
      </c>
      <c r="E7931" s="3">
        <v>107</v>
      </c>
      <c r="F7931" s="3">
        <f t="shared" si="738"/>
        <v>0.28000000000000003</v>
      </c>
      <c r="G7931" s="3">
        <v>1.68</v>
      </c>
      <c r="H7931" s="3">
        <v>6.1960000000000001E-2</v>
      </c>
      <c r="I7931" s="3">
        <v>2.9299999999999999E-3</v>
      </c>
      <c r="J7931" s="3">
        <v>1.388E-2</v>
      </c>
      <c r="K7931" s="3">
        <v>5.2974800000000002</v>
      </c>
      <c r="L7931" s="3">
        <v>0.22</v>
      </c>
      <c r="M7931" s="4">
        <f t="shared" si="739"/>
        <v>117.28142857142858</v>
      </c>
      <c r="N7931" s="4">
        <f t="shared" si="740"/>
        <v>5.5460714285714285</v>
      </c>
      <c r="O7931" s="4">
        <f t="shared" si="741"/>
        <v>26.272857142857141</v>
      </c>
      <c r="P7931" s="4">
        <f t="shared" si="742"/>
        <v>10027.372857142858</v>
      </c>
      <c r="Q7931" s="4">
        <f t="shared" si="743"/>
        <v>416.42857142857144</v>
      </c>
    </row>
    <row r="7932" spans="1:17" x14ac:dyDescent="0.25">
      <c r="A7932" s="3">
        <v>36947</v>
      </c>
      <c r="B7932" s="3">
        <v>3</v>
      </c>
      <c r="C7932" s="3">
        <v>1546</v>
      </c>
      <c r="D7932" s="3">
        <v>27</v>
      </c>
      <c r="E7932" s="3">
        <v>131</v>
      </c>
      <c r="F7932" s="3">
        <f t="shared" si="738"/>
        <v>0.76</v>
      </c>
      <c r="G7932" s="3">
        <v>2.19</v>
      </c>
      <c r="H7932" s="3">
        <v>5.2560000000000003E-2</v>
      </c>
      <c r="I7932" s="3">
        <v>2.5100000000000001E-3</v>
      </c>
      <c r="J7932" s="3">
        <v>1.634E-2</v>
      </c>
      <c r="K7932" s="3">
        <v>6.8832300000000002</v>
      </c>
      <c r="L7932" s="3">
        <v>0.17</v>
      </c>
      <c r="M7932" s="4">
        <f t="shared" si="739"/>
        <v>76.320000000000007</v>
      </c>
      <c r="N7932" s="4">
        <f t="shared" si="740"/>
        <v>3.6446575342465755</v>
      </c>
      <c r="O7932" s="4">
        <f t="shared" si="741"/>
        <v>23.726575342465754</v>
      </c>
      <c r="P7932" s="4">
        <f t="shared" si="742"/>
        <v>9994.8271232876723</v>
      </c>
      <c r="Q7932" s="4">
        <f t="shared" si="743"/>
        <v>246.84931506849318</v>
      </c>
    </row>
    <row r="7933" spans="1:17" x14ac:dyDescent="0.25">
      <c r="A7933" s="3">
        <v>36948</v>
      </c>
      <c r="B7933" s="3">
        <v>3</v>
      </c>
      <c r="C7933" s="3">
        <v>1484</v>
      </c>
      <c r="D7933" s="3">
        <v>27</v>
      </c>
      <c r="E7933" s="3">
        <v>131</v>
      </c>
      <c r="F7933" s="3">
        <f t="shared" si="738"/>
        <v>0.76</v>
      </c>
      <c r="G7933" s="3">
        <v>2.31</v>
      </c>
      <c r="H7933" s="3">
        <v>5.4919999999999997E-2</v>
      </c>
      <c r="I7933" s="3">
        <v>2.5500000000000002E-3</v>
      </c>
      <c r="J7933" s="3">
        <v>1.7930000000000001E-2</v>
      </c>
      <c r="K7933" s="3">
        <v>7.2664999999999997</v>
      </c>
      <c r="L7933" s="3">
        <v>0.16</v>
      </c>
      <c r="M7933" s="4">
        <f t="shared" si="739"/>
        <v>75.604155844155841</v>
      </c>
      <c r="N7933" s="4">
        <f t="shared" si="740"/>
        <v>3.5103896103896108</v>
      </c>
      <c r="O7933" s="4">
        <f t="shared" si="741"/>
        <v>24.682857142857145</v>
      </c>
      <c r="P7933" s="4">
        <f t="shared" si="742"/>
        <v>10003.233766233765</v>
      </c>
      <c r="Q7933" s="4">
        <f t="shared" si="743"/>
        <v>220.25974025974025</v>
      </c>
    </row>
    <row r="7934" spans="1:17" x14ac:dyDescent="0.25">
      <c r="A7934" s="3">
        <v>36949</v>
      </c>
      <c r="B7934" s="3">
        <v>3</v>
      </c>
      <c r="C7934" s="3">
        <v>2000</v>
      </c>
      <c r="D7934" s="3">
        <v>27</v>
      </c>
      <c r="E7934" s="3">
        <v>117</v>
      </c>
      <c r="F7934" s="3">
        <f t="shared" si="738"/>
        <v>0.48</v>
      </c>
      <c r="G7934" s="3">
        <v>2.77</v>
      </c>
      <c r="H7934" s="3">
        <v>8.6190000000000003E-2</v>
      </c>
      <c r="I7934" s="3">
        <v>3.4199999999999999E-3</v>
      </c>
      <c r="J7934" s="3">
        <v>2.358E-2</v>
      </c>
      <c r="K7934" s="3">
        <v>8.7058900000000001</v>
      </c>
      <c r="L7934" s="3">
        <v>0.23</v>
      </c>
      <c r="M7934" s="4">
        <f t="shared" si="739"/>
        <v>98.947364620938629</v>
      </c>
      <c r="N7934" s="4">
        <f t="shared" si="740"/>
        <v>3.9262093862815881</v>
      </c>
      <c r="O7934" s="4">
        <f t="shared" si="741"/>
        <v>27.070180505415163</v>
      </c>
      <c r="P7934" s="4">
        <f t="shared" si="742"/>
        <v>9994.4874368231049</v>
      </c>
      <c r="Q7934" s="4">
        <f t="shared" si="743"/>
        <v>264.04332129963899</v>
      </c>
    </row>
    <row r="7935" spans="1:17" x14ac:dyDescent="0.25">
      <c r="A7935" s="3">
        <v>36950</v>
      </c>
      <c r="B7935" s="3">
        <v>3</v>
      </c>
      <c r="C7935" s="3">
        <v>1839</v>
      </c>
      <c r="D7935" s="3">
        <v>27</v>
      </c>
      <c r="E7935" s="3">
        <v>107</v>
      </c>
      <c r="F7935" s="3">
        <f t="shared" si="738"/>
        <v>0.28000000000000003</v>
      </c>
      <c r="G7935" s="3">
        <v>2.02</v>
      </c>
      <c r="H7935" s="3">
        <v>7.5289999999999996E-2</v>
      </c>
      <c r="I7935" s="3">
        <v>3.0000000000000001E-3</v>
      </c>
      <c r="J7935" s="3">
        <v>2.2499999999999999E-2</v>
      </c>
      <c r="K7935" s="3">
        <v>6.3527899999999997</v>
      </c>
      <c r="L7935" s="3">
        <v>0.18</v>
      </c>
      <c r="M7935" s="4">
        <f t="shared" si="739"/>
        <v>118.52584158415841</v>
      </c>
      <c r="N7935" s="4">
        <f t="shared" si="740"/>
        <v>4.7227722772277225</v>
      </c>
      <c r="O7935" s="4">
        <f t="shared" si="741"/>
        <v>35.420792079207921</v>
      </c>
      <c r="P7935" s="4">
        <f t="shared" si="742"/>
        <v>10000.926831683168</v>
      </c>
      <c r="Q7935" s="4">
        <f t="shared" si="743"/>
        <v>283.36633663366337</v>
      </c>
    </row>
    <row r="7936" spans="1:17" x14ac:dyDescent="0.25">
      <c r="A7936" s="3">
        <v>36951</v>
      </c>
      <c r="B7936" s="3">
        <v>3</v>
      </c>
      <c r="C7936" s="3">
        <v>1397</v>
      </c>
      <c r="D7936" s="3">
        <v>27</v>
      </c>
      <c r="E7936" s="3">
        <v>104</v>
      </c>
      <c r="F7936" s="3">
        <f t="shared" si="738"/>
        <v>0.22</v>
      </c>
      <c r="G7936" s="3">
        <v>1.38</v>
      </c>
      <c r="H7936" s="3">
        <v>4.6080000000000003E-2</v>
      </c>
      <c r="I7936" s="3">
        <v>2.0899999999999998E-3</v>
      </c>
      <c r="J7936" s="3">
        <v>1.6500000000000001E-2</v>
      </c>
      <c r="K7936" s="3">
        <v>4.3460200000000002</v>
      </c>
      <c r="L7936" s="3">
        <v>0.14000000000000001</v>
      </c>
      <c r="M7936" s="4">
        <f t="shared" si="739"/>
        <v>106.18434782608696</v>
      </c>
      <c r="N7936" s="4">
        <f t="shared" si="740"/>
        <v>4.8160869565217395</v>
      </c>
      <c r="O7936" s="4">
        <f t="shared" si="741"/>
        <v>38.021739130434788</v>
      </c>
      <c r="P7936" s="4">
        <f t="shared" si="742"/>
        <v>10014.741739130435</v>
      </c>
      <c r="Q7936" s="4">
        <f t="shared" si="743"/>
        <v>322.60869565217399</v>
      </c>
    </row>
    <row r="7937" spans="1:17" x14ac:dyDescent="0.25">
      <c r="A7937" s="3">
        <v>36952</v>
      </c>
      <c r="B7937" s="3">
        <v>3</v>
      </c>
      <c r="C7937" s="3">
        <v>1368</v>
      </c>
      <c r="D7937" s="3">
        <v>27</v>
      </c>
      <c r="E7937" s="3">
        <v>104</v>
      </c>
      <c r="F7937" s="3">
        <f t="shared" si="738"/>
        <v>0.22</v>
      </c>
      <c r="G7937" s="3">
        <v>1.36</v>
      </c>
      <c r="H7937" s="3">
        <v>4.1230000000000003E-2</v>
      </c>
      <c r="I7937" s="3">
        <v>2.0400000000000001E-3</v>
      </c>
      <c r="J7937" s="3">
        <v>1.763E-2</v>
      </c>
      <c r="K7937" s="3">
        <v>4.28111</v>
      </c>
      <c r="L7937" s="3">
        <v>0.14000000000000001</v>
      </c>
      <c r="M7937" s="4">
        <f t="shared" si="739"/>
        <v>96.405441176470589</v>
      </c>
      <c r="N7937" s="4">
        <f t="shared" si="740"/>
        <v>4.7700000000000005</v>
      </c>
      <c r="O7937" s="4">
        <f t="shared" si="741"/>
        <v>41.223088235294114</v>
      </c>
      <c r="P7937" s="4">
        <f t="shared" si="742"/>
        <v>10010.242499999998</v>
      </c>
      <c r="Q7937" s="4">
        <f t="shared" si="743"/>
        <v>327.35294117647061</v>
      </c>
    </row>
    <row r="7938" spans="1:17" x14ac:dyDescent="0.25">
      <c r="A7938" s="3">
        <v>36953</v>
      </c>
      <c r="B7938" s="3">
        <v>3</v>
      </c>
      <c r="C7938" s="3">
        <v>1340</v>
      </c>
      <c r="D7938" s="3">
        <v>26</v>
      </c>
      <c r="E7938" s="3">
        <v>104</v>
      </c>
      <c r="F7938" s="3">
        <f t="shared" ref="F7938:F8001" si="744">(E7938-$E$13411)/($E$13410-$E$13411)</f>
        <v>0.22</v>
      </c>
      <c r="G7938" s="3">
        <v>1.32</v>
      </c>
      <c r="H7938" s="3">
        <v>3.739E-2</v>
      </c>
      <c r="I7938" s="3">
        <v>1.98E-3</v>
      </c>
      <c r="J7938" s="3">
        <v>1.7590000000000001E-2</v>
      </c>
      <c r="K7938" s="3">
        <v>4.1489900000000004</v>
      </c>
      <c r="L7938" s="3">
        <v>0.13</v>
      </c>
      <c r="M7938" s="4">
        <f t="shared" ref="M7938:M8001" si="745">H7938/$G7938*3180</f>
        <v>90.075909090909079</v>
      </c>
      <c r="N7938" s="4">
        <f t="shared" ref="N7938:N8001" si="746">I7938/$G7938*3180</f>
        <v>4.7699999999999996</v>
      </c>
      <c r="O7938" s="4">
        <f t="shared" ref="O7938:O8001" si="747">J7938/$G7938*3180</f>
        <v>42.37590909090909</v>
      </c>
      <c r="P7938" s="4">
        <f t="shared" ref="P7938:P8001" si="748">K7938/$G7938*3180</f>
        <v>9995.2940909090921</v>
      </c>
      <c r="Q7938" s="4">
        <f t="shared" ref="Q7938:Q8001" si="749">L7938/$G7938*3180</f>
        <v>313.18181818181819</v>
      </c>
    </row>
    <row r="7939" spans="1:17" x14ac:dyDescent="0.25">
      <c r="A7939" s="3">
        <v>36954</v>
      </c>
      <c r="B7939" s="3">
        <v>3</v>
      </c>
      <c r="C7939" s="3">
        <v>1315</v>
      </c>
      <c r="D7939" s="3">
        <v>26</v>
      </c>
      <c r="E7939" s="3">
        <v>109</v>
      </c>
      <c r="F7939" s="3">
        <f t="shared" si="744"/>
        <v>0.32</v>
      </c>
      <c r="G7939" s="3">
        <v>1.47</v>
      </c>
      <c r="H7939" s="3">
        <v>3.8059999999999997E-2</v>
      </c>
      <c r="I7939" s="3">
        <v>2.0600000000000002E-3</v>
      </c>
      <c r="J7939" s="3">
        <v>1.7649999999999999E-2</v>
      </c>
      <c r="K7939" s="3">
        <v>4.6127200000000004</v>
      </c>
      <c r="L7939" s="3">
        <v>0.13</v>
      </c>
      <c r="M7939" s="4">
        <f t="shared" si="745"/>
        <v>82.333877551020393</v>
      </c>
      <c r="N7939" s="4">
        <f t="shared" si="746"/>
        <v>4.4563265306122455</v>
      </c>
      <c r="O7939" s="4">
        <f t="shared" si="747"/>
        <v>38.181632653061222</v>
      </c>
      <c r="P7939" s="4">
        <f t="shared" si="748"/>
        <v>9978.5371428571434</v>
      </c>
      <c r="Q7939" s="4">
        <f t="shared" si="749"/>
        <v>281.22448979591837</v>
      </c>
    </row>
    <row r="7940" spans="1:17" x14ac:dyDescent="0.25">
      <c r="A7940" s="3">
        <v>36966</v>
      </c>
      <c r="B7940" s="3">
        <v>3</v>
      </c>
      <c r="C7940" s="3">
        <v>1211</v>
      </c>
      <c r="D7940" s="3">
        <v>26</v>
      </c>
      <c r="E7940" s="3">
        <v>120</v>
      </c>
      <c r="F7940" s="3">
        <f t="shared" si="744"/>
        <v>0.54</v>
      </c>
      <c r="G7940" s="3">
        <v>1.72</v>
      </c>
      <c r="H7940" s="3">
        <v>3.0720000000000001E-2</v>
      </c>
      <c r="I7940" s="3">
        <v>1.75E-3</v>
      </c>
      <c r="J7940" s="3">
        <v>5.2490000000000002E-2</v>
      </c>
      <c r="K7940" s="3">
        <v>5.37012</v>
      </c>
      <c r="L7940" s="3">
        <v>0.12</v>
      </c>
      <c r="M7940" s="4">
        <f t="shared" si="745"/>
        <v>56.796279069767451</v>
      </c>
      <c r="N7940" s="4">
        <f t="shared" si="746"/>
        <v>3.2354651162790695</v>
      </c>
      <c r="O7940" s="4">
        <f t="shared" si="747"/>
        <v>97.045465116279075</v>
      </c>
      <c r="P7940" s="4">
        <f t="shared" si="748"/>
        <v>9928.4776744186038</v>
      </c>
      <c r="Q7940" s="4">
        <f t="shared" si="749"/>
        <v>221.86046511627907</v>
      </c>
    </row>
    <row r="7941" spans="1:17" x14ac:dyDescent="0.25">
      <c r="A7941" s="3">
        <v>36967</v>
      </c>
      <c r="B7941" s="3">
        <v>3</v>
      </c>
      <c r="C7941" s="3">
        <v>1736</v>
      </c>
      <c r="D7941" s="3">
        <v>26</v>
      </c>
      <c r="E7941" s="3">
        <v>104</v>
      </c>
      <c r="F7941" s="3">
        <f t="shared" si="744"/>
        <v>0.22</v>
      </c>
      <c r="G7941" s="3">
        <v>2.0099999999999998</v>
      </c>
      <c r="H7941" s="3">
        <v>5.7770000000000002E-2</v>
      </c>
      <c r="I7941" s="3">
        <v>2.4399999999999999E-3</v>
      </c>
      <c r="J7941" s="3">
        <v>3.6889999999999999E-2</v>
      </c>
      <c r="K7941" s="3">
        <v>6.2839799999999997</v>
      </c>
      <c r="L7941" s="3">
        <v>0.17</v>
      </c>
      <c r="M7941" s="4">
        <f t="shared" si="745"/>
        <v>91.39731343283583</v>
      </c>
      <c r="N7941" s="4">
        <f t="shared" si="746"/>
        <v>3.8602985074626868</v>
      </c>
      <c r="O7941" s="4">
        <f t="shared" si="747"/>
        <v>58.363283582089565</v>
      </c>
      <c r="P7941" s="4">
        <f t="shared" si="748"/>
        <v>9941.8191044776122</v>
      </c>
      <c r="Q7941" s="4">
        <f t="shared" si="749"/>
        <v>268.95522388059709</v>
      </c>
    </row>
    <row r="7942" spans="1:17" x14ac:dyDescent="0.25">
      <c r="A7942" s="3">
        <v>36968</v>
      </c>
      <c r="B7942" s="3">
        <v>3</v>
      </c>
      <c r="C7942" s="3">
        <v>1858</v>
      </c>
      <c r="D7942" s="3">
        <v>26</v>
      </c>
      <c r="E7942" s="3">
        <v>104</v>
      </c>
      <c r="F7942" s="3">
        <f t="shared" si="744"/>
        <v>0.22</v>
      </c>
      <c r="G7942" s="3">
        <v>1.71</v>
      </c>
      <c r="H7942" s="3">
        <v>7.4550000000000005E-2</v>
      </c>
      <c r="I7942" s="3">
        <v>2.7599999999999999E-3</v>
      </c>
      <c r="J7942" s="3">
        <v>2.206E-2</v>
      </c>
      <c r="K7942" s="3">
        <v>5.3784299999999998</v>
      </c>
      <c r="L7942" s="3">
        <v>0.21</v>
      </c>
      <c r="M7942" s="4">
        <f t="shared" si="745"/>
        <v>138.63684210526318</v>
      </c>
      <c r="N7942" s="4">
        <f t="shared" si="746"/>
        <v>5.1326315789473682</v>
      </c>
      <c r="O7942" s="4">
        <f t="shared" si="747"/>
        <v>41.023859649122812</v>
      </c>
      <c r="P7942" s="4">
        <f t="shared" si="748"/>
        <v>10001.992631578947</v>
      </c>
      <c r="Q7942" s="4">
        <f t="shared" si="749"/>
        <v>390.52631578947364</v>
      </c>
    </row>
    <row r="7943" spans="1:17" x14ac:dyDescent="0.25">
      <c r="A7943" s="3">
        <v>36969</v>
      </c>
      <c r="B7943" s="3">
        <v>3</v>
      </c>
      <c r="C7943" s="3">
        <v>1202</v>
      </c>
      <c r="D7943" s="3">
        <v>25</v>
      </c>
      <c r="E7943" s="3">
        <v>102</v>
      </c>
      <c r="F7943" s="3">
        <f t="shared" si="744"/>
        <v>0.18</v>
      </c>
      <c r="G7943" s="3">
        <v>1.07</v>
      </c>
      <c r="H7943" s="3">
        <v>3.5110000000000002E-2</v>
      </c>
      <c r="I7943" s="3">
        <v>1.42E-3</v>
      </c>
      <c r="J7943" s="3">
        <v>7.3950000000000002E-2</v>
      </c>
      <c r="K7943" s="3">
        <v>3.2545600000000001</v>
      </c>
      <c r="L7943" s="3">
        <v>0.11</v>
      </c>
      <c r="M7943" s="4">
        <f t="shared" si="745"/>
        <v>104.34560747663551</v>
      </c>
      <c r="N7943" s="4">
        <f t="shared" si="746"/>
        <v>4.2201869158878509</v>
      </c>
      <c r="O7943" s="4">
        <f t="shared" si="747"/>
        <v>219.77663551401866</v>
      </c>
      <c r="P7943" s="4">
        <f t="shared" si="748"/>
        <v>9672.4306542056074</v>
      </c>
      <c r="Q7943" s="4">
        <f t="shared" si="749"/>
        <v>326.9158878504673</v>
      </c>
    </row>
    <row r="7944" spans="1:17" x14ac:dyDescent="0.25">
      <c r="A7944" s="3">
        <v>36984</v>
      </c>
      <c r="B7944" s="3">
        <v>3</v>
      </c>
      <c r="C7944" s="3">
        <v>1459</v>
      </c>
      <c r="D7944" s="3">
        <v>28</v>
      </c>
      <c r="E7944" s="3">
        <v>112</v>
      </c>
      <c r="F7944" s="3">
        <f t="shared" si="744"/>
        <v>0.38</v>
      </c>
      <c r="G7944" s="3">
        <v>1.81</v>
      </c>
      <c r="H7944" s="3">
        <v>5.9040000000000002E-2</v>
      </c>
      <c r="I7944" s="3">
        <v>2.31E-3</v>
      </c>
      <c r="J7944" s="3">
        <v>6.3549999999999995E-2</v>
      </c>
      <c r="K7944" s="3">
        <v>5.6077500000000002</v>
      </c>
      <c r="L7944" s="3">
        <v>0.16</v>
      </c>
      <c r="M7944" s="4">
        <f t="shared" si="745"/>
        <v>103.72773480662983</v>
      </c>
      <c r="N7944" s="4">
        <f t="shared" si="746"/>
        <v>4.058453038674033</v>
      </c>
      <c r="O7944" s="4">
        <f t="shared" si="747"/>
        <v>111.65138121546961</v>
      </c>
      <c r="P7944" s="4">
        <f t="shared" si="748"/>
        <v>9852.290055248619</v>
      </c>
      <c r="Q7944" s="4">
        <f t="shared" si="749"/>
        <v>281.10497237569058</v>
      </c>
    </row>
    <row r="7945" spans="1:17" x14ac:dyDescent="0.25">
      <c r="A7945" s="3">
        <v>36985</v>
      </c>
      <c r="B7945" s="3">
        <v>3</v>
      </c>
      <c r="C7945" s="3">
        <v>1509</v>
      </c>
      <c r="D7945" s="3">
        <v>29</v>
      </c>
      <c r="E7945" s="3">
        <v>99</v>
      </c>
      <c r="F7945" s="3">
        <f t="shared" si="744"/>
        <v>0.12</v>
      </c>
      <c r="G7945" s="3">
        <v>1.44</v>
      </c>
      <c r="H7945" s="3">
        <v>5.2260000000000001E-2</v>
      </c>
      <c r="I7945" s="3">
        <v>2.2799999999999999E-3</v>
      </c>
      <c r="J7945" s="3">
        <v>4.4389999999999999E-2</v>
      </c>
      <c r="K7945" s="3">
        <v>4.4825699999999999</v>
      </c>
      <c r="L7945" s="3">
        <v>0.15</v>
      </c>
      <c r="M7945" s="4">
        <f t="shared" si="745"/>
        <v>115.4075</v>
      </c>
      <c r="N7945" s="4">
        <f t="shared" si="746"/>
        <v>5.0350000000000001</v>
      </c>
      <c r="O7945" s="4">
        <f t="shared" si="747"/>
        <v>98.02791666666667</v>
      </c>
      <c r="P7945" s="4">
        <f t="shared" si="748"/>
        <v>9899.0087500000009</v>
      </c>
      <c r="Q7945" s="4">
        <f t="shared" si="749"/>
        <v>331.25</v>
      </c>
    </row>
    <row r="7946" spans="1:17" x14ac:dyDescent="0.25">
      <c r="A7946" s="3">
        <v>36986</v>
      </c>
      <c r="B7946" s="3">
        <v>3</v>
      </c>
      <c r="C7946" s="3">
        <v>1318</v>
      </c>
      <c r="D7946" s="3">
        <v>29</v>
      </c>
      <c r="E7946" s="3">
        <v>99</v>
      </c>
      <c r="F7946" s="3">
        <f t="shared" si="744"/>
        <v>0.12</v>
      </c>
      <c r="G7946" s="3">
        <v>0.91</v>
      </c>
      <c r="H7946" s="3">
        <v>4.224E-2</v>
      </c>
      <c r="I7946" s="3">
        <v>2.0600000000000002E-3</v>
      </c>
      <c r="J7946" s="3">
        <v>1.821E-2</v>
      </c>
      <c r="K7946" s="3">
        <v>2.8405499999999999</v>
      </c>
      <c r="L7946" s="3">
        <v>0.14000000000000001</v>
      </c>
      <c r="M7946" s="4">
        <f t="shared" si="745"/>
        <v>147.6079120879121</v>
      </c>
      <c r="N7946" s="4">
        <f t="shared" si="746"/>
        <v>7.1986813186813192</v>
      </c>
      <c r="O7946" s="4">
        <f t="shared" si="747"/>
        <v>63.634945054945057</v>
      </c>
      <c r="P7946" s="4">
        <f t="shared" si="748"/>
        <v>9926.3175824175814</v>
      </c>
      <c r="Q7946" s="4">
        <f t="shared" si="749"/>
        <v>489.23076923076928</v>
      </c>
    </row>
    <row r="7947" spans="1:17" x14ac:dyDescent="0.25">
      <c r="A7947" s="3">
        <v>36987</v>
      </c>
      <c r="B7947" s="3">
        <v>3</v>
      </c>
      <c r="C7947" s="3">
        <v>1062</v>
      </c>
      <c r="D7947" s="3">
        <v>29</v>
      </c>
      <c r="E7947" s="3">
        <v>98</v>
      </c>
      <c r="F7947" s="3">
        <f t="shared" si="744"/>
        <v>0.1</v>
      </c>
      <c r="G7947" s="3">
        <v>0.66</v>
      </c>
      <c r="H7947" s="3">
        <v>2.6540000000000001E-2</v>
      </c>
      <c r="I7947" s="3">
        <v>1.5200000000000001E-3</v>
      </c>
      <c r="J7947" s="3">
        <v>6.7000000000000002E-3</v>
      </c>
      <c r="K7947" s="3">
        <v>2.0866899999999999</v>
      </c>
      <c r="L7947" s="3">
        <v>0.11</v>
      </c>
      <c r="M7947" s="4">
        <f t="shared" si="745"/>
        <v>127.87454545454545</v>
      </c>
      <c r="N7947" s="4">
        <f t="shared" si="746"/>
        <v>7.3236363636363633</v>
      </c>
      <c r="O7947" s="4">
        <f t="shared" si="747"/>
        <v>32.281818181818181</v>
      </c>
      <c r="P7947" s="4">
        <f t="shared" si="748"/>
        <v>10054.051818181817</v>
      </c>
      <c r="Q7947" s="4">
        <f t="shared" si="749"/>
        <v>530</v>
      </c>
    </row>
    <row r="7948" spans="1:17" x14ac:dyDescent="0.25">
      <c r="A7948" s="3">
        <v>36988</v>
      </c>
      <c r="B7948" s="3">
        <v>3</v>
      </c>
      <c r="C7948" s="3">
        <v>950</v>
      </c>
      <c r="D7948" s="3">
        <v>29</v>
      </c>
      <c r="E7948" s="3">
        <v>98</v>
      </c>
      <c r="F7948" s="3">
        <f t="shared" si="744"/>
        <v>0.1</v>
      </c>
      <c r="G7948" s="3">
        <v>0.57999999999999996</v>
      </c>
      <c r="H7948" s="3">
        <v>2.0660000000000001E-2</v>
      </c>
      <c r="I7948" s="3">
        <v>1.2700000000000001E-3</v>
      </c>
      <c r="J7948" s="3">
        <v>4.47E-3</v>
      </c>
      <c r="K7948" s="3">
        <v>1.8193299999999999</v>
      </c>
      <c r="L7948" s="3">
        <v>0.09</v>
      </c>
      <c r="M7948" s="4">
        <f t="shared" si="745"/>
        <v>113.2737931034483</v>
      </c>
      <c r="N7948" s="4">
        <f t="shared" si="746"/>
        <v>6.9631034482758629</v>
      </c>
      <c r="O7948" s="4">
        <f t="shared" si="747"/>
        <v>24.507931034482759</v>
      </c>
      <c r="P7948" s="4">
        <f t="shared" si="748"/>
        <v>9974.9472413793101</v>
      </c>
      <c r="Q7948" s="4">
        <f t="shared" si="749"/>
        <v>493.44827586206895</v>
      </c>
    </row>
    <row r="7949" spans="1:17" x14ac:dyDescent="0.25">
      <c r="A7949" s="3">
        <v>36989</v>
      </c>
      <c r="B7949" s="3">
        <v>3</v>
      </c>
      <c r="C7949" s="3">
        <v>1012</v>
      </c>
      <c r="D7949" s="3">
        <v>30</v>
      </c>
      <c r="E7949" s="3">
        <v>99</v>
      </c>
      <c r="F7949" s="3">
        <f t="shared" si="744"/>
        <v>0.12</v>
      </c>
      <c r="G7949" s="3">
        <v>0.63</v>
      </c>
      <c r="H7949" s="3">
        <v>2.1149999999999999E-2</v>
      </c>
      <c r="I7949" s="3">
        <v>1.34E-3</v>
      </c>
      <c r="J7949" s="3">
        <v>3.0779999999999998E-2</v>
      </c>
      <c r="K7949" s="3">
        <v>1.9347300000000001</v>
      </c>
      <c r="L7949" s="3">
        <v>0.1</v>
      </c>
      <c r="M7949" s="4">
        <f t="shared" si="745"/>
        <v>106.75714285714285</v>
      </c>
      <c r="N7949" s="4">
        <f t="shared" si="746"/>
        <v>6.7638095238095239</v>
      </c>
      <c r="O7949" s="4">
        <f t="shared" si="747"/>
        <v>155.36571428571429</v>
      </c>
      <c r="P7949" s="4">
        <f t="shared" si="748"/>
        <v>9765.7800000000007</v>
      </c>
      <c r="Q7949" s="4">
        <f t="shared" si="749"/>
        <v>504.76190476190482</v>
      </c>
    </row>
    <row r="7950" spans="1:17" x14ac:dyDescent="0.25">
      <c r="A7950" s="3">
        <v>36990</v>
      </c>
      <c r="B7950" s="3">
        <v>3</v>
      </c>
      <c r="C7950" s="3">
        <v>949</v>
      </c>
      <c r="D7950" s="3">
        <v>30</v>
      </c>
      <c r="E7950" s="3">
        <v>101</v>
      </c>
      <c r="F7950" s="3">
        <f t="shared" si="744"/>
        <v>0.16</v>
      </c>
      <c r="G7950" s="3">
        <v>0.68</v>
      </c>
      <c r="H7950" s="3">
        <v>1.9300000000000001E-2</v>
      </c>
      <c r="I7950" s="3">
        <v>1.25E-3</v>
      </c>
      <c r="J7950" s="3">
        <v>6.0940000000000001E-2</v>
      </c>
      <c r="K7950" s="3">
        <v>2.04054</v>
      </c>
      <c r="L7950" s="3">
        <v>0.09</v>
      </c>
      <c r="M7950" s="4">
        <f t="shared" si="745"/>
        <v>90.255882352941171</v>
      </c>
      <c r="N7950" s="4">
        <f t="shared" si="746"/>
        <v>5.8455882352941178</v>
      </c>
      <c r="O7950" s="4">
        <f t="shared" si="747"/>
        <v>284.98411764705878</v>
      </c>
      <c r="P7950" s="4">
        <f t="shared" si="748"/>
        <v>9542.5252941176459</v>
      </c>
      <c r="Q7950" s="4">
        <f t="shared" si="749"/>
        <v>420.88235294117641</v>
      </c>
    </row>
    <row r="7951" spans="1:17" x14ac:dyDescent="0.25">
      <c r="A7951" s="3">
        <v>36991</v>
      </c>
      <c r="B7951" s="3">
        <v>3</v>
      </c>
      <c r="C7951" s="3">
        <v>1156</v>
      </c>
      <c r="D7951" s="3">
        <v>30</v>
      </c>
      <c r="E7951" s="3">
        <v>101</v>
      </c>
      <c r="F7951" s="3">
        <f t="shared" si="744"/>
        <v>0.16</v>
      </c>
      <c r="G7951" s="3">
        <v>0.99</v>
      </c>
      <c r="H7951" s="3">
        <v>2.6419999999999999E-2</v>
      </c>
      <c r="I7951" s="3">
        <v>1.4499999999999999E-3</v>
      </c>
      <c r="J7951" s="3">
        <v>4.4659999999999998E-2</v>
      </c>
      <c r="K7951" s="3">
        <v>3.06128</v>
      </c>
      <c r="L7951" s="3">
        <v>0.1</v>
      </c>
      <c r="M7951" s="4">
        <f t="shared" si="745"/>
        <v>84.86424242424242</v>
      </c>
      <c r="N7951" s="4">
        <f t="shared" si="746"/>
        <v>4.6575757575757573</v>
      </c>
      <c r="O7951" s="4">
        <f t="shared" si="747"/>
        <v>143.45333333333332</v>
      </c>
      <c r="P7951" s="4">
        <f t="shared" si="748"/>
        <v>9833.202424242425</v>
      </c>
      <c r="Q7951" s="4">
        <f t="shared" si="749"/>
        <v>321.21212121212125</v>
      </c>
    </row>
    <row r="7952" spans="1:17" x14ac:dyDescent="0.25">
      <c r="A7952" s="3">
        <v>36992</v>
      </c>
      <c r="B7952" s="3">
        <v>3</v>
      </c>
      <c r="C7952" s="3">
        <v>1204</v>
      </c>
      <c r="D7952" s="3">
        <v>30</v>
      </c>
      <c r="E7952" s="3">
        <v>99</v>
      </c>
      <c r="F7952" s="3">
        <f t="shared" si="744"/>
        <v>0.12</v>
      </c>
      <c r="G7952" s="3">
        <v>0.92</v>
      </c>
      <c r="H7952" s="3">
        <v>3.099E-2</v>
      </c>
      <c r="I7952" s="3">
        <v>1.5499999999999999E-3</v>
      </c>
      <c r="J7952" s="3">
        <v>2.0820000000000002E-2</v>
      </c>
      <c r="K7952" s="3">
        <v>2.8682599999999998</v>
      </c>
      <c r="L7952" s="3">
        <v>0.1</v>
      </c>
      <c r="M7952" s="4">
        <f t="shared" si="745"/>
        <v>107.11760869565218</v>
      </c>
      <c r="N7952" s="4">
        <f t="shared" si="746"/>
        <v>5.3576086956521731</v>
      </c>
      <c r="O7952" s="4">
        <f t="shared" si="747"/>
        <v>71.964782608695657</v>
      </c>
      <c r="P7952" s="4">
        <f t="shared" si="748"/>
        <v>9914.203043478261</v>
      </c>
      <c r="Q7952" s="4">
        <f t="shared" si="749"/>
        <v>345.65217391304344</v>
      </c>
    </row>
    <row r="7953" spans="1:17" x14ac:dyDescent="0.25">
      <c r="A7953" s="3">
        <v>36993</v>
      </c>
      <c r="B7953" s="3">
        <v>3</v>
      </c>
      <c r="C7953" s="3">
        <v>1290</v>
      </c>
      <c r="D7953" s="3">
        <v>30</v>
      </c>
      <c r="E7953" s="3">
        <v>100</v>
      </c>
      <c r="F7953" s="3">
        <f t="shared" si="744"/>
        <v>0.14000000000000001</v>
      </c>
      <c r="G7953" s="3">
        <v>1.02</v>
      </c>
      <c r="H7953" s="3">
        <v>3.0439999999999998E-2</v>
      </c>
      <c r="I7953" s="3">
        <v>1.66E-3</v>
      </c>
      <c r="J7953" s="3">
        <v>1.529E-2</v>
      </c>
      <c r="K7953" s="3">
        <v>3.2089699999999999</v>
      </c>
      <c r="L7953" s="3">
        <v>0.11</v>
      </c>
      <c r="M7953" s="4">
        <f t="shared" si="745"/>
        <v>94.901176470588226</v>
      </c>
      <c r="N7953" s="4">
        <f t="shared" si="746"/>
        <v>5.1752941176470593</v>
      </c>
      <c r="O7953" s="4">
        <f t="shared" si="747"/>
        <v>47.66882352941176</v>
      </c>
      <c r="P7953" s="4">
        <f t="shared" si="748"/>
        <v>10004.43588235294</v>
      </c>
      <c r="Q7953" s="4">
        <f t="shared" si="749"/>
        <v>342.94117647058823</v>
      </c>
    </row>
    <row r="7954" spans="1:17" x14ac:dyDescent="0.25">
      <c r="A7954" s="3">
        <v>36994</v>
      </c>
      <c r="B7954" s="3">
        <v>3</v>
      </c>
      <c r="C7954" s="3">
        <v>1380</v>
      </c>
      <c r="D7954" s="3">
        <v>30</v>
      </c>
      <c r="E7954" s="3">
        <v>100</v>
      </c>
      <c r="F7954" s="3">
        <f t="shared" si="744"/>
        <v>0.14000000000000001</v>
      </c>
      <c r="G7954" s="3">
        <v>1.03</v>
      </c>
      <c r="H7954" s="3">
        <v>3.322E-2</v>
      </c>
      <c r="I7954" s="3">
        <v>1.8400000000000001E-3</v>
      </c>
      <c r="J7954" s="3">
        <v>1.523E-2</v>
      </c>
      <c r="K7954" s="3">
        <v>3.2250899999999998</v>
      </c>
      <c r="L7954" s="3">
        <v>0.13</v>
      </c>
      <c r="M7954" s="4">
        <f t="shared" si="745"/>
        <v>102.56271844660193</v>
      </c>
      <c r="N7954" s="4">
        <f t="shared" si="746"/>
        <v>5.680776699029126</v>
      </c>
      <c r="O7954" s="4">
        <f t="shared" si="747"/>
        <v>47.020776699029128</v>
      </c>
      <c r="P7954" s="4">
        <f t="shared" si="748"/>
        <v>9957.0739805825233</v>
      </c>
      <c r="Q7954" s="4">
        <f t="shared" si="749"/>
        <v>401.35922330097088</v>
      </c>
    </row>
    <row r="7955" spans="1:17" x14ac:dyDescent="0.25">
      <c r="A7955" s="3">
        <v>36995</v>
      </c>
      <c r="B7955" s="3">
        <v>3</v>
      </c>
      <c r="C7955" s="3">
        <v>1525</v>
      </c>
      <c r="D7955" s="3">
        <v>30</v>
      </c>
      <c r="E7955" s="3">
        <v>98</v>
      </c>
      <c r="F7955" s="3">
        <f t="shared" si="744"/>
        <v>0.1</v>
      </c>
      <c r="G7955" s="3">
        <v>0.91</v>
      </c>
      <c r="H7955" s="3">
        <v>3.6110000000000003E-2</v>
      </c>
      <c r="I7955" s="3">
        <v>2.2899999999999999E-3</v>
      </c>
      <c r="J7955" s="3">
        <v>1.5740000000000001E-2</v>
      </c>
      <c r="K7955" s="3">
        <v>2.8466900000000002</v>
      </c>
      <c r="L7955" s="3">
        <v>0.15</v>
      </c>
      <c r="M7955" s="4">
        <f t="shared" si="745"/>
        <v>126.1865934065934</v>
      </c>
      <c r="N7955" s="4">
        <f t="shared" si="746"/>
        <v>8.0024175824175821</v>
      </c>
      <c r="O7955" s="4">
        <f t="shared" si="747"/>
        <v>55.003516483516485</v>
      </c>
      <c r="P7955" s="4">
        <f t="shared" si="748"/>
        <v>9947.7738461538465</v>
      </c>
      <c r="Q7955" s="4">
        <f t="shared" si="749"/>
        <v>524.17582417582412</v>
      </c>
    </row>
    <row r="7956" spans="1:17" x14ac:dyDescent="0.25">
      <c r="A7956" s="3">
        <v>36996</v>
      </c>
      <c r="B7956" s="3">
        <v>3</v>
      </c>
      <c r="C7956" s="3">
        <v>1515</v>
      </c>
      <c r="D7956" s="3">
        <v>30</v>
      </c>
      <c r="E7956" s="3">
        <v>98</v>
      </c>
      <c r="F7956" s="3">
        <f t="shared" si="744"/>
        <v>0.1</v>
      </c>
      <c r="G7956" s="3">
        <v>0.63</v>
      </c>
      <c r="H7956" s="3">
        <v>3.295E-2</v>
      </c>
      <c r="I7956" s="3">
        <v>2.3600000000000001E-3</v>
      </c>
      <c r="J7956" s="3">
        <v>1.357E-2</v>
      </c>
      <c r="K7956" s="3">
        <v>1.9557500000000001</v>
      </c>
      <c r="L7956" s="3">
        <v>0.16</v>
      </c>
      <c r="M7956" s="4">
        <f t="shared" si="745"/>
        <v>166.31904761904761</v>
      </c>
      <c r="N7956" s="4">
        <f t="shared" si="746"/>
        <v>11.912380952380953</v>
      </c>
      <c r="O7956" s="4">
        <f t="shared" si="747"/>
        <v>68.496190476190478</v>
      </c>
      <c r="P7956" s="4">
        <f t="shared" si="748"/>
        <v>9871.8809523809523</v>
      </c>
      <c r="Q7956" s="4">
        <f t="shared" si="749"/>
        <v>807.61904761904759</v>
      </c>
    </row>
    <row r="7957" spans="1:17" x14ac:dyDescent="0.25">
      <c r="A7957" s="3">
        <v>36997</v>
      </c>
      <c r="B7957" s="3">
        <v>3</v>
      </c>
      <c r="C7957" s="3">
        <v>1244</v>
      </c>
      <c r="D7957" s="3">
        <v>30</v>
      </c>
      <c r="E7957" s="3">
        <v>98</v>
      </c>
      <c r="F7957" s="3">
        <f t="shared" si="744"/>
        <v>0.1</v>
      </c>
      <c r="G7957" s="3">
        <v>0.48</v>
      </c>
      <c r="H7957" s="3">
        <v>1.95E-2</v>
      </c>
      <c r="I7957" s="3">
        <v>1.7899999999999999E-3</v>
      </c>
      <c r="J7957" s="3">
        <v>8.9800000000000001E-3</v>
      </c>
      <c r="K7957" s="3">
        <v>1.5128200000000001</v>
      </c>
      <c r="L7957" s="3">
        <v>0.11</v>
      </c>
      <c r="M7957" s="4">
        <f t="shared" si="745"/>
        <v>129.1875</v>
      </c>
      <c r="N7957" s="4">
        <f t="shared" si="746"/>
        <v>11.858750000000001</v>
      </c>
      <c r="O7957" s="4">
        <f t="shared" si="747"/>
        <v>59.4925</v>
      </c>
      <c r="P7957" s="4">
        <f t="shared" si="748"/>
        <v>10022.432500000001</v>
      </c>
      <c r="Q7957" s="4">
        <f t="shared" si="749"/>
        <v>728.75000000000011</v>
      </c>
    </row>
    <row r="7958" spans="1:17" x14ac:dyDescent="0.25">
      <c r="A7958" s="3">
        <v>36998</v>
      </c>
      <c r="B7958" s="3">
        <v>3</v>
      </c>
      <c r="C7958" s="3">
        <v>1120</v>
      </c>
      <c r="D7958" s="3">
        <v>30</v>
      </c>
      <c r="E7958" s="3">
        <v>98</v>
      </c>
      <c r="F7958" s="3">
        <f t="shared" si="744"/>
        <v>0.1</v>
      </c>
      <c r="G7958" s="3">
        <v>0.65</v>
      </c>
      <c r="H7958" s="3">
        <v>1.515E-2</v>
      </c>
      <c r="I7958" s="3">
        <v>1.5100000000000001E-3</v>
      </c>
      <c r="J7958" s="3">
        <v>7.0899999999999999E-3</v>
      </c>
      <c r="K7958" s="3">
        <v>2.04671</v>
      </c>
      <c r="L7958" s="3">
        <v>0.09</v>
      </c>
      <c r="M7958" s="4">
        <f t="shared" si="745"/>
        <v>74.118461538461531</v>
      </c>
      <c r="N7958" s="4">
        <f t="shared" si="746"/>
        <v>7.3873846153846152</v>
      </c>
      <c r="O7958" s="4">
        <f t="shared" si="747"/>
        <v>34.686461538461536</v>
      </c>
      <c r="P7958" s="4">
        <f t="shared" si="748"/>
        <v>10013.135076923076</v>
      </c>
      <c r="Q7958" s="4">
        <f t="shared" si="749"/>
        <v>440.30769230769226</v>
      </c>
    </row>
    <row r="7959" spans="1:17" x14ac:dyDescent="0.25">
      <c r="A7959" s="3">
        <v>36999</v>
      </c>
      <c r="B7959" s="3">
        <v>3</v>
      </c>
      <c r="C7959" s="3">
        <v>1138</v>
      </c>
      <c r="D7959" s="3">
        <v>30</v>
      </c>
      <c r="E7959" s="3">
        <v>98</v>
      </c>
      <c r="F7959" s="3">
        <f t="shared" si="744"/>
        <v>0.1</v>
      </c>
      <c r="G7959" s="3">
        <v>0.74</v>
      </c>
      <c r="H7959" s="3">
        <v>1.789E-2</v>
      </c>
      <c r="I7959" s="3">
        <v>1.66E-3</v>
      </c>
      <c r="J7959" s="3">
        <v>7.0899999999999999E-3</v>
      </c>
      <c r="K7959" s="3">
        <v>2.3380999999999998</v>
      </c>
      <c r="L7959" s="3">
        <v>0.1</v>
      </c>
      <c r="M7959" s="4">
        <f t="shared" si="745"/>
        <v>76.87864864864865</v>
      </c>
      <c r="N7959" s="4">
        <f t="shared" si="746"/>
        <v>7.1335135135135141</v>
      </c>
      <c r="O7959" s="4">
        <f t="shared" si="747"/>
        <v>30.467837837837838</v>
      </c>
      <c r="P7959" s="4">
        <f t="shared" si="748"/>
        <v>10047.510810810809</v>
      </c>
      <c r="Q7959" s="4">
        <f t="shared" si="749"/>
        <v>429.72972972972974</v>
      </c>
    </row>
    <row r="7960" spans="1:17" x14ac:dyDescent="0.25">
      <c r="A7960" s="3">
        <v>37000</v>
      </c>
      <c r="B7960" s="3">
        <v>3</v>
      </c>
      <c r="C7960" s="3">
        <v>1129</v>
      </c>
      <c r="D7960" s="3">
        <v>29</v>
      </c>
      <c r="E7960" s="3">
        <v>102</v>
      </c>
      <c r="F7960" s="3">
        <f t="shared" si="744"/>
        <v>0.18</v>
      </c>
      <c r="G7960" s="3">
        <v>0.94</v>
      </c>
      <c r="H7960" s="3">
        <v>2.1309999999999999E-2</v>
      </c>
      <c r="I7960" s="3">
        <v>1.6900000000000001E-3</v>
      </c>
      <c r="J7960" s="3">
        <v>7.0299999999999998E-3</v>
      </c>
      <c r="K7960" s="3">
        <v>2.9451200000000002</v>
      </c>
      <c r="L7960" s="3">
        <v>0.1</v>
      </c>
      <c r="M7960" s="4">
        <f t="shared" si="745"/>
        <v>72.091276595744674</v>
      </c>
      <c r="N7960" s="4">
        <f t="shared" si="746"/>
        <v>5.7172340425531925</v>
      </c>
      <c r="O7960" s="4">
        <f t="shared" si="747"/>
        <v>23.782340425531913</v>
      </c>
      <c r="P7960" s="4">
        <f t="shared" si="748"/>
        <v>9963.2782978723408</v>
      </c>
      <c r="Q7960" s="4">
        <f t="shared" si="749"/>
        <v>338.29787234042556</v>
      </c>
    </row>
    <row r="7961" spans="1:17" x14ac:dyDescent="0.25">
      <c r="A7961" s="3">
        <v>37001</v>
      </c>
      <c r="B7961" s="3">
        <v>3</v>
      </c>
      <c r="C7961" s="3">
        <v>1223</v>
      </c>
      <c r="D7961" s="3">
        <v>29</v>
      </c>
      <c r="E7961" s="3">
        <v>102</v>
      </c>
      <c r="F7961" s="3">
        <f t="shared" si="744"/>
        <v>0.18</v>
      </c>
      <c r="G7961" s="3">
        <v>1.1100000000000001</v>
      </c>
      <c r="H7961" s="3">
        <v>2.7179999999999999E-2</v>
      </c>
      <c r="I7961" s="3">
        <v>1.83E-3</v>
      </c>
      <c r="J7961" s="3">
        <v>8.0700000000000008E-3</v>
      </c>
      <c r="K7961" s="3">
        <v>3.48753</v>
      </c>
      <c r="L7961" s="3">
        <v>0.11</v>
      </c>
      <c r="M7961" s="4">
        <f t="shared" si="745"/>
        <v>77.867027027027021</v>
      </c>
      <c r="N7961" s="4">
        <f t="shared" si="746"/>
        <v>5.2427027027027027</v>
      </c>
      <c r="O7961" s="4">
        <f t="shared" si="747"/>
        <v>23.11945945945946</v>
      </c>
      <c r="P7961" s="4">
        <f t="shared" si="748"/>
        <v>9991.302162162161</v>
      </c>
      <c r="Q7961" s="4">
        <f t="shared" si="749"/>
        <v>315.1351351351351</v>
      </c>
    </row>
    <row r="7962" spans="1:17" x14ac:dyDescent="0.25">
      <c r="A7962" s="3">
        <v>37002</v>
      </c>
      <c r="B7962" s="3">
        <v>3</v>
      </c>
      <c r="C7962" s="3">
        <v>1357</v>
      </c>
      <c r="D7962" s="3">
        <v>29</v>
      </c>
      <c r="E7962" s="3">
        <v>103</v>
      </c>
      <c r="F7962" s="3">
        <f t="shared" si="744"/>
        <v>0.2</v>
      </c>
      <c r="G7962" s="3">
        <v>1.31</v>
      </c>
      <c r="H7962" s="3">
        <v>3.3180000000000001E-2</v>
      </c>
      <c r="I7962" s="3">
        <v>2.0799999999999998E-3</v>
      </c>
      <c r="J7962" s="3">
        <v>8.9200000000000008E-3</v>
      </c>
      <c r="K7962" s="3">
        <v>4.1325399999999997</v>
      </c>
      <c r="L7962" s="3">
        <v>0.12</v>
      </c>
      <c r="M7962" s="4">
        <f t="shared" si="745"/>
        <v>80.543816793893129</v>
      </c>
      <c r="N7962" s="4">
        <f t="shared" si="746"/>
        <v>5.049160305343511</v>
      </c>
      <c r="O7962" s="4">
        <f t="shared" si="747"/>
        <v>21.653129770992368</v>
      </c>
      <c r="P7962" s="4">
        <f t="shared" si="748"/>
        <v>10031.661984732822</v>
      </c>
      <c r="Q7962" s="4">
        <f t="shared" si="749"/>
        <v>291.29770992366406</v>
      </c>
    </row>
    <row r="7963" spans="1:17" x14ac:dyDescent="0.25">
      <c r="A7963" s="3">
        <v>37003</v>
      </c>
      <c r="B7963" s="3">
        <v>3</v>
      </c>
      <c r="C7963" s="3">
        <v>1432</v>
      </c>
      <c r="D7963" s="3">
        <v>29</v>
      </c>
      <c r="E7963" s="3">
        <v>107</v>
      </c>
      <c r="F7963" s="3">
        <f t="shared" si="744"/>
        <v>0.28000000000000003</v>
      </c>
      <c r="G7963" s="3">
        <v>1.48</v>
      </c>
      <c r="H7963" s="3">
        <v>3.8890000000000001E-2</v>
      </c>
      <c r="I7963" s="3">
        <v>2.3400000000000001E-3</v>
      </c>
      <c r="J7963" s="3">
        <v>1.0059999999999999E-2</v>
      </c>
      <c r="K7963" s="3">
        <v>4.64635</v>
      </c>
      <c r="L7963" s="3">
        <v>0.14000000000000001</v>
      </c>
      <c r="M7963" s="4">
        <f t="shared" si="745"/>
        <v>83.560945945945946</v>
      </c>
      <c r="N7963" s="4">
        <f t="shared" si="746"/>
        <v>5.0278378378378381</v>
      </c>
      <c r="O7963" s="4">
        <f t="shared" si="747"/>
        <v>21.615405405405404</v>
      </c>
      <c r="P7963" s="4">
        <f t="shared" si="748"/>
        <v>9983.3736486486487</v>
      </c>
      <c r="Q7963" s="4">
        <f t="shared" si="749"/>
        <v>300.81081081081084</v>
      </c>
    </row>
    <row r="7964" spans="1:17" x14ac:dyDescent="0.25">
      <c r="A7964" s="3">
        <v>37004</v>
      </c>
      <c r="B7964" s="3">
        <v>3</v>
      </c>
      <c r="C7964" s="3">
        <v>1598</v>
      </c>
      <c r="D7964" s="3">
        <v>29</v>
      </c>
      <c r="E7964" s="3">
        <v>102</v>
      </c>
      <c r="F7964" s="3">
        <f t="shared" si="744"/>
        <v>0.18</v>
      </c>
      <c r="G7964" s="3">
        <v>1.22</v>
      </c>
      <c r="H7964" s="3">
        <v>4.8689999999999997E-2</v>
      </c>
      <c r="I7964" s="3">
        <v>2.8700000000000002E-3</v>
      </c>
      <c r="J7964" s="3">
        <v>1.264E-2</v>
      </c>
      <c r="K7964" s="3">
        <v>3.8364500000000001</v>
      </c>
      <c r="L7964" s="3">
        <v>0.17</v>
      </c>
      <c r="M7964" s="4">
        <f t="shared" si="745"/>
        <v>126.91327868852457</v>
      </c>
      <c r="N7964" s="4">
        <f t="shared" si="746"/>
        <v>7.4808196721311484</v>
      </c>
      <c r="O7964" s="4">
        <f t="shared" si="747"/>
        <v>32.94688524590164</v>
      </c>
      <c r="P7964" s="4">
        <f t="shared" si="748"/>
        <v>9999.927049180329</v>
      </c>
      <c r="Q7964" s="4">
        <f t="shared" si="749"/>
        <v>443.11475409836072</v>
      </c>
    </row>
    <row r="7965" spans="1:17" x14ac:dyDescent="0.25">
      <c r="A7965" s="3">
        <v>37005</v>
      </c>
      <c r="B7965" s="3">
        <v>3</v>
      </c>
      <c r="C7965" s="3">
        <v>1455</v>
      </c>
      <c r="D7965" s="3">
        <v>29</v>
      </c>
      <c r="E7965" s="3">
        <v>98</v>
      </c>
      <c r="F7965" s="3">
        <f t="shared" si="744"/>
        <v>0.1</v>
      </c>
      <c r="G7965" s="3">
        <v>0.77</v>
      </c>
      <c r="H7965" s="3">
        <v>3.637E-2</v>
      </c>
      <c r="I7965" s="3">
        <v>2.3999999999999998E-3</v>
      </c>
      <c r="J7965" s="3">
        <v>1.098E-2</v>
      </c>
      <c r="K7965" s="3">
        <v>2.40259</v>
      </c>
      <c r="L7965" s="3">
        <v>0.16</v>
      </c>
      <c r="M7965" s="4">
        <f t="shared" si="745"/>
        <v>150.20337662337661</v>
      </c>
      <c r="N7965" s="4">
        <f t="shared" si="746"/>
        <v>9.9116883116883105</v>
      </c>
      <c r="O7965" s="4">
        <f t="shared" si="747"/>
        <v>45.34597402597403</v>
      </c>
      <c r="P7965" s="4">
        <f t="shared" si="748"/>
        <v>9922.3846753246762</v>
      </c>
      <c r="Q7965" s="4">
        <f t="shared" si="749"/>
        <v>660.77922077922074</v>
      </c>
    </row>
    <row r="7966" spans="1:17" x14ac:dyDescent="0.25">
      <c r="A7966" s="3">
        <v>37006</v>
      </c>
      <c r="B7966" s="3">
        <v>3</v>
      </c>
      <c r="C7966" s="3">
        <v>1055</v>
      </c>
      <c r="D7966" s="3">
        <v>29</v>
      </c>
      <c r="E7966" s="3">
        <v>98</v>
      </c>
      <c r="F7966" s="3">
        <f t="shared" si="744"/>
        <v>0.1</v>
      </c>
      <c r="G7966" s="3">
        <v>0.57999999999999996</v>
      </c>
      <c r="H7966" s="3">
        <v>1.907E-2</v>
      </c>
      <c r="I7966" s="3">
        <v>1.57E-3</v>
      </c>
      <c r="J7966" s="3">
        <v>6.9699999999999996E-3</v>
      </c>
      <c r="K7966" s="3">
        <v>1.8238700000000001</v>
      </c>
      <c r="L7966" s="3">
        <v>0.11</v>
      </c>
      <c r="M7966" s="4">
        <f t="shared" si="745"/>
        <v>104.55620689655174</v>
      </c>
      <c r="N7966" s="4">
        <f t="shared" si="746"/>
        <v>8.6079310344827586</v>
      </c>
      <c r="O7966" s="4">
        <f t="shared" si="747"/>
        <v>38.214827586206894</v>
      </c>
      <c r="P7966" s="4">
        <f t="shared" si="748"/>
        <v>9999.8389655172414</v>
      </c>
      <c r="Q7966" s="4">
        <f t="shared" si="749"/>
        <v>603.10344827586209</v>
      </c>
    </row>
    <row r="7967" spans="1:17" x14ac:dyDescent="0.25">
      <c r="A7967" s="3">
        <v>37007</v>
      </c>
      <c r="B7967" s="3">
        <v>3</v>
      </c>
      <c r="C7967" s="3">
        <v>1087</v>
      </c>
      <c r="D7967" s="3">
        <v>28</v>
      </c>
      <c r="E7967" s="3">
        <v>99</v>
      </c>
      <c r="F7967" s="3">
        <f t="shared" si="744"/>
        <v>0.12</v>
      </c>
      <c r="G7967" s="3">
        <v>0.66</v>
      </c>
      <c r="H7967" s="3">
        <v>2.0580000000000001E-2</v>
      </c>
      <c r="I7967" s="3">
        <v>1.6199999999999999E-3</v>
      </c>
      <c r="J7967" s="3">
        <v>7.2199999999999999E-3</v>
      </c>
      <c r="K7967" s="3">
        <v>2.0757500000000002</v>
      </c>
      <c r="L7967" s="3">
        <v>0.1</v>
      </c>
      <c r="M7967" s="4">
        <f t="shared" si="745"/>
        <v>99.158181818181816</v>
      </c>
      <c r="N7967" s="4">
        <f t="shared" si="746"/>
        <v>7.8054545454545456</v>
      </c>
      <c r="O7967" s="4">
        <f t="shared" si="747"/>
        <v>34.787272727272722</v>
      </c>
      <c r="P7967" s="4">
        <f t="shared" si="748"/>
        <v>10001.340909090908</v>
      </c>
      <c r="Q7967" s="4">
        <f t="shared" si="749"/>
        <v>481.81818181818181</v>
      </c>
    </row>
    <row r="7968" spans="1:17" x14ac:dyDescent="0.25">
      <c r="A7968" s="3">
        <v>37008</v>
      </c>
      <c r="B7968" s="3">
        <v>3</v>
      </c>
      <c r="C7968" s="3">
        <v>1106</v>
      </c>
      <c r="D7968" s="3">
        <v>28</v>
      </c>
      <c r="E7968" s="3">
        <v>99</v>
      </c>
      <c r="F7968" s="3">
        <f t="shared" si="744"/>
        <v>0.12</v>
      </c>
      <c r="G7968" s="3">
        <v>0.68</v>
      </c>
      <c r="H7968" s="3">
        <v>2.1870000000000001E-2</v>
      </c>
      <c r="I7968" s="3">
        <v>1.65E-3</v>
      </c>
      <c r="J7968" s="3">
        <v>7.3400000000000002E-3</v>
      </c>
      <c r="K7968" s="3">
        <v>2.1383899999999998</v>
      </c>
      <c r="L7968" s="3">
        <v>0.11</v>
      </c>
      <c r="M7968" s="4">
        <f t="shared" si="745"/>
        <v>102.27441176470586</v>
      </c>
      <c r="N7968" s="4">
        <f t="shared" si="746"/>
        <v>7.7161764705882341</v>
      </c>
      <c r="O7968" s="4">
        <f t="shared" si="747"/>
        <v>34.325294117647061</v>
      </c>
      <c r="P7968" s="4">
        <f t="shared" si="748"/>
        <v>10000.11794117647</v>
      </c>
      <c r="Q7968" s="4">
        <f t="shared" si="749"/>
        <v>514.41176470588232</v>
      </c>
    </row>
    <row r="7969" spans="1:17" x14ac:dyDescent="0.25">
      <c r="A7969" s="3">
        <v>37009</v>
      </c>
      <c r="B7969" s="3">
        <v>3</v>
      </c>
      <c r="C7969" s="3">
        <v>1105</v>
      </c>
      <c r="D7969" s="3">
        <v>28</v>
      </c>
      <c r="E7969" s="3">
        <v>98</v>
      </c>
      <c r="F7969" s="3">
        <f t="shared" si="744"/>
        <v>0.1</v>
      </c>
      <c r="G7969" s="3">
        <v>0.71</v>
      </c>
      <c r="H7969" s="3">
        <v>2.1610000000000001E-2</v>
      </c>
      <c r="I7969" s="3">
        <v>1.5399999999999999E-3</v>
      </c>
      <c r="J7969" s="3">
        <v>6.9300000000000004E-3</v>
      </c>
      <c r="K7969" s="3">
        <v>2.2460499999999999</v>
      </c>
      <c r="L7969" s="3">
        <v>0.09</v>
      </c>
      <c r="M7969" s="4">
        <f t="shared" si="745"/>
        <v>96.788450704225355</v>
      </c>
      <c r="N7969" s="4">
        <f t="shared" si="746"/>
        <v>6.8974647887323943</v>
      </c>
      <c r="O7969" s="4">
        <f t="shared" si="747"/>
        <v>31.038591549295777</v>
      </c>
      <c r="P7969" s="4">
        <f t="shared" si="748"/>
        <v>10059.773239436619</v>
      </c>
      <c r="Q7969" s="4">
        <f t="shared" si="749"/>
        <v>403.09859154929575</v>
      </c>
    </row>
    <row r="7970" spans="1:17" x14ac:dyDescent="0.25">
      <c r="A7970" s="3">
        <v>37010</v>
      </c>
      <c r="B7970" s="3">
        <v>3</v>
      </c>
      <c r="C7970" s="3">
        <v>1205</v>
      </c>
      <c r="D7970" s="3">
        <v>28</v>
      </c>
      <c r="E7970" s="3">
        <v>102</v>
      </c>
      <c r="F7970" s="3">
        <f t="shared" si="744"/>
        <v>0.18</v>
      </c>
      <c r="G7970" s="3">
        <v>0.93</v>
      </c>
      <c r="H7970" s="3">
        <v>2.572E-2</v>
      </c>
      <c r="I7970" s="3">
        <v>1.72E-3</v>
      </c>
      <c r="J7970" s="3">
        <v>7.7499999999999999E-3</v>
      </c>
      <c r="K7970" s="3">
        <v>2.9130699999999998</v>
      </c>
      <c r="L7970" s="3">
        <v>0.11</v>
      </c>
      <c r="M7970" s="4">
        <f t="shared" si="745"/>
        <v>87.945806451612896</v>
      </c>
      <c r="N7970" s="4">
        <f t="shared" si="746"/>
        <v>5.8812903225806448</v>
      </c>
      <c r="O7970" s="4">
        <f t="shared" si="747"/>
        <v>26.5</v>
      </c>
      <c r="P7970" s="4">
        <f t="shared" si="748"/>
        <v>9960.82</v>
      </c>
      <c r="Q7970" s="4">
        <f t="shared" si="749"/>
        <v>376.12903225806451</v>
      </c>
    </row>
    <row r="7971" spans="1:17" x14ac:dyDescent="0.25">
      <c r="A7971" s="3">
        <v>37011</v>
      </c>
      <c r="B7971" s="3">
        <v>3</v>
      </c>
      <c r="C7971" s="3">
        <v>1334</v>
      </c>
      <c r="D7971" s="3">
        <v>28</v>
      </c>
      <c r="E7971" s="3">
        <v>102</v>
      </c>
      <c r="F7971" s="3">
        <f t="shared" si="744"/>
        <v>0.18</v>
      </c>
      <c r="G7971" s="3">
        <v>1.1000000000000001</v>
      </c>
      <c r="H7971" s="3">
        <v>3.0929999999999999E-2</v>
      </c>
      <c r="I7971" s="3">
        <v>1.9400000000000001E-3</v>
      </c>
      <c r="J7971" s="3">
        <v>8.7399999999999995E-3</v>
      </c>
      <c r="K7971" s="3">
        <v>3.4469799999999999</v>
      </c>
      <c r="L7971" s="3">
        <v>0.12</v>
      </c>
      <c r="M7971" s="4">
        <f t="shared" si="745"/>
        <v>89.415818181818182</v>
      </c>
      <c r="N7971" s="4">
        <f t="shared" si="746"/>
        <v>5.6083636363636362</v>
      </c>
      <c r="O7971" s="4">
        <f t="shared" si="747"/>
        <v>25.266545454545451</v>
      </c>
      <c r="P7971" s="4">
        <f t="shared" si="748"/>
        <v>9964.9058181818182</v>
      </c>
      <c r="Q7971" s="4">
        <f t="shared" si="749"/>
        <v>346.90909090909082</v>
      </c>
    </row>
    <row r="7972" spans="1:17" x14ac:dyDescent="0.25">
      <c r="A7972" s="3">
        <v>37012</v>
      </c>
      <c r="B7972" s="3">
        <v>3</v>
      </c>
      <c r="C7972" s="3">
        <v>1394</v>
      </c>
      <c r="D7972" s="3">
        <v>28</v>
      </c>
      <c r="E7972" s="3">
        <v>105</v>
      </c>
      <c r="F7972" s="3">
        <f t="shared" si="744"/>
        <v>0.24</v>
      </c>
      <c r="G7972" s="3">
        <v>1.27</v>
      </c>
      <c r="H7972" s="3">
        <v>3.3149999999999999E-2</v>
      </c>
      <c r="I7972" s="3">
        <v>2.0500000000000002E-3</v>
      </c>
      <c r="J7972" s="3">
        <v>9.2399999999999999E-3</v>
      </c>
      <c r="K7972" s="3">
        <v>3.9896500000000001</v>
      </c>
      <c r="L7972" s="3">
        <v>0.14000000000000001</v>
      </c>
      <c r="M7972" s="4">
        <f t="shared" si="745"/>
        <v>83.005511811023624</v>
      </c>
      <c r="N7972" s="4">
        <f t="shared" si="746"/>
        <v>5.1330708661417326</v>
      </c>
      <c r="O7972" s="4">
        <f t="shared" si="747"/>
        <v>23.136377952755904</v>
      </c>
      <c r="P7972" s="4">
        <f t="shared" si="748"/>
        <v>9989.8322834645678</v>
      </c>
      <c r="Q7972" s="4">
        <f t="shared" si="749"/>
        <v>350.55118110236225</v>
      </c>
    </row>
    <row r="7973" spans="1:17" x14ac:dyDescent="0.25">
      <c r="A7973" s="3">
        <v>37013</v>
      </c>
      <c r="B7973" s="3">
        <v>3</v>
      </c>
      <c r="C7973" s="3">
        <v>1493</v>
      </c>
      <c r="D7973" s="3">
        <v>27</v>
      </c>
      <c r="E7973" s="3">
        <v>103</v>
      </c>
      <c r="F7973" s="3">
        <f t="shared" si="744"/>
        <v>0.2</v>
      </c>
      <c r="G7973" s="3">
        <v>1.34</v>
      </c>
      <c r="H7973" s="3">
        <v>3.78E-2</v>
      </c>
      <c r="I7973" s="3">
        <v>2.1700000000000001E-3</v>
      </c>
      <c r="J7973" s="3">
        <v>1.0160000000000001E-2</v>
      </c>
      <c r="K7973" s="3">
        <v>4.2101899999999999</v>
      </c>
      <c r="L7973" s="3">
        <v>0.15</v>
      </c>
      <c r="M7973" s="4">
        <f t="shared" si="745"/>
        <v>89.704477611940291</v>
      </c>
      <c r="N7973" s="4">
        <f t="shared" si="746"/>
        <v>5.1497014925373126</v>
      </c>
      <c r="O7973" s="4">
        <f t="shared" si="747"/>
        <v>24.111044776119403</v>
      </c>
      <c r="P7973" s="4">
        <f t="shared" si="748"/>
        <v>9991.3464179104467</v>
      </c>
      <c r="Q7973" s="4">
        <f t="shared" si="749"/>
        <v>355.97014925373134</v>
      </c>
    </row>
    <row r="7974" spans="1:17" x14ac:dyDescent="0.25">
      <c r="A7974" s="3">
        <v>37014</v>
      </c>
      <c r="B7974" s="3">
        <v>3</v>
      </c>
      <c r="C7974" s="3">
        <v>1580</v>
      </c>
      <c r="D7974" s="3">
        <v>27</v>
      </c>
      <c r="E7974" s="3">
        <v>100</v>
      </c>
      <c r="F7974" s="3">
        <f t="shared" si="744"/>
        <v>0.14000000000000001</v>
      </c>
      <c r="G7974" s="3">
        <v>1.18</v>
      </c>
      <c r="H7974" s="3">
        <v>3.9E-2</v>
      </c>
      <c r="I7974" s="3">
        <v>2.3500000000000001E-3</v>
      </c>
      <c r="J7974" s="3">
        <v>1.1299999999999999E-2</v>
      </c>
      <c r="K7974" s="3">
        <v>3.6970100000000001</v>
      </c>
      <c r="L7974" s="3">
        <v>0.17</v>
      </c>
      <c r="M7974" s="4">
        <f t="shared" si="745"/>
        <v>105.10169491525424</v>
      </c>
      <c r="N7974" s="4">
        <f t="shared" si="746"/>
        <v>6.3330508474576277</v>
      </c>
      <c r="O7974" s="4">
        <f t="shared" si="747"/>
        <v>30.452542372881357</v>
      </c>
      <c r="P7974" s="4">
        <f t="shared" si="748"/>
        <v>9963.1286440677977</v>
      </c>
      <c r="Q7974" s="4">
        <f t="shared" si="749"/>
        <v>458.13559322033899</v>
      </c>
    </row>
    <row r="7975" spans="1:17" x14ac:dyDescent="0.25">
      <c r="A7975" s="3">
        <v>37015</v>
      </c>
      <c r="B7975" s="3">
        <v>3</v>
      </c>
      <c r="C7975" s="3">
        <v>1584</v>
      </c>
      <c r="D7975" s="3">
        <v>27</v>
      </c>
      <c r="E7975" s="3">
        <v>100</v>
      </c>
      <c r="F7975" s="3">
        <f t="shared" si="744"/>
        <v>0.14000000000000001</v>
      </c>
      <c r="G7975" s="3">
        <v>1.0900000000000001</v>
      </c>
      <c r="H7975" s="3">
        <v>3.5549999999999998E-2</v>
      </c>
      <c r="I7975" s="3">
        <v>2.2200000000000002E-3</v>
      </c>
      <c r="J7975" s="3">
        <v>1.1440000000000001E-2</v>
      </c>
      <c r="K7975" s="3">
        <v>3.4150299999999998</v>
      </c>
      <c r="L7975" s="3">
        <v>0.17</v>
      </c>
      <c r="M7975" s="4">
        <f t="shared" si="745"/>
        <v>103.71467889908256</v>
      </c>
      <c r="N7975" s="4">
        <f t="shared" si="746"/>
        <v>6.4766972477064213</v>
      </c>
      <c r="O7975" s="4">
        <f t="shared" si="747"/>
        <v>33.375412844036696</v>
      </c>
      <c r="P7975" s="4">
        <f t="shared" si="748"/>
        <v>9963.1150458715583</v>
      </c>
      <c r="Q7975" s="4">
        <f t="shared" si="749"/>
        <v>495.9633027522936</v>
      </c>
    </row>
    <row r="7976" spans="1:17" x14ac:dyDescent="0.25">
      <c r="A7976" s="3">
        <v>37016</v>
      </c>
      <c r="B7976" s="3">
        <v>3</v>
      </c>
      <c r="C7976" s="3">
        <v>1518</v>
      </c>
      <c r="D7976" s="3">
        <v>27</v>
      </c>
      <c r="E7976" s="3">
        <v>99</v>
      </c>
      <c r="F7976" s="3">
        <f t="shared" si="744"/>
        <v>0.12</v>
      </c>
      <c r="G7976" s="3">
        <v>0.93</v>
      </c>
      <c r="H7976" s="3">
        <v>3.0530000000000002E-2</v>
      </c>
      <c r="I7976" s="3">
        <v>1.98E-3</v>
      </c>
      <c r="J7976" s="3">
        <v>1.0370000000000001E-2</v>
      </c>
      <c r="K7976" s="3">
        <v>2.91188</v>
      </c>
      <c r="L7976" s="3">
        <v>0.16</v>
      </c>
      <c r="M7976" s="4">
        <f t="shared" si="745"/>
        <v>104.39290322580646</v>
      </c>
      <c r="N7976" s="4">
        <f t="shared" si="746"/>
        <v>6.7703225806451606</v>
      </c>
      <c r="O7976" s="4">
        <f t="shared" si="747"/>
        <v>35.458709677419357</v>
      </c>
      <c r="P7976" s="4">
        <f t="shared" si="748"/>
        <v>9956.7509677419348</v>
      </c>
      <c r="Q7976" s="4">
        <f t="shared" si="749"/>
        <v>547.0967741935483</v>
      </c>
    </row>
    <row r="7977" spans="1:17" x14ac:dyDescent="0.25">
      <c r="A7977" s="3">
        <v>37017</v>
      </c>
      <c r="B7977" s="3">
        <v>3</v>
      </c>
      <c r="C7977" s="3">
        <v>1475</v>
      </c>
      <c r="D7977" s="3">
        <v>27</v>
      </c>
      <c r="E7977" s="3">
        <v>101</v>
      </c>
      <c r="F7977" s="3">
        <f t="shared" si="744"/>
        <v>0.16</v>
      </c>
      <c r="G7977" s="3">
        <v>0.91</v>
      </c>
      <c r="H7977" s="3">
        <v>2.92E-2</v>
      </c>
      <c r="I7977" s="3">
        <v>1.92E-3</v>
      </c>
      <c r="J7977" s="3">
        <v>1.031E-2</v>
      </c>
      <c r="K7977" s="3">
        <v>2.8695300000000001</v>
      </c>
      <c r="L7977" s="3">
        <v>0.15</v>
      </c>
      <c r="M7977" s="4">
        <f t="shared" si="745"/>
        <v>102.03956043956045</v>
      </c>
      <c r="N7977" s="4">
        <f t="shared" si="746"/>
        <v>6.7094505494505485</v>
      </c>
      <c r="O7977" s="4">
        <f t="shared" si="747"/>
        <v>36.028351648351645</v>
      </c>
      <c r="P7977" s="4">
        <f t="shared" si="748"/>
        <v>10027.588351648352</v>
      </c>
      <c r="Q7977" s="4">
        <f t="shared" si="749"/>
        <v>524.17582417582412</v>
      </c>
    </row>
    <row r="7978" spans="1:17" x14ac:dyDescent="0.25">
      <c r="A7978" s="3">
        <v>37018</v>
      </c>
      <c r="B7978" s="3">
        <v>3</v>
      </c>
      <c r="C7978" s="3">
        <v>1395</v>
      </c>
      <c r="D7978" s="3">
        <v>26</v>
      </c>
      <c r="E7978" s="3">
        <v>99</v>
      </c>
      <c r="F7978" s="3">
        <f t="shared" si="744"/>
        <v>0.12</v>
      </c>
      <c r="G7978" s="3">
        <v>0.82</v>
      </c>
      <c r="H7978" s="3">
        <v>2.7660000000000001E-2</v>
      </c>
      <c r="I7978" s="3">
        <v>1.7099999999999999E-3</v>
      </c>
      <c r="J7978" s="3">
        <v>9.3699999999999999E-3</v>
      </c>
      <c r="K7978" s="3">
        <v>2.5899200000000002</v>
      </c>
      <c r="L7978" s="3">
        <v>0.14000000000000001</v>
      </c>
      <c r="M7978" s="4">
        <f t="shared" si="745"/>
        <v>107.2668292682927</v>
      </c>
      <c r="N7978" s="4">
        <f t="shared" si="746"/>
        <v>6.6314634146341467</v>
      </c>
      <c r="O7978" s="4">
        <f t="shared" si="747"/>
        <v>36.33731707317073</v>
      </c>
      <c r="P7978" s="4">
        <f t="shared" si="748"/>
        <v>10043.836097560978</v>
      </c>
      <c r="Q7978" s="4">
        <f t="shared" si="749"/>
        <v>542.92682926829275</v>
      </c>
    </row>
    <row r="7979" spans="1:17" x14ac:dyDescent="0.25">
      <c r="A7979" s="3">
        <v>37019</v>
      </c>
      <c r="B7979" s="3">
        <v>3</v>
      </c>
      <c r="C7979" s="3">
        <v>1344</v>
      </c>
      <c r="D7979" s="3">
        <v>26</v>
      </c>
      <c r="E7979" s="3">
        <v>98</v>
      </c>
      <c r="F7979" s="3">
        <f t="shared" si="744"/>
        <v>0.1</v>
      </c>
      <c r="G7979" s="3">
        <v>0.75</v>
      </c>
      <c r="H7979" s="3">
        <v>2.6169999999999999E-2</v>
      </c>
      <c r="I7979" s="3">
        <v>1.7099999999999999E-3</v>
      </c>
      <c r="J7979" s="3">
        <v>9.1999999999999998E-3</v>
      </c>
      <c r="K7979" s="3">
        <v>2.3584900000000002</v>
      </c>
      <c r="L7979" s="3">
        <v>0.12</v>
      </c>
      <c r="M7979" s="4">
        <f t="shared" si="745"/>
        <v>110.96079999999999</v>
      </c>
      <c r="N7979" s="4">
        <f t="shared" si="746"/>
        <v>7.2504</v>
      </c>
      <c r="O7979" s="4">
        <f t="shared" si="747"/>
        <v>39.008000000000003</v>
      </c>
      <c r="P7979" s="4">
        <f t="shared" si="748"/>
        <v>9999.9976000000006</v>
      </c>
      <c r="Q7979" s="4">
        <f t="shared" si="749"/>
        <v>508.8</v>
      </c>
    </row>
    <row r="7980" spans="1:17" x14ac:dyDescent="0.25">
      <c r="A7980" s="3">
        <v>37020</v>
      </c>
      <c r="B7980" s="3">
        <v>3</v>
      </c>
      <c r="C7980" s="3">
        <v>1245</v>
      </c>
      <c r="D7980" s="3">
        <v>26</v>
      </c>
      <c r="E7980" s="3">
        <v>98</v>
      </c>
      <c r="F7980" s="3">
        <f t="shared" si="744"/>
        <v>0.1</v>
      </c>
      <c r="G7980" s="3">
        <v>0.61</v>
      </c>
      <c r="H7980" s="3">
        <v>2.3480000000000001E-2</v>
      </c>
      <c r="I7980" s="3">
        <v>1.5399999999999999E-3</v>
      </c>
      <c r="J7980" s="3">
        <v>8.6199999999999992E-3</v>
      </c>
      <c r="K7980" s="3">
        <v>1.92499</v>
      </c>
      <c r="L7980" s="3">
        <v>0.12</v>
      </c>
      <c r="M7980" s="4">
        <f t="shared" si="745"/>
        <v>122.40393442622953</v>
      </c>
      <c r="N7980" s="4">
        <f t="shared" si="746"/>
        <v>8.0281967213114758</v>
      </c>
      <c r="O7980" s="4">
        <f t="shared" si="747"/>
        <v>44.937049180327868</v>
      </c>
      <c r="P7980" s="4">
        <f t="shared" si="748"/>
        <v>10035.193770491804</v>
      </c>
      <c r="Q7980" s="4">
        <f t="shared" si="749"/>
        <v>625.57377049180332</v>
      </c>
    </row>
    <row r="7981" spans="1:17" x14ac:dyDescent="0.25">
      <c r="A7981" s="3">
        <v>37021</v>
      </c>
      <c r="B7981" s="3">
        <v>3</v>
      </c>
      <c r="C7981" s="3">
        <v>1126</v>
      </c>
      <c r="D7981" s="3">
        <v>26</v>
      </c>
      <c r="E7981" s="3">
        <v>97</v>
      </c>
      <c r="F7981" s="3">
        <f t="shared" si="744"/>
        <v>0.08</v>
      </c>
      <c r="G7981" s="3">
        <v>0.57999999999999996</v>
      </c>
      <c r="H7981" s="3">
        <v>1.9290000000000002E-2</v>
      </c>
      <c r="I7981" s="3">
        <v>1.33E-3</v>
      </c>
      <c r="J7981" s="3">
        <v>7.4700000000000001E-3</v>
      </c>
      <c r="K7981" s="3">
        <v>1.8138799999999999</v>
      </c>
      <c r="L7981" s="3">
        <v>0.09</v>
      </c>
      <c r="M7981" s="4">
        <f t="shared" si="745"/>
        <v>105.76241379310346</v>
      </c>
      <c r="N7981" s="4">
        <f t="shared" si="746"/>
        <v>7.2920689655172417</v>
      </c>
      <c r="O7981" s="4">
        <f t="shared" si="747"/>
        <v>40.956206896551727</v>
      </c>
      <c r="P7981" s="4">
        <f t="shared" si="748"/>
        <v>9945.0662068965521</v>
      </c>
      <c r="Q7981" s="4">
        <f t="shared" si="749"/>
        <v>493.44827586206895</v>
      </c>
    </row>
    <row r="7982" spans="1:17" x14ac:dyDescent="0.25">
      <c r="A7982" s="3">
        <v>37022</v>
      </c>
      <c r="B7982" s="3">
        <v>3</v>
      </c>
      <c r="C7982" s="3">
        <v>1007</v>
      </c>
      <c r="D7982" s="3">
        <v>26</v>
      </c>
      <c r="E7982" s="3">
        <v>97</v>
      </c>
      <c r="F7982" s="3">
        <f t="shared" si="744"/>
        <v>0.08</v>
      </c>
      <c r="G7982" s="3">
        <v>0.54</v>
      </c>
      <c r="H7982" s="3">
        <v>1.7069999999999998E-2</v>
      </c>
      <c r="I7982" s="3">
        <v>1.1900000000000001E-3</v>
      </c>
      <c r="J7982" s="3">
        <v>6.5100000000000002E-3</v>
      </c>
      <c r="K7982" s="3">
        <v>1.69916</v>
      </c>
      <c r="L7982" s="3">
        <v>0.09</v>
      </c>
      <c r="M7982" s="4">
        <f t="shared" si="745"/>
        <v>100.52333333333331</v>
      </c>
      <c r="N7982" s="4">
        <f t="shared" si="746"/>
        <v>7.0077777777777781</v>
      </c>
      <c r="O7982" s="4">
        <f t="shared" si="747"/>
        <v>38.336666666666666</v>
      </c>
      <c r="P7982" s="4">
        <f t="shared" si="748"/>
        <v>10006.164444444445</v>
      </c>
      <c r="Q7982" s="4">
        <f t="shared" si="749"/>
        <v>530</v>
      </c>
    </row>
    <row r="7983" spans="1:17" x14ac:dyDescent="0.25">
      <c r="A7983" s="3">
        <v>37023</v>
      </c>
      <c r="B7983" s="3">
        <v>3</v>
      </c>
      <c r="C7983" s="3">
        <v>1001</v>
      </c>
      <c r="D7983" s="3">
        <v>25</v>
      </c>
      <c r="E7983" s="3">
        <v>97</v>
      </c>
      <c r="F7983" s="3">
        <f t="shared" si="744"/>
        <v>0.08</v>
      </c>
      <c r="G7983" s="3">
        <v>0.55000000000000004</v>
      </c>
      <c r="H7983" s="3">
        <v>1.72E-2</v>
      </c>
      <c r="I7983" s="3">
        <v>1.1900000000000001E-3</v>
      </c>
      <c r="J7983" s="3">
        <v>6.4999999999999997E-3</v>
      </c>
      <c r="K7983" s="3">
        <v>1.73932</v>
      </c>
      <c r="L7983" s="3">
        <v>0.08</v>
      </c>
      <c r="M7983" s="4">
        <f t="shared" si="745"/>
        <v>99.447272727272718</v>
      </c>
      <c r="N7983" s="4">
        <f t="shared" si="746"/>
        <v>6.8803636363636365</v>
      </c>
      <c r="O7983" s="4">
        <f t="shared" si="747"/>
        <v>37.581818181818178</v>
      </c>
      <c r="P7983" s="4">
        <f t="shared" si="748"/>
        <v>10056.431999999999</v>
      </c>
      <c r="Q7983" s="4">
        <f t="shared" si="749"/>
        <v>462.5454545454545</v>
      </c>
    </row>
    <row r="7984" spans="1:17" x14ac:dyDescent="0.25">
      <c r="A7984" s="3">
        <v>37024</v>
      </c>
      <c r="B7984" s="3">
        <v>3</v>
      </c>
      <c r="C7984" s="3">
        <v>1001</v>
      </c>
      <c r="D7984" s="3">
        <v>25</v>
      </c>
      <c r="E7984" s="3">
        <v>97</v>
      </c>
      <c r="F7984" s="3">
        <f t="shared" si="744"/>
        <v>0.08</v>
      </c>
      <c r="G7984" s="3">
        <v>0.57999999999999996</v>
      </c>
      <c r="H7984" s="3">
        <v>1.7319999999999999E-2</v>
      </c>
      <c r="I7984" s="3">
        <v>1.1800000000000001E-3</v>
      </c>
      <c r="J7984" s="3">
        <v>6.1199999999999996E-3</v>
      </c>
      <c r="K7984" s="3">
        <v>1.8076300000000001</v>
      </c>
      <c r="L7984" s="3">
        <v>0.08</v>
      </c>
      <c r="M7984" s="4">
        <f t="shared" si="745"/>
        <v>94.961379310344824</v>
      </c>
      <c r="N7984" s="4">
        <f t="shared" si="746"/>
        <v>6.4696551724137938</v>
      </c>
      <c r="O7984" s="4">
        <f t="shared" si="747"/>
        <v>33.554482758620694</v>
      </c>
      <c r="P7984" s="4">
        <f t="shared" si="748"/>
        <v>9910.7989655172423</v>
      </c>
      <c r="Q7984" s="4">
        <f t="shared" si="749"/>
        <v>438.6206896551725</v>
      </c>
    </row>
    <row r="7985" spans="1:17" x14ac:dyDescent="0.25">
      <c r="A7985" s="3">
        <v>37025</v>
      </c>
      <c r="B7985" s="3">
        <v>3</v>
      </c>
      <c r="C7985" s="3">
        <v>992</v>
      </c>
      <c r="D7985" s="3">
        <v>25</v>
      </c>
      <c r="E7985" s="3">
        <v>97</v>
      </c>
      <c r="F7985" s="3">
        <f t="shared" si="744"/>
        <v>0.08</v>
      </c>
      <c r="G7985" s="3">
        <v>0.57999999999999996</v>
      </c>
      <c r="H7985" s="3">
        <v>1.7520000000000001E-2</v>
      </c>
      <c r="I7985" s="3">
        <v>1.1800000000000001E-3</v>
      </c>
      <c r="J7985" s="3">
        <v>6.1000000000000004E-3</v>
      </c>
      <c r="K7985" s="3">
        <v>1.8295300000000001</v>
      </c>
      <c r="L7985" s="3">
        <v>0.08</v>
      </c>
      <c r="M7985" s="4">
        <f t="shared" si="745"/>
        <v>96.057931034482777</v>
      </c>
      <c r="N7985" s="4">
        <f t="shared" si="746"/>
        <v>6.4696551724137938</v>
      </c>
      <c r="O7985" s="4">
        <f t="shared" si="747"/>
        <v>33.444827586206898</v>
      </c>
      <c r="P7985" s="4">
        <f t="shared" si="748"/>
        <v>10030.871379310345</v>
      </c>
      <c r="Q7985" s="4">
        <f t="shared" si="749"/>
        <v>438.6206896551725</v>
      </c>
    </row>
    <row r="7986" spans="1:17" x14ac:dyDescent="0.25">
      <c r="A7986" s="3">
        <v>37026</v>
      </c>
      <c r="B7986" s="3">
        <v>3</v>
      </c>
      <c r="C7986" s="3">
        <v>987</v>
      </c>
      <c r="D7986" s="3">
        <v>25</v>
      </c>
      <c r="E7986" s="3">
        <v>97</v>
      </c>
      <c r="F7986" s="3">
        <f t="shared" si="744"/>
        <v>0.08</v>
      </c>
      <c r="G7986" s="3">
        <v>0.59</v>
      </c>
      <c r="H7986" s="3">
        <v>1.779E-2</v>
      </c>
      <c r="I7986" s="3">
        <v>1.1800000000000001E-3</v>
      </c>
      <c r="J7986" s="3">
        <v>5.9300000000000004E-3</v>
      </c>
      <c r="K7986" s="3">
        <v>1.84389</v>
      </c>
      <c r="L7986" s="3">
        <v>0.08</v>
      </c>
      <c r="M7986" s="4">
        <f t="shared" si="745"/>
        <v>95.885084745762725</v>
      </c>
      <c r="N7986" s="4">
        <f t="shared" si="746"/>
        <v>6.36</v>
      </c>
      <c r="O7986" s="4">
        <f t="shared" si="747"/>
        <v>31.961694915254242</v>
      </c>
      <c r="P7986" s="4">
        <f t="shared" si="748"/>
        <v>9938.254576271187</v>
      </c>
      <c r="Q7986" s="4">
        <f t="shared" si="749"/>
        <v>431.18644067796612</v>
      </c>
    </row>
    <row r="7987" spans="1:17" x14ac:dyDescent="0.25">
      <c r="A7987" s="3">
        <v>37027</v>
      </c>
      <c r="B7987" s="3">
        <v>3</v>
      </c>
      <c r="C7987" s="3">
        <v>983</v>
      </c>
      <c r="D7987" s="3">
        <v>25</v>
      </c>
      <c r="E7987" s="3">
        <v>96</v>
      </c>
      <c r="F7987" s="3">
        <f t="shared" si="744"/>
        <v>0.06</v>
      </c>
      <c r="G7987" s="3">
        <v>0.57999999999999996</v>
      </c>
      <c r="H7987" s="3">
        <v>1.7319999999999999E-2</v>
      </c>
      <c r="I7987" s="3">
        <v>1.1100000000000001E-3</v>
      </c>
      <c r="J7987" s="3">
        <v>5.8399999999999997E-3</v>
      </c>
      <c r="K7987" s="3">
        <v>1.8132600000000001</v>
      </c>
      <c r="L7987" s="3">
        <v>0.08</v>
      </c>
      <c r="M7987" s="4">
        <f t="shared" si="745"/>
        <v>94.961379310344824</v>
      </c>
      <c r="N7987" s="4">
        <f t="shared" si="746"/>
        <v>6.0858620689655183</v>
      </c>
      <c r="O7987" s="4">
        <f t="shared" si="747"/>
        <v>32.019310344827588</v>
      </c>
      <c r="P7987" s="4">
        <f t="shared" si="748"/>
        <v>9941.6668965517256</v>
      </c>
      <c r="Q7987" s="4">
        <f t="shared" si="749"/>
        <v>438.6206896551725</v>
      </c>
    </row>
    <row r="7988" spans="1:17" x14ac:dyDescent="0.25">
      <c r="A7988" s="3">
        <v>37028</v>
      </c>
      <c r="B7988" s="3">
        <v>3</v>
      </c>
      <c r="C7988" s="3">
        <v>980</v>
      </c>
      <c r="D7988" s="3">
        <v>25</v>
      </c>
      <c r="E7988" s="3">
        <v>97</v>
      </c>
      <c r="F7988" s="3">
        <f t="shared" si="744"/>
        <v>0.08</v>
      </c>
      <c r="G7988" s="3">
        <v>0.57999999999999996</v>
      </c>
      <c r="H7988" s="3">
        <v>1.7229999999999999E-2</v>
      </c>
      <c r="I7988" s="3">
        <v>1.1100000000000001E-3</v>
      </c>
      <c r="J7988" s="3">
        <v>5.6899999999999997E-3</v>
      </c>
      <c r="K7988" s="3">
        <v>1.83273</v>
      </c>
      <c r="L7988" s="3">
        <v>0.09</v>
      </c>
      <c r="M7988" s="4">
        <f t="shared" si="745"/>
        <v>94.46793103448276</v>
      </c>
      <c r="N7988" s="4">
        <f t="shared" si="746"/>
        <v>6.0858620689655183</v>
      </c>
      <c r="O7988" s="4">
        <f t="shared" si="747"/>
        <v>31.196896551724137</v>
      </c>
      <c r="P7988" s="4">
        <f t="shared" si="748"/>
        <v>10048.416206896552</v>
      </c>
      <c r="Q7988" s="4">
        <f t="shared" si="749"/>
        <v>493.44827586206895</v>
      </c>
    </row>
    <row r="7989" spans="1:17" x14ac:dyDescent="0.25">
      <c r="A7989" s="3">
        <v>37029</v>
      </c>
      <c r="B7989" s="3">
        <v>3</v>
      </c>
      <c r="C7989" s="3">
        <v>981</v>
      </c>
      <c r="D7989" s="3">
        <v>25</v>
      </c>
      <c r="E7989" s="3">
        <v>98</v>
      </c>
      <c r="F7989" s="3">
        <f t="shared" si="744"/>
        <v>0.1</v>
      </c>
      <c r="G7989" s="3">
        <v>0.59</v>
      </c>
      <c r="H7989" s="3">
        <v>1.712E-2</v>
      </c>
      <c r="I7989" s="3">
        <v>1.1800000000000001E-3</v>
      </c>
      <c r="J7989" s="3">
        <v>5.7499999999999999E-3</v>
      </c>
      <c r="K7989" s="3">
        <v>1.87035</v>
      </c>
      <c r="L7989" s="3">
        <v>0.09</v>
      </c>
      <c r="M7989" s="4">
        <f t="shared" si="745"/>
        <v>92.273898305084757</v>
      </c>
      <c r="N7989" s="4">
        <f t="shared" si="746"/>
        <v>6.36</v>
      </c>
      <c r="O7989" s="4">
        <f t="shared" si="747"/>
        <v>30.991525423728817</v>
      </c>
      <c r="P7989" s="4">
        <f t="shared" si="748"/>
        <v>10080.869491525425</v>
      </c>
      <c r="Q7989" s="4">
        <f t="shared" si="749"/>
        <v>485.08474576271192</v>
      </c>
    </row>
    <row r="7990" spans="1:17" x14ac:dyDescent="0.25">
      <c r="A7990" s="3">
        <v>37030</v>
      </c>
      <c r="B7990" s="3">
        <v>3</v>
      </c>
      <c r="C7990" s="3">
        <v>1004</v>
      </c>
      <c r="D7990" s="3">
        <v>25</v>
      </c>
      <c r="E7990" s="3">
        <v>98</v>
      </c>
      <c r="F7990" s="3">
        <f t="shared" si="744"/>
        <v>0.1</v>
      </c>
      <c r="G7990" s="3">
        <v>0.64</v>
      </c>
      <c r="H7990" s="3">
        <v>1.7340000000000001E-2</v>
      </c>
      <c r="I7990" s="3">
        <v>1.24E-3</v>
      </c>
      <c r="J7990" s="3">
        <v>5.7999999999999996E-3</v>
      </c>
      <c r="K7990" s="3">
        <v>2.0176400000000001</v>
      </c>
      <c r="L7990" s="3">
        <v>0.1</v>
      </c>
      <c r="M7990" s="4">
        <f t="shared" si="745"/>
        <v>86.158124999999998</v>
      </c>
      <c r="N7990" s="4">
        <f t="shared" si="746"/>
        <v>6.1612499999999999</v>
      </c>
      <c r="O7990" s="4">
        <f t="shared" si="747"/>
        <v>28.818749999999998</v>
      </c>
      <c r="P7990" s="4">
        <f t="shared" si="748"/>
        <v>10025.14875</v>
      </c>
      <c r="Q7990" s="4">
        <f t="shared" si="749"/>
        <v>496.875</v>
      </c>
    </row>
    <row r="7991" spans="1:17" x14ac:dyDescent="0.25">
      <c r="A7991" s="3">
        <v>37031</v>
      </c>
      <c r="B7991" s="3">
        <v>3</v>
      </c>
      <c r="C7991" s="3">
        <v>1116</v>
      </c>
      <c r="D7991" s="3">
        <v>25</v>
      </c>
      <c r="E7991" s="3">
        <v>98</v>
      </c>
      <c r="F7991" s="3">
        <f t="shared" si="744"/>
        <v>0.1</v>
      </c>
      <c r="G7991" s="3">
        <v>0.74</v>
      </c>
      <c r="H7991" s="3">
        <v>2.1180000000000001E-2</v>
      </c>
      <c r="I7991" s="3">
        <v>1.4E-3</v>
      </c>
      <c r="J7991" s="3">
        <v>6.3499999999999997E-3</v>
      </c>
      <c r="K7991" s="3">
        <v>2.3372899999999999</v>
      </c>
      <c r="L7991" s="3">
        <v>0.09</v>
      </c>
      <c r="M7991" s="4">
        <f t="shared" si="745"/>
        <v>91.016756756756763</v>
      </c>
      <c r="N7991" s="4">
        <f t="shared" si="746"/>
        <v>6.0162162162162165</v>
      </c>
      <c r="O7991" s="4">
        <f t="shared" si="747"/>
        <v>27.287837837837834</v>
      </c>
      <c r="P7991" s="4">
        <f t="shared" si="748"/>
        <v>10044.029999999999</v>
      </c>
      <c r="Q7991" s="4">
        <f t="shared" si="749"/>
        <v>386.75675675675672</v>
      </c>
    </row>
    <row r="7992" spans="1:17" x14ac:dyDescent="0.25">
      <c r="A7992" s="3">
        <v>37032</v>
      </c>
      <c r="B7992" s="3">
        <v>3</v>
      </c>
      <c r="C7992" s="3">
        <v>1212</v>
      </c>
      <c r="D7992" s="3">
        <v>25</v>
      </c>
      <c r="E7992" s="3">
        <v>99</v>
      </c>
      <c r="F7992" s="3">
        <f t="shared" si="744"/>
        <v>0.12</v>
      </c>
      <c r="G7992" s="3">
        <v>0.97</v>
      </c>
      <c r="H7992" s="3">
        <v>2.3429999999999999E-2</v>
      </c>
      <c r="I7992" s="3">
        <v>1.5900000000000001E-3</v>
      </c>
      <c r="J7992" s="3">
        <v>6.6299999999999996E-3</v>
      </c>
      <c r="K7992" s="3">
        <v>3.0493199999999998</v>
      </c>
      <c r="L7992" s="3">
        <v>0.1</v>
      </c>
      <c r="M7992" s="4">
        <f t="shared" si="745"/>
        <v>76.811752577319581</v>
      </c>
      <c r="N7992" s="4">
        <f t="shared" si="746"/>
        <v>5.2125773195876297</v>
      </c>
      <c r="O7992" s="4">
        <f t="shared" si="747"/>
        <v>21.73546391752577</v>
      </c>
      <c r="P7992" s="4">
        <f t="shared" si="748"/>
        <v>9996.7397938144313</v>
      </c>
      <c r="Q7992" s="4">
        <f t="shared" si="749"/>
        <v>327.83505154639175</v>
      </c>
    </row>
    <row r="7993" spans="1:17" x14ac:dyDescent="0.25">
      <c r="A7993" s="3">
        <v>37033</v>
      </c>
      <c r="B7993" s="3">
        <v>3</v>
      </c>
      <c r="C7993" s="3">
        <v>1267</v>
      </c>
      <c r="D7993" s="3">
        <v>25</v>
      </c>
      <c r="E7993" s="3">
        <v>101</v>
      </c>
      <c r="F7993" s="3">
        <f t="shared" si="744"/>
        <v>0.16</v>
      </c>
      <c r="G7993" s="3">
        <v>1.08</v>
      </c>
      <c r="H7993" s="3">
        <v>2.681E-2</v>
      </c>
      <c r="I7993" s="3">
        <v>1.72E-3</v>
      </c>
      <c r="J7993" s="3">
        <v>7.6E-3</v>
      </c>
      <c r="K7993" s="3">
        <v>3.3863300000000001</v>
      </c>
      <c r="L7993" s="3">
        <v>0.12</v>
      </c>
      <c r="M7993" s="4">
        <f t="shared" si="745"/>
        <v>78.940555555555548</v>
      </c>
      <c r="N7993" s="4">
        <f t="shared" si="746"/>
        <v>5.0644444444444439</v>
      </c>
      <c r="O7993" s="4">
        <f t="shared" si="747"/>
        <v>22.377777777777776</v>
      </c>
      <c r="P7993" s="4">
        <f t="shared" si="748"/>
        <v>9970.860555555555</v>
      </c>
      <c r="Q7993" s="4">
        <f t="shared" si="749"/>
        <v>353.33333333333331</v>
      </c>
    </row>
    <row r="7994" spans="1:17" x14ac:dyDescent="0.25">
      <c r="A7994" s="3">
        <v>37034</v>
      </c>
      <c r="B7994" s="3">
        <v>3</v>
      </c>
      <c r="C7994" s="3">
        <v>1394</v>
      </c>
      <c r="D7994" s="3">
        <v>25</v>
      </c>
      <c r="E7994" s="3">
        <v>103</v>
      </c>
      <c r="F7994" s="3">
        <f t="shared" si="744"/>
        <v>0.2</v>
      </c>
      <c r="G7994" s="3">
        <v>1.23</v>
      </c>
      <c r="H7994" s="3">
        <v>3.2140000000000002E-2</v>
      </c>
      <c r="I7994" s="3">
        <v>1.9E-3</v>
      </c>
      <c r="J7994" s="3">
        <v>8.7500000000000008E-3</v>
      </c>
      <c r="K7994" s="3">
        <v>3.8629500000000001</v>
      </c>
      <c r="L7994" s="3">
        <v>0.14000000000000001</v>
      </c>
      <c r="M7994" s="4">
        <f t="shared" si="745"/>
        <v>83.093658536585366</v>
      </c>
      <c r="N7994" s="4">
        <f t="shared" si="746"/>
        <v>4.9121951219512194</v>
      </c>
      <c r="O7994" s="4">
        <f t="shared" si="747"/>
        <v>22.621951219512198</v>
      </c>
      <c r="P7994" s="4">
        <f t="shared" si="748"/>
        <v>9987.1390243902442</v>
      </c>
      <c r="Q7994" s="4">
        <f t="shared" si="749"/>
        <v>361.95121951219517</v>
      </c>
    </row>
    <row r="7995" spans="1:17" x14ac:dyDescent="0.25">
      <c r="A7995" s="3">
        <v>37035</v>
      </c>
      <c r="B7995" s="3">
        <v>3</v>
      </c>
      <c r="C7995" s="3">
        <v>1419</v>
      </c>
      <c r="D7995" s="3">
        <v>25</v>
      </c>
      <c r="E7995" s="3">
        <v>103</v>
      </c>
      <c r="F7995" s="3">
        <f t="shared" si="744"/>
        <v>0.2</v>
      </c>
      <c r="G7995" s="3">
        <v>1.25</v>
      </c>
      <c r="H7995" s="3">
        <v>3.286E-2</v>
      </c>
      <c r="I7995" s="3">
        <v>2.0300000000000001E-3</v>
      </c>
      <c r="J7995" s="3">
        <v>8.9599999999999992E-3</v>
      </c>
      <c r="K7995" s="3">
        <v>3.9423699999999999</v>
      </c>
      <c r="L7995" s="3">
        <v>0.14000000000000001</v>
      </c>
      <c r="M7995" s="4">
        <f t="shared" si="745"/>
        <v>83.595839999999995</v>
      </c>
      <c r="N7995" s="4">
        <f t="shared" si="746"/>
        <v>5.16432</v>
      </c>
      <c r="O7995" s="4">
        <f t="shared" si="747"/>
        <v>22.794239999999999</v>
      </c>
      <c r="P7995" s="4">
        <f t="shared" si="748"/>
        <v>10029.389279999999</v>
      </c>
      <c r="Q7995" s="4">
        <f t="shared" si="749"/>
        <v>356.16</v>
      </c>
    </row>
    <row r="7996" spans="1:17" x14ac:dyDescent="0.25">
      <c r="A7996" s="3">
        <v>37036</v>
      </c>
      <c r="B7996" s="3">
        <v>3</v>
      </c>
      <c r="C7996" s="3">
        <v>1472</v>
      </c>
      <c r="D7996" s="3">
        <v>25</v>
      </c>
      <c r="E7996" s="3">
        <v>101</v>
      </c>
      <c r="F7996" s="3">
        <f t="shared" si="744"/>
        <v>0.16</v>
      </c>
      <c r="G7996" s="3">
        <v>1.23</v>
      </c>
      <c r="H7996" s="3">
        <v>3.5069999999999997E-2</v>
      </c>
      <c r="I7996" s="3">
        <v>2.0400000000000001E-3</v>
      </c>
      <c r="J7996" s="3">
        <v>9.9699999999999997E-3</v>
      </c>
      <c r="K7996" s="3">
        <v>3.8631199999999999</v>
      </c>
      <c r="L7996" s="3">
        <v>0.15</v>
      </c>
      <c r="M7996" s="4">
        <f t="shared" si="745"/>
        <v>90.668780487804867</v>
      </c>
      <c r="N7996" s="4">
        <f t="shared" si="746"/>
        <v>5.2741463414634149</v>
      </c>
      <c r="O7996" s="4">
        <f t="shared" si="747"/>
        <v>25.776097560975607</v>
      </c>
      <c r="P7996" s="4">
        <f t="shared" si="748"/>
        <v>9987.5785365853662</v>
      </c>
      <c r="Q7996" s="4">
        <f t="shared" si="749"/>
        <v>387.80487804878049</v>
      </c>
    </row>
    <row r="7997" spans="1:17" x14ac:dyDescent="0.25">
      <c r="A7997" s="3">
        <v>37037</v>
      </c>
      <c r="B7997" s="3">
        <v>3</v>
      </c>
      <c r="C7997" s="3">
        <v>1388</v>
      </c>
      <c r="D7997" s="3">
        <v>25</v>
      </c>
      <c r="E7997" s="3">
        <v>100</v>
      </c>
      <c r="F7997" s="3">
        <f t="shared" si="744"/>
        <v>0.14000000000000001</v>
      </c>
      <c r="G7997" s="3">
        <v>1.02</v>
      </c>
      <c r="H7997" s="3">
        <v>3.2219999999999999E-2</v>
      </c>
      <c r="I7997" s="3">
        <v>1.9300000000000001E-3</v>
      </c>
      <c r="J7997" s="3">
        <v>9.41E-3</v>
      </c>
      <c r="K7997" s="3">
        <v>3.1964800000000002</v>
      </c>
      <c r="L7997" s="3">
        <v>0.14000000000000001</v>
      </c>
      <c r="M7997" s="4">
        <f t="shared" si="745"/>
        <v>100.45058823529412</v>
      </c>
      <c r="N7997" s="4">
        <f t="shared" si="746"/>
        <v>6.0170588235294122</v>
      </c>
      <c r="O7997" s="4">
        <f t="shared" si="747"/>
        <v>29.337058823529411</v>
      </c>
      <c r="P7997" s="4">
        <f t="shared" si="748"/>
        <v>9965.4964705882358</v>
      </c>
      <c r="Q7997" s="4">
        <f t="shared" si="749"/>
        <v>436.47058823529414</v>
      </c>
    </row>
    <row r="7998" spans="1:17" x14ac:dyDescent="0.25">
      <c r="A7998" s="3">
        <v>37038</v>
      </c>
      <c r="B7998" s="3">
        <v>3</v>
      </c>
      <c r="C7998" s="3">
        <v>1093</v>
      </c>
      <c r="D7998" s="3">
        <v>25</v>
      </c>
      <c r="E7998" s="3">
        <v>99</v>
      </c>
      <c r="F7998" s="3">
        <f t="shared" si="744"/>
        <v>0.12</v>
      </c>
      <c r="G7998" s="3">
        <v>0.87</v>
      </c>
      <c r="H7998" s="3">
        <v>2.2970000000000001E-2</v>
      </c>
      <c r="I7998" s="3">
        <v>1.4E-3</v>
      </c>
      <c r="J7998" s="3">
        <v>6.7999999999999996E-3</v>
      </c>
      <c r="K7998" s="3">
        <v>2.7438199999999999</v>
      </c>
      <c r="L7998" s="3">
        <v>0.1</v>
      </c>
      <c r="M7998" s="4">
        <f t="shared" si="745"/>
        <v>83.959310344827585</v>
      </c>
      <c r="N7998" s="4">
        <f t="shared" si="746"/>
        <v>5.1172413793103448</v>
      </c>
      <c r="O7998" s="4">
        <f t="shared" si="747"/>
        <v>24.855172413793102</v>
      </c>
      <c r="P7998" s="4">
        <f t="shared" si="748"/>
        <v>10029.135172413793</v>
      </c>
      <c r="Q7998" s="4">
        <f t="shared" si="749"/>
        <v>365.51724137931041</v>
      </c>
    </row>
    <row r="7999" spans="1:17" x14ac:dyDescent="0.25">
      <c r="A7999" s="3">
        <v>37039</v>
      </c>
      <c r="B7999" s="3">
        <v>3</v>
      </c>
      <c r="C7999" s="3">
        <v>1062</v>
      </c>
      <c r="D7999" s="3">
        <v>25</v>
      </c>
      <c r="E7999" s="3">
        <v>102</v>
      </c>
      <c r="F7999" s="3">
        <f t="shared" si="744"/>
        <v>0.18</v>
      </c>
      <c r="G7999" s="3">
        <v>0.94</v>
      </c>
      <c r="H7999" s="3">
        <v>2.41E-2</v>
      </c>
      <c r="I7999" s="3">
        <v>1.39E-3</v>
      </c>
      <c r="J7999" s="3">
        <v>6.96E-3</v>
      </c>
      <c r="K7999" s="3">
        <v>2.9727899999999998</v>
      </c>
      <c r="L7999" s="3">
        <v>0.1</v>
      </c>
      <c r="M7999" s="4">
        <f t="shared" si="745"/>
        <v>81.529787234042558</v>
      </c>
      <c r="N7999" s="4">
        <f t="shared" si="746"/>
        <v>4.702340425531915</v>
      </c>
      <c r="O7999" s="4">
        <f t="shared" si="747"/>
        <v>23.545531914893619</v>
      </c>
      <c r="P7999" s="4">
        <f t="shared" si="748"/>
        <v>10056.885319148936</v>
      </c>
      <c r="Q7999" s="4">
        <f t="shared" si="749"/>
        <v>338.29787234042556</v>
      </c>
    </row>
    <row r="8000" spans="1:17" x14ac:dyDescent="0.25">
      <c r="A8000" s="3">
        <v>37040</v>
      </c>
      <c r="B8000" s="3">
        <v>3</v>
      </c>
      <c r="C8000" s="3">
        <v>1220</v>
      </c>
      <c r="D8000" s="3">
        <v>25</v>
      </c>
      <c r="E8000" s="3">
        <v>102</v>
      </c>
      <c r="F8000" s="3">
        <f t="shared" si="744"/>
        <v>0.18</v>
      </c>
      <c r="G8000" s="3">
        <v>1.1000000000000001</v>
      </c>
      <c r="H8000" s="3">
        <v>2.9870000000000001E-2</v>
      </c>
      <c r="I8000" s="3">
        <v>1.6299999999999999E-3</v>
      </c>
      <c r="J8000" s="3">
        <v>8.1700000000000002E-3</v>
      </c>
      <c r="K8000" s="3">
        <v>3.4745499999999998</v>
      </c>
      <c r="L8000" s="3">
        <v>0.12</v>
      </c>
      <c r="M8000" s="4">
        <f t="shared" si="745"/>
        <v>86.351454545454544</v>
      </c>
      <c r="N8000" s="4">
        <f t="shared" si="746"/>
        <v>4.7121818181818176</v>
      </c>
      <c r="O8000" s="4">
        <f t="shared" si="747"/>
        <v>23.61872727272727</v>
      </c>
      <c r="P8000" s="4">
        <f t="shared" si="748"/>
        <v>10044.608181818181</v>
      </c>
      <c r="Q8000" s="4">
        <f t="shared" si="749"/>
        <v>346.90909090909082</v>
      </c>
    </row>
    <row r="8001" spans="1:17" x14ac:dyDescent="0.25">
      <c r="A8001" s="3">
        <v>37041</v>
      </c>
      <c r="B8001" s="3">
        <v>3</v>
      </c>
      <c r="C8001" s="3">
        <v>1327</v>
      </c>
      <c r="D8001" s="3">
        <v>25</v>
      </c>
      <c r="E8001" s="3">
        <v>99</v>
      </c>
      <c r="F8001" s="3">
        <f t="shared" si="744"/>
        <v>0.12</v>
      </c>
      <c r="G8001" s="3">
        <v>0.95</v>
      </c>
      <c r="H8001" s="3">
        <v>3.4660000000000003E-2</v>
      </c>
      <c r="I8001" s="3">
        <v>1.97E-3</v>
      </c>
      <c r="J8001" s="3">
        <v>9.4599999999999997E-3</v>
      </c>
      <c r="K8001" s="3">
        <v>2.97356</v>
      </c>
      <c r="L8001" s="3">
        <v>0.13</v>
      </c>
      <c r="M8001" s="4">
        <f t="shared" si="745"/>
        <v>116.01978947368423</v>
      </c>
      <c r="N8001" s="4">
        <f t="shared" si="746"/>
        <v>6.5943157894736837</v>
      </c>
      <c r="O8001" s="4">
        <f t="shared" si="747"/>
        <v>31.666105263157892</v>
      </c>
      <c r="P8001" s="4">
        <f t="shared" si="748"/>
        <v>9953.6008421052647</v>
      </c>
      <c r="Q8001" s="4">
        <f t="shared" si="749"/>
        <v>435.15789473684214</v>
      </c>
    </row>
    <row r="8002" spans="1:17" x14ac:dyDescent="0.25">
      <c r="A8002" s="3">
        <v>37042</v>
      </c>
      <c r="B8002" s="3">
        <v>3</v>
      </c>
      <c r="C8002" s="3">
        <v>1002</v>
      </c>
      <c r="D8002" s="3">
        <v>25</v>
      </c>
      <c r="E8002" s="3">
        <v>96</v>
      </c>
      <c r="F8002" s="3">
        <f t="shared" ref="F8002:F8065" si="750">(E8002-$E$13411)/($E$13410-$E$13411)</f>
        <v>0.06</v>
      </c>
      <c r="G8002" s="3">
        <v>0.59</v>
      </c>
      <c r="H8002" s="3">
        <v>2.0629999999999999E-2</v>
      </c>
      <c r="I8002" s="3">
        <v>1.33E-3</v>
      </c>
      <c r="J8002" s="3">
        <v>6.4700000000000001E-3</v>
      </c>
      <c r="K8002" s="3">
        <v>1.8608100000000001</v>
      </c>
      <c r="L8002" s="3">
        <v>0.09</v>
      </c>
      <c r="M8002" s="4">
        <f t="shared" ref="M8002:M8065" si="751">H8002/$G8002*3180</f>
        <v>111.19220338983051</v>
      </c>
      <c r="N8002" s="4">
        <f t="shared" ref="N8002:N8065" si="752">I8002/$G8002*3180</f>
        <v>7.1684745762711861</v>
      </c>
      <c r="O8002" s="4">
        <f t="shared" ref="O8002:O8065" si="753">J8002/$G8002*3180</f>
        <v>34.87220338983051</v>
      </c>
      <c r="P8002" s="4">
        <f t="shared" ref="P8002:P8065" si="754">K8002/$G8002*3180</f>
        <v>10029.450508474578</v>
      </c>
      <c r="Q8002" s="4">
        <f t="shared" ref="Q8002:Q8065" si="755">L8002/$G8002*3180</f>
        <v>485.08474576271192</v>
      </c>
    </row>
    <row r="8003" spans="1:17" x14ac:dyDescent="0.25">
      <c r="A8003" s="3">
        <v>37043</v>
      </c>
      <c r="B8003" s="3">
        <v>3</v>
      </c>
      <c r="C8003" s="3">
        <v>870</v>
      </c>
      <c r="D8003" s="3">
        <v>25</v>
      </c>
      <c r="E8003" s="3">
        <v>98</v>
      </c>
      <c r="F8003" s="3">
        <f t="shared" si="750"/>
        <v>0.1</v>
      </c>
      <c r="G8003" s="3">
        <v>0.57999999999999996</v>
      </c>
      <c r="H8003" s="3">
        <v>1.601E-2</v>
      </c>
      <c r="I8003" s="3">
        <v>1.1199999999999999E-3</v>
      </c>
      <c r="J8003" s="3">
        <v>5.4599999999999996E-3</v>
      </c>
      <c r="K8003" s="3">
        <v>1.8098000000000001</v>
      </c>
      <c r="L8003" s="3">
        <v>0.08</v>
      </c>
      <c r="M8003" s="4">
        <f t="shared" si="751"/>
        <v>87.778965517241389</v>
      </c>
      <c r="N8003" s="4">
        <f t="shared" si="752"/>
        <v>6.1406896551724142</v>
      </c>
      <c r="O8003" s="4">
        <f t="shared" si="753"/>
        <v>29.93586206896552</v>
      </c>
      <c r="P8003" s="4">
        <f t="shared" si="754"/>
        <v>9922.6965517241388</v>
      </c>
      <c r="Q8003" s="4">
        <f t="shared" si="755"/>
        <v>438.6206896551725</v>
      </c>
    </row>
    <row r="8004" spans="1:17" x14ac:dyDescent="0.25">
      <c r="A8004" s="3">
        <v>37044</v>
      </c>
      <c r="B8004" s="3">
        <v>3</v>
      </c>
      <c r="C8004" s="3">
        <v>978</v>
      </c>
      <c r="D8004" s="3">
        <v>26</v>
      </c>
      <c r="E8004" s="3">
        <v>97</v>
      </c>
      <c r="F8004" s="3">
        <f t="shared" si="750"/>
        <v>0.08</v>
      </c>
      <c r="G8004" s="3">
        <v>0.61</v>
      </c>
      <c r="H8004" s="3">
        <v>2.018E-2</v>
      </c>
      <c r="I8004" s="3">
        <v>1.25E-3</v>
      </c>
      <c r="J8004" s="3">
        <v>6.3600000000000002E-3</v>
      </c>
      <c r="K8004" s="3">
        <v>1.9168700000000001</v>
      </c>
      <c r="L8004" s="3">
        <v>0.1</v>
      </c>
      <c r="M8004" s="4">
        <f t="shared" si="751"/>
        <v>105.20065573770491</v>
      </c>
      <c r="N8004" s="4">
        <f t="shared" si="752"/>
        <v>6.5163934426229515</v>
      </c>
      <c r="O8004" s="4">
        <f t="shared" si="753"/>
        <v>33.155409836065573</v>
      </c>
      <c r="P8004" s="4">
        <f t="shared" si="754"/>
        <v>9992.8632786885246</v>
      </c>
      <c r="Q8004" s="4">
        <f t="shared" si="755"/>
        <v>521.31147540983613</v>
      </c>
    </row>
    <row r="8005" spans="1:17" x14ac:dyDescent="0.25">
      <c r="A8005" s="3">
        <v>37045</v>
      </c>
      <c r="B8005" s="3">
        <v>3</v>
      </c>
      <c r="C8005" s="3">
        <v>898</v>
      </c>
      <c r="D8005" s="3">
        <v>26</v>
      </c>
      <c r="E8005" s="3">
        <v>96</v>
      </c>
      <c r="F8005" s="3">
        <f t="shared" si="750"/>
        <v>0.06</v>
      </c>
      <c r="G8005" s="3">
        <v>0.52</v>
      </c>
      <c r="H8005" s="3">
        <v>1.687E-2</v>
      </c>
      <c r="I8005" s="3">
        <v>1.17E-3</v>
      </c>
      <c r="J8005" s="3">
        <v>5.5399999999999998E-3</v>
      </c>
      <c r="K8005" s="3">
        <v>1.6189100000000001</v>
      </c>
      <c r="L8005" s="3">
        <v>0.09</v>
      </c>
      <c r="M8005" s="4">
        <f t="shared" si="751"/>
        <v>103.16653846153845</v>
      </c>
      <c r="N8005" s="4">
        <f t="shared" si="752"/>
        <v>7.1549999999999994</v>
      </c>
      <c r="O8005" s="4">
        <f t="shared" si="753"/>
        <v>33.879230769230766</v>
      </c>
      <c r="P8005" s="4">
        <f t="shared" si="754"/>
        <v>9900.2573076923072</v>
      </c>
      <c r="Q8005" s="4">
        <f t="shared" si="755"/>
        <v>550.38461538461536</v>
      </c>
    </row>
    <row r="8006" spans="1:17" x14ac:dyDescent="0.25">
      <c r="A8006" s="3">
        <v>37046</v>
      </c>
      <c r="B8006" s="3">
        <v>3</v>
      </c>
      <c r="C8006" s="3">
        <v>862</v>
      </c>
      <c r="D8006" s="3">
        <v>26</v>
      </c>
      <c r="E8006" s="3">
        <v>96</v>
      </c>
      <c r="F8006" s="3">
        <f t="shared" si="750"/>
        <v>0.06</v>
      </c>
      <c r="G8006" s="3">
        <v>0.51</v>
      </c>
      <c r="H8006" s="3">
        <v>1.4370000000000001E-2</v>
      </c>
      <c r="I8006" s="3">
        <v>1.09E-3</v>
      </c>
      <c r="J8006" s="3">
        <v>5.0200000000000002E-3</v>
      </c>
      <c r="K8006" s="3">
        <v>1.59274</v>
      </c>
      <c r="L8006" s="3">
        <v>0.08</v>
      </c>
      <c r="M8006" s="4">
        <f t="shared" si="751"/>
        <v>89.601176470588243</v>
      </c>
      <c r="N8006" s="4">
        <f t="shared" si="752"/>
        <v>6.7964705882352936</v>
      </c>
      <c r="O8006" s="4">
        <f t="shared" si="753"/>
        <v>31.301176470588235</v>
      </c>
      <c r="P8006" s="4">
        <f t="shared" si="754"/>
        <v>9931.2023529411763</v>
      </c>
      <c r="Q8006" s="4">
        <f t="shared" si="755"/>
        <v>498.8235294117647</v>
      </c>
    </row>
    <row r="8007" spans="1:17" x14ac:dyDescent="0.25">
      <c r="A8007" s="3">
        <v>37047</v>
      </c>
      <c r="B8007" s="3">
        <v>3</v>
      </c>
      <c r="C8007" s="3">
        <v>868</v>
      </c>
      <c r="D8007" s="3">
        <v>26</v>
      </c>
      <c r="E8007" s="3">
        <v>96</v>
      </c>
      <c r="F8007" s="3">
        <f t="shared" si="750"/>
        <v>0.06</v>
      </c>
      <c r="G8007" s="3">
        <v>0.5</v>
      </c>
      <c r="H8007" s="3">
        <v>1.4760000000000001E-2</v>
      </c>
      <c r="I8007" s="3">
        <v>1.07E-3</v>
      </c>
      <c r="J8007" s="3">
        <v>5.13E-3</v>
      </c>
      <c r="K8007" s="3">
        <v>1.5847500000000001</v>
      </c>
      <c r="L8007" s="3">
        <v>7.0000000000000007E-2</v>
      </c>
      <c r="M8007" s="4">
        <f t="shared" si="751"/>
        <v>93.87360000000001</v>
      </c>
      <c r="N8007" s="4">
        <f t="shared" si="752"/>
        <v>6.8052000000000001</v>
      </c>
      <c r="O8007" s="4">
        <f t="shared" si="753"/>
        <v>32.626800000000003</v>
      </c>
      <c r="P8007" s="4">
        <f t="shared" si="754"/>
        <v>10079.01</v>
      </c>
      <c r="Q8007" s="4">
        <f t="shared" si="755"/>
        <v>445.20000000000005</v>
      </c>
    </row>
    <row r="8008" spans="1:17" x14ac:dyDescent="0.25">
      <c r="A8008" s="3">
        <v>37048</v>
      </c>
      <c r="B8008" s="3">
        <v>3</v>
      </c>
      <c r="C8008" s="3">
        <v>868</v>
      </c>
      <c r="D8008" s="3">
        <v>26</v>
      </c>
      <c r="E8008" s="3">
        <v>96</v>
      </c>
      <c r="F8008" s="3">
        <f t="shared" si="750"/>
        <v>0.06</v>
      </c>
      <c r="G8008" s="3">
        <v>0.49</v>
      </c>
      <c r="H8008" s="3">
        <v>1.4500000000000001E-2</v>
      </c>
      <c r="I8008" s="3">
        <v>1.07E-3</v>
      </c>
      <c r="J8008" s="3">
        <v>4.9899999999999996E-3</v>
      </c>
      <c r="K8008" s="3">
        <v>1.5481400000000001</v>
      </c>
      <c r="L8008" s="3">
        <v>7.0000000000000007E-2</v>
      </c>
      <c r="M8008" s="4">
        <f t="shared" si="751"/>
        <v>94.102040816326536</v>
      </c>
      <c r="N8008" s="4">
        <f t="shared" si="752"/>
        <v>6.9440816326530603</v>
      </c>
      <c r="O8008" s="4">
        <f t="shared" si="753"/>
        <v>32.384081632653064</v>
      </c>
      <c r="P8008" s="4">
        <f t="shared" si="754"/>
        <v>10047.112653061226</v>
      </c>
      <c r="Q8008" s="4">
        <f t="shared" si="755"/>
        <v>454.28571428571433</v>
      </c>
    </row>
    <row r="8009" spans="1:17" x14ac:dyDescent="0.25">
      <c r="A8009" s="3">
        <v>37049</v>
      </c>
      <c r="B8009" s="3">
        <v>3</v>
      </c>
      <c r="C8009" s="3">
        <v>875</v>
      </c>
      <c r="D8009" s="3">
        <v>27</v>
      </c>
      <c r="E8009" s="3">
        <v>96</v>
      </c>
      <c r="F8009" s="3">
        <f t="shared" si="750"/>
        <v>0.06</v>
      </c>
      <c r="G8009" s="3">
        <v>0.47</v>
      </c>
      <c r="H8009" s="3">
        <v>1.4120000000000001E-2</v>
      </c>
      <c r="I8009" s="3">
        <v>1.08E-3</v>
      </c>
      <c r="J8009" s="3">
        <v>4.8999999999999998E-3</v>
      </c>
      <c r="K8009" s="3">
        <v>1.4663999999999999</v>
      </c>
      <c r="L8009" s="3">
        <v>7.0000000000000007E-2</v>
      </c>
      <c r="M8009" s="4">
        <f t="shared" si="751"/>
        <v>95.535319148936182</v>
      </c>
      <c r="N8009" s="4">
        <f t="shared" si="752"/>
        <v>7.3072340425531923</v>
      </c>
      <c r="O8009" s="4">
        <f t="shared" si="753"/>
        <v>33.153191489361703</v>
      </c>
      <c r="P8009" s="4">
        <f t="shared" si="754"/>
        <v>9921.6</v>
      </c>
      <c r="Q8009" s="4">
        <f t="shared" si="755"/>
        <v>473.61702127659584</v>
      </c>
    </row>
    <row r="8010" spans="1:17" x14ac:dyDescent="0.25">
      <c r="A8010" s="3">
        <v>37050</v>
      </c>
      <c r="B8010" s="3">
        <v>3</v>
      </c>
      <c r="C8010" s="3">
        <v>899</v>
      </c>
      <c r="D8010" s="3">
        <v>27</v>
      </c>
      <c r="E8010" s="3">
        <v>96</v>
      </c>
      <c r="F8010" s="3">
        <f t="shared" si="750"/>
        <v>0.06</v>
      </c>
      <c r="G8010" s="3">
        <v>0.39</v>
      </c>
      <c r="H8010" s="3">
        <v>1.3650000000000001E-2</v>
      </c>
      <c r="I8010" s="3">
        <v>1.14E-3</v>
      </c>
      <c r="J8010" s="3">
        <v>5.1700000000000001E-3</v>
      </c>
      <c r="K8010" s="3">
        <v>1.23163</v>
      </c>
      <c r="L8010" s="3">
        <v>0.09</v>
      </c>
      <c r="M8010" s="4">
        <f t="shared" si="751"/>
        <v>111.30000000000001</v>
      </c>
      <c r="N8010" s="4">
        <f t="shared" si="752"/>
        <v>9.2953846153846147</v>
      </c>
      <c r="O8010" s="4">
        <f t="shared" si="753"/>
        <v>42.155384615384612</v>
      </c>
      <c r="P8010" s="4">
        <f t="shared" si="754"/>
        <v>10042.521538461539</v>
      </c>
      <c r="Q8010" s="4">
        <f t="shared" si="755"/>
        <v>733.84615384615381</v>
      </c>
    </row>
    <row r="8011" spans="1:17" x14ac:dyDescent="0.25">
      <c r="A8011" s="3">
        <v>37051</v>
      </c>
      <c r="B8011" s="3">
        <v>3</v>
      </c>
      <c r="C8011" s="3">
        <v>908</v>
      </c>
      <c r="D8011" s="3">
        <v>27</v>
      </c>
      <c r="E8011" s="3">
        <v>95</v>
      </c>
      <c r="F8011" s="3">
        <f t="shared" si="750"/>
        <v>0.04</v>
      </c>
      <c r="G8011" s="3">
        <v>0.35</v>
      </c>
      <c r="H8011" s="3">
        <v>1.1690000000000001E-2</v>
      </c>
      <c r="I8011" s="3">
        <v>1.1800000000000001E-3</v>
      </c>
      <c r="J8011" s="3">
        <v>5.11E-3</v>
      </c>
      <c r="K8011" s="3">
        <v>1.1034999999999999</v>
      </c>
      <c r="L8011" s="3">
        <v>0.09</v>
      </c>
      <c r="M8011" s="4">
        <f t="shared" si="751"/>
        <v>106.21200000000002</v>
      </c>
      <c r="N8011" s="4">
        <f t="shared" si="752"/>
        <v>10.721142857142858</v>
      </c>
      <c r="O8011" s="4">
        <f t="shared" si="753"/>
        <v>46.427999999999997</v>
      </c>
      <c r="P8011" s="4">
        <f t="shared" si="754"/>
        <v>10026.085714285715</v>
      </c>
      <c r="Q8011" s="4">
        <f t="shared" si="755"/>
        <v>817.71428571428578</v>
      </c>
    </row>
    <row r="8012" spans="1:17" x14ac:dyDescent="0.25">
      <c r="A8012" s="3">
        <v>37613</v>
      </c>
      <c r="B8012" s="3">
        <v>3</v>
      </c>
      <c r="C8012" s="3">
        <v>991</v>
      </c>
      <c r="D8012" s="3">
        <v>21</v>
      </c>
      <c r="E8012" s="3">
        <v>97</v>
      </c>
      <c r="F8012" s="3">
        <f t="shared" si="750"/>
        <v>0.08</v>
      </c>
      <c r="G8012" s="3">
        <v>0.72</v>
      </c>
      <c r="H8012" s="3">
        <v>1.468E-2</v>
      </c>
      <c r="I8012" s="3">
        <v>1.48E-3</v>
      </c>
      <c r="J8012" s="3">
        <v>7.0299999999999998E-3</v>
      </c>
      <c r="K8012" s="3">
        <v>2.26166</v>
      </c>
      <c r="L8012" s="3">
        <v>0.08</v>
      </c>
      <c r="M8012" s="4">
        <f t="shared" si="751"/>
        <v>64.836666666666673</v>
      </c>
      <c r="N8012" s="4">
        <f t="shared" si="752"/>
        <v>6.5366666666666671</v>
      </c>
      <c r="O8012" s="4">
        <f t="shared" si="753"/>
        <v>31.049166666666668</v>
      </c>
      <c r="P8012" s="4">
        <f t="shared" si="754"/>
        <v>9988.998333333333</v>
      </c>
      <c r="Q8012" s="4">
        <f t="shared" si="755"/>
        <v>353.33333333333337</v>
      </c>
    </row>
    <row r="8013" spans="1:17" x14ac:dyDescent="0.25">
      <c r="A8013" s="3">
        <v>37614</v>
      </c>
      <c r="B8013" s="3">
        <v>3</v>
      </c>
      <c r="C8013" s="3">
        <v>1130</v>
      </c>
      <c r="D8013" s="3">
        <v>21</v>
      </c>
      <c r="E8013" s="3">
        <v>97</v>
      </c>
      <c r="F8013" s="3">
        <f t="shared" si="750"/>
        <v>0.08</v>
      </c>
      <c r="G8013" s="3">
        <v>0.73</v>
      </c>
      <c r="H8013" s="3">
        <v>2.112E-2</v>
      </c>
      <c r="I8013" s="3">
        <v>1.91E-3</v>
      </c>
      <c r="J8013" s="3">
        <v>8.7100000000000007E-3</v>
      </c>
      <c r="K8013" s="3">
        <v>2.3001</v>
      </c>
      <c r="L8013" s="3">
        <v>0.11</v>
      </c>
      <c r="M8013" s="4">
        <f t="shared" si="751"/>
        <v>92.002191780821917</v>
      </c>
      <c r="N8013" s="4">
        <f t="shared" si="752"/>
        <v>8.3202739726027399</v>
      </c>
      <c r="O8013" s="4">
        <f t="shared" si="753"/>
        <v>37.942191780821922</v>
      </c>
      <c r="P8013" s="4">
        <f t="shared" si="754"/>
        <v>10019.613698630137</v>
      </c>
      <c r="Q8013" s="4">
        <f t="shared" si="755"/>
        <v>479.17808219178079</v>
      </c>
    </row>
    <row r="8014" spans="1:17" x14ac:dyDescent="0.25">
      <c r="A8014" s="3">
        <v>37615</v>
      </c>
      <c r="B8014" s="3">
        <v>3</v>
      </c>
      <c r="C8014" s="3">
        <v>1020</v>
      </c>
      <c r="D8014" s="3">
        <v>21</v>
      </c>
      <c r="E8014" s="3">
        <v>99</v>
      </c>
      <c r="F8014" s="3">
        <f t="shared" si="750"/>
        <v>0.12</v>
      </c>
      <c r="G8014" s="3">
        <v>0.71</v>
      </c>
      <c r="H8014" s="3">
        <v>1.7899999999999999E-2</v>
      </c>
      <c r="I8014" s="3">
        <v>1.6999999999999999E-3</v>
      </c>
      <c r="J8014" s="3">
        <v>7.7099999999999998E-3</v>
      </c>
      <c r="K8014" s="3">
        <v>2.21977</v>
      </c>
      <c r="L8014" s="3">
        <v>0.09</v>
      </c>
      <c r="M8014" s="4">
        <f t="shared" si="751"/>
        <v>80.171830985915491</v>
      </c>
      <c r="N8014" s="4">
        <f t="shared" si="752"/>
        <v>7.6140845070422536</v>
      </c>
      <c r="O8014" s="4">
        <f t="shared" si="753"/>
        <v>34.532112676056336</v>
      </c>
      <c r="P8014" s="4">
        <f t="shared" si="754"/>
        <v>9942.0684507042261</v>
      </c>
      <c r="Q8014" s="4">
        <f t="shared" si="755"/>
        <v>403.09859154929575</v>
      </c>
    </row>
    <row r="8015" spans="1:17" x14ac:dyDescent="0.25">
      <c r="A8015" s="3">
        <v>37616</v>
      </c>
      <c r="B8015" s="3">
        <v>3</v>
      </c>
      <c r="C8015" s="3">
        <v>916</v>
      </c>
      <c r="D8015" s="3">
        <v>21</v>
      </c>
      <c r="E8015" s="3">
        <v>99</v>
      </c>
      <c r="F8015" s="3">
        <f t="shared" si="750"/>
        <v>0.12</v>
      </c>
      <c r="G8015" s="3">
        <v>0.79</v>
      </c>
      <c r="H8015" s="3">
        <v>1.5959999999999998E-2</v>
      </c>
      <c r="I8015" s="3">
        <v>1.42E-3</v>
      </c>
      <c r="J8015" s="3">
        <v>6.7499999999999999E-3</v>
      </c>
      <c r="K8015" s="3">
        <v>2.4765299999999999</v>
      </c>
      <c r="L8015" s="3">
        <v>7.0000000000000007E-2</v>
      </c>
      <c r="M8015" s="4">
        <f t="shared" si="751"/>
        <v>64.244050632911382</v>
      </c>
      <c r="N8015" s="4">
        <f t="shared" si="752"/>
        <v>5.7159493670886077</v>
      </c>
      <c r="O8015" s="4">
        <f t="shared" si="753"/>
        <v>27.170886075949362</v>
      </c>
      <c r="P8015" s="4">
        <f t="shared" si="754"/>
        <v>9968.8169620253157</v>
      </c>
      <c r="Q8015" s="4">
        <f t="shared" si="755"/>
        <v>281.77215189873419</v>
      </c>
    </row>
    <row r="8016" spans="1:17" x14ac:dyDescent="0.25">
      <c r="A8016" s="3">
        <v>37617</v>
      </c>
      <c r="B8016" s="3">
        <v>3</v>
      </c>
      <c r="C8016" s="3">
        <v>953</v>
      </c>
      <c r="D8016" s="3">
        <v>21</v>
      </c>
      <c r="E8016" s="3">
        <v>98</v>
      </c>
      <c r="F8016" s="3">
        <f t="shared" si="750"/>
        <v>0.1</v>
      </c>
      <c r="G8016" s="3">
        <v>0.9</v>
      </c>
      <c r="H8016" s="3">
        <v>2.2849999999999999E-2</v>
      </c>
      <c r="I8016" s="3">
        <v>1.5E-3</v>
      </c>
      <c r="J8016" s="3">
        <v>7.7299999999999999E-3</v>
      </c>
      <c r="K8016" s="3">
        <v>2.8245</v>
      </c>
      <c r="L8016" s="3">
        <v>0.09</v>
      </c>
      <c r="M8016" s="4">
        <f t="shared" si="751"/>
        <v>80.736666666666665</v>
      </c>
      <c r="N8016" s="4">
        <f t="shared" si="752"/>
        <v>5.3</v>
      </c>
      <c r="O8016" s="4">
        <f t="shared" si="753"/>
        <v>27.312666666666669</v>
      </c>
      <c r="P8016" s="4">
        <f t="shared" si="754"/>
        <v>9979.9</v>
      </c>
      <c r="Q8016" s="4">
        <f t="shared" si="755"/>
        <v>318</v>
      </c>
    </row>
    <row r="8017" spans="1:17" x14ac:dyDescent="0.25">
      <c r="A8017" s="3">
        <v>37618</v>
      </c>
      <c r="B8017" s="3">
        <v>3</v>
      </c>
      <c r="C8017" s="3">
        <v>1124</v>
      </c>
      <c r="D8017" s="3">
        <v>21</v>
      </c>
      <c r="E8017" s="3">
        <v>102</v>
      </c>
      <c r="F8017" s="3">
        <f t="shared" si="750"/>
        <v>0.18</v>
      </c>
      <c r="G8017" s="3">
        <v>1.1499999999999999</v>
      </c>
      <c r="H8017" s="3">
        <v>2.7980000000000001E-2</v>
      </c>
      <c r="I8017" s="3">
        <v>1.82E-3</v>
      </c>
      <c r="J8017" s="3">
        <v>9.5700000000000004E-3</v>
      </c>
      <c r="K8017" s="3">
        <v>3.6043599999999998</v>
      </c>
      <c r="L8017" s="3">
        <v>0.13</v>
      </c>
      <c r="M8017" s="4">
        <f t="shared" si="751"/>
        <v>77.370782608695663</v>
      </c>
      <c r="N8017" s="4">
        <f t="shared" si="752"/>
        <v>5.0326956521739135</v>
      </c>
      <c r="O8017" s="4">
        <f t="shared" si="753"/>
        <v>26.463130434782613</v>
      </c>
      <c r="P8017" s="4">
        <f t="shared" si="754"/>
        <v>9966.8389565217403</v>
      </c>
      <c r="Q8017" s="4">
        <f t="shared" si="755"/>
        <v>359.47826086956525</v>
      </c>
    </row>
    <row r="8018" spans="1:17" x14ac:dyDescent="0.25">
      <c r="A8018" s="3">
        <v>37619</v>
      </c>
      <c r="B8018" s="3">
        <v>3</v>
      </c>
      <c r="C8018" s="3">
        <v>1456</v>
      </c>
      <c r="D8018" s="3">
        <v>21</v>
      </c>
      <c r="E8018" s="3">
        <v>100</v>
      </c>
      <c r="F8018" s="3">
        <f t="shared" si="750"/>
        <v>0.14000000000000001</v>
      </c>
      <c r="G8018" s="3">
        <v>1.35</v>
      </c>
      <c r="H8018" s="3">
        <v>4.1860000000000001E-2</v>
      </c>
      <c r="I8018" s="3">
        <v>2.5400000000000002E-3</v>
      </c>
      <c r="J8018" s="3">
        <v>1.367E-2</v>
      </c>
      <c r="K8018" s="3">
        <v>4.2502199999999997</v>
      </c>
      <c r="L8018" s="3">
        <v>0.14000000000000001</v>
      </c>
      <c r="M8018" s="4">
        <f t="shared" si="751"/>
        <v>98.603555555555559</v>
      </c>
      <c r="N8018" s="4">
        <f t="shared" si="752"/>
        <v>5.9831111111111106</v>
      </c>
      <c r="O8018" s="4">
        <f t="shared" si="753"/>
        <v>32.200444444444443</v>
      </c>
      <c r="P8018" s="4">
        <f t="shared" si="754"/>
        <v>10011.629333333332</v>
      </c>
      <c r="Q8018" s="4">
        <f t="shared" si="755"/>
        <v>329.77777777777777</v>
      </c>
    </row>
    <row r="8019" spans="1:17" x14ac:dyDescent="0.25">
      <c r="A8019" s="3">
        <v>37620</v>
      </c>
      <c r="B8019" s="3">
        <v>3</v>
      </c>
      <c r="C8019" s="3">
        <v>1571</v>
      </c>
      <c r="D8019" s="3">
        <v>21</v>
      </c>
      <c r="E8019" s="3">
        <v>106</v>
      </c>
      <c r="F8019" s="3">
        <f t="shared" si="750"/>
        <v>0.26</v>
      </c>
      <c r="G8019" s="3">
        <v>1.61</v>
      </c>
      <c r="H8019" s="3">
        <v>4.3040000000000002E-2</v>
      </c>
      <c r="I8019" s="3">
        <v>2.7399999999999998E-3</v>
      </c>
      <c r="J8019" s="3">
        <v>1.5049999999999999E-2</v>
      </c>
      <c r="K8019" s="3">
        <v>5.06264</v>
      </c>
      <c r="L8019" s="3">
        <v>0.2</v>
      </c>
      <c r="M8019" s="4">
        <f t="shared" si="751"/>
        <v>85.010683229813665</v>
      </c>
      <c r="N8019" s="4">
        <f t="shared" si="752"/>
        <v>5.4119254658385083</v>
      </c>
      <c r="O8019" s="4">
        <f t="shared" si="753"/>
        <v>29.726086956521733</v>
      </c>
      <c r="P8019" s="4">
        <f t="shared" si="754"/>
        <v>9999.5001242236031</v>
      </c>
      <c r="Q8019" s="4">
        <f t="shared" si="755"/>
        <v>395.03105590062114</v>
      </c>
    </row>
    <row r="8020" spans="1:17" x14ac:dyDescent="0.25">
      <c r="A8020" s="3">
        <v>37621</v>
      </c>
      <c r="B8020" s="3">
        <v>3</v>
      </c>
      <c r="C8020" s="3">
        <v>1704</v>
      </c>
      <c r="D8020" s="3">
        <v>21</v>
      </c>
      <c r="E8020" s="3">
        <v>106</v>
      </c>
      <c r="F8020" s="3">
        <f t="shared" si="750"/>
        <v>0.26</v>
      </c>
      <c r="G8020" s="3">
        <v>1.79</v>
      </c>
      <c r="H8020" s="3">
        <v>4.4420000000000001E-2</v>
      </c>
      <c r="I8020" s="3">
        <v>2.9399999999999999E-3</v>
      </c>
      <c r="J8020" s="3">
        <v>1.6469999999999999E-2</v>
      </c>
      <c r="K8020" s="3">
        <v>5.6357799999999996</v>
      </c>
      <c r="L8020" s="3">
        <v>0.22</v>
      </c>
      <c r="M8020" s="4">
        <f t="shared" si="751"/>
        <v>78.913743016759781</v>
      </c>
      <c r="N8020" s="4">
        <f t="shared" si="752"/>
        <v>5.2230167597765362</v>
      </c>
      <c r="O8020" s="4">
        <f t="shared" si="753"/>
        <v>29.259553072625696</v>
      </c>
      <c r="P8020" s="4">
        <f t="shared" si="754"/>
        <v>10012.16782122905</v>
      </c>
      <c r="Q8020" s="4">
        <f t="shared" si="755"/>
        <v>390.8379888268156</v>
      </c>
    </row>
    <row r="8021" spans="1:17" x14ac:dyDescent="0.25">
      <c r="A8021" s="3">
        <v>37622</v>
      </c>
      <c r="B8021" s="3">
        <v>3</v>
      </c>
      <c r="C8021" s="3">
        <v>1852</v>
      </c>
      <c r="D8021" s="3">
        <v>21</v>
      </c>
      <c r="E8021" s="3">
        <v>106</v>
      </c>
      <c r="F8021" s="3">
        <f t="shared" si="750"/>
        <v>0.26</v>
      </c>
      <c r="G8021" s="3">
        <v>1.92</v>
      </c>
      <c r="H8021" s="3">
        <v>5.0909999999999997E-2</v>
      </c>
      <c r="I8021" s="3">
        <v>3.16E-3</v>
      </c>
      <c r="J8021" s="3">
        <v>1.8700000000000001E-2</v>
      </c>
      <c r="K8021" s="3">
        <v>6.0284399999999998</v>
      </c>
      <c r="L8021" s="3">
        <v>0.25</v>
      </c>
      <c r="M8021" s="4">
        <f t="shared" si="751"/>
        <v>84.319687500000001</v>
      </c>
      <c r="N8021" s="4">
        <f t="shared" si="752"/>
        <v>5.2337499999999997</v>
      </c>
      <c r="O8021" s="4">
        <f t="shared" si="753"/>
        <v>30.971875000000004</v>
      </c>
      <c r="P8021" s="4">
        <f t="shared" si="754"/>
        <v>9984.6037500000002</v>
      </c>
      <c r="Q8021" s="4">
        <f t="shared" si="755"/>
        <v>414.06250000000006</v>
      </c>
    </row>
    <row r="8022" spans="1:17" x14ac:dyDescent="0.25">
      <c r="A8022" s="3">
        <v>37623</v>
      </c>
      <c r="B8022" s="3">
        <v>3</v>
      </c>
      <c r="C8022" s="3">
        <v>1912</v>
      </c>
      <c r="D8022" s="3">
        <v>21</v>
      </c>
      <c r="E8022" s="3">
        <v>106</v>
      </c>
      <c r="F8022" s="3">
        <f t="shared" si="750"/>
        <v>0.26</v>
      </c>
      <c r="G8022" s="3">
        <v>1.96</v>
      </c>
      <c r="H8022" s="3">
        <v>4.8750000000000002E-2</v>
      </c>
      <c r="I8022" s="3">
        <v>3.4499999999999999E-3</v>
      </c>
      <c r="J8022" s="3">
        <v>1.9460000000000002E-2</v>
      </c>
      <c r="K8022" s="3">
        <v>6.1503399999999999</v>
      </c>
      <c r="L8022" s="3">
        <v>0.24</v>
      </c>
      <c r="M8022" s="4">
        <f t="shared" si="751"/>
        <v>79.094387755102034</v>
      </c>
      <c r="N8022" s="4">
        <f t="shared" si="752"/>
        <v>5.597448979591837</v>
      </c>
      <c r="O8022" s="4">
        <f t="shared" si="753"/>
        <v>31.572857142857146</v>
      </c>
      <c r="P8022" s="4">
        <f t="shared" si="754"/>
        <v>9978.612857142858</v>
      </c>
      <c r="Q8022" s="4">
        <f t="shared" si="755"/>
        <v>389.38775510204079</v>
      </c>
    </row>
    <row r="8023" spans="1:17" x14ac:dyDescent="0.25">
      <c r="A8023" s="3">
        <v>37624</v>
      </c>
      <c r="B8023" s="3">
        <v>3</v>
      </c>
      <c r="C8023" s="3">
        <v>1903</v>
      </c>
      <c r="D8023" s="3">
        <v>21</v>
      </c>
      <c r="E8023" s="3">
        <v>107</v>
      </c>
      <c r="F8023" s="3">
        <f t="shared" si="750"/>
        <v>0.28000000000000003</v>
      </c>
      <c r="G8023" s="3">
        <v>1.95</v>
      </c>
      <c r="H8023" s="3">
        <v>4.4979999999999999E-2</v>
      </c>
      <c r="I8023" s="3">
        <v>3.46E-3</v>
      </c>
      <c r="J8023" s="3">
        <v>1.95E-2</v>
      </c>
      <c r="K8023" s="3">
        <v>6.1414200000000001</v>
      </c>
      <c r="L8023" s="3">
        <v>0.24</v>
      </c>
      <c r="M8023" s="4">
        <f t="shared" si="751"/>
        <v>73.352000000000004</v>
      </c>
      <c r="N8023" s="4">
        <f t="shared" si="752"/>
        <v>5.6424615384615384</v>
      </c>
      <c r="O8023" s="4">
        <f t="shared" si="753"/>
        <v>31.8</v>
      </c>
      <c r="P8023" s="4">
        <f t="shared" si="754"/>
        <v>10015.238769230769</v>
      </c>
      <c r="Q8023" s="4">
        <f t="shared" si="755"/>
        <v>391.38461538461536</v>
      </c>
    </row>
    <row r="8024" spans="1:17" x14ac:dyDescent="0.25">
      <c r="A8024" s="3">
        <v>37625</v>
      </c>
      <c r="B8024" s="3">
        <v>3</v>
      </c>
      <c r="C8024" s="3">
        <v>1902</v>
      </c>
      <c r="D8024" s="3">
        <v>21</v>
      </c>
      <c r="E8024" s="3">
        <v>105</v>
      </c>
      <c r="F8024" s="3">
        <f t="shared" si="750"/>
        <v>0.24</v>
      </c>
      <c r="G8024" s="3">
        <v>1.8</v>
      </c>
      <c r="H8024" s="3">
        <v>4.4010000000000001E-2</v>
      </c>
      <c r="I8024" s="3">
        <v>3.5300000000000002E-3</v>
      </c>
      <c r="J8024" s="3">
        <v>2.026E-2</v>
      </c>
      <c r="K8024" s="3">
        <v>5.6574200000000001</v>
      </c>
      <c r="L8024" s="3">
        <v>0.21</v>
      </c>
      <c r="M8024" s="4">
        <f t="shared" si="751"/>
        <v>77.751000000000005</v>
      </c>
      <c r="N8024" s="4">
        <f t="shared" si="752"/>
        <v>6.2363333333333326</v>
      </c>
      <c r="O8024" s="4">
        <f t="shared" si="753"/>
        <v>35.792666666666662</v>
      </c>
      <c r="P8024" s="4">
        <f t="shared" si="754"/>
        <v>9994.775333333333</v>
      </c>
      <c r="Q8024" s="4">
        <f t="shared" si="755"/>
        <v>370.99999999999994</v>
      </c>
    </row>
    <row r="8025" spans="1:17" x14ac:dyDescent="0.25">
      <c r="A8025" s="3">
        <v>37626</v>
      </c>
      <c r="B8025" s="3">
        <v>3</v>
      </c>
      <c r="C8025" s="3">
        <v>1897</v>
      </c>
      <c r="D8025" s="3">
        <v>21</v>
      </c>
      <c r="E8025" s="3">
        <v>105</v>
      </c>
      <c r="F8025" s="3">
        <f t="shared" si="750"/>
        <v>0.24</v>
      </c>
      <c r="G8025" s="3">
        <v>1.76</v>
      </c>
      <c r="H8025" s="3">
        <v>4.1840000000000002E-2</v>
      </c>
      <c r="I8025" s="3">
        <v>3.5699999999999998E-3</v>
      </c>
      <c r="J8025" s="3">
        <v>1.9820000000000001E-2</v>
      </c>
      <c r="K8025" s="3">
        <v>5.53003</v>
      </c>
      <c r="L8025" s="3">
        <v>0.2</v>
      </c>
      <c r="M8025" s="4">
        <f t="shared" si="751"/>
        <v>75.597272727272738</v>
      </c>
      <c r="N8025" s="4">
        <f t="shared" si="752"/>
        <v>6.4503409090909081</v>
      </c>
      <c r="O8025" s="4">
        <f t="shared" si="753"/>
        <v>35.811136363636365</v>
      </c>
      <c r="P8025" s="4">
        <f t="shared" si="754"/>
        <v>9991.7587500000009</v>
      </c>
      <c r="Q8025" s="4">
        <f t="shared" si="755"/>
        <v>361.36363636363637</v>
      </c>
    </row>
    <row r="8026" spans="1:17" x14ac:dyDescent="0.25">
      <c r="A8026" s="3">
        <v>37627</v>
      </c>
      <c r="B8026" s="3">
        <v>3</v>
      </c>
      <c r="C8026" s="3">
        <v>1859</v>
      </c>
      <c r="D8026" s="3">
        <v>20</v>
      </c>
      <c r="E8026" s="3">
        <v>106</v>
      </c>
      <c r="F8026" s="3">
        <f t="shared" si="750"/>
        <v>0.26</v>
      </c>
      <c r="G8026" s="3">
        <v>1.83</v>
      </c>
      <c r="H8026" s="3">
        <v>4.1419999999999998E-2</v>
      </c>
      <c r="I8026" s="3">
        <v>3.3300000000000001E-3</v>
      </c>
      <c r="J8026" s="3">
        <v>1.9120000000000002E-2</v>
      </c>
      <c r="K8026" s="3">
        <v>5.7413800000000004</v>
      </c>
      <c r="L8026" s="3">
        <v>0.18</v>
      </c>
      <c r="M8026" s="4">
        <f t="shared" si="751"/>
        <v>71.975737704918032</v>
      </c>
      <c r="N8026" s="4">
        <f t="shared" si="752"/>
        <v>5.7865573770491805</v>
      </c>
      <c r="O8026" s="4">
        <f t="shared" si="753"/>
        <v>33.224918032786888</v>
      </c>
      <c r="P8026" s="4">
        <f t="shared" si="754"/>
        <v>9976.824262295082</v>
      </c>
      <c r="Q8026" s="4">
        <f t="shared" si="755"/>
        <v>312.78688524590166</v>
      </c>
    </row>
    <row r="8027" spans="1:17" x14ac:dyDescent="0.25">
      <c r="A8027" s="3">
        <v>37628</v>
      </c>
      <c r="B8027" s="3">
        <v>3</v>
      </c>
      <c r="C8027" s="3">
        <v>1843</v>
      </c>
      <c r="D8027" s="3">
        <v>20</v>
      </c>
      <c r="E8027" s="3">
        <v>107</v>
      </c>
      <c r="F8027" s="3">
        <f t="shared" si="750"/>
        <v>0.28000000000000003</v>
      </c>
      <c r="G8027" s="3">
        <v>1.96</v>
      </c>
      <c r="H8027" s="3">
        <v>4.4359999999999997E-2</v>
      </c>
      <c r="I8027" s="3">
        <v>3.2799999999999999E-3</v>
      </c>
      <c r="J8027" s="3">
        <v>1.883E-2</v>
      </c>
      <c r="K8027" s="3">
        <v>6.1579300000000003</v>
      </c>
      <c r="L8027" s="3">
        <v>0.18</v>
      </c>
      <c r="M8027" s="4">
        <f t="shared" si="751"/>
        <v>71.971836734693881</v>
      </c>
      <c r="N8027" s="4">
        <f t="shared" si="752"/>
        <v>5.3216326530612248</v>
      </c>
      <c r="O8027" s="4">
        <f t="shared" si="753"/>
        <v>30.550714285714285</v>
      </c>
      <c r="P8027" s="4">
        <f t="shared" si="754"/>
        <v>9990.9272448979609</v>
      </c>
      <c r="Q8027" s="4">
        <f t="shared" si="755"/>
        <v>292.0408163265306</v>
      </c>
    </row>
    <row r="8028" spans="1:17" x14ac:dyDescent="0.25">
      <c r="A8028" s="3">
        <v>37629</v>
      </c>
      <c r="B8028" s="3">
        <v>3</v>
      </c>
      <c r="C8028" s="3">
        <v>1821</v>
      </c>
      <c r="D8028" s="3">
        <v>20</v>
      </c>
      <c r="E8028" s="3">
        <v>108</v>
      </c>
      <c r="F8028" s="3">
        <f t="shared" si="750"/>
        <v>0.3</v>
      </c>
      <c r="G8028" s="3">
        <v>1.86</v>
      </c>
      <c r="H8028" s="3">
        <v>5.1889999999999999E-2</v>
      </c>
      <c r="I8028" s="3">
        <v>3.3500000000000001E-3</v>
      </c>
      <c r="J8028" s="3">
        <v>1.993E-2</v>
      </c>
      <c r="K8028" s="3">
        <v>5.8437000000000001</v>
      </c>
      <c r="L8028" s="3">
        <v>0.18</v>
      </c>
      <c r="M8028" s="4">
        <f t="shared" si="751"/>
        <v>88.71516129032257</v>
      </c>
      <c r="N8028" s="4">
        <f t="shared" si="752"/>
        <v>5.7274193548387098</v>
      </c>
      <c r="O8028" s="4">
        <f t="shared" si="753"/>
        <v>34.073870967741932</v>
      </c>
      <c r="P8028" s="4">
        <f t="shared" si="754"/>
        <v>9990.8419354838697</v>
      </c>
      <c r="Q8028" s="4">
        <f t="shared" si="755"/>
        <v>307.74193548387098</v>
      </c>
    </row>
    <row r="8029" spans="1:17" x14ac:dyDescent="0.25">
      <c r="A8029" s="3">
        <v>37630</v>
      </c>
      <c r="B8029" s="3">
        <v>3</v>
      </c>
      <c r="C8029" s="3">
        <v>1739</v>
      </c>
      <c r="D8029" s="3">
        <v>20</v>
      </c>
      <c r="E8029" s="3">
        <v>102</v>
      </c>
      <c r="F8029" s="3">
        <f t="shared" si="750"/>
        <v>0.18</v>
      </c>
      <c r="G8029" s="3">
        <v>1.52</v>
      </c>
      <c r="H8029" s="3">
        <v>5.4870000000000002E-2</v>
      </c>
      <c r="I8029" s="3">
        <v>3.0400000000000002E-3</v>
      </c>
      <c r="J8029" s="3">
        <v>1.8319999999999999E-2</v>
      </c>
      <c r="K8029" s="3">
        <v>4.7671299999999999</v>
      </c>
      <c r="L8029" s="3">
        <v>0.17</v>
      </c>
      <c r="M8029" s="4">
        <f t="shared" si="751"/>
        <v>114.79381578947368</v>
      </c>
      <c r="N8029" s="4">
        <f t="shared" si="752"/>
        <v>6.36</v>
      </c>
      <c r="O8029" s="4">
        <f t="shared" si="753"/>
        <v>38.327368421052633</v>
      </c>
      <c r="P8029" s="4">
        <f t="shared" si="754"/>
        <v>9973.3377631578933</v>
      </c>
      <c r="Q8029" s="4">
        <f t="shared" si="755"/>
        <v>355.65789473684208</v>
      </c>
    </row>
    <row r="8030" spans="1:17" x14ac:dyDescent="0.25">
      <c r="A8030" s="3">
        <v>37631</v>
      </c>
      <c r="B8030" s="3">
        <v>3</v>
      </c>
      <c r="C8030" s="3">
        <v>1352</v>
      </c>
      <c r="D8030" s="3">
        <v>20</v>
      </c>
      <c r="E8030" s="3">
        <v>100</v>
      </c>
      <c r="F8030" s="3">
        <f t="shared" si="750"/>
        <v>0.14000000000000001</v>
      </c>
      <c r="G8030" s="3">
        <v>1.1200000000000001</v>
      </c>
      <c r="H8030" s="3">
        <v>3.7530000000000001E-2</v>
      </c>
      <c r="I8030" s="3">
        <v>2.0899999999999998E-3</v>
      </c>
      <c r="J8030" s="3">
        <v>1.311E-2</v>
      </c>
      <c r="K8030" s="3">
        <v>3.5104000000000002</v>
      </c>
      <c r="L8030" s="3">
        <v>0.12</v>
      </c>
      <c r="M8030" s="4">
        <f t="shared" si="751"/>
        <v>106.55839285714286</v>
      </c>
      <c r="N8030" s="4">
        <f t="shared" si="752"/>
        <v>5.9341071428571421</v>
      </c>
      <c r="O8030" s="4">
        <f t="shared" si="753"/>
        <v>37.223035714285714</v>
      </c>
      <c r="P8030" s="4">
        <f t="shared" si="754"/>
        <v>9967.028571428571</v>
      </c>
      <c r="Q8030" s="4">
        <f t="shared" si="755"/>
        <v>340.71428571428567</v>
      </c>
    </row>
    <row r="8031" spans="1:17" x14ac:dyDescent="0.25">
      <c r="A8031" s="3">
        <v>37632</v>
      </c>
      <c r="B8031" s="3">
        <v>3</v>
      </c>
      <c r="C8031" s="3">
        <v>1197</v>
      </c>
      <c r="D8031" s="3">
        <v>20</v>
      </c>
      <c r="E8031" s="3">
        <v>98</v>
      </c>
      <c r="F8031" s="3">
        <f t="shared" si="750"/>
        <v>0.1</v>
      </c>
      <c r="G8031" s="3">
        <v>0.91</v>
      </c>
      <c r="H8031" s="3">
        <v>3.0609999999999998E-2</v>
      </c>
      <c r="I8031" s="3">
        <v>1.7799999999999999E-3</v>
      </c>
      <c r="J8031" s="3">
        <v>1.116E-2</v>
      </c>
      <c r="K8031" s="3">
        <v>2.8434499999999998</v>
      </c>
      <c r="L8031" s="3">
        <v>0.12</v>
      </c>
      <c r="M8031" s="4">
        <f t="shared" si="751"/>
        <v>106.96681318681317</v>
      </c>
      <c r="N8031" s="4">
        <f t="shared" si="752"/>
        <v>6.2202197802197805</v>
      </c>
      <c r="O8031" s="4">
        <f t="shared" si="753"/>
        <v>38.998681318681314</v>
      </c>
      <c r="P8031" s="4">
        <f t="shared" si="754"/>
        <v>9936.4516483516472</v>
      </c>
      <c r="Q8031" s="4">
        <f t="shared" si="755"/>
        <v>419.34065934065933</v>
      </c>
    </row>
    <row r="8032" spans="1:17" x14ac:dyDescent="0.25">
      <c r="A8032" s="3">
        <v>37633</v>
      </c>
      <c r="B8032" s="3">
        <v>3</v>
      </c>
      <c r="C8032" s="3">
        <v>1228</v>
      </c>
      <c r="D8032" s="3">
        <v>20</v>
      </c>
      <c r="E8032" s="3">
        <v>99</v>
      </c>
      <c r="F8032" s="3">
        <f t="shared" si="750"/>
        <v>0.12</v>
      </c>
      <c r="G8032" s="3">
        <v>0.87</v>
      </c>
      <c r="H8032" s="3">
        <v>3.0179999999999998E-2</v>
      </c>
      <c r="I8032" s="3">
        <v>9.5E-4</v>
      </c>
      <c r="J8032" s="3">
        <v>1.187E-2</v>
      </c>
      <c r="K8032" s="3">
        <v>2.7189800000000002</v>
      </c>
      <c r="L8032" s="3">
        <v>0.17</v>
      </c>
      <c r="M8032" s="4">
        <f t="shared" si="751"/>
        <v>110.31310344827585</v>
      </c>
      <c r="N8032" s="4">
        <f t="shared" si="752"/>
        <v>3.4724137931034478</v>
      </c>
      <c r="O8032" s="4">
        <f t="shared" si="753"/>
        <v>43.386896551724142</v>
      </c>
      <c r="P8032" s="4">
        <f t="shared" si="754"/>
        <v>9938.3406896551733</v>
      </c>
      <c r="Q8032" s="4">
        <f t="shared" si="755"/>
        <v>621.37931034482767</v>
      </c>
    </row>
    <row r="8033" spans="1:17" x14ac:dyDescent="0.25">
      <c r="A8033" s="3">
        <v>37634</v>
      </c>
      <c r="B8033" s="3">
        <v>3</v>
      </c>
      <c r="C8033" s="3">
        <v>1220</v>
      </c>
      <c r="D8033" s="3">
        <v>20</v>
      </c>
      <c r="E8033" s="3">
        <v>99</v>
      </c>
      <c r="F8033" s="3">
        <f t="shared" si="750"/>
        <v>0.12</v>
      </c>
      <c r="G8033" s="3">
        <v>0.99</v>
      </c>
      <c r="H8033" s="3">
        <v>2.6360000000000001E-2</v>
      </c>
      <c r="I8033" s="3">
        <v>1.2099999999999999E-3</v>
      </c>
      <c r="J8033" s="3">
        <v>1.09E-2</v>
      </c>
      <c r="K8033" s="3">
        <v>3.1169799999999999</v>
      </c>
      <c r="L8033" s="3">
        <v>0.14000000000000001</v>
      </c>
      <c r="M8033" s="4">
        <f t="shared" si="751"/>
        <v>84.671515151515152</v>
      </c>
      <c r="N8033" s="4">
        <f t="shared" si="752"/>
        <v>3.8866666666666667</v>
      </c>
      <c r="O8033" s="4">
        <f t="shared" si="753"/>
        <v>35.012121212121208</v>
      </c>
      <c r="P8033" s="4">
        <f t="shared" si="754"/>
        <v>10012.117575757575</v>
      </c>
      <c r="Q8033" s="4">
        <f t="shared" si="755"/>
        <v>449.69696969696975</v>
      </c>
    </row>
    <row r="8034" spans="1:17" x14ac:dyDescent="0.25">
      <c r="A8034" s="3">
        <v>37635</v>
      </c>
      <c r="B8034" s="3">
        <v>3</v>
      </c>
      <c r="C8034" s="3">
        <v>1093</v>
      </c>
      <c r="D8034" s="3">
        <v>20</v>
      </c>
      <c r="E8034" s="3">
        <v>99</v>
      </c>
      <c r="F8034" s="3">
        <f t="shared" si="750"/>
        <v>0.12</v>
      </c>
      <c r="G8034" s="3">
        <v>0.93</v>
      </c>
      <c r="H8034" s="3">
        <v>2.366E-2</v>
      </c>
      <c r="I8034" s="3">
        <v>1.31E-3</v>
      </c>
      <c r="J8034" s="3">
        <v>9.7000000000000003E-3</v>
      </c>
      <c r="K8034" s="3">
        <v>2.9341300000000001</v>
      </c>
      <c r="L8034" s="3">
        <v>0.13</v>
      </c>
      <c r="M8034" s="4">
        <f t="shared" si="751"/>
        <v>80.901935483870957</v>
      </c>
      <c r="N8034" s="4">
        <f t="shared" si="752"/>
        <v>4.4793548387096775</v>
      </c>
      <c r="O8034" s="4">
        <f t="shared" si="753"/>
        <v>33.167741935483868</v>
      </c>
      <c r="P8034" s="4">
        <f t="shared" si="754"/>
        <v>10032.831612903226</v>
      </c>
      <c r="Q8034" s="4">
        <f t="shared" si="755"/>
        <v>444.51612903225805</v>
      </c>
    </row>
    <row r="8035" spans="1:17" x14ac:dyDescent="0.25">
      <c r="A8035" s="3">
        <v>37636</v>
      </c>
      <c r="B8035" s="3">
        <v>3</v>
      </c>
      <c r="C8035" s="3">
        <v>1284</v>
      </c>
      <c r="D8035" s="3">
        <v>20</v>
      </c>
      <c r="E8035" s="3">
        <v>102</v>
      </c>
      <c r="F8035" s="3">
        <f t="shared" si="750"/>
        <v>0.18</v>
      </c>
      <c r="G8035" s="3">
        <v>1.26</v>
      </c>
      <c r="H8035" s="3">
        <v>2.9819999999999999E-2</v>
      </c>
      <c r="I8035" s="3">
        <v>1.5100000000000001E-3</v>
      </c>
      <c r="J8035" s="3">
        <v>1.1650000000000001E-2</v>
      </c>
      <c r="K8035" s="3">
        <v>3.9697399999999998</v>
      </c>
      <c r="L8035" s="3">
        <v>0.15</v>
      </c>
      <c r="M8035" s="4">
        <f t="shared" si="751"/>
        <v>75.259999999999991</v>
      </c>
      <c r="N8035" s="4">
        <f t="shared" si="752"/>
        <v>3.8109523809523806</v>
      </c>
      <c r="O8035" s="4">
        <f t="shared" si="753"/>
        <v>29.402380952380955</v>
      </c>
      <c r="P8035" s="4">
        <f t="shared" si="754"/>
        <v>10018.86761904762</v>
      </c>
      <c r="Q8035" s="4">
        <f t="shared" si="755"/>
        <v>378.57142857142856</v>
      </c>
    </row>
    <row r="8036" spans="1:17" x14ac:dyDescent="0.25">
      <c r="A8036" s="3">
        <v>37637</v>
      </c>
      <c r="B8036" s="3">
        <v>3</v>
      </c>
      <c r="C8036" s="3">
        <v>1418</v>
      </c>
      <c r="D8036" s="3">
        <v>20</v>
      </c>
      <c r="E8036" s="3">
        <v>102</v>
      </c>
      <c r="F8036" s="3">
        <f t="shared" si="750"/>
        <v>0.18</v>
      </c>
      <c r="G8036" s="3">
        <v>1.35</v>
      </c>
      <c r="H8036" s="3">
        <v>3.6769999999999997E-2</v>
      </c>
      <c r="I8036" s="3">
        <v>1.7799999999999999E-3</v>
      </c>
      <c r="J8036" s="3">
        <v>1.376E-2</v>
      </c>
      <c r="K8036" s="3">
        <v>4.2610599999999996</v>
      </c>
      <c r="L8036" s="3">
        <v>0.18</v>
      </c>
      <c r="M8036" s="4">
        <f t="shared" si="751"/>
        <v>86.613777777777756</v>
      </c>
      <c r="N8036" s="4">
        <f t="shared" si="752"/>
        <v>4.1928888888888887</v>
      </c>
      <c r="O8036" s="4">
        <f t="shared" si="753"/>
        <v>32.412444444444439</v>
      </c>
      <c r="P8036" s="4">
        <f t="shared" si="754"/>
        <v>10037.163555555555</v>
      </c>
      <c r="Q8036" s="4">
        <f t="shared" si="755"/>
        <v>424</v>
      </c>
    </row>
    <row r="8037" spans="1:17" x14ac:dyDescent="0.25">
      <c r="A8037" s="3">
        <v>37638</v>
      </c>
      <c r="B8037" s="3">
        <v>3</v>
      </c>
      <c r="C8037" s="3">
        <v>1468</v>
      </c>
      <c r="D8037" s="3">
        <v>20</v>
      </c>
      <c r="E8037" s="3">
        <v>101</v>
      </c>
      <c r="F8037" s="3">
        <f t="shared" si="750"/>
        <v>0.16</v>
      </c>
      <c r="G8037" s="3">
        <v>1.22</v>
      </c>
      <c r="H8037" s="3">
        <v>3.5999999999999997E-2</v>
      </c>
      <c r="I8037" s="3">
        <v>1.8799999999999999E-3</v>
      </c>
      <c r="J8037" s="3">
        <v>1.453E-2</v>
      </c>
      <c r="K8037" s="3">
        <v>3.8364199999999999</v>
      </c>
      <c r="L8037" s="3">
        <v>0.22</v>
      </c>
      <c r="M8037" s="4">
        <f t="shared" si="751"/>
        <v>93.836065573770483</v>
      </c>
      <c r="N8037" s="4">
        <f t="shared" si="752"/>
        <v>4.9003278688524592</v>
      </c>
      <c r="O8037" s="4">
        <f t="shared" si="753"/>
        <v>37.873278688524593</v>
      </c>
      <c r="P8037" s="4">
        <f t="shared" si="754"/>
        <v>9999.8488524590175</v>
      </c>
      <c r="Q8037" s="4">
        <f t="shared" si="755"/>
        <v>573.44262295081967</v>
      </c>
    </row>
    <row r="8038" spans="1:17" x14ac:dyDescent="0.25">
      <c r="A8038" s="3">
        <v>37639</v>
      </c>
      <c r="B8038" s="3">
        <v>3</v>
      </c>
      <c r="C8038" s="3">
        <v>1348</v>
      </c>
      <c r="D8038" s="3">
        <v>20</v>
      </c>
      <c r="E8038" s="3">
        <v>102</v>
      </c>
      <c r="F8038" s="3">
        <f t="shared" si="750"/>
        <v>0.18</v>
      </c>
      <c r="G8038" s="3">
        <v>1.35</v>
      </c>
      <c r="H8038" s="3">
        <v>2.9000000000000001E-2</v>
      </c>
      <c r="I8038" s="3">
        <v>1.49E-3</v>
      </c>
      <c r="J8038" s="3">
        <v>1.2070000000000001E-2</v>
      </c>
      <c r="K8038" s="3">
        <v>4.2381500000000001</v>
      </c>
      <c r="L8038" s="3">
        <v>0.18</v>
      </c>
      <c r="M8038" s="4">
        <f t="shared" si="751"/>
        <v>68.311111111111103</v>
      </c>
      <c r="N8038" s="4">
        <f t="shared" si="752"/>
        <v>3.5097777777777774</v>
      </c>
      <c r="O8038" s="4">
        <f t="shared" si="753"/>
        <v>28.431555555555555</v>
      </c>
      <c r="P8038" s="4">
        <f t="shared" si="754"/>
        <v>9983.1977777777774</v>
      </c>
      <c r="Q8038" s="4">
        <f t="shared" si="755"/>
        <v>424</v>
      </c>
    </row>
    <row r="8039" spans="1:17" x14ac:dyDescent="0.25">
      <c r="A8039" s="3">
        <v>37640</v>
      </c>
      <c r="B8039" s="3">
        <v>3</v>
      </c>
      <c r="C8039" s="3">
        <v>1347</v>
      </c>
      <c r="D8039" s="3">
        <v>20</v>
      </c>
      <c r="E8039" s="3">
        <v>105</v>
      </c>
      <c r="F8039" s="3">
        <f t="shared" si="750"/>
        <v>0.24</v>
      </c>
      <c r="G8039" s="3">
        <v>1.52</v>
      </c>
      <c r="H8039" s="3">
        <v>3.2259999999999997E-2</v>
      </c>
      <c r="I8039" s="3">
        <v>1.4499999999999999E-3</v>
      </c>
      <c r="J8039" s="3">
        <v>1.24E-2</v>
      </c>
      <c r="K8039" s="3">
        <v>4.7803000000000004</v>
      </c>
      <c r="L8039" s="3">
        <v>0.18</v>
      </c>
      <c r="M8039" s="4">
        <f t="shared" si="751"/>
        <v>67.491315789473674</v>
      </c>
      <c r="N8039" s="4">
        <f t="shared" si="752"/>
        <v>3.0335526315789472</v>
      </c>
      <c r="O8039" s="4">
        <f t="shared" si="753"/>
        <v>25.942105263157895</v>
      </c>
      <c r="P8039" s="4">
        <f t="shared" si="754"/>
        <v>10000.890789473686</v>
      </c>
      <c r="Q8039" s="4">
        <f t="shared" si="755"/>
        <v>376.57894736842104</v>
      </c>
    </row>
    <row r="8040" spans="1:17" x14ac:dyDescent="0.25">
      <c r="A8040" s="3">
        <v>37641</v>
      </c>
      <c r="B8040" s="3">
        <v>3</v>
      </c>
      <c r="C8040" s="3">
        <v>1511</v>
      </c>
      <c r="D8040" s="3">
        <v>20</v>
      </c>
      <c r="E8040" s="3">
        <v>105</v>
      </c>
      <c r="F8040" s="3">
        <f t="shared" si="750"/>
        <v>0.24</v>
      </c>
      <c r="G8040" s="3">
        <v>1.66</v>
      </c>
      <c r="H8040" s="3">
        <v>4.199E-2</v>
      </c>
      <c r="I8040" s="3">
        <v>1.8400000000000001E-3</v>
      </c>
      <c r="J8040" s="3">
        <v>1.498E-2</v>
      </c>
      <c r="K8040" s="3">
        <v>5.2306400000000002</v>
      </c>
      <c r="L8040" s="3">
        <v>0.22</v>
      </c>
      <c r="M8040" s="4">
        <f t="shared" si="751"/>
        <v>80.438674698795182</v>
      </c>
      <c r="N8040" s="4">
        <f t="shared" si="752"/>
        <v>3.5248192771084339</v>
      </c>
      <c r="O8040" s="4">
        <f t="shared" si="753"/>
        <v>28.696626506024099</v>
      </c>
      <c r="P8040" s="4">
        <f t="shared" si="754"/>
        <v>10020.141686746989</v>
      </c>
      <c r="Q8040" s="4">
        <f t="shared" si="755"/>
        <v>421.44578313253015</v>
      </c>
    </row>
    <row r="8041" spans="1:17" x14ac:dyDescent="0.25">
      <c r="A8041" s="3">
        <v>37642</v>
      </c>
      <c r="B8041" s="3">
        <v>3</v>
      </c>
      <c r="C8041" s="3">
        <v>1487</v>
      </c>
      <c r="D8041" s="3">
        <v>20</v>
      </c>
      <c r="E8041" s="3">
        <v>103</v>
      </c>
      <c r="F8041" s="3">
        <f t="shared" si="750"/>
        <v>0.2</v>
      </c>
      <c r="G8041" s="3">
        <v>1.49</v>
      </c>
      <c r="H8041" s="3">
        <v>4.02E-2</v>
      </c>
      <c r="I8041" s="3">
        <v>1.99E-3</v>
      </c>
      <c r="J8041" s="3">
        <v>1.5310000000000001E-2</v>
      </c>
      <c r="K8041" s="3">
        <v>4.6925400000000002</v>
      </c>
      <c r="L8041" s="3">
        <v>0.22</v>
      </c>
      <c r="M8041" s="4">
        <f t="shared" si="751"/>
        <v>85.795973154362414</v>
      </c>
      <c r="N8041" s="4">
        <f t="shared" si="752"/>
        <v>4.2471140939597314</v>
      </c>
      <c r="O8041" s="4">
        <f t="shared" si="753"/>
        <v>32.67503355704698</v>
      </c>
      <c r="P8041" s="4">
        <f t="shared" si="754"/>
        <v>10014.951140939596</v>
      </c>
      <c r="Q8041" s="4">
        <f t="shared" si="755"/>
        <v>469.53020134228188</v>
      </c>
    </row>
    <row r="8042" spans="1:17" x14ac:dyDescent="0.25">
      <c r="A8042" s="3">
        <v>37643</v>
      </c>
      <c r="B8042" s="3">
        <v>3</v>
      </c>
      <c r="C8042" s="3">
        <v>1434</v>
      </c>
      <c r="D8042" s="3">
        <v>20</v>
      </c>
      <c r="E8042" s="3">
        <v>101</v>
      </c>
      <c r="F8042" s="3">
        <f t="shared" si="750"/>
        <v>0.16</v>
      </c>
      <c r="G8042" s="3">
        <v>1.31</v>
      </c>
      <c r="H8042" s="3">
        <v>3.6420000000000001E-2</v>
      </c>
      <c r="I8042" s="3">
        <v>1.98E-3</v>
      </c>
      <c r="J8042" s="3">
        <v>1.457E-2</v>
      </c>
      <c r="K8042" s="3">
        <v>4.1226200000000004</v>
      </c>
      <c r="L8042" s="3">
        <v>0.18</v>
      </c>
      <c r="M8042" s="4">
        <f t="shared" si="751"/>
        <v>88.408854961832063</v>
      </c>
      <c r="N8042" s="4">
        <f t="shared" si="752"/>
        <v>4.8064122137404572</v>
      </c>
      <c r="O8042" s="4">
        <f t="shared" si="753"/>
        <v>35.368396946564879</v>
      </c>
      <c r="P8042" s="4">
        <f t="shared" si="754"/>
        <v>10007.581374045802</v>
      </c>
      <c r="Q8042" s="4">
        <f t="shared" si="755"/>
        <v>436.94656488549612</v>
      </c>
    </row>
    <row r="8043" spans="1:17" x14ac:dyDescent="0.25">
      <c r="A8043" s="3">
        <v>37644</v>
      </c>
      <c r="B8043" s="3">
        <v>3</v>
      </c>
      <c r="C8043" s="3">
        <v>1453</v>
      </c>
      <c r="D8043" s="3">
        <v>20</v>
      </c>
      <c r="E8043" s="3">
        <v>98</v>
      </c>
      <c r="F8043" s="3">
        <f t="shared" si="750"/>
        <v>0.1</v>
      </c>
      <c r="G8043" s="3">
        <v>1</v>
      </c>
      <c r="H8043" s="3">
        <v>3.5279999999999999E-2</v>
      </c>
      <c r="I8043" s="3">
        <v>2.16E-3</v>
      </c>
      <c r="J8043" s="3">
        <v>1.519E-2</v>
      </c>
      <c r="K8043" s="3">
        <v>3.13605</v>
      </c>
      <c r="L8043" s="3">
        <v>0.15</v>
      </c>
      <c r="M8043" s="4">
        <f t="shared" si="751"/>
        <v>112.1904</v>
      </c>
      <c r="N8043" s="4">
        <f t="shared" si="752"/>
        <v>6.8688000000000002</v>
      </c>
      <c r="O8043" s="4">
        <f t="shared" si="753"/>
        <v>48.304200000000002</v>
      </c>
      <c r="P8043" s="4">
        <f t="shared" si="754"/>
        <v>9972.6389999999992</v>
      </c>
      <c r="Q8043" s="4">
        <f t="shared" si="755"/>
        <v>477</v>
      </c>
    </row>
    <row r="8044" spans="1:17" x14ac:dyDescent="0.25">
      <c r="A8044" s="3">
        <v>37645</v>
      </c>
      <c r="B8044" s="3">
        <v>3</v>
      </c>
      <c r="C8044" s="3">
        <v>1262</v>
      </c>
      <c r="D8044" s="3">
        <v>20</v>
      </c>
      <c r="E8044" s="3">
        <v>98</v>
      </c>
      <c r="F8044" s="3">
        <f t="shared" si="750"/>
        <v>0.1</v>
      </c>
      <c r="G8044" s="3">
        <v>0.97</v>
      </c>
      <c r="H8044" s="3">
        <v>2.2769999999999999E-2</v>
      </c>
      <c r="I8044" s="3">
        <v>1.6800000000000001E-3</v>
      </c>
      <c r="J8044" s="3">
        <v>1.157E-2</v>
      </c>
      <c r="K8044" s="3">
        <v>3.0562800000000001</v>
      </c>
      <c r="L8044" s="3">
        <v>0.11</v>
      </c>
      <c r="M8044" s="4">
        <f t="shared" si="751"/>
        <v>74.648041237113389</v>
      </c>
      <c r="N8044" s="4">
        <f t="shared" si="752"/>
        <v>5.5076288659793819</v>
      </c>
      <c r="O8044" s="4">
        <f t="shared" si="753"/>
        <v>37.93051546391753</v>
      </c>
      <c r="P8044" s="4">
        <f t="shared" si="754"/>
        <v>10019.557113402061</v>
      </c>
      <c r="Q8044" s="4">
        <f t="shared" si="755"/>
        <v>360.61855670103091</v>
      </c>
    </row>
    <row r="8045" spans="1:17" x14ac:dyDescent="0.25">
      <c r="A8045" s="3">
        <v>37646</v>
      </c>
      <c r="B8045" s="3">
        <v>3</v>
      </c>
      <c r="C8045" s="3">
        <v>986</v>
      </c>
      <c r="D8045" s="3">
        <v>20</v>
      </c>
      <c r="E8045" s="3">
        <v>101</v>
      </c>
      <c r="F8045" s="3">
        <f t="shared" si="750"/>
        <v>0.16</v>
      </c>
      <c r="G8045" s="3">
        <v>0.93</v>
      </c>
      <c r="H8045" s="3">
        <v>1.7600000000000001E-2</v>
      </c>
      <c r="I8045" s="3">
        <v>1.2700000000000001E-3</v>
      </c>
      <c r="J8045" s="3">
        <v>8.7200000000000003E-3</v>
      </c>
      <c r="K8045" s="3">
        <v>2.9297900000000001</v>
      </c>
      <c r="L8045" s="3">
        <v>0.09</v>
      </c>
      <c r="M8045" s="4">
        <f t="shared" si="751"/>
        <v>60.180645161290322</v>
      </c>
      <c r="N8045" s="4">
        <f t="shared" si="752"/>
        <v>4.3425806451612905</v>
      </c>
      <c r="O8045" s="4">
        <f t="shared" si="753"/>
        <v>29.81677419354839</v>
      </c>
      <c r="P8045" s="4">
        <f t="shared" si="754"/>
        <v>10017.991612903224</v>
      </c>
      <c r="Q8045" s="4">
        <f t="shared" si="755"/>
        <v>307.74193548387098</v>
      </c>
    </row>
    <row r="8046" spans="1:17" x14ac:dyDescent="0.25">
      <c r="A8046" s="3">
        <v>37647</v>
      </c>
      <c r="B8046" s="3">
        <v>3</v>
      </c>
      <c r="C8046" s="3">
        <v>1246</v>
      </c>
      <c r="D8046" s="3">
        <v>20</v>
      </c>
      <c r="E8046" s="3">
        <v>105</v>
      </c>
      <c r="F8046" s="3">
        <f t="shared" si="750"/>
        <v>0.24</v>
      </c>
      <c r="G8046" s="3">
        <v>1.53</v>
      </c>
      <c r="H8046" s="3">
        <v>2.836E-2</v>
      </c>
      <c r="I8046" s="3">
        <v>1.65E-3</v>
      </c>
      <c r="J8046" s="3">
        <v>1.1350000000000001E-2</v>
      </c>
      <c r="K8046" s="3">
        <v>4.8296299999999999</v>
      </c>
      <c r="L8046" s="3">
        <v>0.15</v>
      </c>
      <c r="M8046" s="4">
        <f t="shared" si="751"/>
        <v>58.94431372549019</v>
      </c>
      <c r="N8046" s="4">
        <f t="shared" si="752"/>
        <v>3.4294117647058822</v>
      </c>
      <c r="O8046" s="4">
        <f t="shared" si="753"/>
        <v>23.590196078431372</v>
      </c>
      <c r="P8046" s="4">
        <f t="shared" si="754"/>
        <v>10038.054509803922</v>
      </c>
      <c r="Q8046" s="4">
        <f t="shared" si="755"/>
        <v>311.76470588235293</v>
      </c>
    </row>
    <row r="8047" spans="1:17" x14ac:dyDescent="0.25">
      <c r="A8047" s="3">
        <v>37648</v>
      </c>
      <c r="B8047" s="3">
        <v>3</v>
      </c>
      <c r="C8047" s="3">
        <v>1490</v>
      </c>
      <c r="D8047" s="3">
        <v>20</v>
      </c>
      <c r="E8047" s="3">
        <v>111</v>
      </c>
      <c r="F8047" s="3">
        <f t="shared" si="750"/>
        <v>0.36</v>
      </c>
      <c r="G8047" s="3">
        <v>1.98</v>
      </c>
      <c r="H8047" s="3">
        <v>4.6440000000000002E-2</v>
      </c>
      <c r="I8047" s="3">
        <v>2.32E-3</v>
      </c>
      <c r="J8047" s="3">
        <v>1.5970000000000002E-2</v>
      </c>
      <c r="K8047" s="3">
        <v>6.2422500000000003</v>
      </c>
      <c r="L8047" s="3">
        <v>0.19</v>
      </c>
      <c r="M8047" s="4">
        <f t="shared" si="751"/>
        <v>74.585454545454553</v>
      </c>
      <c r="N8047" s="4">
        <f t="shared" si="752"/>
        <v>3.7260606060606065</v>
      </c>
      <c r="O8047" s="4">
        <f t="shared" si="753"/>
        <v>25.648787878787878</v>
      </c>
      <c r="P8047" s="4">
        <f t="shared" si="754"/>
        <v>10025.431818181818</v>
      </c>
      <c r="Q8047" s="4">
        <f t="shared" si="755"/>
        <v>305.15151515151518</v>
      </c>
    </row>
    <row r="8048" spans="1:17" x14ac:dyDescent="0.25">
      <c r="A8048" s="3">
        <v>37649</v>
      </c>
      <c r="B8048" s="3">
        <v>3</v>
      </c>
      <c r="C8048" s="3">
        <v>1690</v>
      </c>
      <c r="D8048" s="3">
        <v>20</v>
      </c>
      <c r="E8048" s="3">
        <v>112</v>
      </c>
      <c r="F8048" s="3">
        <f t="shared" si="750"/>
        <v>0.38</v>
      </c>
      <c r="G8048" s="3">
        <v>2.39</v>
      </c>
      <c r="H8048" s="3">
        <v>5.5489999999999998E-2</v>
      </c>
      <c r="I8048" s="3">
        <v>2.6800000000000001E-3</v>
      </c>
      <c r="J8048" s="3">
        <v>1.8110000000000001E-2</v>
      </c>
      <c r="K8048" s="3">
        <v>7.5424499999999997</v>
      </c>
      <c r="L8048" s="3">
        <v>0.21</v>
      </c>
      <c r="M8048" s="4">
        <f t="shared" si="751"/>
        <v>73.831882845188275</v>
      </c>
      <c r="N8048" s="4">
        <f t="shared" si="752"/>
        <v>3.5658577405857739</v>
      </c>
      <c r="O8048" s="4">
        <f t="shared" si="753"/>
        <v>24.096150627615064</v>
      </c>
      <c r="P8048" s="4">
        <f t="shared" si="754"/>
        <v>10035.561087866108</v>
      </c>
      <c r="Q8048" s="4">
        <f t="shared" si="755"/>
        <v>279.41422594142256</v>
      </c>
    </row>
    <row r="8049" spans="1:17" x14ac:dyDescent="0.25">
      <c r="A8049" s="3">
        <v>37650</v>
      </c>
      <c r="B8049" s="3">
        <v>3</v>
      </c>
      <c r="C8049" s="3">
        <v>1673</v>
      </c>
      <c r="D8049" s="3">
        <v>20</v>
      </c>
      <c r="E8049" s="3">
        <v>116</v>
      </c>
      <c r="F8049" s="3">
        <f t="shared" si="750"/>
        <v>0.46</v>
      </c>
      <c r="G8049" s="3">
        <v>2.5099999999999998</v>
      </c>
      <c r="H8049" s="3">
        <v>6.062E-2</v>
      </c>
      <c r="I8049" s="3">
        <v>2.9299999999999999E-3</v>
      </c>
      <c r="J8049" s="3">
        <v>1.8700000000000001E-2</v>
      </c>
      <c r="K8049" s="3">
        <v>7.9053899999999997</v>
      </c>
      <c r="L8049" s="3">
        <v>0.16</v>
      </c>
      <c r="M8049" s="4">
        <f t="shared" si="751"/>
        <v>76.80143426294822</v>
      </c>
      <c r="N8049" s="4">
        <f t="shared" si="752"/>
        <v>3.7121115537848608</v>
      </c>
      <c r="O8049" s="4">
        <f t="shared" si="753"/>
        <v>23.69163346613546</v>
      </c>
      <c r="P8049" s="4">
        <f t="shared" si="754"/>
        <v>10015.593705179284</v>
      </c>
      <c r="Q8049" s="4">
        <f t="shared" si="755"/>
        <v>202.70916334661359</v>
      </c>
    </row>
    <row r="8050" spans="1:17" x14ac:dyDescent="0.25">
      <c r="A8050" s="3">
        <v>37651</v>
      </c>
      <c r="B8050" s="3">
        <v>3</v>
      </c>
      <c r="C8050" s="3">
        <v>1745</v>
      </c>
      <c r="D8050" s="3">
        <v>20</v>
      </c>
      <c r="E8050" s="3">
        <v>115</v>
      </c>
      <c r="F8050" s="3">
        <f t="shared" si="750"/>
        <v>0.44</v>
      </c>
      <c r="G8050" s="3">
        <v>2.58</v>
      </c>
      <c r="H8050" s="3">
        <v>6.7280000000000006E-2</v>
      </c>
      <c r="I8050" s="3">
        <v>3.14E-3</v>
      </c>
      <c r="J8050" s="3">
        <v>1.966E-2</v>
      </c>
      <c r="K8050" s="3">
        <v>8.1225900000000006</v>
      </c>
      <c r="L8050" s="3">
        <v>0.19</v>
      </c>
      <c r="M8050" s="4">
        <f t="shared" si="751"/>
        <v>82.926511627906976</v>
      </c>
      <c r="N8050" s="4">
        <f t="shared" si="752"/>
        <v>3.8702325581395352</v>
      </c>
      <c r="O8050" s="4">
        <f t="shared" si="753"/>
        <v>24.232093023255814</v>
      </c>
      <c r="P8050" s="4">
        <f t="shared" si="754"/>
        <v>10011.564418604652</v>
      </c>
      <c r="Q8050" s="4">
        <f t="shared" si="755"/>
        <v>234.18604651162789</v>
      </c>
    </row>
    <row r="8051" spans="1:17" x14ac:dyDescent="0.25">
      <c r="A8051" s="3">
        <v>37652</v>
      </c>
      <c r="B8051" s="3">
        <v>3</v>
      </c>
      <c r="C8051" s="3">
        <v>1709</v>
      </c>
      <c r="D8051" s="3">
        <v>20</v>
      </c>
      <c r="E8051" s="3">
        <v>113</v>
      </c>
      <c r="F8051" s="3">
        <f t="shared" si="750"/>
        <v>0.4</v>
      </c>
      <c r="G8051" s="3">
        <v>2.39</v>
      </c>
      <c r="H8051" s="3">
        <v>6.4299999999999996E-2</v>
      </c>
      <c r="I8051" s="3">
        <v>3.1700000000000001E-3</v>
      </c>
      <c r="J8051" s="3">
        <v>1.916E-2</v>
      </c>
      <c r="K8051" s="3">
        <v>7.5229999999999997</v>
      </c>
      <c r="L8051" s="3">
        <v>0.19</v>
      </c>
      <c r="M8051" s="4">
        <f t="shared" si="751"/>
        <v>85.553974895397474</v>
      </c>
      <c r="N8051" s="4">
        <f t="shared" si="752"/>
        <v>4.2178242677824267</v>
      </c>
      <c r="O8051" s="4">
        <f t="shared" si="753"/>
        <v>25.493221757322178</v>
      </c>
      <c r="P8051" s="4">
        <f t="shared" si="754"/>
        <v>10009.6820083682</v>
      </c>
      <c r="Q8051" s="4">
        <f t="shared" si="755"/>
        <v>252.80334728033472</v>
      </c>
    </row>
    <row r="8052" spans="1:17" x14ac:dyDescent="0.25">
      <c r="A8052" s="3">
        <v>37653</v>
      </c>
      <c r="B8052" s="3">
        <v>3</v>
      </c>
      <c r="C8052" s="3">
        <v>1748</v>
      </c>
      <c r="D8052" s="3">
        <v>20</v>
      </c>
      <c r="E8052" s="3">
        <v>112</v>
      </c>
      <c r="F8052" s="3">
        <f t="shared" si="750"/>
        <v>0.38</v>
      </c>
      <c r="G8052" s="3">
        <v>2.4300000000000002</v>
      </c>
      <c r="H8052" s="3">
        <v>6.3240000000000005E-2</v>
      </c>
      <c r="I8052" s="3">
        <v>3.2200000000000002E-3</v>
      </c>
      <c r="J8052" s="3">
        <v>1.84E-2</v>
      </c>
      <c r="K8052" s="3">
        <v>7.6476899999999999</v>
      </c>
      <c r="L8052" s="3">
        <v>0.31</v>
      </c>
      <c r="M8052" s="4">
        <f t="shared" si="751"/>
        <v>82.758518518518528</v>
      </c>
      <c r="N8052" s="4">
        <f t="shared" si="752"/>
        <v>4.2138271604938273</v>
      </c>
      <c r="O8052" s="4">
        <f t="shared" si="753"/>
        <v>24.079012345679011</v>
      </c>
      <c r="P8052" s="4">
        <f t="shared" si="754"/>
        <v>10008.088148148147</v>
      </c>
      <c r="Q8052" s="4">
        <f t="shared" si="755"/>
        <v>405.67901234567904</v>
      </c>
    </row>
    <row r="8053" spans="1:17" x14ac:dyDescent="0.25">
      <c r="A8053" s="3">
        <v>37654</v>
      </c>
      <c r="B8053" s="3">
        <v>3</v>
      </c>
      <c r="C8053" s="3">
        <v>1721</v>
      </c>
      <c r="D8053" s="3">
        <v>20</v>
      </c>
      <c r="E8053" s="3">
        <v>117</v>
      </c>
      <c r="F8053" s="3">
        <f t="shared" si="750"/>
        <v>0.48</v>
      </c>
      <c r="G8053" s="3">
        <v>2.6</v>
      </c>
      <c r="H8053" s="3">
        <v>6.8070000000000006E-2</v>
      </c>
      <c r="I8053" s="3">
        <v>3.2299999999999998E-3</v>
      </c>
      <c r="J8053" s="3">
        <v>1.8089999999999998E-2</v>
      </c>
      <c r="K8053" s="3">
        <v>8.1997</v>
      </c>
      <c r="L8053" s="3">
        <v>0.22</v>
      </c>
      <c r="M8053" s="4">
        <f t="shared" si="751"/>
        <v>83.254846153846159</v>
      </c>
      <c r="N8053" s="4">
        <f t="shared" si="752"/>
        <v>3.9505384615384607</v>
      </c>
      <c r="O8053" s="4">
        <f t="shared" si="753"/>
        <v>22.125461538461536</v>
      </c>
      <c r="P8053" s="4">
        <f t="shared" si="754"/>
        <v>10028.863846153847</v>
      </c>
      <c r="Q8053" s="4">
        <f t="shared" si="755"/>
        <v>269.07692307692304</v>
      </c>
    </row>
    <row r="8054" spans="1:17" x14ac:dyDescent="0.25">
      <c r="A8054" s="3">
        <v>37655</v>
      </c>
      <c r="B8054" s="3">
        <v>3</v>
      </c>
      <c r="C8054" s="3">
        <v>1741</v>
      </c>
      <c r="D8054" s="3">
        <v>20</v>
      </c>
      <c r="E8054" s="3">
        <v>117</v>
      </c>
      <c r="F8054" s="3">
        <f t="shared" si="750"/>
        <v>0.48</v>
      </c>
      <c r="G8054" s="3">
        <v>2.72</v>
      </c>
      <c r="H8054" s="3">
        <v>7.6090000000000005E-2</v>
      </c>
      <c r="I8054" s="3">
        <v>3.2000000000000002E-3</v>
      </c>
      <c r="J8054" s="3">
        <v>1.7809999999999999E-2</v>
      </c>
      <c r="K8054" s="3">
        <v>8.5672800000000002</v>
      </c>
      <c r="L8054" s="3">
        <v>0.23</v>
      </c>
      <c r="M8054" s="4">
        <f t="shared" si="751"/>
        <v>88.958161764705878</v>
      </c>
      <c r="N8054" s="4">
        <f t="shared" si="752"/>
        <v>3.7411764705882349</v>
      </c>
      <c r="O8054" s="4">
        <f t="shared" si="753"/>
        <v>20.821985294117646</v>
      </c>
      <c r="P8054" s="4">
        <f t="shared" si="754"/>
        <v>10016.158235294117</v>
      </c>
      <c r="Q8054" s="4">
        <f t="shared" si="755"/>
        <v>268.89705882352939</v>
      </c>
    </row>
    <row r="8055" spans="1:17" x14ac:dyDescent="0.25">
      <c r="A8055" s="3">
        <v>37656</v>
      </c>
      <c r="B8055" s="3">
        <v>3</v>
      </c>
      <c r="C8055" s="3">
        <v>1784</v>
      </c>
      <c r="D8055" s="3">
        <v>20</v>
      </c>
      <c r="E8055" s="3">
        <v>116</v>
      </c>
      <c r="F8055" s="3">
        <f t="shared" si="750"/>
        <v>0.46</v>
      </c>
      <c r="G8055" s="3">
        <v>2.59</v>
      </c>
      <c r="H8055" s="3">
        <v>8.7970000000000007E-2</v>
      </c>
      <c r="I8055" s="3">
        <v>3.5100000000000001E-3</v>
      </c>
      <c r="J8055" s="3">
        <v>1.917E-2</v>
      </c>
      <c r="K8055" s="3">
        <v>8.1451700000000002</v>
      </c>
      <c r="L8055" s="3">
        <v>0.21</v>
      </c>
      <c r="M8055" s="4">
        <f t="shared" si="751"/>
        <v>108.00949806949809</v>
      </c>
      <c r="N8055" s="4">
        <f t="shared" si="752"/>
        <v>4.3095752895752897</v>
      </c>
      <c r="O8055" s="4">
        <f t="shared" si="753"/>
        <v>23.536911196911195</v>
      </c>
      <c r="P8055" s="4">
        <f t="shared" si="754"/>
        <v>10000.633436293436</v>
      </c>
      <c r="Q8055" s="4">
        <f t="shared" si="755"/>
        <v>257.83783783783787</v>
      </c>
    </row>
    <row r="8056" spans="1:17" x14ac:dyDescent="0.25">
      <c r="A8056" s="3">
        <v>37657</v>
      </c>
      <c r="B8056" s="3">
        <v>3</v>
      </c>
      <c r="C8056" s="3">
        <v>1783</v>
      </c>
      <c r="D8056" s="3">
        <v>20</v>
      </c>
      <c r="E8056" s="3">
        <v>113</v>
      </c>
      <c r="F8056" s="3">
        <f t="shared" si="750"/>
        <v>0.4</v>
      </c>
      <c r="G8056" s="3">
        <v>2.5</v>
      </c>
      <c r="H8056" s="3">
        <v>8.0170000000000005E-2</v>
      </c>
      <c r="I8056" s="3">
        <v>3.2799999999999999E-3</v>
      </c>
      <c r="J8056" s="3">
        <v>1.7520000000000001E-2</v>
      </c>
      <c r="K8056" s="3">
        <v>7.8901199999999996</v>
      </c>
      <c r="L8056" s="3">
        <v>0.2</v>
      </c>
      <c r="M8056" s="4">
        <f t="shared" si="751"/>
        <v>101.97624</v>
      </c>
      <c r="N8056" s="4">
        <f t="shared" si="752"/>
        <v>4.1721599999999999</v>
      </c>
      <c r="O8056" s="4">
        <f t="shared" si="753"/>
        <v>22.285440000000001</v>
      </c>
      <c r="P8056" s="4">
        <f t="shared" si="754"/>
        <v>10036.232639999998</v>
      </c>
      <c r="Q8056" s="4">
        <f t="shared" si="755"/>
        <v>254.4</v>
      </c>
    </row>
    <row r="8057" spans="1:17" x14ac:dyDescent="0.25">
      <c r="A8057" s="3">
        <v>37658</v>
      </c>
      <c r="B8057" s="3">
        <v>3</v>
      </c>
      <c r="C8057" s="3">
        <v>1716</v>
      </c>
      <c r="D8057" s="3">
        <v>20</v>
      </c>
      <c r="E8057" s="3">
        <v>116</v>
      </c>
      <c r="F8057" s="3">
        <f t="shared" si="750"/>
        <v>0.46</v>
      </c>
      <c r="G8057" s="3">
        <v>2.52</v>
      </c>
      <c r="H8057" s="3">
        <v>7.5969999999999996E-2</v>
      </c>
      <c r="I8057" s="3">
        <v>3.29E-3</v>
      </c>
      <c r="J8057" s="3">
        <v>1.661E-2</v>
      </c>
      <c r="K8057" s="3">
        <v>7.9338499999999996</v>
      </c>
      <c r="L8057" s="3">
        <v>0.19</v>
      </c>
      <c r="M8057" s="4">
        <f t="shared" si="751"/>
        <v>95.866904761904749</v>
      </c>
      <c r="N8057" s="4">
        <f t="shared" si="752"/>
        <v>4.1516666666666664</v>
      </c>
      <c r="O8057" s="4">
        <f t="shared" si="753"/>
        <v>20.960238095238097</v>
      </c>
      <c r="P8057" s="4">
        <f t="shared" si="754"/>
        <v>10011.763095238095</v>
      </c>
      <c r="Q8057" s="4">
        <f t="shared" si="755"/>
        <v>239.76190476190476</v>
      </c>
    </row>
    <row r="8058" spans="1:17" x14ac:dyDescent="0.25">
      <c r="A8058" s="3">
        <v>37659</v>
      </c>
      <c r="B8058" s="3">
        <v>3</v>
      </c>
      <c r="C8058" s="3">
        <v>1786</v>
      </c>
      <c r="D8058" s="3">
        <v>20</v>
      </c>
      <c r="E8058" s="3">
        <v>110</v>
      </c>
      <c r="F8058" s="3">
        <f t="shared" si="750"/>
        <v>0.34</v>
      </c>
      <c r="G8058" s="3">
        <v>2.33</v>
      </c>
      <c r="H8058" s="3">
        <v>8.3070000000000005E-2</v>
      </c>
      <c r="I8058" s="3">
        <v>3.46E-3</v>
      </c>
      <c r="J8058" s="3">
        <v>1.67E-2</v>
      </c>
      <c r="K8058" s="3">
        <v>7.3297999999999996</v>
      </c>
      <c r="L8058" s="3">
        <v>0.21</v>
      </c>
      <c r="M8058" s="4">
        <f t="shared" si="751"/>
        <v>113.37450643776823</v>
      </c>
      <c r="N8058" s="4">
        <f t="shared" si="752"/>
        <v>4.7222317596566521</v>
      </c>
      <c r="O8058" s="4">
        <f t="shared" si="753"/>
        <v>22.792274678111585</v>
      </c>
      <c r="P8058" s="4">
        <f t="shared" si="754"/>
        <v>10003.761373390556</v>
      </c>
      <c r="Q8058" s="4">
        <f t="shared" si="755"/>
        <v>286.60944206008583</v>
      </c>
    </row>
    <row r="8059" spans="1:17" x14ac:dyDescent="0.25">
      <c r="A8059" s="3">
        <v>37660</v>
      </c>
      <c r="B8059" s="3">
        <v>3</v>
      </c>
      <c r="C8059" s="3">
        <v>1658</v>
      </c>
      <c r="D8059" s="3">
        <v>20</v>
      </c>
      <c r="E8059" s="3">
        <v>108</v>
      </c>
      <c r="F8059" s="3">
        <f t="shared" si="750"/>
        <v>0.3</v>
      </c>
      <c r="G8059" s="3">
        <v>2.0099999999999998</v>
      </c>
      <c r="H8059" s="3">
        <v>6.7979999999999999E-2</v>
      </c>
      <c r="I8059" s="3">
        <v>3.1099999999999999E-3</v>
      </c>
      <c r="J8059" s="3">
        <v>1.414E-2</v>
      </c>
      <c r="K8059" s="3">
        <v>6.3434400000000002</v>
      </c>
      <c r="L8059" s="3">
        <v>0.17</v>
      </c>
      <c r="M8059" s="4">
        <f t="shared" si="751"/>
        <v>107.55044776119404</v>
      </c>
      <c r="N8059" s="4">
        <f t="shared" si="752"/>
        <v>4.9202985074626868</v>
      </c>
      <c r="O8059" s="4">
        <f t="shared" si="753"/>
        <v>22.37074626865672</v>
      </c>
      <c r="P8059" s="4">
        <f t="shared" si="754"/>
        <v>10035.890149253732</v>
      </c>
      <c r="Q8059" s="4">
        <f t="shared" si="755"/>
        <v>268.95522388059709</v>
      </c>
    </row>
    <row r="8060" spans="1:17" x14ac:dyDescent="0.25">
      <c r="A8060" s="3">
        <v>37661</v>
      </c>
      <c r="B8060" s="3">
        <v>3</v>
      </c>
      <c r="C8060" s="3">
        <v>1547</v>
      </c>
      <c r="D8060" s="3">
        <v>20</v>
      </c>
      <c r="E8060" s="3">
        <v>107</v>
      </c>
      <c r="F8060" s="3">
        <f t="shared" si="750"/>
        <v>0.28000000000000003</v>
      </c>
      <c r="G8060" s="3">
        <v>1.83</v>
      </c>
      <c r="H8060" s="3">
        <v>5.6149999999999999E-2</v>
      </c>
      <c r="I8060" s="3">
        <v>2.8600000000000001E-3</v>
      </c>
      <c r="J8060" s="3">
        <v>1.2699999999999999E-2</v>
      </c>
      <c r="K8060" s="3">
        <v>5.7555399999999999</v>
      </c>
      <c r="L8060" s="3">
        <v>0.16</v>
      </c>
      <c r="M8060" s="4">
        <f t="shared" si="751"/>
        <v>97.572131147540986</v>
      </c>
      <c r="N8060" s="4">
        <f t="shared" si="752"/>
        <v>4.9698360655737703</v>
      </c>
      <c r="O8060" s="4">
        <f t="shared" si="753"/>
        <v>22.068852459016391</v>
      </c>
      <c r="P8060" s="4">
        <f t="shared" si="754"/>
        <v>10001.430163934425</v>
      </c>
      <c r="Q8060" s="4">
        <f t="shared" si="755"/>
        <v>278.03278688524591</v>
      </c>
    </row>
    <row r="8061" spans="1:17" x14ac:dyDescent="0.25">
      <c r="A8061" s="3">
        <v>37662</v>
      </c>
      <c r="B8061" s="3">
        <v>3</v>
      </c>
      <c r="C8061" s="3">
        <v>1519</v>
      </c>
      <c r="D8061" s="3">
        <v>20</v>
      </c>
      <c r="E8061" s="3">
        <v>102</v>
      </c>
      <c r="F8061" s="3">
        <f t="shared" si="750"/>
        <v>0.18</v>
      </c>
      <c r="G8061" s="3">
        <v>1.27</v>
      </c>
      <c r="H8061" s="3">
        <v>5.6090000000000001E-2</v>
      </c>
      <c r="I8061" s="3">
        <v>3.1099999999999999E-3</v>
      </c>
      <c r="J8061" s="3">
        <v>1.338E-2</v>
      </c>
      <c r="K8061" s="3">
        <v>3.98522</v>
      </c>
      <c r="L8061" s="3">
        <v>0.16</v>
      </c>
      <c r="M8061" s="4">
        <f t="shared" si="751"/>
        <v>140.44582677165354</v>
      </c>
      <c r="N8061" s="4">
        <f t="shared" si="752"/>
        <v>7.7872440944881882</v>
      </c>
      <c r="O8061" s="4">
        <f t="shared" si="753"/>
        <v>33.502677165354328</v>
      </c>
      <c r="P8061" s="4">
        <f t="shared" si="754"/>
        <v>9978.7398425196861</v>
      </c>
      <c r="Q8061" s="4">
        <f t="shared" si="755"/>
        <v>400.62992125984249</v>
      </c>
    </row>
    <row r="8062" spans="1:17" x14ac:dyDescent="0.25">
      <c r="A8062" s="3">
        <v>37663</v>
      </c>
      <c r="B8062" s="3">
        <v>3</v>
      </c>
      <c r="C8062" s="3">
        <v>1199</v>
      </c>
      <c r="D8062" s="3">
        <v>20</v>
      </c>
      <c r="E8062" s="3">
        <v>106</v>
      </c>
      <c r="F8062" s="3">
        <f t="shared" si="750"/>
        <v>0.26</v>
      </c>
      <c r="G8062" s="3">
        <v>0.88</v>
      </c>
      <c r="H8062" s="3">
        <v>3.8059999999999997E-2</v>
      </c>
      <c r="I8062" s="3">
        <v>2.4199999999999998E-3</v>
      </c>
      <c r="J8062" s="3">
        <v>1.064E-2</v>
      </c>
      <c r="K8062" s="3">
        <v>2.7559999999999998</v>
      </c>
      <c r="L8062" s="3">
        <v>0.12</v>
      </c>
      <c r="M8062" s="4">
        <f t="shared" si="751"/>
        <v>137.535</v>
      </c>
      <c r="N8062" s="4">
        <f t="shared" si="752"/>
        <v>8.7449999999999992</v>
      </c>
      <c r="O8062" s="4">
        <f t="shared" si="753"/>
        <v>38.449090909090913</v>
      </c>
      <c r="P8062" s="4">
        <f t="shared" si="754"/>
        <v>9959.1818181818162</v>
      </c>
      <c r="Q8062" s="4">
        <f t="shared" si="755"/>
        <v>433.63636363636363</v>
      </c>
    </row>
    <row r="8063" spans="1:17" x14ac:dyDescent="0.25">
      <c r="A8063" s="3">
        <v>37664</v>
      </c>
      <c r="B8063" s="3">
        <v>3</v>
      </c>
      <c r="C8063" s="3">
        <v>988</v>
      </c>
      <c r="D8063" s="3">
        <v>20</v>
      </c>
      <c r="E8063" s="3">
        <v>106</v>
      </c>
      <c r="F8063" s="3">
        <f t="shared" si="750"/>
        <v>0.26</v>
      </c>
      <c r="G8063" s="3">
        <v>1</v>
      </c>
      <c r="H8063" s="3">
        <v>2.8070000000000001E-2</v>
      </c>
      <c r="I8063" s="3">
        <v>1.8500000000000001E-3</v>
      </c>
      <c r="J8063" s="3">
        <v>9.9799999999999993E-3</v>
      </c>
      <c r="K8063" s="3">
        <v>3.1285699999999999</v>
      </c>
      <c r="L8063" s="3">
        <v>0.09</v>
      </c>
      <c r="M8063" s="4">
        <f t="shared" si="751"/>
        <v>89.262600000000006</v>
      </c>
      <c r="N8063" s="4">
        <f t="shared" si="752"/>
        <v>5.883</v>
      </c>
      <c r="O8063" s="4">
        <f t="shared" si="753"/>
        <v>31.736399999999996</v>
      </c>
      <c r="P8063" s="4">
        <f t="shared" si="754"/>
        <v>9948.8526000000002</v>
      </c>
      <c r="Q8063" s="4">
        <f t="shared" si="755"/>
        <v>286.2</v>
      </c>
    </row>
    <row r="8064" spans="1:17" x14ac:dyDescent="0.25">
      <c r="A8064" s="3">
        <v>37665</v>
      </c>
      <c r="B8064" s="3">
        <v>3</v>
      </c>
      <c r="C8064" s="3">
        <v>1395</v>
      </c>
      <c r="D8064" s="3">
        <v>20</v>
      </c>
      <c r="E8064" s="3">
        <v>109</v>
      </c>
      <c r="F8064" s="3">
        <f t="shared" si="750"/>
        <v>0.32</v>
      </c>
      <c r="G8064" s="3">
        <v>1.71</v>
      </c>
      <c r="H8064" s="3">
        <v>4.6989999999999997E-2</v>
      </c>
      <c r="I8064" s="3">
        <v>2.8300000000000001E-3</v>
      </c>
      <c r="J8064" s="3">
        <v>1.6369999999999999E-2</v>
      </c>
      <c r="K8064" s="3">
        <v>5.36524</v>
      </c>
      <c r="L8064" s="3">
        <v>0.16</v>
      </c>
      <c r="M8064" s="4">
        <f t="shared" si="751"/>
        <v>87.384912280701755</v>
      </c>
      <c r="N8064" s="4">
        <f t="shared" si="752"/>
        <v>5.2628070175438593</v>
      </c>
      <c r="O8064" s="4">
        <f t="shared" si="753"/>
        <v>30.442456140350874</v>
      </c>
      <c r="P8064" s="4">
        <f t="shared" si="754"/>
        <v>9977.4638596491222</v>
      </c>
      <c r="Q8064" s="4">
        <f t="shared" si="755"/>
        <v>297.54385964912285</v>
      </c>
    </row>
    <row r="8065" spans="1:17" x14ac:dyDescent="0.25">
      <c r="A8065" s="3">
        <v>37666</v>
      </c>
      <c r="B8065" s="3">
        <v>3</v>
      </c>
      <c r="C8065" s="3">
        <v>1624</v>
      </c>
      <c r="D8065" s="3">
        <v>20</v>
      </c>
      <c r="E8065" s="3">
        <v>107</v>
      </c>
      <c r="F8065" s="3">
        <f t="shared" si="750"/>
        <v>0.28000000000000003</v>
      </c>
      <c r="G8065" s="3">
        <v>1.79</v>
      </c>
      <c r="H8065" s="3">
        <v>5.4760000000000003E-2</v>
      </c>
      <c r="I8065" s="3">
        <v>3.32E-3</v>
      </c>
      <c r="J8065" s="3">
        <v>1.925E-2</v>
      </c>
      <c r="K8065" s="3">
        <v>5.6409599999999998</v>
      </c>
      <c r="L8065" s="3">
        <v>0.19</v>
      </c>
      <c r="M8065" s="4">
        <f t="shared" si="751"/>
        <v>97.283128491620118</v>
      </c>
      <c r="N8065" s="4">
        <f t="shared" si="752"/>
        <v>5.8981005586592179</v>
      </c>
      <c r="O8065" s="4">
        <f t="shared" si="753"/>
        <v>34.198324022346362</v>
      </c>
      <c r="P8065" s="4">
        <f t="shared" si="754"/>
        <v>10021.370279329609</v>
      </c>
      <c r="Q8065" s="4">
        <f t="shared" si="755"/>
        <v>337.54189944134077</v>
      </c>
    </row>
    <row r="8066" spans="1:17" x14ac:dyDescent="0.25">
      <c r="A8066" s="3">
        <v>37667</v>
      </c>
      <c r="B8066" s="3">
        <v>3</v>
      </c>
      <c r="C8066" s="3">
        <v>1490</v>
      </c>
      <c r="D8066" s="3">
        <v>20</v>
      </c>
      <c r="E8066" s="3">
        <v>107</v>
      </c>
      <c r="F8066" s="3">
        <f t="shared" ref="F8066:F8129" si="756">(E8066-$E$13411)/($E$13410-$E$13411)</f>
        <v>0.28000000000000003</v>
      </c>
      <c r="G8066" s="3">
        <v>1.68</v>
      </c>
      <c r="H8066" s="3">
        <v>4.4819999999999999E-2</v>
      </c>
      <c r="I8066" s="3">
        <v>2.9199999999999999E-3</v>
      </c>
      <c r="J8066" s="3">
        <v>1.6899999999999998E-2</v>
      </c>
      <c r="K8066" s="3">
        <v>5.2746599999999999</v>
      </c>
      <c r="L8066" s="3">
        <v>0.16</v>
      </c>
      <c r="M8066" s="4">
        <f t="shared" ref="M8066:M8129" si="757">H8066/$G8066*3180</f>
        <v>84.837857142857146</v>
      </c>
      <c r="N8066" s="4">
        <f t="shared" ref="N8066:N8129" si="758">I8066/$G8066*3180</f>
        <v>5.5271428571428567</v>
      </c>
      <c r="O8066" s="4">
        <f t="shared" ref="O8066:O8129" si="759">J8066/$G8066*3180</f>
        <v>31.98928571428571</v>
      </c>
      <c r="P8066" s="4">
        <f t="shared" ref="P8066:P8129" si="760">K8066/$G8066*3180</f>
        <v>9984.1778571428567</v>
      </c>
      <c r="Q8066" s="4">
        <f t="shared" ref="Q8066:Q8129" si="761">L8066/$G8066*3180</f>
        <v>302.85714285714289</v>
      </c>
    </row>
    <row r="8067" spans="1:17" x14ac:dyDescent="0.25">
      <c r="A8067" s="3">
        <v>37668</v>
      </c>
      <c r="B8067" s="3">
        <v>3</v>
      </c>
      <c r="C8067" s="3">
        <v>1449</v>
      </c>
      <c r="D8067" s="3">
        <v>20</v>
      </c>
      <c r="E8067" s="3">
        <v>109</v>
      </c>
      <c r="F8067" s="3">
        <f t="shared" si="756"/>
        <v>0.32</v>
      </c>
      <c r="G8067" s="3">
        <v>1.83</v>
      </c>
      <c r="H8067" s="3">
        <v>4.3090000000000003E-2</v>
      </c>
      <c r="I8067" s="3">
        <v>2.7799999999999999E-3</v>
      </c>
      <c r="J8067" s="3">
        <v>1.609E-2</v>
      </c>
      <c r="K8067" s="3">
        <v>5.7727199999999996</v>
      </c>
      <c r="L8067" s="3">
        <v>0.15</v>
      </c>
      <c r="M8067" s="4">
        <f t="shared" si="757"/>
        <v>74.877704918032791</v>
      </c>
      <c r="N8067" s="4">
        <f t="shared" si="758"/>
        <v>4.8308196721311472</v>
      </c>
      <c r="O8067" s="4">
        <f t="shared" si="759"/>
        <v>27.959672131147542</v>
      </c>
      <c r="P8067" s="4">
        <f t="shared" si="760"/>
        <v>10031.283934426228</v>
      </c>
      <c r="Q8067" s="4">
        <f t="shared" si="761"/>
        <v>260.65573770491801</v>
      </c>
    </row>
    <row r="8068" spans="1:17" x14ac:dyDescent="0.25">
      <c r="A8068" s="3">
        <v>37669</v>
      </c>
      <c r="B8068" s="3">
        <v>3</v>
      </c>
      <c r="C8068" s="3">
        <v>1574</v>
      </c>
      <c r="D8068" s="3">
        <v>20</v>
      </c>
      <c r="E8068" s="3">
        <v>109</v>
      </c>
      <c r="F8068" s="3">
        <f t="shared" si="756"/>
        <v>0.32</v>
      </c>
      <c r="G8068" s="3">
        <v>1.78</v>
      </c>
      <c r="H8068" s="3">
        <v>5.4809999999999998E-2</v>
      </c>
      <c r="I8068" s="3">
        <v>3.4099999999999998E-3</v>
      </c>
      <c r="J8068" s="3">
        <v>1.9400000000000001E-2</v>
      </c>
      <c r="K8068" s="3">
        <v>5.5861000000000001</v>
      </c>
      <c r="L8068" s="3">
        <v>0.18</v>
      </c>
      <c r="M8068" s="4">
        <f t="shared" si="757"/>
        <v>97.91898876404494</v>
      </c>
      <c r="N8068" s="4">
        <f t="shared" si="758"/>
        <v>6.0920224719101119</v>
      </c>
      <c r="O8068" s="4">
        <f t="shared" si="759"/>
        <v>34.658426966292133</v>
      </c>
      <c r="P8068" s="4">
        <f t="shared" si="760"/>
        <v>9979.6617977528094</v>
      </c>
      <c r="Q8068" s="4">
        <f t="shared" si="761"/>
        <v>321.57303370786514</v>
      </c>
    </row>
    <row r="8069" spans="1:17" x14ac:dyDescent="0.25">
      <c r="A8069" s="3">
        <v>37670</v>
      </c>
      <c r="B8069" s="3">
        <v>3</v>
      </c>
      <c r="C8069" s="3">
        <v>1603</v>
      </c>
      <c r="D8069" s="3">
        <v>20</v>
      </c>
      <c r="E8069" s="3">
        <v>106</v>
      </c>
      <c r="F8069" s="3">
        <f t="shared" si="756"/>
        <v>0.26</v>
      </c>
      <c r="G8069" s="3">
        <v>1.81</v>
      </c>
      <c r="H8069" s="3">
        <v>4.5379999999999997E-2</v>
      </c>
      <c r="I8069" s="3">
        <v>3.0799999999999998E-3</v>
      </c>
      <c r="J8069" s="3">
        <v>1.7520000000000001E-2</v>
      </c>
      <c r="K8069" s="3">
        <v>5.6969000000000003</v>
      </c>
      <c r="L8069" s="3">
        <v>0.18</v>
      </c>
      <c r="M8069" s="4">
        <f t="shared" si="757"/>
        <v>79.72839779005524</v>
      </c>
      <c r="N8069" s="4">
        <f t="shared" si="758"/>
        <v>5.4112707182320436</v>
      </c>
      <c r="O8069" s="4">
        <f t="shared" si="759"/>
        <v>30.780994475138119</v>
      </c>
      <c r="P8069" s="4">
        <f t="shared" si="760"/>
        <v>10008.9182320442</v>
      </c>
      <c r="Q8069" s="4">
        <f t="shared" si="761"/>
        <v>316.24309392265189</v>
      </c>
    </row>
    <row r="8070" spans="1:17" x14ac:dyDescent="0.25">
      <c r="A8070" s="3">
        <v>37671</v>
      </c>
      <c r="B8070" s="3">
        <v>3</v>
      </c>
      <c r="C8070" s="3">
        <v>1468</v>
      </c>
      <c r="D8070" s="3">
        <v>20</v>
      </c>
      <c r="E8070" s="3">
        <v>106</v>
      </c>
      <c r="F8070" s="3">
        <f t="shared" si="756"/>
        <v>0.26</v>
      </c>
      <c r="G8070" s="3">
        <v>1.7</v>
      </c>
      <c r="H8070" s="3">
        <v>3.986E-2</v>
      </c>
      <c r="I8070" s="3">
        <v>2.8300000000000001E-3</v>
      </c>
      <c r="J8070" s="3">
        <v>1.5630000000000002E-2</v>
      </c>
      <c r="K8070" s="3">
        <v>5.3564299999999996</v>
      </c>
      <c r="L8070" s="3">
        <v>0.16</v>
      </c>
      <c r="M8070" s="4">
        <f t="shared" si="757"/>
        <v>74.561647058823525</v>
      </c>
      <c r="N8070" s="4">
        <f t="shared" si="758"/>
        <v>5.2937647058823529</v>
      </c>
      <c r="O8070" s="4">
        <f t="shared" si="759"/>
        <v>29.237294117647064</v>
      </c>
      <c r="P8070" s="4">
        <f t="shared" si="760"/>
        <v>10019.67494117647</v>
      </c>
      <c r="Q8070" s="4">
        <f t="shared" si="761"/>
        <v>299.29411764705884</v>
      </c>
    </row>
    <row r="8071" spans="1:17" x14ac:dyDescent="0.25">
      <c r="A8071" s="3">
        <v>37672</v>
      </c>
      <c r="B8071" s="3">
        <v>3</v>
      </c>
      <c r="C8071" s="3">
        <v>1536</v>
      </c>
      <c r="D8071" s="3">
        <v>20</v>
      </c>
      <c r="E8071" s="3">
        <v>106</v>
      </c>
      <c r="F8071" s="3">
        <f t="shared" si="756"/>
        <v>0.26</v>
      </c>
      <c r="G8071" s="3">
        <v>1.8</v>
      </c>
      <c r="H8071" s="3">
        <v>4.2819999999999997E-2</v>
      </c>
      <c r="I8071" s="3">
        <v>2.98E-3</v>
      </c>
      <c r="J8071" s="3">
        <v>1.585E-2</v>
      </c>
      <c r="K8071" s="3">
        <v>5.6597200000000001</v>
      </c>
      <c r="L8071" s="3">
        <v>0.17</v>
      </c>
      <c r="M8071" s="4">
        <f t="shared" si="757"/>
        <v>75.648666666666657</v>
      </c>
      <c r="N8071" s="4">
        <f t="shared" si="758"/>
        <v>5.2646666666666668</v>
      </c>
      <c r="O8071" s="4">
        <f t="shared" si="759"/>
        <v>28.001666666666662</v>
      </c>
      <c r="P8071" s="4">
        <f t="shared" si="760"/>
        <v>9998.8386666666665</v>
      </c>
      <c r="Q8071" s="4">
        <f t="shared" si="761"/>
        <v>300.33333333333331</v>
      </c>
    </row>
    <row r="8072" spans="1:17" x14ac:dyDescent="0.25">
      <c r="A8072" s="3">
        <v>37673</v>
      </c>
      <c r="B8072" s="3">
        <v>3</v>
      </c>
      <c r="C8072" s="3">
        <v>1526</v>
      </c>
      <c r="D8072" s="3">
        <v>20</v>
      </c>
      <c r="E8072" s="3">
        <v>109</v>
      </c>
      <c r="F8072" s="3">
        <f t="shared" si="756"/>
        <v>0.32</v>
      </c>
      <c r="G8072" s="3">
        <v>1.85</v>
      </c>
      <c r="H8072" s="3">
        <v>4.5710000000000001E-2</v>
      </c>
      <c r="I8072" s="3">
        <v>3.0599999999999998E-3</v>
      </c>
      <c r="J8072" s="3">
        <v>1.626E-2</v>
      </c>
      <c r="K8072" s="3">
        <v>5.8200200000000004</v>
      </c>
      <c r="L8072" s="3">
        <v>0.14000000000000001</v>
      </c>
      <c r="M8072" s="4">
        <f t="shared" si="757"/>
        <v>78.571783783783786</v>
      </c>
      <c r="N8072" s="4">
        <f t="shared" si="758"/>
        <v>5.2598918918918915</v>
      </c>
      <c r="O8072" s="4">
        <f t="shared" si="759"/>
        <v>27.949621621621624</v>
      </c>
      <c r="P8072" s="4">
        <f t="shared" si="760"/>
        <v>10004.142486486486</v>
      </c>
      <c r="Q8072" s="4">
        <f t="shared" si="761"/>
        <v>240.64864864864867</v>
      </c>
    </row>
    <row r="8073" spans="1:17" x14ac:dyDescent="0.25">
      <c r="A8073" s="3">
        <v>37674</v>
      </c>
      <c r="B8073" s="3">
        <v>3</v>
      </c>
      <c r="C8073" s="3">
        <v>1539</v>
      </c>
      <c r="D8073" s="3">
        <v>20</v>
      </c>
      <c r="E8073" s="3">
        <v>109</v>
      </c>
      <c r="F8073" s="3">
        <f t="shared" si="756"/>
        <v>0.32</v>
      </c>
      <c r="G8073" s="3">
        <v>2</v>
      </c>
      <c r="H8073" s="3">
        <v>4.4310000000000002E-2</v>
      </c>
      <c r="I8073" s="3">
        <v>2.97E-3</v>
      </c>
      <c r="J8073" s="3">
        <v>1.549E-2</v>
      </c>
      <c r="K8073" s="3">
        <v>6.3050300000000004</v>
      </c>
      <c r="L8073" s="3">
        <v>0.13</v>
      </c>
      <c r="M8073" s="4">
        <f t="shared" si="757"/>
        <v>70.4529</v>
      </c>
      <c r="N8073" s="4">
        <f t="shared" si="758"/>
        <v>4.7222999999999997</v>
      </c>
      <c r="O8073" s="4">
        <f t="shared" si="759"/>
        <v>24.629100000000001</v>
      </c>
      <c r="P8073" s="4">
        <f t="shared" si="760"/>
        <v>10024.9977</v>
      </c>
      <c r="Q8073" s="4">
        <f t="shared" si="761"/>
        <v>206.70000000000002</v>
      </c>
    </row>
    <row r="8074" spans="1:17" x14ac:dyDescent="0.25">
      <c r="A8074" s="3">
        <v>37675</v>
      </c>
      <c r="B8074" s="3">
        <v>3</v>
      </c>
      <c r="C8074" s="3">
        <v>1570</v>
      </c>
      <c r="D8074" s="3">
        <v>20</v>
      </c>
      <c r="E8074" s="3">
        <v>111</v>
      </c>
      <c r="F8074" s="3">
        <f t="shared" si="756"/>
        <v>0.36</v>
      </c>
      <c r="G8074" s="3">
        <v>2.09</v>
      </c>
      <c r="H8074" s="3">
        <v>4.9880000000000001E-2</v>
      </c>
      <c r="I8074" s="3">
        <v>3.2200000000000002E-3</v>
      </c>
      <c r="J8074" s="3">
        <v>1.6500000000000001E-2</v>
      </c>
      <c r="K8074" s="3">
        <v>6.5857400000000004</v>
      </c>
      <c r="L8074" s="3">
        <v>0.16</v>
      </c>
      <c r="M8074" s="4">
        <f t="shared" si="757"/>
        <v>75.893971291866038</v>
      </c>
      <c r="N8074" s="4">
        <f t="shared" si="758"/>
        <v>4.89933014354067</v>
      </c>
      <c r="O8074" s="4">
        <f t="shared" si="759"/>
        <v>25.105263157894736</v>
      </c>
      <c r="P8074" s="4">
        <f t="shared" si="760"/>
        <v>10020.408229665074</v>
      </c>
      <c r="Q8074" s="4">
        <f t="shared" si="761"/>
        <v>243.44497607655506</v>
      </c>
    </row>
    <row r="8075" spans="1:17" x14ac:dyDescent="0.25">
      <c r="A8075" s="3">
        <v>37676</v>
      </c>
      <c r="B8075" s="3">
        <v>3</v>
      </c>
      <c r="C8075" s="3">
        <v>1642</v>
      </c>
      <c r="D8075" s="3">
        <v>20</v>
      </c>
      <c r="E8075" s="3">
        <v>111</v>
      </c>
      <c r="F8075" s="3">
        <f t="shared" si="756"/>
        <v>0.36</v>
      </c>
      <c r="G8075" s="3">
        <v>2.2000000000000002</v>
      </c>
      <c r="H8075" s="3">
        <v>5.7029999999999997E-2</v>
      </c>
      <c r="I8075" s="3">
        <v>3.2299999999999998E-3</v>
      </c>
      <c r="J8075" s="3">
        <v>1.6920000000000001E-2</v>
      </c>
      <c r="K8075" s="3">
        <v>6.9381899999999996</v>
      </c>
      <c r="L8075" s="3">
        <v>0.19</v>
      </c>
      <c r="M8075" s="4">
        <f t="shared" si="757"/>
        <v>82.434272727272727</v>
      </c>
      <c r="N8075" s="4">
        <f t="shared" si="758"/>
        <v>4.6688181818181809</v>
      </c>
      <c r="O8075" s="4">
        <f t="shared" si="759"/>
        <v>24.457090909090908</v>
      </c>
      <c r="P8075" s="4">
        <f t="shared" si="760"/>
        <v>10028.838272727273</v>
      </c>
      <c r="Q8075" s="4">
        <f t="shared" si="761"/>
        <v>274.63636363636357</v>
      </c>
    </row>
    <row r="8076" spans="1:17" x14ac:dyDescent="0.25">
      <c r="A8076" s="3">
        <v>37677</v>
      </c>
      <c r="B8076" s="3">
        <v>3</v>
      </c>
      <c r="C8076" s="3">
        <v>1648</v>
      </c>
      <c r="D8076" s="3">
        <v>20</v>
      </c>
      <c r="E8076" s="3">
        <v>110</v>
      </c>
      <c r="F8076" s="3">
        <f t="shared" si="756"/>
        <v>0.34</v>
      </c>
      <c r="G8076" s="3">
        <v>2.02</v>
      </c>
      <c r="H8076" s="3">
        <v>5.9229999999999998E-2</v>
      </c>
      <c r="I8076" s="3">
        <v>3.3E-3</v>
      </c>
      <c r="J8076" s="3">
        <v>1.7170000000000001E-2</v>
      </c>
      <c r="K8076" s="3">
        <v>6.3625100000000003</v>
      </c>
      <c r="L8076" s="3">
        <v>0.19</v>
      </c>
      <c r="M8076" s="4">
        <f t="shared" si="757"/>
        <v>93.243267326732663</v>
      </c>
      <c r="N8076" s="4">
        <f t="shared" si="758"/>
        <v>5.1950495049504948</v>
      </c>
      <c r="O8076" s="4">
        <f t="shared" si="759"/>
        <v>27.03</v>
      </c>
      <c r="P8076" s="4">
        <f t="shared" si="760"/>
        <v>10016.228613861385</v>
      </c>
      <c r="Q8076" s="4">
        <f t="shared" si="761"/>
        <v>299.10891089108912</v>
      </c>
    </row>
    <row r="8077" spans="1:17" x14ac:dyDescent="0.25">
      <c r="A8077" s="3">
        <v>37678</v>
      </c>
      <c r="B8077" s="3">
        <v>3</v>
      </c>
      <c r="C8077" s="3">
        <v>1612</v>
      </c>
      <c r="D8077" s="3">
        <v>20</v>
      </c>
      <c r="E8077" s="3">
        <v>104</v>
      </c>
      <c r="F8077" s="3">
        <f t="shared" si="756"/>
        <v>0.22</v>
      </c>
      <c r="G8077" s="3">
        <v>1.77</v>
      </c>
      <c r="H8077" s="3">
        <v>4.9950000000000001E-2</v>
      </c>
      <c r="I8077" s="3">
        <v>2.8800000000000002E-3</v>
      </c>
      <c r="J8077" s="3">
        <v>1.519E-2</v>
      </c>
      <c r="K8077" s="3">
        <v>5.5798699999999997</v>
      </c>
      <c r="L8077" s="3">
        <v>0.23</v>
      </c>
      <c r="M8077" s="4">
        <f t="shared" si="757"/>
        <v>89.740677966101686</v>
      </c>
      <c r="N8077" s="4">
        <f t="shared" si="758"/>
        <v>5.1742372881355934</v>
      </c>
      <c r="O8077" s="4">
        <f t="shared" si="759"/>
        <v>27.290508474576274</v>
      </c>
      <c r="P8077" s="4">
        <f t="shared" si="760"/>
        <v>10024.851186440677</v>
      </c>
      <c r="Q8077" s="4">
        <f t="shared" si="761"/>
        <v>413.22033898305085</v>
      </c>
    </row>
    <row r="8078" spans="1:17" x14ac:dyDescent="0.25">
      <c r="A8078" s="3">
        <v>37679</v>
      </c>
      <c r="B8078" s="3">
        <v>3</v>
      </c>
      <c r="C8078" s="3">
        <v>1426</v>
      </c>
      <c r="D8078" s="3">
        <v>20</v>
      </c>
      <c r="E8078" s="3">
        <v>105</v>
      </c>
      <c r="F8078" s="3">
        <f t="shared" si="756"/>
        <v>0.24</v>
      </c>
      <c r="G8078" s="3">
        <v>1.52</v>
      </c>
      <c r="H8078" s="3">
        <v>4.0969999999999999E-2</v>
      </c>
      <c r="I8078" s="3">
        <v>2.4299999999999999E-3</v>
      </c>
      <c r="J8078" s="3">
        <v>1.324E-2</v>
      </c>
      <c r="K8078" s="3">
        <v>4.7821300000000004</v>
      </c>
      <c r="L8078" s="3">
        <v>0.16</v>
      </c>
      <c r="M8078" s="4">
        <f t="shared" si="757"/>
        <v>85.713552631578949</v>
      </c>
      <c r="N8078" s="4">
        <f t="shared" si="758"/>
        <v>5.0838157894736842</v>
      </c>
      <c r="O8078" s="4">
        <f t="shared" si="759"/>
        <v>27.699473684210528</v>
      </c>
      <c r="P8078" s="4">
        <f t="shared" si="760"/>
        <v>10004.719342105263</v>
      </c>
      <c r="Q8078" s="4">
        <f t="shared" si="761"/>
        <v>334.73684210526312</v>
      </c>
    </row>
    <row r="8079" spans="1:17" x14ac:dyDescent="0.25">
      <c r="A8079" s="3">
        <v>37680</v>
      </c>
      <c r="B8079" s="3">
        <v>3</v>
      </c>
      <c r="C8079" s="3">
        <v>1426</v>
      </c>
      <c r="D8079" s="3">
        <v>20</v>
      </c>
      <c r="E8079" s="3">
        <v>105</v>
      </c>
      <c r="F8079" s="3">
        <f t="shared" si="756"/>
        <v>0.24</v>
      </c>
      <c r="G8079" s="3">
        <v>1.55</v>
      </c>
      <c r="H8079" s="3">
        <v>4.0750000000000001E-2</v>
      </c>
      <c r="I8079" s="3">
        <v>2.3999999999999998E-3</v>
      </c>
      <c r="J8079" s="3">
        <v>1.2540000000000001E-2</v>
      </c>
      <c r="K8079" s="3">
        <v>4.8662900000000002</v>
      </c>
      <c r="L8079" s="3">
        <v>0.16</v>
      </c>
      <c r="M8079" s="4">
        <f t="shared" si="757"/>
        <v>83.603225806451618</v>
      </c>
      <c r="N8079" s="4">
        <f t="shared" si="758"/>
        <v>4.9238709677419346</v>
      </c>
      <c r="O8079" s="4">
        <f t="shared" si="759"/>
        <v>25.72722580645161</v>
      </c>
      <c r="P8079" s="4">
        <f t="shared" si="760"/>
        <v>9983.7433548387107</v>
      </c>
      <c r="Q8079" s="4">
        <f t="shared" si="761"/>
        <v>328.25806451612902</v>
      </c>
    </row>
    <row r="8080" spans="1:17" x14ac:dyDescent="0.25">
      <c r="A8080" s="3">
        <v>37681</v>
      </c>
      <c r="B8080" s="3">
        <v>3</v>
      </c>
      <c r="C8080" s="3">
        <v>1465</v>
      </c>
      <c r="D8080" s="3">
        <v>20</v>
      </c>
      <c r="E8080" s="3">
        <v>102</v>
      </c>
      <c r="F8080" s="3">
        <f t="shared" si="756"/>
        <v>0.18</v>
      </c>
      <c r="G8080" s="3">
        <v>1.44</v>
      </c>
      <c r="H8080" s="3">
        <v>4.3229999999999998E-2</v>
      </c>
      <c r="I8080" s="3">
        <v>2.3999999999999998E-3</v>
      </c>
      <c r="J8080" s="3">
        <v>1.3010000000000001E-2</v>
      </c>
      <c r="K8080" s="3">
        <v>4.5162300000000002</v>
      </c>
      <c r="L8080" s="3">
        <v>0.16</v>
      </c>
      <c r="M8080" s="4">
        <f t="shared" si="757"/>
        <v>95.466250000000002</v>
      </c>
      <c r="N8080" s="4">
        <f t="shared" si="758"/>
        <v>5.3</v>
      </c>
      <c r="O8080" s="4">
        <f t="shared" si="759"/>
        <v>28.73041666666667</v>
      </c>
      <c r="P8080" s="4">
        <f t="shared" si="760"/>
        <v>9973.3412500000013</v>
      </c>
      <c r="Q8080" s="4">
        <f t="shared" si="761"/>
        <v>353.33333333333337</v>
      </c>
    </row>
    <row r="8081" spans="1:17" x14ac:dyDescent="0.25">
      <c r="A8081" s="3">
        <v>37710</v>
      </c>
      <c r="B8081" s="3">
        <v>3</v>
      </c>
      <c r="C8081" s="3">
        <v>1563</v>
      </c>
      <c r="D8081" s="3">
        <v>23</v>
      </c>
      <c r="E8081" s="3">
        <v>105</v>
      </c>
      <c r="F8081" s="3">
        <f t="shared" si="756"/>
        <v>0.24</v>
      </c>
      <c r="G8081" s="3">
        <v>1.98</v>
      </c>
      <c r="H8081" s="3">
        <v>4.1149999999999999E-2</v>
      </c>
      <c r="I8081" s="3">
        <v>2.64E-3</v>
      </c>
      <c r="J8081" s="3">
        <v>0.10138</v>
      </c>
      <c r="K8081" s="3">
        <v>6.0986500000000001</v>
      </c>
      <c r="L8081" s="3">
        <v>0.14000000000000001</v>
      </c>
      <c r="M8081" s="4">
        <f t="shared" si="757"/>
        <v>66.089393939393929</v>
      </c>
      <c r="N8081" s="4">
        <f t="shared" si="758"/>
        <v>4.24</v>
      </c>
      <c r="O8081" s="4">
        <f t="shared" si="759"/>
        <v>162.82242424242423</v>
      </c>
      <c r="P8081" s="4">
        <f t="shared" si="760"/>
        <v>9794.8015151515156</v>
      </c>
      <c r="Q8081" s="4">
        <f t="shared" si="761"/>
        <v>224.84848484848487</v>
      </c>
    </row>
    <row r="8082" spans="1:17" x14ac:dyDescent="0.25">
      <c r="A8082" s="3">
        <v>37711</v>
      </c>
      <c r="B8082" s="3">
        <v>3</v>
      </c>
      <c r="C8082" s="3">
        <v>1199</v>
      </c>
      <c r="D8082" s="3">
        <v>23</v>
      </c>
      <c r="E8082" s="3">
        <v>107</v>
      </c>
      <c r="F8082" s="3">
        <f t="shared" si="756"/>
        <v>0.28000000000000003</v>
      </c>
      <c r="G8082" s="3">
        <v>1.45</v>
      </c>
      <c r="H8082" s="3">
        <v>3.6600000000000001E-2</v>
      </c>
      <c r="I8082" s="3">
        <v>2.31E-3</v>
      </c>
      <c r="J8082" s="3">
        <v>3.8030000000000001E-2</v>
      </c>
      <c r="K8082" s="3">
        <v>4.51579</v>
      </c>
      <c r="L8082" s="3">
        <v>0.12</v>
      </c>
      <c r="M8082" s="4">
        <f t="shared" si="757"/>
        <v>80.267586206896553</v>
      </c>
      <c r="N8082" s="4">
        <f t="shared" si="758"/>
        <v>5.0660689655172417</v>
      </c>
      <c r="O8082" s="4">
        <f t="shared" si="759"/>
        <v>83.403724137931036</v>
      </c>
      <c r="P8082" s="4">
        <f t="shared" si="760"/>
        <v>9903.5946206896551</v>
      </c>
      <c r="Q8082" s="4">
        <f t="shared" si="761"/>
        <v>263.17241379310343</v>
      </c>
    </row>
    <row r="8083" spans="1:17" x14ac:dyDescent="0.25">
      <c r="A8083" s="3">
        <v>37712</v>
      </c>
      <c r="B8083" s="3">
        <v>3</v>
      </c>
      <c r="C8083" s="3">
        <v>1416</v>
      </c>
      <c r="D8083" s="3">
        <v>23</v>
      </c>
      <c r="E8083" s="3">
        <v>104</v>
      </c>
      <c r="F8083" s="3">
        <f t="shared" si="756"/>
        <v>0.22</v>
      </c>
      <c r="G8083" s="3">
        <v>1.47</v>
      </c>
      <c r="H8083" s="3">
        <v>4.9430000000000002E-2</v>
      </c>
      <c r="I8083" s="3">
        <v>1.8000000000000001E-4</v>
      </c>
      <c r="J8083" s="3">
        <v>1.6910000000000001E-2</v>
      </c>
      <c r="K8083" s="3">
        <v>4.6318400000000004</v>
      </c>
      <c r="L8083" s="3">
        <v>0.19</v>
      </c>
      <c r="M8083" s="4">
        <f t="shared" si="757"/>
        <v>106.93020408163267</v>
      </c>
      <c r="N8083" s="4">
        <f t="shared" si="758"/>
        <v>0.38938775510204088</v>
      </c>
      <c r="O8083" s="4">
        <f t="shared" si="759"/>
        <v>36.580816326530616</v>
      </c>
      <c r="P8083" s="4">
        <f t="shared" si="760"/>
        <v>10019.898775510206</v>
      </c>
      <c r="Q8083" s="4">
        <f t="shared" si="761"/>
        <v>411.0204081632653</v>
      </c>
    </row>
    <row r="8084" spans="1:17" x14ac:dyDescent="0.25">
      <c r="A8084" s="3">
        <v>38187</v>
      </c>
      <c r="B8084" s="3">
        <v>3</v>
      </c>
      <c r="C8084" s="3">
        <v>1131</v>
      </c>
      <c r="D8084" s="3">
        <v>34</v>
      </c>
      <c r="E8084" s="3">
        <v>98</v>
      </c>
      <c r="F8084" s="3">
        <f t="shared" si="756"/>
        <v>0.1</v>
      </c>
      <c r="G8084" s="3">
        <v>0.8</v>
      </c>
      <c r="H8084" s="3">
        <v>2.5700000000000001E-2</v>
      </c>
      <c r="I8084" s="3">
        <v>1.09E-3</v>
      </c>
      <c r="J8084" s="3">
        <v>8.0599999999999995E-3</v>
      </c>
      <c r="K8084" s="3">
        <v>2.5012500000000002</v>
      </c>
      <c r="L8084" s="3">
        <v>0.14000000000000001</v>
      </c>
      <c r="M8084" s="4">
        <f t="shared" si="757"/>
        <v>102.1575</v>
      </c>
      <c r="N8084" s="4">
        <f t="shared" si="758"/>
        <v>4.3327499999999999</v>
      </c>
      <c r="O8084" s="4">
        <f t="shared" si="759"/>
        <v>32.038499999999999</v>
      </c>
      <c r="P8084" s="4">
        <f t="shared" si="760"/>
        <v>9942.46875</v>
      </c>
      <c r="Q8084" s="4">
        <f t="shared" si="761"/>
        <v>556.5</v>
      </c>
    </row>
    <row r="8085" spans="1:17" x14ac:dyDescent="0.25">
      <c r="A8085" s="3">
        <v>38188</v>
      </c>
      <c r="B8085" s="3">
        <v>3</v>
      </c>
      <c r="C8085" s="3">
        <v>1141</v>
      </c>
      <c r="D8085" s="3">
        <v>34</v>
      </c>
      <c r="E8085" s="3">
        <v>99</v>
      </c>
      <c r="F8085" s="3">
        <f t="shared" si="756"/>
        <v>0.12</v>
      </c>
      <c r="G8085" s="3">
        <v>0.93</v>
      </c>
      <c r="H8085" s="3">
        <v>2.529E-2</v>
      </c>
      <c r="I8085" s="3">
        <v>1.0499999999999999E-3</v>
      </c>
      <c r="J8085" s="3">
        <v>7.4200000000000004E-3</v>
      </c>
      <c r="K8085" s="3">
        <v>2.9188399999999999</v>
      </c>
      <c r="L8085" s="3">
        <v>0.13</v>
      </c>
      <c r="M8085" s="4">
        <f t="shared" si="757"/>
        <v>86.475483870967736</v>
      </c>
      <c r="N8085" s="4">
        <f t="shared" si="758"/>
        <v>3.5903225806451609</v>
      </c>
      <c r="O8085" s="4">
        <f t="shared" si="759"/>
        <v>25.371612903225806</v>
      </c>
      <c r="P8085" s="4">
        <f t="shared" si="760"/>
        <v>9980.5496774193543</v>
      </c>
      <c r="Q8085" s="4">
        <f t="shared" si="761"/>
        <v>444.51612903225805</v>
      </c>
    </row>
    <row r="8086" spans="1:17" x14ac:dyDescent="0.25">
      <c r="A8086" s="3">
        <v>38189</v>
      </c>
      <c r="B8086" s="3">
        <v>3</v>
      </c>
      <c r="C8086" s="3">
        <v>1240</v>
      </c>
      <c r="D8086" s="3">
        <v>34</v>
      </c>
      <c r="E8086" s="3">
        <v>107</v>
      </c>
      <c r="F8086" s="3">
        <f t="shared" si="756"/>
        <v>0.28000000000000003</v>
      </c>
      <c r="G8086" s="3">
        <v>1.42</v>
      </c>
      <c r="H8086" s="3">
        <v>3.1109999999999999E-2</v>
      </c>
      <c r="I8086" s="3">
        <v>1.16E-3</v>
      </c>
      <c r="J8086" s="3">
        <v>8.3599999999999994E-3</v>
      </c>
      <c r="K8086" s="3">
        <v>4.4697899999999997</v>
      </c>
      <c r="L8086" s="3">
        <v>0.14000000000000001</v>
      </c>
      <c r="M8086" s="4">
        <f t="shared" si="757"/>
        <v>69.668873239436621</v>
      </c>
      <c r="N8086" s="4">
        <f t="shared" si="758"/>
        <v>2.5977464788732396</v>
      </c>
      <c r="O8086" s="4">
        <f t="shared" si="759"/>
        <v>18.72169014084507</v>
      </c>
      <c r="P8086" s="4">
        <f t="shared" si="760"/>
        <v>10009.811408450703</v>
      </c>
      <c r="Q8086" s="4">
        <f t="shared" si="761"/>
        <v>313.52112676056339</v>
      </c>
    </row>
    <row r="8087" spans="1:17" x14ac:dyDescent="0.25">
      <c r="A8087" s="3">
        <v>38190</v>
      </c>
      <c r="B8087" s="3">
        <v>3</v>
      </c>
      <c r="C8087" s="3">
        <v>1498</v>
      </c>
      <c r="D8087" s="3">
        <v>34</v>
      </c>
      <c r="E8087" s="3">
        <v>114</v>
      </c>
      <c r="F8087" s="3">
        <f t="shared" si="756"/>
        <v>0.42</v>
      </c>
      <c r="G8087" s="3">
        <v>1.95</v>
      </c>
      <c r="H8087" s="3">
        <v>5.1360000000000003E-2</v>
      </c>
      <c r="I8087" s="3">
        <v>1.74E-3</v>
      </c>
      <c r="J8087" s="3">
        <v>1.1900000000000001E-2</v>
      </c>
      <c r="K8087" s="3">
        <v>6.1465399999999999</v>
      </c>
      <c r="L8087" s="3">
        <v>0.2</v>
      </c>
      <c r="M8087" s="4">
        <f t="shared" si="757"/>
        <v>83.756307692307701</v>
      </c>
      <c r="N8087" s="4">
        <f t="shared" si="758"/>
        <v>2.8375384615384616</v>
      </c>
      <c r="O8087" s="4">
        <f t="shared" si="759"/>
        <v>19.406153846153849</v>
      </c>
      <c r="P8087" s="4">
        <f t="shared" si="760"/>
        <v>10023.588307692307</v>
      </c>
      <c r="Q8087" s="4">
        <f t="shared" si="761"/>
        <v>326.15384615384619</v>
      </c>
    </row>
    <row r="8088" spans="1:17" x14ac:dyDescent="0.25">
      <c r="A8088" s="3">
        <v>38191</v>
      </c>
      <c r="B8088" s="3">
        <v>3</v>
      </c>
      <c r="C8088" s="3">
        <v>1765</v>
      </c>
      <c r="D8088" s="3">
        <v>34</v>
      </c>
      <c r="E8088" s="3">
        <v>100</v>
      </c>
      <c r="F8088" s="3">
        <f t="shared" si="756"/>
        <v>0.14000000000000001</v>
      </c>
      <c r="G8088" s="3">
        <v>1.28</v>
      </c>
      <c r="H8088" s="3">
        <v>7.0980000000000001E-2</v>
      </c>
      <c r="I8088" s="3">
        <v>2.33E-3</v>
      </c>
      <c r="J8088" s="3">
        <v>1.473E-2</v>
      </c>
      <c r="K8088" s="3">
        <v>4.0109700000000004</v>
      </c>
      <c r="L8088" s="3">
        <v>0.27</v>
      </c>
      <c r="M8088" s="4">
        <f t="shared" si="757"/>
        <v>176.3409375</v>
      </c>
      <c r="N8088" s="4">
        <f t="shared" si="758"/>
        <v>5.7885937500000004</v>
      </c>
      <c r="O8088" s="4">
        <f t="shared" si="759"/>
        <v>36.594843749999995</v>
      </c>
      <c r="P8088" s="4">
        <f t="shared" si="760"/>
        <v>9964.7535937500015</v>
      </c>
      <c r="Q8088" s="4">
        <f t="shared" si="761"/>
        <v>670.78125</v>
      </c>
    </row>
    <row r="8089" spans="1:17" x14ac:dyDescent="0.25">
      <c r="A8089" s="3">
        <v>38192</v>
      </c>
      <c r="B8089" s="3">
        <v>3</v>
      </c>
      <c r="C8089" s="3">
        <v>1700</v>
      </c>
      <c r="D8089" s="3">
        <v>34</v>
      </c>
      <c r="E8089" s="3">
        <v>100</v>
      </c>
      <c r="F8089" s="3">
        <f t="shared" si="756"/>
        <v>0.14000000000000001</v>
      </c>
      <c r="G8089" s="3">
        <v>1.04</v>
      </c>
      <c r="H8089" s="3">
        <v>4.7730000000000002E-2</v>
      </c>
      <c r="I8089" s="3">
        <v>1.8500000000000001E-3</v>
      </c>
      <c r="J8089" s="3">
        <v>1.3050000000000001E-2</v>
      </c>
      <c r="K8089" s="3">
        <v>3.2663799999999998</v>
      </c>
      <c r="L8089" s="3">
        <v>0.23</v>
      </c>
      <c r="M8089" s="4">
        <f t="shared" si="757"/>
        <v>145.94365384615384</v>
      </c>
      <c r="N8089" s="4">
        <f t="shared" si="758"/>
        <v>5.6567307692307693</v>
      </c>
      <c r="O8089" s="4">
        <f t="shared" si="759"/>
        <v>39.902884615384615</v>
      </c>
      <c r="P8089" s="4">
        <f t="shared" si="760"/>
        <v>9987.5849999999991</v>
      </c>
      <c r="Q8089" s="4">
        <f t="shared" si="761"/>
        <v>703.26923076923072</v>
      </c>
    </row>
    <row r="8090" spans="1:17" x14ac:dyDescent="0.25">
      <c r="A8090" s="3">
        <v>38193</v>
      </c>
      <c r="B8090" s="3">
        <v>3</v>
      </c>
      <c r="C8090" s="3">
        <v>1070</v>
      </c>
      <c r="D8090" s="3">
        <v>34</v>
      </c>
      <c r="E8090" s="3">
        <v>103</v>
      </c>
      <c r="F8090" s="3">
        <f t="shared" si="756"/>
        <v>0.2</v>
      </c>
      <c r="G8090" s="3">
        <v>0.92</v>
      </c>
      <c r="H8090" s="3">
        <v>1.9519999999999999E-2</v>
      </c>
      <c r="I8090" s="3">
        <v>9.2000000000000003E-4</v>
      </c>
      <c r="J8090" s="3">
        <v>1.162E-2</v>
      </c>
      <c r="K8090" s="3">
        <v>2.8877199999999998</v>
      </c>
      <c r="L8090" s="3">
        <v>0.11</v>
      </c>
      <c r="M8090" s="4">
        <f t="shared" si="757"/>
        <v>67.471304347826077</v>
      </c>
      <c r="N8090" s="4">
        <f t="shared" si="758"/>
        <v>3.18</v>
      </c>
      <c r="O8090" s="4">
        <f t="shared" si="759"/>
        <v>40.164782608695653</v>
      </c>
      <c r="P8090" s="4">
        <f t="shared" si="760"/>
        <v>9981.4669565217373</v>
      </c>
      <c r="Q8090" s="4">
        <f t="shared" si="761"/>
        <v>380.21739130434781</v>
      </c>
    </row>
    <row r="8091" spans="1:17" x14ac:dyDescent="0.25">
      <c r="A8091" s="3">
        <v>38194</v>
      </c>
      <c r="B8091" s="3">
        <v>3</v>
      </c>
      <c r="C8091" s="3">
        <v>1172</v>
      </c>
      <c r="D8091" s="3">
        <v>33</v>
      </c>
      <c r="E8091" s="3">
        <v>101</v>
      </c>
      <c r="F8091" s="3">
        <f t="shared" si="756"/>
        <v>0.16</v>
      </c>
      <c r="G8091" s="3">
        <v>0.89</v>
      </c>
      <c r="H8091" s="3">
        <v>3.2539999999999999E-2</v>
      </c>
      <c r="I8091" s="3">
        <v>1.2099999999999999E-3</v>
      </c>
      <c r="J8091" s="3">
        <v>1.478E-2</v>
      </c>
      <c r="K8091" s="3">
        <v>2.7970999999999999</v>
      </c>
      <c r="L8091" s="3">
        <v>0.13</v>
      </c>
      <c r="M8091" s="4">
        <f t="shared" si="757"/>
        <v>116.26651685393259</v>
      </c>
      <c r="N8091" s="4">
        <f t="shared" si="758"/>
        <v>4.323370786516854</v>
      </c>
      <c r="O8091" s="4">
        <f t="shared" si="759"/>
        <v>52.809438202247193</v>
      </c>
      <c r="P8091" s="4">
        <f t="shared" si="760"/>
        <v>9994.1325842696624</v>
      </c>
      <c r="Q8091" s="4">
        <f t="shared" si="761"/>
        <v>464.49438202247188</v>
      </c>
    </row>
    <row r="8092" spans="1:17" x14ac:dyDescent="0.25">
      <c r="A8092" s="3">
        <v>38195</v>
      </c>
      <c r="B8092" s="3">
        <v>3</v>
      </c>
      <c r="C8092" s="3">
        <v>1271</v>
      </c>
      <c r="D8092" s="3">
        <v>33</v>
      </c>
      <c r="E8092" s="3">
        <v>100</v>
      </c>
      <c r="F8092" s="3">
        <f t="shared" si="756"/>
        <v>0.14000000000000001</v>
      </c>
      <c r="G8092" s="3">
        <v>0.96</v>
      </c>
      <c r="H8092" s="3">
        <v>3.252E-2</v>
      </c>
      <c r="I8092" s="3">
        <v>1.2899999999999999E-3</v>
      </c>
      <c r="J8092" s="3">
        <v>1.4019999999999999E-2</v>
      </c>
      <c r="K8092" s="3">
        <v>3.0007600000000001</v>
      </c>
      <c r="L8092" s="3">
        <v>0.14000000000000001</v>
      </c>
      <c r="M8092" s="4">
        <f t="shared" si="757"/>
        <v>107.72250000000001</v>
      </c>
      <c r="N8092" s="4">
        <f t="shared" si="758"/>
        <v>4.2731249999999994</v>
      </c>
      <c r="O8092" s="4">
        <f t="shared" si="759"/>
        <v>46.441249999999997</v>
      </c>
      <c r="P8092" s="4">
        <f t="shared" si="760"/>
        <v>9940.0174999999999</v>
      </c>
      <c r="Q8092" s="4">
        <f t="shared" si="761"/>
        <v>463.75000000000006</v>
      </c>
    </row>
    <row r="8093" spans="1:17" x14ac:dyDescent="0.25">
      <c r="A8093" s="3">
        <v>38196</v>
      </c>
      <c r="B8093" s="3">
        <v>3</v>
      </c>
      <c r="C8093" s="3">
        <v>1026</v>
      </c>
      <c r="D8093" s="3">
        <v>33</v>
      </c>
      <c r="E8093" s="3">
        <v>97</v>
      </c>
      <c r="F8093" s="3">
        <f t="shared" si="756"/>
        <v>0.08</v>
      </c>
      <c r="G8093" s="3">
        <v>0.65</v>
      </c>
      <c r="H8093" s="3">
        <v>2.632E-2</v>
      </c>
      <c r="I8093" s="3">
        <v>1.1100000000000001E-3</v>
      </c>
      <c r="J8093" s="3">
        <v>1.061E-2</v>
      </c>
      <c r="K8093" s="3">
        <v>2.0268999999999999</v>
      </c>
      <c r="L8093" s="3">
        <v>0.12</v>
      </c>
      <c r="M8093" s="4">
        <f t="shared" si="757"/>
        <v>128.76553846153845</v>
      </c>
      <c r="N8093" s="4">
        <f t="shared" si="758"/>
        <v>5.4304615384615387</v>
      </c>
      <c r="O8093" s="4">
        <f t="shared" si="759"/>
        <v>51.907384615384615</v>
      </c>
      <c r="P8093" s="4">
        <f t="shared" si="760"/>
        <v>9916.2184615384613</v>
      </c>
      <c r="Q8093" s="4">
        <f t="shared" si="761"/>
        <v>587.07692307692298</v>
      </c>
    </row>
    <row r="8094" spans="1:17" x14ac:dyDescent="0.25">
      <c r="A8094" s="3">
        <v>38197</v>
      </c>
      <c r="B8094" s="3">
        <v>3</v>
      </c>
      <c r="C8094" s="3">
        <v>990</v>
      </c>
      <c r="D8094" s="3">
        <v>33</v>
      </c>
      <c r="E8094" s="3">
        <v>97</v>
      </c>
      <c r="F8094" s="3">
        <f t="shared" si="756"/>
        <v>0.08</v>
      </c>
      <c r="G8094" s="3">
        <v>0.71</v>
      </c>
      <c r="H8094" s="3">
        <v>2.009E-2</v>
      </c>
      <c r="I8094" s="3">
        <v>1.15E-3</v>
      </c>
      <c r="J8094" s="3">
        <v>8.7399999999999995E-3</v>
      </c>
      <c r="K8094" s="3">
        <v>2.2393200000000002</v>
      </c>
      <c r="L8094" s="3">
        <v>0.1</v>
      </c>
      <c r="M8094" s="4">
        <f t="shared" si="757"/>
        <v>89.980563380281694</v>
      </c>
      <c r="N8094" s="4">
        <f t="shared" si="758"/>
        <v>5.1507042253521131</v>
      </c>
      <c r="O8094" s="4">
        <f t="shared" si="759"/>
        <v>39.145352112676058</v>
      </c>
      <c r="P8094" s="4">
        <f t="shared" si="760"/>
        <v>10029.630422535212</v>
      </c>
      <c r="Q8094" s="4">
        <f t="shared" si="761"/>
        <v>447.88732394366201</v>
      </c>
    </row>
    <row r="8095" spans="1:17" x14ac:dyDescent="0.25">
      <c r="A8095" s="3">
        <v>38198</v>
      </c>
      <c r="B8095" s="3">
        <v>3</v>
      </c>
      <c r="C8095" s="3">
        <v>916</v>
      </c>
      <c r="D8095" s="3">
        <v>33</v>
      </c>
      <c r="E8095" s="3">
        <v>98</v>
      </c>
      <c r="F8095" s="3">
        <f t="shared" si="756"/>
        <v>0.1</v>
      </c>
      <c r="G8095" s="3">
        <v>0.61</v>
      </c>
      <c r="H8095" s="3">
        <v>1.966E-2</v>
      </c>
      <c r="I8095" s="3">
        <v>2.0799999999999998E-3</v>
      </c>
      <c r="J8095" s="3">
        <v>8.3599999999999994E-3</v>
      </c>
      <c r="K8095" s="3">
        <v>1.9257</v>
      </c>
      <c r="L8095" s="3">
        <v>0.11</v>
      </c>
      <c r="M8095" s="4">
        <f t="shared" si="757"/>
        <v>102.48983606557377</v>
      </c>
      <c r="N8095" s="4">
        <f t="shared" si="758"/>
        <v>10.84327868852459</v>
      </c>
      <c r="O8095" s="4">
        <f t="shared" si="759"/>
        <v>43.581639344262292</v>
      </c>
      <c r="P8095" s="4">
        <f t="shared" si="760"/>
        <v>10038.895081967214</v>
      </c>
      <c r="Q8095" s="4">
        <f t="shared" si="761"/>
        <v>573.44262295081967</v>
      </c>
    </row>
    <row r="8096" spans="1:17" x14ac:dyDescent="0.25">
      <c r="A8096" s="3">
        <v>38199</v>
      </c>
      <c r="B8096" s="3">
        <v>3</v>
      </c>
      <c r="C8096" s="3">
        <v>1112</v>
      </c>
      <c r="D8096" s="3">
        <v>33</v>
      </c>
      <c r="E8096" s="3">
        <v>99</v>
      </c>
      <c r="F8096" s="3">
        <f t="shared" si="756"/>
        <v>0.12</v>
      </c>
      <c r="G8096" s="3">
        <v>0.79</v>
      </c>
      <c r="H8096" s="3">
        <v>2.5340000000000001E-2</v>
      </c>
      <c r="I8096" s="3">
        <v>2.5899999999999999E-3</v>
      </c>
      <c r="J8096" s="3">
        <v>9.7900000000000001E-3</v>
      </c>
      <c r="K8096" s="3">
        <v>2.4823400000000002</v>
      </c>
      <c r="L8096" s="3">
        <v>0.13</v>
      </c>
      <c r="M8096" s="4">
        <f t="shared" si="757"/>
        <v>102.00151898734178</v>
      </c>
      <c r="N8096" s="4">
        <f t="shared" si="758"/>
        <v>10.425569620253164</v>
      </c>
      <c r="O8096" s="4">
        <f t="shared" si="759"/>
        <v>39.40784810126582</v>
      </c>
      <c r="P8096" s="4">
        <f t="shared" si="760"/>
        <v>9992.2040506329122</v>
      </c>
      <c r="Q8096" s="4">
        <f t="shared" si="761"/>
        <v>523.29113924050625</v>
      </c>
    </row>
    <row r="8097" spans="1:17" x14ac:dyDescent="0.25">
      <c r="A8097" s="3">
        <v>38200</v>
      </c>
      <c r="B8097" s="3">
        <v>3</v>
      </c>
      <c r="C8097" s="3">
        <v>1102</v>
      </c>
      <c r="D8097" s="3">
        <v>33</v>
      </c>
      <c r="E8097" s="3">
        <v>99</v>
      </c>
      <c r="F8097" s="3">
        <f t="shared" si="756"/>
        <v>0.12</v>
      </c>
      <c r="G8097" s="3">
        <v>0.82</v>
      </c>
      <c r="H8097" s="3">
        <v>2.5100000000000001E-2</v>
      </c>
      <c r="I8097" s="3">
        <v>2.3600000000000001E-3</v>
      </c>
      <c r="J8097" s="3">
        <v>9.5999999999999992E-3</v>
      </c>
      <c r="K8097" s="3">
        <v>2.5667499999999999</v>
      </c>
      <c r="L8097" s="3">
        <v>0.13</v>
      </c>
      <c r="M8097" s="4">
        <f t="shared" si="757"/>
        <v>97.339024390243907</v>
      </c>
      <c r="N8097" s="4">
        <f t="shared" si="758"/>
        <v>9.1521951219512214</v>
      </c>
      <c r="O8097" s="4">
        <f t="shared" si="759"/>
        <v>37.229268292682924</v>
      </c>
      <c r="P8097" s="4">
        <f t="shared" si="760"/>
        <v>9953.9817073170743</v>
      </c>
      <c r="Q8097" s="4">
        <f t="shared" si="761"/>
        <v>504.14634146341461</v>
      </c>
    </row>
    <row r="8098" spans="1:17" x14ac:dyDescent="0.25">
      <c r="A8098" s="3">
        <v>38201</v>
      </c>
      <c r="B8098" s="3">
        <v>3</v>
      </c>
      <c r="C8098" s="3">
        <v>1270</v>
      </c>
      <c r="D8098" s="3">
        <v>32</v>
      </c>
      <c r="E8098" s="3">
        <v>99</v>
      </c>
      <c r="F8098" s="3">
        <f t="shared" si="756"/>
        <v>0.12</v>
      </c>
      <c r="G8098" s="3">
        <v>0.91</v>
      </c>
      <c r="H8098" s="3">
        <v>3.1359999999999999E-2</v>
      </c>
      <c r="I8098" s="3">
        <v>2.99E-3</v>
      </c>
      <c r="J8098" s="3">
        <v>1.111E-2</v>
      </c>
      <c r="K8098" s="3">
        <v>2.8397100000000002</v>
      </c>
      <c r="L8098" s="3">
        <v>0.16</v>
      </c>
      <c r="M8098" s="4">
        <f t="shared" si="757"/>
        <v>109.58769230769231</v>
      </c>
      <c r="N8098" s="4">
        <f t="shared" si="758"/>
        <v>10.448571428571428</v>
      </c>
      <c r="O8098" s="4">
        <f t="shared" si="759"/>
        <v>38.823956043956045</v>
      </c>
      <c r="P8098" s="4">
        <f t="shared" si="760"/>
        <v>9923.3821978021988</v>
      </c>
      <c r="Q8098" s="4">
        <f t="shared" si="761"/>
        <v>559.12087912087907</v>
      </c>
    </row>
    <row r="8099" spans="1:17" x14ac:dyDescent="0.25">
      <c r="A8099" s="3">
        <v>38202</v>
      </c>
      <c r="B8099" s="3">
        <v>3</v>
      </c>
      <c r="C8099" s="3">
        <v>1126</v>
      </c>
      <c r="D8099" s="3">
        <v>32</v>
      </c>
      <c r="E8099" s="3">
        <v>99</v>
      </c>
      <c r="F8099" s="3">
        <f t="shared" si="756"/>
        <v>0.12</v>
      </c>
      <c r="G8099" s="3">
        <v>0.9</v>
      </c>
      <c r="H8099" s="3">
        <v>2.3E-2</v>
      </c>
      <c r="I8099" s="3">
        <v>2.4399999999999999E-3</v>
      </c>
      <c r="J8099" s="3">
        <v>8.8500000000000002E-3</v>
      </c>
      <c r="K8099" s="3">
        <v>2.8263699999999998</v>
      </c>
      <c r="L8099" s="3">
        <v>0.13</v>
      </c>
      <c r="M8099" s="4">
        <f t="shared" si="757"/>
        <v>81.266666666666666</v>
      </c>
      <c r="N8099" s="4">
        <f t="shared" si="758"/>
        <v>8.6213333333333324</v>
      </c>
      <c r="O8099" s="4">
        <f t="shared" si="759"/>
        <v>31.27</v>
      </c>
      <c r="P8099" s="4">
        <f t="shared" si="760"/>
        <v>9986.507333333333</v>
      </c>
      <c r="Q8099" s="4">
        <f t="shared" si="761"/>
        <v>459.33333333333337</v>
      </c>
    </row>
    <row r="8100" spans="1:17" x14ac:dyDescent="0.25">
      <c r="A8100" s="3">
        <v>38203</v>
      </c>
      <c r="B8100" s="3">
        <v>3</v>
      </c>
      <c r="C8100" s="3">
        <v>1078</v>
      </c>
      <c r="D8100" s="3">
        <v>32</v>
      </c>
      <c r="E8100" s="3">
        <v>100</v>
      </c>
      <c r="F8100" s="3">
        <f t="shared" si="756"/>
        <v>0.14000000000000001</v>
      </c>
      <c r="G8100" s="3">
        <v>0.84</v>
      </c>
      <c r="H8100" s="3">
        <v>2.4930000000000001E-2</v>
      </c>
      <c r="I8100" s="3">
        <v>2.32E-3</v>
      </c>
      <c r="J8100" s="3">
        <v>8.6800000000000002E-3</v>
      </c>
      <c r="K8100" s="3">
        <v>2.6431300000000002</v>
      </c>
      <c r="L8100" s="3">
        <v>0.13</v>
      </c>
      <c r="M8100" s="4">
        <f t="shared" si="757"/>
        <v>94.377857142857138</v>
      </c>
      <c r="N8100" s="4">
        <f t="shared" si="758"/>
        <v>8.7828571428571429</v>
      </c>
      <c r="O8100" s="4">
        <f t="shared" si="759"/>
        <v>32.86</v>
      </c>
      <c r="P8100" s="4">
        <f t="shared" si="760"/>
        <v>10006.135</v>
      </c>
      <c r="Q8100" s="4">
        <f t="shared" si="761"/>
        <v>492.14285714285717</v>
      </c>
    </row>
    <row r="8101" spans="1:17" x14ac:dyDescent="0.25">
      <c r="A8101" s="3">
        <v>38204</v>
      </c>
      <c r="B8101" s="3">
        <v>3</v>
      </c>
      <c r="C8101" s="3">
        <v>1248</v>
      </c>
      <c r="D8101" s="3">
        <v>32</v>
      </c>
      <c r="E8101" s="3">
        <v>97</v>
      </c>
      <c r="F8101" s="3">
        <f t="shared" si="756"/>
        <v>0.08</v>
      </c>
      <c r="G8101" s="3">
        <v>0.95</v>
      </c>
      <c r="H8101" s="3">
        <v>3.0200000000000001E-2</v>
      </c>
      <c r="I8101" s="3">
        <v>2.5200000000000001E-3</v>
      </c>
      <c r="J8101" s="3">
        <v>9.9100000000000004E-3</v>
      </c>
      <c r="K8101" s="3">
        <v>2.9838</v>
      </c>
      <c r="L8101" s="3">
        <v>0.16</v>
      </c>
      <c r="M8101" s="4">
        <f t="shared" si="757"/>
        <v>101.09052631578948</v>
      </c>
      <c r="N8101" s="4">
        <f t="shared" si="758"/>
        <v>8.4353684210526332</v>
      </c>
      <c r="O8101" s="4">
        <f t="shared" si="759"/>
        <v>33.172421052631584</v>
      </c>
      <c r="P8101" s="4">
        <f t="shared" si="760"/>
        <v>9987.8778947368428</v>
      </c>
      <c r="Q8101" s="4">
        <f t="shared" si="761"/>
        <v>535.57894736842115</v>
      </c>
    </row>
    <row r="8102" spans="1:17" x14ac:dyDescent="0.25">
      <c r="A8102" s="3">
        <v>38205</v>
      </c>
      <c r="B8102" s="3">
        <v>3</v>
      </c>
      <c r="C8102" s="3">
        <v>1248</v>
      </c>
      <c r="D8102" s="3">
        <v>32</v>
      </c>
      <c r="E8102" s="3">
        <v>97</v>
      </c>
      <c r="F8102" s="3">
        <f t="shared" si="756"/>
        <v>0.08</v>
      </c>
      <c r="G8102" s="3">
        <v>0.9</v>
      </c>
      <c r="H8102" s="3">
        <v>2.9389999999999999E-2</v>
      </c>
      <c r="I8102" s="3">
        <v>2.3999999999999998E-3</v>
      </c>
      <c r="J8102" s="3">
        <v>1.41E-2</v>
      </c>
      <c r="K8102" s="3">
        <v>2.8218999999999999</v>
      </c>
      <c r="L8102" s="3">
        <v>0.16</v>
      </c>
      <c r="M8102" s="4">
        <f t="shared" si="757"/>
        <v>103.84466666666667</v>
      </c>
      <c r="N8102" s="4">
        <f t="shared" si="758"/>
        <v>8.48</v>
      </c>
      <c r="O8102" s="4">
        <f t="shared" si="759"/>
        <v>49.819999999999993</v>
      </c>
      <c r="P8102" s="4">
        <f t="shared" si="760"/>
        <v>9970.7133333333313</v>
      </c>
      <c r="Q8102" s="4">
        <f t="shared" si="761"/>
        <v>565.33333333333337</v>
      </c>
    </row>
    <row r="8103" spans="1:17" x14ac:dyDescent="0.25">
      <c r="A8103" s="3">
        <v>38639</v>
      </c>
      <c r="B8103" s="3">
        <v>3</v>
      </c>
      <c r="C8103" s="3">
        <v>869</v>
      </c>
      <c r="D8103" s="3">
        <v>27</v>
      </c>
      <c r="E8103" s="3">
        <v>101</v>
      </c>
      <c r="F8103" s="3">
        <f t="shared" si="756"/>
        <v>0.16</v>
      </c>
      <c r="G8103" s="3">
        <v>0.76</v>
      </c>
      <c r="H8103" s="3">
        <v>1.4160000000000001E-2</v>
      </c>
      <c r="I8103" s="3">
        <v>8.4999999999999995E-4</v>
      </c>
      <c r="J8103" s="3">
        <v>4.4799999999999996E-3</v>
      </c>
      <c r="K8103" s="3">
        <v>2.3990999999999998</v>
      </c>
      <c r="L8103" s="3">
        <v>0.09</v>
      </c>
      <c r="M8103" s="4">
        <f t="shared" si="757"/>
        <v>59.248421052631585</v>
      </c>
      <c r="N8103" s="4">
        <f t="shared" si="758"/>
        <v>3.5565789473684206</v>
      </c>
      <c r="O8103" s="4">
        <f t="shared" si="759"/>
        <v>18.745263157894733</v>
      </c>
      <c r="P8103" s="4">
        <f t="shared" si="760"/>
        <v>10038.339473684209</v>
      </c>
      <c r="Q8103" s="4">
        <f t="shared" si="761"/>
        <v>376.57894736842104</v>
      </c>
    </row>
    <row r="8104" spans="1:17" x14ac:dyDescent="0.25">
      <c r="A8104" s="3">
        <v>38640</v>
      </c>
      <c r="B8104" s="3">
        <v>3</v>
      </c>
      <c r="C8104" s="3">
        <v>1079</v>
      </c>
      <c r="D8104" s="3">
        <v>27</v>
      </c>
      <c r="E8104" s="3">
        <v>101</v>
      </c>
      <c r="F8104" s="3">
        <f t="shared" si="756"/>
        <v>0.16</v>
      </c>
      <c r="G8104" s="3">
        <v>1.08</v>
      </c>
      <c r="H8104" s="3">
        <v>2.1930000000000002E-2</v>
      </c>
      <c r="I8104" s="3">
        <v>1.06E-3</v>
      </c>
      <c r="J8104" s="3">
        <v>5.62E-3</v>
      </c>
      <c r="K8104" s="3">
        <v>3.40083</v>
      </c>
      <c r="L8104" s="3">
        <v>0.12</v>
      </c>
      <c r="M8104" s="4">
        <f t="shared" si="757"/>
        <v>64.571666666666673</v>
      </c>
      <c r="N8104" s="4">
        <f t="shared" si="758"/>
        <v>3.1211111111111109</v>
      </c>
      <c r="O8104" s="4">
        <f t="shared" si="759"/>
        <v>16.547777777777778</v>
      </c>
      <c r="P8104" s="4">
        <f t="shared" si="760"/>
        <v>10013.555</v>
      </c>
      <c r="Q8104" s="4">
        <f t="shared" si="761"/>
        <v>353.33333333333331</v>
      </c>
    </row>
    <row r="8105" spans="1:17" x14ac:dyDescent="0.25">
      <c r="A8105" s="3">
        <v>38641</v>
      </c>
      <c r="B8105" s="3">
        <v>3</v>
      </c>
      <c r="C8105" s="3">
        <v>1338</v>
      </c>
      <c r="D8105" s="3">
        <v>27</v>
      </c>
      <c r="E8105" s="3">
        <v>105</v>
      </c>
      <c r="F8105" s="3">
        <f t="shared" si="756"/>
        <v>0.24</v>
      </c>
      <c r="G8105" s="3">
        <v>1.53</v>
      </c>
      <c r="H8105" s="3">
        <v>3.5709999999999999E-2</v>
      </c>
      <c r="I8105" s="3">
        <v>1.34E-3</v>
      </c>
      <c r="J8105" s="3">
        <v>7.9799999999999992E-3</v>
      </c>
      <c r="K8105" s="3">
        <v>4.8107499999999996</v>
      </c>
      <c r="L8105" s="3">
        <v>0.17</v>
      </c>
      <c r="M8105" s="4">
        <f t="shared" si="757"/>
        <v>74.220784313725488</v>
      </c>
      <c r="N8105" s="4">
        <f t="shared" si="758"/>
        <v>2.7850980392156863</v>
      </c>
      <c r="O8105" s="4">
        <f t="shared" si="759"/>
        <v>16.585882352941177</v>
      </c>
      <c r="P8105" s="4">
        <f t="shared" si="760"/>
        <v>9998.813725490194</v>
      </c>
      <c r="Q8105" s="4">
        <f t="shared" si="761"/>
        <v>353.33333333333337</v>
      </c>
    </row>
    <row r="8106" spans="1:17" x14ac:dyDescent="0.25">
      <c r="A8106" s="3">
        <v>38642</v>
      </c>
      <c r="B8106" s="3">
        <v>3</v>
      </c>
      <c r="C8106" s="3">
        <v>1540</v>
      </c>
      <c r="D8106" s="3">
        <v>27</v>
      </c>
      <c r="E8106" s="3">
        <v>105</v>
      </c>
      <c r="F8106" s="3">
        <f t="shared" si="756"/>
        <v>0.24</v>
      </c>
      <c r="G8106" s="3">
        <v>1.65</v>
      </c>
      <c r="H8106" s="3">
        <v>5.262E-2</v>
      </c>
      <c r="I8106" s="3">
        <v>1.6999999999999999E-3</v>
      </c>
      <c r="J8106" s="3">
        <v>1.042E-2</v>
      </c>
      <c r="K8106" s="3">
        <v>5.2161999999999997</v>
      </c>
      <c r="L8106" s="3">
        <v>0.2</v>
      </c>
      <c r="M8106" s="4">
        <f t="shared" si="757"/>
        <v>101.41309090909093</v>
      </c>
      <c r="N8106" s="4">
        <f t="shared" si="758"/>
        <v>3.2763636363636364</v>
      </c>
      <c r="O8106" s="4">
        <f t="shared" si="759"/>
        <v>20.082181818181819</v>
      </c>
      <c r="P8106" s="4">
        <f t="shared" si="760"/>
        <v>10053.040000000001</v>
      </c>
      <c r="Q8106" s="4">
        <f t="shared" si="761"/>
        <v>385.4545454545455</v>
      </c>
    </row>
    <row r="8107" spans="1:17" x14ac:dyDescent="0.25">
      <c r="A8107" s="3">
        <v>38643</v>
      </c>
      <c r="B8107" s="3">
        <v>3</v>
      </c>
      <c r="C8107" s="3">
        <v>1644</v>
      </c>
      <c r="D8107" s="3">
        <v>27</v>
      </c>
      <c r="E8107" s="3">
        <v>98</v>
      </c>
      <c r="F8107" s="3">
        <f t="shared" si="756"/>
        <v>0.1</v>
      </c>
      <c r="G8107" s="3">
        <v>1.28</v>
      </c>
      <c r="H8107" s="3">
        <v>5.4300000000000001E-2</v>
      </c>
      <c r="I8107" s="3">
        <v>1.6800000000000001E-3</v>
      </c>
      <c r="J8107" s="3">
        <v>1.124E-2</v>
      </c>
      <c r="K8107" s="3">
        <v>4.0326300000000002</v>
      </c>
      <c r="L8107" s="3">
        <v>0.25</v>
      </c>
      <c r="M8107" s="4">
        <f t="shared" si="757"/>
        <v>134.90156249999998</v>
      </c>
      <c r="N8107" s="4">
        <f t="shared" si="758"/>
        <v>4.1737500000000001</v>
      </c>
      <c r="O8107" s="4">
        <f t="shared" si="759"/>
        <v>27.924374999999998</v>
      </c>
      <c r="P8107" s="4">
        <f t="shared" si="760"/>
        <v>10018.565156250001</v>
      </c>
      <c r="Q8107" s="4">
        <f t="shared" si="761"/>
        <v>621.09375</v>
      </c>
    </row>
    <row r="8108" spans="1:17" x14ac:dyDescent="0.25">
      <c r="A8108" s="3">
        <v>38644</v>
      </c>
      <c r="B8108" s="3">
        <v>3</v>
      </c>
      <c r="C8108" s="3">
        <v>1564</v>
      </c>
      <c r="D8108" s="3">
        <v>27</v>
      </c>
      <c r="E8108" s="3">
        <v>98</v>
      </c>
      <c r="F8108" s="3">
        <f t="shared" si="756"/>
        <v>0.1</v>
      </c>
      <c r="G8108" s="3">
        <v>1.2</v>
      </c>
      <c r="H8108" s="3">
        <v>4.2419999999999999E-2</v>
      </c>
      <c r="I8108" s="3">
        <v>1.3699999999999999E-3</v>
      </c>
      <c r="J8108" s="3">
        <v>9.7300000000000008E-3</v>
      </c>
      <c r="K8108" s="3">
        <v>3.7821400000000001</v>
      </c>
      <c r="L8108" s="3">
        <v>0.22</v>
      </c>
      <c r="M8108" s="4">
        <f t="shared" si="757"/>
        <v>112.413</v>
      </c>
      <c r="N8108" s="4">
        <f t="shared" si="758"/>
        <v>3.6305000000000001</v>
      </c>
      <c r="O8108" s="4">
        <f t="shared" si="759"/>
        <v>25.784500000000001</v>
      </c>
      <c r="P8108" s="4">
        <f t="shared" si="760"/>
        <v>10022.671</v>
      </c>
      <c r="Q8108" s="4">
        <f t="shared" si="761"/>
        <v>583</v>
      </c>
    </row>
    <row r="8109" spans="1:17" x14ac:dyDescent="0.25">
      <c r="A8109" s="3">
        <v>38645</v>
      </c>
      <c r="B8109" s="3">
        <v>3</v>
      </c>
      <c r="C8109" s="3">
        <v>1450</v>
      </c>
      <c r="D8109" s="3">
        <v>27</v>
      </c>
      <c r="E8109" s="3">
        <v>102</v>
      </c>
      <c r="F8109" s="3">
        <f t="shared" si="756"/>
        <v>0.18</v>
      </c>
      <c r="G8109" s="3">
        <v>1.22</v>
      </c>
      <c r="H8109" s="3">
        <v>4.0239999999999998E-2</v>
      </c>
      <c r="I8109" s="3">
        <v>1.2899999999999999E-3</v>
      </c>
      <c r="J8109" s="3">
        <v>9.4400000000000005E-3</v>
      </c>
      <c r="K8109" s="3">
        <v>3.83216</v>
      </c>
      <c r="L8109" s="3">
        <v>0.18</v>
      </c>
      <c r="M8109" s="4">
        <f t="shared" si="757"/>
        <v>104.88786885245901</v>
      </c>
      <c r="N8109" s="4">
        <f t="shared" si="758"/>
        <v>3.362459016393442</v>
      </c>
      <c r="O8109" s="4">
        <f t="shared" si="759"/>
        <v>24.605901639344264</v>
      </c>
      <c r="P8109" s="4">
        <f t="shared" si="760"/>
        <v>9988.7449180327876</v>
      </c>
      <c r="Q8109" s="4">
        <f t="shared" si="761"/>
        <v>469.18032786885243</v>
      </c>
    </row>
    <row r="8110" spans="1:17" x14ac:dyDescent="0.25">
      <c r="A8110" s="3">
        <v>38646</v>
      </c>
      <c r="B8110" s="3">
        <v>3</v>
      </c>
      <c r="C8110" s="3">
        <v>1565</v>
      </c>
      <c r="D8110" s="3">
        <v>27</v>
      </c>
      <c r="E8110" s="3">
        <v>102</v>
      </c>
      <c r="F8110" s="3">
        <f t="shared" si="756"/>
        <v>0.18</v>
      </c>
      <c r="G8110" s="3">
        <v>1.34</v>
      </c>
      <c r="H8110" s="3">
        <v>4.4130000000000003E-2</v>
      </c>
      <c r="I8110" s="3">
        <v>1.32E-3</v>
      </c>
      <c r="J8110" s="3">
        <v>1.061E-2</v>
      </c>
      <c r="K8110" s="3">
        <v>4.2350199999999996</v>
      </c>
      <c r="L8110" s="3">
        <v>0.2</v>
      </c>
      <c r="M8110" s="4">
        <f t="shared" si="757"/>
        <v>104.72641791044776</v>
      </c>
      <c r="N8110" s="4">
        <f t="shared" si="758"/>
        <v>3.1325373134328358</v>
      </c>
      <c r="O8110" s="4">
        <f t="shared" si="759"/>
        <v>25.178955223880592</v>
      </c>
      <c r="P8110" s="4">
        <f t="shared" si="760"/>
        <v>10050.271343283579</v>
      </c>
      <c r="Q8110" s="4">
        <f t="shared" si="761"/>
        <v>474.62686567164172</v>
      </c>
    </row>
    <row r="8111" spans="1:17" x14ac:dyDescent="0.25">
      <c r="A8111" s="3">
        <v>38647</v>
      </c>
      <c r="B8111" s="3">
        <v>3</v>
      </c>
      <c r="C8111" s="3">
        <v>1627</v>
      </c>
      <c r="D8111" s="3">
        <v>27</v>
      </c>
      <c r="E8111" s="3">
        <v>102</v>
      </c>
      <c r="F8111" s="3">
        <f t="shared" si="756"/>
        <v>0.18</v>
      </c>
      <c r="G8111" s="3">
        <v>1.4</v>
      </c>
      <c r="H8111" s="3">
        <v>4.5039999999999997E-2</v>
      </c>
      <c r="I8111" s="3">
        <v>1.2999999999999999E-3</v>
      </c>
      <c r="J8111" s="3">
        <v>1.1440000000000001E-2</v>
      </c>
      <c r="K8111" s="3">
        <v>4.4119599999999997</v>
      </c>
      <c r="L8111" s="3">
        <v>0.2</v>
      </c>
      <c r="M8111" s="4">
        <f t="shared" si="757"/>
        <v>102.30514285714287</v>
      </c>
      <c r="N8111" s="4">
        <f t="shared" si="758"/>
        <v>2.9528571428571428</v>
      </c>
      <c r="O8111" s="4">
        <f t="shared" si="759"/>
        <v>25.985142857142861</v>
      </c>
      <c r="P8111" s="4">
        <f t="shared" si="760"/>
        <v>10021.451999999999</v>
      </c>
      <c r="Q8111" s="4">
        <f t="shared" si="761"/>
        <v>454.28571428571433</v>
      </c>
    </row>
    <row r="8112" spans="1:17" x14ac:dyDescent="0.25">
      <c r="A8112" s="3">
        <v>38648</v>
      </c>
      <c r="B8112" s="3">
        <v>3</v>
      </c>
      <c r="C8112" s="3">
        <v>1746</v>
      </c>
      <c r="D8112" s="3">
        <v>27</v>
      </c>
      <c r="E8112" s="3">
        <v>102</v>
      </c>
      <c r="F8112" s="3">
        <f t="shared" si="756"/>
        <v>0.18</v>
      </c>
      <c r="G8112" s="3">
        <v>1.45</v>
      </c>
      <c r="H8112" s="3">
        <v>4.5960000000000001E-2</v>
      </c>
      <c r="I8112" s="3">
        <v>1.4E-3</v>
      </c>
      <c r="J8112" s="3">
        <v>1.239E-2</v>
      </c>
      <c r="K8112" s="3">
        <v>4.57064</v>
      </c>
      <c r="L8112" s="3">
        <v>0.22</v>
      </c>
      <c r="M8112" s="4">
        <f t="shared" si="757"/>
        <v>100.79503448275862</v>
      </c>
      <c r="N8112" s="4">
        <f t="shared" si="758"/>
        <v>3.0703448275862071</v>
      </c>
      <c r="O8112" s="4">
        <f t="shared" si="759"/>
        <v>27.172551724137932</v>
      </c>
      <c r="P8112" s="4">
        <f t="shared" si="760"/>
        <v>10023.886344827588</v>
      </c>
      <c r="Q8112" s="4">
        <f t="shared" si="761"/>
        <v>482.48275862068965</v>
      </c>
    </row>
    <row r="8113" spans="1:17" x14ac:dyDescent="0.25">
      <c r="A8113" s="3">
        <v>38649</v>
      </c>
      <c r="B8113" s="3">
        <v>3</v>
      </c>
      <c r="C8113" s="3">
        <v>1818</v>
      </c>
      <c r="D8113" s="3">
        <v>26</v>
      </c>
      <c r="E8113" s="3">
        <v>104</v>
      </c>
      <c r="F8113" s="3">
        <f t="shared" si="756"/>
        <v>0.22</v>
      </c>
      <c r="G8113" s="3">
        <v>1.52</v>
      </c>
      <c r="H8113" s="3">
        <v>4.5190000000000001E-2</v>
      </c>
      <c r="I8113" s="3">
        <v>1.49E-3</v>
      </c>
      <c r="J8113" s="3">
        <v>1.3509999999999999E-2</v>
      </c>
      <c r="K8113" s="3">
        <v>4.7801600000000004</v>
      </c>
      <c r="L8113" s="3">
        <v>0.23</v>
      </c>
      <c r="M8113" s="4">
        <f t="shared" si="757"/>
        <v>94.542236842105268</v>
      </c>
      <c r="N8113" s="4">
        <f t="shared" si="758"/>
        <v>3.1172368421052634</v>
      </c>
      <c r="O8113" s="4">
        <f t="shared" si="759"/>
        <v>28.264342105263154</v>
      </c>
      <c r="P8113" s="4">
        <f t="shared" si="760"/>
        <v>10000.597894736844</v>
      </c>
      <c r="Q8113" s="4">
        <f t="shared" si="761"/>
        <v>481.18421052631578</v>
      </c>
    </row>
    <row r="8114" spans="1:17" x14ac:dyDescent="0.25">
      <c r="A8114" s="3">
        <v>38650</v>
      </c>
      <c r="B8114" s="3">
        <v>3</v>
      </c>
      <c r="C8114" s="3">
        <v>1866</v>
      </c>
      <c r="D8114" s="3">
        <v>26</v>
      </c>
      <c r="E8114" s="3">
        <v>103</v>
      </c>
      <c r="F8114" s="3">
        <f t="shared" si="756"/>
        <v>0.2</v>
      </c>
      <c r="G8114" s="3">
        <v>1.53</v>
      </c>
      <c r="H8114" s="3">
        <v>4.3270000000000003E-2</v>
      </c>
      <c r="I8114" s="3">
        <v>1.5E-3</v>
      </c>
      <c r="J8114" s="3">
        <v>1.397E-2</v>
      </c>
      <c r="K8114" s="3">
        <v>4.8196700000000003</v>
      </c>
      <c r="L8114" s="3">
        <v>0.23</v>
      </c>
      <c r="M8114" s="4">
        <f t="shared" si="757"/>
        <v>89.933725490196082</v>
      </c>
      <c r="N8114" s="4">
        <f t="shared" si="758"/>
        <v>3.1176470588235294</v>
      </c>
      <c r="O8114" s="4">
        <f t="shared" si="759"/>
        <v>29.035686274509803</v>
      </c>
      <c r="P8114" s="4">
        <f t="shared" si="760"/>
        <v>10017.353333333334</v>
      </c>
      <c r="Q8114" s="4">
        <f t="shared" si="761"/>
        <v>478.03921568627447</v>
      </c>
    </row>
    <row r="8115" spans="1:17" x14ac:dyDescent="0.25">
      <c r="A8115" s="3">
        <v>38651</v>
      </c>
      <c r="B8115" s="3">
        <v>3</v>
      </c>
      <c r="C8115" s="3">
        <v>1883</v>
      </c>
      <c r="D8115" s="3">
        <v>26</v>
      </c>
      <c r="E8115" s="3">
        <v>103</v>
      </c>
      <c r="F8115" s="3">
        <f t="shared" si="756"/>
        <v>0.2</v>
      </c>
      <c r="G8115" s="3">
        <v>1.53</v>
      </c>
      <c r="H8115" s="3">
        <v>4.2750000000000003E-2</v>
      </c>
      <c r="I8115" s="3">
        <v>1.5200000000000001E-3</v>
      </c>
      <c r="J8115" s="3">
        <v>1.4160000000000001E-2</v>
      </c>
      <c r="K8115" s="3">
        <v>4.8173899999999996</v>
      </c>
      <c r="L8115" s="3">
        <v>0.23</v>
      </c>
      <c r="M8115" s="4">
        <f t="shared" si="757"/>
        <v>88.852941176470594</v>
      </c>
      <c r="N8115" s="4">
        <f t="shared" si="758"/>
        <v>3.1592156862745098</v>
      </c>
      <c r="O8115" s="4">
        <f t="shared" si="759"/>
        <v>29.43058823529412</v>
      </c>
      <c r="P8115" s="4">
        <f t="shared" si="760"/>
        <v>10012.614509803921</v>
      </c>
      <c r="Q8115" s="4">
        <f t="shared" si="761"/>
        <v>478.03921568627447</v>
      </c>
    </row>
    <row r="8116" spans="1:17" x14ac:dyDescent="0.25">
      <c r="A8116" s="3">
        <v>38652</v>
      </c>
      <c r="B8116" s="3">
        <v>3</v>
      </c>
      <c r="C8116" s="3">
        <v>1913</v>
      </c>
      <c r="D8116" s="3">
        <v>26</v>
      </c>
      <c r="E8116" s="3">
        <v>101</v>
      </c>
      <c r="F8116" s="3">
        <f t="shared" si="756"/>
        <v>0.16</v>
      </c>
      <c r="G8116" s="3">
        <v>1.44</v>
      </c>
      <c r="H8116" s="3">
        <v>4.2380000000000001E-2</v>
      </c>
      <c r="I8116" s="3">
        <v>1.64E-3</v>
      </c>
      <c r="J8116" s="3">
        <v>1.455E-2</v>
      </c>
      <c r="K8116" s="3">
        <v>4.5446400000000002</v>
      </c>
      <c r="L8116" s="3">
        <v>0.24</v>
      </c>
      <c r="M8116" s="4">
        <f t="shared" si="757"/>
        <v>93.589166666666671</v>
      </c>
      <c r="N8116" s="4">
        <f t="shared" si="758"/>
        <v>3.621666666666667</v>
      </c>
      <c r="O8116" s="4">
        <f t="shared" si="759"/>
        <v>32.131250000000001</v>
      </c>
      <c r="P8116" s="4">
        <f t="shared" si="760"/>
        <v>10036.08</v>
      </c>
      <c r="Q8116" s="4">
        <f t="shared" si="761"/>
        <v>530</v>
      </c>
    </row>
    <row r="8117" spans="1:17" x14ac:dyDescent="0.25">
      <c r="A8117" s="3">
        <v>38653</v>
      </c>
      <c r="B8117" s="3">
        <v>3</v>
      </c>
      <c r="C8117" s="3">
        <v>1903</v>
      </c>
      <c r="D8117" s="3">
        <v>26</v>
      </c>
      <c r="E8117" s="3">
        <v>101</v>
      </c>
      <c r="F8117" s="3">
        <f t="shared" si="756"/>
        <v>0.16</v>
      </c>
      <c r="G8117" s="3">
        <v>1.34</v>
      </c>
      <c r="H8117" s="3">
        <v>4.2369999999999998E-2</v>
      </c>
      <c r="I8117" s="3">
        <v>1.75E-3</v>
      </c>
      <c r="J8117" s="3">
        <v>1.5259999999999999E-2</v>
      </c>
      <c r="K8117" s="3">
        <v>4.19801</v>
      </c>
      <c r="L8117" s="3">
        <v>0.25</v>
      </c>
      <c r="M8117" s="4">
        <f t="shared" si="757"/>
        <v>100.54970149253731</v>
      </c>
      <c r="N8117" s="4">
        <f t="shared" si="758"/>
        <v>4.1529850746268657</v>
      </c>
      <c r="O8117" s="4">
        <f t="shared" si="759"/>
        <v>36.214029850746265</v>
      </c>
      <c r="P8117" s="4">
        <f t="shared" si="760"/>
        <v>9962.4416417910434</v>
      </c>
      <c r="Q8117" s="4">
        <f t="shared" si="761"/>
        <v>593.28358208955217</v>
      </c>
    </row>
    <row r="8118" spans="1:17" x14ac:dyDescent="0.25">
      <c r="A8118" s="3">
        <v>38654</v>
      </c>
      <c r="B8118" s="3">
        <v>3</v>
      </c>
      <c r="C8118" s="3">
        <v>1853</v>
      </c>
      <c r="D8118" s="3">
        <v>26</v>
      </c>
      <c r="E8118" s="3">
        <v>100</v>
      </c>
      <c r="F8118" s="3">
        <f t="shared" si="756"/>
        <v>0.14000000000000001</v>
      </c>
      <c r="G8118" s="3">
        <v>1.33</v>
      </c>
      <c r="H8118" s="3">
        <v>4.0579999999999998E-2</v>
      </c>
      <c r="I8118" s="3">
        <v>1.6299999999999999E-3</v>
      </c>
      <c r="J8118" s="3">
        <v>1.427E-2</v>
      </c>
      <c r="K8118" s="3">
        <v>4.1786199999999996</v>
      </c>
      <c r="L8118" s="3">
        <v>0.21</v>
      </c>
      <c r="M8118" s="4">
        <f t="shared" si="757"/>
        <v>97.025864661654126</v>
      </c>
      <c r="N8118" s="4">
        <f t="shared" si="758"/>
        <v>3.8972932330827064</v>
      </c>
      <c r="O8118" s="4">
        <f t="shared" si="759"/>
        <v>34.119248120300746</v>
      </c>
      <c r="P8118" s="4">
        <f t="shared" si="760"/>
        <v>9990.9861654135329</v>
      </c>
      <c r="Q8118" s="4">
        <f t="shared" si="761"/>
        <v>502.10526315789468</v>
      </c>
    </row>
    <row r="8119" spans="1:17" x14ac:dyDescent="0.25">
      <c r="A8119" s="3">
        <v>38655</v>
      </c>
      <c r="B8119" s="3">
        <v>3</v>
      </c>
      <c r="C8119" s="3">
        <v>1726</v>
      </c>
      <c r="D8119" s="3">
        <v>26</v>
      </c>
      <c r="E8119" s="3">
        <v>100</v>
      </c>
      <c r="F8119" s="3">
        <f t="shared" si="756"/>
        <v>0.14000000000000001</v>
      </c>
      <c r="G8119" s="3">
        <v>1.21</v>
      </c>
      <c r="H8119" s="3">
        <v>4.1340000000000002E-2</v>
      </c>
      <c r="I8119" s="3">
        <v>1.5499999999999999E-3</v>
      </c>
      <c r="J8119" s="3">
        <v>1.3509999999999999E-2</v>
      </c>
      <c r="K8119" s="3">
        <v>3.7962500000000001</v>
      </c>
      <c r="L8119" s="3">
        <v>0.19</v>
      </c>
      <c r="M8119" s="4">
        <f t="shared" si="757"/>
        <v>108.64561983471074</v>
      </c>
      <c r="N8119" s="4">
        <f t="shared" si="758"/>
        <v>4.0735537190082649</v>
      </c>
      <c r="O8119" s="4">
        <f t="shared" si="759"/>
        <v>35.505619834710743</v>
      </c>
      <c r="P8119" s="4">
        <f t="shared" si="760"/>
        <v>9976.9214876033056</v>
      </c>
      <c r="Q8119" s="4">
        <f t="shared" si="761"/>
        <v>499.3388429752066</v>
      </c>
    </row>
    <row r="8120" spans="1:17" x14ac:dyDescent="0.25">
      <c r="A8120" s="3">
        <v>38656</v>
      </c>
      <c r="B8120" s="3">
        <v>3</v>
      </c>
      <c r="C8120" s="3">
        <v>1669</v>
      </c>
      <c r="D8120" s="3">
        <v>26</v>
      </c>
      <c r="E8120" s="3">
        <v>99</v>
      </c>
      <c r="F8120" s="3">
        <f t="shared" si="756"/>
        <v>0.12</v>
      </c>
      <c r="G8120" s="3">
        <v>1.0900000000000001</v>
      </c>
      <c r="H8120" s="3">
        <v>4.1590000000000002E-2</v>
      </c>
      <c r="I8120" s="3">
        <v>1.5E-3</v>
      </c>
      <c r="J8120" s="3">
        <v>1.312E-2</v>
      </c>
      <c r="K8120" s="3">
        <v>3.4128099999999999</v>
      </c>
      <c r="L8120" s="3">
        <v>0.19</v>
      </c>
      <c r="M8120" s="4">
        <f t="shared" si="757"/>
        <v>121.33596330275228</v>
      </c>
      <c r="N8120" s="4">
        <f t="shared" si="758"/>
        <v>4.376146788990825</v>
      </c>
      <c r="O8120" s="4">
        <f t="shared" si="759"/>
        <v>38.276697247706416</v>
      </c>
      <c r="P8120" s="4">
        <f t="shared" si="760"/>
        <v>9956.6383486238519</v>
      </c>
      <c r="Q8120" s="4">
        <f t="shared" si="761"/>
        <v>554.31192660550448</v>
      </c>
    </row>
    <row r="8121" spans="1:17" x14ac:dyDescent="0.25">
      <c r="A8121" s="3">
        <v>38657</v>
      </c>
      <c r="B8121" s="3">
        <v>3</v>
      </c>
      <c r="C8121" s="3">
        <v>1499</v>
      </c>
      <c r="D8121" s="3">
        <v>25</v>
      </c>
      <c r="E8121" s="3">
        <v>99</v>
      </c>
      <c r="F8121" s="3">
        <f t="shared" si="756"/>
        <v>0.12</v>
      </c>
      <c r="G8121" s="3">
        <v>0.98</v>
      </c>
      <c r="H8121" s="3">
        <v>3.5779999999999999E-2</v>
      </c>
      <c r="I8121" s="3">
        <v>1.32E-3</v>
      </c>
      <c r="J8121" s="3">
        <v>1.18E-2</v>
      </c>
      <c r="K8121" s="3">
        <v>3.0937399999999999</v>
      </c>
      <c r="L8121" s="3">
        <v>0.2</v>
      </c>
      <c r="M8121" s="4">
        <f t="shared" si="757"/>
        <v>116.10244897959184</v>
      </c>
      <c r="N8121" s="4">
        <f t="shared" si="758"/>
        <v>4.2832653061224484</v>
      </c>
      <c r="O8121" s="4">
        <f t="shared" si="759"/>
        <v>38.289795918367346</v>
      </c>
      <c r="P8121" s="4">
        <f t="shared" si="760"/>
        <v>10038.870612244898</v>
      </c>
      <c r="Q8121" s="4">
        <f t="shared" si="761"/>
        <v>648.9795918367347</v>
      </c>
    </row>
    <row r="8122" spans="1:17" x14ac:dyDescent="0.25">
      <c r="A8122" s="3">
        <v>38658</v>
      </c>
      <c r="B8122" s="3">
        <v>3</v>
      </c>
      <c r="C8122" s="3">
        <v>1392</v>
      </c>
      <c r="D8122" s="3">
        <v>25</v>
      </c>
      <c r="E8122" s="3">
        <v>99</v>
      </c>
      <c r="F8122" s="3">
        <f t="shared" si="756"/>
        <v>0.12</v>
      </c>
      <c r="G8122" s="3">
        <v>0.97</v>
      </c>
      <c r="H8122" s="3">
        <v>3.1789999999999999E-2</v>
      </c>
      <c r="I8122" s="3">
        <v>1.2800000000000001E-3</v>
      </c>
      <c r="J8122" s="3">
        <v>1.1010000000000001E-2</v>
      </c>
      <c r="K8122" s="3">
        <v>3.0485799999999998</v>
      </c>
      <c r="L8122" s="3">
        <v>0.16</v>
      </c>
      <c r="M8122" s="4">
        <f t="shared" si="757"/>
        <v>104.21876288659793</v>
      </c>
      <c r="N8122" s="4">
        <f t="shared" si="758"/>
        <v>4.1962886597938152</v>
      </c>
      <c r="O8122" s="4">
        <f t="shared" si="759"/>
        <v>36.094639175257733</v>
      </c>
      <c r="P8122" s="4">
        <f t="shared" si="760"/>
        <v>9994.3138144329896</v>
      </c>
      <c r="Q8122" s="4">
        <f t="shared" si="761"/>
        <v>524.53608247422676</v>
      </c>
    </row>
    <row r="8123" spans="1:17" x14ac:dyDescent="0.25">
      <c r="A8123" s="3">
        <v>38659</v>
      </c>
      <c r="B8123" s="3">
        <v>3</v>
      </c>
      <c r="C8123" s="3">
        <v>1377</v>
      </c>
      <c r="D8123" s="3">
        <v>25</v>
      </c>
      <c r="E8123" s="3">
        <v>99</v>
      </c>
      <c r="F8123" s="3">
        <f t="shared" si="756"/>
        <v>0.12</v>
      </c>
      <c r="G8123" s="3">
        <v>1</v>
      </c>
      <c r="H8123" s="3">
        <v>3.0509999999999999E-2</v>
      </c>
      <c r="I8123" s="3">
        <v>1.2700000000000001E-3</v>
      </c>
      <c r="J8123" s="3">
        <v>1.091E-2</v>
      </c>
      <c r="K8123" s="3">
        <v>3.1579799999999998</v>
      </c>
      <c r="L8123" s="3">
        <v>0.15</v>
      </c>
      <c r="M8123" s="4">
        <f t="shared" si="757"/>
        <v>97.021799999999999</v>
      </c>
      <c r="N8123" s="4">
        <f t="shared" si="758"/>
        <v>4.0386000000000006</v>
      </c>
      <c r="O8123" s="4">
        <f t="shared" si="759"/>
        <v>34.693799999999996</v>
      </c>
      <c r="P8123" s="4">
        <f t="shared" si="760"/>
        <v>10042.376399999999</v>
      </c>
      <c r="Q8123" s="4">
        <f t="shared" si="761"/>
        <v>477</v>
      </c>
    </row>
    <row r="8124" spans="1:17" x14ac:dyDescent="0.25">
      <c r="A8124" s="3">
        <v>38660</v>
      </c>
      <c r="B8124" s="3">
        <v>3</v>
      </c>
      <c r="C8124" s="3">
        <v>1321</v>
      </c>
      <c r="D8124" s="3">
        <v>25</v>
      </c>
      <c r="E8124" s="3">
        <v>99</v>
      </c>
      <c r="F8124" s="3">
        <f t="shared" si="756"/>
        <v>0.12</v>
      </c>
      <c r="G8124" s="3">
        <v>0.96</v>
      </c>
      <c r="H8124" s="3">
        <v>2.9319999999999999E-2</v>
      </c>
      <c r="I8124" s="3">
        <v>1.31E-3</v>
      </c>
      <c r="J8124" s="3">
        <v>1.064E-2</v>
      </c>
      <c r="K8124" s="3">
        <v>3.0050300000000001</v>
      </c>
      <c r="L8124" s="3">
        <v>0.14000000000000001</v>
      </c>
      <c r="M8124" s="4">
        <f t="shared" si="757"/>
        <v>97.122499999999988</v>
      </c>
      <c r="N8124" s="4">
        <f t="shared" si="758"/>
        <v>4.3393749999999995</v>
      </c>
      <c r="O8124" s="4">
        <f t="shared" si="759"/>
        <v>35.245000000000005</v>
      </c>
      <c r="P8124" s="4">
        <f t="shared" si="760"/>
        <v>9954.1618750000016</v>
      </c>
      <c r="Q8124" s="4">
        <f t="shared" si="761"/>
        <v>463.75000000000006</v>
      </c>
    </row>
    <row r="8125" spans="1:17" x14ac:dyDescent="0.25">
      <c r="A8125" s="3">
        <v>38661</v>
      </c>
      <c r="B8125" s="3">
        <v>3</v>
      </c>
      <c r="C8125" s="3">
        <v>1256</v>
      </c>
      <c r="D8125" s="3">
        <v>25</v>
      </c>
      <c r="E8125" s="3">
        <v>99</v>
      </c>
      <c r="F8125" s="3">
        <f t="shared" si="756"/>
        <v>0.12</v>
      </c>
      <c r="G8125" s="3">
        <v>0.93</v>
      </c>
      <c r="H8125" s="3">
        <v>2.7439999999999999E-2</v>
      </c>
      <c r="I8125" s="3">
        <v>1.24E-3</v>
      </c>
      <c r="J8125" s="3">
        <v>1.0059999999999999E-2</v>
      </c>
      <c r="K8125" s="3">
        <v>2.9194900000000001</v>
      </c>
      <c r="L8125" s="3">
        <v>0.14000000000000001</v>
      </c>
      <c r="M8125" s="4">
        <f t="shared" si="757"/>
        <v>93.827096774193549</v>
      </c>
      <c r="N8125" s="4">
        <f t="shared" si="758"/>
        <v>4.24</v>
      </c>
      <c r="O8125" s="4">
        <f t="shared" si="759"/>
        <v>34.398709677419347</v>
      </c>
      <c r="P8125" s="4">
        <f t="shared" si="760"/>
        <v>9982.7722580645168</v>
      </c>
      <c r="Q8125" s="4">
        <f t="shared" si="761"/>
        <v>478.70967741935488</v>
      </c>
    </row>
    <row r="8126" spans="1:17" x14ac:dyDescent="0.25">
      <c r="A8126" s="3">
        <v>38662</v>
      </c>
      <c r="B8126" s="3">
        <v>3</v>
      </c>
      <c r="C8126" s="3">
        <v>1113</v>
      </c>
      <c r="D8126" s="3">
        <v>25</v>
      </c>
      <c r="E8126" s="3">
        <v>97</v>
      </c>
      <c r="F8126" s="3">
        <f t="shared" si="756"/>
        <v>0.08</v>
      </c>
      <c r="G8126" s="3">
        <v>0.86</v>
      </c>
      <c r="H8126" s="3">
        <v>2.2800000000000001E-2</v>
      </c>
      <c r="I8126" s="3">
        <v>1.09E-3</v>
      </c>
      <c r="J8126" s="3">
        <v>8.4200000000000004E-3</v>
      </c>
      <c r="K8126" s="3">
        <v>2.7039300000000002</v>
      </c>
      <c r="L8126" s="3">
        <v>0.15</v>
      </c>
      <c r="M8126" s="4">
        <f t="shared" si="757"/>
        <v>84.306976744186059</v>
      </c>
      <c r="N8126" s="4">
        <f t="shared" si="758"/>
        <v>4.0304651162790694</v>
      </c>
      <c r="O8126" s="4">
        <f t="shared" si="759"/>
        <v>31.134418604651163</v>
      </c>
      <c r="P8126" s="4">
        <f t="shared" si="760"/>
        <v>9998.2527906976757</v>
      </c>
      <c r="Q8126" s="4">
        <f t="shared" si="761"/>
        <v>554.65116279069764</v>
      </c>
    </row>
    <row r="8127" spans="1:17" x14ac:dyDescent="0.25">
      <c r="A8127" s="3">
        <v>39719</v>
      </c>
      <c r="B8127" s="3">
        <v>3</v>
      </c>
      <c r="C8127" s="3">
        <v>871</v>
      </c>
      <c r="D8127" s="3">
        <v>23</v>
      </c>
      <c r="E8127" s="3">
        <v>101</v>
      </c>
      <c r="F8127" s="3">
        <f t="shared" si="756"/>
        <v>0.16</v>
      </c>
      <c r="G8127" s="3">
        <v>0.71</v>
      </c>
      <c r="H8127" s="3">
        <v>2.5319999999999999E-2</v>
      </c>
      <c r="I8127" s="3">
        <v>9.2000000000000003E-4</v>
      </c>
      <c r="J8127" s="3">
        <v>1.5910000000000001E-2</v>
      </c>
      <c r="K8127" s="3">
        <v>2.2113100000000001</v>
      </c>
      <c r="L8127" s="3">
        <v>0.12</v>
      </c>
      <c r="M8127" s="4">
        <f t="shared" si="757"/>
        <v>113.4050704225352</v>
      </c>
      <c r="N8127" s="4">
        <f t="shared" si="758"/>
        <v>4.1205633802816903</v>
      </c>
      <c r="O8127" s="4">
        <f t="shared" si="759"/>
        <v>71.258873239436625</v>
      </c>
      <c r="P8127" s="4">
        <f t="shared" si="760"/>
        <v>9904.1771830985926</v>
      </c>
      <c r="Q8127" s="4">
        <f t="shared" si="761"/>
        <v>537.46478873239437</v>
      </c>
    </row>
    <row r="8128" spans="1:17" x14ac:dyDescent="0.25">
      <c r="A8128" s="3">
        <v>39720</v>
      </c>
      <c r="B8128" s="3">
        <v>3</v>
      </c>
      <c r="C8128" s="3">
        <v>1060</v>
      </c>
      <c r="D8128" s="3">
        <v>23</v>
      </c>
      <c r="E8128" s="3">
        <v>101</v>
      </c>
      <c r="F8128" s="3">
        <f t="shared" si="756"/>
        <v>0.16</v>
      </c>
      <c r="G8128" s="3">
        <v>1</v>
      </c>
      <c r="H8128" s="3">
        <v>2.605E-2</v>
      </c>
      <c r="I8128" s="3">
        <v>1.01E-3</v>
      </c>
      <c r="J8128" s="3">
        <v>1.5509999999999999E-2</v>
      </c>
      <c r="K8128" s="3">
        <v>3.1427399999999999</v>
      </c>
      <c r="L8128" s="3">
        <v>0.15</v>
      </c>
      <c r="M8128" s="4">
        <f t="shared" si="757"/>
        <v>82.838999999999999</v>
      </c>
      <c r="N8128" s="4">
        <f t="shared" si="758"/>
        <v>3.2118000000000002</v>
      </c>
      <c r="O8128" s="4">
        <f t="shared" si="759"/>
        <v>49.321799999999996</v>
      </c>
      <c r="P8128" s="4">
        <f t="shared" si="760"/>
        <v>9993.9131999999991</v>
      </c>
      <c r="Q8128" s="4">
        <f t="shared" si="761"/>
        <v>477</v>
      </c>
    </row>
    <row r="8129" spans="1:17" x14ac:dyDescent="0.25">
      <c r="A8129" s="3">
        <v>39721</v>
      </c>
      <c r="B8129" s="3">
        <v>3</v>
      </c>
      <c r="C8129" s="3">
        <v>1373</v>
      </c>
      <c r="D8129" s="3">
        <v>23</v>
      </c>
      <c r="E8129" s="3">
        <v>101</v>
      </c>
      <c r="F8129" s="3">
        <f t="shared" si="756"/>
        <v>0.16</v>
      </c>
      <c r="G8129" s="3">
        <v>1.36</v>
      </c>
      <c r="H8129" s="3">
        <v>3.7339999999999998E-2</v>
      </c>
      <c r="I8129" s="3">
        <v>1.2999999999999999E-3</v>
      </c>
      <c r="J8129" s="3">
        <v>1.9709999999999998E-2</v>
      </c>
      <c r="K8129" s="3">
        <v>4.2770299999999999</v>
      </c>
      <c r="L8129" s="3">
        <v>0.2</v>
      </c>
      <c r="M8129" s="4">
        <f t="shared" si="757"/>
        <v>87.30970588235293</v>
      </c>
      <c r="N8129" s="4">
        <f t="shared" si="758"/>
        <v>3.0397058823529406</v>
      </c>
      <c r="O8129" s="4">
        <f t="shared" si="759"/>
        <v>46.086617647058816</v>
      </c>
      <c r="P8129" s="4">
        <f t="shared" si="760"/>
        <v>10000.702499999999</v>
      </c>
      <c r="Q8129" s="4">
        <f t="shared" si="761"/>
        <v>467.64705882352945</v>
      </c>
    </row>
    <row r="8130" spans="1:17" x14ac:dyDescent="0.25">
      <c r="A8130" s="3">
        <v>39722</v>
      </c>
      <c r="B8130" s="3">
        <v>3</v>
      </c>
      <c r="C8130" s="3">
        <v>1479</v>
      </c>
      <c r="D8130" s="3">
        <v>23</v>
      </c>
      <c r="E8130" s="3">
        <v>99</v>
      </c>
      <c r="F8130" s="3">
        <f t="shared" ref="F8130:F8193" si="762">(E8130-$E$13411)/($E$13410-$E$13411)</f>
        <v>0.12</v>
      </c>
      <c r="G8130" s="3">
        <v>1.17</v>
      </c>
      <c r="H8130" s="3">
        <v>4.4200000000000003E-2</v>
      </c>
      <c r="I8130" s="3">
        <v>1.5499999999999999E-3</v>
      </c>
      <c r="J8130" s="3">
        <v>2.2270000000000002E-2</v>
      </c>
      <c r="K8130" s="3">
        <v>3.6540400000000002</v>
      </c>
      <c r="L8130" s="3">
        <v>0.23</v>
      </c>
      <c r="M8130" s="4">
        <f t="shared" ref="M8130:M8193" si="763">H8130/$G8130*3180</f>
        <v>120.13333333333335</v>
      </c>
      <c r="N8130" s="4">
        <f t="shared" ref="N8130:N8193" si="764">I8130/$G8130*3180</f>
        <v>4.212820512820513</v>
      </c>
      <c r="O8130" s="4">
        <f t="shared" ref="O8130:O8193" si="765">J8130/$G8130*3180</f>
        <v>60.528717948717961</v>
      </c>
      <c r="P8130" s="4">
        <f t="shared" ref="P8130:P8193" si="766">K8130/$G8130*3180</f>
        <v>9931.4933333333356</v>
      </c>
      <c r="Q8130" s="4">
        <f t="shared" ref="Q8130:Q8193" si="767">L8130/$G8130*3180</f>
        <v>625.1282051282052</v>
      </c>
    </row>
    <row r="8131" spans="1:17" x14ac:dyDescent="0.25">
      <c r="A8131" s="3">
        <v>39723</v>
      </c>
      <c r="B8131" s="3">
        <v>3</v>
      </c>
      <c r="C8131" s="3">
        <v>1250</v>
      </c>
      <c r="D8131" s="3">
        <v>23</v>
      </c>
      <c r="E8131" s="3">
        <v>99</v>
      </c>
      <c r="F8131" s="3">
        <f t="shared" si="762"/>
        <v>0.12</v>
      </c>
      <c r="G8131" s="3">
        <v>0.85</v>
      </c>
      <c r="H8131" s="3">
        <v>3.1109999999999999E-2</v>
      </c>
      <c r="I8131" s="3">
        <v>1.2700000000000001E-3</v>
      </c>
      <c r="J8131" s="3">
        <v>2.528E-2</v>
      </c>
      <c r="K8131" s="3">
        <v>2.6550500000000001</v>
      </c>
      <c r="L8131" s="3">
        <v>0.19</v>
      </c>
      <c r="M8131" s="4">
        <f t="shared" si="763"/>
        <v>116.38800000000001</v>
      </c>
      <c r="N8131" s="4">
        <f t="shared" si="764"/>
        <v>4.7512941176470598</v>
      </c>
      <c r="O8131" s="4">
        <f t="shared" si="765"/>
        <v>94.576941176470598</v>
      </c>
      <c r="P8131" s="4">
        <f t="shared" si="766"/>
        <v>9933.0105882352946</v>
      </c>
      <c r="Q8131" s="4">
        <f t="shared" si="767"/>
        <v>710.82352941176475</v>
      </c>
    </row>
    <row r="8132" spans="1:17" x14ac:dyDescent="0.25">
      <c r="A8132" s="3">
        <v>39724</v>
      </c>
      <c r="B8132" s="3">
        <v>3</v>
      </c>
      <c r="C8132" s="3">
        <v>959</v>
      </c>
      <c r="D8132" s="3">
        <v>23</v>
      </c>
      <c r="E8132" s="3">
        <v>100</v>
      </c>
      <c r="F8132" s="3">
        <f t="shared" si="762"/>
        <v>0.14000000000000001</v>
      </c>
      <c r="G8132" s="3">
        <v>0.86</v>
      </c>
      <c r="H8132" s="3">
        <v>1.6789999999999999E-2</v>
      </c>
      <c r="I8132" s="3">
        <v>8.1999999999999998E-4</v>
      </c>
      <c r="J8132" s="3">
        <v>1.8339999999999999E-2</v>
      </c>
      <c r="K8132" s="3">
        <v>2.6926199999999998</v>
      </c>
      <c r="L8132" s="3">
        <v>0.13</v>
      </c>
      <c r="M8132" s="4">
        <f t="shared" si="763"/>
        <v>62.083953488372089</v>
      </c>
      <c r="N8132" s="4">
        <f t="shared" si="764"/>
        <v>3.0320930232558139</v>
      </c>
      <c r="O8132" s="4">
        <f t="shared" si="765"/>
        <v>67.815348837209299</v>
      </c>
      <c r="P8132" s="4">
        <f t="shared" si="766"/>
        <v>9956.4320930232552</v>
      </c>
      <c r="Q8132" s="4">
        <f t="shared" si="767"/>
        <v>480.69767441860472</v>
      </c>
    </row>
    <row r="8133" spans="1:17" x14ac:dyDescent="0.25">
      <c r="A8133" s="3">
        <v>39725</v>
      </c>
      <c r="B8133" s="3">
        <v>3</v>
      </c>
      <c r="C8133" s="3">
        <v>1198</v>
      </c>
      <c r="D8133" s="3">
        <v>22</v>
      </c>
      <c r="E8133" s="3">
        <v>98</v>
      </c>
      <c r="F8133" s="3">
        <f t="shared" si="762"/>
        <v>0.1</v>
      </c>
      <c r="G8133" s="3">
        <v>1.2</v>
      </c>
      <c r="H8133" s="3">
        <v>2.717E-2</v>
      </c>
      <c r="I8133" s="3">
        <v>1.0499999999999999E-3</v>
      </c>
      <c r="J8133" s="3">
        <v>2.017E-2</v>
      </c>
      <c r="K8133" s="3">
        <v>3.7618800000000001</v>
      </c>
      <c r="L8133" s="3">
        <v>0.15</v>
      </c>
      <c r="M8133" s="4">
        <f t="shared" si="763"/>
        <v>72.000500000000002</v>
      </c>
      <c r="N8133" s="4">
        <f t="shared" si="764"/>
        <v>2.7825000000000002</v>
      </c>
      <c r="O8133" s="4">
        <f t="shared" si="765"/>
        <v>53.450500000000005</v>
      </c>
      <c r="P8133" s="4">
        <f t="shared" si="766"/>
        <v>9968.982</v>
      </c>
      <c r="Q8133" s="4">
        <f t="shared" si="767"/>
        <v>397.5</v>
      </c>
    </row>
    <row r="8134" spans="1:17" x14ac:dyDescent="0.25">
      <c r="A8134" s="3">
        <v>39726</v>
      </c>
      <c r="B8134" s="3">
        <v>3</v>
      </c>
      <c r="C8134" s="3">
        <v>1210</v>
      </c>
      <c r="D8134" s="3">
        <v>22</v>
      </c>
      <c r="E8134" s="3">
        <v>98</v>
      </c>
      <c r="F8134" s="3">
        <f t="shared" si="762"/>
        <v>0.1</v>
      </c>
      <c r="G8134" s="3">
        <v>0.97</v>
      </c>
      <c r="H8134" s="3">
        <v>3.7260000000000001E-2</v>
      </c>
      <c r="I8134" s="3">
        <v>1.3500000000000001E-3</v>
      </c>
      <c r="J8134" s="3">
        <v>1.9019999999999999E-2</v>
      </c>
      <c r="K8134" s="3">
        <v>3.0424099999999998</v>
      </c>
      <c r="L8134" s="3">
        <v>0.18</v>
      </c>
      <c r="M8134" s="4">
        <f t="shared" si="763"/>
        <v>122.15134020618558</v>
      </c>
      <c r="N8134" s="4">
        <f t="shared" si="764"/>
        <v>4.4257731958762889</v>
      </c>
      <c r="O8134" s="4">
        <f t="shared" si="765"/>
        <v>62.354226804123705</v>
      </c>
      <c r="P8134" s="4">
        <f t="shared" si="766"/>
        <v>9974.0863917525785</v>
      </c>
      <c r="Q8134" s="4">
        <f t="shared" si="767"/>
        <v>590.10309278350519</v>
      </c>
    </row>
    <row r="8135" spans="1:17" x14ac:dyDescent="0.25">
      <c r="A8135" s="3">
        <v>39727</v>
      </c>
      <c r="B8135" s="3">
        <v>3</v>
      </c>
      <c r="C8135" s="3">
        <v>937</v>
      </c>
      <c r="D8135" s="3">
        <v>22</v>
      </c>
      <c r="E8135" s="3">
        <v>98</v>
      </c>
      <c r="F8135" s="3">
        <f t="shared" si="762"/>
        <v>0.1</v>
      </c>
      <c r="G8135" s="3">
        <v>0.6</v>
      </c>
      <c r="H8135" s="3">
        <v>2.3570000000000001E-2</v>
      </c>
      <c r="I8135" s="3">
        <v>1.01E-3</v>
      </c>
      <c r="J8135" s="3">
        <v>1.1860000000000001E-2</v>
      </c>
      <c r="K8135" s="3">
        <v>1.86998</v>
      </c>
      <c r="L8135" s="3">
        <v>0.15</v>
      </c>
      <c r="M8135" s="4">
        <f t="shared" si="763"/>
        <v>124.92100000000001</v>
      </c>
      <c r="N8135" s="4">
        <f t="shared" si="764"/>
        <v>5.3530000000000006</v>
      </c>
      <c r="O8135" s="4">
        <f t="shared" si="765"/>
        <v>62.858000000000004</v>
      </c>
      <c r="P8135" s="4">
        <f t="shared" si="766"/>
        <v>9910.8940000000002</v>
      </c>
      <c r="Q8135" s="4">
        <f t="shared" si="767"/>
        <v>795</v>
      </c>
    </row>
    <row r="8136" spans="1:17" x14ac:dyDescent="0.25">
      <c r="A8136" s="3">
        <v>39728</v>
      </c>
      <c r="B8136" s="3">
        <v>3</v>
      </c>
      <c r="C8136" s="3">
        <v>860</v>
      </c>
      <c r="D8136" s="3">
        <v>22</v>
      </c>
      <c r="E8136" s="3">
        <v>99</v>
      </c>
      <c r="F8136" s="3">
        <f t="shared" si="762"/>
        <v>0.12</v>
      </c>
      <c r="G8136" s="3">
        <v>0.67</v>
      </c>
      <c r="H8136" s="3">
        <v>1.5610000000000001E-2</v>
      </c>
      <c r="I8136" s="3">
        <v>8.0999999999999996E-4</v>
      </c>
      <c r="J8136" s="3">
        <v>9.0699999999999999E-3</v>
      </c>
      <c r="K8136" s="3">
        <v>2.1184099999999999</v>
      </c>
      <c r="L8136" s="3">
        <v>0.11</v>
      </c>
      <c r="M8136" s="4">
        <f t="shared" si="763"/>
        <v>74.089253731343277</v>
      </c>
      <c r="N8136" s="4">
        <f t="shared" si="764"/>
        <v>3.8444776119402979</v>
      </c>
      <c r="O8136" s="4">
        <f t="shared" si="765"/>
        <v>43.048656716417909</v>
      </c>
      <c r="P8136" s="4">
        <f t="shared" si="766"/>
        <v>10054.542985074626</v>
      </c>
      <c r="Q8136" s="4">
        <f t="shared" si="767"/>
        <v>522.08955223880594</v>
      </c>
    </row>
    <row r="8137" spans="1:17" x14ac:dyDescent="0.25">
      <c r="A8137" s="3">
        <v>39729</v>
      </c>
      <c r="B8137" s="3">
        <v>3</v>
      </c>
      <c r="C8137" s="3">
        <v>1024</v>
      </c>
      <c r="D8137" s="3">
        <v>22</v>
      </c>
      <c r="E8137" s="3">
        <v>98</v>
      </c>
      <c r="F8137" s="3">
        <f t="shared" si="762"/>
        <v>0.1</v>
      </c>
      <c r="G8137" s="3">
        <v>0.89</v>
      </c>
      <c r="H8137" s="3">
        <v>1.8790000000000001E-2</v>
      </c>
      <c r="I8137" s="3">
        <v>9.3999999999999997E-4</v>
      </c>
      <c r="J8137" s="3">
        <v>1.034E-2</v>
      </c>
      <c r="K8137" s="3">
        <v>2.7830300000000001</v>
      </c>
      <c r="L8137" s="3">
        <v>0.13</v>
      </c>
      <c r="M8137" s="4">
        <f t="shared" si="763"/>
        <v>67.137303370786512</v>
      </c>
      <c r="N8137" s="4">
        <f t="shared" si="764"/>
        <v>3.3586516853932586</v>
      </c>
      <c r="O8137" s="4">
        <f t="shared" si="765"/>
        <v>36.945168539325842</v>
      </c>
      <c r="P8137" s="4">
        <f t="shared" si="766"/>
        <v>9943.86</v>
      </c>
      <c r="Q8137" s="4">
        <f t="shared" si="767"/>
        <v>464.49438202247188</v>
      </c>
    </row>
    <row r="8138" spans="1:17" x14ac:dyDescent="0.25">
      <c r="A8138" s="3">
        <v>39730</v>
      </c>
      <c r="B8138" s="3">
        <v>3</v>
      </c>
      <c r="C8138" s="3">
        <v>1222</v>
      </c>
      <c r="D8138" s="3">
        <v>22</v>
      </c>
      <c r="E8138" s="3">
        <v>98</v>
      </c>
      <c r="F8138" s="3">
        <f t="shared" si="762"/>
        <v>0.1</v>
      </c>
      <c r="G8138" s="3">
        <v>0.99</v>
      </c>
      <c r="H8138" s="3">
        <v>2.8969999999999999E-2</v>
      </c>
      <c r="I8138" s="3">
        <v>1.24E-3</v>
      </c>
      <c r="J8138" s="3">
        <v>1.3480000000000001E-2</v>
      </c>
      <c r="K8138" s="3">
        <v>3.1237300000000001</v>
      </c>
      <c r="L8138" s="3">
        <v>0.17</v>
      </c>
      <c r="M8138" s="4">
        <f t="shared" si="763"/>
        <v>93.055151515151508</v>
      </c>
      <c r="N8138" s="4">
        <f t="shared" si="764"/>
        <v>3.9830303030303029</v>
      </c>
      <c r="O8138" s="4">
        <f t="shared" si="765"/>
        <v>43.299393939393937</v>
      </c>
      <c r="P8138" s="4">
        <f t="shared" si="766"/>
        <v>10033.799393939395</v>
      </c>
      <c r="Q8138" s="4">
        <f t="shared" si="767"/>
        <v>546.06060606060612</v>
      </c>
    </row>
    <row r="8139" spans="1:17" x14ac:dyDescent="0.25">
      <c r="A8139" s="3">
        <v>39731</v>
      </c>
      <c r="B8139" s="3">
        <v>3</v>
      </c>
      <c r="C8139" s="3">
        <v>1079</v>
      </c>
      <c r="D8139" s="3">
        <v>22</v>
      </c>
      <c r="E8139" s="3">
        <v>110</v>
      </c>
      <c r="F8139" s="3">
        <f t="shared" si="762"/>
        <v>0.34</v>
      </c>
      <c r="G8139" s="3">
        <v>1.24</v>
      </c>
      <c r="H8139" s="3">
        <v>2.4729999999999999E-2</v>
      </c>
      <c r="I8139" s="3">
        <v>1.08E-3</v>
      </c>
      <c r="J8139" s="3">
        <v>1.6549999999999999E-2</v>
      </c>
      <c r="K8139" s="3">
        <v>3.90482</v>
      </c>
      <c r="L8139" s="3">
        <v>0.14000000000000001</v>
      </c>
      <c r="M8139" s="4">
        <f t="shared" si="763"/>
        <v>63.420483870967736</v>
      </c>
      <c r="N8139" s="4">
        <f t="shared" si="764"/>
        <v>2.769677419354839</v>
      </c>
      <c r="O8139" s="4">
        <f t="shared" si="765"/>
        <v>42.442741935483866</v>
      </c>
      <c r="P8139" s="4">
        <f t="shared" si="766"/>
        <v>10013.973870967742</v>
      </c>
      <c r="Q8139" s="4">
        <f t="shared" si="767"/>
        <v>359.03225806451616</v>
      </c>
    </row>
    <row r="8140" spans="1:17" x14ac:dyDescent="0.25">
      <c r="A8140" s="3">
        <v>39732</v>
      </c>
      <c r="B8140" s="3">
        <v>3</v>
      </c>
      <c r="C8140" s="3">
        <v>1284</v>
      </c>
      <c r="D8140" s="3">
        <v>22</v>
      </c>
      <c r="E8140" s="3">
        <v>108</v>
      </c>
      <c r="F8140" s="3">
        <f t="shared" si="762"/>
        <v>0.3</v>
      </c>
      <c r="G8140" s="3">
        <v>1.82</v>
      </c>
      <c r="H8140" s="3">
        <v>3.5869999999999999E-2</v>
      </c>
      <c r="I8140" s="3">
        <v>1.24E-3</v>
      </c>
      <c r="J8140" s="3">
        <v>2.4930000000000001E-2</v>
      </c>
      <c r="K8140" s="3">
        <v>5.70404</v>
      </c>
      <c r="L8140" s="3">
        <v>0.17</v>
      </c>
      <c r="M8140" s="4">
        <f t="shared" si="763"/>
        <v>62.673956043956039</v>
      </c>
      <c r="N8140" s="4">
        <f t="shared" si="764"/>
        <v>2.1665934065934063</v>
      </c>
      <c r="O8140" s="4">
        <f t="shared" si="765"/>
        <v>43.559010989010993</v>
      </c>
      <c r="P8140" s="4">
        <f t="shared" si="766"/>
        <v>9966.3995604395604</v>
      </c>
      <c r="Q8140" s="4">
        <f t="shared" si="767"/>
        <v>297.03296703296706</v>
      </c>
    </row>
    <row r="8141" spans="1:17" x14ac:dyDescent="0.25">
      <c r="A8141" s="3">
        <v>39733</v>
      </c>
      <c r="B8141" s="3">
        <v>3</v>
      </c>
      <c r="C8141" s="3">
        <v>1594</v>
      </c>
      <c r="D8141" s="3">
        <v>22</v>
      </c>
      <c r="E8141" s="3">
        <v>108</v>
      </c>
      <c r="F8141" s="3">
        <f t="shared" si="762"/>
        <v>0.3</v>
      </c>
      <c r="G8141" s="3">
        <v>2.23</v>
      </c>
      <c r="H8141" s="3">
        <v>6.5040000000000001E-2</v>
      </c>
      <c r="I8141" s="3">
        <v>1.7700000000000001E-3</v>
      </c>
      <c r="J8141" s="3">
        <v>3.5959999999999999E-2</v>
      </c>
      <c r="K8141" s="3">
        <v>6.9939900000000002</v>
      </c>
      <c r="L8141" s="3">
        <v>0.25</v>
      </c>
      <c r="M8141" s="4">
        <f t="shared" si="763"/>
        <v>92.747623318385649</v>
      </c>
      <c r="N8141" s="4">
        <f t="shared" si="764"/>
        <v>2.5240358744394618</v>
      </c>
      <c r="O8141" s="4">
        <f t="shared" si="765"/>
        <v>51.279282511210759</v>
      </c>
      <c r="P8141" s="4">
        <f t="shared" si="766"/>
        <v>9973.4924663677139</v>
      </c>
      <c r="Q8141" s="4">
        <f t="shared" si="767"/>
        <v>356.50224215246641</v>
      </c>
    </row>
    <row r="8142" spans="1:17" x14ac:dyDescent="0.25">
      <c r="A8142" s="3">
        <v>39734</v>
      </c>
      <c r="B8142" s="3">
        <v>3</v>
      </c>
      <c r="C8142" s="3">
        <v>1483</v>
      </c>
      <c r="D8142" s="3">
        <v>22</v>
      </c>
      <c r="E8142" s="3">
        <v>98</v>
      </c>
      <c r="F8142" s="3">
        <f t="shared" si="762"/>
        <v>0.1</v>
      </c>
      <c r="G8142" s="3">
        <v>1.58</v>
      </c>
      <c r="H8142" s="3">
        <v>5.5289999999999999E-2</v>
      </c>
      <c r="I8142" s="3">
        <v>1.57E-3</v>
      </c>
      <c r="J8142" s="3">
        <v>2.8170000000000001E-2</v>
      </c>
      <c r="K8142" s="3">
        <v>4.9492700000000003</v>
      </c>
      <c r="L8142" s="3">
        <v>0.23</v>
      </c>
      <c r="M8142" s="4">
        <f t="shared" si="763"/>
        <v>111.2798734177215</v>
      </c>
      <c r="N8142" s="4">
        <f t="shared" si="764"/>
        <v>3.1598734177215189</v>
      </c>
      <c r="O8142" s="4">
        <f t="shared" si="765"/>
        <v>56.69658227848101</v>
      </c>
      <c r="P8142" s="4">
        <f t="shared" si="766"/>
        <v>9961.1889873417731</v>
      </c>
      <c r="Q8142" s="4">
        <f t="shared" si="767"/>
        <v>462.91139240506328</v>
      </c>
    </row>
    <row r="8143" spans="1:17" x14ac:dyDescent="0.25">
      <c r="A8143" s="3">
        <v>39735</v>
      </c>
      <c r="B8143" s="3">
        <v>3</v>
      </c>
      <c r="C8143" s="3">
        <v>1275</v>
      </c>
      <c r="D8143" s="3">
        <v>22</v>
      </c>
      <c r="E8143" s="3">
        <v>98</v>
      </c>
      <c r="F8143" s="3">
        <f t="shared" si="762"/>
        <v>0.1</v>
      </c>
      <c r="G8143" s="3">
        <v>1.1000000000000001</v>
      </c>
      <c r="H8143" s="3">
        <v>3.9849999999999997E-2</v>
      </c>
      <c r="I8143" s="3">
        <v>1.2999999999999999E-3</v>
      </c>
      <c r="J8143" s="3">
        <v>2.019E-2</v>
      </c>
      <c r="K8143" s="3">
        <v>3.44312</v>
      </c>
      <c r="L8143" s="3">
        <v>0.19</v>
      </c>
      <c r="M8143" s="4">
        <f t="shared" si="763"/>
        <v>115.20272727272724</v>
      </c>
      <c r="N8143" s="4">
        <f t="shared" si="764"/>
        <v>3.7581818181818178</v>
      </c>
      <c r="O8143" s="4">
        <f t="shared" si="765"/>
        <v>58.367454545454542</v>
      </c>
      <c r="P8143" s="4">
        <f t="shared" si="766"/>
        <v>9953.7469090909071</v>
      </c>
      <c r="Q8143" s="4">
        <f t="shared" si="767"/>
        <v>549.27272727272714</v>
      </c>
    </row>
    <row r="8144" spans="1:17" x14ac:dyDescent="0.25">
      <c r="A8144" s="3">
        <v>39736</v>
      </c>
      <c r="B8144" s="3">
        <v>3</v>
      </c>
      <c r="C8144" s="3">
        <v>1053</v>
      </c>
      <c r="D8144" s="3">
        <v>22</v>
      </c>
      <c r="E8144" s="3">
        <v>98</v>
      </c>
      <c r="F8144" s="3">
        <f t="shared" si="762"/>
        <v>0.1</v>
      </c>
      <c r="G8144" s="3">
        <v>0.89</v>
      </c>
      <c r="H8144" s="3">
        <v>2.7060000000000001E-2</v>
      </c>
      <c r="I8144" s="3">
        <v>9.8999999999999999E-4</v>
      </c>
      <c r="J8144" s="3">
        <v>1.38E-2</v>
      </c>
      <c r="K8144" s="3">
        <v>2.8020900000000002</v>
      </c>
      <c r="L8144" s="3">
        <v>0.16</v>
      </c>
      <c r="M8144" s="4">
        <f t="shared" si="763"/>
        <v>96.686292134831461</v>
      </c>
      <c r="N8144" s="4">
        <f t="shared" si="764"/>
        <v>3.5373033707865171</v>
      </c>
      <c r="O8144" s="4">
        <f t="shared" si="765"/>
        <v>49.307865168539323</v>
      </c>
      <c r="P8144" s="4">
        <f t="shared" si="766"/>
        <v>10011.962022471911</v>
      </c>
      <c r="Q8144" s="4">
        <f t="shared" si="767"/>
        <v>571.68539325842698</v>
      </c>
    </row>
    <row r="8145" spans="1:17" x14ac:dyDescent="0.25">
      <c r="A8145" s="3">
        <v>39737</v>
      </c>
      <c r="B8145" s="3">
        <v>3</v>
      </c>
      <c r="C8145" s="3">
        <v>1037</v>
      </c>
      <c r="D8145" s="3">
        <v>22</v>
      </c>
      <c r="E8145" s="3">
        <v>102</v>
      </c>
      <c r="F8145" s="3">
        <f t="shared" si="762"/>
        <v>0.18</v>
      </c>
      <c r="G8145" s="3">
        <v>0.9</v>
      </c>
      <c r="H8145" s="3">
        <v>2.7740000000000001E-2</v>
      </c>
      <c r="I8145" s="3">
        <v>1.0300000000000001E-3</v>
      </c>
      <c r="J8145" s="3">
        <v>1.299E-2</v>
      </c>
      <c r="K8145" s="3">
        <v>2.8232300000000001</v>
      </c>
      <c r="L8145" s="3">
        <v>0.15</v>
      </c>
      <c r="M8145" s="4">
        <f t="shared" si="763"/>
        <v>98.01466666666667</v>
      </c>
      <c r="N8145" s="4">
        <f t="shared" si="764"/>
        <v>3.6393333333333335</v>
      </c>
      <c r="O8145" s="4">
        <f t="shared" si="765"/>
        <v>45.897999999999996</v>
      </c>
      <c r="P8145" s="4">
        <f t="shared" si="766"/>
        <v>9975.4126666666671</v>
      </c>
      <c r="Q8145" s="4">
        <f t="shared" si="767"/>
        <v>530</v>
      </c>
    </row>
    <row r="8146" spans="1:17" x14ac:dyDescent="0.25">
      <c r="A8146" s="3">
        <v>39738</v>
      </c>
      <c r="B8146" s="3">
        <v>3</v>
      </c>
      <c r="C8146" s="3">
        <v>1140</v>
      </c>
      <c r="D8146" s="3">
        <v>22</v>
      </c>
      <c r="E8146" s="3">
        <v>102</v>
      </c>
      <c r="F8146" s="3">
        <f t="shared" si="762"/>
        <v>0.18</v>
      </c>
      <c r="G8146" s="3">
        <v>1.03</v>
      </c>
      <c r="H8146" s="3">
        <v>2.894E-2</v>
      </c>
      <c r="I8146" s="3">
        <v>8.9999999999999998E-4</v>
      </c>
      <c r="J8146" s="3">
        <v>1.421E-2</v>
      </c>
      <c r="K8146" s="3">
        <v>3.2372000000000001</v>
      </c>
      <c r="L8146" s="3">
        <v>0.16</v>
      </c>
      <c r="M8146" s="4">
        <f t="shared" si="763"/>
        <v>89.348737864077663</v>
      </c>
      <c r="N8146" s="4">
        <f t="shared" si="764"/>
        <v>2.7786407766990293</v>
      </c>
      <c r="O8146" s="4">
        <f t="shared" si="765"/>
        <v>43.871650485436895</v>
      </c>
      <c r="P8146" s="4">
        <f t="shared" si="766"/>
        <v>9994.4621359223293</v>
      </c>
      <c r="Q8146" s="4">
        <f t="shared" si="767"/>
        <v>493.98058252427182</v>
      </c>
    </row>
    <row r="8147" spans="1:17" x14ac:dyDescent="0.25">
      <c r="A8147" s="3">
        <v>39739</v>
      </c>
      <c r="B8147" s="3">
        <v>3</v>
      </c>
      <c r="C8147" s="3">
        <v>1200</v>
      </c>
      <c r="D8147" s="3">
        <v>22</v>
      </c>
      <c r="E8147" s="3">
        <v>101</v>
      </c>
      <c r="F8147" s="3">
        <f t="shared" si="762"/>
        <v>0.16</v>
      </c>
      <c r="G8147" s="3">
        <v>1.1200000000000001</v>
      </c>
      <c r="H8147" s="3">
        <v>3.0349999999999999E-2</v>
      </c>
      <c r="I8147" s="3">
        <v>1E-3</v>
      </c>
      <c r="J8147" s="3">
        <v>1.5630000000000002E-2</v>
      </c>
      <c r="K8147" s="3">
        <v>3.5234999999999999</v>
      </c>
      <c r="L8147" s="3">
        <v>0.17</v>
      </c>
      <c r="M8147" s="4">
        <f t="shared" si="763"/>
        <v>86.172321428571408</v>
      </c>
      <c r="N8147" s="4">
        <f t="shared" si="764"/>
        <v>2.8392857142857144</v>
      </c>
      <c r="O8147" s="4">
        <f t="shared" si="765"/>
        <v>44.378035714285716</v>
      </c>
      <c r="P8147" s="4">
        <f t="shared" si="766"/>
        <v>10004.223214285714</v>
      </c>
      <c r="Q8147" s="4">
        <f t="shared" si="767"/>
        <v>482.67857142857139</v>
      </c>
    </row>
    <row r="8148" spans="1:17" x14ac:dyDescent="0.25">
      <c r="A8148" s="3">
        <v>39740</v>
      </c>
      <c r="B8148" s="3">
        <v>3</v>
      </c>
      <c r="C8148" s="3">
        <v>1337</v>
      </c>
      <c r="D8148" s="3">
        <v>22</v>
      </c>
      <c r="E8148" s="3">
        <v>99</v>
      </c>
      <c r="F8148" s="3">
        <f t="shared" si="762"/>
        <v>0.12</v>
      </c>
      <c r="G8148" s="3">
        <v>1.05</v>
      </c>
      <c r="H8148" s="3">
        <v>4.0239999999999998E-2</v>
      </c>
      <c r="I8148" s="3">
        <v>1.24E-3</v>
      </c>
      <c r="J8148" s="3">
        <v>1.9009999999999999E-2</v>
      </c>
      <c r="K8148" s="3">
        <v>3.2768999999999999</v>
      </c>
      <c r="L8148" s="3">
        <v>0.21</v>
      </c>
      <c r="M8148" s="4">
        <f t="shared" si="763"/>
        <v>121.86971428571427</v>
      </c>
      <c r="N8148" s="4">
        <f t="shared" si="764"/>
        <v>3.7554285714285709</v>
      </c>
      <c r="O8148" s="4">
        <f t="shared" si="765"/>
        <v>57.573142857142855</v>
      </c>
      <c r="P8148" s="4">
        <f t="shared" si="766"/>
        <v>9924.3257142857128</v>
      </c>
      <c r="Q8148" s="4">
        <f t="shared" si="767"/>
        <v>636</v>
      </c>
    </row>
    <row r="8149" spans="1:17" x14ac:dyDescent="0.25">
      <c r="A8149" s="3">
        <v>39741</v>
      </c>
      <c r="B8149" s="3">
        <v>3</v>
      </c>
      <c r="C8149" s="3">
        <v>1168</v>
      </c>
      <c r="D8149" s="3">
        <v>22</v>
      </c>
      <c r="E8149" s="3">
        <v>102</v>
      </c>
      <c r="F8149" s="3">
        <f t="shared" si="762"/>
        <v>0.18</v>
      </c>
      <c r="G8149" s="3">
        <v>1.05</v>
      </c>
      <c r="H8149" s="3">
        <v>2.843E-2</v>
      </c>
      <c r="I8149" s="3">
        <v>9.7999999999999997E-4</v>
      </c>
      <c r="J8149" s="3">
        <v>1.4999999999999999E-2</v>
      </c>
      <c r="K8149" s="3">
        <v>3.3104399999999998</v>
      </c>
      <c r="L8149" s="3">
        <v>0.15</v>
      </c>
      <c r="M8149" s="4">
        <f t="shared" si="763"/>
        <v>86.102285714285713</v>
      </c>
      <c r="N8149" s="4">
        <f t="shared" si="764"/>
        <v>2.9679999999999995</v>
      </c>
      <c r="O8149" s="4">
        <f t="shared" si="765"/>
        <v>45.428571428571431</v>
      </c>
      <c r="P8149" s="4">
        <f t="shared" si="766"/>
        <v>10025.903999999999</v>
      </c>
      <c r="Q8149" s="4">
        <f t="shared" si="767"/>
        <v>454.28571428571428</v>
      </c>
    </row>
    <row r="8150" spans="1:17" x14ac:dyDescent="0.25">
      <c r="A8150" s="3">
        <v>39742</v>
      </c>
      <c r="B8150" s="3">
        <v>3</v>
      </c>
      <c r="C8150" s="3">
        <v>1290</v>
      </c>
      <c r="D8150" s="3">
        <v>22</v>
      </c>
      <c r="E8150" s="3">
        <v>101</v>
      </c>
      <c r="F8150" s="3">
        <f t="shared" si="762"/>
        <v>0.16</v>
      </c>
      <c r="G8150" s="3">
        <v>1.1200000000000001</v>
      </c>
      <c r="H8150" s="3">
        <v>3.2079999999999997E-2</v>
      </c>
      <c r="I8150" s="3">
        <v>1.1100000000000001E-3</v>
      </c>
      <c r="J8150" s="3">
        <v>1.677E-2</v>
      </c>
      <c r="K8150" s="3">
        <v>3.52413</v>
      </c>
      <c r="L8150" s="3">
        <v>0.19</v>
      </c>
      <c r="M8150" s="4">
        <f t="shared" si="763"/>
        <v>91.084285714285699</v>
      </c>
      <c r="N8150" s="4">
        <f t="shared" si="764"/>
        <v>3.1516071428571428</v>
      </c>
      <c r="O8150" s="4">
        <f t="shared" si="765"/>
        <v>47.614821428571425</v>
      </c>
      <c r="P8150" s="4">
        <f t="shared" si="766"/>
        <v>10006.011964285713</v>
      </c>
      <c r="Q8150" s="4">
        <f t="shared" si="767"/>
        <v>539.46428571428567</v>
      </c>
    </row>
    <row r="8151" spans="1:17" x14ac:dyDescent="0.25">
      <c r="A8151" s="3">
        <v>39743</v>
      </c>
      <c r="B8151" s="3">
        <v>3</v>
      </c>
      <c r="C8151" s="3">
        <v>1202</v>
      </c>
      <c r="D8151" s="3">
        <v>22</v>
      </c>
      <c r="E8151" s="3">
        <v>103</v>
      </c>
      <c r="F8151" s="3">
        <f t="shared" si="762"/>
        <v>0.2</v>
      </c>
      <c r="G8151" s="3">
        <v>1.1399999999999999</v>
      </c>
      <c r="H8151" s="3">
        <v>3.202E-2</v>
      </c>
      <c r="I8151" s="3">
        <v>1.0399999999999999E-3</v>
      </c>
      <c r="J8151" s="3">
        <v>1.532E-2</v>
      </c>
      <c r="K8151" s="3">
        <v>3.5866899999999999</v>
      </c>
      <c r="L8151" s="3">
        <v>0.18</v>
      </c>
      <c r="M8151" s="4">
        <f t="shared" si="763"/>
        <v>89.318947368421064</v>
      </c>
      <c r="N8151" s="4">
        <f t="shared" si="764"/>
        <v>2.9010526315789473</v>
      </c>
      <c r="O8151" s="4">
        <f t="shared" si="765"/>
        <v>42.734736842105264</v>
      </c>
      <c r="P8151" s="4">
        <f t="shared" si="766"/>
        <v>10004.977368421054</v>
      </c>
      <c r="Q8151" s="4">
        <f t="shared" si="767"/>
        <v>502.1052631578948</v>
      </c>
    </row>
    <row r="8152" spans="1:17" x14ac:dyDescent="0.25">
      <c r="A8152" s="3">
        <v>39744</v>
      </c>
      <c r="B8152" s="3">
        <v>3</v>
      </c>
      <c r="C8152" s="3">
        <v>1102</v>
      </c>
      <c r="D8152" s="3">
        <v>22</v>
      </c>
      <c r="E8152" s="3">
        <v>101</v>
      </c>
      <c r="F8152" s="3">
        <f t="shared" si="762"/>
        <v>0.16</v>
      </c>
      <c r="G8152" s="3">
        <v>1.1599999999999999</v>
      </c>
      <c r="H8152" s="3">
        <v>3.032E-2</v>
      </c>
      <c r="I8152" s="3">
        <v>9.5E-4</v>
      </c>
      <c r="J8152" s="3">
        <v>1.2540000000000001E-2</v>
      </c>
      <c r="K8152" s="3">
        <v>3.63673</v>
      </c>
      <c r="L8152" s="3">
        <v>0.15</v>
      </c>
      <c r="M8152" s="4">
        <f t="shared" si="763"/>
        <v>83.118620689655174</v>
      </c>
      <c r="N8152" s="4">
        <f t="shared" si="764"/>
        <v>2.6043103448275864</v>
      </c>
      <c r="O8152" s="4">
        <f t="shared" si="765"/>
        <v>34.376896551724144</v>
      </c>
      <c r="P8152" s="4">
        <f t="shared" si="766"/>
        <v>9969.6563793103469</v>
      </c>
      <c r="Q8152" s="4">
        <f t="shared" si="767"/>
        <v>411.20689655172418</v>
      </c>
    </row>
    <row r="8153" spans="1:17" x14ac:dyDescent="0.25">
      <c r="A8153" s="3">
        <v>39745</v>
      </c>
      <c r="B8153" s="3">
        <v>3</v>
      </c>
      <c r="C8153" s="3">
        <v>1331</v>
      </c>
      <c r="D8153" s="3">
        <v>22</v>
      </c>
      <c r="E8153" s="3">
        <v>101</v>
      </c>
      <c r="F8153" s="3">
        <f t="shared" si="762"/>
        <v>0.16</v>
      </c>
      <c r="G8153" s="3">
        <v>1.37</v>
      </c>
      <c r="H8153" s="3">
        <v>4.3430000000000003E-2</v>
      </c>
      <c r="I8153" s="3">
        <v>1.23E-3</v>
      </c>
      <c r="J8153" s="3">
        <v>1.5959999999999998E-2</v>
      </c>
      <c r="K8153" s="3">
        <v>4.3152600000000003</v>
      </c>
      <c r="L8153" s="3">
        <v>0.19</v>
      </c>
      <c r="M8153" s="4">
        <f t="shared" si="763"/>
        <v>100.80832116788322</v>
      </c>
      <c r="N8153" s="4">
        <f t="shared" si="764"/>
        <v>2.8550364963503649</v>
      </c>
      <c r="O8153" s="4">
        <f t="shared" si="765"/>
        <v>37.045839416058385</v>
      </c>
      <c r="P8153" s="4">
        <f t="shared" si="766"/>
        <v>10016.442919708028</v>
      </c>
      <c r="Q8153" s="4">
        <f t="shared" si="767"/>
        <v>441.02189781021895</v>
      </c>
    </row>
    <row r="8154" spans="1:17" x14ac:dyDescent="0.25">
      <c r="A8154" s="3">
        <v>39746</v>
      </c>
      <c r="B8154" s="3">
        <v>3</v>
      </c>
      <c r="C8154" s="3">
        <v>1225</v>
      </c>
      <c r="D8154" s="3">
        <v>22</v>
      </c>
      <c r="E8154" s="3">
        <v>102</v>
      </c>
      <c r="F8154" s="3">
        <f t="shared" si="762"/>
        <v>0.18</v>
      </c>
      <c r="G8154" s="3">
        <v>1.05</v>
      </c>
      <c r="H8154" s="3">
        <v>4.4540000000000003E-2</v>
      </c>
      <c r="I8154" s="3">
        <v>1.25E-3</v>
      </c>
      <c r="J8154" s="3">
        <v>1.5689999999999999E-2</v>
      </c>
      <c r="K8154" s="3">
        <v>3.3053699999999999</v>
      </c>
      <c r="L8154" s="3">
        <v>0.19</v>
      </c>
      <c r="M8154" s="4">
        <f t="shared" si="763"/>
        <v>134.89257142857144</v>
      </c>
      <c r="N8154" s="4">
        <f t="shared" si="764"/>
        <v>3.7857142857142856</v>
      </c>
      <c r="O8154" s="4">
        <f t="shared" si="765"/>
        <v>47.51828571428571</v>
      </c>
      <c r="P8154" s="4">
        <f t="shared" si="766"/>
        <v>10010.549142857142</v>
      </c>
      <c r="Q8154" s="4">
        <f t="shared" si="767"/>
        <v>575.42857142857144</v>
      </c>
    </row>
    <row r="8155" spans="1:17" x14ac:dyDescent="0.25">
      <c r="A8155" s="3">
        <v>39747</v>
      </c>
      <c r="B8155" s="3">
        <v>3</v>
      </c>
      <c r="C8155" s="3">
        <v>1032</v>
      </c>
      <c r="D8155" s="3">
        <v>22</v>
      </c>
      <c r="E8155" s="3">
        <v>106</v>
      </c>
      <c r="F8155" s="3">
        <f t="shared" si="762"/>
        <v>0.26</v>
      </c>
      <c r="G8155" s="3">
        <v>1.01</v>
      </c>
      <c r="H8155" s="3">
        <v>3.024E-2</v>
      </c>
      <c r="I8155" s="3">
        <v>9.7000000000000005E-4</v>
      </c>
      <c r="J8155" s="3">
        <v>1.302E-2</v>
      </c>
      <c r="K8155" s="3">
        <v>3.1652900000000002</v>
      </c>
      <c r="L8155" s="3">
        <v>0.16</v>
      </c>
      <c r="M8155" s="4">
        <f t="shared" si="763"/>
        <v>95.211089108910883</v>
      </c>
      <c r="N8155" s="4">
        <f t="shared" si="764"/>
        <v>3.0540594059405946</v>
      </c>
      <c r="O8155" s="4">
        <f t="shared" si="765"/>
        <v>40.993663366336634</v>
      </c>
      <c r="P8155" s="4">
        <f t="shared" si="766"/>
        <v>9965.9625742574262</v>
      </c>
      <c r="Q8155" s="4">
        <f t="shared" si="767"/>
        <v>503.76237623762376</v>
      </c>
    </row>
    <row r="8156" spans="1:17" x14ac:dyDescent="0.25">
      <c r="A8156" s="3">
        <v>39748</v>
      </c>
      <c r="B8156" s="3">
        <v>3</v>
      </c>
      <c r="C8156" s="3">
        <v>1276</v>
      </c>
      <c r="D8156" s="3">
        <v>22</v>
      </c>
      <c r="E8156" s="3">
        <v>103</v>
      </c>
      <c r="F8156" s="3">
        <f t="shared" si="762"/>
        <v>0.2</v>
      </c>
      <c r="G8156" s="3">
        <v>1.34</v>
      </c>
      <c r="H8156" s="3">
        <v>3.4639999999999997E-2</v>
      </c>
      <c r="I8156" s="3">
        <v>1.2099999999999999E-3</v>
      </c>
      <c r="J8156" s="3">
        <v>1.6400000000000001E-2</v>
      </c>
      <c r="K8156" s="3">
        <v>4.1989400000000003</v>
      </c>
      <c r="L8156" s="3">
        <v>0.18</v>
      </c>
      <c r="M8156" s="4">
        <f t="shared" si="763"/>
        <v>82.20537313432834</v>
      </c>
      <c r="N8156" s="4">
        <f t="shared" si="764"/>
        <v>2.8714925373134328</v>
      </c>
      <c r="O8156" s="4">
        <f t="shared" si="765"/>
        <v>38.919402985074626</v>
      </c>
      <c r="P8156" s="4">
        <f t="shared" si="766"/>
        <v>9964.6486567164175</v>
      </c>
      <c r="Q8156" s="4">
        <f t="shared" si="767"/>
        <v>427.16417910447763</v>
      </c>
    </row>
    <row r="8157" spans="1:17" x14ac:dyDescent="0.25">
      <c r="A8157" s="3">
        <v>39749</v>
      </c>
      <c r="B8157" s="3">
        <v>3</v>
      </c>
      <c r="C8157" s="3">
        <v>1622</v>
      </c>
      <c r="D8157" s="3">
        <v>22</v>
      </c>
      <c r="E8157" s="3">
        <v>103</v>
      </c>
      <c r="F8157" s="3">
        <f t="shared" si="762"/>
        <v>0.2</v>
      </c>
      <c r="G8157" s="3">
        <v>1.47</v>
      </c>
      <c r="H8157" s="3">
        <v>5.57E-2</v>
      </c>
      <c r="I8157" s="3">
        <v>1.8799999999999999E-3</v>
      </c>
      <c r="J8157" s="3">
        <v>2.3800000000000002E-2</v>
      </c>
      <c r="K8157" s="3">
        <v>4.6062000000000003</v>
      </c>
      <c r="L8157" s="3">
        <v>0.27</v>
      </c>
      <c r="M8157" s="4">
        <f t="shared" si="763"/>
        <v>120.49387755102042</v>
      </c>
      <c r="N8157" s="4">
        <f t="shared" si="764"/>
        <v>4.066938775510204</v>
      </c>
      <c r="O8157" s="4">
        <f t="shared" si="765"/>
        <v>51.485714285714295</v>
      </c>
      <c r="P8157" s="4">
        <f t="shared" si="766"/>
        <v>9964.4326530612252</v>
      </c>
      <c r="Q8157" s="4">
        <f t="shared" si="767"/>
        <v>584.08163265306121</v>
      </c>
    </row>
    <row r="8158" spans="1:17" x14ac:dyDescent="0.25">
      <c r="A8158" s="3">
        <v>40445</v>
      </c>
      <c r="B8158" s="3">
        <v>3</v>
      </c>
      <c r="C8158" s="3">
        <v>1645</v>
      </c>
      <c r="D8158" s="3">
        <v>22</v>
      </c>
      <c r="E8158" s="3">
        <v>106</v>
      </c>
      <c r="F8158" s="3">
        <f t="shared" si="762"/>
        <v>0.26</v>
      </c>
      <c r="G8158" s="3">
        <v>2.08</v>
      </c>
      <c r="H8158" s="3">
        <v>6.2719999999999998E-2</v>
      </c>
      <c r="I8158" s="3">
        <v>1.89E-3</v>
      </c>
      <c r="J8158" s="3">
        <v>1.7239999999999998E-2</v>
      </c>
      <c r="K8158" s="3">
        <v>6.5603999999999996</v>
      </c>
      <c r="L8158" s="3">
        <v>0.23</v>
      </c>
      <c r="M8158" s="4">
        <f t="shared" si="763"/>
        <v>95.889230769230764</v>
      </c>
      <c r="N8158" s="4">
        <f t="shared" si="764"/>
        <v>2.8895192307692308</v>
      </c>
      <c r="O8158" s="4">
        <f t="shared" si="765"/>
        <v>26.357307692307689</v>
      </c>
      <c r="P8158" s="4">
        <f t="shared" si="766"/>
        <v>10029.842307692306</v>
      </c>
      <c r="Q8158" s="4">
        <f t="shared" si="767"/>
        <v>351.63461538461536</v>
      </c>
    </row>
    <row r="8159" spans="1:17" x14ac:dyDescent="0.25">
      <c r="A8159" s="3">
        <v>40446</v>
      </c>
      <c r="B8159" s="3">
        <v>3</v>
      </c>
      <c r="C8159" s="3">
        <v>1307</v>
      </c>
      <c r="D8159" s="3">
        <v>22</v>
      </c>
      <c r="E8159" s="3">
        <v>105</v>
      </c>
      <c r="F8159" s="3">
        <f t="shared" si="762"/>
        <v>0.24</v>
      </c>
      <c r="G8159" s="3">
        <v>1.52</v>
      </c>
      <c r="H8159" s="3">
        <v>5.6959999999999997E-2</v>
      </c>
      <c r="I8159" s="3">
        <v>1.6299999999999999E-3</v>
      </c>
      <c r="J8159" s="3">
        <v>1.537E-2</v>
      </c>
      <c r="K8159" s="3">
        <v>4.7900499999999999</v>
      </c>
      <c r="L8159" s="3">
        <v>0.21</v>
      </c>
      <c r="M8159" s="4">
        <f t="shared" si="763"/>
        <v>119.16631578947367</v>
      </c>
      <c r="N8159" s="4">
        <f t="shared" si="764"/>
        <v>3.4101315789473685</v>
      </c>
      <c r="O8159" s="4">
        <f t="shared" si="765"/>
        <v>32.155657894736841</v>
      </c>
      <c r="P8159" s="4">
        <f t="shared" si="766"/>
        <v>10021.288815789472</v>
      </c>
      <c r="Q8159" s="4">
        <f t="shared" si="767"/>
        <v>439.34210526315786</v>
      </c>
    </row>
    <row r="8160" spans="1:17" x14ac:dyDescent="0.25">
      <c r="A8160" s="3">
        <v>40447</v>
      </c>
      <c r="B8160" s="3">
        <v>3</v>
      </c>
      <c r="C8160" s="3">
        <v>1212</v>
      </c>
      <c r="D8160" s="3">
        <v>22</v>
      </c>
      <c r="E8160" s="3">
        <v>105</v>
      </c>
      <c r="F8160" s="3">
        <f t="shared" si="762"/>
        <v>0.24</v>
      </c>
      <c r="G8160" s="3">
        <v>1.1100000000000001</v>
      </c>
      <c r="H8160" s="3">
        <v>5.3780000000000001E-2</v>
      </c>
      <c r="I8160" s="3">
        <v>1.6199999999999999E-3</v>
      </c>
      <c r="J8160" s="3">
        <v>7.6719999999999997E-2</v>
      </c>
      <c r="K8160" s="3">
        <v>3.3937400000000002</v>
      </c>
      <c r="L8160" s="3">
        <v>0.21</v>
      </c>
      <c r="M8160" s="4">
        <f t="shared" si="763"/>
        <v>154.07243243243241</v>
      </c>
      <c r="N8160" s="4">
        <f t="shared" si="764"/>
        <v>4.6410810810810803</v>
      </c>
      <c r="O8160" s="4">
        <f t="shared" si="765"/>
        <v>219.79243243243243</v>
      </c>
      <c r="P8160" s="4">
        <f t="shared" si="766"/>
        <v>9722.6064864864857</v>
      </c>
      <c r="Q8160" s="4">
        <f t="shared" si="767"/>
        <v>601.62162162162156</v>
      </c>
    </row>
    <row r="8161" spans="1:17" x14ac:dyDescent="0.25">
      <c r="A8161" s="3">
        <v>40448</v>
      </c>
      <c r="B8161" s="3">
        <v>3</v>
      </c>
      <c r="C8161" s="3">
        <v>1307</v>
      </c>
      <c r="D8161" s="3">
        <v>22</v>
      </c>
      <c r="E8161" s="3">
        <v>100</v>
      </c>
      <c r="F8161" s="3">
        <f t="shared" si="762"/>
        <v>0.14000000000000001</v>
      </c>
      <c r="G8161" s="3">
        <v>1.24</v>
      </c>
      <c r="H8161" s="3">
        <v>3.8330000000000003E-2</v>
      </c>
      <c r="I8161" s="3">
        <v>1.3799999999999999E-3</v>
      </c>
      <c r="J8161" s="3">
        <v>9.468E-2</v>
      </c>
      <c r="K8161" s="3">
        <v>3.7794599999999998</v>
      </c>
      <c r="L8161" s="3">
        <v>0.16</v>
      </c>
      <c r="M8161" s="4">
        <f t="shared" si="763"/>
        <v>98.297903225806465</v>
      </c>
      <c r="N8161" s="4">
        <f t="shared" si="764"/>
        <v>3.5390322580645162</v>
      </c>
      <c r="O8161" s="4">
        <f t="shared" si="765"/>
        <v>242.8083870967742</v>
      </c>
      <c r="P8161" s="4">
        <f t="shared" si="766"/>
        <v>9692.4861290322588</v>
      </c>
      <c r="Q8161" s="4">
        <f t="shared" si="767"/>
        <v>410.32258064516128</v>
      </c>
    </row>
    <row r="8162" spans="1:17" x14ac:dyDescent="0.25">
      <c r="A8162" s="3">
        <v>40449</v>
      </c>
      <c r="B8162" s="3">
        <v>3</v>
      </c>
      <c r="C8162" s="3">
        <v>1034</v>
      </c>
      <c r="D8162" s="3">
        <v>22</v>
      </c>
      <c r="E8162" s="3">
        <v>106</v>
      </c>
      <c r="F8162" s="3">
        <f t="shared" si="762"/>
        <v>0.26</v>
      </c>
      <c r="G8162" s="3">
        <v>1.1599999999999999</v>
      </c>
      <c r="H8162" s="3">
        <v>3.1989999999999998E-2</v>
      </c>
      <c r="I8162" s="3">
        <v>1.1800000000000001E-3</v>
      </c>
      <c r="J8162" s="3">
        <v>4.7629999999999999E-2</v>
      </c>
      <c r="K8162" s="3">
        <v>3.59131</v>
      </c>
      <c r="L8162" s="3">
        <v>0.13</v>
      </c>
      <c r="M8162" s="4">
        <f t="shared" si="763"/>
        <v>87.696724137931042</v>
      </c>
      <c r="N8162" s="4">
        <f t="shared" si="764"/>
        <v>3.2348275862068969</v>
      </c>
      <c r="O8162" s="4">
        <f t="shared" si="765"/>
        <v>130.57189655172414</v>
      </c>
      <c r="P8162" s="4">
        <f t="shared" si="766"/>
        <v>9845.1429310344847</v>
      </c>
      <c r="Q8162" s="4">
        <f t="shared" si="767"/>
        <v>356.37931034482762</v>
      </c>
    </row>
    <row r="8163" spans="1:17" x14ac:dyDescent="0.25">
      <c r="A8163" s="3">
        <v>40450</v>
      </c>
      <c r="B8163" s="3">
        <v>3</v>
      </c>
      <c r="C8163" s="3">
        <v>957</v>
      </c>
      <c r="D8163" s="3">
        <v>22</v>
      </c>
      <c r="E8163" s="3">
        <v>106</v>
      </c>
      <c r="F8163" s="3">
        <f t="shared" si="762"/>
        <v>0.26</v>
      </c>
      <c r="G8163" s="3">
        <v>0.91</v>
      </c>
      <c r="H8163" s="3">
        <v>3.6020000000000003E-2</v>
      </c>
      <c r="I8163" s="3">
        <v>1.2700000000000001E-3</v>
      </c>
      <c r="J8163" s="3">
        <v>2.06E-2</v>
      </c>
      <c r="K8163" s="3">
        <v>2.8492600000000001</v>
      </c>
      <c r="L8163" s="3">
        <v>0.14000000000000001</v>
      </c>
      <c r="M8163" s="4">
        <f t="shared" si="763"/>
        <v>125.87208791208793</v>
      </c>
      <c r="N8163" s="4">
        <f t="shared" si="764"/>
        <v>4.4380219780219781</v>
      </c>
      <c r="O8163" s="4">
        <f t="shared" si="765"/>
        <v>71.98681318681318</v>
      </c>
      <c r="P8163" s="4">
        <f t="shared" si="766"/>
        <v>9956.7547252747263</v>
      </c>
      <c r="Q8163" s="4">
        <f t="shared" si="767"/>
        <v>489.23076923076928</v>
      </c>
    </row>
    <row r="8164" spans="1:17" x14ac:dyDescent="0.25">
      <c r="A8164" s="3">
        <v>40451</v>
      </c>
      <c r="B8164" s="3">
        <v>3</v>
      </c>
      <c r="C8164" s="3">
        <v>1354</v>
      </c>
      <c r="D8164" s="3">
        <v>22</v>
      </c>
      <c r="E8164" s="3">
        <v>98</v>
      </c>
      <c r="F8164" s="3">
        <f t="shared" si="762"/>
        <v>0.1</v>
      </c>
      <c r="G8164" s="3">
        <v>1.01</v>
      </c>
      <c r="H8164" s="3">
        <v>3.9969999999999999E-2</v>
      </c>
      <c r="I8164" s="3">
        <v>1.57E-3</v>
      </c>
      <c r="J8164" s="3">
        <v>1.4250000000000001E-2</v>
      </c>
      <c r="K8164" s="3">
        <v>3.1829499999999999</v>
      </c>
      <c r="L8164" s="3">
        <v>0.19</v>
      </c>
      <c r="M8164" s="4">
        <f t="shared" si="763"/>
        <v>125.84613861386138</v>
      </c>
      <c r="N8164" s="4">
        <f t="shared" si="764"/>
        <v>4.9431683168316836</v>
      </c>
      <c r="O8164" s="4">
        <f t="shared" si="765"/>
        <v>44.866336633663366</v>
      </c>
      <c r="P8164" s="4">
        <f t="shared" si="766"/>
        <v>10021.565346534653</v>
      </c>
      <c r="Q8164" s="4">
        <f t="shared" si="767"/>
        <v>598.21782178217825</v>
      </c>
    </row>
    <row r="8165" spans="1:17" x14ac:dyDescent="0.25">
      <c r="A8165" s="3">
        <v>40452</v>
      </c>
      <c r="B8165" s="3">
        <v>3</v>
      </c>
      <c r="C8165" s="3">
        <v>1474</v>
      </c>
      <c r="D8165" s="3">
        <v>22</v>
      </c>
      <c r="E8165" s="3">
        <v>98</v>
      </c>
      <c r="F8165" s="3">
        <f t="shared" si="762"/>
        <v>0.1</v>
      </c>
      <c r="G8165" s="3">
        <v>1.35</v>
      </c>
      <c r="H8165" s="3">
        <v>3.3419999999999998E-2</v>
      </c>
      <c r="I8165" s="3">
        <v>1.47E-3</v>
      </c>
      <c r="J8165" s="3">
        <v>1.2449999999999999E-2</v>
      </c>
      <c r="K8165" s="3">
        <v>4.2577299999999996</v>
      </c>
      <c r="L8165" s="3">
        <v>0.18</v>
      </c>
      <c r="M8165" s="4">
        <f t="shared" si="763"/>
        <v>78.722666666666655</v>
      </c>
      <c r="N8165" s="4">
        <f t="shared" si="764"/>
        <v>3.4626666666666663</v>
      </c>
      <c r="O8165" s="4">
        <f t="shared" si="765"/>
        <v>29.326666666666664</v>
      </c>
      <c r="P8165" s="4">
        <f t="shared" si="766"/>
        <v>10029.319555555554</v>
      </c>
      <c r="Q8165" s="4">
        <f t="shared" si="767"/>
        <v>424</v>
      </c>
    </row>
    <row r="8166" spans="1:17" x14ac:dyDescent="0.25">
      <c r="A8166" s="3">
        <v>40453</v>
      </c>
      <c r="B8166" s="3">
        <v>3</v>
      </c>
      <c r="C8166" s="3">
        <v>1043</v>
      </c>
      <c r="D8166" s="3">
        <v>23</v>
      </c>
      <c r="E8166" s="3">
        <v>108</v>
      </c>
      <c r="F8166" s="3">
        <f t="shared" si="762"/>
        <v>0.3</v>
      </c>
      <c r="G8166" s="3">
        <v>1.21</v>
      </c>
      <c r="H8166" s="3">
        <v>3.0450000000000001E-2</v>
      </c>
      <c r="I8166" s="3">
        <v>1.2199999999999999E-3</v>
      </c>
      <c r="J8166" s="3">
        <v>1.0670000000000001E-2</v>
      </c>
      <c r="K8166" s="3">
        <v>3.79508</v>
      </c>
      <c r="L8166" s="3">
        <v>0.15</v>
      </c>
      <c r="M8166" s="4">
        <f t="shared" si="763"/>
        <v>80.025619834710739</v>
      </c>
      <c r="N8166" s="4">
        <f t="shared" si="764"/>
        <v>3.2062809917355373</v>
      </c>
      <c r="O8166" s="4">
        <f t="shared" si="765"/>
        <v>28.041818181818183</v>
      </c>
      <c r="P8166" s="4">
        <f t="shared" si="766"/>
        <v>9973.8466115702486</v>
      </c>
      <c r="Q8166" s="4">
        <f t="shared" si="767"/>
        <v>394.21487603305786</v>
      </c>
    </row>
    <row r="8167" spans="1:17" x14ac:dyDescent="0.25">
      <c r="A8167" s="3">
        <v>40454</v>
      </c>
      <c r="B8167" s="3">
        <v>3</v>
      </c>
      <c r="C8167" s="3">
        <v>1038</v>
      </c>
      <c r="D8167" s="3">
        <v>23</v>
      </c>
      <c r="E8167" s="3">
        <v>108</v>
      </c>
      <c r="F8167" s="3">
        <f t="shared" si="762"/>
        <v>0.3</v>
      </c>
      <c r="G8167" s="3">
        <v>0.98</v>
      </c>
      <c r="H8167" s="3">
        <v>3.7650000000000003E-2</v>
      </c>
      <c r="I8167" s="3">
        <v>1.4300000000000001E-3</v>
      </c>
      <c r="J8167" s="3">
        <v>1.209E-2</v>
      </c>
      <c r="K8167" s="3">
        <v>3.06839</v>
      </c>
      <c r="L8167" s="3">
        <v>0.18</v>
      </c>
      <c r="M8167" s="4">
        <f t="shared" si="763"/>
        <v>122.17040816326532</v>
      </c>
      <c r="N8167" s="4">
        <f t="shared" si="764"/>
        <v>4.6402040816326533</v>
      </c>
      <c r="O8167" s="4">
        <f t="shared" si="765"/>
        <v>39.230816326530615</v>
      </c>
      <c r="P8167" s="4">
        <f t="shared" si="766"/>
        <v>9956.612448979593</v>
      </c>
      <c r="Q8167" s="4">
        <f t="shared" si="767"/>
        <v>584.08163265306121</v>
      </c>
    </row>
    <row r="8168" spans="1:17" x14ac:dyDescent="0.25">
      <c r="A8168" s="3">
        <v>40455</v>
      </c>
      <c r="B8168" s="3">
        <v>3</v>
      </c>
      <c r="C8168" s="3">
        <v>1491</v>
      </c>
      <c r="D8168" s="3">
        <v>23</v>
      </c>
      <c r="E8168" s="3">
        <v>104</v>
      </c>
      <c r="F8168" s="3">
        <f t="shared" si="762"/>
        <v>0.22</v>
      </c>
      <c r="G8168" s="3">
        <v>1.42</v>
      </c>
      <c r="H8168" s="3">
        <v>3.8899999999999997E-2</v>
      </c>
      <c r="I8168" s="3">
        <v>1.6800000000000001E-3</v>
      </c>
      <c r="J8168" s="3">
        <v>5.4690000000000003E-2</v>
      </c>
      <c r="K8168" s="3">
        <v>4.3916000000000004</v>
      </c>
      <c r="L8168" s="3">
        <v>0.22</v>
      </c>
      <c r="M8168" s="4">
        <f t="shared" si="763"/>
        <v>87.11408450704225</v>
      </c>
      <c r="N8168" s="4">
        <f t="shared" si="764"/>
        <v>3.7622535211267611</v>
      </c>
      <c r="O8168" s="4">
        <f t="shared" si="765"/>
        <v>122.47478873239439</v>
      </c>
      <c r="P8168" s="4">
        <f t="shared" si="766"/>
        <v>9834.7098591549311</v>
      </c>
      <c r="Q8168" s="4">
        <f t="shared" si="767"/>
        <v>492.67605633802822</v>
      </c>
    </row>
    <row r="8169" spans="1:17" x14ac:dyDescent="0.25">
      <c r="A8169" s="3">
        <v>40456</v>
      </c>
      <c r="B8169" s="3">
        <v>3</v>
      </c>
      <c r="C8169" s="3">
        <v>1733</v>
      </c>
      <c r="D8169" s="3">
        <v>23</v>
      </c>
      <c r="E8169" s="3">
        <v>101</v>
      </c>
      <c r="F8169" s="3">
        <f t="shared" si="762"/>
        <v>0.16</v>
      </c>
      <c r="G8169" s="3">
        <v>1.94</v>
      </c>
      <c r="H8169" s="3">
        <v>4.1950000000000001E-2</v>
      </c>
      <c r="I8169" s="3">
        <v>1.7600000000000001E-3</v>
      </c>
      <c r="J8169" s="3">
        <v>6.6830000000000001E-2</v>
      </c>
      <c r="K8169" s="3">
        <v>6.0408600000000003</v>
      </c>
      <c r="L8169" s="3">
        <v>0.21</v>
      </c>
      <c r="M8169" s="4">
        <f t="shared" si="763"/>
        <v>68.763402061855672</v>
      </c>
      <c r="N8169" s="4">
        <f t="shared" si="764"/>
        <v>2.8849484536082475</v>
      </c>
      <c r="O8169" s="4">
        <f t="shared" si="765"/>
        <v>109.54608247422681</v>
      </c>
      <c r="P8169" s="4">
        <f t="shared" si="766"/>
        <v>9902.0282474226806</v>
      </c>
      <c r="Q8169" s="4">
        <f t="shared" si="767"/>
        <v>344.22680412371136</v>
      </c>
    </row>
    <row r="8170" spans="1:17" x14ac:dyDescent="0.25">
      <c r="A8170" s="3">
        <v>40457</v>
      </c>
      <c r="B8170" s="3">
        <v>3</v>
      </c>
      <c r="C8170" s="3">
        <v>1645</v>
      </c>
      <c r="D8170" s="3">
        <v>23</v>
      </c>
      <c r="E8170" s="3">
        <v>101</v>
      </c>
      <c r="F8170" s="3">
        <f t="shared" si="762"/>
        <v>0.16</v>
      </c>
      <c r="G8170" s="3">
        <v>1.6737758941309269</v>
      </c>
      <c r="H8170" s="3">
        <v>4.4950018171643076E-2</v>
      </c>
      <c r="I8170" s="3">
        <v>1.6254737039615279E-3</v>
      </c>
      <c r="J8170" s="3">
        <v>3.1753439798318212E-2</v>
      </c>
      <c r="K8170" s="3">
        <v>5.2476339438125397</v>
      </c>
      <c r="L8170" s="3">
        <v>0.22</v>
      </c>
      <c r="M8170" s="4">
        <f t="shared" si="763"/>
        <v>85.400356336260984</v>
      </c>
      <c r="N8170" s="4">
        <f t="shared" si="764"/>
        <v>3.0882308657465503</v>
      </c>
      <c r="O8170" s="4">
        <f t="shared" si="765"/>
        <v>60.328230865746555</v>
      </c>
      <c r="P8170" s="4">
        <f t="shared" si="766"/>
        <v>9969.958343789207</v>
      </c>
      <c r="Q8170" s="4">
        <f t="shared" si="767"/>
        <v>417.97710341816861</v>
      </c>
    </row>
    <row r="8171" spans="1:17" x14ac:dyDescent="0.25">
      <c r="A8171" s="3">
        <v>40458</v>
      </c>
      <c r="B8171" s="3">
        <v>3</v>
      </c>
      <c r="C8171" s="3">
        <v>1454</v>
      </c>
      <c r="D8171" s="3">
        <v>23</v>
      </c>
      <c r="E8171" s="3">
        <v>101</v>
      </c>
      <c r="F8171" s="3">
        <f t="shared" si="762"/>
        <v>0.16</v>
      </c>
      <c r="G8171" s="3">
        <v>1.47</v>
      </c>
      <c r="H8171" s="3">
        <v>4.9149999999999999E-2</v>
      </c>
      <c r="I8171" s="3">
        <v>1.7899999999999999E-3</v>
      </c>
      <c r="J8171" s="3">
        <v>1.627E-2</v>
      </c>
      <c r="K8171" s="3">
        <v>4.6193900000000001</v>
      </c>
      <c r="L8171" s="3">
        <v>0.21</v>
      </c>
      <c r="M8171" s="4">
        <f t="shared" si="763"/>
        <v>106.32448979591837</v>
      </c>
      <c r="N8171" s="4">
        <f t="shared" si="764"/>
        <v>3.8722448979591837</v>
      </c>
      <c r="O8171" s="4">
        <f t="shared" si="765"/>
        <v>35.196326530612247</v>
      </c>
      <c r="P8171" s="4">
        <f t="shared" si="766"/>
        <v>9992.9661224489791</v>
      </c>
      <c r="Q8171" s="4">
        <f t="shared" si="767"/>
        <v>454.28571428571428</v>
      </c>
    </row>
    <row r="8172" spans="1:17" x14ac:dyDescent="0.25">
      <c r="A8172" s="3">
        <v>40459</v>
      </c>
      <c r="B8172" s="3">
        <v>3</v>
      </c>
      <c r="C8172" s="3">
        <v>1480</v>
      </c>
      <c r="D8172" s="3">
        <v>23</v>
      </c>
      <c r="E8172" s="3">
        <v>99</v>
      </c>
      <c r="F8172" s="3">
        <f t="shared" si="762"/>
        <v>0.12</v>
      </c>
      <c r="G8172" s="3">
        <v>1.1599999999999999</v>
      </c>
      <c r="H8172" s="3">
        <v>4.3950000000000003E-2</v>
      </c>
      <c r="I8172" s="3">
        <v>1.8E-3</v>
      </c>
      <c r="J8172" s="3">
        <v>1.285E-2</v>
      </c>
      <c r="K8172" s="3">
        <v>3.6535099999999998</v>
      </c>
      <c r="L8172" s="3">
        <v>0.21</v>
      </c>
      <c r="M8172" s="4">
        <f t="shared" si="763"/>
        <v>120.48362068965518</v>
      </c>
      <c r="N8172" s="4">
        <f t="shared" si="764"/>
        <v>4.9344827586206899</v>
      </c>
      <c r="O8172" s="4">
        <f t="shared" si="765"/>
        <v>35.226724137931036</v>
      </c>
      <c r="P8172" s="4">
        <f t="shared" si="766"/>
        <v>10015.656724137931</v>
      </c>
      <c r="Q8172" s="4">
        <f t="shared" si="767"/>
        <v>575.68965517241384</v>
      </c>
    </row>
    <row r="8173" spans="1:17" x14ac:dyDescent="0.25">
      <c r="A8173" s="3">
        <v>40460</v>
      </c>
      <c r="B8173" s="3">
        <v>3</v>
      </c>
      <c r="C8173" s="3">
        <v>1448</v>
      </c>
      <c r="D8173" s="3">
        <v>23</v>
      </c>
      <c r="E8173" s="3">
        <v>99</v>
      </c>
      <c r="F8173" s="3">
        <f t="shared" si="762"/>
        <v>0.12</v>
      </c>
      <c r="G8173" s="3">
        <v>1.1000000000000001</v>
      </c>
      <c r="H8173" s="3">
        <v>3.5400000000000001E-2</v>
      </c>
      <c r="I8173" s="3">
        <v>1.6299999999999999E-3</v>
      </c>
      <c r="J8173" s="3">
        <v>1.1650000000000001E-2</v>
      </c>
      <c r="K8173" s="3">
        <v>3.4445399999999999</v>
      </c>
      <c r="L8173" s="3">
        <v>0.19</v>
      </c>
      <c r="M8173" s="4">
        <f t="shared" si="763"/>
        <v>102.33818181818181</v>
      </c>
      <c r="N8173" s="4">
        <f t="shared" si="764"/>
        <v>4.7121818181818176</v>
      </c>
      <c r="O8173" s="4">
        <f t="shared" si="765"/>
        <v>33.67909090909091</v>
      </c>
      <c r="P8173" s="4">
        <f t="shared" si="766"/>
        <v>9957.851999999999</v>
      </c>
      <c r="Q8173" s="4">
        <f t="shared" si="767"/>
        <v>549.27272727272714</v>
      </c>
    </row>
    <row r="8174" spans="1:17" x14ac:dyDescent="0.25">
      <c r="A8174" s="3">
        <v>40461</v>
      </c>
      <c r="B8174" s="3">
        <v>3</v>
      </c>
      <c r="C8174" s="3">
        <v>1347</v>
      </c>
      <c r="D8174" s="3">
        <v>23</v>
      </c>
      <c r="E8174" s="3">
        <v>99</v>
      </c>
      <c r="F8174" s="3">
        <f t="shared" si="762"/>
        <v>0.12</v>
      </c>
      <c r="G8174" s="3">
        <v>1.01</v>
      </c>
      <c r="H8174" s="3">
        <v>3.175E-2</v>
      </c>
      <c r="I8174" s="3">
        <v>1.5E-3</v>
      </c>
      <c r="J8174" s="3">
        <v>1.0710000000000001E-2</v>
      </c>
      <c r="K8174" s="3">
        <v>3.1901700000000002</v>
      </c>
      <c r="L8174" s="3">
        <v>0.18</v>
      </c>
      <c r="M8174" s="4">
        <f t="shared" si="763"/>
        <v>99.965346534653463</v>
      </c>
      <c r="N8174" s="4">
        <f t="shared" si="764"/>
        <v>4.7227722772277225</v>
      </c>
      <c r="O8174" s="4">
        <f t="shared" si="765"/>
        <v>33.72059405940594</v>
      </c>
      <c r="P8174" s="4">
        <f t="shared" si="766"/>
        <v>10044.297623762377</v>
      </c>
      <c r="Q8174" s="4">
        <f t="shared" si="767"/>
        <v>566.73267326732673</v>
      </c>
    </row>
    <row r="8175" spans="1:17" x14ac:dyDescent="0.25">
      <c r="A8175" s="3">
        <v>40462</v>
      </c>
      <c r="B8175" s="3">
        <v>3</v>
      </c>
      <c r="C8175" s="3">
        <v>1314</v>
      </c>
      <c r="D8175" s="3">
        <v>23</v>
      </c>
      <c r="E8175" s="3">
        <v>99</v>
      </c>
      <c r="F8175" s="3">
        <f t="shared" si="762"/>
        <v>0.12</v>
      </c>
      <c r="G8175" s="3">
        <v>0.95</v>
      </c>
      <c r="H8175" s="3">
        <v>3.2539999999999999E-2</v>
      </c>
      <c r="I8175" s="3">
        <v>1.48E-3</v>
      </c>
      <c r="J8175" s="3">
        <v>1.0120000000000001E-2</v>
      </c>
      <c r="K8175" s="3">
        <v>2.9992299999999998</v>
      </c>
      <c r="L8175" s="3">
        <v>0.18</v>
      </c>
      <c r="M8175" s="4">
        <f t="shared" si="763"/>
        <v>108.92336842105263</v>
      </c>
      <c r="N8175" s="4">
        <f t="shared" si="764"/>
        <v>4.9541052631578948</v>
      </c>
      <c r="O8175" s="4">
        <f t="shared" si="765"/>
        <v>33.875368421052634</v>
      </c>
      <c r="P8175" s="4">
        <f t="shared" si="766"/>
        <v>10039.527789473685</v>
      </c>
      <c r="Q8175" s="4">
        <f t="shared" si="767"/>
        <v>602.52631578947376</v>
      </c>
    </row>
    <row r="8176" spans="1:17" x14ac:dyDescent="0.25">
      <c r="A8176" s="3">
        <v>40463</v>
      </c>
      <c r="B8176" s="3">
        <v>3</v>
      </c>
      <c r="C8176" s="3">
        <v>1127</v>
      </c>
      <c r="D8176" s="3">
        <v>22</v>
      </c>
      <c r="E8176" s="3">
        <v>97</v>
      </c>
      <c r="F8176" s="3">
        <f t="shared" si="762"/>
        <v>0.08</v>
      </c>
      <c r="G8176" s="3">
        <v>0.81</v>
      </c>
      <c r="H8176" s="3">
        <v>2.7550000000000002E-2</v>
      </c>
      <c r="I8176" s="3">
        <v>1.23E-3</v>
      </c>
      <c r="J8176" s="3">
        <v>8.3899999999999999E-3</v>
      </c>
      <c r="K8176" s="3">
        <v>2.53525</v>
      </c>
      <c r="L8176" s="3">
        <v>0.15</v>
      </c>
      <c r="M8176" s="4">
        <f t="shared" si="763"/>
        <v>108.15925925925926</v>
      </c>
      <c r="N8176" s="4">
        <f t="shared" si="764"/>
        <v>4.8288888888888888</v>
      </c>
      <c r="O8176" s="4">
        <f t="shared" si="765"/>
        <v>32.938518518518514</v>
      </c>
      <c r="P8176" s="4">
        <f t="shared" si="766"/>
        <v>9953.2037037037044</v>
      </c>
      <c r="Q8176" s="4">
        <f t="shared" si="767"/>
        <v>588.8888888888888</v>
      </c>
    </row>
    <row r="8177" spans="1:17" x14ac:dyDescent="0.25">
      <c r="A8177" s="3">
        <v>40464</v>
      </c>
      <c r="B8177" s="3">
        <v>3</v>
      </c>
      <c r="C8177" s="3">
        <v>880</v>
      </c>
      <c r="D8177" s="3">
        <v>22</v>
      </c>
      <c r="E8177" s="3">
        <v>95</v>
      </c>
      <c r="F8177" s="3">
        <f t="shared" si="762"/>
        <v>0.04</v>
      </c>
      <c r="G8177" s="3">
        <v>0.56000000000000005</v>
      </c>
      <c r="H8177" s="3">
        <v>2.2329999999999999E-2</v>
      </c>
      <c r="I8177" s="3">
        <v>8.8000000000000003E-4</v>
      </c>
      <c r="J8177" s="3">
        <v>6.3200000000000001E-3</v>
      </c>
      <c r="K8177" s="3">
        <v>1.74854</v>
      </c>
      <c r="L8177" s="3">
        <v>0.12</v>
      </c>
      <c r="M8177" s="4">
        <f t="shared" si="763"/>
        <v>126.80249999999998</v>
      </c>
      <c r="N8177" s="4">
        <f t="shared" si="764"/>
        <v>4.9971428571428564</v>
      </c>
      <c r="O8177" s="4">
        <f t="shared" si="765"/>
        <v>35.888571428571424</v>
      </c>
      <c r="P8177" s="4">
        <f t="shared" si="766"/>
        <v>9929.2092857142852</v>
      </c>
      <c r="Q8177" s="4">
        <f t="shared" si="767"/>
        <v>681.42857142857133</v>
      </c>
    </row>
    <row r="8178" spans="1:17" x14ac:dyDescent="0.25">
      <c r="A8178" s="3">
        <v>40465</v>
      </c>
      <c r="B8178" s="3">
        <v>3</v>
      </c>
      <c r="C8178" s="3">
        <v>862</v>
      </c>
      <c r="D8178" s="3">
        <v>22</v>
      </c>
      <c r="E8178" s="3">
        <v>95</v>
      </c>
      <c r="F8178" s="3">
        <f t="shared" si="762"/>
        <v>0.04</v>
      </c>
      <c r="G8178" s="3">
        <v>0.47</v>
      </c>
      <c r="H8178" s="3">
        <v>2.1239999999999998E-2</v>
      </c>
      <c r="I8178" s="3">
        <v>8.7000000000000001E-4</v>
      </c>
      <c r="J8178" s="3">
        <v>6.2599999999999999E-3</v>
      </c>
      <c r="K8178" s="3">
        <v>1.4904999999999999</v>
      </c>
      <c r="L8178" s="3">
        <v>0.11</v>
      </c>
      <c r="M8178" s="4">
        <f t="shared" si="763"/>
        <v>143.70893617021278</v>
      </c>
      <c r="N8178" s="4">
        <f t="shared" si="764"/>
        <v>5.8863829787234048</v>
      </c>
      <c r="O8178" s="4">
        <f t="shared" si="765"/>
        <v>42.354893617021283</v>
      </c>
      <c r="P8178" s="4">
        <f t="shared" si="766"/>
        <v>10084.659574468085</v>
      </c>
      <c r="Q8178" s="4">
        <f t="shared" si="767"/>
        <v>744.25531914893622</v>
      </c>
    </row>
    <row r="8179" spans="1:17" x14ac:dyDescent="0.25">
      <c r="A8179" s="3">
        <v>40466</v>
      </c>
      <c r="B8179" s="3">
        <v>3</v>
      </c>
      <c r="C8179" s="3">
        <v>857</v>
      </c>
      <c r="D8179" s="3">
        <v>22</v>
      </c>
      <c r="E8179" s="3">
        <v>96</v>
      </c>
      <c r="F8179" s="3">
        <f t="shared" si="762"/>
        <v>0.06</v>
      </c>
      <c r="G8179" s="3">
        <v>0.44</v>
      </c>
      <c r="H8179" s="3">
        <v>1.77E-2</v>
      </c>
      <c r="I8179" s="3">
        <v>8.4000000000000003E-4</v>
      </c>
      <c r="J8179" s="3">
        <v>5.7800000000000004E-3</v>
      </c>
      <c r="K8179" s="3">
        <v>1.38249</v>
      </c>
      <c r="L8179" s="3">
        <v>0.12</v>
      </c>
      <c r="M8179" s="4">
        <f t="shared" si="763"/>
        <v>127.92272727272729</v>
      </c>
      <c r="N8179" s="4">
        <f t="shared" si="764"/>
        <v>6.0709090909090913</v>
      </c>
      <c r="O8179" s="4">
        <f t="shared" si="765"/>
        <v>41.773636363636363</v>
      </c>
      <c r="P8179" s="4">
        <f t="shared" si="766"/>
        <v>9991.6322727272727</v>
      </c>
      <c r="Q8179" s="4">
        <f t="shared" si="767"/>
        <v>867.27272727272725</v>
      </c>
    </row>
    <row r="8180" spans="1:17" x14ac:dyDescent="0.25">
      <c r="A8180" s="3">
        <v>40467</v>
      </c>
      <c r="B8180" s="3">
        <v>3</v>
      </c>
      <c r="C8180" s="3">
        <v>861</v>
      </c>
      <c r="D8180" s="3">
        <v>22</v>
      </c>
      <c r="E8180" s="3">
        <v>96</v>
      </c>
      <c r="F8180" s="3">
        <f t="shared" si="762"/>
        <v>0.06</v>
      </c>
      <c r="G8180" s="3">
        <v>0.45</v>
      </c>
      <c r="H8180" s="3">
        <v>1.524E-2</v>
      </c>
      <c r="I8180" s="3">
        <v>8.3000000000000001E-4</v>
      </c>
      <c r="J8180" s="3">
        <v>5.4200000000000003E-3</v>
      </c>
      <c r="K8180" s="3">
        <v>1.4061300000000001</v>
      </c>
      <c r="L8180" s="3">
        <v>0.12</v>
      </c>
      <c r="M8180" s="4">
        <f t="shared" si="763"/>
        <v>107.69599999999998</v>
      </c>
      <c r="N8180" s="4">
        <f t="shared" si="764"/>
        <v>5.8653333333333331</v>
      </c>
      <c r="O8180" s="4">
        <f t="shared" si="765"/>
        <v>38.301333333333332</v>
      </c>
      <c r="P8180" s="4">
        <f t="shared" si="766"/>
        <v>9936.652</v>
      </c>
      <c r="Q8180" s="4">
        <f t="shared" si="767"/>
        <v>848</v>
      </c>
    </row>
    <row r="8181" spans="1:17" x14ac:dyDescent="0.25">
      <c r="A8181" s="3">
        <v>40468</v>
      </c>
      <c r="B8181" s="3">
        <v>3</v>
      </c>
      <c r="C8181" s="3">
        <v>865</v>
      </c>
      <c r="D8181" s="3">
        <v>22</v>
      </c>
      <c r="E8181" s="3">
        <v>96</v>
      </c>
      <c r="F8181" s="3">
        <f t="shared" si="762"/>
        <v>0.06</v>
      </c>
      <c r="G8181" s="3">
        <v>0.47</v>
      </c>
      <c r="H8181" s="3">
        <v>1.422E-2</v>
      </c>
      <c r="I8181" s="3">
        <v>8.4000000000000003E-4</v>
      </c>
      <c r="J8181" s="3">
        <v>5.13E-3</v>
      </c>
      <c r="K8181" s="3">
        <v>1.4645900000000001</v>
      </c>
      <c r="L8181" s="3">
        <v>0.12</v>
      </c>
      <c r="M8181" s="4">
        <f t="shared" si="763"/>
        <v>96.211914893617021</v>
      </c>
      <c r="N8181" s="4">
        <f t="shared" si="764"/>
        <v>5.6834042553191493</v>
      </c>
      <c r="O8181" s="4">
        <f t="shared" si="765"/>
        <v>34.709361702127666</v>
      </c>
      <c r="P8181" s="4">
        <f t="shared" si="766"/>
        <v>9909.3536170212774</v>
      </c>
      <c r="Q8181" s="4">
        <f t="shared" si="767"/>
        <v>811.91489361702122</v>
      </c>
    </row>
    <row r="8182" spans="1:17" x14ac:dyDescent="0.25">
      <c r="A8182" s="3">
        <v>40469</v>
      </c>
      <c r="B8182" s="3">
        <v>3</v>
      </c>
      <c r="C8182" s="3">
        <v>862</v>
      </c>
      <c r="D8182" s="3">
        <v>22</v>
      </c>
      <c r="E8182" s="3">
        <v>96</v>
      </c>
      <c r="F8182" s="3">
        <f t="shared" si="762"/>
        <v>0.06</v>
      </c>
      <c r="G8182" s="3">
        <v>0.47</v>
      </c>
      <c r="H8182" s="3">
        <v>1.379E-2</v>
      </c>
      <c r="I8182" s="3">
        <v>8.4000000000000003E-4</v>
      </c>
      <c r="J8182" s="3">
        <v>5.1500000000000001E-3</v>
      </c>
      <c r="K8182" s="3">
        <v>1.4809300000000001</v>
      </c>
      <c r="L8182" s="3">
        <v>0.12</v>
      </c>
      <c r="M8182" s="4">
        <f t="shared" si="763"/>
        <v>93.30255319148938</v>
      </c>
      <c r="N8182" s="4">
        <f t="shared" si="764"/>
        <v>5.6834042553191493</v>
      </c>
      <c r="O8182" s="4">
        <f t="shared" si="765"/>
        <v>34.844680851063835</v>
      </c>
      <c r="P8182" s="4">
        <f t="shared" si="766"/>
        <v>10019.909361702128</v>
      </c>
      <c r="Q8182" s="4">
        <f t="shared" si="767"/>
        <v>811.91489361702122</v>
      </c>
    </row>
    <row r="8183" spans="1:17" x14ac:dyDescent="0.25">
      <c r="A8183" s="3">
        <v>40470</v>
      </c>
      <c r="B8183" s="3">
        <v>3</v>
      </c>
      <c r="C8183" s="3">
        <v>934</v>
      </c>
      <c r="D8183" s="3">
        <v>22</v>
      </c>
      <c r="E8183" s="3">
        <v>95</v>
      </c>
      <c r="F8183" s="3">
        <f t="shared" si="762"/>
        <v>0.04</v>
      </c>
      <c r="G8183" s="3">
        <v>0.5</v>
      </c>
      <c r="H8183" s="3">
        <v>1.436E-2</v>
      </c>
      <c r="I8183" s="3">
        <v>8.8999999999999995E-4</v>
      </c>
      <c r="J8183" s="3">
        <v>5.1599999999999997E-3</v>
      </c>
      <c r="K8183" s="3">
        <v>1.58649</v>
      </c>
      <c r="L8183" s="3">
        <v>0.13</v>
      </c>
      <c r="M8183" s="4">
        <f t="shared" si="763"/>
        <v>91.329599999999999</v>
      </c>
      <c r="N8183" s="4">
        <f t="shared" si="764"/>
        <v>5.6604000000000001</v>
      </c>
      <c r="O8183" s="4">
        <f t="shared" si="765"/>
        <v>32.817599999999999</v>
      </c>
      <c r="P8183" s="4">
        <f t="shared" si="766"/>
        <v>10090.0764</v>
      </c>
      <c r="Q8183" s="4">
        <f t="shared" si="767"/>
        <v>826.80000000000007</v>
      </c>
    </row>
    <row r="8184" spans="1:17" x14ac:dyDescent="0.25">
      <c r="A8184" s="3">
        <v>40471</v>
      </c>
      <c r="B8184" s="3">
        <v>3</v>
      </c>
      <c r="C8184" s="3">
        <v>967</v>
      </c>
      <c r="D8184" s="3">
        <v>22</v>
      </c>
      <c r="E8184" s="3">
        <v>96</v>
      </c>
      <c r="F8184" s="3">
        <f t="shared" si="762"/>
        <v>0.06</v>
      </c>
      <c r="G8184" s="3">
        <v>0.55000000000000004</v>
      </c>
      <c r="H8184" s="3">
        <v>1.477E-2</v>
      </c>
      <c r="I8184" s="3">
        <v>9.3000000000000005E-4</v>
      </c>
      <c r="J8184" s="3">
        <v>5.3699999999999998E-3</v>
      </c>
      <c r="K8184" s="3">
        <v>1.7398199999999999</v>
      </c>
      <c r="L8184" s="3">
        <v>0.11</v>
      </c>
      <c r="M8184" s="4">
        <f t="shared" si="763"/>
        <v>85.397454545454536</v>
      </c>
      <c r="N8184" s="4">
        <f t="shared" si="764"/>
        <v>5.3770909090909091</v>
      </c>
      <c r="O8184" s="4">
        <f t="shared" si="765"/>
        <v>31.048363636363636</v>
      </c>
      <c r="P8184" s="4">
        <f t="shared" si="766"/>
        <v>10059.322909090908</v>
      </c>
      <c r="Q8184" s="4">
        <f t="shared" si="767"/>
        <v>636</v>
      </c>
    </row>
    <row r="8185" spans="1:17" x14ac:dyDescent="0.25">
      <c r="A8185" s="3">
        <v>40472</v>
      </c>
      <c r="B8185" s="3">
        <v>3</v>
      </c>
      <c r="C8185" s="3">
        <v>918</v>
      </c>
      <c r="D8185" s="3">
        <v>22</v>
      </c>
      <c r="E8185" s="3">
        <v>96</v>
      </c>
      <c r="F8185" s="3">
        <f t="shared" si="762"/>
        <v>0.06</v>
      </c>
      <c r="G8185" s="3">
        <v>0.54</v>
      </c>
      <c r="H8185" s="3">
        <v>1.4370000000000001E-2</v>
      </c>
      <c r="I8185" s="3">
        <v>8.8999999999999995E-4</v>
      </c>
      <c r="J8185" s="3">
        <v>5.13E-3</v>
      </c>
      <c r="K8185" s="3">
        <v>1.6867099999999999</v>
      </c>
      <c r="L8185" s="3">
        <v>0.11</v>
      </c>
      <c r="M8185" s="4">
        <f t="shared" si="763"/>
        <v>84.623333333333335</v>
      </c>
      <c r="N8185" s="4">
        <f t="shared" si="764"/>
        <v>5.2411111111111106</v>
      </c>
      <c r="O8185" s="4">
        <f t="shared" si="765"/>
        <v>30.21</v>
      </c>
      <c r="P8185" s="4">
        <f t="shared" si="766"/>
        <v>9932.8477777777771</v>
      </c>
      <c r="Q8185" s="4">
        <f t="shared" si="767"/>
        <v>647.77777777777771</v>
      </c>
    </row>
    <row r="8186" spans="1:17" x14ac:dyDescent="0.25">
      <c r="A8186" s="3">
        <v>40473</v>
      </c>
      <c r="B8186" s="3">
        <v>3</v>
      </c>
      <c r="C8186" s="3">
        <v>864</v>
      </c>
      <c r="D8186" s="3">
        <v>22</v>
      </c>
      <c r="E8186" s="3">
        <v>97</v>
      </c>
      <c r="F8186" s="3">
        <f t="shared" si="762"/>
        <v>0.08</v>
      </c>
      <c r="G8186" s="3">
        <v>0.49</v>
      </c>
      <c r="H8186" s="3">
        <v>1.421E-2</v>
      </c>
      <c r="I8186" s="3">
        <v>8.5999999999999998E-4</v>
      </c>
      <c r="J8186" s="3">
        <v>4.9399999999999999E-3</v>
      </c>
      <c r="K8186" s="3">
        <v>1.5388599999999999</v>
      </c>
      <c r="L8186" s="3">
        <v>0.11</v>
      </c>
      <c r="M8186" s="4">
        <f t="shared" si="763"/>
        <v>92.22</v>
      </c>
      <c r="N8186" s="4">
        <f t="shared" si="764"/>
        <v>5.5812244897959182</v>
      </c>
      <c r="O8186" s="4">
        <f t="shared" si="765"/>
        <v>32.059591836734697</v>
      </c>
      <c r="P8186" s="4">
        <f t="shared" si="766"/>
        <v>9986.8873469387763</v>
      </c>
      <c r="Q8186" s="4">
        <f t="shared" si="767"/>
        <v>713.87755102040819</v>
      </c>
    </row>
    <row r="8187" spans="1:17" x14ac:dyDescent="0.25">
      <c r="A8187" s="3">
        <v>40474</v>
      </c>
      <c r="B8187" s="3">
        <v>3</v>
      </c>
      <c r="C8187" s="3">
        <v>860</v>
      </c>
      <c r="D8187" s="3">
        <v>22</v>
      </c>
      <c r="E8187" s="3">
        <v>96</v>
      </c>
      <c r="F8187" s="3">
        <f t="shared" si="762"/>
        <v>0.06</v>
      </c>
      <c r="G8187" s="3">
        <v>0.47</v>
      </c>
      <c r="H8187" s="3">
        <v>1.38E-2</v>
      </c>
      <c r="I8187" s="3">
        <v>8.4000000000000003E-4</v>
      </c>
      <c r="J8187" s="3">
        <v>4.5500000000000002E-3</v>
      </c>
      <c r="K8187" s="3">
        <v>1.46272</v>
      </c>
      <c r="L8187" s="3">
        <v>0.12</v>
      </c>
      <c r="M8187" s="4">
        <f t="shared" si="763"/>
        <v>93.370212765957461</v>
      </c>
      <c r="N8187" s="4">
        <f t="shared" si="764"/>
        <v>5.6834042553191493</v>
      </c>
      <c r="O8187" s="4">
        <f t="shared" si="765"/>
        <v>30.785106382978725</v>
      </c>
      <c r="P8187" s="4">
        <f t="shared" si="766"/>
        <v>9896.7012765957461</v>
      </c>
      <c r="Q8187" s="4">
        <f t="shared" si="767"/>
        <v>811.91489361702122</v>
      </c>
    </row>
    <row r="8188" spans="1:17" x14ac:dyDescent="0.25">
      <c r="A8188" s="3">
        <v>40475</v>
      </c>
      <c r="B8188" s="3">
        <v>3</v>
      </c>
      <c r="C8188" s="3">
        <v>854</v>
      </c>
      <c r="D8188" s="3">
        <v>22</v>
      </c>
      <c r="E8188" s="3">
        <v>96</v>
      </c>
      <c r="F8188" s="3">
        <f t="shared" si="762"/>
        <v>0.06</v>
      </c>
      <c r="G8188" s="3">
        <v>0.46</v>
      </c>
      <c r="H8188" s="3">
        <v>1.3129999999999999E-2</v>
      </c>
      <c r="I8188" s="3">
        <v>8.3000000000000001E-4</v>
      </c>
      <c r="J8188" s="3">
        <v>4.4900000000000001E-3</v>
      </c>
      <c r="K8188" s="3">
        <v>1.45303</v>
      </c>
      <c r="L8188" s="3">
        <v>0.12</v>
      </c>
      <c r="M8188" s="4">
        <f t="shared" si="763"/>
        <v>90.768260869565211</v>
      </c>
      <c r="N8188" s="4">
        <f t="shared" si="764"/>
        <v>5.7378260869565212</v>
      </c>
      <c r="O8188" s="4">
        <f t="shared" si="765"/>
        <v>31.039565217391303</v>
      </c>
      <c r="P8188" s="4">
        <f t="shared" si="766"/>
        <v>10044.85956521739</v>
      </c>
      <c r="Q8188" s="4">
        <f t="shared" si="767"/>
        <v>829.56521739130437</v>
      </c>
    </row>
    <row r="8189" spans="1:17" x14ac:dyDescent="0.25">
      <c r="A8189" s="3">
        <v>40476</v>
      </c>
      <c r="B8189" s="3">
        <v>3</v>
      </c>
      <c r="C8189" s="3">
        <v>874</v>
      </c>
      <c r="D8189" s="3">
        <v>22</v>
      </c>
      <c r="E8189" s="3">
        <v>95</v>
      </c>
      <c r="F8189" s="3">
        <f t="shared" si="762"/>
        <v>0.04</v>
      </c>
      <c r="G8189" s="3">
        <v>0.47</v>
      </c>
      <c r="H8189" s="3">
        <v>1.312E-2</v>
      </c>
      <c r="I8189" s="3">
        <v>8.4000000000000003E-4</v>
      </c>
      <c r="J8189" s="3">
        <v>4.5599999999999998E-3</v>
      </c>
      <c r="K8189" s="3">
        <v>1.48427</v>
      </c>
      <c r="L8189" s="3">
        <v>0.11</v>
      </c>
      <c r="M8189" s="4">
        <f t="shared" si="763"/>
        <v>88.769361702127668</v>
      </c>
      <c r="N8189" s="4">
        <f t="shared" si="764"/>
        <v>5.6834042553191493</v>
      </c>
      <c r="O8189" s="4">
        <f t="shared" si="765"/>
        <v>30.852765957446806</v>
      </c>
      <c r="P8189" s="4">
        <f t="shared" si="766"/>
        <v>10042.507659574469</v>
      </c>
      <c r="Q8189" s="4">
        <f t="shared" si="767"/>
        <v>744.25531914893622</v>
      </c>
    </row>
    <row r="8190" spans="1:17" x14ac:dyDescent="0.25">
      <c r="A8190" s="3">
        <v>40477</v>
      </c>
      <c r="B8190" s="3">
        <v>3</v>
      </c>
      <c r="C8190" s="3">
        <v>868</v>
      </c>
      <c r="D8190" s="3">
        <v>22</v>
      </c>
      <c r="E8190" s="3">
        <v>96</v>
      </c>
      <c r="F8190" s="3">
        <f t="shared" si="762"/>
        <v>0.06</v>
      </c>
      <c r="G8190" s="3">
        <v>0.48</v>
      </c>
      <c r="H8190" s="3">
        <v>1.3169999999999999E-2</v>
      </c>
      <c r="I8190" s="3">
        <v>8.4000000000000003E-4</v>
      </c>
      <c r="J8190" s="3">
        <v>4.5700000000000003E-3</v>
      </c>
      <c r="K8190" s="3">
        <v>1.49892</v>
      </c>
      <c r="L8190" s="3">
        <v>0.11</v>
      </c>
      <c r="M8190" s="4">
        <f t="shared" si="763"/>
        <v>87.251249999999999</v>
      </c>
      <c r="N8190" s="4">
        <f t="shared" si="764"/>
        <v>5.5650000000000004</v>
      </c>
      <c r="O8190" s="4">
        <f t="shared" si="765"/>
        <v>30.276250000000005</v>
      </c>
      <c r="P8190" s="4">
        <f t="shared" si="766"/>
        <v>9930.3450000000012</v>
      </c>
      <c r="Q8190" s="4">
        <f t="shared" si="767"/>
        <v>728.75000000000011</v>
      </c>
    </row>
    <row r="8191" spans="1:17" x14ac:dyDescent="0.25">
      <c r="A8191" s="3">
        <v>40478</v>
      </c>
      <c r="B8191" s="3">
        <v>3</v>
      </c>
      <c r="C8191" s="3">
        <v>871</v>
      </c>
      <c r="D8191" s="3">
        <v>22</v>
      </c>
      <c r="E8191" s="3">
        <v>96</v>
      </c>
      <c r="F8191" s="3">
        <f t="shared" si="762"/>
        <v>0.06</v>
      </c>
      <c r="G8191" s="3">
        <v>0.48</v>
      </c>
      <c r="H8191" s="3">
        <v>1.3469999999999999E-2</v>
      </c>
      <c r="I8191" s="3">
        <v>8.4999999999999995E-4</v>
      </c>
      <c r="J8191" s="3">
        <v>4.6100000000000004E-3</v>
      </c>
      <c r="K8191" s="3">
        <v>1.5150399999999999</v>
      </c>
      <c r="L8191" s="3">
        <v>0.11</v>
      </c>
      <c r="M8191" s="4">
        <f t="shared" si="763"/>
        <v>89.238749999999996</v>
      </c>
      <c r="N8191" s="4">
        <f t="shared" si="764"/>
        <v>5.6312499999999996</v>
      </c>
      <c r="O8191" s="4">
        <f t="shared" si="765"/>
        <v>30.541250000000002</v>
      </c>
      <c r="P8191" s="4">
        <f t="shared" si="766"/>
        <v>10037.14</v>
      </c>
      <c r="Q8191" s="4">
        <f t="shared" si="767"/>
        <v>728.75000000000011</v>
      </c>
    </row>
    <row r="8192" spans="1:17" x14ac:dyDescent="0.25">
      <c r="A8192" s="3">
        <v>40479</v>
      </c>
      <c r="B8192" s="3">
        <v>3</v>
      </c>
      <c r="C8192" s="3">
        <v>864</v>
      </c>
      <c r="D8192" s="3">
        <v>22</v>
      </c>
      <c r="E8192" s="3">
        <v>96</v>
      </c>
      <c r="F8192" s="3">
        <f t="shared" si="762"/>
        <v>0.06</v>
      </c>
      <c r="G8192" s="3">
        <v>0.47</v>
      </c>
      <c r="H8192" s="3">
        <v>1.321E-2</v>
      </c>
      <c r="I8192" s="3">
        <v>8.4000000000000003E-4</v>
      </c>
      <c r="J8192" s="3">
        <v>4.2500000000000003E-3</v>
      </c>
      <c r="K8192" s="3">
        <v>1.4920800000000001</v>
      </c>
      <c r="L8192" s="3">
        <v>0.11</v>
      </c>
      <c r="M8192" s="4">
        <f t="shared" si="763"/>
        <v>89.378297872340426</v>
      </c>
      <c r="N8192" s="4">
        <f t="shared" si="764"/>
        <v>5.6834042553191493</v>
      </c>
      <c r="O8192" s="4">
        <f t="shared" si="765"/>
        <v>28.755319148936174</v>
      </c>
      <c r="P8192" s="4">
        <f t="shared" si="766"/>
        <v>10095.349787234043</v>
      </c>
      <c r="Q8192" s="4">
        <f t="shared" si="767"/>
        <v>744.25531914893622</v>
      </c>
    </row>
    <row r="8193" spans="1:17" x14ac:dyDescent="0.25">
      <c r="A8193" s="3">
        <v>40480</v>
      </c>
      <c r="B8193" s="3">
        <v>3</v>
      </c>
      <c r="C8193" s="3">
        <v>860</v>
      </c>
      <c r="D8193" s="3">
        <v>22</v>
      </c>
      <c r="E8193" s="3">
        <v>96</v>
      </c>
      <c r="F8193" s="3">
        <f t="shared" si="762"/>
        <v>0.06</v>
      </c>
      <c r="G8193" s="3">
        <v>0.46</v>
      </c>
      <c r="H8193" s="3">
        <v>1.2579999999999999E-2</v>
      </c>
      <c r="I8193" s="3">
        <v>8.3000000000000001E-4</v>
      </c>
      <c r="J8193" s="3">
        <v>4.2100000000000002E-3</v>
      </c>
      <c r="K8193" s="3">
        <v>1.44902</v>
      </c>
      <c r="L8193" s="3">
        <v>0.11</v>
      </c>
      <c r="M8193" s="4">
        <f t="shared" si="763"/>
        <v>86.966086956521721</v>
      </c>
      <c r="N8193" s="4">
        <f t="shared" si="764"/>
        <v>5.7378260869565212</v>
      </c>
      <c r="O8193" s="4">
        <f t="shared" si="765"/>
        <v>29.103913043478261</v>
      </c>
      <c r="P8193" s="4">
        <f t="shared" si="766"/>
        <v>10017.138260869564</v>
      </c>
      <c r="Q8193" s="4">
        <f t="shared" si="767"/>
        <v>760.43478260869563</v>
      </c>
    </row>
    <row r="8194" spans="1:17" x14ac:dyDescent="0.25">
      <c r="A8194" s="3">
        <v>40481</v>
      </c>
      <c r="B8194" s="3">
        <v>3</v>
      </c>
      <c r="C8194" s="3">
        <v>863</v>
      </c>
      <c r="D8194" s="3">
        <v>22</v>
      </c>
      <c r="E8194" s="3">
        <v>96</v>
      </c>
      <c r="F8194" s="3">
        <f t="shared" ref="F8194:F8257" si="768">(E8194-$E$13411)/($E$13410-$E$13411)</f>
        <v>0.06</v>
      </c>
      <c r="G8194" s="3">
        <v>0.46</v>
      </c>
      <c r="H8194" s="3">
        <v>1.2359999999999999E-2</v>
      </c>
      <c r="I8194" s="3">
        <v>8.4000000000000003E-4</v>
      </c>
      <c r="J8194" s="3">
        <v>4.2300000000000003E-3</v>
      </c>
      <c r="K8194" s="3">
        <v>1.4391499999999999</v>
      </c>
      <c r="L8194" s="3">
        <v>0.11</v>
      </c>
      <c r="M8194" s="4">
        <f t="shared" ref="M8194:M8257" si="769">H8194/$G8194*3180</f>
        <v>85.44521739130434</v>
      </c>
      <c r="N8194" s="4">
        <f t="shared" ref="N8194:N8257" si="770">I8194/$G8194*3180</f>
        <v>5.8069565217391306</v>
      </c>
      <c r="O8194" s="4">
        <f t="shared" ref="O8194:O8257" si="771">J8194/$G8194*3180</f>
        <v>29.24217391304348</v>
      </c>
      <c r="P8194" s="4">
        <f t="shared" ref="P8194:P8257" si="772">K8194/$G8194*3180</f>
        <v>9948.9065217391308</v>
      </c>
      <c r="Q8194" s="4">
        <f t="shared" ref="Q8194:Q8257" si="773">L8194/$G8194*3180</f>
        <v>760.43478260869563</v>
      </c>
    </row>
    <row r="8195" spans="1:17" x14ac:dyDescent="0.25">
      <c r="A8195" s="3">
        <v>40482</v>
      </c>
      <c r="B8195" s="3">
        <v>3</v>
      </c>
      <c r="C8195" s="3">
        <v>864</v>
      </c>
      <c r="D8195" s="3">
        <v>22</v>
      </c>
      <c r="E8195" s="3">
        <v>96</v>
      </c>
      <c r="F8195" s="3">
        <f t="shared" si="768"/>
        <v>0.06</v>
      </c>
      <c r="G8195" s="3">
        <v>0.43393635493815325</v>
      </c>
      <c r="H8195" s="3">
        <v>9.6983102052244311E-3</v>
      </c>
      <c r="I8195" s="3">
        <v>8.0173845086075972E-4</v>
      </c>
      <c r="J8195" s="3">
        <v>7.8309337060818406E-3</v>
      </c>
      <c r="K8195" s="3">
        <v>1.3599434688840293</v>
      </c>
      <c r="L8195" s="3">
        <v>0.11</v>
      </c>
      <c r="M8195" s="4">
        <f t="shared" si="769"/>
        <v>71.071773778920303</v>
      </c>
      <c r="N8195" s="4">
        <f t="shared" si="770"/>
        <v>5.8753507161219236</v>
      </c>
      <c r="O8195" s="4">
        <f t="shared" si="771"/>
        <v>57.387146529562983</v>
      </c>
      <c r="P8195" s="4">
        <f t="shared" si="772"/>
        <v>9966.0242379728224</v>
      </c>
      <c r="Q8195" s="4">
        <f t="shared" si="773"/>
        <v>806.10899736634246</v>
      </c>
    </row>
    <row r="8196" spans="1:17" x14ac:dyDescent="0.25">
      <c r="A8196" s="3">
        <v>40483</v>
      </c>
      <c r="B8196" s="3">
        <v>3</v>
      </c>
      <c r="C8196" s="3">
        <v>862</v>
      </c>
      <c r="D8196" s="3">
        <v>22</v>
      </c>
      <c r="E8196" s="3">
        <v>97</v>
      </c>
      <c r="F8196" s="3">
        <f t="shared" si="768"/>
        <v>0.08</v>
      </c>
      <c r="G8196" s="3">
        <v>0.46</v>
      </c>
      <c r="H8196" s="3">
        <v>1.265E-2</v>
      </c>
      <c r="I8196" s="3">
        <v>7.6000000000000004E-4</v>
      </c>
      <c r="J8196" s="3">
        <v>4.3E-3</v>
      </c>
      <c r="K8196" s="3">
        <v>1.46112</v>
      </c>
      <c r="L8196" s="3">
        <v>0.12</v>
      </c>
      <c r="M8196" s="4">
        <f t="shared" si="769"/>
        <v>87.449999999999989</v>
      </c>
      <c r="N8196" s="4">
        <f t="shared" si="770"/>
        <v>5.2539130434782608</v>
      </c>
      <c r="O8196" s="4">
        <f t="shared" si="771"/>
        <v>29.72608695652174</v>
      </c>
      <c r="P8196" s="4">
        <f t="shared" si="772"/>
        <v>10100.786086956521</v>
      </c>
      <c r="Q8196" s="4">
        <f t="shared" si="773"/>
        <v>829.56521739130437</v>
      </c>
    </row>
    <row r="8197" spans="1:17" x14ac:dyDescent="0.25">
      <c r="A8197" s="3">
        <v>40484</v>
      </c>
      <c r="B8197" s="3">
        <v>3</v>
      </c>
      <c r="C8197" s="3">
        <v>867</v>
      </c>
      <c r="D8197" s="3">
        <v>22</v>
      </c>
      <c r="E8197" s="3">
        <v>94</v>
      </c>
      <c r="F8197" s="3">
        <f t="shared" si="768"/>
        <v>0.02</v>
      </c>
      <c r="G8197" s="3">
        <v>0.45</v>
      </c>
      <c r="H8197" s="3">
        <v>1.2370000000000001E-2</v>
      </c>
      <c r="I8197" s="3">
        <v>7.2999999999999996E-4</v>
      </c>
      <c r="J8197" s="3">
        <v>4.1700000000000001E-3</v>
      </c>
      <c r="K8197" s="3">
        <v>1.42628</v>
      </c>
      <c r="L8197" s="3">
        <v>0.11</v>
      </c>
      <c r="M8197" s="4">
        <f t="shared" si="769"/>
        <v>87.414666666666662</v>
      </c>
      <c r="N8197" s="4">
        <f t="shared" si="770"/>
        <v>5.1586666666666661</v>
      </c>
      <c r="O8197" s="4">
        <f t="shared" si="771"/>
        <v>29.468</v>
      </c>
      <c r="P8197" s="4">
        <f t="shared" si="772"/>
        <v>10079.045333333333</v>
      </c>
      <c r="Q8197" s="4">
        <f t="shared" si="773"/>
        <v>777.33333333333326</v>
      </c>
    </row>
    <row r="8198" spans="1:17" x14ac:dyDescent="0.25">
      <c r="A8198" s="3">
        <v>40677</v>
      </c>
      <c r="B8198" s="3">
        <v>3</v>
      </c>
      <c r="C8198" s="3">
        <v>1307</v>
      </c>
      <c r="D8198" s="3">
        <v>22</v>
      </c>
      <c r="E8198" s="3">
        <v>104</v>
      </c>
      <c r="F8198" s="3">
        <f t="shared" si="768"/>
        <v>0.22</v>
      </c>
      <c r="G8198" s="3">
        <v>1.37</v>
      </c>
      <c r="H8198" s="3">
        <v>1.804E-2</v>
      </c>
      <c r="I8198" s="3">
        <v>1.42E-3</v>
      </c>
      <c r="J8198" s="3">
        <v>5.9839999999999997E-2</v>
      </c>
      <c r="K8198" s="3">
        <v>4.22661</v>
      </c>
      <c r="L8198" s="3">
        <v>0.16</v>
      </c>
      <c r="M8198" s="4">
        <f t="shared" si="769"/>
        <v>41.873868613138683</v>
      </c>
      <c r="N8198" s="4">
        <f t="shared" si="770"/>
        <v>3.2960583941605837</v>
      </c>
      <c r="O8198" s="4">
        <f t="shared" si="771"/>
        <v>138.89868613138685</v>
      </c>
      <c r="P8198" s="4">
        <f t="shared" si="772"/>
        <v>9810.6713868613133</v>
      </c>
      <c r="Q8198" s="4">
        <f t="shared" si="773"/>
        <v>371.38686131386862</v>
      </c>
    </row>
    <row r="8199" spans="1:17" x14ac:dyDescent="0.25">
      <c r="A8199" s="3">
        <v>40678</v>
      </c>
      <c r="B8199" s="3">
        <v>3</v>
      </c>
      <c r="C8199" s="3">
        <v>1626</v>
      </c>
      <c r="D8199" s="3">
        <v>22</v>
      </c>
      <c r="E8199" s="3">
        <v>100</v>
      </c>
      <c r="F8199" s="3">
        <f t="shared" si="768"/>
        <v>0.14000000000000001</v>
      </c>
      <c r="G8199" s="3">
        <v>1.3</v>
      </c>
      <c r="H8199" s="3">
        <v>4.1770000000000002E-2</v>
      </c>
      <c r="I8199" s="3">
        <v>3.1900000000000001E-3</v>
      </c>
      <c r="J8199" s="3">
        <v>3.041E-2</v>
      </c>
      <c r="K8199" s="3">
        <v>4.0640999999999998</v>
      </c>
      <c r="L8199" s="3">
        <v>0.25</v>
      </c>
      <c r="M8199" s="4">
        <f t="shared" si="769"/>
        <v>102.17584615384617</v>
      </c>
      <c r="N8199" s="4">
        <f t="shared" si="770"/>
        <v>7.803230769230769</v>
      </c>
      <c r="O8199" s="4">
        <f t="shared" si="771"/>
        <v>74.387538461538455</v>
      </c>
      <c r="P8199" s="4">
        <f t="shared" si="772"/>
        <v>9941.413846153846</v>
      </c>
      <c r="Q8199" s="4">
        <f t="shared" si="773"/>
        <v>611.53846153846143</v>
      </c>
    </row>
    <row r="8200" spans="1:17" x14ac:dyDescent="0.25">
      <c r="A8200" s="3">
        <v>40679</v>
      </c>
      <c r="B8200" s="3">
        <v>3</v>
      </c>
      <c r="C8200" s="3">
        <v>1526</v>
      </c>
      <c r="D8200" s="3">
        <v>22</v>
      </c>
      <c r="E8200" s="3">
        <v>102</v>
      </c>
      <c r="F8200" s="3">
        <f t="shared" si="768"/>
        <v>0.18</v>
      </c>
      <c r="G8200" s="3">
        <v>1.02</v>
      </c>
      <c r="H8200" s="3">
        <v>3.8989999999999997E-2</v>
      </c>
      <c r="I8200" s="3">
        <v>2.0300000000000001E-3</v>
      </c>
      <c r="J8200" s="3">
        <v>3.3320000000000002E-2</v>
      </c>
      <c r="K8200" s="3">
        <v>3.1610100000000001</v>
      </c>
      <c r="L8200" s="3">
        <v>0.24</v>
      </c>
      <c r="M8200" s="4">
        <f t="shared" si="769"/>
        <v>121.55705882352939</v>
      </c>
      <c r="N8200" s="4">
        <f t="shared" si="770"/>
        <v>6.328823529411765</v>
      </c>
      <c r="O8200" s="4">
        <f t="shared" si="771"/>
        <v>103.88000000000001</v>
      </c>
      <c r="P8200" s="4">
        <f t="shared" si="772"/>
        <v>9854.9135294117659</v>
      </c>
      <c r="Q8200" s="4">
        <f t="shared" si="773"/>
        <v>748.23529411764707</v>
      </c>
    </row>
    <row r="8201" spans="1:17" x14ac:dyDescent="0.25">
      <c r="A8201" s="3">
        <v>40680</v>
      </c>
      <c r="B8201" s="3">
        <v>3</v>
      </c>
      <c r="C8201" s="3">
        <v>1245</v>
      </c>
      <c r="D8201" s="3">
        <v>22</v>
      </c>
      <c r="E8201" s="3">
        <v>107</v>
      </c>
      <c r="F8201" s="3">
        <f t="shared" si="768"/>
        <v>0.28000000000000003</v>
      </c>
      <c r="G8201" s="3">
        <v>1.21</v>
      </c>
      <c r="H8201" s="3">
        <v>2.213E-2</v>
      </c>
      <c r="I8201" s="3">
        <v>1.6000000000000001E-3</v>
      </c>
      <c r="J8201" s="3">
        <v>2.486E-2</v>
      </c>
      <c r="K8201" s="3">
        <v>3.77135</v>
      </c>
      <c r="L8201" s="3">
        <v>0.17</v>
      </c>
      <c r="M8201" s="4">
        <f t="shared" si="769"/>
        <v>58.159834710743809</v>
      </c>
      <c r="N8201" s="4">
        <f t="shared" si="770"/>
        <v>4.2049586776859504</v>
      </c>
      <c r="O8201" s="4">
        <f t="shared" si="771"/>
        <v>65.334545454545463</v>
      </c>
      <c r="P8201" s="4">
        <f t="shared" si="772"/>
        <v>9911.4818181818173</v>
      </c>
      <c r="Q8201" s="4">
        <f t="shared" si="773"/>
        <v>446.77685950413223</v>
      </c>
    </row>
    <row r="8202" spans="1:17" x14ac:dyDescent="0.25">
      <c r="A8202" s="3">
        <v>40681</v>
      </c>
      <c r="B8202" s="3">
        <v>3</v>
      </c>
      <c r="C8202" s="3">
        <v>1569</v>
      </c>
      <c r="D8202" s="3">
        <v>22</v>
      </c>
      <c r="E8202" s="3">
        <v>107</v>
      </c>
      <c r="F8202" s="3">
        <f t="shared" si="768"/>
        <v>0.28000000000000003</v>
      </c>
      <c r="G8202" s="3">
        <v>1.8</v>
      </c>
      <c r="H8202" s="3">
        <v>4.1320000000000003E-2</v>
      </c>
      <c r="I8202" s="3">
        <v>2.14E-3</v>
      </c>
      <c r="J8202" s="3">
        <v>1.881E-2</v>
      </c>
      <c r="K8202" s="3">
        <v>5.6764999999999999</v>
      </c>
      <c r="L8202" s="3">
        <v>0.22</v>
      </c>
      <c r="M8202" s="4">
        <f t="shared" si="769"/>
        <v>72.998666666666665</v>
      </c>
      <c r="N8202" s="4">
        <f t="shared" si="770"/>
        <v>3.7806666666666664</v>
      </c>
      <c r="O8202" s="4">
        <f t="shared" si="771"/>
        <v>33.230999999999995</v>
      </c>
      <c r="P8202" s="4">
        <f t="shared" si="772"/>
        <v>10028.483333333334</v>
      </c>
      <c r="Q8202" s="4">
        <f t="shared" si="773"/>
        <v>388.66666666666663</v>
      </c>
    </row>
    <row r="8203" spans="1:17" x14ac:dyDescent="0.25">
      <c r="A8203" s="3">
        <v>40682</v>
      </c>
      <c r="B8203" s="3">
        <v>3</v>
      </c>
      <c r="C8203" s="3">
        <v>1586</v>
      </c>
      <c r="D8203" s="3">
        <v>22</v>
      </c>
      <c r="E8203" s="3">
        <v>108</v>
      </c>
      <c r="F8203" s="3">
        <f t="shared" si="768"/>
        <v>0.3</v>
      </c>
      <c r="G8203" s="3">
        <v>1.93</v>
      </c>
      <c r="H8203" s="3">
        <v>5.1810000000000002E-2</v>
      </c>
      <c r="I8203" s="3">
        <v>2.5699999999999998E-3</v>
      </c>
      <c r="J8203" s="3">
        <v>1.3939999999999999E-2</v>
      </c>
      <c r="K8203" s="3">
        <v>6.0902099999999999</v>
      </c>
      <c r="L8203" s="3">
        <v>0.24</v>
      </c>
      <c r="M8203" s="4">
        <f t="shared" si="769"/>
        <v>85.365699481865292</v>
      </c>
      <c r="N8203" s="4">
        <f t="shared" si="770"/>
        <v>4.2345077720207254</v>
      </c>
      <c r="O8203" s="4">
        <f t="shared" si="771"/>
        <v>22.968497409326424</v>
      </c>
      <c r="P8203" s="4">
        <f t="shared" si="772"/>
        <v>10034.646528497409</v>
      </c>
      <c r="Q8203" s="4">
        <f t="shared" si="773"/>
        <v>395.440414507772</v>
      </c>
    </row>
    <row r="8204" spans="1:17" x14ac:dyDescent="0.25">
      <c r="A8204" s="3">
        <v>40683</v>
      </c>
      <c r="B8204" s="3">
        <v>3</v>
      </c>
      <c r="C8204" s="3">
        <v>1550</v>
      </c>
      <c r="D8204" s="3">
        <v>22</v>
      </c>
      <c r="E8204" s="3">
        <v>102</v>
      </c>
      <c r="F8204" s="3">
        <f t="shared" si="768"/>
        <v>0.18</v>
      </c>
      <c r="G8204" s="3">
        <v>1.65</v>
      </c>
      <c r="H8204" s="3">
        <v>4.9149999999999999E-2</v>
      </c>
      <c r="I8204" s="3">
        <v>2.5799999999999998E-3</v>
      </c>
      <c r="J8204" s="3">
        <v>1.259E-2</v>
      </c>
      <c r="K8204" s="3">
        <v>5.21007</v>
      </c>
      <c r="L8204" s="3">
        <v>0.23</v>
      </c>
      <c r="M8204" s="4">
        <f t="shared" si="769"/>
        <v>94.725454545454554</v>
      </c>
      <c r="N8204" s="4">
        <f t="shared" si="770"/>
        <v>4.9723636363636361</v>
      </c>
      <c r="O8204" s="4">
        <f t="shared" si="771"/>
        <v>24.264363636363637</v>
      </c>
      <c r="P8204" s="4">
        <f t="shared" si="772"/>
        <v>10041.22581818182</v>
      </c>
      <c r="Q8204" s="4">
        <f t="shared" si="773"/>
        <v>443.27272727272731</v>
      </c>
    </row>
    <row r="8205" spans="1:17" x14ac:dyDescent="0.25">
      <c r="A8205" s="3">
        <v>40684</v>
      </c>
      <c r="B8205" s="3">
        <v>3</v>
      </c>
      <c r="C8205" s="3">
        <v>1396</v>
      </c>
      <c r="D8205" s="3">
        <v>22</v>
      </c>
      <c r="E8205" s="3">
        <v>100</v>
      </c>
      <c r="F8205" s="3">
        <f t="shared" si="768"/>
        <v>0.14000000000000001</v>
      </c>
      <c r="G8205" s="3">
        <v>1.3</v>
      </c>
      <c r="H8205" s="3">
        <v>4.249E-2</v>
      </c>
      <c r="I8205" s="3">
        <v>2.3800000000000002E-3</v>
      </c>
      <c r="J8205" s="3">
        <v>1.094E-2</v>
      </c>
      <c r="K8205" s="3">
        <v>4.0893199999999998</v>
      </c>
      <c r="L8205" s="3">
        <v>0.22</v>
      </c>
      <c r="M8205" s="4">
        <f t="shared" si="769"/>
        <v>103.93707692307692</v>
      </c>
      <c r="N8205" s="4">
        <f t="shared" si="770"/>
        <v>5.8218461538461543</v>
      </c>
      <c r="O8205" s="4">
        <f t="shared" si="771"/>
        <v>26.760923076923074</v>
      </c>
      <c r="P8205" s="4">
        <f t="shared" si="772"/>
        <v>10003.105846153845</v>
      </c>
      <c r="Q8205" s="4">
        <f t="shared" si="773"/>
        <v>538.15384615384608</v>
      </c>
    </row>
    <row r="8206" spans="1:17" x14ac:dyDescent="0.25">
      <c r="A8206" s="3">
        <v>40685</v>
      </c>
      <c r="B8206" s="3">
        <v>3</v>
      </c>
      <c r="C8206" s="3">
        <v>1364</v>
      </c>
      <c r="D8206" s="3">
        <v>22</v>
      </c>
      <c r="E8206" s="3">
        <v>98</v>
      </c>
      <c r="F8206" s="3">
        <f t="shared" si="768"/>
        <v>0.1</v>
      </c>
      <c r="G8206" s="3">
        <v>0.97</v>
      </c>
      <c r="H8206" s="3">
        <v>4.4130000000000003E-2</v>
      </c>
      <c r="I8206" s="3">
        <v>2.2899999999999999E-3</v>
      </c>
      <c r="J8206" s="3">
        <v>1.074E-2</v>
      </c>
      <c r="K8206" s="3">
        <v>3.0392600000000001</v>
      </c>
      <c r="L8206" s="3">
        <v>0.21</v>
      </c>
      <c r="M8206" s="4">
        <f t="shared" si="769"/>
        <v>144.67360824742269</v>
      </c>
      <c r="N8206" s="4">
        <f t="shared" si="770"/>
        <v>7.5074226804123718</v>
      </c>
      <c r="O8206" s="4">
        <f t="shared" si="771"/>
        <v>35.209484536082471</v>
      </c>
      <c r="P8206" s="4">
        <f t="shared" si="772"/>
        <v>9963.7595876288651</v>
      </c>
      <c r="Q8206" s="4">
        <f t="shared" si="773"/>
        <v>688.45360824742272</v>
      </c>
    </row>
    <row r="8207" spans="1:17" x14ac:dyDescent="0.25">
      <c r="A8207" s="3">
        <v>40686</v>
      </c>
      <c r="B8207" s="3">
        <v>3</v>
      </c>
      <c r="C8207" s="3">
        <v>1087</v>
      </c>
      <c r="D8207" s="3">
        <v>22</v>
      </c>
      <c r="E8207" s="3">
        <v>96</v>
      </c>
      <c r="F8207" s="3">
        <f t="shared" si="768"/>
        <v>0.06</v>
      </c>
      <c r="G8207" s="3">
        <v>0.61</v>
      </c>
      <c r="H8207" s="3">
        <v>2.998E-2</v>
      </c>
      <c r="I8207" s="3">
        <v>1.67E-3</v>
      </c>
      <c r="J8207" s="3">
        <v>7.7299999999999999E-3</v>
      </c>
      <c r="K8207" s="3">
        <v>1.90204</v>
      </c>
      <c r="L8207" s="3">
        <v>0.16</v>
      </c>
      <c r="M8207" s="4">
        <f t="shared" si="769"/>
        <v>156.28918032786888</v>
      </c>
      <c r="N8207" s="4">
        <f t="shared" si="770"/>
        <v>8.7059016393442636</v>
      </c>
      <c r="O8207" s="4">
        <f t="shared" si="771"/>
        <v>40.297377049180334</v>
      </c>
      <c r="P8207" s="4">
        <f t="shared" si="772"/>
        <v>9915.552786885246</v>
      </c>
      <c r="Q8207" s="4">
        <f t="shared" si="773"/>
        <v>834.09836065573779</v>
      </c>
    </row>
    <row r="8208" spans="1:17" x14ac:dyDescent="0.25">
      <c r="A8208" s="3">
        <v>40687</v>
      </c>
      <c r="B8208" s="3">
        <v>3</v>
      </c>
      <c r="C8208" s="3">
        <v>851</v>
      </c>
      <c r="D8208" s="3">
        <v>22</v>
      </c>
      <c r="E8208" s="3">
        <v>100</v>
      </c>
      <c r="F8208" s="3">
        <f t="shared" si="768"/>
        <v>0.14000000000000001</v>
      </c>
      <c r="G8208" s="3">
        <v>0.71</v>
      </c>
      <c r="H8208" s="3">
        <v>1.6559999999999998E-2</v>
      </c>
      <c r="I8208" s="3">
        <v>1.1199999999999999E-3</v>
      </c>
      <c r="J8208" s="3">
        <v>5.5900000000000004E-3</v>
      </c>
      <c r="K8208" s="3">
        <v>2.2349199999999998</v>
      </c>
      <c r="L8208" s="3">
        <v>0.1</v>
      </c>
      <c r="M8208" s="4">
        <f t="shared" si="769"/>
        <v>74.170140845070421</v>
      </c>
      <c r="N8208" s="4">
        <f t="shared" si="770"/>
        <v>5.016338028169014</v>
      </c>
      <c r="O8208" s="4">
        <f t="shared" si="771"/>
        <v>25.036901408450703</v>
      </c>
      <c r="P8208" s="4">
        <f t="shared" si="772"/>
        <v>10009.923380281691</v>
      </c>
      <c r="Q8208" s="4">
        <f t="shared" si="773"/>
        <v>447.88732394366201</v>
      </c>
    </row>
    <row r="8209" spans="1:17" x14ac:dyDescent="0.25">
      <c r="A8209" s="3">
        <v>40688</v>
      </c>
      <c r="B8209" s="3">
        <v>3</v>
      </c>
      <c r="C8209" s="3">
        <v>938</v>
      </c>
      <c r="D8209" s="3">
        <v>22</v>
      </c>
      <c r="E8209" s="3">
        <v>98</v>
      </c>
      <c r="F8209" s="3">
        <f t="shared" si="768"/>
        <v>0.1</v>
      </c>
      <c r="G8209" s="3">
        <v>0.76</v>
      </c>
      <c r="H8209" s="3">
        <v>2.3599999999999999E-2</v>
      </c>
      <c r="I8209" s="3">
        <v>1.47E-3</v>
      </c>
      <c r="J8209" s="3">
        <v>6.9800000000000001E-3</v>
      </c>
      <c r="K8209" s="3">
        <v>2.3753700000000002</v>
      </c>
      <c r="L8209" s="3">
        <v>0.13</v>
      </c>
      <c r="M8209" s="4">
        <f t="shared" si="769"/>
        <v>98.747368421052627</v>
      </c>
      <c r="N8209" s="4">
        <f t="shared" si="770"/>
        <v>6.1507894736842106</v>
      </c>
      <c r="O8209" s="4">
        <f t="shared" si="771"/>
        <v>29.205789473684209</v>
      </c>
      <c r="P8209" s="4">
        <f t="shared" si="772"/>
        <v>9939.0481578947365</v>
      </c>
      <c r="Q8209" s="4">
        <f t="shared" si="773"/>
        <v>543.9473684210526</v>
      </c>
    </row>
    <row r="8210" spans="1:17" x14ac:dyDescent="0.25">
      <c r="A8210" s="3">
        <v>40689</v>
      </c>
      <c r="B8210" s="3">
        <v>3</v>
      </c>
      <c r="C8210" s="3">
        <v>1012</v>
      </c>
      <c r="D8210" s="3">
        <v>22</v>
      </c>
      <c r="E8210" s="3">
        <v>99</v>
      </c>
      <c r="F8210" s="3">
        <f t="shared" si="768"/>
        <v>0.12</v>
      </c>
      <c r="G8210" s="3">
        <v>0.75</v>
      </c>
      <c r="H8210" s="3">
        <v>2.9680000000000002E-2</v>
      </c>
      <c r="I8210" s="3">
        <v>1.6999999999999999E-3</v>
      </c>
      <c r="J8210" s="3">
        <v>8.0999999999999996E-3</v>
      </c>
      <c r="K8210" s="3">
        <v>2.3541400000000001</v>
      </c>
      <c r="L8210" s="3">
        <v>0.14000000000000001</v>
      </c>
      <c r="M8210" s="4">
        <f t="shared" si="769"/>
        <v>125.84320000000001</v>
      </c>
      <c r="N8210" s="4">
        <f t="shared" si="770"/>
        <v>7.2079999999999993</v>
      </c>
      <c r="O8210" s="4">
        <f t="shared" si="771"/>
        <v>34.343999999999994</v>
      </c>
      <c r="P8210" s="4">
        <f t="shared" si="772"/>
        <v>9981.5536000000011</v>
      </c>
      <c r="Q8210" s="4">
        <f t="shared" si="773"/>
        <v>593.6</v>
      </c>
    </row>
    <row r="8211" spans="1:17" x14ac:dyDescent="0.25">
      <c r="A8211" s="3">
        <v>40690</v>
      </c>
      <c r="B8211" s="3">
        <v>3</v>
      </c>
      <c r="C8211" s="3">
        <v>1012</v>
      </c>
      <c r="D8211" s="3">
        <v>22</v>
      </c>
      <c r="E8211" s="3">
        <v>99</v>
      </c>
      <c r="F8211" s="3">
        <f t="shared" si="768"/>
        <v>0.12</v>
      </c>
      <c r="G8211" s="3">
        <v>0.82</v>
      </c>
      <c r="H8211" s="3">
        <v>2.2440000000000002E-2</v>
      </c>
      <c r="I8211" s="3">
        <v>1.48E-3</v>
      </c>
      <c r="J8211" s="3">
        <v>7.3200000000000001E-3</v>
      </c>
      <c r="K8211" s="3">
        <v>2.5643799999999999</v>
      </c>
      <c r="L8211" s="3">
        <v>0.13</v>
      </c>
      <c r="M8211" s="4">
        <f t="shared" si="769"/>
        <v>87.023414634146349</v>
      </c>
      <c r="N8211" s="4">
        <f t="shared" si="770"/>
        <v>5.7395121951219519</v>
      </c>
      <c r="O8211" s="4">
        <f t="shared" si="771"/>
        <v>28.387317073170735</v>
      </c>
      <c r="P8211" s="4">
        <f t="shared" si="772"/>
        <v>9944.7907317073186</v>
      </c>
      <c r="Q8211" s="4">
        <f t="shared" si="773"/>
        <v>504.14634146341461</v>
      </c>
    </row>
    <row r="8212" spans="1:17" x14ac:dyDescent="0.25">
      <c r="A8212" s="3">
        <v>40691</v>
      </c>
      <c r="B8212" s="3">
        <v>3</v>
      </c>
      <c r="C8212" s="3">
        <v>1258</v>
      </c>
      <c r="D8212" s="3">
        <v>22</v>
      </c>
      <c r="E8212" s="3">
        <v>99</v>
      </c>
      <c r="F8212" s="3">
        <f t="shared" si="768"/>
        <v>0.12</v>
      </c>
      <c r="G8212" s="3">
        <v>1.08</v>
      </c>
      <c r="H8212" s="3">
        <v>2.9590000000000002E-2</v>
      </c>
      <c r="I8212" s="3">
        <v>1.89E-3</v>
      </c>
      <c r="J8212" s="3">
        <v>9.5700000000000004E-3</v>
      </c>
      <c r="K8212" s="3">
        <v>3.3852099999999998</v>
      </c>
      <c r="L8212" s="3">
        <v>0.16</v>
      </c>
      <c r="M8212" s="4">
        <f t="shared" si="769"/>
        <v>87.126111111111115</v>
      </c>
      <c r="N8212" s="4">
        <f t="shared" si="770"/>
        <v>5.5649999999999995</v>
      </c>
      <c r="O8212" s="4">
        <f t="shared" si="771"/>
        <v>28.178333333333335</v>
      </c>
      <c r="P8212" s="4">
        <f t="shared" si="772"/>
        <v>9967.5627777777772</v>
      </c>
      <c r="Q8212" s="4">
        <f t="shared" si="773"/>
        <v>471.11111111111109</v>
      </c>
    </row>
    <row r="8213" spans="1:17" x14ac:dyDescent="0.25">
      <c r="A8213" s="3">
        <v>40692</v>
      </c>
      <c r="B8213" s="3">
        <v>3</v>
      </c>
      <c r="C8213" s="3">
        <v>1274</v>
      </c>
      <c r="D8213" s="3">
        <v>22</v>
      </c>
      <c r="E8213" s="3">
        <v>99</v>
      </c>
      <c r="F8213" s="3">
        <f t="shared" si="768"/>
        <v>0.12</v>
      </c>
      <c r="G8213" s="3">
        <v>1.08</v>
      </c>
      <c r="H8213" s="3">
        <v>3.0620000000000001E-2</v>
      </c>
      <c r="I8213" s="3">
        <v>1.9400000000000001E-3</v>
      </c>
      <c r="J8213" s="3">
        <v>9.8200000000000006E-3</v>
      </c>
      <c r="K8213" s="3">
        <v>3.38802</v>
      </c>
      <c r="L8213" s="3">
        <v>0.16</v>
      </c>
      <c r="M8213" s="4">
        <f t="shared" si="769"/>
        <v>90.158888888888882</v>
      </c>
      <c r="N8213" s="4">
        <f t="shared" si="770"/>
        <v>5.7122222222222225</v>
      </c>
      <c r="O8213" s="4">
        <f t="shared" si="771"/>
        <v>28.914444444444445</v>
      </c>
      <c r="P8213" s="4">
        <f t="shared" si="772"/>
        <v>9975.8366666666661</v>
      </c>
      <c r="Q8213" s="4">
        <f t="shared" si="773"/>
        <v>471.11111111111109</v>
      </c>
    </row>
    <row r="8214" spans="1:17" x14ac:dyDescent="0.25">
      <c r="A8214" s="3">
        <v>40693</v>
      </c>
      <c r="B8214" s="3">
        <v>3</v>
      </c>
      <c r="C8214" s="3">
        <v>1265</v>
      </c>
      <c r="D8214" s="3">
        <v>22</v>
      </c>
      <c r="E8214" s="3">
        <v>99</v>
      </c>
      <c r="F8214" s="3">
        <f t="shared" si="768"/>
        <v>0.12</v>
      </c>
      <c r="G8214" s="3">
        <v>1.05</v>
      </c>
      <c r="H8214" s="3">
        <v>2.9250000000000002E-2</v>
      </c>
      <c r="I8214" s="3">
        <v>1.92E-3</v>
      </c>
      <c r="J8214" s="3">
        <v>9.6900000000000007E-3</v>
      </c>
      <c r="K8214" s="3">
        <v>3.3125</v>
      </c>
      <c r="L8214" s="3">
        <v>0.16</v>
      </c>
      <c r="M8214" s="4">
        <f t="shared" si="769"/>
        <v>88.585714285714289</v>
      </c>
      <c r="N8214" s="4">
        <f t="shared" si="770"/>
        <v>5.8148571428571429</v>
      </c>
      <c r="O8214" s="4">
        <f t="shared" si="771"/>
        <v>29.346857142857139</v>
      </c>
      <c r="P8214" s="4">
        <f t="shared" si="772"/>
        <v>10032.142857142857</v>
      </c>
      <c r="Q8214" s="4">
        <f t="shared" si="773"/>
        <v>484.57142857142856</v>
      </c>
    </row>
    <row r="8215" spans="1:17" x14ac:dyDescent="0.25">
      <c r="A8215" s="3">
        <v>40792</v>
      </c>
      <c r="B8215" s="3">
        <v>3</v>
      </c>
      <c r="C8215" s="3">
        <v>1321</v>
      </c>
      <c r="D8215" s="3">
        <v>23</v>
      </c>
      <c r="E8215" s="3">
        <v>97</v>
      </c>
      <c r="F8215" s="3">
        <f t="shared" si="768"/>
        <v>0.08</v>
      </c>
      <c r="G8215" s="3">
        <v>0.77</v>
      </c>
      <c r="H8215" s="3">
        <v>2.963E-2</v>
      </c>
      <c r="I8215" s="3">
        <v>2.0899999999999998E-3</v>
      </c>
      <c r="J8215" s="3">
        <v>1.409E-2</v>
      </c>
      <c r="K8215" s="3">
        <v>2.4194900000000001</v>
      </c>
      <c r="L8215" s="3">
        <v>0.22</v>
      </c>
      <c r="M8215" s="4">
        <f t="shared" si="769"/>
        <v>122.36805194805196</v>
      </c>
      <c r="N8215" s="4">
        <f t="shared" si="770"/>
        <v>8.6314285714285717</v>
      </c>
      <c r="O8215" s="4">
        <f t="shared" si="771"/>
        <v>58.189870129870123</v>
      </c>
      <c r="P8215" s="4">
        <f t="shared" si="772"/>
        <v>9992.1794805194804</v>
      </c>
      <c r="Q8215" s="4">
        <f t="shared" si="773"/>
        <v>908.57142857142856</v>
      </c>
    </row>
    <row r="8216" spans="1:17" x14ac:dyDescent="0.25">
      <c r="A8216" s="3">
        <v>40793</v>
      </c>
      <c r="B8216" s="3">
        <v>3</v>
      </c>
      <c r="C8216" s="3">
        <v>1160</v>
      </c>
      <c r="D8216" s="3">
        <v>23</v>
      </c>
      <c r="E8216" s="3">
        <v>96</v>
      </c>
      <c r="F8216" s="3">
        <f t="shared" si="768"/>
        <v>0.06</v>
      </c>
      <c r="G8216" s="3">
        <v>0.46</v>
      </c>
      <c r="H8216" s="3">
        <v>2.351E-2</v>
      </c>
      <c r="I8216" s="3">
        <v>1.8699999999999999E-3</v>
      </c>
      <c r="J8216" s="3">
        <v>1.191E-2</v>
      </c>
      <c r="K8216" s="3">
        <v>1.44371</v>
      </c>
      <c r="L8216" s="3">
        <v>0.17</v>
      </c>
      <c r="M8216" s="4">
        <f t="shared" si="769"/>
        <v>162.52565217391302</v>
      </c>
      <c r="N8216" s="4">
        <f t="shared" si="770"/>
        <v>12.927391304347825</v>
      </c>
      <c r="O8216" s="4">
        <f t="shared" si="771"/>
        <v>82.334347826086955</v>
      </c>
      <c r="P8216" s="4">
        <f t="shared" si="772"/>
        <v>9980.43</v>
      </c>
      <c r="Q8216" s="4">
        <f t="shared" si="773"/>
        <v>1175.217391304348</v>
      </c>
    </row>
    <row r="8217" spans="1:17" x14ac:dyDescent="0.25">
      <c r="A8217" s="3">
        <v>40794</v>
      </c>
      <c r="B8217" s="3">
        <v>3</v>
      </c>
      <c r="C8217" s="3">
        <v>942</v>
      </c>
      <c r="D8217" s="3">
        <v>23</v>
      </c>
      <c r="E8217" s="3">
        <v>99</v>
      </c>
      <c r="F8217" s="3">
        <f t="shared" si="768"/>
        <v>0.12</v>
      </c>
      <c r="G8217" s="3">
        <v>0.51</v>
      </c>
      <c r="H8217" s="3">
        <v>1.413E-2</v>
      </c>
      <c r="I8217" s="3">
        <v>1.33E-3</v>
      </c>
      <c r="J8217" s="3">
        <v>8.4700000000000001E-3</v>
      </c>
      <c r="K8217" s="3">
        <v>1.59998</v>
      </c>
      <c r="L8217" s="3">
        <v>0.13</v>
      </c>
      <c r="M8217" s="4">
        <f t="shared" si="769"/>
        <v>88.104705882352945</v>
      </c>
      <c r="N8217" s="4">
        <f t="shared" si="770"/>
        <v>8.2929411764705883</v>
      </c>
      <c r="O8217" s="4">
        <f t="shared" si="771"/>
        <v>52.812941176470588</v>
      </c>
      <c r="P8217" s="4">
        <f t="shared" si="772"/>
        <v>9976.34588235294</v>
      </c>
      <c r="Q8217" s="4">
        <f t="shared" si="773"/>
        <v>810.58823529411757</v>
      </c>
    </row>
    <row r="8218" spans="1:17" x14ac:dyDescent="0.25">
      <c r="A8218" s="3">
        <v>40795</v>
      </c>
      <c r="B8218" s="3">
        <v>3</v>
      </c>
      <c r="C8218" s="3">
        <v>1040</v>
      </c>
      <c r="D8218" s="3">
        <v>23</v>
      </c>
      <c r="E8218" s="3">
        <v>99</v>
      </c>
      <c r="F8218" s="3">
        <f t="shared" si="768"/>
        <v>0.12</v>
      </c>
      <c r="G8218" s="3">
        <v>0.77</v>
      </c>
      <c r="H8218" s="3">
        <v>1.4659999999999999E-2</v>
      </c>
      <c r="I8218" s="3">
        <v>1.3699999999999999E-3</v>
      </c>
      <c r="J8218" s="3">
        <v>8.4200000000000004E-3</v>
      </c>
      <c r="K8218" s="3">
        <v>2.42578</v>
      </c>
      <c r="L8218" s="3">
        <v>0.13</v>
      </c>
      <c r="M8218" s="4">
        <f t="shared" si="769"/>
        <v>60.543896103896103</v>
      </c>
      <c r="N8218" s="4">
        <f t="shared" si="770"/>
        <v>5.6579220779220769</v>
      </c>
      <c r="O8218" s="4">
        <f t="shared" si="771"/>
        <v>34.773506493506495</v>
      </c>
      <c r="P8218" s="4">
        <f t="shared" si="772"/>
        <v>10018.156363636364</v>
      </c>
      <c r="Q8218" s="4">
        <f t="shared" si="773"/>
        <v>536.88311688311694</v>
      </c>
    </row>
    <row r="8219" spans="1:17" x14ac:dyDescent="0.25">
      <c r="A8219" s="3">
        <v>40796</v>
      </c>
      <c r="B8219" s="3">
        <v>3</v>
      </c>
      <c r="C8219" s="3">
        <v>1131</v>
      </c>
      <c r="D8219" s="3">
        <v>23</v>
      </c>
      <c r="E8219" s="3">
        <v>99</v>
      </c>
      <c r="F8219" s="3">
        <f t="shared" si="768"/>
        <v>0.12</v>
      </c>
      <c r="G8219" s="3">
        <v>0.9</v>
      </c>
      <c r="H8219" s="3">
        <v>2.1149999999999999E-2</v>
      </c>
      <c r="I8219" s="3">
        <v>1.5900000000000001E-3</v>
      </c>
      <c r="J8219" s="3">
        <v>9.5399999999999999E-3</v>
      </c>
      <c r="K8219" s="3">
        <v>2.8409800000000001</v>
      </c>
      <c r="L8219" s="3">
        <v>0.15</v>
      </c>
      <c r="M8219" s="4">
        <f t="shared" si="769"/>
        <v>74.72999999999999</v>
      </c>
      <c r="N8219" s="4">
        <f t="shared" si="770"/>
        <v>5.6179999999999994</v>
      </c>
      <c r="O8219" s="4">
        <f t="shared" si="771"/>
        <v>33.707999999999998</v>
      </c>
      <c r="P8219" s="4">
        <f t="shared" si="772"/>
        <v>10038.129333333332</v>
      </c>
      <c r="Q8219" s="4">
        <f t="shared" si="773"/>
        <v>530</v>
      </c>
    </row>
    <row r="8220" spans="1:17" x14ac:dyDescent="0.25">
      <c r="A8220" s="3">
        <v>40797</v>
      </c>
      <c r="B8220" s="3">
        <v>3</v>
      </c>
      <c r="C8220" s="3">
        <v>1203</v>
      </c>
      <c r="D8220" s="3">
        <v>23</v>
      </c>
      <c r="E8220" s="3">
        <v>96</v>
      </c>
      <c r="F8220" s="3">
        <f t="shared" si="768"/>
        <v>0.06</v>
      </c>
      <c r="G8220" s="3">
        <v>0.64</v>
      </c>
      <c r="H8220" s="3">
        <v>2.845E-2</v>
      </c>
      <c r="I8220" s="3">
        <v>2.2399999999999998E-3</v>
      </c>
      <c r="J8220" s="3">
        <v>1.1140000000000001E-2</v>
      </c>
      <c r="K8220" s="3">
        <v>2.0099100000000001</v>
      </c>
      <c r="L8220" s="3">
        <v>0.2</v>
      </c>
      <c r="M8220" s="4">
        <f t="shared" si="769"/>
        <v>141.36093749999998</v>
      </c>
      <c r="N8220" s="4">
        <f t="shared" si="770"/>
        <v>11.129999999999999</v>
      </c>
      <c r="O8220" s="4">
        <f t="shared" si="771"/>
        <v>55.351875000000007</v>
      </c>
      <c r="P8220" s="4">
        <f t="shared" si="772"/>
        <v>9986.7403125000001</v>
      </c>
      <c r="Q8220" s="4">
        <f t="shared" si="773"/>
        <v>993.75</v>
      </c>
    </row>
    <row r="8221" spans="1:17" x14ac:dyDescent="0.25">
      <c r="A8221" s="3">
        <v>40798</v>
      </c>
      <c r="B8221" s="3">
        <v>3</v>
      </c>
      <c r="C8221" s="3">
        <v>987</v>
      </c>
      <c r="D8221" s="3">
        <v>23</v>
      </c>
      <c r="E8221" s="3">
        <v>96</v>
      </c>
      <c r="F8221" s="3">
        <f t="shared" si="768"/>
        <v>0.06</v>
      </c>
      <c r="G8221" s="3">
        <v>0.42</v>
      </c>
      <c r="H8221" s="3">
        <v>1.8759999999999999E-2</v>
      </c>
      <c r="I8221" s="3">
        <v>3.0300000000000001E-3</v>
      </c>
      <c r="J8221" s="3">
        <v>8.7100000000000007E-3</v>
      </c>
      <c r="K8221" s="3">
        <v>1.31209</v>
      </c>
      <c r="L8221" s="3">
        <v>0.16</v>
      </c>
      <c r="M8221" s="4">
        <f t="shared" si="769"/>
        <v>142.04</v>
      </c>
      <c r="N8221" s="4">
        <f t="shared" si="770"/>
        <v>22.941428571428574</v>
      </c>
      <c r="O8221" s="4">
        <f t="shared" si="771"/>
        <v>65.947142857142865</v>
      </c>
      <c r="P8221" s="4">
        <f t="shared" si="772"/>
        <v>9934.3957142857143</v>
      </c>
      <c r="Q8221" s="4">
        <f t="shared" si="773"/>
        <v>1211.4285714285716</v>
      </c>
    </row>
    <row r="8222" spans="1:17" x14ac:dyDescent="0.25">
      <c r="A8222" s="3">
        <v>40799</v>
      </c>
      <c r="B8222" s="3">
        <v>3</v>
      </c>
      <c r="C8222" s="3">
        <v>891</v>
      </c>
      <c r="D8222" s="3">
        <v>23</v>
      </c>
      <c r="E8222" s="3">
        <v>97</v>
      </c>
      <c r="F8222" s="3">
        <f t="shared" si="768"/>
        <v>0.08</v>
      </c>
      <c r="G8222" s="3">
        <v>0.4</v>
      </c>
      <c r="H8222" s="3">
        <v>1.2540000000000001E-2</v>
      </c>
      <c r="I8222" s="3">
        <v>1.8799999999999999E-3</v>
      </c>
      <c r="J8222" s="3">
        <v>7.0699999999999999E-3</v>
      </c>
      <c r="K8222" s="3">
        <v>1.2529300000000001</v>
      </c>
      <c r="L8222" s="3">
        <v>0.12</v>
      </c>
      <c r="M8222" s="4">
        <f t="shared" si="769"/>
        <v>99.693000000000012</v>
      </c>
      <c r="N8222" s="4">
        <f t="shared" si="770"/>
        <v>14.945999999999998</v>
      </c>
      <c r="O8222" s="4">
        <f t="shared" si="771"/>
        <v>56.206499999999998</v>
      </c>
      <c r="P8222" s="4">
        <f t="shared" si="772"/>
        <v>9960.7935000000016</v>
      </c>
      <c r="Q8222" s="4">
        <f t="shared" si="773"/>
        <v>954</v>
      </c>
    </row>
    <row r="8223" spans="1:17" x14ac:dyDescent="0.25">
      <c r="A8223" s="3">
        <v>40800</v>
      </c>
      <c r="B8223" s="3">
        <v>3</v>
      </c>
      <c r="C8223" s="3">
        <v>953</v>
      </c>
      <c r="D8223" s="3">
        <v>23</v>
      </c>
      <c r="E8223" s="3">
        <v>105</v>
      </c>
      <c r="F8223" s="3">
        <f t="shared" si="768"/>
        <v>0.24</v>
      </c>
      <c r="G8223" s="3">
        <v>0.9</v>
      </c>
      <c r="H8223" s="3">
        <v>1.189E-2</v>
      </c>
      <c r="I8223" s="3">
        <v>1.56E-3</v>
      </c>
      <c r="J8223" s="3">
        <v>6.9300000000000004E-3</v>
      </c>
      <c r="K8223" s="3">
        <v>2.8401800000000001</v>
      </c>
      <c r="L8223" s="3">
        <v>0.11</v>
      </c>
      <c r="M8223" s="4">
        <f t="shared" si="769"/>
        <v>42.011333333333333</v>
      </c>
      <c r="N8223" s="4">
        <f t="shared" si="770"/>
        <v>5.5119999999999996</v>
      </c>
      <c r="O8223" s="4">
        <f t="shared" si="771"/>
        <v>24.486000000000001</v>
      </c>
      <c r="P8223" s="4">
        <f t="shared" si="772"/>
        <v>10035.302666666666</v>
      </c>
      <c r="Q8223" s="4">
        <f t="shared" si="773"/>
        <v>388.66666666666663</v>
      </c>
    </row>
    <row r="8224" spans="1:17" x14ac:dyDescent="0.25">
      <c r="A8224" s="3">
        <v>40801</v>
      </c>
      <c r="B8224" s="3">
        <v>3</v>
      </c>
      <c r="C8224" s="3">
        <v>1403</v>
      </c>
      <c r="D8224" s="3">
        <v>23</v>
      </c>
      <c r="E8224" s="3">
        <v>112</v>
      </c>
      <c r="F8224" s="3">
        <f t="shared" si="768"/>
        <v>0.38</v>
      </c>
      <c r="G8224" s="3">
        <v>1.84</v>
      </c>
      <c r="H8224" s="3">
        <v>3.074E-2</v>
      </c>
      <c r="I8224" s="3">
        <v>2.64E-3</v>
      </c>
      <c r="J8224" s="3">
        <v>1.162E-2</v>
      </c>
      <c r="K8224" s="3">
        <v>5.8095499999999998</v>
      </c>
      <c r="L8224" s="3">
        <v>0.19</v>
      </c>
      <c r="M8224" s="4">
        <f t="shared" si="769"/>
        <v>53.126739130434778</v>
      </c>
      <c r="N8224" s="4">
        <f t="shared" si="770"/>
        <v>4.5626086956521741</v>
      </c>
      <c r="O8224" s="4">
        <f t="shared" si="771"/>
        <v>20.082391304347826</v>
      </c>
      <c r="P8224" s="4">
        <f t="shared" si="772"/>
        <v>10040.417934782608</v>
      </c>
      <c r="Q8224" s="4">
        <f t="shared" si="773"/>
        <v>328.36956521739131</v>
      </c>
    </row>
    <row r="8225" spans="1:17" x14ac:dyDescent="0.25">
      <c r="A8225" s="3">
        <v>40802</v>
      </c>
      <c r="B8225" s="3">
        <v>3</v>
      </c>
      <c r="C8225" s="3">
        <v>1722</v>
      </c>
      <c r="D8225" s="3">
        <v>23</v>
      </c>
      <c r="E8225" s="3">
        <v>113</v>
      </c>
      <c r="F8225" s="3">
        <f t="shared" si="768"/>
        <v>0.4</v>
      </c>
      <c r="G8225" s="3">
        <v>2.34</v>
      </c>
      <c r="H8225" s="3">
        <v>5.5620000000000003E-2</v>
      </c>
      <c r="I8225" s="3">
        <v>3.2499999999999999E-3</v>
      </c>
      <c r="J8225" s="3">
        <v>1.6209999999999999E-2</v>
      </c>
      <c r="K8225" s="3">
        <v>7.3800800000000004</v>
      </c>
      <c r="L8225" s="3">
        <v>0.26</v>
      </c>
      <c r="M8225" s="4">
        <f t="shared" si="769"/>
        <v>75.586153846153849</v>
      </c>
      <c r="N8225" s="4">
        <f t="shared" si="770"/>
        <v>4.416666666666667</v>
      </c>
      <c r="O8225" s="4">
        <f t="shared" si="771"/>
        <v>22.028974358974359</v>
      </c>
      <c r="P8225" s="4">
        <f t="shared" si="772"/>
        <v>10029.339487179488</v>
      </c>
      <c r="Q8225" s="4">
        <f t="shared" si="773"/>
        <v>353.33333333333337</v>
      </c>
    </row>
    <row r="8226" spans="1:17" x14ac:dyDescent="0.25">
      <c r="A8226" s="3">
        <v>40803</v>
      </c>
      <c r="B8226" s="3">
        <v>3</v>
      </c>
      <c r="C8226" s="3">
        <v>1897</v>
      </c>
      <c r="D8226" s="3">
        <v>23</v>
      </c>
      <c r="E8226" s="3">
        <v>111</v>
      </c>
      <c r="F8226" s="3">
        <f t="shared" si="768"/>
        <v>0.36</v>
      </c>
      <c r="G8226" s="3">
        <v>2.31</v>
      </c>
      <c r="H8226" s="3">
        <v>6.9199999999999998E-2</v>
      </c>
      <c r="I8226" s="3">
        <v>3.9199999999999999E-3</v>
      </c>
      <c r="J8226" s="3">
        <v>1.8509999999999999E-2</v>
      </c>
      <c r="K8226" s="3">
        <v>7.2853300000000001</v>
      </c>
      <c r="L8226" s="3">
        <v>0.32</v>
      </c>
      <c r="M8226" s="4">
        <f t="shared" si="769"/>
        <v>95.262337662337657</v>
      </c>
      <c r="N8226" s="4">
        <f t="shared" si="770"/>
        <v>5.3963636363636356</v>
      </c>
      <c r="O8226" s="4">
        <f t="shared" si="771"/>
        <v>25.481298701298698</v>
      </c>
      <c r="P8226" s="4">
        <f t="shared" si="772"/>
        <v>10029.155584415585</v>
      </c>
      <c r="Q8226" s="4">
        <f t="shared" si="773"/>
        <v>440.51948051948051</v>
      </c>
    </row>
    <row r="8227" spans="1:17" x14ac:dyDescent="0.25">
      <c r="A8227" s="3">
        <v>40804</v>
      </c>
      <c r="B8227" s="3">
        <v>3</v>
      </c>
      <c r="C8227" s="3">
        <v>1925</v>
      </c>
      <c r="D8227" s="3">
        <v>23</v>
      </c>
      <c r="E8227" s="3">
        <v>107</v>
      </c>
      <c r="F8227" s="3">
        <f t="shared" si="768"/>
        <v>0.28000000000000003</v>
      </c>
      <c r="G8227" s="3">
        <v>2.0699999999999998</v>
      </c>
      <c r="H8227" s="3">
        <v>6.2839999999999993E-2</v>
      </c>
      <c r="I8227" s="3">
        <v>3.8899999999999998E-3</v>
      </c>
      <c r="J8227" s="3">
        <v>1.7389999999999999E-2</v>
      </c>
      <c r="K8227" s="3">
        <v>6.5261699999999996</v>
      </c>
      <c r="L8227" s="3">
        <v>0.31</v>
      </c>
      <c r="M8227" s="4">
        <f t="shared" si="769"/>
        <v>96.536811594202902</v>
      </c>
      <c r="N8227" s="4">
        <f t="shared" si="770"/>
        <v>5.9759420289855072</v>
      </c>
      <c r="O8227" s="4">
        <f t="shared" si="771"/>
        <v>26.71507246376812</v>
      </c>
      <c r="P8227" s="4">
        <f t="shared" si="772"/>
        <v>10025.710434782608</v>
      </c>
      <c r="Q8227" s="4">
        <f t="shared" si="773"/>
        <v>476.231884057971</v>
      </c>
    </row>
    <row r="8228" spans="1:17" x14ac:dyDescent="0.25">
      <c r="A8228" s="3">
        <v>40805</v>
      </c>
      <c r="B8228" s="3">
        <v>3</v>
      </c>
      <c r="C8228" s="3">
        <v>1898</v>
      </c>
      <c r="D8228" s="3">
        <v>23</v>
      </c>
      <c r="E8228" s="3">
        <v>109</v>
      </c>
      <c r="F8228" s="3">
        <f t="shared" si="768"/>
        <v>0.32</v>
      </c>
      <c r="G8228" s="3">
        <v>2.0299999999999998</v>
      </c>
      <c r="H8228" s="3">
        <v>6.021E-2</v>
      </c>
      <c r="I8228" s="3">
        <v>4.0600000000000002E-3</v>
      </c>
      <c r="J8228" s="3">
        <v>1.7059999999999999E-2</v>
      </c>
      <c r="K8228" s="3">
        <v>6.3743600000000002</v>
      </c>
      <c r="L8228" s="3">
        <v>0.3</v>
      </c>
      <c r="M8228" s="4">
        <f t="shared" si="769"/>
        <v>94.319113300492617</v>
      </c>
      <c r="N8228" s="4">
        <f t="shared" si="770"/>
        <v>6.3600000000000012</v>
      </c>
      <c r="O8228" s="4">
        <f t="shared" si="771"/>
        <v>26.724532019704434</v>
      </c>
      <c r="P8228" s="4">
        <f t="shared" si="772"/>
        <v>9985.4506403940904</v>
      </c>
      <c r="Q8228" s="4">
        <f t="shared" si="773"/>
        <v>469.95073891625623</v>
      </c>
    </row>
    <row r="8229" spans="1:17" x14ac:dyDescent="0.25">
      <c r="A8229" s="3">
        <v>40806</v>
      </c>
      <c r="B8229" s="3">
        <v>3</v>
      </c>
      <c r="C8229" s="3">
        <v>1920</v>
      </c>
      <c r="D8229" s="3">
        <v>23</v>
      </c>
      <c r="E8229" s="3">
        <v>109</v>
      </c>
      <c r="F8229" s="3">
        <f t="shared" si="768"/>
        <v>0.32</v>
      </c>
      <c r="G8229" s="3">
        <v>1.99</v>
      </c>
      <c r="H8229" s="3">
        <v>6.0519999999999997E-2</v>
      </c>
      <c r="I8229" s="3">
        <v>4.0800000000000003E-3</v>
      </c>
      <c r="J8229" s="3">
        <v>1.7149999999999999E-2</v>
      </c>
      <c r="K8229" s="3">
        <v>6.2667799999999998</v>
      </c>
      <c r="L8229" s="3">
        <v>0.3</v>
      </c>
      <c r="M8229" s="4">
        <f t="shared" si="769"/>
        <v>96.710351758793962</v>
      </c>
      <c r="N8229" s="4">
        <f t="shared" si="770"/>
        <v>6.5197989949748747</v>
      </c>
      <c r="O8229" s="4">
        <f t="shared" si="771"/>
        <v>27.405527638190954</v>
      </c>
      <c r="P8229" s="4">
        <f t="shared" si="772"/>
        <v>10014.251457286431</v>
      </c>
      <c r="Q8229" s="4">
        <f t="shared" si="773"/>
        <v>479.3969849246231</v>
      </c>
    </row>
    <row r="8230" spans="1:17" x14ac:dyDescent="0.25">
      <c r="A8230" s="3">
        <v>40807</v>
      </c>
      <c r="B8230" s="3">
        <v>3</v>
      </c>
      <c r="C8230" s="3">
        <v>1929</v>
      </c>
      <c r="D8230" s="3">
        <v>23</v>
      </c>
      <c r="E8230" s="3">
        <v>110</v>
      </c>
      <c r="F8230" s="3">
        <f t="shared" si="768"/>
        <v>0.34</v>
      </c>
      <c r="G8230" s="3">
        <v>1.94</v>
      </c>
      <c r="H8230" s="3">
        <v>5.6460000000000003E-2</v>
      </c>
      <c r="I8230" s="3">
        <v>4.1900000000000001E-3</v>
      </c>
      <c r="J8230" s="3">
        <v>1.7219999999999999E-2</v>
      </c>
      <c r="K8230" s="3">
        <v>6.0927300000000004</v>
      </c>
      <c r="L8230" s="3">
        <v>0.31</v>
      </c>
      <c r="M8230" s="4">
        <f t="shared" si="769"/>
        <v>92.5478350515464</v>
      </c>
      <c r="N8230" s="4">
        <f t="shared" si="770"/>
        <v>6.868144329896908</v>
      </c>
      <c r="O8230" s="4">
        <f t="shared" si="771"/>
        <v>28.22659793814433</v>
      </c>
      <c r="P8230" s="4">
        <f t="shared" si="772"/>
        <v>9987.0522680412378</v>
      </c>
      <c r="Q8230" s="4">
        <f t="shared" si="773"/>
        <v>508.14432989690727</v>
      </c>
    </row>
    <row r="8231" spans="1:17" x14ac:dyDescent="0.25">
      <c r="A8231" s="3">
        <v>40808</v>
      </c>
      <c r="B8231" s="3">
        <v>3</v>
      </c>
      <c r="C8231" s="3">
        <v>1929</v>
      </c>
      <c r="D8231" s="3">
        <v>23</v>
      </c>
      <c r="E8231" s="3">
        <v>110</v>
      </c>
      <c r="F8231" s="3">
        <f t="shared" si="768"/>
        <v>0.34</v>
      </c>
      <c r="G8231" s="3">
        <v>2.0499999999999998</v>
      </c>
      <c r="H8231" s="3">
        <v>4.6949999999999999E-2</v>
      </c>
      <c r="I8231" s="3">
        <v>4.0099999999999997E-3</v>
      </c>
      <c r="J8231" s="3">
        <v>1.6490000000000001E-2</v>
      </c>
      <c r="K8231" s="3">
        <v>6.4616699999999998</v>
      </c>
      <c r="L8231" s="3">
        <v>0.3</v>
      </c>
      <c r="M8231" s="4">
        <f t="shared" si="769"/>
        <v>72.829756097560988</v>
      </c>
      <c r="N8231" s="4">
        <f t="shared" si="770"/>
        <v>6.2203902439024388</v>
      </c>
      <c r="O8231" s="4">
        <f t="shared" si="771"/>
        <v>25.579609756097565</v>
      </c>
      <c r="P8231" s="4">
        <f t="shared" si="772"/>
        <v>10023.468585365854</v>
      </c>
      <c r="Q8231" s="4">
        <f t="shared" si="773"/>
        <v>465.36585365853665</v>
      </c>
    </row>
    <row r="8232" spans="1:17" x14ac:dyDescent="0.25">
      <c r="A8232" s="3">
        <v>40809</v>
      </c>
      <c r="B8232" s="3">
        <v>3</v>
      </c>
      <c r="C8232" s="3">
        <v>1892</v>
      </c>
      <c r="D8232" s="3">
        <v>23</v>
      </c>
      <c r="E8232" s="3">
        <v>108</v>
      </c>
      <c r="F8232" s="3">
        <f t="shared" si="768"/>
        <v>0.3</v>
      </c>
      <c r="G8232" s="3">
        <v>1.94</v>
      </c>
      <c r="H8232" s="3">
        <v>4.7719999999999999E-2</v>
      </c>
      <c r="I8232" s="3">
        <v>4.0099999999999997E-3</v>
      </c>
      <c r="J8232" s="3">
        <v>1.6500000000000001E-2</v>
      </c>
      <c r="K8232" s="3">
        <v>6.1016899999999996</v>
      </c>
      <c r="L8232" s="3">
        <v>0.28999999999999998</v>
      </c>
      <c r="M8232" s="4">
        <f t="shared" si="769"/>
        <v>78.221443298969078</v>
      </c>
      <c r="N8232" s="4">
        <f t="shared" si="770"/>
        <v>6.5730927835051549</v>
      </c>
      <c r="O8232" s="4">
        <f t="shared" si="771"/>
        <v>27.046391752577321</v>
      </c>
      <c r="P8232" s="4">
        <f t="shared" si="772"/>
        <v>10001.739278350515</v>
      </c>
      <c r="Q8232" s="4">
        <f t="shared" si="773"/>
        <v>475.36082474226805</v>
      </c>
    </row>
    <row r="8233" spans="1:17" x14ac:dyDescent="0.25">
      <c r="A8233" s="3">
        <v>40810</v>
      </c>
      <c r="B8233" s="3">
        <v>3</v>
      </c>
      <c r="C8233" s="3">
        <v>1817</v>
      </c>
      <c r="D8233" s="3">
        <v>23</v>
      </c>
      <c r="E8233" s="3">
        <v>106</v>
      </c>
      <c r="F8233" s="3">
        <f t="shared" si="768"/>
        <v>0.26</v>
      </c>
      <c r="G8233" s="3">
        <v>1.81</v>
      </c>
      <c r="H8233" s="3">
        <v>4.6629999999999998E-2</v>
      </c>
      <c r="I8233" s="3">
        <v>3.7499999999999999E-3</v>
      </c>
      <c r="J8233" s="3">
        <v>1.507E-2</v>
      </c>
      <c r="K8233" s="3">
        <v>5.6842499999999996</v>
      </c>
      <c r="L8233" s="3">
        <v>0.26</v>
      </c>
      <c r="M8233" s="4">
        <f t="shared" si="769"/>
        <v>81.924530386740329</v>
      </c>
      <c r="N8233" s="4">
        <f t="shared" si="770"/>
        <v>6.5883977900552484</v>
      </c>
      <c r="O8233" s="4">
        <f t="shared" si="771"/>
        <v>26.476574585635358</v>
      </c>
      <c r="P8233" s="4">
        <f t="shared" si="772"/>
        <v>9986.6933701657454</v>
      </c>
      <c r="Q8233" s="4">
        <f t="shared" si="773"/>
        <v>456.79558011049721</v>
      </c>
    </row>
    <row r="8234" spans="1:17" x14ac:dyDescent="0.25">
      <c r="A8234" s="3">
        <v>40811</v>
      </c>
      <c r="B8234" s="3">
        <v>3</v>
      </c>
      <c r="C8234" s="3">
        <v>1778</v>
      </c>
      <c r="D8234" s="3">
        <v>23</v>
      </c>
      <c r="E8234" s="3">
        <v>106</v>
      </c>
      <c r="F8234" s="3">
        <f t="shared" si="768"/>
        <v>0.26</v>
      </c>
      <c r="G8234" s="3">
        <v>1.75</v>
      </c>
      <c r="H8234" s="3">
        <v>4.7379999999999999E-2</v>
      </c>
      <c r="I8234" s="3">
        <v>3.65E-3</v>
      </c>
      <c r="J8234" s="3">
        <v>1.43E-2</v>
      </c>
      <c r="K8234" s="3">
        <v>5.5187400000000002</v>
      </c>
      <c r="L8234" s="3">
        <v>0.26</v>
      </c>
      <c r="M8234" s="4">
        <f t="shared" si="769"/>
        <v>86.096228571428568</v>
      </c>
      <c r="N8234" s="4">
        <f t="shared" si="770"/>
        <v>6.6325714285714286</v>
      </c>
      <c r="O8234" s="4">
        <f t="shared" si="771"/>
        <v>25.985142857142854</v>
      </c>
      <c r="P8234" s="4">
        <f t="shared" si="772"/>
        <v>10028.338971428571</v>
      </c>
      <c r="Q8234" s="4">
        <f t="shared" si="773"/>
        <v>472.45714285714286</v>
      </c>
    </row>
    <row r="8235" spans="1:17" x14ac:dyDescent="0.25">
      <c r="A8235" s="3">
        <v>40812</v>
      </c>
      <c r="B8235" s="3">
        <v>3</v>
      </c>
      <c r="C8235" s="3">
        <v>1807</v>
      </c>
      <c r="D8235" s="3">
        <v>23</v>
      </c>
      <c r="E8235" s="3">
        <v>106</v>
      </c>
      <c r="F8235" s="3">
        <f t="shared" si="768"/>
        <v>0.26</v>
      </c>
      <c r="G8235" s="3">
        <v>1.78</v>
      </c>
      <c r="H8235" s="3">
        <v>5.1639999999999998E-2</v>
      </c>
      <c r="I8235" s="3">
        <v>3.7100000000000002E-3</v>
      </c>
      <c r="J8235" s="3">
        <v>1.456E-2</v>
      </c>
      <c r="K8235" s="3">
        <v>5.5867000000000004</v>
      </c>
      <c r="L8235" s="3">
        <v>0.31</v>
      </c>
      <c r="M8235" s="4">
        <f t="shared" si="769"/>
        <v>92.255730337078646</v>
      </c>
      <c r="N8235" s="4">
        <f t="shared" si="770"/>
        <v>6.6279775280898887</v>
      </c>
      <c r="O8235" s="4">
        <f t="shared" si="771"/>
        <v>26.011685393258425</v>
      </c>
      <c r="P8235" s="4">
        <f t="shared" si="772"/>
        <v>9980.733707865169</v>
      </c>
      <c r="Q8235" s="4">
        <f t="shared" si="773"/>
        <v>553.82022471910113</v>
      </c>
    </row>
    <row r="8236" spans="1:17" x14ac:dyDescent="0.25">
      <c r="A8236" s="3">
        <v>40813</v>
      </c>
      <c r="B8236" s="3">
        <v>3</v>
      </c>
      <c r="C8236" s="3">
        <v>1862</v>
      </c>
      <c r="D8236" s="3">
        <v>23</v>
      </c>
      <c r="E8236" s="3">
        <v>105</v>
      </c>
      <c r="F8236" s="3">
        <f t="shared" si="768"/>
        <v>0.24</v>
      </c>
      <c r="G8236" s="3">
        <v>1.69</v>
      </c>
      <c r="H8236" s="3">
        <v>5.5780000000000003E-2</v>
      </c>
      <c r="I8236" s="3">
        <v>3.7799999999999999E-3</v>
      </c>
      <c r="J8236" s="3">
        <v>1.489E-2</v>
      </c>
      <c r="K8236" s="3">
        <v>5.3235799999999998</v>
      </c>
      <c r="L8236" s="3">
        <v>0.3</v>
      </c>
      <c r="M8236" s="4">
        <f t="shared" si="769"/>
        <v>104.95881656804734</v>
      </c>
      <c r="N8236" s="4">
        <f t="shared" si="770"/>
        <v>7.1126627218934919</v>
      </c>
      <c r="O8236" s="4">
        <f t="shared" si="771"/>
        <v>28.01786982248521</v>
      </c>
      <c r="P8236" s="4">
        <f t="shared" si="772"/>
        <v>10017.15053254438</v>
      </c>
      <c r="Q8236" s="4">
        <f t="shared" si="773"/>
        <v>564.49704142011831</v>
      </c>
    </row>
    <row r="8237" spans="1:17" x14ac:dyDescent="0.25">
      <c r="A8237" s="3">
        <v>40814</v>
      </c>
      <c r="B8237" s="3">
        <v>3</v>
      </c>
      <c r="C8237" s="3">
        <v>1861</v>
      </c>
      <c r="D8237" s="3">
        <v>23</v>
      </c>
      <c r="E8237" s="3">
        <v>105</v>
      </c>
      <c r="F8237" s="3">
        <f t="shared" si="768"/>
        <v>0.24</v>
      </c>
      <c r="G8237" s="3">
        <v>1.71</v>
      </c>
      <c r="H8237" s="3">
        <v>5.1450000000000003E-2</v>
      </c>
      <c r="I8237" s="3">
        <v>3.65E-3</v>
      </c>
      <c r="J8237" s="3">
        <v>1.44E-2</v>
      </c>
      <c r="K8237" s="3">
        <v>5.36775</v>
      </c>
      <c r="L8237" s="3">
        <v>0.3</v>
      </c>
      <c r="M8237" s="4">
        <f t="shared" si="769"/>
        <v>95.678947368421049</v>
      </c>
      <c r="N8237" s="4">
        <f t="shared" si="770"/>
        <v>6.787719298245614</v>
      </c>
      <c r="O8237" s="4">
        <f t="shared" si="771"/>
        <v>26.778947368421051</v>
      </c>
      <c r="P8237" s="4">
        <f t="shared" si="772"/>
        <v>9982.1315789473683</v>
      </c>
      <c r="Q8237" s="4">
        <f t="shared" si="773"/>
        <v>557.8947368421052</v>
      </c>
    </row>
    <row r="8238" spans="1:17" x14ac:dyDescent="0.25">
      <c r="A8238" s="3">
        <v>40815</v>
      </c>
      <c r="B8238" s="3">
        <v>3</v>
      </c>
      <c r="C8238" s="3">
        <v>1865</v>
      </c>
      <c r="D8238" s="3">
        <v>23</v>
      </c>
      <c r="E8238" s="3">
        <v>105</v>
      </c>
      <c r="F8238" s="3">
        <f t="shared" si="768"/>
        <v>0.24</v>
      </c>
      <c r="G8238" s="3">
        <v>1.69</v>
      </c>
      <c r="H8238" s="3">
        <v>5.289E-2</v>
      </c>
      <c r="I8238" s="3">
        <v>3.5999999999999999E-3</v>
      </c>
      <c r="J8238" s="3">
        <v>1.4250000000000001E-2</v>
      </c>
      <c r="K8238" s="3">
        <v>5.3170000000000002</v>
      </c>
      <c r="L8238" s="3">
        <v>0.3</v>
      </c>
      <c r="M8238" s="4">
        <f t="shared" si="769"/>
        <v>99.520828402366874</v>
      </c>
      <c r="N8238" s="4">
        <f t="shared" si="770"/>
        <v>6.7739644970414199</v>
      </c>
      <c r="O8238" s="4">
        <f t="shared" si="771"/>
        <v>26.813609467455624</v>
      </c>
      <c r="P8238" s="4">
        <f t="shared" si="772"/>
        <v>10004.769230769232</v>
      </c>
      <c r="Q8238" s="4">
        <f t="shared" si="773"/>
        <v>564.49704142011831</v>
      </c>
    </row>
    <row r="8239" spans="1:17" x14ac:dyDescent="0.25">
      <c r="A8239" s="3">
        <v>40816</v>
      </c>
      <c r="B8239" s="3">
        <v>3</v>
      </c>
      <c r="C8239" s="3">
        <v>1865</v>
      </c>
      <c r="D8239" s="3">
        <v>23</v>
      </c>
      <c r="E8239" s="3">
        <v>105</v>
      </c>
      <c r="F8239" s="3">
        <f t="shared" si="768"/>
        <v>0.24</v>
      </c>
      <c r="G8239" s="3">
        <v>1.68</v>
      </c>
      <c r="H8239" s="3">
        <v>5.305E-2</v>
      </c>
      <c r="I8239" s="3">
        <v>3.47E-3</v>
      </c>
      <c r="J8239" s="3">
        <v>1.418E-2</v>
      </c>
      <c r="K8239" s="3">
        <v>5.2914300000000001</v>
      </c>
      <c r="L8239" s="3">
        <v>0.28999999999999998</v>
      </c>
      <c r="M8239" s="4">
        <f t="shared" si="769"/>
        <v>100.41607142857143</v>
      </c>
      <c r="N8239" s="4">
        <f t="shared" si="770"/>
        <v>6.5682142857142853</v>
      </c>
      <c r="O8239" s="4">
        <f t="shared" si="771"/>
        <v>26.840714285714288</v>
      </c>
      <c r="P8239" s="4">
        <f t="shared" si="772"/>
        <v>10015.921071428573</v>
      </c>
      <c r="Q8239" s="4">
        <f t="shared" si="773"/>
        <v>548.92857142857144</v>
      </c>
    </row>
    <row r="8240" spans="1:17" x14ac:dyDescent="0.25">
      <c r="A8240" s="3">
        <v>40817</v>
      </c>
      <c r="B8240" s="3">
        <v>3</v>
      </c>
      <c r="C8240" s="3">
        <v>1843</v>
      </c>
      <c r="D8240" s="3">
        <v>23</v>
      </c>
      <c r="E8240" s="3">
        <v>104</v>
      </c>
      <c r="F8240" s="3">
        <f t="shared" si="768"/>
        <v>0.22</v>
      </c>
      <c r="G8240" s="3">
        <v>1.55</v>
      </c>
      <c r="H8240" s="3">
        <v>5.271E-2</v>
      </c>
      <c r="I8240" s="3">
        <v>3.46E-3</v>
      </c>
      <c r="J8240" s="3">
        <v>1.3780000000000001E-2</v>
      </c>
      <c r="K8240" s="3">
        <v>4.8877699999999997</v>
      </c>
      <c r="L8240" s="3">
        <v>0.28999999999999998</v>
      </c>
      <c r="M8240" s="4">
        <f t="shared" si="769"/>
        <v>108.14051612903226</v>
      </c>
      <c r="N8240" s="4">
        <f t="shared" si="770"/>
        <v>7.0985806451612898</v>
      </c>
      <c r="O8240" s="4">
        <f t="shared" si="771"/>
        <v>28.271225806451614</v>
      </c>
      <c r="P8240" s="4">
        <f t="shared" si="772"/>
        <v>10027.811999999998</v>
      </c>
      <c r="Q8240" s="4">
        <f t="shared" si="773"/>
        <v>594.96774193548379</v>
      </c>
    </row>
    <row r="8241" spans="1:17" x14ac:dyDescent="0.25">
      <c r="A8241" s="3">
        <v>40818</v>
      </c>
      <c r="B8241" s="3">
        <v>3</v>
      </c>
      <c r="C8241" s="3">
        <v>1790</v>
      </c>
      <c r="D8241" s="3">
        <v>23</v>
      </c>
      <c r="E8241" s="3">
        <v>103</v>
      </c>
      <c r="F8241" s="3">
        <f t="shared" si="768"/>
        <v>0.2</v>
      </c>
      <c r="G8241" s="3">
        <v>1.37</v>
      </c>
      <c r="H8241" s="3">
        <v>5.2089999999999997E-2</v>
      </c>
      <c r="I8241" s="3">
        <v>3.3899999999999998E-3</v>
      </c>
      <c r="J8241" s="3">
        <v>1.349E-2</v>
      </c>
      <c r="K8241" s="3">
        <v>4.3022200000000002</v>
      </c>
      <c r="L8241" s="3">
        <v>0.28000000000000003</v>
      </c>
      <c r="M8241" s="4">
        <f t="shared" si="769"/>
        <v>120.90963503649634</v>
      </c>
      <c r="N8241" s="4">
        <f t="shared" si="770"/>
        <v>7.8687591240875907</v>
      </c>
      <c r="O8241" s="4">
        <f t="shared" si="771"/>
        <v>31.312554744525549</v>
      </c>
      <c r="P8241" s="4">
        <f t="shared" si="772"/>
        <v>9986.1748905109471</v>
      </c>
      <c r="Q8241" s="4">
        <f t="shared" si="773"/>
        <v>649.92700729927003</v>
      </c>
    </row>
    <row r="8242" spans="1:17" x14ac:dyDescent="0.25">
      <c r="A8242" s="3">
        <v>40819</v>
      </c>
      <c r="B8242" s="3">
        <v>3</v>
      </c>
      <c r="C8242" s="3">
        <v>1642</v>
      </c>
      <c r="D8242" s="3">
        <v>23</v>
      </c>
      <c r="E8242" s="3">
        <v>101</v>
      </c>
      <c r="F8242" s="3">
        <f t="shared" si="768"/>
        <v>0.16</v>
      </c>
      <c r="G8242" s="3">
        <v>1.1499999999999999</v>
      </c>
      <c r="H8242" s="3">
        <v>4.7410000000000001E-2</v>
      </c>
      <c r="I8242" s="3">
        <v>3.0300000000000001E-3</v>
      </c>
      <c r="J8242" s="3">
        <v>1.2070000000000001E-2</v>
      </c>
      <c r="K8242" s="3">
        <v>3.62724</v>
      </c>
      <c r="L8242" s="3">
        <v>0.25</v>
      </c>
      <c r="M8242" s="4">
        <f t="shared" si="769"/>
        <v>131.09895652173915</v>
      </c>
      <c r="N8242" s="4">
        <f t="shared" si="770"/>
        <v>8.3786086956521757</v>
      </c>
      <c r="O8242" s="4">
        <f t="shared" si="771"/>
        <v>33.37617391304348</v>
      </c>
      <c r="P8242" s="4">
        <f t="shared" si="772"/>
        <v>10030.107130434784</v>
      </c>
      <c r="Q8242" s="4">
        <f t="shared" si="773"/>
        <v>691.304347826087</v>
      </c>
    </row>
    <row r="8243" spans="1:17" x14ac:dyDescent="0.25">
      <c r="A8243" s="3">
        <v>40820</v>
      </c>
      <c r="B8243" s="3">
        <v>3</v>
      </c>
      <c r="C8243" s="3">
        <v>1378</v>
      </c>
      <c r="D8243" s="3">
        <v>23</v>
      </c>
      <c r="E8243" s="3">
        <v>101</v>
      </c>
      <c r="F8243" s="3">
        <f t="shared" si="768"/>
        <v>0.16</v>
      </c>
      <c r="G8243" s="3">
        <v>1.1599999999999999</v>
      </c>
      <c r="H8243" s="3">
        <v>3.7310000000000003E-2</v>
      </c>
      <c r="I8243" s="3">
        <v>2.31E-3</v>
      </c>
      <c r="J8243" s="3">
        <v>9.2200000000000008E-3</v>
      </c>
      <c r="K8243" s="3">
        <v>3.64154</v>
      </c>
      <c r="L8243" s="3">
        <v>0.19</v>
      </c>
      <c r="M8243" s="4">
        <f t="shared" si="769"/>
        <v>102.28086206896553</v>
      </c>
      <c r="N8243" s="4">
        <f t="shared" si="770"/>
        <v>6.3325862068965524</v>
      </c>
      <c r="O8243" s="4">
        <f t="shared" si="771"/>
        <v>25.275517241379312</v>
      </c>
      <c r="P8243" s="4">
        <f t="shared" si="772"/>
        <v>9982.8424137931052</v>
      </c>
      <c r="Q8243" s="4">
        <f t="shared" si="773"/>
        <v>520.86206896551732</v>
      </c>
    </row>
    <row r="8244" spans="1:17" x14ac:dyDescent="0.25">
      <c r="A8244" s="3">
        <v>40821</v>
      </c>
      <c r="B8244" s="3">
        <v>3</v>
      </c>
      <c r="C8244" s="3">
        <v>1355</v>
      </c>
      <c r="D8244" s="3">
        <v>23</v>
      </c>
      <c r="E8244" s="3">
        <v>98</v>
      </c>
      <c r="F8244" s="3">
        <f t="shared" si="768"/>
        <v>0.1</v>
      </c>
      <c r="G8244" s="3">
        <v>0.78</v>
      </c>
      <c r="H8244" s="3">
        <v>4.4519999999999997E-2</v>
      </c>
      <c r="I8244" s="3">
        <v>2.7200000000000002E-3</v>
      </c>
      <c r="J8244" s="3">
        <v>9.9299999999999996E-3</v>
      </c>
      <c r="K8244" s="3">
        <v>2.4455300000000002</v>
      </c>
      <c r="L8244" s="3">
        <v>0.21</v>
      </c>
      <c r="M8244" s="4">
        <f t="shared" si="769"/>
        <v>181.50461538461536</v>
      </c>
      <c r="N8244" s="4">
        <f t="shared" si="770"/>
        <v>11.08923076923077</v>
      </c>
      <c r="O8244" s="4">
        <f t="shared" si="771"/>
        <v>40.483846153846152</v>
      </c>
      <c r="P8244" s="4">
        <f t="shared" si="772"/>
        <v>9970.2376923076918</v>
      </c>
      <c r="Q8244" s="4">
        <f t="shared" si="773"/>
        <v>856.15384615384608</v>
      </c>
    </row>
    <row r="8245" spans="1:17" x14ac:dyDescent="0.25">
      <c r="A8245" s="3">
        <v>40822</v>
      </c>
      <c r="B8245" s="3">
        <v>3</v>
      </c>
      <c r="C8245" s="3">
        <v>1037</v>
      </c>
      <c r="D8245" s="3">
        <v>22</v>
      </c>
      <c r="E8245" s="3">
        <v>97</v>
      </c>
      <c r="F8245" s="3">
        <f t="shared" si="768"/>
        <v>0.08</v>
      </c>
      <c r="G8245" s="3">
        <v>0.51</v>
      </c>
      <c r="H8245" s="3">
        <v>2.7560000000000001E-2</v>
      </c>
      <c r="I8245" s="3">
        <v>1.9300000000000001E-3</v>
      </c>
      <c r="J8245" s="3">
        <v>7.0899999999999999E-3</v>
      </c>
      <c r="K8245" s="3">
        <v>1.5920000000000001</v>
      </c>
      <c r="L8245" s="3">
        <v>0.15</v>
      </c>
      <c r="M8245" s="4">
        <f t="shared" si="769"/>
        <v>171.84470588235294</v>
      </c>
      <c r="N8245" s="4">
        <f t="shared" si="770"/>
        <v>12.034117647058824</v>
      </c>
      <c r="O8245" s="4">
        <f t="shared" si="771"/>
        <v>44.208235294117642</v>
      </c>
      <c r="P8245" s="4">
        <f t="shared" si="772"/>
        <v>9926.5882352941171</v>
      </c>
      <c r="Q8245" s="4">
        <f t="shared" si="773"/>
        <v>935.2941176470589</v>
      </c>
    </row>
    <row r="8246" spans="1:17" x14ac:dyDescent="0.25">
      <c r="A8246" s="3">
        <v>40823</v>
      </c>
      <c r="B8246" s="3">
        <v>3</v>
      </c>
      <c r="C8246" s="3">
        <v>938</v>
      </c>
      <c r="D8246" s="3">
        <v>22</v>
      </c>
      <c r="E8246" s="3">
        <v>97</v>
      </c>
      <c r="F8246" s="3">
        <f t="shared" si="768"/>
        <v>0.08</v>
      </c>
      <c r="G8246" s="3">
        <v>0.46</v>
      </c>
      <c r="H8246" s="3">
        <v>1.7979999999999999E-2</v>
      </c>
      <c r="I8246" s="3">
        <v>1.64E-3</v>
      </c>
      <c r="J8246" s="3">
        <v>6.1799999999999997E-3</v>
      </c>
      <c r="K8246" s="3">
        <v>1.4424699999999999</v>
      </c>
      <c r="L8246" s="3">
        <v>0.13</v>
      </c>
      <c r="M8246" s="4">
        <f t="shared" si="769"/>
        <v>124.29652173913044</v>
      </c>
      <c r="N8246" s="4">
        <f t="shared" si="770"/>
        <v>11.337391304347825</v>
      </c>
      <c r="O8246" s="4">
        <f t="shared" si="771"/>
        <v>42.72260869565217</v>
      </c>
      <c r="P8246" s="4">
        <f t="shared" si="772"/>
        <v>9971.8578260869563</v>
      </c>
      <c r="Q8246" s="4">
        <f t="shared" si="773"/>
        <v>898.695652173913</v>
      </c>
    </row>
    <row r="8247" spans="1:17" x14ac:dyDescent="0.25">
      <c r="A8247" s="3">
        <v>40824</v>
      </c>
      <c r="B8247" s="3">
        <v>3</v>
      </c>
      <c r="C8247" s="3">
        <v>976</v>
      </c>
      <c r="D8247" s="3">
        <v>22</v>
      </c>
      <c r="E8247" s="3">
        <v>99</v>
      </c>
      <c r="F8247" s="3">
        <f t="shared" si="768"/>
        <v>0.12</v>
      </c>
      <c r="G8247" s="3">
        <v>0.74</v>
      </c>
      <c r="H8247" s="3">
        <v>1.503E-2</v>
      </c>
      <c r="I8247" s="3">
        <v>1.5299999999999999E-3</v>
      </c>
      <c r="J8247" s="3">
        <v>8.8299999999999993E-3</v>
      </c>
      <c r="K8247" s="3">
        <v>2.3306300000000002</v>
      </c>
      <c r="L8247" s="3">
        <v>0.12</v>
      </c>
      <c r="M8247" s="4">
        <f t="shared" si="769"/>
        <v>64.58837837837838</v>
      </c>
      <c r="N8247" s="4">
        <f t="shared" si="770"/>
        <v>6.574864864864864</v>
      </c>
      <c r="O8247" s="4">
        <f t="shared" si="771"/>
        <v>37.945135135135132</v>
      </c>
      <c r="P8247" s="4">
        <f t="shared" si="772"/>
        <v>10015.41</v>
      </c>
      <c r="Q8247" s="4">
        <f t="shared" si="773"/>
        <v>515.67567567567573</v>
      </c>
    </row>
    <row r="8248" spans="1:17" x14ac:dyDescent="0.25">
      <c r="A8248" s="3">
        <v>40825</v>
      </c>
      <c r="B8248" s="3">
        <v>3</v>
      </c>
      <c r="C8248" s="3">
        <v>1336</v>
      </c>
      <c r="D8248" s="3">
        <v>22</v>
      </c>
      <c r="E8248" s="3">
        <v>99</v>
      </c>
      <c r="F8248" s="3">
        <f t="shared" si="768"/>
        <v>0.12</v>
      </c>
      <c r="G8248" s="3">
        <v>1.04</v>
      </c>
      <c r="H8248" s="3">
        <v>2.5839999999999998E-2</v>
      </c>
      <c r="I8248" s="3">
        <v>2.2699999999999999E-3</v>
      </c>
      <c r="J8248" s="3">
        <v>1.43E-2</v>
      </c>
      <c r="K8248" s="3">
        <v>3.2730899999999998</v>
      </c>
      <c r="L8248" s="3">
        <v>0.19</v>
      </c>
      <c r="M8248" s="4">
        <f t="shared" si="769"/>
        <v>79.010769230769228</v>
      </c>
      <c r="N8248" s="4">
        <f t="shared" si="770"/>
        <v>6.9409615384615373</v>
      </c>
      <c r="O8248" s="4">
        <f t="shared" si="771"/>
        <v>43.725000000000001</v>
      </c>
      <c r="P8248" s="4">
        <f t="shared" si="772"/>
        <v>10008.102115384614</v>
      </c>
      <c r="Q8248" s="4">
        <f t="shared" si="773"/>
        <v>580.96153846153845</v>
      </c>
    </row>
    <row r="8249" spans="1:17" x14ac:dyDescent="0.25">
      <c r="A8249" s="3">
        <v>40826</v>
      </c>
      <c r="B8249" s="3">
        <v>3</v>
      </c>
      <c r="C8249" s="3">
        <v>1442</v>
      </c>
      <c r="D8249" s="3">
        <v>22</v>
      </c>
      <c r="E8249" s="3">
        <v>98</v>
      </c>
      <c r="F8249" s="3">
        <f t="shared" si="768"/>
        <v>0.1</v>
      </c>
      <c r="G8249" s="3">
        <v>1</v>
      </c>
      <c r="H8249" s="3">
        <v>3.286E-2</v>
      </c>
      <c r="I8249" s="3">
        <v>2.5200000000000001E-3</v>
      </c>
      <c r="J8249" s="3">
        <v>1.6400000000000001E-2</v>
      </c>
      <c r="K8249" s="3">
        <v>3.1177600000000001</v>
      </c>
      <c r="L8249" s="3">
        <v>0.21</v>
      </c>
      <c r="M8249" s="4">
        <f t="shared" si="769"/>
        <v>104.4948</v>
      </c>
      <c r="N8249" s="4">
        <f t="shared" si="770"/>
        <v>8.0136000000000003</v>
      </c>
      <c r="O8249" s="4">
        <f t="shared" si="771"/>
        <v>52.152000000000001</v>
      </c>
      <c r="P8249" s="4">
        <f t="shared" si="772"/>
        <v>9914.4768000000004</v>
      </c>
      <c r="Q8249" s="4">
        <f t="shared" si="773"/>
        <v>667.8</v>
      </c>
    </row>
    <row r="8250" spans="1:17" x14ac:dyDescent="0.25">
      <c r="A8250" s="3">
        <v>40827</v>
      </c>
      <c r="B8250" s="3">
        <v>3</v>
      </c>
      <c r="C8250" s="3">
        <v>1452</v>
      </c>
      <c r="D8250" s="3">
        <v>22</v>
      </c>
      <c r="E8250" s="3">
        <v>97</v>
      </c>
      <c r="F8250" s="3">
        <f t="shared" si="768"/>
        <v>0.08</v>
      </c>
      <c r="G8250" s="3">
        <v>0.79</v>
      </c>
      <c r="H8250" s="3">
        <v>3.1119999999999998E-2</v>
      </c>
      <c r="I8250" s="3">
        <v>2.5600000000000002E-3</v>
      </c>
      <c r="J8250" s="3">
        <v>1.222E-2</v>
      </c>
      <c r="K8250" s="3">
        <v>2.4837899999999999</v>
      </c>
      <c r="L8250" s="3">
        <v>0.21</v>
      </c>
      <c r="M8250" s="4">
        <f t="shared" si="769"/>
        <v>125.26784810126581</v>
      </c>
      <c r="N8250" s="4">
        <f t="shared" si="770"/>
        <v>10.304810126582279</v>
      </c>
      <c r="O8250" s="4">
        <f t="shared" si="771"/>
        <v>49.18936708860759</v>
      </c>
      <c r="P8250" s="4">
        <f t="shared" si="772"/>
        <v>9998.0407594936696</v>
      </c>
      <c r="Q8250" s="4">
        <f t="shared" si="773"/>
        <v>845.31645569620241</v>
      </c>
    </row>
    <row r="8251" spans="1:17" x14ac:dyDescent="0.25">
      <c r="A8251" s="3">
        <v>40828</v>
      </c>
      <c r="B8251" s="3">
        <v>3</v>
      </c>
      <c r="C8251" s="3">
        <v>1474</v>
      </c>
      <c r="D8251" s="3">
        <v>22</v>
      </c>
      <c r="E8251" s="3">
        <v>97</v>
      </c>
      <c r="F8251" s="3">
        <f t="shared" si="768"/>
        <v>0.08</v>
      </c>
      <c r="G8251" s="3">
        <v>0.73</v>
      </c>
      <c r="H8251" s="3">
        <v>2.734E-2</v>
      </c>
      <c r="I8251" s="3">
        <v>2.5300000000000001E-3</v>
      </c>
      <c r="J8251" s="3">
        <v>1.2319999999999999E-2</v>
      </c>
      <c r="K8251" s="3">
        <v>2.2966799999999998</v>
      </c>
      <c r="L8251" s="3">
        <v>0.2</v>
      </c>
      <c r="M8251" s="4">
        <f t="shared" si="769"/>
        <v>119.09753424657534</v>
      </c>
      <c r="N8251" s="4">
        <f t="shared" si="770"/>
        <v>11.02109589041096</v>
      </c>
      <c r="O8251" s="4">
        <f t="shared" si="771"/>
        <v>53.667945205479455</v>
      </c>
      <c r="P8251" s="4">
        <f t="shared" si="772"/>
        <v>10004.715616438356</v>
      </c>
      <c r="Q8251" s="4">
        <f t="shared" si="773"/>
        <v>871.2328767123289</v>
      </c>
    </row>
    <row r="8252" spans="1:17" x14ac:dyDescent="0.25">
      <c r="A8252" s="3">
        <v>40829</v>
      </c>
      <c r="B8252" s="3">
        <v>3</v>
      </c>
      <c r="C8252" s="3">
        <v>1489</v>
      </c>
      <c r="D8252" s="3">
        <v>22</v>
      </c>
      <c r="E8252" s="3">
        <v>98</v>
      </c>
      <c r="F8252" s="3">
        <f t="shared" si="768"/>
        <v>0.1</v>
      </c>
      <c r="G8252" s="3">
        <v>0.75</v>
      </c>
      <c r="H8252" s="3">
        <v>2.5020000000000001E-2</v>
      </c>
      <c r="I8252" s="3">
        <v>2.5100000000000001E-3</v>
      </c>
      <c r="J8252" s="3">
        <v>1.2529999999999999E-2</v>
      </c>
      <c r="K8252" s="3">
        <v>2.3335499999999998</v>
      </c>
      <c r="L8252" s="3">
        <v>0.2</v>
      </c>
      <c r="M8252" s="4">
        <f t="shared" si="769"/>
        <v>106.0848</v>
      </c>
      <c r="N8252" s="4">
        <f t="shared" si="770"/>
        <v>10.6424</v>
      </c>
      <c r="O8252" s="4">
        <f t="shared" si="771"/>
        <v>53.127199999999995</v>
      </c>
      <c r="P8252" s="4">
        <f t="shared" si="772"/>
        <v>9894.2519999999986</v>
      </c>
      <c r="Q8252" s="4">
        <f t="shared" si="773"/>
        <v>848</v>
      </c>
    </row>
    <row r="8253" spans="1:17" x14ac:dyDescent="0.25">
      <c r="A8253" s="3">
        <v>40830</v>
      </c>
      <c r="B8253" s="3">
        <v>3</v>
      </c>
      <c r="C8253" s="3">
        <v>1480</v>
      </c>
      <c r="D8253" s="3">
        <v>22</v>
      </c>
      <c r="E8253" s="3">
        <v>98</v>
      </c>
      <c r="F8253" s="3">
        <f t="shared" si="768"/>
        <v>0.1</v>
      </c>
      <c r="G8253" s="3">
        <v>0.78</v>
      </c>
      <c r="H8253" s="3">
        <v>2.4199999999999999E-2</v>
      </c>
      <c r="I8253" s="3">
        <v>2.4599999999999999E-3</v>
      </c>
      <c r="J8253" s="3">
        <v>1.281E-2</v>
      </c>
      <c r="K8253" s="3">
        <v>2.4321299999999999</v>
      </c>
      <c r="L8253" s="3">
        <v>0.19</v>
      </c>
      <c r="M8253" s="4">
        <f t="shared" si="769"/>
        <v>98.661538461538456</v>
      </c>
      <c r="N8253" s="4">
        <f t="shared" si="770"/>
        <v>10.02923076923077</v>
      </c>
      <c r="O8253" s="4">
        <f t="shared" si="771"/>
        <v>52.225384615384613</v>
      </c>
      <c r="P8253" s="4">
        <f t="shared" si="772"/>
        <v>9915.6069230769226</v>
      </c>
      <c r="Q8253" s="4">
        <f t="shared" si="773"/>
        <v>774.61538461538464</v>
      </c>
    </row>
    <row r="8254" spans="1:17" x14ac:dyDescent="0.25">
      <c r="A8254" s="3">
        <v>40831</v>
      </c>
      <c r="B8254" s="3">
        <v>3</v>
      </c>
      <c r="C8254" s="3">
        <v>1471</v>
      </c>
      <c r="D8254" s="3">
        <v>23</v>
      </c>
      <c r="E8254" s="3">
        <v>96</v>
      </c>
      <c r="F8254" s="3">
        <f t="shared" si="768"/>
        <v>0.06</v>
      </c>
      <c r="G8254" s="3">
        <v>0.63</v>
      </c>
      <c r="H8254" s="3">
        <v>2.564E-2</v>
      </c>
      <c r="I8254" s="3">
        <v>2.5200000000000001E-3</v>
      </c>
      <c r="J8254" s="3">
        <v>1.3100000000000001E-2</v>
      </c>
      <c r="K8254" s="3">
        <v>1.95106</v>
      </c>
      <c r="L8254" s="3">
        <v>0.2</v>
      </c>
      <c r="M8254" s="4">
        <f t="shared" si="769"/>
        <v>129.42095238095237</v>
      </c>
      <c r="N8254" s="4">
        <f t="shared" si="770"/>
        <v>12.72</v>
      </c>
      <c r="O8254" s="4">
        <f t="shared" si="771"/>
        <v>66.123809523809527</v>
      </c>
      <c r="P8254" s="4">
        <f t="shared" si="772"/>
        <v>9848.20761904762</v>
      </c>
      <c r="Q8254" s="4">
        <f t="shared" si="773"/>
        <v>1009.5238095238096</v>
      </c>
    </row>
    <row r="8255" spans="1:17" x14ac:dyDescent="0.25">
      <c r="A8255" s="3">
        <v>40832</v>
      </c>
      <c r="B8255" s="3">
        <v>3</v>
      </c>
      <c r="C8255" s="3">
        <v>1354</v>
      </c>
      <c r="D8255" s="3">
        <v>23</v>
      </c>
      <c r="E8255" s="3">
        <v>97</v>
      </c>
      <c r="F8255" s="3">
        <f t="shared" si="768"/>
        <v>0.08</v>
      </c>
      <c r="G8255" s="3">
        <v>0.43</v>
      </c>
      <c r="H8255" s="3">
        <v>2.3040000000000001E-2</v>
      </c>
      <c r="I8255" s="3">
        <v>2.3900000000000002E-3</v>
      </c>
      <c r="J8255" s="3">
        <v>1.242E-2</v>
      </c>
      <c r="K8255" s="3">
        <v>1.34971</v>
      </c>
      <c r="L8255" s="3">
        <v>0.19</v>
      </c>
      <c r="M8255" s="4">
        <f t="shared" si="769"/>
        <v>170.38883720930232</v>
      </c>
      <c r="N8255" s="4">
        <f t="shared" si="770"/>
        <v>17.674883720930236</v>
      </c>
      <c r="O8255" s="4">
        <f t="shared" si="771"/>
        <v>91.850232558139538</v>
      </c>
      <c r="P8255" s="4">
        <f t="shared" si="772"/>
        <v>9981.5762790697681</v>
      </c>
      <c r="Q8255" s="4">
        <f t="shared" si="773"/>
        <v>1405.1162790697674</v>
      </c>
    </row>
    <row r="8256" spans="1:17" x14ac:dyDescent="0.25">
      <c r="A8256" s="3">
        <v>40833</v>
      </c>
      <c r="B8256" s="3">
        <v>3</v>
      </c>
      <c r="C8256" s="3">
        <v>1097</v>
      </c>
      <c r="D8256" s="3">
        <v>23</v>
      </c>
      <c r="E8256" s="3">
        <v>103</v>
      </c>
      <c r="F8256" s="3">
        <f t="shared" si="768"/>
        <v>0.2</v>
      </c>
      <c r="G8256" s="3">
        <v>0.74</v>
      </c>
      <c r="H8256" s="3">
        <v>1.451E-2</v>
      </c>
      <c r="I8256" s="3">
        <v>1.7799999999999999E-3</v>
      </c>
      <c r="J8256" s="3">
        <v>1.3599999999999999E-2</v>
      </c>
      <c r="K8256" s="3">
        <v>2.3036500000000002</v>
      </c>
      <c r="L8256" s="3">
        <v>0.15</v>
      </c>
      <c r="M8256" s="4">
        <f t="shared" si="769"/>
        <v>62.353783783783783</v>
      </c>
      <c r="N8256" s="4">
        <f t="shared" si="770"/>
        <v>7.6491891891891886</v>
      </c>
      <c r="O8256" s="4">
        <f t="shared" si="771"/>
        <v>58.443243243243245</v>
      </c>
      <c r="P8256" s="4">
        <f t="shared" si="772"/>
        <v>9899.4689189189212</v>
      </c>
      <c r="Q8256" s="4">
        <f t="shared" si="773"/>
        <v>644.59459459459458</v>
      </c>
    </row>
    <row r="8257" spans="1:17" x14ac:dyDescent="0.25">
      <c r="A8257" s="3">
        <v>40834</v>
      </c>
      <c r="B8257" s="3">
        <v>3</v>
      </c>
      <c r="C8257" s="3">
        <v>1131</v>
      </c>
      <c r="D8257" s="3">
        <v>23</v>
      </c>
      <c r="E8257" s="3">
        <v>106</v>
      </c>
      <c r="F8257" s="3">
        <f t="shared" si="768"/>
        <v>0.26</v>
      </c>
      <c r="G8257" s="3">
        <v>1.1499999999999999</v>
      </c>
      <c r="H8257" s="3">
        <v>1.6150000000000001E-2</v>
      </c>
      <c r="I8257" s="3">
        <v>1.6999999999999999E-3</v>
      </c>
      <c r="J8257" s="3">
        <v>1.5299999999999999E-2</v>
      </c>
      <c r="K8257" s="3">
        <v>3.60439</v>
      </c>
      <c r="L8257" s="3">
        <v>0.14000000000000001</v>
      </c>
      <c r="M8257" s="4">
        <f t="shared" si="769"/>
        <v>44.658260869565225</v>
      </c>
      <c r="N8257" s="4">
        <f t="shared" si="770"/>
        <v>4.700869565217392</v>
      </c>
      <c r="O8257" s="4">
        <f t="shared" si="771"/>
        <v>42.307826086956524</v>
      </c>
      <c r="P8257" s="4">
        <f t="shared" si="772"/>
        <v>9966.9219130434776</v>
      </c>
      <c r="Q8257" s="4">
        <f t="shared" si="773"/>
        <v>387.13043478260875</v>
      </c>
    </row>
    <row r="8258" spans="1:17" x14ac:dyDescent="0.25">
      <c r="A8258" s="3">
        <v>40835</v>
      </c>
      <c r="B8258" s="3">
        <v>3</v>
      </c>
      <c r="C8258" s="3">
        <v>1468</v>
      </c>
      <c r="D8258" s="3">
        <v>23</v>
      </c>
      <c r="E8258" s="3">
        <v>111</v>
      </c>
      <c r="F8258" s="3">
        <f t="shared" ref="F8258:F8321" si="774">(E8258-$E$13411)/($E$13410-$E$13411)</f>
        <v>0.36</v>
      </c>
      <c r="G8258" s="3">
        <v>1.89</v>
      </c>
      <c r="H8258" s="3">
        <v>3.8309999999999997E-2</v>
      </c>
      <c r="I8258" s="3">
        <v>2.48E-3</v>
      </c>
      <c r="J8258" s="3">
        <v>2.087E-2</v>
      </c>
      <c r="K8258" s="3">
        <v>5.9465000000000003</v>
      </c>
      <c r="L8258" s="3">
        <v>0.21</v>
      </c>
      <c r="M8258" s="4">
        <f t="shared" ref="M8258:M8321" si="775">H8258/$G8258*3180</f>
        <v>64.458095238095225</v>
      </c>
      <c r="N8258" s="4">
        <f t="shared" ref="N8258:N8321" si="776">I8258/$G8258*3180</f>
        <v>4.1726984126984128</v>
      </c>
      <c r="O8258" s="4">
        <f t="shared" ref="O8258:O8321" si="777">J8258/$G8258*3180</f>
        <v>35.114603174603175</v>
      </c>
      <c r="P8258" s="4">
        <f t="shared" ref="P8258:P8321" si="778">K8258/$G8258*3180</f>
        <v>10005.222222222224</v>
      </c>
      <c r="Q8258" s="4">
        <f t="shared" ref="Q8258:Q8321" si="779">L8258/$G8258*3180</f>
        <v>353.33333333333337</v>
      </c>
    </row>
    <row r="8259" spans="1:17" x14ac:dyDescent="0.25">
      <c r="A8259" s="3">
        <v>40836</v>
      </c>
      <c r="B8259" s="3">
        <v>3</v>
      </c>
      <c r="C8259" s="3">
        <v>1674</v>
      </c>
      <c r="D8259" s="3">
        <v>23</v>
      </c>
      <c r="E8259" s="3">
        <v>110</v>
      </c>
      <c r="F8259" s="3">
        <f t="shared" si="774"/>
        <v>0.34</v>
      </c>
      <c r="G8259" s="3">
        <v>2.16</v>
      </c>
      <c r="H8259" s="3">
        <v>5.4129999999999998E-2</v>
      </c>
      <c r="I8259" s="3">
        <v>2.8800000000000002E-3</v>
      </c>
      <c r="J8259" s="3">
        <v>2.2100000000000002E-2</v>
      </c>
      <c r="K8259" s="3">
        <v>6.7926099999999998</v>
      </c>
      <c r="L8259" s="3">
        <v>0.25</v>
      </c>
      <c r="M8259" s="4">
        <f t="shared" si="775"/>
        <v>79.691388888888881</v>
      </c>
      <c r="N8259" s="4">
        <f t="shared" si="776"/>
        <v>4.24</v>
      </c>
      <c r="O8259" s="4">
        <f t="shared" si="777"/>
        <v>32.536111111111111</v>
      </c>
      <c r="P8259" s="4">
        <f t="shared" si="778"/>
        <v>10000.231388888888</v>
      </c>
      <c r="Q8259" s="4">
        <f t="shared" si="779"/>
        <v>368.05555555555549</v>
      </c>
    </row>
    <row r="8260" spans="1:17" x14ac:dyDescent="0.25">
      <c r="A8260" s="3">
        <v>40837</v>
      </c>
      <c r="B8260" s="3">
        <v>3</v>
      </c>
      <c r="C8260" s="3">
        <v>1784</v>
      </c>
      <c r="D8260" s="3">
        <v>24</v>
      </c>
      <c r="E8260" s="3">
        <v>104</v>
      </c>
      <c r="F8260" s="3">
        <f t="shared" si="774"/>
        <v>0.22</v>
      </c>
      <c r="G8260" s="3">
        <v>1.76</v>
      </c>
      <c r="H8260" s="3">
        <v>6.9389999999999993E-2</v>
      </c>
      <c r="I8260" s="3">
        <v>3.31E-3</v>
      </c>
      <c r="J8260" s="3">
        <v>2.266E-2</v>
      </c>
      <c r="K8260" s="3">
        <v>5.5151899999999996</v>
      </c>
      <c r="L8260" s="3">
        <v>0.28999999999999998</v>
      </c>
      <c r="M8260" s="4">
        <f t="shared" si="775"/>
        <v>125.37511363636362</v>
      </c>
      <c r="N8260" s="4">
        <f t="shared" si="776"/>
        <v>5.9805681818181817</v>
      </c>
      <c r="O8260" s="4">
        <f t="shared" si="777"/>
        <v>40.942499999999995</v>
      </c>
      <c r="P8260" s="4">
        <f t="shared" si="778"/>
        <v>9964.9455681818181</v>
      </c>
      <c r="Q8260" s="4">
        <f t="shared" si="779"/>
        <v>523.97727272727275</v>
      </c>
    </row>
    <row r="8261" spans="1:17" x14ac:dyDescent="0.25">
      <c r="A8261" s="3">
        <v>40838</v>
      </c>
      <c r="B8261" s="3">
        <v>3</v>
      </c>
      <c r="C8261" s="3">
        <v>1562</v>
      </c>
      <c r="D8261" s="3">
        <v>24</v>
      </c>
      <c r="E8261" s="3">
        <v>99</v>
      </c>
      <c r="F8261" s="3">
        <f t="shared" si="774"/>
        <v>0.12</v>
      </c>
      <c r="G8261" s="3">
        <v>1.04</v>
      </c>
      <c r="H8261" s="3">
        <v>5.5280000000000003E-2</v>
      </c>
      <c r="I8261" s="3">
        <v>2.8300000000000001E-3</v>
      </c>
      <c r="J8261" s="3">
        <v>1.7739999999999999E-2</v>
      </c>
      <c r="K8261" s="3">
        <v>3.2581799999999999</v>
      </c>
      <c r="L8261" s="3">
        <v>0.23</v>
      </c>
      <c r="M8261" s="4">
        <f t="shared" si="775"/>
        <v>169.02923076923076</v>
      </c>
      <c r="N8261" s="4">
        <f t="shared" si="776"/>
        <v>8.6532692307692312</v>
      </c>
      <c r="O8261" s="4">
        <f t="shared" si="777"/>
        <v>54.243461538461531</v>
      </c>
      <c r="P8261" s="4">
        <f t="shared" si="778"/>
        <v>9962.5119230769214</v>
      </c>
      <c r="Q8261" s="4">
        <f t="shared" si="779"/>
        <v>703.26923076923072</v>
      </c>
    </row>
    <row r="8262" spans="1:17" x14ac:dyDescent="0.25">
      <c r="A8262" s="3">
        <v>40839</v>
      </c>
      <c r="B8262" s="3">
        <v>3</v>
      </c>
      <c r="C8262" s="3">
        <v>1102</v>
      </c>
      <c r="D8262" s="3">
        <v>24</v>
      </c>
      <c r="E8262" s="3">
        <v>97</v>
      </c>
      <c r="F8262" s="3">
        <f t="shared" si="774"/>
        <v>0.08</v>
      </c>
      <c r="G8262" s="3">
        <v>0.7</v>
      </c>
      <c r="H8262" s="3">
        <v>2.7959999999999999E-2</v>
      </c>
      <c r="I8262" s="3">
        <v>1.6900000000000001E-3</v>
      </c>
      <c r="J8262" s="3">
        <v>1.0189999999999999E-2</v>
      </c>
      <c r="K8262" s="3">
        <v>2.2064900000000001</v>
      </c>
      <c r="L8262" s="3">
        <v>0.15</v>
      </c>
      <c r="M8262" s="4">
        <f t="shared" si="775"/>
        <v>127.01828571428571</v>
      </c>
      <c r="N8262" s="4">
        <f t="shared" si="776"/>
        <v>7.6774285714285728</v>
      </c>
      <c r="O8262" s="4">
        <f t="shared" si="777"/>
        <v>46.291714285714285</v>
      </c>
      <c r="P8262" s="4">
        <f t="shared" si="778"/>
        <v>10023.768857142859</v>
      </c>
      <c r="Q8262" s="4">
        <f t="shared" si="779"/>
        <v>681.42857142857144</v>
      </c>
    </row>
    <row r="8263" spans="1:17" x14ac:dyDescent="0.25">
      <c r="A8263" s="3">
        <v>40840</v>
      </c>
      <c r="B8263" s="3">
        <v>3</v>
      </c>
      <c r="C8263" s="3">
        <v>995</v>
      </c>
      <c r="D8263" s="3">
        <v>24</v>
      </c>
      <c r="E8263" s="3">
        <v>101</v>
      </c>
      <c r="F8263" s="3">
        <f t="shared" si="774"/>
        <v>0.16</v>
      </c>
      <c r="G8263" s="3">
        <v>0.91</v>
      </c>
      <c r="H8263" s="3">
        <v>1.9050000000000001E-2</v>
      </c>
      <c r="I8263" s="3">
        <v>1.2999999999999999E-3</v>
      </c>
      <c r="J8263" s="3">
        <v>8.4499999999999992E-3</v>
      </c>
      <c r="K8263" s="3">
        <v>2.8693599999999999</v>
      </c>
      <c r="L8263" s="3">
        <v>0.12</v>
      </c>
      <c r="M8263" s="4">
        <f t="shared" si="775"/>
        <v>66.57032967032967</v>
      </c>
      <c r="N8263" s="4">
        <f t="shared" si="776"/>
        <v>4.5428571428571418</v>
      </c>
      <c r="O8263" s="4">
        <f t="shared" si="777"/>
        <v>29.528571428571425</v>
      </c>
      <c r="P8263" s="4">
        <f t="shared" si="778"/>
        <v>10026.994285714285</v>
      </c>
      <c r="Q8263" s="4">
        <f t="shared" si="779"/>
        <v>419.34065934065933</v>
      </c>
    </row>
    <row r="8264" spans="1:17" x14ac:dyDescent="0.25">
      <c r="A8264" s="3">
        <v>40841</v>
      </c>
      <c r="B8264" s="3">
        <v>3</v>
      </c>
      <c r="C8264" s="3">
        <v>1290</v>
      </c>
      <c r="D8264" s="3">
        <v>24</v>
      </c>
      <c r="E8264" s="3">
        <v>101</v>
      </c>
      <c r="F8264" s="3">
        <f t="shared" si="774"/>
        <v>0.16</v>
      </c>
      <c r="G8264" s="3">
        <v>1.37</v>
      </c>
      <c r="H8264" s="3">
        <v>2.9989999999999999E-2</v>
      </c>
      <c r="I8264" s="3">
        <v>1.75E-3</v>
      </c>
      <c r="J8264" s="3">
        <v>1.1350000000000001E-2</v>
      </c>
      <c r="K8264" s="3">
        <v>4.3096800000000002</v>
      </c>
      <c r="L8264" s="3">
        <v>0.16</v>
      </c>
      <c r="M8264" s="4">
        <f t="shared" si="775"/>
        <v>69.61182481751824</v>
      </c>
      <c r="N8264" s="4">
        <f t="shared" si="776"/>
        <v>4.062043795620438</v>
      </c>
      <c r="O8264" s="4">
        <f t="shared" si="777"/>
        <v>26.345255474452554</v>
      </c>
      <c r="P8264" s="4">
        <f t="shared" si="778"/>
        <v>10003.490802919707</v>
      </c>
      <c r="Q8264" s="4">
        <f t="shared" si="779"/>
        <v>371.38686131386862</v>
      </c>
    </row>
    <row r="8265" spans="1:17" x14ac:dyDescent="0.25">
      <c r="A8265" s="3">
        <v>40842</v>
      </c>
      <c r="B8265" s="3">
        <v>3</v>
      </c>
      <c r="C8265" s="3">
        <v>1266</v>
      </c>
      <c r="D8265" s="3">
        <v>24</v>
      </c>
      <c r="E8265" s="3">
        <v>100</v>
      </c>
      <c r="F8265" s="3">
        <f t="shared" si="774"/>
        <v>0.14000000000000001</v>
      </c>
      <c r="G8265" s="3">
        <v>1.08</v>
      </c>
      <c r="H8265" s="3">
        <v>3.7490000000000002E-2</v>
      </c>
      <c r="I8265" s="3">
        <v>1.9E-3</v>
      </c>
      <c r="J8265" s="3">
        <v>1.2579999999999999E-2</v>
      </c>
      <c r="K8265" s="3">
        <v>3.4000599999999999</v>
      </c>
      <c r="L8265" s="3">
        <v>0.19</v>
      </c>
      <c r="M8265" s="4">
        <f t="shared" si="775"/>
        <v>110.38722222222223</v>
      </c>
      <c r="N8265" s="4">
        <f t="shared" si="776"/>
        <v>5.5944444444444441</v>
      </c>
      <c r="O8265" s="4">
        <f t="shared" si="777"/>
        <v>37.041111111111107</v>
      </c>
      <c r="P8265" s="4">
        <f t="shared" si="778"/>
        <v>10011.287777777778</v>
      </c>
      <c r="Q8265" s="4">
        <f t="shared" si="779"/>
        <v>559.44444444444446</v>
      </c>
    </row>
    <row r="8266" spans="1:17" x14ac:dyDescent="0.25">
      <c r="A8266" s="3">
        <v>40843</v>
      </c>
      <c r="B8266" s="3">
        <v>3</v>
      </c>
      <c r="C8266" s="3">
        <v>1110</v>
      </c>
      <c r="D8266" s="3">
        <v>24</v>
      </c>
      <c r="E8266" s="3">
        <v>100</v>
      </c>
      <c r="F8266" s="3">
        <f t="shared" si="774"/>
        <v>0.14000000000000001</v>
      </c>
      <c r="G8266" s="3">
        <v>0.72</v>
      </c>
      <c r="H8266" s="3">
        <v>3.0689999999999999E-2</v>
      </c>
      <c r="I8266" s="3">
        <v>1.64E-3</v>
      </c>
      <c r="J8266" s="3">
        <v>1.1339999999999999E-2</v>
      </c>
      <c r="K8266" s="3">
        <v>2.2613400000000001</v>
      </c>
      <c r="L8266" s="3">
        <v>0.17</v>
      </c>
      <c r="M8266" s="4">
        <f t="shared" si="775"/>
        <v>135.54749999999999</v>
      </c>
      <c r="N8266" s="4">
        <f t="shared" si="776"/>
        <v>7.2433333333333341</v>
      </c>
      <c r="O8266" s="4">
        <f t="shared" si="777"/>
        <v>50.085000000000001</v>
      </c>
      <c r="P8266" s="4">
        <f t="shared" si="778"/>
        <v>9987.5850000000009</v>
      </c>
      <c r="Q8266" s="4">
        <f t="shared" si="779"/>
        <v>750.83333333333337</v>
      </c>
    </row>
    <row r="8267" spans="1:17" x14ac:dyDescent="0.25">
      <c r="A8267" s="3">
        <v>40844</v>
      </c>
      <c r="B8267" s="3">
        <v>3</v>
      </c>
      <c r="C8267" s="3">
        <v>1007</v>
      </c>
      <c r="D8267" s="3">
        <v>25</v>
      </c>
      <c r="E8267" s="3">
        <v>104</v>
      </c>
      <c r="F8267" s="3">
        <f t="shared" si="774"/>
        <v>0.22</v>
      </c>
      <c r="G8267" s="3">
        <v>0.98</v>
      </c>
      <c r="H8267" s="3">
        <v>2.0219999999999998E-2</v>
      </c>
      <c r="I8267" s="3">
        <v>1.1999999999999999E-3</v>
      </c>
      <c r="J8267" s="3">
        <v>8.8500000000000002E-3</v>
      </c>
      <c r="K8267" s="3">
        <v>3.0712199999999998</v>
      </c>
      <c r="L8267" s="3">
        <v>0.12</v>
      </c>
      <c r="M8267" s="4">
        <f t="shared" si="775"/>
        <v>65.611836734693867</v>
      </c>
      <c r="N8267" s="4">
        <f t="shared" si="776"/>
        <v>3.8938775510204078</v>
      </c>
      <c r="O8267" s="4">
        <f t="shared" si="777"/>
        <v>28.717346938775513</v>
      </c>
      <c r="P8267" s="4">
        <f t="shared" si="778"/>
        <v>9965.7955102040814</v>
      </c>
      <c r="Q8267" s="4">
        <f t="shared" si="779"/>
        <v>389.38775510204079</v>
      </c>
    </row>
    <row r="8268" spans="1:17" x14ac:dyDescent="0.25">
      <c r="A8268" s="3">
        <v>40845</v>
      </c>
      <c r="B8268" s="3">
        <v>3</v>
      </c>
      <c r="C8268" s="3">
        <v>1336</v>
      </c>
      <c r="D8268" s="3">
        <v>25</v>
      </c>
      <c r="E8268" s="3">
        <v>103</v>
      </c>
      <c r="F8268" s="3">
        <f t="shared" si="774"/>
        <v>0.2</v>
      </c>
      <c r="G8268" s="3">
        <v>1.31</v>
      </c>
      <c r="H8268" s="3">
        <v>3.8929999999999999E-2</v>
      </c>
      <c r="I8268" s="3">
        <v>1.8500000000000001E-3</v>
      </c>
      <c r="J8268" s="3">
        <v>2.0379999999999999E-2</v>
      </c>
      <c r="K8268" s="3">
        <v>4.1059599999999996</v>
      </c>
      <c r="L8268" s="3">
        <v>0.2</v>
      </c>
      <c r="M8268" s="4">
        <f t="shared" si="775"/>
        <v>94.501832061068697</v>
      </c>
      <c r="N8268" s="4">
        <f t="shared" si="776"/>
        <v>4.4908396946564881</v>
      </c>
      <c r="O8268" s="4">
        <f t="shared" si="777"/>
        <v>49.472061068702288</v>
      </c>
      <c r="P8268" s="4">
        <f t="shared" si="778"/>
        <v>9967.1395419847322</v>
      </c>
      <c r="Q8268" s="4">
        <f t="shared" si="779"/>
        <v>485.49618320610688</v>
      </c>
    </row>
    <row r="8269" spans="1:17" x14ac:dyDescent="0.25">
      <c r="A8269" s="3">
        <v>40976</v>
      </c>
      <c r="B8269" s="3">
        <v>3</v>
      </c>
      <c r="C8269" s="3">
        <v>1792</v>
      </c>
      <c r="D8269" s="3">
        <v>27</v>
      </c>
      <c r="E8269" s="3">
        <v>108</v>
      </c>
      <c r="F8269" s="3">
        <f t="shared" si="774"/>
        <v>0.3</v>
      </c>
      <c r="G8269" s="3">
        <v>1.8</v>
      </c>
      <c r="H8269" s="3">
        <v>6.9790000000000005E-2</v>
      </c>
      <c r="I8269" s="3">
        <v>6.4000000000000005E-4</v>
      </c>
      <c r="J8269" s="3">
        <v>6.2300000000000003E-3</v>
      </c>
      <c r="K8269" s="3">
        <v>5.68032</v>
      </c>
      <c r="L8269" s="3">
        <v>0.25</v>
      </c>
      <c r="M8269" s="4">
        <f t="shared" si="775"/>
        <v>123.29566666666666</v>
      </c>
      <c r="N8269" s="4">
        <f t="shared" si="776"/>
        <v>1.1306666666666667</v>
      </c>
      <c r="O8269" s="4">
        <f t="shared" si="777"/>
        <v>11.006333333333332</v>
      </c>
      <c r="P8269" s="4">
        <f t="shared" si="778"/>
        <v>10035.232</v>
      </c>
      <c r="Q8269" s="4">
        <f t="shared" si="779"/>
        <v>441.66666666666669</v>
      </c>
    </row>
    <row r="8270" spans="1:17" x14ac:dyDescent="0.25">
      <c r="A8270" s="3">
        <v>40977</v>
      </c>
      <c r="B8270" s="3">
        <v>3</v>
      </c>
      <c r="C8270" s="3">
        <v>1807</v>
      </c>
      <c r="D8270" s="3">
        <v>27</v>
      </c>
      <c r="E8270" s="3">
        <v>103</v>
      </c>
      <c r="F8270" s="3">
        <f t="shared" si="774"/>
        <v>0.2</v>
      </c>
      <c r="G8270" s="3">
        <v>1.47</v>
      </c>
      <c r="H8270" s="3">
        <v>8.0670000000000006E-2</v>
      </c>
      <c r="I8270" s="3">
        <v>8.0999999999999996E-4</v>
      </c>
      <c r="J8270" s="3">
        <v>6.7499999999999999E-3</v>
      </c>
      <c r="K8270" s="3">
        <v>4.6274499999999996</v>
      </c>
      <c r="L8270" s="3">
        <v>0.3</v>
      </c>
      <c r="M8270" s="4">
        <f t="shared" si="775"/>
        <v>174.51061224489797</v>
      </c>
      <c r="N8270" s="4">
        <f t="shared" si="776"/>
        <v>1.7522448979591836</v>
      </c>
      <c r="O8270" s="4">
        <f t="shared" si="777"/>
        <v>14.602040816326532</v>
      </c>
      <c r="P8270" s="4">
        <f t="shared" si="778"/>
        <v>10010.402040816327</v>
      </c>
      <c r="Q8270" s="4">
        <f t="shared" si="779"/>
        <v>648.9795918367347</v>
      </c>
    </row>
    <row r="8271" spans="1:17" x14ac:dyDescent="0.25">
      <c r="A8271" s="3">
        <v>40978</v>
      </c>
      <c r="B8271" s="3">
        <v>3</v>
      </c>
      <c r="C8271" s="3">
        <v>1828</v>
      </c>
      <c r="D8271" s="3">
        <v>27</v>
      </c>
      <c r="E8271" s="3">
        <v>99</v>
      </c>
      <c r="F8271" s="3">
        <f t="shared" si="774"/>
        <v>0.12</v>
      </c>
      <c r="G8271" s="3">
        <v>0.62</v>
      </c>
      <c r="H8271" s="3">
        <v>7.5719999999999996E-2</v>
      </c>
      <c r="I8271" s="3">
        <v>1.01E-3</v>
      </c>
      <c r="J8271" s="3">
        <v>7.4099999999999999E-3</v>
      </c>
      <c r="K8271" s="3">
        <v>1.93363</v>
      </c>
      <c r="L8271" s="3">
        <v>0.31</v>
      </c>
      <c r="M8271" s="4">
        <f t="shared" si="775"/>
        <v>388.37032258064517</v>
      </c>
      <c r="N8271" s="4">
        <f t="shared" si="776"/>
        <v>5.1803225806451616</v>
      </c>
      <c r="O8271" s="4">
        <f t="shared" si="777"/>
        <v>38.006129032258066</v>
      </c>
      <c r="P8271" s="4">
        <f t="shared" si="778"/>
        <v>9917.6506451612895</v>
      </c>
      <c r="Q8271" s="4">
        <f t="shared" si="779"/>
        <v>1590</v>
      </c>
    </row>
    <row r="8272" spans="1:17" x14ac:dyDescent="0.25">
      <c r="A8272" s="3">
        <v>40979</v>
      </c>
      <c r="B8272" s="3">
        <v>3</v>
      </c>
      <c r="C8272" s="3">
        <v>1400</v>
      </c>
      <c r="D8272" s="3">
        <v>27</v>
      </c>
      <c r="E8272" s="3">
        <v>97</v>
      </c>
      <c r="F8272" s="3">
        <f t="shared" si="774"/>
        <v>0.08</v>
      </c>
      <c r="G8272" s="3">
        <v>0.34</v>
      </c>
      <c r="H8272" s="3">
        <v>3.2840000000000001E-2</v>
      </c>
      <c r="I8272" s="3">
        <v>7.5000000000000002E-4</v>
      </c>
      <c r="J8272" s="3">
        <v>4.8799999999999998E-3</v>
      </c>
      <c r="K8272" s="3">
        <v>1.0570999999999999</v>
      </c>
      <c r="L8272" s="3">
        <v>0.2</v>
      </c>
      <c r="M8272" s="4">
        <f t="shared" si="775"/>
        <v>307.15058823529409</v>
      </c>
      <c r="N8272" s="4">
        <f t="shared" si="776"/>
        <v>7.0147058823529411</v>
      </c>
      <c r="O8272" s="4">
        <f t="shared" si="777"/>
        <v>45.642352941176469</v>
      </c>
      <c r="P8272" s="4">
        <f t="shared" si="778"/>
        <v>9886.9941176470566</v>
      </c>
      <c r="Q8272" s="4">
        <f t="shared" si="779"/>
        <v>1870.5882352941178</v>
      </c>
    </row>
    <row r="8273" spans="1:17" x14ac:dyDescent="0.25">
      <c r="A8273" s="3">
        <v>40980</v>
      </c>
      <c r="B8273" s="3">
        <v>3</v>
      </c>
      <c r="C8273" s="3">
        <v>931</v>
      </c>
      <c r="D8273" s="3">
        <v>27</v>
      </c>
      <c r="E8273" s="3">
        <v>97</v>
      </c>
      <c r="F8273" s="3">
        <f t="shared" si="774"/>
        <v>0.08</v>
      </c>
      <c r="G8273" s="3">
        <v>0.3</v>
      </c>
      <c r="H8273" s="3">
        <v>1.285E-2</v>
      </c>
      <c r="I8273" s="3">
        <v>5.0000000000000001E-4</v>
      </c>
      <c r="J8273" s="3">
        <v>2.9399999999999999E-3</v>
      </c>
      <c r="K8273" s="3">
        <v>0.94691999999999998</v>
      </c>
      <c r="L8273" s="3">
        <v>0.11</v>
      </c>
      <c r="M8273" s="4">
        <f t="shared" si="775"/>
        <v>136.21</v>
      </c>
      <c r="N8273" s="4">
        <f t="shared" si="776"/>
        <v>5.3000000000000007</v>
      </c>
      <c r="O8273" s="4">
        <f t="shared" si="777"/>
        <v>31.163999999999998</v>
      </c>
      <c r="P8273" s="4">
        <f t="shared" si="778"/>
        <v>10037.352000000001</v>
      </c>
      <c r="Q8273" s="4">
        <f t="shared" si="779"/>
        <v>1166</v>
      </c>
    </row>
    <row r="8274" spans="1:17" x14ac:dyDescent="0.25">
      <c r="A8274" s="7">
        <v>47556</v>
      </c>
      <c r="B8274" s="7">
        <v>3</v>
      </c>
      <c r="C8274" s="7">
        <v>1358</v>
      </c>
      <c r="D8274" s="7">
        <v>25</v>
      </c>
      <c r="E8274" s="7">
        <v>107</v>
      </c>
      <c r="F8274" s="3">
        <f t="shared" si="774"/>
        <v>0.28000000000000003</v>
      </c>
      <c r="G8274" s="7">
        <v>1.02</v>
      </c>
      <c r="H8274" s="7">
        <v>1.7319999999999999E-2</v>
      </c>
      <c r="I8274" s="7">
        <v>1.4E-2</v>
      </c>
      <c r="J8274" s="7">
        <v>4.7999999999999996E-3</v>
      </c>
      <c r="K8274" s="7">
        <v>3.1749900000000002</v>
      </c>
      <c r="L8274" s="7">
        <v>0.14000000000000001</v>
      </c>
      <c r="M8274" s="4">
        <f t="shared" si="775"/>
        <v>53.997647058823517</v>
      </c>
      <c r="N8274" s="4">
        <f t="shared" si="776"/>
        <v>43.647058823529413</v>
      </c>
      <c r="O8274" s="4">
        <f t="shared" si="777"/>
        <v>14.96470588235294</v>
      </c>
      <c r="P8274" s="4">
        <f t="shared" si="778"/>
        <v>9898.4982352941188</v>
      </c>
      <c r="Q8274" s="4">
        <f t="shared" si="779"/>
        <v>436.47058823529414</v>
      </c>
    </row>
    <row r="8275" spans="1:17" x14ac:dyDescent="0.25">
      <c r="A8275" s="7">
        <v>47557</v>
      </c>
      <c r="B8275" s="7">
        <v>3</v>
      </c>
      <c r="C8275" s="7">
        <v>1843</v>
      </c>
      <c r="D8275" s="7">
        <v>25</v>
      </c>
      <c r="E8275" s="7">
        <v>105</v>
      </c>
      <c r="F8275" s="3">
        <f t="shared" si="774"/>
        <v>0.24</v>
      </c>
      <c r="G8275" s="7">
        <v>1.69</v>
      </c>
      <c r="H8275" s="7">
        <v>3.304E-2</v>
      </c>
      <c r="I8275" s="7">
        <v>1.8749999999999999E-2</v>
      </c>
      <c r="J8275" s="7">
        <v>7.79E-3</v>
      </c>
      <c r="K8275" s="7">
        <v>5.2888200000000003</v>
      </c>
      <c r="L8275" s="7">
        <v>0.19</v>
      </c>
      <c r="M8275" s="4">
        <f t="shared" si="775"/>
        <v>62.169940828402368</v>
      </c>
      <c r="N8275" s="4">
        <f t="shared" si="776"/>
        <v>35.281065088757394</v>
      </c>
      <c r="O8275" s="4">
        <f t="shared" si="777"/>
        <v>14.65810650887574</v>
      </c>
      <c r="P8275" s="4">
        <f t="shared" si="778"/>
        <v>9951.7441420118357</v>
      </c>
      <c r="Q8275" s="4">
        <f t="shared" si="779"/>
        <v>357.51479289940829</v>
      </c>
    </row>
    <row r="8276" spans="1:17" x14ac:dyDescent="0.25">
      <c r="A8276" s="7">
        <v>47558</v>
      </c>
      <c r="B8276" s="7">
        <v>3</v>
      </c>
      <c r="C8276" s="7">
        <v>2025</v>
      </c>
      <c r="D8276" s="7">
        <v>25</v>
      </c>
      <c r="E8276" s="7">
        <v>105</v>
      </c>
      <c r="F8276" s="3">
        <f t="shared" si="774"/>
        <v>0.24</v>
      </c>
      <c r="G8276" s="7">
        <v>1.91</v>
      </c>
      <c r="H8276" s="7">
        <v>5.1999999999999998E-2</v>
      </c>
      <c r="I8276" s="7">
        <v>2.2079999999999999E-2</v>
      </c>
      <c r="J8276" s="7">
        <v>1.0359999999999999E-2</v>
      </c>
      <c r="K8276" s="7">
        <v>5.9511900000000004</v>
      </c>
      <c r="L8276" s="7">
        <v>0.2</v>
      </c>
      <c r="M8276" s="4">
        <f t="shared" si="775"/>
        <v>86.575916230366488</v>
      </c>
      <c r="N8276" s="4">
        <f t="shared" si="776"/>
        <v>36.761465968586386</v>
      </c>
      <c r="O8276" s="4">
        <f t="shared" si="777"/>
        <v>17.248586387434553</v>
      </c>
      <c r="P8276" s="4">
        <f t="shared" si="778"/>
        <v>9908.2639790575922</v>
      </c>
      <c r="Q8276" s="4">
        <f t="shared" si="779"/>
        <v>332.98429319371729</v>
      </c>
    </row>
    <row r="8277" spans="1:17" x14ac:dyDescent="0.25">
      <c r="A8277" s="7">
        <v>47559</v>
      </c>
      <c r="B8277" s="7">
        <v>3</v>
      </c>
      <c r="C8277" s="7">
        <v>2058</v>
      </c>
      <c r="D8277" s="7">
        <v>25</v>
      </c>
      <c r="E8277" s="7">
        <v>104</v>
      </c>
      <c r="F8277" s="3">
        <f t="shared" si="774"/>
        <v>0.22</v>
      </c>
      <c r="G8277" s="7">
        <v>1.74</v>
      </c>
      <c r="H8277" s="7">
        <v>5.6259999999999998E-2</v>
      </c>
      <c r="I8277" s="7">
        <v>2.2919999999999999E-2</v>
      </c>
      <c r="J8277" s="7">
        <v>1.1650000000000001E-2</v>
      </c>
      <c r="K8277" s="7">
        <v>5.4078099999999996</v>
      </c>
      <c r="L8277" s="7">
        <v>0.21</v>
      </c>
      <c r="M8277" s="4">
        <f t="shared" si="775"/>
        <v>102.82</v>
      </c>
      <c r="N8277" s="4">
        <f t="shared" si="776"/>
        <v>41.888275862068966</v>
      </c>
      <c r="O8277" s="4">
        <f t="shared" si="777"/>
        <v>21.29137931034483</v>
      </c>
      <c r="P8277" s="4">
        <f t="shared" si="778"/>
        <v>9883.238965517241</v>
      </c>
      <c r="Q8277" s="4">
        <f t="shared" si="779"/>
        <v>383.79310344827582</v>
      </c>
    </row>
    <row r="8278" spans="1:17" x14ac:dyDescent="0.25">
      <c r="A8278" s="7">
        <v>47560</v>
      </c>
      <c r="B8278" s="7">
        <v>3</v>
      </c>
      <c r="C8278" s="7">
        <v>2034</v>
      </c>
      <c r="D8278" s="7">
        <v>25</v>
      </c>
      <c r="E8278" s="7">
        <v>104</v>
      </c>
      <c r="F8278" s="3">
        <f t="shared" si="774"/>
        <v>0.22</v>
      </c>
      <c r="G8278" s="7">
        <v>1.52</v>
      </c>
      <c r="H8278" s="7">
        <v>4.9320000000000003E-2</v>
      </c>
      <c r="I8278" s="7">
        <v>2.264E-2</v>
      </c>
      <c r="J8278" s="7">
        <v>1.357E-2</v>
      </c>
      <c r="K8278" s="7">
        <v>4.7301000000000002</v>
      </c>
      <c r="L8278" s="7">
        <v>0.21</v>
      </c>
      <c r="M8278" s="4">
        <f t="shared" si="775"/>
        <v>103.18263157894738</v>
      </c>
      <c r="N8278" s="4">
        <f t="shared" si="776"/>
        <v>47.365263157894738</v>
      </c>
      <c r="O8278" s="4">
        <f t="shared" si="777"/>
        <v>28.389868421052636</v>
      </c>
      <c r="P8278" s="4">
        <f t="shared" si="778"/>
        <v>9895.867105263158</v>
      </c>
      <c r="Q8278" s="4">
        <f t="shared" si="779"/>
        <v>439.34210526315786</v>
      </c>
    </row>
    <row r="8279" spans="1:17" x14ac:dyDescent="0.25">
      <c r="A8279" s="7">
        <v>47561</v>
      </c>
      <c r="B8279" s="7">
        <v>3</v>
      </c>
      <c r="C8279" s="7">
        <v>1924</v>
      </c>
      <c r="D8279" s="7">
        <v>25</v>
      </c>
      <c r="E8279" s="7">
        <v>103</v>
      </c>
      <c r="F8279" s="3">
        <f t="shared" si="774"/>
        <v>0.2</v>
      </c>
      <c r="G8279" s="7">
        <v>1.26</v>
      </c>
      <c r="H8279" s="7">
        <v>3.7690000000000001E-2</v>
      </c>
      <c r="I8279" s="7">
        <v>2.1299999999999999E-2</v>
      </c>
      <c r="J8279" s="7">
        <v>1.6629999999999999E-2</v>
      </c>
      <c r="K8279" s="7">
        <v>3.90862</v>
      </c>
      <c r="L8279" s="7">
        <v>0.2</v>
      </c>
      <c r="M8279" s="4">
        <f t="shared" si="775"/>
        <v>95.122380952380965</v>
      </c>
      <c r="N8279" s="4">
        <f t="shared" si="776"/>
        <v>53.75714285714286</v>
      </c>
      <c r="O8279" s="4">
        <f t="shared" si="777"/>
        <v>41.970952380952376</v>
      </c>
      <c r="P8279" s="4">
        <f t="shared" si="778"/>
        <v>9864.6123809523815</v>
      </c>
      <c r="Q8279" s="4">
        <f t="shared" si="779"/>
        <v>504.76190476190482</v>
      </c>
    </row>
    <row r="8280" spans="1:17" x14ac:dyDescent="0.25">
      <c r="A8280" s="7">
        <v>47562</v>
      </c>
      <c r="B8280" s="7">
        <v>3</v>
      </c>
      <c r="C8280" s="7">
        <v>1678</v>
      </c>
      <c r="D8280" s="7">
        <v>25</v>
      </c>
      <c r="E8280" s="7">
        <v>101</v>
      </c>
      <c r="F8280" s="3">
        <f t="shared" si="774"/>
        <v>0.16</v>
      </c>
      <c r="G8280" s="7">
        <v>1.03</v>
      </c>
      <c r="H8280" s="7">
        <v>2.317E-2</v>
      </c>
      <c r="I8280" s="7">
        <v>1.787E-2</v>
      </c>
      <c r="J8280" s="7">
        <v>1.6140000000000002E-2</v>
      </c>
      <c r="K8280" s="7">
        <v>3.19041</v>
      </c>
      <c r="L8280" s="7">
        <v>0.17</v>
      </c>
      <c r="M8280" s="4">
        <f t="shared" si="775"/>
        <v>71.534563106796114</v>
      </c>
      <c r="N8280" s="4">
        <f t="shared" si="776"/>
        <v>55.171456310679616</v>
      </c>
      <c r="O8280" s="4">
        <f t="shared" si="777"/>
        <v>49.830291262135923</v>
      </c>
      <c r="P8280" s="4">
        <f t="shared" si="778"/>
        <v>9850.0036893203869</v>
      </c>
      <c r="Q8280" s="4">
        <f t="shared" si="779"/>
        <v>524.85436893203882</v>
      </c>
    </row>
    <row r="8281" spans="1:17" x14ac:dyDescent="0.25">
      <c r="A8281" s="7">
        <v>47563</v>
      </c>
      <c r="B8281" s="7">
        <v>3</v>
      </c>
      <c r="C8281" s="7">
        <v>1412</v>
      </c>
      <c r="D8281" s="7">
        <v>25</v>
      </c>
      <c r="E8281" s="7">
        <v>99</v>
      </c>
      <c r="F8281" s="3">
        <f t="shared" si="774"/>
        <v>0.12</v>
      </c>
      <c r="G8281" s="7">
        <v>0.88</v>
      </c>
      <c r="H8281" s="7">
        <v>1.7219999999999999E-2</v>
      </c>
      <c r="I8281" s="7">
        <v>1.436E-2</v>
      </c>
      <c r="J8281" s="7">
        <v>1.4080000000000001E-2</v>
      </c>
      <c r="K8281" s="7">
        <v>2.7326100000000002</v>
      </c>
      <c r="L8281" s="7">
        <v>0.13</v>
      </c>
      <c r="M8281" s="4">
        <f t="shared" si="775"/>
        <v>62.226818181818182</v>
      </c>
      <c r="N8281" s="4">
        <f t="shared" si="776"/>
        <v>51.891818181818181</v>
      </c>
      <c r="O8281" s="4">
        <f t="shared" si="777"/>
        <v>50.88</v>
      </c>
      <c r="P8281" s="4">
        <f t="shared" si="778"/>
        <v>9874.6588636363631</v>
      </c>
      <c r="Q8281" s="4">
        <f t="shared" si="779"/>
        <v>469.77272727272731</v>
      </c>
    </row>
    <row r="8282" spans="1:17" x14ac:dyDescent="0.25">
      <c r="A8282" s="7">
        <v>47564</v>
      </c>
      <c r="B8282" s="7">
        <v>3</v>
      </c>
      <c r="C8282" s="7">
        <v>1336</v>
      </c>
      <c r="D8282" s="7">
        <v>25</v>
      </c>
      <c r="E8282" s="7">
        <v>99</v>
      </c>
      <c r="F8282" s="3">
        <f t="shared" si="774"/>
        <v>0.12</v>
      </c>
      <c r="G8282" s="7">
        <v>0.85</v>
      </c>
      <c r="H8282" s="7">
        <v>2.044E-2</v>
      </c>
      <c r="I8282" s="7">
        <v>1.357E-2</v>
      </c>
      <c r="J8282" s="7">
        <v>1.3140000000000001E-2</v>
      </c>
      <c r="K8282" s="7">
        <v>2.6250399999999998</v>
      </c>
      <c r="L8282" s="7">
        <v>0.12</v>
      </c>
      <c r="M8282" s="4">
        <f t="shared" si="775"/>
        <v>76.469647058823526</v>
      </c>
      <c r="N8282" s="4">
        <f t="shared" si="776"/>
        <v>50.767764705882357</v>
      </c>
      <c r="O8282" s="4">
        <f t="shared" si="777"/>
        <v>49.159058823529413</v>
      </c>
      <c r="P8282" s="4">
        <f t="shared" si="778"/>
        <v>9820.7378823529398</v>
      </c>
      <c r="Q8282" s="4">
        <f t="shared" si="779"/>
        <v>448.94117647058823</v>
      </c>
    </row>
    <row r="8283" spans="1:17" x14ac:dyDescent="0.25">
      <c r="A8283" s="7">
        <v>47565</v>
      </c>
      <c r="B8283" s="7">
        <v>3</v>
      </c>
      <c r="C8283" s="7">
        <v>1343</v>
      </c>
      <c r="D8283" s="7">
        <v>25</v>
      </c>
      <c r="E8283" s="7">
        <v>98</v>
      </c>
      <c r="F8283" s="3">
        <f t="shared" si="774"/>
        <v>0.1</v>
      </c>
      <c r="G8283" s="7">
        <v>0.84</v>
      </c>
      <c r="H8283" s="7">
        <v>2.6710000000000001E-2</v>
      </c>
      <c r="I8283" s="7">
        <v>1.349E-2</v>
      </c>
      <c r="J8283" s="7">
        <v>1.256E-2</v>
      </c>
      <c r="K8283" s="7">
        <v>2.6087600000000002</v>
      </c>
      <c r="L8283" s="7">
        <v>0.12</v>
      </c>
      <c r="M8283" s="4">
        <f t="shared" si="775"/>
        <v>101.11642857142857</v>
      </c>
      <c r="N8283" s="4">
        <f t="shared" si="776"/>
        <v>51.069285714285719</v>
      </c>
      <c r="O8283" s="4">
        <f t="shared" si="777"/>
        <v>47.548571428571428</v>
      </c>
      <c r="P8283" s="4">
        <f t="shared" si="778"/>
        <v>9876.02</v>
      </c>
      <c r="Q8283" s="4">
        <f t="shared" si="779"/>
        <v>454.28571428571428</v>
      </c>
    </row>
    <row r="8284" spans="1:17" x14ac:dyDescent="0.25">
      <c r="A8284" s="7">
        <v>47566</v>
      </c>
      <c r="B8284" s="7">
        <v>3</v>
      </c>
      <c r="C8284" s="7">
        <v>1342</v>
      </c>
      <c r="D8284" s="7">
        <v>25</v>
      </c>
      <c r="E8284" s="7">
        <v>97</v>
      </c>
      <c r="F8284" s="3">
        <f t="shared" si="774"/>
        <v>0.08</v>
      </c>
      <c r="G8284" s="7">
        <v>0.83</v>
      </c>
      <c r="H8284" s="7">
        <v>3.2239999999999998E-2</v>
      </c>
      <c r="I8284" s="7">
        <v>1.332E-2</v>
      </c>
      <c r="J8284" s="7">
        <v>1.24E-2</v>
      </c>
      <c r="K8284" s="7">
        <v>2.5530499999999998</v>
      </c>
      <c r="L8284" s="7">
        <v>0.13</v>
      </c>
      <c r="M8284" s="4">
        <f t="shared" si="775"/>
        <v>123.52192771084337</v>
      </c>
      <c r="N8284" s="4">
        <f t="shared" si="776"/>
        <v>51.033253012048192</v>
      </c>
      <c r="O8284" s="4">
        <f t="shared" si="777"/>
        <v>47.508433734939764</v>
      </c>
      <c r="P8284" s="4">
        <f t="shared" si="778"/>
        <v>9781.5650602409642</v>
      </c>
      <c r="Q8284" s="4">
        <f t="shared" si="779"/>
        <v>498.07228915662654</v>
      </c>
    </row>
    <row r="8285" spans="1:17" x14ac:dyDescent="0.25">
      <c r="A8285" s="7">
        <v>47567</v>
      </c>
      <c r="B8285" s="7">
        <v>3</v>
      </c>
      <c r="C8285" s="7">
        <v>1326</v>
      </c>
      <c r="D8285" s="7">
        <v>25</v>
      </c>
      <c r="E8285" s="7">
        <v>98</v>
      </c>
      <c r="F8285" s="3">
        <f t="shared" si="774"/>
        <v>0.1</v>
      </c>
      <c r="G8285" s="7">
        <v>0.8</v>
      </c>
      <c r="H8285" s="7">
        <v>3.5549999999999998E-2</v>
      </c>
      <c r="I8285" s="7">
        <v>1.3270000000000001E-2</v>
      </c>
      <c r="J8285" s="7">
        <v>1.1939999999999999E-2</v>
      </c>
      <c r="K8285" s="7">
        <v>2.47783</v>
      </c>
      <c r="L8285" s="7">
        <v>0.14000000000000001</v>
      </c>
      <c r="M8285" s="4">
        <f t="shared" si="775"/>
        <v>141.31125</v>
      </c>
      <c r="N8285" s="4">
        <f t="shared" si="776"/>
        <v>52.748249999999992</v>
      </c>
      <c r="O8285" s="4">
        <f t="shared" si="777"/>
        <v>47.461499999999994</v>
      </c>
      <c r="P8285" s="4">
        <f t="shared" si="778"/>
        <v>9849.3742499999989</v>
      </c>
      <c r="Q8285" s="4">
        <f t="shared" si="779"/>
        <v>556.5</v>
      </c>
    </row>
    <row r="8286" spans="1:17" x14ac:dyDescent="0.25">
      <c r="A8286" s="7">
        <v>47568</v>
      </c>
      <c r="B8286" s="7">
        <v>3</v>
      </c>
      <c r="C8286" s="7">
        <v>1300</v>
      </c>
      <c r="D8286" s="7">
        <v>25</v>
      </c>
      <c r="E8286" s="7">
        <v>97</v>
      </c>
      <c r="F8286" s="3">
        <f t="shared" si="774"/>
        <v>0.08</v>
      </c>
      <c r="G8286" s="7">
        <v>0.75</v>
      </c>
      <c r="H8286" s="7">
        <v>3.4950000000000002E-2</v>
      </c>
      <c r="I8286" s="7">
        <v>1.286E-2</v>
      </c>
      <c r="J8286" s="7">
        <v>1.133E-2</v>
      </c>
      <c r="K8286" s="7">
        <v>2.3299300000000001</v>
      </c>
      <c r="L8286" s="7">
        <v>0.13</v>
      </c>
      <c r="M8286" s="4">
        <f t="shared" si="775"/>
        <v>148.18800000000002</v>
      </c>
      <c r="N8286" s="4">
        <f t="shared" si="776"/>
        <v>54.526400000000002</v>
      </c>
      <c r="O8286" s="4">
        <f t="shared" si="777"/>
        <v>48.039199999999994</v>
      </c>
      <c r="P8286" s="4">
        <f t="shared" si="778"/>
        <v>9878.9032000000007</v>
      </c>
      <c r="Q8286" s="4">
        <f t="shared" si="779"/>
        <v>551.20000000000005</v>
      </c>
    </row>
    <row r="8287" spans="1:17" x14ac:dyDescent="0.25">
      <c r="A8287" s="7">
        <v>47569</v>
      </c>
      <c r="B8287" s="7">
        <v>3</v>
      </c>
      <c r="C8287" s="7">
        <v>1266</v>
      </c>
      <c r="D8287" s="7">
        <v>25</v>
      </c>
      <c r="E8287" s="7">
        <v>96</v>
      </c>
      <c r="F8287" s="3">
        <f t="shared" si="774"/>
        <v>0.06</v>
      </c>
      <c r="G8287" s="7">
        <v>0.66</v>
      </c>
      <c r="H8287" s="7">
        <v>3.2219999999999999E-2</v>
      </c>
      <c r="I8287" s="7">
        <v>1.2529999999999999E-2</v>
      </c>
      <c r="J8287" s="7">
        <v>1.1050000000000001E-2</v>
      </c>
      <c r="K8287" s="7">
        <v>2.0472600000000001</v>
      </c>
      <c r="L8287" s="7">
        <v>0.12</v>
      </c>
      <c r="M8287" s="4">
        <f t="shared" si="775"/>
        <v>155.24181818181819</v>
      </c>
      <c r="N8287" s="4">
        <f t="shared" si="776"/>
        <v>60.371818181818178</v>
      </c>
      <c r="O8287" s="4">
        <f t="shared" si="777"/>
        <v>53.240909090909092</v>
      </c>
      <c r="P8287" s="4">
        <f t="shared" si="778"/>
        <v>9864.0709090909095</v>
      </c>
      <c r="Q8287" s="4">
        <f t="shared" si="779"/>
        <v>578.18181818181813</v>
      </c>
    </row>
    <row r="8288" spans="1:17" x14ac:dyDescent="0.25">
      <c r="A8288" s="7">
        <v>47570</v>
      </c>
      <c r="B8288" s="7">
        <v>3</v>
      </c>
      <c r="C8288" s="7">
        <v>1023</v>
      </c>
      <c r="D8288" s="7">
        <v>25</v>
      </c>
      <c r="E8288" s="7">
        <v>96</v>
      </c>
      <c r="F8288" s="3">
        <f t="shared" si="774"/>
        <v>0.06</v>
      </c>
      <c r="G8288" s="7">
        <v>0.42</v>
      </c>
      <c r="H8288" s="7">
        <v>2.4420000000000001E-2</v>
      </c>
      <c r="I8288" s="7">
        <v>1.0460000000000001E-2</v>
      </c>
      <c r="J8288" s="7">
        <v>9.0200000000000002E-3</v>
      </c>
      <c r="K8288" s="7">
        <v>1.2854099999999999</v>
      </c>
      <c r="L8288" s="7">
        <v>0.1</v>
      </c>
      <c r="M8288" s="4">
        <f t="shared" si="775"/>
        <v>184.89428571428573</v>
      </c>
      <c r="N8288" s="4">
        <f t="shared" si="776"/>
        <v>79.197142857142865</v>
      </c>
      <c r="O8288" s="4">
        <f t="shared" si="777"/>
        <v>68.294285714285721</v>
      </c>
      <c r="P8288" s="4">
        <f t="shared" si="778"/>
        <v>9732.39</v>
      </c>
      <c r="Q8288" s="4">
        <f t="shared" si="779"/>
        <v>757.14285714285722</v>
      </c>
    </row>
    <row r="8289" spans="1:17" x14ac:dyDescent="0.25">
      <c r="A8289" s="7">
        <v>47571</v>
      </c>
      <c r="B8289" s="7">
        <v>3</v>
      </c>
      <c r="C8289" s="7">
        <v>912</v>
      </c>
      <c r="D8289" s="7">
        <v>25</v>
      </c>
      <c r="E8289" s="7">
        <v>96</v>
      </c>
      <c r="F8289" s="3">
        <f t="shared" si="774"/>
        <v>0.06</v>
      </c>
      <c r="G8289" s="7">
        <v>0.28000000000000003</v>
      </c>
      <c r="H8289" s="7">
        <v>1.7520000000000001E-2</v>
      </c>
      <c r="I8289" s="7">
        <v>9.3100000000000006E-3</v>
      </c>
      <c r="J8289" s="7">
        <v>7.8200000000000006E-3</v>
      </c>
      <c r="K8289" s="7">
        <v>0.85797000000000001</v>
      </c>
      <c r="L8289" s="7">
        <v>0.09</v>
      </c>
      <c r="M8289" s="4">
        <f t="shared" si="775"/>
        <v>198.97714285714284</v>
      </c>
      <c r="N8289" s="4">
        <f t="shared" si="776"/>
        <v>105.735</v>
      </c>
      <c r="O8289" s="4">
        <f t="shared" si="777"/>
        <v>88.812857142857141</v>
      </c>
      <c r="P8289" s="4">
        <f t="shared" si="778"/>
        <v>9744.0878571428566</v>
      </c>
      <c r="Q8289" s="4">
        <f t="shared" si="779"/>
        <v>1022.142857142857</v>
      </c>
    </row>
    <row r="8290" spans="1:17" x14ac:dyDescent="0.25">
      <c r="A8290" s="7">
        <v>47572</v>
      </c>
      <c r="B8290" s="7">
        <v>3</v>
      </c>
      <c r="C8290" s="7">
        <v>901</v>
      </c>
      <c r="D8290" s="7">
        <v>25</v>
      </c>
      <c r="E8290" s="7">
        <v>96</v>
      </c>
      <c r="F8290" s="3">
        <f t="shared" si="774"/>
        <v>0.06</v>
      </c>
      <c r="G8290" s="7">
        <v>0.27</v>
      </c>
      <c r="H8290" s="7">
        <v>1.2529999999999999E-2</v>
      </c>
      <c r="I8290" s="7">
        <v>8.9800000000000001E-3</v>
      </c>
      <c r="J8290" s="7">
        <v>7.2100000000000003E-3</v>
      </c>
      <c r="K8290" s="7">
        <v>0.80647999999999997</v>
      </c>
      <c r="L8290" s="7">
        <v>0.1</v>
      </c>
      <c r="M8290" s="4">
        <f t="shared" si="775"/>
        <v>147.57555555555555</v>
      </c>
      <c r="N8290" s="4">
        <f t="shared" si="776"/>
        <v>105.76444444444445</v>
      </c>
      <c r="O8290" s="4">
        <f t="shared" si="777"/>
        <v>84.917777777777772</v>
      </c>
      <c r="P8290" s="4">
        <f t="shared" si="778"/>
        <v>9498.5422222222223</v>
      </c>
      <c r="Q8290" s="4">
        <f t="shared" si="779"/>
        <v>1177.7777777777776</v>
      </c>
    </row>
    <row r="8291" spans="1:17" x14ac:dyDescent="0.25">
      <c r="A8291" s="7">
        <v>47573</v>
      </c>
      <c r="B8291" s="7">
        <v>3</v>
      </c>
      <c r="C8291" s="7">
        <v>894</v>
      </c>
      <c r="D8291" s="7">
        <v>25</v>
      </c>
      <c r="E8291" s="7">
        <v>97</v>
      </c>
      <c r="F8291" s="3">
        <f t="shared" si="774"/>
        <v>0.08</v>
      </c>
      <c r="G8291" s="7">
        <v>0.27</v>
      </c>
      <c r="H8291" s="7">
        <v>9.9100000000000004E-3</v>
      </c>
      <c r="I8291" s="7">
        <v>8.8500000000000002E-3</v>
      </c>
      <c r="J8291" s="7">
        <v>6.8300000000000001E-3</v>
      </c>
      <c r="K8291" s="7">
        <v>0.81977999999999995</v>
      </c>
      <c r="L8291" s="7">
        <v>0.09</v>
      </c>
      <c r="M8291" s="4">
        <f t="shared" si="775"/>
        <v>116.71777777777778</v>
      </c>
      <c r="N8291" s="4">
        <f t="shared" si="776"/>
        <v>104.23333333333332</v>
      </c>
      <c r="O8291" s="4">
        <f t="shared" si="777"/>
        <v>80.442222222222227</v>
      </c>
      <c r="P8291" s="4">
        <f t="shared" si="778"/>
        <v>9655.1866666666665</v>
      </c>
      <c r="Q8291" s="4">
        <f t="shared" si="779"/>
        <v>1060</v>
      </c>
    </row>
    <row r="8292" spans="1:17" x14ac:dyDescent="0.25">
      <c r="A8292" s="7">
        <v>47574</v>
      </c>
      <c r="B8292" s="7">
        <v>3</v>
      </c>
      <c r="C8292" s="7">
        <v>914</v>
      </c>
      <c r="D8292" s="7">
        <v>25</v>
      </c>
      <c r="E8292" s="7">
        <v>97</v>
      </c>
      <c r="F8292" s="3">
        <f t="shared" si="774"/>
        <v>0.08</v>
      </c>
      <c r="G8292" s="7">
        <v>0.32</v>
      </c>
      <c r="H8292" s="7">
        <v>8.9700000000000005E-3</v>
      </c>
      <c r="I8292" s="7">
        <v>8.9499999999999996E-3</v>
      </c>
      <c r="J8292" s="7">
        <v>6.7000000000000002E-3</v>
      </c>
      <c r="K8292" s="7">
        <v>0.97624</v>
      </c>
      <c r="L8292" s="7">
        <v>0.09</v>
      </c>
      <c r="M8292" s="4">
        <f t="shared" si="775"/>
        <v>89.139375000000001</v>
      </c>
      <c r="N8292" s="4">
        <f t="shared" si="776"/>
        <v>88.940624999999997</v>
      </c>
      <c r="O8292" s="4">
        <f t="shared" si="777"/>
        <v>66.581249999999997</v>
      </c>
      <c r="P8292" s="4">
        <f t="shared" si="778"/>
        <v>9701.3850000000002</v>
      </c>
      <c r="Q8292" s="4">
        <f t="shared" si="779"/>
        <v>894.375</v>
      </c>
    </row>
    <row r="8293" spans="1:17" x14ac:dyDescent="0.25">
      <c r="A8293" s="7">
        <v>47575</v>
      </c>
      <c r="B8293" s="7">
        <v>3</v>
      </c>
      <c r="C8293" s="7">
        <v>1000</v>
      </c>
      <c r="D8293" s="7">
        <v>24</v>
      </c>
      <c r="E8293" s="7">
        <v>97</v>
      </c>
      <c r="F8293" s="3">
        <f t="shared" si="774"/>
        <v>0.08</v>
      </c>
      <c r="G8293" s="7">
        <v>0.48</v>
      </c>
      <c r="H8293" s="7">
        <v>9.6900000000000007E-3</v>
      </c>
      <c r="I8293" s="7">
        <v>9.4500000000000001E-3</v>
      </c>
      <c r="J8293" s="7">
        <v>6.5900000000000004E-3</v>
      </c>
      <c r="K8293" s="7">
        <v>1.46699</v>
      </c>
      <c r="L8293" s="7">
        <v>0.1</v>
      </c>
      <c r="M8293" s="4">
        <f t="shared" si="775"/>
        <v>64.196250000000006</v>
      </c>
      <c r="N8293" s="4">
        <f t="shared" si="776"/>
        <v>62.606250000000003</v>
      </c>
      <c r="O8293" s="4">
        <f t="shared" si="777"/>
        <v>43.658750000000005</v>
      </c>
      <c r="P8293" s="4">
        <f t="shared" si="778"/>
        <v>9718.8087500000001</v>
      </c>
      <c r="Q8293" s="4">
        <f t="shared" si="779"/>
        <v>662.5</v>
      </c>
    </row>
    <row r="8294" spans="1:17" x14ac:dyDescent="0.25">
      <c r="A8294" s="7">
        <v>47576</v>
      </c>
      <c r="B8294" s="7">
        <v>3</v>
      </c>
      <c r="C8294" s="7">
        <v>1074</v>
      </c>
      <c r="D8294" s="7">
        <v>24</v>
      </c>
      <c r="E8294" s="7">
        <v>97</v>
      </c>
      <c r="F8294" s="3">
        <f t="shared" si="774"/>
        <v>0.08</v>
      </c>
      <c r="G8294" s="7">
        <v>0.64</v>
      </c>
      <c r="H8294" s="7">
        <v>1.2760000000000001E-2</v>
      </c>
      <c r="I8294" s="7">
        <v>1.0109999999999999E-2</v>
      </c>
      <c r="J8294" s="7">
        <v>6.8300000000000001E-3</v>
      </c>
      <c r="K8294" s="7">
        <v>1.99814</v>
      </c>
      <c r="L8294" s="7">
        <v>0.12</v>
      </c>
      <c r="M8294" s="4">
        <f t="shared" si="775"/>
        <v>63.401250000000005</v>
      </c>
      <c r="N8294" s="4">
        <f t="shared" si="776"/>
        <v>50.234062499999993</v>
      </c>
      <c r="O8294" s="4">
        <f t="shared" si="777"/>
        <v>33.936562500000001</v>
      </c>
      <c r="P8294" s="4">
        <f t="shared" si="778"/>
        <v>9928.2581250000003</v>
      </c>
      <c r="Q8294" s="4">
        <f t="shared" si="779"/>
        <v>596.25</v>
      </c>
    </row>
    <row r="8295" spans="1:17" x14ac:dyDescent="0.25">
      <c r="A8295" s="7">
        <v>47577</v>
      </c>
      <c r="B8295" s="7">
        <v>3</v>
      </c>
      <c r="C8295" s="7">
        <v>927</v>
      </c>
      <c r="D8295" s="7">
        <v>24</v>
      </c>
      <c r="E8295" s="7">
        <v>96</v>
      </c>
      <c r="F8295" s="3">
        <f t="shared" si="774"/>
        <v>0.06</v>
      </c>
      <c r="G8295" s="7">
        <v>0.57999999999999996</v>
      </c>
      <c r="H8295" s="7">
        <v>1.435E-2</v>
      </c>
      <c r="I8295" s="7">
        <v>8.9599999999999992E-3</v>
      </c>
      <c r="J8295" s="7">
        <v>5.8900000000000003E-3</v>
      </c>
      <c r="K8295" s="7">
        <v>1.80213</v>
      </c>
      <c r="L8295" s="7">
        <v>0.09</v>
      </c>
      <c r="M8295" s="4">
        <f t="shared" si="775"/>
        <v>78.677586206896564</v>
      </c>
      <c r="N8295" s="4">
        <f t="shared" si="776"/>
        <v>49.125517241379313</v>
      </c>
      <c r="O8295" s="4">
        <f t="shared" si="777"/>
        <v>32.293448275862069</v>
      </c>
      <c r="P8295" s="4">
        <f t="shared" si="778"/>
        <v>9880.6437931034488</v>
      </c>
      <c r="Q8295" s="4">
        <f t="shared" si="779"/>
        <v>493.44827586206895</v>
      </c>
    </row>
    <row r="8296" spans="1:17" x14ac:dyDescent="0.25">
      <c r="A8296" s="7">
        <v>47578</v>
      </c>
      <c r="B8296" s="7">
        <v>3</v>
      </c>
      <c r="C8296" s="7">
        <v>852</v>
      </c>
      <c r="D8296" s="7">
        <v>24</v>
      </c>
      <c r="E8296" s="7">
        <v>102</v>
      </c>
      <c r="F8296" s="3">
        <f t="shared" si="774"/>
        <v>0.18</v>
      </c>
      <c r="G8296" s="7">
        <v>0.56000000000000005</v>
      </c>
      <c r="H8296" s="7">
        <v>1.5970000000000002E-2</v>
      </c>
      <c r="I8296" s="7">
        <v>8.9700000000000005E-3</v>
      </c>
      <c r="J8296" s="7">
        <v>5.7400000000000003E-3</v>
      </c>
      <c r="K8296" s="7">
        <v>1.7228399999999999</v>
      </c>
      <c r="L8296" s="7">
        <v>0.09</v>
      </c>
      <c r="M8296" s="4">
        <f t="shared" si="775"/>
        <v>90.686785714285719</v>
      </c>
      <c r="N8296" s="4">
        <f t="shared" si="776"/>
        <v>50.936785714285712</v>
      </c>
      <c r="O8296" s="4">
        <f t="shared" si="777"/>
        <v>32.594999999999999</v>
      </c>
      <c r="P8296" s="4">
        <f t="shared" si="778"/>
        <v>9783.2699999999986</v>
      </c>
      <c r="Q8296" s="4">
        <f t="shared" si="779"/>
        <v>511.0714285714285</v>
      </c>
    </row>
    <row r="8297" spans="1:17" x14ac:dyDescent="0.25">
      <c r="A8297" s="7">
        <v>47579</v>
      </c>
      <c r="B8297" s="7">
        <v>3</v>
      </c>
      <c r="C8297" s="7">
        <v>885</v>
      </c>
      <c r="D8297" s="7">
        <v>24</v>
      </c>
      <c r="E8297" s="7">
        <v>102</v>
      </c>
      <c r="F8297" s="3">
        <f t="shared" si="774"/>
        <v>0.18</v>
      </c>
      <c r="G8297" s="7">
        <v>0.61</v>
      </c>
      <c r="H8297" s="7">
        <v>1.6279999999999999E-2</v>
      </c>
      <c r="I8297" s="7">
        <v>9.0900000000000009E-3</v>
      </c>
      <c r="J8297" s="7">
        <v>7.3099999999999997E-3</v>
      </c>
      <c r="K8297" s="7">
        <v>1.89154</v>
      </c>
      <c r="L8297" s="7">
        <v>0.1</v>
      </c>
      <c r="M8297" s="4">
        <f t="shared" si="775"/>
        <v>84.869508196721313</v>
      </c>
      <c r="N8297" s="4">
        <f t="shared" si="776"/>
        <v>47.387213114754104</v>
      </c>
      <c r="O8297" s="4">
        <f t="shared" si="777"/>
        <v>38.107868852459013</v>
      </c>
      <c r="P8297" s="4">
        <f t="shared" si="778"/>
        <v>9860.8150819672137</v>
      </c>
      <c r="Q8297" s="4">
        <f t="shared" si="779"/>
        <v>521.31147540983613</v>
      </c>
    </row>
    <row r="8298" spans="1:17" x14ac:dyDescent="0.25">
      <c r="A8298" s="7">
        <v>47580</v>
      </c>
      <c r="B8298" s="7">
        <v>3</v>
      </c>
      <c r="C8298" s="7">
        <v>1242</v>
      </c>
      <c r="D8298" s="7">
        <v>24</v>
      </c>
      <c r="E8298" s="7">
        <v>109</v>
      </c>
      <c r="F8298" s="3">
        <f t="shared" si="774"/>
        <v>0.32</v>
      </c>
      <c r="G8298" s="7">
        <v>1.1499999999999999</v>
      </c>
      <c r="H8298" s="7">
        <v>2.3949999999999999E-2</v>
      </c>
      <c r="I8298" s="7">
        <v>1.2930000000000001E-2</v>
      </c>
      <c r="J8298" s="7">
        <v>4.1309999999999999E-2</v>
      </c>
      <c r="K8298" s="7">
        <v>3.5221399999999998</v>
      </c>
      <c r="L8298" s="7">
        <v>0.12</v>
      </c>
      <c r="M8298" s="4">
        <f t="shared" si="775"/>
        <v>66.22695652173914</v>
      </c>
      <c r="N8298" s="4">
        <f t="shared" si="776"/>
        <v>35.754260869565222</v>
      </c>
      <c r="O8298" s="4">
        <f t="shared" si="777"/>
        <v>114.23113043478261</v>
      </c>
      <c r="P8298" s="4">
        <f t="shared" si="778"/>
        <v>9739.4827826086967</v>
      </c>
      <c r="Q8298" s="4">
        <f t="shared" si="779"/>
        <v>331.82608695652175</v>
      </c>
    </row>
    <row r="8299" spans="1:17" x14ac:dyDescent="0.25">
      <c r="A8299" s="7">
        <v>47581</v>
      </c>
      <c r="B8299" s="7">
        <v>3</v>
      </c>
      <c r="C8299" s="7">
        <v>1420</v>
      </c>
      <c r="D8299" s="7">
        <v>24</v>
      </c>
      <c r="E8299" s="7">
        <v>112</v>
      </c>
      <c r="F8299" s="3">
        <f t="shared" si="774"/>
        <v>0.38</v>
      </c>
      <c r="G8299" s="7">
        <v>1.64</v>
      </c>
      <c r="H8299" s="7">
        <v>3.3450000000000001E-2</v>
      </c>
      <c r="I8299" s="7">
        <v>1.499E-2</v>
      </c>
      <c r="J8299" s="7">
        <v>6.9070000000000006E-2</v>
      </c>
      <c r="K8299" s="7">
        <v>5.0286499999999998</v>
      </c>
      <c r="L8299" s="7">
        <v>0.14000000000000001</v>
      </c>
      <c r="M8299" s="4">
        <f t="shared" si="775"/>
        <v>64.860365853658536</v>
      </c>
      <c r="N8299" s="4">
        <f t="shared" si="776"/>
        <v>29.065975609756102</v>
      </c>
      <c r="O8299" s="4">
        <f t="shared" si="777"/>
        <v>133.92841463414638</v>
      </c>
      <c r="P8299" s="4">
        <f t="shared" si="778"/>
        <v>9750.6750000000011</v>
      </c>
      <c r="Q8299" s="4">
        <f t="shared" si="779"/>
        <v>271.46341463414637</v>
      </c>
    </row>
    <row r="8300" spans="1:17" x14ac:dyDescent="0.25">
      <c r="A8300" s="7">
        <v>47582</v>
      </c>
      <c r="B8300" s="7">
        <v>3</v>
      </c>
      <c r="C8300" s="7">
        <v>1390</v>
      </c>
      <c r="D8300" s="7">
        <v>24</v>
      </c>
      <c r="E8300" s="7">
        <v>114</v>
      </c>
      <c r="F8300" s="3">
        <f t="shared" si="774"/>
        <v>0.42</v>
      </c>
      <c r="G8300" s="7">
        <v>1.88</v>
      </c>
      <c r="H8300" s="7">
        <v>4.1889999999999997E-2</v>
      </c>
      <c r="I8300" s="7">
        <v>1.507E-2</v>
      </c>
      <c r="J8300" s="7">
        <v>3.6110000000000003E-2</v>
      </c>
      <c r="K8300" s="7">
        <v>5.8630199999999997</v>
      </c>
      <c r="L8300" s="7">
        <v>0.15</v>
      </c>
      <c r="M8300" s="4">
        <f t="shared" si="775"/>
        <v>70.856489361702131</v>
      </c>
      <c r="N8300" s="4">
        <f t="shared" si="776"/>
        <v>25.490744680851066</v>
      </c>
      <c r="O8300" s="4">
        <f t="shared" si="777"/>
        <v>61.079680851063834</v>
      </c>
      <c r="P8300" s="4">
        <f t="shared" si="778"/>
        <v>9917.2359574468082</v>
      </c>
      <c r="Q8300" s="4">
        <f t="shared" si="779"/>
        <v>253.72340425531917</v>
      </c>
    </row>
    <row r="8301" spans="1:17" x14ac:dyDescent="0.25">
      <c r="A8301" s="7">
        <v>47583</v>
      </c>
      <c r="B8301" s="7">
        <v>3</v>
      </c>
      <c r="C8301" s="7">
        <v>1425</v>
      </c>
      <c r="D8301" s="7">
        <v>24</v>
      </c>
      <c r="E8301" s="7">
        <v>98</v>
      </c>
      <c r="F8301" s="3">
        <f t="shared" si="774"/>
        <v>0.1</v>
      </c>
      <c r="G8301" s="7">
        <v>1.78</v>
      </c>
      <c r="H8301" s="7">
        <v>4.3029999999999999E-2</v>
      </c>
      <c r="I8301" s="7">
        <v>1.3220000000000001E-2</v>
      </c>
      <c r="J8301" s="7">
        <v>1.555E-2</v>
      </c>
      <c r="K8301" s="7">
        <v>5.5751400000000002</v>
      </c>
      <c r="L8301" s="7">
        <v>0.15</v>
      </c>
      <c r="M8301" s="4">
        <f t="shared" si="775"/>
        <v>76.873820224719097</v>
      </c>
      <c r="N8301" s="4">
        <f t="shared" si="776"/>
        <v>23.617752808988765</v>
      </c>
      <c r="O8301" s="4">
        <f t="shared" si="777"/>
        <v>27.780337078651684</v>
      </c>
      <c r="P8301" s="4">
        <f t="shared" si="778"/>
        <v>9960.081573033709</v>
      </c>
      <c r="Q8301" s="4">
        <f t="shared" si="779"/>
        <v>267.97752808988764</v>
      </c>
    </row>
    <row r="8302" spans="1:17" x14ac:dyDescent="0.25">
      <c r="A8302" s="7">
        <v>47584</v>
      </c>
      <c r="B8302" s="7">
        <v>3</v>
      </c>
      <c r="C8302" s="7">
        <v>1360</v>
      </c>
      <c r="D8302" s="7">
        <v>24</v>
      </c>
      <c r="E8302" s="7">
        <v>98</v>
      </c>
      <c r="F8302" s="3">
        <f t="shared" si="774"/>
        <v>0.1</v>
      </c>
      <c r="G8302" s="7">
        <v>1.64</v>
      </c>
      <c r="H8302" s="7">
        <v>4.9570000000000003E-2</v>
      </c>
      <c r="I8302" s="7">
        <v>1.3899999999999999E-2</v>
      </c>
      <c r="J8302" s="7">
        <v>9.5499999999999995E-3</v>
      </c>
      <c r="K8302" s="7">
        <v>5.1231299999999997</v>
      </c>
      <c r="L8302" s="7">
        <v>0.16</v>
      </c>
      <c r="M8302" s="4">
        <f t="shared" si="775"/>
        <v>96.117439024390251</v>
      </c>
      <c r="N8302" s="4">
        <f t="shared" si="776"/>
        <v>26.952439024390245</v>
      </c>
      <c r="O8302" s="4">
        <f t="shared" si="777"/>
        <v>18.517682926829266</v>
      </c>
      <c r="P8302" s="4">
        <f t="shared" si="778"/>
        <v>9933.874024390243</v>
      </c>
      <c r="Q8302" s="4">
        <f t="shared" si="779"/>
        <v>310.2439024390244</v>
      </c>
    </row>
    <row r="8303" spans="1:17" x14ac:dyDescent="0.25">
      <c r="A8303" s="7">
        <v>47585</v>
      </c>
      <c r="B8303" s="7">
        <v>3</v>
      </c>
      <c r="C8303" s="7">
        <v>856</v>
      </c>
      <c r="D8303" s="7">
        <v>24</v>
      </c>
      <c r="E8303" s="7">
        <v>99</v>
      </c>
      <c r="F8303" s="3">
        <f t="shared" si="774"/>
        <v>0.12</v>
      </c>
      <c r="G8303" s="7">
        <v>0.79</v>
      </c>
      <c r="H8303" s="7">
        <v>3.3730000000000003E-2</v>
      </c>
      <c r="I8303" s="7">
        <v>9.7400000000000004E-3</v>
      </c>
      <c r="J8303" s="7">
        <v>3.46E-3</v>
      </c>
      <c r="K8303" s="7">
        <v>2.4772400000000001</v>
      </c>
      <c r="L8303" s="7">
        <v>0.09</v>
      </c>
      <c r="M8303" s="4">
        <f t="shared" si="775"/>
        <v>135.7739240506329</v>
      </c>
      <c r="N8303" s="4">
        <f t="shared" si="776"/>
        <v>39.206582278481008</v>
      </c>
      <c r="O8303" s="4">
        <f t="shared" si="777"/>
        <v>13.927594936708861</v>
      </c>
      <c r="P8303" s="4">
        <f t="shared" si="778"/>
        <v>9971.6749367088614</v>
      </c>
      <c r="Q8303" s="4">
        <f t="shared" si="779"/>
        <v>362.27848101265823</v>
      </c>
    </row>
    <row r="8304" spans="1:17" x14ac:dyDescent="0.25">
      <c r="A8304" s="7">
        <v>48020</v>
      </c>
      <c r="B8304" s="7">
        <v>3</v>
      </c>
      <c r="C8304" s="7">
        <v>1615</v>
      </c>
      <c r="D8304" s="7">
        <v>32</v>
      </c>
      <c r="E8304" s="7">
        <v>107</v>
      </c>
      <c r="F8304" s="3">
        <f t="shared" si="774"/>
        <v>0.28000000000000003</v>
      </c>
      <c r="G8304" s="7">
        <v>1.1100000000000001</v>
      </c>
      <c r="H8304" s="7">
        <v>4.7079999999999997E-2</v>
      </c>
      <c r="I8304" s="7">
        <v>5.7800000000000004E-3</v>
      </c>
      <c r="J8304" s="7">
        <v>1.0019999999999999E-2</v>
      </c>
      <c r="K8304" s="7">
        <v>3.4695499999999999</v>
      </c>
      <c r="L8304" s="7">
        <v>0.06</v>
      </c>
      <c r="M8304" s="4">
        <f t="shared" si="775"/>
        <v>134.87783783783783</v>
      </c>
      <c r="N8304" s="4">
        <f t="shared" si="776"/>
        <v>16.55891891891892</v>
      </c>
      <c r="O8304" s="4">
        <f t="shared" si="777"/>
        <v>28.705945945945945</v>
      </c>
      <c r="P8304" s="4">
        <f t="shared" si="778"/>
        <v>9939.7918918918913</v>
      </c>
      <c r="Q8304" s="4">
        <f t="shared" si="779"/>
        <v>171.89189189189187</v>
      </c>
    </row>
    <row r="8305" spans="1:17" x14ac:dyDescent="0.25">
      <c r="A8305" s="7">
        <v>48021</v>
      </c>
      <c r="B8305" s="7">
        <v>3</v>
      </c>
      <c r="C8305" s="7">
        <v>1627</v>
      </c>
      <c r="D8305" s="7">
        <v>32</v>
      </c>
      <c r="E8305" s="7">
        <v>108</v>
      </c>
      <c r="F8305" s="3">
        <f t="shared" si="774"/>
        <v>0.3</v>
      </c>
      <c r="G8305" s="7">
        <v>1.27</v>
      </c>
      <c r="H8305" s="7">
        <v>4.7329999999999997E-2</v>
      </c>
      <c r="I8305" s="7">
        <v>5.6499999999999996E-3</v>
      </c>
      <c r="J8305" s="7">
        <v>9.7900000000000001E-3</v>
      </c>
      <c r="K8305" s="7">
        <v>3.9940799999999999</v>
      </c>
      <c r="L8305" s="7">
        <v>0.06</v>
      </c>
      <c r="M8305" s="4">
        <f t="shared" si="775"/>
        <v>118.51133858267714</v>
      </c>
      <c r="N8305" s="4">
        <f t="shared" si="776"/>
        <v>14.147244094488189</v>
      </c>
      <c r="O8305" s="4">
        <f t="shared" si="777"/>
        <v>24.513543307086614</v>
      </c>
      <c r="P8305" s="4">
        <f t="shared" si="778"/>
        <v>10000.924724409448</v>
      </c>
      <c r="Q8305" s="4">
        <f t="shared" si="779"/>
        <v>150.23622047244095</v>
      </c>
    </row>
    <row r="8306" spans="1:17" x14ac:dyDescent="0.25">
      <c r="A8306" s="7">
        <v>48022</v>
      </c>
      <c r="B8306" s="7">
        <v>3</v>
      </c>
      <c r="C8306" s="7">
        <v>1606</v>
      </c>
      <c r="D8306" s="7">
        <v>32</v>
      </c>
      <c r="E8306" s="7">
        <v>105</v>
      </c>
      <c r="F8306" s="3">
        <f t="shared" si="774"/>
        <v>0.24</v>
      </c>
      <c r="G8306" s="7">
        <v>1.41</v>
      </c>
      <c r="H8306" s="7">
        <v>5.4710000000000002E-2</v>
      </c>
      <c r="I8306" s="7">
        <v>5.4900000000000001E-3</v>
      </c>
      <c r="J8306" s="7">
        <v>9.0699999999999999E-3</v>
      </c>
      <c r="K8306" s="7">
        <v>4.4467800000000004</v>
      </c>
      <c r="L8306" s="7">
        <v>0.05</v>
      </c>
      <c r="M8306" s="4">
        <f t="shared" si="775"/>
        <v>123.38851063829789</v>
      </c>
      <c r="N8306" s="4">
        <f t="shared" si="776"/>
        <v>12.381702127659576</v>
      </c>
      <c r="O8306" s="4">
        <f t="shared" si="777"/>
        <v>20.455744680851065</v>
      </c>
      <c r="P8306" s="4">
        <f t="shared" si="778"/>
        <v>10028.908085106385</v>
      </c>
      <c r="Q8306" s="4">
        <f t="shared" si="779"/>
        <v>112.76595744680851</v>
      </c>
    </row>
    <row r="8307" spans="1:17" x14ac:dyDescent="0.25">
      <c r="A8307" s="7">
        <v>48023</v>
      </c>
      <c r="B8307" s="7">
        <v>3</v>
      </c>
      <c r="C8307" s="7">
        <v>1567</v>
      </c>
      <c r="D8307" s="7">
        <v>32</v>
      </c>
      <c r="E8307" s="7">
        <v>103</v>
      </c>
      <c r="F8307" s="3">
        <f t="shared" si="774"/>
        <v>0.2</v>
      </c>
      <c r="G8307" s="7">
        <v>1.42</v>
      </c>
      <c r="H8307" s="7">
        <v>6.3149999999999998E-2</v>
      </c>
      <c r="I8307" s="7">
        <v>5.4299999999999999E-3</v>
      </c>
      <c r="J8307" s="7">
        <v>8.9700000000000005E-3</v>
      </c>
      <c r="K8307" s="7">
        <v>4.4620499999999996</v>
      </c>
      <c r="L8307" s="7">
        <v>0.05</v>
      </c>
      <c r="M8307" s="4">
        <f t="shared" si="775"/>
        <v>141.42042253521126</v>
      </c>
      <c r="N8307" s="4">
        <f t="shared" si="776"/>
        <v>12.160140845070423</v>
      </c>
      <c r="O8307" s="4">
        <f t="shared" si="777"/>
        <v>20.087746478873242</v>
      </c>
      <c r="P8307" s="4">
        <f t="shared" si="778"/>
        <v>9992.4781690140844</v>
      </c>
      <c r="Q8307" s="4">
        <f t="shared" si="779"/>
        <v>111.9718309859155</v>
      </c>
    </row>
    <row r="8308" spans="1:17" x14ac:dyDescent="0.25">
      <c r="A8308" s="7">
        <v>48024</v>
      </c>
      <c r="B8308" s="7">
        <v>3</v>
      </c>
      <c r="C8308" s="7">
        <v>1554</v>
      </c>
      <c r="D8308" s="7">
        <v>32</v>
      </c>
      <c r="E8308" s="7">
        <v>103</v>
      </c>
      <c r="F8308" s="3">
        <f t="shared" si="774"/>
        <v>0.2</v>
      </c>
      <c r="G8308" s="7">
        <v>1.4</v>
      </c>
      <c r="H8308" s="7">
        <v>6.7210000000000006E-2</v>
      </c>
      <c r="I8308" s="7">
        <v>5.5300000000000002E-3</v>
      </c>
      <c r="J8308" s="7">
        <v>8.9899999999999997E-3</v>
      </c>
      <c r="K8308" s="7">
        <v>4.4011899999999997</v>
      </c>
      <c r="L8308" s="7">
        <v>0.05</v>
      </c>
      <c r="M8308" s="4">
        <f t="shared" si="775"/>
        <v>152.66271428571432</v>
      </c>
      <c r="N8308" s="4">
        <f t="shared" si="776"/>
        <v>12.561000000000002</v>
      </c>
      <c r="O8308" s="4">
        <f t="shared" si="777"/>
        <v>20.42014285714286</v>
      </c>
      <c r="P8308" s="4">
        <f t="shared" si="778"/>
        <v>9996.9887142857151</v>
      </c>
      <c r="Q8308" s="4">
        <f t="shared" si="779"/>
        <v>113.57142857142858</v>
      </c>
    </row>
    <row r="8309" spans="1:17" x14ac:dyDescent="0.25">
      <c r="A8309" s="7">
        <v>48025</v>
      </c>
      <c r="B8309" s="7">
        <v>3</v>
      </c>
      <c r="C8309" s="7">
        <v>1530</v>
      </c>
      <c r="D8309" s="7">
        <v>32</v>
      </c>
      <c r="E8309" s="7">
        <v>103</v>
      </c>
      <c r="F8309" s="3">
        <f t="shared" si="774"/>
        <v>0.2</v>
      </c>
      <c r="G8309" s="7">
        <v>1.36</v>
      </c>
      <c r="H8309" s="7">
        <v>6.6299999999999998E-2</v>
      </c>
      <c r="I8309" s="7">
        <v>5.45E-3</v>
      </c>
      <c r="J8309" s="7">
        <v>8.5699999999999995E-3</v>
      </c>
      <c r="K8309" s="7">
        <v>4.2681100000000001</v>
      </c>
      <c r="L8309" s="7">
        <v>0.05</v>
      </c>
      <c r="M8309" s="4">
        <f t="shared" si="775"/>
        <v>155.02499999999998</v>
      </c>
      <c r="N8309" s="4">
        <f t="shared" si="776"/>
        <v>12.743382352941177</v>
      </c>
      <c r="O8309" s="4">
        <f t="shared" si="777"/>
        <v>20.038676470588232</v>
      </c>
      <c r="P8309" s="4">
        <f t="shared" si="778"/>
        <v>9979.8454411764706</v>
      </c>
      <c r="Q8309" s="4">
        <f t="shared" si="779"/>
        <v>116.91176470588236</v>
      </c>
    </row>
    <row r="8310" spans="1:17" x14ac:dyDescent="0.25">
      <c r="A8310" s="7">
        <v>48026</v>
      </c>
      <c r="B8310" s="7">
        <v>3</v>
      </c>
      <c r="C8310" s="7">
        <v>1496</v>
      </c>
      <c r="D8310" s="7">
        <v>32</v>
      </c>
      <c r="E8310" s="7">
        <v>102</v>
      </c>
      <c r="F8310" s="3">
        <f t="shared" si="774"/>
        <v>0.18</v>
      </c>
      <c r="G8310" s="7">
        <v>1.26</v>
      </c>
      <c r="H8310" s="7">
        <v>6.3170000000000004E-2</v>
      </c>
      <c r="I8310" s="7">
        <v>5.2100000000000002E-3</v>
      </c>
      <c r="J8310" s="7">
        <v>8.3300000000000006E-3</v>
      </c>
      <c r="K8310" s="7">
        <v>3.96991</v>
      </c>
      <c r="L8310" s="7">
        <v>0.05</v>
      </c>
      <c r="M8310" s="4">
        <f t="shared" si="775"/>
        <v>159.42904761904762</v>
      </c>
      <c r="N8310" s="4">
        <f t="shared" si="776"/>
        <v>13.149047619047622</v>
      </c>
      <c r="O8310" s="4">
        <f t="shared" si="777"/>
        <v>21.023333333333337</v>
      </c>
      <c r="P8310" s="4">
        <f t="shared" si="778"/>
        <v>10019.296666666667</v>
      </c>
      <c r="Q8310" s="4">
        <f t="shared" si="779"/>
        <v>126.1904761904762</v>
      </c>
    </row>
    <row r="8311" spans="1:17" x14ac:dyDescent="0.25">
      <c r="A8311" s="7">
        <v>48027</v>
      </c>
      <c r="B8311" s="7">
        <v>3</v>
      </c>
      <c r="C8311" s="7">
        <v>1478</v>
      </c>
      <c r="D8311" s="7">
        <v>32</v>
      </c>
      <c r="E8311" s="7">
        <v>102</v>
      </c>
      <c r="F8311" s="3">
        <f t="shared" si="774"/>
        <v>0.18</v>
      </c>
      <c r="G8311" s="7">
        <v>1.22</v>
      </c>
      <c r="H8311" s="7">
        <v>6.071E-2</v>
      </c>
      <c r="I8311" s="7">
        <v>5.2100000000000002E-3</v>
      </c>
      <c r="J8311" s="7">
        <v>7.6499999999999997E-3</v>
      </c>
      <c r="K8311" s="7">
        <v>3.84104</v>
      </c>
      <c r="L8311" s="7">
        <v>0.05</v>
      </c>
      <c r="M8311" s="4">
        <f t="shared" si="775"/>
        <v>158.24409836065576</v>
      </c>
      <c r="N8311" s="4">
        <f t="shared" si="776"/>
        <v>13.580163934426229</v>
      </c>
      <c r="O8311" s="4">
        <f t="shared" si="777"/>
        <v>19.940163934426231</v>
      </c>
      <c r="P8311" s="4">
        <f t="shared" si="778"/>
        <v>10011.891147540984</v>
      </c>
      <c r="Q8311" s="4">
        <f t="shared" si="779"/>
        <v>130.32786885245903</v>
      </c>
    </row>
    <row r="8312" spans="1:17" x14ac:dyDescent="0.25">
      <c r="A8312" s="7">
        <v>48028</v>
      </c>
      <c r="B8312" s="7">
        <v>3</v>
      </c>
      <c r="C8312" s="7">
        <v>1468</v>
      </c>
      <c r="D8312" s="7">
        <v>32</v>
      </c>
      <c r="E8312" s="7">
        <v>101</v>
      </c>
      <c r="F8312" s="3">
        <f t="shared" si="774"/>
        <v>0.16</v>
      </c>
      <c r="G8312" s="7">
        <v>1.18</v>
      </c>
      <c r="H8312" s="7">
        <v>5.7090000000000002E-2</v>
      </c>
      <c r="I8312" s="7">
        <v>5.11E-3</v>
      </c>
      <c r="J8312" s="7">
        <v>7.4999999999999997E-3</v>
      </c>
      <c r="K8312" s="7">
        <v>3.7063299999999999</v>
      </c>
      <c r="L8312" s="7">
        <v>0.05</v>
      </c>
      <c r="M8312" s="4">
        <f t="shared" si="775"/>
        <v>153.85271186440679</v>
      </c>
      <c r="N8312" s="4">
        <f t="shared" si="776"/>
        <v>13.771016949152544</v>
      </c>
      <c r="O8312" s="4">
        <f t="shared" si="777"/>
        <v>20.211864406779661</v>
      </c>
      <c r="P8312" s="4">
        <f t="shared" si="778"/>
        <v>9988.2452542372885</v>
      </c>
      <c r="Q8312" s="4">
        <f t="shared" si="779"/>
        <v>134.74576271186442</v>
      </c>
    </row>
    <row r="8313" spans="1:17" x14ac:dyDescent="0.25">
      <c r="A8313" s="7">
        <v>48029</v>
      </c>
      <c r="B8313" s="7">
        <v>3</v>
      </c>
      <c r="C8313" s="7">
        <v>1447</v>
      </c>
      <c r="D8313" s="7">
        <v>32</v>
      </c>
      <c r="E8313" s="7">
        <v>99</v>
      </c>
      <c r="F8313" s="3">
        <f t="shared" si="774"/>
        <v>0.12</v>
      </c>
      <c r="G8313" s="7">
        <v>1.1200000000000001</v>
      </c>
      <c r="H8313" s="7">
        <v>5.2720000000000003E-2</v>
      </c>
      <c r="I8313" s="7">
        <v>4.9800000000000001E-3</v>
      </c>
      <c r="J8313" s="7">
        <v>7.1999999999999998E-3</v>
      </c>
      <c r="K8313" s="7">
        <v>3.51966</v>
      </c>
      <c r="L8313" s="7">
        <v>0.05</v>
      </c>
      <c r="M8313" s="4">
        <f t="shared" si="775"/>
        <v>149.68714285714285</v>
      </c>
      <c r="N8313" s="4">
        <f t="shared" si="776"/>
        <v>14.139642857142855</v>
      </c>
      <c r="O8313" s="4">
        <f t="shared" si="777"/>
        <v>20.44285714285714</v>
      </c>
      <c r="P8313" s="4">
        <f t="shared" si="778"/>
        <v>9993.3203571428567</v>
      </c>
      <c r="Q8313" s="4">
        <f t="shared" si="779"/>
        <v>141.96428571428572</v>
      </c>
    </row>
    <row r="8314" spans="1:17" x14ac:dyDescent="0.25">
      <c r="A8314" s="7">
        <v>48030</v>
      </c>
      <c r="B8314" s="7">
        <v>3</v>
      </c>
      <c r="C8314" s="7">
        <v>1391</v>
      </c>
      <c r="D8314" s="7">
        <v>32</v>
      </c>
      <c r="E8314" s="7">
        <v>99</v>
      </c>
      <c r="F8314" s="3">
        <f t="shared" si="774"/>
        <v>0.12</v>
      </c>
      <c r="G8314" s="7">
        <v>1.05</v>
      </c>
      <c r="H8314" s="7">
        <v>4.8899999999999999E-2</v>
      </c>
      <c r="I8314" s="7">
        <v>4.8900000000000002E-3</v>
      </c>
      <c r="J8314" s="7">
        <v>6.96E-3</v>
      </c>
      <c r="K8314" s="7">
        <v>3.2915899999999998</v>
      </c>
      <c r="L8314" s="7">
        <v>0.05</v>
      </c>
      <c r="M8314" s="4">
        <f t="shared" si="775"/>
        <v>148.09714285714284</v>
      </c>
      <c r="N8314" s="4">
        <f t="shared" si="776"/>
        <v>14.809714285714286</v>
      </c>
      <c r="O8314" s="4">
        <f t="shared" si="777"/>
        <v>21.078857142857142</v>
      </c>
      <c r="P8314" s="4">
        <f t="shared" si="778"/>
        <v>9968.8154285714281</v>
      </c>
      <c r="Q8314" s="4">
        <f t="shared" si="779"/>
        <v>151.42857142857142</v>
      </c>
    </row>
    <row r="8315" spans="1:17" x14ac:dyDescent="0.25">
      <c r="A8315" s="7">
        <v>48031</v>
      </c>
      <c r="B8315" s="7">
        <v>3</v>
      </c>
      <c r="C8315" s="7">
        <v>1358</v>
      </c>
      <c r="D8315" s="7">
        <v>32</v>
      </c>
      <c r="E8315" s="7">
        <v>99</v>
      </c>
      <c r="F8315" s="3">
        <f t="shared" si="774"/>
        <v>0.12</v>
      </c>
      <c r="G8315" s="7">
        <v>0.95</v>
      </c>
      <c r="H8315" s="7">
        <v>4.6199999999999998E-2</v>
      </c>
      <c r="I8315" s="7">
        <v>4.7600000000000003E-3</v>
      </c>
      <c r="J8315" s="7">
        <v>6.8799999999999998E-3</v>
      </c>
      <c r="K8315" s="7">
        <v>2.9821399999999998</v>
      </c>
      <c r="L8315" s="7">
        <v>0.04</v>
      </c>
      <c r="M8315" s="4">
        <f t="shared" si="775"/>
        <v>154.64842105263159</v>
      </c>
      <c r="N8315" s="4">
        <f t="shared" si="776"/>
        <v>15.933473684210528</v>
      </c>
      <c r="O8315" s="4">
        <f t="shared" si="777"/>
        <v>23.029894736842106</v>
      </c>
      <c r="P8315" s="4">
        <f t="shared" si="778"/>
        <v>9982.3212631578936</v>
      </c>
      <c r="Q8315" s="4">
        <f t="shared" si="779"/>
        <v>133.89473684210529</v>
      </c>
    </row>
    <row r="8316" spans="1:17" x14ac:dyDescent="0.25">
      <c r="A8316" s="7">
        <v>48032</v>
      </c>
      <c r="B8316" s="7">
        <v>3</v>
      </c>
      <c r="C8316" s="7">
        <v>1342</v>
      </c>
      <c r="D8316" s="7">
        <v>32</v>
      </c>
      <c r="E8316" s="7">
        <v>99</v>
      </c>
      <c r="F8316" s="3">
        <f t="shared" si="774"/>
        <v>0.12</v>
      </c>
      <c r="G8316" s="7">
        <v>0.9</v>
      </c>
      <c r="H8316" s="7">
        <v>4.2999999999999997E-2</v>
      </c>
      <c r="I8316" s="7">
        <v>4.7000000000000002E-3</v>
      </c>
      <c r="J8316" s="7">
        <v>6.79E-3</v>
      </c>
      <c r="K8316" s="7">
        <v>2.8285800000000001</v>
      </c>
      <c r="L8316" s="7">
        <v>0.04</v>
      </c>
      <c r="M8316" s="4">
        <f t="shared" si="775"/>
        <v>151.93333333333331</v>
      </c>
      <c r="N8316" s="4">
        <f t="shared" si="776"/>
        <v>16.606666666666669</v>
      </c>
      <c r="O8316" s="4">
        <f t="shared" si="777"/>
        <v>23.99133333333333</v>
      </c>
      <c r="P8316" s="4">
        <f t="shared" si="778"/>
        <v>9994.3159999999989</v>
      </c>
      <c r="Q8316" s="4">
        <f t="shared" si="779"/>
        <v>141.33333333333334</v>
      </c>
    </row>
    <row r="8317" spans="1:17" x14ac:dyDescent="0.25">
      <c r="A8317" s="7">
        <v>48033</v>
      </c>
      <c r="B8317" s="7">
        <v>3</v>
      </c>
      <c r="C8317" s="7">
        <v>1252</v>
      </c>
      <c r="D8317" s="7">
        <v>32</v>
      </c>
      <c r="E8317" s="7">
        <v>97</v>
      </c>
      <c r="F8317" s="3">
        <f t="shared" si="774"/>
        <v>0.08</v>
      </c>
      <c r="G8317" s="7">
        <v>0.79</v>
      </c>
      <c r="H8317" s="7">
        <v>3.6999999999999998E-2</v>
      </c>
      <c r="I8317" s="7">
        <v>4.3499999999999997E-3</v>
      </c>
      <c r="J8317" s="7">
        <v>5.9699999999999996E-3</v>
      </c>
      <c r="K8317" s="7">
        <v>2.4934799999999999</v>
      </c>
      <c r="L8317" s="7">
        <v>0.04</v>
      </c>
      <c r="M8317" s="4">
        <f t="shared" si="775"/>
        <v>148.93670886075947</v>
      </c>
      <c r="N8317" s="4">
        <f t="shared" si="776"/>
        <v>17.510126582278478</v>
      </c>
      <c r="O8317" s="4">
        <f t="shared" si="777"/>
        <v>24.031139240506327</v>
      </c>
      <c r="P8317" s="4">
        <f t="shared" si="778"/>
        <v>10037.046075949367</v>
      </c>
      <c r="Q8317" s="4">
        <f t="shared" si="779"/>
        <v>161.01265822784811</v>
      </c>
    </row>
    <row r="8318" spans="1:17" x14ac:dyDescent="0.25">
      <c r="A8318" s="7">
        <v>48034</v>
      </c>
      <c r="B8318" s="7">
        <v>3</v>
      </c>
      <c r="C8318" s="7">
        <v>1145</v>
      </c>
      <c r="D8318" s="7">
        <v>32</v>
      </c>
      <c r="E8318" s="7">
        <v>97</v>
      </c>
      <c r="F8318" s="3">
        <f t="shared" si="774"/>
        <v>0.08</v>
      </c>
      <c r="G8318" s="7">
        <v>0.66</v>
      </c>
      <c r="H8318" s="7">
        <v>3.2210000000000003E-2</v>
      </c>
      <c r="I8318" s="7">
        <v>3.9699999999999996E-3</v>
      </c>
      <c r="J8318" s="7">
        <v>5.5300000000000002E-3</v>
      </c>
      <c r="K8318" s="7">
        <v>2.08264</v>
      </c>
      <c r="L8318" s="7">
        <v>0.04</v>
      </c>
      <c r="M8318" s="4">
        <f t="shared" si="775"/>
        <v>155.19363636363639</v>
      </c>
      <c r="N8318" s="4">
        <f t="shared" si="776"/>
        <v>19.128181818181815</v>
      </c>
      <c r="O8318" s="4">
        <f t="shared" si="777"/>
        <v>26.644545454545451</v>
      </c>
      <c r="P8318" s="4">
        <f t="shared" si="778"/>
        <v>10034.538181818181</v>
      </c>
      <c r="Q8318" s="4">
        <f t="shared" si="779"/>
        <v>192.72727272727272</v>
      </c>
    </row>
    <row r="8319" spans="1:17" x14ac:dyDescent="0.25">
      <c r="A8319" s="7">
        <v>48035</v>
      </c>
      <c r="B8319" s="7">
        <v>3</v>
      </c>
      <c r="C8319" s="7">
        <v>889</v>
      </c>
      <c r="D8319" s="7">
        <v>31</v>
      </c>
      <c r="E8319" s="7">
        <v>97</v>
      </c>
      <c r="F8319" s="3">
        <f t="shared" si="774"/>
        <v>0.08</v>
      </c>
      <c r="G8319" s="7">
        <v>0.46</v>
      </c>
      <c r="H8319" s="7">
        <v>2.3050000000000001E-2</v>
      </c>
      <c r="I8319" s="7">
        <v>3.0599999999999998E-3</v>
      </c>
      <c r="J8319" s="7">
        <v>4.3299999999999996E-3</v>
      </c>
      <c r="K8319" s="7">
        <v>1.4415800000000001</v>
      </c>
      <c r="L8319" s="7">
        <v>0.03</v>
      </c>
      <c r="M8319" s="4">
        <f t="shared" si="775"/>
        <v>159.34565217391304</v>
      </c>
      <c r="N8319" s="4">
        <f t="shared" si="776"/>
        <v>21.153913043478259</v>
      </c>
      <c r="O8319" s="4">
        <f t="shared" si="777"/>
        <v>29.93347826086956</v>
      </c>
      <c r="P8319" s="4">
        <f t="shared" si="778"/>
        <v>9965.7052173913053</v>
      </c>
      <c r="Q8319" s="4">
        <f t="shared" si="779"/>
        <v>207.39130434782609</v>
      </c>
    </row>
    <row r="8320" spans="1:17" x14ac:dyDescent="0.25">
      <c r="A8320" s="7">
        <v>48036</v>
      </c>
      <c r="B8320" s="7">
        <v>3</v>
      </c>
      <c r="C8320" s="7">
        <v>889</v>
      </c>
      <c r="D8320" s="7">
        <v>31</v>
      </c>
      <c r="E8320" s="7">
        <v>97</v>
      </c>
      <c r="F8320" s="3">
        <f t="shared" si="774"/>
        <v>0.08</v>
      </c>
      <c r="G8320" s="7">
        <v>0.41</v>
      </c>
      <c r="H8320" s="7">
        <v>2.0670000000000001E-2</v>
      </c>
      <c r="I8320" s="7">
        <v>2.7100000000000002E-3</v>
      </c>
      <c r="J8320" s="7">
        <v>4.3299999999999996E-3</v>
      </c>
      <c r="K8320" s="7">
        <v>1.29192</v>
      </c>
      <c r="L8320" s="7">
        <v>0.03</v>
      </c>
      <c r="M8320" s="4">
        <f t="shared" si="775"/>
        <v>160.31853658536588</v>
      </c>
      <c r="N8320" s="4">
        <f t="shared" si="776"/>
        <v>21.019024390243903</v>
      </c>
      <c r="O8320" s="4">
        <f t="shared" si="777"/>
        <v>33.583902439024385</v>
      </c>
      <c r="P8320" s="4">
        <f t="shared" si="778"/>
        <v>10020.25756097561</v>
      </c>
      <c r="Q8320" s="4">
        <f t="shared" si="779"/>
        <v>232.68292682926827</v>
      </c>
    </row>
    <row r="8321" spans="1:17" x14ac:dyDescent="0.25">
      <c r="A8321" s="7">
        <v>48037</v>
      </c>
      <c r="B8321" s="7">
        <v>3</v>
      </c>
      <c r="C8321" s="7">
        <v>874</v>
      </c>
      <c r="D8321" s="7">
        <v>31</v>
      </c>
      <c r="E8321" s="7">
        <v>97</v>
      </c>
      <c r="F8321" s="3">
        <f t="shared" si="774"/>
        <v>0.08</v>
      </c>
      <c r="G8321" s="7">
        <v>0.39</v>
      </c>
      <c r="H8321" s="7">
        <v>1.7860000000000001E-2</v>
      </c>
      <c r="I8321" s="7">
        <v>1.97E-3</v>
      </c>
      <c r="J8321" s="7">
        <v>4.0600000000000002E-3</v>
      </c>
      <c r="K8321" s="7">
        <v>1.2256</v>
      </c>
      <c r="L8321" s="7">
        <v>0.03</v>
      </c>
      <c r="M8321" s="4">
        <f t="shared" si="775"/>
        <v>145.62769230769231</v>
      </c>
      <c r="N8321" s="4">
        <f t="shared" si="776"/>
        <v>16.063076923076924</v>
      </c>
      <c r="O8321" s="4">
        <f t="shared" si="777"/>
        <v>33.104615384615386</v>
      </c>
      <c r="P8321" s="4">
        <f t="shared" si="778"/>
        <v>9993.3538461538465</v>
      </c>
      <c r="Q8321" s="4">
        <f t="shared" si="779"/>
        <v>244.61538461538458</v>
      </c>
    </row>
    <row r="8322" spans="1:17" x14ac:dyDescent="0.25">
      <c r="A8322" s="7">
        <v>48038</v>
      </c>
      <c r="B8322" s="7">
        <v>3</v>
      </c>
      <c r="C8322" s="7">
        <v>865</v>
      </c>
      <c r="D8322" s="7">
        <v>31</v>
      </c>
      <c r="E8322" s="7">
        <v>97</v>
      </c>
      <c r="F8322" s="3">
        <f t="shared" ref="F8322:F8385" si="780">(E8322-$E$13411)/($E$13410-$E$13411)</f>
        <v>0.08</v>
      </c>
      <c r="G8322" s="7">
        <v>0.39</v>
      </c>
      <c r="H8322" s="7">
        <v>1.5429999999999999E-2</v>
      </c>
      <c r="I8322" s="7">
        <v>2.2599999999999999E-3</v>
      </c>
      <c r="J8322" s="7">
        <v>3.98E-3</v>
      </c>
      <c r="K8322" s="7">
        <v>1.2160500000000001</v>
      </c>
      <c r="L8322" s="7">
        <v>0.03</v>
      </c>
      <c r="M8322" s="4">
        <f t="shared" ref="M8322:M8385" si="781">H8322/$G8322*3180</f>
        <v>125.81384615384614</v>
      </c>
      <c r="N8322" s="4">
        <f t="shared" ref="N8322:N8385" si="782">I8322/$G8322*3180</f>
        <v>18.427692307692308</v>
      </c>
      <c r="O8322" s="4">
        <f t="shared" ref="O8322:O8385" si="783">J8322/$G8322*3180</f>
        <v>32.452307692307691</v>
      </c>
      <c r="P8322" s="4">
        <f t="shared" ref="P8322:P8385" si="784">K8322/$G8322*3180</f>
        <v>9915.4846153846156</v>
      </c>
      <c r="Q8322" s="4">
        <f t="shared" ref="Q8322:Q8385" si="785">L8322/$G8322*3180</f>
        <v>244.61538461538458</v>
      </c>
    </row>
    <row r="8323" spans="1:17" x14ac:dyDescent="0.25">
      <c r="A8323" s="7">
        <v>48039</v>
      </c>
      <c r="B8323" s="7">
        <v>3</v>
      </c>
      <c r="C8323" s="7">
        <v>863</v>
      </c>
      <c r="D8323" s="7">
        <v>31</v>
      </c>
      <c r="E8323" s="7">
        <v>97</v>
      </c>
      <c r="F8323" s="3">
        <f t="shared" si="780"/>
        <v>0.08</v>
      </c>
      <c r="G8323" s="7">
        <v>0.4</v>
      </c>
      <c r="H8323" s="7">
        <v>1.406E-2</v>
      </c>
      <c r="I8323" s="7">
        <v>2.2399999999999998E-3</v>
      </c>
      <c r="J8323" s="7">
        <v>3.79E-3</v>
      </c>
      <c r="K8323" s="7">
        <v>1.2592399999999999</v>
      </c>
      <c r="L8323" s="7">
        <v>0.03</v>
      </c>
      <c r="M8323" s="4">
        <f t="shared" si="781"/>
        <v>111.77699999999999</v>
      </c>
      <c r="N8323" s="4">
        <f t="shared" si="782"/>
        <v>17.807999999999996</v>
      </c>
      <c r="O8323" s="4">
        <f t="shared" si="783"/>
        <v>30.130499999999998</v>
      </c>
      <c r="P8323" s="4">
        <f t="shared" si="784"/>
        <v>10010.957999999999</v>
      </c>
      <c r="Q8323" s="4">
        <f t="shared" si="785"/>
        <v>238.5</v>
      </c>
    </row>
    <row r="8324" spans="1:17" x14ac:dyDescent="0.25">
      <c r="A8324" s="7">
        <v>48040</v>
      </c>
      <c r="B8324" s="7">
        <v>3</v>
      </c>
      <c r="C8324" s="7">
        <v>862</v>
      </c>
      <c r="D8324" s="7">
        <v>31</v>
      </c>
      <c r="E8324" s="7">
        <v>98</v>
      </c>
      <c r="F8324" s="3">
        <f t="shared" si="780"/>
        <v>0.1</v>
      </c>
      <c r="G8324" s="7">
        <v>0.42</v>
      </c>
      <c r="H8324" s="7">
        <v>1.384E-2</v>
      </c>
      <c r="I8324" s="7">
        <v>2.2200000000000002E-3</v>
      </c>
      <c r="J8324" s="7">
        <v>3.6800000000000001E-3</v>
      </c>
      <c r="K8324" s="7">
        <v>1.30196</v>
      </c>
      <c r="L8324" s="7">
        <v>0.03</v>
      </c>
      <c r="M8324" s="4">
        <f t="shared" si="781"/>
        <v>104.78857142857144</v>
      </c>
      <c r="N8324" s="4">
        <f t="shared" si="782"/>
        <v>16.80857142857143</v>
      </c>
      <c r="O8324" s="4">
        <f t="shared" si="783"/>
        <v>27.862857142857145</v>
      </c>
      <c r="P8324" s="4">
        <f t="shared" si="784"/>
        <v>9857.6971428571433</v>
      </c>
      <c r="Q8324" s="4">
        <f t="shared" si="785"/>
        <v>227.14285714285714</v>
      </c>
    </row>
    <row r="8325" spans="1:17" x14ac:dyDescent="0.25">
      <c r="A8325" s="7">
        <v>48041</v>
      </c>
      <c r="B8325" s="7">
        <v>3</v>
      </c>
      <c r="C8325" s="7">
        <v>852</v>
      </c>
      <c r="D8325" s="7">
        <v>31</v>
      </c>
      <c r="E8325" s="7">
        <v>97</v>
      </c>
      <c r="F8325" s="3">
        <f t="shared" si="780"/>
        <v>0.08</v>
      </c>
      <c r="G8325" s="7">
        <v>0.41</v>
      </c>
      <c r="H8325" s="7">
        <v>1.3480000000000001E-2</v>
      </c>
      <c r="I8325" s="7">
        <v>2.0799999999999998E-3</v>
      </c>
      <c r="J8325" s="7">
        <v>3.6099999999999999E-3</v>
      </c>
      <c r="K8325" s="7">
        <v>1.2936700000000001</v>
      </c>
      <c r="L8325" s="7">
        <v>0.03</v>
      </c>
      <c r="M8325" s="4">
        <f t="shared" si="781"/>
        <v>104.55219512195123</v>
      </c>
      <c r="N8325" s="4">
        <f t="shared" si="782"/>
        <v>16.132682926829268</v>
      </c>
      <c r="O8325" s="4">
        <f t="shared" si="783"/>
        <v>27.999512195121955</v>
      </c>
      <c r="P8325" s="4">
        <f t="shared" si="784"/>
        <v>10033.830731707318</v>
      </c>
      <c r="Q8325" s="4">
        <f t="shared" si="785"/>
        <v>232.68292682926827</v>
      </c>
    </row>
    <row r="8326" spans="1:17" x14ac:dyDescent="0.25">
      <c r="A8326" s="7">
        <v>48042</v>
      </c>
      <c r="B8326" s="7">
        <v>3</v>
      </c>
      <c r="C8326" s="7">
        <v>852</v>
      </c>
      <c r="D8326" s="7">
        <v>31</v>
      </c>
      <c r="E8326" s="7">
        <v>97</v>
      </c>
      <c r="F8326" s="3">
        <f t="shared" si="780"/>
        <v>0.08</v>
      </c>
      <c r="G8326" s="7">
        <v>0.42</v>
      </c>
      <c r="H8326" s="7">
        <v>1.3650000000000001E-2</v>
      </c>
      <c r="I8326" s="7">
        <v>2.0400000000000001E-3</v>
      </c>
      <c r="J8326" s="7">
        <v>3.62E-3</v>
      </c>
      <c r="K8326" s="7">
        <v>1.3203</v>
      </c>
      <c r="L8326" s="7">
        <v>0.03</v>
      </c>
      <c r="M8326" s="4">
        <f t="shared" si="781"/>
        <v>103.35000000000001</v>
      </c>
      <c r="N8326" s="4">
        <f t="shared" si="782"/>
        <v>15.445714285714287</v>
      </c>
      <c r="O8326" s="4">
        <f t="shared" si="783"/>
        <v>27.408571428571431</v>
      </c>
      <c r="P8326" s="4">
        <f t="shared" si="784"/>
        <v>9996.5571428571438</v>
      </c>
      <c r="Q8326" s="4">
        <f t="shared" si="785"/>
        <v>227.14285714285714</v>
      </c>
    </row>
    <row r="8327" spans="1:17" x14ac:dyDescent="0.25">
      <c r="A8327" s="7">
        <v>48043</v>
      </c>
      <c r="B8327" s="7">
        <v>3</v>
      </c>
      <c r="C8327" s="7">
        <v>860</v>
      </c>
      <c r="D8327" s="7">
        <v>31</v>
      </c>
      <c r="E8327" s="7">
        <v>100</v>
      </c>
      <c r="F8327" s="3">
        <f t="shared" si="780"/>
        <v>0.14000000000000001</v>
      </c>
      <c r="G8327" s="7">
        <v>0.45</v>
      </c>
      <c r="H8327" s="7">
        <v>1.4670000000000001E-2</v>
      </c>
      <c r="I8327" s="7">
        <v>2.1900000000000001E-3</v>
      </c>
      <c r="J8327" s="7">
        <v>3.64E-3</v>
      </c>
      <c r="K8327" s="7">
        <v>1.4106700000000001</v>
      </c>
      <c r="L8327" s="7">
        <v>0.03</v>
      </c>
      <c r="M8327" s="4">
        <f t="shared" si="781"/>
        <v>103.66800000000001</v>
      </c>
      <c r="N8327" s="4">
        <f t="shared" si="782"/>
        <v>15.476000000000001</v>
      </c>
      <c r="O8327" s="4">
        <f t="shared" si="783"/>
        <v>25.722666666666665</v>
      </c>
      <c r="P8327" s="4">
        <f t="shared" si="784"/>
        <v>9968.7346666666672</v>
      </c>
      <c r="Q8327" s="4">
        <f t="shared" si="785"/>
        <v>212</v>
      </c>
    </row>
    <row r="8328" spans="1:17" x14ac:dyDescent="0.25">
      <c r="A8328" s="7">
        <v>48044</v>
      </c>
      <c r="B8328" s="7">
        <v>3</v>
      </c>
      <c r="C8328" s="7">
        <v>838</v>
      </c>
      <c r="D8328" s="7">
        <v>31</v>
      </c>
      <c r="E8328" s="7">
        <v>100</v>
      </c>
      <c r="F8328" s="3">
        <f t="shared" si="780"/>
        <v>0.14000000000000001</v>
      </c>
      <c r="G8328" s="7">
        <v>0.45</v>
      </c>
      <c r="H8328" s="7">
        <v>1.4659999999999999E-2</v>
      </c>
      <c r="I8328" s="7">
        <v>2.2300000000000002E-3</v>
      </c>
      <c r="J8328" s="7">
        <v>3.3899999999999998E-3</v>
      </c>
      <c r="K8328" s="7">
        <v>1.4025399999999999</v>
      </c>
      <c r="L8328" s="7">
        <v>0.03</v>
      </c>
      <c r="M8328" s="4">
        <f t="shared" si="781"/>
        <v>103.59733333333332</v>
      </c>
      <c r="N8328" s="4">
        <f t="shared" si="782"/>
        <v>15.758666666666668</v>
      </c>
      <c r="O8328" s="4">
        <f t="shared" si="783"/>
        <v>23.956</v>
      </c>
      <c r="P8328" s="4">
        <f t="shared" si="784"/>
        <v>9911.282666666666</v>
      </c>
      <c r="Q8328" s="4">
        <f t="shared" si="785"/>
        <v>212</v>
      </c>
    </row>
    <row r="8329" spans="1:17" x14ac:dyDescent="0.25">
      <c r="A8329" s="7">
        <v>48045</v>
      </c>
      <c r="B8329" s="7">
        <v>3</v>
      </c>
      <c r="C8329" s="7">
        <v>1022</v>
      </c>
      <c r="D8329" s="7">
        <v>31</v>
      </c>
      <c r="E8329" s="7">
        <v>102</v>
      </c>
      <c r="F8329" s="3">
        <f t="shared" si="780"/>
        <v>0.18</v>
      </c>
      <c r="G8329" s="7">
        <v>0.65</v>
      </c>
      <c r="H8329" s="7">
        <v>1.8149999999999999E-2</v>
      </c>
      <c r="I8329" s="7">
        <v>2.8E-3</v>
      </c>
      <c r="J8329" s="7">
        <v>5.7600000000000004E-3</v>
      </c>
      <c r="K8329" s="7">
        <v>2.0307200000000001</v>
      </c>
      <c r="L8329" s="7">
        <v>0.03</v>
      </c>
      <c r="M8329" s="4">
        <f t="shared" si="781"/>
        <v>88.795384615384606</v>
      </c>
      <c r="N8329" s="4">
        <f t="shared" si="782"/>
        <v>13.698461538461538</v>
      </c>
      <c r="O8329" s="4">
        <f t="shared" si="783"/>
        <v>28.17969230769231</v>
      </c>
      <c r="P8329" s="4">
        <f t="shared" si="784"/>
        <v>9934.9070769230766</v>
      </c>
      <c r="Q8329" s="4">
        <f t="shared" si="785"/>
        <v>146.76923076923075</v>
      </c>
    </row>
    <row r="8330" spans="1:17" x14ac:dyDescent="0.25">
      <c r="A8330" s="7">
        <v>48046</v>
      </c>
      <c r="B8330" s="7">
        <v>3</v>
      </c>
      <c r="C8330" s="7">
        <v>1304</v>
      </c>
      <c r="D8330" s="7">
        <v>31</v>
      </c>
      <c r="E8330" s="7">
        <v>105</v>
      </c>
      <c r="F8330" s="3">
        <f t="shared" si="780"/>
        <v>0.24</v>
      </c>
      <c r="G8330" s="7">
        <v>1.04</v>
      </c>
      <c r="H8330" s="7">
        <v>2.6259999999999999E-2</v>
      </c>
      <c r="I8330" s="7">
        <v>3.5899999999999999E-3</v>
      </c>
      <c r="J8330" s="7">
        <v>1.9300000000000001E-2</v>
      </c>
      <c r="K8330" s="7">
        <v>3.2642199999999999</v>
      </c>
      <c r="L8330" s="7">
        <v>0.04</v>
      </c>
      <c r="M8330" s="4">
        <f t="shared" si="781"/>
        <v>80.294999999999987</v>
      </c>
      <c r="N8330" s="4">
        <f t="shared" si="782"/>
        <v>10.977115384615384</v>
      </c>
      <c r="O8330" s="4">
        <f t="shared" si="783"/>
        <v>59.013461538461542</v>
      </c>
      <c r="P8330" s="4">
        <f t="shared" si="784"/>
        <v>9980.9803846153845</v>
      </c>
      <c r="Q8330" s="4">
        <f t="shared" si="785"/>
        <v>122.30769230769232</v>
      </c>
    </row>
    <row r="8331" spans="1:17" x14ac:dyDescent="0.25">
      <c r="A8331" s="7">
        <v>48047</v>
      </c>
      <c r="B8331" s="7">
        <v>3</v>
      </c>
      <c r="C8331" s="7">
        <v>1444</v>
      </c>
      <c r="D8331" s="7">
        <v>31</v>
      </c>
      <c r="E8331" s="7">
        <v>101</v>
      </c>
      <c r="F8331" s="3">
        <f t="shared" si="780"/>
        <v>0.16</v>
      </c>
      <c r="G8331" s="7">
        <v>1.26</v>
      </c>
      <c r="H8331" s="7">
        <v>3.2739999999999998E-2</v>
      </c>
      <c r="I8331" s="7">
        <v>3.7599999999999999E-3</v>
      </c>
      <c r="J8331" s="7">
        <v>5.04E-2</v>
      </c>
      <c r="K8331" s="7">
        <v>3.8876499999999998</v>
      </c>
      <c r="L8331" s="7">
        <v>0.05</v>
      </c>
      <c r="M8331" s="4">
        <f t="shared" si="781"/>
        <v>82.629523809523803</v>
      </c>
      <c r="N8331" s="4">
        <f t="shared" si="782"/>
        <v>9.4895238095238099</v>
      </c>
      <c r="O8331" s="4">
        <f t="shared" si="783"/>
        <v>127.2</v>
      </c>
      <c r="P8331" s="4">
        <f t="shared" si="784"/>
        <v>9811.6880952380943</v>
      </c>
      <c r="Q8331" s="4">
        <f t="shared" si="785"/>
        <v>126.1904761904762</v>
      </c>
    </row>
    <row r="8332" spans="1:17" x14ac:dyDescent="0.25">
      <c r="A8332" s="7">
        <v>48048</v>
      </c>
      <c r="B8332" s="7">
        <v>3</v>
      </c>
      <c r="C8332" s="7">
        <v>1294</v>
      </c>
      <c r="D8332" s="7">
        <v>31</v>
      </c>
      <c r="E8332" s="7">
        <v>100</v>
      </c>
      <c r="F8332" s="3">
        <f t="shared" si="780"/>
        <v>0.14000000000000001</v>
      </c>
      <c r="G8332" s="7">
        <v>1.1499999999999999</v>
      </c>
      <c r="H8332" s="7">
        <v>3.381E-2</v>
      </c>
      <c r="I8332" s="7">
        <v>3.4299999999999999E-3</v>
      </c>
      <c r="J8332" s="7">
        <v>3.1629999999999998E-2</v>
      </c>
      <c r="K8332" s="7">
        <v>3.5926</v>
      </c>
      <c r="L8332" s="7">
        <v>0.04</v>
      </c>
      <c r="M8332" s="4">
        <f t="shared" si="781"/>
        <v>93.492000000000004</v>
      </c>
      <c r="N8332" s="4">
        <f t="shared" si="782"/>
        <v>9.4846956521739134</v>
      </c>
      <c r="O8332" s="4">
        <f t="shared" si="783"/>
        <v>87.46382608695653</v>
      </c>
      <c r="P8332" s="4">
        <f t="shared" si="784"/>
        <v>9934.32</v>
      </c>
      <c r="Q8332" s="4">
        <f t="shared" si="785"/>
        <v>110.60869565217392</v>
      </c>
    </row>
    <row r="8333" spans="1:17" x14ac:dyDescent="0.25">
      <c r="A8333" s="7">
        <v>49202</v>
      </c>
      <c r="B8333" s="7">
        <v>3</v>
      </c>
      <c r="C8333" s="7">
        <v>848</v>
      </c>
      <c r="D8333" s="7">
        <v>29</v>
      </c>
      <c r="E8333" s="7">
        <v>98</v>
      </c>
      <c r="F8333" s="3">
        <f t="shared" si="780"/>
        <v>0.1</v>
      </c>
      <c r="G8333" s="7">
        <v>0.31</v>
      </c>
      <c r="H8333" s="7">
        <v>1.059E-2</v>
      </c>
      <c r="I8333" s="7">
        <v>4.7200000000000002E-3</v>
      </c>
      <c r="J8333" s="7">
        <v>6.0999999999999997E-4</v>
      </c>
      <c r="K8333" s="7">
        <v>0.97465999999999997</v>
      </c>
      <c r="L8333" s="7">
        <v>0.03</v>
      </c>
      <c r="M8333" s="4">
        <f t="shared" si="781"/>
        <v>108.63290322580646</v>
      </c>
      <c r="N8333" s="4">
        <f t="shared" si="782"/>
        <v>48.418064516129036</v>
      </c>
      <c r="O8333" s="4">
        <f t="shared" si="783"/>
        <v>6.2574193548387091</v>
      </c>
      <c r="P8333" s="4">
        <f t="shared" si="784"/>
        <v>9998.1251612903216</v>
      </c>
      <c r="Q8333" s="4">
        <f t="shared" si="785"/>
        <v>307.74193548387098</v>
      </c>
    </row>
    <row r="8334" spans="1:17" x14ac:dyDescent="0.25">
      <c r="A8334" s="7">
        <v>49203</v>
      </c>
      <c r="B8334" s="7">
        <v>3</v>
      </c>
      <c r="C8334" s="7">
        <v>835</v>
      </c>
      <c r="D8334" s="7">
        <v>30</v>
      </c>
      <c r="E8334" s="7">
        <v>96</v>
      </c>
      <c r="F8334" s="3">
        <f t="shared" si="780"/>
        <v>0.06</v>
      </c>
      <c r="G8334" s="7">
        <v>0.34</v>
      </c>
      <c r="H8334" s="7">
        <v>1.191E-2</v>
      </c>
      <c r="I8334" s="7">
        <v>4.3499999999999997E-3</v>
      </c>
      <c r="J8334" s="7">
        <v>5.9000000000000003E-4</v>
      </c>
      <c r="K8334" s="7">
        <v>1.05599</v>
      </c>
      <c r="L8334" s="7">
        <v>0.03</v>
      </c>
      <c r="M8334" s="4">
        <f t="shared" si="781"/>
        <v>111.39352941176469</v>
      </c>
      <c r="N8334" s="4">
        <f t="shared" si="782"/>
        <v>40.685294117647054</v>
      </c>
      <c r="O8334" s="4">
        <f t="shared" si="783"/>
        <v>5.5182352941176473</v>
      </c>
      <c r="P8334" s="4">
        <f t="shared" si="784"/>
        <v>9876.6123529411743</v>
      </c>
      <c r="Q8334" s="4">
        <f t="shared" si="785"/>
        <v>280.58823529411762</v>
      </c>
    </row>
    <row r="8335" spans="1:17" x14ac:dyDescent="0.25">
      <c r="A8335" s="7">
        <v>49204</v>
      </c>
      <c r="B8335" s="7">
        <v>3</v>
      </c>
      <c r="C8335" s="7">
        <v>892</v>
      </c>
      <c r="D8335" s="7">
        <v>30</v>
      </c>
      <c r="E8335" s="7">
        <v>97</v>
      </c>
      <c r="F8335" s="3">
        <f t="shared" si="780"/>
        <v>0.08</v>
      </c>
      <c r="G8335" s="7">
        <v>0.38</v>
      </c>
      <c r="H8335" s="7">
        <v>1.338E-2</v>
      </c>
      <c r="I8335" s="7">
        <v>4.6600000000000001E-3</v>
      </c>
      <c r="J8335" s="7">
        <v>3.2000000000000003E-4</v>
      </c>
      <c r="K8335" s="7">
        <v>1.1909700000000001</v>
      </c>
      <c r="L8335" s="7">
        <v>0.03</v>
      </c>
      <c r="M8335" s="4">
        <f t="shared" si="781"/>
        <v>111.96947368421051</v>
      </c>
      <c r="N8335" s="4">
        <f t="shared" si="782"/>
        <v>38.996842105263156</v>
      </c>
      <c r="O8335" s="4">
        <f t="shared" si="783"/>
        <v>2.6778947368421053</v>
      </c>
      <c r="P8335" s="4">
        <f t="shared" si="784"/>
        <v>9966.5384210526317</v>
      </c>
      <c r="Q8335" s="4">
        <f t="shared" si="785"/>
        <v>251.05263157894734</v>
      </c>
    </row>
    <row r="8336" spans="1:17" x14ac:dyDescent="0.25">
      <c r="A8336" s="7">
        <v>49205</v>
      </c>
      <c r="B8336" s="7">
        <v>3</v>
      </c>
      <c r="C8336" s="7">
        <v>918</v>
      </c>
      <c r="D8336" s="7">
        <v>30</v>
      </c>
      <c r="E8336" s="7">
        <v>99</v>
      </c>
      <c r="F8336" s="3">
        <f t="shared" si="780"/>
        <v>0.12</v>
      </c>
      <c r="G8336" s="7">
        <v>0.37</v>
      </c>
      <c r="H8336" s="7">
        <v>1.3350000000000001E-2</v>
      </c>
      <c r="I8336" s="7">
        <v>4.7299999999999998E-3</v>
      </c>
      <c r="J8336" s="7">
        <v>3.3E-4</v>
      </c>
      <c r="K8336" s="7">
        <v>1.1458200000000001</v>
      </c>
      <c r="L8336" s="7">
        <v>0.03</v>
      </c>
      <c r="M8336" s="4">
        <f t="shared" si="781"/>
        <v>114.73783783783783</v>
      </c>
      <c r="N8336" s="4">
        <f t="shared" si="782"/>
        <v>40.652432432432427</v>
      </c>
      <c r="O8336" s="4">
        <f t="shared" si="783"/>
        <v>2.8362162162162159</v>
      </c>
      <c r="P8336" s="4">
        <f t="shared" si="784"/>
        <v>9847.8583783783797</v>
      </c>
      <c r="Q8336" s="4">
        <f t="shared" si="785"/>
        <v>257.83783783783787</v>
      </c>
    </row>
    <row r="8337" spans="1:17" x14ac:dyDescent="0.25">
      <c r="A8337" s="7">
        <v>49206</v>
      </c>
      <c r="B8337" s="7">
        <v>3</v>
      </c>
      <c r="C8337" s="7">
        <v>1082</v>
      </c>
      <c r="D8337" s="7">
        <v>30</v>
      </c>
      <c r="E8337" s="7">
        <v>99</v>
      </c>
      <c r="F8337" s="3">
        <f t="shared" si="780"/>
        <v>0.12</v>
      </c>
      <c r="G8337" s="7">
        <v>0.44</v>
      </c>
      <c r="H8337" s="7">
        <v>1.4200000000000001E-2</v>
      </c>
      <c r="I8337" s="7">
        <v>5.4900000000000001E-3</v>
      </c>
      <c r="J8337" s="7">
        <v>3.8999999999999999E-4</v>
      </c>
      <c r="K8337" s="7">
        <v>1.38893</v>
      </c>
      <c r="L8337" s="7">
        <v>0.04</v>
      </c>
      <c r="M8337" s="4">
        <f t="shared" si="781"/>
        <v>102.62727272727273</v>
      </c>
      <c r="N8337" s="4">
        <f t="shared" si="782"/>
        <v>39.677727272727275</v>
      </c>
      <c r="O8337" s="4">
        <f t="shared" si="783"/>
        <v>2.8186363636363634</v>
      </c>
      <c r="P8337" s="4">
        <f t="shared" si="784"/>
        <v>10038.175909090909</v>
      </c>
      <c r="Q8337" s="4">
        <f t="shared" si="785"/>
        <v>289.09090909090912</v>
      </c>
    </row>
    <row r="8338" spans="1:17" x14ac:dyDescent="0.25">
      <c r="A8338" s="7">
        <v>49207</v>
      </c>
      <c r="B8338" s="7">
        <v>3</v>
      </c>
      <c r="C8338" s="7">
        <v>993</v>
      </c>
      <c r="D8338" s="7">
        <v>30</v>
      </c>
      <c r="E8338" s="7">
        <v>97</v>
      </c>
      <c r="F8338" s="3">
        <f t="shared" si="780"/>
        <v>0.08</v>
      </c>
      <c r="G8338" s="7">
        <v>0.46</v>
      </c>
      <c r="H8338" s="7">
        <v>1.2970000000000001E-2</v>
      </c>
      <c r="I8338" s="7">
        <v>4.8300000000000001E-3</v>
      </c>
      <c r="J8338" s="7">
        <v>3.4000000000000002E-4</v>
      </c>
      <c r="K8338" s="7">
        <v>1.43343</v>
      </c>
      <c r="L8338" s="7">
        <v>0.03</v>
      </c>
      <c r="M8338" s="4">
        <f t="shared" si="781"/>
        <v>89.662173913043489</v>
      </c>
      <c r="N8338" s="4">
        <f t="shared" si="782"/>
        <v>33.389999999999993</v>
      </c>
      <c r="O8338" s="4">
        <f t="shared" si="783"/>
        <v>2.350434782608696</v>
      </c>
      <c r="P8338" s="4">
        <f t="shared" si="784"/>
        <v>9909.3639130434767</v>
      </c>
      <c r="Q8338" s="4">
        <f t="shared" si="785"/>
        <v>207.39130434782609</v>
      </c>
    </row>
    <row r="8339" spans="1:17" x14ac:dyDescent="0.25">
      <c r="A8339" s="7">
        <v>49208</v>
      </c>
      <c r="B8339" s="7">
        <v>3</v>
      </c>
      <c r="C8339" s="7">
        <v>927</v>
      </c>
      <c r="D8339" s="7">
        <v>30</v>
      </c>
      <c r="E8339" s="7">
        <v>98</v>
      </c>
      <c r="F8339" s="3">
        <f t="shared" si="780"/>
        <v>0.1</v>
      </c>
      <c r="G8339" s="7">
        <v>0.3666014089439259</v>
      </c>
      <c r="H8339" s="7">
        <v>1.0785897290553272E-2</v>
      </c>
      <c r="I8339" s="7">
        <v>3.4716194337009328E-3</v>
      </c>
      <c r="J8339" s="7">
        <v>1.202441169515415E-3</v>
      </c>
      <c r="K8339" s="7">
        <v>1.1488466488170135</v>
      </c>
      <c r="L8339" s="7">
        <v>0.03</v>
      </c>
      <c r="M8339" s="4">
        <f t="shared" si="781"/>
        <v>93.55979695431472</v>
      </c>
      <c r="N8339" s="4">
        <f t="shared" si="782"/>
        <v>30.113768059351813</v>
      </c>
      <c r="O8339" s="4">
        <f t="shared" si="783"/>
        <v>10.430300663803203</v>
      </c>
      <c r="P8339" s="4">
        <f t="shared" si="784"/>
        <v>9965.4072627879723</v>
      </c>
      <c r="Q8339" s="4">
        <f t="shared" si="785"/>
        <v>260.22813244177155</v>
      </c>
    </row>
    <row r="8340" spans="1:17" x14ac:dyDescent="0.25">
      <c r="A8340" s="7">
        <v>49209</v>
      </c>
      <c r="B8340" s="7">
        <v>3</v>
      </c>
      <c r="C8340" s="7">
        <v>1006</v>
      </c>
      <c r="D8340" s="7">
        <v>30</v>
      </c>
      <c r="E8340" s="7">
        <v>98</v>
      </c>
      <c r="F8340" s="3">
        <f t="shared" si="780"/>
        <v>0.1</v>
      </c>
      <c r="G8340" s="7">
        <v>0.45842077670250825</v>
      </c>
      <c r="H8340" s="7">
        <v>1.413088100831093E-2</v>
      </c>
      <c r="I8340" s="7">
        <v>5.0003666165741598E-3</v>
      </c>
      <c r="J8340" s="7">
        <v>2.7133772337999316E-3</v>
      </c>
      <c r="K8340" s="7">
        <v>1.4326631794463638</v>
      </c>
      <c r="L8340" s="7">
        <v>0.03</v>
      </c>
      <c r="M8340" s="4">
        <f t="shared" si="781"/>
        <v>98.023920140927785</v>
      </c>
      <c r="N8340" s="4">
        <f t="shared" si="782"/>
        <v>34.686834997064004</v>
      </c>
      <c r="O8340" s="4">
        <f t="shared" si="783"/>
        <v>18.822313564298298</v>
      </c>
      <c r="P8340" s="4">
        <f t="shared" si="784"/>
        <v>9938.181561949501</v>
      </c>
      <c r="Q8340" s="4">
        <f t="shared" si="785"/>
        <v>208.1057509788867</v>
      </c>
    </row>
    <row r="8341" spans="1:17" x14ac:dyDescent="0.25">
      <c r="A8341" s="7">
        <v>49210</v>
      </c>
      <c r="B8341" s="7">
        <v>3</v>
      </c>
      <c r="C8341" s="7">
        <v>1102</v>
      </c>
      <c r="D8341" s="7">
        <v>31</v>
      </c>
      <c r="E8341" s="7">
        <v>97</v>
      </c>
      <c r="F8341" s="3">
        <f t="shared" si="780"/>
        <v>0.08</v>
      </c>
      <c r="G8341" s="7">
        <v>0.52865729100342407</v>
      </c>
      <c r="H8341" s="7">
        <v>1.748184567264835E-2</v>
      </c>
      <c r="I8341" s="7">
        <v>6.5177979530972171E-3</v>
      </c>
      <c r="J8341" s="7">
        <v>4.3056568884632784E-3</v>
      </c>
      <c r="K8341" s="7">
        <v>1.6480121416965055</v>
      </c>
      <c r="L8341" s="7">
        <v>0.04</v>
      </c>
      <c r="M8341" s="4">
        <f t="shared" si="781"/>
        <v>105.15748138743004</v>
      </c>
      <c r="N8341" s="4">
        <f t="shared" si="782"/>
        <v>39.206113002827962</v>
      </c>
      <c r="O8341" s="4">
        <f t="shared" si="783"/>
        <v>25.899555606856357</v>
      </c>
      <c r="P8341" s="4">
        <f t="shared" si="784"/>
        <v>9913.1870491140999</v>
      </c>
      <c r="Q8341" s="4">
        <f t="shared" si="785"/>
        <v>240.60956344433757</v>
      </c>
    </row>
    <row r="8342" spans="1:17" x14ac:dyDescent="0.25">
      <c r="A8342" s="7">
        <v>49211</v>
      </c>
      <c r="B8342" s="7">
        <v>3</v>
      </c>
      <c r="C8342" s="7">
        <v>943</v>
      </c>
      <c r="D8342" s="7">
        <v>31</v>
      </c>
      <c r="E8342" s="7">
        <v>96</v>
      </c>
      <c r="F8342" s="3">
        <f t="shared" si="780"/>
        <v>0.06</v>
      </c>
      <c r="G8342" s="7">
        <v>0.42423921429282457</v>
      </c>
      <c r="H8342" s="7">
        <v>1.4910854260702872E-2</v>
      </c>
      <c r="I8342" s="7">
        <v>4.7744820392786281E-3</v>
      </c>
      <c r="J8342" s="7">
        <v>3.5101218293271232E-3</v>
      </c>
      <c r="K8342" s="7">
        <v>1.3238173756319436</v>
      </c>
      <c r="L8342" s="7">
        <v>0.03</v>
      </c>
      <c r="M8342" s="4">
        <f t="shared" si="781"/>
        <v>111.76834896810509</v>
      </c>
      <c r="N8342" s="4">
        <f t="shared" si="782"/>
        <v>35.78842401500939</v>
      </c>
      <c r="O8342" s="4">
        <f t="shared" si="783"/>
        <v>26.311069418386495</v>
      </c>
      <c r="P8342" s="4">
        <f t="shared" si="784"/>
        <v>9923.0318949343346</v>
      </c>
      <c r="Q8342" s="4">
        <f t="shared" si="785"/>
        <v>224.87313003118948</v>
      </c>
    </row>
    <row r="8343" spans="1:17" x14ac:dyDescent="0.25">
      <c r="A8343" s="7">
        <v>49212</v>
      </c>
      <c r="B8343" s="7">
        <v>3</v>
      </c>
      <c r="C8343" s="7">
        <v>868</v>
      </c>
      <c r="D8343" s="7">
        <v>31</v>
      </c>
      <c r="E8343" s="7">
        <v>97</v>
      </c>
      <c r="F8343" s="3">
        <f t="shared" si="780"/>
        <v>0.08</v>
      </c>
      <c r="G8343" s="7">
        <v>0.35597608691158106</v>
      </c>
      <c r="H8343" s="7">
        <v>1.3418320831639319E-2</v>
      </c>
      <c r="I8343" s="7">
        <v>4.1810709837716712E-3</v>
      </c>
      <c r="J8343" s="7">
        <v>3.460878622751482E-3</v>
      </c>
      <c r="K8343" s="7">
        <v>1.1094588042077609</v>
      </c>
      <c r="L8343" s="7">
        <v>0.03</v>
      </c>
      <c r="M8343" s="4">
        <f t="shared" si="781"/>
        <v>119.86833333333334</v>
      </c>
      <c r="N8343" s="4">
        <f t="shared" si="782"/>
        <v>37.350277777777769</v>
      </c>
      <c r="O8343" s="4">
        <f t="shared" si="783"/>
        <v>30.916666666666661</v>
      </c>
      <c r="P8343" s="4">
        <f t="shared" si="784"/>
        <v>9910.9999999999982</v>
      </c>
      <c r="Q8343" s="4">
        <f t="shared" si="785"/>
        <v>267.99552977752654</v>
      </c>
    </row>
    <row r="8344" spans="1:17" x14ac:dyDescent="0.25">
      <c r="A8344" s="7">
        <v>49213</v>
      </c>
      <c r="B8344" s="7">
        <v>3</v>
      </c>
      <c r="C8344" s="7">
        <v>877</v>
      </c>
      <c r="D8344" s="7">
        <v>31</v>
      </c>
      <c r="E8344" s="7">
        <v>97</v>
      </c>
      <c r="F8344" s="3">
        <f t="shared" si="780"/>
        <v>0.08</v>
      </c>
      <c r="G8344" s="7">
        <v>0.32768451268590265</v>
      </c>
      <c r="H8344" s="7">
        <v>1.2519914489392934E-2</v>
      </c>
      <c r="I8344" s="7">
        <v>4.0456191747796815E-3</v>
      </c>
      <c r="J8344" s="7">
        <v>3.5281562570753026E-3</v>
      </c>
      <c r="K8344" s="7">
        <v>1.020141180617202</v>
      </c>
      <c r="L8344" s="7">
        <v>0.03</v>
      </c>
      <c r="M8344" s="4">
        <f t="shared" si="781"/>
        <v>121.49896176030765</v>
      </c>
      <c r="N8344" s="4">
        <f t="shared" si="782"/>
        <v>39.260534073915835</v>
      </c>
      <c r="O8344" s="4">
        <f t="shared" si="783"/>
        <v>34.238837855159147</v>
      </c>
      <c r="P8344" s="4">
        <f t="shared" si="784"/>
        <v>9899.9154026917331</v>
      </c>
      <c r="Q8344" s="4">
        <f t="shared" si="785"/>
        <v>291.13368592871007</v>
      </c>
    </row>
    <row r="8345" spans="1:17" x14ac:dyDescent="0.25">
      <c r="A8345" s="7">
        <v>49214</v>
      </c>
      <c r="B8345" s="7">
        <v>3</v>
      </c>
      <c r="C8345" s="7">
        <v>867</v>
      </c>
      <c r="D8345" s="7">
        <v>32</v>
      </c>
      <c r="E8345" s="7">
        <v>97</v>
      </c>
      <c r="F8345" s="3">
        <f t="shared" si="780"/>
        <v>0.08</v>
      </c>
      <c r="G8345" s="7">
        <v>0.31179064216818603</v>
      </c>
      <c r="H8345" s="7">
        <v>1.1021660637122337E-2</v>
      </c>
      <c r="I8345" s="7">
        <v>3.6569866722964148E-3</v>
      </c>
      <c r="J8345" s="7">
        <v>3.2055876018340672E-3</v>
      </c>
      <c r="K8345" s="7">
        <v>0.97148930382114074</v>
      </c>
      <c r="L8345" s="7">
        <v>0.03</v>
      </c>
      <c r="M8345" s="4">
        <f t="shared" si="781"/>
        <v>112.41158676963425</v>
      </c>
      <c r="N8345" s="4">
        <f t="shared" si="782"/>
        <v>37.298161154014274</v>
      </c>
      <c r="O8345" s="4">
        <f t="shared" si="783"/>
        <v>32.694273641264751</v>
      </c>
      <c r="P8345" s="4">
        <f t="shared" si="784"/>
        <v>9908.3666035261522</v>
      </c>
      <c r="Q8345" s="4">
        <f t="shared" si="785"/>
        <v>305.97454540838771</v>
      </c>
    </row>
    <row r="8346" spans="1:17" x14ac:dyDescent="0.25">
      <c r="A8346" s="7">
        <v>49215</v>
      </c>
      <c r="B8346" s="7">
        <v>3</v>
      </c>
      <c r="C8346" s="7">
        <v>954</v>
      </c>
      <c r="D8346" s="7">
        <v>32</v>
      </c>
      <c r="E8346" s="7">
        <v>96</v>
      </c>
      <c r="F8346" s="3">
        <f t="shared" si="780"/>
        <v>0.06</v>
      </c>
      <c r="G8346" s="7">
        <v>0.35317837101784688</v>
      </c>
      <c r="H8346" s="7">
        <v>1.150879035676123E-2</v>
      </c>
      <c r="I8346" s="7">
        <v>4.0538209259165263E-3</v>
      </c>
      <c r="J8346" s="7">
        <v>3.5534387364921259E-3</v>
      </c>
      <c r="K8346" s="7">
        <v>1.1008408167336827</v>
      </c>
      <c r="L8346" s="7">
        <v>0.03</v>
      </c>
      <c r="M8346" s="4">
        <f t="shared" si="781"/>
        <v>103.62456010266646</v>
      </c>
      <c r="N8346" s="4">
        <f t="shared" si="782"/>
        <v>36.500396406673318</v>
      </c>
      <c r="O8346" s="4">
        <f t="shared" si="783"/>
        <v>31.994980750035651</v>
      </c>
      <c r="P8346" s="4">
        <f t="shared" si="784"/>
        <v>9911.9144446028786</v>
      </c>
      <c r="Q8346" s="4">
        <f t="shared" si="785"/>
        <v>270.11846655575414</v>
      </c>
    </row>
    <row r="8347" spans="1:17" x14ac:dyDescent="0.25">
      <c r="A8347" s="7">
        <v>49216</v>
      </c>
      <c r="B8347" s="7">
        <v>3</v>
      </c>
      <c r="C8347" s="7">
        <v>890</v>
      </c>
      <c r="D8347" s="7">
        <v>32</v>
      </c>
      <c r="E8347" s="7">
        <v>96</v>
      </c>
      <c r="F8347" s="3">
        <f t="shared" si="780"/>
        <v>0.06</v>
      </c>
      <c r="G8347" s="7">
        <v>0.33406616235797099</v>
      </c>
      <c r="H8347" s="7">
        <v>1.0817989410711711E-2</v>
      </c>
      <c r="I8347" s="7">
        <v>3.7294209562675584E-3</v>
      </c>
      <c r="J8347" s="7">
        <v>3.0355751969619658E-3</v>
      </c>
      <c r="K8347" s="7">
        <v>1.0421029577262837</v>
      </c>
      <c r="L8347" s="7">
        <v>0.03</v>
      </c>
      <c r="M8347" s="4">
        <f t="shared" si="781"/>
        <v>102.97722488038279</v>
      </c>
      <c r="N8347" s="4">
        <f t="shared" si="782"/>
        <v>35.500628250468068</v>
      </c>
      <c r="O8347" s="4">
        <f t="shared" si="783"/>
        <v>28.895860203869351</v>
      </c>
      <c r="P8347" s="4">
        <f t="shared" si="784"/>
        <v>9919.8535469107537</v>
      </c>
      <c r="Q8347" s="4">
        <f t="shared" si="785"/>
        <v>285.57217326840021</v>
      </c>
    </row>
    <row r="8348" spans="1:17" x14ac:dyDescent="0.25">
      <c r="A8348" s="7">
        <v>49217</v>
      </c>
      <c r="B8348" s="7">
        <v>3</v>
      </c>
      <c r="C8348" s="7">
        <v>885</v>
      </c>
      <c r="D8348" s="7">
        <v>32</v>
      </c>
      <c r="E8348" s="7">
        <v>97</v>
      </c>
      <c r="F8348" s="3">
        <f t="shared" si="780"/>
        <v>0.08</v>
      </c>
      <c r="G8348" s="7">
        <v>0.33877460423050454</v>
      </c>
      <c r="H8348" s="7">
        <v>1.1121785155891436E-2</v>
      </c>
      <c r="I8348" s="7">
        <v>3.912253466441435E-3</v>
      </c>
      <c r="J8348" s="7">
        <v>3.0664518987611592E-3</v>
      </c>
      <c r="K8348" s="7">
        <v>1.0564095277600258</v>
      </c>
      <c r="L8348" s="7">
        <v>0.03</v>
      </c>
      <c r="M8348" s="4">
        <f t="shared" si="781"/>
        <v>104.39766249913654</v>
      </c>
      <c r="N8348" s="4">
        <f t="shared" si="782"/>
        <v>36.723431650203764</v>
      </c>
      <c r="O8348" s="4">
        <f t="shared" si="783"/>
        <v>28.784085100504239</v>
      </c>
      <c r="P8348" s="4">
        <f t="shared" si="784"/>
        <v>9916.2754714374496</v>
      </c>
      <c r="Q8348" s="4">
        <f t="shared" si="785"/>
        <v>281.60316271844624</v>
      </c>
    </row>
    <row r="8349" spans="1:17" x14ac:dyDescent="0.25">
      <c r="A8349" s="7">
        <v>49218</v>
      </c>
      <c r="B8349" s="7">
        <v>3</v>
      </c>
      <c r="C8349" s="7">
        <v>883</v>
      </c>
      <c r="D8349" s="7">
        <v>32</v>
      </c>
      <c r="E8349" s="7">
        <v>98</v>
      </c>
      <c r="F8349" s="3">
        <f t="shared" si="780"/>
        <v>0.1</v>
      </c>
      <c r="G8349" s="7">
        <v>0.45</v>
      </c>
      <c r="H8349" s="7">
        <v>1.409E-2</v>
      </c>
      <c r="I8349" s="7">
        <v>2.8999999999999998E-3</v>
      </c>
      <c r="J8349" s="7">
        <v>3.9300000000000003E-3</v>
      </c>
      <c r="K8349" s="7">
        <v>1.4218999999999999</v>
      </c>
      <c r="L8349" s="7">
        <v>0.03</v>
      </c>
      <c r="M8349" s="4">
        <f t="shared" si="781"/>
        <v>99.569333333333333</v>
      </c>
      <c r="N8349" s="4">
        <f t="shared" si="782"/>
        <v>20.493333333333332</v>
      </c>
      <c r="O8349" s="4">
        <f t="shared" si="783"/>
        <v>27.772000000000002</v>
      </c>
      <c r="P8349" s="4">
        <f t="shared" si="784"/>
        <v>10048.093333333332</v>
      </c>
      <c r="Q8349" s="4">
        <f t="shared" si="785"/>
        <v>212</v>
      </c>
    </row>
    <row r="8350" spans="1:17" x14ac:dyDescent="0.25">
      <c r="A8350" s="7">
        <v>49219</v>
      </c>
      <c r="B8350" s="7">
        <v>3</v>
      </c>
      <c r="C8350" s="7">
        <v>962</v>
      </c>
      <c r="D8350" s="7">
        <v>32</v>
      </c>
      <c r="E8350" s="7">
        <v>98</v>
      </c>
      <c r="F8350" s="3">
        <f t="shared" si="780"/>
        <v>0.1</v>
      </c>
      <c r="G8350" s="7">
        <v>0.49</v>
      </c>
      <c r="H8350" s="7">
        <v>1.478E-2</v>
      </c>
      <c r="I8350" s="7">
        <v>3.14E-3</v>
      </c>
      <c r="J8350" s="7">
        <v>4.2599999999999999E-3</v>
      </c>
      <c r="K8350" s="7">
        <v>1.5501400000000001</v>
      </c>
      <c r="L8350" s="7">
        <v>0.03</v>
      </c>
      <c r="M8350" s="4">
        <f t="shared" si="781"/>
        <v>95.919183673469391</v>
      </c>
      <c r="N8350" s="4">
        <f t="shared" si="782"/>
        <v>20.377959183673468</v>
      </c>
      <c r="O8350" s="4">
        <f t="shared" si="783"/>
        <v>27.646530612244895</v>
      </c>
      <c r="P8350" s="4">
        <f t="shared" si="784"/>
        <v>10060.09224489796</v>
      </c>
      <c r="Q8350" s="4">
        <f t="shared" si="785"/>
        <v>194.69387755102039</v>
      </c>
    </row>
    <row r="8351" spans="1:17" x14ac:dyDescent="0.25">
      <c r="A8351" s="7">
        <v>49220</v>
      </c>
      <c r="B8351" s="7">
        <v>3</v>
      </c>
      <c r="C8351" s="7">
        <v>1040</v>
      </c>
      <c r="D8351" s="7">
        <v>32</v>
      </c>
      <c r="E8351" s="7">
        <v>97</v>
      </c>
      <c r="F8351" s="3">
        <f t="shared" si="780"/>
        <v>0.08</v>
      </c>
      <c r="G8351" s="7">
        <v>0.57999999999999996</v>
      </c>
      <c r="H8351" s="7">
        <v>1.542E-2</v>
      </c>
      <c r="I8351" s="7">
        <v>3.3600000000000001E-3</v>
      </c>
      <c r="J8351" s="7">
        <v>4.3E-3</v>
      </c>
      <c r="K8351" s="7">
        <v>1.8184199999999999</v>
      </c>
      <c r="L8351" s="7">
        <v>0.03</v>
      </c>
      <c r="M8351" s="4">
        <f t="shared" si="781"/>
        <v>84.544137931034484</v>
      </c>
      <c r="N8351" s="4">
        <f t="shared" si="782"/>
        <v>18.422068965517244</v>
      </c>
      <c r="O8351" s="4">
        <f t="shared" si="783"/>
        <v>23.575862068965517</v>
      </c>
      <c r="P8351" s="4">
        <f t="shared" si="784"/>
        <v>9969.9579310344834</v>
      </c>
      <c r="Q8351" s="4">
        <f t="shared" si="785"/>
        <v>164.48275862068965</v>
      </c>
    </row>
    <row r="8352" spans="1:17" x14ac:dyDescent="0.25">
      <c r="A8352" s="7">
        <v>49221</v>
      </c>
      <c r="B8352" s="7">
        <v>3</v>
      </c>
      <c r="C8352" s="7">
        <v>952</v>
      </c>
      <c r="D8352" s="7">
        <v>32</v>
      </c>
      <c r="E8352" s="7">
        <v>97</v>
      </c>
      <c r="F8352" s="3">
        <f t="shared" si="780"/>
        <v>0.08</v>
      </c>
      <c r="G8352" s="7">
        <v>0.6</v>
      </c>
      <c r="H8352" s="7">
        <v>1.515E-2</v>
      </c>
      <c r="I8352" s="7">
        <v>3.0599999999999998E-3</v>
      </c>
      <c r="J8352" s="7">
        <v>3.7499999999999999E-3</v>
      </c>
      <c r="K8352" s="7">
        <v>1.8743700000000001</v>
      </c>
      <c r="L8352" s="7">
        <v>0.03</v>
      </c>
      <c r="M8352" s="4">
        <f t="shared" si="781"/>
        <v>80.295000000000002</v>
      </c>
      <c r="N8352" s="4">
        <f t="shared" si="782"/>
        <v>16.218</v>
      </c>
      <c r="O8352" s="4">
        <f t="shared" si="783"/>
        <v>19.875</v>
      </c>
      <c r="P8352" s="4">
        <f t="shared" si="784"/>
        <v>9934.1610000000001</v>
      </c>
      <c r="Q8352" s="4">
        <f t="shared" si="785"/>
        <v>159</v>
      </c>
    </row>
    <row r="8353" spans="1:17" x14ac:dyDescent="0.25">
      <c r="A8353" s="7">
        <v>49222</v>
      </c>
      <c r="B8353" s="7">
        <v>3</v>
      </c>
      <c r="C8353" s="7">
        <v>882</v>
      </c>
      <c r="D8353" s="7">
        <v>32</v>
      </c>
      <c r="E8353" s="7">
        <v>96</v>
      </c>
      <c r="F8353" s="3">
        <f t="shared" si="780"/>
        <v>0.06</v>
      </c>
      <c r="G8353" s="7">
        <v>0.56000000000000005</v>
      </c>
      <c r="H8353" s="7">
        <v>1.661E-2</v>
      </c>
      <c r="I8353" s="7">
        <v>2.8400000000000001E-3</v>
      </c>
      <c r="J8353" s="7">
        <v>3.3899999999999998E-3</v>
      </c>
      <c r="K8353" s="7">
        <v>1.75597</v>
      </c>
      <c r="L8353" s="7">
        <v>0.03</v>
      </c>
      <c r="M8353" s="4">
        <f t="shared" si="781"/>
        <v>94.321071428571415</v>
      </c>
      <c r="N8353" s="4">
        <f t="shared" si="782"/>
        <v>16.127142857142857</v>
      </c>
      <c r="O8353" s="4">
        <f t="shared" si="783"/>
        <v>19.250357142857137</v>
      </c>
      <c r="P8353" s="4">
        <f t="shared" si="784"/>
        <v>9971.4010714285705</v>
      </c>
      <c r="Q8353" s="4">
        <f t="shared" si="785"/>
        <v>170.35714285714283</v>
      </c>
    </row>
    <row r="8354" spans="1:17" x14ac:dyDescent="0.25">
      <c r="A8354" s="7">
        <v>49223</v>
      </c>
      <c r="B8354" s="7">
        <v>3</v>
      </c>
      <c r="C8354" s="7">
        <v>899</v>
      </c>
      <c r="D8354" s="7">
        <v>32</v>
      </c>
      <c r="E8354" s="7">
        <v>95</v>
      </c>
      <c r="F8354" s="3">
        <f t="shared" si="780"/>
        <v>0.04</v>
      </c>
      <c r="G8354" s="7">
        <v>0.5</v>
      </c>
      <c r="H8354" s="7">
        <v>1.7170000000000001E-2</v>
      </c>
      <c r="I8354" s="7">
        <v>2.96E-3</v>
      </c>
      <c r="J8354" s="7">
        <v>3.47E-3</v>
      </c>
      <c r="K8354" s="7">
        <v>1.58321</v>
      </c>
      <c r="L8354" s="7">
        <v>0.03</v>
      </c>
      <c r="M8354" s="4">
        <f t="shared" si="781"/>
        <v>109.20120000000001</v>
      </c>
      <c r="N8354" s="4">
        <f t="shared" si="782"/>
        <v>18.825600000000001</v>
      </c>
      <c r="O8354" s="4">
        <f t="shared" si="783"/>
        <v>22.069199999999999</v>
      </c>
      <c r="P8354" s="4">
        <f t="shared" si="784"/>
        <v>10069.2156</v>
      </c>
      <c r="Q8354" s="4">
        <f t="shared" si="785"/>
        <v>190.79999999999998</v>
      </c>
    </row>
    <row r="8355" spans="1:17" x14ac:dyDescent="0.25">
      <c r="A8355" s="7">
        <v>49224</v>
      </c>
      <c r="B8355" s="7">
        <v>3</v>
      </c>
      <c r="C8355" s="7">
        <v>913</v>
      </c>
      <c r="D8355" s="7">
        <v>32</v>
      </c>
      <c r="E8355" s="7">
        <v>96</v>
      </c>
      <c r="F8355" s="3">
        <f t="shared" si="780"/>
        <v>0.06</v>
      </c>
      <c r="G8355" s="7">
        <v>0.44</v>
      </c>
      <c r="H8355" s="7">
        <v>1.6209999999999999E-2</v>
      </c>
      <c r="I8355" s="7">
        <v>3.0799999999999998E-3</v>
      </c>
      <c r="J8355" s="7">
        <v>3.4399999999999999E-3</v>
      </c>
      <c r="K8355" s="7">
        <v>1.3705499999999999</v>
      </c>
      <c r="L8355" s="7">
        <v>0.03</v>
      </c>
      <c r="M8355" s="4">
        <f t="shared" si="781"/>
        <v>117.15409090909091</v>
      </c>
      <c r="N8355" s="4">
        <f t="shared" si="782"/>
        <v>22.259999999999998</v>
      </c>
      <c r="O8355" s="4">
        <f t="shared" si="783"/>
        <v>24.86181818181818</v>
      </c>
      <c r="P8355" s="4">
        <f t="shared" si="784"/>
        <v>9905.3386363636364</v>
      </c>
      <c r="Q8355" s="4">
        <f t="shared" si="785"/>
        <v>216.81818181818181</v>
      </c>
    </row>
    <row r="8356" spans="1:17" x14ac:dyDescent="0.25">
      <c r="A8356" s="7">
        <v>49225</v>
      </c>
      <c r="B8356" s="7">
        <v>3</v>
      </c>
      <c r="C8356" s="7">
        <v>912</v>
      </c>
      <c r="D8356" s="7">
        <v>32</v>
      </c>
      <c r="E8356" s="7">
        <v>96</v>
      </c>
      <c r="F8356" s="3">
        <f t="shared" si="780"/>
        <v>0.06</v>
      </c>
      <c r="G8356" s="7">
        <v>0.38</v>
      </c>
      <c r="H8356" s="7">
        <v>1.4160000000000001E-2</v>
      </c>
      <c r="I8356" s="7">
        <v>3.1700000000000001E-3</v>
      </c>
      <c r="J8356" s="7">
        <v>3.4399999999999999E-3</v>
      </c>
      <c r="K8356" s="7">
        <v>1.1826000000000001</v>
      </c>
      <c r="L8356" s="7">
        <v>0.03</v>
      </c>
      <c r="M8356" s="4">
        <f t="shared" si="781"/>
        <v>118.49684210526317</v>
      </c>
      <c r="N8356" s="4">
        <f t="shared" si="782"/>
        <v>26.527894736842107</v>
      </c>
      <c r="O8356" s="4">
        <f t="shared" si="783"/>
        <v>28.78736842105263</v>
      </c>
      <c r="P8356" s="4">
        <f t="shared" si="784"/>
        <v>9896.4947368421072</v>
      </c>
      <c r="Q8356" s="4">
        <f t="shared" si="785"/>
        <v>251.05263157894734</v>
      </c>
    </row>
    <row r="8357" spans="1:17" x14ac:dyDescent="0.25">
      <c r="A8357" s="7">
        <v>49226</v>
      </c>
      <c r="B8357" s="7">
        <v>3</v>
      </c>
      <c r="C8357" s="7">
        <v>914</v>
      </c>
      <c r="D8357" s="7">
        <v>32</v>
      </c>
      <c r="E8357" s="7">
        <v>96</v>
      </c>
      <c r="F8357" s="3">
        <f t="shared" si="780"/>
        <v>0.06</v>
      </c>
      <c r="G8357" s="7">
        <v>0.35</v>
      </c>
      <c r="H8357" s="7">
        <v>1.2160000000000001E-2</v>
      </c>
      <c r="I8357" s="7">
        <v>3.14E-3</v>
      </c>
      <c r="J8357" s="7">
        <v>3.3999999999999998E-3</v>
      </c>
      <c r="K8357" s="7">
        <v>1.0840399999999999</v>
      </c>
      <c r="L8357" s="7">
        <v>0.03</v>
      </c>
      <c r="M8357" s="4">
        <f t="shared" si="781"/>
        <v>110.48228571428572</v>
      </c>
      <c r="N8357" s="4">
        <f t="shared" si="782"/>
        <v>28.529142857142855</v>
      </c>
      <c r="O8357" s="4">
        <f t="shared" si="783"/>
        <v>30.89142857142857</v>
      </c>
      <c r="P8357" s="4">
        <f t="shared" si="784"/>
        <v>9849.277714285714</v>
      </c>
      <c r="Q8357" s="4">
        <f t="shared" si="785"/>
        <v>272.57142857142856</v>
      </c>
    </row>
    <row r="8358" spans="1:17" x14ac:dyDescent="0.25">
      <c r="A8358" s="7">
        <v>49301</v>
      </c>
      <c r="B8358" s="7">
        <v>3</v>
      </c>
      <c r="C8358" s="7">
        <v>905</v>
      </c>
      <c r="D8358" s="7">
        <v>28</v>
      </c>
      <c r="E8358" s="7">
        <v>101</v>
      </c>
      <c r="F8358" s="3">
        <f t="shared" si="780"/>
        <v>0.16</v>
      </c>
      <c r="G8358" s="7">
        <v>0.25029262632054783</v>
      </c>
      <c r="H8358" s="7">
        <v>6.759761054037851E-3</v>
      </c>
      <c r="I8358" s="7">
        <v>4.47922526640703E-3</v>
      </c>
      <c r="J8358" s="7">
        <v>1.0416802945132629E-3</v>
      </c>
      <c r="K8358" s="7">
        <v>0.77753993411882838</v>
      </c>
      <c r="L8358" s="7">
        <v>0.03</v>
      </c>
      <c r="M8358" s="4">
        <f t="shared" si="781"/>
        <v>85.883633360858795</v>
      </c>
      <c r="N8358" s="4">
        <f t="shared" si="782"/>
        <v>56.909132947976893</v>
      </c>
      <c r="O8358" s="4">
        <f t="shared" si="783"/>
        <v>13.234682080924857</v>
      </c>
      <c r="P8358" s="4">
        <f t="shared" si="784"/>
        <v>9878.7448389760557</v>
      </c>
      <c r="Q8358" s="4">
        <f t="shared" si="785"/>
        <v>381.15385739658967</v>
      </c>
    </row>
    <row r="8359" spans="1:17" x14ac:dyDescent="0.25">
      <c r="A8359" s="7">
        <v>49302</v>
      </c>
      <c r="B8359" s="7">
        <v>3</v>
      </c>
      <c r="C8359" s="7">
        <v>1067</v>
      </c>
      <c r="D8359" s="7">
        <v>28</v>
      </c>
      <c r="E8359" s="7">
        <v>108</v>
      </c>
      <c r="F8359" s="3">
        <f t="shared" si="780"/>
        <v>0.3</v>
      </c>
      <c r="G8359" s="7">
        <v>0.5</v>
      </c>
      <c r="H8359" s="7">
        <v>1.0540000000000001E-2</v>
      </c>
      <c r="I8359" s="7">
        <v>4.4400000000000004E-3</v>
      </c>
      <c r="J8359" s="7">
        <v>3.5500000000000002E-3</v>
      </c>
      <c r="K8359" s="7">
        <v>1.55663</v>
      </c>
      <c r="L8359" s="7">
        <v>0.04</v>
      </c>
      <c r="M8359" s="4">
        <f t="shared" si="781"/>
        <v>67.034400000000005</v>
      </c>
      <c r="N8359" s="4">
        <f t="shared" si="782"/>
        <v>28.238400000000002</v>
      </c>
      <c r="O8359" s="4">
        <f t="shared" si="783"/>
        <v>22.578000000000003</v>
      </c>
      <c r="P8359" s="4">
        <f t="shared" si="784"/>
        <v>9900.1667999999991</v>
      </c>
      <c r="Q8359" s="4">
        <f t="shared" si="785"/>
        <v>254.4</v>
      </c>
    </row>
    <row r="8360" spans="1:17" x14ac:dyDescent="0.25">
      <c r="A8360" s="7">
        <v>49303</v>
      </c>
      <c r="B8360" s="7">
        <v>3</v>
      </c>
      <c r="C8360" s="7">
        <v>1595</v>
      </c>
      <c r="D8360" s="7">
        <v>28</v>
      </c>
      <c r="E8360" s="7">
        <v>111</v>
      </c>
      <c r="F8360" s="3">
        <f t="shared" si="780"/>
        <v>0.36</v>
      </c>
      <c r="G8360" s="7">
        <v>1.24</v>
      </c>
      <c r="H8360" s="7">
        <v>1.7930000000000001E-2</v>
      </c>
      <c r="I8360" s="7">
        <v>6.4400000000000004E-3</v>
      </c>
      <c r="J8360" s="7">
        <v>5.5999999999999999E-3</v>
      </c>
      <c r="K8360" s="7">
        <v>3.8879600000000001</v>
      </c>
      <c r="L8360" s="7">
        <v>0.05</v>
      </c>
      <c r="M8360" s="4">
        <f t="shared" si="781"/>
        <v>45.981774193548389</v>
      </c>
      <c r="N8360" s="4">
        <f t="shared" si="782"/>
        <v>16.515483870967746</v>
      </c>
      <c r="O8360" s="4">
        <f t="shared" si="783"/>
        <v>14.361290322580643</v>
      </c>
      <c r="P8360" s="4">
        <f t="shared" si="784"/>
        <v>9970.7361290322569</v>
      </c>
      <c r="Q8360" s="4">
        <f t="shared" si="785"/>
        <v>128.22580645161293</v>
      </c>
    </row>
    <row r="8361" spans="1:17" x14ac:dyDescent="0.25">
      <c r="A8361" s="7">
        <v>49304</v>
      </c>
      <c r="B8361" s="7">
        <v>3</v>
      </c>
      <c r="C8361" s="7">
        <v>1745</v>
      </c>
      <c r="D8361" s="7">
        <v>28</v>
      </c>
      <c r="E8361" s="7">
        <v>105</v>
      </c>
      <c r="F8361" s="3">
        <f t="shared" si="780"/>
        <v>0.24</v>
      </c>
      <c r="G8361" s="7">
        <v>1.7</v>
      </c>
      <c r="H8361" s="7">
        <v>3.0470000000000001E-2</v>
      </c>
      <c r="I8361" s="7">
        <v>6.7099999999999998E-3</v>
      </c>
      <c r="J8361" s="7">
        <v>6.7600000000000004E-3</v>
      </c>
      <c r="K8361" s="7">
        <v>5.34612</v>
      </c>
      <c r="L8361" s="7">
        <v>0.06</v>
      </c>
      <c r="M8361" s="4">
        <f t="shared" si="781"/>
        <v>56.996823529411763</v>
      </c>
      <c r="N8361" s="4">
        <f t="shared" si="782"/>
        <v>12.55164705882353</v>
      </c>
      <c r="O8361" s="4">
        <f t="shared" si="783"/>
        <v>12.645176470588238</v>
      </c>
      <c r="P8361" s="4">
        <f t="shared" si="784"/>
        <v>10000.389176470588</v>
      </c>
      <c r="Q8361" s="4">
        <f t="shared" si="785"/>
        <v>112.23529411764706</v>
      </c>
    </row>
    <row r="8362" spans="1:17" x14ac:dyDescent="0.25">
      <c r="A8362" s="7">
        <v>49305</v>
      </c>
      <c r="B8362" s="7">
        <v>3</v>
      </c>
      <c r="C8362" s="7">
        <v>1590</v>
      </c>
      <c r="D8362" s="7">
        <v>29</v>
      </c>
      <c r="E8362" s="7">
        <v>105</v>
      </c>
      <c r="F8362" s="3">
        <f t="shared" si="780"/>
        <v>0.24</v>
      </c>
      <c r="G8362" s="7">
        <v>1.69</v>
      </c>
      <c r="H8362" s="7">
        <v>4.4589999999999998E-2</v>
      </c>
      <c r="I8362" s="7">
        <v>6.6800000000000002E-3</v>
      </c>
      <c r="J8362" s="7">
        <v>6.8399999999999997E-3</v>
      </c>
      <c r="K8362" s="7">
        <v>5.3253399999999997</v>
      </c>
      <c r="L8362" s="7">
        <v>0.05</v>
      </c>
      <c r="M8362" s="4">
        <f t="shared" si="781"/>
        <v>83.903076923076924</v>
      </c>
      <c r="N8362" s="4">
        <f t="shared" si="782"/>
        <v>12.569467455621302</v>
      </c>
      <c r="O8362" s="4">
        <f t="shared" si="783"/>
        <v>12.870532544378699</v>
      </c>
      <c r="P8362" s="4">
        <f t="shared" si="784"/>
        <v>10020.462248520709</v>
      </c>
      <c r="Q8362" s="4">
        <f t="shared" si="785"/>
        <v>94.082840236686394</v>
      </c>
    </row>
    <row r="8363" spans="1:17" x14ac:dyDescent="0.25">
      <c r="A8363" s="7">
        <v>49306</v>
      </c>
      <c r="B8363" s="7">
        <v>3</v>
      </c>
      <c r="C8363" s="7">
        <v>1558</v>
      </c>
      <c r="D8363" s="7">
        <v>29</v>
      </c>
      <c r="E8363" s="7">
        <v>102</v>
      </c>
      <c r="F8363" s="3">
        <f t="shared" si="780"/>
        <v>0.18</v>
      </c>
      <c r="G8363" s="7">
        <v>1.56</v>
      </c>
      <c r="H8363" s="7">
        <v>5.2159999999999998E-2</v>
      </c>
      <c r="I8363" s="7">
        <v>6.6E-3</v>
      </c>
      <c r="J8363" s="7">
        <v>7.3499999999999998E-3</v>
      </c>
      <c r="K8363" s="7">
        <v>4.9103300000000001</v>
      </c>
      <c r="L8363" s="7">
        <v>0.05</v>
      </c>
      <c r="M8363" s="4">
        <f t="shared" si="781"/>
        <v>106.32615384615384</v>
      </c>
      <c r="N8363" s="4">
        <f t="shared" si="782"/>
        <v>13.453846153846154</v>
      </c>
      <c r="O8363" s="4">
        <f t="shared" si="783"/>
        <v>14.982692307692307</v>
      </c>
      <c r="P8363" s="4">
        <f t="shared" si="784"/>
        <v>10009.518846153847</v>
      </c>
      <c r="Q8363" s="4">
        <f t="shared" si="785"/>
        <v>101.92307692307693</v>
      </c>
    </row>
    <row r="8364" spans="1:17" x14ac:dyDescent="0.25">
      <c r="A8364" s="7">
        <v>49307</v>
      </c>
      <c r="B8364" s="7">
        <v>3</v>
      </c>
      <c r="C8364" s="7">
        <v>1536</v>
      </c>
      <c r="D8364" s="7">
        <v>29</v>
      </c>
      <c r="E8364" s="7">
        <v>100</v>
      </c>
      <c r="F8364" s="3">
        <f t="shared" si="780"/>
        <v>0.14000000000000001</v>
      </c>
      <c r="G8364" s="7">
        <v>1.46</v>
      </c>
      <c r="H8364" s="7">
        <v>5.2400000000000002E-2</v>
      </c>
      <c r="I8364" s="7">
        <v>6.3099999999999996E-3</v>
      </c>
      <c r="J8364" s="7">
        <v>7.0200000000000002E-3</v>
      </c>
      <c r="K8364" s="7">
        <v>4.5978199999999996</v>
      </c>
      <c r="L8364" s="7">
        <v>0.05</v>
      </c>
      <c r="M8364" s="4">
        <f t="shared" si="781"/>
        <v>114.13150684931509</v>
      </c>
      <c r="N8364" s="4">
        <f t="shared" si="782"/>
        <v>13.743698630136986</v>
      </c>
      <c r="O8364" s="4">
        <f t="shared" si="783"/>
        <v>15.290136986301372</v>
      </c>
      <c r="P8364" s="4">
        <f t="shared" si="784"/>
        <v>10014.429863013698</v>
      </c>
      <c r="Q8364" s="4">
        <f t="shared" si="785"/>
        <v>108.90410958904111</v>
      </c>
    </row>
    <row r="8365" spans="1:17" x14ac:dyDescent="0.25">
      <c r="A8365" s="7">
        <v>49308</v>
      </c>
      <c r="B8365" s="7">
        <v>3</v>
      </c>
      <c r="C8365" s="7">
        <v>1468</v>
      </c>
      <c r="D8365" s="7">
        <v>29</v>
      </c>
      <c r="E8365" s="7">
        <v>100</v>
      </c>
      <c r="F8365" s="3">
        <f t="shared" si="780"/>
        <v>0.14000000000000001</v>
      </c>
      <c r="G8365" s="7">
        <v>1.32</v>
      </c>
      <c r="H8365" s="7">
        <v>5.3690000000000002E-2</v>
      </c>
      <c r="I8365" s="7">
        <v>6.2399999999999999E-3</v>
      </c>
      <c r="J8365" s="7">
        <v>6.8500000000000002E-3</v>
      </c>
      <c r="K8365" s="7">
        <v>4.1444200000000002</v>
      </c>
      <c r="L8365" s="7">
        <v>0.05</v>
      </c>
      <c r="M8365" s="4">
        <f t="shared" si="781"/>
        <v>129.34409090909091</v>
      </c>
      <c r="N8365" s="4">
        <f t="shared" si="782"/>
        <v>15.032727272727271</v>
      </c>
      <c r="O8365" s="4">
        <f t="shared" si="783"/>
        <v>16.502272727272725</v>
      </c>
      <c r="P8365" s="4">
        <f t="shared" si="784"/>
        <v>9984.2845454545459</v>
      </c>
      <c r="Q8365" s="4">
        <f t="shared" si="785"/>
        <v>120.45454545454545</v>
      </c>
    </row>
    <row r="8366" spans="1:17" x14ac:dyDescent="0.25">
      <c r="A8366" s="7">
        <v>49309</v>
      </c>
      <c r="B8366" s="7">
        <v>3</v>
      </c>
      <c r="C8366" s="7">
        <v>1413</v>
      </c>
      <c r="D8366" s="7">
        <v>29</v>
      </c>
      <c r="E8366" s="7">
        <v>99</v>
      </c>
      <c r="F8366" s="3">
        <f t="shared" si="780"/>
        <v>0.12</v>
      </c>
      <c r="G8366" s="7">
        <v>1.1499999999999999</v>
      </c>
      <c r="H8366" s="7">
        <v>5.1490000000000001E-2</v>
      </c>
      <c r="I8366" s="7">
        <v>6.0800000000000003E-3</v>
      </c>
      <c r="J8366" s="7">
        <v>7.3800000000000003E-3</v>
      </c>
      <c r="K8366" s="7">
        <v>3.6160100000000002</v>
      </c>
      <c r="L8366" s="7">
        <v>0.05</v>
      </c>
      <c r="M8366" s="4">
        <f t="shared" si="781"/>
        <v>142.38104347826089</v>
      </c>
      <c r="N8366" s="4">
        <f t="shared" si="782"/>
        <v>16.812521739130435</v>
      </c>
      <c r="O8366" s="4">
        <f t="shared" si="783"/>
        <v>20.407304347826091</v>
      </c>
      <c r="P8366" s="4">
        <f t="shared" si="784"/>
        <v>9999.0537391304351</v>
      </c>
      <c r="Q8366" s="4">
        <f t="shared" si="785"/>
        <v>138.2608695652174</v>
      </c>
    </row>
    <row r="8367" spans="1:17" x14ac:dyDescent="0.25">
      <c r="A8367" s="7">
        <v>49310</v>
      </c>
      <c r="B8367" s="7">
        <v>3</v>
      </c>
      <c r="C8367" s="7">
        <v>1374</v>
      </c>
      <c r="D8367" s="7">
        <v>29</v>
      </c>
      <c r="E8367" s="7">
        <v>99</v>
      </c>
      <c r="F8367" s="3">
        <f t="shared" si="780"/>
        <v>0.12</v>
      </c>
      <c r="G8367" s="7">
        <v>1.04</v>
      </c>
      <c r="H8367" s="7">
        <v>4.8469999999999999E-2</v>
      </c>
      <c r="I8367" s="7">
        <v>5.9100000000000003E-3</v>
      </c>
      <c r="J8367" s="7">
        <v>7.1700000000000002E-3</v>
      </c>
      <c r="K8367" s="7">
        <v>3.2479900000000002</v>
      </c>
      <c r="L8367" s="7">
        <v>0.04</v>
      </c>
      <c r="M8367" s="4">
        <f t="shared" si="781"/>
        <v>148.20634615384614</v>
      </c>
      <c r="N8367" s="4">
        <f t="shared" si="782"/>
        <v>18.070961538461539</v>
      </c>
      <c r="O8367" s="4">
        <f t="shared" si="783"/>
        <v>21.923653846153844</v>
      </c>
      <c r="P8367" s="4">
        <f t="shared" si="784"/>
        <v>9931.3540384615389</v>
      </c>
      <c r="Q8367" s="4">
        <f t="shared" si="785"/>
        <v>122.30769230769232</v>
      </c>
    </row>
    <row r="8368" spans="1:17" x14ac:dyDescent="0.25">
      <c r="A8368" s="7">
        <v>49311</v>
      </c>
      <c r="B8368" s="7">
        <v>3</v>
      </c>
      <c r="C8368" s="7">
        <v>1405</v>
      </c>
      <c r="D8368" s="7">
        <v>29</v>
      </c>
      <c r="E8368" s="7">
        <v>102</v>
      </c>
      <c r="F8368" s="3">
        <f t="shared" si="780"/>
        <v>0.18</v>
      </c>
      <c r="G8368" s="7">
        <v>1.05</v>
      </c>
      <c r="H8368" s="7">
        <v>4.879E-2</v>
      </c>
      <c r="I8368" s="7">
        <v>6.13E-3</v>
      </c>
      <c r="J8368" s="7">
        <v>7.4400000000000004E-3</v>
      </c>
      <c r="K8368" s="7">
        <v>3.3021699999999998</v>
      </c>
      <c r="L8368" s="7">
        <v>0.05</v>
      </c>
      <c r="M8368" s="4">
        <f t="shared" si="781"/>
        <v>147.76399999999998</v>
      </c>
      <c r="N8368" s="4">
        <f t="shared" si="782"/>
        <v>18.565142857142856</v>
      </c>
      <c r="O8368" s="4">
        <f t="shared" si="783"/>
        <v>22.532571428571426</v>
      </c>
      <c r="P8368" s="4">
        <f t="shared" si="784"/>
        <v>10000.857714285714</v>
      </c>
      <c r="Q8368" s="4">
        <f t="shared" si="785"/>
        <v>151.42857142857142</v>
      </c>
    </row>
    <row r="8369" spans="1:17" x14ac:dyDescent="0.25">
      <c r="A8369" s="7">
        <v>49312</v>
      </c>
      <c r="B8369" s="7">
        <v>3</v>
      </c>
      <c r="C8369" s="7">
        <v>1447</v>
      </c>
      <c r="D8369" s="7">
        <v>29</v>
      </c>
      <c r="E8369" s="7">
        <v>99</v>
      </c>
      <c r="F8369" s="3">
        <f t="shared" si="780"/>
        <v>0.12</v>
      </c>
      <c r="G8369" s="7">
        <v>1.03</v>
      </c>
      <c r="H8369" s="7">
        <v>4.8120000000000003E-2</v>
      </c>
      <c r="I8369" s="7">
        <v>6.0800000000000003E-3</v>
      </c>
      <c r="J8369" s="7">
        <v>7.3800000000000003E-3</v>
      </c>
      <c r="K8369" s="7">
        <v>3.2452000000000001</v>
      </c>
      <c r="L8369" s="7">
        <v>0.05</v>
      </c>
      <c r="M8369" s="4">
        <f t="shared" si="781"/>
        <v>148.56466019417476</v>
      </c>
      <c r="N8369" s="4">
        <f t="shared" si="782"/>
        <v>18.771262135922331</v>
      </c>
      <c r="O8369" s="4">
        <f t="shared" si="783"/>
        <v>22.784854368932038</v>
      </c>
      <c r="P8369" s="4">
        <f t="shared" si="784"/>
        <v>10019.161165048545</v>
      </c>
      <c r="Q8369" s="4">
        <f t="shared" si="785"/>
        <v>154.36893203883494</v>
      </c>
    </row>
    <row r="8370" spans="1:17" x14ac:dyDescent="0.25">
      <c r="A8370" s="7">
        <v>49313</v>
      </c>
      <c r="B8370" s="7">
        <v>3</v>
      </c>
      <c r="C8370" s="7">
        <v>1544</v>
      </c>
      <c r="D8370" s="7">
        <v>29</v>
      </c>
      <c r="E8370" s="7">
        <v>99</v>
      </c>
      <c r="F8370" s="3">
        <f t="shared" si="780"/>
        <v>0.12</v>
      </c>
      <c r="G8370" s="7">
        <v>1.1000000000000001</v>
      </c>
      <c r="H8370" s="7">
        <v>5.1380000000000002E-2</v>
      </c>
      <c r="I8370" s="7">
        <v>6.3600000000000002E-3</v>
      </c>
      <c r="J8370" s="7">
        <v>8.1099999999999992E-3</v>
      </c>
      <c r="K8370" s="7">
        <v>3.4521500000000001</v>
      </c>
      <c r="L8370" s="7">
        <v>0.05</v>
      </c>
      <c r="M8370" s="4">
        <f t="shared" si="781"/>
        <v>148.53490909090908</v>
      </c>
      <c r="N8370" s="4">
        <f t="shared" si="782"/>
        <v>18.386181818181818</v>
      </c>
      <c r="O8370" s="4">
        <f t="shared" si="783"/>
        <v>23.445272727272723</v>
      </c>
      <c r="P8370" s="4">
        <f t="shared" si="784"/>
        <v>9979.8518181818181</v>
      </c>
      <c r="Q8370" s="4">
        <f t="shared" si="785"/>
        <v>144.54545454545456</v>
      </c>
    </row>
    <row r="8371" spans="1:17" x14ac:dyDescent="0.25">
      <c r="A8371" s="7">
        <v>49314</v>
      </c>
      <c r="B8371" s="7">
        <v>3</v>
      </c>
      <c r="C8371" s="7">
        <v>1540</v>
      </c>
      <c r="D8371" s="7">
        <v>29</v>
      </c>
      <c r="E8371" s="7">
        <v>97</v>
      </c>
      <c r="F8371" s="3">
        <f t="shared" si="780"/>
        <v>0.08</v>
      </c>
      <c r="G8371" s="7">
        <v>1.0900000000000001</v>
      </c>
      <c r="H8371" s="7">
        <v>5.1569999999999998E-2</v>
      </c>
      <c r="I8371" s="7">
        <v>6.1700000000000001E-3</v>
      </c>
      <c r="J8371" s="7">
        <v>7.9699999999999997E-3</v>
      </c>
      <c r="K8371" s="7">
        <v>3.40801</v>
      </c>
      <c r="L8371" s="7">
        <v>0.05</v>
      </c>
      <c r="M8371" s="4">
        <f t="shared" si="781"/>
        <v>150.45192660550458</v>
      </c>
      <c r="N8371" s="4">
        <f t="shared" si="782"/>
        <v>18.000550458715598</v>
      </c>
      <c r="O8371" s="4">
        <f t="shared" si="783"/>
        <v>23.251926605504586</v>
      </c>
      <c r="P8371" s="4">
        <f t="shared" si="784"/>
        <v>9942.6346788990813</v>
      </c>
      <c r="Q8371" s="4">
        <f t="shared" si="785"/>
        <v>145.87155963302754</v>
      </c>
    </row>
    <row r="8372" spans="1:17" x14ac:dyDescent="0.25">
      <c r="A8372" s="7">
        <v>49315</v>
      </c>
      <c r="B8372" s="7">
        <v>3</v>
      </c>
      <c r="C8372" s="7">
        <v>1386</v>
      </c>
      <c r="D8372" s="7">
        <v>29</v>
      </c>
      <c r="E8372" s="7">
        <v>99</v>
      </c>
      <c r="F8372" s="3">
        <f t="shared" si="780"/>
        <v>0.12</v>
      </c>
      <c r="G8372" s="7">
        <v>0.93</v>
      </c>
      <c r="H8372" s="7">
        <v>4.9399999999999999E-2</v>
      </c>
      <c r="I8372" s="7">
        <v>5.8500000000000002E-3</v>
      </c>
      <c r="J8372" s="7">
        <v>7.5500000000000003E-3</v>
      </c>
      <c r="K8372" s="7">
        <v>2.9089900000000002</v>
      </c>
      <c r="L8372" s="7">
        <v>0.05</v>
      </c>
      <c r="M8372" s="4">
        <f t="shared" si="781"/>
        <v>168.91612903225806</v>
      </c>
      <c r="N8372" s="4">
        <f t="shared" si="782"/>
        <v>20.003225806451614</v>
      </c>
      <c r="O8372" s="4">
        <f t="shared" si="783"/>
        <v>25.816129032258061</v>
      </c>
      <c r="P8372" s="4">
        <f t="shared" si="784"/>
        <v>9946.8690322580642</v>
      </c>
      <c r="Q8372" s="4">
        <f t="shared" si="785"/>
        <v>170.96774193548387</v>
      </c>
    </row>
    <row r="8373" spans="1:17" x14ac:dyDescent="0.25">
      <c r="A8373" s="7">
        <v>49316</v>
      </c>
      <c r="B8373" s="7">
        <v>3</v>
      </c>
      <c r="C8373" s="7">
        <v>1369</v>
      </c>
      <c r="D8373" s="7">
        <v>28</v>
      </c>
      <c r="E8373" s="7">
        <v>99</v>
      </c>
      <c r="F8373" s="3">
        <f t="shared" si="780"/>
        <v>0.12</v>
      </c>
      <c r="G8373" s="7">
        <v>0.79</v>
      </c>
      <c r="H8373" s="7">
        <v>4.6019999999999998E-2</v>
      </c>
      <c r="I8373" s="7">
        <v>5.7400000000000003E-3</v>
      </c>
      <c r="J8373" s="7">
        <v>7.77E-3</v>
      </c>
      <c r="K8373" s="7">
        <v>2.45974</v>
      </c>
      <c r="L8373" s="7">
        <v>0.05</v>
      </c>
      <c r="M8373" s="4">
        <f t="shared" si="781"/>
        <v>185.24506329113922</v>
      </c>
      <c r="N8373" s="4">
        <f t="shared" si="782"/>
        <v>23.105316455696201</v>
      </c>
      <c r="O8373" s="4">
        <f t="shared" si="783"/>
        <v>31.276708860759495</v>
      </c>
      <c r="P8373" s="4">
        <f t="shared" si="784"/>
        <v>9901.2318987341769</v>
      </c>
      <c r="Q8373" s="4">
        <f t="shared" si="785"/>
        <v>201.26582278481013</v>
      </c>
    </row>
    <row r="8374" spans="1:17" x14ac:dyDescent="0.25">
      <c r="A8374" s="7">
        <v>49317</v>
      </c>
      <c r="B8374" s="7">
        <v>3</v>
      </c>
      <c r="C8374" s="7">
        <v>1392</v>
      </c>
      <c r="D8374" s="7">
        <v>28</v>
      </c>
      <c r="E8374" s="7">
        <v>96</v>
      </c>
      <c r="F8374" s="3">
        <f t="shared" si="780"/>
        <v>0.06</v>
      </c>
      <c r="G8374" s="7">
        <v>0.72</v>
      </c>
      <c r="H8374" s="7">
        <v>4.1090000000000002E-2</v>
      </c>
      <c r="I8374" s="7">
        <v>5.4900000000000001E-3</v>
      </c>
      <c r="J8374" s="7">
        <v>7.5300000000000002E-3</v>
      </c>
      <c r="K8374" s="7">
        <v>2.2374399999999999</v>
      </c>
      <c r="L8374" s="7">
        <v>0.05</v>
      </c>
      <c r="M8374" s="4">
        <f t="shared" si="781"/>
        <v>181.48083333333335</v>
      </c>
      <c r="N8374" s="4">
        <f t="shared" si="782"/>
        <v>24.247500000000002</v>
      </c>
      <c r="O8374" s="4">
        <f t="shared" si="783"/>
        <v>33.2575</v>
      </c>
      <c r="P8374" s="4">
        <f t="shared" si="784"/>
        <v>9882.0266666666666</v>
      </c>
      <c r="Q8374" s="4">
        <f t="shared" si="785"/>
        <v>220.83333333333334</v>
      </c>
    </row>
    <row r="8375" spans="1:17" x14ac:dyDescent="0.25">
      <c r="A8375" s="7">
        <v>49318</v>
      </c>
      <c r="B8375" s="7">
        <v>3</v>
      </c>
      <c r="C8375" s="7">
        <v>1392</v>
      </c>
      <c r="D8375" s="7">
        <v>28</v>
      </c>
      <c r="E8375" s="7">
        <v>96</v>
      </c>
      <c r="F8375" s="3">
        <f t="shared" si="780"/>
        <v>0.06</v>
      </c>
      <c r="G8375" s="7">
        <v>0.7</v>
      </c>
      <c r="H8375" s="7">
        <v>3.8510000000000003E-2</v>
      </c>
      <c r="I8375" s="7">
        <v>5.3899999999999998E-3</v>
      </c>
      <c r="J8375" s="7">
        <v>7.4000000000000003E-3</v>
      </c>
      <c r="K8375" s="7">
        <v>2.2022599999999999</v>
      </c>
      <c r="L8375" s="7">
        <v>0.05</v>
      </c>
      <c r="M8375" s="4">
        <f t="shared" si="781"/>
        <v>174.94542857142861</v>
      </c>
      <c r="N8375" s="4">
        <f t="shared" si="782"/>
        <v>24.486000000000001</v>
      </c>
      <c r="O8375" s="4">
        <f t="shared" si="783"/>
        <v>33.617142857142859</v>
      </c>
      <c r="P8375" s="4">
        <f t="shared" si="784"/>
        <v>10004.552571428572</v>
      </c>
      <c r="Q8375" s="4">
        <f t="shared" si="785"/>
        <v>227.14285714285717</v>
      </c>
    </row>
    <row r="8376" spans="1:17" x14ac:dyDescent="0.25">
      <c r="A8376" s="7">
        <v>49319</v>
      </c>
      <c r="B8376" s="7">
        <v>3</v>
      </c>
      <c r="C8376" s="7">
        <v>1036</v>
      </c>
      <c r="D8376" s="7">
        <v>28</v>
      </c>
      <c r="E8376" s="7">
        <v>96</v>
      </c>
      <c r="F8376" s="3">
        <f t="shared" si="780"/>
        <v>0.06</v>
      </c>
      <c r="G8376" s="7">
        <v>0.5</v>
      </c>
      <c r="H8376" s="7">
        <v>2.853E-2</v>
      </c>
      <c r="I8376" s="7">
        <v>4.0000000000000001E-3</v>
      </c>
      <c r="J8376" s="7">
        <v>5.7600000000000004E-3</v>
      </c>
      <c r="K8376" s="7">
        <v>1.5467299999999999</v>
      </c>
      <c r="L8376" s="7">
        <v>0.03</v>
      </c>
      <c r="M8376" s="4">
        <f t="shared" si="781"/>
        <v>181.45079999999999</v>
      </c>
      <c r="N8376" s="4">
        <f t="shared" si="782"/>
        <v>25.44</v>
      </c>
      <c r="O8376" s="4">
        <f t="shared" si="783"/>
        <v>36.633600000000001</v>
      </c>
      <c r="P8376" s="4">
        <f t="shared" si="784"/>
        <v>9837.2027999999991</v>
      </c>
      <c r="Q8376" s="4">
        <f t="shared" si="785"/>
        <v>190.79999999999998</v>
      </c>
    </row>
    <row r="8377" spans="1:17" x14ac:dyDescent="0.25">
      <c r="A8377" s="7">
        <v>49320</v>
      </c>
      <c r="B8377" s="7">
        <v>3</v>
      </c>
      <c r="C8377" s="7">
        <v>1036</v>
      </c>
      <c r="D8377" s="7">
        <v>28</v>
      </c>
      <c r="E8377" s="7">
        <v>96</v>
      </c>
      <c r="F8377" s="3">
        <f t="shared" si="780"/>
        <v>0.06</v>
      </c>
      <c r="G8377" s="7">
        <v>0.39</v>
      </c>
      <c r="H8377" s="7">
        <v>2.6790000000000001E-2</v>
      </c>
      <c r="I8377" s="7">
        <v>4.0800000000000003E-3</v>
      </c>
      <c r="J8377" s="7">
        <v>5.8700000000000002E-3</v>
      </c>
      <c r="K8377" s="7">
        <v>1.21713</v>
      </c>
      <c r="L8377" s="7">
        <v>0.03</v>
      </c>
      <c r="M8377" s="4">
        <f t="shared" si="781"/>
        <v>218.44153846153847</v>
      </c>
      <c r="N8377" s="4">
        <f t="shared" si="782"/>
        <v>33.267692307692307</v>
      </c>
      <c r="O8377" s="4">
        <f t="shared" si="783"/>
        <v>47.863076923076925</v>
      </c>
      <c r="P8377" s="4">
        <f t="shared" si="784"/>
        <v>9924.290769230769</v>
      </c>
      <c r="Q8377" s="4">
        <f t="shared" si="785"/>
        <v>244.61538461538458</v>
      </c>
    </row>
    <row r="8378" spans="1:17" x14ac:dyDescent="0.25">
      <c r="A8378" s="7">
        <v>49321</v>
      </c>
      <c r="B8378" s="7">
        <v>3</v>
      </c>
      <c r="C8378" s="7">
        <v>921</v>
      </c>
      <c r="D8378" s="7">
        <v>28</v>
      </c>
      <c r="E8378" s="7">
        <v>97</v>
      </c>
      <c r="F8378" s="3">
        <f t="shared" si="780"/>
        <v>0.08</v>
      </c>
      <c r="G8378" s="7">
        <v>0.26</v>
      </c>
      <c r="H8378" s="7">
        <v>1.9640000000000001E-2</v>
      </c>
      <c r="I8378" s="7">
        <v>3.62E-3</v>
      </c>
      <c r="J8378" s="7">
        <v>5.2900000000000004E-3</v>
      </c>
      <c r="K8378" s="7">
        <v>0.81460999999999995</v>
      </c>
      <c r="L8378" s="7">
        <v>0.03</v>
      </c>
      <c r="M8378" s="4">
        <f t="shared" si="781"/>
        <v>240.21230769230769</v>
      </c>
      <c r="N8378" s="4">
        <f t="shared" si="782"/>
        <v>44.27538461538461</v>
      </c>
      <c r="O8378" s="4">
        <f t="shared" si="783"/>
        <v>64.700769230769239</v>
      </c>
      <c r="P8378" s="4">
        <f t="shared" si="784"/>
        <v>9963.3069230769215</v>
      </c>
      <c r="Q8378" s="4">
        <f t="shared" si="785"/>
        <v>366.92307692307691</v>
      </c>
    </row>
    <row r="8379" spans="1:17" x14ac:dyDescent="0.25">
      <c r="A8379" s="7">
        <v>49322</v>
      </c>
      <c r="B8379" s="7">
        <v>3</v>
      </c>
      <c r="C8379" s="7">
        <v>986</v>
      </c>
      <c r="D8379" s="7">
        <v>28</v>
      </c>
      <c r="E8379" s="7">
        <v>95</v>
      </c>
      <c r="F8379" s="3">
        <f t="shared" si="780"/>
        <v>0.04</v>
      </c>
      <c r="G8379" s="7">
        <v>0.27</v>
      </c>
      <c r="H8379" s="7">
        <v>1.507E-2</v>
      </c>
      <c r="I8379" s="7">
        <v>3.6900000000000001E-3</v>
      </c>
      <c r="J8379" s="7">
        <v>5.2100000000000002E-3</v>
      </c>
      <c r="K8379" s="7">
        <v>0.82188000000000005</v>
      </c>
      <c r="L8379" s="7">
        <v>0.03</v>
      </c>
      <c r="M8379" s="4">
        <f t="shared" si="781"/>
        <v>177.49111111111111</v>
      </c>
      <c r="N8379" s="4">
        <f t="shared" si="782"/>
        <v>43.459999999999994</v>
      </c>
      <c r="O8379" s="4">
        <f t="shared" si="783"/>
        <v>61.362222222222229</v>
      </c>
      <c r="P8379" s="4">
        <f t="shared" si="784"/>
        <v>9679.92</v>
      </c>
      <c r="Q8379" s="4">
        <f t="shared" si="785"/>
        <v>353.33333333333331</v>
      </c>
    </row>
    <row r="8380" spans="1:17" x14ac:dyDescent="0.25">
      <c r="A8380" s="7">
        <v>49323</v>
      </c>
      <c r="B8380" s="7">
        <v>3</v>
      </c>
      <c r="C8380" s="7">
        <v>1137</v>
      </c>
      <c r="D8380" s="7">
        <v>28</v>
      </c>
      <c r="E8380" s="7">
        <v>95</v>
      </c>
      <c r="F8380" s="3">
        <f t="shared" si="780"/>
        <v>0.04</v>
      </c>
      <c r="G8380" s="7">
        <v>0.42</v>
      </c>
      <c r="H8380" s="7">
        <v>1.3559999999999999E-2</v>
      </c>
      <c r="I8380" s="7">
        <v>4.0200000000000001E-3</v>
      </c>
      <c r="J8380" s="7">
        <v>5.7600000000000004E-3</v>
      </c>
      <c r="K8380" s="7">
        <v>1.2941800000000001</v>
      </c>
      <c r="L8380" s="7">
        <v>0.04</v>
      </c>
      <c r="M8380" s="4">
        <f t="shared" si="781"/>
        <v>102.66857142857143</v>
      </c>
      <c r="N8380" s="4">
        <f t="shared" si="782"/>
        <v>30.437142857142863</v>
      </c>
      <c r="O8380" s="4">
        <f t="shared" si="783"/>
        <v>43.611428571428576</v>
      </c>
      <c r="P8380" s="4">
        <f t="shared" si="784"/>
        <v>9798.7914285714287</v>
      </c>
      <c r="Q8380" s="4">
        <f t="shared" si="785"/>
        <v>302.85714285714289</v>
      </c>
    </row>
    <row r="8381" spans="1:17" x14ac:dyDescent="0.25">
      <c r="A8381" s="7">
        <v>49324</v>
      </c>
      <c r="B8381" s="7">
        <v>3</v>
      </c>
      <c r="C8381" s="7">
        <v>1121</v>
      </c>
      <c r="D8381" s="7">
        <v>28</v>
      </c>
      <c r="E8381" s="7">
        <v>97</v>
      </c>
      <c r="F8381" s="3">
        <f t="shared" si="780"/>
        <v>0.08</v>
      </c>
      <c r="G8381" s="7">
        <v>0.53</v>
      </c>
      <c r="H8381" s="7">
        <v>1.418E-2</v>
      </c>
      <c r="I8381" s="7">
        <v>4.0400000000000002E-3</v>
      </c>
      <c r="J8381" s="7">
        <v>5.5999999999999999E-3</v>
      </c>
      <c r="K8381" s="7">
        <v>1.64137</v>
      </c>
      <c r="L8381" s="7">
        <v>0.04</v>
      </c>
      <c r="M8381" s="4">
        <f t="shared" si="781"/>
        <v>85.08</v>
      </c>
      <c r="N8381" s="4">
        <f t="shared" si="782"/>
        <v>24.240000000000002</v>
      </c>
      <c r="O8381" s="4">
        <f t="shared" si="783"/>
        <v>33.599999999999994</v>
      </c>
      <c r="P8381" s="4">
        <f t="shared" si="784"/>
        <v>9848.2199999999993</v>
      </c>
      <c r="Q8381" s="4">
        <f t="shared" si="785"/>
        <v>240</v>
      </c>
    </row>
    <row r="8382" spans="1:17" x14ac:dyDescent="0.25">
      <c r="A8382" s="7">
        <v>49325</v>
      </c>
      <c r="B8382" s="7">
        <v>3</v>
      </c>
      <c r="C8382" s="7">
        <v>1056</v>
      </c>
      <c r="D8382" s="7">
        <v>28</v>
      </c>
      <c r="E8382" s="7">
        <v>97</v>
      </c>
      <c r="F8382" s="3">
        <f t="shared" si="780"/>
        <v>0.08</v>
      </c>
      <c r="G8382" s="7">
        <v>0.52</v>
      </c>
      <c r="H8382" s="7">
        <v>1.575E-2</v>
      </c>
      <c r="I8382" s="7">
        <v>3.8300000000000001E-3</v>
      </c>
      <c r="J8382" s="7">
        <v>5.3899999999999998E-3</v>
      </c>
      <c r="K8382" s="7">
        <v>1.62019</v>
      </c>
      <c r="L8382" s="7">
        <v>0.03</v>
      </c>
      <c r="M8382" s="4">
        <f t="shared" si="781"/>
        <v>96.317307692307693</v>
      </c>
      <c r="N8382" s="4">
        <f t="shared" si="782"/>
        <v>23.421923076923079</v>
      </c>
      <c r="O8382" s="4">
        <f t="shared" si="783"/>
        <v>32.961923076923078</v>
      </c>
      <c r="P8382" s="4">
        <f t="shared" si="784"/>
        <v>9908.0849999999991</v>
      </c>
      <c r="Q8382" s="4">
        <f t="shared" si="785"/>
        <v>183.46153846153845</v>
      </c>
    </row>
    <row r="8383" spans="1:17" x14ac:dyDescent="0.25">
      <c r="A8383" s="7">
        <v>49326</v>
      </c>
      <c r="B8383" s="7">
        <v>3</v>
      </c>
      <c r="C8383" s="7">
        <v>944</v>
      </c>
      <c r="D8383" s="7">
        <v>28</v>
      </c>
      <c r="E8383" s="7">
        <v>97</v>
      </c>
      <c r="F8383" s="3">
        <f t="shared" si="780"/>
        <v>0.08</v>
      </c>
      <c r="G8383" s="7">
        <v>0.46</v>
      </c>
      <c r="H8383" s="7">
        <v>1.5480000000000001E-2</v>
      </c>
      <c r="I8383" s="7">
        <v>3.47E-3</v>
      </c>
      <c r="J8383" s="7">
        <v>4.7099999999999998E-3</v>
      </c>
      <c r="K8383" s="7">
        <v>1.4432799999999999</v>
      </c>
      <c r="L8383" s="7">
        <v>0.03</v>
      </c>
      <c r="M8383" s="4">
        <f t="shared" si="781"/>
        <v>107.01391304347827</v>
      </c>
      <c r="N8383" s="4">
        <f t="shared" si="782"/>
        <v>23.988260869565217</v>
      </c>
      <c r="O8383" s="4">
        <f t="shared" si="783"/>
        <v>32.560434782608695</v>
      </c>
      <c r="P8383" s="4">
        <f t="shared" si="784"/>
        <v>9977.4573913043459</v>
      </c>
      <c r="Q8383" s="4">
        <f t="shared" si="785"/>
        <v>207.39130434782609</v>
      </c>
    </row>
    <row r="8384" spans="1:17" x14ac:dyDescent="0.25">
      <c r="A8384" s="7">
        <v>49327</v>
      </c>
      <c r="B8384" s="7">
        <v>3</v>
      </c>
      <c r="C8384" s="7">
        <v>912</v>
      </c>
      <c r="D8384" s="7">
        <v>28</v>
      </c>
      <c r="E8384" s="7">
        <v>98</v>
      </c>
      <c r="F8384" s="3">
        <f t="shared" si="780"/>
        <v>0.1</v>
      </c>
      <c r="G8384" s="7">
        <v>0.45</v>
      </c>
      <c r="H8384" s="7">
        <v>1.4880000000000001E-2</v>
      </c>
      <c r="I8384" s="7">
        <v>3.3400000000000001E-3</v>
      </c>
      <c r="J8384" s="7">
        <v>4.5999999999999999E-3</v>
      </c>
      <c r="K8384" s="7">
        <v>1.3924099999999999</v>
      </c>
      <c r="L8384" s="7">
        <v>0.03</v>
      </c>
      <c r="M8384" s="4">
        <f t="shared" si="781"/>
        <v>105.152</v>
      </c>
      <c r="N8384" s="4">
        <f t="shared" si="782"/>
        <v>23.602666666666668</v>
      </c>
      <c r="O8384" s="4">
        <f t="shared" si="783"/>
        <v>32.506666666666661</v>
      </c>
      <c r="P8384" s="4">
        <f t="shared" si="784"/>
        <v>9839.6973333333317</v>
      </c>
      <c r="Q8384" s="4">
        <f t="shared" si="785"/>
        <v>212</v>
      </c>
    </row>
    <row r="8385" spans="1:17" x14ac:dyDescent="0.25">
      <c r="A8385" s="7">
        <v>49328</v>
      </c>
      <c r="B8385" s="7">
        <v>3</v>
      </c>
      <c r="C8385" s="7">
        <v>882</v>
      </c>
      <c r="D8385" s="7">
        <v>28</v>
      </c>
      <c r="E8385" s="7">
        <v>98</v>
      </c>
      <c r="F8385" s="3">
        <f t="shared" si="780"/>
        <v>0.1</v>
      </c>
      <c r="G8385" s="7">
        <v>0.43</v>
      </c>
      <c r="H8385" s="7">
        <v>1.3520000000000001E-2</v>
      </c>
      <c r="I8385" s="7">
        <v>3.2599999999999999E-3</v>
      </c>
      <c r="J8385" s="7">
        <v>4.4299999999999999E-3</v>
      </c>
      <c r="K8385" s="7">
        <v>1.35544</v>
      </c>
      <c r="L8385" s="7">
        <v>0.03</v>
      </c>
      <c r="M8385" s="4">
        <f t="shared" si="781"/>
        <v>99.985116279069771</v>
      </c>
      <c r="N8385" s="4">
        <f t="shared" si="782"/>
        <v>24.108837209302326</v>
      </c>
      <c r="O8385" s="4">
        <f t="shared" si="783"/>
        <v>32.761395348837212</v>
      </c>
      <c r="P8385" s="4">
        <f t="shared" si="784"/>
        <v>10023.951627906976</v>
      </c>
      <c r="Q8385" s="4">
        <f t="shared" si="785"/>
        <v>221.86046511627907</v>
      </c>
    </row>
    <row r="8386" spans="1:17" x14ac:dyDescent="0.25">
      <c r="A8386" s="7">
        <v>49329</v>
      </c>
      <c r="B8386" s="7">
        <v>3</v>
      </c>
      <c r="C8386" s="7">
        <v>1049</v>
      </c>
      <c r="D8386" s="7">
        <v>28</v>
      </c>
      <c r="E8386" s="7">
        <v>97</v>
      </c>
      <c r="F8386" s="3">
        <f t="shared" ref="F8386:F8449" si="786">(E8386-$E$13411)/($E$13410-$E$13411)</f>
        <v>0.08</v>
      </c>
      <c r="G8386" s="7">
        <v>0.56999999999999995</v>
      </c>
      <c r="H8386" s="7">
        <v>1.54E-2</v>
      </c>
      <c r="I8386" s="7">
        <v>3.6700000000000001E-3</v>
      </c>
      <c r="J8386" s="7">
        <v>5.1399999999999996E-3</v>
      </c>
      <c r="K8386" s="7">
        <v>1.78481</v>
      </c>
      <c r="L8386" s="7">
        <v>0.03</v>
      </c>
      <c r="M8386" s="4">
        <f t="shared" ref="M8386:M8449" si="787">H8386/$G8386*3180</f>
        <v>85.915789473684228</v>
      </c>
      <c r="N8386" s="4">
        <f t="shared" ref="N8386:N8449" si="788">I8386/$G8386*3180</f>
        <v>20.474736842105266</v>
      </c>
      <c r="O8386" s="4">
        <f t="shared" ref="O8386:O8449" si="789">J8386/$G8386*3180</f>
        <v>28.675789473684208</v>
      </c>
      <c r="P8386" s="4">
        <f t="shared" ref="P8386:P8449" si="790">K8386/$G8386*3180</f>
        <v>9957.3610526315788</v>
      </c>
      <c r="Q8386" s="4">
        <f t="shared" ref="Q8386:Q8449" si="791">L8386/$G8386*3180</f>
        <v>167.36842105263159</v>
      </c>
    </row>
    <row r="8387" spans="1:17" x14ac:dyDescent="0.25">
      <c r="A8387" s="7">
        <v>49330</v>
      </c>
      <c r="B8387" s="7">
        <v>3</v>
      </c>
      <c r="C8387" s="7">
        <v>987</v>
      </c>
      <c r="D8387" s="7">
        <v>28</v>
      </c>
      <c r="E8387" s="7">
        <v>97</v>
      </c>
      <c r="F8387" s="3">
        <f t="shared" si="786"/>
        <v>0.08</v>
      </c>
      <c r="G8387" s="7">
        <v>0.57999999999999996</v>
      </c>
      <c r="H8387" s="7">
        <v>1.545E-2</v>
      </c>
      <c r="I8387" s="7">
        <v>3.3700000000000002E-3</v>
      </c>
      <c r="J8387" s="7">
        <v>5.0400000000000002E-3</v>
      </c>
      <c r="K8387" s="7">
        <v>1.8053900000000001</v>
      </c>
      <c r="L8387" s="7">
        <v>0.03</v>
      </c>
      <c r="M8387" s="4">
        <f t="shared" si="787"/>
        <v>84.708620689655177</v>
      </c>
      <c r="N8387" s="4">
        <f t="shared" si="788"/>
        <v>18.476896551724138</v>
      </c>
      <c r="O8387" s="4">
        <f t="shared" si="789"/>
        <v>27.633103448275865</v>
      </c>
      <c r="P8387" s="4">
        <f t="shared" si="790"/>
        <v>9898.5175862068972</v>
      </c>
      <c r="Q8387" s="4">
        <f t="shared" si="791"/>
        <v>164.48275862068965</v>
      </c>
    </row>
    <row r="8388" spans="1:17" x14ac:dyDescent="0.25">
      <c r="A8388" s="7">
        <v>49331</v>
      </c>
      <c r="B8388" s="7">
        <v>3</v>
      </c>
      <c r="C8388" s="7">
        <v>1051</v>
      </c>
      <c r="D8388" s="7">
        <v>28</v>
      </c>
      <c r="E8388" s="7">
        <v>101</v>
      </c>
      <c r="F8388" s="3">
        <f t="shared" si="786"/>
        <v>0.16</v>
      </c>
      <c r="G8388" s="7">
        <v>0.65</v>
      </c>
      <c r="H8388" s="7">
        <v>1.882E-2</v>
      </c>
      <c r="I8388" s="7">
        <v>3.7299999999999998E-3</v>
      </c>
      <c r="J8388" s="7">
        <v>6.0600000000000003E-3</v>
      </c>
      <c r="K8388" s="7">
        <v>2.0278299999999998</v>
      </c>
      <c r="L8388" s="7">
        <v>0.04</v>
      </c>
      <c r="M8388" s="4">
        <f t="shared" si="787"/>
        <v>92.073230769230761</v>
      </c>
      <c r="N8388" s="4">
        <f t="shared" si="788"/>
        <v>18.248307692307691</v>
      </c>
      <c r="O8388" s="4">
        <f t="shared" si="789"/>
        <v>29.647384615384617</v>
      </c>
      <c r="P8388" s="4">
        <f t="shared" si="790"/>
        <v>9920.7683076923058</v>
      </c>
      <c r="Q8388" s="4">
        <f t="shared" si="791"/>
        <v>195.69230769230768</v>
      </c>
    </row>
    <row r="8389" spans="1:17" x14ac:dyDescent="0.25">
      <c r="A8389" s="7">
        <v>49332</v>
      </c>
      <c r="B8389" s="7">
        <v>3</v>
      </c>
      <c r="C8389" s="7">
        <v>908</v>
      </c>
      <c r="D8389" s="7">
        <v>28</v>
      </c>
      <c r="E8389" s="7">
        <v>101</v>
      </c>
      <c r="F8389" s="3">
        <f t="shared" si="786"/>
        <v>0.16</v>
      </c>
      <c r="G8389" s="7">
        <v>0.54</v>
      </c>
      <c r="H8389" s="7">
        <v>1.687E-2</v>
      </c>
      <c r="I8389" s="7">
        <v>2.99E-3</v>
      </c>
      <c r="J8389" s="7">
        <v>5.4599999999999996E-3</v>
      </c>
      <c r="K8389" s="7">
        <v>1.69651</v>
      </c>
      <c r="L8389" s="7">
        <v>0.03</v>
      </c>
      <c r="M8389" s="4">
        <f t="shared" si="787"/>
        <v>99.345555555555549</v>
      </c>
      <c r="N8389" s="4">
        <f t="shared" si="788"/>
        <v>17.607777777777777</v>
      </c>
      <c r="O8389" s="4">
        <f t="shared" si="789"/>
        <v>32.153333333333329</v>
      </c>
      <c r="P8389" s="4">
        <f t="shared" si="790"/>
        <v>9990.5588888888869</v>
      </c>
      <c r="Q8389" s="4">
        <f t="shared" si="791"/>
        <v>176.66666666666666</v>
      </c>
    </row>
    <row r="8390" spans="1:17" x14ac:dyDescent="0.25">
      <c r="A8390" s="7">
        <v>50023</v>
      </c>
      <c r="B8390" s="7">
        <v>3</v>
      </c>
      <c r="C8390" s="7">
        <v>874</v>
      </c>
      <c r="D8390" s="7">
        <v>32</v>
      </c>
      <c r="E8390" s="7">
        <v>96</v>
      </c>
      <c r="F8390" s="3">
        <f t="shared" si="786"/>
        <v>0.06</v>
      </c>
      <c r="G8390" s="7">
        <v>0.44</v>
      </c>
      <c r="H8390" s="7">
        <v>1.2160000000000001E-2</v>
      </c>
      <c r="I8390" s="7">
        <v>2E-3</v>
      </c>
      <c r="J8390" s="7">
        <v>4.2399999999999998E-3</v>
      </c>
      <c r="K8390" s="7">
        <v>1.3871500000000001</v>
      </c>
      <c r="L8390" s="7">
        <v>0.03</v>
      </c>
      <c r="M8390" s="4">
        <f t="shared" si="787"/>
        <v>87.88363636363637</v>
      </c>
      <c r="N8390" s="4">
        <f t="shared" si="788"/>
        <v>14.454545454545453</v>
      </c>
      <c r="O8390" s="4">
        <f t="shared" si="789"/>
        <v>30.643636363636361</v>
      </c>
      <c r="P8390" s="4">
        <f t="shared" si="790"/>
        <v>10025.311363636365</v>
      </c>
      <c r="Q8390" s="4">
        <f t="shared" si="791"/>
        <v>216.81818181818181</v>
      </c>
    </row>
    <row r="8391" spans="1:17" x14ac:dyDescent="0.25">
      <c r="A8391" s="7">
        <v>50024</v>
      </c>
      <c r="B8391" s="7">
        <v>3</v>
      </c>
      <c r="C8391" s="7">
        <v>887</v>
      </c>
      <c r="D8391" s="7">
        <v>32</v>
      </c>
      <c r="E8391" s="7">
        <v>96</v>
      </c>
      <c r="F8391" s="3">
        <f t="shared" si="786"/>
        <v>0.06</v>
      </c>
      <c r="G8391" s="7">
        <v>0.44</v>
      </c>
      <c r="H8391" s="7">
        <v>1.3979999999999999E-2</v>
      </c>
      <c r="I8391" s="7">
        <v>2.0600000000000002E-3</v>
      </c>
      <c r="J8391" s="7">
        <v>4.3699999999999998E-3</v>
      </c>
      <c r="K8391" s="7">
        <v>1.37927</v>
      </c>
      <c r="L8391" s="7">
        <v>0.03</v>
      </c>
      <c r="M8391" s="4">
        <f t="shared" si="787"/>
        <v>101.03727272727272</v>
      </c>
      <c r="N8391" s="4">
        <f t="shared" si="788"/>
        <v>14.888181818181819</v>
      </c>
      <c r="O8391" s="4">
        <f t="shared" si="789"/>
        <v>31.583181818181814</v>
      </c>
      <c r="P8391" s="4">
        <f t="shared" si="790"/>
        <v>9968.3604545454546</v>
      </c>
      <c r="Q8391" s="4">
        <f t="shared" si="791"/>
        <v>216.81818181818181</v>
      </c>
    </row>
    <row r="8392" spans="1:17" x14ac:dyDescent="0.25">
      <c r="A8392" s="7">
        <v>50025</v>
      </c>
      <c r="B8392" s="7">
        <v>3</v>
      </c>
      <c r="C8392" s="7">
        <v>905</v>
      </c>
      <c r="D8392" s="7">
        <v>32</v>
      </c>
      <c r="E8392" s="7">
        <v>96</v>
      </c>
      <c r="F8392" s="3">
        <f t="shared" si="786"/>
        <v>0.06</v>
      </c>
      <c r="G8392" s="7">
        <v>0.43</v>
      </c>
      <c r="H8392" s="7">
        <v>1.3769999999999999E-2</v>
      </c>
      <c r="I8392" s="7">
        <v>2.15E-3</v>
      </c>
      <c r="J8392" s="7">
        <v>4.45E-3</v>
      </c>
      <c r="K8392" s="7">
        <v>1.3497399999999999</v>
      </c>
      <c r="L8392" s="7">
        <v>0.03</v>
      </c>
      <c r="M8392" s="4">
        <f t="shared" si="787"/>
        <v>101.83395348837209</v>
      </c>
      <c r="N8392" s="4">
        <f t="shared" si="788"/>
        <v>15.9</v>
      </c>
      <c r="O8392" s="4">
        <f t="shared" si="789"/>
        <v>32.909302325581393</v>
      </c>
      <c r="P8392" s="4">
        <f t="shared" si="790"/>
        <v>9981.7981395348834</v>
      </c>
      <c r="Q8392" s="4">
        <f t="shared" si="791"/>
        <v>221.86046511627907</v>
      </c>
    </row>
    <row r="8393" spans="1:17" x14ac:dyDescent="0.25">
      <c r="A8393" s="7">
        <v>50026</v>
      </c>
      <c r="B8393" s="7">
        <v>3</v>
      </c>
      <c r="C8393" s="7">
        <v>901</v>
      </c>
      <c r="D8393" s="7">
        <v>32</v>
      </c>
      <c r="E8393" s="7">
        <v>98</v>
      </c>
      <c r="F8393" s="3">
        <f t="shared" si="786"/>
        <v>0.1</v>
      </c>
      <c r="G8393" s="7">
        <v>0.4</v>
      </c>
      <c r="H8393" s="7">
        <v>1.2880000000000001E-2</v>
      </c>
      <c r="I8393" s="7">
        <v>2.1900000000000001E-3</v>
      </c>
      <c r="J8393" s="7">
        <v>4.7000000000000002E-3</v>
      </c>
      <c r="K8393" s="7">
        <v>1.26048</v>
      </c>
      <c r="L8393" s="7">
        <v>0.03</v>
      </c>
      <c r="M8393" s="4">
        <f t="shared" si="787"/>
        <v>102.396</v>
      </c>
      <c r="N8393" s="4">
        <f t="shared" si="788"/>
        <v>17.410499999999999</v>
      </c>
      <c r="O8393" s="4">
        <f t="shared" si="789"/>
        <v>37.365000000000002</v>
      </c>
      <c r="P8393" s="4">
        <f t="shared" si="790"/>
        <v>10020.815999999999</v>
      </c>
      <c r="Q8393" s="4">
        <f t="shared" si="791"/>
        <v>238.5</v>
      </c>
    </row>
    <row r="8394" spans="1:17" x14ac:dyDescent="0.25">
      <c r="A8394" s="7">
        <v>50027</v>
      </c>
      <c r="B8394" s="7">
        <v>3</v>
      </c>
      <c r="C8394" s="7">
        <v>858</v>
      </c>
      <c r="D8394" s="7">
        <v>32</v>
      </c>
      <c r="E8394" s="7">
        <v>97</v>
      </c>
      <c r="F8394" s="3">
        <f t="shared" si="786"/>
        <v>0.08</v>
      </c>
      <c r="G8394" s="7">
        <v>0.35</v>
      </c>
      <c r="H8394" s="7">
        <v>1.077E-2</v>
      </c>
      <c r="I8394" s="7">
        <v>2.0999999999999999E-3</v>
      </c>
      <c r="J8394" s="7">
        <v>4.4000000000000003E-3</v>
      </c>
      <c r="K8394" s="7">
        <v>1.08517</v>
      </c>
      <c r="L8394" s="7">
        <v>0.03</v>
      </c>
      <c r="M8394" s="4">
        <f t="shared" si="787"/>
        <v>97.853142857142871</v>
      </c>
      <c r="N8394" s="4">
        <f t="shared" si="788"/>
        <v>19.080000000000002</v>
      </c>
      <c r="O8394" s="4">
        <f t="shared" si="789"/>
        <v>39.977142857142866</v>
      </c>
      <c r="P8394" s="4">
        <f t="shared" si="790"/>
        <v>9859.5445714285725</v>
      </c>
      <c r="Q8394" s="4">
        <f t="shared" si="791"/>
        <v>272.57142857142856</v>
      </c>
    </row>
    <row r="8395" spans="1:17" x14ac:dyDescent="0.25">
      <c r="A8395" s="7">
        <v>50028</v>
      </c>
      <c r="B8395" s="7">
        <v>3</v>
      </c>
      <c r="C8395" s="7">
        <v>842</v>
      </c>
      <c r="D8395" s="7">
        <v>32</v>
      </c>
      <c r="E8395" s="7">
        <v>97</v>
      </c>
      <c r="F8395" s="3">
        <f t="shared" si="786"/>
        <v>0.08</v>
      </c>
      <c r="G8395" s="7">
        <v>0.36</v>
      </c>
      <c r="H8395" s="7">
        <v>9.4999999999999998E-3</v>
      </c>
      <c r="I8395" s="7">
        <v>2.0600000000000002E-3</v>
      </c>
      <c r="J8395" s="7">
        <v>4.2300000000000003E-3</v>
      </c>
      <c r="K8395" s="7">
        <v>1.1358600000000001</v>
      </c>
      <c r="L8395" s="7">
        <v>0.03</v>
      </c>
      <c r="M8395" s="4">
        <f t="shared" si="787"/>
        <v>83.916666666666671</v>
      </c>
      <c r="N8395" s="4">
        <f t="shared" si="788"/>
        <v>18.196666666666669</v>
      </c>
      <c r="O8395" s="4">
        <f t="shared" si="789"/>
        <v>37.365000000000009</v>
      </c>
      <c r="P8395" s="4">
        <f t="shared" si="790"/>
        <v>10033.430000000002</v>
      </c>
      <c r="Q8395" s="4">
        <f t="shared" si="791"/>
        <v>265</v>
      </c>
    </row>
    <row r="8396" spans="1:17" x14ac:dyDescent="0.25">
      <c r="A8396" s="7">
        <v>50029</v>
      </c>
      <c r="B8396" s="7">
        <v>3</v>
      </c>
      <c r="C8396" s="7">
        <v>844</v>
      </c>
      <c r="D8396" s="7">
        <v>32</v>
      </c>
      <c r="E8396" s="7">
        <v>95</v>
      </c>
      <c r="F8396" s="3">
        <f t="shared" si="786"/>
        <v>0.04</v>
      </c>
      <c r="G8396" s="7">
        <v>0.41</v>
      </c>
      <c r="H8396" s="7">
        <v>9.7300000000000008E-3</v>
      </c>
      <c r="I8396" s="7">
        <v>2.0799999999999998E-3</v>
      </c>
      <c r="J8396" s="7">
        <v>4.2300000000000003E-3</v>
      </c>
      <c r="K8396" s="7">
        <v>1.2807599999999999</v>
      </c>
      <c r="L8396" s="7">
        <v>0.03</v>
      </c>
      <c r="M8396" s="4">
        <f t="shared" si="787"/>
        <v>75.466829268292699</v>
      </c>
      <c r="N8396" s="4">
        <f t="shared" si="788"/>
        <v>16.132682926829268</v>
      </c>
      <c r="O8396" s="4">
        <f t="shared" si="789"/>
        <v>32.808292682926833</v>
      </c>
      <c r="P8396" s="4">
        <f t="shared" si="790"/>
        <v>9933.6995121951222</v>
      </c>
      <c r="Q8396" s="4">
        <f t="shared" si="791"/>
        <v>232.68292682926827</v>
      </c>
    </row>
    <row r="8397" spans="1:17" x14ac:dyDescent="0.25">
      <c r="A8397" s="7">
        <v>50030</v>
      </c>
      <c r="B8397" s="7">
        <v>3</v>
      </c>
      <c r="C8397" s="7">
        <v>845</v>
      </c>
      <c r="D8397" s="7">
        <v>32</v>
      </c>
      <c r="E8397" s="7">
        <v>95</v>
      </c>
      <c r="F8397" s="3">
        <f t="shared" si="786"/>
        <v>0.04</v>
      </c>
      <c r="G8397" s="7">
        <v>0.46</v>
      </c>
      <c r="H8397" s="7">
        <v>1.1429999999999999E-2</v>
      </c>
      <c r="I8397" s="7">
        <v>2.0999999999999999E-3</v>
      </c>
      <c r="J8397" s="7">
        <v>4.2599999999999999E-3</v>
      </c>
      <c r="K8397" s="7">
        <v>1.4329799999999999</v>
      </c>
      <c r="L8397" s="7">
        <v>0.03</v>
      </c>
      <c r="M8397" s="4">
        <f t="shared" si="787"/>
        <v>79.016086956521733</v>
      </c>
      <c r="N8397" s="4">
        <f t="shared" si="788"/>
        <v>14.517391304347825</v>
      </c>
      <c r="O8397" s="4">
        <f t="shared" si="789"/>
        <v>29.449565217391299</v>
      </c>
      <c r="P8397" s="4">
        <f t="shared" si="790"/>
        <v>9906.2530434782602</v>
      </c>
      <c r="Q8397" s="4">
        <f t="shared" si="791"/>
        <v>207.39130434782609</v>
      </c>
    </row>
    <row r="8398" spans="1:17" x14ac:dyDescent="0.25">
      <c r="A8398" s="7">
        <v>50031</v>
      </c>
      <c r="B8398" s="7">
        <v>3</v>
      </c>
      <c r="C8398" s="7">
        <v>851</v>
      </c>
      <c r="D8398" s="7">
        <v>32</v>
      </c>
      <c r="E8398" s="7">
        <v>97</v>
      </c>
      <c r="F8398" s="3">
        <f t="shared" si="786"/>
        <v>0.08</v>
      </c>
      <c r="G8398" s="7">
        <v>0.49</v>
      </c>
      <c r="H8398" s="7">
        <v>1.34E-2</v>
      </c>
      <c r="I8398" s="7">
        <v>2.1800000000000001E-3</v>
      </c>
      <c r="J8398" s="7">
        <v>4.28E-3</v>
      </c>
      <c r="K8398" s="7">
        <v>1.5486</v>
      </c>
      <c r="L8398" s="7">
        <v>0.03</v>
      </c>
      <c r="M8398" s="4">
        <f t="shared" si="787"/>
        <v>86.963265306122452</v>
      </c>
      <c r="N8398" s="4">
        <f t="shared" si="788"/>
        <v>14.147755102040817</v>
      </c>
      <c r="O8398" s="4">
        <f t="shared" si="789"/>
        <v>27.776326530612241</v>
      </c>
      <c r="P8398" s="4">
        <f t="shared" si="790"/>
        <v>10050.097959183673</v>
      </c>
      <c r="Q8398" s="4">
        <f t="shared" si="791"/>
        <v>194.69387755102039</v>
      </c>
    </row>
    <row r="8399" spans="1:17" x14ac:dyDescent="0.25">
      <c r="A8399" s="7">
        <v>50032</v>
      </c>
      <c r="B8399" s="7">
        <v>3</v>
      </c>
      <c r="C8399" s="7">
        <v>866</v>
      </c>
      <c r="D8399" s="7">
        <v>32</v>
      </c>
      <c r="E8399" s="7">
        <v>95</v>
      </c>
      <c r="F8399" s="3">
        <f t="shared" si="786"/>
        <v>0.04</v>
      </c>
      <c r="G8399" s="7">
        <v>0.49</v>
      </c>
      <c r="H8399" s="7">
        <v>1.444E-2</v>
      </c>
      <c r="I8399" s="7">
        <v>2.1900000000000001E-3</v>
      </c>
      <c r="J8399" s="7">
        <v>4.15E-3</v>
      </c>
      <c r="K8399" s="7">
        <v>1.5509999999999999</v>
      </c>
      <c r="L8399" s="7">
        <v>0.03</v>
      </c>
      <c r="M8399" s="4">
        <f t="shared" si="787"/>
        <v>93.712653061224486</v>
      </c>
      <c r="N8399" s="4">
        <f t="shared" si="788"/>
        <v>14.21265306122449</v>
      </c>
      <c r="O8399" s="4">
        <f t="shared" si="789"/>
        <v>26.932653061224492</v>
      </c>
      <c r="P8399" s="4">
        <f t="shared" si="790"/>
        <v>10065.673469387755</v>
      </c>
      <c r="Q8399" s="4">
        <f t="shared" si="791"/>
        <v>194.69387755102039</v>
      </c>
    </row>
    <row r="8400" spans="1:17" x14ac:dyDescent="0.25">
      <c r="A8400" s="7">
        <v>50033</v>
      </c>
      <c r="B8400" s="7">
        <v>3</v>
      </c>
      <c r="C8400" s="7">
        <v>903</v>
      </c>
      <c r="D8400" s="7">
        <v>32</v>
      </c>
      <c r="E8400" s="7">
        <v>96</v>
      </c>
      <c r="F8400" s="3">
        <f t="shared" si="786"/>
        <v>0.06</v>
      </c>
      <c r="G8400" s="7">
        <v>0.51</v>
      </c>
      <c r="H8400" s="7">
        <v>1.5709999999999998E-2</v>
      </c>
      <c r="I8400" s="7">
        <v>2.2799999999999999E-3</v>
      </c>
      <c r="J8400" s="7">
        <v>4.4099999999999999E-3</v>
      </c>
      <c r="K8400" s="7">
        <v>1.6119300000000001</v>
      </c>
      <c r="L8400" s="7">
        <v>0.03</v>
      </c>
      <c r="M8400" s="4">
        <f t="shared" si="787"/>
        <v>97.956470588235291</v>
      </c>
      <c r="N8400" s="4">
        <f t="shared" si="788"/>
        <v>14.216470588235294</v>
      </c>
      <c r="O8400" s="4">
        <f t="shared" si="789"/>
        <v>27.497647058823532</v>
      </c>
      <c r="P8400" s="4">
        <f t="shared" si="790"/>
        <v>10050.857647058823</v>
      </c>
      <c r="Q8400" s="4">
        <f t="shared" si="791"/>
        <v>187.05882352941177</v>
      </c>
    </row>
    <row r="8401" spans="1:17" x14ac:dyDescent="0.25">
      <c r="A8401" s="7">
        <v>50034</v>
      </c>
      <c r="B8401" s="7">
        <v>3</v>
      </c>
      <c r="C8401" s="7">
        <v>889</v>
      </c>
      <c r="D8401" s="7">
        <v>32</v>
      </c>
      <c r="E8401" s="7">
        <v>96</v>
      </c>
      <c r="F8401" s="3">
        <f t="shared" si="786"/>
        <v>0.06</v>
      </c>
      <c r="G8401" s="7">
        <v>0.45</v>
      </c>
      <c r="H8401" s="7">
        <v>1.536E-2</v>
      </c>
      <c r="I8401" s="7">
        <v>2.2799999999999999E-3</v>
      </c>
      <c r="J8401" s="7">
        <v>4.5799999999999999E-3</v>
      </c>
      <c r="K8401" s="7">
        <v>1.42466</v>
      </c>
      <c r="L8401" s="7">
        <v>0.03</v>
      </c>
      <c r="M8401" s="4">
        <f t="shared" si="787"/>
        <v>108.54400000000001</v>
      </c>
      <c r="N8401" s="4">
        <f t="shared" si="788"/>
        <v>16.111999999999998</v>
      </c>
      <c r="O8401" s="4">
        <f t="shared" si="789"/>
        <v>32.365333333333332</v>
      </c>
      <c r="P8401" s="4">
        <f t="shared" si="790"/>
        <v>10067.597333333333</v>
      </c>
      <c r="Q8401" s="4">
        <f t="shared" si="791"/>
        <v>212</v>
      </c>
    </row>
    <row r="8402" spans="1:17" x14ac:dyDescent="0.25">
      <c r="A8402" s="7">
        <v>50035</v>
      </c>
      <c r="B8402" s="7">
        <v>3</v>
      </c>
      <c r="C8402" s="7">
        <v>908</v>
      </c>
      <c r="D8402" s="7">
        <v>32</v>
      </c>
      <c r="E8402" s="7">
        <v>96</v>
      </c>
      <c r="F8402" s="3">
        <f t="shared" si="786"/>
        <v>0.06</v>
      </c>
      <c r="G8402" s="7">
        <v>0.41</v>
      </c>
      <c r="H8402" s="7">
        <v>1.406E-2</v>
      </c>
      <c r="I8402" s="7">
        <v>2.2300000000000002E-3</v>
      </c>
      <c r="J8402" s="7">
        <v>4.5100000000000001E-3</v>
      </c>
      <c r="K8402" s="7">
        <v>1.26928</v>
      </c>
      <c r="L8402" s="7">
        <v>0.03</v>
      </c>
      <c r="M8402" s="4">
        <f t="shared" si="787"/>
        <v>109.05073170731708</v>
      </c>
      <c r="N8402" s="4">
        <f t="shared" si="788"/>
        <v>17.29609756097561</v>
      </c>
      <c r="O8402" s="4">
        <f t="shared" si="789"/>
        <v>34.980000000000004</v>
      </c>
      <c r="P8402" s="4">
        <f t="shared" si="790"/>
        <v>9844.6595121951214</v>
      </c>
      <c r="Q8402" s="4">
        <f t="shared" si="791"/>
        <v>232.68292682926827</v>
      </c>
    </row>
    <row r="8403" spans="1:17" x14ac:dyDescent="0.25">
      <c r="A8403" s="7">
        <v>50036</v>
      </c>
      <c r="B8403" s="7">
        <v>3</v>
      </c>
      <c r="C8403" s="7">
        <v>907</v>
      </c>
      <c r="D8403" s="7">
        <v>32</v>
      </c>
      <c r="E8403" s="7">
        <v>96</v>
      </c>
      <c r="F8403" s="3">
        <f t="shared" si="786"/>
        <v>0.06</v>
      </c>
      <c r="G8403" s="7">
        <v>0.37</v>
      </c>
      <c r="H8403" s="7">
        <v>1.2359999999999999E-2</v>
      </c>
      <c r="I8403" s="7">
        <v>2.1800000000000001E-3</v>
      </c>
      <c r="J8403" s="7">
        <v>4.3400000000000001E-3</v>
      </c>
      <c r="K8403" s="7">
        <v>1.1572</v>
      </c>
      <c r="L8403" s="7">
        <v>0.03</v>
      </c>
      <c r="M8403" s="4">
        <f t="shared" si="787"/>
        <v>106.22918918918919</v>
      </c>
      <c r="N8403" s="4">
        <f t="shared" si="788"/>
        <v>18.736216216216217</v>
      </c>
      <c r="O8403" s="4">
        <f t="shared" si="789"/>
        <v>37.300540540540545</v>
      </c>
      <c r="P8403" s="4">
        <f t="shared" si="790"/>
        <v>9945.6648648648643</v>
      </c>
      <c r="Q8403" s="4">
        <f t="shared" si="791"/>
        <v>257.83783783783787</v>
      </c>
    </row>
    <row r="8404" spans="1:17" x14ac:dyDescent="0.25">
      <c r="A8404" s="7">
        <v>50086</v>
      </c>
      <c r="B8404" s="7">
        <v>3</v>
      </c>
      <c r="C8404" s="7">
        <v>1935</v>
      </c>
      <c r="D8404" s="7">
        <v>31</v>
      </c>
      <c r="E8404" s="7">
        <v>125</v>
      </c>
      <c r="F8404" s="3">
        <f t="shared" si="786"/>
        <v>0.64</v>
      </c>
      <c r="G8404" s="7">
        <v>1.96</v>
      </c>
      <c r="H8404" s="7">
        <v>7.4899999999999994E-2</v>
      </c>
      <c r="I8404" s="7">
        <v>1.67E-3</v>
      </c>
      <c r="J8404" s="7">
        <v>1.6250000000000001E-2</v>
      </c>
      <c r="K8404" s="7">
        <v>6.1711400000000003</v>
      </c>
      <c r="L8404" s="7">
        <v>0.08</v>
      </c>
      <c r="M8404" s="4">
        <f t="shared" si="787"/>
        <v>121.52142857142857</v>
      </c>
      <c r="N8404" s="4">
        <f t="shared" si="788"/>
        <v>2.7094897959183677</v>
      </c>
      <c r="O8404" s="4">
        <f t="shared" si="789"/>
        <v>26.364795918367349</v>
      </c>
      <c r="P8404" s="4">
        <f t="shared" si="790"/>
        <v>10012.359795918368</v>
      </c>
      <c r="Q8404" s="4">
        <f t="shared" si="791"/>
        <v>129.79591836734696</v>
      </c>
    </row>
    <row r="8405" spans="1:17" x14ac:dyDescent="0.25">
      <c r="A8405" s="7">
        <v>50087</v>
      </c>
      <c r="B8405" s="7">
        <v>3</v>
      </c>
      <c r="C8405" s="7">
        <v>1949</v>
      </c>
      <c r="D8405" s="7">
        <v>30</v>
      </c>
      <c r="E8405" s="7">
        <v>118</v>
      </c>
      <c r="F8405" s="3">
        <f t="shared" si="786"/>
        <v>0.5</v>
      </c>
      <c r="G8405" s="7">
        <v>1.72</v>
      </c>
      <c r="H8405" s="7">
        <v>7.2139999999999996E-2</v>
      </c>
      <c r="I8405" s="7">
        <v>1.6299999999999999E-3</v>
      </c>
      <c r="J8405" s="7">
        <v>1.5939999999999999E-2</v>
      </c>
      <c r="K8405" s="7">
        <v>5.4255300000000002</v>
      </c>
      <c r="L8405" s="7">
        <v>0.08</v>
      </c>
      <c r="M8405" s="4">
        <f t="shared" si="787"/>
        <v>133.37511627906977</v>
      </c>
      <c r="N8405" s="4">
        <f t="shared" si="788"/>
        <v>3.0136046511627907</v>
      </c>
      <c r="O8405" s="4">
        <f t="shared" si="789"/>
        <v>29.470465116279065</v>
      </c>
      <c r="P8405" s="4">
        <f t="shared" si="790"/>
        <v>10030.921744186046</v>
      </c>
      <c r="Q8405" s="4">
        <f t="shared" si="791"/>
        <v>147.90697674418604</v>
      </c>
    </row>
    <row r="8406" spans="1:17" x14ac:dyDescent="0.25">
      <c r="A8406" s="7">
        <v>50088</v>
      </c>
      <c r="B8406" s="7">
        <v>3</v>
      </c>
      <c r="C8406" s="7">
        <v>1917</v>
      </c>
      <c r="D8406" s="7">
        <v>30</v>
      </c>
      <c r="E8406" s="7">
        <v>118</v>
      </c>
      <c r="F8406" s="3">
        <f t="shared" si="786"/>
        <v>0.5</v>
      </c>
      <c r="G8406" s="7">
        <v>1.58</v>
      </c>
      <c r="H8406" s="7">
        <v>6.5240000000000006E-2</v>
      </c>
      <c r="I8406" s="7">
        <v>1.58E-3</v>
      </c>
      <c r="J8406" s="7">
        <v>1.4579999999999999E-2</v>
      </c>
      <c r="K8406" s="7">
        <v>4.9865399999999998</v>
      </c>
      <c r="L8406" s="7">
        <v>0.08</v>
      </c>
      <c r="M8406" s="4">
        <f t="shared" si="787"/>
        <v>131.30582278481015</v>
      </c>
      <c r="N8406" s="4">
        <f t="shared" si="788"/>
        <v>3.18</v>
      </c>
      <c r="O8406" s="4">
        <f t="shared" si="789"/>
        <v>29.344556962025315</v>
      </c>
      <c r="P8406" s="4">
        <f t="shared" si="790"/>
        <v>10036.200759493669</v>
      </c>
      <c r="Q8406" s="4">
        <f t="shared" si="791"/>
        <v>161.01265822784811</v>
      </c>
    </row>
    <row r="8407" spans="1:17" x14ac:dyDescent="0.25">
      <c r="A8407" s="7">
        <v>50089</v>
      </c>
      <c r="B8407" s="7">
        <v>3</v>
      </c>
      <c r="C8407" s="7">
        <v>1828</v>
      </c>
      <c r="D8407" s="7">
        <v>30</v>
      </c>
      <c r="E8407" s="7">
        <v>111</v>
      </c>
      <c r="F8407" s="3">
        <f t="shared" si="786"/>
        <v>0.36</v>
      </c>
      <c r="G8407" s="7">
        <v>1.48</v>
      </c>
      <c r="H8407" s="7">
        <v>5.4789999999999998E-2</v>
      </c>
      <c r="I8407" s="7">
        <v>1.3600000000000001E-3</v>
      </c>
      <c r="J8407" s="7">
        <v>1.252E-2</v>
      </c>
      <c r="K8407" s="7">
        <v>4.6622500000000002</v>
      </c>
      <c r="L8407" s="7">
        <v>0.06</v>
      </c>
      <c r="M8407" s="4">
        <f t="shared" si="787"/>
        <v>117.72445945945947</v>
      </c>
      <c r="N8407" s="4">
        <f t="shared" si="788"/>
        <v>2.9221621621621621</v>
      </c>
      <c r="O8407" s="4">
        <f t="shared" si="789"/>
        <v>26.901081081081081</v>
      </c>
      <c r="P8407" s="4">
        <f t="shared" si="790"/>
        <v>10017.537162162163</v>
      </c>
      <c r="Q8407" s="4">
        <f t="shared" si="791"/>
        <v>128.91891891891893</v>
      </c>
    </row>
    <row r="8408" spans="1:17" x14ac:dyDescent="0.25">
      <c r="A8408" s="7">
        <v>50090</v>
      </c>
      <c r="B8408" s="7">
        <v>3</v>
      </c>
      <c r="C8408" s="7">
        <v>1607</v>
      </c>
      <c r="D8408" s="7">
        <v>30</v>
      </c>
      <c r="E8408" s="7">
        <v>106</v>
      </c>
      <c r="F8408" s="3">
        <f t="shared" si="786"/>
        <v>0.26</v>
      </c>
      <c r="G8408" s="7">
        <v>1.34</v>
      </c>
      <c r="H8408" s="7">
        <v>4.7379999999999999E-2</v>
      </c>
      <c r="I8408" s="7">
        <v>1.1299999999999999E-3</v>
      </c>
      <c r="J8408" s="7">
        <v>9.7800000000000005E-3</v>
      </c>
      <c r="K8408" s="7">
        <v>4.2245100000000004</v>
      </c>
      <c r="L8408" s="7">
        <v>0.06</v>
      </c>
      <c r="M8408" s="4">
        <f t="shared" si="787"/>
        <v>112.43910447761192</v>
      </c>
      <c r="N8408" s="4">
        <f t="shared" si="788"/>
        <v>2.6816417910447758</v>
      </c>
      <c r="O8408" s="4">
        <f t="shared" si="789"/>
        <v>23.209253731343285</v>
      </c>
      <c r="P8408" s="4">
        <f t="shared" si="790"/>
        <v>10025.329701492537</v>
      </c>
      <c r="Q8408" s="4">
        <f t="shared" si="791"/>
        <v>142.38805970149252</v>
      </c>
    </row>
    <row r="8409" spans="1:17" x14ac:dyDescent="0.25">
      <c r="A8409" s="7">
        <v>50091</v>
      </c>
      <c r="B8409" s="7">
        <v>3</v>
      </c>
      <c r="C8409" s="7">
        <v>1483</v>
      </c>
      <c r="D8409" s="7">
        <v>30</v>
      </c>
      <c r="E8409" s="7">
        <v>102</v>
      </c>
      <c r="F8409" s="3">
        <f t="shared" si="786"/>
        <v>0.18</v>
      </c>
      <c r="G8409" s="7">
        <v>1.24</v>
      </c>
      <c r="H8409" s="7">
        <v>4.351E-2</v>
      </c>
      <c r="I8409" s="7">
        <v>1.01E-3</v>
      </c>
      <c r="J8409" s="7">
        <v>8.7600000000000004E-3</v>
      </c>
      <c r="K8409" s="7">
        <v>3.9211200000000002</v>
      </c>
      <c r="L8409" s="7">
        <v>0.05</v>
      </c>
      <c r="M8409" s="4">
        <f t="shared" si="787"/>
        <v>111.58209677419354</v>
      </c>
      <c r="N8409" s="4">
        <f t="shared" si="788"/>
        <v>2.5901612903225808</v>
      </c>
      <c r="O8409" s="4">
        <f t="shared" si="789"/>
        <v>22.465161290322584</v>
      </c>
      <c r="P8409" s="4">
        <f t="shared" si="790"/>
        <v>10055.775483870968</v>
      </c>
      <c r="Q8409" s="4">
        <f t="shared" si="791"/>
        <v>128.22580645161293</v>
      </c>
    </row>
    <row r="8410" spans="1:17" x14ac:dyDescent="0.25">
      <c r="A8410" s="7">
        <v>50092</v>
      </c>
      <c r="B8410" s="7">
        <v>3</v>
      </c>
      <c r="C8410" s="7">
        <v>1537</v>
      </c>
      <c r="D8410" s="7">
        <v>30</v>
      </c>
      <c r="E8410" s="7">
        <v>102</v>
      </c>
      <c r="F8410" s="3">
        <f t="shared" si="786"/>
        <v>0.18</v>
      </c>
      <c r="G8410" s="7">
        <v>1.3</v>
      </c>
      <c r="H8410" s="7">
        <v>4.3749999999999997E-2</v>
      </c>
      <c r="I8410" s="7">
        <v>1.06E-3</v>
      </c>
      <c r="J8410" s="7">
        <v>9.1800000000000007E-3</v>
      </c>
      <c r="K8410" s="7">
        <v>4.08521</v>
      </c>
      <c r="L8410" s="7">
        <v>0.05</v>
      </c>
      <c r="M8410" s="4">
        <f t="shared" si="787"/>
        <v>107.01923076923076</v>
      </c>
      <c r="N8410" s="4">
        <f t="shared" si="788"/>
        <v>2.5929230769230767</v>
      </c>
      <c r="O8410" s="4">
        <f t="shared" si="789"/>
        <v>22.45569230769231</v>
      </c>
      <c r="P8410" s="4">
        <f t="shared" si="790"/>
        <v>9993.0521538461526</v>
      </c>
      <c r="Q8410" s="4">
        <f t="shared" si="791"/>
        <v>122.30769230769232</v>
      </c>
    </row>
    <row r="8411" spans="1:17" x14ac:dyDescent="0.25">
      <c r="A8411" s="7">
        <v>50093</v>
      </c>
      <c r="B8411" s="7">
        <v>3</v>
      </c>
      <c r="C8411" s="7">
        <v>1283</v>
      </c>
      <c r="D8411" s="7">
        <v>30</v>
      </c>
      <c r="E8411" s="7">
        <v>102</v>
      </c>
      <c r="F8411" s="3">
        <f t="shared" si="786"/>
        <v>0.18</v>
      </c>
      <c r="G8411" s="7">
        <v>1.07</v>
      </c>
      <c r="H8411" s="7">
        <v>3.3849999999999998E-2</v>
      </c>
      <c r="I8411" s="7">
        <v>8.8000000000000003E-4</v>
      </c>
      <c r="J8411" s="7">
        <v>7.6699999999999997E-3</v>
      </c>
      <c r="K8411" s="7">
        <v>3.3581300000000001</v>
      </c>
      <c r="L8411" s="7">
        <v>0.04</v>
      </c>
      <c r="M8411" s="4">
        <f t="shared" si="787"/>
        <v>100.60093457943924</v>
      </c>
      <c r="N8411" s="4">
        <f t="shared" si="788"/>
        <v>2.6153271028037381</v>
      </c>
      <c r="O8411" s="4">
        <f t="shared" si="789"/>
        <v>22.794953271028035</v>
      </c>
      <c r="P8411" s="4">
        <f t="shared" si="790"/>
        <v>9980.2368224299062</v>
      </c>
      <c r="Q8411" s="4">
        <f t="shared" si="791"/>
        <v>118.87850467289719</v>
      </c>
    </row>
    <row r="8412" spans="1:17" x14ac:dyDescent="0.25">
      <c r="A8412" s="7">
        <v>50094</v>
      </c>
      <c r="B8412" s="7">
        <v>3</v>
      </c>
      <c r="C8412" s="7">
        <v>1219</v>
      </c>
      <c r="D8412" s="7">
        <v>30</v>
      </c>
      <c r="E8412" s="7">
        <v>100</v>
      </c>
      <c r="F8412" s="3">
        <f t="shared" si="786"/>
        <v>0.14000000000000001</v>
      </c>
      <c r="G8412" s="7">
        <v>0.96</v>
      </c>
      <c r="H8412" s="7">
        <v>2.9329999999999998E-2</v>
      </c>
      <c r="I8412" s="7">
        <v>8.1999999999999998E-4</v>
      </c>
      <c r="J8412" s="7">
        <v>6.6800000000000002E-3</v>
      </c>
      <c r="K8412" s="7">
        <v>3.02929</v>
      </c>
      <c r="L8412" s="7">
        <v>0.04</v>
      </c>
      <c r="M8412" s="4">
        <f t="shared" si="787"/>
        <v>97.155625000000001</v>
      </c>
      <c r="N8412" s="4">
        <f t="shared" si="788"/>
        <v>2.7162500000000001</v>
      </c>
      <c r="O8412" s="4">
        <f t="shared" si="789"/>
        <v>22.127500000000001</v>
      </c>
      <c r="P8412" s="4">
        <f t="shared" si="790"/>
        <v>10034.523125000002</v>
      </c>
      <c r="Q8412" s="4">
        <f t="shared" si="791"/>
        <v>132.50000000000003</v>
      </c>
    </row>
    <row r="8413" spans="1:17" x14ac:dyDescent="0.25">
      <c r="A8413" s="7">
        <v>50095</v>
      </c>
      <c r="B8413" s="7">
        <v>3</v>
      </c>
      <c r="C8413" s="7">
        <v>1090</v>
      </c>
      <c r="D8413" s="7">
        <v>30</v>
      </c>
      <c r="E8413" s="7">
        <v>107</v>
      </c>
      <c r="F8413" s="3">
        <f t="shared" si="786"/>
        <v>0.28000000000000003</v>
      </c>
      <c r="G8413" s="7">
        <v>0.87</v>
      </c>
      <c r="H8413" s="7">
        <v>2.7910000000000001E-2</v>
      </c>
      <c r="I8413" s="7">
        <v>6.7000000000000002E-4</v>
      </c>
      <c r="J8413" s="7">
        <v>6.5199999999999998E-3</v>
      </c>
      <c r="K8413" s="7">
        <v>2.74444</v>
      </c>
      <c r="L8413" s="7">
        <v>0.04</v>
      </c>
      <c r="M8413" s="4">
        <f t="shared" si="787"/>
        <v>102.01586206896552</v>
      </c>
      <c r="N8413" s="4">
        <f t="shared" si="788"/>
        <v>2.4489655172413793</v>
      </c>
      <c r="O8413" s="4">
        <f t="shared" si="789"/>
        <v>23.831724137931033</v>
      </c>
      <c r="P8413" s="4">
        <f t="shared" si="790"/>
        <v>10031.401379310346</v>
      </c>
      <c r="Q8413" s="4">
        <f t="shared" si="791"/>
        <v>146.20689655172413</v>
      </c>
    </row>
    <row r="8414" spans="1:17" x14ac:dyDescent="0.25">
      <c r="A8414" s="7">
        <v>50096</v>
      </c>
      <c r="B8414" s="7">
        <v>3</v>
      </c>
      <c r="C8414" s="7">
        <v>1314</v>
      </c>
      <c r="D8414" s="7">
        <v>30</v>
      </c>
      <c r="E8414" s="7">
        <v>110</v>
      </c>
      <c r="F8414" s="3">
        <f t="shared" si="786"/>
        <v>0.34</v>
      </c>
      <c r="G8414" s="7">
        <v>1.01</v>
      </c>
      <c r="H8414" s="7">
        <v>3.5790000000000002E-2</v>
      </c>
      <c r="I8414" s="7">
        <v>8.4000000000000003E-4</v>
      </c>
      <c r="J8414" s="7">
        <v>7.6099999999999996E-3</v>
      </c>
      <c r="K8414" s="7">
        <v>3.1844600000000001</v>
      </c>
      <c r="L8414" s="7">
        <v>0.05</v>
      </c>
      <c r="M8414" s="4">
        <f t="shared" si="787"/>
        <v>112.68534653465348</v>
      </c>
      <c r="N8414" s="4">
        <f t="shared" si="788"/>
        <v>2.6447524752475249</v>
      </c>
      <c r="O8414" s="4">
        <f t="shared" si="789"/>
        <v>23.960198019801979</v>
      </c>
      <c r="P8414" s="4">
        <f t="shared" si="790"/>
        <v>10026.319603960395</v>
      </c>
      <c r="Q8414" s="4">
        <f t="shared" si="791"/>
        <v>157.42574257425744</v>
      </c>
    </row>
    <row r="8415" spans="1:17" x14ac:dyDescent="0.25">
      <c r="A8415" s="7">
        <v>50097</v>
      </c>
      <c r="B8415" s="7">
        <v>3</v>
      </c>
      <c r="C8415" s="7">
        <v>1612</v>
      </c>
      <c r="D8415" s="7">
        <v>30</v>
      </c>
      <c r="E8415" s="7">
        <v>105</v>
      </c>
      <c r="F8415" s="3">
        <f t="shared" si="786"/>
        <v>0.24</v>
      </c>
      <c r="G8415" s="7">
        <v>1.1100000000000001</v>
      </c>
      <c r="H8415" s="7">
        <v>4.2779999999999999E-2</v>
      </c>
      <c r="I8415" s="7">
        <v>9.7000000000000005E-4</v>
      </c>
      <c r="J8415" s="7">
        <v>8.8100000000000001E-3</v>
      </c>
      <c r="K8415" s="7">
        <v>3.50854</v>
      </c>
      <c r="L8415" s="7">
        <v>0.06</v>
      </c>
      <c r="M8415" s="4">
        <f t="shared" si="787"/>
        <v>122.55891891891889</v>
      </c>
      <c r="N8415" s="4">
        <f t="shared" si="788"/>
        <v>2.7789189189189187</v>
      </c>
      <c r="O8415" s="4">
        <f t="shared" si="789"/>
        <v>25.239459459459457</v>
      </c>
      <c r="P8415" s="4">
        <f t="shared" si="790"/>
        <v>10051.492972972972</v>
      </c>
      <c r="Q8415" s="4">
        <f t="shared" si="791"/>
        <v>171.89189189189187</v>
      </c>
    </row>
    <row r="8416" spans="1:17" x14ac:dyDescent="0.25">
      <c r="A8416" s="7">
        <v>50098</v>
      </c>
      <c r="B8416" s="7">
        <v>3</v>
      </c>
      <c r="C8416" s="7">
        <v>1448</v>
      </c>
      <c r="D8416" s="7">
        <v>30</v>
      </c>
      <c r="E8416" s="7">
        <v>104</v>
      </c>
      <c r="F8416" s="3">
        <f t="shared" si="786"/>
        <v>0.22</v>
      </c>
      <c r="G8416" s="7">
        <v>0.95</v>
      </c>
      <c r="H8416" s="7">
        <v>3.8699999999999998E-2</v>
      </c>
      <c r="I8416" s="7">
        <v>8.5999999999999998E-4</v>
      </c>
      <c r="J8416" s="7">
        <v>7.2700000000000004E-3</v>
      </c>
      <c r="K8416" s="7">
        <v>2.9897100000000001</v>
      </c>
      <c r="L8416" s="7">
        <v>0.05</v>
      </c>
      <c r="M8416" s="4">
        <f t="shared" si="787"/>
        <v>129.54315789473682</v>
      </c>
      <c r="N8416" s="4">
        <f t="shared" si="788"/>
        <v>2.8787368421052633</v>
      </c>
      <c r="O8416" s="4">
        <f t="shared" si="789"/>
        <v>24.335368421052635</v>
      </c>
      <c r="P8416" s="4">
        <f t="shared" si="790"/>
        <v>10007.660842105264</v>
      </c>
      <c r="Q8416" s="4">
        <f t="shared" si="791"/>
        <v>167.36842105263159</v>
      </c>
    </row>
    <row r="8417" spans="1:17" x14ac:dyDescent="0.25">
      <c r="A8417" s="7">
        <v>50099</v>
      </c>
      <c r="B8417" s="7">
        <v>3</v>
      </c>
      <c r="C8417" s="7">
        <v>1327</v>
      </c>
      <c r="D8417" s="7">
        <v>30</v>
      </c>
      <c r="E8417" s="7">
        <v>100</v>
      </c>
      <c r="F8417" s="3">
        <f t="shared" si="786"/>
        <v>0.14000000000000001</v>
      </c>
      <c r="G8417" s="7">
        <v>0.78</v>
      </c>
      <c r="H8417" s="7">
        <v>3.3709999999999997E-2</v>
      </c>
      <c r="I8417" s="7">
        <v>7.6000000000000004E-4</v>
      </c>
      <c r="J8417" s="7">
        <v>6.3800000000000003E-3</v>
      </c>
      <c r="K8417" s="7">
        <v>2.4682200000000001</v>
      </c>
      <c r="L8417" s="7">
        <v>0.04</v>
      </c>
      <c r="M8417" s="4">
        <f t="shared" si="787"/>
        <v>137.4330769230769</v>
      </c>
      <c r="N8417" s="4">
        <f t="shared" si="788"/>
        <v>3.0984615384615384</v>
      </c>
      <c r="O8417" s="4">
        <f t="shared" si="789"/>
        <v>26.010769230769231</v>
      </c>
      <c r="P8417" s="4">
        <f t="shared" si="790"/>
        <v>10062.743076923076</v>
      </c>
      <c r="Q8417" s="4">
        <f t="shared" si="791"/>
        <v>163.07692307692307</v>
      </c>
    </row>
    <row r="8418" spans="1:17" x14ac:dyDescent="0.25">
      <c r="A8418" s="7">
        <v>50100</v>
      </c>
      <c r="B8418" s="7">
        <v>3</v>
      </c>
      <c r="C8418" s="7">
        <v>1377</v>
      </c>
      <c r="D8418" s="7">
        <v>30</v>
      </c>
      <c r="E8418" s="7">
        <v>98</v>
      </c>
      <c r="F8418" s="3">
        <f t="shared" si="786"/>
        <v>0.1</v>
      </c>
      <c r="G8418" s="7">
        <v>0.75</v>
      </c>
      <c r="H8418" s="7">
        <v>3.286E-2</v>
      </c>
      <c r="I8418" s="7">
        <v>7.6999999999999996E-4</v>
      </c>
      <c r="J8418" s="7">
        <v>6.4999999999999997E-3</v>
      </c>
      <c r="K8418" s="7">
        <v>2.3648899999999999</v>
      </c>
      <c r="L8418" s="7">
        <v>0.05</v>
      </c>
      <c r="M8418" s="4">
        <f t="shared" si="787"/>
        <v>139.32640000000001</v>
      </c>
      <c r="N8418" s="4">
        <f t="shared" si="788"/>
        <v>3.2647999999999997</v>
      </c>
      <c r="O8418" s="4">
        <f t="shared" si="789"/>
        <v>27.56</v>
      </c>
      <c r="P8418" s="4">
        <f t="shared" si="790"/>
        <v>10027.133599999999</v>
      </c>
      <c r="Q8418" s="4">
        <f t="shared" si="791"/>
        <v>212</v>
      </c>
    </row>
    <row r="8419" spans="1:17" x14ac:dyDescent="0.25">
      <c r="A8419" s="7">
        <v>50101</v>
      </c>
      <c r="B8419" s="7">
        <v>3</v>
      </c>
      <c r="C8419" s="7">
        <v>1169</v>
      </c>
      <c r="D8419" s="7">
        <v>30</v>
      </c>
      <c r="E8419" s="7">
        <v>98</v>
      </c>
      <c r="F8419" s="3">
        <f t="shared" si="786"/>
        <v>0.1</v>
      </c>
      <c r="G8419" s="7">
        <v>0.63</v>
      </c>
      <c r="H8419" s="7">
        <v>2.5260000000000001E-2</v>
      </c>
      <c r="I8419" s="7">
        <v>6.4999999999999997E-4</v>
      </c>
      <c r="J8419" s="7">
        <v>5.8799999999999998E-3</v>
      </c>
      <c r="K8419" s="7">
        <v>1.9932799999999999</v>
      </c>
      <c r="L8419" s="7">
        <v>0.04</v>
      </c>
      <c r="M8419" s="4">
        <f t="shared" si="787"/>
        <v>127.50285714285714</v>
      </c>
      <c r="N8419" s="4">
        <f t="shared" si="788"/>
        <v>3.2809523809523804</v>
      </c>
      <c r="O8419" s="4">
        <f t="shared" si="789"/>
        <v>29.679999999999996</v>
      </c>
      <c r="P8419" s="4">
        <f t="shared" si="790"/>
        <v>10061.318095238094</v>
      </c>
      <c r="Q8419" s="4">
        <f t="shared" si="791"/>
        <v>201.9047619047619</v>
      </c>
    </row>
    <row r="8420" spans="1:17" x14ac:dyDescent="0.25">
      <c r="A8420" s="7">
        <v>50102</v>
      </c>
      <c r="B8420" s="7">
        <v>3</v>
      </c>
      <c r="C8420" s="7">
        <v>1123</v>
      </c>
      <c r="D8420" s="7">
        <v>30</v>
      </c>
      <c r="E8420" s="7">
        <v>98</v>
      </c>
      <c r="F8420" s="3">
        <f t="shared" si="786"/>
        <v>0.1</v>
      </c>
      <c r="G8420" s="7">
        <v>0.67</v>
      </c>
      <c r="H8420" s="7">
        <v>2.1930000000000002E-2</v>
      </c>
      <c r="I8420" s="7">
        <v>4.8000000000000001E-4</v>
      </c>
      <c r="J8420" s="7">
        <v>6.3E-3</v>
      </c>
      <c r="K8420" s="7">
        <v>2.12269</v>
      </c>
      <c r="L8420" s="7">
        <v>0.03</v>
      </c>
      <c r="M8420" s="4">
        <f t="shared" si="787"/>
        <v>104.08567164179105</v>
      </c>
      <c r="N8420" s="4">
        <f t="shared" si="788"/>
        <v>2.2782089552238802</v>
      </c>
      <c r="O8420" s="4">
        <f t="shared" si="789"/>
        <v>29.90149253731343</v>
      </c>
      <c r="P8420" s="4">
        <f t="shared" si="790"/>
        <v>10074.857014925372</v>
      </c>
      <c r="Q8420" s="4">
        <f t="shared" si="791"/>
        <v>142.38805970149252</v>
      </c>
    </row>
    <row r="8421" spans="1:17" x14ac:dyDescent="0.25">
      <c r="A8421" s="7">
        <v>50103</v>
      </c>
      <c r="B8421" s="7">
        <v>3</v>
      </c>
      <c r="C8421" s="7">
        <v>1168</v>
      </c>
      <c r="D8421" s="7">
        <v>30</v>
      </c>
      <c r="E8421" s="7">
        <v>98</v>
      </c>
      <c r="F8421" s="3">
        <f t="shared" si="786"/>
        <v>0.1</v>
      </c>
      <c r="G8421" s="7">
        <v>0.73</v>
      </c>
      <c r="H8421" s="7">
        <v>2.366E-2</v>
      </c>
      <c r="I8421" s="7">
        <v>5.1999999999999995E-4</v>
      </c>
      <c r="J8421" s="7">
        <v>7.5599999999999999E-3</v>
      </c>
      <c r="K8421" s="7">
        <v>2.3023400000000001</v>
      </c>
      <c r="L8421" s="7">
        <v>0.04</v>
      </c>
      <c r="M8421" s="4">
        <f t="shared" si="787"/>
        <v>103.0668493150685</v>
      </c>
      <c r="N8421" s="4">
        <f t="shared" si="788"/>
        <v>2.2652054794520549</v>
      </c>
      <c r="O8421" s="4">
        <f t="shared" si="789"/>
        <v>32.932602739726029</v>
      </c>
      <c r="P8421" s="4">
        <f t="shared" si="790"/>
        <v>10029.371506849317</v>
      </c>
      <c r="Q8421" s="4">
        <f t="shared" si="791"/>
        <v>174.24657534246577</v>
      </c>
    </row>
    <row r="8422" spans="1:17" x14ac:dyDescent="0.25">
      <c r="A8422" s="7">
        <v>50104</v>
      </c>
      <c r="B8422" s="7">
        <v>3</v>
      </c>
      <c r="C8422" s="7">
        <v>1196</v>
      </c>
      <c r="D8422" s="7">
        <v>30</v>
      </c>
      <c r="E8422" s="7">
        <v>102</v>
      </c>
      <c r="F8422" s="3">
        <f t="shared" si="786"/>
        <v>0.18</v>
      </c>
      <c r="G8422" s="7">
        <v>0.72</v>
      </c>
      <c r="H8422" s="7">
        <v>2.6329999999999999E-2</v>
      </c>
      <c r="I8422" s="7">
        <v>5.5999999999999995E-4</v>
      </c>
      <c r="J8422" s="7">
        <v>8.6999999999999994E-3</v>
      </c>
      <c r="K8422" s="7">
        <v>2.2742300000000002</v>
      </c>
      <c r="L8422" s="7">
        <v>0.04</v>
      </c>
      <c r="M8422" s="4">
        <f t="shared" si="787"/>
        <v>116.29083333333334</v>
      </c>
      <c r="N8422" s="4">
        <f t="shared" si="788"/>
        <v>2.4733333333333332</v>
      </c>
      <c r="O8422" s="4">
        <f t="shared" si="789"/>
        <v>38.424999999999997</v>
      </c>
      <c r="P8422" s="4">
        <f t="shared" si="790"/>
        <v>10044.515833333335</v>
      </c>
      <c r="Q8422" s="4">
        <f t="shared" si="791"/>
        <v>176.66666666666669</v>
      </c>
    </row>
    <row r="8423" spans="1:17" x14ac:dyDescent="0.25">
      <c r="A8423" s="7">
        <v>50105</v>
      </c>
      <c r="B8423" s="7">
        <v>3</v>
      </c>
      <c r="C8423" s="7">
        <v>1444</v>
      </c>
      <c r="D8423" s="7">
        <v>30</v>
      </c>
      <c r="E8423" s="7">
        <v>107</v>
      </c>
      <c r="F8423" s="3">
        <f t="shared" si="786"/>
        <v>0.28000000000000003</v>
      </c>
      <c r="G8423" s="7">
        <v>0.85</v>
      </c>
      <c r="H8423" s="7">
        <v>3.2770000000000001E-2</v>
      </c>
      <c r="I8423" s="7">
        <v>7.2000000000000005E-4</v>
      </c>
      <c r="J8423" s="7">
        <v>1.163E-2</v>
      </c>
      <c r="K8423" s="7">
        <v>2.6687400000000001</v>
      </c>
      <c r="L8423" s="7">
        <v>0.05</v>
      </c>
      <c r="M8423" s="4">
        <f t="shared" si="787"/>
        <v>122.59835294117647</v>
      </c>
      <c r="N8423" s="4">
        <f t="shared" si="788"/>
        <v>2.6936470588235295</v>
      </c>
      <c r="O8423" s="4">
        <f t="shared" si="789"/>
        <v>43.509882352941176</v>
      </c>
      <c r="P8423" s="4">
        <f t="shared" si="790"/>
        <v>9984.2272941176489</v>
      </c>
      <c r="Q8423" s="4">
        <f t="shared" si="791"/>
        <v>187.0588235294118</v>
      </c>
    </row>
    <row r="8424" spans="1:17" x14ac:dyDescent="0.25">
      <c r="A8424" s="7">
        <v>50106</v>
      </c>
      <c r="B8424" s="7">
        <v>3</v>
      </c>
      <c r="C8424" s="7">
        <v>1736</v>
      </c>
      <c r="D8424" s="7">
        <v>30</v>
      </c>
      <c r="E8424" s="7">
        <v>103</v>
      </c>
      <c r="F8424" s="3">
        <f t="shared" si="786"/>
        <v>0.2</v>
      </c>
      <c r="G8424" s="7">
        <v>0.89</v>
      </c>
      <c r="H8424" s="7">
        <v>3.6040000000000003E-2</v>
      </c>
      <c r="I8424" s="7">
        <v>8.3000000000000001E-4</v>
      </c>
      <c r="J8424" s="7">
        <v>1.2749999999999999E-2</v>
      </c>
      <c r="K8424" s="7">
        <v>2.7829000000000002</v>
      </c>
      <c r="L8424" s="7">
        <v>0.06</v>
      </c>
      <c r="M8424" s="4">
        <f t="shared" si="787"/>
        <v>128.7721348314607</v>
      </c>
      <c r="N8424" s="4">
        <f t="shared" si="788"/>
        <v>2.96561797752809</v>
      </c>
      <c r="O8424" s="4">
        <f t="shared" si="789"/>
        <v>45.556179775280896</v>
      </c>
      <c r="P8424" s="4">
        <f t="shared" si="790"/>
        <v>9943.3955056179784</v>
      </c>
      <c r="Q8424" s="4">
        <f t="shared" si="791"/>
        <v>214.38202247191012</v>
      </c>
    </row>
    <row r="8425" spans="1:17" x14ac:dyDescent="0.25">
      <c r="A8425" s="7">
        <v>50107</v>
      </c>
      <c r="B8425" s="7">
        <v>3</v>
      </c>
      <c r="C8425" s="7">
        <v>1856</v>
      </c>
      <c r="D8425" s="7">
        <v>30</v>
      </c>
      <c r="E8425" s="7">
        <v>103</v>
      </c>
      <c r="F8425" s="3">
        <f t="shared" si="786"/>
        <v>0.2</v>
      </c>
      <c r="G8425" s="7">
        <v>0.82</v>
      </c>
      <c r="H8425" s="7">
        <v>3.6220000000000002E-2</v>
      </c>
      <c r="I8425" s="7">
        <v>6.7000000000000002E-4</v>
      </c>
      <c r="J8425" s="7">
        <v>1.3729999999999999E-2</v>
      </c>
      <c r="K8425" s="7">
        <v>2.5672899999999998</v>
      </c>
      <c r="L8425" s="7">
        <v>7.0000000000000007E-2</v>
      </c>
      <c r="M8425" s="4">
        <f t="shared" si="787"/>
        <v>140.4629268292683</v>
      </c>
      <c r="N8425" s="4">
        <f t="shared" si="788"/>
        <v>2.5982926829268296</v>
      </c>
      <c r="O8425" s="4">
        <f t="shared" si="789"/>
        <v>53.245609756097565</v>
      </c>
      <c r="P8425" s="4">
        <f t="shared" si="790"/>
        <v>9956.0758536585363</v>
      </c>
      <c r="Q8425" s="4">
        <f t="shared" si="791"/>
        <v>271.46341463414637</v>
      </c>
    </row>
    <row r="8426" spans="1:17" x14ac:dyDescent="0.25">
      <c r="A8426" s="7">
        <v>50108</v>
      </c>
      <c r="B8426" s="7">
        <v>3</v>
      </c>
      <c r="C8426" s="7">
        <v>1885</v>
      </c>
      <c r="D8426" s="7">
        <v>30</v>
      </c>
      <c r="E8426" s="7">
        <v>104</v>
      </c>
      <c r="F8426" s="3">
        <f t="shared" si="786"/>
        <v>0.22</v>
      </c>
      <c r="G8426" s="7">
        <v>0.8</v>
      </c>
      <c r="H8426" s="7">
        <v>3.3210000000000003E-2</v>
      </c>
      <c r="I8426" s="7">
        <v>6.8000000000000005E-4</v>
      </c>
      <c r="J8426" s="7">
        <v>1.3180000000000001E-2</v>
      </c>
      <c r="K8426" s="7">
        <v>2.4972599999999998</v>
      </c>
      <c r="L8426" s="7">
        <v>7.0000000000000007E-2</v>
      </c>
      <c r="M8426" s="4">
        <f t="shared" si="787"/>
        <v>132.00975</v>
      </c>
      <c r="N8426" s="4">
        <f t="shared" si="788"/>
        <v>2.7030000000000003</v>
      </c>
      <c r="O8426" s="4">
        <f t="shared" si="789"/>
        <v>52.390500000000003</v>
      </c>
      <c r="P8426" s="4">
        <f t="shared" si="790"/>
        <v>9926.6084999999985</v>
      </c>
      <c r="Q8426" s="4">
        <f t="shared" si="791"/>
        <v>278.25</v>
      </c>
    </row>
    <row r="8427" spans="1:17" x14ac:dyDescent="0.25">
      <c r="A8427" s="3">
        <v>50109</v>
      </c>
      <c r="B8427" s="3">
        <v>3</v>
      </c>
      <c r="C8427" s="3">
        <v>1882</v>
      </c>
      <c r="D8427" s="3">
        <v>30</v>
      </c>
      <c r="E8427" s="3">
        <v>106</v>
      </c>
      <c r="F8427" s="3">
        <f t="shared" si="786"/>
        <v>0.26</v>
      </c>
      <c r="G8427" s="3">
        <v>0.81</v>
      </c>
      <c r="H8427" s="3">
        <v>3.1440000000000003E-2</v>
      </c>
      <c r="I8427" s="3">
        <v>6.8000000000000005E-4</v>
      </c>
      <c r="J8427" s="3">
        <v>1.256E-2</v>
      </c>
      <c r="K8427" s="3">
        <v>2.5314100000000002</v>
      </c>
      <c r="L8427" s="3">
        <v>7.0000000000000007E-2</v>
      </c>
      <c r="M8427" s="4">
        <f t="shared" si="787"/>
        <v>123.43111111111111</v>
      </c>
      <c r="N8427" s="4">
        <f t="shared" si="788"/>
        <v>2.6696296296296298</v>
      </c>
      <c r="O8427" s="4">
        <f t="shared" si="789"/>
        <v>49.309629629629626</v>
      </c>
      <c r="P8427" s="4">
        <f t="shared" si="790"/>
        <v>9938.1281481481474</v>
      </c>
      <c r="Q8427" s="4">
        <f t="shared" si="791"/>
        <v>274.81481481481484</v>
      </c>
    </row>
    <row r="8428" spans="1:17" x14ac:dyDescent="0.25">
      <c r="A8428" s="3">
        <v>50110</v>
      </c>
      <c r="B8428" s="3">
        <v>3</v>
      </c>
      <c r="C8428" s="3">
        <v>1913</v>
      </c>
      <c r="D8428" s="3">
        <v>30</v>
      </c>
      <c r="E8428" s="3">
        <v>106</v>
      </c>
      <c r="F8428" s="3">
        <f t="shared" si="786"/>
        <v>0.26</v>
      </c>
      <c r="G8428" s="3">
        <v>0.88</v>
      </c>
      <c r="H8428" s="3">
        <v>3.099E-2</v>
      </c>
      <c r="I8428" s="3">
        <v>6.8999999999999997E-4</v>
      </c>
      <c r="J8428" s="3">
        <v>1.268E-2</v>
      </c>
      <c r="K8428" s="3">
        <v>2.7536499999999999</v>
      </c>
      <c r="L8428" s="3">
        <v>7.0000000000000007E-2</v>
      </c>
      <c r="M8428" s="4">
        <f t="shared" si="787"/>
        <v>111.98659090909091</v>
      </c>
      <c r="N8428" s="4">
        <f t="shared" si="788"/>
        <v>2.4934090909090907</v>
      </c>
      <c r="O8428" s="4">
        <f t="shared" si="789"/>
        <v>45.82090909090909</v>
      </c>
      <c r="P8428" s="4">
        <f t="shared" si="790"/>
        <v>9950.6897727272717</v>
      </c>
      <c r="Q8428" s="4">
        <f t="shared" si="791"/>
        <v>252.9545454545455</v>
      </c>
    </row>
    <row r="8429" spans="1:17" x14ac:dyDescent="0.25">
      <c r="A8429" s="3">
        <v>50111</v>
      </c>
      <c r="B8429" s="3">
        <v>3</v>
      </c>
      <c r="C8429" s="3">
        <v>1931</v>
      </c>
      <c r="D8429" s="3">
        <v>29</v>
      </c>
      <c r="E8429" s="3">
        <v>106</v>
      </c>
      <c r="F8429" s="3">
        <f t="shared" si="786"/>
        <v>0.26</v>
      </c>
      <c r="G8429" s="3">
        <v>1.07</v>
      </c>
      <c r="H8429" s="3">
        <v>3.1820000000000001E-2</v>
      </c>
      <c r="I8429" s="3">
        <v>6.8000000000000005E-4</v>
      </c>
      <c r="J8429" s="3">
        <v>1.1780000000000001E-2</v>
      </c>
      <c r="K8429" s="3">
        <v>3.36795</v>
      </c>
      <c r="L8429" s="3">
        <v>7.0000000000000007E-2</v>
      </c>
      <c r="M8429" s="4">
        <f t="shared" si="787"/>
        <v>94.567850467289716</v>
      </c>
      <c r="N8429" s="4">
        <f t="shared" si="788"/>
        <v>2.0209345794392521</v>
      </c>
      <c r="O8429" s="4">
        <f t="shared" si="789"/>
        <v>35.00971962616822</v>
      </c>
      <c r="P8429" s="4">
        <f t="shared" si="790"/>
        <v>10009.421495327102</v>
      </c>
      <c r="Q8429" s="4">
        <f t="shared" si="791"/>
        <v>208.03738317757012</v>
      </c>
    </row>
    <row r="8430" spans="1:17" x14ac:dyDescent="0.25">
      <c r="A8430" s="3">
        <v>50112</v>
      </c>
      <c r="B8430" s="3">
        <v>3</v>
      </c>
      <c r="C8430" s="3">
        <v>1944</v>
      </c>
      <c r="D8430" s="3">
        <v>29</v>
      </c>
      <c r="E8430" s="3">
        <v>105</v>
      </c>
      <c r="F8430" s="3">
        <f t="shared" si="786"/>
        <v>0.24</v>
      </c>
      <c r="G8430" s="3">
        <v>1.27</v>
      </c>
      <c r="H8430" s="3">
        <v>3.5229999999999997E-2</v>
      </c>
      <c r="I8430" s="3">
        <v>6.7000000000000002E-4</v>
      </c>
      <c r="J8430" s="3">
        <v>1.159E-2</v>
      </c>
      <c r="K8430" s="3">
        <v>3.9850300000000001</v>
      </c>
      <c r="L8430" s="3">
        <v>7.0000000000000007E-2</v>
      </c>
      <c r="M8430" s="4">
        <f t="shared" si="787"/>
        <v>88.213700787401564</v>
      </c>
      <c r="N8430" s="4">
        <f t="shared" si="788"/>
        <v>1.6776377952755905</v>
      </c>
      <c r="O8430" s="4">
        <f t="shared" si="789"/>
        <v>29.02062992125984</v>
      </c>
      <c r="P8430" s="4">
        <f t="shared" si="790"/>
        <v>9978.2640944881896</v>
      </c>
      <c r="Q8430" s="4">
        <f t="shared" si="791"/>
        <v>175.27559055118112</v>
      </c>
    </row>
    <row r="8431" spans="1:17" x14ac:dyDescent="0.25">
      <c r="A8431" s="3">
        <v>50113</v>
      </c>
      <c r="B8431" s="3">
        <v>3</v>
      </c>
      <c r="C8431" s="3">
        <v>1944</v>
      </c>
      <c r="D8431" s="3">
        <v>29</v>
      </c>
      <c r="E8431" s="3">
        <v>104</v>
      </c>
      <c r="F8431" s="3">
        <f t="shared" si="786"/>
        <v>0.22</v>
      </c>
      <c r="G8431" s="3">
        <v>1.39</v>
      </c>
      <c r="H8431" s="3">
        <v>4.1360000000000001E-2</v>
      </c>
      <c r="I8431" s="3">
        <v>6.7000000000000002E-4</v>
      </c>
      <c r="J8431" s="3">
        <v>1.091E-2</v>
      </c>
      <c r="K8431" s="3">
        <v>4.3792200000000001</v>
      </c>
      <c r="L8431" s="3">
        <v>7.0000000000000007E-2</v>
      </c>
      <c r="M8431" s="4">
        <f t="shared" si="787"/>
        <v>94.622158273381302</v>
      </c>
      <c r="N8431" s="4">
        <f t="shared" si="788"/>
        <v>1.5328057553956838</v>
      </c>
      <c r="O8431" s="4">
        <f t="shared" si="789"/>
        <v>24.959568345323742</v>
      </c>
      <c r="P8431" s="4">
        <f t="shared" si="790"/>
        <v>10018.647194244606</v>
      </c>
      <c r="Q8431" s="4">
        <f t="shared" si="791"/>
        <v>160.14388489208636</v>
      </c>
    </row>
    <row r="8432" spans="1:17" x14ac:dyDescent="0.25">
      <c r="A8432" s="3">
        <v>50114</v>
      </c>
      <c r="B8432" s="3">
        <v>3</v>
      </c>
      <c r="C8432" s="3">
        <v>1947</v>
      </c>
      <c r="D8432" s="3">
        <v>29</v>
      </c>
      <c r="E8432" s="3">
        <v>104</v>
      </c>
      <c r="F8432" s="3">
        <f t="shared" si="786"/>
        <v>0.22</v>
      </c>
      <c r="G8432" s="3">
        <v>1.2898025370583708</v>
      </c>
      <c r="H8432" s="3">
        <v>4.2857945182040648E-2</v>
      </c>
      <c r="I8432" s="3">
        <v>5.9352387852745509E-4</v>
      </c>
      <c r="J8432" s="3">
        <v>9.6620166271911279E-3</v>
      </c>
      <c r="K8432" s="3">
        <v>4.0690892881370626</v>
      </c>
      <c r="L8432" s="3">
        <v>7.0000000000000007E-2</v>
      </c>
      <c r="M8432" s="4">
        <f t="shared" si="787"/>
        <v>105.66599286563618</v>
      </c>
      <c r="N8432" s="4">
        <f t="shared" si="788"/>
        <v>1.4633293697978604</v>
      </c>
      <c r="O8432" s="4">
        <f t="shared" si="789"/>
        <v>23.821640903686095</v>
      </c>
      <c r="P8432" s="4">
        <f t="shared" si="790"/>
        <v>10032.313912009513</v>
      </c>
      <c r="Q8432" s="4">
        <f t="shared" si="791"/>
        <v>172.58455740650024</v>
      </c>
    </row>
    <row r="8433" spans="1:17" x14ac:dyDescent="0.25">
      <c r="A8433" s="3">
        <v>50115</v>
      </c>
      <c r="B8433" s="3">
        <v>3</v>
      </c>
      <c r="C8433" s="3">
        <v>1942</v>
      </c>
      <c r="D8433" s="3">
        <v>29</v>
      </c>
      <c r="E8433" s="3">
        <v>106</v>
      </c>
      <c r="F8433" s="3">
        <f t="shared" si="786"/>
        <v>0.26</v>
      </c>
      <c r="G8433" s="3">
        <v>1.3315705879182427</v>
      </c>
      <c r="H8433" s="3">
        <v>4.6461090846428542E-2</v>
      </c>
      <c r="I8433" s="3">
        <v>4.1264626797406321E-4</v>
      </c>
      <c r="J8433" s="3">
        <v>1.0076246078436428E-2</v>
      </c>
      <c r="K8433" s="3">
        <v>4.2013147934661603</v>
      </c>
      <c r="L8433" s="3">
        <v>7.0000000000000007E-2</v>
      </c>
      <c r="M8433" s="4">
        <f t="shared" si="787"/>
        <v>110.95639257294428</v>
      </c>
      <c r="N8433" s="4">
        <f t="shared" si="788"/>
        <v>0.98546419098143223</v>
      </c>
      <c r="O8433" s="4">
        <f t="shared" si="789"/>
        <v>24.063660477453578</v>
      </c>
      <c r="P8433" s="4">
        <f t="shared" si="790"/>
        <v>10033.400530503979</v>
      </c>
      <c r="Q8433" s="4">
        <f t="shared" si="791"/>
        <v>167.1710099484921</v>
      </c>
    </row>
    <row r="8434" spans="1:17" x14ac:dyDescent="0.25">
      <c r="A8434" s="3">
        <v>50116</v>
      </c>
      <c r="B8434" s="3">
        <v>3</v>
      </c>
      <c r="C8434" s="3">
        <v>1930</v>
      </c>
      <c r="D8434" s="3">
        <v>29</v>
      </c>
      <c r="E8434" s="3">
        <v>106</v>
      </c>
      <c r="F8434" s="3">
        <f t="shared" si="786"/>
        <v>0.26</v>
      </c>
      <c r="G8434" s="3">
        <v>1.3192389746584532</v>
      </c>
      <c r="H8434" s="3">
        <v>4.5380650081585774E-2</v>
      </c>
      <c r="I8434" s="3">
        <v>6.1778217185780543E-4</v>
      </c>
      <c r="J8434" s="3">
        <v>1.0056919076754971E-2</v>
      </c>
      <c r="K8434" s="3">
        <v>4.1616488941428909</v>
      </c>
      <c r="L8434" s="3">
        <v>7.0000000000000007E-2</v>
      </c>
      <c r="M8434" s="4">
        <f t="shared" si="787"/>
        <v>109.38917817888475</v>
      </c>
      <c r="N8434" s="4">
        <f t="shared" si="788"/>
        <v>1.4891519612786124</v>
      </c>
      <c r="O8434" s="4">
        <f t="shared" si="789"/>
        <v>24.242008671977409</v>
      </c>
      <c r="P8434" s="4">
        <f t="shared" si="790"/>
        <v>10031.57406473732</v>
      </c>
      <c r="Q8434" s="4">
        <f t="shared" si="791"/>
        <v>168.73364437829048</v>
      </c>
    </row>
    <row r="8435" spans="1:17" x14ac:dyDescent="0.25">
      <c r="A8435" s="3">
        <v>50117</v>
      </c>
      <c r="B8435" s="3">
        <v>3</v>
      </c>
      <c r="C8435" s="3">
        <v>1930</v>
      </c>
      <c r="D8435" s="3">
        <v>29</v>
      </c>
      <c r="E8435" s="3">
        <v>106</v>
      </c>
      <c r="F8435" s="3">
        <f t="shared" si="786"/>
        <v>0.26</v>
      </c>
      <c r="G8435" s="3">
        <v>1.3135341003058787</v>
      </c>
      <c r="H8435" s="3">
        <v>4.2439952156344656E-2</v>
      </c>
      <c r="I8435" s="3">
        <v>6.1666522056414298E-4</v>
      </c>
      <c r="J8435" s="3">
        <v>1.0038736148718605E-2</v>
      </c>
      <c r="K8435" s="3">
        <v>4.1436078541472794</v>
      </c>
      <c r="L8435" s="3">
        <v>7.0000000000000007E-2</v>
      </c>
      <c r="M8435" s="4">
        <f t="shared" si="787"/>
        <v>102.74498989082088</v>
      </c>
      <c r="N8435" s="4">
        <f t="shared" si="788"/>
        <v>1.4929154872624348</v>
      </c>
      <c r="O8435" s="4">
        <f t="shared" si="789"/>
        <v>24.303275374039629</v>
      </c>
      <c r="P8435" s="4">
        <f t="shared" si="790"/>
        <v>10031.466235341692</v>
      </c>
      <c r="Q8435" s="4">
        <f t="shared" si="791"/>
        <v>169.46647974206672</v>
      </c>
    </row>
    <row r="8436" spans="1:17" x14ac:dyDescent="0.25">
      <c r="A8436" s="3">
        <v>50118</v>
      </c>
      <c r="B8436" s="3">
        <v>3</v>
      </c>
      <c r="C8436" s="3">
        <v>1930</v>
      </c>
      <c r="D8436" s="3">
        <v>29</v>
      </c>
      <c r="E8436" s="3">
        <v>107</v>
      </c>
      <c r="F8436" s="3">
        <f t="shared" si="786"/>
        <v>0.28000000000000003</v>
      </c>
      <c r="G8436" s="3">
        <v>1.3382726533884586</v>
      </c>
      <c r="H8436" s="3">
        <v>4.0001626803269179E-2</v>
      </c>
      <c r="I8436" s="3">
        <v>6.266953919870931E-4</v>
      </c>
      <c r="J8436" s="3">
        <v>1.0202018009092213E-2</v>
      </c>
      <c r="K8436" s="3">
        <v>4.2216922142386348</v>
      </c>
      <c r="L8436" s="3">
        <v>7.0000000000000007E-2</v>
      </c>
      <c r="M8436" s="4">
        <f t="shared" si="787"/>
        <v>95.051761621458112</v>
      </c>
      <c r="N8436" s="4">
        <f t="shared" si="788"/>
        <v>1.4891519612786126</v>
      </c>
      <c r="O8436" s="4">
        <f t="shared" si="789"/>
        <v>24.242008671977416</v>
      </c>
      <c r="P8436" s="4">
        <f t="shared" si="790"/>
        <v>10031.57406473732</v>
      </c>
      <c r="Q8436" s="4">
        <f t="shared" si="791"/>
        <v>166.33381802757813</v>
      </c>
    </row>
    <row r="8437" spans="1:17" x14ac:dyDescent="0.25">
      <c r="A8437" s="3">
        <v>50119</v>
      </c>
      <c r="B8437" s="3">
        <v>3</v>
      </c>
      <c r="C8437" s="3">
        <v>1924</v>
      </c>
      <c r="D8437" s="3">
        <v>29</v>
      </c>
      <c r="E8437" s="3">
        <v>108</v>
      </c>
      <c r="F8437" s="3">
        <f t="shared" si="786"/>
        <v>0.3</v>
      </c>
      <c r="G8437" s="3">
        <v>1.3705166879966242</v>
      </c>
      <c r="H8437" s="3">
        <v>3.9635803479159383E-2</v>
      </c>
      <c r="I8437" s="3">
        <v>6.3697753193117732E-4</v>
      </c>
      <c r="J8437" s="3">
        <v>1.036940168260056E-2</v>
      </c>
      <c r="K8437" s="3">
        <v>4.3235467206119296</v>
      </c>
      <c r="L8437" s="3">
        <v>7.0000000000000007E-2</v>
      </c>
      <c r="M8437" s="4">
        <f t="shared" si="787"/>
        <v>91.966669335468396</v>
      </c>
      <c r="N8437" s="4">
        <f t="shared" si="788"/>
        <v>1.4779743795036031</v>
      </c>
      <c r="O8437" s="4">
        <f t="shared" si="789"/>
        <v>24.060048038430747</v>
      </c>
      <c r="P8437" s="4">
        <f t="shared" si="790"/>
        <v>10031.894315452364</v>
      </c>
      <c r="Q8437" s="4">
        <f t="shared" si="791"/>
        <v>162.42049582438088</v>
      </c>
    </row>
    <row r="8438" spans="1:17" x14ac:dyDescent="0.25">
      <c r="A8438" s="3">
        <v>50120</v>
      </c>
      <c r="B8438" s="3">
        <v>3</v>
      </c>
      <c r="C8438" s="3">
        <v>1920</v>
      </c>
      <c r="D8438" s="3">
        <v>29</v>
      </c>
      <c r="E8438" s="3">
        <v>109</v>
      </c>
      <c r="F8438" s="3">
        <f t="shared" si="786"/>
        <v>0.32</v>
      </c>
      <c r="G8438" s="3">
        <v>1.4094207206578382</v>
      </c>
      <c r="H8438" s="3">
        <v>4.064208825527689E-2</v>
      </c>
      <c r="I8438" s="3">
        <v>8.5614686832916401E-4</v>
      </c>
      <c r="J8438" s="3">
        <v>1.0452955950530491E-2</v>
      </c>
      <c r="K8438" s="3">
        <v>4.4459905976256362</v>
      </c>
      <c r="L8438" s="3">
        <v>7.0000000000000007E-2</v>
      </c>
      <c r="M8438" s="4">
        <f t="shared" si="787"/>
        <v>91.698552999460446</v>
      </c>
      <c r="N8438" s="4">
        <f t="shared" si="788"/>
        <v>1.9316780301172314</v>
      </c>
      <c r="O8438" s="4">
        <f t="shared" si="789"/>
        <v>23.584441065384802</v>
      </c>
      <c r="P8438" s="4">
        <f t="shared" si="790"/>
        <v>10031.248933143672</v>
      </c>
      <c r="Q8438" s="4">
        <f t="shared" si="791"/>
        <v>157.93722678924635</v>
      </c>
    </row>
    <row r="8439" spans="1:17" x14ac:dyDescent="0.25">
      <c r="A8439" s="3">
        <v>50121</v>
      </c>
      <c r="B8439" s="3">
        <v>3</v>
      </c>
      <c r="C8439" s="3">
        <v>1926</v>
      </c>
      <c r="D8439" s="3">
        <v>29</v>
      </c>
      <c r="E8439" s="3">
        <v>109</v>
      </c>
      <c r="F8439" s="3">
        <f t="shared" si="786"/>
        <v>0.32</v>
      </c>
      <c r="G8439" s="3">
        <v>1.4848825463080568</v>
      </c>
      <c r="H8439" s="3">
        <v>4.2686002246192158E-2</v>
      </c>
      <c r="I8439" s="3">
        <v>8.5580981307204233E-4</v>
      </c>
      <c r="J8439" s="3">
        <v>1.0448840740995865E-2</v>
      </c>
      <c r="K8439" s="3">
        <v>4.6850611627246233</v>
      </c>
      <c r="L8439" s="3">
        <v>7.0000000000000007E-2</v>
      </c>
      <c r="M8439" s="4">
        <f t="shared" si="787"/>
        <v>91.415639223716653</v>
      </c>
      <c r="N8439" s="4">
        <f t="shared" si="788"/>
        <v>1.8327881975147764</v>
      </c>
      <c r="O8439" s="4">
        <f t="shared" si="789"/>
        <v>22.377065202215288</v>
      </c>
      <c r="P8439" s="4">
        <f t="shared" si="790"/>
        <v>10033.449806859962</v>
      </c>
      <c r="Q8439" s="4">
        <f t="shared" si="791"/>
        <v>149.91084685685232</v>
      </c>
    </row>
    <row r="8440" spans="1:17" x14ac:dyDescent="0.25">
      <c r="A8440" s="3">
        <v>50122</v>
      </c>
      <c r="B8440" s="3">
        <v>3</v>
      </c>
      <c r="C8440" s="3">
        <v>1922</v>
      </c>
      <c r="D8440" s="3">
        <v>29</v>
      </c>
      <c r="E8440" s="3">
        <v>109</v>
      </c>
      <c r="F8440" s="3">
        <f t="shared" si="786"/>
        <v>0.32</v>
      </c>
      <c r="G8440" s="3">
        <v>1.5029575538759996</v>
      </c>
      <c r="H8440" s="3">
        <v>4.5200539176407012E-2</v>
      </c>
      <c r="I8440" s="3">
        <v>1.0724029930398928E-3</v>
      </c>
      <c r="J8440" s="3">
        <v>1.1172942811206324E-2</v>
      </c>
      <c r="K8440" s="3">
        <v>4.7405200213261116</v>
      </c>
      <c r="L8440" s="3">
        <v>7.0000000000000007E-2</v>
      </c>
      <c r="M8440" s="4">
        <f t="shared" si="787"/>
        <v>95.63657616962432</v>
      </c>
      <c r="N8440" s="4">
        <f t="shared" si="788"/>
        <v>2.2690205116386264</v>
      </c>
      <c r="O8440" s="4">
        <f t="shared" si="789"/>
        <v>23.640027656141967</v>
      </c>
      <c r="P8440" s="4">
        <f t="shared" si="790"/>
        <v>10030.126019820234</v>
      </c>
      <c r="Q8440" s="4">
        <f t="shared" si="791"/>
        <v>148.10797512273953</v>
      </c>
    </row>
    <row r="8441" spans="1:17" x14ac:dyDescent="0.25">
      <c r="A8441" s="3">
        <v>50123</v>
      </c>
      <c r="B8441" s="3">
        <v>3</v>
      </c>
      <c r="C8441" s="3">
        <v>1912</v>
      </c>
      <c r="D8441" s="3">
        <v>29</v>
      </c>
      <c r="E8441" s="3">
        <v>109</v>
      </c>
      <c r="F8441" s="3">
        <f t="shared" si="786"/>
        <v>0.32</v>
      </c>
      <c r="G8441" s="3">
        <v>1.51407639593237</v>
      </c>
      <c r="H8441" s="3">
        <v>4.640429524875999E-2</v>
      </c>
      <c r="I8441" s="3">
        <v>1.0631845139048805E-3</v>
      </c>
      <c r="J8441" s="3">
        <v>1.1076899121613637E-2</v>
      </c>
      <c r="K8441" s="3">
        <v>4.7759237373457362</v>
      </c>
      <c r="L8441" s="3">
        <v>7.0000000000000007E-2</v>
      </c>
      <c r="M8441" s="4">
        <f t="shared" si="787"/>
        <v>97.462492175096401</v>
      </c>
      <c r="N8441" s="4">
        <f t="shared" si="788"/>
        <v>2.2329961442503969</v>
      </c>
      <c r="O8441" s="4">
        <f t="shared" si="789"/>
        <v>23.264704014515765</v>
      </c>
      <c r="P8441" s="4">
        <f t="shared" si="790"/>
        <v>10030.82640054434</v>
      </c>
      <c r="Q8441" s="4">
        <f t="shared" si="791"/>
        <v>147.02032248704512</v>
      </c>
    </row>
    <row r="8442" spans="1:17" x14ac:dyDescent="0.25">
      <c r="A8442" s="3">
        <v>50124</v>
      </c>
      <c r="B8442" s="3">
        <v>3</v>
      </c>
      <c r="C8442" s="3">
        <v>1900</v>
      </c>
      <c r="D8442" s="3">
        <v>28</v>
      </c>
      <c r="E8442" s="3">
        <v>107</v>
      </c>
      <c r="F8442" s="3">
        <f t="shared" si="786"/>
        <v>0.28000000000000003</v>
      </c>
      <c r="G8442" s="3">
        <v>1.66</v>
      </c>
      <c r="H8442" s="3">
        <v>5.2170000000000001E-2</v>
      </c>
      <c r="I8442" s="3">
        <v>8.0999999999999996E-4</v>
      </c>
      <c r="J8442" s="3">
        <v>8.6800000000000002E-3</v>
      </c>
      <c r="K8442" s="3">
        <v>5.2510500000000002</v>
      </c>
      <c r="L8442" s="3">
        <v>0.06</v>
      </c>
      <c r="M8442" s="4">
        <f t="shared" si="787"/>
        <v>99.940120481927707</v>
      </c>
      <c r="N8442" s="4">
        <f t="shared" si="788"/>
        <v>1.5516867469879516</v>
      </c>
      <c r="O8442" s="4">
        <f t="shared" si="789"/>
        <v>16.627951807228918</v>
      </c>
      <c r="P8442" s="4">
        <f t="shared" si="790"/>
        <v>10059.240361445785</v>
      </c>
      <c r="Q8442" s="4">
        <f t="shared" si="791"/>
        <v>114.93975903614458</v>
      </c>
    </row>
    <row r="8443" spans="1:17" x14ac:dyDescent="0.25">
      <c r="A8443" s="3">
        <v>50125</v>
      </c>
      <c r="B8443" s="3">
        <v>3</v>
      </c>
      <c r="C8443" s="3">
        <v>1844</v>
      </c>
      <c r="D8443" s="3">
        <v>28</v>
      </c>
      <c r="E8443" s="3">
        <v>105</v>
      </c>
      <c r="F8443" s="3">
        <f t="shared" si="786"/>
        <v>0.24</v>
      </c>
      <c r="G8443" s="3">
        <v>1.63</v>
      </c>
      <c r="H8443" s="3">
        <v>5.1589999999999997E-2</v>
      </c>
      <c r="I8443" s="3">
        <v>8.8000000000000003E-4</v>
      </c>
      <c r="J8443" s="3">
        <v>8.2299999999999995E-3</v>
      </c>
      <c r="K8443" s="3">
        <v>5.1312199999999999</v>
      </c>
      <c r="L8443" s="3">
        <v>0.06</v>
      </c>
      <c r="M8443" s="4">
        <f t="shared" si="787"/>
        <v>100.64797546012269</v>
      </c>
      <c r="N8443" s="4">
        <f t="shared" si="788"/>
        <v>1.7168098159509204</v>
      </c>
      <c r="O8443" s="4">
        <f t="shared" si="789"/>
        <v>16.056073619631903</v>
      </c>
      <c r="P8443" s="4">
        <f t="shared" si="790"/>
        <v>10010.600981595093</v>
      </c>
      <c r="Q8443" s="4">
        <f t="shared" si="791"/>
        <v>117.05521472392638</v>
      </c>
    </row>
    <row r="8444" spans="1:17" x14ac:dyDescent="0.25">
      <c r="A8444" s="3">
        <v>50126</v>
      </c>
      <c r="B8444" s="3">
        <v>3</v>
      </c>
      <c r="C8444" s="3">
        <v>1771</v>
      </c>
      <c r="D8444" s="3">
        <v>28</v>
      </c>
      <c r="E8444" s="3">
        <v>105</v>
      </c>
      <c r="F8444" s="3">
        <f t="shared" si="786"/>
        <v>0.24</v>
      </c>
      <c r="G8444" s="3">
        <v>1.56</v>
      </c>
      <c r="H8444" s="3">
        <v>5.142E-2</v>
      </c>
      <c r="I8444" s="3">
        <v>8.4999999999999995E-4</v>
      </c>
      <c r="J8444" s="3">
        <v>7.9399999999999991E-3</v>
      </c>
      <c r="K8444" s="3">
        <v>4.9179599999999999</v>
      </c>
      <c r="L8444" s="3">
        <v>0.06</v>
      </c>
      <c r="M8444" s="4">
        <f t="shared" si="787"/>
        <v>104.8176923076923</v>
      </c>
      <c r="N8444" s="4">
        <f t="shared" si="788"/>
        <v>1.7326923076923075</v>
      </c>
      <c r="O8444" s="4">
        <f t="shared" si="789"/>
        <v>16.185384615384613</v>
      </c>
      <c r="P8444" s="4">
        <f t="shared" si="790"/>
        <v>10025.072307692308</v>
      </c>
      <c r="Q8444" s="4">
        <f t="shared" si="791"/>
        <v>122.30769230769229</v>
      </c>
    </row>
    <row r="8445" spans="1:17" x14ac:dyDescent="0.25">
      <c r="A8445" s="3">
        <v>50127</v>
      </c>
      <c r="B8445" s="3">
        <v>3</v>
      </c>
      <c r="C8445" s="3">
        <v>1771</v>
      </c>
      <c r="D8445" s="3">
        <v>28</v>
      </c>
      <c r="E8445" s="3">
        <v>101</v>
      </c>
      <c r="F8445" s="3">
        <f t="shared" si="786"/>
        <v>0.16</v>
      </c>
      <c r="G8445" s="3">
        <v>1.47</v>
      </c>
      <c r="H8445" s="3">
        <v>5.015E-2</v>
      </c>
      <c r="I8445" s="3">
        <v>8.0999999999999996E-4</v>
      </c>
      <c r="J8445" s="3">
        <v>7.26E-3</v>
      </c>
      <c r="K8445" s="3">
        <v>4.63096</v>
      </c>
      <c r="L8445" s="3">
        <v>0.06</v>
      </c>
      <c r="M8445" s="4">
        <f t="shared" si="787"/>
        <v>108.48775510204081</v>
      </c>
      <c r="N8445" s="4">
        <f t="shared" si="788"/>
        <v>1.7522448979591836</v>
      </c>
      <c r="O8445" s="4">
        <f t="shared" si="789"/>
        <v>15.705306122448979</v>
      </c>
      <c r="P8445" s="4">
        <f t="shared" si="790"/>
        <v>10017.995102040817</v>
      </c>
      <c r="Q8445" s="4">
        <f t="shared" si="791"/>
        <v>129.79591836734693</v>
      </c>
    </row>
    <row r="8446" spans="1:17" x14ac:dyDescent="0.25">
      <c r="A8446" s="3">
        <v>50128</v>
      </c>
      <c r="B8446" s="3">
        <v>3</v>
      </c>
      <c r="C8446" s="3">
        <v>1668</v>
      </c>
      <c r="D8446" s="3">
        <v>28</v>
      </c>
      <c r="E8446" s="3">
        <v>102</v>
      </c>
      <c r="F8446" s="3">
        <f t="shared" si="786"/>
        <v>0.18</v>
      </c>
      <c r="G8446" s="3">
        <v>1.36</v>
      </c>
      <c r="H8446" s="3">
        <v>5.0560000000000001E-2</v>
      </c>
      <c r="I8446" s="3">
        <v>8.7000000000000001E-4</v>
      </c>
      <c r="J8446" s="3">
        <v>6.9199999999999999E-3</v>
      </c>
      <c r="K8446" s="3">
        <v>4.3030499999999998</v>
      </c>
      <c r="L8446" s="3">
        <v>0.06</v>
      </c>
      <c r="M8446" s="4">
        <f t="shared" si="787"/>
        <v>118.22117647058822</v>
      </c>
      <c r="N8446" s="4">
        <f t="shared" si="788"/>
        <v>2.0342647058823529</v>
      </c>
      <c r="O8446" s="4">
        <f t="shared" si="789"/>
        <v>16.180588235294117</v>
      </c>
      <c r="P8446" s="4">
        <f t="shared" si="790"/>
        <v>10061.54338235294</v>
      </c>
      <c r="Q8446" s="4">
        <f t="shared" si="791"/>
        <v>140.29411764705881</v>
      </c>
    </row>
    <row r="8447" spans="1:17" x14ac:dyDescent="0.25">
      <c r="A8447" s="3">
        <v>50129</v>
      </c>
      <c r="B8447" s="3">
        <v>3</v>
      </c>
      <c r="C8447" s="3">
        <v>1627</v>
      </c>
      <c r="D8447" s="3">
        <v>28</v>
      </c>
      <c r="E8447" s="3">
        <v>103</v>
      </c>
      <c r="F8447" s="3">
        <f t="shared" si="786"/>
        <v>0.2</v>
      </c>
      <c r="G8447" s="3">
        <v>1.28</v>
      </c>
      <c r="H8447" s="3">
        <v>5.3929999999999999E-2</v>
      </c>
      <c r="I8447" s="3">
        <v>9.7000000000000005E-4</v>
      </c>
      <c r="J8447" s="3">
        <v>6.8999999999999999E-3</v>
      </c>
      <c r="K8447" s="3">
        <v>4.0243900000000004</v>
      </c>
      <c r="L8447" s="3">
        <v>0.05</v>
      </c>
      <c r="M8447" s="4">
        <f t="shared" si="787"/>
        <v>133.98234374999998</v>
      </c>
      <c r="N8447" s="4">
        <f t="shared" si="788"/>
        <v>2.4098437500000003</v>
      </c>
      <c r="O8447" s="4">
        <f t="shared" si="789"/>
        <v>17.142187499999999</v>
      </c>
      <c r="P8447" s="4">
        <f t="shared" si="790"/>
        <v>9998.0939062500001</v>
      </c>
      <c r="Q8447" s="4">
        <f t="shared" si="791"/>
        <v>124.21875</v>
      </c>
    </row>
    <row r="8448" spans="1:17" x14ac:dyDescent="0.25">
      <c r="A8448" s="3">
        <v>50130</v>
      </c>
      <c r="B8448" s="3">
        <v>3</v>
      </c>
      <c r="C8448" s="3">
        <v>1613</v>
      </c>
      <c r="D8448" s="3">
        <v>28</v>
      </c>
      <c r="E8448" s="3">
        <v>104</v>
      </c>
      <c r="F8448" s="3">
        <f t="shared" si="786"/>
        <v>0.22</v>
      </c>
      <c r="G8448" s="3">
        <v>1.24</v>
      </c>
      <c r="H8448" s="3">
        <v>5.5079999999999997E-2</v>
      </c>
      <c r="I8448" s="3">
        <v>1.0499999999999999E-3</v>
      </c>
      <c r="J8448" s="3">
        <v>6.8199999999999997E-3</v>
      </c>
      <c r="K8448" s="3">
        <v>3.8990900000000002</v>
      </c>
      <c r="L8448" s="3">
        <v>0.05</v>
      </c>
      <c r="M8448" s="4">
        <f t="shared" si="787"/>
        <v>141.25354838709677</v>
      </c>
      <c r="N8448" s="4">
        <f t="shared" si="788"/>
        <v>2.6927419354838711</v>
      </c>
      <c r="O8448" s="4">
        <f t="shared" si="789"/>
        <v>17.489999999999998</v>
      </c>
      <c r="P8448" s="4">
        <f t="shared" si="790"/>
        <v>9999.2791935483874</v>
      </c>
      <c r="Q8448" s="4">
        <f t="shared" si="791"/>
        <v>128.22580645161293</v>
      </c>
    </row>
    <row r="8449" spans="1:17" x14ac:dyDescent="0.25">
      <c r="A8449" s="3">
        <v>50131</v>
      </c>
      <c r="B8449" s="3">
        <v>3</v>
      </c>
      <c r="C8449" s="3">
        <v>1612</v>
      </c>
      <c r="D8449" s="3">
        <v>28</v>
      </c>
      <c r="E8449" s="3">
        <v>105</v>
      </c>
      <c r="F8449" s="3">
        <f t="shared" si="786"/>
        <v>0.24</v>
      </c>
      <c r="G8449" s="3">
        <v>1.25</v>
      </c>
      <c r="H8449" s="3">
        <v>5.7799999999999997E-2</v>
      </c>
      <c r="I8449" s="3">
        <v>1.0499999999999999E-3</v>
      </c>
      <c r="J8449" s="3">
        <v>6.5300000000000002E-3</v>
      </c>
      <c r="K8449" s="3">
        <v>3.9399099999999998</v>
      </c>
      <c r="L8449" s="3">
        <v>0.06</v>
      </c>
      <c r="M8449" s="4">
        <f t="shared" si="787"/>
        <v>147.04319999999998</v>
      </c>
      <c r="N8449" s="4">
        <f t="shared" si="788"/>
        <v>2.6711999999999998</v>
      </c>
      <c r="O8449" s="4">
        <f t="shared" si="789"/>
        <v>16.61232</v>
      </c>
      <c r="P8449" s="4">
        <f t="shared" si="790"/>
        <v>10023.13104</v>
      </c>
      <c r="Q8449" s="4">
        <f t="shared" si="791"/>
        <v>152.64000000000001</v>
      </c>
    </row>
    <row r="8450" spans="1:17" x14ac:dyDescent="0.25">
      <c r="A8450" s="3">
        <v>50132</v>
      </c>
      <c r="B8450" s="3">
        <v>3</v>
      </c>
      <c r="C8450" s="3">
        <v>1573</v>
      </c>
      <c r="D8450" s="3">
        <v>28</v>
      </c>
      <c r="E8450" s="3">
        <v>103</v>
      </c>
      <c r="F8450" s="3">
        <f t="shared" ref="F8450:F8513" si="792">(E8450-$E$13411)/($E$13410-$E$13411)</f>
        <v>0.2</v>
      </c>
      <c r="G8450" s="3">
        <v>1.24</v>
      </c>
      <c r="H8450" s="3">
        <v>5.8000000000000003E-2</v>
      </c>
      <c r="I8450" s="3">
        <v>1.09E-3</v>
      </c>
      <c r="J8450" s="3">
        <v>6.2199999999999998E-3</v>
      </c>
      <c r="K8450" s="3">
        <v>3.9127800000000001</v>
      </c>
      <c r="L8450" s="3">
        <v>0.05</v>
      </c>
      <c r="M8450" s="4">
        <f t="shared" ref="M8450:M8513" si="793">H8450/$G8450*3180</f>
        <v>148.74193548387098</v>
      </c>
      <c r="N8450" s="4">
        <f t="shared" ref="N8450:N8513" si="794">I8450/$G8450*3180</f>
        <v>2.7953225806451614</v>
      </c>
      <c r="O8450" s="4">
        <f t="shared" ref="O8450:O8513" si="795">J8450/$G8450*3180</f>
        <v>15.951290322580645</v>
      </c>
      <c r="P8450" s="4">
        <f t="shared" ref="P8450:P8513" si="796">K8450/$G8450*3180</f>
        <v>10034.387419354838</v>
      </c>
      <c r="Q8450" s="4">
        <f t="shared" ref="Q8450:Q8513" si="797">L8450/$G8450*3180</f>
        <v>128.22580645161293</v>
      </c>
    </row>
    <row r="8451" spans="1:17" x14ac:dyDescent="0.25">
      <c r="A8451" s="3">
        <v>50133</v>
      </c>
      <c r="B8451" s="3">
        <v>3</v>
      </c>
      <c r="C8451" s="3">
        <v>1573</v>
      </c>
      <c r="D8451" s="3">
        <v>28</v>
      </c>
      <c r="E8451" s="3">
        <v>103</v>
      </c>
      <c r="F8451" s="3">
        <f t="shared" si="792"/>
        <v>0.2</v>
      </c>
      <c r="G8451" s="3">
        <v>1.28</v>
      </c>
      <c r="H8451" s="3">
        <v>6.1170000000000002E-2</v>
      </c>
      <c r="I8451" s="3">
        <v>1.1999999999999999E-3</v>
      </c>
      <c r="J8451" s="3">
        <v>6.28E-3</v>
      </c>
      <c r="K8451" s="3">
        <v>4.02895</v>
      </c>
      <c r="L8451" s="3">
        <v>0.05</v>
      </c>
      <c r="M8451" s="4">
        <f t="shared" si="793"/>
        <v>151.96921875000001</v>
      </c>
      <c r="N8451" s="4">
        <f t="shared" si="794"/>
        <v>2.9812499999999997</v>
      </c>
      <c r="O8451" s="4">
        <f t="shared" si="795"/>
        <v>15.601875</v>
      </c>
      <c r="P8451" s="4">
        <f t="shared" si="796"/>
        <v>10009.422656249999</v>
      </c>
      <c r="Q8451" s="4">
        <f t="shared" si="797"/>
        <v>124.21875</v>
      </c>
    </row>
    <row r="8452" spans="1:17" x14ac:dyDescent="0.25">
      <c r="A8452" s="3">
        <v>50134</v>
      </c>
      <c r="B8452" s="3">
        <v>3</v>
      </c>
      <c r="C8452" s="3">
        <v>1314</v>
      </c>
      <c r="D8452" s="3">
        <v>29</v>
      </c>
      <c r="E8452" s="3">
        <v>99</v>
      </c>
      <c r="F8452" s="3">
        <f t="shared" si="792"/>
        <v>0.12</v>
      </c>
      <c r="G8452" s="3">
        <v>1.04</v>
      </c>
      <c r="H8452" s="3">
        <v>4.938E-2</v>
      </c>
      <c r="I8452" s="3">
        <v>9.6000000000000002E-4</v>
      </c>
      <c r="J8452" s="3">
        <v>5.0200000000000002E-3</v>
      </c>
      <c r="K8452" s="3">
        <v>3.2805599999999999</v>
      </c>
      <c r="L8452" s="3">
        <v>0.04</v>
      </c>
      <c r="M8452" s="4">
        <f t="shared" si="793"/>
        <v>150.98884615384614</v>
      </c>
      <c r="N8452" s="4">
        <f t="shared" si="794"/>
        <v>2.9353846153846153</v>
      </c>
      <c r="O8452" s="4">
        <f t="shared" si="795"/>
        <v>15.349615384615385</v>
      </c>
      <c r="P8452" s="4">
        <f t="shared" si="796"/>
        <v>10030.943076923077</v>
      </c>
      <c r="Q8452" s="4">
        <f t="shared" si="797"/>
        <v>122.30769230769232</v>
      </c>
    </row>
    <row r="8453" spans="1:17" x14ac:dyDescent="0.25">
      <c r="A8453" s="3">
        <v>50135</v>
      </c>
      <c r="B8453" s="3">
        <v>3</v>
      </c>
      <c r="C8453" s="3">
        <v>1314</v>
      </c>
      <c r="D8453" s="3">
        <v>29</v>
      </c>
      <c r="E8453" s="3">
        <v>98</v>
      </c>
      <c r="F8453" s="3">
        <f t="shared" si="792"/>
        <v>0.1</v>
      </c>
      <c r="G8453" s="3">
        <v>1.02</v>
      </c>
      <c r="H8453" s="3">
        <v>4.888E-2</v>
      </c>
      <c r="I8453" s="3">
        <v>1.0300000000000001E-3</v>
      </c>
      <c r="J8453" s="3">
        <v>5.2500000000000003E-3</v>
      </c>
      <c r="K8453" s="3">
        <v>3.2235399999999998</v>
      </c>
      <c r="L8453" s="3">
        <v>0.04</v>
      </c>
      <c r="M8453" s="4">
        <f t="shared" si="793"/>
        <v>152.3905882352941</v>
      </c>
      <c r="N8453" s="4">
        <f t="shared" si="794"/>
        <v>3.2111764705882355</v>
      </c>
      <c r="O8453" s="4">
        <f t="shared" si="795"/>
        <v>16.367647058823529</v>
      </c>
      <c r="P8453" s="4">
        <f t="shared" si="796"/>
        <v>10049.859999999999</v>
      </c>
      <c r="Q8453" s="4">
        <f t="shared" si="797"/>
        <v>124.70588235294117</v>
      </c>
    </row>
    <row r="8454" spans="1:17" x14ac:dyDescent="0.25">
      <c r="A8454" s="3">
        <v>50136</v>
      </c>
      <c r="B8454" s="3">
        <v>3</v>
      </c>
      <c r="C8454" s="3">
        <v>1074</v>
      </c>
      <c r="D8454" s="3">
        <v>29</v>
      </c>
      <c r="E8454" s="3">
        <v>98</v>
      </c>
      <c r="F8454" s="3">
        <f t="shared" si="792"/>
        <v>0.1</v>
      </c>
      <c r="G8454" s="3">
        <v>0.74</v>
      </c>
      <c r="H8454" s="3">
        <v>3.8830000000000003E-2</v>
      </c>
      <c r="I8454" s="3">
        <v>9.2000000000000003E-4</v>
      </c>
      <c r="J8454" s="3">
        <v>4.4000000000000003E-3</v>
      </c>
      <c r="K8454" s="3">
        <v>2.3368899999999999</v>
      </c>
      <c r="L8454" s="3">
        <v>0.03</v>
      </c>
      <c r="M8454" s="4">
        <f t="shared" si="793"/>
        <v>166.86405405405407</v>
      </c>
      <c r="N8454" s="4">
        <f t="shared" si="794"/>
        <v>3.9535135135135135</v>
      </c>
      <c r="O8454" s="4">
        <f t="shared" si="795"/>
        <v>18.908108108108109</v>
      </c>
      <c r="P8454" s="4">
        <f t="shared" si="796"/>
        <v>10042.311081081081</v>
      </c>
      <c r="Q8454" s="4">
        <f t="shared" si="797"/>
        <v>128.91891891891893</v>
      </c>
    </row>
    <row r="8455" spans="1:17" x14ac:dyDescent="0.25">
      <c r="A8455" s="3">
        <v>50137</v>
      </c>
      <c r="B8455" s="3">
        <v>3</v>
      </c>
      <c r="C8455" s="3">
        <v>1065</v>
      </c>
      <c r="D8455" s="3">
        <v>29</v>
      </c>
      <c r="E8455" s="3">
        <v>98</v>
      </c>
      <c r="F8455" s="3">
        <f t="shared" si="792"/>
        <v>0.1</v>
      </c>
      <c r="G8455" s="3">
        <v>0.65</v>
      </c>
      <c r="H8455" s="3">
        <v>3.5459999999999998E-2</v>
      </c>
      <c r="I8455" s="3">
        <v>9.7999999999999997E-4</v>
      </c>
      <c r="J8455" s="3">
        <v>4.3699999999999998E-3</v>
      </c>
      <c r="K8455" s="3">
        <v>2.0596399999999999</v>
      </c>
      <c r="L8455" s="3">
        <v>0.03</v>
      </c>
      <c r="M8455" s="4">
        <f t="shared" si="793"/>
        <v>173.48123076923073</v>
      </c>
      <c r="N8455" s="4">
        <f t="shared" si="794"/>
        <v>4.7944615384615377</v>
      </c>
      <c r="O8455" s="4">
        <f t="shared" si="795"/>
        <v>21.379384615384616</v>
      </c>
      <c r="P8455" s="4">
        <f t="shared" si="796"/>
        <v>10076.392615384615</v>
      </c>
      <c r="Q8455" s="4">
        <f t="shared" si="797"/>
        <v>146.76923076923075</v>
      </c>
    </row>
    <row r="8456" spans="1:17" x14ac:dyDescent="0.25">
      <c r="A8456" s="3">
        <v>50138</v>
      </c>
      <c r="B8456" s="3">
        <v>3</v>
      </c>
      <c r="C8456" s="3">
        <v>1187</v>
      </c>
      <c r="D8456" s="3">
        <v>29</v>
      </c>
      <c r="E8456" s="3">
        <v>99</v>
      </c>
      <c r="F8456" s="3">
        <f t="shared" si="792"/>
        <v>0.12</v>
      </c>
      <c r="G8456" s="3">
        <v>0.72</v>
      </c>
      <c r="H8456" s="3">
        <v>3.4029999999999998E-2</v>
      </c>
      <c r="I8456" s="3">
        <v>1.07E-3</v>
      </c>
      <c r="J8456" s="3">
        <v>4.7699999999999999E-3</v>
      </c>
      <c r="K8456" s="3">
        <v>2.26668</v>
      </c>
      <c r="L8456" s="3">
        <v>0.04</v>
      </c>
      <c r="M8456" s="4">
        <f t="shared" si="793"/>
        <v>150.29916666666668</v>
      </c>
      <c r="N8456" s="4">
        <f t="shared" si="794"/>
        <v>4.725833333333334</v>
      </c>
      <c r="O8456" s="4">
        <f t="shared" si="795"/>
        <v>21.067499999999999</v>
      </c>
      <c r="P8456" s="4">
        <f t="shared" si="796"/>
        <v>10011.170000000002</v>
      </c>
      <c r="Q8456" s="4">
        <f t="shared" si="797"/>
        <v>176.66666666666669</v>
      </c>
    </row>
    <row r="8457" spans="1:17" x14ac:dyDescent="0.25">
      <c r="A8457" s="3">
        <v>50139</v>
      </c>
      <c r="B8457" s="3">
        <v>3</v>
      </c>
      <c r="C8457" s="3">
        <v>1202</v>
      </c>
      <c r="D8457" s="3">
        <v>29</v>
      </c>
      <c r="E8457" s="3">
        <v>101</v>
      </c>
      <c r="F8457" s="3">
        <f t="shared" si="792"/>
        <v>0.16</v>
      </c>
      <c r="G8457" s="3">
        <v>0.76</v>
      </c>
      <c r="H8457" s="3">
        <v>3.1690000000000003E-2</v>
      </c>
      <c r="I8457" s="3">
        <v>1.17E-3</v>
      </c>
      <c r="J8457" s="3">
        <v>4.9199999999999999E-3</v>
      </c>
      <c r="K8457" s="3">
        <v>2.3845800000000001</v>
      </c>
      <c r="L8457" s="3">
        <v>0.04</v>
      </c>
      <c r="M8457" s="4">
        <f t="shared" si="793"/>
        <v>132.59763157894739</v>
      </c>
      <c r="N8457" s="4">
        <f t="shared" si="794"/>
        <v>4.8955263157894739</v>
      </c>
      <c r="O8457" s="4">
        <f t="shared" si="795"/>
        <v>20.586315789473684</v>
      </c>
      <c r="P8457" s="4">
        <f t="shared" si="796"/>
        <v>9977.5847368421055</v>
      </c>
      <c r="Q8457" s="4">
        <f t="shared" si="797"/>
        <v>167.36842105263156</v>
      </c>
    </row>
    <row r="8458" spans="1:17" x14ac:dyDescent="0.25">
      <c r="A8458" s="3">
        <v>50140</v>
      </c>
      <c r="B8458" s="3">
        <v>3</v>
      </c>
      <c r="C8458" s="3">
        <v>1139</v>
      </c>
      <c r="D8458" s="3">
        <v>30</v>
      </c>
      <c r="E8458" s="3">
        <v>102</v>
      </c>
      <c r="F8458" s="3">
        <f t="shared" si="792"/>
        <v>0.18</v>
      </c>
      <c r="G8458" s="3">
        <v>0.74</v>
      </c>
      <c r="H8458" s="3">
        <v>2.9219999999999999E-2</v>
      </c>
      <c r="I8458" s="3">
        <v>1.1299999999999999E-3</v>
      </c>
      <c r="J8458" s="3">
        <v>4.7400000000000003E-3</v>
      </c>
      <c r="K8458" s="3">
        <v>2.3204199999999999</v>
      </c>
      <c r="L8458" s="3">
        <v>0.04</v>
      </c>
      <c r="M8458" s="4">
        <f t="shared" si="793"/>
        <v>125.56702702702702</v>
      </c>
      <c r="N8458" s="4">
        <f t="shared" si="794"/>
        <v>4.8559459459459458</v>
      </c>
      <c r="O8458" s="4">
        <f t="shared" si="795"/>
        <v>20.369189189189189</v>
      </c>
      <c r="P8458" s="4">
        <f t="shared" si="796"/>
        <v>9971.5345945945937</v>
      </c>
      <c r="Q8458" s="4">
        <f t="shared" si="797"/>
        <v>171.8918918918919</v>
      </c>
    </row>
    <row r="8459" spans="1:17" x14ac:dyDescent="0.25">
      <c r="A8459" s="3">
        <v>50141</v>
      </c>
      <c r="B8459" s="3">
        <v>3</v>
      </c>
      <c r="C8459" s="3">
        <v>1322</v>
      </c>
      <c r="D8459" s="3">
        <v>30</v>
      </c>
      <c r="E8459" s="3">
        <v>102</v>
      </c>
      <c r="F8459" s="3">
        <f t="shared" si="792"/>
        <v>0.18</v>
      </c>
      <c r="G8459" s="3">
        <v>0.87</v>
      </c>
      <c r="H8459" s="3">
        <v>3.2910000000000002E-2</v>
      </c>
      <c r="I8459" s="3">
        <v>1.2999999999999999E-3</v>
      </c>
      <c r="J8459" s="3">
        <v>5.45E-3</v>
      </c>
      <c r="K8459" s="3">
        <v>2.74241</v>
      </c>
      <c r="L8459" s="3">
        <v>0.05</v>
      </c>
      <c r="M8459" s="4">
        <f t="shared" si="793"/>
        <v>120.29172413793104</v>
      </c>
      <c r="N8459" s="4">
        <f t="shared" si="794"/>
        <v>4.751724137931034</v>
      </c>
      <c r="O8459" s="4">
        <f t="shared" si="795"/>
        <v>19.920689655172414</v>
      </c>
      <c r="P8459" s="4">
        <f t="shared" si="796"/>
        <v>10023.981379310344</v>
      </c>
      <c r="Q8459" s="4">
        <f t="shared" si="797"/>
        <v>182.7586206896552</v>
      </c>
    </row>
    <row r="8460" spans="1:17" x14ac:dyDescent="0.25">
      <c r="A8460" s="3">
        <v>50142</v>
      </c>
      <c r="B8460" s="3">
        <v>3</v>
      </c>
      <c r="C8460" s="3">
        <v>1636</v>
      </c>
      <c r="D8460" s="3">
        <v>30</v>
      </c>
      <c r="E8460" s="3">
        <v>106</v>
      </c>
      <c r="F8460" s="3">
        <f t="shared" si="792"/>
        <v>0.26</v>
      </c>
      <c r="G8460" s="3">
        <v>1.26</v>
      </c>
      <c r="H8460" s="3">
        <v>4.0770000000000001E-2</v>
      </c>
      <c r="I8460" s="3">
        <v>1.6199999999999999E-3</v>
      </c>
      <c r="J8460" s="3">
        <v>6.8100000000000001E-3</v>
      </c>
      <c r="K8460" s="3">
        <v>3.95811</v>
      </c>
      <c r="L8460" s="3">
        <v>0.06</v>
      </c>
      <c r="M8460" s="4">
        <f t="shared" si="793"/>
        <v>102.89571428571428</v>
      </c>
      <c r="N8460" s="4">
        <f t="shared" si="794"/>
        <v>4.0885714285714281</v>
      </c>
      <c r="O8460" s="4">
        <f t="shared" si="795"/>
        <v>17.187142857142856</v>
      </c>
      <c r="P8460" s="4">
        <f t="shared" si="796"/>
        <v>9989.5157142857133</v>
      </c>
      <c r="Q8460" s="4">
        <f t="shared" si="797"/>
        <v>151.42857142857142</v>
      </c>
    </row>
    <row r="8461" spans="1:17" x14ac:dyDescent="0.25">
      <c r="A8461" s="3">
        <v>50143</v>
      </c>
      <c r="B8461" s="3">
        <v>3</v>
      </c>
      <c r="C8461" s="3">
        <v>1808</v>
      </c>
      <c r="D8461" s="3">
        <v>30</v>
      </c>
      <c r="E8461" s="3">
        <v>103</v>
      </c>
      <c r="F8461" s="3">
        <f t="shared" si="792"/>
        <v>0.2</v>
      </c>
      <c r="G8461" s="3">
        <v>1.46</v>
      </c>
      <c r="H8461" s="3">
        <v>4.6309999999999997E-2</v>
      </c>
      <c r="I8461" s="3">
        <v>1.8500000000000001E-3</v>
      </c>
      <c r="J8461" s="3">
        <v>7.3499999999999998E-3</v>
      </c>
      <c r="K8461" s="3">
        <v>4.6133300000000004</v>
      </c>
      <c r="L8461" s="3">
        <v>0.06</v>
      </c>
      <c r="M8461" s="4">
        <f t="shared" si="793"/>
        <v>100.86698630136986</v>
      </c>
      <c r="N8461" s="4">
        <f t="shared" si="794"/>
        <v>4.029452054794521</v>
      </c>
      <c r="O8461" s="4">
        <f t="shared" si="795"/>
        <v>16.008904109589039</v>
      </c>
      <c r="P8461" s="4">
        <f t="shared" si="796"/>
        <v>10048.211917808221</v>
      </c>
      <c r="Q8461" s="4">
        <f t="shared" si="797"/>
        <v>130.6849315068493</v>
      </c>
    </row>
    <row r="8462" spans="1:17" x14ac:dyDescent="0.25">
      <c r="A8462" s="3">
        <v>50144</v>
      </c>
      <c r="B8462" s="3">
        <v>3</v>
      </c>
      <c r="C8462" s="3">
        <v>1981</v>
      </c>
      <c r="D8462" s="3">
        <v>30</v>
      </c>
      <c r="E8462" s="3">
        <v>101</v>
      </c>
      <c r="F8462" s="3">
        <f t="shared" si="792"/>
        <v>0.16</v>
      </c>
      <c r="G8462" s="3">
        <v>1.6</v>
      </c>
      <c r="H8462" s="3">
        <v>5.4289999999999998E-2</v>
      </c>
      <c r="I8462" s="3">
        <v>2.0200000000000001E-3</v>
      </c>
      <c r="J8462" s="3">
        <v>8.3899999999999999E-3</v>
      </c>
      <c r="K8462" s="3">
        <v>5.0493199999999998</v>
      </c>
      <c r="L8462" s="3">
        <v>7.0000000000000007E-2</v>
      </c>
      <c r="M8462" s="4">
        <f t="shared" si="793"/>
        <v>107.90137499999999</v>
      </c>
      <c r="N8462" s="4">
        <f t="shared" si="794"/>
        <v>4.0147500000000003</v>
      </c>
      <c r="O8462" s="4">
        <f t="shared" si="795"/>
        <v>16.675124999999998</v>
      </c>
      <c r="P8462" s="4">
        <f t="shared" si="796"/>
        <v>10035.523499999999</v>
      </c>
      <c r="Q8462" s="4">
        <f t="shared" si="797"/>
        <v>139.125</v>
      </c>
    </row>
    <row r="8463" spans="1:17" x14ac:dyDescent="0.25">
      <c r="A8463" s="3">
        <v>50145</v>
      </c>
      <c r="B8463" s="3">
        <v>3</v>
      </c>
      <c r="C8463" s="3">
        <v>1956</v>
      </c>
      <c r="D8463" s="3">
        <v>30</v>
      </c>
      <c r="E8463" s="3">
        <v>100</v>
      </c>
      <c r="F8463" s="3">
        <f t="shared" si="792"/>
        <v>0.14000000000000001</v>
      </c>
      <c r="G8463" s="3">
        <v>1.42</v>
      </c>
      <c r="H8463" s="3">
        <v>5.8310000000000001E-2</v>
      </c>
      <c r="I8463" s="3">
        <v>1.9499999999999999E-3</v>
      </c>
      <c r="J8463" s="3">
        <v>8.5699999999999995E-3</v>
      </c>
      <c r="K8463" s="3">
        <v>4.4641700000000002</v>
      </c>
      <c r="L8463" s="3">
        <v>0.06</v>
      </c>
      <c r="M8463" s="4">
        <f t="shared" si="793"/>
        <v>130.58154929577464</v>
      </c>
      <c r="N8463" s="4">
        <f t="shared" si="794"/>
        <v>4.3669014084507038</v>
      </c>
      <c r="O8463" s="4">
        <f t="shared" si="795"/>
        <v>19.191971830985914</v>
      </c>
      <c r="P8463" s="4">
        <f t="shared" si="796"/>
        <v>9997.2257746478881</v>
      </c>
      <c r="Q8463" s="4">
        <f t="shared" si="797"/>
        <v>134.36619718309859</v>
      </c>
    </row>
    <row r="8464" spans="1:17" x14ac:dyDescent="0.25">
      <c r="A8464" s="3">
        <v>50146</v>
      </c>
      <c r="B8464" s="3">
        <v>3</v>
      </c>
      <c r="C8464" s="3">
        <v>1847</v>
      </c>
      <c r="D8464" s="3">
        <v>31</v>
      </c>
      <c r="E8464" s="3">
        <v>100</v>
      </c>
      <c r="F8464" s="3">
        <f t="shared" si="792"/>
        <v>0.14000000000000001</v>
      </c>
      <c r="G8464" s="3">
        <v>1.1399999999999999</v>
      </c>
      <c r="H8464" s="3">
        <v>5.339E-2</v>
      </c>
      <c r="I8464" s="3">
        <v>1.8500000000000001E-3</v>
      </c>
      <c r="J8464" s="3">
        <v>8.4700000000000001E-3</v>
      </c>
      <c r="K8464" s="3">
        <v>3.57619</v>
      </c>
      <c r="L8464" s="3">
        <v>0.06</v>
      </c>
      <c r="M8464" s="4">
        <f t="shared" si="793"/>
        <v>148.93</v>
      </c>
      <c r="N8464" s="4">
        <f t="shared" si="794"/>
        <v>5.1605263157894745</v>
      </c>
      <c r="O8464" s="4">
        <f t="shared" si="795"/>
        <v>23.626842105263162</v>
      </c>
      <c r="P8464" s="4">
        <f t="shared" si="796"/>
        <v>9975.6878947368423</v>
      </c>
      <c r="Q8464" s="4">
        <f t="shared" si="797"/>
        <v>167.36842105263159</v>
      </c>
    </row>
    <row r="8465" spans="1:17" x14ac:dyDescent="0.25">
      <c r="A8465" s="3">
        <v>50147</v>
      </c>
      <c r="B8465" s="3">
        <v>3</v>
      </c>
      <c r="C8465" s="3">
        <v>1767</v>
      </c>
      <c r="D8465" s="3">
        <v>31</v>
      </c>
      <c r="E8465" s="3">
        <v>100</v>
      </c>
      <c r="F8465" s="3">
        <f t="shared" si="792"/>
        <v>0.14000000000000001</v>
      </c>
      <c r="G8465" s="3">
        <v>0.99</v>
      </c>
      <c r="H8465" s="3">
        <v>4.5659999999999999E-2</v>
      </c>
      <c r="I8465" s="3">
        <v>1.73E-3</v>
      </c>
      <c r="J8465" s="3">
        <v>7.9299999999999995E-3</v>
      </c>
      <c r="K8465" s="3">
        <v>3.1162399999999999</v>
      </c>
      <c r="L8465" s="3">
        <v>0.05</v>
      </c>
      <c r="M8465" s="4">
        <f t="shared" si="793"/>
        <v>146.66545454545454</v>
      </c>
      <c r="N8465" s="4">
        <f t="shared" si="794"/>
        <v>5.5569696969696967</v>
      </c>
      <c r="O8465" s="4">
        <f t="shared" si="795"/>
        <v>25.472121212121209</v>
      </c>
      <c r="P8465" s="4">
        <f t="shared" si="796"/>
        <v>10009.740606060606</v>
      </c>
      <c r="Q8465" s="4">
        <f t="shared" si="797"/>
        <v>160.60606060606062</v>
      </c>
    </row>
    <row r="8466" spans="1:17" x14ac:dyDescent="0.25">
      <c r="A8466" s="3">
        <v>50148</v>
      </c>
      <c r="B8466" s="3">
        <v>3</v>
      </c>
      <c r="C8466" s="3">
        <v>1699</v>
      </c>
      <c r="D8466" s="3">
        <v>31</v>
      </c>
      <c r="E8466" s="3">
        <v>100</v>
      </c>
      <c r="F8466" s="3">
        <f t="shared" si="792"/>
        <v>0.14000000000000001</v>
      </c>
      <c r="G8466" s="3">
        <v>0.92</v>
      </c>
      <c r="H8466" s="3">
        <v>4.1399999999999999E-2</v>
      </c>
      <c r="I8466" s="3">
        <v>1.64E-3</v>
      </c>
      <c r="J8466" s="3">
        <v>7.5100000000000002E-3</v>
      </c>
      <c r="K8466" s="3">
        <v>2.8876300000000001</v>
      </c>
      <c r="L8466" s="3">
        <v>0.05</v>
      </c>
      <c r="M8466" s="4">
        <f t="shared" si="793"/>
        <v>143.1</v>
      </c>
      <c r="N8466" s="4">
        <f t="shared" si="794"/>
        <v>5.6686956521739127</v>
      </c>
      <c r="O8466" s="4">
        <f t="shared" si="795"/>
        <v>25.958478260869565</v>
      </c>
      <c r="P8466" s="4">
        <f t="shared" si="796"/>
        <v>9981.1558695652166</v>
      </c>
      <c r="Q8466" s="4">
        <f t="shared" si="797"/>
        <v>172.82608695652172</v>
      </c>
    </row>
    <row r="8467" spans="1:17" x14ac:dyDescent="0.25">
      <c r="A8467" s="3">
        <v>50149</v>
      </c>
      <c r="B8467" s="3">
        <v>3</v>
      </c>
      <c r="C8467" s="3">
        <v>1649</v>
      </c>
      <c r="D8467" s="3">
        <v>31</v>
      </c>
      <c r="E8467" s="3">
        <v>97</v>
      </c>
      <c r="F8467" s="3">
        <f t="shared" si="792"/>
        <v>0.08</v>
      </c>
      <c r="G8467" s="3">
        <v>0.86</v>
      </c>
      <c r="H8467" s="3">
        <v>3.9890000000000002E-2</v>
      </c>
      <c r="I8467" s="3">
        <v>1.5200000000000001E-3</v>
      </c>
      <c r="J8467" s="3">
        <v>7.5599999999999999E-3</v>
      </c>
      <c r="K8467" s="3">
        <v>2.7144300000000001</v>
      </c>
      <c r="L8467" s="3">
        <v>0.05</v>
      </c>
      <c r="M8467" s="4">
        <f t="shared" si="793"/>
        <v>147.50023255813954</v>
      </c>
      <c r="N8467" s="4">
        <f t="shared" si="794"/>
        <v>5.6204651162790702</v>
      </c>
      <c r="O8467" s="4">
        <f t="shared" si="795"/>
        <v>27.954418604651163</v>
      </c>
      <c r="P8467" s="4">
        <f t="shared" si="796"/>
        <v>10037.078372093023</v>
      </c>
      <c r="Q8467" s="4">
        <f t="shared" si="797"/>
        <v>184.88372093023258</v>
      </c>
    </row>
    <row r="8468" spans="1:17" x14ac:dyDescent="0.25">
      <c r="A8468" s="3">
        <v>50150</v>
      </c>
      <c r="B8468" s="3">
        <v>3</v>
      </c>
      <c r="C8468" s="3">
        <v>1445</v>
      </c>
      <c r="D8468" s="3">
        <v>31</v>
      </c>
      <c r="E8468" s="3">
        <v>97</v>
      </c>
      <c r="F8468" s="3">
        <f t="shared" si="792"/>
        <v>0.08</v>
      </c>
      <c r="G8468" s="3">
        <v>0.76</v>
      </c>
      <c r="H8468" s="3">
        <v>3.7830000000000003E-2</v>
      </c>
      <c r="I8468" s="3">
        <v>1.34E-3</v>
      </c>
      <c r="J8468" s="3">
        <v>6.6699999999999997E-3</v>
      </c>
      <c r="K8468" s="3">
        <v>2.39594</v>
      </c>
      <c r="L8468" s="3">
        <v>0.04</v>
      </c>
      <c r="M8468" s="4">
        <f t="shared" si="793"/>
        <v>158.28868421052633</v>
      </c>
      <c r="N8468" s="4">
        <f t="shared" si="794"/>
        <v>5.6068421052631576</v>
      </c>
      <c r="O8468" s="4">
        <f t="shared" si="795"/>
        <v>27.908684210526317</v>
      </c>
      <c r="P8468" s="4">
        <f t="shared" si="796"/>
        <v>10025.117368421053</v>
      </c>
      <c r="Q8468" s="4">
        <f t="shared" si="797"/>
        <v>167.36842105263156</v>
      </c>
    </row>
    <row r="8469" spans="1:17" x14ac:dyDescent="0.25">
      <c r="A8469" s="3">
        <v>50151</v>
      </c>
      <c r="B8469" s="3">
        <v>3</v>
      </c>
      <c r="C8469" s="3">
        <v>1063</v>
      </c>
      <c r="D8469" s="3">
        <v>31</v>
      </c>
      <c r="E8469" s="3">
        <v>97</v>
      </c>
      <c r="F8469" s="3">
        <f t="shared" si="792"/>
        <v>0.08</v>
      </c>
      <c r="G8469" s="3">
        <v>0.51</v>
      </c>
      <c r="H8469" s="3">
        <v>2.938E-2</v>
      </c>
      <c r="I8469" s="3">
        <v>9.5E-4</v>
      </c>
      <c r="J8469" s="3">
        <v>5.0200000000000002E-3</v>
      </c>
      <c r="K8469" s="3">
        <v>1.59341</v>
      </c>
      <c r="L8469" s="3">
        <v>0.03</v>
      </c>
      <c r="M8469" s="4">
        <f t="shared" si="793"/>
        <v>183.19294117647058</v>
      </c>
      <c r="N8469" s="4">
        <f t="shared" si="794"/>
        <v>5.9235294117647062</v>
      </c>
      <c r="O8469" s="4">
        <f t="shared" si="795"/>
        <v>31.301176470588235</v>
      </c>
      <c r="P8469" s="4">
        <f t="shared" si="796"/>
        <v>9935.380000000001</v>
      </c>
      <c r="Q8469" s="4">
        <f t="shared" si="797"/>
        <v>187.05882352941177</v>
      </c>
    </row>
    <row r="8470" spans="1:17" x14ac:dyDescent="0.25">
      <c r="A8470" s="3">
        <v>50152</v>
      </c>
      <c r="B8470" s="3">
        <v>3</v>
      </c>
      <c r="C8470" s="3">
        <v>865</v>
      </c>
      <c r="D8470" s="3">
        <v>31</v>
      </c>
      <c r="E8470" s="3">
        <v>96</v>
      </c>
      <c r="F8470" s="3">
        <f t="shared" si="792"/>
        <v>0.06</v>
      </c>
      <c r="G8470" s="3">
        <v>0.34</v>
      </c>
      <c r="H8470" s="3">
        <v>2.249E-2</v>
      </c>
      <c r="I8470" s="3">
        <v>7.7999999999999999E-4</v>
      </c>
      <c r="J8470" s="3">
        <v>4.1000000000000003E-3</v>
      </c>
      <c r="K8470" s="3">
        <v>1.0547299999999999</v>
      </c>
      <c r="L8470" s="3">
        <v>0.03</v>
      </c>
      <c r="M8470" s="4">
        <f t="shared" si="793"/>
        <v>210.3476470588235</v>
      </c>
      <c r="N8470" s="4">
        <f t="shared" si="794"/>
        <v>7.2952941176470576</v>
      </c>
      <c r="O8470" s="4">
        <f t="shared" si="795"/>
        <v>38.347058823529409</v>
      </c>
      <c r="P8470" s="4">
        <f t="shared" si="796"/>
        <v>9864.8276470588225</v>
      </c>
      <c r="Q8470" s="4">
        <f t="shared" si="797"/>
        <v>280.58823529411762</v>
      </c>
    </row>
    <row r="8471" spans="1:17" x14ac:dyDescent="0.25">
      <c r="A8471" s="3">
        <v>50153</v>
      </c>
      <c r="B8471" s="3">
        <v>3</v>
      </c>
      <c r="C8471" s="3">
        <v>875</v>
      </c>
      <c r="D8471" s="3">
        <v>31</v>
      </c>
      <c r="E8471" s="3">
        <v>96</v>
      </c>
      <c r="F8471" s="3">
        <f t="shared" si="792"/>
        <v>0.06</v>
      </c>
      <c r="G8471" s="3">
        <v>0.34</v>
      </c>
      <c r="H8471" s="3">
        <v>1.763E-2</v>
      </c>
      <c r="I8471" s="3">
        <v>7.6000000000000004E-4</v>
      </c>
      <c r="J8471" s="3">
        <v>4.0000000000000001E-3</v>
      </c>
      <c r="K8471" s="3">
        <v>1.0534300000000001</v>
      </c>
      <c r="L8471" s="3">
        <v>0.03</v>
      </c>
      <c r="M8471" s="4">
        <f t="shared" si="793"/>
        <v>164.89235294117645</v>
      </c>
      <c r="N8471" s="4">
        <f t="shared" si="794"/>
        <v>7.1082352941176472</v>
      </c>
      <c r="O8471" s="4">
        <f t="shared" si="795"/>
        <v>37.411764705882355</v>
      </c>
      <c r="P8471" s="4">
        <f t="shared" si="796"/>
        <v>9852.6688235294114</v>
      </c>
      <c r="Q8471" s="4">
        <f t="shared" si="797"/>
        <v>280.58823529411762</v>
      </c>
    </row>
    <row r="8472" spans="1:17" x14ac:dyDescent="0.25">
      <c r="A8472" s="3">
        <v>50154</v>
      </c>
      <c r="B8472" s="3">
        <v>3</v>
      </c>
      <c r="C8472" s="3">
        <v>906</v>
      </c>
      <c r="D8472" s="3">
        <v>31</v>
      </c>
      <c r="E8472" s="3">
        <v>96</v>
      </c>
      <c r="F8472" s="3">
        <f t="shared" si="792"/>
        <v>0.06</v>
      </c>
      <c r="G8472" s="3">
        <v>0.36</v>
      </c>
      <c r="H8472" s="3">
        <v>1.55E-2</v>
      </c>
      <c r="I8472" s="3">
        <v>8.3000000000000001E-4</v>
      </c>
      <c r="J8472" s="3">
        <v>4.13E-3</v>
      </c>
      <c r="K8472" s="3">
        <v>1.13832</v>
      </c>
      <c r="L8472" s="3">
        <v>0.03</v>
      </c>
      <c r="M8472" s="4">
        <f t="shared" si="793"/>
        <v>136.91666666666666</v>
      </c>
      <c r="N8472" s="4">
        <f t="shared" si="794"/>
        <v>7.3316666666666661</v>
      </c>
      <c r="O8472" s="4">
        <f t="shared" si="795"/>
        <v>36.481666666666669</v>
      </c>
      <c r="P8472" s="4">
        <f t="shared" si="796"/>
        <v>10055.16</v>
      </c>
      <c r="Q8472" s="4">
        <f t="shared" si="797"/>
        <v>265</v>
      </c>
    </row>
    <row r="8473" spans="1:17" x14ac:dyDescent="0.25">
      <c r="A8473" s="3">
        <v>50155</v>
      </c>
      <c r="B8473" s="3">
        <v>3</v>
      </c>
      <c r="C8473" s="3">
        <v>907</v>
      </c>
      <c r="D8473" s="3">
        <v>31</v>
      </c>
      <c r="E8473" s="3">
        <v>96</v>
      </c>
      <c r="F8473" s="3">
        <f t="shared" si="792"/>
        <v>0.06</v>
      </c>
      <c r="G8473" s="3">
        <v>0.36</v>
      </c>
      <c r="H8473" s="3">
        <v>1.414E-2</v>
      </c>
      <c r="I8473" s="3">
        <v>8.4000000000000003E-4</v>
      </c>
      <c r="J8473" s="3">
        <v>4.1599999999999996E-3</v>
      </c>
      <c r="K8473" s="3">
        <v>1.14107</v>
      </c>
      <c r="L8473" s="3">
        <v>0.03</v>
      </c>
      <c r="M8473" s="4">
        <f t="shared" si="793"/>
        <v>124.90333333333334</v>
      </c>
      <c r="N8473" s="4">
        <f t="shared" si="794"/>
        <v>7.4200000000000008</v>
      </c>
      <c r="O8473" s="4">
        <f t="shared" si="795"/>
        <v>36.746666666666663</v>
      </c>
      <c r="P8473" s="4">
        <f t="shared" si="796"/>
        <v>10079.451666666668</v>
      </c>
      <c r="Q8473" s="4">
        <f t="shared" si="797"/>
        <v>265</v>
      </c>
    </row>
    <row r="8474" spans="1:17" x14ac:dyDescent="0.25">
      <c r="A8474" s="3">
        <v>50156</v>
      </c>
      <c r="B8474" s="3">
        <v>3</v>
      </c>
      <c r="C8474" s="3">
        <v>906</v>
      </c>
      <c r="D8474" s="3">
        <v>31</v>
      </c>
      <c r="E8474" s="3">
        <v>96</v>
      </c>
      <c r="F8474" s="3">
        <f t="shared" si="792"/>
        <v>0.06</v>
      </c>
      <c r="G8474" s="3">
        <v>0.35</v>
      </c>
      <c r="H8474" s="3">
        <v>1.2630000000000001E-2</v>
      </c>
      <c r="I8474" s="3">
        <v>8.3000000000000001E-4</v>
      </c>
      <c r="J8474" s="3">
        <v>3.98E-3</v>
      </c>
      <c r="K8474" s="3">
        <v>1.1106100000000001</v>
      </c>
      <c r="L8474" s="3">
        <v>0.03</v>
      </c>
      <c r="M8474" s="4">
        <f t="shared" si="793"/>
        <v>114.75257142857144</v>
      </c>
      <c r="N8474" s="4">
        <f t="shared" si="794"/>
        <v>7.5411428571428578</v>
      </c>
      <c r="O8474" s="4">
        <f t="shared" si="795"/>
        <v>36.161142857142863</v>
      </c>
      <c r="P8474" s="4">
        <f t="shared" si="796"/>
        <v>10090.685142857144</v>
      </c>
      <c r="Q8474" s="4">
        <f t="shared" si="797"/>
        <v>272.57142857142856</v>
      </c>
    </row>
    <row r="8475" spans="1:17" x14ac:dyDescent="0.25">
      <c r="A8475" s="3">
        <v>50583</v>
      </c>
      <c r="B8475" s="3">
        <v>3</v>
      </c>
      <c r="C8475" s="3">
        <v>1383</v>
      </c>
      <c r="D8475" s="3">
        <v>31</v>
      </c>
      <c r="E8475" s="3">
        <v>100</v>
      </c>
      <c r="F8475" s="3">
        <f t="shared" si="792"/>
        <v>0.14000000000000001</v>
      </c>
      <c r="G8475" s="3">
        <v>0.42</v>
      </c>
      <c r="H8475" s="3">
        <v>9.1199999999999996E-3</v>
      </c>
      <c r="I8475" s="3">
        <v>0</v>
      </c>
      <c r="J8475" s="3">
        <v>4.8999999999999998E-4</v>
      </c>
      <c r="K8475" s="3">
        <v>1.3328899999999999</v>
      </c>
      <c r="L8475" s="3">
        <v>0.14000000000000001</v>
      </c>
      <c r="M8475" s="4">
        <f t="shared" si="793"/>
        <v>69.051428571428573</v>
      </c>
      <c r="N8475" s="4">
        <f t="shared" si="794"/>
        <v>0</v>
      </c>
      <c r="O8475" s="4">
        <f t="shared" si="795"/>
        <v>3.7100000000000004</v>
      </c>
      <c r="P8475" s="4">
        <f t="shared" si="796"/>
        <v>10091.881428571429</v>
      </c>
      <c r="Q8475" s="4">
        <f t="shared" si="797"/>
        <v>1060.0000000000002</v>
      </c>
    </row>
    <row r="8476" spans="1:17" x14ac:dyDescent="0.25">
      <c r="A8476" s="3">
        <v>50584</v>
      </c>
      <c r="B8476" s="3">
        <v>3</v>
      </c>
      <c r="C8476" s="3">
        <v>1349</v>
      </c>
      <c r="D8476" s="3">
        <v>31</v>
      </c>
      <c r="E8476" s="3">
        <v>100</v>
      </c>
      <c r="F8476" s="3">
        <f t="shared" si="792"/>
        <v>0.14000000000000001</v>
      </c>
      <c r="G8476" s="3">
        <v>0.44</v>
      </c>
      <c r="H8476" s="3">
        <v>1.009E-2</v>
      </c>
      <c r="I8476" s="3">
        <v>0</v>
      </c>
      <c r="J8476" s="3">
        <v>9.6000000000000002E-4</v>
      </c>
      <c r="K8476" s="3">
        <v>1.37835</v>
      </c>
      <c r="L8476" s="3">
        <v>0.14000000000000001</v>
      </c>
      <c r="M8476" s="4">
        <f t="shared" si="793"/>
        <v>72.923181818181817</v>
      </c>
      <c r="N8476" s="4">
        <f t="shared" si="794"/>
        <v>0</v>
      </c>
      <c r="O8476" s="4">
        <f t="shared" si="795"/>
        <v>6.9381818181818184</v>
      </c>
      <c r="P8476" s="4">
        <f t="shared" si="796"/>
        <v>9961.7113636363629</v>
      </c>
      <c r="Q8476" s="4">
        <f t="shared" si="797"/>
        <v>1011.818181818182</v>
      </c>
    </row>
    <row r="8477" spans="1:17" x14ac:dyDescent="0.25">
      <c r="A8477" s="3">
        <v>50585</v>
      </c>
      <c r="B8477" s="3">
        <v>3</v>
      </c>
      <c r="C8477" s="3">
        <v>1192</v>
      </c>
      <c r="D8477" s="3">
        <v>31</v>
      </c>
      <c r="E8477" s="3">
        <v>100</v>
      </c>
      <c r="F8477" s="3">
        <f t="shared" si="792"/>
        <v>0.14000000000000001</v>
      </c>
      <c r="G8477" s="3">
        <v>0.46</v>
      </c>
      <c r="H8477" s="3">
        <v>9.58E-3</v>
      </c>
      <c r="I8477" s="3">
        <v>6.0000000000000002E-5</v>
      </c>
      <c r="J8477" s="3">
        <v>1.0499999999999999E-3</v>
      </c>
      <c r="K8477" s="3">
        <v>1.4689399999999999</v>
      </c>
      <c r="L8477" s="3">
        <v>0.14000000000000001</v>
      </c>
      <c r="M8477" s="4">
        <f t="shared" si="793"/>
        <v>66.226956521739126</v>
      </c>
      <c r="N8477" s="4">
        <f t="shared" si="794"/>
        <v>0.41478260869565214</v>
      </c>
      <c r="O8477" s="4">
        <f t="shared" si="795"/>
        <v>7.2586956521739125</v>
      </c>
      <c r="P8477" s="4">
        <f t="shared" si="796"/>
        <v>10154.846086956521</v>
      </c>
      <c r="Q8477" s="4">
        <f t="shared" si="797"/>
        <v>967.82608695652175</v>
      </c>
    </row>
    <row r="8478" spans="1:17" x14ac:dyDescent="0.25">
      <c r="A8478" s="3">
        <v>50586</v>
      </c>
      <c r="B8478" s="3">
        <v>3</v>
      </c>
      <c r="C8478" s="3">
        <v>1192</v>
      </c>
      <c r="D8478" s="3">
        <v>31</v>
      </c>
      <c r="E8478" s="3">
        <v>100</v>
      </c>
      <c r="F8478" s="3">
        <f t="shared" si="792"/>
        <v>0.14000000000000001</v>
      </c>
      <c r="G8478" s="3">
        <v>0.66</v>
      </c>
      <c r="H8478" s="3">
        <v>1.278E-2</v>
      </c>
      <c r="I8478" s="3">
        <v>1.2E-4</v>
      </c>
      <c r="J8478" s="3">
        <v>1.42E-3</v>
      </c>
      <c r="K8478" s="3">
        <v>2.0805799999999999</v>
      </c>
      <c r="L8478" s="3">
        <v>0.12</v>
      </c>
      <c r="M8478" s="4">
        <f t="shared" si="793"/>
        <v>61.576363636363624</v>
      </c>
      <c r="N8478" s="4">
        <f t="shared" si="794"/>
        <v>0.57818181818181813</v>
      </c>
      <c r="O8478" s="4">
        <f t="shared" si="795"/>
        <v>6.8418181818181827</v>
      </c>
      <c r="P8478" s="4">
        <f t="shared" si="796"/>
        <v>10024.612727272726</v>
      </c>
      <c r="Q8478" s="4">
        <f t="shared" si="797"/>
        <v>578.18181818181813</v>
      </c>
    </row>
    <row r="8479" spans="1:17" x14ac:dyDescent="0.25">
      <c r="A8479" s="3">
        <v>50587</v>
      </c>
      <c r="B8479" s="3">
        <v>3</v>
      </c>
      <c r="C8479" s="3">
        <v>1093</v>
      </c>
      <c r="D8479" s="3">
        <v>31</v>
      </c>
      <c r="E8479" s="3">
        <v>100</v>
      </c>
      <c r="F8479" s="3">
        <f t="shared" si="792"/>
        <v>0.14000000000000001</v>
      </c>
      <c r="G8479" s="3">
        <v>0.7</v>
      </c>
      <c r="H8479" s="3">
        <v>1.992E-2</v>
      </c>
      <c r="I8479" s="3">
        <v>1.8000000000000001E-4</v>
      </c>
      <c r="J8479" s="3">
        <v>1.5399999999999999E-3</v>
      </c>
      <c r="K8479" s="3">
        <v>2.1993200000000002</v>
      </c>
      <c r="L8479" s="3">
        <v>0.11</v>
      </c>
      <c r="M8479" s="4">
        <f t="shared" si="793"/>
        <v>90.49371428571429</v>
      </c>
      <c r="N8479" s="4">
        <f t="shared" si="794"/>
        <v>0.81771428571428573</v>
      </c>
      <c r="O8479" s="4">
        <f t="shared" si="795"/>
        <v>6.9960000000000004</v>
      </c>
      <c r="P8479" s="4">
        <f t="shared" si="796"/>
        <v>9991.1965714285725</v>
      </c>
      <c r="Q8479" s="4">
        <f t="shared" si="797"/>
        <v>499.71428571428578</v>
      </c>
    </row>
    <row r="8480" spans="1:17" x14ac:dyDescent="0.25">
      <c r="A8480" s="3">
        <v>50588</v>
      </c>
      <c r="B8480" s="3">
        <v>3</v>
      </c>
      <c r="C8480" s="3">
        <v>1139</v>
      </c>
      <c r="D8480" s="3">
        <v>30</v>
      </c>
      <c r="E8480" s="3">
        <v>100</v>
      </c>
      <c r="F8480" s="3">
        <f t="shared" si="792"/>
        <v>0.14000000000000001</v>
      </c>
      <c r="G8480" s="3">
        <v>0.79</v>
      </c>
      <c r="H8480" s="3">
        <v>2.5389999999999999E-2</v>
      </c>
      <c r="I8480" s="3">
        <v>3.1E-4</v>
      </c>
      <c r="J8480" s="3">
        <v>2.0100000000000001E-3</v>
      </c>
      <c r="K8480" s="3">
        <v>2.5016099999999999</v>
      </c>
      <c r="L8480" s="3">
        <v>0.11</v>
      </c>
      <c r="M8480" s="4">
        <f t="shared" si="793"/>
        <v>102.20278481012657</v>
      </c>
      <c r="N8480" s="4">
        <f t="shared" si="794"/>
        <v>1.2478481012658227</v>
      </c>
      <c r="O8480" s="4">
        <f t="shared" si="795"/>
        <v>8.090886075949367</v>
      </c>
      <c r="P8480" s="4">
        <f t="shared" si="796"/>
        <v>10069.771898734176</v>
      </c>
      <c r="Q8480" s="4">
        <f t="shared" si="797"/>
        <v>442.78481012658227</v>
      </c>
    </row>
    <row r="8481" spans="1:17" x14ac:dyDescent="0.25">
      <c r="A8481" s="3">
        <v>50589</v>
      </c>
      <c r="B8481" s="3">
        <v>3</v>
      </c>
      <c r="C8481" s="3">
        <v>1046</v>
      </c>
      <c r="D8481" s="3">
        <v>30</v>
      </c>
      <c r="E8481" s="3">
        <v>103</v>
      </c>
      <c r="F8481" s="3">
        <f t="shared" si="792"/>
        <v>0.2</v>
      </c>
      <c r="G8481" s="3">
        <v>0.82</v>
      </c>
      <c r="H8481" s="3">
        <v>2.6700000000000002E-2</v>
      </c>
      <c r="I8481" s="3">
        <v>3.5E-4</v>
      </c>
      <c r="J8481" s="3">
        <v>2.2899999999999999E-3</v>
      </c>
      <c r="K8481" s="3">
        <v>2.5924999999999998</v>
      </c>
      <c r="L8481" s="3">
        <v>0.12</v>
      </c>
      <c r="M8481" s="4">
        <f t="shared" si="793"/>
        <v>103.54390243902439</v>
      </c>
      <c r="N8481" s="4">
        <f t="shared" si="794"/>
        <v>1.3573170731707318</v>
      </c>
      <c r="O8481" s="4">
        <f t="shared" si="795"/>
        <v>8.8807317073170733</v>
      </c>
      <c r="P8481" s="4">
        <f t="shared" si="796"/>
        <v>10053.841463414634</v>
      </c>
      <c r="Q8481" s="4">
        <f t="shared" si="797"/>
        <v>465.36585365853654</v>
      </c>
    </row>
    <row r="8482" spans="1:17" x14ac:dyDescent="0.25">
      <c r="A8482" s="3">
        <v>50590</v>
      </c>
      <c r="B8482" s="3">
        <v>3</v>
      </c>
      <c r="C8482" s="3">
        <v>1046</v>
      </c>
      <c r="D8482" s="3">
        <v>30</v>
      </c>
      <c r="E8482" s="3">
        <v>99</v>
      </c>
      <c r="F8482" s="3">
        <f t="shared" si="792"/>
        <v>0.12</v>
      </c>
      <c r="G8482" s="3">
        <v>0.8</v>
      </c>
      <c r="H8482" s="3">
        <v>2.7959999999999999E-2</v>
      </c>
      <c r="I8482" s="3">
        <v>4.6000000000000001E-4</v>
      </c>
      <c r="J8482" s="3">
        <v>2.6199999999999999E-3</v>
      </c>
      <c r="K8482" s="3">
        <v>2.5361699999999998</v>
      </c>
      <c r="L8482" s="3">
        <v>0.11</v>
      </c>
      <c r="M8482" s="4">
        <f t="shared" si="793"/>
        <v>111.14099999999998</v>
      </c>
      <c r="N8482" s="4">
        <f t="shared" si="794"/>
        <v>1.8285</v>
      </c>
      <c r="O8482" s="4">
        <f t="shared" si="795"/>
        <v>10.414499999999999</v>
      </c>
      <c r="P8482" s="4">
        <f t="shared" si="796"/>
        <v>10081.275749999999</v>
      </c>
      <c r="Q8482" s="4">
        <f t="shared" si="797"/>
        <v>437.24999999999994</v>
      </c>
    </row>
    <row r="8483" spans="1:17" x14ac:dyDescent="0.25">
      <c r="A8483" s="3">
        <v>50591</v>
      </c>
      <c r="B8483" s="3">
        <v>3</v>
      </c>
      <c r="C8483" s="3">
        <v>1080</v>
      </c>
      <c r="D8483" s="3">
        <v>30</v>
      </c>
      <c r="E8483" s="3">
        <v>97</v>
      </c>
      <c r="F8483" s="3">
        <f t="shared" si="792"/>
        <v>0.08</v>
      </c>
      <c r="G8483" s="3">
        <v>0.89</v>
      </c>
      <c r="H8483" s="3">
        <v>2.886E-2</v>
      </c>
      <c r="I8483" s="3">
        <v>1.75E-3</v>
      </c>
      <c r="J8483" s="3">
        <v>2.9399999999999999E-3</v>
      </c>
      <c r="K8483" s="3">
        <v>2.80064</v>
      </c>
      <c r="L8483" s="3">
        <v>0.11</v>
      </c>
      <c r="M8483" s="4">
        <f t="shared" si="793"/>
        <v>103.11775280898877</v>
      </c>
      <c r="N8483" s="4">
        <f t="shared" si="794"/>
        <v>6.2528089887640457</v>
      </c>
      <c r="O8483" s="4">
        <f t="shared" si="795"/>
        <v>10.504719101123595</v>
      </c>
      <c r="P8483" s="4">
        <f t="shared" si="796"/>
        <v>10006.781123595505</v>
      </c>
      <c r="Q8483" s="4">
        <f t="shared" si="797"/>
        <v>393.03370786516854</v>
      </c>
    </row>
    <row r="8484" spans="1:17" x14ac:dyDescent="0.25">
      <c r="A8484" s="3">
        <v>50592</v>
      </c>
      <c r="B8484" s="3">
        <v>3</v>
      </c>
      <c r="C8484" s="3">
        <v>1135</v>
      </c>
      <c r="D8484" s="3">
        <v>30</v>
      </c>
      <c r="E8484" s="3">
        <v>97</v>
      </c>
      <c r="F8484" s="3">
        <f t="shared" si="792"/>
        <v>0.08</v>
      </c>
      <c r="G8484" s="3">
        <v>1.1000000000000001</v>
      </c>
      <c r="H8484" s="3">
        <v>3.2460000000000003E-2</v>
      </c>
      <c r="I8484" s="3">
        <v>2.2100000000000002E-3</v>
      </c>
      <c r="J8484" s="3">
        <v>3.0200000000000001E-3</v>
      </c>
      <c r="K8484" s="3">
        <v>3.4662899999999999</v>
      </c>
      <c r="L8484" s="3">
        <v>0.11</v>
      </c>
      <c r="M8484" s="4">
        <f t="shared" si="793"/>
        <v>93.838909090909084</v>
      </c>
      <c r="N8484" s="4">
        <f t="shared" si="794"/>
        <v>6.3889090909090909</v>
      </c>
      <c r="O8484" s="4">
        <f t="shared" si="795"/>
        <v>8.7305454545454548</v>
      </c>
      <c r="P8484" s="4">
        <f t="shared" si="796"/>
        <v>10020.729272727271</v>
      </c>
      <c r="Q8484" s="4">
        <f t="shared" si="797"/>
        <v>318</v>
      </c>
    </row>
    <row r="8485" spans="1:17" x14ac:dyDescent="0.25">
      <c r="A8485" s="3">
        <v>50593</v>
      </c>
      <c r="B8485" s="3">
        <v>3</v>
      </c>
      <c r="C8485" s="3">
        <v>919</v>
      </c>
      <c r="D8485" s="3">
        <v>30</v>
      </c>
      <c r="E8485" s="3">
        <v>97</v>
      </c>
      <c r="F8485" s="3">
        <f t="shared" si="792"/>
        <v>0.08</v>
      </c>
      <c r="G8485" s="3">
        <v>0.8</v>
      </c>
      <c r="H8485" s="3">
        <v>3.1449999999999999E-2</v>
      </c>
      <c r="I8485" s="3">
        <v>1.6199999999999999E-3</v>
      </c>
      <c r="J8485" s="3">
        <v>3.0599999999999998E-3</v>
      </c>
      <c r="K8485" s="3">
        <v>2.5382899999999999</v>
      </c>
      <c r="L8485" s="3">
        <v>0.1</v>
      </c>
      <c r="M8485" s="4">
        <f t="shared" si="793"/>
        <v>125.01374999999997</v>
      </c>
      <c r="N8485" s="4">
        <f t="shared" si="794"/>
        <v>6.4394999999999998</v>
      </c>
      <c r="O8485" s="4">
        <f t="shared" si="795"/>
        <v>12.163499999999997</v>
      </c>
      <c r="P8485" s="4">
        <f t="shared" si="796"/>
        <v>10089.70275</v>
      </c>
      <c r="Q8485" s="4">
        <f t="shared" si="797"/>
        <v>397.5</v>
      </c>
    </row>
    <row r="8486" spans="1:17" x14ac:dyDescent="0.25">
      <c r="A8486" s="3">
        <v>50594</v>
      </c>
      <c r="B8486" s="3">
        <v>3</v>
      </c>
      <c r="C8486" s="3">
        <v>864</v>
      </c>
      <c r="D8486" s="3">
        <v>30</v>
      </c>
      <c r="E8486" s="3">
        <v>99</v>
      </c>
      <c r="F8486" s="3">
        <f t="shared" si="792"/>
        <v>0.12</v>
      </c>
      <c r="G8486" s="3">
        <v>0.62</v>
      </c>
      <c r="H8486" s="3">
        <v>2.8219999999999999E-2</v>
      </c>
      <c r="I8486" s="3">
        <v>1.1800000000000001E-3</v>
      </c>
      <c r="J8486" s="3">
        <v>3.0000000000000001E-3</v>
      </c>
      <c r="K8486" s="3">
        <v>1.9699199999999999</v>
      </c>
      <c r="L8486" s="3">
        <v>0.09</v>
      </c>
      <c r="M8486" s="4">
        <f t="shared" si="793"/>
        <v>144.74129032258062</v>
      </c>
      <c r="N8486" s="4">
        <f t="shared" si="794"/>
        <v>6.0522580645161295</v>
      </c>
      <c r="O8486" s="4">
        <f t="shared" si="795"/>
        <v>15.38709677419355</v>
      </c>
      <c r="P8486" s="4">
        <f t="shared" si="796"/>
        <v>10103.783225806452</v>
      </c>
      <c r="Q8486" s="4">
        <f t="shared" si="797"/>
        <v>461.61290322580641</v>
      </c>
    </row>
    <row r="8487" spans="1:17" x14ac:dyDescent="0.25">
      <c r="A8487" s="3">
        <v>50595</v>
      </c>
      <c r="B8487" s="3">
        <v>3</v>
      </c>
      <c r="C8487" s="3">
        <v>923</v>
      </c>
      <c r="D8487" s="3">
        <v>30</v>
      </c>
      <c r="E8487" s="3">
        <v>99</v>
      </c>
      <c r="F8487" s="3">
        <f t="shared" si="792"/>
        <v>0.12</v>
      </c>
      <c r="G8487" s="3">
        <v>0.56000000000000005</v>
      </c>
      <c r="H8487" s="3">
        <v>2.2960000000000001E-2</v>
      </c>
      <c r="I8487" s="3">
        <v>1.58E-3</v>
      </c>
      <c r="J8487" s="3">
        <v>3.2399999999999998E-3</v>
      </c>
      <c r="K8487" s="3">
        <v>1.7647600000000001</v>
      </c>
      <c r="L8487" s="3">
        <v>0.09</v>
      </c>
      <c r="M8487" s="4">
        <f t="shared" si="793"/>
        <v>130.38</v>
      </c>
      <c r="N8487" s="4">
        <f t="shared" si="794"/>
        <v>8.9721428571428561</v>
      </c>
      <c r="O8487" s="4">
        <f t="shared" si="795"/>
        <v>18.398571428571426</v>
      </c>
      <c r="P8487" s="4">
        <f t="shared" si="796"/>
        <v>10021.315714285714</v>
      </c>
      <c r="Q8487" s="4">
        <f t="shared" si="797"/>
        <v>511.0714285714285</v>
      </c>
    </row>
    <row r="8488" spans="1:17" x14ac:dyDescent="0.25">
      <c r="A8488" s="3">
        <v>50596</v>
      </c>
      <c r="B8488" s="3">
        <v>3</v>
      </c>
      <c r="C8488" s="3">
        <v>1159</v>
      </c>
      <c r="D8488" s="3">
        <v>30</v>
      </c>
      <c r="E8488" s="3">
        <v>100</v>
      </c>
      <c r="F8488" s="3">
        <f t="shared" si="792"/>
        <v>0.14000000000000001</v>
      </c>
      <c r="G8488" s="3">
        <v>0.73</v>
      </c>
      <c r="H8488" s="3">
        <v>2.3689999999999999E-2</v>
      </c>
      <c r="I8488" s="3">
        <v>2.1800000000000001E-3</v>
      </c>
      <c r="J8488" s="3">
        <v>4.1599999999999996E-3</v>
      </c>
      <c r="K8488" s="3">
        <v>2.3019699999999998</v>
      </c>
      <c r="L8488" s="3">
        <v>0.11</v>
      </c>
      <c r="M8488" s="4">
        <f t="shared" si="793"/>
        <v>103.19753424657534</v>
      </c>
      <c r="N8488" s="4">
        <f t="shared" si="794"/>
        <v>9.4964383561643828</v>
      </c>
      <c r="O8488" s="4">
        <f t="shared" si="795"/>
        <v>18.121643835616439</v>
      </c>
      <c r="P8488" s="4">
        <f t="shared" si="796"/>
        <v>10027.759726027398</v>
      </c>
      <c r="Q8488" s="4">
        <f t="shared" si="797"/>
        <v>479.17808219178079</v>
      </c>
    </row>
    <row r="8489" spans="1:17" x14ac:dyDescent="0.25">
      <c r="A8489" s="3">
        <v>50597</v>
      </c>
      <c r="B8489" s="3">
        <v>3</v>
      </c>
      <c r="C8489" s="3">
        <v>1323</v>
      </c>
      <c r="D8489" s="3">
        <v>30</v>
      </c>
      <c r="E8489" s="3">
        <v>100</v>
      </c>
      <c r="F8489" s="3">
        <f t="shared" si="792"/>
        <v>0.14000000000000001</v>
      </c>
      <c r="G8489" s="3">
        <v>0.97</v>
      </c>
      <c r="H8489" s="3">
        <v>2.5760000000000002E-2</v>
      </c>
      <c r="I8489" s="3">
        <v>2.3400000000000001E-3</v>
      </c>
      <c r="J8489" s="3">
        <v>4.6100000000000004E-3</v>
      </c>
      <c r="K8489" s="3">
        <v>3.0586500000000001</v>
      </c>
      <c r="L8489" s="3">
        <v>0.13</v>
      </c>
      <c r="M8489" s="4">
        <f t="shared" si="793"/>
        <v>84.450309278350531</v>
      </c>
      <c r="N8489" s="4">
        <f t="shared" si="794"/>
        <v>7.671340206185568</v>
      </c>
      <c r="O8489" s="4">
        <f t="shared" si="795"/>
        <v>15.113195876288662</v>
      </c>
      <c r="P8489" s="4">
        <f t="shared" si="796"/>
        <v>10027.326804123712</v>
      </c>
      <c r="Q8489" s="4">
        <f t="shared" si="797"/>
        <v>426.18556701030928</v>
      </c>
    </row>
    <row r="8490" spans="1:17" x14ac:dyDescent="0.25">
      <c r="A8490" s="3">
        <v>50598</v>
      </c>
      <c r="B8490" s="3">
        <v>3</v>
      </c>
      <c r="C8490" s="3">
        <v>1212</v>
      </c>
      <c r="D8490" s="3">
        <v>30</v>
      </c>
      <c r="E8490" s="3">
        <v>99</v>
      </c>
      <c r="F8490" s="3">
        <f t="shared" si="792"/>
        <v>0.12</v>
      </c>
      <c r="G8490" s="3">
        <v>1.05</v>
      </c>
      <c r="H8490" s="3">
        <v>2.7449999999999999E-2</v>
      </c>
      <c r="I8490" s="3">
        <v>2.0699999999999998E-3</v>
      </c>
      <c r="J8490" s="3">
        <v>4.4099999999999999E-3</v>
      </c>
      <c r="K8490" s="3">
        <v>3.3214600000000001</v>
      </c>
      <c r="L8490" s="3">
        <v>0.12</v>
      </c>
      <c r="M8490" s="4">
        <f t="shared" si="793"/>
        <v>83.13428571428571</v>
      </c>
      <c r="N8490" s="4">
        <f t="shared" si="794"/>
        <v>6.2691428571428558</v>
      </c>
      <c r="O8490" s="4">
        <f t="shared" si="795"/>
        <v>13.356</v>
      </c>
      <c r="P8490" s="4">
        <f t="shared" si="796"/>
        <v>10059.278857142857</v>
      </c>
      <c r="Q8490" s="4">
        <f t="shared" si="797"/>
        <v>363.42857142857144</v>
      </c>
    </row>
    <row r="8491" spans="1:17" x14ac:dyDescent="0.25">
      <c r="A8491" s="3">
        <v>50599</v>
      </c>
      <c r="B8491" s="3">
        <v>3</v>
      </c>
      <c r="C8491" s="3">
        <v>1212</v>
      </c>
      <c r="D8491" s="3">
        <v>30</v>
      </c>
      <c r="E8491" s="3">
        <v>99</v>
      </c>
      <c r="F8491" s="3">
        <f t="shared" si="792"/>
        <v>0.12</v>
      </c>
      <c r="G8491" s="3">
        <v>1.06</v>
      </c>
      <c r="H8491" s="3">
        <v>3.141E-2</v>
      </c>
      <c r="I8491" s="3">
        <v>1.98E-3</v>
      </c>
      <c r="J8491" s="3">
        <v>4.7299999999999998E-3</v>
      </c>
      <c r="K8491" s="3">
        <v>3.3489499999999999</v>
      </c>
      <c r="L8491" s="3">
        <v>0.12</v>
      </c>
      <c r="M8491" s="4">
        <f t="shared" si="793"/>
        <v>94.22999999999999</v>
      </c>
      <c r="N8491" s="4">
        <f t="shared" si="794"/>
        <v>5.9399999999999995</v>
      </c>
      <c r="O8491" s="4">
        <f t="shared" si="795"/>
        <v>14.189999999999998</v>
      </c>
      <c r="P8491" s="4">
        <f t="shared" si="796"/>
        <v>10046.85</v>
      </c>
      <c r="Q8491" s="4">
        <f t="shared" si="797"/>
        <v>359.99999999999994</v>
      </c>
    </row>
    <row r="8492" spans="1:17" x14ac:dyDescent="0.25">
      <c r="A8492" s="3">
        <v>50600</v>
      </c>
      <c r="B8492" s="3">
        <v>3</v>
      </c>
      <c r="C8492" s="3">
        <v>1206</v>
      </c>
      <c r="D8492" s="3">
        <v>30</v>
      </c>
      <c r="E8492" s="3">
        <v>97</v>
      </c>
      <c r="F8492" s="3">
        <f t="shared" si="792"/>
        <v>0.08</v>
      </c>
      <c r="G8492" s="3">
        <v>1.01</v>
      </c>
      <c r="H8492" s="3">
        <v>3.2730000000000002E-2</v>
      </c>
      <c r="I8492" s="3">
        <v>1.9599999999999999E-3</v>
      </c>
      <c r="J8492" s="3">
        <v>4.6699999999999997E-3</v>
      </c>
      <c r="K8492" s="3">
        <v>3.1702300000000001</v>
      </c>
      <c r="L8492" s="3">
        <v>0.12</v>
      </c>
      <c r="M8492" s="4">
        <f t="shared" si="793"/>
        <v>103.05089108910892</v>
      </c>
      <c r="N8492" s="4">
        <f t="shared" si="794"/>
        <v>6.1710891089108912</v>
      </c>
      <c r="O8492" s="4">
        <f t="shared" si="795"/>
        <v>14.703564356435642</v>
      </c>
      <c r="P8492" s="4">
        <f t="shared" si="796"/>
        <v>9981.516237623764</v>
      </c>
      <c r="Q8492" s="4">
        <f t="shared" si="797"/>
        <v>377.8217821782178</v>
      </c>
    </row>
    <row r="8493" spans="1:17" x14ac:dyDescent="0.25">
      <c r="A8493" s="3">
        <v>50601</v>
      </c>
      <c r="B8493" s="3">
        <v>3</v>
      </c>
      <c r="C8493" s="3">
        <v>1102</v>
      </c>
      <c r="D8493" s="3">
        <v>30</v>
      </c>
      <c r="E8493" s="3">
        <v>97</v>
      </c>
      <c r="F8493" s="3">
        <f t="shared" si="792"/>
        <v>0.08</v>
      </c>
      <c r="G8493" s="3">
        <v>0.86</v>
      </c>
      <c r="H8493" s="3">
        <v>2.92E-2</v>
      </c>
      <c r="I8493" s="3">
        <v>1.72E-3</v>
      </c>
      <c r="J8493" s="3">
        <v>4.6299999999999996E-3</v>
      </c>
      <c r="K8493" s="3">
        <v>2.7017500000000001</v>
      </c>
      <c r="L8493" s="3">
        <v>0.11</v>
      </c>
      <c r="M8493" s="4">
        <f t="shared" si="793"/>
        <v>107.97209302325582</v>
      </c>
      <c r="N8493" s="4">
        <f t="shared" si="794"/>
        <v>6.36</v>
      </c>
      <c r="O8493" s="4">
        <f t="shared" si="795"/>
        <v>17.120232558139534</v>
      </c>
      <c r="P8493" s="4">
        <f t="shared" si="796"/>
        <v>9990.1918604651164</v>
      </c>
      <c r="Q8493" s="4">
        <f t="shared" si="797"/>
        <v>406.74418604651163</v>
      </c>
    </row>
    <row r="8494" spans="1:17" x14ac:dyDescent="0.25">
      <c r="A8494" s="3">
        <v>50602</v>
      </c>
      <c r="B8494" s="3">
        <v>3</v>
      </c>
      <c r="C8494" s="3">
        <v>949</v>
      </c>
      <c r="D8494" s="3">
        <v>30</v>
      </c>
      <c r="E8494" s="3">
        <v>97</v>
      </c>
      <c r="F8494" s="3">
        <f t="shared" si="792"/>
        <v>0.08</v>
      </c>
      <c r="G8494" s="3">
        <v>0.7</v>
      </c>
      <c r="H8494" s="3">
        <v>2.4539999999999999E-2</v>
      </c>
      <c r="I8494" s="3">
        <v>1.5399999999999999E-3</v>
      </c>
      <c r="J8494" s="3">
        <v>4.0000000000000001E-3</v>
      </c>
      <c r="K8494" s="3">
        <v>2.1978900000000001</v>
      </c>
      <c r="L8494" s="3">
        <v>0.1</v>
      </c>
      <c r="M8494" s="4">
        <f t="shared" si="793"/>
        <v>111.48171428571428</v>
      </c>
      <c r="N8494" s="4">
        <f t="shared" si="794"/>
        <v>6.9960000000000004</v>
      </c>
      <c r="O8494" s="4">
        <f t="shared" si="795"/>
        <v>18.171428571428574</v>
      </c>
      <c r="P8494" s="4">
        <f t="shared" si="796"/>
        <v>9984.700285714287</v>
      </c>
      <c r="Q8494" s="4">
        <f t="shared" si="797"/>
        <v>454.28571428571433</v>
      </c>
    </row>
    <row r="8495" spans="1:17" x14ac:dyDescent="0.25">
      <c r="A8495" s="3">
        <v>50603</v>
      </c>
      <c r="B8495" s="3">
        <v>3</v>
      </c>
      <c r="C8495" s="3">
        <v>911</v>
      </c>
      <c r="D8495" s="3">
        <v>30</v>
      </c>
      <c r="E8495" s="3">
        <v>97</v>
      </c>
      <c r="F8495" s="3">
        <f t="shared" si="792"/>
        <v>0.08</v>
      </c>
      <c r="G8495" s="3">
        <v>0.6</v>
      </c>
      <c r="H8495" s="3">
        <v>2.3290000000000002E-2</v>
      </c>
      <c r="I8495" s="3">
        <v>1.5100000000000001E-3</v>
      </c>
      <c r="J8495" s="3">
        <v>4.0800000000000003E-3</v>
      </c>
      <c r="K8495" s="3">
        <v>1.8860399999999999</v>
      </c>
      <c r="L8495" s="3">
        <v>0.1</v>
      </c>
      <c r="M8495" s="4">
        <f t="shared" si="793"/>
        <v>123.43700000000003</v>
      </c>
      <c r="N8495" s="4">
        <f t="shared" si="794"/>
        <v>8.0030000000000019</v>
      </c>
      <c r="O8495" s="4">
        <f t="shared" si="795"/>
        <v>21.624000000000002</v>
      </c>
      <c r="P8495" s="4">
        <f t="shared" si="796"/>
        <v>9996.0120000000006</v>
      </c>
      <c r="Q8495" s="4">
        <f t="shared" si="797"/>
        <v>530.00000000000011</v>
      </c>
    </row>
    <row r="8496" spans="1:17" x14ac:dyDescent="0.25">
      <c r="A8496" s="3">
        <v>50604</v>
      </c>
      <c r="B8496" s="3">
        <v>3</v>
      </c>
      <c r="C8496" s="3">
        <v>874</v>
      </c>
      <c r="D8496" s="3">
        <v>30</v>
      </c>
      <c r="E8496" s="3">
        <v>96</v>
      </c>
      <c r="F8496" s="3">
        <f t="shared" si="792"/>
        <v>0.06</v>
      </c>
      <c r="G8496" s="3">
        <v>0.53</v>
      </c>
      <c r="H8496" s="3">
        <v>2.002E-2</v>
      </c>
      <c r="I8496" s="3">
        <v>1.47E-3</v>
      </c>
      <c r="J8496" s="3">
        <v>3.8400000000000001E-3</v>
      </c>
      <c r="K8496" s="3">
        <v>1.6617200000000001</v>
      </c>
      <c r="L8496" s="3">
        <v>0.09</v>
      </c>
      <c r="M8496" s="4">
        <f t="shared" si="793"/>
        <v>120.11999999999998</v>
      </c>
      <c r="N8496" s="4">
        <f t="shared" si="794"/>
        <v>8.8199999999999985</v>
      </c>
      <c r="O8496" s="4">
        <f t="shared" si="795"/>
        <v>23.04</v>
      </c>
      <c r="P8496" s="4">
        <f t="shared" si="796"/>
        <v>9970.32</v>
      </c>
      <c r="Q8496" s="4">
        <f t="shared" si="797"/>
        <v>540</v>
      </c>
    </row>
    <row r="8497" spans="1:17" x14ac:dyDescent="0.25">
      <c r="A8497" s="3">
        <v>50605</v>
      </c>
      <c r="B8497" s="3">
        <v>3</v>
      </c>
      <c r="C8497" s="3">
        <v>852</v>
      </c>
      <c r="D8497" s="3">
        <v>30</v>
      </c>
      <c r="E8497" s="3">
        <v>97</v>
      </c>
      <c r="F8497" s="3">
        <f t="shared" si="792"/>
        <v>0.08</v>
      </c>
      <c r="G8497" s="3">
        <v>0.51</v>
      </c>
      <c r="H8497" s="3">
        <v>1.7569999999999999E-2</v>
      </c>
      <c r="I8497" s="3">
        <v>1.39E-3</v>
      </c>
      <c r="J8497" s="3">
        <v>3.7599999999999999E-3</v>
      </c>
      <c r="K8497" s="3">
        <v>1.59585</v>
      </c>
      <c r="L8497" s="3">
        <v>0.09</v>
      </c>
      <c r="M8497" s="4">
        <f t="shared" si="793"/>
        <v>109.55411764705882</v>
      </c>
      <c r="N8497" s="4">
        <f t="shared" si="794"/>
        <v>8.6670588235294126</v>
      </c>
      <c r="O8497" s="4">
        <f t="shared" si="795"/>
        <v>23.444705882352942</v>
      </c>
      <c r="P8497" s="4">
        <f t="shared" si="796"/>
        <v>9950.5941176470587</v>
      </c>
      <c r="Q8497" s="4">
        <f t="shared" si="797"/>
        <v>561.17647058823525</v>
      </c>
    </row>
    <row r="8498" spans="1:17" x14ac:dyDescent="0.25">
      <c r="A8498" s="3">
        <v>50606</v>
      </c>
      <c r="B8498" s="3">
        <v>3</v>
      </c>
      <c r="C8498" s="3">
        <v>853</v>
      </c>
      <c r="D8498" s="3">
        <v>30</v>
      </c>
      <c r="E8498" s="3">
        <v>96</v>
      </c>
      <c r="F8498" s="3">
        <f t="shared" si="792"/>
        <v>0.06</v>
      </c>
      <c r="G8498" s="3">
        <v>0.49</v>
      </c>
      <c r="H8498" s="3">
        <v>1.5769999999999999E-2</v>
      </c>
      <c r="I8498" s="3">
        <v>1.3600000000000001E-3</v>
      </c>
      <c r="J8498" s="3">
        <v>3.6900000000000001E-3</v>
      </c>
      <c r="K8498" s="3">
        <v>1.5410600000000001</v>
      </c>
      <c r="L8498" s="3">
        <v>0.08</v>
      </c>
      <c r="M8498" s="4">
        <f t="shared" si="793"/>
        <v>102.34408163265306</v>
      </c>
      <c r="N8498" s="4">
        <f t="shared" si="794"/>
        <v>8.8261224489795929</v>
      </c>
      <c r="O8498" s="4">
        <f t="shared" si="795"/>
        <v>23.94734693877551</v>
      </c>
      <c r="P8498" s="4">
        <f t="shared" si="796"/>
        <v>10001.164897959185</v>
      </c>
      <c r="Q8498" s="4">
        <f t="shared" si="797"/>
        <v>519.18367346938783</v>
      </c>
    </row>
    <row r="8499" spans="1:17" x14ac:dyDescent="0.25">
      <c r="A8499" s="3">
        <v>50607</v>
      </c>
      <c r="B8499" s="3">
        <v>3</v>
      </c>
      <c r="C8499" s="3">
        <v>894</v>
      </c>
      <c r="D8499" s="3">
        <v>30</v>
      </c>
      <c r="E8499" s="3">
        <v>96</v>
      </c>
      <c r="F8499" s="3">
        <f t="shared" si="792"/>
        <v>0.06</v>
      </c>
      <c r="G8499" s="3">
        <v>0.51</v>
      </c>
      <c r="H8499" s="3">
        <v>1.5640000000000001E-2</v>
      </c>
      <c r="I8499" s="3">
        <v>1.3799999999999999E-3</v>
      </c>
      <c r="J8499" s="3">
        <v>4.0099999999999997E-3</v>
      </c>
      <c r="K8499" s="3">
        <v>1.6168400000000001</v>
      </c>
      <c r="L8499" s="3">
        <v>0.08</v>
      </c>
      <c r="M8499" s="4">
        <f t="shared" si="793"/>
        <v>97.52000000000001</v>
      </c>
      <c r="N8499" s="4">
        <f t="shared" si="794"/>
        <v>8.6047058823529419</v>
      </c>
      <c r="O8499" s="4">
        <f t="shared" si="795"/>
        <v>25.003529411764703</v>
      </c>
      <c r="P8499" s="4">
        <f t="shared" si="796"/>
        <v>10081.472941176471</v>
      </c>
      <c r="Q8499" s="4">
        <f t="shared" si="797"/>
        <v>498.8235294117647</v>
      </c>
    </row>
    <row r="8500" spans="1:17" x14ac:dyDescent="0.25">
      <c r="A8500" s="3">
        <v>50608</v>
      </c>
      <c r="B8500" s="3">
        <v>3</v>
      </c>
      <c r="C8500" s="3">
        <v>876</v>
      </c>
      <c r="D8500" s="3">
        <v>30</v>
      </c>
      <c r="E8500" s="3">
        <v>96</v>
      </c>
      <c r="F8500" s="3">
        <f t="shared" si="792"/>
        <v>0.06</v>
      </c>
      <c r="G8500" s="3">
        <v>0.51</v>
      </c>
      <c r="H8500" s="3">
        <v>1.52E-2</v>
      </c>
      <c r="I8500" s="3">
        <v>1.4E-3</v>
      </c>
      <c r="J8500" s="3">
        <v>3.9500000000000004E-3</v>
      </c>
      <c r="K8500" s="3">
        <v>1.59195</v>
      </c>
      <c r="L8500" s="3">
        <v>0.09</v>
      </c>
      <c r="M8500" s="4">
        <f t="shared" si="793"/>
        <v>94.776470588235298</v>
      </c>
      <c r="N8500" s="4">
        <f t="shared" si="794"/>
        <v>8.7294117647058833</v>
      </c>
      <c r="O8500" s="4">
        <f t="shared" si="795"/>
        <v>24.629411764705885</v>
      </c>
      <c r="P8500" s="4">
        <f t="shared" si="796"/>
        <v>9926.2764705882364</v>
      </c>
      <c r="Q8500" s="4">
        <f t="shared" si="797"/>
        <v>561.17647058823525</v>
      </c>
    </row>
    <row r="8501" spans="1:17" x14ac:dyDescent="0.25">
      <c r="A8501" s="3">
        <v>50609</v>
      </c>
      <c r="B8501" s="3">
        <v>3</v>
      </c>
      <c r="C8501" s="3">
        <v>855</v>
      </c>
      <c r="D8501" s="3">
        <v>30</v>
      </c>
      <c r="E8501" s="3">
        <v>95</v>
      </c>
      <c r="F8501" s="3">
        <f t="shared" si="792"/>
        <v>0.04</v>
      </c>
      <c r="G8501" s="3">
        <v>0.49</v>
      </c>
      <c r="H8501" s="3">
        <v>1.4829999999999999E-2</v>
      </c>
      <c r="I8501" s="3">
        <v>1.3500000000000001E-3</v>
      </c>
      <c r="J8501" s="3">
        <v>3.6700000000000001E-3</v>
      </c>
      <c r="K8501" s="3">
        <v>1.5269299999999999</v>
      </c>
      <c r="L8501" s="3">
        <v>0.08</v>
      </c>
      <c r="M8501" s="4">
        <f t="shared" si="793"/>
        <v>96.243673469387758</v>
      </c>
      <c r="N8501" s="4">
        <f t="shared" si="794"/>
        <v>8.7612244897959179</v>
      </c>
      <c r="O8501" s="4">
        <f t="shared" si="795"/>
        <v>23.817551020408164</v>
      </c>
      <c r="P8501" s="4">
        <f t="shared" si="796"/>
        <v>9909.4640816326537</v>
      </c>
      <c r="Q8501" s="4">
        <f t="shared" si="797"/>
        <v>519.18367346938783</v>
      </c>
    </row>
    <row r="8502" spans="1:17" x14ac:dyDescent="0.25">
      <c r="A8502" s="3">
        <v>50610</v>
      </c>
      <c r="B8502" s="3">
        <v>3</v>
      </c>
      <c r="C8502" s="3">
        <v>860</v>
      </c>
      <c r="D8502" s="3">
        <v>30</v>
      </c>
      <c r="E8502" s="3">
        <v>97</v>
      </c>
      <c r="F8502" s="3">
        <f t="shared" si="792"/>
        <v>0.08</v>
      </c>
      <c r="G8502" s="3">
        <v>0.49</v>
      </c>
      <c r="H8502" s="3">
        <v>1.451E-2</v>
      </c>
      <c r="I8502" s="3">
        <v>1.3799999999999999E-3</v>
      </c>
      <c r="J8502" s="3">
        <v>3.7499999999999999E-3</v>
      </c>
      <c r="K8502" s="3">
        <v>1.5461499999999999</v>
      </c>
      <c r="L8502" s="3">
        <v>0.09</v>
      </c>
      <c r="M8502" s="4">
        <f t="shared" si="793"/>
        <v>94.166938775510204</v>
      </c>
      <c r="N8502" s="4">
        <f t="shared" si="794"/>
        <v>8.9559183673469391</v>
      </c>
      <c r="O8502" s="4">
        <f t="shared" si="795"/>
        <v>24.336734693877549</v>
      </c>
      <c r="P8502" s="4">
        <f t="shared" si="796"/>
        <v>10034.197959183673</v>
      </c>
      <c r="Q8502" s="4">
        <f t="shared" si="797"/>
        <v>584.08163265306121</v>
      </c>
    </row>
    <row r="8503" spans="1:17" x14ac:dyDescent="0.25">
      <c r="A8503" s="3">
        <v>50611</v>
      </c>
      <c r="B8503" s="3">
        <v>3</v>
      </c>
      <c r="C8503" s="3">
        <v>858</v>
      </c>
      <c r="D8503" s="3">
        <v>30</v>
      </c>
      <c r="E8503" s="3">
        <v>96</v>
      </c>
      <c r="F8503" s="3">
        <f t="shared" si="792"/>
        <v>0.06</v>
      </c>
      <c r="G8503" s="3">
        <v>0.47</v>
      </c>
      <c r="H8503" s="3">
        <v>1.393E-2</v>
      </c>
      <c r="I8503" s="3">
        <v>1.33E-3</v>
      </c>
      <c r="J8503" s="3">
        <v>3.7100000000000002E-3</v>
      </c>
      <c r="K8503" s="3">
        <v>1.4726399999999999</v>
      </c>
      <c r="L8503" s="3">
        <v>0.09</v>
      </c>
      <c r="M8503" s="4">
        <f t="shared" si="793"/>
        <v>94.249787234042557</v>
      </c>
      <c r="N8503" s="4">
        <f t="shared" si="794"/>
        <v>8.998723404255319</v>
      </c>
      <c r="O8503" s="4">
        <f t="shared" si="795"/>
        <v>25.101702127659578</v>
      </c>
      <c r="P8503" s="4">
        <f t="shared" si="796"/>
        <v>9963.8195744680852</v>
      </c>
      <c r="Q8503" s="4">
        <f t="shared" si="797"/>
        <v>608.936170212766</v>
      </c>
    </row>
    <row r="8504" spans="1:17" x14ac:dyDescent="0.25">
      <c r="A8504" s="3">
        <v>50612</v>
      </c>
      <c r="B8504" s="3">
        <v>3</v>
      </c>
      <c r="C8504" s="3">
        <v>857</v>
      </c>
      <c r="D8504" s="3">
        <v>30</v>
      </c>
      <c r="E8504" s="3">
        <v>96</v>
      </c>
      <c r="F8504" s="3">
        <f t="shared" si="792"/>
        <v>0.06</v>
      </c>
      <c r="G8504" s="3">
        <v>0.45</v>
      </c>
      <c r="H8504" s="3">
        <v>1.306E-2</v>
      </c>
      <c r="I8504" s="3">
        <v>1.2800000000000001E-3</v>
      </c>
      <c r="J8504" s="3">
        <v>3.5500000000000002E-3</v>
      </c>
      <c r="K8504" s="3">
        <v>1.41892</v>
      </c>
      <c r="L8504" s="3">
        <v>0.08</v>
      </c>
      <c r="M8504" s="4">
        <f t="shared" si="793"/>
        <v>92.290666666666667</v>
      </c>
      <c r="N8504" s="4">
        <f t="shared" si="794"/>
        <v>9.0453333333333337</v>
      </c>
      <c r="O8504" s="4">
        <f t="shared" si="795"/>
        <v>25.08666666666667</v>
      </c>
      <c r="P8504" s="4">
        <f t="shared" si="796"/>
        <v>10027.034666666666</v>
      </c>
      <c r="Q8504" s="4">
        <f t="shared" si="797"/>
        <v>565.33333333333337</v>
      </c>
    </row>
    <row r="8505" spans="1:17" x14ac:dyDescent="0.25">
      <c r="A8505" s="3">
        <v>50613</v>
      </c>
      <c r="B8505" s="3">
        <v>3</v>
      </c>
      <c r="C8505" s="3">
        <v>857</v>
      </c>
      <c r="D8505" s="3">
        <v>30</v>
      </c>
      <c r="E8505" s="3">
        <v>95</v>
      </c>
      <c r="F8505" s="3">
        <f t="shared" si="792"/>
        <v>0.04</v>
      </c>
      <c r="G8505" s="3">
        <v>0.44</v>
      </c>
      <c r="H8505" s="3">
        <v>1.2370000000000001E-2</v>
      </c>
      <c r="I8505" s="3">
        <v>1.2600000000000001E-3</v>
      </c>
      <c r="J8505" s="3">
        <v>3.5100000000000001E-3</v>
      </c>
      <c r="K8505" s="3">
        <v>1.37408</v>
      </c>
      <c r="L8505" s="3">
        <v>0.09</v>
      </c>
      <c r="M8505" s="4">
        <f t="shared" si="793"/>
        <v>89.401363636363641</v>
      </c>
      <c r="N8505" s="4">
        <f t="shared" si="794"/>
        <v>9.1063636363636373</v>
      </c>
      <c r="O8505" s="4">
        <f t="shared" si="795"/>
        <v>25.367727272727272</v>
      </c>
      <c r="P8505" s="4">
        <f t="shared" si="796"/>
        <v>9930.8509090909083</v>
      </c>
      <c r="Q8505" s="4">
        <f t="shared" si="797"/>
        <v>650.45454545454538</v>
      </c>
    </row>
    <row r="8506" spans="1:17" x14ac:dyDescent="0.25">
      <c r="A8506" s="3">
        <v>50614</v>
      </c>
      <c r="B8506" s="3">
        <v>3</v>
      </c>
      <c r="C8506" s="3">
        <v>856</v>
      </c>
      <c r="D8506" s="3">
        <v>30</v>
      </c>
      <c r="E8506" s="3">
        <v>96</v>
      </c>
      <c r="F8506" s="3">
        <f t="shared" si="792"/>
        <v>0.06</v>
      </c>
      <c r="G8506" s="3">
        <v>0.43</v>
      </c>
      <c r="H8506" s="3">
        <v>1.2239999999999999E-2</v>
      </c>
      <c r="I8506" s="3">
        <v>1.23E-3</v>
      </c>
      <c r="J8506" s="3">
        <v>3.5400000000000002E-3</v>
      </c>
      <c r="K8506" s="3">
        <v>1.36368</v>
      </c>
      <c r="L8506" s="3">
        <v>0.09</v>
      </c>
      <c r="M8506" s="4">
        <f t="shared" si="793"/>
        <v>90.519069767441849</v>
      </c>
      <c r="N8506" s="4">
        <f t="shared" si="794"/>
        <v>9.0962790697674407</v>
      </c>
      <c r="O8506" s="4">
        <f t="shared" si="795"/>
        <v>26.179534883720933</v>
      </c>
      <c r="P8506" s="4">
        <f t="shared" si="796"/>
        <v>10084.889302325582</v>
      </c>
      <c r="Q8506" s="4">
        <f t="shared" si="797"/>
        <v>665.58139534883719</v>
      </c>
    </row>
    <row r="8507" spans="1:17" x14ac:dyDescent="0.25">
      <c r="A8507" s="3">
        <v>50615</v>
      </c>
      <c r="B8507" s="3">
        <v>3</v>
      </c>
      <c r="C8507" s="3">
        <v>857</v>
      </c>
      <c r="D8507" s="3">
        <v>30</v>
      </c>
      <c r="E8507" s="3">
        <v>97</v>
      </c>
      <c r="F8507" s="3">
        <f t="shared" si="792"/>
        <v>0.08</v>
      </c>
      <c r="G8507" s="3">
        <v>0.44</v>
      </c>
      <c r="H8507" s="3">
        <v>1.2239999999999999E-2</v>
      </c>
      <c r="I8507" s="3">
        <v>1.2899999999999999E-3</v>
      </c>
      <c r="J8507" s="3">
        <v>3.5899999999999999E-3</v>
      </c>
      <c r="K8507" s="3">
        <v>1.3774299999999999</v>
      </c>
      <c r="L8507" s="3">
        <v>0.09</v>
      </c>
      <c r="M8507" s="4">
        <f t="shared" si="793"/>
        <v>88.461818181818174</v>
      </c>
      <c r="N8507" s="4">
        <f t="shared" si="794"/>
        <v>9.3231818181818173</v>
      </c>
      <c r="O8507" s="4">
        <f t="shared" si="795"/>
        <v>25.94590909090909</v>
      </c>
      <c r="P8507" s="4">
        <f t="shared" si="796"/>
        <v>9955.0622727272712</v>
      </c>
      <c r="Q8507" s="4">
        <f t="shared" si="797"/>
        <v>650.45454545454538</v>
      </c>
    </row>
    <row r="8508" spans="1:17" x14ac:dyDescent="0.25">
      <c r="A8508" s="3">
        <v>50616</v>
      </c>
      <c r="B8508" s="3">
        <v>3</v>
      </c>
      <c r="C8508" s="3">
        <v>860</v>
      </c>
      <c r="D8508" s="3">
        <v>30</v>
      </c>
      <c r="E8508" s="3">
        <v>97</v>
      </c>
      <c r="F8508" s="3">
        <f t="shared" si="792"/>
        <v>0.08</v>
      </c>
      <c r="G8508" s="3">
        <v>0.32830111087295483</v>
      </c>
      <c r="H8508" s="3">
        <v>9.0331854898962928E-3</v>
      </c>
      <c r="I8508" s="3">
        <v>1.4981405107717201E-3</v>
      </c>
      <c r="J8508" s="3">
        <v>2.6605455159582347E-3</v>
      </c>
      <c r="K8508" s="3">
        <v>1.0312781190428586</v>
      </c>
      <c r="L8508" s="3">
        <v>0.09</v>
      </c>
      <c r="M8508" s="4">
        <f t="shared" si="793"/>
        <v>87.497510384563853</v>
      </c>
      <c r="N8508" s="4">
        <f t="shared" si="794"/>
        <v>14.511333244003749</v>
      </c>
      <c r="O8508" s="4">
        <f t="shared" si="795"/>
        <v>25.770655232480234</v>
      </c>
      <c r="P8508" s="4">
        <f t="shared" si="796"/>
        <v>9989.1968377328139</v>
      </c>
      <c r="Q8508" s="4">
        <f t="shared" si="797"/>
        <v>871.76068103757643</v>
      </c>
    </row>
    <row r="8509" spans="1:17" x14ac:dyDescent="0.25">
      <c r="A8509" s="3">
        <v>50617</v>
      </c>
      <c r="B8509" s="3">
        <v>3</v>
      </c>
      <c r="C8509" s="3">
        <v>852</v>
      </c>
      <c r="D8509" s="3">
        <v>30</v>
      </c>
      <c r="E8509" s="3">
        <v>96</v>
      </c>
      <c r="F8509" s="3">
        <f t="shared" si="792"/>
        <v>0.06</v>
      </c>
      <c r="G8509" s="3">
        <v>0.43</v>
      </c>
      <c r="H8509" s="3">
        <v>1.221E-2</v>
      </c>
      <c r="I8509" s="3">
        <v>1.31E-3</v>
      </c>
      <c r="J8509" s="3">
        <v>3.5300000000000002E-3</v>
      </c>
      <c r="K8509" s="3">
        <v>1.3481399999999999</v>
      </c>
      <c r="L8509" s="3">
        <v>0.08</v>
      </c>
      <c r="M8509" s="4">
        <f t="shared" si="793"/>
        <v>90.297209302325584</v>
      </c>
      <c r="N8509" s="4">
        <f t="shared" si="794"/>
        <v>9.6879069767441859</v>
      </c>
      <c r="O8509" s="4">
        <f t="shared" si="795"/>
        <v>26.105581395348835</v>
      </c>
      <c r="P8509" s="4">
        <f t="shared" si="796"/>
        <v>9969.9655813953486</v>
      </c>
      <c r="Q8509" s="4">
        <f t="shared" si="797"/>
        <v>591.62790697674416</v>
      </c>
    </row>
    <row r="8510" spans="1:17" x14ac:dyDescent="0.25">
      <c r="A8510" s="3">
        <v>50618</v>
      </c>
      <c r="B8510" s="3">
        <v>3</v>
      </c>
      <c r="C8510" s="3">
        <v>851</v>
      </c>
      <c r="D8510" s="3">
        <v>30</v>
      </c>
      <c r="E8510" s="3">
        <v>97</v>
      </c>
      <c r="F8510" s="3">
        <f t="shared" si="792"/>
        <v>0.08</v>
      </c>
      <c r="G8510" s="3">
        <v>0.43</v>
      </c>
      <c r="H8510" s="3">
        <v>1.238E-2</v>
      </c>
      <c r="I8510" s="3">
        <v>1.33E-3</v>
      </c>
      <c r="J8510" s="3">
        <v>3.5699999999999998E-3</v>
      </c>
      <c r="K8510" s="3">
        <v>1.3640699999999999</v>
      </c>
      <c r="L8510" s="3">
        <v>0.08</v>
      </c>
      <c r="M8510" s="4">
        <f t="shared" si="793"/>
        <v>91.554418604651161</v>
      </c>
      <c r="N8510" s="4">
        <f t="shared" si="794"/>
        <v>9.8358139534883726</v>
      </c>
      <c r="O8510" s="4">
        <f t="shared" si="795"/>
        <v>26.401395348837205</v>
      </c>
      <c r="P8510" s="4">
        <f t="shared" si="796"/>
        <v>10087.773488372091</v>
      </c>
      <c r="Q8510" s="4">
        <f t="shared" si="797"/>
        <v>591.62790697674416</v>
      </c>
    </row>
    <row r="8511" spans="1:17" x14ac:dyDescent="0.25">
      <c r="A8511" s="3">
        <v>50619</v>
      </c>
      <c r="B8511" s="3">
        <v>3</v>
      </c>
      <c r="C8511" s="3">
        <v>865</v>
      </c>
      <c r="D8511" s="3">
        <v>30</v>
      </c>
      <c r="E8511" s="3">
        <v>96</v>
      </c>
      <c r="F8511" s="3">
        <f t="shared" si="792"/>
        <v>0.06</v>
      </c>
      <c r="G8511" s="3">
        <v>0.44</v>
      </c>
      <c r="H8511" s="3">
        <v>1.278E-2</v>
      </c>
      <c r="I8511" s="3">
        <v>1.39E-3</v>
      </c>
      <c r="J8511" s="3">
        <v>3.6099999999999999E-3</v>
      </c>
      <c r="K8511" s="3">
        <v>1.3879900000000001</v>
      </c>
      <c r="L8511" s="3">
        <v>7.0000000000000007E-2</v>
      </c>
      <c r="M8511" s="4">
        <f t="shared" si="793"/>
        <v>92.36454545454545</v>
      </c>
      <c r="N8511" s="4">
        <f t="shared" si="794"/>
        <v>10.045909090909092</v>
      </c>
      <c r="O8511" s="4">
        <f t="shared" si="795"/>
        <v>26.090454545454545</v>
      </c>
      <c r="P8511" s="4">
        <f t="shared" si="796"/>
        <v>10031.382272727273</v>
      </c>
      <c r="Q8511" s="4">
        <f t="shared" si="797"/>
        <v>505.90909090909099</v>
      </c>
    </row>
    <row r="8512" spans="1:17" x14ac:dyDescent="0.25">
      <c r="A8512" s="3">
        <v>50620</v>
      </c>
      <c r="B8512" s="3">
        <v>3</v>
      </c>
      <c r="C8512" s="3">
        <v>858</v>
      </c>
      <c r="D8512" s="3">
        <v>30</v>
      </c>
      <c r="E8512" s="3">
        <v>96</v>
      </c>
      <c r="F8512" s="3">
        <f t="shared" si="792"/>
        <v>0.06</v>
      </c>
      <c r="G8512" s="3">
        <v>0.45</v>
      </c>
      <c r="H8512" s="3">
        <v>1.4030000000000001E-2</v>
      </c>
      <c r="I8512" s="3">
        <v>1.39E-3</v>
      </c>
      <c r="J8512" s="3">
        <v>3.62E-3</v>
      </c>
      <c r="K8512" s="3">
        <v>1.4246399999999999</v>
      </c>
      <c r="L8512" s="3">
        <v>0.08</v>
      </c>
      <c r="M8512" s="4">
        <f t="shared" si="793"/>
        <v>99.14533333333334</v>
      </c>
      <c r="N8512" s="4">
        <f t="shared" si="794"/>
        <v>9.8226666666666667</v>
      </c>
      <c r="O8512" s="4">
        <f t="shared" si="795"/>
        <v>25.581333333333333</v>
      </c>
      <c r="P8512" s="4">
        <f t="shared" si="796"/>
        <v>10067.455999999998</v>
      </c>
      <c r="Q8512" s="4">
        <f t="shared" si="797"/>
        <v>565.33333333333337</v>
      </c>
    </row>
    <row r="8513" spans="1:17" x14ac:dyDescent="0.25">
      <c r="A8513" s="3">
        <v>50621</v>
      </c>
      <c r="B8513" s="3">
        <v>3</v>
      </c>
      <c r="C8513" s="3">
        <v>876</v>
      </c>
      <c r="D8513" s="3">
        <v>30</v>
      </c>
      <c r="E8513" s="3">
        <v>95</v>
      </c>
      <c r="F8513" s="3">
        <f t="shared" si="792"/>
        <v>0.04</v>
      </c>
      <c r="G8513" s="3">
        <v>0.46</v>
      </c>
      <c r="H8513" s="3">
        <v>1.4149999999999999E-2</v>
      </c>
      <c r="I8513" s="3">
        <v>1.39E-3</v>
      </c>
      <c r="J8513" s="3">
        <v>3.62E-3</v>
      </c>
      <c r="K8513" s="3">
        <v>1.4529399999999999</v>
      </c>
      <c r="L8513" s="3">
        <v>0.08</v>
      </c>
      <c r="M8513" s="4">
        <f t="shared" si="793"/>
        <v>97.8195652173913</v>
      </c>
      <c r="N8513" s="4">
        <f t="shared" si="794"/>
        <v>9.6091304347826068</v>
      </c>
      <c r="O8513" s="4">
        <f t="shared" si="795"/>
        <v>25.025217391304345</v>
      </c>
      <c r="P8513" s="4">
        <f t="shared" si="796"/>
        <v>10044.237391304347</v>
      </c>
      <c r="Q8513" s="4">
        <f t="shared" si="797"/>
        <v>553.04347826086951</v>
      </c>
    </row>
    <row r="8514" spans="1:17" x14ac:dyDescent="0.25">
      <c r="A8514" s="3">
        <v>50622</v>
      </c>
      <c r="B8514" s="3">
        <v>3</v>
      </c>
      <c r="C8514" s="3">
        <v>876</v>
      </c>
      <c r="D8514" s="3">
        <v>30</v>
      </c>
      <c r="E8514" s="3">
        <v>95</v>
      </c>
      <c r="F8514" s="3">
        <f t="shared" ref="F8514:F8577" si="798">(E8514-$E$13411)/($E$13410-$E$13411)</f>
        <v>0.04</v>
      </c>
      <c r="G8514" s="3">
        <v>0.47</v>
      </c>
      <c r="H8514" s="3">
        <v>1.4250000000000001E-2</v>
      </c>
      <c r="I8514" s="3">
        <v>1.39E-3</v>
      </c>
      <c r="J8514" s="3">
        <v>3.63E-3</v>
      </c>
      <c r="K8514" s="3">
        <v>1.47485</v>
      </c>
      <c r="L8514" s="3">
        <v>0.08</v>
      </c>
      <c r="M8514" s="4">
        <f t="shared" ref="M8514:M8577" si="799">H8514/$G8514*3180</f>
        <v>96.414893617021278</v>
      </c>
      <c r="N8514" s="4">
        <f t="shared" ref="N8514:N8577" si="800">I8514/$G8514*3180</f>
        <v>9.40468085106383</v>
      </c>
      <c r="O8514" s="4">
        <f t="shared" ref="O8514:O8577" si="801">J8514/$G8514*3180</f>
        <v>24.560425531914895</v>
      </c>
      <c r="P8514" s="4">
        <f t="shared" ref="P8514:P8577" si="802">K8514/$G8514*3180</f>
        <v>9978.7723404255321</v>
      </c>
      <c r="Q8514" s="4">
        <f t="shared" ref="Q8514:Q8577" si="803">L8514/$G8514*3180</f>
        <v>541.27659574468089</v>
      </c>
    </row>
    <row r="8515" spans="1:17" x14ac:dyDescent="0.25">
      <c r="A8515" s="3">
        <v>50623</v>
      </c>
      <c r="B8515" s="3">
        <v>3</v>
      </c>
      <c r="C8515" s="3">
        <v>886</v>
      </c>
      <c r="D8515" s="3">
        <v>30</v>
      </c>
      <c r="E8515" s="3">
        <v>97</v>
      </c>
      <c r="F8515" s="3">
        <f t="shared" si="798"/>
        <v>0.08</v>
      </c>
      <c r="G8515" s="3">
        <v>0.49</v>
      </c>
      <c r="H8515" s="3">
        <v>1.472E-2</v>
      </c>
      <c r="I8515" s="3">
        <v>1.39E-3</v>
      </c>
      <c r="J8515" s="3">
        <v>3.5899999999999999E-3</v>
      </c>
      <c r="K8515" s="3">
        <v>1.5382800000000001</v>
      </c>
      <c r="L8515" s="3">
        <v>0.08</v>
      </c>
      <c r="M8515" s="4">
        <f t="shared" si="799"/>
        <v>95.529795918367356</v>
      </c>
      <c r="N8515" s="4">
        <f t="shared" si="800"/>
        <v>9.0208163265306123</v>
      </c>
      <c r="O8515" s="4">
        <f t="shared" si="801"/>
        <v>23.298367346938775</v>
      </c>
      <c r="P8515" s="4">
        <f t="shared" si="802"/>
        <v>9983.1232653061234</v>
      </c>
      <c r="Q8515" s="4">
        <f t="shared" si="803"/>
        <v>519.18367346938783</v>
      </c>
    </row>
    <row r="8516" spans="1:17" x14ac:dyDescent="0.25">
      <c r="A8516" s="3">
        <v>50624</v>
      </c>
      <c r="B8516" s="3">
        <v>3</v>
      </c>
      <c r="C8516" s="3">
        <v>886</v>
      </c>
      <c r="D8516" s="3">
        <v>30</v>
      </c>
      <c r="E8516" s="3">
        <v>96</v>
      </c>
      <c r="F8516" s="3">
        <f t="shared" si="798"/>
        <v>0.06</v>
      </c>
      <c r="G8516" s="3">
        <v>0.35645385727775031</v>
      </c>
      <c r="H8516" s="3">
        <v>1.0870506751150623E-2</v>
      </c>
      <c r="I8516" s="3">
        <v>1.568802347305643E-3</v>
      </c>
      <c r="J8516" s="3">
        <v>2.7860337668852856E-3</v>
      </c>
      <c r="K8516" s="3">
        <v>1.1200519084251914</v>
      </c>
      <c r="L8516" s="3">
        <v>0.08</v>
      </c>
      <c r="M8516" s="4">
        <f t="shared" si="799"/>
        <v>96.978082191780828</v>
      </c>
      <c r="N8516" s="4">
        <f t="shared" si="800"/>
        <v>13.995616438356166</v>
      </c>
      <c r="O8516" s="4">
        <f t="shared" si="801"/>
        <v>24.854794520547948</v>
      </c>
      <c r="P8516" s="4">
        <f t="shared" si="802"/>
        <v>9992.2191780821904</v>
      </c>
      <c r="Q8516" s="4">
        <f t="shared" si="803"/>
        <v>713.69686371992464</v>
      </c>
    </row>
    <row r="8517" spans="1:17" x14ac:dyDescent="0.25">
      <c r="A8517" s="3">
        <v>50625</v>
      </c>
      <c r="B8517" s="3">
        <v>3</v>
      </c>
      <c r="C8517" s="3">
        <v>864</v>
      </c>
      <c r="D8517" s="3">
        <v>30</v>
      </c>
      <c r="E8517" s="3">
        <v>97</v>
      </c>
      <c r="F8517" s="3">
        <f t="shared" si="798"/>
        <v>0.08</v>
      </c>
      <c r="G8517" s="3">
        <v>0.48</v>
      </c>
      <c r="H8517" s="3">
        <v>1.4030000000000001E-2</v>
      </c>
      <c r="I8517" s="3">
        <v>1.2600000000000001E-3</v>
      </c>
      <c r="J8517" s="3">
        <v>3.3300000000000001E-3</v>
      </c>
      <c r="K8517" s="3">
        <v>1.49474</v>
      </c>
      <c r="L8517" s="3">
        <v>7.0000000000000007E-2</v>
      </c>
      <c r="M8517" s="4">
        <f t="shared" si="799"/>
        <v>92.948750000000018</v>
      </c>
      <c r="N8517" s="4">
        <f t="shared" si="800"/>
        <v>8.3475000000000001</v>
      </c>
      <c r="O8517" s="4">
        <f t="shared" si="801"/>
        <v>22.061250000000001</v>
      </c>
      <c r="P8517" s="4">
        <f t="shared" si="802"/>
        <v>9902.6525000000001</v>
      </c>
      <c r="Q8517" s="4">
        <f t="shared" si="803"/>
        <v>463.75000000000006</v>
      </c>
    </row>
    <row r="8518" spans="1:17" x14ac:dyDescent="0.25">
      <c r="A8518" s="3">
        <v>50626</v>
      </c>
      <c r="B8518" s="3">
        <v>3</v>
      </c>
      <c r="C8518" s="3">
        <v>891</v>
      </c>
      <c r="D8518" s="3">
        <v>30</v>
      </c>
      <c r="E8518" s="3">
        <v>97</v>
      </c>
      <c r="F8518" s="3">
        <f t="shared" si="798"/>
        <v>0.08</v>
      </c>
      <c r="G8518" s="3">
        <v>0.49</v>
      </c>
      <c r="H8518" s="3">
        <v>1.4279999999999999E-2</v>
      </c>
      <c r="I8518" s="3">
        <v>1.2899999999999999E-3</v>
      </c>
      <c r="J8518" s="3">
        <v>3.4199999999999999E-3</v>
      </c>
      <c r="K8518" s="3">
        <v>1.54166</v>
      </c>
      <c r="L8518" s="3">
        <v>0.08</v>
      </c>
      <c r="M8518" s="4">
        <f t="shared" si="799"/>
        <v>92.674285714285702</v>
      </c>
      <c r="N8518" s="4">
        <f t="shared" si="800"/>
        <v>8.3718367346938773</v>
      </c>
      <c r="O8518" s="4">
        <f t="shared" si="801"/>
        <v>22.195102040816327</v>
      </c>
      <c r="P8518" s="4">
        <f t="shared" si="802"/>
        <v>10005.058775510204</v>
      </c>
      <c r="Q8518" s="4">
        <f t="shared" si="803"/>
        <v>519.18367346938783</v>
      </c>
    </row>
    <row r="8519" spans="1:17" x14ac:dyDescent="0.25">
      <c r="A8519" s="3">
        <v>50627</v>
      </c>
      <c r="B8519" s="3">
        <v>3</v>
      </c>
      <c r="C8519" s="3">
        <v>906</v>
      </c>
      <c r="D8519" s="3">
        <v>30</v>
      </c>
      <c r="E8519" s="3">
        <v>97</v>
      </c>
      <c r="F8519" s="3">
        <f t="shared" si="798"/>
        <v>0.08</v>
      </c>
      <c r="G8519" s="3">
        <v>0.51</v>
      </c>
      <c r="H8519" s="3">
        <v>1.5599999999999999E-2</v>
      </c>
      <c r="I8519" s="3">
        <v>1.2800000000000001E-3</v>
      </c>
      <c r="J8519" s="3">
        <v>3.5200000000000001E-3</v>
      </c>
      <c r="K8519" s="3">
        <v>1.60015</v>
      </c>
      <c r="L8519" s="3">
        <v>0.09</v>
      </c>
      <c r="M8519" s="4">
        <f t="shared" si="799"/>
        <v>97.270588235294113</v>
      </c>
      <c r="N8519" s="4">
        <f t="shared" si="800"/>
        <v>7.9811764705882355</v>
      </c>
      <c r="O8519" s="4">
        <f t="shared" si="801"/>
        <v>21.948235294117648</v>
      </c>
      <c r="P8519" s="4">
        <f t="shared" si="802"/>
        <v>9977.4058823529394</v>
      </c>
      <c r="Q8519" s="4">
        <f t="shared" si="803"/>
        <v>561.17647058823525</v>
      </c>
    </row>
    <row r="8520" spans="1:17" x14ac:dyDescent="0.25">
      <c r="A8520" s="3">
        <v>50628</v>
      </c>
      <c r="B8520" s="3">
        <v>3</v>
      </c>
      <c r="C8520" s="3">
        <v>919</v>
      </c>
      <c r="D8520" s="3">
        <v>30</v>
      </c>
      <c r="E8520" s="3">
        <v>97</v>
      </c>
      <c r="F8520" s="3">
        <f t="shared" si="798"/>
        <v>0.08</v>
      </c>
      <c r="G8520" s="3">
        <v>0.52</v>
      </c>
      <c r="H8520" s="3">
        <v>1.6650000000000002E-2</v>
      </c>
      <c r="I8520" s="3">
        <v>1.2999999999999999E-3</v>
      </c>
      <c r="J8520" s="3">
        <v>3.5799999999999998E-3</v>
      </c>
      <c r="K8520" s="3">
        <v>1.64083</v>
      </c>
      <c r="L8520" s="3">
        <v>0.09</v>
      </c>
      <c r="M8520" s="4">
        <f t="shared" si="799"/>
        <v>101.82115384615385</v>
      </c>
      <c r="N8520" s="4">
        <f t="shared" si="800"/>
        <v>7.9499999999999984</v>
      </c>
      <c r="O8520" s="4">
        <f t="shared" si="801"/>
        <v>21.893076923076922</v>
      </c>
      <c r="P8520" s="4">
        <f t="shared" si="802"/>
        <v>10034.306538461538</v>
      </c>
      <c r="Q8520" s="4">
        <f t="shared" si="803"/>
        <v>550.38461538461536</v>
      </c>
    </row>
    <row r="8521" spans="1:17" x14ac:dyDescent="0.25">
      <c r="A8521" s="3">
        <v>50629</v>
      </c>
      <c r="B8521" s="3">
        <v>3</v>
      </c>
      <c r="C8521" s="3">
        <v>915</v>
      </c>
      <c r="D8521" s="3">
        <v>30</v>
      </c>
      <c r="E8521" s="3">
        <v>96</v>
      </c>
      <c r="F8521" s="3">
        <f t="shared" si="798"/>
        <v>0.06</v>
      </c>
      <c r="G8521" s="3">
        <v>0.51</v>
      </c>
      <c r="H8521" s="3">
        <v>1.5900000000000001E-2</v>
      </c>
      <c r="I8521" s="3">
        <v>1.2700000000000001E-3</v>
      </c>
      <c r="J8521" s="3">
        <v>3.3400000000000001E-3</v>
      </c>
      <c r="K8521" s="3">
        <v>1.61294</v>
      </c>
      <c r="L8521" s="3">
        <v>0.09</v>
      </c>
      <c r="M8521" s="4">
        <f t="shared" si="799"/>
        <v>99.141176470588235</v>
      </c>
      <c r="N8521" s="4">
        <f t="shared" si="800"/>
        <v>7.9188235294117648</v>
      </c>
      <c r="O8521" s="4">
        <f t="shared" si="801"/>
        <v>20.825882352941179</v>
      </c>
      <c r="P8521" s="4">
        <f t="shared" si="802"/>
        <v>10057.155294117647</v>
      </c>
      <c r="Q8521" s="4">
        <f t="shared" si="803"/>
        <v>561.17647058823525</v>
      </c>
    </row>
    <row r="8522" spans="1:17" x14ac:dyDescent="0.25">
      <c r="A8522" s="3">
        <v>50630</v>
      </c>
      <c r="B8522" s="3">
        <v>3</v>
      </c>
      <c r="C8522" s="3">
        <v>889</v>
      </c>
      <c r="D8522" s="3">
        <v>30</v>
      </c>
      <c r="E8522" s="3">
        <v>98</v>
      </c>
      <c r="F8522" s="3">
        <f t="shared" si="798"/>
        <v>0.1</v>
      </c>
      <c r="G8522" s="3">
        <v>0.51</v>
      </c>
      <c r="H8522" s="3">
        <v>1.575E-2</v>
      </c>
      <c r="I8522" s="3">
        <v>1.2700000000000001E-3</v>
      </c>
      <c r="J8522" s="3">
        <v>3.3300000000000001E-3</v>
      </c>
      <c r="K8522" s="3">
        <v>1.6132</v>
      </c>
      <c r="L8522" s="3">
        <v>0.08</v>
      </c>
      <c r="M8522" s="4">
        <f t="shared" si="799"/>
        <v>98.205882352941174</v>
      </c>
      <c r="N8522" s="4">
        <f t="shared" si="800"/>
        <v>7.9188235294117648</v>
      </c>
      <c r="O8522" s="4">
        <f t="shared" si="801"/>
        <v>20.763529411764708</v>
      </c>
      <c r="P8522" s="4">
        <f t="shared" si="802"/>
        <v>10058.776470588235</v>
      </c>
      <c r="Q8522" s="4">
        <f t="shared" si="803"/>
        <v>498.8235294117647</v>
      </c>
    </row>
    <row r="8523" spans="1:17" x14ac:dyDescent="0.25">
      <c r="A8523" s="3">
        <v>50631</v>
      </c>
      <c r="B8523" s="3">
        <v>3</v>
      </c>
      <c r="C8523" s="3">
        <v>884</v>
      </c>
      <c r="D8523" s="3">
        <v>30</v>
      </c>
      <c r="E8523" s="3">
        <v>98</v>
      </c>
      <c r="F8523" s="3">
        <f t="shared" si="798"/>
        <v>0.1</v>
      </c>
      <c r="G8523" s="3">
        <v>0.51</v>
      </c>
      <c r="H8523" s="3">
        <v>1.533E-2</v>
      </c>
      <c r="I8523" s="3">
        <v>1.2600000000000001E-3</v>
      </c>
      <c r="J8523" s="3">
        <v>3.3E-3</v>
      </c>
      <c r="K8523" s="3">
        <v>1.6040700000000001</v>
      </c>
      <c r="L8523" s="3">
        <v>0.08</v>
      </c>
      <c r="M8523" s="4">
        <f t="shared" si="799"/>
        <v>95.587058823529404</v>
      </c>
      <c r="N8523" s="4">
        <f t="shared" si="800"/>
        <v>7.8564705882352941</v>
      </c>
      <c r="O8523" s="4">
        <f t="shared" si="801"/>
        <v>20.576470588235296</v>
      </c>
      <c r="P8523" s="4">
        <f t="shared" si="802"/>
        <v>10001.848235294117</v>
      </c>
      <c r="Q8523" s="4">
        <f t="shared" si="803"/>
        <v>498.8235294117647</v>
      </c>
    </row>
    <row r="8524" spans="1:17" x14ac:dyDescent="0.25">
      <c r="A8524" s="3">
        <v>50632</v>
      </c>
      <c r="B8524" s="3">
        <v>3</v>
      </c>
      <c r="C8524" s="3">
        <v>893</v>
      </c>
      <c r="D8524" s="3">
        <v>30</v>
      </c>
      <c r="E8524" s="3">
        <v>96</v>
      </c>
      <c r="F8524" s="3">
        <f t="shared" si="798"/>
        <v>0.06</v>
      </c>
      <c r="G8524" s="3">
        <v>0.51</v>
      </c>
      <c r="H8524" s="3">
        <v>1.5089999999999999E-2</v>
      </c>
      <c r="I8524" s="3">
        <v>1.2899999999999999E-3</v>
      </c>
      <c r="J8524" s="3">
        <v>3.2599999999999999E-3</v>
      </c>
      <c r="K8524" s="3">
        <v>1.5949199999999999</v>
      </c>
      <c r="L8524" s="3">
        <v>0.08</v>
      </c>
      <c r="M8524" s="4">
        <f t="shared" si="799"/>
        <v>94.090588235294106</v>
      </c>
      <c r="N8524" s="4">
        <f t="shared" si="800"/>
        <v>8.0435294117647054</v>
      </c>
      <c r="O8524" s="4">
        <f t="shared" si="801"/>
        <v>20.327058823529413</v>
      </c>
      <c r="P8524" s="4">
        <f t="shared" si="802"/>
        <v>9944.7952941176463</v>
      </c>
      <c r="Q8524" s="4">
        <f t="shared" si="803"/>
        <v>498.8235294117647</v>
      </c>
    </row>
    <row r="8525" spans="1:17" x14ac:dyDescent="0.25">
      <c r="A8525" s="3">
        <v>50633</v>
      </c>
      <c r="B8525" s="3">
        <v>3</v>
      </c>
      <c r="C8525" s="3">
        <v>909</v>
      </c>
      <c r="D8525" s="3">
        <v>30</v>
      </c>
      <c r="E8525" s="3">
        <v>96</v>
      </c>
      <c r="F8525" s="3">
        <f t="shared" si="798"/>
        <v>0.06</v>
      </c>
      <c r="G8525" s="3">
        <v>0.52</v>
      </c>
      <c r="H8525" s="3">
        <v>1.5970000000000002E-2</v>
      </c>
      <c r="I8525" s="3">
        <v>1.32E-3</v>
      </c>
      <c r="J8525" s="3">
        <v>3.3400000000000001E-3</v>
      </c>
      <c r="K8525" s="3">
        <v>1.6448799999999999</v>
      </c>
      <c r="L8525" s="3">
        <v>0.09</v>
      </c>
      <c r="M8525" s="4">
        <f t="shared" si="799"/>
        <v>97.662692307692311</v>
      </c>
      <c r="N8525" s="4">
        <f t="shared" si="800"/>
        <v>8.0723076923076924</v>
      </c>
      <c r="O8525" s="4">
        <f t="shared" si="801"/>
        <v>20.425384615384615</v>
      </c>
      <c r="P8525" s="4">
        <f t="shared" si="802"/>
        <v>10059.073846153846</v>
      </c>
      <c r="Q8525" s="4">
        <f t="shared" si="803"/>
        <v>550.38461538461536</v>
      </c>
    </row>
    <row r="8526" spans="1:17" x14ac:dyDescent="0.25">
      <c r="A8526" s="3">
        <v>50634</v>
      </c>
      <c r="B8526" s="3">
        <v>3</v>
      </c>
      <c r="C8526" s="3">
        <v>967</v>
      </c>
      <c r="D8526" s="3">
        <v>30</v>
      </c>
      <c r="E8526" s="3">
        <v>98</v>
      </c>
      <c r="F8526" s="3">
        <f t="shared" si="798"/>
        <v>0.1</v>
      </c>
      <c r="G8526" s="3">
        <v>0.56999999999999995</v>
      </c>
      <c r="H8526" s="3">
        <v>1.7510000000000001E-2</v>
      </c>
      <c r="I8526" s="3">
        <v>1.49E-3</v>
      </c>
      <c r="J8526" s="3">
        <v>3.8E-3</v>
      </c>
      <c r="K8526" s="3">
        <v>1.7946299999999999</v>
      </c>
      <c r="L8526" s="3">
        <v>0.1</v>
      </c>
      <c r="M8526" s="4">
        <f t="shared" si="799"/>
        <v>97.687368421052639</v>
      </c>
      <c r="N8526" s="4">
        <f t="shared" si="800"/>
        <v>8.3126315789473697</v>
      </c>
      <c r="O8526" s="4">
        <f t="shared" si="801"/>
        <v>21.200000000000003</v>
      </c>
      <c r="P8526" s="4">
        <f t="shared" si="802"/>
        <v>10012.146315789474</v>
      </c>
      <c r="Q8526" s="4">
        <f t="shared" si="803"/>
        <v>557.89473684210532</v>
      </c>
    </row>
    <row r="8527" spans="1:17" x14ac:dyDescent="0.25">
      <c r="A8527" s="3">
        <v>50635</v>
      </c>
      <c r="B8527" s="3">
        <v>3</v>
      </c>
      <c r="C8527" s="3">
        <v>1093</v>
      </c>
      <c r="D8527" s="3">
        <v>30</v>
      </c>
      <c r="E8527" s="3">
        <v>98</v>
      </c>
      <c r="F8527" s="3">
        <f t="shared" si="798"/>
        <v>0.1</v>
      </c>
      <c r="G8527" s="3">
        <v>0.64</v>
      </c>
      <c r="H8527" s="3">
        <v>1.932E-2</v>
      </c>
      <c r="I8527" s="3">
        <v>1.67E-3</v>
      </c>
      <c r="J8527" s="3">
        <v>4.2599999999999999E-3</v>
      </c>
      <c r="K8527" s="3">
        <v>2.0089700000000001</v>
      </c>
      <c r="L8527" s="3">
        <v>0.1</v>
      </c>
      <c r="M8527" s="4">
        <f t="shared" si="799"/>
        <v>95.996250000000003</v>
      </c>
      <c r="N8527" s="4">
        <f t="shared" si="800"/>
        <v>8.2978125000000009</v>
      </c>
      <c r="O8527" s="4">
        <f t="shared" si="801"/>
        <v>21.166875000000001</v>
      </c>
      <c r="P8527" s="4">
        <f t="shared" si="802"/>
        <v>9982.0696875000012</v>
      </c>
      <c r="Q8527" s="4">
        <f t="shared" si="803"/>
        <v>496.875</v>
      </c>
    </row>
    <row r="8528" spans="1:17" x14ac:dyDescent="0.25">
      <c r="A8528" s="3">
        <v>50636</v>
      </c>
      <c r="B8528" s="3">
        <v>3</v>
      </c>
      <c r="C8528" s="3">
        <v>1115</v>
      </c>
      <c r="D8528" s="3">
        <v>30</v>
      </c>
      <c r="E8528" s="3">
        <v>98</v>
      </c>
      <c r="F8528" s="3">
        <f t="shared" si="798"/>
        <v>0.1</v>
      </c>
      <c r="G8528" s="3">
        <v>0.65</v>
      </c>
      <c r="H8528" s="3">
        <v>1.9609999999999999E-2</v>
      </c>
      <c r="I8528" s="3">
        <v>1.6999999999999999E-3</v>
      </c>
      <c r="J8528" s="3">
        <v>4.3499999999999997E-3</v>
      </c>
      <c r="K8528" s="3">
        <v>2.0591200000000001</v>
      </c>
      <c r="L8528" s="3">
        <v>0.11</v>
      </c>
      <c r="M8528" s="4">
        <f t="shared" si="799"/>
        <v>95.938153846153838</v>
      </c>
      <c r="N8528" s="4">
        <f t="shared" si="800"/>
        <v>8.3169230769230769</v>
      </c>
      <c r="O8528" s="4">
        <f t="shared" si="801"/>
        <v>21.28153846153846</v>
      </c>
      <c r="P8528" s="4">
        <f t="shared" si="802"/>
        <v>10073.848615384615</v>
      </c>
      <c r="Q8528" s="4">
        <f t="shared" si="803"/>
        <v>538.15384615384608</v>
      </c>
    </row>
    <row r="8529" spans="1:17" x14ac:dyDescent="0.25">
      <c r="A8529" s="3">
        <v>50637</v>
      </c>
      <c r="B8529" s="3">
        <v>3</v>
      </c>
      <c r="C8529" s="3">
        <v>982</v>
      </c>
      <c r="D8529" s="3">
        <v>30</v>
      </c>
      <c r="E8529" s="3">
        <v>96</v>
      </c>
      <c r="F8529" s="3">
        <f t="shared" si="798"/>
        <v>0.06</v>
      </c>
      <c r="G8529" s="3">
        <v>0.56999999999999995</v>
      </c>
      <c r="H8529" s="3">
        <v>1.8069999999999999E-2</v>
      </c>
      <c r="I8529" s="3">
        <v>1.48E-3</v>
      </c>
      <c r="J8529" s="3">
        <v>3.7799999999999999E-3</v>
      </c>
      <c r="K8529" s="3">
        <v>1.79358</v>
      </c>
      <c r="L8529" s="3">
        <v>0.1</v>
      </c>
      <c r="M8529" s="4">
        <f t="shared" si="799"/>
        <v>100.81157894736842</v>
      </c>
      <c r="N8529" s="4">
        <f t="shared" si="800"/>
        <v>8.2568421052631571</v>
      </c>
      <c r="O8529" s="4">
        <f t="shared" si="801"/>
        <v>21.088421052631581</v>
      </c>
      <c r="P8529" s="4">
        <f t="shared" si="802"/>
        <v>10006.288421052632</v>
      </c>
      <c r="Q8529" s="4">
        <f t="shared" si="803"/>
        <v>557.89473684210532</v>
      </c>
    </row>
    <row r="8530" spans="1:17" x14ac:dyDescent="0.25">
      <c r="A8530" s="3">
        <v>50638</v>
      </c>
      <c r="B8530" s="3">
        <v>3</v>
      </c>
      <c r="C8530" s="3">
        <v>982</v>
      </c>
      <c r="D8530" s="3">
        <v>30</v>
      </c>
      <c r="E8530" s="3">
        <v>98</v>
      </c>
      <c r="F8530" s="3">
        <f t="shared" si="798"/>
        <v>0.1</v>
      </c>
      <c r="G8530" s="3">
        <v>0.59</v>
      </c>
      <c r="H8530" s="3">
        <v>1.9619999999999999E-2</v>
      </c>
      <c r="I8530" s="3">
        <v>1.5100000000000001E-3</v>
      </c>
      <c r="J8530" s="3">
        <v>3.8600000000000001E-3</v>
      </c>
      <c r="K8530" s="3">
        <v>1.8523000000000001</v>
      </c>
      <c r="L8530" s="3">
        <v>0.1</v>
      </c>
      <c r="M8530" s="4">
        <f t="shared" si="799"/>
        <v>105.74847457627118</v>
      </c>
      <c r="N8530" s="4">
        <f t="shared" si="800"/>
        <v>8.1386440677966103</v>
      </c>
      <c r="O8530" s="4">
        <f t="shared" si="801"/>
        <v>20.804745762711867</v>
      </c>
      <c r="P8530" s="4">
        <f t="shared" si="802"/>
        <v>9983.5830508474573</v>
      </c>
      <c r="Q8530" s="4">
        <f t="shared" si="803"/>
        <v>538.98305084745766</v>
      </c>
    </row>
    <row r="8531" spans="1:17" x14ac:dyDescent="0.25">
      <c r="A8531" s="3">
        <v>50639</v>
      </c>
      <c r="B8531" s="3">
        <v>3</v>
      </c>
      <c r="C8531" s="3">
        <v>1084</v>
      </c>
      <c r="D8531" s="3">
        <v>30</v>
      </c>
      <c r="E8531" s="3">
        <v>100</v>
      </c>
      <c r="F8531" s="3">
        <f t="shared" si="798"/>
        <v>0.14000000000000001</v>
      </c>
      <c r="G8531" s="3">
        <v>0.68</v>
      </c>
      <c r="H8531" s="3">
        <v>2.3470000000000001E-2</v>
      </c>
      <c r="I8531" s="3">
        <v>1.72E-3</v>
      </c>
      <c r="J8531" s="3">
        <v>4.5999999999999999E-3</v>
      </c>
      <c r="K8531" s="3">
        <v>2.1476899999999999</v>
      </c>
      <c r="L8531" s="3">
        <v>0.1</v>
      </c>
      <c r="M8531" s="4">
        <f t="shared" si="799"/>
        <v>109.75676470588235</v>
      </c>
      <c r="N8531" s="4">
        <f t="shared" si="800"/>
        <v>8.0435294117647054</v>
      </c>
      <c r="O8531" s="4">
        <f t="shared" si="801"/>
        <v>21.511764705882353</v>
      </c>
      <c r="P8531" s="4">
        <f t="shared" si="802"/>
        <v>10043.609117647058</v>
      </c>
      <c r="Q8531" s="4">
        <f t="shared" si="803"/>
        <v>467.64705882352945</v>
      </c>
    </row>
    <row r="8532" spans="1:17" x14ac:dyDescent="0.25">
      <c r="A8532" s="3">
        <v>50640</v>
      </c>
      <c r="B8532" s="3">
        <v>3</v>
      </c>
      <c r="C8532" s="3">
        <v>1067</v>
      </c>
      <c r="D8532" s="3">
        <v>30</v>
      </c>
      <c r="E8532" s="3">
        <v>99</v>
      </c>
      <c r="F8532" s="3">
        <f t="shared" si="798"/>
        <v>0.12</v>
      </c>
      <c r="G8532" s="3">
        <v>0.74</v>
      </c>
      <c r="H8532" s="3">
        <v>2.4660000000000001E-2</v>
      </c>
      <c r="I8532" s="3">
        <v>1.73E-3</v>
      </c>
      <c r="J8532" s="3">
        <v>4.6499999999999996E-3</v>
      </c>
      <c r="K8532" s="3">
        <v>2.3226599999999999</v>
      </c>
      <c r="L8532" s="3">
        <v>0.1</v>
      </c>
      <c r="M8532" s="4">
        <f t="shared" si="799"/>
        <v>105.97135135135136</v>
      </c>
      <c r="N8532" s="4">
        <f t="shared" si="800"/>
        <v>7.4343243243243249</v>
      </c>
      <c r="O8532" s="4">
        <f t="shared" si="801"/>
        <v>19.982432432432429</v>
      </c>
      <c r="P8532" s="4">
        <f t="shared" si="802"/>
        <v>9981.1605405405408</v>
      </c>
      <c r="Q8532" s="4">
        <f t="shared" si="803"/>
        <v>429.72972972972974</v>
      </c>
    </row>
    <row r="8533" spans="1:17" x14ac:dyDescent="0.25">
      <c r="A8533" s="3">
        <v>50641</v>
      </c>
      <c r="B8533" s="3">
        <v>3</v>
      </c>
      <c r="C8533" s="3">
        <v>1116</v>
      </c>
      <c r="D8533" s="3">
        <v>30</v>
      </c>
      <c r="E8533" s="3">
        <v>99</v>
      </c>
      <c r="F8533" s="3">
        <f t="shared" si="798"/>
        <v>0.12</v>
      </c>
      <c r="G8533" s="3">
        <v>0.79</v>
      </c>
      <c r="H8533" s="3">
        <v>2.6460000000000001E-2</v>
      </c>
      <c r="I8533" s="3">
        <v>1.7899999999999999E-3</v>
      </c>
      <c r="J8533" s="3">
        <v>4.81E-3</v>
      </c>
      <c r="K8533" s="3">
        <v>2.5024199999999999</v>
      </c>
      <c r="L8533" s="3">
        <v>0.1</v>
      </c>
      <c r="M8533" s="4">
        <f t="shared" si="799"/>
        <v>106.50987341772152</v>
      </c>
      <c r="N8533" s="4">
        <f t="shared" si="800"/>
        <v>7.2053164556962024</v>
      </c>
      <c r="O8533" s="4">
        <f t="shared" si="801"/>
        <v>19.361772151898734</v>
      </c>
      <c r="P8533" s="4">
        <f t="shared" si="802"/>
        <v>10073.03240506329</v>
      </c>
      <c r="Q8533" s="4">
        <f t="shared" si="803"/>
        <v>402.53164556962025</v>
      </c>
    </row>
    <row r="8534" spans="1:17" x14ac:dyDescent="0.25">
      <c r="A8534" s="3">
        <v>50642</v>
      </c>
      <c r="B8534" s="3">
        <v>3</v>
      </c>
      <c r="C8534" s="3">
        <v>1108</v>
      </c>
      <c r="D8534" s="3">
        <v>30</v>
      </c>
      <c r="E8534" s="3">
        <v>97</v>
      </c>
      <c r="F8534" s="3">
        <f t="shared" si="798"/>
        <v>0.08</v>
      </c>
      <c r="G8534" s="3">
        <v>0.86</v>
      </c>
      <c r="H8534" s="3">
        <v>2.6089999999999999E-2</v>
      </c>
      <c r="I8534" s="3">
        <v>1.6999999999999999E-3</v>
      </c>
      <c r="J8534" s="3">
        <v>4.7499999999999999E-3</v>
      </c>
      <c r="K8534" s="3">
        <v>2.71095</v>
      </c>
      <c r="L8534" s="3">
        <v>0.09</v>
      </c>
      <c r="M8534" s="4">
        <f t="shared" si="799"/>
        <v>96.472325581395353</v>
      </c>
      <c r="N8534" s="4">
        <f t="shared" si="800"/>
        <v>6.2860465116279061</v>
      </c>
      <c r="O8534" s="4">
        <f t="shared" si="801"/>
        <v>17.563953488372093</v>
      </c>
      <c r="P8534" s="4">
        <f t="shared" si="802"/>
        <v>10024.210465116279</v>
      </c>
      <c r="Q8534" s="4">
        <f t="shared" si="803"/>
        <v>332.7906976744186</v>
      </c>
    </row>
    <row r="8535" spans="1:17" x14ac:dyDescent="0.25">
      <c r="A8535" s="3">
        <v>50643</v>
      </c>
      <c r="B8535" s="3">
        <v>3</v>
      </c>
      <c r="C8535" s="3">
        <v>963</v>
      </c>
      <c r="D8535" s="3">
        <v>30</v>
      </c>
      <c r="E8535" s="3">
        <v>96</v>
      </c>
      <c r="F8535" s="3">
        <f t="shared" si="798"/>
        <v>0.06</v>
      </c>
      <c r="G8535" s="3">
        <v>0.72</v>
      </c>
      <c r="H8535" s="3">
        <v>2.401E-2</v>
      </c>
      <c r="I8535" s="3">
        <v>1.56E-3</v>
      </c>
      <c r="J8535" s="3">
        <v>4.2100000000000002E-3</v>
      </c>
      <c r="K8535" s="3">
        <v>2.2704300000000002</v>
      </c>
      <c r="L8535" s="3">
        <v>0.08</v>
      </c>
      <c r="M8535" s="4">
        <f t="shared" si="799"/>
        <v>106.04416666666667</v>
      </c>
      <c r="N8535" s="4">
        <f t="shared" si="800"/>
        <v>6.89</v>
      </c>
      <c r="O8535" s="4">
        <f t="shared" si="801"/>
        <v>18.594166666666666</v>
      </c>
      <c r="P8535" s="4">
        <f t="shared" si="802"/>
        <v>10027.732500000002</v>
      </c>
      <c r="Q8535" s="4">
        <f t="shared" si="803"/>
        <v>353.33333333333337</v>
      </c>
    </row>
    <row r="8536" spans="1:17" x14ac:dyDescent="0.25">
      <c r="A8536" s="3">
        <v>50644</v>
      </c>
      <c r="B8536" s="3">
        <v>3</v>
      </c>
      <c r="C8536" s="3">
        <v>898</v>
      </c>
      <c r="D8536" s="3">
        <v>30</v>
      </c>
      <c r="E8536" s="3">
        <v>96</v>
      </c>
      <c r="F8536" s="3">
        <f t="shared" si="798"/>
        <v>0.06</v>
      </c>
      <c r="G8536" s="3">
        <v>0.59</v>
      </c>
      <c r="H8536" s="3">
        <v>2.248E-2</v>
      </c>
      <c r="I8536" s="3">
        <v>1.48E-3</v>
      </c>
      <c r="J8536" s="3">
        <v>4.1599999999999996E-3</v>
      </c>
      <c r="K8536" s="3">
        <v>1.8606400000000001</v>
      </c>
      <c r="L8536" s="3">
        <v>0.09</v>
      </c>
      <c r="M8536" s="4">
        <f t="shared" si="799"/>
        <v>121.16338983050848</v>
      </c>
      <c r="N8536" s="4">
        <f t="shared" si="800"/>
        <v>7.9769491525423737</v>
      </c>
      <c r="O8536" s="4">
        <f t="shared" si="801"/>
        <v>22.421694915254236</v>
      </c>
      <c r="P8536" s="4">
        <f t="shared" si="802"/>
        <v>10028.534237288137</v>
      </c>
      <c r="Q8536" s="4">
        <f t="shared" si="803"/>
        <v>485.08474576271192</v>
      </c>
    </row>
    <row r="8537" spans="1:17" x14ac:dyDescent="0.25">
      <c r="A8537" s="3">
        <v>50645</v>
      </c>
      <c r="B8537" s="3">
        <v>3</v>
      </c>
      <c r="C8537" s="3">
        <v>896</v>
      </c>
      <c r="D8537" s="3">
        <v>30</v>
      </c>
      <c r="E8537" s="3">
        <v>96</v>
      </c>
      <c r="F8537" s="3">
        <f t="shared" si="798"/>
        <v>0.06</v>
      </c>
      <c r="G8537" s="3">
        <v>0.5</v>
      </c>
      <c r="H8537" s="3">
        <v>2.0029999999999999E-2</v>
      </c>
      <c r="I8537" s="3">
        <v>1.47E-3</v>
      </c>
      <c r="J8537" s="3">
        <v>4.1399999999999996E-3</v>
      </c>
      <c r="K8537" s="3">
        <v>1.55802</v>
      </c>
      <c r="L8537" s="3">
        <v>0.09</v>
      </c>
      <c r="M8537" s="4">
        <f t="shared" si="799"/>
        <v>127.3908</v>
      </c>
      <c r="N8537" s="4">
        <f t="shared" si="800"/>
        <v>9.3491999999999997</v>
      </c>
      <c r="O8537" s="4">
        <f t="shared" si="801"/>
        <v>26.330399999999997</v>
      </c>
      <c r="P8537" s="4">
        <f t="shared" si="802"/>
        <v>9909.0072</v>
      </c>
      <c r="Q8537" s="4">
        <f t="shared" si="803"/>
        <v>572.4</v>
      </c>
    </row>
    <row r="8538" spans="1:17" x14ac:dyDescent="0.25">
      <c r="A8538" s="3">
        <v>50646</v>
      </c>
      <c r="B8538" s="3">
        <v>3</v>
      </c>
      <c r="C8538" s="3">
        <v>902</v>
      </c>
      <c r="D8538" s="3">
        <v>30</v>
      </c>
      <c r="E8538" s="3">
        <v>97</v>
      </c>
      <c r="F8538" s="3">
        <f t="shared" si="798"/>
        <v>0.08</v>
      </c>
      <c r="G8538" s="3">
        <v>0.48</v>
      </c>
      <c r="H8538" s="3">
        <v>1.745E-2</v>
      </c>
      <c r="I8538" s="3">
        <v>1.48E-3</v>
      </c>
      <c r="J8538" s="3">
        <v>4.1700000000000001E-3</v>
      </c>
      <c r="K8538" s="3">
        <v>1.5032700000000001</v>
      </c>
      <c r="L8538" s="3">
        <v>0.1</v>
      </c>
      <c r="M8538" s="4">
        <f t="shared" si="799"/>
        <v>115.60625</v>
      </c>
      <c r="N8538" s="4">
        <f t="shared" si="800"/>
        <v>9.8049999999999997</v>
      </c>
      <c r="O8538" s="4">
        <f t="shared" si="801"/>
        <v>27.626250000000002</v>
      </c>
      <c r="P8538" s="4">
        <f t="shared" si="802"/>
        <v>9959.1637500000015</v>
      </c>
      <c r="Q8538" s="4">
        <f t="shared" si="803"/>
        <v>662.5</v>
      </c>
    </row>
    <row r="8539" spans="1:17" x14ac:dyDescent="0.25">
      <c r="A8539" s="3">
        <v>50647</v>
      </c>
      <c r="B8539" s="3">
        <v>3</v>
      </c>
      <c r="C8539" s="3">
        <v>992</v>
      </c>
      <c r="D8539" s="3">
        <v>30</v>
      </c>
      <c r="E8539" s="3">
        <v>97</v>
      </c>
      <c r="F8539" s="3">
        <f t="shared" si="798"/>
        <v>0.08</v>
      </c>
      <c r="G8539" s="3">
        <v>0.52</v>
      </c>
      <c r="H8539" s="3">
        <v>1.7149999999999999E-2</v>
      </c>
      <c r="I8539" s="3">
        <v>1.5499999999999999E-3</v>
      </c>
      <c r="J8539" s="3">
        <v>4.5199999999999997E-3</v>
      </c>
      <c r="K8539" s="3">
        <v>1.6377299999999999</v>
      </c>
      <c r="L8539" s="3">
        <v>0.1</v>
      </c>
      <c r="M8539" s="4">
        <f t="shared" si="799"/>
        <v>104.87884615384615</v>
      </c>
      <c r="N8539" s="4">
        <f t="shared" si="800"/>
        <v>9.4788461538461526</v>
      </c>
      <c r="O8539" s="4">
        <f t="shared" si="801"/>
        <v>27.64153846153846</v>
      </c>
      <c r="P8539" s="4">
        <f t="shared" si="802"/>
        <v>10015.348846153845</v>
      </c>
      <c r="Q8539" s="4">
        <f t="shared" si="803"/>
        <v>611.53846153846155</v>
      </c>
    </row>
    <row r="8540" spans="1:17" x14ac:dyDescent="0.25">
      <c r="A8540" s="3">
        <v>50648</v>
      </c>
      <c r="B8540" s="3">
        <v>3</v>
      </c>
      <c r="C8540" s="3">
        <v>1021</v>
      </c>
      <c r="D8540" s="3">
        <v>30</v>
      </c>
      <c r="E8540" s="3">
        <v>96</v>
      </c>
      <c r="F8540" s="3">
        <f t="shared" si="798"/>
        <v>0.06</v>
      </c>
      <c r="G8540" s="3">
        <v>0.56000000000000005</v>
      </c>
      <c r="H8540" s="3">
        <v>1.644E-2</v>
      </c>
      <c r="I8540" s="3">
        <v>1.5E-3</v>
      </c>
      <c r="J8540" s="3">
        <v>4.5300000000000002E-3</v>
      </c>
      <c r="K8540" s="3">
        <v>1.75911</v>
      </c>
      <c r="L8540" s="3">
        <v>0.1</v>
      </c>
      <c r="M8540" s="4">
        <f t="shared" si="799"/>
        <v>93.355714285714271</v>
      </c>
      <c r="N8540" s="4">
        <f t="shared" si="800"/>
        <v>8.5178571428571423</v>
      </c>
      <c r="O8540" s="4">
        <f t="shared" si="801"/>
        <v>25.723928571428569</v>
      </c>
      <c r="P8540" s="4">
        <f t="shared" si="802"/>
        <v>9989.2317857142843</v>
      </c>
      <c r="Q8540" s="4">
        <f t="shared" si="803"/>
        <v>567.85714285714289</v>
      </c>
    </row>
    <row r="8541" spans="1:17" x14ac:dyDescent="0.25">
      <c r="A8541" s="3">
        <v>50649</v>
      </c>
      <c r="B8541" s="3">
        <v>3</v>
      </c>
      <c r="C8541" s="3">
        <v>899</v>
      </c>
      <c r="D8541" s="3">
        <v>31</v>
      </c>
      <c r="E8541" s="3">
        <v>96</v>
      </c>
      <c r="F8541" s="3">
        <f t="shared" si="798"/>
        <v>0.06</v>
      </c>
      <c r="G8541" s="3">
        <v>0.5</v>
      </c>
      <c r="H8541" s="3">
        <v>1.5129999999999999E-2</v>
      </c>
      <c r="I8541" s="3">
        <v>1.34E-3</v>
      </c>
      <c r="J8541" s="3">
        <v>4.0499999999999998E-3</v>
      </c>
      <c r="K8541" s="3">
        <v>1.5623400000000001</v>
      </c>
      <c r="L8541" s="3">
        <v>0.09</v>
      </c>
      <c r="M8541" s="4">
        <f t="shared" si="799"/>
        <v>96.226799999999997</v>
      </c>
      <c r="N8541" s="4">
        <f t="shared" si="800"/>
        <v>8.5224000000000011</v>
      </c>
      <c r="O8541" s="4">
        <f t="shared" si="801"/>
        <v>25.757999999999999</v>
      </c>
      <c r="P8541" s="4">
        <f t="shared" si="802"/>
        <v>9936.4824000000008</v>
      </c>
      <c r="Q8541" s="4">
        <f t="shared" si="803"/>
        <v>572.4</v>
      </c>
    </row>
    <row r="8542" spans="1:17" x14ac:dyDescent="0.25">
      <c r="A8542" s="3">
        <v>50650</v>
      </c>
      <c r="B8542" s="3">
        <v>3</v>
      </c>
      <c r="C8542" s="3">
        <v>852</v>
      </c>
      <c r="D8542" s="3">
        <v>31</v>
      </c>
      <c r="E8542" s="3">
        <v>96</v>
      </c>
      <c r="F8542" s="3">
        <f t="shared" si="798"/>
        <v>0.06</v>
      </c>
      <c r="G8542" s="3">
        <v>0.46</v>
      </c>
      <c r="H8542" s="3">
        <v>1.5129999999999999E-2</v>
      </c>
      <c r="I8542" s="3">
        <v>1.24E-3</v>
      </c>
      <c r="J8542" s="3">
        <v>3.8700000000000002E-3</v>
      </c>
      <c r="K8542" s="3">
        <v>1.4589099999999999</v>
      </c>
      <c r="L8542" s="3">
        <v>0.09</v>
      </c>
      <c r="M8542" s="4">
        <f t="shared" si="799"/>
        <v>104.59434782608695</v>
      </c>
      <c r="N8542" s="4">
        <f t="shared" si="800"/>
        <v>8.5721739130434784</v>
      </c>
      <c r="O8542" s="4">
        <f t="shared" si="801"/>
        <v>26.753478260869567</v>
      </c>
      <c r="P8542" s="4">
        <f t="shared" si="802"/>
        <v>10085.508260869565</v>
      </c>
      <c r="Q8542" s="4">
        <f t="shared" si="803"/>
        <v>622.17391304347825</v>
      </c>
    </row>
    <row r="8543" spans="1:17" x14ac:dyDescent="0.25">
      <c r="A8543" s="3">
        <v>50827</v>
      </c>
      <c r="B8543" s="3">
        <v>3</v>
      </c>
      <c r="C8543" s="3">
        <v>944</v>
      </c>
      <c r="D8543" s="3">
        <v>31</v>
      </c>
      <c r="E8543" s="3">
        <v>97</v>
      </c>
      <c r="F8543" s="3">
        <f t="shared" si="798"/>
        <v>0.08</v>
      </c>
      <c r="G8543" s="3">
        <v>0.51</v>
      </c>
      <c r="H8543" s="3">
        <v>1.653E-2</v>
      </c>
      <c r="I8543" s="3">
        <v>1.31E-3</v>
      </c>
      <c r="J8543" s="3">
        <v>3.4399999999999999E-3</v>
      </c>
      <c r="K8543" s="3">
        <v>1.6021300000000001</v>
      </c>
      <c r="L8543" s="3">
        <v>0.1</v>
      </c>
      <c r="M8543" s="4">
        <f t="shared" si="799"/>
        <v>103.06941176470586</v>
      </c>
      <c r="N8543" s="4">
        <f t="shared" si="800"/>
        <v>8.1682352941176468</v>
      </c>
      <c r="O8543" s="4">
        <f t="shared" si="801"/>
        <v>21.449411764705882</v>
      </c>
      <c r="P8543" s="4">
        <f t="shared" si="802"/>
        <v>9989.7517647058812</v>
      </c>
      <c r="Q8543" s="4">
        <f t="shared" si="803"/>
        <v>623.52941176470586</v>
      </c>
    </row>
    <row r="8544" spans="1:17" x14ac:dyDescent="0.25">
      <c r="A8544" s="3">
        <v>50828</v>
      </c>
      <c r="B8544" s="3">
        <v>3</v>
      </c>
      <c r="C8544" s="3">
        <v>880</v>
      </c>
      <c r="D8544" s="3">
        <v>31</v>
      </c>
      <c r="E8544" s="3">
        <v>99</v>
      </c>
      <c r="F8544" s="3">
        <f t="shared" si="798"/>
        <v>0.12</v>
      </c>
      <c r="G8544" s="3">
        <v>0.48</v>
      </c>
      <c r="H8544" s="3">
        <v>1.5129999999999999E-2</v>
      </c>
      <c r="I8544" s="3">
        <v>1.25E-3</v>
      </c>
      <c r="J8544" s="3">
        <v>3.2799999999999999E-3</v>
      </c>
      <c r="K8544" s="3">
        <v>1.5108299999999999</v>
      </c>
      <c r="L8544" s="3">
        <v>0.09</v>
      </c>
      <c r="M8544" s="4">
        <f t="shared" si="799"/>
        <v>100.23625</v>
      </c>
      <c r="N8544" s="4">
        <f t="shared" si="800"/>
        <v>8.2812500000000018</v>
      </c>
      <c r="O8544" s="4">
        <f t="shared" si="801"/>
        <v>21.73</v>
      </c>
      <c r="P8544" s="4">
        <f t="shared" si="802"/>
        <v>10009.248749999999</v>
      </c>
      <c r="Q8544" s="4">
        <f t="shared" si="803"/>
        <v>596.25</v>
      </c>
    </row>
    <row r="8545" spans="1:17" x14ac:dyDescent="0.25">
      <c r="A8545" s="3">
        <v>50829</v>
      </c>
      <c r="B8545" s="3">
        <v>3</v>
      </c>
      <c r="C8545" s="3">
        <v>936</v>
      </c>
      <c r="D8545" s="3">
        <v>31</v>
      </c>
      <c r="E8545" s="3">
        <v>99</v>
      </c>
      <c r="F8545" s="3">
        <f t="shared" si="798"/>
        <v>0.12</v>
      </c>
      <c r="G8545" s="3">
        <v>0.51</v>
      </c>
      <c r="H8545" s="3">
        <v>1.5630000000000002E-2</v>
      </c>
      <c r="I8545" s="3">
        <v>1.3699999999999999E-3</v>
      </c>
      <c r="J8545" s="3">
        <v>3.48E-3</v>
      </c>
      <c r="K8545" s="3">
        <v>1.58914</v>
      </c>
      <c r="L8545" s="3">
        <v>0.1</v>
      </c>
      <c r="M8545" s="4">
        <f t="shared" si="799"/>
        <v>97.457647058823525</v>
      </c>
      <c r="N8545" s="4">
        <f t="shared" si="800"/>
        <v>8.5423529411764711</v>
      </c>
      <c r="O8545" s="4">
        <f t="shared" si="801"/>
        <v>21.698823529411765</v>
      </c>
      <c r="P8545" s="4">
        <f t="shared" si="802"/>
        <v>9908.7552941176473</v>
      </c>
      <c r="Q8545" s="4">
        <f t="shared" si="803"/>
        <v>623.52941176470586</v>
      </c>
    </row>
    <row r="8546" spans="1:17" x14ac:dyDescent="0.25">
      <c r="A8546" s="3">
        <v>50830</v>
      </c>
      <c r="B8546" s="3">
        <v>3</v>
      </c>
      <c r="C8546" s="3">
        <v>1109</v>
      </c>
      <c r="D8546" s="3">
        <v>32</v>
      </c>
      <c r="E8546" s="3">
        <v>98</v>
      </c>
      <c r="F8546" s="3">
        <f t="shared" si="798"/>
        <v>0.1</v>
      </c>
      <c r="G8546" s="3">
        <v>0.6</v>
      </c>
      <c r="H8546" s="3">
        <v>1.823E-2</v>
      </c>
      <c r="I8546" s="3">
        <v>1.6100000000000001E-3</v>
      </c>
      <c r="J8546" s="3">
        <v>4.0699999999999998E-3</v>
      </c>
      <c r="K8546" s="3">
        <v>1.8836200000000001</v>
      </c>
      <c r="L8546" s="3">
        <v>0.12</v>
      </c>
      <c r="M8546" s="4">
        <f t="shared" si="799"/>
        <v>96.619</v>
      </c>
      <c r="N8546" s="4">
        <f t="shared" si="800"/>
        <v>8.5330000000000013</v>
      </c>
      <c r="O8546" s="4">
        <f t="shared" si="801"/>
        <v>21.570999999999998</v>
      </c>
      <c r="P8546" s="4">
        <f t="shared" si="802"/>
        <v>9983.1860000000015</v>
      </c>
      <c r="Q8546" s="4">
        <f t="shared" si="803"/>
        <v>636</v>
      </c>
    </row>
    <row r="8547" spans="1:17" x14ac:dyDescent="0.25">
      <c r="A8547" s="3">
        <v>50831</v>
      </c>
      <c r="B8547" s="3">
        <v>3</v>
      </c>
      <c r="C8547" s="3">
        <v>1109</v>
      </c>
      <c r="D8547" s="3">
        <v>32</v>
      </c>
      <c r="E8547" s="3">
        <v>98</v>
      </c>
      <c r="F8547" s="3">
        <f t="shared" si="798"/>
        <v>0.1</v>
      </c>
      <c r="G8547" s="3">
        <v>0.67</v>
      </c>
      <c r="H8547" s="3">
        <v>1.9E-2</v>
      </c>
      <c r="I8547" s="3">
        <v>1.6000000000000001E-3</v>
      </c>
      <c r="J8547" s="3">
        <v>4.0400000000000002E-3</v>
      </c>
      <c r="K8547" s="3">
        <v>2.11084</v>
      </c>
      <c r="L8547" s="3">
        <v>0.12</v>
      </c>
      <c r="M8547" s="4">
        <f t="shared" si="799"/>
        <v>90.179104477611929</v>
      </c>
      <c r="N8547" s="4">
        <f t="shared" si="800"/>
        <v>7.5940298507462689</v>
      </c>
      <c r="O8547" s="4">
        <f t="shared" si="801"/>
        <v>19.174925373134329</v>
      </c>
      <c r="P8547" s="4">
        <f t="shared" si="802"/>
        <v>10018.613731343283</v>
      </c>
      <c r="Q8547" s="4">
        <f t="shared" si="803"/>
        <v>569.55223880597009</v>
      </c>
    </row>
    <row r="8548" spans="1:17" x14ac:dyDescent="0.25">
      <c r="A8548" s="3">
        <v>50948</v>
      </c>
      <c r="B8548" s="3">
        <v>3</v>
      </c>
      <c r="C8548" s="3">
        <v>1112</v>
      </c>
      <c r="D8548" s="3">
        <v>32</v>
      </c>
      <c r="E8548" s="3">
        <v>115</v>
      </c>
      <c r="F8548" s="3">
        <f t="shared" si="798"/>
        <v>0.44</v>
      </c>
      <c r="G8548" s="3">
        <v>0.46</v>
      </c>
      <c r="H8548" s="3">
        <v>1.223E-2</v>
      </c>
      <c r="I8548" s="3">
        <v>1.66E-3</v>
      </c>
      <c r="J8548" s="3">
        <v>1.451E-2</v>
      </c>
      <c r="K8548" s="3">
        <v>1.43476</v>
      </c>
      <c r="L8548" s="3">
        <v>0.13</v>
      </c>
      <c r="M8548" s="4">
        <f t="shared" si="799"/>
        <v>84.546521739130426</v>
      </c>
      <c r="N8548" s="4">
        <f t="shared" si="800"/>
        <v>11.475652173913042</v>
      </c>
      <c r="O8548" s="4">
        <f t="shared" si="801"/>
        <v>100.3082608695652</v>
      </c>
      <c r="P8548" s="4">
        <f t="shared" si="802"/>
        <v>9918.5582608695659</v>
      </c>
      <c r="Q8548" s="4">
        <f t="shared" si="803"/>
        <v>898.695652173913</v>
      </c>
    </row>
    <row r="8549" spans="1:17" x14ac:dyDescent="0.25">
      <c r="A8549" s="3">
        <v>50949</v>
      </c>
      <c r="B8549" s="3">
        <v>3</v>
      </c>
      <c r="C8549" s="3">
        <v>1573</v>
      </c>
      <c r="D8549" s="3">
        <v>32</v>
      </c>
      <c r="E8549" s="3">
        <v>115</v>
      </c>
      <c r="F8549" s="3">
        <f t="shared" si="798"/>
        <v>0.44</v>
      </c>
      <c r="G8549" s="3">
        <v>0.92</v>
      </c>
      <c r="H8549" s="3">
        <v>1.8350000000000002E-2</v>
      </c>
      <c r="I8549" s="3">
        <v>2.3500000000000001E-3</v>
      </c>
      <c r="J8549" s="3">
        <v>0.10853</v>
      </c>
      <c r="K8549" s="3">
        <v>2.7358199999999999</v>
      </c>
      <c r="L8549" s="3">
        <v>0.18</v>
      </c>
      <c r="M8549" s="4">
        <f t="shared" si="799"/>
        <v>63.427173913043482</v>
      </c>
      <c r="N8549" s="4">
        <f t="shared" si="800"/>
        <v>8.1228260869565219</v>
      </c>
      <c r="O8549" s="4">
        <f t="shared" si="801"/>
        <v>375.13630434782613</v>
      </c>
      <c r="P8549" s="4">
        <f t="shared" si="802"/>
        <v>9456.4213043478267</v>
      </c>
      <c r="Q8549" s="4">
        <f t="shared" si="803"/>
        <v>622.17391304347825</v>
      </c>
    </row>
    <row r="8550" spans="1:17" x14ac:dyDescent="0.25">
      <c r="A8550" s="3">
        <v>50950</v>
      </c>
      <c r="B8550" s="3">
        <v>3</v>
      </c>
      <c r="C8550" s="3">
        <v>1944</v>
      </c>
      <c r="D8550" s="3">
        <v>32</v>
      </c>
      <c r="E8550" s="3">
        <v>100</v>
      </c>
      <c r="F8550" s="3">
        <f t="shared" si="798"/>
        <v>0.14000000000000001</v>
      </c>
      <c r="G8550" s="3">
        <v>1.65</v>
      </c>
      <c r="H8550" s="3">
        <v>2.315E-2</v>
      </c>
      <c r="I8550" s="3">
        <v>2.3999999999999998E-3</v>
      </c>
      <c r="J8550" s="3">
        <v>0.12948000000000001</v>
      </c>
      <c r="K8550" s="3">
        <v>5.0182500000000001</v>
      </c>
      <c r="L8550" s="3">
        <v>0.15</v>
      </c>
      <c r="M8550" s="4">
        <f t="shared" si="799"/>
        <v>44.616363636363644</v>
      </c>
      <c r="N8550" s="4">
        <f t="shared" si="800"/>
        <v>4.625454545454545</v>
      </c>
      <c r="O8550" s="4">
        <f t="shared" si="801"/>
        <v>249.54327272727275</v>
      </c>
      <c r="P8550" s="4">
        <f t="shared" si="802"/>
        <v>9671.5363636363636</v>
      </c>
      <c r="Q8550" s="4">
        <f t="shared" si="803"/>
        <v>289.09090909090912</v>
      </c>
    </row>
    <row r="8551" spans="1:17" x14ac:dyDescent="0.25">
      <c r="A8551" s="3">
        <v>50951</v>
      </c>
      <c r="B8551" s="3">
        <v>3</v>
      </c>
      <c r="C8551" s="3">
        <v>1832</v>
      </c>
      <c r="D8551" s="3">
        <v>32</v>
      </c>
      <c r="E8551" s="3">
        <v>100</v>
      </c>
      <c r="F8551" s="3">
        <f t="shared" si="798"/>
        <v>0.14000000000000001</v>
      </c>
      <c r="G8551" s="3">
        <v>1.87</v>
      </c>
      <c r="H8551" s="3">
        <v>3.9010000000000003E-2</v>
      </c>
      <c r="I8551" s="3">
        <v>2.4199999999999998E-3</v>
      </c>
      <c r="J8551" s="3">
        <v>9.0270000000000003E-2</v>
      </c>
      <c r="K8551" s="3">
        <v>5.7579200000000004</v>
      </c>
      <c r="L8551" s="3">
        <v>0.16</v>
      </c>
      <c r="M8551" s="4">
        <f t="shared" si="799"/>
        <v>66.337860962566836</v>
      </c>
      <c r="N8551" s="4">
        <f t="shared" si="800"/>
        <v>4.1152941176470588</v>
      </c>
      <c r="O8551" s="4">
        <f t="shared" si="801"/>
        <v>153.50727272727272</v>
      </c>
      <c r="P8551" s="4">
        <f t="shared" si="802"/>
        <v>9791.5431016042785</v>
      </c>
      <c r="Q8551" s="4">
        <f t="shared" si="803"/>
        <v>272.08556149732618</v>
      </c>
    </row>
    <row r="8552" spans="1:17" x14ac:dyDescent="0.25">
      <c r="A8552" s="3">
        <v>50952</v>
      </c>
      <c r="B8552" s="3">
        <v>3</v>
      </c>
      <c r="C8552" s="3">
        <v>1169</v>
      </c>
      <c r="D8552" s="3">
        <v>32</v>
      </c>
      <c r="E8552" s="3">
        <v>97</v>
      </c>
      <c r="F8552" s="3">
        <f t="shared" si="798"/>
        <v>0.08</v>
      </c>
      <c r="G8552" s="3">
        <v>0.96</v>
      </c>
      <c r="H8552" s="3">
        <v>3.1449999999999999E-2</v>
      </c>
      <c r="I8552" s="3">
        <v>1.6900000000000001E-3</v>
      </c>
      <c r="J8552" s="3">
        <v>3.4549999999999997E-2</v>
      </c>
      <c r="K8552" s="3">
        <v>2.9843999999999999</v>
      </c>
      <c r="L8552" s="3">
        <v>0.14000000000000001</v>
      </c>
      <c r="M8552" s="4">
        <f t="shared" si="799"/>
        <v>104.17812499999999</v>
      </c>
      <c r="N8552" s="4">
        <f t="shared" si="800"/>
        <v>5.5981250000000005</v>
      </c>
      <c r="O8552" s="4">
        <f t="shared" si="801"/>
        <v>114.44687499999999</v>
      </c>
      <c r="P8552" s="4">
        <f t="shared" si="802"/>
        <v>9885.8250000000007</v>
      </c>
      <c r="Q8552" s="4">
        <f t="shared" si="803"/>
        <v>463.75000000000006</v>
      </c>
    </row>
    <row r="8553" spans="1:17" x14ac:dyDescent="0.25">
      <c r="A8553" s="3">
        <v>50953</v>
      </c>
      <c r="B8553" s="3">
        <v>3</v>
      </c>
      <c r="C8553" s="3">
        <v>1169</v>
      </c>
      <c r="D8553" s="3">
        <v>32</v>
      </c>
      <c r="E8553" s="3">
        <v>98</v>
      </c>
      <c r="F8553" s="3">
        <f t="shared" si="798"/>
        <v>0.1</v>
      </c>
      <c r="G8553" s="3">
        <v>0.75</v>
      </c>
      <c r="H8553" s="3">
        <v>2.785E-2</v>
      </c>
      <c r="I8553" s="3">
        <v>1.6999999999999999E-3</v>
      </c>
      <c r="J8553" s="3">
        <v>3.8059999999999997E-2</v>
      </c>
      <c r="K8553" s="3">
        <v>2.2949000000000002</v>
      </c>
      <c r="L8553" s="3">
        <v>0.15</v>
      </c>
      <c r="M8553" s="4">
        <f t="shared" si="799"/>
        <v>118.08399999999999</v>
      </c>
      <c r="N8553" s="4">
        <f t="shared" si="800"/>
        <v>7.2079999999999993</v>
      </c>
      <c r="O8553" s="4">
        <f t="shared" si="801"/>
        <v>161.37439999999998</v>
      </c>
      <c r="P8553" s="4">
        <f t="shared" si="802"/>
        <v>9730.3760000000002</v>
      </c>
      <c r="Q8553" s="4">
        <f t="shared" si="803"/>
        <v>636</v>
      </c>
    </row>
    <row r="8554" spans="1:17" x14ac:dyDescent="0.25">
      <c r="A8554" s="3">
        <v>50954</v>
      </c>
      <c r="B8554" s="3">
        <v>3</v>
      </c>
      <c r="C8554" s="3">
        <v>929</v>
      </c>
      <c r="D8554" s="3">
        <v>31</v>
      </c>
      <c r="E8554" s="3">
        <v>100</v>
      </c>
      <c r="F8554" s="3">
        <f t="shared" si="798"/>
        <v>0.14000000000000001</v>
      </c>
      <c r="G8554" s="3">
        <v>0.59</v>
      </c>
      <c r="H8554" s="3">
        <v>1.787E-2</v>
      </c>
      <c r="I8554" s="3">
        <v>1.2899999999999999E-3</v>
      </c>
      <c r="J8554" s="3">
        <v>2.359E-2</v>
      </c>
      <c r="K8554" s="3">
        <v>1.8170599999999999</v>
      </c>
      <c r="L8554" s="3">
        <v>0.11</v>
      </c>
      <c r="M8554" s="4">
        <f t="shared" si="799"/>
        <v>96.316271186440687</v>
      </c>
      <c r="N8554" s="4">
        <f t="shared" si="800"/>
        <v>6.9528813559322034</v>
      </c>
      <c r="O8554" s="4">
        <f t="shared" si="801"/>
        <v>127.14610169491527</v>
      </c>
      <c r="P8554" s="4">
        <f t="shared" si="802"/>
        <v>9793.6454237288126</v>
      </c>
      <c r="Q8554" s="4">
        <f t="shared" si="803"/>
        <v>592.88135593220341</v>
      </c>
    </row>
    <row r="8555" spans="1:17" x14ac:dyDescent="0.25">
      <c r="A8555" s="3">
        <v>50955</v>
      </c>
      <c r="B8555" s="3">
        <v>3</v>
      </c>
      <c r="C8555" s="3">
        <v>905</v>
      </c>
      <c r="D8555" s="3">
        <v>31</v>
      </c>
      <c r="E8555" s="3">
        <v>100</v>
      </c>
      <c r="F8555" s="3">
        <f t="shared" si="798"/>
        <v>0.14000000000000001</v>
      </c>
      <c r="G8555" s="3">
        <v>0.54</v>
      </c>
      <c r="H8555" s="3">
        <v>1.968E-2</v>
      </c>
      <c r="I8555" s="3">
        <v>1.34E-3</v>
      </c>
      <c r="J8555" s="3">
        <v>1.4370000000000001E-2</v>
      </c>
      <c r="K8555" s="3">
        <v>1.69604</v>
      </c>
      <c r="L8555" s="3">
        <v>0.11</v>
      </c>
      <c r="M8555" s="4">
        <f t="shared" si="799"/>
        <v>115.89333333333332</v>
      </c>
      <c r="N8555" s="4">
        <f t="shared" si="800"/>
        <v>7.8911111111111101</v>
      </c>
      <c r="O8555" s="4">
        <f t="shared" si="801"/>
        <v>84.623333333333335</v>
      </c>
      <c r="P8555" s="4">
        <f t="shared" si="802"/>
        <v>9987.7911111111098</v>
      </c>
      <c r="Q8555" s="4">
        <f t="shared" si="803"/>
        <v>647.77777777777771</v>
      </c>
    </row>
    <row r="8556" spans="1:17" x14ac:dyDescent="0.25">
      <c r="A8556" s="3">
        <v>50956</v>
      </c>
      <c r="B8556" s="3">
        <v>3</v>
      </c>
      <c r="C8556" s="3">
        <v>1229</v>
      </c>
      <c r="D8556" s="3">
        <v>31</v>
      </c>
      <c r="E8556" s="3">
        <v>103</v>
      </c>
      <c r="F8556" s="3">
        <f t="shared" si="798"/>
        <v>0.2</v>
      </c>
      <c r="G8556" s="3">
        <v>0.78</v>
      </c>
      <c r="H8556" s="3">
        <v>2.7140000000000001E-2</v>
      </c>
      <c r="I8556" s="3">
        <v>1.81E-3</v>
      </c>
      <c r="J8556" s="3">
        <v>2.102E-2</v>
      </c>
      <c r="K8556" s="3">
        <v>2.4430399999999999</v>
      </c>
      <c r="L8556" s="3">
        <v>0.13</v>
      </c>
      <c r="M8556" s="4">
        <f t="shared" si="799"/>
        <v>110.6476923076923</v>
      </c>
      <c r="N8556" s="4">
        <f t="shared" si="800"/>
        <v>7.3792307692307686</v>
      </c>
      <c r="O8556" s="4">
        <f t="shared" si="801"/>
        <v>85.696923076923071</v>
      </c>
      <c r="P8556" s="4">
        <f t="shared" si="802"/>
        <v>9960.086153846154</v>
      </c>
      <c r="Q8556" s="4">
        <f t="shared" si="803"/>
        <v>530</v>
      </c>
    </row>
    <row r="8557" spans="1:17" x14ac:dyDescent="0.25">
      <c r="A8557" s="3">
        <v>50957</v>
      </c>
      <c r="B8557" s="3">
        <v>3</v>
      </c>
      <c r="C8557" s="3">
        <v>1263</v>
      </c>
      <c r="D8557" s="3">
        <v>31</v>
      </c>
      <c r="E8557" s="3">
        <v>103</v>
      </c>
      <c r="F8557" s="3">
        <f t="shared" si="798"/>
        <v>0.2</v>
      </c>
      <c r="G8557" s="3">
        <v>0.96</v>
      </c>
      <c r="H8557" s="3">
        <v>2.8320000000000001E-2</v>
      </c>
      <c r="I8557" s="3">
        <v>1.9300000000000001E-3</v>
      </c>
      <c r="J8557" s="3">
        <v>2.1520000000000001E-2</v>
      </c>
      <c r="K8557" s="3">
        <v>3.00136</v>
      </c>
      <c r="L8557" s="3">
        <v>0.13</v>
      </c>
      <c r="M8557" s="4">
        <f t="shared" si="799"/>
        <v>93.81</v>
      </c>
      <c r="N8557" s="4">
        <f t="shared" si="800"/>
        <v>6.3931250000000004</v>
      </c>
      <c r="O8557" s="4">
        <f t="shared" si="801"/>
        <v>71.285000000000011</v>
      </c>
      <c r="P8557" s="4">
        <f t="shared" si="802"/>
        <v>9942.0049999999992</v>
      </c>
      <c r="Q8557" s="4">
        <f t="shared" si="803"/>
        <v>430.62500000000006</v>
      </c>
    </row>
    <row r="8558" spans="1:17" x14ac:dyDescent="0.25">
      <c r="A8558" s="3">
        <v>50958</v>
      </c>
      <c r="B8558" s="3">
        <v>3</v>
      </c>
      <c r="C8558" s="3">
        <v>1320</v>
      </c>
      <c r="D8558" s="3">
        <v>31</v>
      </c>
      <c r="E8558" s="3">
        <v>97</v>
      </c>
      <c r="F8558" s="3">
        <f t="shared" si="798"/>
        <v>0.08</v>
      </c>
      <c r="G8558" s="3">
        <v>1.1200000000000001</v>
      </c>
      <c r="H8558" s="3">
        <v>3.2149999999999998E-2</v>
      </c>
      <c r="I8558" s="3">
        <v>1.9400000000000001E-3</v>
      </c>
      <c r="J8558" s="3">
        <v>2.0029999999999999E-2</v>
      </c>
      <c r="K8558" s="3">
        <v>3.51979</v>
      </c>
      <c r="L8558" s="3">
        <v>0.15</v>
      </c>
      <c r="M8558" s="4">
        <f t="shared" si="799"/>
        <v>91.283035714285688</v>
      </c>
      <c r="N8558" s="4">
        <f t="shared" si="800"/>
        <v>5.5082142857142857</v>
      </c>
      <c r="O8558" s="4">
        <f t="shared" si="801"/>
        <v>56.870892857142849</v>
      </c>
      <c r="P8558" s="4">
        <f t="shared" si="802"/>
        <v>9993.6894642857133</v>
      </c>
      <c r="Q8558" s="4">
        <f t="shared" si="803"/>
        <v>425.89285714285711</v>
      </c>
    </row>
    <row r="8559" spans="1:17" x14ac:dyDescent="0.25">
      <c r="A8559" s="3">
        <v>50959</v>
      </c>
      <c r="B8559" s="3">
        <v>3</v>
      </c>
      <c r="C8559" s="3">
        <v>1118</v>
      </c>
      <c r="D8559" s="3">
        <v>31</v>
      </c>
      <c r="E8559" s="3">
        <v>97</v>
      </c>
      <c r="F8559" s="3">
        <f t="shared" si="798"/>
        <v>0.08</v>
      </c>
      <c r="G8559" s="3">
        <v>1.01</v>
      </c>
      <c r="H8559" s="3">
        <v>3.1980000000000001E-2</v>
      </c>
      <c r="I8559" s="3">
        <v>1.6900000000000001E-3</v>
      </c>
      <c r="J8559" s="3">
        <v>1.512E-2</v>
      </c>
      <c r="K8559" s="3">
        <v>3.1835399999999998</v>
      </c>
      <c r="L8559" s="3">
        <v>0.13</v>
      </c>
      <c r="M8559" s="4">
        <f t="shared" si="799"/>
        <v>100.68950495049505</v>
      </c>
      <c r="N8559" s="4">
        <f t="shared" si="800"/>
        <v>5.3209900990099017</v>
      </c>
      <c r="O8559" s="4">
        <f t="shared" si="801"/>
        <v>47.605544554455442</v>
      </c>
      <c r="P8559" s="4">
        <f t="shared" si="802"/>
        <v>10023.42297029703</v>
      </c>
      <c r="Q8559" s="4">
        <f t="shared" si="803"/>
        <v>409.30693069306932</v>
      </c>
    </row>
    <row r="8560" spans="1:17" x14ac:dyDescent="0.25">
      <c r="A8560" s="3">
        <v>50960</v>
      </c>
      <c r="B8560" s="3">
        <v>3</v>
      </c>
      <c r="C8560" s="3">
        <v>979</v>
      </c>
      <c r="D8560" s="3">
        <v>31</v>
      </c>
      <c r="E8560" s="3">
        <v>98</v>
      </c>
      <c r="F8560" s="3">
        <f t="shared" si="798"/>
        <v>0.1</v>
      </c>
      <c r="G8560" s="3">
        <v>0.84</v>
      </c>
      <c r="H8560" s="3">
        <v>3.243E-2</v>
      </c>
      <c r="I8560" s="3">
        <v>1.5900000000000001E-3</v>
      </c>
      <c r="J8560" s="3">
        <v>1.1429999999999999E-2</v>
      </c>
      <c r="K8560" s="3">
        <v>2.6475599999999999</v>
      </c>
      <c r="L8560" s="3">
        <v>0.11</v>
      </c>
      <c r="M8560" s="4">
        <f t="shared" si="799"/>
        <v>122.77071428571429</v>
      </c>
      <c r="N8560" s="4">
        <f t="shared" si="800"/>
        <v>6.019285714285715</v>
      </c>
      <c r="O8560" s="4">
        <f t="shared" si="801"/>
        <v>43.270714285714284</v>
      </c>
      <c r="P8560" s="4">
        <f t="shared" si="802"/>
        <v>10022.905714285715</v>
      </c>
      <c r="Q8560" s="4">
        <f t="shared" si="803"/>
        <v>416.42857142857144</v>
      </c>
    </row>
    <row r="8561" spans="1:17" x14ac:dyDescent="0.25">
      <c r="A8561" s="3">
        <v>50961</v>
      </c>
      <c r="B8561" s="3">
        <v>3</v>
      </c>
      <c r="C8561" s="3">
        <v>1073</v>
      </c>
      <c r="D8561" s="3">
        <v>31</v>
      </c>
      <c r="E8561" s="3">
        <v>107</v>
      </c>
      <c r="F8561" s="3">
        <f t="shared" si="798"/>
        <v>0.28000000000000003</v>
      </c>
      <c r="G8561" s="3">
        <v>0.92</v>
      </c>
      <c r="H8561" s="3">
        <v>3.6920000000000001E-2</v>
      </c>
      <c r="I8561" s="3">
        <v>1.99E-3</v>
      </c>
      <c r="J8561" s="3">
        <v>1.162E-2</v>
      </c>
      <c r="K8561" s="3">
        <v>2.8720300000000001</v>
      </c>
      <c r="L8561" s="3">
        <v>0.12</v>
      </c>
      <c r="M8561" s="4">
        <f t="shared" si="799"/>
        <v>127.61478260869565</v>
      </c>
      <c r="N8561" s="4">
        <f t="shared" si="800"/>
        <v>6.8784782608695654</v>
      </c>
      <c r="O8561" s="4">
        <f t="shared" si="801"/>
        <v>40.164782608695653</v>
      </c>
      <c r="P8561" s="4">
        <f t="shared" si="802"/>
        <v>9927.2341304347829</v>
      </c>
      <c r="Q8561" s="4">
        <f t="shared" si="803"/>
        <v>414.78260869565219</v>
      </c>
    </row>
    <row r="8562" spans="1:17" x14ac:dyDescent="0.25">
      <c r="A8562" s="3">
        <v>50962</v>
      </c>
      <c r="B8562" s="3">
        <v>3</v>
      </c>
      <c r="C8562" s="3">
        <v>1549</v>
      </c>
      <c r="D8562" s="3">
        <v>31</v>
      </c>
      <c r="E8562" s="3">
        <v>101</v>
      </c>
      <c r="F8562" s="3">
        <f t="shared" si="798"/>
        <v>0.16</v>
      </c>
      <c r="G8562" s="3">
        <v>1.17</v>
      </c>
      <c r="H8562" s="3">
        <v>4.3819999999999998E-2</v>
      </c>
      <c r="I8562" s="3">
        <v>2.5500000000000002E-3</v>
      </c>
      <c r="J8562" s="3">
        <v>1.512E-2</v>
      </c>
      <c r="K8562" s="3">
        <v>3.6806800000000002</v>
      </c>
      <c r="L8562" s="3">
        <v>0.17</v>
      </c>
      <c r="M8562" s="4">
        <f t="shared" si="799"/>
        <v>119.10051282051283</v>
      </c>
      <c r="N8562" s="4">
        <f t="shared" si="800"/>
        <v>6.9307692307692319</v>
      </c>
      <c r="O8562" s="4">
        <f t="shared" si="801"/>
        <v>41.095384615384617</v>
      </c>
      <c r="P8562" s="4">
        <f t="shared" si="802"/>
        <v>10003.899487179488</v>
      </c>
      <c r="Q8562" s="4">
        <f t="shared" si="803"/>
        <v>462.0512820512821</v>
      </c>
    </row>
    <row r="8563" spans="1:17" x14ac:dyDescent="0.25">
      <c r="A8563" s="3">
        <v>50963</v>
      </c>
      <c r="B8563" s="3">
        <v>3</v>
      </c>
      <c r="C8563" s="3">
        <v>1549</v>
      </c>
      <c r="D8563" s="3">
        <v>31</v>
      </c>
      <c r="E8563" s="3">
        <v>99</v>
      </c>
      <c r="F8563" s="3">
        <f t="shared" si="798"/>
        <v>0.12</v>
      </c>
      <c r="G8563" s="3">
        <v>1.36</v>
      </c>
      <c r="H8563" s="3">
        <v>3.8039999999999997E-2</v>
      </c>
      <c r="I8563" s="3">
        <v>2.2399999999999998E-3</v>
      </c>
      <c r="J8563" s="3">
        <v>2.3109999999999999E-2</v>
      </c>
      <c r="K8563" s="3">
        <v>4.2509199999999998</v>
      </c>
      <c r="L8563" s="3">
        <v>0.2</v>
      </c>
      <c r="M8563" s="4">
        <f t="shared" si="799"/>
        <v>88.946470588235286</v>
      </c>
      <c r="N8563" s="4">
        <f t="shared" si="800"/>
        <v>5.2376470588235282</v>
      </c>
      <c r="O8563" s="4">
        <f t="shared" si="801"/>
        <v>54.036617647058812</v>
      </c>
      <c r="P8563" s="4">
        <f t="shared" si="802"/>
        <v>9939.6511764705865</v>
      </c>
      <c r="Q8563" s="4">
        <f t="shared" si="803"/>
        <v>467.64705882352945</v>
      </c>
    </row>
    <row r="8564" spans="1:17" x14ac:dyDescent="0.25">
      <c r="A8564" s="3">
        <v>50964</v>
      </c>
      <c r="B8564" s="3">
        <v>3</v>
      </c>
      <c r="C8564" s="3">
        <v>1459</v>
      </c>
      <c r="D8564" s="3">
        <v>31</v>
      </c>
      <c r="E8564" s="3">
        <v>99</v>
      </c>
      <c r="F8564" s="3">
        <f t="shared" si="798"/>
        <v>0.12</v>
      </c>
      <c r="G8564" s="3">
        <v>1.38</v>
      </c>
      <c r="H8564" s="3">
        <v>4.1779999999999998E-2</v>
      </c>
      <c r="I8564" s="3">
        <v>2.2200000000000002E-3</v>
      </c>
      <c r="J8564" s="3">
        <v>2.7060000000000001E-2</v>
      </c>
      <c r="K8564" s="3">
        <v>4.3083299999999998</v>
      </c>
      <c r="L8564" s="3">
        <v>0.19</v>
      </c>
      <c r="M8564" s="4">
        <f t="shared" si="799"/>
        <v>96.275652173913045</v>
      </c>
      <c r="N8564" s="4">
        <f t="shared" si="800"/>
        <v>5.1156521739130438</v>
      </c>
      <c r="O8564" s="4">
        <f t="shared" si="801"/>
        <v>62.35565217391305</v>
      </c>
      <c r="P8564" s="4">
        <f t="shared" si="802"/>
        <v>9927.8908695652171</v>
      </c>
      <c r="Q8564" s="4">
        <f t="shared" si="803"/>
        <v>437.82608695652175</v>
      </c>
    </row>
    <row r="8565" spans="1:17" x14ac:dyDescent="0.25">
      <c r="A8565" s="3">
        <v>50965</v>
      </c>
      <c r="B8565" s="3">
        <v>3</v>
      </c>
      <c r="C8565" s="3">
        <v>1122</v>
      </c>
      <c r="D8565" s="3">
        <v>31</v>
      </c>
      <c r="E8565" s="3">
        <v>98</v>
      </c>
      <c r="F8565" s="3">
        <f t="shared" si="798"/>
        <v>0.1</v>
      </c>
      <c r="G8565" s="3">
        <v>0.96</v>
      </c>
      <c r="H8565" s="3">
        <v>3.6990000000000002E-2</v>
      </c>
      <c r="I8565" s="3">
        <v>1.7099999999999999E-3</v>
      </c>
      <c r="J8565" s="3">
        <v>2.0580000000000001E-2</v>
      </c>
      <c r="K8565" s="3">
        <v>2.99776</v>
      </c>
      <c r="L8565" s="3">
        <v>0.14000000000000001</v>
      </c>
      <c r="M8565" s="4">
        <f t="shared" si="799"/>
        <v>122.52937500000002</v>
      </c>
      <c r="N8565" s="4">
        <f t="shared" si="800"/>
        <v>5.6643750000000006</v>
      </c>
      <c r="O8565" s="4">
        <f t="shared" si="801"/>
        <v>68.171250000000001</v>
      </c>
      <c r="P8565" s="4">
        <f t="shared" si="802"/>
        <v>9930.08</v>
      </c>
      <c r="Q8565" s="4">
        <f t="shared" si="803"/>
        <v>463.75000000000006</v>
      </c>
    </row>
    <row r="8566" spans="1:17" x14ac:dyDescent="0.25">
      <c r="A8566" s="3">
        <v>50966</v>
      </c>
      <c r="B8566" s="3">
        <v>3</v>
      </c>
      <c r="C8566" s="3">
        <v>1122</v>
      </c>
      <c r="D8566" s="3">
        <v>31</v>
      </c>
      <c r="E8566" s="3">
        <v>98</v>
      </c>
      <c r="F8566" s="3">
        <f t="shared" si="798"/>
        <v>0.1</v>
      </c>
      <c r="G8566" s="3">
        <v>0.78</v>
      </c>
      <c r="H8566" s="3">
        <v>3.8359999999999998E-2</v>
      </c>
      <c r="I8566" s="3">
        <v>1.7600000000000001E-3</v>
      </c>
      <c r="J8566" s="3">
        <v>1.7999999999999999E-2</v>
      </c>
      <c r="K8566" s="3">
        <v>2.4485999999999999</v>
      </c>
      <c r="L8566" s="3">
        <v>0.15</v>
      </c>
      <c r="M8566" s="4">
        <f t="shared" si="799"/>
        <v>156.39076923076922</v>
      </c>
      <c r="N8566" s="4">
        <f t="shared" si="800"/>
        <v>7.1753846153846146</v>
      </c>
      <c r="O8566" s="4">
        <f t="shared" si="801"/>
        <v>73.384615384615373</v>
      </c>
      <c r="P8566" s="4">
        <f t="shared" si="802"/>
        <v>9982.7538461538443</v>
      </c>
      <c r="Q8566" s="4">
        <f t="shared" si="803"/>
        <v>611.53846153846143</v>
      </c>
    </row>
    <row r="8567" spans="1:17" x14ac:dyDescent="0.25">
      <c r="A8567" s="3">
        <v>50967</v>
      </c>
      <c r="B8567" s="3">
        <v>3</v>
      </c>
      <c r="C8567" s="3">
        <v>1130</v>
      </c>
      <c r="D8567" s="3">
        <v>31</v>
      </c>
      <c r="E8567" s="3">
        <v>99</v>
      </c>
      <c r="F8567" s="3">
        <f t="shared" si="798"/>
        <v>0.12</v>
      </c>
      <c r="G8567" s="3">
        <v>0.73</v>
      </c>
      <c r="H8567" s="3">
        <v>3.4540000000000001E-2</v>
      </c>
      <c r="I8567" s="3">
        <v>1.7099999999999999E-3</v>
      </c>
      <c r="J8567" s="3">
        <v>1.502E-2</v>
      </c>
      <c r="K8567" s="3">
        <v>2.2888099999999998</v>
      </c>
      <c r="L8567" s="3">
        <v>0.15</v>
      </c>
      <c r="M8567" s="4">
        <f t="shared" si="799"/>
        <v>150.4619178082192</v>
      </c>
      <c r="N8567" s="4">
        <f t="shared" si="800"/>
        <v>7.4490410958904105</v>
      </c>
      <c r="O8567" s="4">
        <f t="shared" si="801"/>
        <v>65.429589041095895</v>
      </c>
      <c r="P8567" s="4">
        <f t="shared" si="802"/>
        <v>9970.4326027397256</v>
      </c>
      <c r="Q8567" s="4">
        <f t="shared" si="803"/>
        <v>653.42465753424653</v>
      </c>
    </row>
    <row r="8568" spans="1:17" x14ac:dyDescent="0.25">
      <c r="A8568" s="3">
        <v>50968</v>
      </c>
      <c r="B8568" s="3">
        <v>3</v>
      </c>
      <c r="C8568" s="3">
        <v>1139</v>
      </c>
      <c r="D8568" s="3">
        <v>31</v>
      </c>
      <c r="E8568" s="3">
        <v>99</v>
      </c>
      <c r="F8568" s="3">
        <f t="shared" si="798"/>
        <v>0.12</v>
      </c>
      <c r="G8568" s="3">
        <v>0.74</v>
      </c>
      <c r="H8568" s="3">
        <v>3.1949999999999999E-2</v>
      </c>
      <c r="I8568" s="3">
        <v>1.6900000000000001E-3</v>
      </c>
      <c r="J8568" s="3">
        <v>1.366E-2</v>
      </c>
      <c r="K8568" s="3">
        <v>2.3130899999999999</v>
      </c>
      <c r="L8568" s="3">
        <v>0.14000000000000001</v>
      </c>
      <c r="M8568" s="4">
        <f t="shared" si="799"/>
        <v>137.29864864864862</v>
      </c>
      <c r="N8568" s="4">
        <f t="shared" si="800"/>
        <v>7.2624324324324334</v>
      </c>
      <c r="O8568" s="4">
        <f t="shared" si="801"/>
        <v>58.701081081081085</v>
      </c>
      <c r="P8568" s="4">
        <f t="shared" si="802"/>
        <v>9940.0354054054042</v>
      </c>
      <c r="Q8568" s="4">
        <f t="shared" si="803"/>
        <v>601.62162162162167</v>
      </c>
    </row>
    <row r="8569" spans="1:17" x14ac:dyDescent="0.25">
      <c r="A8569" s="3">
        <v>50969</v>
      </c>
      <c r="B8569" s="3">
        <v>3</v>
      </c>
      <c r="C8569" s="3">
        <v>1158</v>
      </c>
      <c r="D8569" s="3">
        <v>31</v>
      </c>
      <c r="E8569" s="3">
        <v>99</v>
      </c>
      <c r="F8569" s="3">
        <f t="shared" si="798"/>
        <v>0.12</v>
      </c>
      <c r="G8569" s="3">
        <v>0.77</v>
      </c>
      <c r="H8569" s="3">
        <v>3.1440000000000003E-2</v>
      </c>
      <c r="I8569" s="3">
        <v>1.7099999999999999E-3</v>
      </c>
      <c r="J8569" s="3">
        <v>1.259E-2</v>
      </c>
      <c r="K8569" s="3">
        <v>2.4036</v>
      </c>
      <c r="L8569" s="3">
        <v>0.14000000000000001</v>
      </c>
      <c r="M8569" s="4">
        <f t="shared" si="799"/>
        <v>129.84311688311689</v>
      </c>
      <c r="N8569" s="4">
        <f t="shared" si="800"/>
        <v>7.062077922077922</v>
      </c>
      <c r="O8569" s="4">
        <f t="shared" si="801"/>
        <v>51.995064935064939</v>
      </c>
      <c r="P8569" s="4">
        <f t="shared" si="802"/>
        <v>9926.5558441558442</v>
      </c>
      <c r="Q8569" s="4">
        <f t="shared" si="803"/>
        <v>578.18181818181824</v>
      </c>
    </row>
    <row r="8570" spans="1:17" x14ac:dyDescent="0.25">
      <c r="A8570" s="3">
        <v>50970</v>
      </c>
      <c r="B8570" s="3">
        <v>3</v>
      </c>
      <c r="C8570" s="3">
        <v>1181</v>
      </c>
      <c r="D8570" s="3">
        <v>30</v>
      </c>
      <c r="E8570" s="3">
        <v>99</v>
      </c>
      <c r="F8570" s="3">
        <f t="shared" si="798"/>
        <v>0.12</v>
      </c>
      <c r="G8570" s="3">
        <v>0.83</v>
      </c>
      <c r="H8570" s="3">
        <v>3.1699999999999999E-2</v>
      </c>
      <c r="I8570" s="3">
        <v>1.7899999999999999E-3</v>
      </c>
      <c r="J8570" s="3">
        <v>1.1860000000000001E-2</v>
      </c>
      <c r="K8570" s="3">
        <v>2.6065399999999999</v>
      </c>
      <c r="L8570" s="3">
        <v>0.15</v>
      </c>
      <c r="M8570" s="4">
        <f t="shared" si="799"/>
        <v>121.45301204819278</v>
      </c>
      <c r="N8570" s="4">
        <f t="shared" si="800"/>
        <v>6.8580722891566266</v>
      </c>
      <c r="O8570" s="4">
        <f t="shared" si="801"/>
        <v>45.439518072289161</v>
      </c>
      <c r="P8570" s="4">
        <f t="shared" si="802"/>
        <v>9986.5026506024096</v>
      </c>
      <c r="Q8570" s="4">
        <f t="shared" si="803"/>
        <v>574.69879518072287</v>
      </c>
    </row>
    <row r="8571" spans="1:17" x14ac:dyDescent="0.25">
      <c r="A8571" s="3">
        <v>50971</v>
      </c>
      <c r="B8571" s="3">
        <v>3</v>
      </c>
      <c r="C8571" s="3">
        <v>1185</v>
      </c>
      <c r="D8571" s="3">
        <v>30</v>
      </c>
      <c r="E8571" s="3">
        <v>99</v>
      </c>
      <c r="F8571" s="3">
        <f t="shared" si="798"/>
        <v>0.12</v>
      </c>
      <c r="G8571" s="3">
        <v>0.86</v>
      </c>
      <c r="H8571" s="3">
        <v>3.2680000000000001E-2</v>
      </c>
      <c r="I8571" s="3">
        <v>1.8799999999999999E-3</v>
      </c>
      <c r="J8571" s="3">
        <v>1.1169999999999999E-2</v>
      </c>
      <c r="K8571" s="3">
        <v>2.68899</v>
      </c>
      <c r="L8571" s="3">
        <v>0.15</v>
      </c>
      <c r="M8571" s="4">
        <f t="shared" si="799"/>
        <v>120.84</v>
      </c>
      <c r="N8571" s="4">
        <f t="shared" si="800"/>
        <v>6.9516279069767437</v>
      </c>
      <c r="O8571" s="4">
        <f t="shared" si="801"/>
        <v>41.303023255813955</v>
      </c>
      <c r="P8571" s="4">
        <f t="shared" si="802"/>
        <v>9943.0095348837222</v>
      </c>
      <c r="Q8571" s="4">
        <f t="shared" si="803"/>
        <v>554.65116279069764</v>
      </c>
    </row>
    <row r="8572" spans="1:17" x14ac:dyDescent="0.25">
      <c r="A8572" s="3">
        <v>50972</v>
      </c>
      <c r="B8572" s="3">
        <v>3</v>
      </c>
      <c r="C8572" s="3">
        <v>1188</v>
      </c>
      <c r="D8572" s="3">
        <v>30</v>
      </c>
      <c r="E8572" s="3">
        <v>98</v>
      </c>
      <c r="F8572" s="3">
        <f t="shared" si="798"/>
        <v>0.1</v>
      </c>
      <c r="G8572" s="3">
        <v>0.86</v>
      </c>
      <c r="H8572" s="3">
        <v>3.2410000000000001E-2</v>
      </c>
      <c r="I8572" s="3">
        <v>1.81E-3</v>
      </c>
      <c r="J8572" s="3">
        <v>1.048E-2</v>
      </c>
      <c r="K8572" s="3">
        <v>2.70845</v>
      </c>
      <c r="L8572" s="3">
        <v>0.12</v>
      </c>
      <c r="M8572" s="4">
        <f t="shared" si="799"/>
        <v>119.84162790697674</v>
      </c>
      <c r="N8572" s="4">
        <f t="shared" si="800"/>
        <v>6.6927906976744183</v>
      </c>
      <c r="O8572" s="4">
        <f t="shared" si="801"/>
        <v>38.751627906976744</v>
      </c>
      <c r="P8572" s="4">
        <f t="shared" si="802"/>
        <v>10014.966279069768</v>
      </c>
      <c r="Q8572" s="4">
        <f t="shared" si="803"/>
        <v>443.72093023255815</v>
      </c>
    </row>
    <row r="8573" spans="1:17" x14ac:dyDescent="0.25">
      <c r="A8573" s="3">
        <v>50973</v>
      </c>
      <c r="B8573" s="3">
        <v>3</v>
      </c>
      <c r="C8573" s="3">
        <v>1172</v>
      </c>
      <c r="D8573" s="3">
        <v>30</v>
      </c>
      <c r="E8573" s="3">
        <v>99</v>
      </c>
      <c r="F8573" s="3">
        <f t="shared" si="798"/>
        <v>0.12</v>
      </c>
      <c r="G8573" s="3">
        <v>0.86</v>
      </c>
      <c r="H8573" s="3">
        <v>3.1759999999999997E-2</v>
      </c>
      <c r="I8573" s="3">
        <v>1.81E-3</v>
      </c>
      <c r="J8573" s="3">
        <v>1.0059999999999999E-2</v>
      </c>
      <c r="K8573" s="3">
        <v>2.7113700000000001</v>
      </c>
      <c r="L8573" s="3">
        <v>0.12</v>
      </c>
      <c r="M8573" s="4">
        <f t="shared" si="799"/>
        <v>117.43813953488372</v>
      </c>
      <c r="N8573" s="4">
        <f t="shared" si="800"/>
        <v>6.6927906976744183</v>
      </c>
      <c r="O8573" s="4">
        <f t="shared" si="801"/>
        <v>37.198604651162789</v>
      </c>
      <c r="P8573" s="4">
        <f t="shared" si="802"/>
        <v>10025.763488372093</v>
      </c>
      <c r="Q8573" s="4">
        <f t="shared" si="803"/>
        <v>443.72093023255815</v>
      </c>
    </row>
    <row r="8574" spans="1:17" x14ac:dyDescent="0.25">
      <c r="A8574" s="3">
        <v>50974</v>
      </c>
      <c r="B8574" s="3">
        <v>3</v>
      </c>
      <c r="C8574" s="3">
        <v>1136</v>
      </c>
      <c r="D8574" s="3">
        <v>30</v>
      </c>
      <c r="E8574" s="3">
        <v>97</v>
      </c>
      <c r="F8574" s="3">
        <f t="shared" si="798"/>
        <v>0.08</v>
      </c>
      <c r="G8574" s="3">
        <v>0.81</v>
      </c>
      <c r="H8574" s="3">
        <v>2.9360000000000001E-2</v>
      </c>
      <c r="I8574" s="3">
        <v>1.65E-3</v>
      </c>
      <c r="J8574" s="3">
        <v>9.5300000000000003E-3</v>
      </c>
      <c r="K8574" s="3">
        <v>2.5496300000000001</v>
      </c>
      <c r="L8574" s="3">
        <v>0.12</v>
      </c>
      <c r="M8574" s="4">
        <f t="shared" si="799"/>
        <v>115.26518518518517</v>
      </c>
      <c r="N8574" s="4">
        <f t="shared" si="800"/>
        <v>6.477777777777777</v>
      </c>
      <c r="O8574" s="4">
        <f t="shared" si="801"/>
        <v>37.414074074074072</v>
      </c>
      <c r="P8574" s="4">
        <f t="shared" si="802"/>
        <v>10009.658518518518</v>
      </c>
      <c r="Q8574" s="4">
        <f t="shared" si="803"/>
        <v>471.11111111111109</v>
      </c>
    </row>
    <row r="8575" spans="1:17" x14ac:dyDescent="0.25">
      <c r="A8575" s="3">
        <v>50975</v>
      </c>
      <c r="B8575" s="3">
        <v>3</v>
      </c>
      <c r="C8575" s="3">
        <v>1129</v>
      </c>
      <c r="D8575" s="3">
        <v>30</v>
      </c>
      <c r="E8575" s="3">
        <v>97</v>
      </c>
      <c r="F8575" s="3">
        <f t="shared" si="798"/>
        <v>0.08</v>
      </c>
      <c r="G8575" s="3">
        <v>0.79</v>
      </c>
      <c r="H8575" s="3">
        <v>2.811E-2</v>
      </c>
      <c r="I8575" s="3">
        <v>1.6299999999999999E-3</v>
      </c>
      <c r="J8575" s="3">
        <v>9.0200000000000002E-3</v>
      </c>
      <c r="K8575" s="3">
        <v>2.4879500000000001</v>
      </c>
      <c r="L8575" s="3">
        <v>0.12</v>
      </c>
      <c r="M8575" s="4">
        <f t="shared" si="799"/>
        <v>113.15164556962024</v>
      </c>
      <c r="N8575" s="4">
        <f t="shared" si="800"/>
        <v>6.5612658227848106</v>
      </c>
      <c r="O8575" s="4">
        <f t="shared" si="801"/>
        <v>36.308354430379744</v>
      </c>
      <c r="P8575" s="4">
        <f t="shared" si="802"/>
        <v>10014.786075949367</v>
      </c>
      <c r="Q8575" s="4">
        <f t="shared" si="803"/>
        <v>483.03797468354423</v>
      </c>
    </row>
    <row r="8576" spans="1:17" x14ac:dyDescent="0.25">
      <c r="A8576" s="3">
        <v>51047</v>
      </c>
      <c r="B8576" s="3">
        <v>3</v>
      </c>
      <c r="C8576" s="3">
        <v>1110</v>
      </c>
      <c r="D8576" s="3">
        <v>30</v>
      </c>
      <c r="E8576" s="3">
        <v>100</v>
      </c>
      <c r="F8576" s="3">
        <f t="shared" si="798"/>
        <v>0.14000000000000001</v>
      </c>
      <c r="G8576" s="3">
        <v>0.81</v>
      </c>
      <c r="H8576" s="3">
        <v>2.5819999999999999E-2</v>
      </c>
      <c r="I8576" s="3">
        <v>1.48E-3</v>
      </c>
      <c r="J8576" s="3">
        <v>4.7999999999999996E-3</v>
      </c>
      <c r="K8576" s="3">
        <v>2.5576400000000001</v>
      </c>
      <c r="L8576" s="3">
        <v>0.13</v>
      </c>
      <c r="M8576" s="4">
        <f t="shared" si="799"/>
        <v>101.3674074074074</v>
      </c>
      <c r="N8576" s="4">
        <f t="shared" si="800"/>
        <v>5.8103703703703697</v>
      </c>
      <c r="O8576" s="4">
        <f t="shared" si="801"/>
        <v>18.844444444444441</v>
      </c>
      <c r="P8576" s="4">
        <f t="shared" si="802"/>
        <v>10041.105185185184</v>
      </c>
      <c r="Q8576" s="4">
        <f t="shared" si="803"/>
        <v>510.37037037037032</v>
      </c>
    </row>
    <row r="8577" spans="1:17" x14ac:dyDescent="0.25">
      <c r="A8577" s="3">
        <v>51048</v>
      </c>
      <c r="B8577" s="3">
        <v>3</v>
      </c>
      <c r="C8577" s="3">
        <v>1104</v>
      </c>
      <c r="D8577" s="3">
        <v>30</v>
      </c>
      <c r="E8577" s="3">
        <v>97</v>
      </c>
      <c r="F8577" s="3">
        <f t="shared" si="798"/>
        <v>0.08</v>
      </c>
      <c r="G8577" s="3">
        <v>0.78</v>
      </c>
      <c r="H8577" s="3">
        <v>2.6679999999999999E-2</v>
      </c>
      <c r="I8577" s="3">
        <v>1.4300000000000001E-3</v>
      </c>
      <c r="J8577" s="3">
        <v>4.6600000000000001E-3</v>
      </c>
      <c r="K8577" s="3">
        <v>2.44245</v>
      </c>
      <c r="L8577" s="3">
        <v>0.13</v>
      </c>
      <c r="M8577" s="4">
        <f t="shared" si="799"/>
        <v>108.77230769230768</v>
      </c>
      <c r="N8577" s="4">
        <f t="shared" si="800"/>
        <v>5.83</v>
      </c>
      <c r="O8577" s="4">
        <f t="shared" si="801"/>
        <v>18.998461538461537</v>
      </c>
      <c r="P8577" s="4">
        <f t="shared" si="802"/>
        <v>9957.6807692307684</v>
      </c>
      <c r="Q8577" s="4">
        <f t="shared" si="803"/>
        <v>530</v>
      </c>
    </row>
    <row r="8578" spans="1:17" x14ac:dyDescent="0.25">
      <c r="A8578" s="3">
        <v>51049</v>
      </c>
      <c r="B8578" s="3">
        <v>3</v>
      </c>
      <c r="C8578" s="3">
        <v>1084</v>
      </c>
      <c r="D8578" s="3">
        <v>30</v>
      </c>
      <c r="E8578" s="3">
        <v>97</v>
      </c>
      <c r="F8578" s="3">
        <f t="shared" ref="F8578:F8641" si="804">(E8578-$E$13411)/($E$13410-$E$13411)</f>
        <v>0.08</v>
      </c>
      <c r="G8578" s="3">
        <v>0.75</v>
      </c>
      <c r="H8578" s="3">
        <v>2.6210000000000001E-2</v>
      </c>
      <c r="I8578" s="3">
        <v>1.4E-3</v>
      </c>
      <c r="J8578" s="3">
        <v>4.3499999999999997E-3</v>
      </c>
      <c r="K8578" s="3">
        <v>2.3524600000000002</v>
      </c>
      <c r="L8578" s="3">
        <v>0.13</v>
      </c>
      <c r="M8578" s="4">
        <f t="shared" ref="M8578:M8641" si="805">H8578/$G8578*3180</f>
        <v>111.13040000000001</v>
      </c>
      <c r="N8578" s="4">
        <f t="shared" ref="N8578:N8641" si="806">I8578/$G8578*3180</f>
        <v>5.9359999999999999</v>
      </c>
      <c r="O8578" s="4">
        <f t="shared" ref="O8578:O8641" si="807">J8578/$G8578*3180</f>
        <v>18.443999999999999</v>
      </c>
      <c r="P8578" s="4">
        <f t="shared" ref="P8578:P8641" si="808">K8578/$G8578*3180</f>
        <v>9974.4304000000011</v>
      </c>
      <c r="Q8578" s="4">
        <f t="shared" ref="Q8578:Q8641" si="809">L8578/$G8578*3180</f>
        <v>551.20000000000005</v>
      </c>
    </row>
    <row r="8579" spans="1:17" x14ac:dyDescent="0.25">
      <c r="A8579" s="3">
        <v>51050</v>
      </c>
      <c r="B8579" s="3">
        <v>3</v>
      </c>
      <c r="C8579" s="3">
        <v>925</v>
      </c>
      <c r="D8579" s="3">
        <v>30</v>
      </c>
      <c r="E8579" s="3">
        <v>96</v>
      </c>
      <c r="F8579" s="3">
        <f t="shared" si="804"/>
        <v>0.06</v>
      </c>
      <c r="G8579" s="3">
        <v>0.57999999999999996</v>
      </c>
      <c r="H8579" s="3">
        <v>2.23E-2</v>
      </c>
      <c r="I8579" s="3">
        <v>1.25E-3</v>
      </c>
      <c r="J8579" s="3">
        <v>3.7399999999999998E-3</v>
      </c>
      <c r="K8579" s="3">
        <v>1.8316399999999999</v>
      </c>
      <c r="L8579" s="3">
        <v>0.11</v>
      </c>
      <c r="M8579" s="4">
        <f t="shared" si="805"/>
        <v>122.26551724137931</v>
      </c>
      <c r="N8579" s="4">
        <f t="shared" si="806"/>
        <v>6.8534482758620703</v>
      </c>
      <c r="O8579" s="4">
        <f t="shared" si="807"/>
        <v>20.505517241379309</v>
      </c>
      <c r="P8579" s="4">
        <f t="shared" si="808"/>
        <v>10042.44</v>
      </c>
      <c r="Q8579" s="4">
        <f t="shared" si="809"/>
        <v>603.10344827586209</v>
      </c>
    </row>
    <row r="8580" spans="1:17" x14ac:dyDescent="0.25">
      <c r="A8580" s="3">
        <v>51051</v>
      </c>
      <c r="B8580" s="3">
        <v>3</v>
      </c>
      <c r="C8580" s="3">
        <v>874</v>
      </c>
      <c r="D8580" s="3">
        <v>30</v>
      </c>
      <c r="E8580" s="3">
        <v>96</v>
      </c>
      <c r="F8580" s="3">
        <f t="shared" si="804"/>
        <v>0.06</v>
      </c>
      <c r="G8580" s="3">
        <v>0.44</v>
      </c>
      <c r="H8580" s="3">
        <v>2.0310000000000002E-2</v>
      </c>
      <c r="I8580" s="3">
        <v>1.2199999999999999E-3</v>
      </c>
      <c r="J8580" s="3">
        <v>3.8E-3</v>
      </c>
      <c r="K8580" s="3">
        <v>1.38489</v>
      </c>
      <c r="L8580" s="3">
        <v>0.11</v>
      </c>
      <c r="M8580" s="4">
        <f t="shared" si="805"/>
        <v>146.78590909090912</v>
      </c>
      <c r="N8580" s="4">
        <f t="shared" si="806"/>
        <v>8.8172727272727265</v>
      </c>
      <c r="O8580" s="4">
        <f t="shared" si="807"/>
        <v>27.463636363636365</v>
      </c>
      <c r="P8580" s="4">
        <f t="shared" si="808"/>
        <v>10008.977727272726</v>
      </c>
      <c r="Q8580" s="4">
        <f t="shared" si="809"/>
        <v>795</v>
      </c>
    </row>
    <row r="8581" spans="1:17" x14ac:dyDescent="0.25">
      <c r="A8581" s="3">
        <v>51052</v>
      </c>
      <c r="B8581" s="3">
        <v>3</v>
      </c>
      <c r="C8581" s="3">
        <v>869</v>
      </c>
      <c r="D8581" s="3">
        <v>30</v>
      </c>
      <c r="E8581" s="3">
        <v>97</v>
      </c>
      <c r="F8581" s="3">
        <f t="shared" si="804"/>
        <v>0.08</v>
      </c>
      <c r="G8581" s="3">
        <v>0.41</v>
      </c>
      <c r="H8581" s="3">
        <v>1.7139999999999999E-2</v>
      </c>
      <c r="I8581" s="3">
        <v>1.1999999999999999E-3</v>
      </c>
      <c r="J8581" s="3">
        <v>3.5799999999999998E-3</v>
      </c>
      <c r="K8581" s="3">
        <v>1.2757799999999999</v>
      </c>
      <c r="L8581" s="3">
        <v>0.1</v>
      </c>
      <c r="M8581" s="4">
        <f t="shared" si="805"/>
        <v>132.93951219512195</v>
      </c>
      <c r="N8581" s="4">
        <f t="shared" si="806"/>
        <v>9.3073170731707311</v>
      </c>
      <c r="O8581" s="4">
        <f t="shared" si="807"/>
        <v>27.766829268292685</v>
      </c>
      <c r="P8581" s="4">
        <f t="shared" si="808"/>
        <v>9895.0741463414633</v>
      </c>
      <c r="Q8581" s="4">
        <f t="shared" si="809"/>
        <v>775.6097560975611</v>
      </c>
    </row>
    <row r="8582" spans="1:17" x14ac:dyDescent="0.25">
      <c r="A8582" s="3">
        <v>51053</v>
      </c>
      <c r="B8582" s="3">
        <v>3</v>
      </c>
      <c r="C8582" s="3">
        <v>863</v>
      </c>
      <c r="D8582" s="3">
        <v>30</v>
      </c>
      <c r="E8582" s="3">
        <v>96</v>
      </c>
      <c r="F8582" s="3">
        <f t="shared" si="804"/>
        <v>0.06</v>
      </c>
      <c r="G8582" s="3">
        <v>0.39</v>
      </c>
      <c r="H8582" s="3">
        <v>1.46E-2</v>
      </c>
      <c r="I8582" s="3">
        <v>1.1100000000000001E-3</v>
      </c>
      <c r="J8582" s="3">
        <v>3.46E-3</v>
      </c>
      <c r="K8582" s="3">
        <v>1.23814</v>
      </c>
      <c r="L8582" s="3">
        <v>0.09</v>
      </c>
      <c r="M8582" s="4">
        <f t="shared" si="805"/>
        <v>119.04615384615383</v>
      </c>
      <c r="N8582" s="4">
        <f t="shared" si="806"/>
        <v>9.050769230769232</v>
      </c>
      <c r="O8582" s="4">
        <f t="shared" si="807"/>
        <v>28.212307692307689</v>
      </c>
      <c r="P8582" s="4">
        <f t="shared" si="808"/>
        <v>10095.603076923077</v>
      </c>
      <c r="Q8582" s="4">
        <f t="shared" si="809"/>
        <v>733.84615384615381</v>
      </c>
    </row>
    <row r="8583" spans="1:17" x14ac:dyDescent="0.25">
      <c r="A8583" s="3">
        <v>51054</v>
      </c>
      <c r="B8583" s="3">
        <v>3</v>
      </c>
      <c r="C8583" s="3">
        <v>861</v>
      </c>
      <c r="D8583" s="3">
        <v>30</v>
      </c>
      <c r="E8583" s="3">
        <v>96</v>
      </c>
      <c r="F8583" s="3">
        <f t="shared" si="804"/>
        <v>0.06</v>
      </c>
      <c r="G8583" s="3">
        <v>0.4</v>
      </c>
      <c r="H8583" s="3">
        <v>1.357E-2</v>
      </c>
      <c r="I8583" s="3">
        <v>1.06E-3</v>
      </c>
      <c r="J8583" s="3">
        <v>3.4399999999999999E-3</v>
      </c>
      <c r="K8583" s="3">
        <v>1.2487200000000001</v>
      </c>
      <c r="L8583" s="3">
        <v>0.09</v>
      </c>
      <c r="M8583" s="4">
        <f t="shared" si="805"/>
        <v>107.88149999999999</v>
      </c>
      <c r="N8583" s="4">
        <f t="shared" si="806"/>
        <v>8.4269999999999978</v>
      </c>
      <c r="O8583" s="4">
        <f t="shared" si="807"/>
        <v>27.347999999999999</v>
      </c>
      <c r="P8583" s="4">
        <f t="shared" si="808"/>
        <v>9927.3240000000005</v>
      </c>
      <c r="Q8583" s="4">
        <f t="shared" si="809"/>
        <v>715.49999999999989</v>
      </c>
    </row>
    <row r="8584" spans="1:17" x14ac:dyDescent="0.25">
      <c r="A8584" s="3">
        <v>51055</v>
      </c>
      <c r="B8584" s="3">
        <v>3</v>
      </c>
      <c r="C8584" s="3">
        <v>861</v>
      </c>
      <c r="D8584" s="3">
        <v>30</v>
      </c>
      <c r="E8584" s="3">
        <v>96</v>
      </c>
      <c r="F8584" s="3">
        <f t="shared" si="804"/>
        <v>0.06</v>
      </c>
      <c r="G8584" s="3">
        <v>0.4</v>
      </c>
      <c r="H8584" s="3">
        <v>1.3220000000000001E-2</v>
      </c>
      <c r="I8584" s="3">
        <v>1.1100000000000001E-3</v>
      </c>
      <c r="J8584" s="3">
        <v>3.4499999999999999E-3</v>
      </c>
      <c r="K8584" s="3">
        <v>1.2594000000000001</v>
      </c>
      <c r="L8584" s="3">
        <v>0.1</v>
      </c>
      <c r="M8584" s="4">
        <f t="shared" si="805"/>
        <v>105.099</v>
      </c>
      <c r="N8584" s="4">
        <f t="shared" si="806"/>
        <v>8.8245000000000005</v>
      </c>
      <c r="O8584" s="4">
        <f t="shared" si="807"/>
        <v>27.427499999999998</v>
      </c>
      <c r="P8584" s="4">
        <f t="shared" si="808"/>
        <v>10012.23</v>
      </c>
      <c r="Q8584" s="4">
        <f t="shared" si="809"/>
        <v>795</v>
      </c>
    </row>
    <row r="8585" spans="1:17" x14ac:dyDescent="0.25">
      <c r="A8585" s="3">
        <v>51056</v>
      </c>
      <c r="B8585" s="3">
        <v>3</v>
      </c>
      <c r="C8585" s="3">
        <v>835</v>
      </c>
      <c r="D8585" s="3">
        <v>30</v>
      </c>
      <c r="E8585" s="3">
        <v>97</v>
      </c>
      <c r="F8585" s="3">
        <f t="shared" si="804"/>
        <v>0.08</v>
      </c>
      <c r="G8585" s="3">
        <v>0.39</v>
      </c>
      <c r="H8585" s="3">
        <v>1.2659999999999999E-2</v>
      </c>
      <c r="I8585" s="3">
        <v>1.08E-3</v>
      </c>
      <c r="J8585" s="3">
        <v>3.3700000000000002E-3</v>
      </c>
      <c r="K8585" s="3">
        <v>1.2382</v>
      </c>
      <c r="L8585" s="3">
        <v>0.12</v>
      </c>
      <c r="M8585" s="4">
        <f t="shared" si="805"/>
        <v>103.22769230769229</v>
      </c>
      <c r="N8585" s="4">
        <f t="shared" si="806"/>
        <v>8.8061538461538458</v>
      </c>
      <c r="O8585" s="4">
        <f t="shared" si="807"/>
        <v>27.478461538461538</v>
      </c>
      <c r="P8585" s="4">
        <f t="shared" si="808"/>
        <v>10096.092307692306</v>
      </c>
      <c r="Q8585" s="4">
        <f t="shared" si="809"/>
        <v>978.46153846153834</v>
      </c>
    </row>
    <row r="8586" spans="1:17" x14ac:dyDescent="0.25">
      <c r="A8586" s="3">
        <v>51057</v>
      </c>
      <c r="B8586" s="3">
        <v>3</v>
      </c>
      <c r="C8586" s="3">
        <v>858</v>
      </c>
      <c r="D8586" s="3">
        <v>30</v>
      </c>
      <c r="E8586" s="3">
        <v>97</v>
      </c>
      <c r="F8586" s="3">
        <f t="shared" si="804"/>
        <v>0.08</v>
      </c>
      <c r="G8586" s="3">
        <v>0.43</v>
      </c>
      <c r="H8586" s="3">
        <v>1.2710000000000001E-2</v>
      </c>
      <c r="I8586" s="3">
        <v>1.14E-3</v>
      </c>
      <c r="J8586" s="3">
        <v>3.2699999999999999E-3</v>
      </c>
      <c r="K8586" s="3">
        <v>1.3492</v>
      </c>
      <c r="L8586" s="3">
        <v>0.13</v>
      </c>
      <c r="M8586" s="4">
        <f t="shared" si="805"/>
        <v>93.994883720930247</v>
      </c>
      <c r="N8586" s="4">
        <f t="shared" si="806"/>
        <v>8.4306976744186048</v>
      </c>
      <c r="O8586" s="4">
        <f t="shared" si="807"/>
        <v>24.182790697674417</v>
      </c>
      <c r="P8586" s="4">
        <f t="shared" si="808"/>
        <v>9977.8046511627908</v>
      </c>
      <c r="Q8586" s="4">
        <f t="shared" si="809"/>
        <v>961.39534883720944</v>
      </c>
    </row>
    <row r="8587" spans="1:17" x14ac:dyDescent="0.25">
      <c r="A8587" s="3">
        <v>51775</v>
      </c>
      <c r="B8587" s="3">
        <v>3</v>
      </c>
      <c r="C8587" s="3">
        <v>2016</v>
      </c>
      <c r="D8587" s="3">
        <v>33</v>
      </c>
      <c r="E8587" s="3">
        <v>112</v>
      </c>
      <c r="F8587" s="3">
        <f t="shared" si="804"/>
        <v>0.38</v>
      </c>
      <c r="G8587" s="3">
        <v>1.1399999999999999</v>
      </c>
      <c r="H8587" s="3">
        <v>4.0840000000000001E-2</v>
      </c>
      <c r="I8587" s="3">
        <v>1.7799999999999999E-3</v>
      </c>
      <c r="J8587" s="3">
        <v>4.96E-3</v>
      </c>
      <c r="K8587" s="3">
        <v>3.6077400000000002</v>
      </c>
      <c r="L8587" s="3">
        <v>0.31</v>
      </c>
      <c r="M8587" s="4">
        <f t="shared" si="805"/>
        <v>113.9221052631579</v>
      </c>
      <c r="N8587" s="4">
        <f t="shared" si="806"/>
        <v>4.9652631578947366</v>
      </c>
      <c r="O8587" s="4">
        <f t="shared" si="807"/>
        <v>13.835789473684212</v>
      </c>
      <c r="P8587" s="4">
        <f t="shared" si="808"/>
        <v>10063.695789473686</v>
      </c>
      <c r="Q8587" s="4">
        <f t="shared" si="809"/>
        <v>864.73684210526324</v>
      </c>
    </row>
    <row r="8588" spans="1:17" x14ac:dyDescent="0.25">
      <c r="A8588" s="3">
        <v>51776</v>
      </c>
      <c r="B8588" s="3">
        <v>3</v>
      </c>
      <c r="C8588" s="3">
        <v>2067</v>
      </c>
      <c r="D8588" s="3">
        <v>33</v>
      </c>
      <c r="E8588" s="3">
        <v>102</v>
      </c>
      <c r="F8588" s="3">
        <f t="shared" si="804"/>
        <v>0.18</v>
      </c>
      <c r="G8588" s="3">
        <v>1.05</v>
      </c>
      <c r="H8588" s="3">
        <v>3.7139999999999999E-2</v>
      </c>
      <c r="I8588" s="3">
        <v>4.6999999999999999E-4</v>
      </c>
      <c r="J8588" s="3">
        <v>4.5700000000000003E-3</v>
      </c>
      <c r="K8588" s="3">
        <v>3.3010100000000002</v>
      </c>
      <c r="L8588" s="3">
        <v>0.27</v>
      </c>
      <c r="M8588" s="4">
        <f t="shared" si="805"/>
        <v>112.48114285714284</v>
      </c>
      <c r="N8588" s="4">
        <f t="shared" si="806"/>
        <v>1.4234285714285715</v>
      </c>
      <c r="O8588" s="4">
        <f t="shared" si="807"/>
        <v>13.840571428571428</v>
      </c>
      <c r="P8588" s="4">
        <f t="shared" si="808"/>
        <v>9997.3445714285717</v>
      </c>
      <c r="Q8588" s="4">
        <f t="shared" si="809"/>
        <v>817.71428571428578</v>
      </c>
    </row>
    <row r="8589" spans="1:17" x14ac:dyDescent="0.25">
      <c r="A8589" s="3">
        <v>51777</v>
      </c>
      <c r="B8589" s="3">
        <v>3</v>
      </c>
      <c r="C8589" s="3">
        <v>1784</v>
      </c>
      <c r="D8589" s="3">
        <v>32</v>
      </c>
      <c r="E8589" s="3">
        <v>99</v>
      </c>
      <c r="F8589" s="3">
        <f t="shared" si="804"/>
        <v>0.12</v>
      </c>
      <c r="G8589" s="3">
        <v>0.86</v>
      </c>
      <c r="H8589" s="3">
        <v>2.9649999999999999E-2</v>
      </c>
      <c r="I8589" s="3">
        <v>9.7000000000000005E-4</v>
      </c>
      <c r="J8589" s="3">
        <v>3.8E-3</v>
      </c>
      <c r="K8589" s="3">
        <v>2.7067199999999998</v>
      </c>
      <c r="L8589" s="3">
        <v>0.23</v>
      </c>
      <c r="M8589" s="4">
        <f t="shared" si="805"/>
        <v>109.6360465116279</v>
      </c>
      <c r="N8589" s="4">
        <f t="shared" si="806"/>
        <v>3.5867441860465119</v>
      </c>
      <c r="O8589" s="4">
        <f t="shared" si="807"/>
        <v>14.051162790697674</v>
      </c>
      <c r="P8589" s="4">
        <f t="shared" si="808"/>
        <v>10008.569302325581</v>
      </c>
      <c r="Q8589" s="4">
        <f t="shared" si="809"/>
        <v>850.46511627906989</v>
      </c>
    </row>
    <row r="8590" spans="1:17" x14ac:dyDescent="0.25">
      <c r="A8590" s="3">
        <v>51778</v>
      </c>
      <c r="B8590" s="3">
        <v>3</v>
      </c>
      <c r="C8590" s="3">
        <v>1366</v>
      </c>
      <c r="D8590" s="3">
        <v>32</v>
      </c>
      <c r="E8590" s="3">
        <v>99</v>
      </c>
      <c r="F8590" s="3">
        <f t="shared" si="804"/>
        <v>0.12</v>
      </c>
      <c r="G8590" s="3">
        <v>0.63</v>
      </c>
      <c r="H8590" s="3">
        <v>2.1069999999999998E-2</v>
      </c>
      <c r="I8590" s="3">
        <v>8.8999999999999995E-4</v>
      </c>
      <c r="J8590" s="3">
        <v>2.8999999999999998E-3</v>
      </c>
      <c r="K8590" s="3">
        <v>1.9851300000000001</v>
      </c>
      <c r="L8590" s="3">
        <v>0.17</v>
      </c>
      <c r="M8590" s="4">
        <f t="shared" si="805"/>
        <v>106.35333333333332</v>
      </c>
      <c r="N8590" s="4">
        <f t="shared" si="806"/>
        <v>4.4923809523809517</v>
      </c>
      <c r="O8590" s="4">
        <f t="shared" si="807"/>
        <v>14.638095238095238</v>
      </c>
      <c r="P8590" s="4">
        <f t="shared" si="808"/>
        <v>10020.18</v>
      </c>
      <c r="Q8590" s="4">
        <f t="shared" si="809"/>
        <v>858.09523809523819</v>
      </c>
    </row>
    <row r="8591" spans="1:17" x14ac:dyDescent="0.25">
      <c r="A8591" s="3">
        <v>51779</v>
      </c>
      <c r="B8591" s="3">
        <v>3</v>
      </c>
      <c r="C8591" s="3">
        <v>1171</v>
      </c>
      <c r="D8591" s="3">
        <v>32</v>
      </c>
      <c r="E8591" s="3">
        <v>99</v>
      </c>
      <c r="F8591" s="3">
        <f t="shared" si="804"/>
        <v>0.12</v>
      </c>
      <c r="G8591" s="3">
        <v>0.56000000000000005</v>
      </c>
      <c r="H8591" s="3">
        <v>1.6729999999999998E-2</v>
      </c>
      <c r="I8591" s="3">
        <v>1.2600000000000001E-3</v>
      </c>
      <c r="J8591" s="3">
        <v>3.2699999999999999E-3</v>
      </c>
      <c r="K8591" s="3">
        <v>1.7670699999999999</v>
      </c>
      <c r="L8591" s="3">
        <v>0.14000000000000001</v>
      </c>
      <c r="M8591" s="4">
        <f t="shared" si="805"/>
        <v>95.002499999999984</v>
      </c>
      <c r="N8591" s="4">
        <f t="shared" si="806"/>
        <v>7.1549999999999994</v>
      </c>
      <c r="O8591" s="4">
        <f t="shared" si="807"/>
        <v>18.568928571428568</v>
      </c>
      <c r="P8591" s="4">
        <f t="shared" si="808"/>
        <v>10034.433214285713</v>
      </c>
      <c r="Q8591" s="4">
        <f t="shared" si="809"/>
        <v>795</v>
      </c>
    </row>
    <row r="8592" spans="1:17" x14ac:dyDescent="0.25">
      <c r="A8592" s="3">
        <v>51780</v>
      </c>
      <c r="B8592" s="3">
        <v>3</v>
      </c>
      <c r="C8592" s="3">
        <v>1046</v>
      </c>
      <c r="D8592" s="3">
        <v>32</v>
      </c>
      <c r="E8592" s="3">
        <v>99</v>
      </c>
      <c r="F8592" s="3">
        <f t="shared" si="804"/>
        <v>0.12</v>
      </c>
      <c r="G8592" s="3">
        <v>0.62</v>
      </c>
      <c r="H8592" s="3">
        <v>1.465E-2</v>
      </c>
      <c r="I8592" s="3">
        <v>1.31E-3</v>
      </c>
      <c r="J8592" s="3">
        <v>5.6600000000000001E-3</v>
      </c>
      <c r="K8592" s="3">
        <v>1.9353</v>
      </c>
      <c r="L8592" s="3">
        <v>0.13</v>
      </c>
      <c r="M8592" s="4">
        <f t="shared" si="805"/>
        <v>75.140322580645162</v>
      </c>
      <c r="N8592" s="4">
        <f t="shared" si="806"/>
        <v>6.7190322580645159</v>
      </c>
      <c r="O8592" s="4">
        <f t="shared" si="807"/>
        <v>29.030322580645162</v>
      </c>
      <c r="P8592" s="4">
        <f t="shared" si="808"/>
        <v>9926.2161290322583</v>
      </c>
      <c r="Q8592" s="4">
        <f t="shared" si="809"/>
        <v>666.77419354838707</v>
      </c>
    </row>
    <row r="8593" spans="1:17" x14ac:dyDescent="0.25">
      <c r="A8593" s="3">
        <v>51781</v>
      </c>
      <c r="B8593" s="3">
        <v>3</v>
      </c>
      <c r="C8593" s="3">
        <v>1161</v>
      </c>
      <c r="D8593" s="3">
        <v>32</v>
      </c>
      <c r="E8593" s="3">
        <v>99</v>
      </c>
      <c r="F8593" s="3">
        <f t="shared" si="804"/>
        <v>0.12</v>
      </c>
      <c r="G8593" s="3">
        <v>0.82</v>
      </c>
      <c r="H8593" s="3">
        <v>1.9120000000000002E-2</v>
      </c>
      <c r="I8593" s="3">
        <v>1.5900000000000001E-3</v>
      </c>
      <c r="J8593" s="3">
        <v>1.469E-2</v>
      </c>
      <c r="K8593" s="3">
        <v>2.57117</v>
      </c>
      <c r="L8593" s="3">
        <v>0.13</v>
      </c>
      <c r="M8593" s="4">
        <f t="shared" si="805"/>
        <v>74.148292682926837</v>
      </c>
      <c r="N8593" s="4">
        <f t="shared" si="806"/>
        <v>6.1660975609756106</v>
      </c>
      <c r="O8593" s="4">
        <f t="shared" si="807"/>
        <v>56.968536585365861</v>
      </c>
      <c r="P8593" s="4">
        <f t="shared" si="808"/>
        <v>9971.1226829268289</v>
      </c>
      <c r="Q8593" s="4">
        <f t="shared" si="809"/>
        <v>504.14634146341461</v>
      </c>
    </row>
    <row r="8594" spans="1:17" x14ac:dyDescent="0.25">
      <c r="A8594" s="3">
        <v>51782</v>
      </c>
      <c r="B8594" s="3">
        <v>3</v>
      </c>
      <c r="C8594" s="3">
        <v>1241</v>
      </c>
      <c r="D8594" s="3">
        <v>32</v>
      </c>
      <c r="E8594" s="3">
        <v>99</v>
      </c>
      <c r="F8594" s="3">
        <f t="shared" si="804"/>
        <v>0.12</v>
      </c>
      <c r="G8594" s="3">
        <v>0.91</v>
      </c>
      <c r="H8594" s="3">
        <v>2.5069999999999999E-2</v>
      </c>
      <c r="I8594" s="3">
        <v>1.9E-3</v>
      </c>
      <c r="J8594" s="3">
        <v>3.0519999999999999E-2</v>
      </c>
      <c r="K8594" s="3">
        <v>2.81494</v>
      </c>
      <c r="L8594" s="3">
        <v>0.17</v>
      </c>
      <c r="M8594" s="4">
        <f t="shared" si="805"/>
        <v>87.607252747252744</v>
      </c>
      <c r="N8594" s="4">
        <f t="shared" si="806"/>
        <v>6.6395604395604391</v>
      </c>
      <c r="O8594" s="4">
        <f t="shared" si="807"/>
        <v>106.65230769230769</v>
      </c>
      <c r="P8594" s="4">
        <f t="shared" si="808"/>
        <v>9836.8232967032964</v>
      </c>
      <c r="Q8594" s="4">
        <f t="shared" si="809"/>
        <v>594.06593406593413</v>
      </c>
    </row>
    <row r="8595" spans="1:17" x14ac:dyDescent="0.25">
      <c r="A8595" s="3">
        <v>51783</v>
      </c>
      <c r="B8595" s="3">
        <v>3</v>
      </c>
      <c r="C8595" s="3">
        <v>1422</v>
      </c>
      <c r="D8595" s="3">
        <v>32</v>
      </c>
      <c r="E8595" s="3">
        <v>99</v>
      </c>
      <c r="F8595" s="3">
        <f t="shared" si="804"/>
        <v>0.12</v>
      </c>
      <c r="G8595" s="3">
        <v>0.95</v>
      </c>
      <c r="H8595" s="3">
        <v>3.0779999999999998E-2</v>
      </c>
      <c r="I8595" s="3">
        <v>2.0799999999999998E-3</v>
      </c>
      <c r="J8595" s="3">
        <v>2.8629999999999999E-2</v>
      </c>
      <c r="K8595" s="3">
        <v>2.9607299999999999</v>
      </c>
      <c r="L8595" s="3">
        <v>0.2</v>
      </c>
      <c r="M8595" s="4">
        <f t="shared" si="805"/>
        <v>103.032</v>
      </c>
      <c r="N8595" s="4">
        <f t="shared" si="806"/>
        <v>6.9625263157894732</v>
      </c>
      <c r="O8595" s="4">
        <f t="shared" si="807"/>
        <v>95.835157894736852</v>
      </c>
      <c r="P8595" s="4">
        <f t="shared" si="808"/>
        <v>9910.6541052631583</v>
      </c>
      <c r="Q8595" s="4">
        <f t="shared" si="809"/>
        <v>669.47368421052636</v>
      </c>
    </row>
    <row r="8596" spans="1:17" x14ac:dyDescent="0.25">
      <c r="A8596" s="3">
        <v>51784</v>
      </c>
      <c r="B8596" s="3">
        <v>3</v>
      </c>
      <c r="C8596" s="3">
        <v>1526</v>
      </c>
      <c r="D8596" s="3">
        <v>32</v>
      </c>
      <c r="E8596" s="3">
        <v>98</v>
      </c>
      <c r="F8596" s="3">
        <f t="shared" si="804"/>
        <v>0.1</v>
      </c>
      <c r="G8596" s="3">
        <v>0.83</v>
      </c>
      <c r="H8596" s="3">
        <v>3.209E-2</v>
      </c>
      <c r="I8596" s="3">
        <v>2.0699999999999998E-3</v>
      </c>
      <c r="J8596" s="3">
        <v>2.358E-2</v>
      </c>
      <c r="K8596" s="3">
        <v>2.5844999999999998</v>
      </c>
      <c r="L8596" s="3">
        <v>0.21</v>
      </c>
      <c r="M8596" s="4">
        <f t="shared" si="805"/>
        <v>122.94722891566266</v>
      </c>
      <c r="N8596" s="4">
        <f t="shared" si="806"/>
        <v>7.9308433734939756</v>
      </c>
      <c r="O8596" s="4">
        <f t="shared" si="807"/>
        <v>90.342650602409634</v>
      </c>
      <c r="P8596" s="4">
        <f t="shared" si="808"/>
        <v>9902.0602409638559</v>
      </c>
      <c r="Q8596" s="4">
        <f t="shared" si="809"/>
        <v>804.57831325301197</v>
      </c>
    </row>
    <row r="8597" spans="1:17" x14ac:dyDescent="0.25">
      <c r="A8597" s="3">
        <v>51785</v>
      </c>
      <c r="B8597" s="3">
        <v>3</v>
      </c>
      <c r="C8597" s="3">
        <v>1546</v>
      </c>
      <c r="D8597" s="3">
        <v>32</v>
      </c>
      <c r="E8597" s="3">
        <v>99</v>
      </c>
      <c r="F8597" s="3">
        <f t="shared" si="804"/>
        <v>0.12</v>
      </c>
      <c r="G8597" s="3">
        <v>0.78</v>
      </c>
      <c r="H8597" s="3">
        <v>3.0179999999999998E-2</v>
      </c>
      <c r="I8597" s="3">
        <v>2.0699999999999998E-3</v>
      </c>
      <c r="J8597" s="3">
        <v>1.456E-2</v>
      </c>
      <c r="K8597" s="3">
        <v>2.4291700000000001</v>
      </c>
      <c r="L8597" s="3">
        <v>0.23</v>
      </c>
      <c r="M8597" s="4">
        <f t="shared" si="805"/>
        <v>123.04153846153847</v>
      </c>
      <c r="N8597" s="4">
        <f t="shared" si="806"/>
        <v>8.4392307692307682</v>
      </c>
      <c r="O8597" s="4">
        <f t="shared" si="807"/>
        <v>59.359999999999992</v>
      </c>
      <c r="P8597" s="4">
        <f t="shared" si="808"/>
        <v>9903.5392307692309</v>
      </c>
      <c r="Q8597" s="4">
        <f t="shared" si="809"/>
        <v>937.69230769230774</v>
      </c>
    </row>
    <row r="8598" spans="1:17" x14ac:dyDescent="0.25">
      <c r="A8598" s="3">
        <v>51786</v>
      </c>
      <c r="B8598" s="3">
        <v>3</v>
      </c>
      <c r="C8598" s="3">
        <v>1551</v>
      </c>
      <c r="D8598" s="3">
        <v>31</v>
      </c>
      <c r="E8598" s="3">
        <v>100</v>
      </c>
      <c r="F8598" s="3">
        <f t="shared" si="804"/>
        <v>0.14000000000000001</v>
      </c>
      <c r="G8598" s="3">
        <v>0.79</v>
      </c>
      <c r="H8598" s="3">
        <v>2.988E-2</v>
      </c>
      <c r="I8598" s="3">
        <v>2.2499999999999998E-3</v>
      </c>
      <c r="J8598" s="3">
        <v>1.014E-2</v>
      </c>
      <c r="K8598" s="3">
        <v>2.4778799999999999</v>
      </c>
      <c r="L8598" s="3">
        <v>0.27</v>
      </c>
      <c r="M8598" s="4">
        <f t="shared" si="805"/>
        <v>120.27645569620253</v>
      </c>
      <c r="N8598" s="4">
        <f t="shared" si="806"/>
        <v>9.0569620253164551</v>
      </c>
      <c r="O8598" s="4">
        <f t="shared" si="807"/>
        <v>40.816708860759491</v>
      </c>
      <c r="P8598" s="4">
        <f t="shared" si="808"/>
        <v>9974.2511392405049</v>
      </c>
      <c r="Q8598" s="4">
        <f t="shared" si="809"/>
        <v>1086.8354430379748</v>
      </c>
    </row>
    <row r="8599" spans="1:17" x14ac:dyDescent="0.25">
      <c r="A8599" s="3">
        <v>51787</v>
      </c>
      <c r="B8599" s="3">
        <v>3</v>
      </c>
      <c r="C8599" s="3">
        <v>1670</v>
      </c>
      <c r="D8599" s="3">
        <v>31</v>
      </c>
      <c r="E8599" s="3">
        <v>103</v>
      </c>
      <c r="F8599" s="3">
        <f t="shared" si="804"/>
        <v>0.2</v>
      </c>
      <c r="G8599" s="3">
        <v>0.78866543143925949</v>
      </c>
      <c r="H8599" s="3">
        <v>3.1129834109384004E-2</v>
      </c>
      <c r="I8599" s="3">
        <v>2.1616866170367276E-3</v>
      </c>
      <c r="J8599" s="3">
        <v>1.0286379966579062E-2</v>
      </c>
      <c r="K8599" s="3">
        <v>2.4756919002270359</v>
      </c>
      <c r="L8599" s="3">
        <v>0.28999999999999998</v>
      </c>
      <c r="M8599" s="4">
        <f t="shared" si="805"/>
        <v>125.51947698174881</v>
      </c>
      <c r="N8599" s="4">
        <f t="shared" si="806"/>
        <v>8.7161972214655385</v>
      </c>
      <c r="O8599" s="4">
        <f t="shared" si="807"/>
        <v>41.476001089621349</v>
      </c>
      <c r="P8599" s="4">
        <f t="shared" si="808"/>
        <v>9982.3067284118752</v>
      </c>
      <c r="Q8599" s="4">
        <f t="shared" si="809"/>
        <v>1169.3171314952262</v>
      </c>
    </row>
    <row r="8600" spans="1:17" x14ac:dyDescent="0.25">
      <c r="A8600" s="3">
        <v>51788</v>
      </c>
      <c r="B8600" s="3">
        <v>3</v>
      </c>
      <c r="C8600" s="3">
        <v>1714</v>
      </c>
      <c r="D8600" s="3">
        <v>31</v>
      </c>
      <c r="E8600" s="3">
        <v>103</v>
      </c>
      <c r="F8600" s="3">
        <f t="shared" si="804"/>
        <v>0.2</v>
      </c>
      <c r="G8600" s="3">
        <v>0.84088877545027951</v>
      </c>
      <c r="H8600" s="3">
        <v>3.7061272774358653E-2</v>
      </c>
      <c r="I8600" s="3">
        <v>2.2746213747108571E-3</v>
      </c>
      <c r="J8600" s="3">
        <v>1.0254107091719785E-2</v>
      </c>
      <c r="K8600" s="3">
        <v>2.6408394851294212</v>
      </c>
      <c r="L8600" s="3">
        <v>0.31</v>
      </c>
      <c r="M8600" s="4">
        <f t="shared" si="805"/>
        <v>140.15509644465351</v>
      </c>
      <c r="N8600" s="4">
        <f t="shared" si="806"/>
        <v>8.6019651858323787</v>
      </c>
      <c r="O8600" s="4">
        <f t="shared" si="807"/>
        <v>38.778089925398199</v>
      </c>
      <c r="P8600" s="4">
        <f t="shared" si="808"/>
        <v>9986.8969688823163</v>
      </c>
      <c r="Q8600" s="4">
        <f t="shared" si="809"/>
        <v>1172.331024958828</v>
      </c>
    </row>
    <row r="8601" spans="1:17" x14ac:dyDescent="0.25">
      <c r="A8601" s="3">
        <v>51789</v>
      </c>
      <c r="B8601" s="3">
        <v>3</v>
      </c>
      <c r="C8601" s="3">
        <v>1749</v>
      </c>
      <c r="D8601" s="3">
        <v>31</v>
      </c>
      <c r="E8601" s="3">
        <v>103</v>
      </c>
      <c r="F8601" s="3">
        <f t="shared" si="804"/>
        <v>0.2</v>
      </c>
      <c r="G8601" s="3">
        <v>0.86637077931225293</v>
      </c>
      <c r="H8601" s="3">
        <v>4.0791146821784516E-2</v>
      </c>
      <c r="I8601" s="3">
        <v>2.305586559492168E-3</v>
      </c>
      <c r="J8601" s="3">
        <v>9.8162719348682658E-3</v>
      </c>
      <c r="K8601" s="3">
        <v>2.7221594441231325</v>
      </c>
      <c r="L8601" s="3">
        <v>0.33</v>
      </c>
      <c r="M8601" s="4">
        <f t="shared" si="805"/>
        <v>149.72324781803755</v>
      </c>
      <c r="N8601" s="4">
        <f t="shared" si="806"/>
        <v>8.4626183549325553</v>
      </c>
      <c r="O8601" s="4">
        <f t="shared" si="807"/>
        <v>36.030468130124305</v>
      </c>
      <c r="P8601" s="4">
        <f t="shared" si="808"/>
        <v>9991.642422639512</v>
      </c>
      <c r="Q8601" s="4">
        <f t="shared" si="809"/>
        <v>1211.2596881822819</v>
      </c>
    </row>
    <row r="8602" spans="1:17" x14ac:dyDescent="0.25">
      <c r="A8602" s="3">
        <v>51790</v>
      </c>
      <c r="B8602" s="3">
        <v>3</v>
      </c>
      <c r="C8602" s="3">
        <v>1842</v>
      </c>
      <c r="D8602" s="3">
        <v>31</v>
      </c>
      <c r="E8602" s="3">
        <v>105</v>
      </c>
      <c r="F8602" s="3">
        <f t="shared" si="804"/>
        <v>0.24</v>
      </c>
      <c r="G8602" s="3">
        <v>1.0146253867290298</v>
      </c>
      <c r="H8602" s="3">
        <v>4.7775363618952071E-2</v>
      </c>
      <c r="I8602" s="3">
        <v>2.4864005458518018E-3</v>
      </c>
      <c r="J8602" s="3">
        <v>1.0586106080728602E-2</v>
      </c>
      <c r="K8602" s="3">
        <v>3.1900652441590558</v>
      </c>
      <c r="L8602" s="3">
        <v>0.33</v>
      </c>
      <c r="M8602" s="4">
        <f t="shared" si="805"/>
        <v>149.73571358986851</v>
      </c>
      <c r="N8602" s="4">
        <f t="shared" si="806"/>
        <v>7.7927812956648808</v>
      </c>
      <c r="O8602" s="4">
        <f t="shared" si="807"/>
        <v>33.17856794934243</v>
      </c>
      <c r="P8602" s="4">
        <f t="shared" si="808"/>
        <v>9998.1802240623474</v>
      </c>
      <c r="Q8602" s="4">
        <f t="shared" si="809"/>
        <v>1034.2733522399606</v>
      </c>
    </row>
    <row r="8603" spans="1:17" x14ac:dyDescent="0.25">
      <c r="A8603" s="3">
        <v>51791</v>
      </c>
      <c r="B8603" s="3">
        <v>3</v>
      </c>
      <c r="C8603" s="3">
        <v>1961</v>
      </c>
      <c r="D8603" s="3">
        <v>31</v>
      </c>
      <c r="E8603" s="3">
        <v>103</v>
      </c>
      <c r="F8603" s="3">
        <f t="shared" si="804"/>
        <v>0.2</v>
      </c>
      <c r="G8603" s="3">
        <v>1.215183752185542</v>
      </c>
      <c r="H8603" s="3">
        <v>5.4513806625924859E-2</v>
      </c>
      <c r="I8603" s="3">
        <v>2.5776702676274738E-3</v>
      </c>
      <c r="J8603" s="3">
        <v>1.0974696309397833E-2</v>
      </c>
      <c r="K8603" s="3">
        <v>3.8245433273170426</v>
      </c>
      <c r="L8603" s="3">
        <v>0.31</v>
      </c>
      <c r="M8603" s="4">
        <f t="shared" si="805"/>
        <v>142.65653631284914</v>
      </c>
      <c r="N8603" s="4">
        <f t="shared" si="806"/>
        <v>6.7454748603351939</v>
      </c>
      <c r="O8603" s="4">
        <f t="shared" si="807"/>
        <v>28.719553072625697</v>
      </c>
      <c r="P8603" s="4">
        <f t="shared" si="808"/>
        <v>10008.402234636871</v>
      </c>
      <c r="Q8603" s="4">
        <f t="shared" si="809"/>
        <v>811.23533640654034</v>
      </c>
    </row>
    <row r="8604" spans="1:17" x14ac:dyDescent="0.25">
      <c r="A8604" s="3">
        <v>51792</v>
      </c>
      <c r="B8604" s="3">
        <v>3</v>
      </c>
      <c r="C8604" s="3">
        <v>2072</v>
      </c>
      <c r="D8604" s="3">
        <v>30</v>
      </c>
      <c r="E8604" s="3">
        <v>103</v>
      </c>
      <c r="F8604" s="3">
        <f t="shared" si="804"/>
        <v>0.2</v>
      </c>
      <c r="G8604" s="3">
        <v>1.3634542329492279</v>
      </c>
      <c r="H8604" s="3">
        <v>6.3143914028494397E-2</v>
      </c>
      <c r="I8604" s="3">
        <v>2.775174773325605E-3</v>
      </c>
      <c r="J8604" s="3">
        <v>1.1815592058166263E-2</v>
      </c>
      <c r="K8604" s="3">
        <v>4.2923365098699788</v>
      </c>
      <c r="L8604" s="3">
        <v>0.36</v>
      </c>
      <c r="M8604" s="4">
        <f t="shared" si="805"/>
        <v>147.27127743501563</v>
      </c>
      <c r="N8604" s="4">
        <f t="shared" si="806"/>
        <v>6.4725720643268936</v>
      </c>
      <c r="O8604" s="4">
        <f t="shared" si="807"/>
        <v>27.55764134722363</v>
      </c>
      <c r="P8604" s="4">
        <f t="shared" si="808"/>
        <v>10011.065844037623</v>
      </c>
      <c r="Q8604" s="4">
        <f t="shared" si="809"/>
        <v>839.63214337142335</v>
      </c>
    </row>
    <row r="8605" spans="1:17" x14ac:dyDescent="0.25">
      <c r="A8605" s="3">
        <v>51793</v>
      </c>
      <c r="B8605" s="3">
        <v>3</v>
      </c>
      <c r="C8605" s="3">
        <v>2079</v>
      </c>
      <c r="D8605" s="3">
        <v>30</v>
      </c>
      <c r="E8605" s="3">
        <v>103</v>
      </c>
      <c r="F8605" s="3">
        <f t="shared" si="804"/>
        <v>0.2</v>
      </c>
      <c r="G8605" s="3">
        <v>1.3481458600895551</v>
      </c>
      <c r="H8605" s="3">
        <v>6.3118151250092083E-2</v>
      </c>
      <c r="I8605" s="3">
        <v>3.0312825730000347E-3</v>
      </c>
      <c r="J8605" s="3">
        <v>1.1984140404883858E-2</v>
      </c>
      <c r="K8605" s="3">
        <v>4.2427885315777889</v>
      </c>
      <c r="L8605" s="3">
        <v>0.36</v>
      </c>
      <c r="M8605" s="4">
        <f t="shared" si="805"/>
        <v>148.88279296571039</v>
      </c>
      <c r="N8605" s="4">
        <f t="shared" si="806"/>
        <v>7.1501748197333601</v>
      </c>
      <c r="O8605" s="4">
        <f t="shared" si="807"/>
        <v>28.268133008248171</v>
      </c>
      <c r="P8605" s="4">
        <f t="shared" si="808"/>
        <v>10007.869274264665</v>
      </c>
      <c r="Q8605" s="4">
        <f t="shared" si="809"/>
        <v>849.16627635822192</v>
      </c>
    </row>
    <row r="8606" spans="1:17" x14ac:dyDescent="0.25">
      <c r="A8606" s="3">
        <v>51794</v>
      </c>
      <c r="B8606" s="3">
        <v>3</v>
      </c>
      <c r="C8606" s="3">
        <v>2068</v>
      </c>
      <c r="D8606" s="3">
        <v>30</v>
      </c>
      <c r="E8606" s="3">
        <v>106</v>
      </c>
      <c r="F8606" s="3">
        <f t="shared" si="804"/>
        <v>0.26</v>
      </c>
      <c r="G8606" s="3">
        <v>1.317360405897511</v>
      </c>
      <c r="H8606" s="3">
        <v>5.9178143185758508E-2</v>
      </c>
      <c r="I8606" s="3">
        <v>2.9174161778674494E-3</v>
      </c>
      <c r="J8606" s="3">
        <v>1.2421199469274651E-2</v>
      </c>
      <c r="K8606" s="3">
        <v>4.1449229489487092</v>
      </c>
      <c r="L8606" s="3">
        <v>0.35</v>
      </c>
      <c r="M8606" s="4">
        <f t="shared" si="805"/>
        <v>142.85118520964014</v>
      </c>
      <c r="N8606" s="4">
        <f t="shared" si="806"/>
        <v>7.0424034334763954</v>
      </c>
      <c r="O8606" s="4">
        <f t="shared" si="807"/>
        <v>29.983757015516673</v>
      </c>
      <c r="P8606" s="4">
        <f t="shared" si="808"/>
        <v>10005.504126774515</v>
      </c>
      <c r="Q8606" s="4">
        <f t="shared" si="809"/>
        <v>844.87130098746115</v>
      </c>
    </row>
    <row r="8607" spans="1:17" x14ac:dyDescent="0.25">
      <c r="A8607" s="3">
        <v>51795</v>
      </c>
      <c r="B8607" s="3">
        <v>3</v>
      </c>
      <c r="C8607" s="3">
        <v>2148</v>
      </c>
      <c r="D8607" s="3">
        <v>30</v>
      </c>
      <c r="E8607" s="3">
        <v>115</v>
      </c>
      <c r="F8607" s="3">
        <f t="shared" si="804"/>
        <v>0.44</v>
      </c>
      <c r="G8607" s="3">
        <v>1.3902606384539375</v>
      </c>
      <c r="H8607" s="3">
        <v>6.0105021769694331E-2</v>
      </c>
      <c r="I8607" s="3">
        <v>3.3659293898276026E-3</v>
      </c>
      <c r="J8607" s="3">
        <v>1.4330790604274946E-2</v>
      </c>
      <c r="K8607" s="3">
        <v>4.3714932683628618</v>
      </c>
      <c r="L8607" s="3">
        <v>0.34</v>
      </c>
      <c r="M8607" s="4">
        <f t="shared" si="805"/>
        <v>137.48067372473531</v>
      </c>
      <c r="N8607" s="4">
        <f t="shared" si="806"/>
        <v>7.6990279114533182</v>
      </c>
      <c r="O8607" s="4">
        <f t="shared" si="807"/>
        <v>32.77940327237728</v>
      </c>
      <c r="P8607" s="4">
        <f t="shared" si="808"/>
        <v>9999.0952839268521</v>
      </c>
      <c r="Q8607" s="4">
        <f t="shared" si="809"/>
        <v>777.695901109857</v>
      </c>
    </row>
    <row r="8608" spans="1:17" x14ac:dyDescent="0.25">
      <c r="A8608" s="3">
        <v>51796</v>
      </c>
      <c r="B8608" s="3">
        <v>3</v>
      </c>
      <c r="C8608" s="3">
        <v>2148</v>
      </c>
      <c r="D8608" s="3">
        <v>30</v>
      </c>
      <c r="E8608" s="3">
        <v>113</v>
      </c>
      <c r="F8608" s="3">
        <f t="shared" si="804"/>
        <v>0.4</v>
      </c>
      <c r="G8608" s="3">
        <v>1.4015452739901528</v>
      </c>
      <c r="H8608" s="3">
        <v>5.1269896066091891E-2</v>
      </c>
      <c r="I8608" s="3">
        <v>3.2281901217555034E-3</v>
      </c>
      <c r="J8608" s="3">
        <v>1.3744351502286405E-2</v>
      </c>
      <c r="K8608" s="3">
        <v>4.4085873684224541</v>
      </c>
      <c r="L8608" s="3">
        <v>0.31</v>
      </c>
      <c r="M8608" s="4">
        <f t="shared" si="805"/>
        <v>116.32750829804283</v>
      </c>
      <c r="N8608" s="4">
        <f t="shared" si="806"/>
        <v>7.3245187135172243</v>
      </c>
      <c r="O8608" s="4">
        <f t="shared" si="807"/>
        <v>31.184891839304118</v>
      </c>
      <c r="P8608" s="4">
        <f t="shared" si="808"/>
        <v>10002.750600892756</v>
      </c>
      <c r="Q8608" s="4">
        <f t="shared" si="809"/>
        <v>703.36650431095973</v>
      </c>
    </row>
    <row r="8609" spans="1:17" x14ac:dyDescent="0.25">
      <c r="A8609" s="3">
        <v>51797</v>
      </c>
      <c r="B8609" s="3">
        <v>3</v>
      </c>
      <c r="C8609" s="3">
        <v>2235</v>
      </c>
      <c r="D8609" s="3">
        <v>30</v>
      </c>
      <c r="E8609" s="3">
        <v>107</v>
      </c>
      <c r="F8609" s="3">
        <f t="shared" si="804"/>
        <v>0.28000000000000003</v>
      </c>
      <c r="G8609" s="3">
        <v>1.67</v>
      </c>
      <c r="H8609" s="3">
        <v>4.9189999999999998E-2</v>
      </c>
      <c r="I8609" s="3">
        <v>1.57E-3</v>
      </c>
      <c r="J8609" s="3">
        <v>1.2370000000000001E-2</v>
      </c>
      <c r="K8609" s="3">
        <v>5.2546400000000002</v>
      </c>
      <c r="L8609" s="3">
        <v>0.3</v>
      </c>
      <c r="M8609" s="4">
        <f t="shared" si="805"/>
        <v>93.667185628742516</v>
      </c>
      <c r="N8609" s="4">
        <f t="shared" si="806"/>
        <v>2.9895808383233535</v>
      </c>
      <c r="O8609" s="4">
        <f t="shared" si="807"/>
        <v>23.554850299401199</v>
      </c>
      <c r="P8609" s="4">
        <f t="shared" si="808"/>
        <v>10005.84143712575</v>
      </c>
      <c r="Q8609" s="4">
        <f t="shared" si="809"/>
        <v>571.25748502994009</v>
      </c>
    </row>
    <row r="8610" spans="1:17" x14ac:dyDescent="0.25">
      <c r="A8610" s="3">
        <v>51798</v>
      </c>
      <c r="B8610" s="3">
        <v>3</v>
      </c>
      <c r="C8610" s="3">
        <v>2235</v>
      </c>
      <c r="D8610" s="3">
        <v>30</v>
      </c>
      <c r="E8610" s="3">
        <v>107</v>
      </c>
      <c r="F8610" s="3">
        <f t="shared" si="804"/>
        <v>0.28000000000000003</v>
      </c>
      <c r="G8610" s="3">
        <v>1.8</v>
      </c>
      <c r="H8610" s="3">
        <v>4.6580000000000003E-2</v>
      </c>
      <c r="I8610" s="3">
        <v>1.72E-3</v>
      </c>
      <c r="J8610" s="3">
        <v>1.291E-2</v>
      </c>
      <c r="K8610" s="3">
        <v>5.6854699999999996</v>
      </c>
      <c r="L8610" s="3">
        <v>0.3</v>
      </c>
      <c r="M8610" s="4">
        <f t="shared" si="805"/>
        <v>82.291333333333327</v>
      </c>
      <c r="N8610" s="4">
        <f t="shared" si="806"/>
        <v>3.0386666666666664</v>
      </c>
      <c r="O8610" s="4">
        <f t="shared" si="807"/>
        <v>22.807666666666666</v>
      </c>
      <c r="P8610" s="4">
        <f t="shared" si="808"/>
        <v>10044.330333333333</v>
      </c>
      <c r="Q8610" s="4">
        <f t="shared" si="809"/>
        <v>530</v>
      </c>
    </row>
    <row r="8611" spans="1:17" x14ac:dyDescent="0.25">
      <c r="A8611" s="3">
        <v>51799</v>
      </c>
      <c r="B8611" s="3">
        <v>3</v>
      </c>
      <c r="C8611" s="3">
        <v>2160</v>
      </c>
      <c r="D8611" s="3">
        <v>30</v>
      </c>
      <c r="E8611" s="3">
        <v>104</v>
      </c>
      <c r="F8611" s="3">
        <f t="shared" si="804"/>
        <v>0.22</v>
      </c>
      <c r="G8611" s="3">
        <v>1.7</v>
      </c>
      <c r="H8611" s="3">
        <v>4.1149999999999999E-2</v>
      </c>
      <c r="I8611" s="3">
        <v>1.6299999999999999E-3</v>
      </c>
      <c r="J8611" s="3">
        <v>1.2670000000000001E-2</v>
      </c>
      <c r="K8611" s="3">
        <v>5.3618100000000002</v>
      </c>
      <c r="L8611" s="3">
        <v>0.32</v>
      </c>
      <c r="M8611" s="4">
        <f t="shared" si="805"/>
        <v>76.97470588235295</v>
      </c>
      <c r="N8611" s="4">
        <f t="shared" si="806"/>
        <v>3.0490588235294118</v>
      </c>
      <c r="O8611" s="4">
        <f t="shared" si="807"/>
        <v>23.700352941176472</v>
      </c>
      <c r="P8611" s="4">
        <f t="shared" si="808"/>
        <v>10029.738705882353</v>
      </c>
      <c r="Q8611" s="4">
        <f t="shared" si="809"/>
        <v>598.58823529411768</v>
      </c>
    </row>
    <row r="8612" spans="1:17" x14ac:dyDescent="0.25">
      <c r="A8612" s="3">
        <v>51800</v>
      </c>
      <c r="B8612" s="3">
        <v>3</v>
      </c>
      <c r="C8612" s="3">
        <v>2042</v>
      </c>
      <c r="D8612" s="3">
        <v>29</v>
      </c>
      <c r="E8612" s="3">
        <v>103</v>
      </c>
      <c r="F8612" s="3">
        <f t="shared" si="804"/>
        <v>0.2</v>
      </c>
      <c r="G8612" s="3">
        <v>1.46</v>
      </c>
      <c r="H8612" s="3">
        <v>3.6089999999999997E-2</v>
      </c>
      <c r="I8612" s="3">
        <v>1.57E-3</v>
      </c>
      <c r="J8612" s="3">
        <v>1.2579999999999999E-2</v>
      </c>
      <c r="K8612" s="3">
        <v>4.6071499999999999</v>
      </c>
      <c r="L8612" s="3">
        <v>0.31</v>
      </c>
      <c r="M8612" s="4">
        <f t="shared" si="805"/>
        <v>78.606986301369858</v>
      </c>
      <c r="N8612" s="4">
        <f t="shared" si="806"/>
        <v>3.4195890410958905</v>
      </c>
      <c r="O8612" s="4">
        <f t="shared" si="807"/>
        <v>27.40027397260274</v>
      </c>
      <c r="P8612" s="4">
        <f t="shared" si="808"/>
        <v>10034.751369863014</v>
      </c>
      <c r="Q8612" s="4">
        <f t="shared" si="809"/>
        <v>675.20547945205487</v>
      </c>
    </row>
    <row r="8613" spans="1:17" x14ac:dyDescent="0.25">
      <c r="A8613" s="3">
        <v>51801</v>
      </c>
      <c r="B8613" s="3">
        <v>3</v>
      </c>
      <c r="C8613" s="3">
        <v>1982</v>
      </c>
      <c r="D8613" s="3">
        <v>29</v>
      </c>
      <c r="E8613" s="3">
        <v>101</v>
      </c>
      <c r="F8613" s="3">
        <f t="shared" si="804"/>
        <v>0.16</v>
      </c>
      <c r="G8613" s="3">
        <v>1.28</v>
      </c>
      <c r="H8613" s="3">
        <v>3.1519999999999999E-2</v>
      </c>
      <c r="I8613" s="3">
        <v>1.6100000000000001E-3</v>
      </c>
      <c r="J8613" s="3">
        <v>1.2319999999999999E-2</v>
      </c>
      <c r="K8613" s="3">
        <v>4.0175000000000001</v>
      </c>
      <c r="L8613" s="3">
        <v>0.35</v>
      </c>
      <c r="M8613" s="4">
        <f t="shared" si="805"/>
        <v>78.30749999999999</v>
      </c>
      <c r="N8613" s="4">
        <f t="shared" si="806"/>
        <v>3.9998437500000001</v>
      </c>
      <c r="O8613" s="4">
        <f t="shared" si="807"/>
        <v>30.607499999999998</v>
      </c>
      <c r="P8613" s="4">
        <f t="shared" si="808"/>
        <v>9980.9765625</v>
      </c>
      <c r="Q8613" s="4">
        <f t="shared" si="809"/>
        <v>869.53125</v>
      </c>
    </row>
    <row r="8614" spans="1:17" x14ac:dyDescent="0.25">
      <c r="A8614" s="3">
        <v>51802</v>
      </c>
      <c r="B8614" s="3">
        <v>3</v>
      </c>
      <c r="C8614" s="3">
        <v>1979</v>
      </c>
      <c r="D8614" s="3">
        <v>29</v>
      </c>
      <c r="E8614" s="3">
        <v>99</v>
      </c>
      <c r="F8614" s="3">
        <f t="shared" si="804"/>
        <v>0.12</v>
      </c>
      <c r="G8614" s="3">
        <v>1.24</v>
      </c>
      <c r="H8614" s="3">
        <v>3.006E-2</v>
      </c>
      <c r="I8614" s="3">
        <v>1.65E-3</v>
      </c>
      <c r="J8614" s="3">
        <v>1.2149999999999999E-2</v>
      </c>
      <c r="K8614" s="3">
        <v>3.88626</v>
      </c>
      <c r="L8614" s="3">
        <v>0.33</v>
      </c>
      <c r="M8614" s="4">
        <f t="shared" si="805"/>
        <v>77.089354838709681</v>
      </c>
      <c r="N8614" s="4">
        <f t="shared" si="806"/>
        <v>4.2314516129032258</v>
      </c>
      <c r="O8614" s="4">
        <f t="shared" si="807"/>
        <v>31.158870967741933</v>
      </c>
      <c r="P8614" s="4">
        <f t="shared" si="808"/>
        <v>9966.3764516129049</v>
      </c>
      <c r="Q8614" s="4">
        <f t="shared" si="809"/>
        <v>846.29032258064524</v>
      </c>
    </row>
    <row r="8615" spans="1:17" x14ac:dyDescent="0.25">
      <c r="A8615" s="3">
        <v>51803</v>
      </c>
      <c r="B8615" s="3">
        <v>3</v>
      </c>
      <c r="C8615" s="3">
        <v>1894</v>
      </c>
      <c r="D8615" s="3">
        <v>29</v>
      </c>
      <c r="E8615" s="3">
        <v>99</v>
      </c>
      <c r="F8615" s="3">
        <f t="shared" si="804"/>
        <v>0.12</v>
      </c>
      <c r="G8615" s="3">
        <v>1.1100000000000001</v>
      </c>
      <c r="H8615" s="3">
        <v>3.1189999999999999E-2</v>
      </c>
      <c r="I8615" s="3">
        <v>1.5900000000000001E-3</v>
      </c>
      <c r="J8615" s="3">
        <v>1.206E-2</v>
      </c>
      <c r="K8615" s="3">
        <v>3.4868199999999998</v>
      </c>
      <c r="L8615" s="3">
        <v>0.31</v>
      </c>
      <c r="M8615" s="4">
        <f t="shared" si="805"/>
        <v>89.355135135135129</v>
      </c>
      <c r="N8615" s="4">
        <f t="shared" si="806"/>
        <v>4.555135135135135</v>
      </c>
      <c r="O8615" s="4">
        <f t="shared" si="807"/>
        <v>34.550270270270268</v>
      </c>
      <c r="P8615" s="4">
        <f t="shared" si="808"/>
        <v>9989.2681081081064</v>
      </c>
      <c r="Q8615" s="4">
        <f t="shared" si="809"/>
        <v>888.10810810810801</v>
      </c>
    </row>
    <row r="8616" spans="1:17" x14ac:dyDescent="0.25">
      <c r="A8616" s="3">
        <v>51804</v>
      </c>
      <c r="B8616" s="3">
        <v>3</v>
      </c>
      <c r="C8616" s="3">
        <v>1542</v>
      </c>
      <c r="D8616" s="3">
        <v>29</v>
      </c>
      <c r="E8616" s="3">
        <v>97</v>
      </c>
      <c r="F8616" s="3">
        <f t="shared" si="804"/>
        <v>0.08</v>
      </c>
      <c r="G8616" s="3">
        <v>0.79</v>
      </c>
      <c r="H8616" s="3">
        <v>2.5329999999999998E-2</v>
      </c>
      <c r="I8616" s="3">
        <v>1.2800000000000001E-3</v>
      </c>
      <c r="J8616" s="3">
        <v>1.0019999999999999E-2</v>
      </c>
      <c r="K8616" s="3">
        <v>2.48821</v>
      </c>
      <c r="L8616" s="3">
        <v>0.27</v>
      </c>
      <c r="M8616" s="4">
        <f t="shared" si="805"/>
        <v>101.9612658227848</v>
      </c>
      <c r="N8616" s="4">
        <f t="shared" si="806"/>
        <v>5.1524050632911393</v>
      </c>
      <c r="O8616" s="4">
        <f t="shared" si="807"/>
        <v>40.33367088607595</v>
      </c>
      <c r="P8616" s="4">
        <f t="shared" si="808"/>
        <v>10015.832658227848</v>
      </c>
      <c r="Q8616" s="4">
        <f t="shared" si="809"/>
        <v>1086.8354430379748</v>
      </c>
    </row>
    <row r="8617" spans="1:17" x14ac:dyDescent="0.25">
      <c r="A8617" s="3">
        <v>51805</v>
      </c>
      <c r="B8617" s="3">
        <v>3</v>
      </c>
      <c r="C8617" s="3">
        <v>1285</v>
      </c>
      <c r="D8617" s="3">
        <v>29</v>
      </c>
      <c r="E8617" s="3">
        <v>97</v>
      </c>
      <c r="F8617" s="3">
        <f t="shared" si="804"/>
        <v>0.08</v>
      </c>
      <c r="G8617" s="3">
        <v>0.55000000000000004</v>
      </c>
      <c r="H8617" s="3">
        <v>2.1149999999999999E-2</v>
      </c>
      <c r="I8617" s="3">
        <v>1.09E-3</v>
      </c>
      <c r="J8617" s="3">
        <v>8.5000000000000006E-3</v>
      </c>
      <c r="K8617" s="3">
        <v>1.7224900000000001</v>
      </c>
      <c r="L8617" s="3">
        <v>0.14000000000000001</v>
      </c>
      <c r="M8617" s="4">
        <f t="shared" si="805"/>
        <v>122.28545454545453</v>
      </c>
      <c r="N8617" s="4">
        <f t="shared" si="806"/>
        <v>6.3021818181818183</v>
      </c>
      <c r="O8617" s="4">
        <f t="shared" si="807"/>
        <v>49.145454545454548</v>
      </c>
      <c r="P8617" s="4">
        <f t="shared" si="808"/>
        <v>9959.1239999999998</v>
      </c>
      <c r="Q8617" s="4">
        <f t="shared" si="809"/>
        <v>809.4545454545455</v>
      </c>
    </row>
    <row r="8618" spans="1:17" x14ac:dyDescent="0.25">
      <c r="A8618" s="3">
        <v>51806</v>
      </c>
      <c r="B8618" s="3">
        <v>3</v>
      </c>
      <c r="C8618" s="3">
        <v>1175</v>
      </c>
      <c r="D8618" s="3">
        <v>28</v>
      </c>
      <c r="E8618" s="3">
        <v>98</v>
      </c>
      <c r="F8618" s="3">
        <f t="shared" si="804"/>
        <v>0.1</v>
      </c>
      <c r="G8618" s="3">
        <v>0.45</v>
      </c>
      <c r="H8618" s="3">
        <v>1.9539999999999998E-2</v>
      </c>
      <c r="I8618" s="3">
        <v>9.8999999999999999E-4</v>
      </c>
      <c r="J8618" s="3">
        <v>7.7600000000000004E-3</v>
      </c>
      <c r="K8618" s="3">
        <v>1.40838</v>
      </c>
      <c r="L8618" s="3">
        <v>0.12</v>
      </c>
      <c r="M8618" s="4">
        <f t="shared" si="805"/>
        <v>138.08266666666665</v>
      </c>
      <c r="N8618" s="4">
        <f t="shared" si="806"/>
        <v>6.9960000000000004</v>
      </c>
      <c r="O8618" s="4">
        <f t="shared" si="807"/>
        <v>54.837333333333333</v>
      </c>
      <c r="P8618" s="4">
        <f t="shared" si="808"/>
        <v>9952.5519999999997</v>
      </c>
      <c r="Q8618" s="4">
        <f t="shared" si="809"/>
        <v>848</v>
      </c>
    </row>
    <row r="8619" spans="1:17" x14ac:dyDescent="0.25">
      <c r="A8619" s="3">
        <v>51942</v>
      </c>
      <c r="B8619" s="3">
        <v>3</v>
      </c>
      <c r="C8619" s="3">
        <v>863</v>
      </c>
      <c r="D8619" s="3">
        <v>30</v>
      </c>
      <c r="E8619" s="3">
        <v>102</v>
      </c>
      <c r="F8619" s="3">
        <f t="shared" si="804"/>
        <v>0.18</v>
      </c>
      <c r="G8619" s="3">
        <v>0.53</v>
      </c>
      <c r="H8619" s="3">
        <v>1.7239999999999998E-2</v>
      </c>
      <c r="I8619" s="3">
        <v>8.8999999999999995E-4</v>
      </c>
      <c r="J8619" s="3">
        <v>3.0400000000000002E-3</v>
      </c>
      <c r="K8619" s="3">
        <v>1.6565300000000001</v>
      </c>
      <c r="L8619" s="3">
        <v>0.12</v>
      </c>
      <c r="M8619" s="4">
        <f t="shared" si="805"/>
        <v>103.43999999999998</v>
      </c>
      <c r="N8619" s="4">
        <f t="shared" si="806"/>
        <v>5.339999999999999</v>
      </c>
      <c r="O8619" s="4">
        <f t="shared" si="807"/>
        <v>18.239999999999998</v>
      </c>
      <c r="P8619" s="4">
        <f t="shared" si="808"/>
        <v>9939.18</v>
      </c>
      <c r="Q8619" s="4">
        <f t="shared" si="809"/>
        <v>719.99999999999989</v>
      </c>
    </row>
    <row r="8620" spans="1:17" x14ac:dyDescent="0.25">
      <c r="A8620" s="3">
        <v>51943</v>
      </c>
      <c r="B8620" s="3">
        <v>3</v>
      </c>
      <c r="C8620" s="3">
        <v>935</v>
      </c>
      <c r="D8620" s="3">
        <v>30</v>
      </c>
      <c r="E8620" s="3">
        <v>102</v>
      </c>
      <c r="F8620" s="3">
        <f t="shared" si="804"/>
        <v>0.18</v>
      </c>
      <c r="G8620" s="3">
        <v>0.56999999999999995</v>
      </c>
      <c r="H8620" s="3">
        <v>1.8180000000000002E-2</v>
      </c>
      <c r="I8620" s="3">
        <v>9.6000000000000002E-4</v>
      </c>
      <c r="J8620" s="3">
        <v>3.29E-3</v>
      </c>
      <c r="K8620" s="3">
        <v>1.7904500000000001</v>
      </c>
      <c r="L8620" s="3">
        <v>0.13</v>
      </c>
      <c r="M8620" s="4">
        <f t="shared" si="805"/>
        <v>101.42526315789475</v>
      </c>
      <c r="N8620" s="4">
        <f t="shared" si="806"/>
        <v>5.3557894736842107</v>
      </c>
      <c r="O8620" s="4">
        <f t="shared" si="807"/>
        <v>18.354736842105265</v>
      </c>
      <c r="P8620" s="4">
        <f t="shared" si="808"/>
        <v>9988.8263157894762</v>
      </c>
      <c r="Q8620" s="4">
        <f t="shared" si="809"/>
        <v>725.26315789473688</v>
      </c>
    </row>
    <row r="8621" spans="1:17" x14ac:dyDescent="0.25">
      <c r="A8621" s="3">
        <v>51944</v>
      </c>
      <c r="B8621" s="3">
        <v>3</v>
      </c>
      <c r="C8621" s="3">
        <v>1222</v>
      </c>
      <c r="D8621" s="3">
        <v>30</v>
      </c>
      <c r="E8621" s="3">
        <v>103</v>
      </c>
      <c r="F8621" s="3">
        <f t="shared" si="804"/>
        <v>0.2</v>
      </c>
      <c r="G8621" s="3">
        <v>0.77</v>
      </c>
      <c r="H8621" s="3">
        <v>2.3029999999999998E-2</v>
      </c>
      <c r="I8621" s="3">
        <v>1.1100000000000001E-3</v>
      </c>
      <c r="J8621" s="3">
        <v>4.3E-3</v>
      </c>
      <c r="K8621" s="3">
        <v>2.41995</v>
      </c>
      <c r="L8621" s="3">
        <v>0.17</v>
      </c>
      <c r="M8621" s="4">
        <f t="shared" si="805"/>
        <v>95.110909090909075</v>
      </c>
      <c r="N8621" s="4">
        <f t="shared" si="806"/>
        <v>4.5841558441558448</v>
      </c>
      <c r="O8621" s="4">
        <f t="shared" si="807"/>
        <v>17.758441558441557</v>
      </c>
      <c r="P8621" s="4">
        <f t="shared" si="808"/>
        <v>9994.0792207792219</v>
      </c>
      <c r="Q8621" s="4">
        <f t="shared" si="809"/>
        <v>702.07792207792215</v>
      </c>
    </row>
    <row r="8622" spans="1:17" x14ac:dyDescent="0.25">
      <c r="A8622" s="3">
        <v>51945</v>
      </c>
      <c r="B8622" s="3">
        <v>3</v>
      </c>
      <c r="C8622" s="3">
        <v>1390</v>
      </c>
      <c r="D8622" s="3">
        <v>30</v>
      </c>
      <c r="E8622" s="3">
        <v>103</v>
      </c>
      <c r="F8622" s="3">
        <f t="shared" si="804"/>
        <v>0.2</v>
      </c>
      <c r="G8622" s="3">
        <v>1.03</v>
      </c>
      <c r="H8622" s="3">
        <v>2.7720000000000002E-2</v>
      </c>
      <c r="I8622" s="3">
        <v>1.24E-3</v>
      </c>
      <c r="J8622" s="3">
        <v>4.79E-3</v>
      </c>
      <c r="K8622" s="3">
        <v>3.2338399999999998</v>
      </c>
      <c r="L8622" s="3">
        <v>0.19</v>
      </c>
      <c r="M8622" s="4">
        <f t="shared" si="805"/>
        <v>85.582135922330096</v>
      </c>
      <c r="N8622" s="4">
        <f t="shared" si="806"/>
        <v>3.828349514563107</v>
      </c>
      <c r="O8622" s="4">
        <f t="shared" si="807"/>
        <v>14.78854368932039</v>
      </c>
      <c r="P8622" s="4">
        <f t="shared" si="808"/>
        <v>9984.0885436893204</v>
      </c>
      <c r="Q8622" s="4">
        <f t="shared" si="809"/>
        <v>586.60194174757282</v>
      </c>
    </row>
    <row r="8623" spans="1:17" x14ac:dyDescent="0.25">
      <c r="A8623" s="3">
        <v>51946</v>
      </c>
      <c r="B8623" s="3">
        <v>3</v>
      </c>
      <c r="C8623" s="3">
        <v>1434</v>
      </c>
      <c r="D8623" s="3">
        <v>30</v>
      </c>
      <c r="E8623" s="3">
        <v>97</v>
      </c>
      <c r="F8623" s="3">
        <f t="shared" si="804"/>
        <v>0.08</v>
      </c>
      <c r="G8623" s="3">
        <v>1.18</v>
      </c>
      <c r="H8623" s="3">
        <v>3.1800000000000002E-2</v>
      </c>
      <c r="I8623" s="3">
        <v>1.1900000000000001E-3</v>
      </c>
      <c r="J8623" s="3">
        <v>4.8300000000000001E-3</v>
      </c>
      <c r="K8623" s="3">
        <v>3.7284299999999999</v>
      </c>
      <c r="L8623" s="3">
        <v>0.18</v>
      </c>
      <c r="M8623" s="4">
        <f t="shared" si="805"/>
        <v>85.698305084745769</v>
      </c>
      <c r="N8623" s="4">
        <f t="shared" si="806"/>
        <v>3.2069491525423728</v>
      </c>
      <c r="O8623" s="4">
        <f t="shared" si="807"/>
        <v>13.016440677966104</v>
      </c>
      <c r="P8623" s="4">
        <f t="shared" si="808"/>
        <v>10047.802881355932</v>
      </c>
      <c r="Q8623" s="4">
        <f t="shared" si="809"/>
        <v>485.08474576271192</v>
      </c>
    </row>
    <row r="8624" spans="1:17" x14ac:dyDescent="0.25">
      <c r="A8624" s="3">
        <v>51947</v>
      </c>
      <c r="B8624" s="3">
        <v>3</v>
      </c>
      <c r="C8624" s="3">
        <v>1251</v>
      </c>
      <c r="D8624" s="3">
        <v>30</v>
      </c>
      <c r="E8624" s="3">
        <v>97</v>
      </c>
      <c r="F8624" s="3">
        <f t="shared" si="804"/>
        <v>0.08</v>
      </c>
      <c r="G8624" s="3">
        <v>1.08</v>
      </c>
      <c r="H8624" s="3">
        <v>3.3029999999999997E-2</v>
      </c>
      <c r="I8624" s="3">
        <v>1.06E-3</v>
      </c>
      <c r="J8624" s="3">
        <v>4.7499999999999999E-3</v>
      </c>
      <c r="K8624" s="3">
        <v>3.4075899999999999</v>
      </c>
      <c r="L8624" s="3">
        <v>0.15</v>
      </c>
      <c r="M8624" s="4">
        <f t="shared" si="805"/>
        <v>97.254999999999981</v>
      </c>
      <c r="N8624" s="4">
        <f t="shared" si="806"/>
        <v>3.1211111111111109</v>
      </c>
      <c r="O8624" s="4">
        <f t="shared" si="807"/>
        <v>13.986111111111109</v>
      </c>
      <c r="P8624" s="4">
        <f t="shared" si="808"/>
        <v>10033.459444444443</v>
      </c>
      <c r="Q8624" s="4">
        <f t="shared" si="809"/>
        <v>441.66666666666657</v>
      </c>
    </row>
    <row r="8625" spans="1:17" x14ac:dyDescent="0.25">
      <c r="A8625" s="3">
        <v>51948</v>
      </c>
      <c r="B8625" s="3">
        <v>3</v>
      </c>
      <c r="C8625" s="3">
        <v>887</v>
      </c>
      <c r="D8625" s="3">
        <v>30</v>
      </c>
      <c r="E8625" s="3">
        <v>97</v>
      </c>
      <c r="F8625" s="3">
        <f t="shared" si="804"/>
        <v>0.08</v>
      </c>
      <c r="G8625" s="3">
        <v>0.63</v>
      </c>
      <c r="H8625" s="3">
        <v>2.8230000000000002E-2</v>
      </c>
      <c r="I8625" s="3">
        <v>7.2000000000000005E-4</v>
      </c>
      <c r="J8625" s="3">
        <v>4.0099999999999997E-3</v>
      </c>
      <c r="K8625" s="3">
        <v>1.99156</v>
      </c>
      <c r="L8625" s="3">
        <v>0.12</v>
      </c>
      <c r="M8625" s="4">
        <f t="shared" si="805"/>
        <v>142.49428571428572</v>
      </c>
      <c r="N8625" s="4">
        <f t="shared" si="806"/>
        <v>3.6342857142857143</v>
      </c>
      <c r="O8625" s="4">
        <f t="shared" si="807"/>
        <v>20.240952380952379</v>
      </c>
      <c r="P8625" s="4">
        <f t="shared" si="808"/>
        <v>10052.636190476191</v>
      </c>
      <c r="Q8625" s="4">
        <f t="shared" si="809"/>
        <v>605.71428571428567</v>
      </c>
    </row>
    <row r="8626" spans="1:17" x14ac:dyDescent="0.25">
      <c r="A8626" s="3">
        <v>51949</v>
      </c>
      <c r="B8626" s="3">
        <v>3</v>
      </c>
      <c r="C8626" s="3">
        <v>887</v>
      </c>
      <c r="D8626" s="3">
        <v>30</v>
      </c>
      <c r="E8626" s="3">
        <v>97</v>
      </c>
      <c r="F8626" s="3">
        <f t="shared" si="804"/>
        <v>0.08</v>
      </c>
      <c r="G8626" s="3">
        <v>0.47</v>
      </c>
      <c r="H8626" s="3">
        <v>2.6519999999999998E-2</v>
      </c>
      <c r="I8626" s="3">
        <v>7.7999999999999999E-4</v>
      </c>
      <c r="J8626" s="3">
        <v>4.2399999999999998E-3</v>
      </c>
      <c r="K8626" s="3">
        <v>1.4935400000000001</v>
      </c>
      <c r="L8626" s="3">
        <v>0.12</v>
      </c>
      <c r="M8626" s="4">
        <f t="shared" si="805"/>
        <v>179.43319148936172</v>
      </c>
      <c r="N8626" s="4">
        <f t="shared" si="806"/>
        <v>5.2774468085106383</v>
      </c>
      <c r="O8626" s="4">
        <f t="shared" si="807"/>
        <v>28.687659574468086</v>
      </c>
      <c r="P8626" s="4">
        <f t="shared" si="808"/>
        <v>10105.228085106384</v>
      </c>
      <c r="Q8626" s="4">
        <f t="shared" si="809"/>
        <v>811.91489361702122</v>
      </c>
    </row>
    <row r="8627" spans="1:17" x14ac:dyDescent="0.25">
      <c r="A8627" s="3">
        <v>51950</v>
      </c>
      <c r="B8627" s="3">
        <v>3</v>
      </c>
      <c r="C8627" s="3">
        <v>900</v>
      </c>
      <c r="D8627" s="3">
        <v>30</v>
      </c>
      <c r="E8627" s="3">
        <v>97</v>
      </c>
      <c r="F8627" s="3">
        <f t="shared" si="804"/>
        <v>0.08</v>
      </c>
      <c r="G8627" s="3">
        <v>0.41</v>
      </c>
      <c r="H8627" s="3">
        <v>2.0070000000000001E-2</v>
      </c>
      <c r="I8627" s="3">
        <v>8.0999999999999996E-4</v>
      </c>
      <c r="J8627" s="3">
        <v>4.4200000000000003E-3</v>
      </c>
      <c r="K8627" s="3">
        <v>1.29457</v>
      </c>
      <c r="L8627" s="3">
        <v>0.13</v>
      </c>
      <c r="M8627" s="4">
        <f t="shared" si="805"/>
        <v>155.66487804878051</v>
      </c>
      <c r="N8627" s="4">
        <f t="shared" si="806"/>
        <v>6.2824390243902437</v>
      </c>
      <c r="O8627" s="4">
        <f t="shared" si="807"/>
        <v>34.281951219512194</v>
      </c>
      <c r="P8627" s="4">
        <f t="shared" si="808"/>
        <v>10040.811219512196</v>
      </c>
      <c r="Q8627" s="4">
        <f t="shared" si="809"/>
        <v>1008.2926829268292</v>
      </c>
    </row>
    <row r="8628" spans="1:17" x14ac:dyDescent="0.25">
      <c r="A8628" s="3">
        <v>51951</v>
      </c>
      <c r="B8628" s="3">
        <v>3</v>
      </c>
      <c r="C8628" s="3">
        <v>900</v>
      </c>
      <c r="D8628" s="3">
        <v>30</v>
      </c>
      <c r="E8628" s="3">
        <v>97</v>
      </c>
      <c r="F8628" s="3">
        <f t="shared" si="804"/>
        <v>0.08</v>
      </c>
      <c r="G8628" s="3">
        <v>0.43</v>
      </c>
      <c r="H8628" s="3">
        <v>1.592E-2</v>
      </c>
      <c r="I8628" s="3">
        <v>7.2999999999999996E-4</v>
      </c>
      <c r="J8628" s="3">
        <v>4.2599999999999999E-3</v>
      </c>
      <c r="K8628" s="3">
        <v>1.34232</v>
      </c>
      <c r="L8628" s="3">
        <v>0.11</v>
      </c>
      <c r="M8628" s="4">
        <f t="shared" si="805"/>
        <v>117.73395348837208</v>
      </c>
      <c r="N8628" s="4">
        <f t="shared" si="806"/>
        <v>5.3986046511627901</v>
      </c>
      <c r="O8628" s="4">
        <f t="shared" si="807"/>
        <v>31.504186046511627</v>
      </c>
      <c r="P8628" s="4">
        <f t="shared" si="808"/>
        <v>9926.9246511627898</v>
      </c>
      <c r="Q8628" s="4">
        <f t="shared" si="809"/>
        <v>813.48837209302326</v>
      </c>
    </row>
    <row r="8629" spans="1:17" x14ac:dyDescent="0.25">
      <c r="A8629" s="3">
        <v>51952</v>
      </c>
      <c r="B8629" s="3">
        <v>3</v>
      </c>
      <c r="C8629" s="3">
        <v>944</v>
      </c>
      <c r="D8629" s="3">
        <v>30</v>
      </c>
      <c r="E8629" s="3">
        <v>96</v>
      </c>
      <c r="F8629" s="3">
        <f t="shared" si="804"/>
        <v>0.06</v>
      </c>
      <c r="G8629" s="3">
        <v>0.45</v>
      </c>
      <c r="H8629" s="3">
        <v>1.553E-2</v>
      </c>
      <c r="I8629" s="3">
        <v>7.6000000000000004E-4</v>
      </c>
      <c r="J8629" s="3">
        <v>4.4299999999999999E-3</v>
      </c>
      <c r="K8629" s="3">
        <v>1.4206799999999999</v>
      </c>
      <c r="L8629" s="3">
        <v>0.12</v>
      </c>
      <c r="M8629" s="4">
        <f t="shared" si="805"/>
        <v>109.74533333333333</v>
      </c>
      <c r="N8629" s="4">
        <f t="shared" si="806"/>
        <v>5.3706666666666667</v>
      </c>
      <c r="O8629" s="4">
        <f t="shared" si="807"/>
        <v>31.30533333333333</v>
      </c>
      <c r="P8629" s="4">
        <f t="shared" si="808"/>
        <v>10039.471999999998</v>
      </c>
      <c r="Q8629" s="4">
        <f t="shared" si="809"/>
        <v>848</v>
      </c>
    </row>
    <row r="8630" spans="1:17" x14ac:dyDescent="0.25">
      <c r="A8630" s="3">
        <v>51953</v>
      </c>
      <c r="B8630" s="3">
        <v>3</v>
      </c>
      <c r="C8630" s="3">
        <v>891</v>
      </c>
      <c r="D8630" s="3">
        <v>30</v>
      </c>
      <c r="E8630" s="3">
        <v>96</v>
      </c>
      <c r="F8630" s="3">
        <f t="shared" si="804"/>
        <v>0.06</v>
      </c>
      <c r="G8630" s="3">
        <v>0.44</v>
      </c>
      <c r="H8630" s="3">
        <v>1.461E-2</v>
      </c>
      <c r="I8630" s="3">
        <v>7.6000000000000004E-4</v>
      </c>
      <c r="J8630" s="3">
        <v>4.1799999999999997E-3</v>
      </c>
      <c r="K8630" s="3">
        <v>1.37287</v>
      </c>
      <c r="L8630" s="3">
        <v>0.11</v>
      </c>
      <c r="M8630" s="4">
        <f t="shared" si="805"/>
        <v>105.59045454545453</v>
      </c>
      <c r="N8630" s="4">
        <f t="shared" si="806"/>
        <v>5.4927272727272731</v>
      </c>
      <c r="O8630" s="4">
        <f t="shared" si="807"/>
        <v>30.21</v>
      </c>
      <c r="P8630" s="4">
        <f t="shared" si="808"/>
        <v>9922.1059090909093</v>
      </c>
      <c r="Q8630" s="4">
        <f t="shared" si="809"/>
        <v>795</v>
      </c>
    </row>
    <row r="8631" spans="1:17" x14ac:dyDescent="0.25">
      <c r="A8631" s="3">
        <v>51954</v>
      </c>
      <c r="B8631" s="3">
        <v>3</v>
      </c>
      <c r="C8631" s="3">
        <v>906</v>
      </c>
      <c r="D8631" s="3">
        <v>30</v>
      </c>
      <c r="E8631" s="3">
        <v>99</v>
      </c>
      <c r="F8631" s="3">
        <f t="shared" si="804"/>
        <v>0.12</v>
      </c>
      <c r="G8631" s="3">
        <v>0.47</v>
      </c>
      <c r="H8631" s="3">
        <v>1.5890000000000001E-2</v>
      </c>
      <c r="I8631" s="3">
        <v>8.0999999999999996E-4</v>
      </c>
      <c r="J8631" s="3">
        <v>4.4299999999999999E-3</v>
      </c>
      <c r="K8631" s="3">
        <v>1.4634400000000001</v>
      </c>
      <c r="L8631" s="3">
        <v>0.12</v>
      </c>
      <c r="M8631" s="4">
        <f t="shared" si="805"/>
        <v>107.51106382978726</v>
      </c>
      <c r="N8631" s="4">
        <f t="shared" si="806"/>
        <v>5.4804255319148929</v>
      </c>
      <c r="O8631" s="4">
        <f t="shared" si="807"/>
        <v>29.9731914893617</v>
      </c>
      <c r="P8631" s="4">
        <f t="shared" si="808"/>
        <v>9901.5727659574477</v>
      </c>
      <c r="Q8631" s="4">
        <f t="shared" si="809"/>
        <v>811.91489361702122</v>
      </c>
    </row>
    <row r="8632" spans="1:17" x14ac:dyDescent="0.25">
      <c r="A8632" s="3">
        <v>51955</v>
      </c>
      <c r="B8632" s="3">
        <v>3</v>
      </c>
      <c r="C8632" s="3">
        <v>1128</v>
      </c>
      <c r="D8632" s="3">
        <v>30</v>
      </c>
      <c r="E8632" s="3">
        <v>99</v>
      </c>
      <c r="F8632" s="3">
        <f t="shared" si="804"/>
        <v>0.12</v>
      </c>
      <c r="G8632" s="3">
        <v>0.53</v>
      </c>
      <c r="H8632" s="3">
        <v>1.9599999999999999E-2</v>
      </c>
      <c r="I8632" s="3">
        <v>1.01E-3</v>
      </c>
      <c r="J8632" s="3">
        <v>5.3499999999999997E-3</v>
      </c>
      <c r="K8632" s="3">
        <v>1.6805699999999999</v>
      </c>
      <c r="L8632" s="3">
        <v>0.15</v>
      </c>
      <c r="M8632" s="4">
        <f t="shared" si="805"/>
        <v>117.6</v>
      </c>
      <c r="N8632" s="4">
        <f t="shared" si="806"/>
        <v>6.0600000000000005</v>
      </c>
      <c r="O8632" s="4">
        <f t="shared" si="807"/>
        <v>32.099999999999994</v>
      </c>
      <c r="P8632" s="4">
        <f t="shared" si="808"/>
        <v>10083.419999999998</v>
      </c>
      <c r="Q8632" s="4">
        <f t="shared" si="809"/>
        <v>900</v>
      </c>
    </row>
    <row r="8633" spans="1:17" x14ac:dyDescent="0.25">
      <c r="A8633" s="3">
        <v>51956</v>
      </c>
      <c r="B8633" s="3">
        <v>3</v>
      </c>
      <c r="C8633" s="3">
        <v>1404</v>
      </c>
      <c r="D8633" s="3">
        <v>30</v>
      </c>
      <c r="E8633" s="3">
        <v>102</v>
      </c>
      <c r="F8633" s="3">
        <f t="shared" si="804"/>
        <v>0.18</v>
      </c>
      <c r="G8633" s="3">
        <v>0.79</v>
      </c>
      <c r="H8633" s="3">
        <v>2.1329999999999998E-2</v>
      </c>
      <c r="I8633" s="3">
        <v>2.5600000000000002E-3</v>
      </c>
      <c r="J8633" s="3">
        <v>1.6129999999999999E-2</v>
      </c>
      <c r="K8633" s="3">
        <v>2.4638200000000001</v>
      </c>
      <c r="L8633" s="3">
        <v>0.25</v>
      </c>
      <c r="M8633" s="4">
        <f t="shared" si="805"/>
        <v>85.859999999999985</v>
      </c>
      <c r="N8633" s="4">
        <f t="shared" si="806"/>
        <v>10.304810126582279</v>
      </c>
      <c r="O8633" s="4">
        <f t="shared" si="807"/>
        <v>64.928354430379741</v>
      </c>
      <c r="P8633" s="4">
        <f t="shared" si="808"/>
        <v>9917.6551898734178</v>
      </c>
      <c r="Q8633" s="4">
        <f t="shared" si="809"/>
        <v>1006.3291139240505</v>
      </c>
    </row>
    <row r="8634" spans="1:17" x14ac:dyDescent="0.25">
      <c r="A8634" s="3">
        <v>51957</v>
      </c>
      <c r="B8634" s="3">
        <v>3</v>
      </c>
      <c r="C8634" s="3">
        <v>1245</v>
      </c>
      <c r="D8634" s="3">
        <v>30</v>
      </c>
      <c r="E8634" s="3">
        <v>100</v>
      </c>
      <c r="F8634" s="3">
        <f t="shared" si="804"/>
        <v>0.14000000000000001</v>
      </c>
      <c r="G8634" s="3">
        <v>0.85</v>
      </c>
      <c r="H8634" s="3">
        <v>1.9400000000000001E-2</v>
      </c>
      <c r="I8634" s="3">
        <v>3.0500000000000002E-3</v>
      </c>
      <c r="J8634" s="3">
        <v>3.124E-2</v>
      </c>
      <c r="K8634" s="3">
        <v>2.6272199999999999</v>
      </c>
      <c r="L8634" s="3">
        <v>0.21</v>
      </c>
      <c r="M8634" s="4">
        <f t="shared" si="805"/>
        <v>72.578823529411764</v>
      </c>
      <c r="N8634" s="4">
        <f t="shared" si="806"/>
        <v>11.410588235294119</v>
      </c>
      <c r="O8634" s="4">
        <f t="shared" si="807"/>
        <v>116.87435294117648</v>
      </c>
      <c r="P8634" s="4">
        <f t="shared" si="808"/>
        <v>9828.8936470588233</v>
      </c>
      <c r="Q8634" s="4">
        <f t="shared" si="809"/>
        <v>785.64705882352939</v>
      </c>
    </row>
    <row r="8635" spans="1:17" x14ac:dyDescent="0.25">
      <c r="A8635" s="3">
        <v>51958</v>
      </c>
      <c r="B8635" s="3">
        <v>3</v>
      </c>
      <c r="C8635" s="3">
        <v>1322</v>
      </c>
      <c r="D8635" s="3">
        <v>30</v>
      </c>
      <c r="E8635" s="3">
        <v>100</v>
      </c>
      <c r="F8635" s="3">
        <f t="shared" si="804"/>
        <v>0.14000000000000001</v>
      </c>
      <c r="G8635" s="3">
        <v>0.94</v>
      </c>
      <c r="H8635" s="3">
        <v>2.6870000000000002E-2</v>
      </c>
      <c r="I8635" s="3">
        <v>1.33E-3</v>
      </c>
      <c r="J8635" s="3">
        <v>2.9489999999999999E-2</v>
      </c>
      <c r="K8635" s="3">
        <v>2.9279099999999998</v>
      </c>
      <c r="L8635" s="3">
        <v>0.24</v>
      </c>
      <c r="M8635" s="4">
        <f t="shared" si="805"/>
        <v>90.900638297872348</v>
      </c>
      <c r="N8635" s="4">
        <f t="shared" si="806"/>
        <v>4.4993617021276595</v>
      </c>
      <c r="O8635" s="4">
        <f t="shared" si="807"/>
        <v>99.764042553191487</v>
      </c>
      <c r="P8635" s="4">
        <f t="shared" si="808"/>
        <v>9905.0572340425533</v>
      </c>
      <c r="Q8635" s="4">
        <f t="shared" si="809"/>
        <v>811.91489361702122</v>
      </c>
    </row>
    <row r="8636" spans="1:17" x14ac:dyDescent="0.25">
      <c r="A8636" s="3">
        <v>51959</v>
      </c>
      <c r="B8636" s="3">
        <v>3</v>
      </c>
      <c r="C8636" s="3">
        <v>1426</v>
      </c>
      <c r="D8636" s="3">
        <v>31</v>
      </c>
      <c r="E8636" s="3">
        <v>105</v>
      </c>
      <c r="F8636" s="3">
        <f t="shared" si="804"/>
        <v>0.24</v>
      </c>
      <c r="G8636" s="3">
        <v>1.1200000000000001</v>
      </c>
      <c r="H8636" s="3">
        <v>3.3110000000000001E-2</v>
      </c>
      <c r="I8636" s="3">
        <v>2.2200000000000002E-3</v>
      </c>
      <c r="J8636" s="3">
        <v>2.0879999999999999E-2</v>
      </c>
      <c r="K8636" s="3">
        <v>3.5076100000000001</v>
      </c>
      <c r="L8636" s="3">
        <v>0.25</v>
      </c>
      <c r="M8636" s="4">
        <f t="shared" si="805"/>
        <v>94.008749999999992</v>
      </c>
      <c r="N8636" s="4">
        <f t="shared" si="806"/>
        <v>6.3032142857142857</v>
      </c>
      <c r="O8636" s="4">
        <f t="shared" si="807"/>
        <v>59.284285714285708</v>
      </c>
      <c r="P8636" s="4">
        <f t="shared" si="808"/>
        <v>9959.1069642857146</v>
      </c>
      <c r="Q8636" s="4">
        <f t="shared" si="809"/>
        <v>709.82142857142856</v>
      </c>
    </row>
    <row r="8637" spans="1:17" x14ac:dyDescent="0.25">
      <c r="A8637" s="3">
        <v>51960</v>
      </c>
      <c r="B8637" s="3">
        <v>3</v>
      </c>
      <c r="C8637" s="3">
        <v>1186</v>
      </c>
      <c r="D8637" s="3">
        <v>31</v>
      </c>
      <c r="E8637" s="3">
        <v>119</v>
      </c>
      <c r="F8637" s="3">
        <f t="shared" si="804"/>
        <v>0.52</v>
      </c>
      <c r="G8637" s="3">
        <v>1.07</v>
      </c>
      <c r="H8637" s="3">
        <v>3.4790000000000001E-2</v>
      </c>
      <c r="I8637" s="3">
        <v>1.1999999999999999E-3</v>
      </c>
      <c r="J8637" s="3">
        <v>2.2200000000000001E-2</v>
      </c>
      <c r="K8637" s="3">
        <v>3.3565700000000001</v>
      </c>
      <c r="L8637" s="3">
        <v>0.21</v>
      </c>
      <c r="M8637" s="4">
        <f t="shared" si="805"/>
        <v>103.39457943925234</v>
      </c>
      <c r="N8637" s="4">
        <f t="shared" si="806"/>
        <v>3.5663551401869151</v>
      </c>
      <c r="O8637" s="4">
        <f t="shared" si="807"/>
        <v>65.977570093457942</v>
      </c>
      <c r="P8637" s="4">
        <f t="shared" si="808"/>
        <v>9975.6005607476636</v>
      </c>
      <c r="Q8637" s="4">
        <f t="shared" si="809"/>
        <v>624.1121495327103</v>
      </c>
    </row>
    <row r="8638" spans="1:17" x14ac:dyDescent="0.25">
      <c r="A8638" s="3">
        <v>51961</v>
      </c>
      <c r="B8638" s="3">
        <v>3</v>
      </c>
      <c r="C8638" s="3">
        <v>1731</v>
      </c>
      <c r="D8638" s="3">
        <v>31</v>
      </c>
      <c r="E8638" s="3">
        <v>111</v>
      </c>
      <c r="F8638" s="3">
        <f t="shared" si="804"/>
        <v>0.36</v>
      </c>
      <c r="G8638" s="3">
        <v>1.52</v>
      </c>
      <c r="H8638" s="3">
        <v>4.7820000000000001E-2</v>
      </c>
      <c r="I8638" s="3">
        <v>2.1000000000000001E-4</v>
      </c>
      <c r="J8638" s="3">
        <v>8.3260000000000001E-2</v>
      </c>
      <c r="K8638" s="3">
        <v>4.6930100000000001</v>
      </c>
      <c r="L8638" s="3">
        <v>0.28000000000000003</v>
      </c>
      <c r="M8638" s="4">
        <f t="shared" si="805"/>
        <v>100.04447368421053</v>
      </c>
      <c r="N8638" s="4">
        <f t="shared" si="806"/>
        <v>0.43934210526315787</v>
      </c>
      <c r="O8638" s="4">
        <f t="shared" si="807"/>
        <v>174.18868421052633</v>
      </c>
      <c r="P8638" s="4">
        <f t="shared" si="808"/>
        <v>9818.2709210526318</v>
      </c>
      <c r="Q8638" s="4">
        <f t="shared" si="809"/>
        <v>585.78947368421063</v>
      </c>
    </row>
    <row r="8639" spans="1:17" x14ac:dyDescent="0.25">
      <c r="A8639" s="3">
        <v>51962</v>
      </c>
      <c r="B8639" s="3">
        <v>3</v>
      </c>
      <c r="C8639" s="3">
        <v>2178</v>
      </c>
      <c r="D8639" s="3">
        <v>31</v>
      </c>
      <c r="E8639" s="3">
        <v>102</v>
      </c>
      <c r="F8639" s="3">
        <f t="shared" si="804"/>
        <v>0.18</v>
      </c>
      <c r="G8639" s="3">
        <v>2.2200000000000002</v>
      </c>
      <c r="H8639" s="3">
        <v>5.1150000000000001E-2</v>
      </c>
      <c r="I8639" s="3">
        <v>2.0100000000000001E-3</v>
      </c>
      <c r="J8639" s="3">
        <v>0.11989</v>
      </c>
      <c r="K8639" s="3">
        <v>6.8337899999999996</v>
      </c>
      <c r="L8639" s="3">
        <v>0.26</v>
      </c>
      <c r="M8639" s="4">
        <f t="shared" si="805"/>
        <v>73.268918918918914</v>
      </c>
      <c r="N8639" s="4">
        <f t="shared" si="806"/>
        <v>2.879189189189189</v>
      </c>
      <c r="O8639" s="4">
        <f t="shared" si="807"/>
        <v>171.73432432432429</v>
      </c>
      <c r="P8639" s="4">
        <f t="shared" si="808"/>
        <v>9788.9424324324318</v>
      </c>
      <c r="Q8639" s="4">
        <f t="shared" si="809"/>
        <v>372.43243243243245</v>
      </c>
    </row>
    <row r="8640" spans="1:17" x14ac:dyDescent="0.25">
      <c r="A8640" s="3">
        <v>51963</v>
      </c>
      <c r="B8640" s="3">
        <v>3</v>
      </c>
      <c r="C8640" s="3">
        <v>2096</v>
      </c>
      <c r="D8640" s="3">
        <v>32</v>
      </c>
      <c r="E8640" s="3">
        <v>102</v>
      </c>
      <c r="F8640" s="3">
        <f t="shared" si="804"/>
        <v>0.18</v>
      </c>
      <c r="G8640" s="3">
        <v>2.35</v>
      </c>
      <c r="H8640" s="3">
        <v>6.1449999999999998E-2</v>
      </c>
      <c r="I8640" s="3">
        <v>2.5500000000000002E-3</v>
      </c>
      <c r="J8640" s="3">
        <v>8.5500000000000007E-2</v>
      </c>
      <c r="K8640" s="3">
        <v>7.3097500000000002</v>
      </c>
      <c r="L8640" s="3">
        <v>0.27</v>
      </c>
      <c r="M8640" s="4">
        <f t="shared" si="805"/>
        <v>83.153617021276588</v>
      </c>
      <c r="N8640" s="4">
        <f t="shared" si="806"/>
        <v>3.4506382978723402</v>
      </c>
      <c r="O8640" s="4">
        <f t="shared" si="807"/>
        <v>115.69787234042553</v>
      </c>
      <c r="P8640" s="4">
        <f t="shared" si="808"/>
        <v>9891.4914893617006</v>
      </c>
      <c r="Q8640" s="4">
        <f t="shared" si="809"/>
        <v>365.36170212765956</v>
      </c>
    </row>
    <row r="8641" spans="1:17" x14ac:dyDescent="0.25">
      <c r="A8641" s="3">
        <v>51964</v>
      </c>
      <c r="B8641" s="3">
        <v>3</v>
      </c>
      <c r="C8641" s="3">
        <v>1752</v>
      </c>
      <c r="D8641" s="3">
        <v>32</v>
      </c>
      <c r="E8641" s="3">
        <v>99</v>
      </c>
      <c r="F8641" s="3">
        <f t="shared" si="804"/>
        <v>0.12</v>
      </c>
      <c r="G8641" s="3">
        <v>1.71</v>
      </c>
      <c r="H8641" s="3">
        <v>5.5809999999999998E-2</v>
      </c>
      <c r="I8641" s="3">
        <v>2.1299999999999999E-3</v>
      </c>
      <c r="J8641" s="3">
        <v>4.1480000000000003E-2</v>
      </c>
      <c r="K8641" s="3">
        <v>5.3381499999999997</v>
      </c>
      <c r="L8641" s="3">
        <v>0.24</v>
      </c>
      <c r="M8641" s="4">
        <f t="shared" si="805"/>
        <v>103.78701754385966</v>
      </c>
      <c r="N8641" s="4">
        <f t="shared" si="806"/>
        <v>3.9610526315789474</v>
      </c>
      <c r="O8641" s="4">
        <f t="shared" si="807"/>
        <v>77.1382456140351</v>
      </c>
      <c r="P8641" s="4">
        <f t="shared" si="808"/>
        <v>9927.0859649122813</v>
      </c>
      <c r="Q8641" s="4">
        <f t="shared" si="809"/>
        <v>446.31578947368416</v>
      </c>
    </row>
    <row r="8642" spans="1:17" x14ac:dyDescent="0.25">
      <c r="A8642" s="3">
        <v>51965</v>
      </c>
      <c r="B8642" s="3">
        <v>3</v>
      </c>
      <c r="C8642" s="3">
        <v>1129</v>
      </c>
      <c r="D8642" s="3">
        <v>32</v>
      </c>
      <c r="E8642" s="3">
        <v>96</v>
      </c>
      <c r="F8642" s="3">
        <f t="shared" ref="F8642:F8705" si="810">(E8642-$E$13411)/($E$13410-$E$13411)</f>
        <v>0.06</v>
      </c>
      <c r="G8642" s="3">
        <v>0.81</v>
      </c>
      <c r="H8642" s="3">
        <v>3.227E-2</v>
      </c>
      <c r="I8642" s="3">
        <v>1.32E-3</v>
      </c>
      <c r="J8642" s="3">
        <v>1.6490000000000001E-2</v>
      </c>
      <c r="K8642" s="3">
        <v>2.5243500000000001</v>
      </c>
      <c r="L8642" s="3">
        <v>0.17</v>
      </c>
      <c r="M8642" s="4">
        <f t="shared" ref="M8642:M8705" si="811">H8642/$G8642*3180</f>
        <v>126.68962962962962</v>
      </c>
      <c r="N8642" s="4">
        <f t="shared" ref="N8642:N8705" si="812">I8642/$G8642*3180</f>
        <v>5.1822222222222223</v>
      </c>
      <c r="O8642" s="4">
        <f t="shared" ref="O8642:O8705" si="813">J8642/$G8642*3180</f>
        <v>64.738518518518518</v>
      </c>
      <c r="P8642" s="4">
        <f t="shared" ref="P8642:P8705" si="814">K8642/$G8642*3180</f>
        <v>9910.4111111111106</v>
      </c>
      <c r="Q8642" s="4">
        <f t="shared" ref="Q8642:Q8705" si="815">L8642/$G8642*3180</f>
        <v>667.40740740740739</v>
      </c>
    </row>
    <row r="8643" spans="1:17" x14ac:dyDescent="0.25">
      <c r="A8643" s="3">
        <v>51966</v>
      </c>
      <c r="B8643" s="3">
        <v>3</v>
      </c>
      <c r="C8643" s="3">
        <v>899</v>
      </c>
      <c r="D8643" s="3">
        <v>32</v>
      </c>
      <c r="E8643" s="3">
        <v>96</v>
      </c>
      <c r="F8643" s="3">
        <f t="shared" si="810"/>
        <v>0.06</v>
      </c>
      <c r="G8643" s="3">
        <v>0.44</v>
      </c>
      <c r="H8643" s="3">
        <v>2.164E-2</v>
      </c>
      <c r="I8643" s="3">
        <v>1.16E-3</v>
      </c>
      <c r="J8643" s="3">
        <v>9.2499999999999995E-3</v>
      </c>
      <c r="K8643" s="3">
        <v>1.3702799999999999</v>
      </c>
      <c r="L8643" s="3">
        <v>0.12</v>
      </c>
      <c r="M8643" s="4">
        <f t="shared" si="811"/>
        <v>156.39818181818183</v>
      </c>
      <c r="N8643" s="4">
        <f t="shared" si="812"/>
        <v>8.3836363636363629</v>
      </c>
      <c r="O8643" s="4">
        <f t="shared" si="813"/>
        <v>66.852272727272734</v>
      </c>
      <c r="P8643" s="4">
        <f t="shared" si="814"/>
        <v>9903.3872727272719</v>
      </c>
      <c r="Q8643" s="4">
        <f t="shared" si="815"/>
        <v>867.27272727272725</v>
      </c>
    </row>
    <row r="8644" spans="1:17" x14ac:dyDescent="0.25">
      <c r="A8644" s="3">
        <v>51967</v>
      </c>
      <c r="B8644" s="3">
        <v>3</v>
      </c>
      <c r="C8644" s="3">
        <v>931</v>
      </c>
      <c r="D8644" s="3">
        <v>32</v>
      </c>
      <c r="E8644" s="3">
        <v>96</v>
      </c>
      <c r="F8644" s="3">
        <f t="shared" si="810"/>
        <v>0.06</v>
      </c>
      <c r="G8644" s="3">
        <v>0.37</v>
      </c>
      <c r="H8644" s="3">
        <v>1.685E-2</v>
      </c>
      <c r="I8644" s="3">
        <v>1.2800000000000001E-3</v>
      </c>
      <c r="J8644" s="3">
        <v>7.5199999999999998E-3</v>
      </c>
      <c r="K8644" s="3">
        <v>1.1653800000000001</v>
      </c>
      <c r="L8644" s="3">
        <v>0.13</v>
      </c>
      <c r="M8644" s="4">
        <f t="shared" si="811"/>
        <v>144.81891891891891</v>
      </c>
      <c r="N8644" s="4">
        <f t="shared" si="812"/>
        <v>11.001081081081082</v>
      </c>
      <c r="O8644" s="4">
        <f t="shared" si="813"/>
        <v>64.631351351351356</v>
      </c>
      <c r="P8644" s="4">
        <f t="shared" si="814"/>
        <v>10015.96864864865</v>
      </c>
      <c r="Q8644" s="4">
        <f t="shared" si="815"/>
        <v>1117.2972972972973</v>
      </c>
    </row>
    <row r="8645" spans="1:17" x14ac:dyDescent="0.25">
      <c r="A8645" s="3">
        <v>51968</v>
      </c>
      <c r="B8645" s="3">
        <v>3</v>
      </c>
      <c r="C8645" s="3">
        <v>916</v>
      </c>
      <c r="D8645" s="3">
        <v>32</v>
      </c>
      <c r="E8645" s="3">
        <v>96</v>
      </c>
      <c r="F8645" s="3">
        <f t="shared" si="810"/>
        <v>0.06</v>
      </c>
      <c r="G8645" s="3">
        <v>0.34</v>
      </c>
      <c r="H8645" s="3">
        <v>1.38E-2</v>
      </c>
      <c r="I8645" s="3">
        <v>1.1900000000000001E-3</v>
      </c>
      <c r="J8645" s="3">
        <v>4.4999999999999997E-3</v>
      </c>
      <c r="K8645" s="3">
        <v>1.06684</v>
      </c>
      <c r="L8645" s="3">
        <v>0.13</v>
      </c>
      <c r="M8645" s="4">
        <f t="shared" si="811"/>
        <v>129.07058823529408</v>
      </c>
      <c r="N8645" s="4">
        <f t="shared" si="812"/>
        <v>11.13</v>
      </c>
      <c r="O8645" s="4">
        <f t="shared" si="813"/>
        <v>42.088235294117638</v>
      </c>
      <c r="P8645" s="4">
        <f t="shared" si="814"/>
        <v>9978.0917647058814</v>
      </c>
      <c r="Q8645" s="4">
        <f t="shared" si="815"/>
        <v>1215.8823529411764</v>
      </c>
    </row>
    <row r="8646" spans="1:17" x14ac:dyDescent="0.25">
      <c r="A8646" s="3">
        <v>51969</v>
      </c>
      <c r="B8646" s="3">
        <v>3</v>
      </c>
      <c r="C8646" s="3">
        <v>909</v>
      </c>
      <c r="D8646" s="3">
        <v>32</v>
      </c>
      <c r="E8646" s="3">
        <v>96</v>
      </c>
      <c r="F8646" s="3">
        <f t="shared" si="810"/>
        <v>0.06</v>
      </c>
      <c r="G8646" s="3">
        <v>0.33</v>
      </c>
      <c r="H8646" s="3">
        <v>1.277E-2</v>
      </c>
      <c r="I8646" s="3">
        <v>1.1199999999999999E-3</v>
      </c>
      <c r="J8646" s="3">
        <v>3.64E-3</v>
      </c>
      <c r="K8646" s="3">
        <v>1.0227299999999999</v>
      </c>
      <c r="L8646" s="3">
        <v>0.14000000000000001</v>
      </c>
      <c r="M8646" s="4">
        <f t="shared" si="811"/>
        <v>123.05636363636363</v>
      </c>
      <c r="N8646" s="4">
        <f t="shared" si="812"/>
        <v>10.792727272727271</v>
      </c>
      <c r="O8646" s="4">
        <f t="shared" si="813"/>
        <v>35.076363636363631</v>
      </c>
      <c r="P8646" s="4">
        <f t="shared" si="814"/>
        <v>9855.3981818181801</v>
      </c>
      <c r="Q8646" s="4">
        <f t="shared" si="815"/>
        <v>1349.0909090909092</v>
      </c>
    </row>
    <row r="8647" spans="1:17" x14ac:dyDescent="0.25">
      <c r="A8647" s="3">
        <v>51970</v>
      </c>
      <c r="B8647" s="3">
        <v>3</v>
      </c>
      <c r="C8647" s="3">
        <v>908</v>
      </c>
      <c r="D8647" s="3">
        <v>32</v>
      </c>
      <c r="E8647" s="3">
        <v>96</v>
      </c>
      <c r="F8647" s="3">
        <f t="shared" si="810"/>
        <v>0.06</v>
      </c>
      <c r="G8647" s="3">
        <v>0.32</v>
      </c>
      <c r="H8647" s="3">
        <v>1.2E-2</v>
      </c>
      <c r="I8647" s="3">
        <v>1.1199999999999999E-3</v>
      </c>
      <c r="J8647" s="3">
        <v>3.31E-3</v>
      </c>
      <c r="K8647" s="3">
        <v>1.0061500000000001</v>
      </c>
      <c r="L8647" s="3">
        <v>0.14000000000000001</v>
      </c>
      <c r="M8647" s="4">
        <f t="shared" si="811"/>
        <v>119.25</v>
      </c>
      <c r="N8647" s="4">
        <f t="shared" si="812"/>
        <v>11.129999999999999</v>
      </c>
      <c r="O8647" s="4">
        <f t="shared" si="813"/>
        <v>32.893125000000005</v>
      </c>
      <c r="P8647" s="4">
        <f t="shared" si="814"/>
        <v>9998.6156250000004</v>
      </c>
      <c r="Q8647" s="4">
        <f t="shared" si="815"/>
        <v>1391.2500000000002</v>
      </c>
    </row>
    <row r="8648" spans="1:17" x14ac:dyDescent="0.25">
      <c r="A8648" s="3">
        <v>52135</v>
      </c>
      <c r="B8648" s="3">
        <v>3</v>
      </c>
      <c r="C8648" s="3">
        <v>1019</v>
      </c>
      <c r="D8648" s="3">
        <v>30</v>
      </c>
      <c r="E8648" s="3">
        <v>96</v>
      </c>
      <c r="F8648" s="3">
        <f t="shared" si="810"/>
        <v>0.06</v>
      </c>
      <c r="G8648" s="3">
        <v>0.48</v>
      </c>
      <c r="H8648" s="3">
        <v>1.2970000000000001E-2</v>
      </c>
      <c r="I8648" s="3">
        <v>4.2999999999999999E-4</v>
      </c>
      <c r="J8648" s="3">
        <v>3.5200000000000001E-3</v>
      </c>
      <c r="K8648" s="3">
        <v>1.5118199999999999</v>
      </c>
      <c r="L8648" s="3">
        <v>0.14000000000000001</v>
      </c>
      <c r="M8648" s="4">
        <f t="shared" si="811"/>
        <v>85.926249999999996</v>
      </c>
      <c r="N8648" s="4">
        <f t="shared" si="812"/>
        <v>2.8487499999999999</v>
      </c>
      <c r="O8648" s="4">
        <f t="shared" si="813"/>
        <v>23.320000000000004</v>
      </c>
      <c r="P8648" s="4">
        <f t="shared" si="814"/>
        <v>10015.807499999999</v>
      </c>
      <c r="Q8648" s="4">
        <f t="shared" si="815"/>
        <v>927.50000000000011</v>
      </c>
    </row>
    <row r="8649" spans="1:17" x14ac:dyDescent="0.25">
      <c r="A8649" s="3">
        <v>52136</v>
      </c>
      <c r="B8649" s="3">
        <v>3</v>
      </c>
      <c r="C8649" s="3">
        <v>1026</v>
      </c>
      <c r="D8649" s="3">
        <v>30</v>
      </c>
      <c r="E8649" s="3">
        <v>96</v>
      </c>
      <c r="F8649" s="3">
        <f t="shared" si="810"/>
        <v>0.06</v>
      </c>
      <c r="G8649" s="3">
        <v>0.49</v>
      </c>
      <c r="H8649" s="3">
        <v>1.456E-2</v>
      </c>
      <c r="I8649" s="3">
        <v>6.0999999999999997E-4</v>
      </c>
      <c r="J8649" s="3">
        <v>3.7799999999999999E-3</v>
      </c>
      <c r="K8649" s="3">
        <v>1.55121</v>
      </c>
      <c r="L8649" s="3">
        <v>0.15</v>
      </c>
      <c r="M8649" s="4">
        <f t="shared" si="811"/>
        <v>94.491428571428571</v>
      </c>
      <c r="N8649" s="4">
        <f t="shared" si="812"/>
        <v>3.9587755102040818</v>
      </c>
      <c r="O8649" s="4">
        <f t="shared" si="813"/>
        <v>24.53142857142857</v>
      </c>
      <c r="P8649" s="4">
        <f t="shared" si="814"/>
        <v>10067.036326530611</v>
      </c>
      <c r="Q8649" s="4">
        <f t="shared" si="815"/>
        <v>973.46938775510205</v>
      </c>
    </row>
    <row r="8650" spans="1:17" x14ac:dyDescent="0.25">
      <c r="A8650" s="3">
        <v>52137</v>
      </c>
      <c r="B8650" s="3">
        <v>3</v>
      </c>
      <c r="C8650" s="3">
        <v>918</v>
      </c>
      <c r="D8650" s="3">
        <v>30</v>
      </c>
      <c r="E8650" s="3">
        <v>96</v>
      </c>
      <c r="F8650" s="3">
        <f t="shared" si="810"/>
        <v>0.06</v>
      </c>
      <c r="G8650" s="3">
        <v>0.44</v>
      </c>
      <c r="H8650" s="3">
        <v>1.3259999999999999E-2</v>
      </c>
      <c r="I8650" s="3">
        <v>5.9000000000000003E-4</v>
      </c>
      <c r="J8650" s="3">
        <v>3.8400000000000001E-3</v>
      </c>
      <c r="K8650" s="3">
        <v>1.37368</v>
      </c>
      <c r="L8650" s="3">
        <v>0.13</v>
      </c>
      <c r="M8650" s="4">
        <f t="shared" si="811"/>
        <v>95.833636363636359</v>
      </c>
      <c r="N8650" s="4">
        <f t="shared" si="812"/>
        <v>4.2640909090909096</v>
      </c>
      <c r="O8650" s="4">
        <f t="shared" si="813"/>
        <v>27.752727272727274</v>
      </c>
      <c r="P8650" s="4">
        <f t="shared" si="814"/>
        <v>9927.9599999999991</v>
      </c>
      <c r="Q8650" s="4">
        <f t="shared" si="815"/>
        <v>939.54545454545462</v>
      </c>
    </row>
    <row r="8651" spans="1:17" x14ac:dyDescent="0.25">
      <c r="A8651" s="3">
        <v>52138</v>
      </c>
      <c r="B8651" s="3">
        <v>3</v>
      </c>
      <c r="C8651" s="3">
        <v>895</v>
      </c>
      <c r="D8651" s="3">
        <v>30</v>
      </c>
      <c r="E8651" s="3">
        <v>95</v>
      </c>
      <c r="F8651" s="3">
        <f t="shared" si="810"/>
        <v>0.04</v>
      </c>
      <c r="G8651" s="3">
        <v>0.42</v>
      </c>
      <c r="H8651" s="3">
        <v>1.2239999999999999E-2</v>
      </c>
      <c r="I8651" s="3">
        <v>6.2E-4</v>
      </c>
      <c r="J8651" s="3">
        <v>4.15E-3</v>
      </c>
      <c r="K8651" s="3">
        <v>1.3106899999999999</v>
      </c>
      <c r="L8651" s="3">
        <v>0.1</v>
      </c>
      <c r="M8651" s="4">
        <f t="shared" si="811"/>
        <v>92.674285714285702</v>
      </c>
      <c r="N8651" s="4">
        <f t="shared" si="812"/>
        <v>4.694285714285714</v>
      </c>
      <c r="O8651" s="4">
        <f t="shared" si="813"/>
        <v>31.421428571428571</v>
      </c>
      <c r="P8651" s="4">
        <f t="shared" si="814"/>
        <v>9923.795714285714</v>
      </c>
      <c r="Q8651" s="4">
        <f t="shared" si="815"/>
        <v>757.14285714285722</v>
      </c>
    </row>
    <row r="8652" spans="1:17" x14ac:dyDescent="0.25">
      <c r="A8652" s="3">
        <v>52139</v>
      </c>
      <c r="B8652" s="3">
        <v>3</v>
      </c>
      <c r="C8652" s="3">
        <v>895</v>
      </c>
      <c r="D8652" s="3">
        <v>30</v>
      </c>
      <c r="E8652" s="3">
        <v>98</v>
      </c>
      <c r="F8652" s="3">
        <f t="shared" si="810"/>
        <v>0.1</v>
      </c>
      <c r="G8652" s="3">
        <v>0.42</v>
      </c>
      <c r="H8652" s="3">
        <v>1.2579999999999999E-2</v>
      </c>
      <c r="I8652" s="3">
        <v>5.0000000000000002E-5</v>
      </c>
      <c r="J8652" s="3">
        <v>4.81E-3</v>
      </c>
      <c r="K8652" s="3">
        <v>1.3067800000000001</v>
      </c>
      <c r="L8652" s="3">
        <v>0.14000000000000001</v>
      </c>
      <c r="M8652" s="4">
        <f t="shared" si="811"/>
        <v>95.248571428571424</v>
      </c>
      <c r="N8652" s="4">
        <f t="shared" si="812"/>
        <v>0.37857142857142861</v>
      </c>
      <c r="O8652" s="4">
        <f t="shared" si="813"/>
        <v>36.418571428571433</v>
      </c>
      <c r="P8652" s="4">
        <f t="shared" si="814"/>
        <v>9894.1914285714302</v>
      </c>
      <c r="Q8652" s="4">
        <f t="shared" si="815"/>
        <v>1060.0000000000002</v>
      </c>
    </row>
    <row r="8653" spans="1:17" x14ac:dyDescent="0.25">
      <c r="A8653" s="3">
        <v>52140</v>
      </c>
      <c r="B8653" s="3">
        <v>3</v>
      </c>
      <c r="C8653" s="3">
        <v>1308</v>
      </c>
      <c r="D8653" s="3">
        <v>30</v>
      </c>
      <c r="E8653" s="3">
        <v>101</v>
      </c>
      <c r="F8653" s="3">
        <f t="shared" si="810"/>
        <v>0.16</v>
      </c>
      <c r="G8653" s="3">
        <v>0.57999999999999996</v>
      </c>
      <c r="H8653" s="3">
        <v>1.7940000000000001E-2</v>
      </c>
      <c r="I8653" s="3">
        <v>1.49E-3</v>
      </c>
      <c r="J8653" s="3">
        <v>7.5100000000000002E-3</v>
      </c>
      <c r="K8653" s="3">
        <v>1.8190500000000001</v>
      </c>
      <c r="L8653" s="3">
        <v>0.18</v>
      </c>
      <c r="M8653" s="4">
        <f t="shared" si="811"/>
        <v>98.360689655172422</v>
      </c>
      <c r="N8653" s="4">
        <f t="shared" si="812"/>
        <v>8.1693103448275863</v>
      </c>
      <c r="O8653" s="4">
        <f t="shared" si="813"/>
        <v>41.175517241379318</v>
      </c>
      <c r="P8653" s="4">
        <f t="shared" si="814"/>
        <v>9973.4120689655192</v>
      </c>
      <c r="Q8653" s="4">
        <f t="shared" si="815"/>
        <v>986.89655172413791</v>
      </c>
    </row>
    <row r="8654" spans="1:17" x14ac:dyDescent="0.25">
      <c r="A8654" s="3">
        <v>52141</v>
      </c>
      <c r="B8654" s="3">
        <v>3</v>
      </c>
      <c r="C8654" s="3">
        <v>1308</v>
      </c>
      <c r="D8654" s="3">
        <v>30</v>
      </c>
      <c r="E8654" s="3">
        <v>99</v>
      </c>
      <c r="F8654" s="3">
        <f t="shared" si="810"/>
        <v>0.12</v>
      </c>
      <c r="G8654" s="3">
        <v>0.72</v>
      </c>
      <c r="H8654" s="3">
        <v>1.5350000000000001E-2</v>
      </c>
      <c r="I8654" s="3">
        <v>1.5E-3</v>
      </c>
      <c r="J8654" s="3">
        <v>7.7499999999999999E-3</v>
      </c>
      <c r="K8654" s="3">
        <v>2.2688700000000002</v>
      </c>
      <c r="L8654" s="3">
        <v>0.17</v>
      </c>
      <c r="M8654" s="4">
        <f t="shared" si="811"/>
        <v>67.795833333333334</v>
      </c>
      <c r="N8654" s="4">
        <f t="shared" si="812"/>
        <v>6.625</v>
      </c>
      <c r="O8654" s="4">
        <f t="shared" si="813"/>
        <v>34.229166666666664</v>
      </c>
      <c r="P8654" s="4">
        <f t="shared" si="814"/>
        <v>10020.842500000002</v>
      </c>
      <c r="Q8654" s="4">
        <f t="shared" si="815"/>
        <v>750.83333333333337</v>
      </c>
    </row>
    <row r="8655" spans="1:17" x14ac:dyDescent="0.25">
      <c r="A8655" s="3">
        <v>52142</v>
      </c>
      <c r="B8655" s="3">
        <v>3</v>
      </c>
      <c r="C8655" s="3">
        <v>1357</v>
      </c>
      <c r="D8655" s="3">
        <v>30</v>
      </c>
      <c r="E8655" s="3">
        <v>99</v>
      </c>
      <c r="F8655" s="3">
        <f t="shared" si="810"/>
        <v>0.12</v>
      </c>
      <c r="G8655" s="3">
        <v>1</v>
      </c>
      <c r="H8655" s="3">
        <v>1.9029999999999998E-2</v>
      </c>
      <c r="I8655" s="3">
        <v>1.31E-3</v>
      </c>
      <c r="J8655" s="3">
        <v>9.6500000000000006E-3</v>
      </c>
      <c r="K8655" s="3">
        <v>3.1436299999999999</v>
      </c>
      <c r="L8655" s="3">
        <v>0.17</v>
      </c>
      <c r="M8655" s="4">
        <f t="shared" si="811"/>
        <v>60.515399999999993</v>
      </c>
      <c r="N8655" s="4">
        <f t="shared" si="812"/>
        <v>4.1657999999999999</v>
      </c>
      <c r="O8655" s="4">
        <f t="shared" si="813"/>
        <v>30.687000000000001</v>
      </c>
      <c r="P8655" s="4">
        <f t="shared" si="814"/>
        <v>9996.7433999999994</v>
      </c>
      <c r="Q8655" s="4">
        <f t="shared" si="815"/>
        <v>540.6</v>
      </c>
    </row>
    <row r="8656" spans="1:17" x14ac:dyDescent="0.25">
      <c r="A8656" s="3">
        <v>52143</v>
      </c>
      <c r="B8656" s="3">
        <v>3</v>
      </c>
      <c r="C8656" s="3">
        <v>1031</v>
      </c>
      <c r="D8656" s="3">
        <v>30</v>
      </c>
      <c r="E8656" s="3">
        <v>97</v>
      </c>
      <c r="F8656" s="3">
        <f t="shared" si="810"/>
        <v>0.08</v>
      </c>
      <c r="G8656" s="3">
        <v>0.81</v>
      </c>
      <c r="H8656" s="3">
        <v>2.0809999999999999E-2</v>
      </c>
      <c r="I8656" s="3">
        <v>6.6E-4</v>
      </c>
      <c r="J8656" s="3">
        <v>9.3299999999999998E-3</v>
      </c>
      <c r="K8656" s="3">
        <v>2.5321600000000002</v>
      </c>
      <c r="L8656" s="3">
        <v>0.15</v>
      </c>
      <c r="M8656" s="4">
        <f t="shared" si="811"/>
        <v>81.698518518518512</v>
      </c>
      <c r="N8656" s="4">
        <f t="shared" si="812"/>
        <v>2.5911111111111111</v>
      </c>
      <c r="O8656" s="4">
        <f t="shared" si="813"/>
        <v>36.628888888888888</v>
      </c>
      <c r="P8656" s="4">
        <f t="shared" si="814"/>
        <v>9941.0725925925926</v>
      </c>
      <c r="Q8656" s="4">
        <f t="shared" si="815"/>
        <v>588.8888888888888</v>
      </c>
    </row>
    <row r="8657" spans="1:17" x14ac:dyDescent="0.25">
      <c r="A8657" s="3">
        <v>52144</v>
      </c>
      <c r="B8657" s="3">
        <v>3</v>
      </c>
      <c r="C8657" s="3">
        <v>1031</v>
      </c>
      <c r="D8657" s="3">
        <v>30</v>
      </c>
      <c r="E8657" s="3">
        <v>97</v>
      </c>
      <c r="F8657" s="3">
        <f t="shared" si="810"/>
        <v>0.08</v>
      </c>
      <c r="G8657" s="3">
        <v>0.73</v>
      </c>
      <c r="H8657" s="3">
        <v>2.5669999999999998E-2</v>
      </c>
      <c r="I8657" s="3">
        <v>7.5000000000000002E-4</v>
      </c>
      <c r="J8657" s="3">
        <v>1.057E-2</v>
      </c>
      <c r="K8657" s="3">
        <v>2.3071199999999998</v>
      </c>
      <c r="L8657" s="3">
        <v>0.15</v>
      </c>
      <c r="M8657" s="4">
        <f t="shared" si="811"/>
        <v>111.82273972602739</v>
      </c>
      <c r="N8657" s="4">
        <f t="shared" si="812"/>
        <v>3.2671232876712333</v>
      </c>
      <c r="O8657" s="4">
        <f t="shared" si="813"/>
        <v>46.044657534246575</v>
      </c>
      <c r="P8657" s="4">
        <f t="shared" si="814"/>
        <v>10050.193972602739</v>
      </c>
      <c r="Q8657" s="4">
        <f t="shared" si="815"/>
        <v>653.42465753424653</v>
      </c>
    </row>
    <row r="8658" spans="1:17" x14ac:dyDescent="0.25">
      <c r="A8658" s="3">
        <v>52145</v>
      </c>
      <c r="B8658" s="3">
        <v>3</v>
      </c>
      <c r="C8658" s="3">
        <v>941</v>
      </c>
      <c r="D8658" s="3">
        <v>30</v>
      </c>
      <c r="E8658" s="3">
        <v>96</v>
      </c>
      <c r="F8658" s="3">
        <f t="shared" si="810"/>
        <v>0.06</v>
      </c>
      <c r="G8658" s="3">
        <v>0.54</v>
      </c>
      <c r="H8658" s="3">
        <v>2.3429999999999999E-2</v>
      </c>
      <c r="I8658" s="3">
        <v>8.4999999999999995E-4</v>
      </c>
      <c r="J8658" s="3">
        <v>9.6900000000000007E-3</v>
      </c>
      <c r="K8658" s="3">
        <v>1.6809099999999999</v>
      </c>
      <c r="L8658" s="3">
        <v>0.13</v>
      </c>
      <c r="M8658" s="4">
        <f t="shared" si="811"/>
        <v>137.97666666666666</v>
      </c>
      <c r="N8658" s="4">
        <f t="shared" si="812"/>
        <v>5.0055555555555546</v>
      </c>
      <c r="O8658" s="4">
        <f t="shared" si="813"/>
        <v>57.063333333333333</v>
      </c>
      <c r="P8658" s="4">
        <f t="shared" si="814"/>
        <v>9898.6922222222202</v>
      </c>
      <c r="Q8658" s="4">
        <f t="shared" si="815"/>
        <v>765.55555555555554</v>
      </c>
    </row>
    <row r="8659" spans="1:17" x14ac:dyDescent="0.25">
      <c r="A8659" s="3">
        <v>52146</v>
      </c>
      <c r="B8659" s="3">
        <v>3</v>
      </c>
      <c r="C8659" s="3">
        <v>860</v>
      </c>
      <c r="D8659" s="3">
        <v>30</v>
      </c>
      <c r="E8659" s="3">
        <v>96</v>
      </c>
      <c r="F8659" s="3">
        <f t="shared" si="810"/>
        <v>0.06</v>
      </c>
      <c r="G8659" s="3">
        <v>0.44</v>
      </c>
      <c r="H8659" s="3">
        <v>1.8010000000000002E-2</v>
      </c>
      <c r="I8659" s="3">
        <v>9.0000000000000006E-5</v>
      </c>
      <c r="J8659" s="3">
        <v>8.2500000000000004E-3</v>
      </c>
      <c r="K8659" s="3">
        <v>1.3811599999999999</v>
      </c>
      <c r="L8659" s="3">
        <v>0.12</v>
      </c>
      <c r="M8659" s="4">
        <f t="shared" si="811"/>
        <v>130.16318181818184</v>
      </c>
      <c r="N8659" s="4">
        <f t="shared" si="812"/>
        <v>0.65045454545454551</v>
      </c>
      <c r="O8659" s="4">
        <f t="shared" si="813"/>
        <v>59.625</v>
      </c>
      <c r="P8659" s="4">
        <f t="shared" si="814"/>
        <v>9982.0199999999986</v>
      </c>
      <c r="Q8659" s="4">
        <f t="shared" si="815"/>
        <v>867.27272727272725</v>
      </c>
    </row>
    <row r="8660" spans="1:17" x14ac:dyDescent="0.25">
      <c r="A8660" s="3">
        <v>52147</v>
      </c>
      <c r="B8660" s="3">
        <v>3</v>
      </c>
      <c r="C8660" s="3">
        <v>866</v>
      </c>
      <c r="D8660" s="3">
        <v>30</v>
      </c>
      <c r="E8660" s="3">
        <v>96</v>
      </c>
      <c r="F8660" s="3">
        <f t="shared" si="810"/>
        <v>0.06</v>
      </c>
      <c r="G8660" s="3">
        <v>0.42</v>
      </c>
      <c r="H8660" s="3">
        <v>1.5939999999999999E-2</v>
      </c>
      <c r="I8660" s="3">
        <v>2.7999999999999998E-4</v>
      </c>
      <c r="J8660" s="3">
        <v>7.9100000000000004E-3</v>
      </c>
      <c r="K8660" s="3">
        <v>1.3241000000000001</v>
      </c>
      <c r="L8660" s="3">
        <v>0.12</v>
      </c>
      <c r="M8660" s="4">
        <f t="shared" si="811"/>
        <v>120.68857142857144</v>
      </c>
      <c r="N8660" s="4">
        <f t="shared" si="812"/>
        <v>2.12</v>
      </c>
      <c r="O8660" s="4">
        <f t="shared" si="813"/>
        <v>59.89</v>
      </c>
      <c r="P8660" s="4">
        <f t="shared" si="814"/>
        <v>10025.328571428572</v>
      </c>
      <c r="Q8660" s="4">
        <f t="shared" si="815"/>
        <v>908.57142857142856</v>
      </c>
    </row>
    <row r="8661" spans="1:17" x14ac:dyDescent="0.25">
      <c r="A8661" s="3">
        <v>52148</v>
      </c>
      <c r="B8661" s="3">
        <v>3</v>
      </c>
      <c r="C8661" s="3">
        <v>894</v>
      </c>
      <c r="D8661" s="3">
        <v>30</v>
      </c>
      <c r="E8661" s="3">
        <v>96</v>
      </c>
      <c r="F8661" s="3">
        <f t="shared" si="810"/>
        <v>0.06</v>
      </c>
      <c r="G8661" s="3">
        <v>0.43</v>
      </c>
      <c r="H8661" s="3">
        <v>1.485E-2</v>
      </c>
      <c r="I8661" s="3">
        <v>4.8000000000000001E-4</v>
      </c>
      <c r="J8661" s="3">
        <v>7.77E-3</v>
      </c>
      <c r="K8661" s="3">
        <v>1.34273</v>
      </c>
      <c r="L8661" s="3">
        <v>0.12</v>
      </c>
      <c r="M8661" s="4">
        <f t="shared" si="811"/>
        <v>109.82093023255814</v>
      </c>
      <c r="N8661" s="4">
        <f t="shared" si="812"/>
        <v>3.5497674418604657</v>
      </c>
      <c r="O8661" s="4">
        <f t="shared" si="813"/>
        <v>57.461860465116281</v>
      </c>
      <c r="P8661" s="4">
        <f t="shared" si="814"/>
        <v>9929.9567441860454</v>
      </c>
      <c r="Q8661" s="4">
        <f t="shared" si="815"/>
        <v>887.44186046511629</v>
      </c>
    </row>
    <row r="8662" spans="1:17" x14ac:dyDescent="0.25">
      <c r="A8662" s="3">
        <v>52149</v>
      </c>
      <c r="B8662" s="3">
        <v>3</v>
      </c>
      <c r="C8662" s="3">
        <v>894</v>
      </c>
      <c r="D8662" s="3">
        <v>30</v>
      </c>
      <c r="E8662" s="3">
        <v>96</v>
      </c>
      <c r="F8662" s="3">
        <f t="shared" si="810"/>
        <v>0.06</v>
      </c>
      <c r="G8662" s="3">
        <v>0.43</v>
      </c>
      <c r="H8662" s="3">
        <v>1.406E-2</v>
      </c>
      <c r="I8662" s="3">
        <v>5.2999999999999998E-4</v>
      </c>
      <c r="J8662" s="3">
        <v>7.4599999999999996E-3</v>
      </c>
      <c r="K8662" s="3">
        <v>1.3598399999999999</v>
      </c>
      <c r="L8662" s="3">
        <v>0.14000000000000001</v>
      </c>
      <c r="M8662" s="4">
        <f t="shared" si="811"/>
        <v>103.9786046511628</v>
      </c>
      <c r="N8662" s="4">
        <f t="shared" si="812"/>
        <v>3.9195348837209303</v>
      </c>
      <c r="O8662" s="4">
        <f t="shared" si="813"/>
        <v>55.169302325581391</v>
      </c>
      <c r="P8662" s="4">
        <f t="shared" si="814"/>
        <v>10056.491162790697</v>
      </c>
      <c r="Q8662" s="4">
        <f t="shared" si="815"/>
        <v>1035.3488372093025</v>
      </c>
    </row>
    <row r="8663" spans="1:17" x14ac:dyDescent="0.25">
      <c r="A8663" s="3">
        <v>52150</v>
      </c>
      <c r="B8663" s="3">
        <v>3</v>
      </c>
      <c r="C8663" s="3">
        <v>870</v>
      </c>
      <c r="D8663" s="3">
        <v>30</v>
      </c>
      <c r="E8663" s="3">
        <v>96</v>
      </c>
      <c r="F8663" s="3">
        <f t="shared" si="810"/>
        <v>0.06</v>
      </c>
      <c r="G8663" s="3">
        <v>0.42</v>
      </c>
      <c r="H8663" s="3">
        <v>1.3599999999999999E-2</v>
      </c>
      <c r="I8663" s="3">
        <v>5.1000000000000004E-4</v>
      </c>
      <c r="J8663" s="3">
        <v>6.9699999999999996E-3</v>
      </c>
      <c r="K8663" s="3">
        <v>1.3266100000000001</v>
      </c>
      <c r="L8663" s="3">
        <v>0.12</v>
      </c>
      <c r="M8663" s="4">
        <f t="shared" si="811"/>
        <v>102.97142857142856</v>
      </c>
      <c r="N8663" s="4">
        <f t="shared" si="812"/>
        <v>3.8614285714285717</v>
      </c>
      <c r="O8663" s="4">
        <f t="shared" si="813"/>
        <v>52.772857142857134</v>
      </c>
      <c r="P8663" s="4">
        <f t="shared" si="814"/>
        <v>10044.332857142857</v>
      </c>
      <c r="Q8663" s="4">
        <f t="shared" si="815"/>
        <v>908.57142857142856</v>
      </c>
    </row>
    <row r="8664" spans="1:17" x14ac:dyDescent="0.25">
      <c r="A8664" s="3">
        <v>52151</v>
      </c>
      <c r="B8664" s="3">
        <v>3</v>
      </c>
      <c r="C8664" s="3">
        <v>870</v>
      </c>
      <c r="D8664" s="3">
        <v>30</v>
      </c>
      <c r="E8664" s="3">
        <v>96</v>
      </c>
      <c r="F8664" s="3">
        <f t="shared" si="810"/>
        <v>0.06</v>
      </c>
      <c r="G8664" s="3">
        <v>0.42</v>
      </c>
      <c r="H8664" s="3">
        <v>1.2999999999999999E-2</v>
      </c>
      <c r="I8664" s="3">
        <v>4.6999999999999999E-4</v>
      </c>
      <c r="J8664" s="3">
        <v>6.8100000000000001E-3</v>
      </c>
      <c r="K8664" s="3">
        <v>1.30501</v>
      </c>
      <c r="L8664" s="3">
        <v>0.12</v>
      </c>
      <c r="M8664" s="4">
        <f t="shared" si="811"/>
        <v>98.428571428571431</v>
      </c>
      <c r="N8664" s="4">
        <f t="shared" si="812"/>
        <v>3.5585714285714287</v>
      </c>
      <c r="O8664" s="4">
        <f t="shared" si="813"/>
        <v>51.561428571428578</v>
      </c>
      <c r="P8664" s="4">
        <f t="shared" si="814"/>
        <v>9880.7899999999991</v>
      </c>
      <c r="Q8664" s="4">
        <f t="shared" si="815"/>
        <v>908.57142857142856</v>
      </c>
    </row>
    <row r="8665" spans="1:17" x14ac:dyDescent="0.25">
      <c r="A8665" s="3">
        <v>52152</v>
      </c>
      <c r="B8665" s="3">
        <v>3</v>
      </c>
      <c r="C8665" s="3">
        <v>957</v>
      </c>
      <c r="D8665" s="3">
        <v>30</v>
      </c>
      <c r="E8665" s="3">
        <v>99</v>
      </c>
      <c r="F8665" s="3">
        <f t="shared" si="810"/>
        <v>0.12</v>
      </c>
      <c r="G8665" s="3">
        <v>0.46</v>
      </c>
      <c r="H8665" s="3">
        <v>1.366E-2</v>
      </c>
      <c r="I8665" s="3">
        <v>3.6999999999999999E-4</v>
      </c>
      <c r="J8665" s="3">
        <v>7.3600000000000002E-3</v>
      </c>
      <c r="K8665" s="3">
        <v>1.4519500000000001</v>
      </c>
      <c r="L8665" s="3">
        <v>0.13</v>
      </c>
      <c r="M8665" s="4">
        <f t="shared" si="811"/>
        <v>94.432173913043471</v>
      </c>
      <c r="N8665" s="4">
        <f t="shared" si="812"/>
        <v>2.5578260869565215</v>
      </c>
      <c r="O8665" s="4">
        <f t="shared" si="813"/>
        <v>50.88</v>
      </c>
      <c r="P8665" s="4">
        <f t="shared" si="814"/>
        <v>10037.393478260869</v>
      </c>
      <c r="Q8665" s="4">
        <f t="shared" si="815"/>
        <v>898.695652173913</v>
      </c>
    </row>
    <row r="8666" spans="1:17" x14ac:dyDescent="0.25">
      <c r="A8666" s="3">
        <v>52153</v>
      </c>
      <c r="B8666" s="3">
        <v>3</v>
      </c>
      <c r="C8666" s="3">
        <v>1546</v>
      </c>
      <c r="D8666" s="3">
        <v>30</v>
      </c>
      <c r="E8666" s="3">
        <v>99</v>
      </c>
      <c r="F8666" s="3">
        <f t="shared" si="810"/>
        <v>0.12</v>
      </c>
      <c r="G8666" s="3">
        <v>0.77</v>
      </c>
      <c r="H8666" s="3">
        <v>2.0990000000000002E-2</v>
      </c>
      <c r="I8666" s="3">
        <v>6.7000000000000002E-4</v>
      </c>
      <c r="J8666" s="3">
        <v>1.124E-2</v>
      </c>
      <c r="K8666" s="3">
        <v>2.4259599999999999</v>
      </c>
      <c r="L8666" s="3">
        <v>0.21</v>
      </c>
      <c r="M8666" s="4">
        <f t="shared" si="811"/>
        <v>86.685974025974033</v>
      </c>
      <c r="N8666" s="4">
        <f t="shared" si="812"/>
        <v>2.7670129870129871</v>
      </c>
      <c r="O8666" s="4">
        <f t="shared" si="813"/>
        <v>46.419740259740259</v>
      </c>
      <c r="P8666" s="4">
        <f t="shared" si="814"/>
        <v>10018.89974025974</v>
      </c>
      <c r="Q8666" s="4">
        <f t="shared" si="815"/>
        <v>867.27272727272725</v>
      </c>
    </row>
    <row r="8667" spans="1:17" x14ac:dyDescent="0.25">
      <c r="A8667" s="3">
        <v>52154</v>
      </c>
      <c r="B8667" s="3">
        <v>3</v>
      </c>
      <c r="C8667" s="3">
        <v>1546</v>
      </c>
      <c r="D8667" s="3">
        <v>30</v>
      </c>
      <c r="E8667" s="3">
        <v>100</v>
      </c>
      <c r="F8667" s="3">
        <f t="shared" si="810"/>
        <v>0.14000000000000001</v>
      </c>
      <c r="G8667" s="3">
        <v>0.96</v>
      </c>
      <c r="H8667" s="3">
        <v>2.2499999999999999E-2</v>
      </c>
      <c r="I8667" s="3">
        <v>5.8E-4</v>
      </c>
      <c r="J8667" s="3">
        <v>1.1050000000000001E-2</v>
      </c>
      <c r="K8667" s="3">
        <v>3.0200999999999998</v>
      </c>
      <c r="L8667" s="3">
        <v>0.21</v>
      </c>
      <c r="M8667" s="4">
        <f t="shared" si="811"/>
        <v>74.53125</v>
      </c>
      <c r="N8667" s="4">
        <f t="shared" si="812"/>
        <v>1.9212500000000001</v>
      </c>
      <c r="O8667" s="4">
        <f t="shared" si="813"/>
        <v>36.603124999999999</v>
      </c>
      <c r="P8667" s="4">
        <f t="shared" si="814"/>
        <v>10004.081249999999</v>
      </c>
      <c r="Q8667" s="4">
        <f t="shared" si="815"/>
        <v>695.625</v>
      </c>
    </row>
    <row r="8668" spans="1:17" x14ac:dyDescent="0.25">
      <c r="A8668" s="3">
        <v>52155</v>
      </c>
      <c r="B8668" s="3">
        <v>3</v>
      </c>
      <c r="C8668" s="3">
        <v>1745</v>
      </c>
      <c r="D8668" s="3">
        <v>30</v>
      </c>
      <c r="E8668" s="3">
        <v>99</v>
      </c>
      <c r="F8668" s="3">
        <f t="shared" si="810"/>
        <v>0.12</v>
      </c>
      <c r="G8668" s="3">
        <v>1.18</v>
      </c>
      <c r="H8668" s="3">
        <v>3.2099999999999997E-2</v>
      </c>
      <c r="I8668" s="3">
        <v>8.4999999999999995E-4</v>
      </c>
      <c r="J8668" s="3">
        <v>1.2880000000000001E-2</v>
      </c>
      <c r="K8668" s="3">
        <v>3.7212399999999999</v>
      </c>
      <c r="L8668" s="3">
        <v>0.23</v>
      </c>
      <c r="M8668" s="4">
        <f t="shared" si="811"/>
        <v>86.506779661016949</v>
      </c>
      <c r="N8668" s="4">
        <f t="shared" si="812"/>
        <v>2.2906779661016952</v>
      </c>
      <c r="O8668" s="4">
        <f t="shared" si="813"/>
        <v>34.710508474576272</v>
      </c>
      <c r="P8668" s="4">
        <f t="shared" si="814"/>
        <v>10028.426440677966</v>
      </c>
      <c r="Q8668" s="4">
        <f t="shared" si="815"/>
        <v>619.83050847457628</v>
      </c>
    </row>
    <row r="8669" spans="1:17" x14ac:dyDescent="0.25">
      <c r="A8669" s="3">
        <v>52156</v>
      </c>
      <c r="B8669" s="3">
        <v>3</v>
      </c>
      <c r="C8669" s="3">
        <v>1671</v>
      </c>
      <c r="D8669" s="3">
        <v>30</v>
      </c>
      <c r="E8669" s="3">
        <v>99</v>
      </c>
      <c r="F8669" s="3">
        <f t="shared" si="810"/>
        <v>0.12</v>
      </c>
      <c r="G8669" s="3">
        <v>1.1299999999999999</v>
      </c>
      <c r="H8669" s="3">
        <v>3.8010000000000002E-2</v>
      </c>
      <c r="I8669" s="3">
        <v>8.3000000000000001E-4</v>
      </c>
      <c r="J8669" s="3">
        <v>1.265E-2</v>
      </c>
      <c r="K8669" s="3">
        <v>3.5695899999999998</v>
      </c>
      <c r="L8669" s="3">
        <v>0.23</v>
      </c>
      <c r="M8669" s="4">
        <f t="shared" si="811"/>
        <v>106.96619469026551</v>
      </c>
      <c r="N8669" s="4">
        <f t="shared" si="812"/>
        <v>2.335752212389381</v>
      </c>
      <c r="O8669" s="4">
        <f t="shared" si="813"/>
        <v>35.599115044247789</v>
      </c>
      <c r="P8669" s="4">
        <f t="shared" si="814"/>
        <v>10045.394867256638</v>
      </c>
      <c r="Q8669" s="4">
        <f t="shared" si="815"/>
        <v>647.25663716814176</v>
      </c>
    </row>
    <row r="8670" spans="1:17" x14ac:dyDescent="0.25">
      <c r="A8670" s="3">
        <v>52157</v>
      </c>
      <c r="B8670" s="3">
        <v>3</v>
      </c>
      <c r="C8670" s="3">
        <v>1662</v>
      </c>
      <c r="D8670" s="3">
        <v>30</v>
      </c>
      <c r="E8670" s="3">
        <v>100</v>
      </c>
      <c r="F8670" s="3">
        <f t="shared" si="810"/>
        <v>0.14000000000000001</v>
      </c>
      <c r="G8670" s="3">
        <v>1.06</v>
      </c>
      <c r="H8670" s="3">
        <v>4.1919999999999999E-2</v>
      </c>
      <c r="I8670" s="3">
        <v>9.3999999999999997E-4</v>
      </c>
      <c r="J8670" s="3">
        <v>1.2529999999999999E-2</v>
      </c>
      <c r="K8670" s="3">
        <v>3.3423699999999998</v>
      </c>
      <c r="L8670" s="3">
        <v>0.26</v>
      </c>
      <c r="M8670" s="4">
        <f t="shared" si="811"/>
        <v>125.75999999999999</v>
      </c>
      <c r="N8670" s="4">
        <f t="shared" si="812"/>
        <v>2.82</v>
      </c>
      <c r="O8670" s="4">
        <f t="shared" si="813"/>
        <v>37.589999999999996</v>
      </c>
      <c r="P8670" s="4">
        <f t="shared" si="814"/>
        <v>10027.109999999999</v>
      </c>
      <c r="Q8670" s="4">
        <f t="shared" si="815"/>
        <v>780</v>
      </c>
    </row>
    <row r="8671" spans="1:17" x14ac:dyDescent="0.25">
      <c r="A8671" s="3">
        <v>52158</v>
      </c>
      <c r="B8671" s="3">
        <v>3</v>
      </c>
      <c r="C8671" s="3">
        <v>1674</v>
      </c>
      <c r="D8671" s="3">
        <v>30</v>
      </c>
      <c r="E8671" s="3">
        <v>100</v>
      </c>
      <c r="F8671" s="3">
        <f t="shared" si="810"/>
        <v>0.14000000000000001</v>
      </c>
      <c r="G8671" s="3">
        <v>0.99</v>
      </c>
      <c r="H8671" s="3">
        <v>4.2869999999999998E-2</v>
      </c>
      <c r="I8671" s="3">
        <v>1.0399999999999999E-3</v>
      </c>
      <c r="J8671" s="3">
        <v>1.259E-2</v>
      </c>
      <c r="K8671" s="3">
        <v>3.0971299999999999</v>
      </c>
      <c r="L8671" s="3">
        <v>0.26</v>
      </c>
      <c r="M8671" s="4">
        <f t="shared" si="811"/>
        <v>137.70363636363635</v>
      </c>
      <c r="N8671" s="4">
        <f t="shared" si="812"/>
        <v>3.3406060606060604</v>
      </c>
      <c r="O8671" s="4">
        <f t="shared" si="813"/>
        <v>40.440606060606058</v>
      </c>
      <c r="P8671" s="4">
        <f t="shared" si="814"/>
        <v>9948.3569696969698</v>
      </c>
      <c r="Q8671" s="4">
        <f t="shared" si="815"/>
        <v>835.15151515151524</v>
      </c>
    </row>
    <row r="8672" spans="1:17" x14ac:dyDescent="0.25">
      <c r="A8672" s="3">
        <v>52159</v>
      </c>
      <c r="B8672" s="3">
        <v>3</v>
      </c>
      <c r="C8672" s="3">
        <v>1674</v>
      </c>
      <c r="D8672" s="3">
        <v>30</v>
      </c>
      <c r="E8672" s="3">
        <v>100</v>
      </c>
      <c r="F8672" s="3">
        <f t="shared" si="810"/>
        <v>0.14000000000000001</v>
      </c>
      <c r="G8672" s="3">
        <v>1</v>
      </c>
      <c r="H8672" s="3">
        <v>4.3200000000000002E-2</v>
      </c>
      <c r="I8672" s="3">
        <v>1.0200000000000001E-3</v>
      </c>
      <c r="J8672" s="3">
        <v>1.2409999999999999E-2</v>
      </c>
      <c r="K8672" s="3">
        <v>3.1479699999999999</v>
      </c>
      <c r="L8672" s="3">
        <v>0.28000000000000003</v>
      </c>
      <c r="M8672" s="4">
        <f t="shared" si="811"/>
        <v>137.376</v>
      </c>
      <c r="N8672" s="4">
        <f t="shared" si="812"/>
        <v>3.2436000000000003</v>
      </c>
      <c r="O8672" s="4">
        <f t="shared" si="813"/>
        <v>39.463799999999999</v>
      </c>
      <c r="P8672" s="4">
        <f t="shared" si="814"/>
        <v>10010.544599999999</v>
      </c>
      <c r="Q8672" s="4">
        <f t="shared" si="815"/>
        <v>890.40000000000009</v>
      </c>
    </row>
    <row r="8673" spans="1:17" x14ac:dyDescent="0.25">
      <c r="A8673" s="3">
        <v>52160</v>
      </c>
      <c r="B8673" s="3">
        <v>3</v>
      </c>
      <c r="C8673" s="3">
        <v>1803</v>
      </c>
      <c r="D8673" s="3">
        <v>29</v>
      </c>
      <c r="E8673" s="3">
        <v>100</v>
      </c>
      <c r="F8673" s="3">
        <f t="shared" si="810"/>
        <v>0.14000000000000001</v>
      </c>
      <c r="G8673" s="3">
        <v>1.1299999999999999</v>
      </c>
      <c r="H8673" s="3">
        <v>4.8160000000000001E-2</v>
      </c>
      <c r="I8673" s="3">
        <v>1.2099999999999999E-3</v>
      </c>
      <c r="J8673" s="3">
        <v>1.338E-2</v>
      </c>
      <c r="K8673" s="3">
        <v>3.56013</v>
      </c>
      <c r="L8673" s="3">
        <v>0.3</v>
      </c>
      <c r="M8673" s="4">
        <f t="shared" si="811"/>
        <v>135.5299115044248</v>
      </c>
      <c r="N8673" s="4">
        <f t="shared" si="812"/>
        <v>3.4051327433628318</v>
      </c>
      <c r="O8673" s="4">
        <f t="shared" si="813"/>
        <v>37.653451327433629</v>
      </c>
      <c r="P8673" s="4">
        <f t="shared" si="814"/>
        <v>10018.772920353982</v>
      </c>
      <c r="Q8673" s="4">
        <f t="shared" si="815"/>
        <v>844.24778761061953</v>
      </c>
    </row>
    <row r="8674" spans="1:17" x14ac:dyDescent="0.25">
      <c r="A8674" s="3">
        <v>52161</v>
      </c>
      <c r="B8674" s="3">
        <v>3</v>
      </c>
      <c r="C8674" s="3">
        <v>1882</v>
      </c>
      <c r="D8674" s="3">
        <v>29</v>
      </c>
      <c r="E8674" s="3">
        <v>100</v>
      </c>
      <c r="F8674" s="3">
        <f t="shared" si="810"/>
        <v>0.14000000000000001</v>
      </c>
      <c r="G8674" s="3">
        <v>1.22</v>
      </c>
      <c r="H8674" s="3">
        <v>5.0360000000000002E-2</v>
      </c>
      <c r="I8674" s="3">
        <v>1.2600000000000001E-3</v>
      </c>
      <c r="J8674" s="3">
        <v>1.401E-2</v>
      </c>
      <c r="K8674" s="3">
        <v>3.8289900000000001</v>
      </c>
      <c r="L8674" s="3">
        <v>0.32</v>
      </c>
      <c r="M8674" s="4">
        <f t="shared" si="811"/>
        <v>131.26622950819672</v>
      </c>
      <c r="N8674" s="4">
        <f t="shared" si="812"/>
        <v>3.2842622950819673</v>
      </c>
      <c r="O8674" s="4">
        <f t="shared" si="813"/>
        <v>36.517868852459017</v>
      </c>
      <c r="P8674" s="4">
        <f t="shared" si="814"/>
        <v>9980.4821311475407</v>
      </c>
      <c r="Q8674" s="4">
        <f t="shared" si="815"/>
        <v>834.09836065573779</v>
      </c>
    </row>
    <row r="8675" spans="1:17" x14ac:dyDescent="0.25">
      <c r="A8675" s="3">
        <v>52162</v>
      </c>
      <c r="B8675" s="3">
        <v>3</v>
      </c>
      <c r="C8675" s="3">
        <v>1949</v>
      </c>
      <c r="D8675" s="3">
        <v>29</v>
      </c>
      <c r="E8675" s="3">
        <v>100</v>
      </c>
      <c r="F8675" s="3">
        <f t="shared" si="810"/>
        <v>0.14000000000000001</v>
      </c>
      <c r="G8675" s="3">
        <v>1.26</v>
      </c>
      <c r="H8675" s="3">
        <v>5.0959999999999998E-2</v>
      </c>
      <c r="I8675" s="3">
        <v>1.4300000000000001E-3</v>
      </c>
      <c r="J8675" s="3">
        <v>1.4970000000000001E-2</v>
      </c>
      <c r="K8675" s="3">
        <v>3.9552299999999998</v>
      </c>
      <c r="L8675" s="3">
        <v>0.31</v>
      </c>
      <c r="M8675" s="4">
        <f t="shared" si="811"/>
        <v>128.61333333333332</v>
      </c>
      <c r="N8675" s="4">
        <f t="shared" si="812"/>
        <v>3.6090476190476193</v>
      </c>
      <c r="O8675" s="4">
        <f t="shared" si="813"/>
        <v>37.78142857142857</v>
      </c>
      <c r="P8675" s="4">
        <f t="shared" si="814"/>
        <v>9982.2471428571425</v>
      </c>
      <c r="Q8675" s="4">
        <f t="shared" si="815"/>
        <v>782.38095238095229</v>
      </c>
    </row>
    <row r="8676" spans="1:17" x14ac:dyDescent="0.25">
      <c r="A8676" s="3">
        <v>52163</v>
      </c>
      <c r="B8676" s="3">
        <v>3</v>
      </c>
      <c r="C8676" s="3">
        <v>1949</v>
      </c>
      <c r="D8676" s="3">
        <v>29</v>
      </c>
      <c r="E8676" s="3">
        <v>99</v>
      </c>
      <c r="F8676" s="3">
        <f t="shared" si="810"/>
        <v>0.12</v>
      </c>
      <c r="G8676" s="3">
        <v>1.2</v>
      </c>
      <c r="H8676" s="3">
        <v>4.777E-2</v>
      </c>
      <c r="I8676" s="3">
        <v>1.5200000000000001E-3</v>
      </c>
      <c r="J8676" s="3">
        <v>1.4789999999999999E-2</v>
      </c>
      <c r="K8676" s="3">
        <v>3.7783600000000002</v>
      </c>
      <c r="L8676" s="3">
        <v>0.33</v>
      </c>
      <c r="M8676" s="4">
        <f t="shared" si="811"/>
        <v>126.59050000000001</v>
      </c>
      <c r="N8676" s="4">
        <f t="shared" si="812"/>
        <v>4.0280000000000005</v>
      </c>
      <c r="O8676" s="4">
        <f t="shared" si="813"/>
        <v>39.1935</v>
      </c>
      <c r="P8676" s="4">
        <f t="shared" si="814"/>
        <v>10012.654</v>
      </c>
      <c r="Q8676" s="4">
        <f t="shared" si="815"/>
        <v>874.50000000000011</v>
      </c>
    </row>
    <row r="8677" spans="1:17" x14ac:dyDescent="0.25">
      <c r="A8677" s="3">
        <v>52164</v>
      </c>
      <c r="B8677" s="3">
        <v>3</v>
      </c>
      <c r="C8677" s="3">
        <v>1950</v>
      </c>
      <c r="D8677" s="3">
        <v>29</v>
      </c>
      <c r="E8677" s="3">
        <v>100</v>
      </c>
      <c r="F8677" s="3">
        <f t="shared" si="810"/>
        <v>0.14000000000000001</v>
      </c>
      <c r="G8677" s="3">
        <v>1.1200000000000001</v>
      </c>
      <c r="H8677" s="3">
        <v>4.5589999999999999E-2</v>
      </c>
      <c r="I8677" s="3">
        <v>1.5499999999999999E-3</v>
      </c>
      <c r="J8677" s="3">
        <v>1.512E-2</v>
      </c>
      <c r="K8677" s="3">
        <v>3.5064500000000001</v>
      </c>
      <c r="L8677" s="3">
        <v>0.32</v>
      </c>
      <c r="M8677" s="4">
        <f t="shared" si="811"/>
        <v>129.44303571428571</v>
      </c>
      <c r="N8677" s="4">
        <f t="shared" si="812"/>
        <v>4.4008928571428569</v>
      </c>
      <c r="O8677" s="4">
        <f t="shared" si="813"/>
        <v>42.929999999999993</v>
      </c>
      <c r="P8677" s="4">
        <f t="shared" si="814"/>
        <v>9955.8133928571424</v>
      </c>
      <c r="Q8677" s="4">
        <f t="shared" si="815"/>
        <v>908.57142857142856</v>
      </c>
    </row>
    <row r="8678" spans="1:17" x14ac:dyDescent="0.25">
      <c r="A8678" s="3">
        <v>52165</v>
      </c>
      <c r="B8678" s="3">
        <v>3</v>
      </c>
      <c r="C8678" s="3">
        <v>2022</v>
      </c>
      <c r="D8678" s="3">
        <v>29</v>
      </c>
      <c r="E8678" s="3">
        <v>103</v>
      </c>
      <c r="F8678" s="3">
        <f t="shared" si="810"/>
        <v>0.2</v>
      </c>
      <c r="G8678" s="3">
        <v>1.0900000000000001</v>
      </c>
      <c r="H8678" s="3">
        <v>4.4409999999999998E-2</v>
      </c>
      <c r="I8678" s="3">
        <v>1.7799999999999999E-3</v>
      </c>
      <c r="J8678" s="3">
        <v>1.6580000000000001E-2</v>
      </c>
      <c r="K8678" s="3">
        <v>3.4294899999999999</v>
      </c>
      <c r="L8678" s="3">
        <v>0.41</v>
      </c>
      <c r="M8678" s="4">
        <f t="shared" si="811"/>
        <v>129.56311926605503</v>
      </c>
      <c r="N8678" s="4">
        <f t="shared" si="812"/>
        <v>5.193027522935779</v>
      </c>
      <c r="O8678" s="4">
        <f t="shared" si="813"/>
        <v>48.371009174311929</v>
      </c>
      <c r="P8678" s="4">
        <f t="shared" si="814"/>
        <v>10005.30110091743</v>
      </c>
      <c r="Q8678" s="4">
        <f t="shared" si="815"/>
        <v>1196.1467889908256</v>
      </c>
    </row>
    <row r="8679" spans="1:17" x14ac:dyDescent="0.25">
      <c r="A8679" s="3">
        <v>52166</v>
      </c>
      <c r="B8679" s="3">
        <v>3</v>
      </c>
      <c r="C8679" s="3">
        <v>2096</v>
      </c>
      <c r="D8679" s="3">
        <v>29</v>
      </c>
      <c r="E8679" s="3">
        <v>103</v>
      </c>
      <c r="F8679" s="3">
        <f t="shared" si="810"/>
        <v>0.2</v>
      </c>
      <c r="G8679" s="3">
        <v>1.1499999999999999</v>
      </c>
      <c r="H8679" s="3">
        <v>4.2630000000000001E-2</v>
      </c>
      <c r="I8679" s="3">
        <v>1.9400000000000001E-3</v>
      </c>
      <c r="J8679" s="3">
        <v>1.6979999999999999E-2</v>
      </c>
      <c r="K8679" s="3">
        <v>3.5937100000000002</v>
      </c>
      <c r="L8679" s="3">
        <v>0.42</v>
      </c>
      <c r="M8679" s="4">
        <f t="shared" si="811"/>
        <v>117.88121739130435</v>
      </c>
      <c r="N8679" s="4">
        <f t="shared" si="812"/>
        <v>5.3645217391304358</v>
      </c>
      <c r="O8679" s="4">
        <f t="shared" si="813"/>
        <v>46.953391304347825</v>
      </c>
      <c r="P8679" s="4">
        <f t="shared" si="814"/>
        <v>9937.3893913043503</v>
      </c>
      <c r="Q8679" s="4">
        <f t="shared" si="815"/>
        <v>1161.391304347826</v>
      </c>
    </row>
    <row r="8680" spans="1:17" x14ac:dyDescent="0.25">
      <c r="A8680" s="3">
        <v>52167</v>
      </c>
      <c r="B8680" s="3">
        <v>3</v>
      </c>
      <c r="C8680" s="3">
        <v>2115</v>
      </c>
      <c r="D8680" s="3">
        <v>28</v>
      </c>
      <c r="E8680" s="3">
        <v>102</v>
      </c>
      <c r="F8680" s="3">
        <f t="shared" si="810"/>
        <v>0.18</v>
      </c>
      <c r="G8680" s="3">
        <v>1.21</v>
      </c>
      <c r="H8680" s="3">
        <v>4.1509999999999998E-2</v>
      </c>
      <c r="I8680" s="3">
        <v>1.9400000000000001E-3</v>
      </c>
      <c r="J8680" s="3">
        <v>1.6920000000000001E-2</v>
      </c>
      <c r="K8680" s="3">
        <v>3.7972199999999998</v>
      </c>
      <c r="L8680" s="3">
        <v>0.4</v>
      </c>
      <c r="M8680" s="4">
        <f t="shared" si="811"/>
        <v>109.09239669421487</v>
      </c>
      <c r="N8680" s="4">
        <f t="shared" si="812"/>
        <v>5.0985123966942156</v>
      </c>
      <c r="O8680" s="4">
        <f t="shared" si="813"/>
        <v>44.467438016528931</v>
      </c>
      <c r="P8680" s="4">
        <f t="shared" si="814"/>
        <v>9979.4707438016521</v>
      </c>
      <c r="Q8680" s="4">
        <f t="shared" si="815"/>
        <v>1051.2396694214876</v>
      </c>
    </row>
    <row r="8681" spans="1:17" x14ac:dyDescent="0.25">
      <c r="A8681" s="3">
        <v>52168</v>
      </c>
      <c r="B8681" s="3">
        <v>3</v>
      </c>
      <c r="C8681" s="3">
        <v>2115</v>
      </c>
      <c r="D8681" s="3">
        <v>28</v>
      </c>
      <c r="E8681" s="3">
        <v>105</v>
      </c>
      <c r="F8681" s="3">
        <f t="shared" si="810"/>
        <v>0.24</v>
      </c>
      <c r="G8681" s="3">
        <v>1.3</v>
      </c>
      <c r="H8681" s="3">
        <v>4.1399999999999999E-2</v>
      </c>
      <c r="I8681" s="3">
        <v>2.14E-3</v>
      </c>
      <c r="J8681" s="3">
        <v>1.797E-2</v>
      </c>
      <c r="K8681" s="3">
        <v>4.069</v>
      </c>
      <c r="L8681" s="3">
        <v>0.41</v>
      </c>
      <c r="M8681" s="4">
        <f t="shared" si="811"/>
        <v>101.27076923076922</v>
      </c>
      <c r="N8681" s="4">
        <f t="shared" si="812"/>
        <v>5.2347692307692304</v>
      </c>
      <c r="O8681" s="4">
        <f t="shared" si="813"/>
        <v>43.957384615384612</v>
      </c>
      <c r="P8681" s="4">
        <f t="shared" si="814"/>
        <v>9953.4</v>
      </c>
      <c r="Q8681" s="4">
        <f t="shared" si="815"/>
        <v>1002.9230769230769</v>
      </c>
    </row>
    <row r="8682" spans="1:17" x14ac:dyDescent="0.25">
      <c r="A8682" s="3">
        <v>52169</v>
      </c>
      <c r="B8682" s="3">
        <v>3</v>
      </c>
      <c r="C8682" s="3">
        <v>2118</v>
      </c>
      <c r="D8682" s="3">
        <v>28</v>
      </c>
      <c r="E8682" s="3">
        <v>106</v>
      </c>
      <c r="F8682" s="3">
        <f t="shared" si="810"/>
        <v>0.26</v>
      </c>
      <c r="G8682" s="3">
        <v>1.34</v>
      </c>
      <c r="H8682" s="3">
        <v>3.9350000000000003E-2</v>
      </c>
      <c r="I8682" s="3">
        <v>2.1700000000000001E-3</v>
      </c>
      <c r="J8682" s="3">
        <v>1.8710000000000001E-2</v>
      </c>
      <c r="K8682" s="3">
        <v>4.2084700000000002</v>
      </c>
      <c r="L8682" s="3">
        <v>0.42</v>
      </c>
      <c r="M8682" s="4">
        <f t="shared" si="811"/>
        <v>93.382835820895522</v>
      </c>
      <c r="N8682" s="4">
        <f t="shared" si="812"/>
        <v>5.1497014925373126</v>
      </c>
      <c r="O8682" s="4">
        <f t="shared" si="813"/>
        <v>44.401343283582086</v>
      </c>
      <c r="P8682" s="4">
        <f t="shared" si="814"/>
        <v>9987.2646268656717</v>
      </c>
      <c r="Q8682" s="4">
        <f t="shared" si="815"/>
        <v>996.7164179104476</v>
      </c>
    </row>
    <row r="8683" spans="1:17" x14ac:dyDescent="0.25">
      <c r="A8683" s="3">
        <v>52170</v>
      </c>
      <c r="B8683" s="3">
        <v>3</v>
      </c>
      <c r="C8683" s="3">
        <v>2117</v>
      </c>
      <c r="D8683" s="3">
        <v>28</v>
      </c>
      <c r="E8683" s="3">
        <v>104</v>
      </c>
      <c r="F8683" s="3">
        <f t="shared" si="810"/>
        <v>0.22</v>
      </c>
      <c r="G8683" s="3">
        <v>1.37</v>
      </c>
      <c r="H8683" s="3">
        <v>3.5880000000000002E-2</v>
      </c>
      <c r="I8683" s="3">
        <v>2.1099999999999999E-3</v>
      </c>
      <c r="J8683" s="3">
        <v>1.813E-2</v>
      </c>
      <c r="K8683" s="3">
        <v>4.29962</v>
      </c>
      <c r="L8683" s="3">
        <v>0.33</v>
      </c>
      <c r="M8683" s="4">
        <f t="shared" si="811"/>
        <v>83.283503649635037</v>
      </c>
      <c r="N8683" s="4">
        <f t="shared" si="812"/>
        <v>4.8976642335766414</v>
      </c>
      <c r="O8683" s="4">
        <f t="shared" si="813"/>
        <v>42.082773722627735</v>
      </c>
      <c r="P8683" s="4">
        <f t="shared" si="814"/>
        <v>9980.1398540145965</v>
      </c>
      <c r="Q8683" s="4">
        <f t="shared" si="815"/>
        <v>765.98540145985396</v>
      </c>
    </row>
    <row r="8684" spans="1:17" x14ac:dyDescent="0.25">
      <c r="A8684" s="3">
        <v>52171</v>
      </c>
      <c r="B8684" s="3">
        <v>3</v>
      </c>
      <c r="C8684" s="3">
        <v>2111</v>
      </c>
      <c r="D8684" s="3">
        <v>28</v>
      </c>
      <c r="E8684" s="3">
        <v>104</v>
      </c>
      <c r="F8684" s="3">
        <f t="shared" si="810"/>
        <v>0.22</v>
      </c>
      <c r="G8684" s="3">
        <v>1.44</v>
      </c>
      <c r="H8684" s="3">
        <v>3.397E-2</v>
      </c>
      <c r="I8684" s="3">
        <v>1.9599999999999999E-3</v>
      </c>
      <c r="J8684" s="3">
        <v>1.8319999999999999E-2</v>
      </c>
      <c r="K8684" s="3">
        <v>4.5322500000000003</v>
      </c>
      <c r="L8684" s="3">
        <v>0.33</v>
      </c>
      <c r="M8684" s="4">
        <f t="shared" si="811"/>
        <v>75.017083333333332</v>
      </c>
      <c r="N8684" s="4">
        <f t="shared" si="812"/>
        <v>4.3283333333333331</v>
      </c>
      <c r="O8684" s="4">
        <f t="shared" si="813"/>
        <v>40.456666666666663</v>
      </c>
      <c r="P8684" s="4">
        <f t="shared" si="814"/>
        <v>10008.718750000002</v>
      </c>
      <c r="Q8684" s="4">
        <f t="shared" si="815"/>
        <v>728.75000000000011</v>
      </c>
    </row>
    <row r="8685" spans="1:17" x14ac:dyDescent="0.25">
      <c r="A8685" s="3">
        <v>52172</v>
      </c>
      <c r="B8685" s="3">
        <v>3</v>
      </c>
      <c r="C8685" s="3">
        <v>1944</v>
      </c>
      <c r="D8685" s="3">
        <v>28</v>
      </c>
      <c r="E8685" s="3">
        <v>101</v>
      </c>
      <c r="F8685" s="3">
        <f t="shared" si="810"/>
        <v>0.16</v>
      </c>
      <c r="G8685" s="3">
        <v>1.31</v>
      </c>
      <c r="H8685" s="3">
        <v>2.9559999999999999E-2</v>
      </c>
      <c r="I8685" s="3">
        <v>1.65E-3</v>
      </c>
      <c r="J8685" s="3">
        <v>1.6420000000000001E-2</v>
      </c>
      <c r="K8685" s="3">
        <v>4.1295999999999999</v>
      </c>
      <c r="L8685" s="3">
        <v>0.27</v>
      </c>
      <c r="M8685" s="4">
        <f t="shared" si="811"/>
        <v>71.756335877862597</v>
      </c>
      <c r="N8685" s="4">
        <f t="shared" si="812"/>
        <v>4.0053435114503815</v>
      </c>
      <c r="O8685" s="4">
        <f t="shared" si="813"/>
        <v>39.859236641221372</v>
      </c>
      <c r="P8685" s="4">
        <f t="shared" si="814"/>
        <v>10024.525190839695</v>
      </c>
      <c r="Q8685" s="4">
        <f t="shared" si="815"/>
        <v>655.41984732824426</v>
      </c>
    </row>
    <row r="8686" spans="1:17" x14ac:dyDescent="0.25">
      <c r="A8686" s="3">
        <v>52173</v>
      </c>
      <c r="B8686" s="3">
        <v>3</v>
      </c>
      <c r="C8686" s="3">
        <v>1944</v>
      </c>
      <c r="D8686" s="3">
        <v>28</v>
      </c>
      <c r="E8686" s="3">
        <v>101</v>
      </c>
      <c r="F8686" s="3">
        <f t="shared" si="810"/>
        <v>0.16</v>
      </c>
      <c r="G8686" s="3">
        <v>1.25</v>
      </c>
      <c r="H8686" s="3">
        <v>2.947E-2</v>
      </c>
      <c r="I8686" s="3">
        <v>1.6900000000000001E-3</v>
      </c>
      <c r="J8686" s="3">
        <v>1.72E-2</v>
      </c>
      <c r="K8686" s="3">
        <v>3.9112900000000002</v>
      </c>
      <c r="L8686" s="3">
        <v>0.3</v>
      </c>
      <c r="M8686" s="4">
        <f t="shared" si="811"/>
        <v>74.971679999999992</v>
      </c>
      <c r="N8686" s="4">
        <f t="shared" si="812"/>
        <v>4.2993600000000001</v>
      </c>
      <c r="O8686" s="4">
        <f t="shared" si="813"/>
        <v>43.756799999999998</v>
      </c>
      <c r="P8686" s="4">
        <f t="shared" si="814"/>
        <v>9950.3217600000007</v>
      </c>
      <c r="Q8686" s="4">
        <f t="shared" si="815"/>
        <v>763.19999999999993</v>
      </c>
    </row>
    <row r="8687" spans="1:17" x14ac:dyDescent="0.25">
      <c r="A8687" s="3">
        <v>52174</v>
      </c>
      <c r="B8687" s="3">
        <v>3</v>
      </c>
      <c r="C8687" s="3">
        <v>1870</v>
      </c>
      <c r="D8687" s="3">
        <v>28</v>
      </c>
      <c r="E8687" s="3">
        <v>99</v>
      </c>
      <c r="F8687" s="3">
        <f t="shared" si="810"/>
        <v>0.12</v>
      </c>
      <c r="G8687" s="3">
        <v>1.0900000000000001</v>
      </c>
      <c r="H8687" s="3">
        <v>2.7099999999999999E-2</v>
      </c>
      <c r="I8687" s="3">
        <v>1.6900000000000001E-3</v>
      </c>
      <c r="J8687" s="3">
        <v>1.6500000000000001E-2</v>
      </c>
      <c r="K8687" s="3">
        <v>3.4077600000000001</v>
      </c>
      <c r="L8687" s="3">
        <v>0.27</v>
      </c>
      <c r="M8687" s="4">
        <f t="shared" si="811"/>
        <v>79.062385321100905</v>
      </c>
      <c r="N8687" s="4">
        <f t="shared" si="812"/>
        <v>4.9304587155963304</v>
      </c>
      <c r="O8687" s="4">
        <f t="shared" si="813"/>
        <v>48.137614678899077</v>
      </c>
      <c r="P8687" s="4">
        <f t="shared" si="814"/>
        <v>9941.9053211009177</v>
      </c>
      <c r="Q8687" s="4">
        <f t="shared" si="815"/>
        <v>787.70642201834858</v>
      </c>
    </row>
    <row r="8688" spans="1:17" x14ac:dyDescent="0.25">
      <c r="A8688" s="3">
        <v>52175</v>
      </c>
      <c r="B8688" s="3">
        <v>3</v>
      </c>
      <c r="C8688" s="3">
        <v>1744</v>
      </c>
      <c r="D8688" s="3">
        <v>27</v>
      </c>
      <c r="E8688" s="3">
        <v>99</v>
      </c>
      <c r="F8688" s="3">
        <f t="shared" si="810"/>
        <v>0.12</v>
      </c>
      <c r="G8688" s="3">
        <v>0.96</v>
      </c>
      <c r="H8688" s="3">
        <v>2.76E-2</v>
      </c>
      <c r="I8688" s="3">
        <v>1.58E-3</v>
      </c>
      <c r="J8688" s="3">
        <v>1.5389999999999999E-2</v>
      </c>
      <c r="K8688" s="3">
        <v>3.0132599999999998</v>
      </c>
      <c r="L8688" s="3">
        <v>0.26</v>
      </c>
      <c r="M8688" s="4">
        <f t="shared" si="811"/>
        <v>91.424999999999997</v>
      </c>
      <c r="N8688" s="4">
        <f t="shared" si="812"/>
        <v>5.2337499999999997</v>
      </c>
      <c r="O8688" s="4">
        <f t="shared" si="813"/>
        <v>50.979375000000005</v>
      </c>
      <c r="P8688" s="4">
        <f t="shared" si="814"/>
        <v>9981.4237499999999</v>
      </c>
      <c r="Q8688" s="4">
        <f t="shared" si="815"/>
        <v>861.25000000000011</v>
      </c>
    </row>
    <row r="8689" spans="1:17" x14ac:dyDescent="0.25">
      <c r="A8689" s="3">
        <v>52176</v>
      </c>
      <c r="B8689" s="3">
        <v>3</v>
      </c>
      <c r="C8689" s="3">
        <v>1549</v>
      </c>
      <c r="D8689" s="3">
        <v>27</v>
      </c>
      <c r="E8689" s="3">
        <v>99</v>
      </c>
      <c r="F8689" s="3">
        <f t="shared" si="810"/>
        <v>0.12</v>
      </c>
      <c r="G8689" s="3">
        <v>0.83</v>
      </c>
      <c r="H8689" s="3">
        <v>2.7709999999999999E-2</v>
      </c>
      <c r="I8689" s="3">
        <v>1.31E-3</v>
      </c>
      <c r="J8689" s="3">
        <v>1.3599999999999999E-2</v>
      </c>
      <c r="K8689" s="3">
        <v>2.60107</v>
      </c>
      <c r="L8689" s="3">
        <v>0.23</v>
      </c>
      <c r="M8689" s="4">
        <f t="shared" si="811"/>
        <v>106.16602409638554</v>
      </c>
      <c r="N8689" s="4">
        <f t="shared" si="812"/>
        <v>5.0190361445783136</v>
      </c>
      <c r="O8689" s="4">
        <f t="shared" si="813"/>
        <v>52.106024096385539</v>
      </c>
      <c r="P8689" s="4">
        <f t="shared" si="814"/>
        <v>9965.5453012048201</v>
      </c>
      <c r="Q8689" s="4">
        <f t="shared" si="815"/>
        <v>881.20481927710841</v>
      </c>
    </row>
    <row r="8690" spans="1:17" x14ac:dyDescent="0.25">
      <c r="A8690" s="3">
        <v>52177</v>
      </c>
      <c r="B8690" s="3">
        <v>3</v>
      </c>
      <c r="C8690" s="3">
        <v>1549</v>
      </c>
      <c r="D8690" s="3">
        <v>27</v>
      </c>
      <c r="E8690" s="3">
        <v>97</v>
      </c>
      <c r="F8690" s="3">
        <f t="shared" si="810"/>
        <v>0.08</v>
      </c>
      <c r="G8690" s="3">
        <v>0.79</v>
      </c>
      <c r="H8690" s="3">
        <v>2.9489999999999999E-2</v>
      </c>
      <c r="I8690" s="3">
        <v>1.3600000000000001E-3</v>
      </c>
      <c r="J8690" s="3">
        <v>1.3220000000000001E-2</v>
      </c>
      <c r="K8690" s="3">
        <v>2.48359</v>
      </c>
      <c r="L8690" s="3">
        <v>0.22</v>
      </c>
      <c r="M8690" s="4">
        <f t="shared" si="811"/>
        <v>118.70658227848101</v>
      </c>
      <c r="N8690" s="4">
        <f t="shared" si="812"/>
        <v>5.4744303797468357</v>
      </c>
      <c r="O8690" s="4">
        <f t="shared" si="813"/>
        <v>53.214683544303796</v>
      </c>
      <c r="P8690" s="4">
        <f t="shared" si="814"/>
        <v>9997.2356962025315</v>
      </c>
      <c r="Q8690" s="4">
        <f t="shared" si="815"/>
        <v>885.56962025316454</v>
      </c>
    </row>
    <row r="8691" spans="1:17" x14ac:dyDescent="0.25">
      <c r="A8691" s="3">
        <v>52178</v>
      </c>
      <c r="B8691" s="3">
        <v>3</v>
      </c>
      <c r="C8691" s="3">
        <v>1249</v>
      </c>
      <c r="D8691" s="3">
        <v>27</v>
      </c>
      <c r="E8691" s="3">
        <v>97</v>
      </c>
      <c r="F8691" s="3">
        <f t="shared" si="810"/>
        <v>0.08</v>
      </c>
      <c r="G8691" s="3">
        <v>0.55000000000000004</v>
      </c>
      <c r="H8691" s="3">
        <v>2.6720000000000001E-2</v>
      </c>
      <c r="I8691" s="3">
        <v>1.1900000000000001E-3</v>
      </c>
      <c r="J8691" s="3">
        <v>1.068E-2</v>
      </c>
      <c r="K8691" s="3">
        <v>1.72407</v>
      </c>
      <c r="L8691" s="3">
        <v>0.18</v>
      </c>
      <c r="M8691" s="4">
        <f t="shared" si="811"/>
        <v>154.49018181818181</v>
      </c>
      <c r="N8691" s="4">
        <f t="shared" si="812"/>
        <v>6.8803636363636365</v>
      </c>
      <c r="O8691" s="4">
        <f t="shared" si="813"/>
        <v>61.749818181818178</v>
      </c>
      <c r="P8691" s="4">
        <f t="shared" si="814"/>
        <v>9968.2592727272713</v>
      </c>
      <c r="Q8691" s="4">
        <f t="shared" si="815"/>
        <v>1040.7272727272725</v>
      </c>
    </row>
    <row r="8692" spans="1:17" x14ac:dyDescent="0.25">
      <c r="A8692" s="3">
        <v>52179</v>
      </c>
      <c r="B8692" s="3">
        <v>3</v>
      </c>
      <c r="C8692" s="3">
        <v>1114</v>
      </c>
      <c r="D8692" s="3">
        <v>27</v>
      </c>
      <c r="E8692" s="3">
        <v>98</v>
      </c>
      <c r="F8692" s="3">
        <f t="shared" si="810"/>
        <v>0.1</v>
      </c>
      <c r="G8692" s="3">
        <v>0.46</v>
      </c>
      <c r="H8692" s="3">
        <v>2.3970000000000002E-2</v>
      </c>
      <c r="I8692" s="3">
        <v>1.06E-3</v>
      </c>
      <c r="J8692" s="3">
        <v>9.5600000000000008E-3</v>
      </c>
      <c r="K8692" s="3">
        <v>1.4325300000000001</v>
      </c>
      <c r="L8692" s="3">
        <v>0.16</v>
      </c>
      <c r="M8692" s="4">
        <f t="shared" si="811"/>
        <v>165.70565217391305</v>
      </c>
      <c r="N8692" s="4">
        <f t="shared" si="812"/>
        <v>7.327826086956521</v>
      </c>
      <c r="O8692" s="4">
        <f t="shared" si="813"/>
        <v>66.088695652173925</v>
      </c>
      <c r="P8692" s="4">
        <f t="shared" si="814"/>
        <v>9903.1421739130437</v>
      </c>
      <c r="Q8692" s="4">
        <f t="shared" si="815"/>
        <v>1106.086956521739</v>
      </c>
    </row>
    <row r="8693" spans="1:17" x14ac:dyDescent="0.25">
      <c r="A8693" s="3">
        <v>52180</v>
      </c>
      <c r="B8693" s="3">
        <v>3</v>
      </c>
      <c r="C8693" s="3">
        <v>1081</v>
      </c>
      <c r="D8693" s="3">
        <v>27</v>
      </c>
      <c r="E8693" s="3">
        <v>98</v>
      </c>
      <c r="F8693" s="3">
        <f t="shared" si="810"/>
        <v>0.1</v>
      </c>
      <c r="G8693" s="3">
        <v>0.45</v>
      </c>
      <c r="H8693" s="3">
        <v>2.163E-2</v>
      </c>
      <c r="I8693" s="3">
        <v>1.01E-3</v>
      </c>
      <c r="J8693" s="3">
        <v>9.11E-3</v>
      </c>
      <c r="K8693" s="3">
        <v>1.3955599999999999</v>
      </c>
      <c r="L8693" s="3">
        <v>0.15</v>
      </c>
      <c r="M8693" s="4">
        <f t="shared" si="811"/>
        <v>152.852</v>
      </c>
      <c r="N8693" s="4">
        <f t="shared" si="812"/>
        <v>7.1373333333333333</v>
      </c>
      <c r="O8693" s="4">
        <f t="shared" si="813"/>
        <v>64.377333333333326</v>
      </c>
      <c r="P8693" s="4">
        <f t="shared" si="814"/>
        <v>9861.9573333333319</v>
      </c>
      <c r="Q8693" s="4">
        <f t="shared" si="815"/>
        <v>1060</v>
      </c>
    </row>
    <row r="8694" spans="1:17" x14ac:dyDescent="0.25">
      <c r="A8694" s="3">
        <v>52181</v>
      </c>
      <c r="B8694" s="3">
        <v>3</v>
      </c>
      <c r="C8694" s="3">
        <v>1008</v>
      </c>
      <c r="D8694" s="3">
        <v>27</v>
      </c>
      <c r="E8694" s="3">
        <v>99</v>
      </c>
      <c r="F8694" s="3">
        <f t="shared" si="810"/>
        <v>0.12</v>
      </c>
      <c r="G8694" s="3">
        <v>0.42</v>
      </c>
      <c r="H8694" s="3">
        <v>1.8610000000000002E-2</v>
      </c>
      <c r="I8694" s="3">
        <v>8.9999999999999998E-4</v>
      </c>
      <c r="J8694" s="3">
        <v>8.8000000000000005E-3</v>
      </c>
      <c r="K8694" s="3">
        <v>1.31935</v>
      </c>
      <c r="L8694" s="3">
        <v>0.16</v>
      </c>
      <c r="M8694" s="4">
        <f t="shared" si="811"/>
        <v>140.90428571428572</v>
      </c>
      <c r="N8694" s="4">
        <f t="shared" si="812"/>
        <v>6.8142857142857149</v>
      </c>
      <c r="O8694" s="4">
        <f t="shared" si="813"/>
        <v>66.628571428571433</v>
      </c>
      <c r="P8694" s="4">
        <f t="shared" si="814"/>
        <v>9989.3642857142859</v>
      </c>
      <c r="Q8694" s="4">
        <f t="shared" si="815"/>
        <v>1211.4285714285716</v>
      </c>
    </row>
    <row r="8695" spans="1:17" x14ac:dyDescent="0.25">
      <c r="A8695" s="3">
        <v>52182</v>
      </c>
      <c r="B8695" s="3">
        <v>3</v>
      </c>
      <c r="C8695" s="3">
        <v>1159</v>
      </c>
      <c r="D8695" s="3">
        <v>27</v>
      </c>
      <c r="E8695" s="3">
        <v>99</v>
      </c>
      <c r="F8695" s="3">
        <f t="shared" si="810"/>
        <v>0.12</v>
      </c>
      <c r="G8695" s="3">
        <v>0.5</v>
      </c>
      <c r="H8695" s="3">
        <v>2.0080000000000001E-2</v>
      </c>
      <c r="I8695" s="3">
        <v>1.0399999999999999E-3</v>
      </c>
      <c r="J8695" s="3">
        <v>1.013E-2</v>
      </c>
      <c r="K8695" s="3">
        <v>1.54942</v>
      </c>
      <c r="L8695" s="3">
        <v>0.18</v>
      </c>
      <c r="M8695" s="4">
        <f t="shared" si="811"/>
        <v>127.70880000000001</v>
      </c>
      <c r="N8695" s="4">
        <f t="shared" si="812"/>
        <v>6.6143999999999998</v>
      </c>
      <c r="O8695" s="4">
        <f t="shared" si="813"/>
        <v>64.4268</v>
      </c>
      <c r="P8695" s="4">
        <f t="shared" si="814"/>
        <v>9854.3112000000001</v>
      </c>
      <c r="Q8695" s="4">
        <f t="shared" si="815"/>
        <v>1144.8</v>
      </c>
    </row>
    <row r="8696" spans="1:17" x14ac:dyDescent="0.25">
      <c r="A8696" s="3">
        <v>52183</v>
      </c>
      <c r="B8696" s="3">
        <v>3</v>
      </c>
      <c r="C8696" s="3">
        <v>1159</v>
      </c>
      <c r="D8696" s="3">
        <v>27</v>
      </c>
      <c r="E8696" s="3">
        <v>98</v>
      </c>
      <c r="F8696" s="3">
        <f t="shared" si="810"/>
        <v>0.1</v>
      </c>
      <c r="G8696" s="3">
        <v>0.61</v>
      </c>
      <c r="H8696" s="3">
        <v>1.8489999999999999E-2</v>
      </c>
      <c r="I8696" s="3">
        <v>9.8999999999999999E-4</v>
      </c>
      <c r="J8696" s="3">
        <v>9.6799999999999994E-3</v>
      </c>
      <c r="K8696" s="3">
        <v>1.9014</v>
      </c>
      <c r="L8696" s="3">
        <v>0.17</v>
      </c>
      <c r="M8696" s="4">
        <f t="shared" si="811"/>
        <v>96.390491803278692</v>
      </c>
      <c r="N8696" s="4">
        <f t="shared" si="812"/>
        <v>5.1609836065573766</v>
      </c>
      <c r="O8696" s="4">
        <f t="shared" si="813"/>
        <v>50.46295081967213</v>
      </c>
      <c r="P8696" s="4">
        <f t="shared" si="814"/>
        <v>9912.2163934426226</v>
      </c>
      <c r="Q8696" s="4">
        <f t="shared" si="815"/>
        <v>886.22950819672144</v>
      </c>
    </row>
    <row r="8697" spans="1:17" x14ac:dyDescent="0.25">
      <c r="A8697" s="3">
        <v>52184</v>
      </c>
      <c r="B8697" s="3">
        <v>3</v>
      </c>
      <c r="C8697" s="3">
        <v>1042</v>
      </c>
      <c r="D8697" s="3">
        <v>27</v>
      </c>
      <c r="E8697" s="3">
        <v>101</v>
      </c>
      <c r="F8697" s="3">
        <f t="shared" si="810"/>
        <v>0.16</v>
      </c>
      <c r="G8697" s="3">
        <v>0.67</v>
      </c>
      <c r="H8697" s="3">
        <v>1.9040000000000001E-2</v>
      </c>
      <c r="I8697" s="3">
        <v>8.5999999999999998E-4</v>
      </c>
      <c r="J8697" s="3">
        <v>8.7600000000000004E-3</v>
      </c>
      <c r="K8697" s="3">
        <v>2.1082399999999999</v>
      </c>
      <c r="L8697" s="3">
        <v>0.14000000000000001</v>
      </c>
      <c r="M8697" s="4">
        <f t="shared" si="811"/>
        <v>90.36895522388059</v>
      </c>
      <c r="N8697" s="4">
        <f t="shared" si="812"/>
        <v>4.0817910447761196</v>
      </c>
      <c r="O8697" s="4">
        <f t="shared" si="813"/>
        <v>41.577313432835815</v>
      </c>
      <c r="P8697" s="4">
        <f t="shared" si="814"/>
        <v>10006.27343283582</v>
      </c>
      <c r="Q8697" s="4">
        <f t="shared" si="815"/>
        <v>664.47761194029852</v>
      </c>
    </row>
    <row r="8698" spans="1:17" x14ac:dyDescent="0.25">
      <c r="A8698" s="3">
        <v>52185</v>
      </c>
      <c r="B8698" s="3">
        <v>3</v>
      </c>
      <c r="C8698" s="3">
        <v>1042</v>
      </c>
      <c r="D8698" s="3">
        <v>27</v>
      </c>
      <c r="E8698" s="3">
        <v>101</v>
      </c>
      <c r="F8698" s="3">
        <f t="shared" si="810"/>
        <v>0.16</v>
      </c>
      <c r="G8698" s="3">
        <v>0.65</v>
      </c>
      <c r="H8698" s="3">
        <v>2.2630000000000001E-2</v>
      </c>
      <c r="I8698" s="3">
        <v>9.7000000000000005E-4</v>
      </c>
      <c r="J8698" s="3">
        <v>9.0299999999999998E-3</v>
      </c>
      <c r="K8698" s="3">
        <v>2.0381499999999999</v>
      </c>
      <c r="L8698" s="3">
        <v>0.15</v>
      </c>
      <c r="M8698" s="4">
        <f t="shared" si="811"/>
        <v>110.71292307692308</v>
      </c>
      <c r="N8698" s="4">
        <f t="shared" si="812"/>
        <v>4.7455384615384615</v>
      </c>
      <c r="O8698" s="4">
        <f t="shared" si="813"/>
        <v>44.177538461538461</v>
      </c>
      <c r="P8698" s="4">
        <f t="shared" si="814"/>
        <v>9971.2569230769222</v>
      </c>
      <c r="Q8698" s="4">
        <f t="shared" si="815"/>
        <v>733.84615384615381</v>
      </c>
    </row>
    <row r="8699" spans="1:17" x14ac:dyDescent="0.25">
      <c r="A8699" s="3">
        <v>52186</v>
      </c>
      <c r="B8699" s="3">
        <v>3</v>
      </c>
      <c r="C8699" s="3">
        <v>1553</v>
      </c>
      <c r="D8699" s="3">
        <v>27</v>
      </c>
      <c r="E8699" s="3">
        <v>102</v>
      </c>
      <c r="F8699" s="3">
        <f t="shared" si="810"/>
        <v>0.18</v>
      </c>
      <c r="G8699" s="3">
        <v>1.01</v>
      </c>
      <c r="H8699" s="3">
        <v>3.304E-2</v>
      </c>
      <c r="I8699" s="3">
        <v>1.5100000000000001E-3</v>
      </c>
      <c r="J8699" s="3">
        <v>1.299E-2</v>
      </c>
      <c r="K8699" s="3">
        <v>3.1834199999999999</v>
      </c>
      <c r="L8699" s="3">
        <v>0.22</v>
      </c>
      <c r="M8699" s="4">
        <f t="shared" si="811"/>
        <v>104.02693069306932</v>
      </c>
      <c r="N8699" s="4">
        <f t="shared" si="812"/>
        <v>4.7542574257425745</v>
      </c>
      <c r="O8699" s="4">
        <f t="shared" si="813"/>
        <v>40.89920792079208</v>
      </c>
      <c r="P8699" s="4">
        <f t="shared" si="814"/>
        <v>10023.045148514851</v>
      </c>
      <c r="Q8699" s="4">
        <f t="shared" si="815"/>
        <v>692.67326732673268</v>
      </c>
    </row>
    <row r="8700" spans="1:17" x14ac:dyDescent="0.25">
      <c r="A8700" s="3">
        <v>52187</v>
      </c>
      <c r="B8700" s="3">
        <v>3</v>
      </c>
      <c r="C8700" s="3">
        <v>1541</v>
      </c>
      <c r="D8700" s="3">
        <v>27</v>
      </c>
      <c r="E8700" s="3">
        <v>109</v>
      </c>
      <c r="F8700" s="3">
        <f t="shared" si="810"/>
        <v>0.32</v>
      </c>
      <c r="G8700" s="3">
        <v>1.1299999999999999</v>
      </c>
      <c r="H8700" s="3">
        <v>3.569E-2</v>
      </c>
      <c r="I8700" s="3">
        <v>1.89E-3</v>
      </c>
      <c r="J8700" s="3">
        <v>1.444E-2</v>
      </c>
      <c r="K8700" s="3">
        <v>3.5587599999999999</v>
      </c>
      <c r="L8700" s="3">
        <v>0.24</v>
      </c>
      <c r="M8700" s="4">
        <f t="shared" si="811"/>
        <v>100.43734513274337</v>
      </c>
      <c r="N8700" s="4">
        <f t="shared" si="812"/>
        <v>5.318761061946903</v>
      </c>
      <c r="O8700" s="4">
        <f t="shared" si="813"/>
        <v>40.636460176991157</v>
      </c>
      <c r="P8700" s="4">
        <f t="shared" si="814"/>
        <v>10014.917522123895</v>
      </c>
      <c r="Q8700" s="4">
        <f t="shared" si="815"/>
        <v>675.39823008849567</v>
      </c>
    </row>
    <row r="8701" spans="1:17" x14ac:dyDescent="0.25">
      <c r="A8701" s="3">
        <v>52188</v>
      </c>
      <c r="B8701" s="3">
        <v>3</v>
      </c>
      <c r="C8701" s="3">
        <v>1541</v>
      </c>
      <c r="D8701" s="3">
        <v>27</v>
      </c>
      <c r="E8701" s="3">
        <v>105</v>
      </c>
      <c r="F8701" s="3">
        <f t="shared" si="810"/>
        <v>0.24</v>
      </c>
      <c r="G8701" s="3">
        <v>1.1299999999999999</v>
      </c>
      <c r="H8701" s="3">
        <v>3.6909999999999998E-2</v>
      </c>
      <c r="I8701" s="3">
        <v>1.75E-3</v>
      </c>
      <c r="J8701" s="3">
        <v>1.583E-2</v>
      </c>
      <c r="K8701" s="3">
        <v>3.5395599999999998</v>
      </c>
      <c r="L8701" s="3">
        <v>0.23</v>
      </c>
      <c r="M8701" s="4">
        <f t="shared" si="811"/>
        <v>103.87061946902655</v>
      </c>
      <c r="N8701" s="4">
        <f t="shared" si="812"/>
        <v>4.9247787610619476</v>
      </c>
      <c r="O8701" s="4">
        <f t="shared" si="813"/>
        <v>44.548141592920359</v>
      </c>
      <c r="P8701" s="4">
        <f t="shared" si="814"/>
        <v>9960.8856637168155</v>
      </c>
      <c r="Q8701" s="4">
        <f t="shared" si="815"/>
        <v>647.25663716814176</v>
      </c>
    </row>
    <row r="8702" spans="1:17" x14ac:dyDescent="0.25">
      <c r="A8702" s="3">
        <v>52189</v>
      </c>
      <c r="B8702" s="3">
        <v>3</v>
      </c>
      <c r="C8702" s="3">
        <v>1477</v>
      </c>
      <c r="D8702" s="3">
        <v>27</v>
      </c>
      <c r="E8702" s="3">
        <v>101</v>
      </c>
      <c r="F8702" s="3">
        <f t="shared" si="810"/>
        <v>0.16</v>
      </c>
      <c r="G8702" s="3">
        <v>1.25</v>
      </c>
      <c r="H8702" s="3">
        <v>3.5529999999999999E-2</v>
      </c>
      <c r="I8702" s="3">
        <v>1.6000000000000001E-3</v>
      </c>
      <c r="J8702" s="3">
        <v>1.584E-2</v>
      </c>
      <c r="K8702" s="3">
        <v>3.9163800000000002</v>
      </c>
      <c r="L8702" s="3">
        <v>0.18</v>
      </c>
      <c r="M8702" s="4">
        <f t="shared" si="811"/>
        <v>90.388319999999993</v>
      </c>
      <c r="N8702" s="4">
        <f t="shared" si="812"/>
        <v>4.0704000000000002</v>
      </c>
      <c r="O8702" s="4">
        <f t="shared" si="813"/>
        <v>40.296959999999999</v>
      </c>
      <c r="P8702" s="4">
        <f t="shared" si="814"/>
        <v>9963.2707200000004</v>
      </c>
      <c r="Q8702" s="4">
        <f t="shared" si="815"/>
        <v>457.91999999999996</v>
      </c>
    </row>
    <row r="8703" spans="1:17" x14ac:dyDescent="0.25">
      <c r="A8703" s="3">
        <v>52190</v>
      </c>
      <c r="B8703" s="3">
        <v>3</v>
      </c>
      <c r="C8703" s="3">
        <v>1094</v>
      </c>
      <c r="D8703" s="3">
        <v>27</v>
      </c>
      <c r="E8703" s="3">
        <v>101</v>
      </c>
      <c r="F8703" s="3">
        <f t="shared" si="810"/>
        <v>0.16</v>
      </c>
      <c r="G8703" s="3">
        <v>0.99</v>
      </c>
      <c r="H8703" s="3">
        <v>3.116E-2</v>
      </c>
      <c r="I8703" s="3">
        <v>1.2700000000000001E-3</v>
      </c>
      <c r="J8703" s="3">
        <v>1.2800000000000001E-2</v>
      </c>
      <c r="K8703" s="3">
        <v>3.1100599999999998</v>
      </c>
      <c r="L8703" s="3">
        <v>0.14000000000000001</v>
      </c>
      <c r="M8703" s="4">
        <f t="shared" si="811"/>
        <v>100.08969696969697</v>
      </c>
      <c r="N8703" s="4">
        <f t="shared" si="812"/>
        <v>4.07939393939394</v>
      </c>
      <c r="O8703" s="4">
        <f t="shared" si="813"/>
        <v>41.115151515151517</v>
      </c>
      <c r="P8703" s="4">
        <f t="shared" si="814"/>
        <v>9989.889696969698</v>
      </c>
      <c r="Q8703" s="4">
        <f t="shared" si="815"/>
        <v>449.69696969696975</v>
      </c>
    </row>
    <row r="8704" spans="1:17" x14ac:dyDescent="0.25">
      <c r="A8704" s="3">
        <v>52191</v>
      </c>
      <c r="B8704" s="3">
        <v>3</v>
      </c>
      <c r="C8704" s="3">
        <v>1133</v>
      </c>
      <c r="D8704" s="3">
        <v>27</v>
      </c>
      <c r="E8704" s="3">
        <v>100</v>
      </c>
      <c r="F8704" s="3">
        <f t="shared" si="810"/>
        <v>0.14000000000000001</v>
      </c>
      <c r="G8704" s="3">
        <v>0.93</v>
      </c>
      <c r="H8704" s="3">
        <v>3.6459999999999999E-2</v>
      </c>
      <c r="I8704" s="3">
        <v>1.39E-3</v>
      </c>
      <c r="J8704" s="3">
        <v>1.4189999999999999E-2</v>
      </c>
      <c r="K8704" s="3">
        <v>2.9234100000000001</v>
      </c>
      <c r="L8704" s="3">
        <v>0.17</v>
      </c>
      <c r="M8704" s="4">
        <f t="shared" si="811"/>
        <v>124.66967741935484</v>
      </c>
      <c r="N8704" s="4">
        <f t="shared" si="812"/>
        <v>4.7529032258064507</v>
      </c>
      <c r="O8704" s="4">
        <f t="shared" si="813"/>
        <v>48.520645161290318</v>
      </c>
      <c r="P8704" s="4">
        <f t="shared" si="814"/>
        <v>9996.1761290322574</v>
      </c>
      <c r="Q8704" s="4">
        <f t="shared" si="815"/>
        <v>581.29032258064512</v>
      </c>
    </row>
    <row r="8705" spans="1:17" x14ac:dyDescent="0.25">
      <c r="A8705" s="3">
        <v>52192</v>
      </c>
      <c r="B8705" s="3">
        <v>3</v>
      </c>
      <c r="C8705" s="3">
        <v>1133</v>
      </c>
      <c r="D8705" s="3">
        <v>27</v>
      </c>
      <c r="E8705" s="3">
        <v>97</v>
      </c>
      <c r="F8705" s="3">
        <f t="shared" si="810"/>
        <v>0.08</v>
      </c>
      <c r="G8705" s="3">
        <v>0.9</v>
      </c>
      <c r="H8705" s="3">
        <v>3.27E-2</v>
      </c>
      <c r="I8705" s="3">
        <v>1.2899999999999999E-3</v>
      </c>
      <c r="J8705" s="3">
        <v>1.592E-2</v>
      </c>
      <c r="K8705" s="3">
        <v>2.80558</v>
      </c>
      <c r="L8705" s="3">
        <v>0.15</v>
      </c>
      <c r="M8705" s="4">
        <f t="shared" si="811"/>
        <v>115.54</v>
      </c>
      <c r="N8705" s="4">
        <f t="shared" si="812"/>
        <v>4.5579999999999989</v>
      </c>
      <c r="O8705" s="4">
        <f t="shared" si="813"/>
        <v>56.250666666666667</v>
      </c>
      <c r="P8705" s="4">
        <f t="shared" si="814"/>
        <v>9913.0493333333325</v>
      </c>
      <c r="Q8705" s="4">
        <f t="shared" si="815"/>
        <v>530</v>
      </c>
    </row>
    <row r="8706" spans="1:17" x14ac:dyDescent="0.25">
      <c r="A8706" s="3">
        <v>52193</v>
      </c>
      <c r="B8706" s="3">
        <v>3</v>
      </c>
      <c r="C8706" s="3">
        <v>915</v>
      </c>
      <c r="D8706" s="3">
        <v>27</v>
      </c>
      <c r="E8706" s="3">
        <v>97</v>
      </c>
      <c r="F8706" s="3">
        <f t="shared" ref="F8706:F8769" si="816">(E8706-$E$13411)/($E$13410-$E$13411)</f>
        <v>0.08</v>
      </c>
      <c r="G8706" s="3">
        <v>0.73</v>
      </c>
      <c r="H8706" s="3">
        <v>2.7949999999999999E-2</v>
      </c>
      <c r="I8706" s="3">
        <v>1.0499999999999999E-3</v>
      </c>
      <c r="J8706" s="3">
        <v>2.401E-2</v>
      </c>
      <c r="K8706" s="3">
        <v>2.27867</v>
      </c>
      <c r="L8706" s="3">
        <v>0.12</v>
      </c>
      <c r="M8706" s="4">
        <f t="shared" ref="M8706:M8769" si="817">H8706/$G8706*3180</f>
        <v>121.75479452054795</v>
      </c>
      <c r="N8706" s="4">
        <f t="shared" ref="N8706:N8769" si="818">I8706/$G8706*3180</f>
        <v>4.5739726027397261</v>
      </c>
      <c r="O8706" s="4">
        <f t="shared" ref="O8706:O8769" si="819">J8706/$G8706*3180</f>
        <v>104.59150684931507</v>
      </c>
      <c r="P8706" s="4">
        <f t="shared" ref="P8706:P8769" si="820">K8706/$G8706*3180</f>
        <v>9926.2610958904115</v>
      </c>
      <c r="Q8706" s="4">
        <f t="shared" ref="Q8706:Q8769" si="821">L8706/$G8706*3180</f>
        <v>522.73972602739718</v>
      </c>
    </row>
    <row r="8707" spans="1:17" x14ac:dyDescent="0.25">
      <c r="A8707" s="3">
        <v>52194</v>
      </c>
      <c r="B8707" s="3">
        <v>3</v>
      </c>
      <c r="C8707" s="3">
        <v>1029</v>
      </c>
      <c r="D8707" s="3">
        <v>27</v>
      </c>
      <c r="E8707" s="3">
        <v>97</v>
      </c>
      <c r="F8707" s="3">
        <f t="shared" si="816"/>
        <v>0.08</v>
      </c>
      <c r="G8707" s="3">
        <v>0.78</v>
      </c>
      <c r="H8707" s="3">
        <v>3.1399999999999997E-2</v>
      </c>
      <c r="I8707" s="3">
        <v>1.31E-3</v>
      </c>
      <c r="J8707" s="3">
        <v>2.2249999999999999E-2</v>
      </c>
      <c r="K8707" s="3">
        <v>2.4180999999999999</v>
      </c>
      <c r="L8707" s="3">
        <v>0.13</v>
      </c>
      <c r="M8707" s="4">
        <f t="shared" si="817"/>
        <v>128.01538461538462</v>
      </c>
      <c r="N8707" s="4">
        <f t="shared" si="818"/>
        <v>5.3407692307692303</v>
      </c>
      <c r="O8707" s="4">
        <f t="shared" si="819"/>
        <v>90.711538461538453</v>
      </c>
      <c r="P8707" s="4">
        <f t="shared" si="820"/>
        <v>9858.4076923076918</v>
      </c>
      <c r="Q8707" s="4">
        <f t="shared" si="821"/>
        <v>530</v>
      </c>
    </row>
    <row r="8708" spans="1:17" x14ac:dyDescent="0.25">
      <c r="A8708" s="3">
        <v>52195</v>
      </c>
      <c r="B8708" s="3">
        <v>3</v>
      </c>
      <c r="C8708" s="3">
        <v>933</v>
      </c>
      <c r="D8708" s="3">
        <v>27</v>
      </c>
      <c r="E8708" s="3">
        <v>97</v>
      </c>
      <c r="F8708" s="3">
        <f t="shared" si="816"/>
        <v>0.08</v>
      </c>
      <c r="G8708" s="3">
        <v>0.61</v>
      </c>
      <c r="H8708" s="3">
        <v>2.6450000000000001E-2</v>
      </c>
      <c r="I8708" s="3">
        <v>1.2600000000000001E-3</v>
      </c>
      <c r="J8708" s="3">
        <v>1.609E-2</v>
      </c>
      <c r="K8708" s="3">
        <v>1.9038999999999999</v>
      </c>
      <c r="L8708" s="3">
        <v>0.12</v>
      </c>
      <c r="M8708" s="4">
        <f t="shared" si="817"/>
        <v>137.88688524590165</v>
      </c>
      <c r="N8708" s="4">
        <f t="shared" si="818"/>
        <v>6.5685245901639346</v>
      </c>
      <c r="O8708" s="4">
        <f t="shared" si="819"/>
        <v>83.879016393442626</v>
      </c>
      <c r="P8708" s="4">
        <f t="shared" si="820"/>
        <v>9925.2491803278681</v>
      </c>
      <c r="Q8708" s="4">
        <f t="shared" si="821"/>
        <v>625.57377049180332</v>
      </c>
    </row>
    <row r="8709" spans="1:17" x14ac:dyDescent="0.25">
      <c r="A8709" s="3">
        <v>52196</v>
      </c>
      <c r="B8709" s="3">
        <v>3</v>
      </c>
      <c r="C8709" s="3">
        <v>878</v>
      </c>
      <c r="D8709" s="3">
        <v>27</v>
      </c>
      <c r="E8709" s="3">
        <v>97</v>
      </c>
      <c r="F8709" s="3">
        <f t="shared" si="816"/>
        <v>0.08</v>
      </c>
      <c r="G8709" s="3">
        <v>0.55000000000000004</v>
      </c>
      <c r="H8709" s="3">
        <v>2.1530000000000001E-2</v>
      </c>
      <c r="I8709" s="3">
        <v>1.2199999999999999E-3</v>
      </c>
      <c r="J8709" s="3">
        <v>1.3679999999999999E-2</v>
      </c>
      <c r="K8709" s="3">
        <v>1.70438</v>
      </c>
      <c r="L8709" s="3">
        <v>0.11</v>
      </c>
      <c r="M8709" s="4">
        <f t="shared" si="817"/>
        <v>124.48254545454546</v>
      </c>
      <c r="N8709" s="4">
        <f t="shared" si="818"/>
        <v>7.0538181818181807</v>
      </c>
      <c r="O8709" s="4">
        <f t="shared" si="819"/>
        <v>79.095272727272715</v>
      </c>
      <c r="P8709" s="4">
        <f t="shared" si="820"/>
        <v>9854.4152727272722</v>
      </c>
      <c r="Q8709" s="4">
        <f t="shared" si="821"/>
        <v>636</v>
      </c>
    </row>
    <row r="8710" spans="1:17" x14ac:dyDescent="0.25">
      <c r="A8710" s="3">
        <v>52197</v>
      </c>
      <c r="B8710" s="3">
        <v>3</v>
      </c>
      <c r="C8710" s="3">
        <v>878</v>
      </c>
      <c r="D8710" s="3">
        <v>27</v>
      </c>
      <c r="E8710" s="3">
        <v>96</v>
      </c>
      <c r="F8710" s="3">
        <f t="shared" si="816"/>
        <v>0.06</v>
      </c>
      <c r="G8710" s="3">
        <v>0.52</v>
      </c>
      <c r="H8710" s="3">
        <v>1.9429999999999999E-2</v>
      </c>
      <c r="I8710" s="3">
        <v>1.2099999999999999E-3</v>
      </c>
      <c r="J8710" s="3">
        <v>1.2120000000000001E-2</v>
      </c>
      <c r="K8710" s="3">
        <v>1.6108899999999999</v>
      </c>
      <c r="L8710" s="3">
        <v>0.12</v>
      </c>
      <c r="M8710" s="4">
        <f t="shared" si="817"/>
        <v>118.82192307692307</v>
      </c>
      <c r="N8710" s="4">
        <f t="shared" si="818"/>
        <v>7.3996153846153838</v>
      </c>
      <c r="O8710" s="4">
        <f t="shared" si="819"/>
        <v>74.118461538461531</v>
      </c>
      <c r="P8710" s="4">
        <f t="shared" si="820"/>
        <v>9851.2119230769222</v>
      </c>
      <c r="Q8710" s="4">
        <f t="shared" si="821"/>
        <v>733.84615384615381</v>
      </c>
    </row>
    <row r="8711" spans="1:17" x14ac:dyDescent="0.25">
      <c r="A8711" s="3">
        <v>52198</v>
      </c>
      <c r="B8711" s="3">
        <v>3</v>
      </c>
      <c r="C8711" s="3">
        <v>878</v>
      </c>
      <c r="D8711" s="3">
        <v>27</v>
      </c>
      <c r="E8711" s="3">
        <v>96</v>
      </c>
      <c r="F8711" s="3">
        <f t="shared" si="816"/>
        <v>0.06</v>
      </c>
      <c r="G8711" s="3">
        <v>0.44</v>
      </c>
      <c r="H8711" s="3">
        <v>1.7100000000000001E-2</v>
      </c>
      <c r="I8711" s="3">
        <v>1.17E-3</v>
      </c>
      <c r="J8711" s="3">
        <v>9.7999999999999997E-3</v>
      </c>
      <c r="K8711" s="3">
        <v>1.3717600000000001</v>
      </c>
      <c r="L8711" s="3">
        <v>0.12</v>
      </c>
      <c r="M8711" s="4">
        <f t="shared" si="817"/>
        <v>123.58636363636364</v>
      </c>
      <c r="N8711" s="4">
        <f t="shared" si="818"/>
        <v>8.4559090909090902</v>
      </c>
      <c r="O8711" s="4">
        <f t="shared" si="819"/>
        <v>70.827272727272714</v>
      </c>
      <c r="P8711" s="4">
        <f t="shared" si="820"/>
        <v>9914.0836363636372</v>
      </c>
      <c r="Q8711" s="4">
        <f t="shared" si="821"/>
        <v>867.27272727272725</v>
      </c>
    </row>
    <row r="8712" spans="1:17" x14ac:dyDescent="0.25">
      <c r="A8712" s="3">
        <v>52199</v>
      </c>
      <c r="B8712" s="3">
        <v>3</v>
      </c>
      <c r="C8712" s="3">
        <v>872</v>
      </c>
      <c r="D8712" s="3">
        <v>27</v>
      </c>
      <c r="E8712" s="3">
        <v>96</v>
      </c>
      <c r="F8712" s="3">
        <f t="shared" si="816"/>
        <v>0.06</v>
      </c>
      <c r="G8712" s="3">
        <v>0.41</v>
      </c>
      <c r="H8712" s="3">
        <v>1.494E-2</v>
      </c>
      <c r="I8712" s="3">
        <v>1.15E-3</v>
      </c>
      <c r="J8712" s="3">
        <v>8.8699999999999994E-3</v>
      </c>
      <c r="K8712" s="3">
        <v>1.2942499999999999</v>
      </c>
      <c r="L8712" s="3">
        <v>0.12</v>
      </c>
      <c r="M8712" s="4">
        <f t="shared" si="817"/>
        <v>115.87609756097562</v>
      </c>
      <c r="N8712" s="4">
        <f t="shared" si="818"/>
        <v>8.9195121951219516</v>
      </c>
      <c r="O8712" s="4">
        <f t="shared" si="819"/>
        <v>68.796585365853659</v>
      </c>
      <c r="P8712" s="4">
        <f t="shared" si="820"/>
        <v>10038.329268292682</v>
      </c>
      <c r="Q8712" s="4">
        <f t="shared" si="821"/>
        <v>930.73170731707307</v>
      </c>
    </row>
    <row r="8713" spans="1:17" x14ac:dyDescent="0.25">
      <c r="A8713" s="3">
        <v>52200</v>
      </c>
      <c r="B8713" s="3">
        <v>3</v>
      </c>
      <c r="C8713" s="3">
        <v>872</v>
      </c>
      <c r="D8713" s="3">
        <v>27</v>
      </c>
      <c r="E8713" s="3">
        <v>96</v>
      </c>
      <c r="F8713" s="3">
        <f t="shared" si="816"/>
        <v>0.06</v>
      </c>
      <c r="G8713" s="3">
        <v>0.41</v>
      </c>
      <c r="H8713" s="3">
        <v>1.32E-2</v>
      </c>
      <c r="I8713" s="3">
        <v>1.09E-3</v>
      </c>
      <c r="J8713" s="3">
        <v>8.2799999999999992E-3</v>
      </c>
      <c r="K8713" s="3">
        <v>1.2943499999999999</v>
      </c>
      <c r="L8713" s="3">
        <v>0.12</v>
      </c>
      <c r="M8713" s="4">
        <f t="shared" si="817"/>
        <v>102.38048780487806</v>
      </c>
      <c r="N8713" s="4">
        <f t="shared" si="818"/>
        <v>8.4541463414634155</v>
      </c>
      <c r="O8713" s="4">
        <f t="shared" si="819"/>
        <v>64.220487804878047</v>
      </c>
      <c r="P8713" s="4">
        <f t="shared" si="820"/>
        <v>10039.10487804878</v>
      </c>
      <c r="Q8713" s="4">
        <f t="shared" si="821"/>
        <v>930.73170731707307</v>
      </c>
    </row>
    <row r="8714" spans="1:17" x14ac:dyDescent="0.25">
      <c r="A8714" s="3">
        <v>52201</v>
      </c>
      <c r="B8714" s="3">
        <v>3</v>
      </c>
      <c r="C8714" s="3">
        <v>875</v>
      </c>
      <c r="D8714" s="3">
        <v>27</v>
      </c>
      <c r="E8714" s="3">
        <v>97</v>
      </c>
      <c r="F8714" s="3">
        <f t="shared" si="816"/>
        <v>0.08</v>
      </c>
      <c r="G8714" s="3">
        <v>0.42</v>
      </c>
      <c r="H8714" s="3">
        <v>1.2930000000000001E-2</v>
      </c>
      <c r="I8714" s="3">
        <v>1.15E-3</v>
      </c>
      <c r="J8714" s="3">
        <v>7.9500000000000005E-3</v>
      </c>
      <c r="K8714" s="3">
        <v>1.3271200000000001</v>
      </c>
      <c r="L8714" s="3">
        <v>0.13</v>
      </c>
      <c r="M8714" s="4">
        <f t="shared" si="817"/>
        <v>97.898571428571429</v>
      </c>
      <c r="N8714" s="4">
        <f t="shared" si="818"/>
        <v>8.7071428571428573</v>
      </c>
      <c r="O8714" s="4">
        <f t="shared" si="819"/>
        <v>60.19285714285715</v>
      </c>
      <c r="P8714" s="4">
        <f t="shared" si="820"/>
        <v>10048.194285714288</v>
      </c>
      <c r="Q8714" s="4">
        <f t="shared" si="821"/>
        <v>984.28571428571433</v>
      </c>
    </row>
    <row r="8715" spans="1:17" x14ac:dyDescent="0.25">
      <c r="A8715" s="3">
        <v>52202</v>
      </c>
      <c r="B8715" s="3">
        <v>3</v>
      </c>
      <c r="C8715" s="3">
        <v>875</v>
      </c>
      <c r="D8715" s="3">
        <v>27</v>
      </c>
      <c r="E8715" s="3">
        <v>96</v>
      </c>
      <c r="F8715" s="3">
        <f t="shared" si="816"/>
        <v>0.06</v>
      </c>
      <c r="G8715" s="3">
        <v>0.42</v>
      </c>
      <c r="H8715" s="3">
        <v>1.278E-2</v>
      </c>
      <c r="I8715" s="3">
        <v>1.14E-3</v>
      </c>
      <c r="J8715" s="3">
        <v>7.5799999999999999E-3</v>
      </c>
      <c r="K8715" s="3">
        <v>1.3222499999999999</v>
      </c>
      <c r="L8715" s="3">
        <v>0.13</v>
      </c>
      <c r="M8715" s="4">
        <f t="shared" si="817"/>
        <v>96.762857142857143</v>
      </c>
      <c r="N8715" s="4">
        <f t="shared" si="818"/>
        <v>8.6314285714285717</v>
      </c>
      <c r="O8715" s="4">
        <f t="shared" si="819"/>
        <v>57.391428571428577</v>
      </c>
      <c r="P8715" s="4">
        <f t="shared" si="820"/>
        <v>10011.321428571429</v>
      </c>
      <c r="Q8715" s="4">
        <f t="shared" si="821"/>
        <v>984.28571428571433</v>
      </c>
    </row>
    <row r="8716" spans="1:17" x14ac:dyDescent="0.25">
      <c r="A8716" s="3">
        <v>52203</v>
      </c>
      <c r="B8716" s="3">
        <v>3</v>
      </c>
      <c r="C8716" s="3">
        <v>866</v>
      </c>
      <c r="D8716" s="3">
        <v>27</v>
      </c>
      <c r="E8716" s="3">
        <v>97</v>
      </c>
      <c r="F8716" s="3">
        <f t="shared" si="816"/>
        <v>0.08</v>
      </c>
      <c r="G8716" s="3">
        <v>0.42</v>
      </c>
      <c r="H8716" s="3">
        <v>1.2710000000000001E-2</v>
      </c>
      <c r="I8716" s="3">
        <v>1.14E-3</v>
      </c>
      <c r="J8716" s="3">
        <v>7.1199999999999996E-3</v>
      </c>
      <c r="K8716" s="3">
        <v>1.3298399999999999</v>
      </c>
      <c r="L8716" s="3">
        <v>0.12</v>
      </c>
      <c r="M8716" s="4">
        <f t="shared" si="817"/>
        <v>96.232857142857156</v>
      </c>
      <c r="N8716" s="4">
        <f t="shared" si="818"/>
        <v>8.6314285714285717</v>
      </c>
      <c r="O8716" s="4">
        <f t="shared" si="819"/>
        <v>53.908571428571427</v>
      </c>
      <c r="P8716" s="4">
        <f t="shared" si="820"/>
        <v>10068.788571428571</v>
      </c>
      <c r="Q8716" s="4">
        <f t="shared" si="821"/>
        <v>908.57142857142856</v>
      </c>
    </row>
    <row r="8717" spans="1:17" x14ac:dyDescent="0.25">
      <c r="A8717" s="3">
        <v>52204</v>
      </c>
      <c r="B8717" s="3">
        <v>3</v>
      </c>
      <c r="C8717" s="3">
        <v>868</v>
      </c>
      <c r="D8717" s="3">
        <v>28</v>
      </c>
      <c r="E8717" s="3">
        <v>96</v>
      </c>
      <c r="F8717" s="3">
        <f t="shared" si="816"/>
        <v>0.06</v>
      </c>
      <c r="G8717" s="3">
        <v>0.42</v>
      </c>
      <c r="H8717" s="3">
        <v>1.2359999999999999E-2</v>
      </c>
      <c r="I8717" s="3">
        <v>1.17E-3</v>
      </c>
      <c r="J8717" s="3">
        <v>6.7000000000000002E-3</v>
      </c>
      <c r="K8717" s="3">
        <v>1.31395</v>
      </c>
      <c r="L8717" s="3">
        <v>0.11</v>
      </c>
      <c r="M8717" s="4">
        <f t="shared" si="817"/>
        <v>93.582857142857151</v>
      </c>
      <c r="N8717" s="4">
        <f t="shared" si="818"/>
        <v>8.8585714285714285</v>
      </c>
      <c r="O8717" s="4">
        <f t="shared" si="819"/>
        <v>50.728571428571435</v>
      </c>
      <c r="P8717" s="4">
        <f t="shared" si="820"/>
        <v>9948.4785714285717</v>
      </c>
      <c r="Q8717" s="4">
        <f t="shared" si="821"/>
        <v>832.85714285714289</v>
      </c>
    </row>
    <row r="8718" spans="1:17" x14ac:dyDescent="0.25">
      <c r="A8718" s="3">
        <v>52205</v>
      </c>
      <c r="B8718" s="3">
        <v>3</v>
      </c>
      <c r="C8718" s="3">
        <v>875</v>
      </c>
      <c r="D8718" s="3">
        <v>28</v>
      </c>
      <c r="E8718" s="3">
        <v>96</v>
      </c>
      <c r="F8718" s="3">
        <f t="shared" si="816"/>
        <v>0.06</v>
      </c>
      <c r="G8718" s="3">
        <v>0.43</v>
      </c>
      <c r="H8718" s="3">
        <v>1.248E-2</v>
      </c>
      <c r="I8718" s="3">
        <v>1.23E-3</v>
      </c>
      <c r="J8718" s="3">
        <v>6.3E-3</v>
      </c>
      <c r="K8718" s="3">
        <v>1.33369</v>
      </c>
      <c r="L8718" s="3">
        <v>0.12</v>
      </c>
      <c r="M8718" s="4">
        <f t="shared" si="817"/>
        <v>92.293953488372097</v>
      </c>
      <c r="N8718" s="4">
        <f t="shared" si="818"/>
        <v>9.0962790697674407</v>
      </c>
      <c r="O8718" s="4">
        <f t="shared" si="819"/>
        <v>46.590697674418607</v>
      </c>
      <c r="P8718" s="4">
        <f t="shared" si="820"/>
        <v>9863.1027906976742</v>
      </c>
      <c r="Q8718" s="4">
        <f t="shared" si="821"/>
        <v>887.44186046511629</v>
      </c>
    </row>
    <row r="8719" spans="1:17" x14ac:dyDescent="0.25">
      <c r="A8719" s="3">
        <v>52206</v>
      </c>
      <c r="B8719" s="3">
        <v>3</v>
      </c>
      <c r="C8719" s="3">
        <v>877</v>
      </c>
      <c r="D8719" s="3">
        <v>28</v>
      </c>
      <c r="E8719" s="3">
        <v>96</v>
      </c>
      <c r="F8719" s="3">
        <f t="shared" si="816"/>
        <v>0.06</v>
      </c>
      <c r="G8719" s="3">
        <v>0.43</v>
      </c>
      <c r="H8719" s="3">
        <v>1.294E-2</v>
      </c>
      <c r="I8719" s="3">
        <v>1.24E-3</v>
      </c>
      <c r="J8719" s="3">
        <v>6.1900000000000002E-3</v>
      </c>
      <c r="K8719" s="3">
        <v>1.3491200000000001</v>
      </c>
      <c r="L8719" s="3">
        <v>0.13</v>
      </c>
      <c r="M8719" s="4">
        <f t="shared" si="817"/>
        <v>95.695813953488368</v>
      </c>
      <c r="N8719" s="4">
        <f t="shared" si="818"/>
        <v>9.170232558139535</v>
      </c>
      <c r="O8719" s="4">
        <f t="shared" si="819"/>
        <v>45.777209302325581</v>
      </c>
      <c r="P8719" s="4">
        <f t="shared" si="820"/>
        <v>9977.2130232558138</v>
      </c>
      <c r="Q8719" s="4">
        <f t="shared" si="821"/>
        <v>961.39534883720944</v>
      </c>
    </row>
    <row r="8720" spans="1:17" x14ac:dyDescent="0.25">
      <c r="A8720" s="3">
        <v>52207</v>
      </c>
      <c r="B8720" s="3">
        <v>3</v>
      </c>
      <c r="C8720" s="3">
        <v>877</v>
      </c>
      <c r="D8720" s="3">
        <v>28</v>
      </c>
      <c r="E8720" s="3">
        <v>97</v>
      </c>
      <c r="F8720" s="3">
        <f t="shared" si="816"/>
        <v>0.08</v>
      </c>
      <c r="G8720" s="3">
        <v>0.44</v>
      </c>
      <c r="H8720" s="3">
        <v>1.3429999999999999E-2</v>
      </c>
      <c r="I8720" s="3">
        <v>1.2600000000000001E-3</v>
      </c>
      <c r="J8720" s="3">
        <v>5.8100000000000001E-3</v>
      </c>
      <c r="K8720" s="3">
        <v>1.3755299999999999</v>
      </c>
      <c r="L8720" s="3">
        <v>0.16</v>
      </c>
      <c r="M8720" s="4">
        <f t="shared" si="817"/>
        <v>97.062272727272727</v>
      </c>
      <c r="N8720" s="4">
        <f t="shared" si="818"/>
        <v>9.1063636363636373</v>
      </c>
      <c r="O8720" s="4">
        <f t="shared" si="819"/>
        <v>41.990454545454547</v>
      </c>
      <c r="P8720" s="4">
        <f t="shared" si="820"/>
        <v>9941.3304545454539</v>
      </c>
      <c r="Q8720" s="4">
        <f t="shared" si="821"/>
        <v>1156.3636363636365</v>
      </c>
    </row>
    <row r="8721" spans="1:17" x14ac:dyDescent="0.25">
      <c r="A8721" s="3">
        <v>52208</v>
      </c>
      <c r="B8721" s="3">
        <v>3</v>
      </c>
      <c r="C8721" s="3">
        <v>877</v>
      </c>
      <c r="D8721" s="3">
        <v>28</v>
      </c>
      <c r="E8721" s="3">
        <v>97</v>
      </c>
      <c r="F8721" s="3">
        <f t="shared" si="816"/>
        <v>0.08</v>
      </c>
      <c r="G8721" s="3">
        <v>0.44</v>
      </c>
      <c r="H8721" s="3">
        <v>1.3270000000000001E-2</v>
      </c>
      <c r="I8721" s="3">
        <v>1.25E-3</v>
      </c>
      <c r="J8721" s="3">
        <v>5.6299999999999996E-3</v>
      </c>
      <c r="K8721" s="3">
        <v>1.3728</v>
      </c>
      <c r="L8721" s="3">
        <v>0.15</v>
      </c>
      <c r="M8721" s="4">
        <f t="shared" si="817"/>
        <v>95.905909090909091</v>
      </c>
      <c r="N8721" s="4">
        <f t="shared" si="818"/>
        <v>9.0340909090909101</v>
      </c>
      <c r="O8721" s="4">
        <f t="shared" si="819"/>
        <v>40.689545454545453</v>
      </c>
      <c r="P8721" s="4">
        <f t="shared" si="820"/>
        <v>9921.6</v>
      </c>
      <c r="Q8721" s="4">
        <f t="shared" si="821"/>
        <v>1084.090909090909</v>
      </c>
    </row>
    <row r="8722" spans="1:17" x14ac:dyDescent="0.25">
      <c r="A8722" s="3">
        <v>52209</v>
      </c>
      <c r="B8722" s="3">
        <v>3</v>
      </c>
      <c r="C8722" s="3">
        <v>877</v>
      </c>
      <c r="D8722" s="3">
        <v>28</v>
      </c>
      <c r="E8722" s="3">
        <v>97</v>
      </c>
      <c r="F8722" s="3">
        <f t="shared" si="816"/>
        <v>0.08</v>
      </c>
      <c r="G8722" s="3">
        <v>0.44</v>
      </c>
      <c r="H8722" s="3">
        <v>1.302E-2</v>
      </c>
      <c r="I8722" s="3">
        <v>1.1999999999999999E-3</v>
      </c>
      <c r="J8722" s="3">
        <v>5.1500000000000001E-3</v>
      </c>
      <c r="K8722" s="3">
        <v>1.36761</v>
      </c>
      <c r="L8722" s="3">
        <v>0.15</v>
      </c>
      <c r="M8722" s="4">
        <f t="shared" si="817"/>
        <v>94.099090909090904</v>
      </c>
      <c r="N8722" s="4">
        <f t="shared" si="818"/>
        <v>8.672727272727272</v>
      </c>
      <c r="O8722" s="4">
        <f t="shared" si="819"/>
        <v>37.220454545454551</v>
      </c>
      <c r="P8722" s="4">
        <f t="shared" si="820"/>
        <v>9884.0904545454541</v>
      </c>
      <c r="Q8722" s="4">
        <f t="shared" si="821"/>
        <v>1084.090909090909</v>
      </c>
    </row>
    <row r="8723" spans="1:17" x14ac:dyDescent="0.25">
      <c r="A8723" s="3">
        <v>52210</v>
      </c>
      <c r="B8723" s="3">
        <v>3</v>
      </c>
      <c r="C8723" s="3">
        <v>868</v>
      </c>
      <c r="D8723" s="3">
        <v>28</v>
      </c>
      <c r="E8723" s="3">
        <v>96</v>
      </c>
      <c r="F8723" s="3">
        <f t="shared" si="816"/>
        <v>0.06</v>
      </c>
      <c r="G8723" s="3">
        <v>0.42</v>
      </c>
      <c r="H8723" s="3">
        <v>1.235E-2</v>
      </c>
      <c r="I8723" s="3">
        <v>1.17E-3</v>
      </c>
      <c r="J8723" s="3">
        <v>5.0099999999999997E-3</v>
      </c>
      <c r="K8723" s="3">
        <v>1.3315699999999999</v>
      </c>
      <c r="L8723" s="3">
        <v>0.14000000000000001</v>
      </c>
      <c r="M8723" s="4">
        <f t="shared" si="817"/>
        <v>93.507142857142867</v>
      </c>
      <c r="N8723" s="4">
        <f t="shared" si="818"/>
        <v>8.8585714285714285</v>
      </c>
      <c r="O8723" s="4">
        <f t="shared" si="819"/>
        <v>37.932857142857145</v>
      </c>
      <c r="P8723" s="4">
        <f t="shared" si="820"/>
        <v>10081.887142857144</v>
      </c>
      <c r="Q8723" s="4">
        <f t="shared" si="821"/>
        <v>1060.0000000000002</v>
      </c>
    </row>
    <row r="8724" spans="1:17" x14ac:dyDescent="0.25">
      <c r="A8724" s="3">
        <v>52211</v>
      </c>
      <c r="B8724" s="3">
        <v>3</v>
      </c>
      <c r="C8724" s="3">
        <v>808</v>
      </c>
      <c r="D8724" s="3">
        <v>29</v>
      </c>
      <c r="E8724" s="3">
        <v>99</v>
      </c>
      <c r="F8724" s="3">
        <f t="shared" si="816"/>
        <v>0.12</v>
      </c>
      <c r="G8724" s="3">
        <v>0.41</v>
      </c>
      <c r="H8724" s="3">
        <v>1.167E-2</v>
      </c>
      <c r="I8724" s="3">
        <v>1.0300000000000001E-3</v>
      </c>
      <c r="J8724" s="3">
        <v>4.3699999999999998E-3</v>
      </c>
      <c r="K8724" s="3">
        <v>1.27861</v>
      </c>
      <c r="L8724" s="3">
        <v>0.14000000000000001</v>
      </c>
      <c r="M8724" s="4">
        <f t="shared" si="817"/>
        <v>90.513658536585368</v>
      </c>
      <c r="N8724" s="4">
        <f t="shared" si="818"/>
        <v>7.9887804878048794</v>
      </c>
      <c r="O8724" s="4">
        <f t="shared" si="819"/>
        <v>33.894146341463419</v>
      </c>
      <c r="P8724" s="4">
        <f t="shared" si="820"/>
        <v>9917.0239024390266</v>
      </c>
      <c r="Q8724" s="4">
        <f t="shared" si="821"/>
        <v>1085.8536585365855</v>
      </c>
    </row>
    <row r="8725" spans="1:17" x14ac:dyDescent="0.25">
      <c r="A8725" s="3">
        <v>52212</v>
      </c>
      <c r="B8725" s="3">
        <v>3</v>
      </c>
      <c r="C8725" s="3">
        <v>808</v>
      </c>
      <c r="D8725" s="3">
        <v>29</v>
      </c>
      <c r="E8725" s="3">
        <v>97</v>
      </c>
      <c r="F8725" s="3">
        <f t="shared" si="816"/>
        <v>0.08</v>
      </c>
      <c r="G8725" s="3">
        <v>0.4</v>
      </c>
      <c r="H8725" s="3">
        <v>1.1339999999999999E-2</v>
      </c>
      <c r="I8725" s="3">
        <v>9.7000000000000005E-4</v>
      </c>
      <c r="J8725" s="3">
        <v>4.1399999999999996E-3</v>
      </c>
      <c r="K8725" s="3">
        <v>1.2481199999999999</v>
      </c>
      <c r="L8725" s="3">
        <v>0.14000000000000001</v>
      </c>
      <c r="M8725" s="4">
        <f t="shared" si="817"/>
        <v>90.152999999999992</v>
      </c>
      <c r="N8725" s="4">
        <f t="shared" si="818"/>
        <v>7.7115</v>
      </c>
      <c r="O8725" s="4">
        <f t="shared" si="819"/>
        <v>32.912999999999997</v>
      </c>
      <c r="P8725" s="4">
        <f t="shared" si="820"/>
        <v>9922.5539999999983</v>
      </c>
      <c r="Q8725" s="4">
        <f t="shared" si="821"/>
        <v>1113</v>
      </c>
    </row>
    <row r="8726" spans="1:17" x14ac:dyDescent="0.25">
      <c r="A8726" s="3">
        <v>52213</v>
      </c>
      <c r="B8726" s="3">
        <v>3</v>
      </c>
      <c r="C8726" s="3">
        <v>849</v>
      </c>
      <c r="D8726" s="3">
        <v>29</v>
      </c>
      <c r="E8726" s="3">
        <v>97</v>
      </c>
      <c r="F8726" s="3">
        <f t="shared" si="816"/>
        <v>0.08</v>
      </c>
      <c r="G8726" s="3">
        <v>0.47</v>
      </c>
      <c r="H8726" s="3">
        <v>1.209E-2</v>
      </c>
      <c r="I8726" s="3">
        <v>9.8999999999999999E-4</v>
      </c>
      <c r="J8726" s="3">
        <v>4.1099999999999999E-3</v>
      </c>
      <c r="K8726" s="3">
        <v>1.4633499999999999</v>
      </c>
      <c r="L8726" s="3">
        <v>0.13</v>
      </c>
      <c r="M8726" s="4">
        <f t="shared" si="817"/>
        <v>81.800425531914897</v>
      </c>
      <c r="N8726" s="4">
        <f t="shared" si="818"/>
        <v>6.6982978723404258</v>
      </c>
      <c r="O8726" s="4">
        <f t="shared" si="819"/>
        <v>27.808085106382979</v>
      </c>
      <c r="P8726" s="4">
        <f t="shared" si="820"/>
        <v>9900.9638297872352</v>
      </c>
      <c r="Q8726" s="4">
        <f t="shared" si="821"/>
        <v>879.57446808510645</v>
      </c>
    </row>
    <row r="8727" spans="1:17" x14ac:dyDescent="0.25">
      <c r="A8727" s="3">
        <v>52214</v>
      </c>
      <c r="B8727" s="3">
        <v>3</v>
      </c>
      <c r="C8727" s="3">
        <v>869</v>
      </c>
      <c r="D8727" s="3">
        <v>29</v>
      </c>
      <c r="E8727" s="3">
        <v>97</v>
      </c>
      <c r="F8727" s="3">
        <f t="shared" si="816"/>
        <v>0.08</v>
      </c>
      <c r="G8727" s="3">
        <v>0.6</v>
      </c>
      <c r="H8727" s="3">
        <v>1.5559999999999999E-2</v>
      </c>
      <c r="I8727" s="3">
        <v>9.5E-4</v>
      </c>
      <c r="J8727" s="3">
        <v>3.9699999999999996E-3</v>
      </c>
      <c r="K8727" s="3">
        <v>1.8968</v>
      </c>
      <c r="L8727" s="3">
        <v>0.13</v>
      </c>
      <c r="M8727" s="4">
        <f t="shared" si="817"/>
        <v>82.468000000000004</v>
      </c>
      <c r="N8727" s="4">
        <f t="shared" si="818"/>
        <v>5.0350000000000001</v>
      </c>
      <c r="O8727" s="4">
        <f t="shared" si="819"/>
        <v>21.041</v>
      </c>
      <c r="P8727" s="4">
        <f t="shared" si="820"/>
        <v>10053.040000000001</v>
      </c>
      <c r="Q8727" s="4">
        <f t="shared" si="821"/>
        <v>689</v>
      </c>
    </row>
    <row r="8728" spans="1:17" x14ac:dyDescent="0.25">
      <c r="A8728" s="3">
        <v>52215</v>
      </c>
      <c r="B8728" s="3">
        <v>3</v>
      </c>
      <c r="C8728" s="3">
        <v>927</v>
      </c>
      <c r="D8728" s="3">
        <v>30</v>
      </c>
      <c r="E8728" s="3">
        <v>99</v>
      </c>
      <c r="F8728" s="3">
        <f t="shared" si="816"/>
        <v>0.12</v>
      </c>
      <c r="G8728" s="3">
        <v>0.68</v>
      </c>
      <c r="H8728" s="3">
        <v>2.2610000000000002E-2</v>
      </c>
      <c r="I8728" s="3">
        <v>1.07E-3</v>
      </c>
      <c r="J8728" s="3">
        <v>4.3E-3</v>
      </c>
      <c r="K8728" s="3">
        <v>2.14994</v>
      </c>
      <c r="L8728" s="3">
        <v>0.13</v>
      </c>
      <c r="M8728" s="4">
        <f t="shared" si="817"/>
        <v>105.735</v>
      </c>
      <c r="N8728" s="4">
        <f t="shared" si="818"/>
        <v>5.0038235294117648</v>
      </c>
      <c r="O8728" s="4">
        <f t="shared" si="819"/>
        <v>20.108823529411762</v>
      </c>
      <c r="P8728" s="4">
        <f t="shared" si="820"/>
        <v>10054.131176470588</v>
      </c>
      <c r="Q8728" s="4">
        <f t="shared" si="821"/>
        <v>607.94117647058818</v>
      </c>
    </row>
    <row r="8729" spans="1:17" x14ac:dyDescent="0.25">
      <c r="A8729" s="3">
        <v>52216</v>
      </c>
      <c r="B8729" s="3">
        <v>3</v>
      </c>
      <c r="C8729" s="3">
        <v>1236</v>
      </c>
      <c r="D8729" s="3">
        <v>30</v>
      </c>
      <c r="E8729" s="3">
        <v>101</v>
      </c>
      <c r="F8729" s="3">
        <f t="shared" si="816"/>
        <v>0.16</v>
      </c>
      <c r="G8729" s="3">
        <v>0.85</v>
      </c>
      <c r="H8729" s="3">
        <v>3.304E-2</v>
      </c>
      <c r="I8729" s="3">
        <v>1.5E-3</v>
      </c>
      <c r="J8729" s="3">
        <v>5.8100000000000001E-3</v>
      </c>
      <c r="K8729" s="3">
        <v>2.6858</v>
      </c>
      <c r="L8729" s="3">
        <v>0.18</v>
      </c>
      <c r="M8729" s="4">
        <f t="shared" si="817"/>
        <v>123.60847058823529</v>
      </c>
      <c r="N8729" s="4">
        <f t="shared" si="818"/>
        <v>5.6117647058823534</v>
      </c>
      <c r="O8729" s="4">
        <f t="shared" si="819"/>
        <v>21.736235294117648</v>
      </c>
      <c r="P8729" s="4">
        <f t="shared" si="820"/>
        <v>10048.051764705882</v>
      </c>
      <c r="Q8729" s="4">
        <f t="shared" si="821"/>
        <v>673.41176470588232</v>
      </c>
    </row>
    <row r="8730" spans="1:17" x14ac:dyDescent="0.25">
      <c r="A8730" s="3">
        <v>52217</v>
      </c>
      <c r="B8730" s="3">
        <v>3</v>
      </c>
      <c r="C8730" s="3">
        <v>1236</v>
      </c>
      <c r="D8730" s="3">
        <v>30</v>
      </c>
      <c r="E8730" s="3">
        <v>102</v>
      </c>
      <c r="F8730" s="3">
        <f t="shared" si="816"/>
        <v>0.18</v>
      </c>
      <c r="G8730" s="3">
        <v>0.83</v>
      </c>
      <c r="H8730" s="3">
        <v>3.0169999999999999E-2</v>
      </c>
      <c r="I8730" s="3">
        <v>1.3500000000000001E-3</v>
      </c>
      <c r="J8730" s="3">
        <v>9.0299999999999998E-3</v>
      </c>
      <c r="K8730" s="3">
        <v>2.6163599999999998</v>
      </c>
      <c r="L8730" s="3">
        <v>0.2</v>
      </c>
      <c r="M8730" s="4">
        <f t="shared" si="817"/>
        <v>115.5910843373494</v>
      </c>
      <c r="N8730" s="4">
        <f t="shared" si="818"/>
        <v>5.1722891566265066</v>
      </c>
      <c r="O8730" s="4">
        <f t="shared" si="819"/>
        <v>34.59686746987952</v>
      </c>
      <c r="P8730" s="4">
        <f t="shared" si="820"/>
        <v>10024.12626506024</v>
      </c>
      <c r="Q8730" s="4">
        <f t="shared" si="821"/>
        <v>766.26506024096398</v>
      </c>
    </row>
    <row r="8731" spans="1:17" x14ac:dyDescent="0.25">
      <c r="A8731" s="3">
        <v>52218</v>
      </c>
      <c r="B8731" s="3">
        <v>3</v>
      </c>
      <c r="C8731" s="3">
        <v>1333</v>
      </c>
      <c r="D8731" s="3">
        <v>30</v>
      </c>
      <c r="E8731" s="3">
        <v>101</v>
      </c>
      <c r="F8731" s="3">
        <f t="shared" si="816"/>
        <v>0.16</v>
      </c>
      <c r="G8731" s="3">
        <v>0.82482652206973439</v>
      </c>
      <c r="H8731" s="3">
        <v>2.4082353553039781E-2</v>
      </c>
      <c r="I8731" s="3">
        <v>4.329185630354141E-4</v>
      </c>
      <c r="J8731" s="3">
        <v>4.3090498832362149E-2</v>
      </c>
      <c r="K8731" s="3">
        <v>2.5440078215848518</v>
      </c>
      <c r="L8731" s="3">
        <v>0.22</v>
      </c>
      <c r="M8731" s="4">
        <f t="shared" si="817"/>
        <v>92.846049744496383</v>
      </c>
      <c r="N8731" s="4">
        <f t="shared" si="818"/>
        <v>1.6690552420624347</v>
      </c>
      <c r="O8731" s="4">
        <f t="shared" si="819"/>
        <v>166.12921944249354</v>
      </c>
      <c r="P8731" s="4">
        <f t="shared" si="820"/>
        <v>9808.0561865781892</v>
      </c>
      <c r="Q8731" s="4">
        <f t="shared" si="821"/>
        <v>848.17835178783548</v>
      </c>
    </row>
    <row r="8732" spans="1:17" x14ac:dyDescent="0.25">
      <c r="A8732" s="3">
        <v>52219</v>
      </c>
      <c r="B8732" s="3">
        <v>3</v>
      </c>
      <c r="C8732" s="3">
        <v>1333</v>
      </c>
      <c r="D8732" s="3">
        <v>30</v>
      </c>
      <c r="E8732" s="3">
        <v>101</v>
      </c>
      <c r="F8732" s="3">
        <f t="shared" si="816"/>
        <v>0.16</v>
      </c>
      <c r="G8732" s="3">
        <v>0.9240077966686695</v>
      </c>
      <c r="H8732" s="3">
        <v>2.5717479871691189E-2</v>
      </c>
      <c r="I8732" s="3">
        <v>4.3371590325969565E-4</v>
      </c>
      <c r="J8732" s="3">
        <v>3.8328382148531244E-2</v>
      </c>
      <c r="K8732" s="3">
        <v>2.8656949780826668</v>
      </c>
      <c r="L8732" s="3">
        <v>0.22</v>
      </c>
      <c r="M8732" s="4">
        <f t="shared" si="817"/>
        <v>88.507463126204769</v>
      </c>
      <c r="N8732" s="4">
        <f t="shared" si="818"/>
        <v>1.4926460332243185</v>
      </c>
      <c r="O8732" s="4">
        <f t="shared" si="819"/>
        <v>131.90825409889325</v>
      </c>
      <c r="P8732" s="4">
        <f t="shared" si="820"/>
        <v>9862.3735245067255</v>
      </c>
      <c r="Q8732" s="4">
        <f t="shared" si="821"/>
        <v>757.1364684608418</v>
      </c>
    </row>
    <row r="8733" spans="1:17" x14ac:dyDescent="0.25">
      <c r="A8733" s="3">
        <v>52220</v>
      </c>
      <c r="B8733" s="3">
        <v>3</v>
      </c>
      <c r="C8733" s="3">
        <v>1197</v>
      </c>
      <c r="D8733" s="3">
        <v>30</v>
      </c>
      <c r="E8733" s="3">
        <v>102</v>
      </c>
      <c r="F8733" s="3">
        <f t="shared" si="816"/>
        <v>0.18</v>
      </c>
      <c r="G8733" s="3">
        <v>1.03</v>
      </c>
      <c r="H8733" s="3">
        <v>3.1579999999999997E-2</v>
      </c>
      <c r="I8733" s="3">
        <v>-6.9999999999999994E-5</v>
      </c>
      <c r="J8733" s="3">
        <v>2.4750000000000001E-2</v>
      </c>
      <c r="K8733" s="3">
        <v>3.2151299999999998</v>
      </c>
      <c r="L8733" s="3">
        <v>0.18</v>
      </c>
      <c r="M8733" s="4">
        <f t="shared" si="817"/>
        <v>97.499417475728137</v>
      </c>
      <c r="N8733" s="4">
        <f t="shared" si="818"/>
        <v>-0.2161165048543689</v>
      </c>
      <c r="O8733" s="4">
        <f t="shared" si="819"/>
        <v>76.412621359223294</v>
      </c>
      <c r="P8733" s="4">
        <f t="shared" si="820"/>
        <v>9926.3236893203884</v>
      </c>
      <c r="Q8733" s="4">
        <f t="shared" si="821"/>
        <v>555.72815533980577</v>
      </c>
    </row>
    <row r="8734" spans="1:17" x14ac:dyDescent="0.25">
      <c r="A8734" s="3">
        <v>52221</v>
      </c>
      <c r="B8734" s="3">
        <v>3</v>
      </c>
      <c r="C8734" s="3">
        <v>1533</v>
      </c>
      <c r="D8734" s="3">
        <v>30</v>
      </c>
      <c r="E8734" s="3">
        <v>106</v>
      </c>
      <c r="F8734" s="3">
        <f t="shared" si="816"/>
        <v>0.26</v>
      </c>
      <c r="G8734" s="3">
        <v>1.35</v>
      </c>
      <c r="H8734" s="3">
        <v>4.4949999999999997E-2</v>
      </c>
      <c r="I8734" s="3">
        <v>-9.0000000000000006E-5</v>
      </c>
      <c r="J8734" s="3">
        <v>1.8950000000000002E-2</v>
      </c>
      <c r="K8734" s="3">
        <v>4.2532199999999998</v>
      </c>
      <c r="L8734" s="3">
        <v>0.27</v>
      </c>
      <c r="M8734" s="4">
        <f t="shared" si="817"/>
        <v>105.8822222222222</v>
      </c>
      <c r="N8734" s="4">
        <f t="shared" si="818"/>
        <v>-0.21200000000000002</v>
      </c>
      <c r="O8734" s="4">
        <f t="shared" si="819"/>
        <v>44.637777777777778</v>
      </c>
      <c r="P8734" s="4">
        <f t="shared" si="820"/>
        <v>10018.695999999998</v>
      </c>
      <c r="Q8734" s="4">
        <f t="shared" si="821"/>
        <v>636</v>
      </c>
    </row>
    <row r="8735" spans="1:17" x14ac:dyDescent="0.25">
      <c r="A8735" s="3">
        <v>52222</v>
      </c>
      <c r="B8735" s="3">
        <v>3</v>
      </c>
      <c r="C8735" s="3">
        <v>1533</v>
      </c>
      <c r="D8735" s="3">
        <v>30</v>
      </c>
      <c r="E8735" s="3">
        <v>114</v>
      </c>
      <c r="F8735" s="3">
        <f t="shared" si="816"/>
        <v>0.42</v>
      </c>
      <c r="G8735" s="3">
        <v>1.54</v>
      </c>
      <c r="H8735" s="3">
        <v>4.9570000000000003E-2</v>
      </c>
      <c r="I8735" s="3">
        <v>4.8000000000000001E-4</v>
      </c>
      <c r="J8735" s="3">
        <v>1.163E-2</v>
      </c>
      <c r="K8735" s="3">
        <v>4.8452099999999998</v>
      </c>
      <c r="L8735" s="3">
        <v>0.28999999999999998</v>
      </c>
      <c r="M8735" s="4">
        <f t="shared" si="817"/>
        <v>102.35883116883117</v>
      </c>
      <c r="N8735" s="4">
        <f t="shared" si="818"/>
        <v>0.99116883116883114</v>
      </c>
      <c r="O8735" s="4">
        <f t="shared" si="819"/>
        <v>24.015194805194806</v>
      </c>
      <c r="P8735" s="4">
        <f t="shared" si="820"/>
        <v>10005.044025974026</v>
      </c>
      <c r="Q8735" s="4">
        <f t="shared" si="821"/>
        <v>598.83116883116872</v>
      </c>
    </row>
    <row r="8736" spans="1:17" x14ac:dyDescent="0.25">
      <c r="A8736" s="3">
        <v>52223</v>
      </c>
      <c r="B8736" s="3">
        <v>3</v>
      </c>
      <c r="C8736" s="3">
        <v>1778</v>
      </c>
      <c r="D8736" s="3">
        <v>30</v>
      </c>
      <c r="E8736" s="3">
        <v>125</v>
      </c>
      <c r="F8736" s="3">
        <f t="shared" si="816"/>
        <v>0.64</v>
      </c>
      <c r="G8736" s="3">
        <v>2.21</v>
      </c>
      <c r="H8736" s="3">
        <v>6.7720000000000002E-2</v>
      </c>
      <c r="I8736" s="3">
        <v>9.7999999999999997E-4</v>
      </c>
      <c r="J8736" s="3">
        <v>1.472E-2</v>
      </c>
      <c r="K8736" s="3">
        <v>6.9650400000000001</v>
      </c>
      <c r="L8736" s="3">
        <v>0.3</v>
      </c>
      <c r="M8736" s="4">
        <f t="shared" si="817"/>
        <v>97.44325791855205</v>
      </c>
      <c r="N8736" s="4">
        <f t="shared" si="818"/>
        <v>1.4101357466063349</v>
      </c>
      <c r="O8736" s="4">
        <f t="shared" si="819"/>
        <v>21.180814479638009</v>
      </c>
      <c r="P8736" s="4">
        <f t="shared" si="820"/>
        <v>10022.093755656109</v>
      </c>
      <c r="Q8736" s="4">
        <f t="shared" si="821"/>
        <v>431.67420814479635</v>
      </c>
    </row>
    <row r="8737" spans="1:17" x14ac:dyDescent="0.25">
      <c r="A8737" s="3">
        <v>52224</v>
      </c>
      <c r="B8737" s="3">
        <v>3</v>
      </c>
      <c r="C8737" s="3">
        <v>1652</v>
      </c>
      <c r="D8737" s="3">
        <v>31</v>
      </c>
      <c r="E8737" s="3">
        <v>125</v>
      </c>
      <c r="F8737" s="3">
        <f t="shared" si="816"/>
        <v>0.64</v>
      </c>
      <c r="G8737" s="3">
        <v>2.1800000000000002</v>
      </c>
      <c r="H8737" s="3">
        <v>7.1540000000000006E-2</v>
      </c>
      <c r="I8737" s="3">
        <v>9.2000000000000003E-4</v>
      </c>
      <c r="J8737" s="3">
        <v>1.307E-2</v>
      </c>
      <c r="K8737" s="3">
        <v>6.8661099999999999</v>
      </c>
      <c r="L8737" s="3">
        <v>0.28000000000000003</v>
      </c>
      <c r="M8737" s="4">
        <f t="shared" si="817"/>
        <v>104.35651376146788</v>
      </c>
      <c r="N8737" s="4">
        <f t="shared" si="818"/>
        <v>1.3420183486238531</v>
      </c>
      <c r="O8737" s="4">
        <f t="shared" si="819"/>
        <v>19.065412844036697</v>
      </c>
      <c r="P8737" s="4">
        <f t="shared" si="820"/>
        <v>10015.701743119265</v>
      </c>
      <c r="Q8737" s="4">
        <f t="shared" si="821"/>
        <v>408.44036697247708</v>
      </c>
    </row>
    <row r="8738" spans="1:17" x14ac:dyDescent="0.25">
      <c r="A8738" s="3">
        <v>52225</v>
      </c>
      <c r="B8738" s="3">
        <v>3</v>
      </c>
      <c r="C8738" s="3">
        <v>1652</v>
      </c>
      <c r="D8738" s="3">
        <v>31</v>
      </c>
      <c r="E8738" s="3">
        <v>128</v>
      </c>
      <c r="F8738" s="3">
        <f t="shared" si="816"/>
        <v>0.7</v>
      </c>
      <c r="G8738" s="3">
        <v>2.2400000000000002</v>
      </c>
      <c r="H8738" s="3">
        <v>8.301E-2</v>
      </c>
      <c r="I8738" s="3">
        <v>1.09E-3</v>
      </c>
      <c r="J8738" s="3">
        <v>1.653E-2</v>
      </c>
      <c r="K8738" s="3">
        <v>7.0559799999999999</v>
      </c>
      <c r="L8738" s="3">
        <v>0.31</v>
      </c>
      <c r="M8738" s="4">
        <f t="shared" si="817"/>
        <v>117.84455357142856</v>
      </c>
      <c r="N8738" s="4">
        <f t="shared" si="818"/>
        <v>1.5474107142857143</v>
      </c>
      <c r="O8738" s="4">
        <f t="shared" si="819"/>
        <v>23.466696428571428</v>
      </c>
      <c r="P8738" s="4">
        <f t="shared" si="820"/>
        <v>10016.971607142856</v>
      </c>
      <c r="Q8738" s="4">
        <f t="shared" si="821"/>
        <v>440.08928571428567</v>
      </c>
    </row>
    <row r="8739" spans="1:17" x14ac:dyDescent="0.25">
      <c r="A8739" s="3">
        <v>52226</v>
      </c>
      <c r="B8739" s="3">
        <v>3</v>
      </c>
      <c r="C8739" s="3">
        <v>1989</v>
      </c>
      <c r="D8739" s="3">
        <v>31</v>
      </c>
      <c r="E8739" s="3">
        <v>105</v>
      </c>
      <c r="F8739" s="3">
        <f t="shared" si="816"/>
        <v>0.24</v>
      </c>
      <c r="G8739" s="3">
        <v>2.27</v>
      </c>
      <c r="H8739" s="3">
        <v>7.7640000000000001E-2</v>
      </c>
      <c r="I8739" s="3">
        <v>1.1199999999999999E-3</v>
      </c>
      <c r="J8739" s="3">
        <v>2.3609999999999999E-2</v>
      </c>
      <c r="K8739" s="3">
        <v>7.15245</v>
      </c>
      <c r="L8739" s="3">
        <v>0.27</v>
      </c>
      <c r="M8739" s="4">
        <f t="shared" si="817"/>
        <v>108.7644052863436</v>
      </c>
      <c r="N8739" s="4">
        <f t="shared" si="818"/>
        <v>1.568986784140969</v>
      </c>
      <c r="O8739" s="4">
        <f t="shared" si="819"/>
        <v>33.074801762114532</v>
      </c>
      <c r="P8739" s="4">
        <f t="shared" si="820"/>
        <v>10019.731718061674</v>
      </c>
      <c r="Q8739" s="4">
        <f t="shared" si="821"/>
        <v>378.23788546255508</v>
      </c>
    </row>
    <row r="8740" spans="1:17" x14ac:dyDescent="0.25">
      <c r="A8740" s="3">
        <v>52227</v>
      </c>
      <c r="B8740" s="3">
        <v>3</v>
      </c>
      <c r="C8740" s="3">
        <v>1585</v>
      </c>
      <c r="D8740" s="3">
        <v>31</v>
      </c>
      <c r="E8740" s="3">
        <v>101</v>
      </c>
      <c r="F8740" s="3">
        <f t="shared" si="816"/>
        <v>0.16</v>
      </c>
      <c r="G8740" s="3">
        <v>1.88</v>
      </c>
      <c r="H8740" s="3">
        <v>6.232E-2</v>
      </c>
      <c r="I8740" s="3">
        <v>7.6999999999999996E-4</v>
      </c>
      <c r="J8740" s="3">
        <v>2.1229999999999999E-2</v>
      </c>
      <c r="K8740" s="3">
        <v>5.9087199999999998</v>
      </c>
      <c r="L8740" s="3">
        <v>0.21</v>
      </c>
      <c r="M8740" s="4">
        <f t="shared" si="817"/>
        <v>105.41361702127661</v>
      </c>
      <c r="N8740" s="4">
        <f t="shared" si="818"/>
        <v>1.3024468085106382</v>
      </c>
      <c r="O8740" s="4">
        <f t="shared" si="819"/>
        <v>35.910319148936168</v>
      </c>
      <c r="P8740" s="4">
        <f t="shared" si="820"/>
        <v>9994.5370212765956</v>
      </c>
      <c r="Q8740" s="4">
        <f t="shared" si="821"/>
        <v>355.21276595744683</v>
      </c>
    </row>
    <row r="8741" spans="1:17" x14ac:dyDescent="0.25">
      <c r="A8741" s="3">
        <v>52228</v>
      </c>
      <c r="B8741" s="3">
        <v>3</v>
      </c>
      <c r="C8741" s="3">
        <v>932</v>
      </c>
      <c r="D8741" s="3">
        <v>31</v>
      </c>
      <c r="E8741" s="3">
        <v>102</v>
      </c>
      <c r="F8741" s="3">
        <f t="shared" si="816"/>
        <v>0.18</v>
      </c>
      <c r="G8741" s="3">
        <v>0.97</v>
      </c>
      <c r="H8741" s="3">
        <v>4.2610000000000002E-2</v>
      </c>
      <c r="I8741" s="3">
        <v>5.2999999999999998E-4</v>
      </c>
      <c r="J8741" s="3">
        <v>1.6729999999999998E-2</v>
      </c>
      <c r="K8741" s="3">
        <v>3.0329999999999999</v>
      </c>
      <c r="L8741" s="3">
        <v>0.16</v>
      </c>
      <c r="M8741" s="4">
        <f t="shared" si="817"/>
        <v>139.69051546391754</v>
      </c>
      <c r="N8741" s="4">
        <f t="shared" si="818"/>
        <v>1.7375257731958764</v>
      </c>
      <c r="O8741" s="4">
        <f t="shared" si="819"/>
        <v>54.846804123711337</v>
      </c>
      <c r="P8741" s="4">
        <f t="shared" si="820"/>
        <v>9943.2371134020614</v>
      </c>
      <c r="Q8741" s="4">
        <f t="shared" si="821"/>
        <v>524.53608247422676</v>
      </c>
    </row>
    <row r="8742" spans="1:17" x14ac:dyDescent="0.25">
      <c r="A8742" s="3">
        <v>52229</v>
      </c>
      <c r="B8742" s="3">
        <v>3</v>
      </c>
      <c r="C8742" s="3">
        <v>1105</v>
      </c>
      <c r="D8742" s="3">
        <v>31</v>
      </c>
      <c r="E8742" s="3">
        <v>102</v>
      </c>
      <c r="F8742" s="3">
        <f t="shared" si="816"/>
        <v>0.18</v>
      </c>
      <c r="G8742" s="3">
        <v>0.86</v>
      </c>
      <c r="H8742" s="3">
        <v>4.2970000000000001E-2</v>
      </c>
      <c r="I8742" s="3">
        <v>6.9999999999999999E-4</v>
      </c>
      <c r="J8742" s="3">
        <v>2.5219999999999999E-2</v>
      </c>
      <c r="K8742" s="3">
        <v>2.6744699999999999</v>
      </c>
      <c r="L8742" s="3">
        <v>0.19</v>
      </c>
      <c r="M8742" s="4">
        <f t="shared" si="817"/>
        <v>158.88906976744187</v>
      </c>
      <c r="N8742" s="4">
        <f t="shared" si="818"/>
        <v>2.5883720930232559</v>
      </c>
      <c r="O8742" s="4">
        <f t="shared" si="819"/>
        <v>93.255348837209297</v>
      </c>
      <c r="P8742" s="4">
        <f t="shared" si="820"/>
        <v>9889.3193023255808</v>
      </c>
      <c r="Q8742" s="4">
        <f t="shared" si="821"/>
        <v>702.55813953488371</v>
      </c>
    </row>
    <row r="8743" spans="1:17" x14ac:dyDescent="0.25">
      <c r="A8743" s="3">
        <v>52230</v>
      </c>
      <c r="B8743" s="3">
        <v>3</v>
      </c>
      <c r="C8743" s="3">
        <v>1105</v>
      </c>
      <c r="D8743" s="3">
        <v>31</v>
      </c>
      <c r="E8743" s="3">
        <v>103</v>
      </c>
      <c r="F8743" s="3">
        <f t="shared" si="816"/>
        <v>0.2</v>
      </c>
      <c r="G8743" s="3">
        <v>0.7</v>
      </c>
      <c r="H8743" s="3">
        <v>3.424E-2</v>
      </c>
      <c r="I8743" s="3">
        <v>6.8000000000000005E-4</v>
      </c>
      <c r="J8743" s="3">
        <v>2.6519999999999998E-2</v>
      </c>
      <c r="K8743" s="3">
        <v>2.16723</v>
      </c>
      <c r="L8743" s="3">
        <v>0.18</v>
      </c>
      <c r="M8743" s="4">
        <f t="shared" si="817"/>
        <v>155.54742857142858</v>
      </c>
      <c r="N8743" s="4">
        <f t="shared" si="818"/>
        <v>3.0891428571428574</v>
      </c>
      <c r="O8743" s="4">
        <f t="shared" si="819"/>
        <v>120.47657142857143</v>
      </c>
      <c r="P8743" s="4">
        <f t="shared" si="820"/>
        <v>9845.4162857142856</v>
      </c>
      <c r="Q8743" s="4">
        <f t="shared" si="821"/>
        <v>817.71428571428578</v>
      </c>
    </row>
    <row r="8744" spans="1:17" x14ac:dyDescent="0.25">
      <c r="A8744" s="3">
        <v>52231</v>
      </c>
      <c r="B8744" s="3">
        <v>3</v>
      </c>
      <c r="C8744" s="3">
        <v>1386</v>
      </c>
      <c r="D8744" s="3">
        <v>31</v>
      </c>
      <c r="E8744" s="3">
        <v>113</v>
      </c>
      <c r="F8744" s="3">
        <f t="shared" si="816"/>
        <v>0.4</v>
      </c>
      <c r="G8744" s="3">
        <v>1.0900000000000001</v>
      </c>
      <c r="H8744" s="3">
        <v>3.6569999999999998E-2</v>
      </c>
      <c r="I8744" s="3">
        <v>8.4999999999999995E-4</v>
      </c>
      <c r="J8744" s="3">
        <v>3.5990000000000001E-2</v>
      </c>
      <c r="K8744" s="3">
        <v>3.4020299999999999</v>
      </c>
      <c r="L8744" s="3">
        <v>0.21</v>
      </c>
      <c r="M8744" s="4">
        <f t="shared" si="817"/>
        <v>106.69045871559631</v>
      </c>
      <c r="N8744" s="4">
        <f t="shared" si="818"/>
        <v>2.4798165137614676</v>
      </c>
      <c r="O8744" s="4">
        <f t="shared" si="819"/>
        <v>104.9983486238532</v>
      </c>
      <c r="P8744" s="4">
        <f t="shared" si="820"/>
        <v>9925.1884403669719</v>
      </c>
      <c r="Q8744" s="4">
        <f t="shared" si="821"/>
        <v>612.66055045871553</v>
      </c>
    </row>
    <row r="8745" spans="1:17" x14ac:dyDescent="0.25">
      <c r="A8745" s="3">
        <v>52232</v>
      </c>
      <c r="B8745" s="3">
        <v>3</v>
      </c>
      <c r="C8745" s="3">
        <v>1557</v>
      </c>
      <c r="D8745" s="3">
        <v>31</v>
      </c>
      <c r="E8745" s="3">
        <v>115</v>
      </c>
      <c r="F8745" s="3">
        <f t="shared" si="816"/>
        <v>0.44</v>
      </c>
      <c r="G8745" s="3">
        <v>1.4</v>
      </c>
      <c r="H8745" s="3">
        <v>4.138E-2</v>
      </c>
      <c r="I8745" s="3">
        <v>9.7999999999999997E-4</v>
      </c>
      <c r="J8745" s="3">
        <v>4.904E-2</v>
      </c>
      <c r="K8745" s="3">
        <v>4.3532000000000002</v>
      </c>
      <c r="L8745" s="3">
        <v>0.25</v>
      </c>
      <c r="M8745" s="4">
        <f t="shared" si="817"/>
        <v>93.991714285714295</v>
      </c>
      <c r="N8745" s="4">
        <f t="shared" si="818"/>
        <v>2.226</v>
      </c>
      <c r="O8745" s="4">
        <f t="shared" si="819"/>
        <v>111.39085714285714</v>
      </c>
      <c r="P8745" s="4">
        <f t="shared" si="820"/>
        <v>9887.9828571428588</v>
      </c>
      <c r="Q8745" s="4">
        <f t="shared" si="821"/>
        <v>567.85714285714289</v>
      </c>
    </row>
    <row r="8746" spans="1:17" x14ac:dyDescent="0.25">
      <c r="A8746" s="3">
        <v>52233</v>
      </c>
      <c r="B8746" s="3">
        <v>3</v>
      </c>
      <c r="C8746" s="3">
        <v>1124</v>
      </c>
      <c r="D8746" s="3">
        <v>31</v>
      </c>
      <c r="E8746" s="3">
        <v>99</v>
      </c>
      <c r="F8746" s="3">
        <f t="shared" si="816"/>
        <v>0.12</v>
      </c>
      <c r="G8746" s="3">
        <v>1.01</v>
      </c>
      <c r="H8746" s="3">
        <v>2.6409999999999999E-2</v>
      </c>
      <c r="I8746" s="3">
        <v>5.8E-4</v>
      </c>
      <c r="J8746" s="3">
        <v>3.159E-2</v>
      </c>
      <c r="K8746" s="3">
        <v>3.14079</v>
      </c>
      <c r="L8746" s="3">
        <v>0.15</v>
      </c>
      <c r="M8746" s="4">
        <f t="shared" si="817"/>
        <v>83.152277227722763</v>
      </c>
      <c r="N8746" s="4">
        <f t="shared" si="818"/>
        <v>1.826138613861386</v>
      </c>
      <c r="O8746" s="4">
        <f t="shared" si="819"/>
        <v>99.461584158415846</v>
      </c>
      <c r="P8746" s="4">
        <f t="shared" si="820"/>
        <v>9888.8239603960392</v>
      </c>
      <c r="Q8746" s="4">
        <f t="shared" si="821"/>
        <v>472.27722772277224</v>
      </c>
    </row>
    <row r="8747" spans="1:17" x14ac:dyDescent="0.25">
      <c r="A8747" s="3">
        <v>52234</v>
      </c>
      <c r="B8747" s="3">
        <v>3</v>
      </c>
      <c r="C8747" s="3">
        <v>884</v>
      </c>
      <c r="D8747" s="3">
        <v>31</v>
      </c>
      <c r="E8747" s="3">
        <v>99</v>
      </c>
      <c r="F8747" s="3">
        <f t="shared" si="816"/>
        <v>0.12</v>
      </c>
      <c r="G8747" s="3">
        <v>0.85</v>
      </c>
      <c r="H8747" s="3">
        <v>2.6440000000000002E-2</v>
      </c>
      <c r="I8747" s="3">
        <v>5.2999999999999998E-4</v>
      </c>
      <c r="J8747" s="3">
        <v>2.5229999999999999E-2</v>
      </c>
      <c r="K8747" s="3">
        <v>2.6348199999999999</v>
      </c>
      <c r="L8747" s="3">
        <v>0.13</v>
      </c>
      <c r="M8747" s="4">
        <f t="shared" si="817"/>
        <v>98.916705882352943</v>
      </c>
      <c r="N8747" s="4">
        <f t="shared" si="818"/>
        <v>1.9828235294117644</v>
      </c>
      <c r="O8747" s="4">
        <f t="shared" si="819"/>
        <v>94.389882352941171</v>
      </c>
      <c r="P8747" s="4">
        <f t="shared" si="820"/>
        <v>9857.3265882352953</v>
      </c>
      <c r="Q8747" s="4">
        <f t="shared" si="821"/>
        <v>486.35294117647061</v>
      </c>
    </row>
    <row r="8748" spans="1:17" x14ac:dyDescent="0.25">
      <c r="A8748" s="3">
        <v>52235</v>
      </c>
      <c r="B8748" s="3">
        <v>3</v>
      </c>
      <c r="C8748" s="3">
        <v>857</v>
      </c>
      <c r="D8748" s="3">
        <v>31</v>
      </c>
      <c r="E8748" s="3">
        <v>97</v>
      </c>
      <c r="F8748" s="3">
        <f t="shared" si="816"/>
        <v>0.08</v>
      </c>
      <c r="G8748" s="3">
        <v>0.74</v>
      </c>
      <c r="H8748" s="3">
        <v>2.9569999999999999E-2</v>
      </c>
      <c r="I8748" s="3">
        <v>5.6999999999999998E-4</v>
      </c>
      <c r="J8748" s="3">
        <v>2.4750000000000001E-2</v>
      </c>
      <c r="K8748" s="3">
        <v>2.3119800000000001</v>
      </c>
      <c r="L8748" s="3">
        <v>0.12</v>
      </c>
      <c r="M8748" s="4">
        <f t="shared" si="817"/>
        <v>127.07108108108108</v>
      </c>
      <c r="N8748" s="4">
        <f t="shared" si="818"/>
        <v>2.4494594594594594</v>
      </c>
      <c r="O8748" s="4">
        <f t="shared" si="819"/>
        <v>106.35810810810813</v>
      </c>
      <c r="P8748" s="4">
        <f t="shared" si="820"/>
        <v>9935.2654054054055</v>
      </c>
      <c r="Q8748" s="4">
        <f t="shared" si="821"/>
        <v>515.67567567567573</v>
      </c>
    </row>
    <row r="8749" spans="1:17" x14ac:dyDescent="0.25">
      <c r="A8749" s="3">
        <v>52236</v>
      </c>
      <c r="B8749" s="3">
        <v>3</v>
      </c>
      <c r="C8749" s="3">
        <v>857</v>
      </c>
      <c r="D8749" s="3">
        <v>31</v>
      </c>
      <c r="E8749" s="3">
        <v>97</v>
      </c>
      <c r="F8749" s="3">
        <f t="shared" si="816"/>
        <v>0.08</v>
      </c>
      <c r="G8749" s="3">
        <v>0.65</v>
      </c>
      <c r="H8749" s="3">
        <v>0.03</v>
      </c>
      <c r="I8749" s="3">
        <v>6.8000000000000005E-4</v>
      </c>
      <c r="J8749" s="3">
        <v>2.3820000000000001E-2</v>
      </c>
      <c r="K8749" s="3">
        <v>2.0320499999999999</v>
      </c>
      <c r="L8749" s="3">
        <v>0.13</v>
      </c>
      <c r="M8749" s="4">
        <f t="shared" si="817"/>
        <v>146.76923076923075</v>
      </c>
      <c r="N8749" s="4">
        <f t="shared" si="818"/>
        <v>3.3267692307692309</v>
      </c>
      <c r="O8749" s="4">
        <f t="shared" si="819"/>
        <v>116.53476923076924</v>
      </c>
      <c r="P8749" s="4">
        <f t="shared" si="820"/>
        <v>9941.413846153846</v>
      </c>
      <c r="Q8749" s="4">
        <f t="shared" si="821"/>
        <v>636</v>
      </c>
    </row>
    <row r="8750" spans="1:17" x14ac:dyDescent="0.25">
      <c r="A8750" s="3">
        <v>52237</v>
      </c>
      <c r="B8750" s="3">
        <v>3</v>
      </c>
      <c r="C8750" s="3">
        <v>885</v>
      </c>
      <c r="D8750" s="3">
        <v>30</v>
      </c>
      <c r="E8750" s="3">
        <v>100</v>
      </c>
      <c r="F8750" s="3">
        <f t="shared" si="816"/>
        <v>0.14000000000000001</v>
      </c>
      <c r="G8750" s="3">
        <v>0.61</v>
      </c>
      <c r="H8750" s="3">
        <v>2.9069999999999999E-2</v>
      </c>
      <c r="I8750" s="3">
        <v>7.6999999999999996E-4</v>
      </c>
      <c r="J8750" s="3">
        <v>2.256E-2</v>
      </c>
      <c r="K8750" s="3">
        <v>1.9038600000000001</v>
      </c>
      <c r="L8750" s="3">
        <v>0.13</v>
      </c>
      <c r="M8750" s="4">
        <f t="shared" si="817"/>
        <v>151.54524590163933</v>
      </c>
      <c r="N8750" s="4">
        <f t="shared" si="818"/>
        <v>4.0140983606557379</v>
      </c>
      <c r="O8750" s="4">
        <f t="shared" si="819"/>
        <v>117.60786885245902</v>
      </c>
      <c r="P8750" s="4">
        <f t="shared" si="820"/>
        <v>9925.0406557377064</v>
      </c>
      <c r="Q8750" s="4">
        <f t="shared" si="821"/>
        <v>677.70491803278696</v>
      </c>
    </row>
    <row r="8751" spans="1:17" x14ac:dyDescent="0.25">
      <c r="A8751" s="3">
        <v>52238</v>
      </c>
      <c r="B8751" s="3">
        <v>3</v>
      </c>
      <c r="C8751" s="3">
        <v>1017</v>
      </c>
      <c r="D8751" s="3">
        <v>30</v>
      </c>
      <c r="E8751" s="3">
        <v>101</v>
      </c>
      <c r="F8751" s="3">
        <f t="shared" si="816"/>
        <v>0.16</v>
      </c>
      <c r="G8751" s="3">
        <v>0.65</v>
      </c>
      <c r="H8751" s="3">
        <v>2.8459999999999999E-2</v>
      </c>
      <c r="I8751" s="3">
        <v>8.1999999999999998E-4</v>
      </c>
      <c r="J8751" s="3">
        <v>2.2179999999999998E-2</v>
      </c>
      <c r="K8751" s="3">
        <v>2.0224600000000001</v>
      </c>
      <c r="L8751" s="3">
        <v>0.15</v>
      </c>
      <c r="M8751" s="4">
        <f t="shared" si="817"/>
        <v>139.23507692307692</v>
      </c>
      <c r="N8751" s="4">
        <f t="shared" si="818"/>
        <v>4.0116923076923072</v>
      </c>
      <c r="O8751" s="4">
        <f t="shared" si="819"/>
        <v>108.51138461538461</v>
      </c>
      <c r="P8751" s="4">
        <f t="shared" si="820"/>
        <v>9894.4966153846144</v>
      </c>
      <c r="Q8751" s="4">
        <f t="shared" si="821"/>
        <v>733.84615384615381</v>
      </c>
    </row>
    <row r="8752" spans="1:17" x14ac:dyDescent="0.25">
      <c r="A8752" s="3">
        <v>52239</v>
      </c>
      <c r="B8752" s="3">
        <v>3</v>
      </c>
      <c r="C8752" s="3">
        <v>976</v>
      </c>
      <c r="D8752" s="3">
        <v>30</v>
      </c>
      <c r="E8752" s="3">
        <v>100</v>
      </c>
      <c r="F8752" s="3">
        <f t="shared" si="816"/>
        <v>0.14000000000000001</v>
      </c>
      <c r="G8752" s="3">
        <v>0.65</v>
      </c>
      <c r="H8752" s="3">
        <v>2.2630000000000001E-2</v>
      </c>
      <c r="I8752" s="3">
        <v>1.6100000000000001E-3</v>
      </c>
      <c r="J8752" s="3">
        <v>2.1850000000000001E-2</v>
      </c>
      <c r="K8752" s="3">
        <v>2.0270000000000001</v>
      </c>
      <c r="L8752" s="3">
        <v>0.14000000000000001</v>
      </c>
      <c r="M8752" s="4">
        <f t="shared" si="817"/>
        <v>110.71292307692308</v>
      </c>
      <c r="N8752" s="4">
        <f t="shared" si="818"/>
        <v>7.876615384615385</v>
      </c>
      <c r="O8752" s="4">
        <f t="shared" si="819"/>
        <v>106.89692307692307</v>
      </c>
      <c r="P8752" s="4">
        <f t="shared" si="820"/>
        <v>9916.7076923076929</v>
      </c>
      <c r="Q8752" s="4">
        <f t="shared" si="821"/>
        <v>684.92307692307691</v>
      </c>
    </row>
    <row r="8753" spans="1:17" x14ac:dyDescent="0.25">
      <c r="A8753" s="3">
        <v>52240</v>
      </c>
      <c r="B8753" s="3">
        <v>3</v>
      </c>
      <c r="C8753" s="3">
        <v>963</v>
      </c>
      <c r="D8753" s="3">
        <v>30</v>
      </c>
      <c r="E8753" s="3">
        <v>100</v>
      </c>
      <c r="F8753" s="3">
        <f t="shared" si="816"/>
        <v>0.14000000000000001</v>
      </c>
      <c r="G8753" s="3">
        <v>0.67</v>
      </c>
      <c r="H8753" s="3">
        <v>2.2120000000000001E-2</v>
      </c>
      <c r="I8753" s="3">
        <v>1.8400000000000001E-3</v>
      </c>
      <c r="J8753" s="3">
        <v>2.5020000000000001E-2</v>
      </c>
      <c r="K8753" s="3">
        <v>2.06027</v>
      </c>
      <c r="L8753" s="3">
        <v>0.16</v>
      </c>
      <c r="M8753" s="4">
        <f t="shared" si="817"/>
        <v>104.98746268656717</v>
      </c>
      <c r="N8753" s="4">
        <f t="shared" si="818"/>
        <v>8.7331343283582079</v>
      </c>
      <c r="O8753" s="4">
        <f t="shared" si="819"/>
        <v>118.75164179104476</v>
      </c>
      <c r="P8753" s="4">
        <f t="shared" si="820"/>
        <v>9778.5949253731342</v>
      </c>
      <c r="Q8753" s="4">
        <f t="shared" si="821"/>
        <v>759.40298507462683</v>
      </c>
    </row>
    <row r="8754" spans="1:17" x14ac:dyDescent="0.25">
      <c r="A8754" s="3">
        <v>52241</v>
      </c>
      <c r="B8754" s="3">
        <v>3</v>
      </c>
      <c r="C8754" s="3">
        <v>963</v>
      </c>
      <c r="D8754" s="3">
        <v>30</v>
      </c>
      <c r="E8754" s="3">
        <v>100</v>
      </c>
      <c r="F8754" s="3">
        <f t="shared" si="816"/>
        <v>0.14000000000000001</v>
      </c>
      <c r="G8754" s="3">
        <v>0.66</v>
      </c>
      <c r="H8754" s="3">
        <v>2.256E-2</v>
      </c>
      <c r="I8754" s="3">
        <v>1.1000000000000001E-3</v>
      </c>
      <c r="J8754" s="3">
        <v>2.529E-2</v>
      </c>
      <c r="K8754" s="3">
        <v>2.0569099999999998</v>
      </c>
      <c r="L8754" s="3">
        <v>0.17</v>
      </c>
      <c r="M8754" s="4">
        <f t="shared" si="817"/>
        <v>108.69818181818182</v>
      </c>
      <c r="N8754" s="4">
        <f t="shared" si="818"/>
        <v>5.3000000000000007</v>
      </c>
      <c r="O8754" s="4">
        <f t="shared" si="819"/>
        <v>121.85181818181817</v>
      </c>
      <c r="P8754" s="4">
        <f t="shared" si="820"/>
        <v>9910.5663636363624</v>
      </c>
      <c r="Q8754" s="4">
        <f t="shared" si="821"/>
        <v>819.09090909090912</v>
      </c>
    </row>
    <row r="8755" spans="1:17" x14ac:dyDescent="0.25">
      <c r="A8755" s="3">
        <v>52242</v>
      </c>
      <c r="B8755" s="3">
        <v>3</v>
      </c>
      <c r="C8755" s="3">
        <v>972</v>
      </c>
      <c r="D8755" s="3">
        <v>30</v>
      </c>
      <c r="E8755" s="3">
        <v>105</v>
      </c>
      <c r="F8755" s="3">
        <f t="shared" si="816"/>
        <v>0.24</v>
      </c>
      <c r="G8755" s="3">
        <v>0.68</v>
      </c>
      <c r="H8755" s="3">
        <v>2.264E-2</v>
      </c>
      <c r="I8755" s="3">
        <v>1.0399999999999999E-3</v>
      </c>
      <c r="J8755" s="3">
        <v>2.4309999999999998E-2</v>
      </c>
      <c r="K8755" s="3">
        <v>2.1216200000000001</v>
      </c>
      <c r="L8755" s="3">
        <v>0.15</v>
      </c>
      <c r="M8755" s="4">
        <f t="shared" si="817"/>
        <v>105.87529411764706</v>
      </c>
      <c r="N8755" s="4">
        <f t="shared" si="818"/>
        <v>4.8635294117647048</v>
      </c>
      <c r="O8755" s="4">
        <f t="shared" si="819"/>
        <v>113.68499999999999</v>
      </c>
      <c r="P8755" s="4">
        <f t="shared" si="820"/>
        <v>9921.6935294117629</v>
      </c>
      <c r="Q8755" s="4">
        <f t="shared" si="821"/>
        <v>701.47058823529403</v>
      </c>
    </row>
    <row r="8756" spans="1:17" x14ac:dyDescent="0.25">
      <c r="A8756" s="3">
        <v>52243</v>
      </c>
      <c r="B8756" s="3">
        <v>3</v>
      </c>
      <c r="C8756" s="3">
        <v>1335</v>
      </c>
      <c r="D8756" s="3">
        <v>30</v>
      </c>
      <c r="E8756" s="3">
        <v>107</v>
      </c>
      <c r="F8756" s="3">
        <f t="shared" si="816"/>
        <v>0.28000000000000003</v>
      </c>
      <c r="G8756" s="3">
        <v>1.01</v>
      </c>
      <c r="H8756" s="3">
        <v>2.9219999999999999E-2</v>
      </c>
      <c r="I8756" s="3">
        <v>1.24E-3</v>
      </c>
      <c r="J8756" s="3">
        <v>3.2840000000000001E-2</v>
      </c>
      <c r="K8756" s="3">
        <v>3.1284399999999999</v>
      </c>
      <c r="L8756" s="3">
        <v>0.21</v>
      </c>
      <c r="M8756" s="4">
        <f t="shared" si="817"/>
        <v>91.99960396039603</v>
      </c>
      <c r="N8756" s="4">
        <f t="shared" si="818"/>
        <v>3.9041584158415841</v>
      </c>
      <c r="O8756" s="4">
        <f t="shared" si="819"/>
        <v>103.39722772277229</v>
      </c>
      <c r="P8756" s="4">
        <f t="shared" si="820"/>
        <v>9849.9398019801974</v>
      </c>
      <c r="Q8756" s="4">
        <f t="shared" si="821"/>
        <v>661.18811881188117</v>
      </c>
    </row>
    <row r="8757" spans="1:17" x14ac:dyDescent="0.25">
      <c r="A8757" s="3">
        <v>52244</v>
      </c>
      <c r="B8757" s="3">
        <v>3</v>
      </c>
      <c r="C8757" s="3">
        <v>1839</v>
      </c>
      <c r="D8757" s="3">
        <v>30</v>
      </c>
      <c r="E8757" s="3">
        <v>129</v>
      </c>
      <c r="F8757" s="3">
        <f t="shared" si="816"/>
        <v>0.72</v>
      </c>
      <c r="G8757" s="3">
        <v>1.93</v>
      </c>
      <c r="H8757" s="3">
        <v>5.3460000000000001E-2</v>
      </c>
      <c r="I8757" s="3">
        <v>2.2399999999999998E-3</v>
      </c>
      <c r="J8757" s="3">
        <v>5.7799999999999997E-2</v>
      </c>
      <c r="K8757" s="3">
        <v>6.0219500000000004</v>
      </c>
      <c r="L8757" s="3">
        <v>0.37</v>
      </c>
      <c r="M8757" s="4">
        <f t="shared" si="817"/>
        <v>88.084352331606212</v>
      </c>
      <c r="N8757" s="4">
        <f t="shared" si="818"/>
        <v>3.6907772020725389</v>
      </c>
      <c r="O8757" s="4">
        <f t="shared" si="819"/>
        <v>95.23523316062176</v>
      </c>
      <c r="P8757" s="4">
        <f t="shared" si="820"/>
        <v>9922.1766839378251</v>
      </c>
      <c r="Q8757" s="4">
        <f t="shared" si="821"/>
        <v>609.63730569948189</v>
      </c>
    </row>
    <row r="8758" spans="1:17" x14ac:dyDescent="0.25">
      <c r="A8758" s="3">
        <v>52245</v>
      </c>
      <c r="B8758" s="3">
        <v>3</v>
      </c>
      <c r="C8758" s="3">
        <v>1839</v>
      </c>
      <c r="D8758" s="3">
        <v>30</v>
      </c>
      <c r="E8758" s="3">
        <v>108</v>
      </c>
      <c r="F8758" s="3">
        <f t="shared" si="816"/>
        <v>0.3</v>
      </c>
      <c r="G8758" s="3">
        <v>1.85</v>
      </c>
      <c r="H8758" s="3">
        <v>4.8640000000000003E-2</v>
      </c>
      <c r="I8758" s="3">
        <v>1.9E-3</v>
      </c>
      <c r="J8758" s="3">
        <v>5.1580000000000001E-2</v>
      </c>
      <c r="K8758" s="3">
        <v>5.7815899999999996</v>
      </c>
      <c r="L8758" s="3">
        <v>0.32</v>
      </c>
      <c r="M8758" s="4">
        <f t="shared" si="817"/>
        <v>83.608216216216221</v>
      </c>
      <c r="N8758" s="4">
        <f t="shared" si="818"/>
        <v>3.2659459459459455</v>
      </c>
      <c r="O8758" s="4">
        <f t="shared" si="819"/>
        <v>88.661837837837837</v>
      </c>
      <c r="P8758" s="4">
        <f t="shared" si="820"/>
        <v>9938.0844324324316</v>
      </c>
      <c r="Q8758" s="4">
        <f t="shared" si="821"/>
        <v>550.05405405405395</v>
      </c>
    </row>
    <row r="8759" spans="1:17" x14ac:dyDescent="0.25">
      <c r="A8759" s="3">
        <v>52246</v>
      </c>
      <c r="B8759" s="3">
        <v>3</v>
      </c>
      <c r="C8759" s="3">
        <v>1689</v>
      </c>
      <c r="D8759" s="3">
        <v>30</v>
      </c>
      <c r="E8759" s="3">
        <v>100</v>
      </c>
      <c r="F8759" s="3">
        <f t="shared" si="816"/>
        <v>0.14000000000000001</v>
      </c>
      <c r="G8759" s="3">
        <v>1.83</v>
      </c>
      <c r="H8759" s="3">
        <v>4.5010000000000001E-2</v>
      </c>
      <c r="I8759" s="3">
        <v>1.57E-3</v>
      </c>
      <c r="J8759" s="3">
        <v>4.5379999999999997E-2</v>
      </c>
      <c r="K8759" s="3">
        <v>5.7319500000000003</v>
      </c>
      <c r="L8759" s="3">
        <v>0.25</v>
      </c>
      <c r="M8759" s="4">
        <f t="shared" si="817"/>
        <v>78.21409836065574</v>
      </c>
      <c r="N8759" s="4">
        <f t="shared" si="818"/>
        <v>2.7281967213114755</v>
      </c>
      <c r="O8759" s="4">
        <f t="shared" si="819"/>
        <v>78.857049180327863</v>
      </c>
      <c r="P8759" s="4">
        <f t="shared" si="820"/>
        <v>9960.437704918033</v>
      </c>
      <c r="Q8759" s="4">
        <f t="shared" si="821"/>
        <v>434.42622950819668</v>
      </c>
    </row>
    <row r="8760" spans="1:17" x14ac:dyDescent="0.25">
      <c r="A8760" s="3">
        <v>52247</v>
      </c>
      <c r="B8760" s="3">
        <v>3</v>
      </c>
      <c r="C8760" s="3">
        <v>924</v>
      </c>
      <c r="D8760" s="3">
        <v>30</v>
      </c>
      <c r="E8760" s="3">
        <v>135</v>
      </c>
      <c r="F8760" s="3">
        <f t="shared" si="816"/>
        <v>0.84</v>
      </c>
      <c r="G8760" s="3">
        <v>1.3</v>
      </c>
      <c r="H8760" s="3">
        <v>4.5359999999999998E-2</v>
      </c>
      <c r="I8760" s="3">
        <v>1.3799999999999999E-3</v>
      </c>
      <c r="J8760" s="3">
        <v>3.8339999999999999E-2</v>
      </c>
      <c r="K8760" s="3">
        <v>4.0410000000000004</v>
      </c>
      <c r="L8760" s="3">
        <v>0.2</v>
      </c>
      <c r="M8760" s="4">
        <f t="shared" si="817"/>
        <v>110.95753846153845</v>
      </c>
      <c r="N8760" s="4">
        <f t="shared" si="818"/>
        <v>3.3756923076923071</v>
      </c>
      <c r="O8760" s="4">
        <f t="shared" si="819"/>
        <v>93.785538461538451</v>
      </c>
      <c r="P8760" s="4">
        <f t="shared" si="820"/>
        <v>9884.9076923076937</v>
      </c>
      <c r="Q8760" s="4">
        <f t="shared" si="821"/>
        <v>489.23076923076928</v>
      </c>
    </row>
    <row r="8761" spans="1:17" x14ac:dyDescent="0.25">
      <c r="A8761" s="3">
        <v>52248</v>
      </c>
      <c r="B8761" s="3">
        <v>3</v>
      </c>
      <c r="C8761" s="3">
        <v>2014</v>
      </c>
      <c r="D8761" s="3">
        <v>30</v>
      </c>
      <c r="E8761" s="3">
        <v>135</v>
      </c>
      <c r="F8761" s="3">
        <f t="shared" si="816"/>
        <v>0.84</v>
      </c>
      <c r="G8761" s="3">
        <v>2.2400000000000002</v>
      </c>
      <c r="H8761" s="3">
        <v>9.4589999999999994E-2</v>
      </c>
      <c r="I8761" s="3">
        <v>3.3999999999999998E-3</v>
      </c>
      <c r="J8761" s="3">
        <v>8.6840000000000001E-2</v>
      </c>
      <c r="K8761" s="3">
        <v>6.9445300000000003</v>
      </c>
      <c r="L8761" s="3">
        <v>0.44</v>
      </c>
      <c r="M8761" s="4">
        <f t="shared" si="817"/>
        <v>134.28401785714283</v>
      </c>
      <c r="N8761" s="4">
        <f t="shared" si="818"/>
        <v>4.8267857142857133</v>
      </c>
      <c r="O8761" s="4">
        <f t="shared" si="819"/>
        <v>123.2817857142857</v>
      </c>
      <c r="P8761" s="4">
        <f t="shared" si="820"/>
        <v>9858.7524107142854</v>
      </c>
      <c r="Q8761" s="4">
        <f t="shared" si="821"/>
        <v>624.64285714285711</v>
      </c>
    </row>
    <row r="8762" spans="1:17" x14ac:dyDescent="0.25">
      <c r="A8762" s="3">
        <v>52249</v>
      </c>
      <c r="B8762" s="3">
        <v>3</v>
      </c>
      <c r="C8762" s="3">
        <v>2014</v>
      </c>
      <c r="D8762" s="3">
        <v>30</v>
      </c>
      <c r="E8762" s="3">
        <v>124</v>
      </c>
      <c r="F8762" s="3">
        <f t="shared" si="816"/>
        <v>0.62</v>
      </c>
      <c r="G8762" s="3">
        <v>2.3199999999999998</v>
      </c>
      <c r="H8762" s="3">
        <v>6.5360000000000001E-2</v>
      </c>
      <c r="I8762" s="3">
        <v>2.8E-3</v>
      </c>
      <c r="J8762" s="3">
        <v>7.8520000000000006E-2</v>
      </c>
      <c r="K8762" s="3">
        <v>7.19895</v>
      </c>
      <c r="L8762" s="3">
        <v>0.34</v>
      </c>
      <c r="M8762" s="4">
        <f t="shared" si="817"/>
        <v>89.588275862068969</v>
      </c>
      <c r="N8762" s="4">
        <f t="shared" si="818"/>
        <v>3.8379310344827586</v>
      </c>
      <c r="O8762" s="4">
        <f t="shared" si="819"/>
        <v>107.62655172413795</v>
      </c>
      <c r="P8762" s="4">
        <f t="shared" si="820"/>
        <v>9867.5262931034486</v>
      </c>
      <c r="Q8762" s="4">
        <f t="shared" si="821"/>
        <v>466.03448275862075</v>
      </c>
    </row>
    <row r="8763" spans="1:17" x14ac:dyDescent="0.25">
      <c r="A8763" s="3">
        <v>52250</v>
      </c>
      <c r="B8763" s="3">
        <v>3</v>
      </c>
      <c r="C8763" s="3">
        <v>1620</v>
      </c>
      <c r="D8763" s="3">
        <v>30</v>
      </c>
      <c r="E8763" s="3">
        <v>112</v>
      </c>
      <c r="F8763" s="3">
        <f t="shared" si="816"/>
        <v>0.38</v>
      </c>
      <c r="G8763" s="3">
        <v>2.0299999999999998</v>
      </c>
      <c r="H8763" s="3">
        <v>4.8829999999999998E-2</v>
      </c>
      <c r="I8763" s="3">
        <v>1.98E-3</v>
      </c>
      <c r="J8763" s="3">
        <v>5.9819999999999998E-2</v>
      </c>
      <c r="K8763" s="3">
        <v>6.32911</v>
      </c>
      <c r="L8763" s="3">
        <v>0.23</v>
      </c>
      <c r="M8763" s="4">
        <f t="shared" si="817"/>
        <v>76.492315270935961</v>
      </c>
      <c r="N8763" s="4">
        <f t="shared" si="818"/>
        <v>3.1016748768472908</v>
      </c>
      <c r="O8763" s="4">
        <f t="shared" si="819"/>
        <v>93.708177339901482</v>
      </c>
      <c r="P8763" s="4">
        <f t="shared" si="820"/>
        <v>9914.5664039408875</v>
      </c>
      <c r="Q8763" s="4">
        <f t="shared" si="821"/>
        <v>360.29556650246309</v>
      </c>
    </row>
    <row r="8764" spans="1:17" x14ac:dyDescent="0.25">
      <c r="A8764" s="3">
        <v>52251</v>
      </c>
      <c r="B8764" s="3">
        <v>3</v>
      </c>
      <c r="C8764" s="3">
        <v>1165</v>
      </c>
      <c r="D8764" s="3">
        <v>30</v>
      </c>
      <c r="E8764" s="3">
        <v>101</v>
      </c>
      <c r="F8764" s="3">
        <f t="shared" si="816"/>
        <v>0.16</v>
      </c>
      <c r="G8764" s="3">
        <v>1.37</v>
      </c>
      <c r="H8764" s="3">
        <v>3.9050000000000001E-2</v>
      </c>
      <c r="I8764" s="3">
        <v>1.3699999999999999E-3</v>
      </c>
      <c r="J8764" s="3">
        <v>4.0009999999999997E-2</v>
      </c>
      <c r="K8764" s="3">
        <v>4.25725</v>
      </c>
      <c r="L8764" s="3">
        <v>0.16</v>
      </c>
      <c r="M8764" s="4">
        <f t="shared" si="817"/>
        <v>90.641605839416059</v>
      </c>
      <c r="N8764" s="4">
        <f t="shared" si="818"/>
        <v>3.1799999999999993</v>
      </c>
      <c r="O8764" s="4">
        <f t="shared" si="819"/>
        <v>92.869927007299253</v>
      </c>
      <c r="P8764" s="4">
        <f t="shared" si="820"/>
        <v>9881.7919708029203</v>
      </c>
      <c r="Q8764" s="4">
        <f t="shared" si="821"/>
        <v>371.38686131386862</v>
      </c>
    </row>
    <row r="8765" spans="1:17" x14ac:dyDescent="0.25">
      <c r="A8765" s="3">
        <v>52252</v>
      </c>
      <c r="B8765" s="3">
        <v>3</v>
      </c>
      <c r="C8765" s="3">
        <v>1148</v>
      </c>
      <c r="D8765" s="3">
        <v>30</v>
      </c>
      <c r="E8765" s="3">
        <v>98</v>
      </c>
      <c r="F8765" s="3">
        <f t="shared" si="816"/>
        <v>0.1</v>
      </c>
      <c r="G8765" s="3">
        <v>1.2</v>
      </c>
      <c r="H8765" s="3">
        <v>4.1230000000000003E-2</v>
      </c>
      <c r="I8765" s="3">
        <v>1.32E-3</v>
      </c>
      <c r="J8765" s="3">
        <v>3.7289999999999997E-2</v>
      </c>
      <c r="K8765" s="3">
        <v>3.73116</v>
      </c>
      <c r="L8765" s="3">
        <v>0.17</v>
      </c>
      <c r="M8765" s="4">
        <f t="shared" si="817"/>
        <v>109.25950000000002</v>
      </c>
      <c r="N8765" s="4">
        <f t="shared" si="818"/>
        <v>3.4980000000000002</v>
      </c>
      <c r="O8765" s="4">
        <f t="shared" si="819"/>
        <v>98.8185</v>
      </c>
      <c r="P8765" s="4">
        <f t="shared" si="820"/>
        <v>9887.5740000000005</v>
      </c>
      <c r="Q8765" s="4">
        <f t="shared" si="821"/>
        <v>450.50000000000006</v>
      </c>
    </row>
    <row r="8766" spans="1:17" x14ac:dyDescent="0.25">
      <c r="A8766" s="3">
        <v>52253</v>
      </c>
      <c r="B8766" s="3">
        <v>3</v>
      </c>
      <c r="C8766" s="3">
        <v>940</v>
      </c>
      <c r="D8766" s="3">
        <v>30</v>
      </c>
      <c r="E8766" s="3">
        <v>98</v>
      </c>
      <c r="F8766" s="3">
        <f t="shared" si="816"/>
        <v>0.1</v>
      </c>
      <c r="G8766" s="3">
        <v>0.84</v>
      </c>
      <c r="H8766" s="3">
        <v>3.3669999999999999E-2</v>
      </c>
      <c r="I8766" s="3">
        <v>1.09E-3</v>
      </c>
      <c r="J8766" s="3">
        <v>2.8490000000000001E-2</v>
      </c>
      <c r="K8766" s="3">
        <v>2.6032099999999998</v>
      </c>
      <c r="L8766" s="3">
        <v>0.14000000000000001</v>
      </c>
      <c r="M8766" s="4">
        <f t="shared" si="817"/>
        <v>127.46499999999999</v>
      </c>
      <c r="N8766" s="4">
        <f t="shared" si="818"/>
        <v>4.1264285714285718</v>
      </c>
      <c r="O8766" s="4">
        <f t="shared" si="819"/>
        <v>107.85500000000002</v>
      </c>
      <c r="P8766" s="4">
        <f t="shared" si="820"/>
        <v>9855.0092857142863</v>
      </c>
      <c r="Q8766" s="4">
        <f t="shared" si="821"/>
        <v>530.00000000000011</v>
      </c>
    </row>
    <row r="8767" spans="1:17" x14ac:dyDescent="0.25">
      <c r="A8767" s="3">
        <v>52254</v>
      </c>
      <c r="B8767" s="3">
        <v>3</v>
      </c>
      <c r="C8767" s="3">
        <v>940</v>
      </c>
      <c r="D8767" s="3">
        <v>30</v>
      </c>
      <c r="E8767" s="3">
        <v>98</v>
      </c>
      <c r="F8767" s="3">
        <f t="shared" si="816"/>
        <v>0.1</v>
      </c>
      <c r="G8767" s="3">
        <v>0.69</v>
      </c>
      <c r="H8767" s="3">
        <v>3.075E-2</v>
      </c>
      <c r="I8767" s="3">
        <v>1.0300000000000001E-3</v>
      </c>
      <c r="J8767" s="3">
        <v>2.495E-2</v>
      </c>
      <c r="K8767" s="3">
        <v>2.15476</v>
      </c>
      <c r="L8767" s="3">
        <v>0.14000000000000001</v>
      </c>
      <c r="M8767" s="4">
        <f t="shared" si="817"/>
        <v>141.71739130434781</v>
      </c>
      <c r="N8767" s="4">
        <f t="shared" si="818"/>
        <v>4.7469565217391319</v>
      </c>
      <c r="O8767" s="4">
        <f t="shared" si="819"/>
        <v>114.98695652173915</v>
      </c>
      <c r="P8767" s="4">
        <f t="shared" si="820"/>
        <v>9930.6330434782612</v>
      </c>
      <c r="Q8767" s="4">
        <f t="shared" si="821"/>
        <v>645.21739130434798</v>
      </c>
    </row>
    <row r="8768" spans="1:17" x14ac:dyDescent="0.25">
      <c r="A8768" s="3">
        <v>52255</v>
      </c>
      <c r="B8768" s="3">
        <v>3</v>
      </c>
      <c r="C8768" s="3">
        <v>990</v>
      </c>
      <c r="D8768" s="3">
        <v>30</v>
      </c>
      <c r="E8768" s="3">
        <v>99</v>
      </c>
      <c r="F8768" s="3">
        <f t="shared" si="816"/>
        <v>0.12</v>
      </c>
      <c r="G8768" s="3">
        <v>0.67</v>
      </c>
      <c r="H8768" s="3">
        <v>2.9090000000000001E-2</v>
      </c>
      <c r="I8768" s="3">
        <v>1.07E-3</v>
      </c>
      <c r="J8768" s="3">
        <v>2.1559999999999999E-2</v>
      </c>
      <c r="K8768" s="3">
        <v>2.0989100000000001</v>
      </c>
      <c r="L8768" s="3">
        <v>0.14000000000000001</v>
      </c>
      <c r="M8768" s="4">
        <f t="shared" si="817"/>
        <v>138.06895522388061</v>
      </c>
      <c r="N8768" s="4">
        <f t="shared" si="818"/>
        <v>5.0785074626865665</v>
      </c>
      <c r="O8768" s="4">
        <f t="shared" si="819"/>
        <v>102.32955223880596</v>
      </c>
      <c r="P8768" s="4">
        <f t="shared" si="820"/>
        <v>9961.9907462686551</v>
      </c>
      <c r="Q8768" s="4">
        <f t="shared" si="821"/>
        <v>664.47761194029852</v>
      </c>
    </row>
    <row r="8769" spans="1:17" x14ac:dyDescent="0.25">
      <c r="A8769" s="3">
        <v>52256</v>
      </c>
      <c r="B8769" s="3">
        <v>3</v>
      </c>
      <c r="C8769" s="3">
        <v>956</v>
      </c>
      <c r="D8769" s="3">
        <v>30</v>
      </c>
      <c r="E8769" s="3">
        <v>101</v>
      </c>
      <c r="F8769" s="3">
        <f t="shared" si="816"/>
        <v>0.16</v>
      </c>
      <c r="G8769" s="3">
        <v>0.64</v>
      </c>
      <c r="H8769" s="3">
        <v>2.673E-2</v>
      </c>
      <c r="I8769" s="3">
        <v>9.8999999999999999E-4</v>
      </c>
      <c r="J8769" s="3">
        <v>1.745E-2</v>
      </c>
      <c r="K8769" s="3">
        <v>1.98061</v>
      </c>
      <c r="L8769" s="3">
        <v>0.15</v>
      </c>
      <c r="M8769" s="4">
        <f t="shared" si="817"/>
        <v>132.81468749999999</v>
      </c>
      <c r="N8769" s="4">
        <f t="shared" si="818"/>
        <v>4.9190624999999999</v>
      </c>
      <c r="O8769" s="4">
        <f t="shared" si="819"/>
        <v>86.704687499999991</v>
      </c>
      <c r="P8769" s="4">
        <f t="shared" si="820"/>
        <v>9841.1559374999997</v>
      </c>
      <c r="Q8769" s="4">
        <f t="shared" si="821"/>
        <v>745.3125</v>
      </c>
    </row>
    <row r="8770" spans="1:17" x14ac:dyDescent="0.25">
      <c r="A8770" s="3">
        <v>52257</v>
      </c>
      <c r="B8770" s="3">
        <v>3</v>
      </c>
      <c r="C8770" s="3">
        <v>1122</v>
      </c>
      <c r="D8770" s="3">
        <v>30</v>
      </c>
      <c r="E8770" s="3">
        <v>99</v>
      </c>
      <c r="F8770" s="3">
        <f t="shared" ref="F8770:F8833" si="822">(E8770-$E$13411)/($E$13410-$E$13411)</f>
        <v>0.12</v>
      </c>
      <c r="G8770" s="3">
        <v>0.75</v>
      </c>
      <c r="H8770" s="3">
        <v>2.8330000000000001E-2</v>
      </c>
      <c r="I8770" s="3">
        <v>9.7999999999999997E-4</v>
      </c>
      <c r="J8770" s="3">
        <v>1.7739999999999999E-2</v>
      </c>
      <c r="K8770" s="3">
        <v>2.3309500000000001</v>
      </c>
      <c r="L8770" s="3">
        <v>0.18</v>
      </c>
      <c r="M8770" s="4">
        <f t="shared" ref="M8770:M8833" si="823">H8770/$G8770*3180</f>
        <v>120.11919999999999</v>
      </c>
      <c r="N8770" s="4">
        <f t="shared" ref="N8770:N8833" si="824">I8770/$G8770*3180</f>
        <v>4.1551999999999998</v>
      </c>
      <c r="O8770" s="4">
        <f t="shared" ref="O8770:O8833" si="825">J8770/$G8770*3180</f>
        <v>75.21759999999999</v>
      </c>
      <c r="P8770" s="4">
        <f t="shared" ref="P8770:P8833" si="826">K8770/$G8770*3180</f>
        <v>9883.228000000001</v>
      </c>
      <c r="Q8770" s="4">
        <f t="shared" ref="Q8770:Q8833" si="827">L8770/$G8770*3180</f>
        <v>763.19999999999993</v>
      </c>
    </row>
    <row r="8771" spans="1:17" x14ac:dyDescent="0.25">
      <c r="A8771" s="3">
        <v>52258</v>
      </c>
      <c r="B8771" s="3">
        <v>3</v>
      </c>
      <c r="C8771" s="3">
        <v>1019</v>
      </c>
      <c r="D8771" s="3">
        <v>30</v>
      </c>
      <c r="E8771" s="3">
        <v>99</v>
      </c>
      <c r="F8771" s="3">
        <f t="shared" si="822"/>
        <v>0.12</v>
      </c>
      <c r="G8771" s="3">
        <v>0.77</v>
      </c>
      <c r="H8771" s="3">
        <v>2.453E-2</v>
      </c>
      <c r="I8771" s="3">
        <v>8.0999999999999996E-4</v>
      </c>
      <c r="J8771" s="3">
        <v>5.0070000000000003E-2</v>
      </c>
      <c r="K8771" s="3">
        <v>2.3522599999999998</v>
      </c>
      <c r="L8771" s="3">
        <v>0.16</v>
      </c>
      <c r="M8771" s="4">
        <f t="shared" si="823"/>
        <v>101.30571428571427</v>
      </c>
      <c r="N8771" s="4">
        <f t="shared" si="824"/>
        <v>3.3451948051948048</v>
      </c>
      <c r="O8771" s="4">
        <f t="shared" si="825"/>
        <v>206.78259740259742</v>
      </c>
      <c r="P8771" s="4">
        <f t="shared" si="826"/>
        <v>9714.5283116883111</v>
      </c>
      <c r="Q8771" s="4">
        <f t="shared" si="827"/>
        <v>660.77922077922074</v>
      </c>
    </row>
    <row r="8772" spans="1:17" x14ac:dyDescent="0.25">
      <c r="A8772" s="3">
        <v>52259</v>
      </c>
      <c r="B8772" s="3">
        <v>3</v>
      </c>
      <c r="C8772" s="3">
        <v>1019</v>
      </c>
      <c r="D8772" s="3">
        <v>30</v>
      </c>
      <c r="E8772" s="3">
        <v>99</v>
      </c>
      <c r="F8772" s="3">
        <f t="shared" si="822"/>
        <v>0.12</v>
      </c>
      <c r="G8772" s="3">
        <v>0.77</v>
      </c>
      <c r="H8772" s="3">
        <v>2.5839999999999998E-2</v>
      </c>
      <c r="I8772" s="3">
        <v>7.7999999999999999E-4</v>
      </c>
      <c r="J8772" s="3">
        <v>5.6259999999999998E-2</v>
      </c>
      <c r="K8772" s="3">
        <v>2.3545400000000001</v>
      </c>
      <c r="L8772" s="3">
        <v>0.15</v>
      </c>
      <c r="M8772" s="4">
        <f t="shared" si="823"/>
        <v>106.71584415584415</v>
      </c>
      <c r="N8772" s="4">
        <f t="shared" si="824"/>
        <v>3.2212987012987009</v>
      </c>
      <c r="O8772" s="4">
        <f t="shared" si="825"/>
        <v>232.34649350649349</v>
      </c>
      <c r="P8772" s="4">
        <f t="shared" si="826"/>
        <v>9723.9444155844158</v>
      </c>
      <c r="Q8772" s="4">
        <f t="shared" si="827"/>
        <v>619.48051948051943</v>
      </c>
    </row>
    <row r="8773" spans="1:17" x14ac:dyDescent="0.25">
      <c r="A8773" s="3">
        <v>52260</v>
      </c>
      <c r="B8773" s="3">
        <v>3</v>
      </c>
      <c r="C8773" s="3">
        <v>1161</v>
      </c>
      <c r="D8773" s="3">
        <v>30</v>
      </c>
      <c r="E8773" s="3">
        <v>100</v>
      </c>
      <c r="F8773" s="3">
        <f t="shared" si="822"/>
        <v>0.14000000000000001</v>
      </c>
      <c r="G8773" s="3">
        <v>0.87</v>
      </c>
      <c r="H8773" s="3">
        <v>3.1230000000000001E-2</v>
      </c>
      <c r="I8773" s="3">
        <v>8.4999999999999995E-4</v>
      </c>
      <c r="J8773" s="3">
        <v>4.1779999999999998E-2</v>
      </c>
      <c r="K8773" s="3">
        <v>2.6761300000000001</v>
      </c>
      <c r="L8773" s="3">
        <v>0.21</v>
      </c>
      <c r="M8773" s="4">
        <f t="shared" si="823"/>
        <v>114.15103448275862</v>
      </c>
      <c r="N8773" s="4">
        <f t="shared" si="824"/>
        <v>3.1068965517241378</v>
      </c>
      <c r="O8773" s="4">
        <f t="shared" si="825"/>
        <v>152.71310344827586</v>
      </c>
      <c r="P8773" s="4">
        <f t="shared" si="826"/>
        <v>9781.7165517241374</v>
      </c>
      <c r="Q8773" s="4">
        <f t="shared" si="827"/>
        <v>767.58620689655163</v>
      </c>
    </row>
    <row r="8774" spans="1:17" x14ac:dyDescent="0.25">
      <c r="A8774" s="3">
        <v>52261</v>
      </c>
      <c r="B8774" s="3">
        <v>3</v>
      </c>
      <c r="C8774" s="3">
        <v>1207</v>
      </c>
      <c r="D8774" s="3">
        <v>30</v>
      </c>
      <c r="E8774" s="3">
        <v>106</v>
      </c>
      <c r="F8774" s="3">
        <f t="shared" si="822"/>
        <v>0.26</v>
      </c>
      <c r="G8774" s="3">
        <v>0.96</v>
      </c>
      <c r="H8774" s="3">
        <v>3.4790000000000001E-2</v>
      </c>
      <c r="I8774" s="3">
        <v>9.3999999999999997E-4</v>
      </c>
      <c r="J8774" s="3">
        <v>2.4420000000000001E-2</v>
      </c>
      <c r="K8774" s="3">
        <v>2.9885799999999998</v>
      </c>
      <c r="L8774" s="3">
        <v>0.24</v>
      </c>
      <c r="M8774" s="4">
        <f t="shared" si="823"/>
        <v>115.24187500000002</v>
      </c>
      <c r="N8774" s="4">
        <f t="shared" si="824"/>
        <v>3.1137499999999996</v>
      </c>
      <c r="O8774" s="4">
        <f t="shared" si="825"/>
        <v>80.891249999999999</v>
      </c>
      <c r="P8774" s="4">
        <f t="shared" si="826"/>
        <v>9899.6712499999994</v>
      </c>
      <c r="Q8774" s="4">
        <f t="shared" si="827"/>
        <v>795</v>
      </c>
    </row>
    <row r="8775" spans="1:17" x14ac:dyDescent="0.25">
      <c r="A8775" s="3">
        <v>52262</v>
      </c>
      <c r="B8775" s="3">
        <v>3</v>
      </c>
      <c r="C8775" s="3">
        <v>1217</v>
      </c>
      <c r="D8775" s="3">
        <v>30</v>
      </c>
      <c r="E8775" s="3">
        <v>112</v>
      </c>
      <c r="F8775" s="3">
        <f t="shared" si="822"/>
        <v>0.38</v>
      </c>
      <c r="G8775" s="3">
        <v>1.03</v>
      </c>
      <c r="H8775" s="3">
        <v>3.7330000000000002E-2</v>
      </c>
      <c r="I8775" s="3">
        <v>1.08E-3</v>
      </c>
      <c r="J8775" s="3">
        <v>2.2349999999999998E-2</v>
      </c>
      <c r="K8775" s="3">
        <v>3.2196400000000001</v>
      </c>
      <c r="L8775" s="3">
        <v>0.24</v>
      </c>
      <c r="M8775" s="4">
        <f t="shared" si="823"/>
        <v>115.25184466019418</v>
      </c>
      <c r="N8775" s="4">
        <f t="shared" si="824"/>
        <v>3.334368932038835</v>
      </c>
      <c r="O8775" s="4">
        <f t="shared" si="825"/>
        <v>69.002912621359215</v>
      </c>
      <c r="P8775" s="4">
        <f t="shared" si="826"/>
        <v>9940.247766990291</v>
      </c>
      <c r="Q8775" s="4">
        <f t="shared" si="827"/>
        <v>740.97087378640765</v>
      </c>
    </row>
    <row r="8776" spans="1:17" x14ac:dyDescent="0.25">
      <c r="A8776" s="3">
        <v>52263</v>
      </c>
      <c r="B8776" s="3">
        <v>3</v>
      </c>
      <c r="C8776" s="3">
        <v>1359</v>
      </c>
      <c r="D8776" s="3">
        <v>30</v>
      </c>
      <c r="E8776" s="3">
        <v>126</v>
      </c>
      <c r="F8776" s="3">
        <f t="shared" si="822"/>
        <v>0.66</v>
      </c>
      <c r="G8776" s="3">
        <v>1.48</v>
      </c>
      <c r="H8776" s="3">
        <v>4.6469999999999997E-2</v>
      </c>
      <c r="I8776" s="3">
        <v>1.42E-3</v>
      </c>
      <c r="J8776" s="3">
        <v>6.2280000000000002E-2</v>
      </c>
      <c r="K8776" s="3">
        <v>4.5948200000000003</v>
      </c>
      <c r="L8776" s="3">
        <v>0.28000000000000003</v>
      </c>
      <c r="M8776" s="4">
        <f t="shared" si="823"/>
        <v>99.847702702702705</v>
      </c>
      <c r="N8776" s="4">
        <f t="shared" si="824"/>
        <v>3.0510810810810813</v>
      </c>
      <c r="O8776" s="4">
        <f t="shared" si="825"/>
        <v>133.81783783783786</v>
      </c>
      <c r="P8776" s="4">
        <f t="shared" si="826"/>
        <v>9872.6537837837859</v>
      </c>
      <c r="Q8776" s="4">
        <f t="shared" si="827"/>
        <v>601.62162162162167</v>
      </c>
    </row>
    <row r="8777" spans="1:17" x14ac:dyDescent="0.25">
      <c r="A8777" s="3">
        <v>52264</v>
      </c>
      <c r="B8777" s="3">
        <v>3</v>
      </c>
      <c r="C8777" s="3">
        <v>2002</v>
      </c>
      <c r="D8777" s="3">
        <v>30</v>
      </c>
      <c r="E8777" s="3">
        <v>133</v>
      </c>
      <c r="F8777" s="3">
        <f t="shared" si="822"/>
        <v>0.8</v>
      </c>
      <c r="G8777" s="3">
        <v>2.78</v>
      </c>
      <c r="H8777" s="3">
        <v>7.5109999999999996E-2</v>
      </c>
      <c r="I8777" s="3">
        <v>1.99E-3</v>
      </c>
      <c r="J8777" s="3">
        <v>0.14623</v>
      </c>
      <c r="K8777" s="3">
        <v>8.5737400000000008</v>
      </c>
      <c r="L8777" s="3">
        <v>0.38</v>
      </c>
      <c r="M8777" s="4">
        <f t="shared" si="823"/>
        <v>85.917194244604318</v>
      </c>
      <c r="N8777" s="4">
        <f t="shared" si="824"/>
        <v>2.2763309352517989</v>
      </c>
      <c r="O8777" s="4">
        <f t="shared" si="825"/>
        <v>167.27028776978418</v>
      </c>
      <c r="P8777" s="4">
        <f t="shared" si="826"/>
        <v>9807.3716546762607</v>
      </c>
      <c r="Q8777" s="4">
        <f t="shared" si="827"/>
        <v>434.6762589928058</v>
      </c>
    </row>
    <row r="8778" spans="1:17" x14ac:dyDescent="0.25">
      <c r="A8778" s="3">
        <v>52265</v>
      </c>
      <c r="B8778" s="3">
        <v>3</v>
      </c>
      <c r="C8778" s="3">
        <v>2002</v>
      </c>
      <c r="D8778" s="3">
        <v>30</v>
      </c>
      <c r="E8778" s="3">
        <v>133</v>
      </c>
      <c r="F8778" s="3">
        <f t="shared" si="822"/>
        <v>0.8</v>
      </c>
      <c r="G8778" s="3">
        <v>3.11</v>
      </c>
      <c r="H8778" s="3">
        <v>8.0600000000000005E-2</v>
      </c>
      <c r="I8778" s="3">
        <v>1.8600000000000001E-3</v>
      </c>
      <c r="J8778" s="3">
        <v>0.11569</v>
      </c>
      <c r="K8778" s="3">
        <v>9.6447500000000002</v>
      </c>
      <c r="L8778" s="3">
        <v>0.38</v>
      </c>
      <c r="M8778" s="4">
        <f t="shared" si="823"/>
        <v>82.414147909967852</v>
      </c>
      <c r="N8778" s="4">
        <f t="shared" si="824"/>
        <v>1.9018649517684889</v>
      </c>
      <c r="O8778" s="4">
        <f t="shared" si="825"/>
        <v>118.29395498392283</v>
      </c>
      <c r="P8778" s="4">
        <f t="shared" si="826"/>
        <v>9861.8344051446948</v>
      </c>
      <c r="Q8778" s="4">
        <f t="shared" si="827"/>
        <v>388.5530546623794</v>
      </c>
    </row>
    <row r="8779" spans="1:17" x14ac:dyDescent="0.25">
      <c r="A8779" s="3">
        <v>52266</v>
      </c>
      <c r="B8779" s="3">
        <v>3</v>
      </c>
      <c r="C8779" s="3">
        <v>1456</v>
      </c>
      <c r="D8779" s="3">
        <v>29</v>
      </c>
      <c r="E8779" s="3">
        <v>100</v>
      </c>
      <c r="F8779" s="3">
        <f t="shared" si="822"/>
        <v>0.14000000000000001</v>
      </c>
      <c r="G8779" s="3">
        <v>1.78</v>
      </c>
      <c r="H8779" s="3">
        <v>4.9369999999999997E-2</v>
      </c>
      <c r="I8779" s="3">
        <v>1.1000000000000001E-3</v>
      </c>
      <c r="J8779" s="3">
        <v>3.5880000000000002E-2</v>
      </c>
      <c r="K8779" s="3">
        <v>5.5779899999999998</v>
      </c>
      <c r="L8779" s="3">
        <v>0.22</v>
      </c>
      <c r="M8779" s="4">
        <f t="shared" si="823"/>
        <v>88.200337078651671</v>
      </c>
      <c r="N8779" s="4">
        <f t="shared" si="824"/>
        <v>1.9651685393258429</v>
      </c>
      <c r="O8779" s="4">
        <f t="shared" si="825"/>
        <v>64.100224719101121</v>
      </c>
      <c r="P8779" s="4">
        <f t="shared" si="826"/>
        <v>9965.1731460674164</v>
      </c>
      <c r="Q8779" s="4">
        <f t="shared" si="827"/>
        <v>393.03370786516854</v>
      </c>
    </row>
    <row r="8780" spans="1:17" x14ac:dyDescent="0.25">
      <c r="A8780" s="3">
        <v>52267</v>
      </c>
      <c r="B8780" s="3">
        <v>3</v>
      </c>
      <c r="C8780" s="3">
        <v>886</v>
      </c>
      <c r="D8780" s="3">
        <v>29</v>
      </c>
      <c r="E8780" s="3">
        <v>97</v>
      </c>
      <c r="F8780" s="3">
        <f t="shared" si="822"/>
        <v>0.08</v>
      </c>
      <c r="G8780" s="3">
        <v>1.08</v>
      </c>
      <c r="H8780" s="3">
        <v>3.2730000000000002E-2</v>
      </c>
      <c r="I8780" s="3">
        <v>6.2E-4</v>
      </c>
      <c r="J8780" s="3">
        <v>1.188E-2</v>
      </c>
      <c r="K8780" s="3">
        <v>3.4092799999999999</v>
      </c>
      <c r="L8780" s="3">
        <v>0.11</v>
      </c>
      <c r="M8780" s="4">
        <f t="shared" si="823"/>
        <v>96.37166666666667</v>
      </c>
      <c r="N8780" s="4">
        <f t="shared" si="824"/>
        <v>1.8255555555555556</v>
      </c>
      <c r="O8780" s="4">
        <f t="shared" si="825"/>
        <v>34.979999999999997</v>
      </c>
      <c r="P8780" s="4">
        <f t="shared" si="826"/>
        <v>10038.435555555554</v>
      </c>
      <c r="Q8780" s="4">
        <f t="shared" si="827"/>
        <v>323.88888888888886</v>
      </c>
    </row>
    <row r="8781" spans="1:17" x14ac:dyDescent="0.25">
      <c r="A8781" s="3">
        <v>52268</v>
      </c>
      <c r="B8781" s="3">
        <v>3</v>
      </c>
      <c r="C8781" s="3">
        <v>858</v>
      </c>
      <c r="D8781" s="3">
        <v>29</v>
      </c>
      <c r="E8781" s="3">
        <v>97</v>
      </c>
      <c r="F8781" s="3">
        <f t="shared" si="822"/>
        <v>0.08</v>
      </c>
      <c r="G8781" s="3">
        <v>0.89</v>
      </c>
      <c r="H8781" s="3">
        <v>3.678E-2</v>
      </c>
      <c r="I8781" s="3">
        <v>7.2999999999999996E-4</v>
      </c>
      <c r="J8781" s="3">
        <v>6.5900000000000004E-3</v>
      </c>
      <c r="K8781" s="3">
        <v>2.7909199999999998</v>
      </c>
      <c r="L8781" s="3">
        <v>0.12</v>
      </c>
      <c r="M8781" s="4">
        <f t="shared" si="823"/>
        <v>131.41617977528091</v>
      </c>
      <c r="N8781" s="4">
        <f t="shared" si="824"/>
        <v>2.608314606741573</v>
      </c>
      <c r="O8781" s="4">
        <f t="shared" si="825"/>
        <v>23.546292134831461</v>
      </c>
      <c r="P8781" s="4">
        <f t="shared" si="826"/>
        <v>9972.0512359550557</v>
      </c>
      <c r="Q8781" s="4">
        <f t="shared" si="827"/>
        <v>428.76404494382024</v>
      </c>
    </row>
    <row r="8782" spans="1:17" x14ac:dyDescent="0.25">
      <c r="A8782" s="3">
        <v>52269</v>
      </c>
      <c r="B8782" s="3">
        <v>3</v>
      </c>
      <c r="C8782" s="3">
        <v>860</v>
      </c>
      <c r="D8782" s="3">
        <v>29</v>
      </c>
      <c r="E8782" s="3">
        <v>98</v>
      </c>
      <c r="F8782" s="3">
        <f t="shared" si="822"/>
        <v>0.1</v>
      </c>
      <c r="G8782" s="3">
        <v>0.67</v>
      </c>
      <c r="H8782" s="3">
        <v>3.3270000000000001E-2</v>
      </c>
      <c r="I8782" s="3">
        <v>7.3999999999999999E-4</v>
      </c>
      <c r="J8782" s="3">
        <v>5.0000000000000001E-3</v>
      </c>
      <c r="K8782" s="3">
        <v>2.1224599999999998</v>
      </c>
      <c r="L8782" s="3">
        <v>0.13</v>
      </c>
      <c r="M8782" s="4">
        <f t="shared" si="823"/>
        <v>157.90835820895521</v>
      </c>
      <c r="N8782" s="4">
        <f t="shared" si="824"/>
        <v>3.5122388059701488</v>
      </c>
      <c r="O8782" s="4">
        <f t="shared" si="825"/>
        <v>23.731343283582088</v>
      </c>
      <c r="P8782" s="4">
        <f t="shared" si="826"/>
        <v>10073.765373134327</v>
      </c>
      <c r="Q8782" s="4">
        <f t="shared" si="827"/>
        <v>617.01492537313436</v>
      </c>
    </row>
    <row r="8783" spans="1:17" x14ac:dyDescent="0.25">
      <c r="A8783" s="3">
        <v>52270</v>
      </c>
      <c r="B8783" s="3">
        <v>3</v>
      </c>
      <c r="C8783" s="3">
        <v>860</v>
      </c>
      <c r="D8783" s="3">
        <v>29</v>
      </c>
      <c r="E8783" s="3">
        <v>98</v>
      </c>
      <c r="F8783" s="3">
        <f t="shared" si="822"/>
        <v>0.1</v>
      </c>
      <c r="G8783" s="3">
        <v>0.54</v>
      </c>
      <c r="H8783" s="3">
        <v>2.5170000000000001E-2</v>
      </c>
      <c r="I8783" s="3">
        <v>6.9999999999999999E-4</v>
      </c>
      <c r="J8783" s="3">
        <v>3.8999999999999998E-3</v>
      </c>
      <c r="K8783" s="3">
        <v>1.6885300000000001</v>
      </c>
      <c r="L8783" s="3">
        <v>0.14000000000000001</v>
      </c>
      <c r="M8783" s="4">
        <f t="shared" si="823"/>
        <v>148.22333333333333</v>
      </c>
      <c r="N8783" s="4">
        <f t="shared" si="824"/>
        <v>4.1222222222222218</v>
      </c>
      <c r="O8783" s="4">
        <f t="shared" si="825"/>
        <v>22.966666666666661</v>
      </c>
      <c r="P8783" s="4">
        <f t="shared" si="826"/>
        <v>9943.565555555555</v>
      </c>
      <c r="Q8783" s="4">
        <f t="shared" si="827"/>
        <v>824.44444444444434</v>
      </c>
    </row>
    <row r="8784" spans="1:17" x14ac:dyDescent="0.25">
      <c r="A8784" s="3">
        <v>52271</v>
      </c>
      <c r="B8784" s="3">
        <v>3</v>
      </c>
      <c r="C8784" s="3">
        <v>862</v>
      </c>
      <c r="D8784" s="3">
        <v>29</v>
      </c>
      <c r="E8784" s="3">
        <v>98</v>
      </c>
      <c r="F8784" s="3">
        <f t="shared" si="822"/>
        <v>0.1</v>
      </c>
      <c r="G8784" s="3">
        <v>0.5</v>
      </c>
      <c r="H8784" s="3">
        <v>2.0709999999999999E-2</v>
      </c>
      <c r="I8784" s="3">
        <v>6.8000000000000005E-4</v>
      </c>
      <c r="J8784" s="3">
        <v>2.5100000000000001E-3</v>
      </c>
      <c r="K8784" s="3">
        <v>1.5886800000000001</v>
      </c>
      <c r="L8784" s="3">
        <v>0.13</v>
      </c>
      <c r="M8784" s="4">
        <f t="shared" si="823"/>
        <v>131.71559999999999</v>
      </c>
      <c r="N8784" s="4">
        <f t="shared" si="824"/>
        <v>4.3248000000000006</v>
      </c>
      <c r="O8784" s="4">
        <f t="shared" si="825"/>
        <v>15.963600000000001</v>
      </c>
      <c r="P8784" s="4">
        <f t="shared" si="826"/>
        <v>10104.004800000001</v>
      </c>
      <c r="Q8784" s="4">
        <f t="shared" si="827"/>
        <v>826.80000000000007</v>
      </c>
    </row>
    <row r="8785" spans="1:17" x14ac:dyDescent="0.25">
      <c r="A8785" s="3">
        <v>52272</v>
      </c>
      <c r="B8785" s="3">
        <v>3</v>
      </c>
      <c r="C8785" s="3">
        <v>861</v>
      </c>
      <c r="D8785" s="3">
        <v>29</v>
      </c>
      <c r="E8785" s="3">
        <v>98</v>
      </c>
      <c r="F8785" s="3">
        <f t="shared" si="822"/>
        <v>0.1</v>
      </c>
      <c r="G8785" s="3">
        <v>0.5</v>
      </c>
      <c r="H8785" s="3">
        <v>1.8800000000000001E-2</v>
      </c>
      <c r="I8785" s="3">
        <v>6.2E-4</v>
      </c>
      <c r="J8785" s="3">
        <v>2.0200000000000001E-3</v>
      </c>
      <c r="K8785" s="3">
        <v>1.5621</v>
      </c>
      <c r="L8785" s="3">
        <v>0.13</v>
      </c>
      <c r="M8785" s="4">
        <f t="shared" si="823"/>
        <v>119.568</v>
      </c>
      <c r="N8785" s="4">
        <f t="shared" si="824"/>
        <v>3.9432</v>
      </c>
      <c r="O8785" s="4">
        <f t="shared" si="825"/>
        <v>12.847200000000001</v>
      </c>
      <c r="P8785" s="4">
        <f t="shared" si="826"/>
        <v>9934.9560000000001</v>
      </c>
      <c r="Q8785" s="4">
        <f t="shared" si="827"/>
        <v>826.80000000000007</v>
      </c>
    </row>
    <row r="8786" spans="1:17" x14ac:dyDescent="0.25">
      <c r="A8786" s="3">
        <v>52273</v>
      </c>
      <c r="B8786" s="3">
        <v>3</v>
      </c>
      <c r="C8786" s="3">
        <v>1020</v>
      </c>
      <c r="D8786" s="3">
        <v>29</v>
      </c>
      <c r="E8786" s="3">
        <v>105</v>
      </c>
      <c r="F8786" s="3">
        <f t="shared" si="822"/>
        <v>0.24</v>
      </c>
      <c r="G8786" s="3">
        <v>0.63</v>
      </c>
      <c r="H8786" s="3">
        <v>2.2839999999999999E-2</v>
      </c>
      <c r="I8786" s="3">
        <v>7.9000000000000001E-4</v>
      </c>
      <c r="J8786" s="3">
        <v>2.5699999999999998E-3</v>
      </c>
      <c r="K8786" s="3">
        <v>1.98336</v>
      </c>
      <c r="L8786" s="3">
        <v>0.19</v>
      </c>
      <c r="M8786" s="4">
        <f t="shared" si="823"/>
        <v>115.28761904761905</v>
      </c>
      <c r="N8786" s="4">
        <f t="shared" si="824"/>
        <v>3.9876190476190478</v>
      </c>
      <c r="O8786" s="4">
        <f t="shared" si="825"/>
        <v>12.972380952380952</v>
      </c>
      <c r="P8786" s="4">
        <f t="shared" si="826"/>
        <v>10011.245714285713</v>
      </c>
      <c r="Q8786" s="4">
        <f t="shared" si="827"/>
        <v>959.04761904761904</v>
      </c>
    </row>
    <row r="8787" spans="1:17" x14ac:dyDescent="0.25">
      <c r="A8787" s="9">
        <v>29377</v>
      </c>
      <c r="B8787" s="9">
        <v>4</v>
      </c>
      <c r="C8787" s="9">
        <v>903</v>
      </c>
      <c r="D8787" s="9">
        <v>13</v>
      </c>
      <c r="E8787" s="9">
        <v>95</v>
      </c>
      <c r="F8787" s="3">
        <f t="shared" si="822"/>
        <v>0.04</v>
      </c>
      <c r="G8787" s="9">
        <v>0.39</v>
      </c>
      <c r="H8787" s="9">
        <v>6.6499999999999997E-3</v>
      </c>
      <c r="I8787" s="9">
        <v>9.3999999999999997E-4</v>
      </c>
      <c r="J8787" s="9">
        <v>1.017E-2</v>
      </c>
      <c r="K8787" s="9">
        <v>1.2146600000000001</v>
      </c>
      <c r="L8787" s="9">
        <v>0.49</v>
      </c>
      <c r="M8787" s="10">
        <f t="shared" si="823"/>
        <v>54.223076923076917</v>
      </c>
      <c r="N8787" s="10">
        <f t="shared" si="824"/>
        <v>7.6646153846153835</v>
      </c>
      <c r="O8787" s="10">
        <f t="shared" si="825"/>
        <v>82.924615384615393</v>
      </c>
      <c r="P8787" s="10">
        <f t="shared" si="826"/>
        <v>9904.1507692307696</v>
      </c>
      <c r="Q8787" s="10">
        <f t="shared" si="827"/>
        <v>3995.3846153846152</v>
      </c>
    </row>
    <row r="8788" spans="1:17" x14ac:dyDescent="0.25">
      <c r="A8788" s="3">
        <v>29378</v>
      </c>
      <c r="B8788" s="3">
        <v>4</v>
      </c>
      <c r="C8788" s="3">
        <v>904</v>
      </c>
      <c r="D8788" s="3">
        <v>13</v>
      </c>
      <c r="E8788" s="3">
        <v>95</v>
      </c>
      <c r="F8788" s="3">
        <f t="shared" si="822"/>
        <v>0.04</v>
      </c>
      <c r="G8788" s="3">
        <v>0.39</v>
      </c>
      <c r="H8788" s="3">
        <v>6.7099999999999998E-3</v>
      </c>
      <c r="I8788" s="3">
        <v>1.0399999999999999E-3</v>
      </c>
      <c r="J8788" s="3">
        <v>1.034E-2</v>
      </c>
      <c r="K8788" s="3">
        <v>1.2159800000000001</v>
      </c>
      <c r="L8788" s="3">
        <v>0.49</v>
      </c>
      <c r="M8788" s="4">
        <f t="shared" si="823"/>
        <v>54.712307692307682</v>
      </c>
      <c r="N8788" s="4">
        <f t="shared" si="824"/>
        <v>8.4799999999999986</v>
      </c>
      <c r="O8788" s="4">
        <f t="shared" si="825"/>
        <v>84.310769230769225</v>
      </c>
      <c r="P8788" s="4">
        <f t="shared" si="826"/>
        <v>9914.913846153846</v>
      </c>
      <c r="Q8788" s="4">
        <f t="shared" si="827"/>
        <v>3995.3846153846152</v>
      </c>
    </row>
    <row r="8789" spans="1:17" x14ac:dyDescent="0.25">
      <c r="A8789" s="3">
        <v>29379</v>
      </c>
      <c r="B8789" s="3">
        <v>4</v>
      </c>
      <c r="C8789" s="3">
        <v>902</v>
      </c>
      <c r="D8789" s="3">
        <v>13</v>
      </c>
      <c r="E8789" s="3">
        <v>95</v>
      </c>
      <c r="F8789" s="3">
        <f t="shared" si="822"/>
        <v>0.04</v>
      </c>
      <c r="G8789" s="3">
        <v>0.39</v>
      </c>
      <c r="H8789" s="3">
        <v>6.7799999999999996E-3</v>
      </c>
      <c r="I8789" s="3">
        <v>1.0399999999999999E-3</v>
      </c>
      <c r="J8789" s="3">
        <v>1.0319999999999999E-2</v>
      </c>
      <c r="K8789" s="3">
        <v>1.21329</v>
      </c>
      <c r="L8789" s="3">
        <v>0.49</v>
      </c>
      <c r="M8789" s="4">
        <f t="shared" si="823"/>
        <v>55.283076923076919</v>
      </c>
      <c r="N8789" s="4">
        <f t="shared" si="824"/>
        <v>8.4799999999999986</v>
      </c>
      <c r="O8789" s="4">
        <f t="shared" si="825"/>
        <v>84.147692307692296</v>
      </c>
      <c r="P8789" s="4">
        <f t="shared" si="826"/>
        <v>9892.98</v>
      </c>
      <c r="Q8789" s="4">
        <f t="shared" si="827"/>
        <v>3995.3846153846152</v>
      </c>
    </row>
    <row r="8790" spans="1:17" x14ac:dyDescent="0.25">
      <c r="A8790" s="3">
        <v>29380</v>
      </c>
      <c r="B8790" s="3">
        <v>4</v>
      </c>
      <c r="C8790" s="3">
        <v>903</v>
      </c>
      <c r="D8790" s="3">
        <v>13</v>
      </c>
      <c r="E8790" s="3">
        <v>94</v>
      </c>
      <c r="F8790" s="3">
        <f t="shared" si="822"/>
        <v>0.02</v>
      </c>
      <c r="G8790" s="3">
        <v>0.39</v>
      </c>
      <c r="H8790" s="3">
        <v>6.6800000000000002E-3</v>
      </c>
      <c r="I8790" s="3">
        <v>1.0300000000000001E-3</v>
      </c>
      <c r="J8790" s="3">
        <v>1.0370000000000001E-2</v>
      </c>
      <c r="K8790" s="3">
        <v>1.2003200000000001</v>
      </c>
      <c r="L8790" s="3">
        <v>0.49</v>
      </c>
      <c r="M8790" s="4">
        <f t="shared" si="823"/>
        <v>54.467692307692303</v>
      </c>
      <c r="N8790" s="4">
        <f t="shared" si="824"/>
        <v>8.3984615384615395</v>
      </c>
      <c r="O8790" s="4">
        <f t="shared" si="825"/>
        <v>84.555384615384611</v>
      </c>
      <c r="P8790" s="4">
        <f t="shared" si="826"/>
        <v>9787.2246153846154</v>
      </c>
      <c r="Q8790" s="4">
        <f t="shared" si="827"/>
        <v>3995.3846153846152</v>
      </c>
    </row>
    <row r="8791" spans="1:17" x14ac:dyDescent="0.25">
      <c r="A8791" s="3">
        <v>29381</v>
      </c>
      <c r="B8791" s="3">
        <v>4</v>
      </c>
      <c r="C8791" s="3">
        <v>903</v>
      </c>
      <c r="D8791" s="3">
        <v>13</v>
      </c>
      <c r="E8791" s="3">
        <v>95</v>
      </c>
      <c r="F8791" s="3">
        <f t="shared" si="822"/>
        <v>0.04</v>
      </c>
      <c r="G8791" s="3">
        <v>0.29438238944704298</v>
      </c>
      <c r="H8791" s="3">
        <v>4.990477782433219E-3</v>
      </c>
      <c r="I8791" s="3">
        <v>4.5145275871941469E-4</v>
      </c>
      <c r="J8791" s="3">
        <v>7.1042565907008665E-3</v>
      </c>
      <c r="K8791" s="3">
        <v>0.92005372300259014</v>
      </c>
      <c r="L8791" s="3">
        <v>0.5</v>
      </c>
      <c r="M8791" s="4">
        <f t="shared" si="823"/>
        <v>53.908521423264247</v>
      </c>
      <c r="N8791" s="4">
        <f t="shared" si="824"/>
        <v>4.876717576157847</v>
      </c>
      <c r="O8791" s="4">
        <f t="shared" si="825"/>
        <v>76.742144803104097</v>
      </c>
      <c r="P8791" s="4">
        <f t="shared" si="826"/>
        <v>9938.6748121852561</v>
      </c>
      <c r="Q8791" s="4">
        <f t="shared" si="827"/>
        <v>5401.1383051363819</v>
      </c>
    </row>
    <row r="8792" spans="1:17" x14ac:dyDescent="0.25">
      <c r="A8792" s="3">
        <v>29384</v>
      </c>
      <c r="B8792" s="3">
        <v>4</v>
      </c>
      <c r="C8792" s="3">
        <v>902</v>
      </c>
      <c r="D8792" s="3">
        <v>13</v>
      </c>
      <c r="E8792" s="3">
        <v>95</v>
      </c>
      <c r="F8792" s="3">
        <f t="shared" si="822"/>
        <v>0.04</v>
      </c>
      <c r="G8792" s="3">
        <v>0.39</v>
      </c>
      <c r="H8792" s="3">
        <v>6.7799999999999996E-3</v>
      </c>
      <c r="I8792" s="3">
        <v>1.09E-3</v>
      </c>
      <c r="J8792" s="3">
        <v>1.064E-2</v>
      </c>
      <c r="K8792" s="3">
        <v>1.21323</v>
      </c>
      <c r="L8792" s="3">
        <v>0.5</v>
      </c>
      <c r="M8792" s="4">
        <f t="shared" si="823"/>
        <v>55.283076923076919</v>
      </c>
      <c r="N8792" s="4">
        <f t="shared" si="824"/>
        <v>8.8876923076923067</v>
      </c>
      <c r="O8792" s="4">
        <f t="shared" si="825"/>
        <v>86.756923076923087</v>
      </c>
      <c r="P8792" s="4">
        <f t="shared" si="826"/>
        <v>9892.4907692307697</v>
      </c>
      <c r="Q8792" s="4">
        <f t="shared" si="827"/>
        <v>4076.9230769230767</v>
      </c>
    </row>
    <row r="8793" spans="1:17" x14ac:dyDescent="0.25">
      <c r="A8793" s="3">
        <v>29385</v>
      </c>
      <c r="B8793" s="3">
        <v>4</v>
      </c>
      <c r="C8793" s="3">
        <v>903</v>
      </c>
      <c r="D8793" s="3">
        <v>13</v>
      </c>
      <c r="E8793" s="3">
        <v>95</v>
      </c>
      <c r="F8793" s="3">
        <f t="shared" si="822"/>
        <v>0.04</v>
      </c>
      <c r="G8793" s="3">
        <v>0.29687027962091822</v>
      </c>
      <c r="H8793" s="3">
        <v>5.2654607946891925E-3</v>
      </c>
      <c r="I8793" s="3">
        <v>1.2774815270221703E-3</v>
      </c>
      <c r="J8793" s="3">
        <v>8.8078069715345243E-3</v>
      </c>
      <c r="K8793" s="3">
        <v>0.9227226351131409</v>
      </c>
      <c r="L8793" s="3">
        <v>0.49</v>
      </c>
      <c r="M8793" s="4">
        <f t="shared" si="823"/>
        <v>56.40229580573952</v>
      </c>
      <c r="N8793" s="4">
        <f t="shared" si="824"/>
        <v>13.684061810154523</v>
      </c>
      <c r="O8793" s="4">
        <f t="shared" si="825"/>
        <v>94.347019867549633</v>
      </c>
      <c r="P8793" s="4">
        <f t="shared" si="826"/>
        <v>9883.973509933774</v>
      </c>
      <c r="Q8793" s="4">
        <f t="shared" si="827"/>
        <v>5248.7571406262296</v>
      </c>
    </row>
    <row r="8794" spans="1:17" x14ac:dyDescent="0.25">
      <c r="A8794" s="3">
        <v>29386</v>
      </c>
      <c r="B8794" s="3">
        <v>4</v>
      </c>
      <c r="C8794" s="3">
        <v>903</v>
      </c>
      <c r="D8794" s="3">
        <v>13</v>
      </c>
      <c r="E8794" s="3">
        <v>95</v>
      </c>
      <c r="F8794" s="3">
        <f t="shared" si="822"/>
        <v>0.04</v>
      </c>
      <c r="G8794" s="3">
        <v>0.39</v>
      </c>
      <c r="H8794" s="3">
        <v>6.79E-3</v>
      </c>
      <c r="I8794" s="3">
        <v>1.1900000000000001E-3</v>
      </c>
      <c r="J8794" s="3">
        <v>1.065E-2</v>
      </c>
      <c r="K8794" s="3">
        <v>1.21458</v>
      </c>
      <c r="L8794" s="3">
        <v>0.5</v>
      </c>
      <c r="M8794" s="4">
        <f t="shared" si="823"/>
        <v>55.364615384615391</v>
      </c>
      <c r="N8794" s="4">
        <f t="shared" si="824"/>
        <v>9.7030769230769227</v>
      </c>
      <c r="O8794" s="4">
        <f t="shared" si="825"/>
        <v>86.83846153846153</v>
      </c>
      <c r="P8794" s="4">
        <f t="shared" si="826"/>
        <v>9903.4984615384619</v>
      </c>
      <c r="Q8794" s="4">
        <f t="shared" si="827"/>
        <v>4076.9230769230767</v>
      </c>
    </row>
    <row r="8795" spans="1:17" x14ac:dyDescent="0.25">
      <c r="A8795" s="3">
        <v>29387</v>
      </c>
      <c r="B8795" s="3">
        <v>4</v>
      </c>
      <c r="C8795" s="3">
        <v>902</v>
      </c>
      <c r="D8795" s="3">
        <v>13</v>
      </c>
      <c r="E8795" s="3">
        <v>95</v>
      </c>
      <c r="F8795" s="3">
        <f t="shared" si="822"/>
        <v>0.04</v>
      </c>
      <c r="G8795" s="3">
        <v>0.39</v>
      </c>
      <c r="H8795" s="3">
        <v>6.8100000000000001E-3</v>
      </c>
      <c r="I8795" s="3">
        <v>1.2899999999999999E-3</v>
      </c>
      <c r="J8795" s="3">
        <v>1.0800000000000001E-2</v>
      </c>
      <c r="K8795" s="3">
        <v>1.2132099999999999</v>
      </c>
      <c r="L8795" s="3">
        <v>0.5</v>
      </c>
      <c r="M8795" s="4">
        <f t="shared" si="823"/>
        <v>55.527692307692313</v>
      </c>
      <c r="N8795" s="4">
        <f t="shared" si="824"/>
        <v>10.518461538461537</v>
      </c>
      <c r="O8795" s="4">
        <f t="shared" si="825"/>
        <v>88.061538461538461</v>
      </c>
      <c r="P8795" s="4">
        <f t="shared" si="826"/>
        <v>9892.3276923076901</v>
      </c>
      <c r="Q8795" s="4">
        <f t="shared" si="827"/>
        <v>4076.9230769230767</v>
      </c>
    </row>
    <row r="8796" spans="1:17" x14ac:dyDescent="0.25">
      <c r="A8796" s="3">
        <v>29388</v>
      </c>
      <c r="B8796" s="3">
        <v>4</v>
      </c>
      <c r="C8796" s="3">
        <v>901</v>
      </c>
      <c r="D8796" s="3">
        <v>13</v>
      </c>
      <c r="E8796" s="3">
        <v>94</v>
      </c>
      <c r="F8796" s="3">
        <f t="shared" si="822"/>
        <v>0.02</v>
      </c>
      <c r="G8796" s="3">
        <v>0.39</v>
      </c>
      <c r="H8796" s="3">
        <v>6.6600000000000001E-3</v>
      </c>
      <c r="I8796" s="3">
        <v>1.2700000000000001E-3</v>
      </c>
      <c r="J8796" s="3">
        <v>1.0659999999999999E-2</v>
      </c>
      <c r="K8796" s="3">
        <v>1.1996899999999999</v>
      </c>
      <c r="L8796" s="3">
        <v>0.5</v>
      </c>
      <c r="M8796" s="4">
        <f t="shared" si="823"/>
        <v>54.304615384615381</v>
      </c>
      <c r="N8796" s="4">
        <f t="shared" si="824"/>
        <v>10.355384615384617</v>
      </c>
      <c r="O8796" s="4">
        <f t="shared" si="825"/>
        <v>86.919999999999987</v>
      </c>
      <c r="P8796" s="4">
        <f t="shared" si="826"/>
        <v>9782.0876923076921</v>
      </c>
      <c r="Q8796" s="4">
        <f t="shared" si="827"/>
        <v>4076.9230769230767</v>
      </c>
    </row>
    <row r="8797" spans="1:17" x14ac:dyDescent="0.25">
      <c r="A8797" s="3">
        <v>29389</v>
      </c>
      <c r="B8797" s="3">
        <v>4</v>
      </c>
      <c r="C8797" s="3">
        <v>902</v>
      </c>
      <c r="D8797" s="3">
        <v>13</v>
      </c>
      <c r="E8797" s="3">
        <v>94</v>
      </c>
      <c r="F8797" s="3">
        <f t="shared" si="822"/>
        <v>0.02</v>
      </c>
      <c r="G8797" s="3">
        <v>0.39</v>
      </c>
      <c r="H8797" s="3">
        <v>6.6699999999999997E-3</v>
      </c>
      <c r="I8797" s="3">
        <v>1.3699999999999999E-3</v>
      </c>
      <c r="J8797" s="3">
        <v>1.0829999999999999E-2</v>
      </c>
      <c r="K8797" s="3">
        <v>1.2010000000000001</v>
      </c>
      <c r="L8797" s="3">
        <v>0.47</v>
      </c>
      <c r="M8797" s="4">
        <f t="shared" si="823"/>
        <v>54.386153846153839</v>
      </c>
      <c r="N8797" s="4">
        <f t="shared" si="824"/>
        <v>11.170769230769229</v>
      </c>
      <c r="O8797" s="4">
        <f t="shared" si="825"/>
        <v>88.306153846153848</v>
      </c>
      <c r="P8797" s="4">
        <f t="shared" si="826"/>
        <v>9792.7692307692305</v>
      </c>
      <c r="Q8797" s="4">
        <f t="shared" si="827"/>
        <v>3832.3076923076919</v>
      </c>
    </row>
    <row r="8798" spans="1:17" x14ac:dyDescent="0.25">
      <c r="A8798" s="3">
        <v>29390</v>
      </c>
      <c r="B8798" s="3">
        <v>4</v>
      </c>
      <c r="C8798" s="3">
        <v>902</v>
      </c>
      <c r="D8798" s="3">
        <v>13</v>
      </c>
      <c r="E8798" s="3">
        <v>94</v>
      </c>
      <c r="F8798" s="3">
        <f t="shared" si="822"/>
        <v>0.02</v>
      </c>
      <c r="G8798" s="3">
        <v>0.29316888777455186</v>
      </c>
      <c r="H8798" s="3">
        <v>5.132005054488983E-3</v>
      </c>
      <c r="I8798" s="3">
        <v>1.5498998542486798E-3</v>
      </c>
      <c r="J8798" s="3">
        <v>8.8908983887133562E-3</v>
      </c>
      <c r="K8798" s="3">
        <v>0.91002979260537109</v>
      </c>
      <c r="L8798" s="3">
        <v>0.49</v>
      </c>
      <c r="M8798" s="4">
        <f t="shared" si="823"/>
        <v>55.666807610993651</v>
      </c>
      <c r="N8798" s="4">
        <f t="shared" si="824"/>
        <v>16.811748251748252</v>
      </c>
      <c r="O8798" s="4">
        <f t="shared" si="825"/>
        <v>96.439486095300055</v>
      </c>
      <c r="P8798" s="4">
        <f t="shared" si="826"/>
        <v>9871.0840787119869</v>
      </c>
      <c r="Q8798" s="4">
        <f t="shared" si="827"/>
        <v>5315.0251100255309</v>
      </c>
    </row>
    <row r="8799" spans="1:17" x14ac:dyDescent="0.25">
      <c r="A8799" s="3">
        <v>29391</v>
      </c>
      <c r="B8799" s="3">
        <v>4</v>
      </c>
      <c r="C8799" s="3">
        <v>903</v>
      </c>
      <c r="D8799" s="3">
        <v>13</v>
      </c>
      <c r="E8799" s="3">
        <v>95</v>
      </c>
      <c r="F8799" s="3">
        <f t="shared" si="822"/>
        <v>0.04</v>
      </c>
      <c r="G8799" s="3">
        <v>0.39</v>
      </c>
      <c r="H8799" s="3">
        <v>6.8100000000000001E-3</v>
      </c>
      <c r="I8799" s="3">
        <v>1.4400000000000001E-3</v>
      </c>
      <c r="J8799" s="3">
        <v>1.0970000000000001E-2</v>
      </c>
      <c r="K8799" s="3">
        <v>1.21665</v>
      </c>
      <c r="L8799" s="3">
        <v>0.51</v>
      </c>
      <c r="M8799" s="4">
        <f t="shared" si="823"/>
        <v>55.527692307692313</v>
      </c>
      <c r="N8799" s="4">
        <f t="shared" si="824"/>
        <v>11.741538461538461</v>
      </c>
      <c r="O8799" s="4">
        <f t="shared" si="825"/>
        <v>89.447692307692321</v>
      </c>
      <c r="P8799" s="4">
        <f t="shared" si="826"/>
        <v>9920.376923076923</v>
      </c>
      <c r="Q8799" s="4">
        <f t="shared" si="827"/>
        <v>4158.4615384615381</v>
      </c>
    </row>
    <row r="8800" spans="1:17" x14ac:dyDescent="0.25">
      <c r="A8800" s="3">
        <v>29392</v>
      </c>
      <c r="B8800" s="3">
        <v>4</v>
      </c>
      <c r="C8800" s="3">
        <v>903</v>
      </c>
      <c r="D8800" s="3">
        <v>13</v>
      </c>
      <c r="E8800" s="3">
        <v>95</v>
      </c>
      <c r="F8800" s="3">
        <f t="shared" si="822"/>
        <v>0.04</v>
      </c>
      <c r="G8800" s="3">
        <v>0.39</v>
      </c>
      <c r="H8800" s="3">
        <v>6.8100000000000001E-3</v>
      </c>
      <c r="I8800" s="3">
        <v>1.4400000000000001E-3</v>
      </c>
      <c r="J8800" s="3">
        <v>1.0970000000000001E-2</v>
      </c>
      <c r="K8800" s="3">
        <v>1.21665</v>
      </c>
      <c r="L8800" s="3">
        <v>0.51</v>
      </c>
      <c r="M8800" s="4">
        <f t="shared" si="823"/>
        <v>55.527692307692313</v>
      </c>
      <c r="N8800" s="4">
        <f t="shared" si="824"/>
        <v>11.741538461538461</v>
      </c>
      <c r="O8800" s="4">
        <f t="shared" si="825"/>
        <v>89.447692307692321</v>
      </c>
      <c r="P8800" s="4">
        <f t="shared" si="826"/>
        <v>9920.376923076923</v>
      </c>
      <c r="Q8800" s="4">
        <f t="shared" si="827"/>
        <v>4158.4615384615381</v>
      </c>
    </row>
    <row r="8801" spans="1:17" x14ac:dyDescent="0.25">
      <c r="A8801" s="3">
        <v>29393</v>
      </c>
      <c r="B8801" s="3">
        <v>4</v>
      </c>
      <c r="C8801" s="3">
        <v>902</v>
      </c>
      <c r="D8801" s="3">
        <v>13</v>
      </c>
      <c r="E8801" s="3">
        <v>95</v>
      </c>
      <c r="F8801" s="3">
        <f t="shared" si="822"/>
        <v>0.04</v>
      </c>
      <c r="G8801" s="3">
        <v>0.29887694531271009</v>
      </c>
      <c r="H8801" s="3">
        <v>5.248273353436788E-3</v>
      </c>
      <c r="I8801" s="3">
        <v>1.7227156808990981E-3</v>
      </c>
      <c r="J8801" s="3">
        <v>9.0229193397950731E-3</v>
      </c>
      <c r="K8801" s="3">
        <v>0.9273749529936095</v>
      </c>
      <c r="L8801" s="3">
        <v>0.51</v>
      </c>
      <c r="M8801" s="4">
        <f t="shared" si="823"/>
        <v>55.840738222438077</v>
      </c>
      <c r="N8801" s="4">
        <f t="shared" si="824"/>
        <v>18.329402622632344</v>
      </c>
      <c r="O8801" s="4">
        <f t="shared" si="825"/>
        <v>96.002331228751814</v>
      </c>
      <c r="P8801" s="4">
        <f t="shared" si="826"/>
        <v>9867.1121903836811</v>
      </c>
      <c r="Q8801" s="4">
        <f t="shared" si="827"/>
        <v>5426.3134893296537</v>
      </c>
    </row>
    <row r="8802" spans="1:17" x14ac:dyDescent="0.25">
      <c r="A8802" s="3">
        <v>29394</v>
      </c>
      <c r="B8802" s="3">
        <v>4</v>
      </c>
      <c r="C8802" s="3">
        <v>903</v>
      </c>
      <c r="D8802" s="3">
        <v>13</v>
      </c>
      <c r="E8802" s="3">
        <v>94</v>
      </c>
      <c r="F8802" s="3">
        <f t="shared" si="822"/>
        <v>0.02</v>
      </c>
      <c r="G8802" s="3">
        <v>0.28916119984667038</v>
      </c>
      <c r="H8802" s="3">
        <v>4.9566386525555454E-3</v>
      </c>
      <c r="I8802" s="3">
        <v>5.1893851631972844E-4</v>
      </c>
      <c r="J8802" s="3">
        <v>7.4823693050751535E-3</v>
      </c>
      <c r="K8802" s="3">
        <v>0.90271165164455069</v>
      </c>
      <c r="L8802" s="3">
        <v>0.5</v>
      </c>
      <c r="M8802" s="4">
        <f t="shared" si="823"/>
        <v>54.509771447499176</v>
      </c>
      <c r="N8802" s="4">
        <f t="shared" si="824"/>
        <v>5.7069360715468704</v>
      </c>
      <c r="O8802" s="4">
        <f t="shared" si="825"/>
        <v>82.286054985094395</v>
      </c>
      <c r="P8802" s="4">
        <f t="shared" si="826"/>
        <v>9927.4143756210651</v>
      </c>
      <c r="Q8802" s="4">
        <f t="shared" si="827"/>
        <v>5498.6630323954523</v>
      </c>
    </row>
    <row r="8803" spans="1:17" x14ac:dyDescent="0.25">
      <c r="A8803" s="3">
        <v>29395</v>
      </c>
      <c r="B8803" s="3">
        <v>4</v>
      </c>
      <c r="C8803" s="3">
        <v>903</v>
      </c>
      <c r="D8803" s="3">
        <v>13</v>
      </c>
      <c r="E8803" s="3">
        <v>94</v>
      </c>
      <c r="F8803" s="3">
        <f t="shared" si="822"/>
        <v>0.02</v>
      </c>
      <c r="G8803" s="3">
        <v>0.39</v>
      </c>
      <c r="H8803" s="3">
        <v>6.7499999999999999E-3</v>
      </c>
      <c r="I8803" s="3">
        <v>1.47E-3</v>
      </c>
      <c r="J8803" s="3">
        <v>1.0840000000000001E-2</v>
      </c>
      <c r="K8803" s="3">
        <v>1.20442</v>
      </c>
      <c r="L8803" s="3">
        <v>0.48</v>
      </c>
      <c r="M8803" s="4">
        <f t="shared" si="823"/>
        <v>55.038461538461533</v>
      </c>
      <c r="N8803" s="4">
        <f t="shared" si="824"/>
        <v>11.986153846153845</v>
      </c>
      <c r="O8803" s="4">
        <f t="shared" si="825"/>
        <v>88.387692307692305</v>
      </c>
      <c r="P8803" s="4">
        <f t="shared" si="826"/>
        <v>9820.6553846153838</v>
      </c>
      <c r="Q8803" s="4">
        <f t="shared" si="827"/>
        <v>3913.8461538461534</v>
      </c>
    </row>
    <row r="8804" spans="1:17" x14ac:dyDescent="0.25">
      <c r="A8804" s="3">
        <v>29397</v>
      </c>
      <c r="B8804" s="3">
        <v>4</v>
      </c>
      <c r="C8804" s="3">
        <v>904</v>
      </c>
      <c r="D8804" s="3">
        <v>13</v>
      </c>
      <c r="E8804" s="3">
        <v>95</v>
      </c>
      <c r="F8804" s="3">
        <f t="shared" si="822"/>
        <v>0.04</v>
      </c>
      <c r="G8804" s="3">
        <v>0.39</v>
      </c>
      <c r="H8804" s="3">
        <v>6.8199999999999997E-3</v>
      </c>
      <c r="I8804" s="3">
        <v>1.4400000000000001E-3</v>
      </c>
      <c r="J8804" s="3">
        <v>1.1140000000000001E-2</v>
      </c>
      <c r="K8804" s="3">
        <v>1.2200800000000001</v>
      </c>
      <c r="L8804" s="3">
        <v>0.51</v>
      </c>
      <c r="M8804" s="4">
        <f t="shared" si="823"/>
        <v>55.609230769230763</v>
      </c>
      <c r="N8804" s="4">
        <f t="shared" si="824"/>
        <v>11.741538461538461</v>
      </c>
      <c r="O8804" s="4">
        <f t="shared" si="825"/>
        <v>90.833846153846153</v>
      </c>
      <c r="P8804" s="4">
        <f t="shared" si="826"/>
        <v>9948.3446153846144</v>
      </c>
      <c r="Q8804" s="4">
        <f t="shared" si="827"/>
        <v>4158.4615384615381</v>
      </c>
    </row>
    <row r="8805" spans="1:17" x14ac:dyDescent="0.25">
      <c r="A8805" s="3">
        <v>29398</v>
      </c>
      <c r="B8805" s="3">
        <v>4</v>
      </c>
      <c r="C8805" s="3">
        <v>902</v>
      </c>
      <c r="D8805" s="3">
        <v>13</v>
      </c>
      <c r="E8805" s="3">
        <v>94</v>
      </c>
      <c r="F8805" s="3">
        <f t="shared" si="822"/>
        <v>0.02</v>
      </c>
      <c r="G8805" s="3">
        <v>0.28891168723147681</v>
      </c>
      <c r="H8805" s="3">
        <v>4.9490830235779295E-3</v>
      </c>
      <c r="I8805" s="3">
        <v>5.9216854264723749E-4</v>
      </c>
      <c r="J8805" s="3">
        <v>7.7119624158710001E-3</v>
      </c>
      <c r="K8805" s="3">
        <v>0.90133560735492302</v>
      </c>
      <c r="L8805" s="3">
        <v>0.51</v>
      </c>
      <c r="M8805" s="4">
        <f t="shared" si="823"/>
        <v>54.473684210526315</v>
      </c>
      <c r="N8805" s="4">
        <f t="shared" si="824"/>
        <v>6.5178947368421056</v>
      </c>
      <c r="O8805" s="4">
        <f t="shared" si="825"/>
        <v>84.884210526315798</v>
      </c>
      <c r="P8805" s="4">
        <f t="shared" si="826"/>
        <v>9920.8421052631584</v>
      </c>
      <c r="Q8805" s="4">
        <f t="shared" si="827"/>
        <v>5613.4800760088656</v>
      </c>
    </row>
    <row r="8806" spans="1:17" x14ac:dyDescent="0.25">
      <c r="A8806" s="3">
        <v>29399</v>
      </c>
      <c r="B8806" s="3">
        <v>4</v>
      </c>
      <c r="C8806" s="3">
        <v>901</v>
      </c>
      <c r="D8806" s="3">
        <v>13</v>
      </c>
      <c r="E8806" s="3">
        <v>94</v>
      </c>
      <c r="F8806" s="3">
        <f t="shared" si="822"/>
        <v>0.02</v>
      </c>
      <c r="G8806" s="3">
        <v>0.29459344857923536</v>
      </c>
      <c r="H8806" s="3">
        <v>5.1546962704456358E-3</v>
      </c>
      <c r="I8806" s="3">
        <v>1.5448691444448753E-3</v>
      </c>
      <c r="J8806" s="3">
        <v>8.8620400534047093E-3</v>
      </c>
      <c r="K8806" s="3">
        <v>0.91460359315640127</v>
      </c>
      <c r="L8806" s="3">
        <v>0.51</v>
      </c>
      <c r="M8806" s="4">
        <f t="shared" si="823"/>
        <v>55.642561703500547</v>
      </c>
      <c r="N8806" s="4">
        <f t="shared" si="824"/>
        <v>16.676147765768668</v>
      </c>
      <c r="O8806" s="4">
        <f t="shared" si="825"/>
        <v>95.661622842393911</v>
      </c>
      <c r="P8806" s="4">
        <f t="shared" si="826"/>
        <v>9872.7226972092267</v>
      </c>
      <c r="Q8806" s="4">
        <f t="shared" si="827"/>
        <v>5505.2140766253069</v>
      </c>
    </row>
    <row r="8807" spans="1:17" x14ac:dyDescent="0.25">
      <c r="A8807" s="3">
        <v>29400</v>
      </c>
      <c r="B8807" s="3">
        <v>4</v>
      </c>
      <c r="C8807" s="3">
        <v>902</v>
      </c>
      <c r="D8807" s="3">
        <v>13</v>
      </c>
      <c r="E8807" s="3">
        <v>95</v>
      </c>
      <c r="F8807" s="3">
        <f t="shared" si="822"/>
        <v>0.04</v>
      </c>
      <c r="G8807" s="3">
        <v>0.29345596183076883</v>
      </c>
      <c r="H8807" s="3">
        <v>5.0671422684343678E-3</v>
      </c>
      <c r="I8807" s="3">
        <v>6.0148272613575653E-4</v>
      </c>
      <c r="J8807" s="3">
        <v>7.8332634101400869E-3</v>
      </c>
      <c r="K8807" s="3">
        <v>0.91551266106012252</v>
      </c>
      <c r="L8807" s="3">
        <v>0.49</v>
      </c>
      <c r="M8807" s="4">
        <f t="shared" si="823"/>
        <v>54.909473684210525</v>
      </c>
      <c r="N8807" s="4">
        <f t="shared" si="824"/>
        <v>6.5178947368421056</v>
      </c>
      <c r="O8807" s="4">
        <f t="shared" si="825"/>
        <v>84.884210526315798</v>
      </c>
      <c r="P8807" s="4">
        <f t="shared" si="826"/>
        <v>9920.8421052631584</v>
      </c>
      <c r="Q8807" s="4">
        <f t="shared" si="827"/>
        <v>5309.8256729184732</v>
      </c>
    </row>
    <row r="8808" spans="1:17" x14ac:dyDescent="0.25">
      <c r="A8808" s="3">
        <v>29401</v>
      </c>
      <c r="B8808" s="3">
        <v>4</v>
      </c>
      <c r="C8808" s="3">
        <v>904</v>
      </c>
      <c r="D8808" s="3">
        <v>13</v>
      </c>
      <c r="E8808" s="3">
        <v>95</v>
      </c>
      <c r="F8808" s="3">
        <f t="shared" si="822"/>
        <v>0.04</v>
      </c>
      <c r="G8808" s="3">
        <v>0.39</v>
      </c>
      <c r="H8808" s="3">
        <v>6.79E-3</v>
      </c>
      <c r="I8808" s="3">
        <v>1.39E-3</v>
      </c>
      <c r="J8808" s="3">
        <v>1.1140000000000001E-2</v>
      </c>
      <c r="K8808" s="3">
        <v>1.2200800000000001</v>
      </c>
      <c r="L8808" s="3">
        <v>0.49</v>
      </c>
      <c r="M8808" s="4">
        <f t="shared" si="823"/>
        <v>55.364615384615391</v>
      </c>
      <c r="N8808" s="4">
        <f t="shared" si="824"/>
        <v>11.333846153846153</v>
      </c>
      <c r="O8808" s="4">
        <f t="shared" si="825"/>
        <v>90.833846153846153</v>
      </c>
      <c r="P8808" s="4">
        <f t="shared" si="826"/>
        <v>9948.3446153846144</v>
      </c>
      <c r="Q8808" s="4">
        <f t="shared" si="827"/>
        <v>3995.3846153846152</v>
      </c>
    </row>
    <row r="8809" spans="1:17" x14ac:dyDescent="0.25">
      <c r="A8809" s="3">
        <v>29402</v>
      </c>
      <c r="B8809" s="3">
        <v>4</v>
      </c>
      <c r="C8809" s="3">
        <v>903</v>
      </c>
      <c r="D8809" s="3">
        <v>13</v>
      </c>
      <c r="E8809" s="3">
        <v>94</v>
      </c>
      <c r="F8809" s="3">
        <f t="shared" si="822"/>
        <v>0.02</v>
      </c>
      <c r="G8809" s="3">
        <v>0.39</v>
      </c>
      <c r="H8809" s="3">
        <v>6.7299999999999999E-3</v>
      </c>
      <c r="I8809" s="3">
        <v>1.42E-3</v>
      </c>
      <c r="J8809" s="3">
        <v>1.099E-2</v>
      </c>
      <c r="K8809" s="3">
        <v>1.2043900000000001</v>
      </c>
      <c r="L8809" s="3">
        <v>0.48</v>
      </c>
      <c r="M8809" s="4">
        <f t="shared" si="823"/>
        <v>54.875384615384604</v>
      </c>
      <c r="N8809" s="4">
        <f t="shared" si="824"/>
        <v>11.578461538461537</v>
      </c>
      <c r="O8809" s="4">
        <f t="shared" si="825"/>
        <v>89.610769230769222</v>
      </c>
      <c r="P8809" s="4">
        <f t="shared" si="826"/>
        <v>9820.4107692307698</v>
      </c>
      <c r="Q8809" s="4">
        <f t="shared" si="827"/>
        <v>3913.8461538461534</v>
      </c>
    </row>
    <row r="8810" spans="1:17" x14ac:dyDescent="0.25">
      <c r="A8810" s="3">
        <v>29403</v>
      </c>
      <c r="B8810" s="3">
        <v>4</v>
      </c>
      <c r="C8810" s="3">
        <v>903</v>
      </c>
      <c r="D8810" s="3">
        <v>13</v>
      </c>
      <c r="E8810" s="3">
        <v>94</v>
      </c>
      <c r="F8810" s="3">
        <f t="shared" si="822"/>
        <v>0.02</v>
      </c>
      <c r="G8810" s="3">
        <v>0.29445805692519705</v>
      </c>
      <c r="H8810" s="3">
        <v>5.2139469890152036E-3</v>
      </c>
      <c r="I8810" s="3">
        <v>1.4769415054522645E-3</v>
      </c>
      <c r="J8810" s="3">
        <v>8.8959965095845688E-3</v>
      </c>
      <c r="K8810" s="3">
        <v>0.91432983430556458</v>
      </c>
      <c r="L8810" s="3">
        <v>0.48</v>
      </c>
      <c r="M8810" s="4">
        <f t="shared" si="823"/>
        <v>56.308024301336587</v>
      </c>
      <c r="N8810" s="4">
        <f t="shared" si="824"/>
        <v>15.950230862697452</v>
      </c>
      <c r="O8810" s="4">
        <f t="shared" si="825"/>
        <v>96.072320777642773</v>
      </c>
      <c r="P8810" s="4">
        <f t="shared" si="826"/>
        <v>9874.3057108140965</v>
      </c>
      <c r="Q8810" s="4">
        <f t="shared" si="827"/>
        <v>5183.7603492295011</v>
      </c>
    </row>
    <row r="8811" spans="1:17" x14ac:dyDescent="0.25">
      <c r="A8811" s="3">
        <v>29404</v>
      </c>
      <c r="B8811" s="3">
        <v>4</v>
      </c>
      <c r="C8811" s="3">
        <v>904</v>
      </c>
      <c r="D8811" s="3">
        <v>13</v>
      </c>
      <c r="E8811" s="3">
        <v>95</v>
      </c>
      <c r="F8811" s="3">
        <f t="shared" si="822"/>
        <v>0.04</v>
      </c>
      <c r="G8811" s="3">
        <v>0.29438931659691936</v>
      </c>
      <c r="H8811" s="3">
        <v>5.1223302682329198E-3</v>
      </c>
      <c r="I8811" s="3">
        <v>6.7865176782134205E-4</v>
      </c>
      <c r="J8811" s="3">
        <v>7.8562271830480944E-3</v>
      </c>
      <c r="K8811" s="3">
        <v>0.91819655201874584</v>
      </c>
      <c r="L8811" s="3">
        <v>0.52</v>
      </c>
      <c r="M8811" s="4">
        <f t="shared" si="823"/>
        <v>55.33152643335815</v>
      </c>
      <c r="N8811" s="4">
        <f t="shared" si="824"/>
        <v>7.3308116157855556</v>
      </c>
      <c r="O8811" s="4">
        <f t="shared" si="825"/>
        <v>84.863142218912884</v>
      </c>
      <c r="P8811" s="4">
        <f t="shared" si="826"/>
        <v>9918.3797468354423</v>
      </c>
      <c r="Q8811" s="4">
        <f t="shared" si="827"/>
        <v>5617.0516617765879</v>
      </c>
    </row>
    <row r="8812" spans="1:17" x14ac:dyDescent="0.25">
      <c r="A8812" s="3">
        <v>29405</v>
      </c>
      <c r="B8812" s="3">
        <v>4</v>
      </c>
      <c r="C8812" s="3">
        <v>904</v>
      </c>
      <c r="D8812" s="3">
        <v>13</v>
      </c>
      <c r="E8812" s="3">
        <v>95</v>
      </c>
      <c r="F8812" s="3">
        <f t="shared" si="822"/>
        <v>0.04</v>
      </c>
      <c r="G8812" s="3">
        <v>0.29942796879173472</v>
      </c>
      <c r="H8812" s="3">
        <v>5.2639145735659471E-3</v>
      </c>
      <c r="I8812" s="3">
        <v>1.5024781059630645E-3</v>
      </c>
      <c r="J8812" s="3">
        <v>8.8052205279695872E-3</v>
      </c>
      <c r="K8812" s="3">
        <v>0.93013877164504144</v>
      </c>
      <c r="L8812" s="3">
        <v>0.51</v>
      </c>
      <c r="M8812" s="4">
        <f t="shared" si="823"/>
        <v>55.904090761750425</v>
      </c>
      <c r="N8812" s="4">
        <f t="shared" si="824"/>
        <v>15.956693679092385</v>
      </c>
      <c r="O8812" s="4">
        <f t="shared" si="825"/>
        <v>93.513646677471655</v>
      </c>
      <c r="P8812" s="4">
        <f t="shared" si="826"/>
        <v>9878.3066450567294</v>
      </c>
      <c r="Q8812" s="4">
        <f t="shared" si="827"/>
        <v>5416.3276949189503</v>
      </c>
    </row>
    <row r="8813" spans="1:17" x14ac:dyDescent="0.25">
      <c r="A8813" s="3">
        <v>29406</v>
      </c>
      <c r="B8813" s="3">
        <v>4</v>
      </c>
      <c r="C8813" s="3">
        <v>904</v>
      </c>
      <c r="D8813" s="3">
        <v>13</v>
      </c>
      <c r="E8813" s="3">
        <v>94</v>
      </c>
      <c r="F8813" s="3">
        <f t="shared" si="822"/>
        <v>0.02</v>
      </c>
      <c r="G8813" s="3">
        <v>0.39</v>
      </c>
      <c r="H8813" s="3">
        <v>6.7400000000000003E-3</v>
      </c>
      <c r="I8813" s="3">
        <v>1.42E-3</v>
      </c>
      <c r="J8813" s="3">
        <v>1.1169999999999999E-2</v>
      </c>
      <c r="K8813" s="3">
        <v>1.2036100000000001</v>
      </c>
      <c r="L8813" s="3">
        <v>0.5</v>
      </c>
      <c r="M8813" s="4">
        <f t="shared" si="823"/>
        <v>54.956923076923076</v>
      </c>
      <c r="N8813" s="4">
        <f t="shared" si="824"/>
        <v>11.578461538461537</v>
      </c>
      <c r="O8813" s="4">
        <f t="shared" si="825"/>
        <v>91.078461538461539</v>
      </c>
      <c r="P8813" s="4">
        <f t="shared" si="826"/>
        <v>9814.0507692307692</v>
      </c>
      <c r="Q8813" s="4">
        <f t="shared" si="827"/>
        <v>4076.9230769230767</v>
      </c>
    </row>
    <row r="8814" spans="1:17" x14ac:dyDescent="0.25">
      <c r="A8814" s="3">
        <v>29407</v>
      </c>
      <c r="B8814" s="3">
        <v>4</v>
      </c>
      <c r="C8814" s="3">
        <v>904</v>
      </c>
      <c r="D8814" s="3">
        <v>13</v>
      </c>
      <c r="E8814" s="3">
        <v>94</v>
      </c>
      <c r="F8814" s="3">
        <f t="shared" si="822"/>
        <v>0.02</v>
      </c>
      <c r="G8814" s="3">
        <v>0.39</v>
      </c>
      <c r="H8814" s="3">
        <v>6.7400000000000003E-3</v>
      </c>
      <c r="I8814" s="3">
        <v>1.3699999999999999E-3</v>
      </c>
      <c r="J8814" s="3">
        <v>1.1010000000000001E-2</v>
      </c>
      <c r="K8814" s="3">
        <v>1.20363</v>
      </c>
      <c r="L8814" s="3">
        <v>0.5</v>
      </c>
      <c r="M8814" s="4">
        <f t="shared" si="823"/>
        <v>54.956923076923076</v>
      </c>
      <c r="N8814" s="4">
        <f t="shared" si="824"/>
        <v>11.170769230769229</v>
      </c>
      <c r="O8814" s="4">
        <f t="shared" si="825"/>
        <v>89.773846153846165</v>
      </c>
      <c r="P8814" s="4">
        <f t="shared" si="826"/>
        <v>9814.2138461538452</v>
      </c>
      <c r="Q8814" s="4">
        <f t="shared" si="827"/>
        <v>4076.9230769230767</v>
      </c>
    </row>
    <row r="8815" spans="1:17" x14ac:dyDescent="0.25">
      <c r="A8815" s="3">
        <v>29408</v>
      </c>
      <c r="B8815" s="3">
        <v>4</v>
      </c>
      <c r="C8815" s="3">
        <v>903</v>
      </c>
      <c r="D8815" s="3">
        <v>13</v>
      </c>
      <c r="E8815" s="3">
        <v>95</v>
      </c>
      <c r="F8815" s="3">
        <f t="shared" si="822"/>
        <v>0.04</v>
      </c>
      <c r="G8815" s="3">
        <v>0.39</v>
      </c>
      <c r="H8815" s="3">
        <v>6.79E-3</v>
      </c>
      <c r="I8815" s="3">
        <v>1.39E-3</v>
      </c>
      <c r="J8815" s="3">
        <v>1.1129999999999999E-2</v>
      </c>
      <c r="K8815" s="3">
        <v>1.21451</v>
      </c>
      <c r="L8815" s="3">
        <v>0.51</v>
      </c>
      <c r="M8815" s="4">
        <f t="shared" si="823"/>
        <v>55.364615384615391</v>
      </c>
      <c r="N8815" s="4">
        <f t="shared" si="824"/>
        <v>11.333846153846153</v>
      </c>
      <c r="O8815" s="4">
        <f t="shared" si="825"/>
        <v>90.752307692307681</v>
      </c>
      <c r="P8815" s="4">
        <f t="shared" si="826"/>
        <v>9902.9276923076923</v>
      </c>
      <c r="Q8815" s="4">
        <f t="shared" si="827"/>
        <v>4158.4615384615381</v>
      </c>
    </row>
    <row r="8816" spans="1:17" x14ac:dyDescent="0.25">
      <c r="A8816" s="3">
        <v>29411</v>
      </c>
      <c r="B8816" s="3">
        <v>4</v>
      </c>
      <c r="C8816" s="3">
        <v>902</v>
      </c>
      <c r="D8816" s="3">
        <v>13</v>
      </c>
      <c r="E8816" s="3">
        <v>94</v>
      </c>
      <c r="F8816" s="3">
        <f t="shared" si="822"/>
        <v>0.02</v>
      </c>
      <c r="G8816" s="3">
        <v>0.29198804058604949</v>
      </c>
      <c r="H8816" s="3">
        <v>5.1763273328900251E-3</v>
      </c>
      <c r="I8816" s="3">
        <v>1.4036041921577E-3</v>
      </c>
      <c r="J8816" s="3">
        <v>8.6587088475823838E-3</v>
      </c>
      <c r="K8816" s="3">
        <v>0.90710283165148797</v>
      </c>
      <c r="L8816" s="3">
        <v>0.52</v>
      </c>
      <c r="M8816" s="4">
        <f t="shared" si="823"/>
        <v>56.374640843343968</v>
      </c>
      <c r="N8816" s="4">
        <f t="shared" si="824"/>
        <v>15.286452561902427</v>
      </c>
      <c r="O8816" s="4">
        <f t="shared" si="825"/>
        <v>94.300759990193669</v>
      </c>
      <c r="P8816" s="4">
        <f t="shared" si="826"/>
        <v>9879.1272370679108</v>
      </c>
      <c r="Q8816" s="4">
        <f t="shared" si="827"/>
        <v>5663.2456475993258</v>
      </c>
    </row>
    <row r="8817" spans="1:17" x14ac:dyDescent="0.25">
      <c r="A8817" s="3">
        <v>29412</v>
      </c>
      <c r="B8817" s="3">
        <v>4</v>
      </c>
      <c r="C8817" s="3">
        <v>902</v>
      </c>
      <c r="D8817" s="3">
        <v>13</v>
      </c>
      <c r="E8817" s="3">
        <v>94</v>
      </c>
      <c r="F8817" s="3">
        <f t="shared" si="822"/>
        <v>0.02</v>
      </c>
      <c r="G8817" s="3">
        <v>0.28901305030572971</v>
      </c>
      <c r="H8817" s="3">
        <v>4.9883619012815244E-3</v>
      </c>
      <c r="I8817" s="3">
        <v>5.9213129539021541E-4</v>
      </c>
      <c r="J8817" s="3">
        <v>7.9524610020430108E-3</v>
      </c>
      <c r="K8817" s="3">
        <v>0.90127891356487455</v>
      </c>
      <c r="L8817" s="3">
        <v>0.52</v>
      </c>
      <c r="M8817" s="4">
        <f t="shared" si="823"/>
        <v>54.886763173132607</v>
      </c>
      <c r="N8817" s="4">
        <f t="shared" si="824"/>
        <v>6.5151989411862026</v>
      </c>
      <c r="O8817" s="4">
        <f t="shared" si="825"/>
        <v>87.500636942675186</v>
      </c>
      <c r="P8817" s="4">
        <f t="shared" si="826"/>
        <v>9916.738853503186</v>
      </c>
      <c r="Q8817" s="4">
        <f t="shared" si="827"/>
        <v>5721.5409416659732</v>
      </c>
    </row>
    <row r="8818" spans="1:17" x14ac:dyDescent="0.25">
      <c r="A8818" s="3">
        <v>29414</v>
      </c>
      <c r="B8818" s="3">
        <v>4</v>
      </c>
      <c r="C8818" s="3">
        <v>903</v>
      </c>
      <c r="D8818" s="3">
        <v>13</v>
      </c>
      <c r="E8818" s="3">
        <v>95</v>
      </c>
      <c r="F8818" s="3">
        <f t="shared" si="822"/>
        <v>0.04</v>
      </c>
      <c r="G8818" s="3">
        <v>0.39</v>
      </c>
      <c r="H8818" s="3">
        <v>6.79E-3</v>
      </c>
      <c r="I8818" s="3">
        <v>1.34E-3</v>
      </c>
      <c r="J8818" s="3">
        <v>1.098E-2</v>
      </c>
      <c r="K8818" s="3">
        <v>1.2124200000000001</v>
      </c>
      <c r="L8818" s="3">
        <v>0.52</v>
      </c>
      <c r="M8818" s="4">
        <f t="shared" si="823"/>
        <v>55.364615384615391</v>
      </c>
      <c r="N8818" s="4">
        <f t="shared" si="824"/>
        <v>10.926153846153847</v>
      </c>
      <c r="O8818" s="4">
        <f t="shared" si="825"/>
        <v>89.529230769230765</v>
      </c>
      <c r="P8818" s="4">
        <f t="shared" si="826"/>
        <v>9885.8861538461551</v>
      </c>
      <c r="Q8818" s="4">
        <f t="shared" si="827"/>
        <v>4240</v>
      </c>
    </row>
    <row r="8819" spans="1:17" x14ac:dyDescent="0.25">
      <c r="A8819" s="3">
        <v>29415</v>
      </c>
      <c r="B8819" s="3">
        <v>4</v>
      </c>
      <c r="C8819" s="3">
        <v>902</v>
      </c>
      <c r="D8819" s="3">
        <v>13</v>
      </c>
      <c r="E8819" s="3">
        <v>95</v>
      </c>
      <c r="F8819" s="3">
        <f t="shared" si="822"/>
        <v>0.04</v>
      </c>
      <c r="G8819" s="3">
        <v>0.29345686154376277</v>
      </c>
      <c r="H8819" s="3">
        <v>5.0269422657695214E-3</v>
      </c>
      <c r="I8819" s="3">
        <v>6.0148457023468348E-4</v>
      </c>
      <c r="J8819" s="3">
        <v>7.8332874263121587E-3</v>
      </c>
      <c r="K8819" s="3">
        <v>0.91551546795023342</v>
      </c>
      <c r="L8819" s="3">
        <v>0.55000000000000004</v>
      </c>
      <c r="M8819" s="4">
        <f t="shared" si="823"/>
        <v>54.473684210526315</v>
      </c>
      <c r="N8819" s="4">
        <f t="shared" si="824"/>
        <v>6.5178947368421039</v>
      </c>
      <c r="O8819" s="4">
        <f t="shared" si="825"/>
        <v>84.884210526315798</v>
      </c>
      <c r="P8819" s="4">
        <f t="shared" si="826"/>
        <v>9920.8421052631584</v>
      </c>
      <c r="Q8819" s="4">
        <f t="shared" si="827"/>
        <v>5959.9901355149414</v>
      </c>
    </row>
    <row r="8820" spans="1:17" x14ac:dyDescent="0.25">
      <c r="A8820" s="3">
        <v>29416</v>
      </c>
      <c r="B8820" s="3">
        <v>4</v>
      </c>
      <c r="C8820" s="3">
        <v>902</v>
      </c>
      <c r="D8820" s="3">
        <v>13</v>
      </c>
      <c r="E8820" s="3">
        <v>94</v>
      </c>
      <c r="F8820" s="3">
        <f t="shared" si="822"/>
        <v>0.02</v>
      </c>
      <c r="G8820" s="3">
        <v>0.38</v>
      </c>
      <c r="H8820" s="3">
        <v>6.7499999999999999E-3</v>
      </c>
      <c r="I8820" s="3">
        <v>1.32E-3</v>
      </c>
      <c r="J8820" s="3">
        <v>1.068E-2</v>
      </c>
      <c r="K8820" s="3">
        <v>1.19685</v>
      </c>
      <c r="L8820" s="3">
        <v>0.54</v>
      </c>
      <c r="M8820" s="4">
        <f t="shared" si="823"/>
        <v>56.486842105263158</v>
      </c>
      <c r="N8820" s="4">
        <f t="shared" si="824"/>
        <v>11.046315789473685</v>
      </c>
      <c r="O8820" s="4">
        <f t="shared" si="825"/>
        <v>89.374736842105264</v>
      </c>
      <c r="P8820" s="4">
        <f t="shared" si="826"/>
        <v>10015.744736842105</v>
      </c>
      <c r="Q8820" s="4">
        <f t="shared" si="827"/>
        <v>4518.9473684210525</v>
      </c>
    </row>
    <row r="8821" spans="1:17" x14ac:dyDescent="0.25">
      <c r="A8821" s="3">
        <v>29417</v>
      </c>
      <c r="B8821" s="3">
        <v>4</v>
      </c>
      <c r="C8821" s="3">
        <v>902</v>
      </c>
      <c r="D8821" s="3">
        <v>13</v>
      </c>
      <c r="E8821" s="3">
        <v>94</v>
      </c>
      <c r="F8821" s="3">
        <f t="shared" si="822"/>
        <v>0.02</v>
      </c>
      <c r="G8821" s="3">
        <v>0.38</v>
      </c>
      <c r="H8821" s="3">
        <v>6.7799999999999996E-3</v>
      </c>
      <c r="I8821" s="3">
        <v>1.2700000000000001E-3</v>
      </c>
      <c r="J8821" s="3">
        <v>1.068E-2</v>
      </c>
      <c r="K8821" s="3">
        <v>1.19685</v>
      </c>
      <c r="L8821" s="3">
        <v>0.51</v>
      </c>
      <c r="M8821" s="4">
        <f t="shared" si="823"/>
        <v>56.737894736842094</v>
      </c>
      <c r="N8821" s="4">
        <f t="shared" si="824"/>
        <v>10.627894736842105</v>
      </c>
      <c r="O8821" s="4">
        <f t="shared" si="825"/>
        <v>89.374736842105264</v>
      </c>
      <c r="P8821" s="4">
        <f t="shared" si="826"/>
        <v>10015.744736842105</v>
      </c>
      <c r="Q8821" s="4">
        <f t="shared" si="827"/>
        <v>4267.894736842105</v>
      </c>
    </row>
    <row r="8822" spans="1:17" x14ac:dyDescent="0.25">
      <c r="A8822" s="3">
        <v>29418</v>
      </c>
      <c r="B8822" s="3">
        <v>4</v>
      </c>
      <c r="C8822" s="3">
        <v>903</v>
      </c>
      <c r="D8822" s="3">
        <v>13</v>
      </c>
      <c r="E8822" s="3">
        <v>94</v>
      </c>
      <c r="F8822" s="3">
        <f t="shared" si="822"/>
        <v>0.02</v>
      </c>
      <c r="G8822" s="3">
        <v>0.29224279577171991</v>
      </c>
      <c r="H8822" s="3">
        <v>5.1842328189985959E-3</v>
      </c>
      <c r="I8822" s="3">
        <v>1.3317611025240334E-3</v>
      </c>
      <c r="J8822" s="3">
        <v>8.4310457394932373E-3</v>
      </c>
      <c r="K8822" s="3">
        <v>0.90848819396988345</v>
      </c>
      <c r="L8822" s="3">
        <v>0.51</v>
      </c>
      <c r="M8822" s="4">
        <f t="shared" si="823"/>
        <v>56.411520157003849</v>
      </c>
      <c r="N8822" s="4">
        <f t="shared" si="824"/>
        <v>14.491376236814128</v>
      </c>
      <c r="O8822" s="4">
        <f t="shared" si="825"/>
        <v>91.741270749856909</v>
      </c>
      <c r="P8822" s="4">
        <f t="shared" si="826"/>
        <v>9885.5899910049884</v>
      </c>
      <c r="Q8822" s="4">
        <f t="shared" si="827"/>
        <v>5549.4952261093176</v>
      </c>
    </row>
    <row r="8823" spans="1:17" x14ac:dyDescent="0.25">
      <c r="A8823" s="3">
        <v>29420</v>
      </c>
      <c r="B8823" s="3">
        <v>4</v>
      </c>
      <c r="C8823" s="3">
        <v>901</v>
      </c>
      <c r="D8823" s="3">
        <v>13</v>
      </c>
      <c r="E8823" s="3">
        <v>95</v>
      </c>
      <c r="F8823" s="3">
        <f t="shared" si="822"/>
        <v>0.04</v>
      </c>
      <c r="G8823" s="3">
        <v>0.39</v>
      </c>
      <c r="H8823" s="3">
        <v>6.7999999999999996E-3</v>
      </c>
      <c r="I8823" s="3">
        <v>1.2899999999999999E-3</v>
      </c>
      <c r="J8823" s="3">
        <v>1.0789999999999999E-2</v>
      </c>
      <c r="K8823" s="3">
        <v>1.21187</v>
      </c>
      <c r="L8823" s="3">
        <v>0.52</v>
      </c>
      <c r="M8823" s="4">
        <f t="shared" si="823"/>
        <v>55.446153846153841</v>
      </c>
      <c r="N8823" s="4">
        <f t="shared" si="824"/>
        <v>10.518461538461537</v>
      </c>
      <c r="O8823" s="4">
        <f t="shared" si="825"/>
        <v>87.97999999999999</v>
      </c>
      <c r="P8823" s="4">
        <f t="shared" si="826"/>
        <v>9881.4015384615395</v>
      </c>
      <c r="Q8823" s="4">
        <f t="shared" si="827"/>
        <v>4240</v>
      </c>
    </row>
    <row r="8824" spans="1:17" x14ac:dyDescent="0.25">
      <c r="A8824" s="3">
        <v>29421</v>
      </c>
      <c r="B8824" s="3">
        <v>4</v>
      </c>
      <c r="C8824" s="3">
        <v>902</v>
      </c>
      <c r="D8824" s="3">
        <v>13</v>
      </c>
      <c r="E8824" s="3">
        <v>95</v>
      </c>
      <c r="F8824" s="3">
        <f t="shared" si="822"/>
        <v>0.04</v>
      </c>
      <c r="G8824" s="3">
        <v>0.39</v>
      </c>
      <c r="H8824" s="3">
        <v>6.8300000000000001E-3</v>
      </c>
      <c r="I8824" s="3">
        <v>1.34E-3</v>
      </c>
      <c r="J8824" s="3">
        <v>1.0800000000000001E-2</v>
      </c>
      <c r="K8824" s="3">
        <v>1.21532</v>
      </c>
      <c r="L8824" s="3">
        <v>0.53</v>
      </c>
      <c r="M8824" s="4">
        <f t="shared" si="823"/>
        <v>55.690769230769234</v>
      </c>
      <c r="N8824" s="4">
        <f t="shared" si="824"/>
        <v>10.926153846153847</v>
      </c>
      <c r="O8824" s="4">
        <f t="shared" si="825"/>
        <v>88.061538461538461</v>
      </c>
      <c r="P8824" s="4">
        <f t="shared" si="826"/>
        <v>9909.5323076923069</v>
      </c>
      <c r="Q8824" s="4">
        <f t="shared" si="827"/>
        <v>4321.5384615384619</v>
      </c>
    </row>
    <row r="8825" spans="1:17" x14ac:dyDescent="0.25">
      <c r="A8825" s="3">
        <v>29422</v>
      </c>
      <c r="B8825" s="3">
        <v>4</v>
      </c>
      <c r="C8825" s="3">
        <v>903</v>
      </c>
      <c r="D8825" s="3">
        <v>13</v>
      </c>
      <c r="E8825" s="3">
        <v>94</v>
      </c>
      <c r="F8825" s="3">
        <f t="shared" si="822"/>
        <v>0.02</v>
      </c>
      <c r="G8825" s="3">
        <v>0.2902739337976184</v>
      </c>
      <c r="H8825" s="3">
        <v>5.0311596806366177E-3</v>
      </c>
      <c r="I8825" s="3">
        <v>5.9250904831872518E-4</v>
      </c>
      <c r="J8825" s="3">
        <v>7.7163969083368878E-3</v>
      </c>
      <c r="K8825" s="3">
        <v>0.90564319071507493</v>
      </c>
      <c r="L8825" s="3">
        <v>0.5</v>
      </c>
      <c r="M8825" s="4">
        <f t="shared" si="823"/>
        <v>55.117204549200594</v>
      </c>
      <c r="N8825" s="4">
        <f t="shared" si="824"/>
        <v>6.4910367562221847</v>
      </c>
      <c r="O8825" s="4">
        <f t="shared" si="825"/>
        <v>84.534432174056377</v>
      </c>
      <c r="P8825" s="4">
        <f t="shared" si="826"/>
        <v>9921.474204714028</v>
      </c>
      <c r="Q8825" s="4">
        <f t="shared" si="827"/>
        <v>5477.5844981952887</v>
      </c>
    </row>
    <row r="8826" spans="1:17" x14ac:dyDescent="0.25">
      <c r="A8826" s="3">
        <v>29423</v>
      </c>
      <c r="B8826" s="3">
        <v>4</v>
      </c>
      <c r="C8826" s="3">
        <v>902</v>
      </c>
      <c r="D8826" s="3">
        <v>13</v>
      </c>
      <c r="E8826" s="3">
        <v>95</v>
      </c>
      <c r="F8826" s="3">
        <f t="shared" si="822"/>
        <v>0.04</v>
      </c>
      <c r="G8826" s="3">
        <v>0.29345416241760897</v>
      </c>
      <c r="H8826" s="3">
        <v>5.147541534205209E-3</v>
      </c>
      <c r="I8826" s="3">
        <v>6.0147903796419562E-4</v>
      </c>
      <c r="J8826" s="3">
        <v>7.8332153781383619E-3</v>
      </c>
      <c r="K8826" s="3">
        <v>0.91550704731992083</v>
      </c>
      <c r="L8826" s="3">
        <v>0.52</v>
      </c>
      <c r="M8826" s="4">
        <f t="shared" si="823"/>
        <v>55.781052631578959</v>
      </c>
      <c r="N8826" s="4">
        <f t="shared" si="824"/>
        <v>6.5178947368421065</v>
      </c>
      <c r="O8826" s="4">
        <f t="shared" si="825"/>
        <v>84.884210526315798</v>
      </c>
      <c r="P8826" s="4">
        <f t="shared" si="826"/>
        <v>9920.8421052631584</v>
      </c>
      <c r="Q8826" s="4">
        <f t="shared" si="827"/>
        <v>5634.9515930423013</v>
      </c>
    </row>
    <row r="8827" spans="1:17" x14ac:dyDescent="0.25">
      <c r="A8827" s="3">
        <v>29424</v>
      </c>
      <c r="B8827" s="3">
        <v>4</v>
      </c>
      <c r="C8827" s="3">
        <v>902</v>
      </c>
      <c r="D8827" s="3">
        <v>13</v>
      </c>
      <c r="E8827" s="3">
        <v>95</v>
      </c>
      <c r="F8827" s="3">
        <f t="shared" si="822"/>
        <v>0.04</v>
      </c>
      <c r="G8827" s="3">
        <v>0.29750243984408409</v>
      </c>
      <c r="H8827" s="3">
        <v>5.2534789816863024E-3</v>
      </c>
      <c r="I8827" s="3">
        <v>1.499499477016336E-3</v>
      </c>
      <c r="J8827" s="3">
        <v>8.5436598109070311E-3</v>
      </c>
      <c r="K8827" s="3">
        <v>0.9244588636210016</v>
      </c>
      <c r="L8827" s="3">
        <v>0.53</v>
      </c>
      <c r="M8827" s="4">
        <f t="shared" si="823"/>
        <v>56.154373626373626</v>
      </c>
      <c r="N8827" s="4">
        <f t="shared" si="824"/>
        <v>16.028131868131869</v>
      </c>
      <c r="O8827" s="4">
        <f t="shared" si="825"/>
        <v>91.32307692307694</v>
      </c>
      <c r="P8827" s="4">
        <f t="shared" si="826"/>
        <v>9881.5296703296717</v>
      </c>
      <c r="Q8827" s="4">
        <f t="shared" si="827"/>
        <v>5665.1636231396596</v>
      </c>
    </row>
    <row r="8828" spans="1:17" x14ac:dyDescent="0.25">
      <c r="A8828" s="3">
        <v>29425</v>
      </c>
      <c r="B8828" s="3">
        <v>4</v>
      </c>
      <c r="C8828" s="3">
        <v>902</v>
      </c>
      <c r="D8828" s="3">
        <v>13</v>
      </c>
      <c r="E8828" s="3">
        <v>95</v>
      </c>
      <c r="F8828" s="3">
        <f t="shared" si="822"/>
        <v>0.04</v>
      </c>
      <c r="G8828" s="3">
        <v>0.29440919073419497</v>
      </c>
      <c r="H8828" s="3">
        <v>5.0626540383908172E-3</v>
      </c>
      <c r="I8828" s="3">
        <v>6.0094996176895824E-4</v>
      </c>
      <c r="J8828" s="3">
        <v>7.8263250835027137E-3</v>
      </c>
      <c r="K8828" s="3">
        <v>0.91854502877359956</v>
      </c>
      <c r="L8828" s="3">
        <v>0.5</v>
      </c>
      <c r="M8828" s="4">
        <f t="shared" si="823"/>
        <v>54.683210812592712</v>
      </c>
      <c r="N8828" s="4">
        <f t="shared" si="824"/>
        <v>6.4910367562221847</v>
      </c>
      <c r="O8828" s="4">
        <f t="shared" si="825"/>
        <v>84.534432174056363</v>
      </c>
      <c r="P8828" s="4">
        <f t="shared" si="826"/>
        <v>9921.4742047140244</v>
      </c>
      <c r="Q8828" s="4">
        <f t="shared" si="827"/>
        <v>5400.6466171618913</v>
      </c>
    </row>
    <row r="8829" spans="1:17" x14ac:dyDescent="0.25">
      <c r="A8829" s="3">
        <v>29426</v>
      </c>
      <c r="B8829" s="3">
        <v>4</v>
      </c>
      <c r="C8829" s="3">
        <v>901</v>
      </c>
      <c r="D8829" s="3">
        <v>13</v>
      </c>
      <c r="E8829" s="3">
        <v>95</v>
      </c>
      <c r="F8829" s="3">
        <f t="shared" si="822"/>
        <v>0.04</v>
      </c>
      <c r="G8829" s="3">
        <v>0.29714001564147469</v>
      </c>
      <c r="H8829" s="3">
        <v>5.2457980495767371E-3</v>
      </c>
      <c r="I8829" s="3">
        <v>1.5721724655717868E-3</v>
      </c>
      <c r="J8829" s="3">
        <v>8.5311684178314019E-3</v>
      </c>
      <c r="K8829" s="3">
        <v>0.92310724390494059</v>
      </c>
      <c r="L8829" s="3">
        <v>0.51</v>
      </c>
      <c r="M8829" s="4">
        <f t="shared" si="823"/>
        <v>56.140664062500001</v>
      </c>
      <c r="N8829" s="4">
        <f t="shared" si="824"/>
        <v>16.825429687499998</v>
      </c>
      <c r="O8829" s="4">
        <f t="shared" si="825"/>
        <v>91.30078125</v>
      </c>
      <c r="P8829" s="4">
        <f t="shared" si="826"/>
        <v>9879.1171875</v>
      </c>
      <c r="Q8829" s="4">
        <f t="shared" si="827"/>
        <v>5458.0329630083988</v>
      </c>
    </row>
    <row r="8830" spans="1:17" x14ac:dyDescent="0.25">
      <c r="A8830" s="3">
        <v>29427</v>
      </c>
      <c r="B8830" s="3">
        <v>4</v>
      </c>
      <c r="C8830" s="3">
        <v>903</v>
      </c>
      <c r="D8830" s="3">
        <v>13</v>
      </c>
      <c r="E8830" s="3">
        <v>94</v>
      </c>
      <c r="F8830" s="3">
        <f t="shared" si="822"/>
        <v>0.02</v>
      </c>
      <c r="G8830" s="3">
        <v>0.39</v>
      </c>
      <c r="H8830" s="3">
        <v>6.7600000000000004E-3</v>
      </c>
      <c r="I8830" s="3">
        <v>1.42E-3</v>
      </c>
      <c r="J8830" s="3">
        <v>1.068E-2</v>
      </c>
      <c r="K8830" s="3">
        <v>1.2023600000000001</v>
      </c>
      <c r="L8830" s="3">
        <v>0.5</v>
      </c>
      <c r="M8830" s="4">
        <f t="shared" si="823"/>
        <v>55.12</v>
      </c>
      <c r="N8830" s="4">
        <f t="shared" si="824"/>
        <v>11.578461538461537</v>
      </c>
      <c r="O8830" s="4">
        <f t="shared" si="825"/>
        <v>87.083076923076931</v>
      </c>
      <c r="P8830" s="4">
        <f t="shared" si="826"/>
        <v>9803.8584615384625</v>
      </c>
      <c r="Q8830" s="4">
        <f t="shared" si="827"/>
        <v>4076.9230769230767</v>
      </c>
    </row>
    <row r="8831" spans="1:17" x14ac:dyDescent="0.25">
      <c r="A8831" s="3">
        <v>29428</v>
      </c>
      <c r="B8831" s="3">
        <v>4</v>
      </c>
      <c r="C8831" s="3">
        <v>904</v>
      </c>
      <c r="D8831" s="3">
        <v>13</v>
      </c>
      <c r="E8831" s="3">
        <v>94</v>
      </c>
      <c r="F8831" s="3">
        <f t="shared" si="822"/>
        <v>0.02</v>
      </c>
      <c r="G8831" s="3">
        <v>0.29077341102663068</v>
      </c>
      <c r="H8831" s="3">
        <v>5.0385711147592277E-3</v>
      </c>
      <c r="I8831" s="3">
        <v>6.6755461191777524E-4</v>
      </c>
      <c r="J8831" s="3">
        <v>7.7277639829241157E-3</v>
      </c>
      <c r="K8831" s="3">
        <v>0.90697729960301332</v>
      </c>
      <c r="L8831" s="3">
        <v>0.49</v>
      </c>
      <c r="M8831" s="4">
        <f t="shared" si="823"/>
        <v>55.103580786026193</v>
      </c>
      <c r="N8831" s="4">
        <f t="shared" si="824"/>
        <v>7.3006113537117914</v>
      </c>
      <c r="O8831" s="4">
        <f t="shared" si="825"/>
        <v>84.513537117903923</v>
      </c>
      <c r="P8831" s="4">
        <f t="shared" si="826"/>
        <v>9919.0218340611336</v>
      </c>
      <c r="Q8831" s="4">
        <f t="shared" si="827"/>
        <v>5358.8118476805676</v>
      </c>
    </row>
    <row r="8832" spans="1:17" x14ac:dyDescent="0.25">
      <c r="A8832" s="3">
        <v>29429</v>
      </c>
      <c r="B8832" s="3">
        <v>4</v>
      </c>
      <c r="C8832" s="3">
        <v>903</v>
      </c>
      <c r="D8832" s="3">
        <v>13</v>
      </c>
      <c r="E8832" s="3">
        <v>94</v>
      </c>
      <c r="F8832" s="3">
        <f t="shared" si="822"/>
        <v>0.02</v>
      </c>
      <c r="G8832" s="3">
        <v>0.39</v>
      </c>
      <c r="H8832" s="3">
        <v>6.8100000000000001E-3</v>
      </c>
      <c r="I8832" s="3">
        <v>1.42E-3</v>
      </c>
      <c r="J8832" s="3">
        <v>1.068E-2</v>
      </c>
      <c r="K8832" s="3">
        <v>1.2002699999999999</v>
      </c>
      <c r="L8832" s="3">
        <v>0.49</v>
      </c>
      <c r="M8832" s="4">
        <f t="shared" si="823"/>
        <v>55.527692307692313</v>
      </c>
      <c r="N8832" s="4">
        <f t="shared" si="824"/>
        <v>11.578461538461537</v>
      </c>
      <c r="O8832" s="4">
        <f t="shared" si="825"/>
        <v>87.083076923076931</v>
      </c>
      <c r="P8832" s="4">
        <f t="shared" si="826"/>
        <v>9786.8169230769217</v>
      </c>
      <c r="Q8832" s="4">
        <f t="shared" si="827"/>
        <v>3995.3846153846152</v>
      </c>
    </row>
    <row r="8833" spans="1:17" x14ac:dyDescent="0.25">
      <c r="A8833" s="3">
        <v>29430</v>
      </c>
      <c r="B8833" s="3">
        <v>4</v>
      </c>
      <c r="C8833" s="3">
        <v>903</v>
      </c>
      <c r="D8833" s="3">
        <v>13</v>
      </c>
      <c r="E8833" s="3">
        <v>95</v>
      </c>
      <c r="F8833" s="3">
        <f t="shared" si="822"/>
        <v>0.04</v>
      </c>
      <c r="G8833" s="3">
        <v>0.39</v>
      </c>
      <c r="H8833" s="3">
        <v>6.8100000000000001E-3</v>
      </c>
      <c r="I8833" s="3">
        <v>1.4400000000000001E-3</v>
      </c>
      <c r="J8833" s="3">
        <v>1.081E-2</v>
      </c>
      <c r="K8833" s="3">
        <v>1.2145600000000001</v>
      </c>
      <c r="L8833" s="3">
        <v>0.51</v>
      </c>
      <c r="M8833" s="4">
        <f t="shared" si="823"/>
        <v>55.527692307692313</v>
      </c>
      <c r="N8833" s="4">
        <f t="shared" si="824"/>
        <v>11.741538461538461</v>
      </c>
      <c r="O8833" s="4">
        <f t="shared" si="825"/>
        <v>88.143076923076919</v>
      </c>
      <c r="P8833" s="4">
        <f t="shared" si="826"/>
        <v>9903.3353846153841</v>
      </c>
      <c r="Q8833" s="4">
        <f t="shared" si="827"/>
        <v>4158.4615384615381</v>
      </c>
    </row>
    <row r="8834" spans="1:17" x14ac:dyDescent="0.25">
      <c r="A8834" s="3">
        <v>29431</v>
      </c>
      <c r="B8834" s="3">
        <v>4</v>
      </c>
      <c r="C8834" s="3">
        <v>902</v>
      </c>
      <c r="D8834" s="3">
        <v>13</v>
      </c>
      <c r="E8834" s="3">
        <v>95</v>
      </c>
      <c r="F8834" s="3">
        <f t="shared" ref="F8834:F8897" si="828">(E8834-$E$13411)/($E$13410-$E$13411)</f>
        <v>0.04</v>
      </c>
      <c r="G8834" s="3">
        <v>0.29448228101413798</v>
      </c>
      <c r="H8834" s="3">
        <v>5.1028390446276172E-3</v>
      </c>
      <c r="I8834" s="3">
        <v>6.7606939755935908E-4</v>
      </c>
      <c r="J8834" s="3">
        <v>7.8263330776897396E-3</v>
      </c>
      <c r="K8834" s="3">
        <v>0.91854596701992519</v>
      </c>
      <c r="L8834" s="3">
        <v>0.49</v>
      </c>
      <c r="M8834" s="4">
        <f t="shared" ref="M8834:M8897" si="829">H8834/$G8834*3180</f>
        <v>55.103580786026207</v>
      </c>
      <c r="N8834" s="4">
        <f t="shared" ref="N8834:N8897" si="830">I8834/$G8834*3180</f>
        <v>7.3006113537117905</v>
      </c>
      <c r="O8834" s="4">
        <f t="shared" ref="O8834:O8897" si="831">J8834/$G8834*3180</f>
        <v>84.513537117903951</v>
      </c>
      <c r="P8834" s="4">
        <f t="shared" ref="P8834:P8897" si="832">K8834/$G8834*3180</f>
        <v>9919.0218340611373</v>
      </c>
      <c r="Q8834" s="4">
        <f t="shared" ref="Q8834:Q8897" si="833">L8834/$G8834*3180</f>
        <v>5291.3200571316938</v>
      </c>
    </row>
    <row r="8835" spans="1:17" x14ac:dyDescent="0.25">
      <c r="A8835" s="3">
        <v>29432</v>
      </c>
      <c r="B8835" s="3">
        <v>4</v>
      </c>
      <c r="C8835" s="3">
        <v>902</v>
      </c>
      <c r="D8835" s="3">
        <v>13</v>
      </c>
      <c r="E8835" s="3">
        <v>95</v>
      </c>
      <c r="F8835" s="3">
        <f t="shared" si="828"/>
        <v>0.04</v>
      </c>
      <c r="G8835" s="3">
        <v>0.39</v>
      </c>
      <c r="H8835" s="3">
        <v>6.8300000000000001E-3</v>
      </c>
      <c r="I8835" s="3">
        <v>1.49E-3</v>
      </c>
      <c r="J8835" s="3">
        <v>1.0959999999999999E-2</v>
      </c>
      <c r="K8835" s="3">
        <v>1.21319</v>
      </c>
      <c r="L8835" s="3">
        <v>0.49</v>
      </c>
      <c r="M8835" s="4">
        <f t="shared" si="829"/>
        <v>55.690769230769234</v>
      </c>
      <c r="N8835" s="4">
        <f t="shared" si="830"/>
        <v>12.149230769230769</v>
      </c>
      <c r="O8835" s="4">
        <f t="shared" si="831"/>
        <v>89.366153846153836</v>
      </c>
      <c r="P8835" s="4">
        <f t="shared" si="832"/>
        <v>9892.1646153846159</v>
      </c>
      <c r="Q8835" s="4">
        <f t="shared" si="833"/>
        <v>3995.3846153846152</v>
      </c>
    </row>
    <row r="8836" spans="1:17" x14ac:dyDescent="0.25">
      <c r="A8836" s="3">
        <v>29433</v>
      </c>
      <c r="B8836" s="3">
        <v>4</v>
      </c>
      <c r="C8836" s="3">
        <v>902</v>
      </c>
      <c r="D8836" s="3">
        <v>13</v>
      </c>
      <c r="E8836" s="3">
        <v>95</v>
      </c>
      <c r="F8836" s="3">
        <f t="shared" si="828"/>
        <v>0.04</v>
      </c>
      <c r="G8836" s="3">
        <v>0.39</v>
      </c>
      <c r="H8836" s="3">
        <v>6.8300000000000001E-3</v>
      </c>
      <c r="I8836" s="3">
        <v>1.49E-3</v>
      </c>
      <c r="J8836" s="3">
        <v>1.0959999999999999E-2</v>
      </c>
      <c r="K8836" s="3">
        <v>1.21319</v>
      </c>
      <c r="L8836" s="3">
        <v>0.49</v>
      </c>
      <c r="M8836" s="4">
        <f t="shared" si="829"/>
        <v>55.690769230769234</v>
      </c>
      <c r="N8836" s="4">
        <f t="shared" si="830"/>
        <v>12.149230769230769</v>
      </c>
      <c r="O8836" s="4">
        <f t="shared" si="831"/>
        <v>89.366153846153836</v>
      </c>
      <c r="P8836" s="4">
        <f t="shared" si="832"/>
        <v>9892.1646153846159</v>
      </c>
      <c r="Q8836" s="4">
        <f t="shared" si="833"/>
        <v>3995.3846153846152</v>
      </c>
    </row>
    <row r="8837" spans="1:17" x14ac:dyDescent="0.25">
      <c r="A8837" s="3">
        <v>29434</v>
      </c>
      <c r="B8837" s="3">
        <v>4</v>
      </c>
      <c r="C8837" s="3">
        <v>902</v>
      </c>
      <c r="D8837" s="3">
        <v>13</v>
      </c>
      <c r="E8837" s="3">
        <v>95</v>
      </c>
      <c r="F8837" s="3">
        <f t="shared" si="828"/>
        <v>0.04</v>
      </c>
      <c r="G8837" s="3">
        <v>0.39</v>
      </c>
      <c r="H8837" s="3">
        <v>6.8799999999999998E-3</v>
      </c>
      <c r="I8837" s="3">
        <v>1.49E-3</v>
      </c>
      <c r="J8837" s="3">
        <v>1.112E-2</v>
      </c>
      <c r="K8837" s="3">
        <v>1.2152700000000001</v>
      </c>
      <c r="L8837" s="3">
        <v>0.51</v>
      </c>
      <c r="M8837" s="4">
        <f t="shared" si="829"/>
        <v>56.098461538461535</v>
      </c>
      <c r="N8837" s="4">
        <f t="shared" si="830"/>
        <v>12.149230769230769</v>
      </c>
      <c r="O8837" s="4">
        <f t="shared" si="831"/>
        <v>90.670769230769224</v>
      </c>
      <c r="P8837" s="4">
        <f t="shared" si="832"/>
        <v>9909.124615384615</v>
      </c>
      <c r="Q8837" s="4">
        <f t="shared" si="833"/>
        <v>4158.4615384615381</v>
      </c>
    </row>
    <row r="8838" spans="1:17" x14ac:dyDescent="0.25">
      <c r="A8838" s="3">
        <v>29435</v>
      </c>
      <c r="B8838" s="3">
        <v>4</v>
      </c>
      <c r="C8838" s="3">
        <v>902</v>
      </c>
      <c r="D8838" s="3">
        <v>13</v>
      </c>
      <c r="E8838" s="3">
        <v>95</v>
      </c>
      <c r="F8838" s="3">
        <f t="shared" si="828"/>
        <v>0.04</v>
      </c>
      <c r="G8838" s="3">
        <v>0.29680443373084342</v>
      </c>
      <c r="H8838" s="3">
        <v>5.2979809552582509E-3</v>
      </c>
      <c r="I8838" s="3">
        <v>1.6508201527253967E-3</v>
      </c>
      <c r="J8838" s="3">
        <v>8.79506719845243E-3</v>
      </c>
      <c r="K8838" s="3">
        <v>0.92138799221882606</v>
      </c>
      <c r="L8838" s="3">
        <v>0.5</v>
      </c>
      <c r="M8838" s="4">
        <f t="shared" si="829"/>
        <v>56.763233708966212</v>
      </c>
      <c r="N8838" s="4">
        <f t="shared" si="830"/>
        <v>17.687094561489467</v>
      </c>
      <c r="O8838" s="4">
        <f t="shared" si="831"/>
        <v>94.231455169034788</v>
      </c>
      <c r="P8838" s="4">
        <f t="shared" si="832"/>
        <v>9871.8667319941214</v>
      </c>
      <c r="Q8838" s="4">
        <f t="shared" si="833"/>
        <v>5357.0628309477643</v>
      </c>
    </row>
    <row r="8839" spans="1:17" x14ac:dyDescent="0.25">
      <c r="A8839" s="3">
        <v>29436</v>
      </c>
      <c r="B8839" s="3">
        <v>4</v>
      </c>
      <c r="C8839" s="3">
        <v>902</v>
      </c>
      <c r="D8839" s="3">
        <v>13</v>
      </c>
      <c r="E8839" s="3">
        <v>95</v>
      </c>
      <c r="F8839" s="3">
        <f t="shared" si="828"/>
        <v>0.04</v>
      </c>
      <c r="G8839" s="3">
        <v>0.296730511562463</v>
      </c>
      <c r="H8839" s="3">
        <v>5.2979593223443523E-3</v>
      </c>
      <c r="I8839" s="3">
        <v>1.5757764387605237E-3</v>
      </c>
      <c r="J8839" s="3">
        <v>8.7950312861052472E-3</v>
      </c>
      <c r="K8839" s="3">
        <v>0.92138422997293068</v>
      </c>
      <c r="L8839" s="3">
        <v>0.48</v>
      </c>
      <c r="M8839" s="4">
        <f t="shared" si="829"/>
        <v>56.777142857142849</v>
      </c>
      <c r="N8839" s="4">
        <f t="shared" si="830"/>
        <v>16.887272727272727</v>
      </c>
      <c r="O8839" s="4">
        <f t="shared" si="831"/>
        <v>94.254545454545436</v>
      </c>
      <c r="P8839" s="4">
        <f t="shared" si="832"/>
        <v>9874.2857142857119</v>
      </c>
      <c r="Q8839" s="4">
        <f t="shared" si="833"/>
        <v>5144.0614986392684</v>
      </c>
    </row>
    <row r="8840" spans="1:17" x14ac:dyDescent="0.25">
      <c r="A8840" s="3">
        <v>29437</v>
      </c>
      <c r="B8840" s="3">
        <v>4</v>
      </c>
      <c r="C8840" s="3">
        <v>903</v>
      </c>
      <c r="D8840" s="3">
        <v>13</v>
      </c>
      <c r="E8840" s="3">
        <v>95</v>
      </c>
      <c r="F8840" s="3">
        <f t="shared" si="828"/>
        <v>0.04</v>
      </c>
      <c r="G8840" s="3">
        <v>0.29723951541271426</v>
      </c>
      <c r="H8840" s="3">
        <v>5.3057471952552698E-3</v>
      </c>
      <c r="I8840" s="3">
        <v>1.6532400680867869E-3</v>
      </c>
      <c r="J8840" s="3">
        <v>8.8079597707794981E-3</v>
      </c>
      <c r="K8840" s="3">
        <v>0.92273864265309047</v>
      </c>
      <c r="L8840" s="3">
        <v>0.49</v>
      </c>
      <c r="M8840" s="4">
        <f t="shared" si="829"/>
        <v>56.76323370896619</v>
      </c>
      <c r="N8840" s="4">
        <f t="shared" si="830"/>
        <v>17.687094561489467</v>
      </c>
      <c r="O8840" s="4">
        <f t="shared" si="831"/>
        <v>94.231455169034774</v>
      </c>
      <c r="P8840" s="4">
        <f t="shared" si="832"/>
        <v>9871.8667319941214</v>
      </c>
      <c r="Q8840" s="4">
        <f t="shared" si="833"/>
        <v>5242.237048585057</v>
      </c>
    </row>
    <row r="8841" spans="1:17" x14ac:dyDescent="0.25">
      <c r="A8841" s="3">
        <v>29441</v>
      </c>
      <c r="B8841" s="3">
        <v>4</v>
      </c>
      <c r="C8841" s="3">
        <v>902</v>
      </c>
      <c r="D8841" s="3">
        <v>13</v>
      </c>
      <c r="E8841" s="3">
        <v>94</v>
      </c>
      <c r="F8841" s="3">
        <f t="shared" si="828"/>
        <v>0.02</v>
      </c>
      <c r="G8841" s="3">
        <v>0.39</v>
      </c>
      <c r="H8841" s="3">
        <v>6.7999999999999996E-3</v>
      </c>
      <c r="I8841" s="3">
        <v>1.6199999999999999E-3</v>
      </c>
      <c r="J8841" s="3">
        <v>1.099E-2</v>
      </c>
      <c r="K8841" s="3">
        <v>1.19889</v>
      </c>
      <c r="L8841" s="3">
        <v>0.5</v>
      </c>
      <c r="M8841" s="4">
        <f t="shared" si="829"/>
        <v>55.446153846153841</v>
      </c>
      <c r="N8841" s="4">
        <f t="shared" si="830"/>
        <v>13.20923076923077</v>
      </c>
      <c r="O8841" s="4">
        <f t="shared" si="831"/>
        <v>89.610769230769222</v>
      </c>
      <c r="P8841" s="4">
        <f t="shared" si="832"/>
        <v>9775.5646153846155</v>
      </c>
      <c r="Q8841" s="4">
        <f t="shared" si="833"/>
        <v>4076.9230769230767</v>
      </c>
    </row>
    <row r="8842" spans="1:17" x14ac:dyDescent="0.25">
      <c r="A8842" s="3">
        <v>29442</v>
      </c>
      <c r="B8842" s="3">
        <v>4</v>
      </c>
      <c r="C8842" s="3">
        <v>902</v>
      </c>
      <c r="D8842" s="3">
        <v>13</v>
      </c>
      <c r="E8842" s="3">
        <v>94</v>
      </c>
      <c r="F8842" s="3">
        <f t="shared" si="828"/>
        <v>0.02</v>
      </c>
      <c r="G8842" s="3">
        <v>0.39</v>
      </c>
      <c r="H8842" s="3">
        <v>6.7799999999999996E-3</v>
      </c>
      <c r="I8842" s="3">
        <v>1.6199999999999999E-3</v>
      </c>
      <c r="J8842" s="3">
        <v>1.115E-2</v>
      </c>
      <c r="K8842" s="3">
        <v>1.1988700000000001</v>
      </c>
      <c r="L8842" s="3">
        <v>0.5</v>
      </c>
      <c r="M8842" s="4">
        <f t="shared" si="829"/>
        <v>55.283076923076919</v>
      </c>
      <c r="N8842" s="4">
        <f t="shared" si="830"/>
        <v>13.20923076923077</v>
      </c>
      <c r="O8842" s="4">
        <f t="shared" si="831"/>
        <v>90.91538461538461</v>
      </c>
      <c r="P8842" s="4">
        <f t="shared" si="832"/>
        <v>9775.4015384615395</v>
      </c>
      <c r="Q8842" s="4">
        <f t="shared" si="833"/>
        <v>4076.9230769230767</v>
      </c>
    </row>
    <row r="8843" spans="1:17" x14ac:dyDescent="0.25">
      <c r="A8843" s="3">
        <v>29443</v>
      </c>
      <c r="B8843" s="3">
        <v>4</v>
      </c>
      <c r="C8843" s="3">
        <v>902</v>
      </c>
      <c r="D8843" s="3">
        <v>13</v>
      </c>
      <c r="E8843" s="3">
        <v>95</v>
      </c>
      <c r="F8843" s="3">
        <f t="shared" si="828"/>
        <v>0.04</v>
      </c>
      <c r="G8843" s="3">
        <v>0.39</v>
      </c>
      <c r="H8843" s="3">
        <v>6.7999999999999996E-3</v>
      </c>
      <c r="I8843" s="3">
        <v>1.6900000000000001E-3</v>
      </c>
      <c r="J8843" s="3">
        <v>1.128E-2</v>
      </c>
      <c r="K8843" s="3">
        <v>1.2131400000000001</v>
      </c>
      <c r="L8843" s="3">
        <v>0.5</v>
      </c>
      <c r="M8843" s="4">
        <f t="shared" si="829"/>
        <v>55.446153846153841</v>
      </c>
      <c r="N8843" s="4">
        <f t="shared" si="830"/>
        <v>13.78</v>
      </c>
      <c r="O8843" s="4">
        <f t="shared" si="831"/>
        <v>91.975384615384613</v>
      </c>
      <c r="P8843" s="4">
        <f t="shared" si="832"/>
        <v>9891.7569230769241</v>
      </c>
      <c r="Q8843" s="4">
        <f t="shared" si="833"/>
        <v>4076.9230769230767</v>
      </c>
    </row>
    <row r="8844" spans="1:17" x14ac:dyDescent="0.25">
      <c r="A8844" s="3">
        <v>29444</v>
      </c>
      <c r="B8844" s="3">
        <v>4</v>
      </c>
      <c r="C8844" s="3">
        <v>902</v>
      </c>
      <c r="D8844" s="3">
        <v>13</v>
      </c>
      <c r="E8844" s="3">
        <v>94</v>
      </c>
      <c r="F8844" s="3">
        <f t="shared" si="828"/>
        <v>0.02</v>
      </c>
      <c r="G8844" s="3">
        <v>0.2924546763017612</v>
      </c>
      <c r="H8844" s="3">
        <v>5.1366274548619688E-3</v>
      </c>
      <c r="I8844" s="3">
        <v>1.7729095429490141E-3</v>
      </c>
      <c r="J8844" s="3">
        <v>8.8989064268177251E-3</v>
      </c>
      <c r="K8844" s="3">
        <v>0.90706999871810023</v>
      </c>
      <c r="L8844" s="3">
        <v>0.48</v>
      </c>
      <c r="M8844" s="4">
        <f t="shared" si="829"/>
        <v>55.853014603899808</v>
      </c>
      <c r="N8844" s="4">
        <f t="shared" si="830"/>
        <v>19.277696010443016</v>
      </c>
      <c r="O8844" s="4">
        <f t="shared" si="831"/>
        <v>96.762078812107362</v>
      </c>
      <c r="P8844" s="4">
        <f t="shared" si="832"/>
        <v>9863.0072611568903</v>
      </c>
      <c r="Q8844" s="4">
        <f t="shared" si="833"/>
        <v>5219.2702790808744</v>
      </c>
    </row>
    <row r="8845" spans="1:17" x14ac:dyDescent="0.25">
      <c r="A8845" s="3">
        <v>29446</v>
      </c>
      <c r="B8845" s="3">
        <v>4</v>
      </c>
      <c r="C8845" s="3">
        <v>902</v>
      </c>
      <c r="D8845" s="3">
        <v>13</v>
      </c>
      <c r="E8845" s="3">
        <v>95</v>
      </c>
      <c r="F8845" s="3">
        <f t="shared" si="828"/>
        <v>0.04</v>
      </c>
      <c r="G8845" s="3">
        <v>0.39</v>
      </c>
      <c r="H8845" s="3">
        <v>6.8599999999999998E-3</v>
      </c>
      <c r="I8845" s="3">
        <v>1.6900000000000001E-3</v>
      </c>
      <c r="J8845" s="3">
        <v>1.128E-2</v>
      </c>
      <c r="K8845" s="3">
        <v>1.2131400000000001</v>
      </c>
      <c r="L8845" s="3">
        <v>0.5</v>
      </c>
      <c r="M8845" s="4">
        <f t="shared" si="829"/>
        <v>55.935384615384613</v>
      </c>
      <c r="N8845" s="4">
        <f t="shared" si="830"/>
        <v>13.78</v>
      </c>
      <c r="O8845" s="4">
        <f t="shared" si="831"/>
        <v>91.975384615384613</v>
      </c>
      <c r="P8845" s="4">
        <f t="shared" si="832"/>
        <v>9891.7569230769241</v>
      </c>
      <c r="Q8845" s="4">
        <f t="shared" si="833"/>
        <v>4076.9230769230767</v>
      </c>
    </row>
    <row r="8846" spans="1:17" x14ac:dyDescent="0.25">
      <c r="A8846" s="3">
        <v>29447</v>
      </c>
      <c r="B8846" s="3">
        <v>4</v>
      </c>
      <c r="C8846" s="3">
        <v>902</v>
      </c>
      <c r="D8846" s="3">
        <v>13</v>
      </c>
      <c r="E8846" s="3">
        <v>94</v>
      </c>
      <c r="F8846" s="3">
        <f t="shared" si="828"/>
        <v>0.02</v>
      </c>
      <c r="G8846" s="3">
        <v>0.29009442026970328</v>
      </c>
      <c r="H8846" s="3">
        <v>5.0630493269434706E-3</v>
      </c>
      <c r="I8846" s="3">
        <v>7.3950788403046627E-4</v>
      </c>
      <c r="J8846" s="3">
        <v>7.9454102888854728E-3</v>
      </c>
      <c r="K8846" s="3">
        <v>0.90426336144934683</v>
      </c>
      <c r="L8846" s="3">
        <v>0.5</v>
      </c>
      <c r="M8846" s="4">
        <f t="shared" si="829"/>
        <v>55.500884314532712</v>
      </c>
      <c r="N8846" s="4">
        <f t="shared" si="830"/>
        <v>8.1064470975710154</v>
      </c>
      <c r="O8846" s="4">
        <f t="shared" si="831"/>
        <v>87.097175792507187</v>
      </c>
      <c r="P8846" s="4">
        <f t="shared" si="832"/>
        <v>9912.4881020996272</v>
      </c>
      <c r="Q8846" s="4">
        <f t="shared" si="833"/>
        <v>5480.9740860295187</v>
      </c>
    </row>
    <row r="8847" spans="1:17" x14ac:dyDescent="0.25">
      <c r="A8847" s="3">
        <v>29448</v>
      </c>
      <c r="B8847" s="3">
        <v>4</v>
      </c>
      <c r="C8847" s="3">
        <v>902</v>
      </c>
      <c r="D8847" s="3">
        <v>13</v>
      </c>
      <c r="E8847" s="3">
        <v>94</v>
      </c>
      <c r="F8847" s="3">
        <f t="shared" si="828"/>
        <v>0.02</v>
      </c>
      <c r="G8847" s="3">
        <v>0.29151876853193381</v>
      </c>
      <c r="H8847" s="3">
        <v>5.2202564635809362E-3</v>
      </c>
      <c r="I8847" s="3">
        <v>1.7744745291223736E-3</v>
      </c>
      <c r="J8847" s="3">
        <v>8.9067616868739284E-3</v>
      </c>
      <c r="K8847" s="3">
        <v>0.90408789477959695</v>
      </c>
      <c r="L8847" s="3">
        <v>0.5</v>
      </c>
      <c r="M8847" s="4">
        <f t="shared" si="829"/>
        <v>56.944585893339898</v>
      </c>
      <c r="N8847" s="4">
        <f t="shared" si="830"/>
        <v>19.356657655443602</v>
      </c>
      <c r="O8847" s="4">
        <f t="shared" si="831"/>
        <v>97.158417301548297</v>
      </c>
      <c r="P8847" s="4">
        <f t="shared" si="832"/>
        <v>9862.1420496436494</v>
      </c>
      <c r="Q8847" s="4">
        <f t="shared" si="833"/>
        <v>5454.194280550505</v>
      </c>
    </row>
    <row r="8848" spans="1:17" x14ac:dyDescent="0.25">
      <c r="A8848" s="3">
        <v>29450</v>
      </c>
      <c r="B8848" s="3">
        <v>4</v>
      </c>
      <c r="C8848" s="3">
        <v>904</v>
      </c>
      <c r="D8848" s="3">
        <v>13</v>
      </c>
      <c r="E8848" s="3">
        <v>95</v>
      </c>
      <c r="F8848" s="3">
        <f t="shared" si="828"/>
        <v>0.04</v>
      </c>
      <c r="G8848" s="3">
        <v>0.29679589070079426</v>
      </c>
      <c r="H8848" s="3">
        <v>5.3182398016286599E-3</v>
      </c>
      <c r="I8848" s="3">
        <v>1.7324569050760027E-3</v>
      </c>
      <c r="J8848" s="3">
        <v>8.8286984849171406E-3</v>
      </c>
      <c r="K8848" s="3">
        <v>0.92105747289076056</v>
      </c>
      <c r="L8848" s="3">
        <v>0.48</v>
      </c>
      <c r="M8848" s="4">
        <f t="shared" si="829"/>
        <v>56.981929666366092</v>
      </c>
      <c r="N8848" s="4">
        <f t="shared" si="830"/>
        <v>18.562295270104109</v>
      </c>
      <c r="O8848" s="4">
        <f t="shared" si="831"/>
        <v>94.594507746536578</v>
      </c>
      <c r="P8848" s="4">
        <f t="shared" si="832"/>
        <v>9868.6095581605041</v>
      </c>
      <c r="Q8848" s="4">
        <f t="shared" si="833"/>
        <v>5142.9283484884691</v>
      </c>
    </row>
    <row r="8849" spans="1:17" x14ac:dyDescent="0.25">
      <c r="A8849" s="3">
        <v>29451</v>
      </c>
      <c r="B8849" s="3">
        <v>4</v>
      </c>
      <c r="C8849" s="3">
        <v>902</v>
      </c>
      <c r="D8849" s="3">
        <v>13</v>
      </c>
      <c r="E8849" s="3">
        <v>95</v>
      </c>
      <c r="F8849" s="3">
        <f t="shared" si="828"/>
        <v>0.04</v>
      </c>
      <c r="G8849" s="3">
        <v>0.29592936499971811</v>
      </c>
      <c r="H8849" s="3">
        <v>5.262540595588068E-3</v>
      </c>
      <c r="I8849" s="3">
        <v>1.727398821452572E-3</v>
      </c>
      <c r="J8849" s="3">
        <v>8.8029222043690212E-3</v>
      </c>
      <c r="K8849" s="3">
        <v>0.91836835219389523</v>
      </c>
      <c r="L8849" s="3">
        <v>0.49</v>
      </c>
      <c r="M8849" s="4">
        <f t="shared" si="829"/>
        <v>56.550248381014832</v>
      </c>
      <c r="N8849" s="4">
        <f t="shared" si="830"/>
        <v>18.562295270104105</v>
      </c>
      <c r="O8849" s="4">
        <f t="shared" si="831"/>
        <v>94.594507746536578</v>
      </c>
      <c r="P8849" s="4">
        <f t="shared" si="832"/>
        <v>9868.6095581605041</v>
      </c>
      <c r="Q8849" s="4">
        <f t="shared" si="833"/>
        <v>5265.4456917497337</v>
      </c>
    </row>
    <row r="8850" spans="1:17" x14ac:dyDescent="0.25">
      <c r="A8850" s="3">
        <v>29452</v>
      </c>
      <c r="B8850" s="3">
        <v>4</v>
      </c>
      <c r="C8850" s="3">
        <v>902</v>
      </c>
      <c r="D8850" s="3">
        <v>13</v>
      </c>
      <c r="E8850" s="3">
        <v>95</v>
      </c>
      <c r="F8850" s="3">
        <f t="shared" si="828"/>
        <v>0.04</v>
      </c>
      <c r="G8850" s="3">
        <v>0.29455537144325888</v>
      </c>
      <c r="H8850" s="3">
        <v>5.1430241329559045E-3</v>
      </c>
      <c r="I8850" s="3">
        <v>7.5118898681081499E-4</v>
      </c>
      <c r="J8850" s="3">
        <v>7.826341071889422E-3</v>
      </c>
      <c r="K8850" s="3">
        <v>0.91854690526773608</v>
      </c>
      <c r="L8850" s="3">
        <v>0.49</v>
      </c>
      <c r="M8850" s="4">
        <f t="shared" si="829"/>
        <v>55.523742998352532</v>
      </c>
      <c r="N8850" s="4">
        <f t="shared" si="830"/>
        <v>8.1097858319604601</v>
      </c>
      <c r="O8850" s="4">
        <f t="shared" si="831"/>
        <v>84.492652388797367</v>
      </c>
      <c r="P8850" s="4">
        <f t="shared" si="832"/>
        <v>9916.5706754530474</v>
      </c>
      <c r="Q8850" s="4">
        <f t="shared" si="833"/>
        <v>5290.007078686599</v>
      </c>
    </row>
    <row r="8851" spans="1:17" x14ac:dyDescent="0.25">
      <c r="A8851" s="3">
        <v>29453</v>
      </c>
      <c r="B8851" s="3">
        <v>4</v>
      </c>
      <c r="C8851" s="3">
        <v>902</v>
      </c>
      <c r="D8851" s="3">
        <v>13</v>
      </c>
      <c r="E8851" s="3">
        <v>94</v>
      </c>
      <c r="F8851" s="3">
        <f t="shared" si="828"/>
        <v>0.02</v>
      </c>
      <c r="G8851" s="3">
        <v>0.39</v>
      </c>
      <c r="H8851" s="3">
        <v>6.7799999999999996E-3</v>
      </c>
      <c r="I8851" s="3">
        <v>1.6199999999999999E-3</v>
      </c>
      <c r="J8851" s="3">
        <v>1.0829999999999999E-2</v>
      </c>
      <c r="K8851" s="3">
        <v>1.1968399999999999</v>
      </c>
      <c r="L8851" s="3">
        <v>0.51</v>
      </c>
      <c r="M8851" s="4">
        <f t="shared" si="829"/>
        <v>55.283076923076919</v>
      </c>
      <c r="N8851" s="4">
        <f t="shared" si="830"/>
        <v>13.20923076923077</v>
      </c>
      <c r="O8851" s="4">
        <f t="shared" si="831"/>
        <v>88.306153846153848</v>
      </c>
      <c r="P8851" s="4">
        <f t="shared" si="832"/>
        <v>9758.8492307692286</v>
      </c>
      <c r="Q8851" s="4">
        <f t="shared" si="833"/>
        <v>4158.4615384615381</v>
      </c>
    </row>
    <row r="8852" spans="1:17" x14ac:dyDescent="0.25">
      <c r="A8852" s="3">
        <v>29454</v>
      </c>
      <c r="B8852" s="3">
        <v>4</v>
      </c>
      <c r="C8852" s="3">
        <v>902</v>
      </c>
      <c r="D8852" s="3">
        <v>13</v>
      </c>
      <c r="E8852" s="3">
        <v>94</v>
      </c>
      <c r="F8852" s="3">
        <f t="shared" si="828"/>
        <v>0.02</v>
      </c>
      <c r="G8852" s="3">
        <v>0.29127199596265652</v>
      </c>
      <c r="H8852" s="3">
        <v>5.1809922692813096E-3</v>
      </c>
      <c r="I8852" s="3">
        <v>1.6266905697776696E-3</v>
      </c>
      <c r="J8852" s="3">
        <v>8.6665121265110494E-3</v>
      </c>
      <c r="K8852" s="3">
        <v>0.90413731669037911</v>
      </c>
      <c r="L8852" s="3">
        <v>0.51</v>
      </c>
      <c r="M8852" s="4">
        <f t="shared" si="829"/>
        <v>56.564158740570676</v>
      </c>
      <c r="N8852" s="4">
        <f t="shared" si="830"/>
        <v>17.759606428337158</v>
      </c>
      <c r="O8852" s="4">
        <f t="shared" si="831"/>
        <v>94.617776320104923</v>
      </c>
      <c r="P8852" s="4">
        <f t="shared" si="832"/>
        <v>9871.0370613315827</v>
      </c>
      <c r="Q8852" s="4">
        <f t="shared" si="833"/>
        <v>5567.9915078685708</v>
      </c>
    </row>
    <row r="8853" spans="1:17" x14ac:dyDescent="0.25">
      <c r="A8853" s="3">
        <v>29455</v>
      </c>
      <c r="B8853" s="3">
        <v>4</v>
      </c>
      <c r="C8853" s="3">
        <v>903</v>
      </c>
      <c r="D8853" s="3">
        <v>13</v>
      </c>
      <c r="E8853" s="3">
        <v>95</v>
      </c>
      <c r="F8853" s="3">
        <f t="shared" si="828"/>
        <v>0.04</v>
      </c>
      <c r="G8853" s="3">
        <v>0.39</v>
      </c>
      <c r="H8853" s="3">
        <v>6.8900000000000003E-3</v>
      </c>
      <c r="I8853" s="3">
        <v>1.5900000000000001E-3</v>
      </c>
      <c r="J8853" s="3">
        <v>1.081E-2</v>
      </c>
      <c r="K8853" s="3">
        <v>1.21245</v>
      </c>
      <c r="L8853" s="3">
        <v>0.51</v>
      </c>
      <c r="M8853" s="4">
        <f t="shared" si="829"/>
        <v>56.18</v>
      </c>
      <c r="N8853" s="4">
        <f t="shared" si="830"/>
        <v>12.964615384615385</v>
      </c>
      <c r="O8853" s="4">
        <f t="shared" si="831"/>
        <v>88.143076923076919</v>
      </c>
      <c r="P8853" s="4">
        <f t="shared" si="832"/>
        <v>9886.1307692307691</v>
      </c>
      <c r="Q8853" s="4">
        <f t="shared" si="833"/>
        <v>4158.4615384615381</v>
      </c>
    </row>
    <row r="8854" spans="1:17" x14ac:dyDescent="0.25">
      <c r="A8854" s="3">
        <v>29456</v>
      </c>
      <c r="B8854" s="3">
        <v>4</v>
      </c>
      <c r="C8854" s="3">
        <v>902</v>
      </c>
      <c r="D8854" s="3">
        <v>13</v>
      </c>
      <c r="E8854" s="3">
        <v>94</v>
      </c>
      <c r="F8854" s="3">
        <f t="shared" si="828"/>
        <v>0.02</v>
      </c>
      <c r="G8854" s="3">
        <v>0.29109625094604002</v>
      </c>
      <c r="H8854" s="3">
        <v>5.2208165151621903E-3</v>
      </c>
      <c r="I8854" s="3">
        <v>1.5528317895887544E-3</v>
      </c>
      <c r="J8854" s="3">
        <v>8.4262190132723108E-3</v>
      </c>
      <c r="K8854" s="3">
        <v>0.90418488922011853</v>
      </c>
      <c r="L8854" s="3">
        <v>0.52</v>
      </c>
      <c r="M8854" s="4">
        <f t="shared" si="829"/>
        <v>57.033357400722018</v>
      </c>
      <c r="N8854" s="4">
        <f t="shared" si="830"/>
        <v>16.963478831637676</v>
      </c>
      <c r="O8854" s="4">
        <f t="shared" si="831"/>
        <v>92.049885132917623</v>
      </c>
      <c r="P8854" s="4">
        <f t="shared" si="832"/>
        <v>9877.5162454873644</v>
      </c>
      <c r="Q8854" s="4">
        <f t="shared" si="833"/>
        <v>5680.5953172736836</v>
      </c>
    </row>
    <row r="8855" spans="1:17" x14ac:dyDescent="0.25">
      <c r="A8855" s="3">
        <v>29457</v>
      </c>
      <c r="B8855" s="3">
        <v>4</v>
      </c>
      <c r="C8855" s="3">
        <v>903</v>
      </c>
      <c r="D8855" s="3">
        <v>13</v>
      </c>
      <c r="E8855" s="3">
        <v>95</v>
      </c>
      <c r="F8855" s="3">
        <f t="shared" si="828"/>
        <v>0.04</v>
      </c>
      <c r="G8855" s="3">
        <v>0.29498795970689284</v>
      </c>
      <c r="H8855" s="3">
        <v>5.1103383675350934E-3</v>
      </c>
      <c r="I8855" s="3">
        <v>7.5229219378298207E-4</v>
      </c>
      <c r="J8855" s="3">
        <v>7.8378349491808365E-3</v>
      </c>
      <c r="K8855" s="3">
        <v>0.91989589649091164</v>
      </c>
      <c r="L8855" s="3">
        <v>0.52</v>
      </c>
      <c r="M8855" s="4">
        <f t="shared" si="829"/>
        <v>55.089963756177909</v>
      </c>
      <c r="N8855" s="4">
        <f t="shared" si="830"/>
        <v>8.1097858319604619</v>
      </c>
      <c r="O8855" s="4">
        <f t="shared" si="831"/>
        <v>84.492652388797367</v>
      </c>
      <c r="P8855" s="4">
        <f t="shared" si="832"/>
        <v>9916.5706754530493</v>
      </c>
      <c r="Q8855" s="4">
        <f t="shared" si="833"/>
        <v>5605.6525210149493</v>
      </c>
    </row>
    <row r="8856" spans="1:17" x14ac:dyDescent="0.25">
      <c r="A8856" s="3">
        <v>29458</v>
      </c>
      <c r="B8856" s="3">
        <v>4</v>
      </c>
      <c r="C8856" s="3">
        <v>903</v>
      </c>
      <c r="D8856" s="3">
        <v>13</v>
      </c>
      <c r="E8856" s="3">
        <v>95</v>
      </c>
      <c r="F8856" s="3">
        <f t="shared" si="828"/>
        <v>0.04</v>
      </c>
      <c r="G8856" s="3">
        <v>0.39</v>
      </c>
      <c r="H8856" s="3">
        <v>6.8700000000000002E-3</v>
      </c>
      <c r="I8856" s="3">
        <v>1.5399999999999999E-3</v>
      </c>
      <c r="J8856" s="3">
        <v>1.081E-2</v>
      </c>
      <c r="K8856" s="3">
        <v>1.21245</v>
      </c>
      <c r="L8856" s="3">
        <v>0.51</v>
      </c>
      <c r="M8856" s="4">
        <f t="shared" si="829"/>
        <v>56.016923076923078</v>
      </c>
      <c r="N8856" s="4">
        <f t="shared" si="830"/>
        <v>12.556923076923075</v>
      </c>
      <c r="O8856" s="4">
        <f t="shared" si="831"/>
        <v>88.143076923076919</v>
      </c>
      <c r="P8856" s="4">
        <f t="shared" si="832"/>
        <v>9886.1307692307691</v>
      </c>
      <c r="Q8856" s="4">
        <f t="shared" si="833"/>
        <v>4158.4615384615381</v>
      </c>
    </row>
    <row r="8857" spans="1:17" x14ac:dyDescent="0.25">
      <c r="A8857" s="3">
        <v>29460</v>
      </c>
      <c r="B8857" s="3">
        <v>4</v>
      </c>
      <c r="C8857" s="3">
        <v>902</v>
      </c>
      <c r="D8857" s="3">
        <v>13</v>
      </c>
      <c r="E8857" s="3">
        <v>95</v>
      </c>
      <c r="F8857" s="3">
        <f t="shared" si="828"/>
        <v>0.04</v>
      </c>
      <c r="G8857" s="3">
        <v>0.29567681543706176</v>
      </c>
      <c r="H8857" s="3">
        <v>5.3029690219903352E-3</v>
      </c>
      <c r="I8857" s="3">
        <v>1.5772664778844767E-3</v>
      </c>
      <c r="J8857" s="3">
        <v>8.558810345109566E-3</v>
      </c>
      <c r="K8857" s="3">
        <v>0.91841275090992036</v>
      </c>
      <c r="L8857" s="3">
        <v>0.48</v>
      </c>
      <c r="M8857" s="4">
        <f t="shared" si="829"/>
        <v>57.033357400722018</v>
      </c>
      <c r="N8857" s="4">
        <f t="shared" si="830"/>
        <v>16.963478831637673</v>
      </c>
      <c r="O8857" s="4">
        <f t="shared" si="831"/>
        <v>92.049885132917623</v>
      </c>
      <c r="P8857" s="4">
        <f t="shared" si="832"/>
        <v>9877.5162454873644</v>
      </c>
      <c r="Q8857" s="4">
        <f t="shared" si="833"/>
        <v>5162.3932628728944</v>
      </c>
    </row>
    <row r="8858" spans="1:17" x14ac:dyDescent="0.25">
      <c r="A8858" s="3">
        <v>29461</v>
      </c>
      <c r="B8858" s="3">
        <v>4</v>
      </c>
      <c r="C8858" s="3">
        <v>902</v>
      </c>
      <c r="D8858" s="3">
        <v>13</v>
      </c>
      <c r="E8858" s="3">
        <v>95</v>
      </c>
      <c r="F8858" s="3">
        <f t="shared" si="828"/>
        <v>0.04</v>
      </c>
      <c r="G8858" s="3">
        <v>0.29567772142255577</v>
      </c>
      <c r="H8858" s="3">
        <v>5.2628111400167014E-3</v>
      </c>
      <c r="I8858" s="3">
        <v>1.5772713107982345E-3</v>
      </c>
      <c r="J8858" s="3">
        <v>8.5588365702229802E-3</v>
      </c>
      <c r="K8858" s="3">
        <v>0.91841556502515143</v>
      </c>
      <c r="L8858" s="3">
        <v>0.48</v>
      </c>
      <c r="M8858" s="4">
        <f t="shared" si="829"/>
        <v>56.601286511322606</v>
      </c>
      <c r="N8858" s="4">
        <f t="shared" si="830"/>
        <v>16.963478831637673</v>
      </c>
      <c r="O8858" s="4">
        <f t="shared" si="831"/>
        <v>92.049885132917623</v>
      </c>
      <c r="P8858" s="4">
        <f t="shared" si="832"/>
        <v>9877.5162454873625</v>
      </c>
      <c r="Q8858" s="4">
        <f t="shared" si="833"/>
        <v>5162.377444794387</v>
      </c>
    </row>
    <row r="8859" spans="1:17" x14ac:dyDescent="0.25">
      <c r="A8859" s="3">
        <v>29462</v>
      </c>
      <c r="B8859" s="3">
        <v>4</v>
      </c>
      <c r="C8859" s="3">
        <v>903</v>
      </c>
      <c r="D8859" s="3">
        <v>13</v>
      </c>
      <c r="E8859" s="3">
        <v>95</v>
      </c>
      <c r="F8859" s="3">
        <f t="shared" si="828"/>
        <v>0.04</v>
      </c>
      <c r="G8859" s="3">
        <v>0.39</v>
      </c>
      <c r="H8859" s="3">
        <v>6.8700000000000002E-3</v>
      </c>
      <c r="I8859" s="3">
        <v>1.49E-3</v>
      </c>
      <c r="J8859" s="3">
        <v>1.081E-2</v>
      </c>
      <c r="K8859" s="3">
        <v>1.21245</v>
      </c>
      <c r="L8859" s="3">
        <v>0.47</v>
      </c>
      <c r="M8859" s="4">
        <f t="shared" si="829"/>
        <v>56.016923076923078</v>
      </c>
      <c r="N8859" s="4">
        <f t="shared" si="830"/>
        <v>12.149230769230769</v>
      </c>
      <c r="O8859" s="4">
        <f t="shared" si="831"/>
        <v>88.143076923076919</v>
      </c>
      <c r="P8859" s="4">
        <f t="shared" si="832"/>
        <v>9886.1307692307691</v>
      </c>
      <c r="Q8859" s="4">
        <f t="shared" si="833"/>
        <v>3832.3076923076919</v>
      </c>
    </row>
    <row r="8860" spans="1:17" x14ac:dyDescent="0.25">
      <c r="A8860" s="3">
        <v>29463</v>
      </c>
      <c r="B8860" s="3">
        <v>4</v>
      </c>
      <c r="C8860" s="3">
        <v>902</v>
      </c>
      <c r="D8860" s="3">
        <v>13</v>
      </c>
      <c r="E8860" s="3">
        <v>95</v>
      </c>
      <c r="F8860" s="3">
        <f t="shared" si="828"/>
        <v>0.04</v>
      </c>
      <c r="G8860" s="3">
        <v>0.39</v>
      </c>
      <c r="H8860" s="3">
        <v>6.8599999999999998E-3</v>
      </c>
      <c r="I8860" s="3">
        <v>1.49E-3</v>
      </c>
      <c r="J8860" s="3">
        <v>1.081E-2</v>
      </c>
      <c r="K8860" s="3">
        <v>1.20899</v>
      </c>
      <c r="L8860" s="3">
        <v>0.48</v>
      </c>
      <c r="M8860" s="4">
        <f t="shared" si="829"/>
        <v>55.935384615384613</v>
      </c>
      <c r="N8860" s="4">
        <f t="shared" si="830"/>
        <v>12.149230769230769</v>
      </c>
      <c r="O8860" s="4">
        <f t="shared" si="831"/>
        <v>88.143076923076919</v>
      </c>
      <c r="P8860" s="4">
        <f t="shared" si="832"/>
        <v>9857.9184615384602</v>
      </c>
      <c r="Q8860" s="4">
        <f t="shared" si="833"/>
        <v>3913.8461538461534</v>
      </c>
    </row>
    <row r="8861" spans="1:17" x14ac:dyDescent="0.25">
      <c r="A8861" s="3">
        <v>29464</v>
      </c>
      <c r="B8861" s="3">
        <v>4</v>
      </c>
      <c r="C8861" s="3">
        <v>902</v>
      </c>
      <c r="D8861" s="3">
        <v>13</v>
      </c>
      <c r="E8861" s="3">
        <v>95</v>
      </c>
      <c r="F8861" s="3">
        <f t="shared" si="828"/>
        <v>0.04</v>
      </c>
      <c r="G8861" s="3">
        <v>0.2935291158214508</v>
      </c>
      <c r="H8861" s="3">
        <v>5.1073629028411489E-3</v>
      </c>
      <c r="I8861" s="3">
        <v>6.7666875843872811E-4</v>
      </c>
      <c r="J8861" s="3">
        <v>7.8332714155180932E-3</v>
      </c>
      <c r="K8861" s="3">
        <v>0.91551359668867693</v>
      </c>
      <c r="L8861" s="3">
        <v>0.48</v>
      </c>
      <c r="M8861" s="4">
        <f t="shared" si="829"/>
        <v>55.331526433358157</v>
      </c>
      <c r="N8861" s="4">
        <f t="shared" si="830"/>
        <v>7.3308116157855556</v>
      </c>
      <c r="O8861" s="4">
        <f t="shared" si="831"/>
        <v>84.863142218912898</v>
      </c>
      <c r="P8861" s="4">
        <f t="shared" si="832"/>
        <v>9918.3797468354442</v>
      </c>
      <c r="Q8861" s="4">
        <f t="shared" si="833"/>
        <v>5200.1655635704819</v>
      </c>
    </row>
    <row r="8862" spans="1:17" x14ac:dyDescent="0.25">
      <c r="A8862" s="3">
        <v>29466</v>
      </c>
      <c r="B8862" s="3">
        <v>4</v>
      </c>
      <c r="C8862" s="3">
        <v>902</v>
      </c>
      <c r="D8862" s="3">
        <v>13</v>
      </c>
      <c r="E8862" s="3">
        <v>95</v>
      </c>
      <c r="F8862" s="3">
        <f t="shared" si="828"/>
        <v>0.04</v>
      </c>
      <c r="G8862" s="3">
        <v>0.29567681543706176</v>
      </c>
      <c r="H8862" s="3">
        <v>5.3029690219903352E-3</v>
      </c>
      <c r="I8862" s="3">
        <v>1.5772664778844767E-3</v>
      </c>
      <c r="J8862" s="3">
        <v>8.558810345109566E-3</v>
      </c>
      <c r="K8862" s="3">
        <v>0.91841275090992036</v>
      </c>
      <c r="L8862" s="3">
        <v>0.48</v>
      </c>
      <c r="M8862" s="4">
        <f t="shared" si="829"/>
        <v>57.033357400722018</v>
      </c>
      <c r="N8862" s="4">
        <f t="shared" si="830"/>
        <v>16.963478831637673</v>
      </c>
      <c r="O8862" s="4">
        <f t="shared" si="831"/>
        <v>92.049885132917623</v>
      </c>
      <c r="P8862" s="4">
        <f t="shared" si="832"/>
        <v>9877.5162454873644</v>
      </c>
      <c r="Q8862" s="4">
        <f t="shared" si="833"/>
        <v>5162.3932628728944</v>
      </c>
    </row>
    <row r="8863" spans="1:17" x14ac:dyDescent="0.25">
      <c r="A8863" s="3">
        <v>29468</v>
      </c>
      <c r="B8863" s="3">
        <v>4</v>
      </c>
      <c r="C8863" s="3">
        <v>902</v>
      </c>
      <c r="D8863" s="3">
        <v>13</v>
      </c>
      <c r="E8863" s="3">
        <v>95</v>
      </c>
      <c r="F8863" s="3">
        <f t="shared" si="828"/>
        <v>0.04</v>
      </c>
      <c r="G8863" s="3">
        <v>0.39</v>
      </c>
      <c r="H8863" s="3">
        <v>6.8399999999999997E-3</v>
      </c>
      <c r="I8863" s="3">
        <v>1.49E-3</v>
      </c>
      <c r="J8863" s="3">
        <v>1.081E-2</v>
      </c>
      <c r="K8863" s="3">
        <v>1.20688</v>
      </c>
      <c r="L8863" s="3">
        <v>0.5</v>
      </c>
      <c r="M8863" s="4">
        <f t="shared" si="829"/>
        <v>55.772307692307692</v>
      </c>
      <c r="N8863" s="4">
        <f t="shared" si="830"/>
        <v>12.149230769230769</v>
      </c>
      <c r="O8863" s="4">
        <f t="shared" si="831"/>
        <v>88.143076923076919</v>
      </c>
      <c r="P8863" s="4">
        <f t="shared" si="832"/>
        <v>9840.7138461538452</v>
      </c>
      <c r="Q8863" s="4">
        <f t="shared" si="833"/>
        <v>4076.9230769230767</v>
      </c>
    </row>
    <row r="8864" spans="1:17" x14ac:dyDescent="0.25">
      <c r="A8864" s="3">
        <v>29469</v>
      </c>
      <c r="B8864" s="3">
        <v>4</v>
      </c>
      <c r="C8864" s="3">
        <v>904</v>
      </c>
      <c r="D8864" s="3">
        <v>13</v>
      </c>
      <c r="E8864" s="3">
        <v>95</v>
      </c>
      <c r="F8864" s="3">
        <f t="shared" si="828"/>
        <v>0.04</v>
      </c>
      <c r="G8864" s="3">
        <v>0.29672259926734218</v>
      </c>
      <c r="H8864" s="3">
        <v>5.2779447191423539E-3</v>
      </c>
      <c r="I8864" s="3">
        <v>1.6571310004343399E-3</v>
      </c>
      <c r="J8864" s="3">
        <v>8.8286894737728046E-3</v>
      </c>
      <c r="K8864" s="3">
        <v>0.9210565327995518</v>
      </c>
      <c r="L8864" s="3">
        <v>0.5</v>
      </c>
      <c r="M8864" s="4">
        <f t="shared" si="829"/>
        <v>56.564158740570683</v>
      </c>
      <c r="N8864" s="4">
        <f t="shared" si="830"/>
        <v>17.759606428337161</v>
      </c>
      <c r="O8864" s="4">
        <f t="shared" si="831"/>
        <v>94.617776320104952</v>
      </c>
      <c r="P8864" s="4">
        <f t="shared" si="832"/>
        <v>9871.0370613315845</v>
      </c>
      <c r="Q8864" s="4">
        <f t="shared" si="833"/>
        <v>5358.5402794595911</v>
      </c>
    </row>
    <row r="8865" spans="1:17" x14ac:dyDescent="0.25">
      <c r="A8865" s="3">
        <v>29470</v>
      </c>
      <c r="B8865" s="3">
        <v>4</v>
      </c>
      <c r="C8865" s="3">
        <v>903</v>
      </c>
      <c r="D8865" s="3">
        <v>13</v>
      </c>
      <c r="E8865" s="3">
        <v>94</v>
      </c>
      <c r="F8865" s="3">
        <f t="shared" si="828"/>
        <v>0.02</v>
      </c>
      <c r="G8865" s="3">
        <v>0.38</v>
      </c>
      <c r="H8865" s="3">
        <v>6.79E-3</v>
      </c>
      <c r="I8865" s="3">
        <v>1.5200000000000001E-3</v>
      </c>
      <c r="J8865" s="3">
        <v>1.085E-2</v>
      </c>
      <c r="K8865" s="3">
        <v>1.19607</v>
      </c>
      <c r="L8865" s="3">
        <v>0.49</v>
      </c>
      <c r="M8865" s="4">
        <f t="shared" si="829"/>
        <v>56.821578947368423</v>
      </c>
      <c r="N8865" s="4">
        <f t="shared" si="830"/>
        <v>12.72</v>
      </c>
      <c r="O8865" s="4">
        <f t="shared" si="831"/>
        <v>90.797368421052624</v>
      </c>
      <c r="P8865" s="4">
        <f t="shared" si="832"/>
        <v>10009.217368421052</v>
      </c>
      <c r="Q8865" s="4">
        <f t="shared" si="833"/>
        <v>4100.5263157894733</v>
      </c>
    </row>
    <row r="8866" spans="1:17" x14ac:dyDescent="0.25">
      <c r="A8866" s="3">
        <v>29471</v>
      </c>
      <c r="B8866" s="3">
        <v>4</v>
      </c>
      <c r="C8866" s="3">
        <v>904</v>
      </c>
      <c r="D8866" s="3">
        <v>13</v>
      </c>
      <c r="E8866" s="3">
        <v>94</v>
      </c>
      <c r="F8866" s="3">
        <f t="shared" si="828"/>
        <v>0.02</v>
      </c>
      <c r="G8866" s="3">
        <v>0.39</v>
      </c>
      <c r="H8866" s="3">
        <v>6.7999999999999996E-3</v>
      </c>
      <c r="I8866" s="3">
        <v>1.57E-3</v>
      </c>
      <c r="J8866" s="3">
        <v>1.086E-2</v>
      </c>
      <c r="K8866" s="3">
        <v>1.1974</v>
      </c>
      <c r="L8866" s="3">
        <v>0.49</v>
      </c>
      <c r="M8866" s="4">
        <f t="shared" si="829"/>
        <v>55.446153846153841</v>
      </c>
      <c r="N8866" s="4">
        <f t="shared" si="830"/>
        <v>12.801538461538462</v>
      </c>
      <c r="O8866" s="4">
        <f t="shared" si="831"/>
        <v>88.55076923076922</v>
      </c>
      <c r="P8866" s="4">
        <f t="shared" si="832"/>
        <v>9763.415384615384</v>
      </c>
      <c r="Q8866" s="4">
        <f t="shared" si="833"/>
        <v>3995.3846153846152</v>
      </c>
    </row>
    <row r="8867" spans="1:17" x14ac:dyDescent="0.25">
      <c r="A8867" s="3">
        <v>29472</v>
      </c>
      <c r="B8867" s="3">
        <v>4</v>
      </c>
      <c r="C8867" s="3">
        <v>902</v>
      </c>
      <c r="D8867" s="3">
        <v>13</v>
      </c>
      <c r="E8867" s="3">
        <v>95</v>
      </c>
      <c r="F8867" s="3">
        <f t="shared" si="828"/>
        <v>0.04</v>
      </c>
      <c r="G8867" s="3">
        <v>0.39</v>
      </c>
      <c r="H8867" s="3">
        <v>6.8100000000000001E-3</v>
      </c>
      <c r="I8867" s="3">
        <v>1.5399999999999999E-3</v>
      </c>
      <c r="J8867" s="3">
        <v>1.0970000000000001E-2</v>
      </c>
      <c r="K8867" s="3">
        <v>1.2089700000000001</v>
      </c>
      <c r="L8867" s="3">
        <v>0.51</v>
      </c>
      <c r="M8867" s="4">
        <f t="shared" si="829"/>
        <v>55.527692307692313</v>
      </c>
      <c r="N8867" s="4">
        <f t="shared" si="830"/>
        <v>12.556923076923075</v>
      </c>
      <c r="O8867" s="4">
        <f t="shared" si="831"/>
        <v>89.447692307692321</v>
      </c>
      <c r="P8867" s="4">
        <f t="shared" si="832"/>
        <v>9857.755384615386</v>
      </c>
      <c r="Q8867" s="4">
        <f t="shared" si="833"/>
        <v>4158.4615384615381</v>
      </c>
    </row>
    <row r="8868" spans="1:17" x14ac:dyDescent="0.25">
      <c r="A8868" s="3">
        <v>29473</v>
      </c>
      <c r="B8868" s="3">
        <v>4</v>
      </c>
      <c r="C8868" s="3">
        <v>904</v>
      </c>
      <c r="D8868" s="3">
        <v>13</v>
      </c>
      <c r="E8868" s="3">
        <v>95</v>
      </c>
      <c r="F8868" s="3">
        <f t="shared" si="828"/>
        <v>0.04</v>
      </c>
      <c r="G8868" s="3">
        <v>0.39</v>
      </c>
      <c r="H8868" s="3">
        <v>6.8500000000000002E-3</v>
      </c>
      <c r="I8868" s="3">
        <v>1.5399999999999999E-3</v>
      </c>
      <c r="J8868" s="3">
        <v>1.0999999999999999E-2</v>
      </c>
      <c r="K8868" s="3">
        <v>1.20953</v>
      </c>
      <c r="L8868" s="3">
        <v>0.51</v>
      </c>
      <c r="M8868" s="4">
        <f t="shared" si="829"/>
        <v>55.853846153846156</v>
      </c>
      <c r="N8868" s="4">
        <f t="shared" si="830"/>
        <v>12.556923076923075</v>
      </c>
      <c r="O8868" s="4">
        <f t="shared" si="831"/>
        <v>89.692307692307679</v>
      </c>
      <c r="P8868" s="4">
        <f t="shared" si="832"/>
        <v>9862.3215384615378</v>
      </c>
      <c r="Q8868" s="4">
        <f t="shared" si="833"/>
        <v>4158.4615384615381</v>
      </c>
    </row>
    <row r="8869" spans="1:17" x14ac:dyDescent="0.25">
      <c r="A8869" s="3">
        <v>29475</v>
      </c>
      <c r="B8869" s="3">
        <v>4</v>
      </c>
      <c r="C8869" s="3">
        <v>902</v>
      </c>
      <c r="D8869" s="3">
        <v>13</v>
      </c>
      <c r="E8869" s="3">
        <v>94</v>
      </c>
      <c r="F8869" s="3">
        <f t="shared" si="828"/>
        <v>0.02</v>
      </c>
      <c r="G8869" s="3">
        <v>0.28905484246168861</v>
      </c>
      <c r="H8869" s="3">
        <v>5.0678558186037382E-3</v>
      </c>
      <c r="I8869" s="3">
        <v>7.4020991915747553E-4</v>
      </c>
      <c r="J8869" s="3">
        <v>7.7119545065709076E-3</v>
      </c>
      <c r="K8869" s="3">
        <v>0.9013346829554747</v>
      </c>
      <c r="L8869" s="3">
        <v>0.51</v>
      </c>
      <c r="M8869" s="4">
        <f t="shared" si="829"/>
        <v>55.753369727047136</v>
      </c>
      <c r="N8869" s="4">
        <f t="shared" si="830"/>
        <v>8.143325062034739</v>
      </c>
      <c r="O8869" s="4">
        <f t="shared" si="831"/>
        <v>84.842084367245647</v>
      </c>
      <c r="P8869" s="4">
        <f t="shared" si="832"/>
        <v>9915.9186104218352</v>
      </c>
      <c r="Q8869" s="4">
        <f t="shared" si="833"/>
        <v>5610.6999840867702</v>
      </c>
    </row>
    <row r="8870" spans="1:17" x14ac:dyDescent="0.25">
      <c r="A8870" s="3">
        <v>29476</v>
      </c>
      <c r="B8870" s="3">
        <v>4</v>
      </c>
      <c r="C8870" s="3">
        <v>904</v>
      </c>
      <c r="D8870" s="3">
        <v>13</v>
      </c>
      <c r="E8870" s="3">
        <v>95</v>
      </c>
      <c r="F8870" s="3">
        <f t="shared" si="828"/>
        <v>0.04</v>
      </c>
      <c r="G8870" s="3">
        <v>0.39</v>
      </c>
      <c r="H8870" s="3">
        <v>6.9100000000000003E-3</v>
      </c>
      <c r="I8870" s="3">
        <v>1.5399999999999999E-3</v>
      </c>
      <c r="J8870" s="3">
        <v>1.0829999999999999E-2</v>
      </c>
      <c r="K8870" s="3">
        <v>1.20956</v>
      </c>
      <c r="L8870" s="3">
        <v>0.5</v>
      </c>
      <c r="M8870" s="4">
        <f t="shared" si="829"/>
        <v>56.343076923076922</v>
      </c>
      <c r="N8870" s="4">
        <f t="shared" si="830"/>
        <v>12.556923076923075</v>
      </c>
      <c r="O8870" s="4">
        <f t="shared" si="831"/>
        <v>88.306153846153848</v>
      </c>
      <c r="P8870" s="4">
        <f t="shared" si="832"/>
        <v>9862.5661538461536</v>
      </c>
      <c r="Q8870" s="4">
        <f t="shared" si="833"/>
        <v>4076.9230769230767</v>
      </c>
    </row>
    <row r="8871" spans="1:17" x14ac:dyDescent="0.25">
      <c r="A8871" s="3">
        <v>29477</v>
      </c>
      <c r="B8871" s="3">
        <v>4</v>
      </c>
      <c r="C8871" s="3">
        <v>904</v>
      </c>
      <c r="D8871" s="3">
        <v>13</v>
      </c>
      <c r="E8871" s="3">
        <v>94</v>
      </c>
      <c r="F8871" s="3">
        <f t="shared" si="828"/>
        <v>0.02</v>
      </c>
      <c r="G8871" s="3">
        <v>0.28997919160337887</v>
      </c>
      <c r="H8871" s="3">
        <v>5.0430913540469536E-3</v>
      </c>
      <c r="I8871" s="3">
        <v>8.1663204740301584E-4</v>
      </c>
      <c r="J8871" s="3">
        <v>7.7346967703287757E-3</v>
      </c>
      <c r="K8871" s="3">
        <v>0.90399268503217567</v>
      </c>
      <c r="L8871" s="3">
        <v>0.49</v>
      </c>
      <c r="M8871" s="4">
        <f t="shared" si="829"/>
        <v>55.304073430910435</v>
      </c>
      <c r="N8871" s="4">
        <f t="shared" si="830"/>
        <v>8.9554353758372596</v>
      </c>
      <c r="O8871" s="4">
        <f t="shared" si="831"/>
        <v>84.82103696353262</v>
      </c>
      <c r="P8871" s="4">
        <f t="shared" si="832"/>
        <v>9913.4586951128749</v>
      </c>
      <c r="Q8871" s="4">
        <f t="shared" si="833"/>
        <v>5373.4890127262624</v>
      </c>
    </row>
    <row r="8872" spans="1:17" x14ac:dyDescent="0.25">
      <c r="A8872" s="3">
        <v>29478</v>
      </c>
      <c r="B8872" s="3">
        <v>4</v>
      </c>
      <c r="C8872" s="3">
        <v>903</v>
      </c>
      <c r="D8872" s="3">
        <v>13</v>
      </c>
      <c r="E8872" s="3">
        <v>94</v>
      </c>
      <c r="F8872" s="3">
        <f t="shared" si="828"/>
        <v>0.02</v>
      </c>
      <c r="G8872" s="3">
        <v>0.29044068087264285</v>
      </c>
      <c r="H8872" s="3">
        <v>5.2331033064056016E-3</v>
      </c>
      <c r="I8872" s="3">
        <v>1.4082494734299659E-3</v>
      </c>
      <c r="J8872" s="3">
        <v>8.4460494734477781E-3</v>
      </c>
      <c r="K8872" s="3">
        <v>0.90252071516270516</v>
      </c>
      <c r="L8872" s="3">
        <v>0.49</v>
      </c>
      <c r="M8872" s="4">
        <f t="shared" si="829"/>
        <v>57.296617210682498</v>
      </c>
      <c r="N8872" s="4">
        <f t="shared" si="830"/>
        <v>15.418753709198816</v>
      </c>
      <c r="O8872" s="4">
        <f t="shared" si="831"/>
        <v>92.474777448071265</v>
      </c>
      <c r="P8872" s="4">
        <f t="shared" si="832"/>
        <v>9881.59050445104</v>
      </c>
      <c r="Q8872" s="4">
        <f t="shared" si="833"/>
        <v>5364.9509267032217</v>
      </c>
    </row>
    <row r="8873" spans="1:17" x14ac:dyDescent="0.25">
      <c r="A8873" s="3">
        <v>29479</v>
      </c>
      <c r="B8873" s="3">
        <v>4</v>
      </c>
      <c r="C8873" s="3">
        <v>904</v>
      </c>
      <c r="D8873" s="3">
        <v>13</v>
      </c>
      <c r="E8873" s="3">
        <v>95</v>
      </c>
      <c r="F8873" s="3">
        <f t="shared" si="828"/>
        <v>0.04</v>
      </c>
      <c r="G8873" s="3">
        <v>0.39</v>
      </c>
      <c r="H8873" s="3">
        <v>6.8799999999999998E-3</v>
      </c>
      <c r="I8873" s="3">
        <v>1.49E-3</v>
      </c>
      <c r="J8873" s="3">
        <v>1.0829999999999999E-2</v>
      </c>
      <c r="K8873" s="3">
        <v>1.20956</v>
      </c>
      <c r="L8873" s="3">
        <v>0.51</v>
      </c>
      <c r="M8873" s="4">
        <f t="shared" si="829"/>
        <v>56.098461538461535</v>
      </c>
      <c r="N8873" s="4">
        <f t="shared" si="830"/>
        <v>12.149230769230769</v>
      </c>
      <c r="O8873" s="4">
        <f t="shared" si="831"/>
        <v>88.306153846153848</v>
      </c>
      <c r="P8873" s="4">
        <f t="shared" si="832"/>
        <v>9862.5661538461536</v>
      </c>
      <c r="Q8873" s="4">
        <f t="shared" si="833"/>
        <v>4158.4615384615381</v>
      </c>
    </row>
    <row r="8874" spans="1:17" x14ac:dyDescent="0.25">
      <c r="A8874" s="3">
        <v>29480</v>
      </c>
      <c r="B8874" s="3">
        <v>4</v>
      </c>
      <c r="C8874" s="3">
        <v>903</v>
      </c>
      <c r="D8874" s="3">
        <v>13</v>
      </c>
      <c r="E8874" s="3">
        <v>95</v>
      </c>
      <c r="F8874" s="3">
        <f t="shared" si="828"/>
        <v>0.04</v>
      </c>
      <c r="G8874" s="3">
        <v>0.39</v>
      </c>
      <c r="H8874" s="3">
        <v>6.8700000000000002E-3</v>
      </c>
      <c r="I8874" s="3">
        <v>1.5900000000000001E-3</v>
      </c>
      <c r="J8874" s="3">
        <v>1.082E-2</v>
      </c>
      <c r="K8874" s="3">
        <v>1.21034</v>
      </c>
      <c r="L8874" s="3">
        <v>0.51</v>
      </c>
      <c r="M8874" s="4">
        <f t="shared" si="829"/>
        <v>56.016923076923078</v>
      </c>
      <c r="N8874" s="4">
        <f t="shared" si="830"/>
        <v>12.964615384615385</v>
      </c>
      <c r="O8874" s="4">
        <f t="shared" si="831"/>
        <v>88.224615384615376</v>
      </c>
      <c r="P8874" s="4">
        <f t="shared" si="832"/>
        <v>9868.9261538461542</v>
      </c>
      <c r="Q8874" s="4">
        <f t="shared" si="833"/>
        <v>4158.4615384615381</v>
      </c>
    </row>
    <row r="8875" spans="1:17" x14ac:dyDescent="0.25">
      <c r="A8875" s="3">
        <v>29481</v>
      </c>
      <c r="B8875" s="3">
        <v>4</v>
      </c>
      <c r="C8875" s="3">
        <v>902</v>
      </c>
      <c r="D8875" s="3">
        <v>13</v>
      </c>
      <c r="E8875" s="3">
        <v>95</v>
      </c>
      <c r="F8875" s="3">
        <f t="shared" si="828"/>
        <v>0.04</v>
      </c>
      <c r="G8875" s="3">
        <v>0.39</v>
      </c>
      <c r="H8875" s="3">
        <v>6.8900000000000003E-3</v>
      </c>
      <c r="I8875" s="3">
        <v>1.64E-3</v>
      </c>
      <c r="J8875" s="3">
        <v>1.081E-2</v>
      </c>
      <c r="K8875" s="3">
        <v>1.20689</v>
      </c>
      <c r="L8875" s="3">
        <v>0.51</v>
      </c>
      <c r="M8875" s="4">
        <f t="shared" si="829"/>
        <v>56.18</v>
      </c>
      <c r="N8875" s="4">
        <f t="shared" si="830"/>
        <v>13.372307692307691</v>
      </c>
      <c r="O8875" s="4">
        <f t="shared" si="831"/>
        <v>88.143076923076919</v>
      </c>
      <c r="P8875" s="4">
        <f t="shared" si="832"/>
        <v>9840.795384615385</v>
      </c>
      <c r="Q8875" s="4">
        <f t="shared" si="833"/>
        <v>4158.4615384615381</v>
      </c>
    </row>
    <row r="8876" spans="1:17" x14ac:dyDescent="0.25">
      <c r="A8876" s="3">
        <v>29482</v>
      </c>
      <c r="B8876" s="3">
        <v>4</v>
      </c>
      <c r="C8876" s="3">
        <v>903</v>
      </c>
      <c r="D8876" s="3">
        <v>13</v>
      </c>
      <c r="E8876" s="3">
        <v>95</v>
      </c>
      <c r="F8876" s="3">
        <f t="shared" si="828"/>
        <v>0.04</v>
      </c>
      <c r="G8876" s="3">
        <v>0.39</v>
      </c>
      <c r="H8876" s="3">
        <v>6.9499999999999996E-3</v>
      </c>
      <c r="I8876" s="3">
        <v>1.64E-3</v>
      </c>
      <c r="J8876" s="3">
        <v>1.082E-2</v>
      </c>
      <c r="K8876" s="3">
        <v>1.2082200000000001</v>
      </c>
      <c r="L8876" s="3">
        <v>0.51</v>
      </c>
      <c r="M8876" s="4">
        <f t="shared" si="829"/>
        <v>56.669230769230758</v>
      </c>
      <c r="N8876" s="4">
        <f t="shared" si="830"/>
        <v>13.372307692307691</v>
      </c>
      <c r="O8876" s="4">
        <f t="shared" si="831"/>
        <v>88.224615384615376</v>
      </c>
      <c r="P8876" s="4">
        <f t="shared" si="832"/>
        <v>9851.64</v>
      </c>
      <c r="Q8876" s="4">
        <f t="shared" si="833"/>
        <v>4158.4615384615381</v>
      </c>
    </row>
    <row r="8877" spans="1:17" x14ac:dyDescent="0.25">
      <c r="A8877" s="3">
        <v>29483</v>
      </c>
      <c r="B8877" s="3">
        <v>4</v>
      </c>
      <c r="C8877" s="3">
        <v>903</v>
      </c>
      <c r="D8877" s="3">
        <v>13</v>
      </c>
      <c r="E8877" s="3">
        <v>94</v>
      </c>
      <c r="F8877" s="3">
        <f t="shared" si="828"/>
        <v>0.02</v>
      </c>
      <c r="G8877" s="3">
        <v>0.38</v>
      </c>
      <c r="H8877" s="3">
        <v>6.8199999999999997E-3</v>
      </c>
      <c r="I8877" s="3">
        <v>1.6199999999999999E-3</v>
      </c>
      <c r="J8877" s="3">
        <v>1.069E-2</v>
      </c>
      <c r="K8877" s="3">
        <v>1.19401</v>
      </c>
      <c r="L8877" s="3">
        <v>0.5</v>
      </c>
      <c r="M8877" s="4">
        <f t="shared" si="829"/>
        <v>57.072631578947373</v>
      </c>
      <c r="N8877" s="4">
        <f t="shared" si="830"/>
        <v>13.556842105263158</v>
      </c>
      <c r="O8877" s="4">
        <f t="shared" si="831"/>
        <v>89.458421052631579</v>
      </c>
      <c r="P8877" s="4">
        <f t="shared" si="832"/>
        <v>9991.9784210526304</v>
      </c>
      <c r="Q8877" s="4">
        <f t="shared" si="833"/>
        <v>4184.21052631579</v>
      </c>
    </row>
    <row r="8878" spans="1:17" x14ac:dyDescent="0.25">
      <c r="A8878" s="3">
        <v>29484</v>
      </c>
      <c r="B8878" s="3">
        <v>4</v>
      </c>
      <c r="C8878" s="3">
        <v>902</v>
      </c>
      <c r="D8878" s="3">
        <v>13</v>
      </c>
      <c r="E8878" s="3">
        <v>95</v>
      </c>
      <c r="F8878" s="3">
        <f t="shared" si="828"/>
        <v>0.04</v>
      </c>
      <c r="G8878" s="3">
        <v>0.39</v>
      </c>
      <c r="H8878" s="3">
        <v>6.9199999999999999E-3</v>
      </c>
      <c r="I8878" s="3">
        <v>1.5900000000000001E-3</v>
      </c>
      <c r="J8878" s="3">
        <v>1.081E-2</v>
      </c>
      <c r="K8878" s="3">
        <v>1.20688</v>
      </c>
      <c r="L8878" s="3">
        <v>0.5</v>
      </c>
      <c r="M8878" s="4">
        <f t="shared" si="829"/>
        <v>56.424615384615379</v>
      </c>
      <c r="N8878" s="4">
        <f t="shared" si="830"/>
        <v>12.964615384615385</v>
      </c>
      <c r="O8878" s="4">
        <f t="shared" si="831"/>
        <v>88.143076923076919</v>
      </c>
      <c r="P8878" s="4">
        <f t="shared" si="832"/>
        <v>9840.7138461538452</v>
      </c>
      <c r="Q8878" s="4">
        <f t="shared" si="833"/>
        <v>4076.9230769230767</v>
      </c>
    </row>
    <row r="8879" spans="1:17" x14ac:dyDescent="0.25">
      <c r="A8879" s="3">
        <v>29485</v>
      </c>
      <c r="B8879" s="3">
        <v>4</v>
      </c>
      <c r="C8879" s="3">
        <v>902</v>
      </c>
      <c r="D8879" s="3">
        <v>13</v>
      </c>
      <c r="E8879" s="3">
        <v>94</v>
      </c>
      <c r="F8879" s="3">
        <f t="shared" si="828"/>
        <v>0.02</v>
      </c>
      <c r="G8879" s="3">
        <v>0.38</v>
      </c>
      <c r="H8879" s="3">
        <v>6.8100000000000001E-3</v>
      </c>
      <c r="I8879" s="3">
        <v>1.57E-3</v>
      </c>
      <c r="J8879" s="3">
        <v>1.052E-2</v>
      </c>
      <c r="K8879" s="3">
        <v>1.1927099999999999</v>
      </c>
      <c r="L8879" s="3">
        <v>0.49</v>
      </c>
      <c r="M8879" s="4">
        <f t="shared" si="829"/>
        <v>56.988947368421059</v>
      </c>
      <c r="N8879" s="4">
        <f t="shared" si="830"/>
        <v>13.138421052631578</v>
      </c>
      <c r="O8879" s="4">
        <f t="shared" si="831"/>
        <v>88.035789473684218</v>
      </c>
      <c r="P8879" s="4">
        <f t="shared" si="832"/>
        <v>9981.0994736842094</v>
      </c>
      <c r="Q8879" s="4">
        <f t="shared" si="833"/>
        <v>4100.5263157894733</v>
      </c>
    </row>
    <row r="8880" spans="1:17" x14ac:dyDescent="0.25">
      <c r="A8880" s="3">
        <v>29486</v>
      </c>
      <c r="B8880" s="3">
        <v>4</v>
      </c>
      <c r="C8880" s="3">
        <v>903</v>
      </c>
      <c r="D8880" s="3">
        <v>13</v>
      </c>
      <c r="E8880" s="3">
        <v>95</v>
      </c>
      <c r="F8880" s="3">
        <f t="shared" si="828"/>
        <v>0.04</v>
      </c>
      <c r="G8880" s="3">
        <v>0.39</v>
      </c>
      <c r="H8880" s="3">
        <v>6.9499999999999996E-3</v>
      </c>
      <c r="I8880" s="3">
        <v>1.5399999999999999E-3</v>
      </c>
      <c r="J8880" s="3">
        <v>1.0659999999999999E-2</v>
      </c>
      <c r="K8880" s="3">
        <v>1.20824</v>
      </c>
      <c r="L8880" s="3">
        <v>0.5</v>
      </c>
      <c r="M8880" s="4">
        <f t="shared" si="829"/>
        <v>56.669230769230758</v>
      </c>
      <c r="N8880" s="4">
        <f t="shared" si="830"/>
        <v>12.556923076923075</v>
      </c>
      <c r="O8880" s="4">
        <f t="shared" si="831"/>
        <v>86.919999999999987</v>
      </c>
      <c r="P8880" s="4">
        <f t="shared" si="832"/>
        <v>9851.8030769230754</v>
      </c>
      <c r="Q8880" s="4">
        <f t="shared" si="833"/>
        <v>4076.9230769230767</v>
      </c>
    </row>
    <row r="8881" spans="1:17" x14ac:dyDescent="0.25">
      <c r="A8881" s="3">
        <v>29487</v>
      </c>
      <c r="B8881" s="3">
        <v>4</v>
      </c>
      <c r="C8881" s="3">
        <v>902</v>
      </c>
      <c r="D8881" s="3">
        <v>13</v>
      </c>
      <c r="E8881" s="3">
        <v>95</v>
      </c>
      <c r="F8881" s="3">
        <f t="shared" si="828"/>
        <v>0.04</v>
      </c>
      <c r="G8881" s="3">
        <v>0.29542514637889561</v>
      </c>
      <c r="H8881" s="3">
        <v>5.3032416520699312E-3</v>
      </c>
      <c r="I8881" s="3">
        <v>1.4271239887157883E-3</v>
      </c>
      <c r="J8881" s="3">
        <v>8.3147003504126724E-3</v>
      </c>
      <c r="K8881" s="3">
        <v>0.91845996727877777</v>
      </c>
      <c r="L8881" s="3">
        <v>0.5</v>
      </c>
      <c r="M8881" s="4">
        <f t="shared" si="829"/>
        <v>57.084878048780496</v>
      </c>
      <c r="N8881" s="4">
        <f t="shared" si="830"/>
        <v>15.361773835920177</v>
      </c>
      <c r="O8881" s="4">
        <f t="shared" si="831"/>
        <v>89.50066518847008</v>
      </c>
      <c r="P8881" s="4">
        <f t="shared" si="832"/>
        <v>9886.4390243902417</v>
      </c>
      <c r="Q8881" s="4">
        <f t="shared" si="833"/>
        <v>5382.0740024640827</v>
      </c>
    </row>
    <row r="8882" spans="1:17" x14ac:dyDescent="0.25">
      <c r="A8882" s="3">
        <v>29488</v>
      </c>
      <c r="B8882" s="3">
        <v>4</v>
      </c>
      <c r="C8882" s="3">
        <v>903</v>
      </c>
      <c r="D8882" s="3">
        <v>13</v>
      </c>
      <c r="E8882" s="3">
        <v>95</v>
      </c>
      <c r="F8882" s="3">
        <f t="shared" si="828"/>
        <v>0.04</v>
      </c>
      <c r="G8882" s="3">
        <v>0.39</v>
      </c>
      <c r="H8882" s="3">
        <v>6.8700000000000002E-3</v>
      </c>
      <c r="I8882" s="3">
        <v>1.5900000000000001E-3</v>
      </c>
      <c r="J8882" s="3">
        <v>1.0659999999999999E-2</v>
      </c>
      <c r="K8882" s="3">
        <v>1.2103699999999999</v>
      </c>
      <c r="L8882" s="3">
        <v>0.49</v>
      </c>
      <c r="M8882" s="4">
        <f t="shared" si="829"/>
        <v>56.016923076923078</v>
      </c>
      <c r="N8882" s="4">
        <f t="shared" si="830"/>
        <v>12.964615384615385</v>
      </c>
      <c r="O8882" s="4">
        <f t="shared" si="831"/>
        <v>86.919999999999987</v>
      </c>
      <c r="P8882" s="4">
        <f t="shared" si="832"/>
        <v>9869.1707692307682</v>
      </c>
      <c r="Q8882" s="4">
        <f t="shared" si="833"/>
        <v>3995.3846153846152</v>
      </c>
    </row>
    <row r="8883" spans="1:17" x14ac:dyDescent="0.25">
      <c r="A8883" s="3">
        <v>29489</v>
      </c>
      <c r="B8883" s="3">
        <v>4</v>
      </c>
      <c r="C8883" s="3">
        <v>903</v>
      </c>
      <c r="D8883" s="3">
        <v>13</v>
      </c>
      <c r="E8883" s="3">
        <v>94</v>
      </c>
      <c r="F8883" s="3">
        <f t="shared" si="828"/>
        <v>0.02</v>
      </c>
      <c r="G8883" s="3">
        <v>0.29142233850172933</v>
      </c>
      <c r="H8883" s="3">
        <v>5.2288099661635078E-3</v>
      </c>
      <c r="I8883" s="3">
        <v>1.5552092883549561E-3</v>
      </c>
      <c r="J8883" s="3">
        <v>8.1980024502431807E-3</v>
      </c>
      <c r="K8883" s="3">
        <v>0.90556926225585399</v>
      </c>
      <c r="L8883" s="3">
        <v>0.49</v>
      </c>
      <c r="M8883" s="4">
        <f t="shared" si="829"/>
        <v>57.056764343757692</v>
      </c>
      <c r="N8883" s="4">
        <f t="shared" si="830"/>
        <v>16.970440778133462</v>
      </c>
      <c r="O8883" s="4">
        <f t="shared" si="831"/>
        <v>89.456587047525232</v>
      </c>
      <c r="P8883" s="4">
        <f t="shared" si="832"/>
        <v>9881.5700566362975</v>
      </c>
      <c r="Q8883" s="4">
        <f t="shared" si="833"/>
        <v>5346.8790622265678</v>
      </c>
    </row>
    <row r="8884" spans="1:17" x14ac:dyDescent="0.25">
      <c r="A8884" s="3">
        <v>29490</v>
      </c>
      <c r="B8884" s="3">
        <v>4</v>
      </c>
      <c r="C8884" s="3">
        <v>903</v>
      </c>
      <c r="D8884" s="3">
        <v>13</v>
      </c>
      <c r="E8884" s="3">
        <v>95</v>
      </c>
      <c r="F8884" s="3">
        <f t="shared" si="828"/>
        <v>0.04</v>
      </c>
      <c r="G8884" s="3">
        <v>0.29418170527166015</v>
      </c>
      <c r="H8884" s="3">
        <v>5.1149092922530915E-3</v>
      </c>
      <c r="I8884" s="3">
        <v>9.0355809476295621E-4</v>
      </c>
      <c r="J8884" s="3">
        <v>7.8448454739109379E-3</v>
      </c>
      <c r="K8884" s="3">
        <v>0.9168663147633408</v>
      </c>
      <c r="L8884" s="3">
        <v>0.51</v>
      </c>
      <c r="M8884" s="4">
        <f t="shared" si="829"/>
        <v>55.290357142857147</v>
      </c>
      <c r="N8884" s="4">
        <f t="shared" si="830"/>
        <v>9.767142857142856</v>
      </c>
      <c r="O8884" s="4">
        <f t="shared" si="831"/>
        <v>84.800000000000011</v>
      </c>
      <c r="P8884" s="4">
        <f t="shared" si="832"/>
        <v>9911</v>
      </c>
      <c r="Q8884" s="4">
        <f t="shared" si="833"/>
        <v>5512.9192976237582</v>
      </c>
    </row>
    <row r="8885" spans="1:17" x14ac:dyDescent="0.25">
      <c r="A8885" s="3">
        <v>29491</v>
      </c>
      <c r="B8885" s="3">
        <v>4</v>
      </c>
      <c r="C8885" s="3">
        <v>903</v>
      </c>
      <c r="D8885" s="3">
        <v>13</v>
      </c>
      <c r="E8885" s="3">
        <v>94</v>
      </c>
      <c r="F8885" s="3">
        <f t="shared" si="828"/>
        <v>0.02</v>
      </c>
      <c r="G8885" s="3">
        <v>0.39</v>
      </c>
      <c r="H8885" s="3">
        <v>6.79E-3</v>
      </c>
      <c r="I8885" s="3">
        <v>1.67E-3</v>
      </c>
      <c r="J8885" s="3">
        <v>1.0529999999999999E-2</v>
      </c>
      <c r="K8885" s="3">
        <v>1.1982200000000001</v>
      </c>
      <c r="L8885" s="3">
        <v>0.51</v>
      </c>
      <c r="M8885" s="4">
        <f t="shared" si="829"/>
        <v>55.364615384615391</v>
      </c>
      <c r="N8885" s="4">
        <f t="shared" si="830"/>
        <v>13.616923076923076</v>
      </c>
      <c r="O8885" s="4">
        <f t="shared" si="831"/>
        <v>85.859999999999985</v>
      </c>
      <c r="P8885" s="4">
        <f t="shared" si="832"/>
        <v>9770.1015384615384</v>
      </c>
      <c r="Q8885" s="4">
        <f t="shared" si="833"/>
        <v>4158.4615384615381</v>
      </c>
    </row>
    <row r="8886" spans="1:17" x14ac:dyDescent="0.25">
      <c r="A8886" s="3">
        <v>29492</v>
      </c>
      <c r="B8886" s="3">
        <v>4</v>
      </c>
      <c r="C8886" s="3">
        <v>902</v>
      </c>
      <c r="D8886" s="3">
        <v>13</v>
      </c>
      <c r="E8886" s="3">
        <v>94</v>
      </c>
      <c r="F8886" s="3">
        <f t="shared" si="828"/>
        <v>0.02</v>
      </c>
      <c r="G8886" s="3">
        <v>0.38</v>
      </c>
      <c r="H8886" s="3">
        <v>6.7799999999999996E-3</v>
      </c>
      <c r="I8886" s="3">
        <v>1.6199999999999999E-3</v>
      </c>
      <c r="J8886" s="3">
        <v>1.068E-2</v>
      </c>
      <c r="K8886" s="3">
        <v>1.19686</v>
      </c>
      <c r="L8886" s="3">
        <v>0.49</v>
      </c>
      <c r="M8886" s="4">
        <f t="shared" si="829"/>
        <v>56.737894736842094</v>
      </c>
      <c r="N8886" s="4">
        <f t="shared" si="830"/>
        <v>13.556842105263158</v>
      </c>
      <c r="O8886" s="4">
        <f t="shared" si="831"/>
        <v>89.374736842105264</v>
      </c>
      <c r="P8886" s="4">
        <f t="shared" si="832"/>
        <v>10015.828421052633</v>
      </c>
      <c r="Q8886" s="4">
        <f t="shared" si="833"/>
        <v>4100.5263157894733</v>
      </c>
    </row>
    <row r="8887" spans="1:17" x14ac:dyDescent="0.25">
      <c r="A8887" s="3">
        <v>29493</v>
      </c>
      <c r="B8887" s="3">
        <v>4</v>
      </c>
      <c r="C8887" s="3">
        <v>904</v>
      </c>
      <c r="D8887" s="3">
        <v>13</v>
      </c>
      <c r="E8887" s="3">
        <v>95</v>
      </c>
      <c r="F8887" s="3">
        <f t="shared" si="828"/>
        <v>0.04</v>
      </c>
      <c r="G8887" s="3">
        <v>0.2975707652343107</v>
      </c>
      <c r="H8887" s="3">
        <v>5.3138296474224697E-3</v>
      </c>
      <c r="I8887" s="3">
        <v>1.6557585133272913E-3</v>
      </c>
      <c r="J8887" s="3">
        <v>8.5763390225197973E-3</v>
      </c>
      <c r="K8887" s="3">
        <v>0.92414428650825564</v>
      </c>
      <c r="L8887" s="3">
        <v>0.51</v>
      </c>
      <c r="M8887" s="4">
        <f t="shared" si="829"/>
        <v>56.786419410178908</v>
      </c>
      <c r="N8887" s="4">
        <f t="shared" si="830"/>
        <v>17.694319091577487</v>
      </c>
      <c r="O8887" s="4">
        <f t="shared" si="831"/>
        <v>91.651335675189955</v>
      </c>
      <c r="P8887" s="4">
        <f t="shared" si="832"/>
        <v>9875.8990278572037</v>
      </c>
      <c r="Q8887" s="4">
        <f t="shared" si="833"/>
        <v>5450.1321684708364</v>
      </c>
    </row>
    <row r="8888" spans="1:17" x14ac:dyDescent="0.25">
      <c r="A8888" s="3">
        <v>29494</v>
      </c>
      <c r="B8888" s="3">
        <v>4</v>
      </c>
      <c r="C8888" s="3">
        <v>904</v>
      </c>
      <c r="D8888" s="3">
        <v>13</v>
      </c>
      <c r="E8888" s="3">
        <v>95</v>
      </c>
      <c r="F8888" s="3">
        <f t="shared" si="828"/>
        <v>0.04</v>
      </c>
      <c r="G8888" s="3">
        <v>0.39</v>
      </c>
      <c r="H8888" s="3">
        <v>6.9300000000000004E-3</v>
      </c>
      <c r="I8888" s="3">
        <v>1.6900000000000001E-3</v>
      </c>
      <c r="J8888" s="3">
        <v>1.0829999999999999E-2</v>
      </c>
      <c r="K8888" s="3">
        <v>1.2138</v>
      </c>
      <c r="L8888" s="3">
        <v>0.51</v>
      </c>
      <c r="M8888" s="4">
        <f t="shared" si="829"/>
        <v>56.50615384615385</v>
      </c>
      <c r="N8888" s="4">
        <f t="shared" si="830"/>
        <v>13.78</v>
      </c>
      <c r="O8888" s="4">
        <f t="shared" si="831"/>
        <v>88.306153846153848</v>
      </c>
      <c r="P8888" s="4">
        <f t="shared" si="832"/>
        <v>9897.1384615384613</v>
      </c>
      <c r="Q8888" s="4">
        <f t="shared" si="833"/>
        <v>4158.4615384615381</v>
      </c>
    </row>
    <row r="8889" spans="1:17" x14ac:dyDescent="0.25">
      <c r="A8889" s="3">
        <v>29495</v>
      </c>
      <c r="B8889" s="3">
        <v>4</v>
      </c>
      <c r="C8889" s="3">
        <v>903</v>
      </c>
      <c r="D8889" s="3">
        <v>13</v>
      </c>
      <c r="E8889" s="3">
        <v>95</v>
      </c>
      <c r="F8889" s="3">
        <f t="shared" si="828"/>
        <v>0.04</v>
      </c>
      <c r="G8889" s="3">
        <v>0.29410754164689801</v>
      </c>
      <c r="H8889" s="3">
        <v>5.1148883898819494E-3</v>
      </c>
      <c r="I8889" s="3">
        <v>8.2825820212740911E-4</v>
      </c>
      <c r="J8889" s="3">
        <v>7.8448134154985062E-3</v>
      </c>
      <c r="K8889" s="3">
        <v>0.91686256793638776</v>
      </c>
      <c r="L8889" s="3">
        <v>0.5</v>
      </c>
      <c r="M8889" s="4">
        <f t="shared" si="829"/>
        <v>55.304073430910442</v>
      </c>
      <c r="N8889" s="4">
        <f t="shared" si="830"/>
        <v>8.9554353758372613</v>
      </c>
      <c r="O8889" s="4">
        <f t="shared" si="831"/>
        <v>84.821036963532634</v>
      </c>
      <c r="P8889" s="4">
        <f t="shared" si="832"/>
        <v>9913.4586951128749</v>
      </c>
      <c r="Q8889" s="4">
        <f t="shared" si="833"/>
        <v>5406.1857478953561</v>
      </c>
    </row>
    <row r="8890" spans="1:17" x14ac:dyDescent="0.25">
      <c r="A8890" s="3">
        <v>29496</v>
      </c>
      <c r="B8890" s="3">
        <v>4</v>
      </c>
      <c r="C8890" s="3">
        <v>903</v>
      </c>
      <c r="D8890" s="3">
        <v>13</v>
      </c>
      <c r="E8890" s="3">
        <v>95</v>
      </c>
      <c r="F8890" s="3">
        <f t="shared" si="828"/>
        <v>0.04</v>
      </c>
      <c r="G8890" s="3">
        <v>0.29410664023266836</v>
      </c>
      <c r="H8890" s="3">
        <v>5.1551473014833571E-3</v>
      </c>
      <c r="I8890" s="3">
        <v>8.2825566358750956E-4</v>
      </c>
      <c r="J8890" s="3">
        <v>7.8447893718225012E-3</v>
      </c>
      <c r="K8890" s="3">
        <v>0.91685975783175477</v>
      </c>
      <c r="L8890" s="3">
        <v>0.48</v>
      </c>
      <c r="M8890" s="4">
        <f t="shared" si="829"/>
        <v>55.739538576035713</v>
      </c>
      <c r="N8890" s="4">
        <f t="shared" si="830"/>
        <v>8.9554353758372596</v>
      </c>
      <c r="O8890" s="4">
        <f t="shared" si="831"/>
        <v>84.82103696353262</v>
      </c>
      <c r="P8890" s="4">
        <f t="shared" si="832"/>
        <v>9913.4586951128749</v>
      </c>
      <c r="Q8890" s="4">
        <f t="shared" si="833"/>
        <v>5189.9542247412774</v>
      </c>
    </row>
    <row r="8891" spans="1:17" x14ac:dyDescent="0.25">
      <c r="A8891" s="3">
        <v>29497</v>
      </c>
      <c r="B8891" s="3">
        <v>4</v>
      </c>
      <c r="C8891" s="3">
        <v>903</v>
      </c>
      <c r="D8891" s="3">
        <v>13</v>
      </c>
      <c r="E8891" s="3">
        <v>94</v>
      </c>
      <c r="F8891" s="3">
        <f t="shared" si="828"/>
        <v>0.02</v>
      </c>
      <c r="G8891" s="3">
        <v>0.39</v>
      </c>
      <c r="H8891" s="3">
        <v>6.79E-3</v>
      </c>
      <c r="I8891" s="3">
        <v>1.72E-3</v>
      </c>
      <c r="J8891" s="3">
        <v>1.069E-2</v>
      </c>
      <c r="K8891" s="3">
        <v>1.1981900000000001</v>
      </c>
      <c r="L8891" s="3">
        <v>0.48</v>
      </c>
      <c r="M8891" s="4">
        <f t="shared" si="829"/>
        <v>55.364615384615391</v>
      </c>
      <c r="N8891" s="4">
        <f t="shared" si="830"/>
        <v>14.024615384615384</v>
      </c>
      <c r="O8891" s="4">
        <f t="shared" si="831"/>
        <v>87.164615384615388</v>
      </c>
      <c r="P8891" s="4">
        <f t="shared" si="832"/>
        <v>9769.8569230769244</v>
      </c>
      <c r="Q8891" s="4">
        <f t="shared" si="833"/>
        <v>3913.8461538461534</v>
      </c>
    </row>
    <row r="8892" spans="1:17" x14ac:dyDescent="0.25">
      <c r="A8892" s="3">
        <v>29498</v>
      </c>
      <c r="B8892" s="3">
        <v>4</v>
      </c>
      <c r="C8892" s="3">
        <v>903</v>
      </c>
      <c r="D8892" s="3">
        <v>13</v>
      </c>
      <c r="E8892" s="3">
        <v>95</v>
      </c>
      <c r="F8892" s="3">
        <f t="shared" si="828"/>
        <v>0.04</v>
      </c>
      <c r="G8892" s="3">
        <v>0.39</v>
      </c>
      <c r="H8892" s="3">
        <v>6.8900000000000003E-3</v>
      </c>
      <c r="I8892" s="3">
        <v>1.7899999999999999E-3</v>
      </c>
      <c r="J8892" s="3">
        <v>1.098E-2</v>
      </c>
      <c r="K8892" s="3">
        <v>1.2124299999999999</v>
      </c>
      <c r="L8892" s="3">
        <v>0.51</v>
      </c>
      <c r="M8892" s="4">
        <f t="shared" si="829"/>
        <v>56.18</v>
      </c>
      <c r="N8892" s="4">
        <f t="shared" si="830"/>
        <v>14.595384615384614</v>
      </c>
      <c r="O8892" s="4">
        <f t="shared" si="831"/>
        <v>89.529230769230765</v>
      </c>
      <c r="P8892" s="4">
        <f t="shared" si="832"/>
        <v>9885.9676923076913</v>
      </c>
      <c r="Q8892" s="4">
        <f t="shared" si="833"/>
        <v>4158.4615384615381</v>
      </c>
    </row>
    <row r="8893" spans="1:17" x14ac:dyDescent="0.25">
      <c r="A8893" s="3">
        <v>29499</v>
      </c>
      <c r="B8893" s="3">
        <v>4</v>
      </c>
      <c r="C8893" s="3">
        <v>901</v>
      </c>
      <c r="D8893" s="3">
        <v>13</v>
      </c>
      <c r="E8893" s="3">
        <v>97</v>
      </c>
      <c r="F8893" s="3">
        <f t="shared" si="828"/>
        <v>0.08</v>
      </c>
      <c r="G8893" s="3">
        <v>0.41</v>
      </c>
      <c r="H8893" s="3">
        <v>6.9800000000000001E-3</v>
      </c>
      <c r="I8893" s="3">
        <v>1.81E-3</v>
      </c>
      <c r="J8893" s="3">
        <v>1.112E-2</v>
      </c>
      <c r="K8893" s="3">
        <v>1.28959</v>
      </c>
      <c r="L8893" s="3">
        <v>0.52</v>
      </c>
      <c r="M8893" s="4">
        <f t="shared" si="829"/>
        <v>54.137560975609759</v>
      </c>
      <c r="N8893" s="4">
        <f t="shared" si="830"/>
        <v>14.038536585365856</v>
      </c>
      <c r="O8893" s="4">
        <f t="shared" si="831"/>
        <v>86.247804878048782</v>
      </c>
      <c r="P8893" s="4">
        <f t="shared" si="832"/>
        <v>10002.185853658537</v>
      </c>
      <c r="Q8893" s="4">
        <f t="shared" si="833"/>
        <v>4033.1707317073169</v>
      </c>
    </row>
    <row r="8894" spans="1:17" x14ac:dyDescent="0.25">
      <c r="A8894" s="3">
        <v>29500</v>
      </c>
      <c r="B8894" s="3">
        <v>4</v>
      </c>
      <c r="C8894" s="3">
        <v>877</v>
      </c>
      <c r="D8894" s="3">
        <v>13</v>
      </c>
      <c r="E8894" s="3">
        <v>97</v>
      </c>
      <c r="F8894" s="3">
        <f t="shared" si="828"/>
        <v>0.08</v>
      </c>
      <c r="G8894" s="3">
        <v>0.64</v>
      </c>
      <c r="H8894" s="3">
        <v>6.62E-3</v>
      </c>
      <c r="I8894" s="3">
        <v>1.57E-3</v>
      </c>
      <c r="J8894" s="3">
        <v>1.0319999999999999E-2</v>
      </c>
      <c r="K8894" s="3">
        <v>1.99858</v>
      </c>
      <c r="L8894" s="3">
        <v>0.45</v>
      </c>
      <c r="M8894" s="4">
        <f t="shared" si="829"/>
        <v>32.893125000000005</v>
      </c>
      <c r="N8894" s="4">
        <f t="shared" si="830"/>
        <v>7.8009374999999999</v>
      </c>
      <c r="O8894" s="4">
        <f t="shared" si="831"/>
        <v>51.277499999999989</v>
      </c>
      <c r="P8894" s="4">
        <f t="shared" si="832"/>
        <v>9930.4443750000009</v>
      </c>
      <c r="Q8894" s="4">
        <f t="shared" si="833"/>
        <v>2235.9375</v>
      </c>
    </row>
    <row r="8895" spans="1:17" x14ac:dyDescent="0.25">
      <c r="A8895" s="3">
        <v>29584</v>
      </c>
      <c r="B8895" s="3">
        <v>4</v>
      </c>
      <c r="C8895" s="3">
        <v>901</v>
      </c>
      <c r="D8895" s="3">
        <v>12</v>
      </c>
      <c r="E8895" s="3">
        <v>95</v>
      </c>
      <c r="F8895" s="3">
        <f t="shared" si="828"/>
        <v>0.04</v>
      </c>
      <c r="G8895" s="3">
        <v>0.44</v>
      </c>
      <c r="H8895" s="3">
        <v>1.353E-2</v>
      </c>
      <c r="I8895" s="3">
        <v>2.33E-3</v>
      </c>
      <c r="J8895" s="3">
        <v>1.042E-2</v>
      </c>
      <c r="K8895" s="3">
        <v>1.36568</v>
      </c>
      <c r="L8895" s="3">
        <v>1</v>
      </c>
      <c r="M8895" s="4">
        <f t="shared" si="829"/>
        <v>97.784999999999997</v>
      </c>
      <c r="N8895" s="4">
        <f t="shared" si="830"/>
        <v>16.839545454545455</v>
      </c>
      <c r="O8895" s="4">
        <f t="shared" si="831"/>
        <v>75.308181818181822</v>
      </c>
      <c r="P8895" s="4">
        <f t="shared" si="832"/>
        <v>9870.141818181819</v>
      </c>
      <c r="Q8895" s="4">
        <f t="shared" si="833"/>
        <v>7227.2727272727279</v>
      </c>
    </row>
    <row r="8896" spans="1:17" x14ac:dyDescent="0.25">
      <c r="A8896" s="3">
        <v>29585</v>
      </c>
      <c r="B8896" s="3">
        <v>4</v>
      </c>
      <c r="C8896" s="3">
        <v>904</v>
      </c>
      <c r="D8896" s="3">
        <v>12</v>
      </c>
      <c r="E8896" s="3">
        <v>95</v>
      </c>
      <c r="F8896" s="3">
        <f t="shared" si="828"/>
        <v>0.04</v>
      </c>
      <c r="G8896" s="3">
        <v>0.42</v>
      </c>
      <c r="H8896" s="3">
        <v>1.1809999999999999E-2</v>
      </c>
      <c r="I8896" s="3">
        <v>2.2899999999999999E-3</v>
      </c>
      <c r="J8896" s="3">
        <v>9.9399999999999992E-3</v>
      </c>
      <c r="K8896" s="3">
        <v>1.3011900000000001</v>
      </c>
      <c r="L8896" s="3">
        <v>1.02</v>
      </c>
      <c r="M8896" s="4">
        <f t="shared" si="829"/>
        <v>89.418571428571425</v>
      </c>
      <c r="N8896" s="4">
        <f t="shared" si="830"/>
        <v>17.338571428571427</v>
      </c>
      <c r="O8896" s="4">
        <f t="shared" si="831"/>
        <v>75.259999999999991</v>
      </c>
      <c r="P8896" s="4">
        <f t="shared" si="832"/>
        <v>9851.8671428571452</v>
      </c>
      <c r="Q8896" s="4">
        <f t="shared" si="833"/>
        <v>7722.857142857144</v>
      </c>
    </row>
    <row r="8897" spans="1:17" x14ac:dyDescent="0.25">
      <c r="A8897" s="3">
        <v>29586</v>
      </c>
      <c r="B8897" s="3">
        <v>4</v>
      </c>
      <c r="C8897" s="3">
        <v>903</v>
      </c>
      <c r="D8897" s="3">
        <v>12</v>
      </c>
      <c r="E8897" s="3">
        <v>95</v>
      </c>
      <c r="F8897" s="3">
        <f t="shared" si="828"/>
        <v>0.04</v>
      </c>
      <c r="G8897" s="3">
        <v>0.41</v>
      </c>
      <c r="H8897" s="3">
        <v>1.0840000000000001E-2</v>
      </c>
      <c r="I8897" s="3">
        <v>2.2300000000000002E-3</v>
      </c>
      <c r="J8897" s="3">
        <v>9.7099999999999999E-3</v>
      </c>
      <c r="K8897" s="3">
        <v>1.2776700000000001</v>
      </c>
      <c r="L8897" s="3">
        <v>0.99</v>
      </c>
      <c r="M8897" s="4">
        <f t="shared" si="829"/>
        <v>84.076097560975612</v>
      </c>
      <c r="N8897" s="4">
        <f t="shared" si="830"/>
        <v>17.29609756097561</v>
      </c>
      <c r="O8897" s="4">
        <f t="shared" si="831"/>
        <v>75.311707317073171</v>
      </c>
      <c r="P8897" s="4">
        <f t="shared" si="832"/>
        <v>9909.733170731708</v>
      </c>
      <c r="Q8897" s="4">
        <f t="shared" si="833"/>
        <v>7678.5365853658532</v>
      </c>
    </row>
    <row r="8898" spans="1:17" x14ac:dyDescent="0.25">
      <c r="A8898" s="3">
        <v>29587</v>
      </c>
      <c r="B8898" s="3">
        <v>4</v>
      </c>
      <c r="C8898" s="3">
        <v>903</v>
      </c>
      <c r="D8898" s="3">
        <v>12</v>
      </c>
      <c r="E8898" s="3">
        <v>95</v>
      </c>
      <c r="F8898" s="3">
        <f t="shared" ref="F8898:F8961" si="834">(E8898-$E$13411)/($E$13410-$E$13411)</f>
        <v>0.04</v>
      </c>
      <c r="G8898" s="3">
        <v>0.4</v>
      </c>
      <c r="H8898" s="3">
        <v>1.0070000000000001E-2</v>
      </c>
      <c r="I8898" s="3">
        <v>2.1700000000000001E-3</v>
      </c>
      <c r="J8898" s="3">
        <v>9.4999999999999998E-3</v>
      </c>
      <c r="K8898" s="3">
        <v>1.25153</v>
      </c>
      <c r="L8898" s="3">
        <v>0.95</v>
      </c>
      <c r="M8898" s="4">
        <f t="shared" ref="M8898:M8961" si="835">H8898/$G8898*3180</f>
        <v>80.0565</v>
      </c>
      <c r="N8898" s="4">
        <f t="shared" ref="N8898:N8961" si="836">I8898/$G8898*3180</f>
        <v>17.2515</v>
      </c>
      <c r="O8898" s="4">
        <f t="shared" ref="O8898:O8961" si="837">J8898/$G8898*3180</f>
        <v>75.524999999999991</v>
      </c>
      <c r="P8898" s="4">
        <f t="shared" ref="P8898:P8961" si="838">K8898/$G8898*3180</f>
        <v>9949.6635000000006</v>
      </c>
      <c r="Q8898" s="4">
        <f t="shared" ref="Q8898:Q8961" si="839">L8898/$G8898*3180</f>
        <v>7552.4999999999982</v>
      </c>
    </row>
    <row r="8899" spans="1:17" x14ac:dyDescent="0.25">
      <c r="A8899" s="3">
        <v>29588</v>
      </c>
      <c r="B8899" s="3">
        <v>4</v>
      </c>
      <c r="C8899" s="3">
        <v>904</v>
      </c>
      <c r="D8899" s="3">
        <v>12</v>
      </c>
      <c r="E8899" s="3">
        <v>95</v>
      </c>
      <c r="F8899" s="3">
        <f t="shared" si="834"/>
        <v>0.04</v>
      </c>
      <c r="G8899" s="3">
        <v>0.4</v>
      </c>
      <c r="H8899" s="3">
        <v>9.5399999999999999E-3</v>
      </c>
      <c r="I8899" s="3">
        <v>2.16E-3</v>
      </c>
      <c r="J8899" s="3">
        <v>9.1299999999999992E-3</v>
      </c>
      <c r="K8899" s="3">
        <v>1.23552</v>
      </c>
      <c r="L8899" s="3">
        <v>0.91</v>
      </c>
      <c r="M8899" s="4">
        <f t="shared" si="835"/>
        <v>75.843000000000004</v>
      </c>
      <c r="N8899" s="4">
        <f t="shared" si="836"/>
        <v>17.171999999999997</v>
      </c>
      <c r="O8899" s="4">
        <f t="shared" si="837"/>
        <v>72.583500000000001</v>
      </c>
      <c r="P8899" s="4">
        <f t="shared" si="838"/>
        <v>9822.3839999999982</v>
      </c>
      <c r="Q8899" s="4">
        <f t="shared" si="839"/>
        <v>7234.5</v>
      </c>
    </row>
    <row r="8900" spans="1:17" x14ac:dyDescent="0.25">
      <c r="A8900" s="3">
        <v>29589</v>
      </c>
      <c r="B8900" s="3">
        <v>4</v>
      </c>
      <c r="C8900" s="3">
        <v>904</v>
      </c>
      <c r="D8900" s="3">
        <v>12</v>
      </c>
      <c r="E8900" s="3">
        <v>96</v>
      </c>
      <c r="F8900" s="3">
        <f t="shared" si="834"/>
        <v>0.06</v>
      </c>
      <c r="G8900" s="3">
        <v>0.4</v>
      </c>
      <c r="H8900" s="3">
        <v>9.3600000000000003E-3</v>
      </c>
      <c r="I8900" s="3">
        <v>2.1199999999999999E-3</v>
      </c>
      <c r="J8900" s="3">
        <v>9.0299999999999998E-3</v>
      </c>
      <c r="K8900" s="3">
        <v>1.2441500000000001</v>
      </c>
      <c r="L8900" s="3">
        <v>0.9</v>
      </c>
      <c r="M8900" s="4">
        <f t="shared" si="835"/>
        <v>74.412000000000006</v>
      </c>
      <c r="N8900" s="4">
        <f t="shared" si="836"/>
        <v>16.853999999999996</v>
      </c>
      <c r="O8900" s="4">
        <f t="shared" si="837"/>
        <v>71.788499999999999</v>
      </c>
      <c r="P8900" s="4">
        <f t="shared" si="838"/>
        <v>9890.9925000000003</v>
      </c>
      <c r="Q8900" s="4">
        <f t="shared" si="839"/>
        <v>7155</v>
      </c>
    </row>
    <row r="8901" spans="1:17" x14ac:dyDescent="0.25">
      <c r="A8901" s="3">
        <v>29590</v>
      </c>
      <c r="B8901" s="3">
        <v>4</v>
      </c>
      <c r="C8901" s="3">
        <v>905</v>
      </c>
      <c r="D8901" s="3">
        <v>12</v>
      </c>
      <c r="E8901" s="3">
        <v>95</v>
      </c>
      <c r="F8901" s="3">
        <f t="shared" si="834"/>
        <v>0.04</v>
      </c>
      <c r="G8901" s="3">
        <v>0.39</v>
      </c>
      <c r="H8901" s="3">
        <v>9.0299999999999998E-3</v>
      </c>
      <c r="I8901" s="3">
        <v>2.0999999999999999E-3</v>
      </c>
      <c r="J8901" s="3">
        <v>8.7799999999999996E-3</v>
      </c>
      <c r="K8901" s="3">
        <v>1.2289600000000001</v>
      </c>
      <c r="L8901" s="3">
        <v>0.84</v>
      </c>
      <c r="M8901" s="4">
        <f t="shared" si="835"/>
        <v>73.629230769230773</v>
      </c>
      <c r="N8901" s="4">
        <f t="shared" si="836"/>
        <v>17.123076923076923</v>
      </c>
      <c r="O8901" s="4">
        <f t="shared" si="837"/>
        <v>71.590769230769226</v>
      </c>
      <c r="P8901" s="4">
        <f t="shared" si="838"/>
        <v>10020.75076923077</v>
      </c>
      <c r="Q8901" s="4">
        <f t="shared" si="839"/>
        <v>6849.2307692307686</v>
      </c>
    </row>
    <row r="8902" spans="1:17" x14ac:dyDescent="0.25">
      <c r="A8902" s="3">
        <v>29591</v>
      </c>
      <c r="B8902" s="3">
        <v>4</v>
      </c>
      <c r="C8902" s="3">
        <v>904</v>
      </c>
      <c r="D8902" s="3">
        <v>12</v>
      </c>
      <c r="E8902" s="3">
        <v>95</v>
      </c>
      <c r="F8902" s="3">
        <f t="shared" si="834"/>
        <v>0.04</v>
      </c>
      <c r="G8902" s="3">
        <v>0.39</v>
      </c>
      <c r="H8902" s="3">
        <v>8.8900000000000003E-3</v>
      </c>
      <c r="I8902" s="3">
        <v>2.0899999999999998E-3</v>
      </c>
      <c r="J8902" s="3">
        <v>8.43E-3</v>
      </c>
      <c r="K8902" s="3">
        <v>1.22475</v>
      </c>
      <c r="L8902" s="3">
        <v>0.82</v>
      </c>
      <c r="M8902" s="4">
        <f t="shared" si="835"/>
        <v>72.487692307692313</v>
      </c>
      <c r="N8902" s="4">
        <f t="shared" si="836"/>
        <v>17.041538461538462</v>
      </c>
      <c r="O8902" s="4">
        <f t="shared" si="837"/>
        <v>68.736923076923077</v>
      </c>
      <c r="P8902" s="4">
        <f t="shared" si="838"/>
        <v>9986.4230769230762</v>
      </c>
      <c r="Q8902" s="4">
        <f t="shared" si="839"/>
        <v>6686.1538461538448</v>
      </c>
    </row>
    <row r="8903" spans="1:17" x14ac:dyDescent="0.25">
      <c r="A8903" s="3">
        <v>29592</v>
      </c>
      <c r="B8903" s="3">
        <v>4</v>
      </c>
      <c r="C8903" s="3">
        <v>904</v>
      </c>
      <c r="D8903" s="3">
        <v>12</v>
      </c>
      <c r="E8903" s="3">
        <v>95</v>
      </c>
      <c r="F8903" s="3">
        <f t="shared" si="834"/>
        <v>0.04</v>
      </c>
      <c r="G8903" s="3">
        <v>0.39</v>
      </c>
      <c r="H8903" s="3">
        <v>8.7299999999999999E-3</v>
      </c>
      <c r="I8903" s="3">
        <v>2.0899999999999998E-3</v>
      </c>
      <c r="J8903" s="3">
        <v>8.43E-3</v>
      </c>
      <c r="K8903" s="3">
        <v>1.2226399999999999</v>
      </c>
      <c r="L8903" s="3">
        <v>0.81</v>
      </c>
      <c r="M8903" s="4">
        <f t="shared" si="835"/>
        <v>71.183076923076925</v>
      </c>
      <c r="N8903" s="4">
        <f t="shared" si="836"/>
        <v>17.041538461538462</v>
      </c>
      <c r="O8903" s="4">
        <f t="shared" si="837"/>
        <v>68.736923076923077</v>
      </c>
      <c r="P8903" s="4">
        <f t="shared" si="838"/>
        <v>9969.2184615384613</v>
      </c>
      <c r="Q8903" s="4">
        <f t="shared" si="839"/>
        <v>6604.6153846153848</v>
      </c>
    </row>
    <row r="8904" spans="1:17" x14ac:dyDescent="0.25">
      <c r="A8904" s="3">
        <v>29593</v>
      </c>
      <c r="B8904" s="3">
        <v>4</v>
      </c>
      <c r="C8904" s="3">
        <v>904</v>
      </c>
      <c r="D8904" s="3">
        <v>12</v>
      </c>
      <c r="E8904" s="3">
        <v>95</v>
      </c>
      <c r="F8904" s="3">
        <f t="shared" si="834"/>
        <v>0.04</v>
      </c>
      <c r="G8904" s="3">
        <v>0.39</v>
      </c>
      <c r="H8904" s="3">
        <v>8.6099999999999996E-3</v>
      </c>
      <c r="I8904" s="3">
        <v>2.0899999999999998E-3</v>
      </c>
      <c r="J8904" s="3">
        <v>8.09E-3</v>
      </c>
      <c r="K8904" s="3">
        <v>1.21557</v>
      </c>
      <c r="L8904" s="3">
        <v>0.77</v>
      </c>
      <c r="M8904" s="4">
        <f t="shared" si="835"/>
        <v>70.20461538461538</v>
      </c>
      <c r="N8904" s="4">
        <f t="shared" si="836"/>
        <v>17.041538461538462</v>
      </c>
      <c r="O8904" s="4">
        <f t="shared" si="837"/>
        <v>65.964615384615385</v>
      </c>
      <c r="P8904" s="4">
        <f t="shared" si="838"/>
        <v>9911.5707692307697</v>
      </c>
      <c r="Q8904" s="4">
        <f t="shared" si="839"/>
        <v>6278.4615384615381</v>
      </c>
    </row>
    <row r="8905" spans="1:17" x14ac:dyDescent="0.25">
      <c r="A8905" s="3">
        <v>29594</v>
      </c>
      <c r="B8905" s="3">
        <v>4</v>
      </c>
      <c r="C8905" s="3">
        <v>904</v>
      </c>
      <c r="D8905" s="3">
        <v>12</v>
      </c>
      <c r="E8905" s="3">
        <v>95</v>
      </c>
      <c r="F8905" s="3">
        <f t="shared" si="834"/>
        <v>0.04</v>
      </c>
      <c r="G8905" s="3">
        <v>0.39</v>
      </c>
      <c r="H8905" s="3">
        <v>8.5400000000000007E-3</v>
      </c>
      <c r="I8905" s="3">
        <v>2.0400000000000001E-3</v>
      </c>
      <c r="J8905" s="3">
        <v>7.9399999999999991E-3</v>
      </c>
      <c r="K8905" s="3">
        <v>1.2113499999999999</v>
      </c>
      <c r="L8905" s="3">
        <v>0.77</v>
      </c>
      <c r="M8905" s="4">
        <f t="shared" si="835"/>
        <v>69.633846153846164</v>
      </c>
      <c r="N8905" s="4">
        <f t="shared" si="836"/>
        <v>16.633846153846154</v>
      </c>
      <c r="O8905" s="4">
        <f t="shared" si="837"/>
        <v>64.741538461538454</v>
      </c>
      <c r="P8905" s="4">
        <f t="shared" si="838"/>
        <v>9877.1615384615379</v>
      </c>
      <c r="Q8905" s="4">
        <f t="shared" si="839"/>
        <v>6278.4615384615381</v>
      </c>
    </row>
    <row r="8906" spans="1:17" x14ac:dyDescent="0.25">
      <c r="A8906" s="3">
        <v>29595</v>
      </c>
      <c r="B8906" s="3">
        <v>4</v>
      </c>
      <c r="C8906" s="3">
        <v>903</v>
      </c>
      <c r="D8906" s="3">
        <v>12</v>
      </c>
      <c r="E8906" s="3">
        <v>95</v>
      </c>
      <c r="F8906" s="3">
        <f t="shared" si="834"/>
        <v>0.04</v>
      </c>
      <c r="G8906" s="3">
        <v>0.39</v>
      </c>
      <c r="H8906" s="3">
        <v>8.5100000000000002E-3</v>
      </c>
      <c r="I8906" s="3">
        <v>1.99E-3</v>
      </c>
      <c r="J8906" s="3">
        <v>7.77E-3</v>
      </c>
      <c r="K8906" s="3">
        <v>1.2079200000000001</v>
      </c>
      <c r="L8906" s="3">
        <v>0.71</v>
      </c>
      <c r="M8906" s="4">
        <f t="shared" si="835"/>
        <v>69.389230769230778</v>
      </c>
      <c r="N8906" s="4">
        <f t="shared" si="836"/>
        <v>16.226153846153846</v>
      </c>
      <c r="O8906" s="4">
        <f t="shared" si="837"/>
        <v>63.355384615384608</v>
      </c>
      <c r="P8906" s="4">
        <f t="shared" si="838"/>
        <v>9849.1938461538466</v>
      </c>
      <c r="Q8906" s="4">
        <f t="shared" si="839"/>
        <v>5789.2307692307686</v>
      </c>
    </row>
    <row r="8907" spans="1:17" x14ac:dyDescent="0.25">
      <c r="A8907" s="3">
        <v>29596</v>
      </c>
      <c r="B8907" s="3">
        <v>4</v>
      </c>
      <c r="C8907" s="3">
        <v>903</v>
      </c>
      <c r="D8907" s="3">
        <v>12</v>
      </c>
      <c r="E8907" s="3">
        <v>95</v>
      </c>
      <c r="F8907" s="3">
        <f t="shared" si="834"/>
        <v>0.04</v>
      </c>
      <c r="G8907" s="3">
        <v>0.39</v>
      </c>
      <c r="H8907" s="3">
        <v>8.4600000000000005E-3</v>
      </c>
      <c r="I8907" s="3">
        <v>1.9400000000000001E-3</v>
      </c>
      <c r="J8907" s="3">
        <v>7.6099999999999996E-3</v>
      </c>
      <c r="K8907" s="3">
        <v>1.2058199999999999</v>
      </c>
      <c r="L8907" s="3">
        <v>0.7</v>
      </c>
      <c r="M8907" s="4">
        <f t="shared" si="835"/>
        <v>68.981538461538463</v>
      </c>
      <c r="N8907" s="4">
        <f t="shared" si="836"/>
        <v>15.818461538461539</v>
      </c>
      <c r="O8907" s="4">
        <f t="shared" si="837"/>
        <v>62.050769230769227</v>
      </c>
      <c r="P8907" s="4">
        <f t="shared" si="838"/>
        <v>9832.0707692307678</v>
      </c>
      <c r="Q8907" s="4">
        <f t="shared" si="839"/>
        <v>5707.6923076923076</v>
      </c>
    </row>
    <row r="8908" spans="1:17" x14ac:dyDescent="0.25">
      <c r="A8908" s="3">
        <v>29597</v>
      </c>
      <c r="B8908" s="3">
        <v>4</v>
      </c>
      <c r="C8908" s="3">
        <v>904</v>
      </c>
      <c r="D8908" s="3">
        <v>12</v>
      </c>
      <c r="E8908" s="3">
        <v>95</v>
      </c>
      <c r="F8908" s="3">
        <f t="shared" si="834"/>
        <v>0.04</v>
      </c>
      <c r="G8908" s="3">
        <v>0.39</v>
      </c>
      <c r="H8908" s="3">
        <v>8.3899999999999999E-3</v>
      </c>
      <c r="I8908" s="3">
        <v>1.9400000000000001E-3</v>
      </c>
      <c r="J8908" s="3">
        <v>7.4599999999999996E-3</v>
      </c>
      <c r="K8908" s="3">
        <v>1.20719</v>
      </c>
      <c r="L8908" s="3">
        <v>0.7</v>
      </c>
      <c r="M8908" s="4">
        <f t="shared" si="835"/>
        <v>68.410769230769219</v>
      </c>
      <c r="N8908" s="4">
        <f t="shared" si="836"/>
        <v>15.818461538461539</v>
      </c>
      <c r="O8908" s="4">
        <f t="shared" si="837"/>
        <v>60.827692307692303</v>
      </c>
      <c r="P8908" s="4">
        <f t="shared" si="838"/>
        <v>9843.2415384615379</v>
      </c>
      <c r="Q8908" s="4">
        <f t="shared" si="839"/>
        <v>5707.6923076923076</v>
      </c>
    </row>
    <row r="8909" spans="1:17" x14ac:dyDescent="0.25">
      <c r="A8909" s="3">
        <v>29598</v>
      </c>
      <c r="B8909" s="3">
        <v>4</v>
      </c>
      <c r="C8909" s="3">
        <v>902</v>
      </c>
      <c r="D8909" s="3">
        <v>12</v>
      </c>
      <c r="E8909" s="3">
        <v>95</v>
      </c>
      <c r="F8909" s="3">
        <f t="shared" si="834"/>
        <v>0.04</v>
      </c>
      <c r="G8909" s="3">
        <v>0.39</v>
      </c>
      <c r="H8909" s="3">
        <v>8.2900000000000005E-3</v>
      </c>
      <c r="I8909" s="3">
        <v>1.89E-3</v>
      </c>
      <c r="J8909" s="3">
        <v>7.28E-3</v>
      </c>
      <c r="K8909" s="3">
        <v>1.2024300000000001</v>
      </c>
      <c r="L8909" s="3">
        <v>0.69</v>
      </c>
      <c r="M8909" s="4">
        <f t="shared" si="835"/>
        <v>67.595384615384617</v>
      </c>
      <c r="N8909" s="4">
        <f t="shared" si="836"/>
        <v>15.410769230769228</v>
      </c>
      <c r="O8909" s="4">
        <f t="shared" si="837"/>
        <v>59.359999999999992</v>
      </c>
      <c r="P8909" s="4">
        <f t="shared" si="838"/>
        <v>9804.4292307692322</v>
      </c>
      <c r="Q8909" s="4">
        <f t="shared" si="839"/>
        <v>5626.1538461538448</v>
      </c>
    </row>
    <row r="8910" spans="1:17" x14ac:dyDescent="0.25">
      <c r="A8910" s="3">
        <v>29599</v>
      </c>
      <c r="B8910" s="3">
        <v>4</v>
      </c>
      <c r="C8910" s="3">
        <v>902</v>
      </c>
      <c r="D8910" s="3">
        <v>12</v>
      </c>
      <c r="E8910" s="3">
        <v>95</v>
      </c>
      <c r="F8910" s="3">
        <f t="shared" si="834"/>
        <v>0.04</v>
      </c>
      <c r="G8910" s="3">
        <v>0.39</v>
      </c>
      <c r="H8910" s="3">
        <v>8.2100000000000003E-3</v>
      </c>
      <c r="I8910" s="3">
        <v>1.9400000000000001E-3</v>
      </c>
      <c r="J8910" s="3">
        <v>7.28E-3</v>
      </c>
      <c r="K8910" s="3">
        <v>1.20244</v>
      </c>
      <c r="L8910" s="3">
        <v>0.68</v>
      </c>
      <c r="M8910" s="4">
        <f t="shared" si="835"/>
        <v>66.94307692307693</v>
      </c>
      <c r="N8910" s="4">
        <f t="shared" si="836"/>
        <v>15.818461538461539</v>
      </c>
      <c r="O8910" s="4">
        <f t="shared" si="837"/>
        <v>59.359999999999992</v>
      </c>
      <c r="P8910" s="4">
        <f t="shared" si="838"/>
        <v>9804.5107692307683</v>
      </c>
      <c r="Q8910" s="4">
        <f t="shared" si="839"/>
        <v>5544.6153846153848</v>
      </c>
    </row>
    <row r="8911" spans="1:17" x14ac:dyDescent="0.25">
      <c r="A8911" s="3">
        <v>29600</v>
      </c>
      <c r="B8911" s="3">
        <v>4</v>
      </c>
      <c r="C8911" s="3">
        <v>902</v>
      </c>
      <c r="D8911" s="3">
        <v>12</v>
      </c>
      <c r="E8911" s="3">
        <v>95</v>
      </c>
      <c r="F8911" s="3">
        <f t="shared" si="834"/>
        <v>0.04</v>
      </c>
      <c r="G8911" s="3">
        <v>0.28975813794478011</v>
      </c>
      <c r="H8911" s="3">
        <v>6.1828734962769962E-3</v>
      </c>
      <c r="I8911" s="3">
        <v>6.0440707096313907E-4</v>
      </c>
      <c r="J8911" s="3">
        <v>4.9195924380720625E-3</v>
      </c>
      <c r="K8911" s="3">
        <v>0.90836760374402015</v>
      </c>
      <c r="L8911" s="3">
        <v>0.66</v>
      </c>
      <c r="M8911" s="4">
        <f t="shared" si="835"/>
        <v>67.854997473471457</v>
      </c>
      <c r="N8911" s="4">
        <f t="shared" si="836"/>
        <v>6.6331682668014142</v>
      </c>
      <c r="O8911" s="4">
        <f t="shared" si="837"/>
        <v>53.990904497220818</v>
      </c>
      <c r="P8911" s="4">
        <f t="shared" si="838"/>
        <v>9969.0348660939871</v>
      </c>
      <c r="Q8911" s="4">
        <f t="shared" si="839"/>
        <v>7243.2823281048732</v>
      </c>
    </row>
    <row r="8912" spans="1:17" x14ac:dyDescent="0.25">
      <c r="A8912" s="3">
        <v>29601</v>
      </c>
      <c r="B8912" s="3">
        <v>4</v>
      </c>
      <c r="C8912" s="3">
        <v>903</v>
      </c>
      <c r="D8912" s="3">
        <v>13</v>
      </c>
      <c r="E8912" s="3">
        <v>95</v>
      </c>
      <c r="F8912" s="3">
        <f t="shared" si="834"/>
        <v>0.04</v>
      </c>
      <c r="G8912" s="3">
        <v>0.29383272344828076</v>
      </c>
      <c r="H8912" s="3">
        <v>6.1862789122987174E-3</v>
      </c>
      <c r="I8912" s="3">
        <v>2.3281507030192515E-3</v>
      </c>
      <c r="J8912" s="3">
        <v>5.8684068733268462E-3</v>
      </c>
      <c r="K8912" s="3">
        <v>0.91449340442676674</v>
      </c>
      <c r="L8912" s="3">
        <v>0.66</v>
      </c>
      <c r="M8912" s="4">
        <f t="shared" si="835"/>
        <v>66.950905638570148</v>
      </c>
      <c r="N8912" s="4">
        <f t="shared" si="836"/>
        <v>25.19637414348221</v>
      </c>
      <c r="O8912" s="4">
        <f t="shared" si="837"/>
        <v>63.510740526706847</v>
      </c>
      <c r="P8912" s="4">
        <f t="shared" si="838"/>
        <v>9897.0903987451493</v>
      </c>
      <c r="Q8912" s="4">
        <f t="shared" si="839"/>
        <v>7142.8395563621498</v>
      </c>
    </row>
    <row r="8913" spans="1:17" x14ac:dyDescent="0.25">
      <c r="A8913" s="3">
        <v>29602</v>
      </c>
      <c r="B8913" s="3">
        <v>4</v>
      </c>
      <c r="C8913" s="3">
        <v>902</v>
      </c>
      <c r="D8913" s="3">
        <v>13</v>
      </c>
      <c r="E8913" s="3">
        <v>95</v>
      </c>
      <c r="F8913" s="3">
        <f t="shared" si="834"/>
        <v>0.04</v>
      </c>
      <c r="G8913" s="3">
        <v>0.38</v>
      </c>
      <c r="H8913" s="3">
        <v>8.0800000000000004E-3</v>
      </c>
      <c r="I8913" s="3">
        <v>1.9300000000000001E-3</v>
      </c>
      <c r="J8913" s="3">
        <v>6.9300000000000004E-3</v>
      </c>
      <c r="K8913" s="3">
        <v>1.1982900000000001</v>
      </c>
      <c r="L8913" s="3">
        <v>0.65</v>
      </c>
      <c r="M8913" s="4">
        <f t="shared" si="835"/>
        <v>67.61684210526316</v>
      </c>
      <c r="N8913" s="4">
        <f t="shared" si="836"/>
        <v>16.151052631578949</v>
      </c>
      <c r="O8913" s="4">
        <f t="shared" si="837"/>
        <v>57.993157894736846</v>
      </c>
      <c r="P8913" s="4">
        <f t="shared" si="838"/>
        <v>10027.795263157896</v>
      </c>
      <c r="Q8913" s="4">
        <f t="shared" si="839"/>
        <v>5439.4736842105267</v>
      </c>
    </row>
    <row r="8914" spans="1:17" x14ac:dyDescent="0.25">
      <c r="A8914" s="3">
        <v>29603</v>
      </c>
      <c r="B8914" s="3">
        <v>4</v>
      </c>
      <c r="C8914" s="3">
        <v>902</v>
      </c>
      <c r="D8914" s="3">
        <v>13</v>
      </c>
      <c r="E8914" s="3">
        <v>95</v>
      </c>
      <c r="F8914" s="3">
        <f t="shared" si="834"/>
        <v>0.04</v>
      </c>
      <c r="G8914" s="3">
        <v>0.38</v>
      </c>
      <c r="H8914" s="3">
        <v>8.0000000000000002E-3</v>
      </c>
      <c r="I8914" s="3">
        <v>1.8799999999999999E-3</v>
      </c>
      <c r="J8914" s="3">
        <v>6.9300000000000004E-3</v>
      </c>
      <c r="K8914" s="3">
        <v>1.1982999999999999</v>
      </c>
      <c r="L8914" s="3">
        <v>0.63</v>
      </c>
      <c r="M8914" s="4">
        <f t="shared" si="835"/>
        <v>66.94736842105263</v>
      </c>
      <c r="N8914" s="4">
        <f t="shared" si="836"/>
        <v>15.73263157894737</v>
      </c>
      <c r="O8914" s="4">
        <f t="shared" si="837"/>
        <v>57.993157894736846</v>
      </c>
      <c r="P8914" s="4">
        <f t="shared" si="838"/>
        <v>10027.878947368421</v>
      </c>
      <c r="Q8914" s="4">
        <f t="shared" si="839"/>
        <v>5272.105263157895</v>
      </c>
    </row>
    <row r="8915" spans="1:17" x14ac:dyDescent="0.25">
      <c r="A8915" s="3">
        <v>29604</v>
      </c>
      <c r="B8915" s="3">
        <v>4</v>
      </c>
      <c r="C8915" s="3">
        <v>902</v>
      </c>
      <c r="D8915" s="3">
        <v>13</v>
      </c>
      <c r="E8915" s="3">
        <v>95</v>
      </c>
      <c r="F8915" s="3">
        <f t="shared" si="834"/>
        <v>0.04</v>
      </c>
      <c r="G8915" s="3">
        <v>0.38</v>
      </c>
      <c r="H8915" s="3">
        <v>7.9699999999999997E-3</v>
      </c>
      <c r="I8915" s="3">
        <v>1.89E-3</v>
      </c>
      <c r="J8915" s="3">
        <v>6.9300000000000004E-3</v>
      </c>
      <c r="K8915" s="3">
        <v>1.19618</v>
      </c>
      <c r="L8915" s="3">
        <v>0.61</v>
      </c>
      <c r="M8915" s="4">
        <f t="shared" si="835"/>
        <v>66.696315789473687</v>
      </c>
      <c r="N8915" s="4">
        <f t="shared" si="836"/>
        <v>15.816315789473684</v>
      </c>
      <c r="O8915" s="4">
        <f t="shared" si="837"/>
        <v>57.993157894736846</v>
      </c>
      <c r="P8915" s="4">
        <f t="shared" si="838"/>
        <v>10010.137894736843</v>
      </c>
      <c r="Q8915" s="4">
        <f t="shared" si="839"/>
        <v>5104.7368421052624</v>
      </c>
    </row>
    <row r="8916" spans="1:17" x14ac:dyDescent="0.25">
      <c r="A8916" s="3">
        <v>29605</v>
      </c>
      <c r="B8916" s="3">
        <v>4</v>
      </c>
      <c r="C8916" s="3">
        <v>902</v>
      </c>
      <c r="D8916" s="3">
        <v>14</v>
      </c>
      <c r="E8916" s="3">
        <v>95</v>
      </c>
      <c r="F8916" s="3">
        <f t="shared" si="834"/>
        <v>0.04</v>
      </c>
      <c r="G8916" s="3">
        <v>0.38</v>
      </c>
      <c r="H8916" s="3">
        <v>7.9500000000000005E-3</v>
      </c>
      <c r="I8916" s="3">
        <v>1.8799999999999999E-3</v>
      </c>
      <c r="J8916" s="3">
        <v>6.9100000000000003E-3</v>
      </c>
      <c r="K8916" s="3">
        <v>1.18991</v>
      </c>
      <c r="L8916" s="3">
        <v>0.57999999999999996</v>
      </c>
      <c r="M8916" s="4">
        <f t="shared" si="835"/>
        <v>66.528947368421058</v>
      </c>
      <c r="N8916" s="4">
        <f t="shared" si="836"/>
        <v>15.73263157894737</v>
      </c>
      <c r="O8916" s="4">
        <f t="shared" si="837"/>
        <v>57.82578947368421</v>
      </c>
      <c r="P8916" s="4">
        <f t="shared" si="838"/>
        <v>9957.6678947368418</v>
      </c>
      <c r="Q8916" s="4">
        <f t="shared" si="839"/>
        <v>4853.6842105263149</v>
      </c>
    </row>
    <row r="8917" spans="1:17" x14ac:dyDescent="0.25">
      <c r="A8917" s="3">
        <v>29606</v>
      </c>
      <c r="B8917" s="3">
        <v>4</v>
      </c>
      <c r="C8917" s="3">
        <v>902</v>
      </c>
      <c r="D8917" s="3">
        <v>14</v>
      </c>
      <c r="E8917" s="3">
        <v>95</v>
      </c>
      <c r="F8917" s="3">
        <f t="shared" si="834"/>
        <v>0.04</v>
      </c>
      <c r="G8917" s="3">
        <v>0.29093031003411046</v>
      </c>
      <c r="H8917" s="3">
        <v>5.994781336580093E-3</v>
      </c>
      <c r="I8917" s="3">
        <v>2.2415269345473395E-3</v>
      </c>
      <c r="J8917" s="3">
        <v>5.5951292474747541E-3</v>
      </c>
      <c r="K8917" s="3">
        <v>0.90599390982401773</v>
      </c>
      <c r="L8917" s="3">
        <v>0.57999999999999996</v>
      </c>
      <c r="M8917" s="4">
        <f t="shared" si="835"/>
        <v>65.525673994193269</v>
      </c>
      <c r="N8917" s="4">
        <f t="shared" si="836"/>
        <v>24.500904189133138</v>
      </c>
      <c r="O8917" s="4">
        <f t="shared" si="837"/>
        <v>61.15729572791372</v>
      </c>
      <c r="P8917" s="4">
        <f t="shared" si="838"/>
        <v>9902.9236001659065</v>
      </c>
      <c r="Q8917" s="4">
        <f t="shared" si="839"/>
        <v>6339.6625803057477</v>
      </c>
    </row>
    <row r="8918" spans="1:17" x14ac:dyDescent="0.25">
      <c r="A8918" s="3">
        <v>29607</v>
      </c>
      <c r="B8918" s="3">
        <v>4</v>
      </c>
      <c r="C8918" s="3">
        <v>903</v>
      </c>
      <c r="D8918" s="3">
        <v>14</v>
      </c>
      <c r="E8918" s="3">
        <v>96</v>
      </c>
      <c r="F8918" s="3">
        <f t="shared" si="834"/>
        <v>0.06</v>
      </c>
      <c r="G8918" s="3">
        <v>0.2910037279270894</v>
      </c>
      <c r="H8918" s="3">
        <v>6.0319284227160442E-3</v>
      </c>
      <c r="I8918" s="3">
        <v>6.0957208502183285E-4</v>
      </c>
      <c r="J8918" s="3">
        <v>4.9616332501777102E-3</v>
      </c>
      <c r="K8918" s="3">
        <v>0.91223171328267305</v>
      </c>
      <c r="L8918" s="3">
        <v>0.57999999999999996</v>
      </c>
      <c r="M8918" s="4">
        <f t="shared" si="835"/>
        <v>65.915074424898535</v>
      </c>
      <c r="N8918" s="4">
        <f t="shared" si="836"/>
        <v>6.6612178619756444</v>
      </c>
      <c r="O8918" s="4">
        <f t="shared" si="837"/>
        <v>54.219215155615714</v>
      </c>
      <c r="P8918" s="4">
        <f t="shared" si="838"/>
        <v>9968.5899864682015</v>
      </c>
      <c r="Q8918" s="4">
        <f t="shared" si="839"/>
        <v>6338.0631345798838</v>
      </c>
    </row>
    <row r="8919" spans="1:17" x14ac:dyDescent="0.25">
      <c r="A8919" s="3">
        <v>29608</v>
      </c>
      <c r="B8919" s="3">
        <v>4</v>
      </c>
      <c r="C8919" s="3">
        <v>901</v>
      </c>
      <c r="D8919" s="3">
        <v>14</v>
      </c>
      <c r="E8919" s="3">
        <v>95</v>
      </c>
      <c r="F8919" s="3">
        <f t="shared" si="834"/>
        <v>0.04</v>
      </c>
      <c r="G8919" s="3">
        <v>0.38</v>
      </c>
      <c r="H8919" s="3">
        <v>7.7799999999999996E-3</v>
      </c>
      <c r="I8919" s="3">
        <v>1.8799999999999999E-3</v>
      </c>
      <c r="J8919" s="3">
        <v>6.8999999999999999E-3</v>
      </c>
      <c r="K8919" s="3">
        <v>1.1907000000000001</v>
      </c>
      <c r="L8919" s="3">
        <v>0.56999999999999995</v>
      </c>
      <c r="M8919" s="4">
        <f t="shared" si="835"/>
        <v>65.106315789473683</v>
      </c>
      <c r="N8919" s="4">
        <f t="shared" si="836"/>
        <v>15.73263157894737</v>
      </c>
      <c r="O8919" s="4">
        <f t="shared" si="837"/>
        <v>57.742105263157896</v>
      </c>
      <c r="P8919" s="4">
        <f t="shared" si="838"/>
        <v>9964.2789473684225</v>
      </c>
      <c r="Q8919" s="4">
        <f t="shared" si="839"/>
        <v>4769.9999999999991</v>
      </c>
    </row>
    <row r="8920" spans="1:17" x14ac:dyDescent="0.25">
      <c r="A8920" s="3">
        <v>29609</v>
      </c>
      <c r="B8920" s="3">
        <v>4</v>
      </c>
      <c r="C8920" s="3">
        <v>902</v>
      </c>
      <c r="D8920" s="3">
        <v>14</v>
      </c>
      <c r="E8920" s="3">
        <v>95</v>
      </c>
      <c r="F8920" s="3">
        <f t="shared" si="834"/>
        <v>0.04</v>
      </c>
      <c r="G8920" s="3">
        <v>0.38</v>
      </c>
      <c r="H8920" s="3">
        <v>7.7600000000000004E-3</v>
      </c>
      <c r="I8920" s="3">
        <v>1.9300000000000001E-3</v>
      </c>
      <c r="J8920" s="3">
        <v>7.0699999999999999E-3</v>
      </c>
      <c r="K8920" s="3">
        <v>1.1919999999999999</v>
      </c>
      <c r="L8920" s="3">
        <v>0.56999999999999995</v>
      </c>
      <c r="M8920" s="4">
        <f t="shared" si="835"/>
        <v>64.938947368421054</v>
      </c>
      <c r="N8920" s="4">
        <f t="shared" si="836"/>
        <v>16.151052631578949</v>
      </c>
      <c r="O8920" s="4">
        <f t="shared" si="837"/>
        <v>59.164736842105263</v>
      </c>
      <c r="P8920" s="4">
        <f t="shared" si="838"/>
        <v>9975.1578947368416</v>
      </c>
      <c r="Q8920" s="4">
        <f t="shared" si="839"/>
        <v>4769.9999999999991</v>
      </c>
    </row>
    <row r="8921" spans="1:17" x14ac:dyDescent="0.25">
      <c r="A8921" s="3">
        <v>29610</v>
      </c>
      <c r="B8921" s="3">
        <v>4</v>
      </c>
      <c r="C8921" s="3">
        <v>900</v>
      </c>
      <c r="D8921" s="3">
        <v>14</v>
      </c>
      <c r="E8921" s="3">
        <v>95</v>
      </c>
      <c r="F8921" s="3">
        <f t="shared" si="834"/>
        <v>0.04</v>
      </c>
      <c r="G8921" s="3">
        <v>0.29127265523505075</v>
      </c>
      <c r="H8921" s="3">
        <v>5.8919967420145358E-3</v>
      </c>
      <c r="I8921" s="3">
        <v>2.3817237124007049E-3</v>
      </c>
      <c r="J8921" s="3">
        <v>5.8158369721412577E-3</v>
      </c>
      <c r="K8921" s="3">
        <v>0.90630126149201251</v>
      </c>
      <c r="L8921" s="3">
        <v>0.56000000000000005</v>
      </c>
      <c r="M8921" s="4">
        <f t="shared" si="835"/>
        <v>64.32649719379333</v>
      </c>
      <c r="N8921" s="4">
        <f t="shared" si="836"/>
        <v>26.00272036975899</v>
      </c>
      <c r="O8921" s="4">
        <f t="shared" si="837"/>
        <v>63.495014856388245</v>
      </c>
      <c r="P8921" s="4">
        <f t="shared" si="838"/>
        <v>9894.6398151205012</v>
      </c>
      <c r="Q8921" s="4">
        <f t="shared" si="839"/>
        <v>6113.8591899844942</v>
      </c>
    </row>
    <row r="8922" spans="1:17" x14ac:dyDescent="0.25">
      <c r="A8922" s="3">
        <v>29613</v>
      </c>
      <c r="B8922" s="3">
        <v>4</v>
      </c>
      <c r="C8922" s="3">
        <v>903</v>
      </c>
      <c r="D8922" s="3">
        <v>15</v>
      </c>
      <c r="E8922" s="3">
        <v>95</v>
      </c>
      <c r="F8922" s="3">
        <f t="shared" si="834"/>
        <v>0.04</v>
      </c>
      <c r="G8922" s="3">
        <v>0.38</v>
      </c>
      <c r="H8922" s="3">
        <v>7.7200000000000003E-3</v>
      </c>
      <c r="I8922" s="3">
        <v>2.0200000000000001E-3</v>
      </c>
      <c r="J8922" s="3">
        <v>7.2199999999999999E-3</v>
      </c>
      <c r="K8922" s="3">
        <v>1.1870499999999999</v>
      </c>
      <c r="L8922" s="3">
        <v>0.54</v>
      </c>
      <c r="M8922" s="4">
        <f t="shared" si="835"/>
        <v>64.604210526315796</v>
      </c>
      <c r="N8922" s="4">
        <f t="shared" si="836"/>
        <v>16.90421052631579</v>
      </c>
      <c r="O8922" s="4">
        <f t="shared" si="837"/>
        <v>60.42</v>
      </c>
      <c r="P8922" s="4">
        <f t="shared" si="838"/>
        <v>9933.734210526316</v>
      </c>
      <c r="Q8922" s="4">
        <f t="shared" si="839"/>
        <v>4518.9473684210525</v>
      </c>
    </row>
    <row r="8923" spans="1:17" x14ac:dyDescent="0.25">
      <c r="A8923" s="3">
        <v>29614</v>
      </c>
      <c r="B8923" s="3">
        <v>4</v>
      </c>
      <c r="C8923" s="3">
        <v>902</v>
      </c>
      <c r="D8923" s="3">
        <v>15</v>
      </c>
      <c r="E8923" s="3">
        <v>95</v>
      </c>
      <c r="F8923" s="3">
        <f t="shared" si="834"/>
        <v>0.04</v>
      </c>
      <c r="G8923" s="3">
        <v>0.28387990401804497</v>
      </c>
      <c r="H8923" s="3">
        <v>5.7894719341611139E-3</v>
      </c>
      <c r="I8923" s="3">
        <v>5.971749161473533E-4</v>
      </c>
      <c r="J8923" s="3">
        <v>4.8607260616645043E-3</v>
      </c>
      <c r="K8923" s="3">
        <v>0.88986006400329454</v>
      </c>
      <c r="L8923" s="3">
        <v>0.53</v>
      </c>
      <c r="M8923" s="4">
        <f t="shared" si="835"/>
        <v>64.853201970443351</v>
      </c>
      <c r="N8923" s="4">
        <f t="shared" si="836"/>
        <v>6.6895056905045012</v>
      </c>
      <c r="O8923" s="4">
        <f t="shared" si="837"/>
        <v>54.449464922711066</v>
      </c>
      <c r="P8923" s="4">
        <f t="shared" si="838"/>
        <v>9968.1413283506026</v>
      </c>
      <c r="Q8923" s="4">
        <f t="shared" si="839"/>
        <v>5937.0176477615923</v>
      </c>
    </row>
    <row r="8924" spans="1:17" x14ac:dyDescent="0.25">
      <c r="A8924" s="3">
        <v>29615</v>
      </c>
      <c r="B8924" s="3">
        <v>4</v>
      </c>
      <c r="C8924" s="3">
        <v>902</v>
      </c>
      <c r="D8924" s="3">
        <v>16</v>
      </c>
      <c r="E8924" s="3">
        <v>95</v>
      </c>
      <c r="F8924" s="3">
        <f t="shared" si="834"/>
        <v>0.04</v>
      </c>
      <c r="G8924" s="3">
        <v>0.28258077644583646</v>
      </c>
      <c r="H8924" s="3">
        <v>5.7232327394581232E-3</v>
      </c>
      <c r="I8924" s="3">
        <v>5.944420478181142E-4</v>
      </c>
      <c r="J8924" s="3">
        <v>4.8384817845660462E-3</v>
      </c>
      <c r="K8924" s="3">
        <v>0.8857877724173413</v>
      </c>
      <c r="L8924" s="3">
        <v>0.53</v>
      </c>
      <c r="M8924" s="4">
        <f t="shared" si="835"/>
        <v>64.405938508578217</v>
      </c>
      <c r="N8924" s="4">
        <f t="shared" si="836"/>
        <v>6.6895056905045012</v>
      </c>
      <c r="O8924" s="4">
        <f t="shared" si="837"/>
        <v>54.449464922711059</v>
      </c>
      <c r="P8924" s="4">
        <f t="shared" si="838"/>
        <v>9968.1413283506045</v>
      </c>
      <c r="Q8924" s="4">
        <f t="shared" si="839"/>
        <v>5964.3122975247697</v>
      </c>
    </row>
    <row r="8925" spans="1:17" x14ac:dyDescent="0.25">
      <c r="A8925" s="3">
        <v>29616</v>
      </c>
      <c r="B8925" s="3">
        <v>4</v>
      </c>
      <c r="C8925" s="3">
        <v>903</v>
      </c>
      <c r="D8925" s="3">
        <v>16</v>
      </c>
      <c r="E8925" s="3">
        <v>95</v>
      </c>
      <c r="F8925" s="3">
        <f t="shared" si="834"/>
        <v>0.04</v>
      </c>
      <c r="G8925" s="3">
        <v>0.28299607049878067</v>
      </c>
      <c r="H8925" s="3">
        <v>5.7316438725514892E-3</v>
      </c>
      <c r="I8925" s="3">
        <v>5.9531566792201459E-4</v>
      </c>
      <c r="J8925" s="3">
        <v>4.8455926458768625E-3</v>
      </c>
      <c r="K8925" s="3">
        <v>0.88708956795588578</v>
      </c>
      <c r="L8925" s="3">
        <v>0.53</v>
      </c>
      <c r="M8925" s="4">
        <f t="shared" si="835"/>
        <v>64.405938508578231</v>
      </c>
      <c r="N8925" s="4">
        <f t="shared" si="836"/>
        <v>6.6895056905045012</v>
      </c>
      <c r="O8925" s="4">
        <f t="shared" si="837"/>
        <v>54.449464922711059</v>
      </c>
      <c r="P8925" s="4">
        <f t="shared" si="838"/>
        <v>9968.1413283506045</v>
      </c>
      <c r="Q8925" s="4">
        <f t="shared" si="839"/>
        <v>5955.5597257215695</v>
      </c>
    </row>
    <row r="8926" spans="1:17" x14ac:dyDescent="0.25">
      <c r="A8926" s="3">
        <v>29617</v>
      </c>
      <c r="B8926" s="3">
        <v>4</v>
      </c>
      <c r="C8926" s="3">
        <v>901</v>
      </c>
      <c r="D8926" s="3">
        <v>16</v>
      </c>
      <c r="E8926" s="3">
        <v>95</v>
      </c>
      <c r="F8926" s="3">
        <f t="shared" si="834"/>
        <v>0.04</v>
      </c>
      <c r="G8926" s="3">
        <v>0.28216635156020764</v>
      </c>
      <c r="H8926" s="3">
        <v>5.6751528265899139E-3</v>
      </c>
      <c r="I8926" s="3">
        <v>5.9357025611034666E-4</v>
      </c>
      <c r="J8926" s="3">
        <v>4.8313858055493344E-3</v>
      </c>
      <c r="K8926" s="3">
        <v>0.88448870140163893</v>
      </c>
      <c r="L8926" s="3">
        <v>0.53</v>
      </c>
      <c r="M8926" s="4">
        <f t="shared" si="835"/>
        <v>63.958675046713097</v>
      </c>
      <c r="N8926" s="4">
        <f t="shared" si="836"/>
        <v>6.6895056905045012</v>
      </c>
      <c r="O8926" s="4">
        <f t="shared" si="837"/>
        <v>54.449464922711059</v>
      </c>
      <c r="P8926" s="4">
        <f t="shared" si="838"/>
        <v>9968.1413283506045</v>
      </c>
      <c r="Q8926" s="4">
        <f t="shared" si="839"/>
        <v>5973.0722344488177</v>
      </c>
    </row>
    <row r="8927" spans="1:17" x14ac:dyDescent="0.25">
      <c r="A8927" s="3">
        <v>29618</v>
      </c>
      <c r="B8927" s="3">
        <v>4</v>
      </c>
      <c r="C8927" s="3">
        <v>901</v>
      </c>
      <c r="D8927" s="3">
        <v>16</v>
      </c>
      <c r="E8927" s="3">
        <v>95</v>
      </c>
      <c r="F8927" s="3">
        <f t="shared" si="834"/>
        <v>0.04</v>
      </c>
      <c r="G8927" s="3">
        <v>0.28216548239289246</v>
      </c>
      <c r="H8927" s="3">
        <v>5.7148216063647615E-3</v>
      </c>
      <c r="I8927" s="3">
        <v>5.9356842771421435E-4</v>
      </c>
      <c r="J8927" s="3">
        <v>4.8313709232552342E-3</v>
      </c>
      <c r="K8927" s="3">
        <v>0.88448597687879749</v>
      </c>
      <c r="L8927" s="3">
        <v>0.52</v>
      </c>
      <c r="M8927" s="4">
        <f t="shared" si="835"/>
        <v>64.405938508578217</v>
      </c>
      <c r="N8927" s="4">
        <f t="shared" si="836"/>
        <v>6.6895056905045012</v>
      </c>
      <c r="O8927" s="4">
        <f t="shared" si="837"/>
        <v>54.449464922711066</v>
      </c>
      <c r="P8927" s="4">
        <f t="shared" si="838"/>
        <v>9968.1413283506045</v>
      </c>
      <c r="Q8927" s="4">
        <f t="shared" si="839"/>
        <v>5860.3908103029298</v>
      </c>
    </row>
    <row r="8928" spans="1:17" x14ac:dyDescent="0.25">
      <c r="A8928" s="3">
        <v>29619</v>
      </c>
      <c r="B8928" s="3">
        <v>4</v>
      </c>
      <c r="C8928" s="3">
        <v>900</v>
      </c>
      <c r="D8928" s="3">
        <v>16</v>
      </c>
      <c r="E8928" s="3">
        <v>95</v>
      </c>
      <c r="F8928" s="3">
        <f t="shared" si="834"/>
        <v>0.04</v>
      </c>
      <c r="G8928" s="3">
        <v>0.28182313579182749</v>
      </c>
      <c r="H8928" s="3">
        <v>5.7064339180998864E-3</v>
      </c>
      <c r="I8928" s="3">
        <v>6.6678439803884539E-4</v>
      </c>
      <c r="J8928" s="3">
        <v>4.8242798824515952E-3</v>
      </c>
      <c r="K8928" s="3">
        <v>0.88318780990881696</v>
      </c>
      <c r="L8928" s="3">
        <v>0.51</v>
      </c>
      <c r="M8928" s="4">
        <f t="shared" si="835"/>
        <v>64.389532138914845</v>
      </c>
      <c r="N8928" s="4">
        <f t="shared" si="836"/>
        <v>7.5237768531884193</v>
      </c>
      <c r="O8928" s="4">
        <f t="shared" si="837"/>
        <v>54.435594803430426</v>
      </c>
      <c r="P8928" s="4">
        <f t="shared" si="838"/>
        <v>9965.6021057994421</v>
      </c>
      <c r="Q8928" s="4">
        <f t="shared" si="839"/>
        <v>5754.6730343599784</v>
      </c>
    </row>
    <row r="8929" spans="1:17" x14ac:dyDescent="0.25">
      <c r="A8929" s="3">
        <v>29620</v>
      </c>
      <c r="B8929" s="3">
        <v>4</v>
      </c>
      <c r="C8929" s="3">
        <v>902</v>
      </c>
      <c r="D8929" s="3">
        <v>16</v>
      </c>
      <c r="E8929" s="3">
        <v>95</v>
      </c>
      <c r="F8929" s="3">
        <f t="shared" si="834"/>
        <v>0.04</v>
      </c>
      <c r="G8929" s="3">
        <v>0.28275788088398268</v>
      </c>
      <c r="H8929" s="3">
        <v>5.6831886145284468E-3</v>
      </c>
      <c r="I8929" s="3">
        <v>6.6871206865992976E-4</v>
      </c>
      <c r="J8929" s="3">
        <v>5.0801381960211721E-3</v>
      </c>
      <c r="K8929" s="3">
        <v>0.88574110179607257</v>
      </c>
      <c r="L8929" s="3">
        <v>0.5</v>
      </c>
      <c r="M8929" s="4">
        <f t="shared" si="835"/>
        <v>63.915246986929205</v>
      </c>
      <c r="N8929" s="4">
        <f t="shared" si="836"/>
        <v>7.5205839416058389</v>
      </c>
      <c r="O8929" s="4">
        <f t="shared" si="837"/>
        <v>57.133118316075361</v>
      </c>
      <c r="P8929" s="4">
        <f t="shared" si="838"/>
        <v>9961.3729417755912</v>
      </c>
      <c r="Q8929" s="4">
        <f t="shared" si="839"/>
        <v>5623.1854441305104</v>
      </c>
    </row>
    <row r="8930" spans="1:17" x14ac:dyDescent="0.25">
      <c r="A8930" s="3">
        <v>29621</v>
      </c>
      <c r="B8930" s="3">
        <v>4</v>
      </c>
      <c r="C8930" s="3">
        <v>899</v>
      </c>
      <c r="D8930" s="3">
        <v>16</v>
      </c>
      <c r="E8930" s="3">
        <v>95</v>
      </c>
      <c r="F8930" s="3">
        <f t="shared" si="834"/>
        <v>0.04</v>
      </c>
      <c r="G8930" s="3">
        <v>0.28151207067803918</v>
      </c>
      <c r="H8930" s="3">
        <v>5.6185814330404231E-3</v>
      </c>
      <c r="I8930" s="3">
        <v>6.6576577299039925E-4</v>
      </c>
      <c r="J8930" s="3">
        <v>5.0577554847332654E-3</v>
      </c>
      <c r="K8930" s="3">
        <v>0.88183859233818773</v>
      </c>
      <c r="L8930" s="3">
        <v>0.51</v>
      </c>
      <c r="M8930" s="4">
        <f t="shared" si="835"/>
        <v>63.468287217789843</v>
      </c>
      <c r="N8930" s="4">
        <f t="shared" si="836"/>
        <v>7.5205839416058389</v>
      </c>
      <c r="O8930" s="4">
        <f t="shared" si="837"/>
        <v>57.133118316075361</v>
      </c>
      <c r="P8930" s="4">
        <f t="shared" si="838"/>
        <v>9961.3729417755894</v>
      </c>
      <c r="Q8930" s="4">
        <f t="shared" si="839"/>
        <v>5761.0318310465154</v>
      </c>
    </row>
    <row r="8931" spans="1:17" x14ac:dyDescent="0.25">
      <c r="A8931" s="3">
        <v>29622</v>
      </c>
      <c r="B8931" s="3">
        <v>4</v>
      </c>
      <c r="C8931" s="3">
        <v>901</v>
      </c>
      <c r="D8931" s="3">
        <v>16</v>
      </c>
      <c r="E8931" s="3">
        <v>95</v>
      </c>
      <c r="F8931" s="3">
        <f t="shared" si="834"/>
        <v>0.04</v>
      </c>
      <c r="G8931" s="3">
        <v>0.28234319126608631</v>
      </c>
      <c r="H8931" s="3">
        <v>5.6351694205230641E-3</v>
      </c>
      <c r="I8931" s="3">
        <v>6.6773134284826266E-4</v>
      </c>
      <c r="J8931" s="3">
        <v>5.0726877208627707E-3</v>
      </c>
      <c r="K8931" s="3">
        <v>0.88444208357627763</v>
      </c>
      <c r="L8931" s="3">
        <v>0.5</v>
      </c>
      <c r="M8931" s="4">
        <f t="shared" si="835"/>
        <v>63.468287217789864</v>
      </c>
      <c r="N8931" s="4">
        <f t="shared" si="836"/>
        <v>7.5205839416058406</v>
      </c>
      <c r="O8931" s="4">
        <f t="shared" si="837"/>
        <v>57.133118316075382</v>
      </c>
      <c r="P8931" s="4">
        <f t="shared" si="838"/>
        <v>9961.3729417755912</v>
      </c>
      <c r="Q8931" s="4">
        <f t="shared" si="839"/>
        <v>5631.4444590291168</v>
      </c>
    </row>
    <row r="8932" spans="1:17" x14ac:dyDescent="0.25">
      <c r="A8932" s="3">
        <v>29623</v>
      </c>
      <c r="B8932" s="3">
        <v>4</v>
      </c>
      <c r="C8932" s="3">
        <v>902</v>
      </c>
      <c r="D8932" s="3">
        <v>16</v>
      </c>
      <c r="E8932" s="3">
        <v>95</v>
      </c>
      <c r="F8932" s="3">
        <f t="shared" si="834"/>
        <v>0.04</v>
      </c>
      <c r="G8932" s="3">
        <v>0.28275962224038165</v>
      </c>
      <c r="H8932" s="3">
        <v>5.6037379693294996E-3</v>
      </c>
      <c r="I8932" s="3">
        <v>6.6871618690426027E-4</v>
      </c>
      <c r="J8932" s="3">
        <v>5.0801694819083342E-3</v>
      </c>
      <c r="K8932" s="3">
        <v>0.88574655660755508</v>
      </c>
      <c r="L8932" s="3">
        <v>0.48</v>
      </c>
      <c r="M8932" s="4">
        <f t="shared" si="835"/>
        <v>63.021327448650489</v>
      </c>
      <c r="N8932" s="4">
        <f t="shared" si="836"/>
        <v>7.5205839416058406</v>
      </c>
      <c r="O8932" s="4">
        <f t="shared" si="837"/>
        <v>57.133118316075375</v>
      </c>
      <c r="P8932" s="4">
        <f t="shared" si="838"/>
        <v>9961.3729417755894</v>
      </c>
      <c r="Q8932" s="4">
        <f t="shared" si="839"/>
        <v>5398.2247815509027</v>
      </c>
    </row>
    <row r="8933" spans="1:17" x14ac:dyDescent="0.25">
      <c r="A8933" s="3">
        <v>29625</v>
      </c>
      <c r="B8933" s="3">
        <v>4</v>
      </c>
      <c r="C8933" s="3">
        <v>900</v>
      </c>
      <c r="D8933" s="3">
        <v>16</v>
      </c>
      <c r="E8933" s="3">
        <v>95</v>
      </c>
      <c r="F8933" s="3">
        <f t="shared" si="834"/>
        <v>0.04</v>
      </c>
      <c r="G8933" s="3">
        <v>0.37</v>
      </c>
      <c r="H8933" s="3">
        <v>7.3600000000000002E-3</v>
      </c>
      <c r="I8933" s="3">
        <v>8.8999999999999995E-4</v>
      </c>
      <c r="J8933" s="3">
        <v>6.7200000000000003E-3</v>
      </c>
      <c r="K8933" s="3">
        <v>1.1713800000000001</v>
      </c>
      <c r="L8933" s="3">
        <v>0.48</v>
      </c>
      <c r="M8933" s="4">
        <f t="shared" si="835"/>
        <v>63.256216216216217</v>
      </c>
      <c r="N8933" s="4">
        <f t="shared" si="836"/>
        <v>7.6491891891891886</v>
      </c>
      <c r="O8933" s="4">
        <f t="shared" si="837"/>
        <v>57.755675675675683</v>
      </c>
      <c r="P8933" s="4">
        <f t="shared" si="838"/>
        <v>10067.536216216216</v>
      </c>
      <c r="Q8933" s="4">
        <f t="shared" si="839"/>
        <v>4125.4054054054059</v>
      </c>
    </row>
    <row r="8934" spans="1:17" x14ac:dyDescent="0.25">
      <c r="A8934" s="3">
        <v>29626</v>
      </c>
      <c r="B8934" s="3">
        <v>4</v>
      </c>
      <c r="C8934" s="3">
        <v>900</v>
      </c>
      <c r="D8934" s="3">
        <v>16</v>
      </c>
      <c r="E8934" s="3">
        <v>95</v>
      </c>
      <c r="F8934" s="3">
        <f t="shared" si="834"/>
        <v>0.04</v>
      </c>
      <c r="G8934" s="3">
        <v>0.38</v>
      </c>
      <c r="H8934" s="3">
        <v>7.3499999999999998E-3</v>
      </c>
      <c r="I8934" s="3">
        <v>8.8999999999999995E-4</v>
      </c>
      <c r="J8934" s="3">
        <v>7.0299999999999998E-3</v>
      </c>
      <c r="K8934" s="3">
        <v>1.17553</v>
      </c>
      <c r="L8934" s="3">
        <v>0.48</v>
      </c>
      <c r="M8934" s="4">
        <f t="shared" si="835"/>
        <v>61.507894736842097</v>
      </c>
      <c r="N8934" s="4">
        <f t="shared" si="836"/>
        <v>7.4478947368421045</v>
      </c>
      <c r="O8934" s="4">
        <f t="shared" si="837"/>
        <v>58.83</v>
      </c>
      <c r="P8934" s="4">
        <f t="shared" si="838"/>
        <v>9837.33</v>
      </c>
      <c r="Q8934" s="4">
        <f t="shared" si="839"/>
        <v>4016.8421052631575</v>
      </c>
    </row>
    <row r="8935" spans="1:17" x14ac:dyDescent="0.25">
      <c r="A8935" s="3">
        <v>29627</v>
      </c>
      <c r="B8935" s="3">
        <v>4</v>
      </c>
      <c r="C8935" s="3">
        <v>900</v>
      </c>
      <c r="D8935" s="3">
        <v>16</v>
      </c>
      <c r="E8935" s="3">
        <v>95</v>
      </c>
      <c r="F8935" s="3">
        <f t="shared" si="834"/>
        <v>0.04</v>
      </c>
      <c r="G8935" s="3">
        <v>0.38</v>
      </c>
      <c r="H8935" s="3">
        <v>7.3000000000000001E-3</v>
      </c>
      <c r="I8935" s="3">
        <v>8.8999999999999995E-4</v>
      </c>
      <c r="J8935" s="3">
        <v>7.0299999999999998E-3</v>
      </c>
      <c r="K8935" s="3">
        <v>1.17554</v>
      </c>
      <c r="L8935" s="3">
        <v>0.48</v>
      </c>
      <c r="M8935" s="4">
        <f t="shared" si="835"/>
        <v>61.089473684210525</v>
      </c>
      <c r="N8935" s="4">
        <f t="shared" si="836"/>
        <v>7.4478947368421045</v>
      </c>
      <c r="O8935" s="4">
        <f t="shared" si="837"/>
        <v>58.83</v>
      </c>
      <c r="P8935" s="4">
        <f t="shared" si="838"/>
        <v>9837.4136842105272</v>
      </c>
      <c r="Q8935" s="4">
        <f t="shared" si="839"/>
        <v>4016.8421052631575</v>
      </c>
    </row>
    <row r="8936" spans="1:17" x14ac:dyDescent="0.25">
      <c r="A8936" s="3">
        <v>29628</v>
      </c>
      <c r="B8936" s="3">
        <v>4</v>
      </c>
      <c r="C8936" s="3">
        <v>900</v>
      </c>
      <c r="D8936" s="3">
        <v>16</v>
      </c>
      <c r="E8936" s="3">
        <v>95</v>
      </c>
      <c r="F8936" s="3">
        <f t="shared" si="834"/>
        <v>0.04</v>
      </c>
      <c r="G8936" s="3">
        <v>0.38</v>
      </c>
      <c r="H8936" s="3">
        <v>7.3000000000000001E-3</v>
      </c>
      <c r="I8936" s="3">
        <v>8.8999999999999995E-4</v>
      </c>
      <c r="J8936" s="3">
        <v>7.0299999999999998E-3</v>
      </c>
      <c r="K8936" s="3">
        <v>1.17554</v>
      </c>
      <c r="L8936" s="3">
        <v>0.47</v>
      </c>
      <c r="M8936" s="4">
        <f t="shared" si="835"/>
        <v>61.089473684210525</v>
      </c>
      <c r="N8936" s="4">
        <f t="shared" si="836"/>
        <v>7.4478947368421045</v>
      </c>
      <c r="O8936" s="4">
        <f t="shared" si="837"/>
        <v>58.83</v>
      </c>
      <c r="P8936" s="4">
        <f t="shared" si="838"/>
        <v>9837.4136842105272</v>
      </c>
      <c r="Q8936" s="4">
        <f t="shared" si="839"/>
        <v>3933.1578947368416</v>
      </c>
    </row>
    <row r="8937" spans="1:17" x14ac:dyDescent="0.25">
      <c r="A8937" s="3">
        <v>29629</v>
      </c>
      <c r="B8937" s="3">
        <v>4</v>
      </c>
      <c r="C8937" s="3">
        <v>901</v>
      </c>
      <c r="D8937" s="3">
        <v>16</v>
      </c>
      <c r="E8937" s="3">
        <v>95</v>
      </c>
      <c r="F8937" s="3">
        <f t="shared" si="834"/>
        <v>0.04</v>
      </c>
      <c r="G8937" s="3">
        <v>0.38</v>
      </c>
      <c r="H8937" s="3">
        <v>7.3099999999999997E-3</v>
      </c>
      <c r="I8937" s="3">
        <v>8.8999999999999995E-4</v>
      </c>
      <c r="J8937" s="3">
        <v>7.0400000000000003E-3</v>
      </c>
      <c r="K8937" s="3">
        <v>1.1768400000000001</v>
      </c>
      <c r="L8937" s="3">
        <v>0.48</v>
      </c>
      <c r="M8937" s="4">
        <f t="shared" si="835"/>
        <v>61.173157894736839</v>
      </c>
      <c r="N8937" s="4">
        <f t="shared" si="836"/>
        <v>7.4478947368421045</v>
      </c>
      <c r="O8937" s="4">
        <f t="shared" si="837"/>
        <v>58.91368421052632</v>
      </c>
      <c r="P8937" s="4">
        <f t="shared" si="838"/>
        <v>9848.2926315789482</v>
      </c>
      <c r="Q8937" s="4">
        <f t="shared" si="839"/>
        <v>4016.8421052631575</v>
      </c>
    </row>
    <row r="8938" spans="1:17" x14ac:dyDescent="0.25">
      <c r="A8938" s="3">
        <v>29630</v>
      </c>
      <c r="B8938" s="3">
        <v>4</v>
      </c>
      <c r="C8938" s="3">
        <v>900</v>
      </c>
      <c r="D8938" s="3">
        <v>16</v>
      </c>
      <c r="E8938" s="3">
        <v>95</v>
      </c>
      <c r="F8938" s="3">
        <f t="shared" si="834"/>
        <v>0.04</v>
      </c>
      <c r="G8938" s="3">
        <v>0.38</v>
      </c>
      <c r="H8938" s="3">
        <v>7.3000000000000001E-3</v>
      </c>
      <c r="I8938" s="3">
        <v>8.8999999999999995E-4</v>
      </c>
      <c r="J8938" s="3">
        <v>7.0299999999999998E-3</v>
      </c>
      <c r="K8938" s="3">
        <v>1.17554</v>
      </c>
      <c r="L8938" s="3">
        <v>0.48</v>
      </c>
      <c r="M8938" s="4">
        <f t="shared" si="835"/>
        <v>61.089473684210525</v>
      </c>
      <c r="N8938" s="4">
        <f t="shared" si="836"/>
        <v>7.4478947368421045</v>
      </c>
      <c r="O8938" s="4">
        <f t="shared" si="837"/>
        <v>58.83</v>
      </c>
      <c r="P8938" s="4">
        <f t="shared" si="838"/>
        <v>9837.4136842105272</v>
      </c>
      <c r="Q8938" s="4">
        <f t="shared" si="839"/>
        <v>4016.8421052631575</v>
      </c>
    </row>
    <row r="8939" spans="1:17" x14ac:dyDescent="0.25">
      <c r="A8939" s="3">
        <v>29631</v>
      </c>
      <c r="B8939" s="3">
        <v>4</v>
      </c>
      <c r="C8939" s="3">
        <v>900</v>
      </c>
      <c r="D8939" s="3">
        <v>16</v>
      </c>
      <c r="E8939" s="3">
        <v>95</v>
      </c>
      <c r="F8939" s="3">
        <f t="shared" si="834"/>
        <v>0.04</v>
      </c>
      <c r="G8939" s="3">
        <v>0.38</v>
      </c>
      <c r="H8939" s="3">
        <v>7.3000000000000001E-3</v>
      </c>
      <c r="I8939" s="3">
        <v>8.8999999999999995E-4</v>
      </c>
      <c r="J8939" s="3">
        <v>7.0299999999999998E-3</v>
      </c>
      <c r="K8939" s="3">
        <v>1.17554</v>
      </c>
      <c r="L8939" s="3">
        <v>0.47</v>
      </c>
      <c r="M8939" s="4">
        <f t="shared" si="835"/>
        <v>61.089473684210525</v>
      </c>
      <c r="N8939" s="4">
        <f t="shared" si="836"/>
        <v>7.4478947368421045</v>
      </c>
      <c r="O8939" s="4">
        <f t="shared" si="837"/>
        <v>58.83</v>
      </c>
      <c r="P8939" s="4">
        <f t="shared" si="838"/>
        <v>9837.4136842105272</v>
      </c>
      <c r="Q8939" s="4">
        <f t="shared" si="839"/>
        <v>3933.1578947368416</v>
      </c>
    </row>
    <row r="8940" spans="1:17" x14ac:dyDescent="0.25">
      <c r="A8940" s="3">
        <v>29632</v>
      </c>
      <c r="B8940" s="3">
        <v>4</v>
      </c>
      <c r="C8940" s="3">
        <v>900</v>
      </c>
      <c r="D8940" s="3">
        <v>16</v>
      </c>
      <c r="E8940" s="3">
        <v>95</v>
      </c>
      <c r="F8940" s="3">
        <f t="shared" si="834"/>
        <v>0.04</v>
      </c>
      <c r="G8940" s="3">
        <v>0.38</v>
      </c>
      <c r="H8940" s="3">
        <v>7.3000000000000001E-3</v>
      </c>
      <c r="I8940" s="3">
        <v>9.7999999999999997E-4</v>
      </c>
      <c r="J8940" s="3">
        <v>7.0299999999999998E-3</v>
      </c>
      <c r="K8940" s="3">
        <v>1.17554</v>
      </c>
      <c r="L8940" s="3">
        <v>0.47</v>
      </c>
      <c r="M8940" s="4">
        <f t="shared" si="835"/>
        <v>61.089473684210525</v>
      </c>
      <c r="N8940" s="4">
        <f t="shared" si="836"/>
        <v>8.201052631578948</v>
      </c>
      <c r="O8940" s="4">
        <f t="shared" si="837"/>
        <v>58.83</v>
      </c>
      <c r="P8940" s="4">
        <f t="shared" si="838"/>
        <v>9837.4136842105272</v>
      </c>
      <c r="Q8940" s="4">
        <f t="shared" si="839"/>
        <v>3933.1578947368416</v>
      </c>
    </row>
    <row r="8941" spans="1:17" x14ac:dyDescent="0.25">
      <c r="A8941" s="3">
        <v>29633</v>
      </c>
      <c r="B8941" s="3">
        <v>4</v>
      </c>
      <c r="C8941" s="3">
        <v>901</v>
      </c>
      <c r="D8941" s="3">
        <v>16</v>
      </c>
      <c r="E8941" s="3">
        <v>95</v>
      </c>
      <c r="F8941" s="3">
        <f t="shared" si="834"/>
        <v>0.04</v>
      </c>
      <c r="G8941" s="3">
        <v>0.37</v>
      </c>
      <c r="H8941" s="3">
        <v>7.2199999999999999E-3</v>
      </c>
      <c r="I8941" s="3">
        <v>9.7999999999999997E-4</v>
      </c>
      <c r="J8941" s="3">
        <v>7.3299999999999997E-3</v>
      </c>
      <c r="K8941" s="3">
        <v>1.1712100000000001</v>
      </c>
      <c r="L8941" s="3">
        <v>0.46</v>
      </c>
      <c r="M8941" s="4">
        <f t="shared" si="835"/>
        <v>62.052972972972974</v>
      </c>
      <c r="N8941" s="4">
        <f t="shared" si="836"/>
        <v>8.4227027027027024</v>
      </c>
      <c r="O8941" s="4">
        <f t="shared" si="837"/>
        <v>62.998378378378369</v>
      </c>
      <c r="P8941" s="4">
        <f t="shared" si="838"/>
        <v>10066.075135135135</v>
      </c>
      <c r="Q8941" s="4">
        <f t="shared" si="839"/>
        <v>3953.5135135135133</v>
      </c>
    </row>
    <row r="8942" spans="1:17" x14ac:dyDescent="0.25">
      <c r="A8942" s="3">
        <v>29634</v>
      </c>
      <c r="B8942" s="3">
        <v>4</v>
      </c>
      <c r="C8942" s="3">
        <v>901</v>
      </c>
      <c r="D8942" s="3">
        <v>16</v>
      </c>
      <c r="E8942" s="3">
        <v>95</v>
      </c>
      <c r="F8942" s="3">
        <f t="shared" si="834"/>
        <v>0.04</v>
      </c>
      <c r="G8942" s="3">
        <v>0.37</v>
      </c>
      <c r="H8942" s="3">
        <v>7.1199999999999996E-3</v>
      </c>
      <c r="I8942" s="3">
        <v>9.7999999999999997E-4</v>
      </c>
      <c r="J8942" s="3">
        <v>7.3299999999999997E-3</v>
      </c>
      <c r="K8942" s="3">
        <v>1.1670199999999999</v>
      </c>
      <c r="L8942" s="3">
        <v>0.45</v>
      </c>
      <c r="M8942" s="4">
        <f t="shared" si="835"/>
        <v>61.193513513513508</v>
      </c>
      <c r="N8942" s="4">
        <f t="shared" si="836"/>
        <v>8.4227027027027024</v>
      </c>
      <c r="O8942" s="4">
        <f t="shared" si="837"/>
        <v>62.998378378378369</v>
      </c>
      <c r="P8942" s="4">
        <f t="shared" si="838"/>
        <v>10030.063783783784</v>
      </c>
      <c r="Q8942" s="4">
        <f t="shared" si="839"/>
        <v>3867.5675675675675</v>
      </c>
    </row>
    <row r="8943" spans="1:17" x14ac:dyDescent="0.25">
      <c r="A8943" s="3">
        <v>29635</v>
      </c>
      <c r="B8943" s="3">
        <v>4</v>
      </c>
      <c r="C8943" s="3">
        <v>900</v>
      </c>
      <c r="D8943" s="3">
        <v>16</v>
      </c>
      <c r="E8943" s="3">
        <v>95</v>
      </c>
      <c r="F8943" s="3">
        <f t="shared" si="834"/>
        <v>0.04</v>
      </c>
      <c r="G8943" s="3">
        <v>0.37</v>
      </c>
      <c r="H8943" s="3">
        <v>6.9800000000000001E-3</v>
      </c>
      <c r="I8943" s="3">
        <v>9.7000000000000005E-4</v>
      </c>
      <c r="J8943" s="3">
        <v>7.2899999999999996E-3</v>
      </c>
      <c r="K8943" s="3">
        <v>1.16022</v>
      </c>
      <c r="L8943" s="3">
        <v>0.45</v>
      </c>
      <c r="M8943" s="4">
        <f t="shared" si="835"/>
        <v>59.990270270270273</v>
      </c>
      <c r="N8943" s="4">
        <f t="shared" si="836"/>
        <v>8.336756756756758</v>
      </c>
      <c r="O8943" s="4">
        <f t="shared" si="837"/>
        <v>62.654594594594585</v>
      </c>
      <c r="P8943" s="4">
        <f t="shared" si="838"/>
        <v>9971.6205405405417</v>
      </c>
      <c r="Q8943" s="4">
        <f t="shared" si="839"/>
        <v>3867.5675675675675</v>
      </c>
    </row>
    <row r="8944" spans="1:17" x14ac:dyDescent="0.25">
      <c r="A8944" s="3">
        <v>29636</v>
      </c>
      <c r="B8944" s="3">
        <v>4</v>
      </c>
      <c r="C8944" s="3">
        <v>900</v>
      </c>
      <c r="D8944" s="3">
        <v>16</v>
      </c>
      <c r="E8944" s="3">
        <v>95</v>
      </c>
      <c r="F8944" s="3">
        <f t="shared" si="834"/>
        <v>0.04</v>
      </c>
      <c r="G8944" s="3">
        <v>0.37</v>
      </c>
      <c r="H8944" s="3">
        <v>6.9300000000000004E-3</v>
      </c>
      <c r="I8944" s="3">
        <v>8.8000000000000003E-4</v>
      </c>
      <c r="J8944" s="3">
        <v>7.2899999999999996E-3</v>
      </c>
      <c r="K8944" s="3">
        <v>1.15604</v>
      </c>
      <c r="L8944" s="3">
        <v>0.46</v>
      </c>
      <c r="M8944" s="4">
        <f t="shared" si="835"/>
        <v>59.560540540540551</v>
      </c>
      <c r="N8944" s="4">
        <f t="shared" si="836"/>
        <v>7.5632432432432442</v>
      </c>
      <c r="O8944" s="4">
        <f t="shared" si="837"/>
        <v>62.654594594594585</v>
      </c>
      <c r="P8944" s="4">
        <f t="shared" si="838"/>
        <v>9935.6951351351345</v>
      </c>
      <c r="Q8944" s="4">
        <f t="shared" si="839"/>
        <v>3953.5135135135133</v>
      </c>
    </row>
    <row r="8945" spans="1:17" x14ac:dyDescent="0.25">
      <c r="A8945" s="3">
        <v>29637</v>
      </c>
      <c r="B8945" s="3">
        <v>4</v>
      </c>
      <c r="C8945" s="3">
        <v>900</v>
      </c>
      <c r="D8945" s="3">
        <v>16</v>
      </c>
      <c r="E8945" s="3">
        <v>95</v>
      </c>
      <c r="F8945" s="3">
        <f t="shared" si="834"/>
        <v>0.04</v>
      </c>
      <c r="G8945" s="3">
        <v>0.37</v>
      </c>
      <c r="H8945" s="3">
        <v>6.9300000000000004E-3</v>
      </c>
      <c r="I8945" s="3">
        <v>8.8000000000000003E-4</v>
      </c>
      <c r="J8945" s="3">
        <v>7.2899999999999996E-3</v>
      </c>
      <c r="K8945" s="3">
        <v>1.15604</v>
      </c>
      <c r="L8945" s="3">
        <v>0.45</v>
      </c>
      <c r="M8945" s="4">
        <f t="shared" si="835"/>
        <v>59.560540540540551</v>
      </c>
      <c r="N8945" s="4">
        <f t="shared" si="836"/>
        <v>7.5632432432432442</v>
      </c>
      <c r="O8945" s="4">
        <f t="shared" si="837"/>
        <v>62.654594594594585</v>
      </c>
      <c r="P8945" s="4">
        <f t="shared" si="838"/>
        <v>9935.6951351351345</v>
      </c>
      <c r="Q8945" s="4">
        <f t="shared" si="839"/>
        <v>3867.5675675675675</v>
      </c>
    </row>
    <row r="8946" spans="1:17" x14ac:dyDescent="0.25">
      <c r="A8946" s="3">
        <v>29638</v>
      </c>
      <c r="B8946" s="3">
        <v>4</v>
      </c>
      <c r="C8946" s="3">
        <v>900</v>
      </c>
      <c r="D8946" s="3">
        <v>16</v>
      </c>
      <c r="E8946" s="3">
        <v>95</v>
      </c>
      <c r="F8946" s="3">
        <f t="shared" si="834"/>
        <v>0.04</v>
      </c>
      <c r="G8946" s="3">
        <v>0.37</v>
      </c>
      <c r="H8946" s="3">
        <v>6.9899999999999997E-3</v>
      </c>
      <c r="I8946" s="3">
        <v>8.8000000000000003E-4</v>
      </c>
      <c r="J8946" s="3">
        <v>7.3000000000000001E-3</v>
      </c>
      <c r="K8946" s="3">
        <v>1.1518600000000001</v>
      </c>
      <c r="L8946" s="3">
        <v>0.46</v>
      </c>
      <c r="M8946" s="4">
        <f t="shared" si="835"/>
        <v>60.076216216216217</v>
      </c>
      <c r="N8946" s="4">
        <f t="shared" si="836"/>
        <v>7.5632432432432442</v>
      </c>
      <c r="O8946" s="4">
        <f t="shared" si="837"/>
        <v>62.740540540540536</v>
      </c>
      <c r="P8946" s="4">
        <f t="shared" si="838"/>
        <v>9899.7697297297309</v>
      </c>
      <c r="Q8946" s="4">
        <f t="shared" si="839"/>
        <v>3953.5135135135133</v>
      </c>
    </row>
    <row r="8947" spans="1:17" x14ac:dyDescent="0.25">
      <c r="A8947" s="3">
        <v>29639</v>
      </c>
      <c r="B8947" s="3">
        <v>4</v>
      </c>
      <c r="C8947" s="3">
        <v>901</v>
      </c>
      <c r="D8947" s="3">
        <v>16</v>
      </c>
      <c r="E8947" s="3">
        <v>95</v>
      </c>
      <c r="F8947" s="3">
        <f t="shared" si="834"/>
        <v>0.04</v>
      </c>
      <c r="G8947" s="3">
        <v>0.37</v>
      </c>
      <c r="H8947" s="3">
        <v>6.94E-3</v>
      </c>
      <c r="I8947" s="3">
        <v>8.8000000000000003E-4</v>
      </c>
      <c r="J8947" s="3">
        <v>7.3099999999999997E-3</v>
      </c>
      <c r="K8947" s="3">
        <v>1.1531400000000001</v>
      </c>
      <c r="L8947" s="3">
        <v>0.46</v>
      </c>
      <c r="M8947" s="4">
        <f t="shared" si="835"/>
        <v>59.646486486486488</v>
      </c>
      <c r="N8947" s="4">
        <f t="shared" si="836"/>
        <v>7.5632432432432442</v>
      </c>
      <c r="O8947" s="4">
        <f t="shared" si="837"/>
        <v>62.82648648648648</v>
      </c>
      <c r="P8947" s="4">
        <f t="shared" si="838"/>
        <v>9910.7708108108127</v>
      </c>
      <c r="Q8947" s="4">
        <f t="shared" si="839"/>
        <v>3953.5135135135133</v>
      </c>
    </row>
    <row r="8948" spans="1:17" x14ac:dyDescent="0.25">
      <c r="A8948" s="3">
        <v>29640</v>
      </c>
      <c r="B8948" s="3">
        <v>4</v>
      </c>
      <c r="C8948" s="3">
        <v>900</v>
      </c>
      <c r="D8948" s="3">
        <v>16</v>
      </c>
      <c r="E8948" s="3">
        <v>95</v>
      </c>
      <c r="F8948" s="3">
        <f t="shared" si="834"/>
        <v>0.04</v>
      </c>
      <c r="G8948" s="3">
        <v>0.37</v>
      </c>
      <c r="H8948" s="3">
        <v>6.8900000000000003E-3</v>
      </c>
      <c r="I8948" s="3">
        <v>8.8000000000000003E-4</v>
      </c>
      <c r="J8948" s="3">
        <v>7.3000000000000001E-3</v>
      </c>
      <c r="K8948" s="3">
        <v>1.14767</v>
      </c>
      <c r="L8948" s="3">
        <v>0.44</v>
      </c>
      <c r="M8948" s="4">
        <f t="shared" si="835"/>
        <v>59.216756756756766</v>
      </c>
      <c r="N8948" s="4">
        <f t="shared" si="836"/>
        <v>7.5632432432432442</v>
      </c>
      <c r="O8948" s="4">
        <f t="shared" si="837"/>
        <v>62.740540540540536</v>
      </c>
      <c r="P8948" s="4">
        <f t="shared" si="838"/>
        <v>9863.7583783783793</v>
      </c>
      <c r="Q8948" s="4">
        <f t="shared" si="839"/>
        <v>3781.6216216216217</v>
      </c>
    </row>
    <row r="8949" spans="1:17" x14ac:dyDescent="0.25">
      <c r="A8949" s="3">
        <v>29641</v>
      </c>
      <c r="B8949" s="3">
        <v>4</v>
      </c>
      <c r="C8949" s="3">
        <v>901</v>
      </c>
      <c r="D8949" s="3">
        <v>16</v>
      </c>
      <c r="E8949" s="3">
        <v>95</v>
      </c>
      <c r="F8949" s="3">
        <f t="shared" si="834"/>
        <v>0.04</v>
      </c>
      <c r="G8949" s="3">
        <v>0.37</v>
      </c>
      <c r="H8949" s="3">
        <v>6.8900000000000003E-3</v>
      </c>
      <c r="I8949" s="3">
        <v>8.8000000000000003E-4</v>
      </c>
      <c r="J8949" s="3">
        <v>7.3099999999999997E-3</v>
      </c>
      <c r="K8949" s="3">
        <v>1.1489499999999999</v>
      </c>
      <c r="L8949" s="3">
        <v>0.44</v>
      </c>
      <c r="M8949" s="4">
        <f t="shared" si="835"/>
        <v>59.216756756756766</v>
      </c>
      <c r="N8949" s="4">
        <f t="shared" si="836"/>
        <v>7.5632432432432442</v>
      </c>
      <c r="O8949" s="4">
        <f t="shared" si="837"/>
        <v>62.82648648648648</v>
      </c>
      <c r="P8949" s="4">
        <f t="shared" si="838"/>
        <v>9874.7594594594593</v>
      </c>
      <c r="Q8949" s="4">
        <f t="shared" si="839"/>
        <v>3781.6216216216217</v>
      </c>
    </row>
    <row r="8950" spans="1:17" x14ac:dyDescent="0.25">
      <c r="A8950" s="3">
        <v>29642</v>
      </c>
      <c r="B8950" s="3">
        <v>4</v>
      </c>
      <c r="C8950" s="3">
        <v>901</v>
      </c>
      <c r="D8950" s="3">
        <v>16</v>
      </c>
      <c r="E8950" s="3">
        <v>95</v>
      </c>
      <c r="F8950" s="3">
        <f t="shared" si="834"/>
        <v>0.04</v>
      </c>
      <c r="G8950" s="3">
        <v>0.37</v>
      </c>
      <c r="H8950" s="3">
        <v>6.8999999999999999E-3</v>
      </c>
      <c r="I8950" s="3">
        <v>8.8000000000000003E-4</v>
      </c>
      <c r="J8950" s="3">
        <v>7.3200000000000001E-3</v>
      </c>
      <c r="K8950" s="3">
        <v>1.1447499999999999</v>
      </c>
      <c r="L8950" s="3">
        <v>0.42</v>
      </c>
      <c r="M8950" s="4">
        <f t="shared" si="835"/>
        <v>59.302702702702703</v>
      </c>
      <c r="N8950" s="4">
        <f t="shared" si="836"/>
        <v>7.5632432432432442</v>
      </c>
      <c r="O8950" s="4">
        <f t="shared" si="837"/>
        <v>62.912432432432432</v>
      </c>
      <c r="P8950" s="4">
        <f t="shared" si="838"/>
        <v>9838.6621621621616</v>
      </c>
      <c r="Q8950" s="4">
        <f t="shared" si="839"/>
        <v>3609.7297297297296</v>
      </c>
    </row>
    <row r="8951" spans="1:17" x14ac:dyDescent="0.25">
      <c r="A8951" s="3">
        <v>29643</v>
      </c>
      <c r="B8951" s="3">
        <v>4</v>
      </c>
      <c r="C8951" s="3">
        <v>900</v>
      </c>
      <c r="D8951" s="3">
        <v>16</v>
      </c>
      <c r="E8951" s="3">
        <v>94</v>
      </c>
      <c r="F8951" s="3">
        <f t="shared" si="834"/>
        <v>0.02</v>
      </c>
      <c r="G8951" s="3">
        <v>0.36</v>
      </c>
      <c r="H8951" s="3">
        <v>6.8599999999999998E-3</v>
      </c>
      <c r="I8951" s="3">
        <v>8.7000000000000001E-4</v>
      </c>
      <c r="J8951" s="3">
        <v>7.2199999999999999E-3</v>
      </c>
      <c r="K8951" s="3">
        <v>1.13002</v>
      </c>
      <c r="L8951" s="3">
        <v>0.42</v>
      </c>
      <c r="M8951" s="4">
        <f t="shared" si="835"/>
        <v>60.596666666666664</v>
      </c>
      <c r="N8951" s="4">
        <f t="shared" si="836"/>
        <v>7.6850000000000005</v>
      </c>
      <c r="O8951" s="4">
        <f t="shared" si="837"/>
        <v>63.776666666666664</v>
      </c>
      <c r="P8951" s="4">
        <f t="shared" si="838"/>
        <v>9981.8433333333342</v>
      </c>
      <c r="Q8951" s="4">
        <f t="shared" si="839"/>
        <v>3710.0000000000005</v>
      </c>
    </row>
    <row r="8952" spans="1:17" x14ac:dyDescent="0.25">
      <c r="A8952" s="3">
        <v>29644</v>
      </c>
      <c r="B8952" s="3">
        <v>4</v>
      </c>
      <c r="C8952" s="3">
        <v>900</v>
      </c>
      <c r="D8952" s="3">
        <v>16</v>
      </c>
      <c r="E8952" s="3">
        <v>95</v>
      </c>
      <c r="F8952" s="3">
        <f t="shared" si="834"/>
        <v>0.04</v>
      </c>
      <c r="G8952" s="3">
        <v>0.37</v>
      </c>
      <c r="H8952" s="3">
        <v>6.8900000000000003E-3</v>
      </c>
      <c r="I8952" s="3">
        <v>8.8000000000000003E-4</v>
      </c>
      <c r="J8952" s="3">
        <v>7.3099999999999997E-3</v>
      </c>
      <c r="K8952" s="3">
        <v>1.1434800000000001</v>
      </c>
      <c r="L8952" s="3">
        <v>0.43</v>
      </c>
      <c r="M8952" s="4">
        <f t="shared" si="835"/>
        <v>59.216756756756766</v>
      </c>
      <c r="N8952" s="4">
        <f t="shared" si="836"/>
        <v>7.5632432432432442</v>
      </c>
      <c r="O8952" s="4">
        <f t="shared" si="837"/>
        <v>62.82648648648648</v>
      </c>
      <c r="P8952" s="4">
        <f t="shared" si="838"/>
        <v>9827.7470270270278</v>
      </c>
      <c r="Q8952" s="4">
        <f t="shared" si="839"/>
        <v>3695.6756756756754</v>
      </c>
    </row>
    <row r="8953" spans="1:17" x14ac:dyDescent="0.25">
      <c r="A8953" s="3">
        <v>29645</v>
      </c>
      <c r="B8953" s="3">
        <v>4</v>
      </c>
      <c r="C8953" s="3">
        <v>900</v>
      </c>
      <c r="D8953" s="3">
        <v>16</v>
      </c>
      <c r="E8953" s="3">
        <v>95</v>
      </c>
      <c r="F8953" s="3">
        <f t="shared" si="834"/>
        <v>0.04</v>
      </c>
      <c r="G8953" s="3">
        <v>0.36</v>
      </c>
      <c r="H8953" s="3">
        <v>6.8399999999999997E-3</v>
      </c>
      <c r="I8953" s="3">
        <v>8.8000000000000003E-4</v>
      </c>
      <c r="J8953" s="3">
        <v>7.6299999999999996E-3</v>
      </c>
      <c r="K8953" s="3">
        <v>1.13923</v>
      </c>
      <c r="L8953" s="3">
        <v>0.44</v>
      </c>
      <c r="M8953" s="4">
        <f t="shared" si="835"/>
        <v>60.42</v>
      </c>
      <c r="N8953" s="4">
        <f t="shared" si="836"/>
        <v>7.7733333333333343</v>
      </c>
      <c r="O8953" s="4">
        <f t="shared" si="837"/>
        <v>67.398333333333326</v>
      </c>
      <c r="P8953" s="4">
        <f t="shared" si="838"/>
        <v>10063.198333333334</v>
      </c>
      <c r="Q8953" s="4">
        <f t="shared" si="839"/>
        <v>3886.666666666667</v>
      </c>
    </row>
    <row r="8954" spans="1:17" x14ac:dyDescent="0.25">
      <c r="A8954" s="3">
        <v>29646</v>
      </c>
      <c r="B8954" s="3">
        <v>4</v>
      </c>
      <c r="C8954" s="3">
        <v>899</v>
      </c>
      <c r="D8954" s="3">
        <v>16</v>
      </c>
      <c r="E8954" s="3">
        <v>95</v>
      </c>
      <c r="F8954" s="3">
        <f t="shared" si="834"/>
        <v>0.04</v>
      </c>
      <c r="G8954" s="3">
        <v>0.36</v>
      </c>
      <c r="H8954" s="3">
        <v>6.8399999999999997E-3</v>
      </c>
      <c r="I8954" s="3">
        <v>8.8000000000000003E-4</v>
      </c>
      <c r="J8954" s="3">
        <v>7.62E-3</v>
      </c>
      <c r="K8954" s="3">
        <v>1.1379600000000001</v>
      </c>
      <c r="L8954" s="3">
        <v>0.43</v>
      </c>
      <c r="M8954" s="4">
        <f t="shared" si="835"/>
        <v>60.42</v>
      </c>
      <c r="N8954" s="4">
        <f t="shared" si="836"/>
        <v>7.7733333333333343</v>
      </c>
      <c r="O8954" s="4">
        <f t="shared" si="837"/>
        <v>67.31</v>
      </c>
      <c r="P8954" s="4">
        <f t="shared" si="838"/>
        <v>10051.980000000001</v>
      </c>
      <c r="Q8954" s="4">
        <f t="shared" si="839"/>
        <v>3798.333333333333</v>
      </c>
    </row>
    <row r="8955" spans="1:17" x14ac:dyDescent="0.25">
      <c r="A8955" s="3">
        <v>29647</v>
      </c>
      <c r="B8955" s="3">
        <v>4</v>
      </c>
      <c r="C8955" s="3">
        <v>900</v>
      </c>
      <c r="D8955" s="3">
        <v>16</v>
      </c>
      <c r="E8955" s="3">
        <v>95</v>
      </c>
      <c r="F8955" s="3">
        <f t="shared" si="834"/>
        <v>0.04</v>
      </c>
      <c r="G8955" s="3">
        <v>0.36</v>
      </c>
      <c r="H8955" s="3">
        <v>6.7400000000000003E-3</v>
      </c>
      <c r="I8955" s="3">
        <v>8.8000000000000003E-4</v>
      </c>
      <c r="J8955" s="3">
        <v>7.6299999999999996E-3</v>
      </c>
      <c r="K8955" s="3">
        <v>1.13923</v>
      </c>
      <c r="L8955" s="3">
        <v>0.43</v>
      </c>
      <c r="M8955" s="4">
        <f t="shared" si="835"/>
        <v>59.536666666666669</v>
      </c>
      <c r="N8955" s="4">
        <f t="shared" si="836"/>
        <v>7.7733333333333343</v>
      </c>
      <c r="O8955" s="4">
        <f t="shared" si="837"/>
        <v>67.398333333333326</v>
      </c>
      <c r="P8955" s="4">
        <f t="shared" si="838"/>
        <v>10063.198333333334</v>
      </c>
      <c r="Q8955" s="4">
        <f t="shared" si="839"/>
        <v>3798.333333333333</v>
      </c>
    </row>
    <row r="8956" spans="1:17" x14ac:dyDescent="0.25">
      <c r="A8956" s="3">
        <v>29648</v>
      </c>
      <c r="B8956" s="3">
        <v>4</v>
      </c>
      <c r="C8956" s="3">
        <v>898</v>
      </c>
      <c r="D8956" s="3">
        <v>16</v>
      </c>
      <c r="E8956" s="3">
        <v>95</v>
      </c>
      <c r="F8956" s="3">
        <f t="shared" si="834"/>
        <v>0.04</v>
      </c>
      <c r="G8956" s="3">
        <v>0.36</v>
      </c>
      <c r="H8956" s="3">
        <v>6.7200000000000003E-3</v>
      </c>
      <c r="I8956" s="3">
        <v>8.8000000000000003E-4</v>
      </c>
      <c r="J8956" s="3">
        <v>7.6099999999999996E-3</v>
      </c>
      <c r="K8956" s="3">
        <v>1.1367</v>
      </c>
      <c r="L8956" s="3">
        <v>0.42</v>
      </c>
      <c r="M8956" s="4">
        <f t="shared" si="835"/>
        <v>59.360000000000007</v>
      </c>
      <c r="N8956" s="4">
        <f t="shared" si="836"/>
        <v>7.7733333333333343</v>
      </c>
      <c r="O8956" s="4">
        <f t="shared" si="837"/>
        <v>67.221666666666664</v>
      </c>
      <c r="P8956" s="4">
        <f t="shared" si="838"/>
        <v>10040.85</v>
      </c>
      <c r="Q8956" s="4">
        <f t="shared" si="839"/>
        <v>3710.0000000000005</v>
      </c>
    </row>
    <row r="8957" spans="1:17" x14ac:dyDescent="0.25">
      <c r="A8957" s="3">
        <v>29649</v>
      </c>
      <c r="B8957" s="3">
        <v>4</v>
      </c>
      <c r="C8957" s="3">
        <v>899</v>
      </c>
      <c r="D8957" s="3">
        <v>16</v>
      </c>
      <c r="E8957" s="3">
        <v>95</v>
      </c>
      <c r="F8957" s="3">
        <f t="shared" si="834"/>
        <v>0.04</v>
      </c>
      <c r="G8957" s="3">
        <v>0.36</v>
      </c>
      <c r="H8957" s="3">
        <v>6.7299999999999999E-3</v>
      </c>
      <c r="I8957" s="3">
        <v>8.8000000000000003E-4</v>
      </c>
      <c r="J8957" s="3">
        <v>7.62E-3</v>
      </c>
      <c r="K8957" s="3">
        <v>1.1379699999999999</v>
      </c>
      <c r="L8957" s="3">
        <v>0.41</v>
      </c>
      <c r="M8957" s="4">
        <f t="shared" si="835"/>
        <v>59.448333333333331</v>
      </c>
      <c r="N8957" s="4">
        <f t="shared" si="836"/>
        <v>7.7733333333333343</v>
      </c>
      <c r="O8957" s="4">
        <f t="shared" si="837"/>
        <v>67.31</v>
      </c>
      <c r="P8957" s="4">
        <f t="shared" si="838"/>
        <v>10052.068333333333</v>
      </c>
      <c r="Q8957" s="4">
        <f t="shared" si="839"/>
        <v>3621.6666666666665</v>
      </c>
    </row>
    <row r="8958" spans="1:17" x14ac:dyDescent="0.25">
      <c r="A8958" s="3">
        <v>29650</v>
      </c>
      <c r="B8958" s="3">
        <v>4</v>
      </c>
      <c r="C8958" s="3">
        <v>900</v>
      </c>
      <c r="D8958" s="3">
        <v>16</v>
      </c>
      <c r="E8958" s="3">
        <v>95</v>
      </c>
      <c r="F8958" s="3">
        <f t="shared" si="834"/>
        <v>0.04</v>
      </c>
      <c r="G8958" s="3">
        <v>0.36</v>
      </c>
      <c r="H8958" s="3">
        <v>6.7999999999999996E-3</v>
      </c>
      <c r="I8958" s="3">
        <v>8.8000000000000003E-4</v>
      </c>
      <c r="J8958" s="3">
        <v>7.6400000000000001E-3</v>
      </c>
      <c r="K8958" s="3">
        <v>1.1350199999999999</v>
      </c>
      <c r="L8958" s="3">
        <v>0.42</v>
      </c>
      <c r="M8958" s="4">
        <f t="shared" si="835"/>
        <v>60.06666666666667</v>
      </c>
      <c r="N8958" s="4">
        <f t="shared" si="836"/>
        <v>7.7733333333333343</v>
      </c>
      <c r="O8958" s="4">
        <f t="shared" si="837"/>
        <v>67.486666666666665</v>
      </c>
      <c r="P8958" s="4">
        <f t="shared" si="838"/>
        <v>10026.01</v>
      </c>
      <c r="Q8958" s="4">
        <f t="shared" si="839"/>
        <v>3710.0000000000005</v>
      </c>
    </row>
    <row r="8959" spans="1:17" x14ac:dyDescent="0.25">
      <c r="A8959" s="3">
        <v>29651</v>
      </c>
      <c r="B8959" s="3">
        <v>4</v>
      </c>
      <c r="C8959" s="3">
        <v>900</v>
      </c>
      <c r="D8959" s="3">
        <v>16</v>
      </c>
      <c r="E8959" s="3">
        <v>95</v>
      </c>
      <c r="F8959" s="3">
        <f t="shared" si="834"/>
        <v>0.04</v>
      </c>
      <c r="G8959" s="3">
        <v>0.36</v>
      </c>
      <c r="H8959" s="3">
        <v>6.7400000000000003E-3</v>
      </c>
      <c r="I8959" s="3">
        <v>8.8000000000000003E-4</v>
      </c>
      <c r="J8959" s="3">
        <v>7.9500000000000005E-3</v>
      </c>
      <c r="K8959" s="3">
        <v>1.1349800000000001</v>
      </c>
      <c r="L8959" s="3">
        <v>0.42</v>
      </c>
      <c r="M8959" s="4">
        <f t="shared" si="835"/>
        <v>59.536666666666669</v>
      </c>
      <c r="N8959" s="4">
        <f t="shared" si="836"/>
        <v>7.7733333333333343</v>
      </c>
      <c r="O8959" s="4">
        <f t="shared" si="837"/>
        <v>70.225000000000009</v>
      </c>
      <c r="P8959" s="4">
        <f t="shared" si="838"/>
        <v>10025.656666666668</v>
      </c>
      <c r="Q8959" s="4">
        <f t="shared" si="839"/>
        <v>3710.0000000000005</v>
      </c>
    </row>
    <row r="8960" spans="1:17" x14ac:dyDescent="0.25">
      <c r="A8960" s="3">
        <v>29652</v>
      </c>
      <c r="B8960" s="3">
        <v>4</v>
      </c>
      <c r="C8960" s="3">
        <v>901</v>
      </c>
      <c r="D8960" s="3">
        <v>15</v>
      </c>
      <c r="E8960" s="3">
        <v>94</v>
      </c>
      <c r="F8960" s="3">
        <f t="shared" si="834"/>
        <v>0.02</v>
      </c>
      <c r="G8960" s="3">
        <v>0.36</v>
      </c>
      <c r="H8960" s="3">
        <v>6.7499999999999999E-3</v>
      </c>
      <c r="I8960" s="3">
        <v>8.7000000000000001E-4</v>
      </c>
      <c r="J8960" s="3">
        <v>7.9000000000000008E-3</v>
      </c>
      <c r="K8960" s="3">
        <v>1.12676</v>
      </c>
      <c r="L8960" s="3">
        <v>0.42</v>
      </c>
      <c r="M8960" s="4">
        <f t="shared" si="835"/>
        <v>59.625</v>
      </c>
      <c r="N8960" s="4">
        <f t="shared" si="836"/>
        <v>7.6850000000000005</v>
      </c>
      <c r="O8960" s="4">
        <f t="shared" si="837"/>
        <v>69.783333333333346</v>
      </c>
      <c r="P8960" s="4">
        <f t="shared" si="838"/>
        <v>9953.0466666666671</v>
      </c>
      <c r="Q8960" s="4">
        <f t="shared" si="839"/>
        <v>3710.0000000000005</v>
      </c>
    </row>
    <row r="8961" spans="1:17" x14ac:dyDescent="0.25">
      <c r="A8961" s="3">
        <v>29653</v>
      </c>
      <c r="B8961" s="3">
        <v>4</v>
      </c>
      <c r="C8961" s="3">
        <v>900</v>
      </c>
      <c r="D8961" s="3">
        <v>15</v>
      </c>
      <c r="E8961" s="3">
        <v>95</v>
      </c>
      <c r="F8961" s="3">
        <f t="shared" si="834"/>
        <v>0.04</v>
      </c>
      <c r="G8961" s="3">
        <v>0.36</v>
      </c>
      <c r="H8961" s="3">
        <v>6.77E-3</v>
      </c>
      <c r="I8961" s="3">
        <v>8.8000000000000003E-4</v>
      </c>
      <c r="J8961" s="3">
        <v>7.9799999999999992E-3</v>
      </c>
      <c r="K8961" s="3">
        <v>1.1389100000000001</v>
      </c>
      <c r="L8961" s="3">
        <v>0.41</v>
      </c>
      <c r="M8961" s="4">
        <f t="shared" si="835"/>
        <v>59.801666666666662</v>
      </c>
      <c r="N8961" s="4">
        <f t="shared" si="836"/>
        <v>7.7733333333333343</v>
      </c>
      <c r="O8961" s="4">
        <f t="shared" si="837"/>
        <v>70.489999999999995</v>
      </c>
      <c r="P8961" s="4">
        <f t="shared" si="838"/>
        <v>10060.371666666668</v>
      </c>
      <c r="Q8961" s="4">
        <f t="shared" si="839"/>
        <v>3621.6666666666665</v>
      </c>
    </row>
    <row r="8962" spans="1:17" x14ac:dyDescent="0.25">
      <c r="A8962" s="3">
        <v>29654</v>
      </c>
      <c r="B8962" s="3">
        <v>4</v>
      </c>
      <c r="C8962" s="3">
        <v>900</v>
      </c>
      <c r="D8962" s="3">
        <v>15</v>
      </c>
      <c r="E8962" s="3">
        <v>95</v>
      </c>
      <c r="F8962" s="3">
        <f t="shared" ref="F8962:F9025" si="840">(E8962-$E$13411)/($E$13410-$E$13411)</f>
        <v>0.04</v>
      </c>
      <c r="G8962" s="3">
        <v>0.36</v>
      </c>
      <c r="H8962" s="3">
        <v>6.8199999999999997E-3</v>
      </c>
      <c r="I8962" s="3">
        <v>8.8000000000000003E-4</v>
      </c>
      <c r="J8962" s="3">
        <v>7.9900000000000006E-3</v>
      </c>
      <c r="K8962" s="3">
        <v>1.13469</v>
      </c>
      <c r="L8962" s="3">
        <v>0.41</v>
      </c>
      <c r="M8962" s="4">
        <f t="shared" ref="M8962:M9025" si="841">H8962/$G8962*3180</f>
        <v>60.243333333333332</v>
      </c>
      <c r="N8962" s="4">
        <f t="shared" ref="N8962:N9025" si="842">I8962/$G8962*3180</f>
        <v>7.7733333333333343</v>
      </c>
      <c r="O8962" s="4">
        <f t="shared" ref="O8962:O9025" si="843">J8962/$G8962*3180</f>
        <v>70.578333333333347</v>
      </c>
      <c r="P8962" s="4">
        <f t="shared" ref="P8962:P9025" si="844">K8962/$G8962*3180</f>
        <v>10023.094999999999</v>
      </c>
      <c r="Q8962" s="4">
        <f t="shared" ref="Q8962:Q9025" si="845">L8962/$G8962*3180</f>
        <v>3621.6666666666665</v>
      </c>
    </row>
    <row r="8963" spans="1:17" x14ac:dyDescent="0.25">
      <c r="A8963" s="3">
        <v>29655</v>
      </c>
      <c r="B8963" s="3">
        <v>4</v>
      </c>
      <c r="C8963" s="3">
        <v>899</v>
      </c>
      <c r="D8963" s="3">
        <v>15</v>
      </c>
      <c r="E8963" s="3">
        <v>95</v>
      </c>
      <c r="F8963" s="3">
        <f t="shared" si="840"/>
        <v>0.04</v>
      </c>
      <c r="G8963" s="3">
        <v>0.36</v>
      </c>
      <c r="H8963" s="3">
        <v>6.7600000000000004E-3</v>
      </c>
      <c r="I8963" s="3">
        <v>8.8000000000000003E-4</v>
      </c>
      <c r="J8963" s="3">
        <v>7.9799999999999992E-3</v>
      </c>
      <c r="K8963" s="3">
        <v>1.1334299999999999</v>
      </c>
      <c r="L8963" s="3">
        <v>0.41</v>
      </c>
      <c r="M8963" s="4">
        <f t="shared" si="841"/>
        <v>59.713333333333338</v>
      </c>
      <c r="N8963" s="4">
        <f t="shared" si="842"/>
        <v>7.7733333333333343</v>
      </c>
      <c r="O8963" s="4">
        <f t="shared" si="843"/>
        <v>70.489999999999995</v>
      </c>
      <c r="P8963" s="4">
        <f t="shared" si="844"/>
        <v>10011.964999999998</v>
      </c>
      <c r="Q8963" s="4">
        <f t="shared" si="845"/>
        <v>3621.6666666666665</v>
      </c>
    </row>
    <row r="8964" spans="1:17" x14ac:dyDescent="0.25">
      <c r="A8964" s="3">
        <v>29656</v>
      </c>
      <c r="B8964" s="3">
        <v>4</v>
      </c>
      <c r="C8964" s="3">
        <v>902</v>
      </c>
      <c r="D8964" s="3">
        <v>15</v>
      </c>
      <c r="E8964" s="3">
        <v>95</v>
      </c>
      <c r="F8964" s="3">
        <f t="shared" si="840"/>
        <v>0.04</v>
      </c>
      <c r="G8964" s="3">
        <v>0.36</v>
      </c>
      <c r="H8964" s="3">
        <v>6.79E-3</v>
      </c>
      <c r="I8964" s="3">
        <v>9.8999999999999999E-4</v>
      </c>
      <c r="J8964" s="3">
        <v>8.0099999999999998E-3</v>
      </c>
      <c r="K8964" s="3">
        <v>1.1372100000000001</v>
      </c>
      <c r="L8964" s="3">
        <v>0.41</v>
      </c>
      <c r="M8964" s="4">
        <f t="shared" si="841"/>
        <v>59.978333333333339</v>
      </c>
      <c r="N8964" s="4">
        <f t="shared" si="842"/>
        <v>8.745000000000001</v>
      </c>
      <c r="O8964" s="4">
        <f t="shared" si="843"/>
        <v>70.754999999999995</v>
      </c>
      <c r="P8964" s="4">
        <f t="shared" si="844"/>
        <v>10045.355000000001</v>
      </c>
      <c r="Q8964" s="4">
        <f t="shared" si="845"/>
        <v>3621.6666666666665</v>
      </c>
    </row>
    <row r="8965" spans="1:17" x14ac:dyDescent="0.25">
      <c r="A8965" s="3">
        <v>29657</v>
      </c>
      <c r="B8965" s="3">
        <v>4</v>
      </c>
      <c r="C8965" s="3">
        <v>901</v>
      </c>
      <c r="D8965" s="3">
        <v>15</v>
      </c>
      <c r="E8965" s="3">
        <v>95</v>
      </c>
      <c r="F8965" s="3">
        <f t="shared" si="840"/>
        <v>0.04</v>
      </c>
      <c r="G8965" s="3">
        <v>0.36</v>
      </c>
      <c r="H8965" s="3">
        <v>6.8300000000000001E-3</v>
      </c>
      <c r="I8965" s="3">
        <v>9.7999999999999997E-4</v>
      </c>
      <c r="J8965" s="3">
        <v>8.0000000000000002E-3</v>
      </c>
      <c r="K8965" s="3">
        <v>1.13595</v>
      </c>
      <c r="L8965" s="3">
        <v>0.41</v>
      </c>
      <c r="M8965" s="4">
        <f t="shared" si="841"/>
        <v>60.331666666666671</v>
      </c>
      <c r="N8965" s="4">
        <f t="shared" si="842"/>
        <v>8.6566666666666663</v>
      </c>
      <c r="O8965" s="4">
        <f t="shared" si="843"/>
        <v>70.666666666666671</v>
      </c>
      <c r="P8965" s="4">
        <f t="shared" si="844"/>
        <v>10034.225</v>
      </c>
      <c r="Q8965" s="4">
        <f t="shared" si="845"/>
        <v>3621.6666666666665</v>
      </c>
    </row>
    <row r="8966" spans="1:17" x14ac:dyDescent="0.25">
      <c r="A8966" s="3">
        <v>29658</v>
      </c>
      <c r="B8966" s="3">
        <v>4</v>
      </c>
      <c r="C8966" s="3">
        <v>900</v>
      </c>
      <c r="D8966" s="3">
        <v>15</v>
      </c>
      <c r="E8966" s="3">
        <v>94</v>
      </c>
      <c r="F8966" s="3">
        <f t="shared" si="840"/>
        <v>0.02</v>
      </c>
      <c r="G8966" s="3">
        <v>0.36</v>
      </c>
      <c r="H8966" s="3">
        <v>6.6899999999999998E-3</v>
      </c>
      <c r="I8966" s="3">
        <v>9.7000000000000005E-4</v>
      </c>
      <c r="J8966" s="3">
        <v>7.8899999999999994E-3</v>
      </c>
      <c r="K8966" s="3">
        <v>1.12134</v>
      </c>
      <c r="L8966" s="3">
        <v>0.4</v>
      </c>
      <c r="M8966" s="4">
        <f t="shared" si="841"/>
        <v>59.094999999999999</v>
      </c>
      <c r="N8966" s="4">
        <f t="shared" si="842"/>
        <v>8.5683333333333334</v>
      </c>
      <c r="O8966" s="4">
        <f t="shared" si="843"/>
        <v>69.695000000000007</v>
      </c>
      <c r="P8966" s="4">
        <f t="shared" si="844"/>
        <v>9905.17</v>
      </c>
      <c r="Q8966" s="4">
        <f t="shared" si="845"/>
        <v>3533.3333333333335</v>
      </c>
    </row>
    <row r="8967" spans="1:17" x14ac:dyDescent="0.25">
      <c r="A8967" s="3">
        <v>29659</v>
      </c>
      <c r="B8967" s="3">
        <v>4</v>
      </c>
      <c r="C8967" s="3">
        <v>900</v>
      </c>
      <c r="D8967" s="3">
        <v>15</v>
      </c>
      <c r="E8967" s="3">
        <v>95</v>
      </c>
      <c r="F8967" s="3">
        <f t="shared" si="840"/>
        <v>0.04</v>
      </c>
      <c r="G8967" s="3">
        <v>0.36</v>
      </c>
      <c r="H8967" s="3">
        <v>6.7799999999999996E-3</v>
      </c>
      <c r="I8967" s="3">
        <v>9.7999999999999997E-4</v>
      </c>
      <c r="J8967" s="3">
        <v>7.9900000000000006E-3</v>
      </c>
      <c r="K8967" s="3">
        <v>1.13046</v>
      </c>
      <c r="L8967" s="3">
        <v>0.4</v>
      </c>
      <c r="M8967" s="4">
        <f t="shared" si="841"/>
        <v>59.89</v>
      </c>
      <c r="N8967" s="4">
        <f t="shared" si="842"/>
        <v>8.6566666666666663</v>
      </c>
      <c r="O8967" s="4">
        <f t="shared" si="843"/>
        <v>70.578333333333347</v>
      </c>
      <c r="P8967" s="4">
        <f t="shared" si="844"/>
        <v>9985.7300000000014</v>
      </c>
      <c r="Q8967" s="4">
        <f t="shared" si="845"/>
        <v>3533.3333333333335</v>
      </c>
    </row>
    <row r="8968" spans="1:17" x14ac:dyDescent="0.25">
      <c r="A8968" s="3">
        <v>29660</v>
      </c>
      <c r="B8968" s="3">
        <v>4</v>
      </c>
      <c r="C8968" s="3">
        <v>900</v>
      </c>
      <c r="D8968" s="3">
        <v>15</v>
      </c>
      <c r="E8968" s="3">
        <v>95</v>
      </c>
      <c r="F8968" s="3">
        <f t="shared" si="840"/>
        <v>0.04</v>
      </c>
      <c r="G8968" s="3">
        <v>0.36</v>
      </c>
      <c r="H8968" s="3">
        <v>6.7200000000000003E-3</v>
      </c>
      <c r="I8968" s="3">
        <v>9.7999999999999997E-4</v>
      </c>
      <c r="J8968" s="3">
        <v>7.9900000000000006E-3</v>
      </c>
      <c r="K8968" s="3">
        <v>1.13046</v>
      </c>
      <c r="L8968" s="3">
        <v>0.42</v>
      </c>
      <c r="M8968" s="4">
        <f t="shared" si="841"/>
        <v>59.360000000000007</v>
      </c>
      <c r="N8968" s="4">
        <f t="shared" si="842"/>
        <v>8.6566666666666663</v>
      </c>
      <c r="O8968" s="4">
        <f t="shared" si="843"/>
        <v>70.578333333333347</v>
      </c>
      <c r="P8968" s="4">
        <f t="shared" si="844"/>
        <v>9985.7300000000014</v>
      </c>
      <c r="Q8968" s="4">
        <f t="shared" si="845"/>
        <v>3710.0000000000005</v>
      </c>
    </row>
    <row r="8969" spans="1:17" x14ac:dyDescent="0.25">
      <c r="A8969" s="3">
        <v>29661</v>
      </c>
      <c r="B8969" s="3">
        <v>4</v>
      </c>
      <c r="C8969" s="3">
        <v>900</v>
      </c>
      <c r="D8969" s="3">
        <v>15</v>
      </c>
      <c r="E8969" s="3">
        <v>95</v>
      </c>
      <c r="F8969" s="3">
        <f t="shared" si="840"/>
        <v>0.04</v>
      </c>
      <c r="G8969" s="3">
        <v>0.26692733339105046</v>
      </c>
      <c r="H8969" s="3">
        <v>4.9997443812652125E-3</v>
      </c>
      <c r="I8969" s="3">
        <v>7.2460063496597286E-4</v>
      </c>
      <c r="J8969" s="3">
        <v>5.8979121450718729E-3</v>
      </c>
      <c r="K8969" s="3">
        <v>0.83413328908873619</v>
      </c>
      <c r="L8969" s="3">
        <v>0.4</v>
      </c>
      <c r="M8969" s="4">
        <f t="shared" si="841"/>
        <v>59.563728189390602</v>
      </c>
      <c r="N8969" s="4">
        <f t="shared" si="842"/>
        <v>8.6324243752740006</v>
      </c>
      <c r="O8969" s="4">
        <f t="shared" si="843"/>
        <v>70.263919333625594</v>
      </c>
      <c r="P8969" s="4">
        <f t="shared" si="844"/>
        <v>9937.325734327047</v>
      </c>
      <c r="Q8969" s="4">
        <f t="shared" si="845"/>
        <v>4765.3418772835485</v>
      </c>
    </row>
    <row r="8970" spans="1:17" x14ac:dyDescent="0.25">
      <c r="A8970" s="3">
        <v>29662</v>
      </c>
      <c r="B8970" s="3">
        <v>4</v>
      </c>
      <c r="C8970" s="3">
        <v>901</v>
      </c>
      <c r="D8970" s="3">
        <v>15</v>
      </c>
      <c r="E8970" s="3">
        <v>95</v>
      </c>
      <c r="F8970" s="3">
        <f t="shared" si="840"/>
        <v>0.04</v>
      </c>
      <c r="G8970" s="3">
        <v>0.27152710654294671</v>
      </c>
      <c r="H8970" s="3">
        <v>5.123081112757717E-3</v>
      </c>
      <c r="I8970" s="3">
        <v>7.3676417340662846E-4</v>
      </c>
      <c r="J8970" s="3">
        <v>6.2367943981398296E-3</v>
      </c>
      <c r="K8970" s="3">
        <v>0.84813550194483955</v>
      </c>
      <c r="L8970" s="3">
        <v>0.41</v>
      </c>
      <c r="M8970" s="4">
        <f t="shared" si="841"/>
        <v>59.999158632778254</v>
      </c>
      <c r="N8970" s="4">
        <f t="shared" si="842"/>
        <v>8.6286415425065748</v>
      </c>
      <c r="O8970" s="4">
        <f t="shared" si="843"/>
        <v>73.042453987730042</v>
      </c>
      <c r="P8970" s="4">
        <f t="shared" si="844"/>
        <v>9932.9710780017522</v>
      </c>
      <c r="Q8970" s="4">
        <f t="shared" si="845"/>
        <v>4801.7305402758429</v>
      </c>
    </row>
    <row r="8971" spans="1:17" x14ac:dyDescent="0.25">
      <c r="A8971" s="3">
        <v>29663</v>
      </c>
      <c r="B8971" s="3">
        <v>4</v>
      </c>
      <c r="C8971" s="3">
        <v>900</v>
      </c>
      <c r="D8971" s="3">
        <v>15</v>
      </c>
      <c r="E8971" s="3">
        <v>95</v>
      </c>
      <c r="F8971" s="3">
        <f t="shared" si="840"/>
        <v>0.04</v>
      </c>
      <c r="G8971" s="3">
        <v>0.27374447168514998</v>
      </c>
      <c r="H8971" s="3">
        <v>5.221496645253081E-3</v>
      </c>
      <c r="I8971" s="3">
        <v>7.3954003868867749E-4</v>
      </c>
      <c r="J8971" s="3">
        <v>6.2602924205274087E-3</v>
      </c>
      <c r="K8971" s="3">
        <v>0.85511466799072178</v>
      </c>
      <c r="L8971" s="3">
        <v>0.4</v>
      </c>
      <c r="M8971" s="4">
        <f t="shared" si="841"/>
        <v>60.65641884816754</v>
      </c>
      <c r="N8971" s="4">
        <f t="shared" si="842"/>
        <v>8.590994764397907</v>
      </c>
      <c r="O8971" s="4">
        <f t="shared" si="843"/>
        <v>72.723769633507857</v>
      </c>
      <c r="P8971" s="4">
        <f t="shared" si="844"/>
        <v>9933.5874345549728</v>
      </c>
      <c r="Q8971" s="4">
        <f t="shared" si="845"/>
        <v>4646.6691808227779</v>
      </c>
    </row>
    <row r="8972" spans="1:17" x14ac:dyDescent="0.25">
      <c r="A8972" s="3">
        <v>29664</v>
      </c>
      <c r="B8972" s="3">
        <v>4</v>
      </c>
      <c r="C8972" s="3">
        <v>900</v>
      </c>
      <c r="D8972" s="3">
        <v>15</v>
      </c>
      <c r="E8972" s="3">
        <v>95</v>
      </c>
      <c r="F8972" s="3">
        <f t="shared" si="840"/>
        <v>0.04</v>
      </c>
      <c r="G8972" s="3">
        <v>0.27458547101642816</v>
      </c>
      <c r="H8972" s="3">
        <v>5.2772164764769867E-3</v>
      </c>
      <c r="I8972" s="3">
        <v>7.4181205782448652E-4</v>
      </c>
      <c r="J8972" s="3">
        <v>6.2795253267003033E-3</v>
      </c>
      <c r="K8972" s="3">
        <v>0.85774175616356896</v>
      </c>
      <c r="L8972" s="3">
        <v>0.39</v>
      </c>
      <c r="M8972" s="4">
        <f t="shared" si="841"/>
        <v>61.115937172774871</v>
      </c>
      <c r="N8972" s="4">
        <f t="shared" si="842"/>
        <v>8.5909947643979052</v>
      </c>
      <c r="O8972" s="4">
        <f t="shared" si="843"/>
        <v>72.723769633507828</v>
      </c>
      <c r="P8972" s="4">
        <f t="shared" si="844"/>
        <v>9933.5874345549728</v>
      </c>
      <c r="Q8972" s="4">
        <f t="shared" si="845"/>
        <v>4516.6264457080479</v>
      </c>
    </row>
    <row r="8973" spans="1:17" x14ac:dyDescent="0.25">
      <c r="A8973" s="3">
        <v>29665</v>
      </c>
      <c r="B8973" s="3">
        <v>4</v>
      </c>
      <c r="C8973" s="3">
        <v>900</v>
      </c>
      <c r="D8973" s="3">
        <v>15</v>
      </c>
      <c r="E8973" s="3">
        <v>95</v>
      </c>
      <c r="F8973" s="3">
        <f t="shared" si="840"/>
        <v>0.04</v>
      </c>
      <c r="G8973" s="3">
        <v>0.27627949565877402</v>
      </c>
      <c r="H8973" s="3">
        <v>5.3896198996051933E-3</v>
      </c>
      <c r="I8973" s="3">
        <v>7.4638858513050997E-4</v>
      </c>
      <c r="J8973" s="3">
        <v>6.31826616250013E-3</v>
      </c>
      <c r="K8973" s="3">
        <v>0.86303349889974301</v>
      </c>
      <c r="L8973" s="3">
        <v>0.4</v>
      </c>
      <c r="M8973" s="4">
        <f t="shared" si="841"/>
        <v>62.034973821989524</v>
      </c>
      <c r="N8973" s="4">
        <f t="shared" si="842"/>
        <v>8.590994764397907</v>
      </c>
      <c r="O8973" s="4">
        <f t="shared" si="843"/>
        <v>72.723769633507843</v>
      </c>
      <c r="P8973" s="4">
        <f t="shared" si="844"/>
        <v>9933.5874345549728</v>
      </c>
      <c r="Q8973" s="4">
        <f t="shared" si="845"/>
        <v>4604.0333068039763</v>
      </c>
    </row>
    <row r="8974" spans="1:17" x14ac:dyDescent="0.25">
      <c r="A8974" s="3">
        <v>29666</v>
      </c>
      <c r="B8974" s="3">
        <v>4</v>
      </c>
      <c r="C8974" s="3">
        <v>899</v>
      </c>
      <c r="D8974" s="3">
        <v>14</v>
      </c>
      <c r="E8974" s="3">
        <v>95</v>
      </c>
      <c r="F8974" s="3">
        <f t="shared" si="840"/>
        <v>0.04</v>
      </c>
      <c r="G8974" s="3">
        <v>0.27810715224030153</v>
      </c>
      <c r="H8974" s="3">
        <v>5.4017059039827798E-3</v>
      </c>
      <c r="I8974" s="3">
        <v>7.4806233130840451E-4</v>
      </c>
      <c r="J8974" s="3">
        <v>6.3324346185176551E-3</v>
      </c>
      <c r="K8974" s="3">
        <v>0.86879611222190045</v>
      </c>
      <c r="L8974" s="3">
        <v>0.4</v>
      </c>
      <c r="M8974" s="4">
        <f t="shared" si="841"/>
        <v>61.765490877497811</v>
      </c>
      <c r="N8974" s="4">
        <f t="shared" si="842"/>
        <v>8.5536750651607303</v>
      </c>
      <c r="O8974" s="4">
        <f t="shared" si="843"/>
        <v>72.40785403996523</v>
      </c>
      <c r="P8974" s="4">
        <f t="shared" si="844"/>
        <v>9934.1984361424838</v>
      </c>
      <c r="Q8974" s="4">
        <f t="shared" si="845"/>
        <v>4573.7766531833549</v>
      </c>
    </row>
    <row r="8975" spans="1:17" x14ac:dyDescent="0.25">
      <c r="A8975" s="3">
        <v>29667</v>
      </c>
      <c r="B8975" s="3">
        <v>4</v>
      </c>
      <c r="C8975" s="3">
        <v>899</v>
      </c>
      <c r="D8975" s="3">
        <v>14</v>
      </c>
      <c r="E8975" s="3">
        <v>95</v>
      </c>
      <c r="F8975" s="3">
        <f t="shared" si="840"/>
        <v>0.04</v>
      </c>
      <c r="G8975" s="3">
        <v>0.27810715224030153</v>
      </c>
      <c r="H8975" s="3">
        <v>5.4017059039827798E-3</v>
      </c>
      <c r="I8975" s="3">
        <v>7.4806233130840451E-4</v>
      </c>
      <c r="J8975" s="3">
        <v>6.3324346185176551E-3</v>
      </c>
      <c r="K8975" s="3">
        <v>0.86879611222190045</v>
      </c>
      <c r="L8975" s="3">
        <v>0.4</v>
      </c>
      <c r="M8975" s="4">
        <f t="shared" si="841"/>
        <v>61.765490877497811</v>
      </c>
      <c r="N8975" s="4">
        <f t="shared" si="842"/>
        <v>8.5536750651607303</v>
      </c>
      <c r="O8975" s="4">
        <f t="shared" si="843"/>
        <v>72.40785403996523</v>
      </c>
      <c r="P8975" s="4">
        <f t="shared" si="844"/>
        <v>9934.1984361424838</v>
      </c>
      <c r="Q8975" s="4">
        <f t="shared" si="845"/>
        <v>4573.7766531833549</v>
      </c>
    </row>
    <row r="8976" spans="1:17" x14ac:dyDescent="0.25">
      <c r="A8976" s="3">
        <v>29668</v>
      </c>
      <c r="B8976" s="3">
        <v>4</v>
      </c>
      <c r="C8976" s="3">
        <v>900</v>
      </c>
      <c r="D8976" s="3">
        <v>14</v>
      </c>
      <c r="E8976" s="3">
        <v>95</v>
      </c>
      <c r="F8976" s="3">
        <f t="shared" si="840"/>
        <v>0.04</v>
      </c>
      <c r="G8976" s="3">
        <v>0.28033973677902813</v>
      </c>
      <c r="H8976" s="3">
        <v>5.4215183005466728E-3</v>
      </c>
      <c r="I8976" s="3">
        <v>7.508060770483316E-4</v>
      </c>
      <c r="J8976" s="3">
        <v>6.3556607452463403E-3</v>
      </c>
      <c r="K8976" s="3">
        <v>0.8758240191801</v>
      </c>
      <c r="L8976" s="3">
        <v>0.4</v>
      </c>
      <c r="M8976" s="4">
        <f t="shared" si="841"/>
        <v>61.498339100346037</v>
      </c>
      <c r="N8976" s="4">
        <f t="shared" si="842"/>
        <v>8.516678200692045</v>
      </c>
      <c r="O8976" s="4">
        <f t="shared" si="843"/>
        <v>72.094671280276813</v>
      </c>
      <c r="P8976" s="4">
        <f t="shared" si="844"/>
        <v>9934.8041522491349</v>
      </c>
      <c r="Q8976" s="4">
        <f t="shared" si="845"/>
        <v>4537.3517668764425</v>
      </c>
    </row>
    <row r="8977" spans="1:17" x14ac:dyDescent="0.25">
      <c r="A8977" s="3">
        <v>29669</v>
      </c>
      <c r="B8977" s="3">
        <v>4</v>
      </c>
      <c r="C8977" s="3">
        <v>900</v>
      </c>
      <c r="D8977" s="3">
        <v>14</v>
      </c>
      <c r="E8977" s="3">
        <v>95</v>
      </c>
      <c r="F8977" s="3">
        <f t="shared" si="840"/>
        <v>0.04</v>
      </c>
      <c r="G8977" s="3">
        <v>0.28033973677902813</v>
      </c>
      <c r="H8977" s="3">
        <v>5.4215183005466728E-3</v>
      </c>
      <c r="I8977" s="3">
        <v>7.508060770483316E-4</v>
      </c>
      <c r="J8977" s="3">
        <v>6.3556607452463403E-3</v>
      </c>
      <c r="K8977" s="3">
        <v>0.8758240191801</v>
      </c>
      <c r="L8977" s="3">
        <v>0.41</v>
      </c>
      <c r="M8977" s="4">
        <f t="shared" si="841"/>
        <v>61.498339100346037</v>
      </c>
      <c r="N8977" s="4">
        <f t="shared" si="842"/>
        <v>8.516678200692045</v>
      </c>
      <c r="O8977" s="4">
        <f t="shared" si="843"/>
        <v>72.094671280276813</v>
      </c>
      <c r="P8977" s="4">
        <f t="shared" si="844"/>
        <v>9934.8041522491349</v>
      </c>
      <c r="Q8977" s="4">
        <f t="shared" si="845"/>
        <v>4650.785561048353</v>
      </c>
    </row>
    <row r="8978" spans="1:17" x14ac:dyDescent="0.25">
      <c r="A8978" s="3">
        <v>29670</v>
      </c>
      <c r="B8978" s="3">
        <v>4</v>
      </c>
      <c r="C8978" s="3">
        <v>901</v>
      </c>
      <c r="D8978" s="3">
        <v>14</v>
      </c>
      <c r="E8978" s="3">
        <v>94</v>
      </c>
      <c r="F8978" s="3">
        <f t="shared" si="840"/>
        <v>0.02</v>
      </c>
      <c r="G8978" s="3">
        <v>0.27734900198409901</v>
      </c>
      <c r="H8978" s="3">
        <v>5.3801406400388312E-3</v>
      </c>
      <c r="I8978" s="3">
        <v>7.3959733862426398E-4</v>
      </c>
      <c r="J8978" s="3">
        <v>6.2607774711449307E-3</v>
      </c>
      <c r="K8978" s="3">
        <v>0.86653288185791677</v>
      </c>
      <c r="L8978" s="3">
        <v>0.4</v>
      </c>
      <c r="M8978" s="4">
        <f t="shared" si="841"/>
        <v>61.687069767441855</v>
      </c>
      <c r="N8978" s="4">
        <f t="shared" si="842"/>
        <v>8.48</v>
      </c>
      <c r="O8978" s="4">
        <f t="shared" si="843"/>
        <v>71.784186046511607</v>
      </c>
      <c r="P8978" s="4">
        <f t="shared" si="844"/>
        <v>9935.4046511627912</v>
      </c>
      <c r="Q8978" s="4">
        <f t="shared" si="845"/>
        <v>4586.2793480429627</v>
      </c>
    </row>
    <row r="8979" spans="1:17" x14ac:dyDescent="0.25">
      <c r="A8979" s="3">
        <v>29671</v>
      </c>
      <c r="B8979" s="3">
        <v>4</v>
      </c>
      <c r="C8979" s="3">
        <v>900</v>
      </c>
      <c r="D8979" s="3">
        <v>14</v>
      </c>
      <c r="E8979" s="3">
        <v>95</v>
      </c>
      <c r="F8979" s="3">
        <f t="shared" si="840"/>
        <v>0.04</v>
      </c>
      <c r="G8979" s="3">
        <v>0.37</v>
      </c>
      <c r="H8979" s="3">
        <v>7.0299999999999998E-3</v>
      </c>
      <c r="I8979" s="3">
        <v>5.9000000000000003E-4</v>
      </c>
      <c r="J8979" s="3">
        <v>7.4000000000000003E-3</v>
      </c>
      <c r="K8979" s="3">
        <v>1.16605</v>
      </c>
      <c r="L8979" s="3">
        <v>0.41</v>
      </c>
      <c r="M8979" s="4">
        <f t="shared" si="841"/>
        <v>60.42</v>
      </c>
      <c r="N8979" s="4">
        <f t="shared" si="842"/>
        <v>5.0708108108108112</v>
      </c>
      <c r="O8979" s="4">
        <f t="shared" si="843"/>
        <v>63.6</v>
      </c>
      <c r="P8979" s="4">
        <f t="shared" si="844"/>
        <v>10021.727027027027</v>
      </c>
      <c r="Q8979" s="4">
        <f t="shared" si="845"/>
        <v>3523.7837837837837</v>
      </c>
    </row>
    <row r="8980" spans="1:17" x14ac:dyDescent="0.25">
      <c r="A8980" s="3">
        <v>29672</v>
      </c>
      <c r="B8980" s="3">
        <v>4</v>
      </c>
      <c r="C8980" s="3">
        <v>900</v>
      </c>
      <c r="D8980" s="3">
        <v>14</v>
      </c>
      <c r="E8980" s="3">
        <v>95</v>
      </c>
      <c r="F8980" s="3">
        <f t="shared" si="840"/>
        <v>0.04</v>
      </c>
      <c r="G8980" s="3">
        <v>0.28296616946678493</v>
      </c>
      <c r="H8980" s="3">
        <v>5.2839689830927261E-3</v>
      </c>
      <c r="I8980" s="3">
        <v>1.4967764576613124E-4</v>
      </c>
      <c r="J8980" s="3">
        <v>4.8732256761065979E-3</v>
      </c>
      <c r="K8980" s="3">
        <v>0.88831942324457425</v>
      </c>
      <c r="L8980" s="3">
        <v>0.39</v>
      </c>
      <c r="M8980" s="4">
        <f t="shared" si="841"/>
        <v>59.381732444900052</v>
      </c>
      <c r="N8980" s="4">
        <f t="shared" si="842"/>
        <v>1.6820912352639672</v>
      </c>
      <c r="O8980" s="4">
        <f t="shared" si="843"/>
        <v>54.765761148129165</v>
      </c>
      <c r="P8980" s="4">
        <f t="shared" si="844"/>
        <v>9983.0158892875443</v>
      </c>
      <c r="Q8980" s="4">
        <f t="shared" si="845"/>
        <v>4382.8560931400561</v>
      </c>
    </row>
    <row r="8981" spans="1:17" x14ac:dyDescent="0.25">
      <c r="A8981" s="3">
        <v>29673</v>
      </c>
      <c r="B8981" s="3">
        <v>4</v>
      </c>
      <c r="C8981" s="3">
        <v>901</v>
      </c>
      <c r="D8981" s="3">
        <v>14</v>
      </c>
      <c r="E8981" s="3">
        <v>95</v>
      </c>
      <c r="F8981" s="3">
        <f t="shared" si="840"/>
        <v>0.04</v>
      </c>
      <c r="G8981" s="3">
        <v>0.37</v>
      </c>
      <c r="H8981" s="3">
        <v>7.0699999999999999E-3</v>
      </c>
      <c r="I8981" s="3">
        <v>5.9000000000000003E-4</v>
      </c>
      <c r="J8981" s="3">
        <v>7.7299999999999999E-3</v>
      </c>
      <c r="K8981" s="3">
        <v>1.1694100000000001</v>
      </c>
      <c r="L8981" s="3">
        <v>0.39</v>
      </c>
      <c r="M8981" s="4">
        <f t="shared" si="841"/>
        <v>60.763783783783786</v>
      </c>
      <c r="N8981" s="4">
        <f t="shared" si="842"/>
        <v>5.0708108108108112</v>
      </c>
      <c r="O8981" s="4">
        <f t="shared" si="843"/>
        <v>66.436216216216224</v>
      </c>
      <c r="P8981" s="4">
        <f t="shared" si="844"/>
        <v>10050.604864864867</v>
      </c>
      <c r="Q8981" s="4">
        <f t="shared" si="845"/>
        <v>3351.8918918918921</v>
      </c>
    </row>
    <row r="8982" spans="1:17" x14ac:dyDescent="0.25">
      <c r="A8982" s="3">
        <v>29674</v>
      </c>
      <c r="B8982" s="3">
        <v>4</v>
      </c>
      <c r="C8982" s="3">
        <v>900</v>
      </c>
      <c r="D8982" s="3">
        <v>14</v>
      </c>
      <c r="E8982" s="3">
        <v>94</v>
      </c>
      <c r="F8982" s="3">
        <f t="shared" si="840"/>
        <v>0.02</v>
      </c>
      <c r="G8982" s="3">
        <v>0.27878246830290443</v>
      </c>
      <c r="H8982" s="3">
        <v>5.2014012727269101E-3</v>
      </c>
      <c r="I8982" s="3">
        <v>1.4733877123007715E-4</v>
      </c>
      <c r="J8982" s="3">
        <v>5.2767838998678792E-3</v>
      </c>
      <c r="K8982" s="3">
        <v>0.8744384748352485</v>
      </c>
      <c r="L8982" s="3">
        <v>0.39</v>
      </c>
      <c r="M8982" s="4">
        <f t="shared" si="841"/>
        <v>59.331048139296684</v>
      </c>
      <c r="N8982" s="4">
        <f t="shared" si="842"/>
        <v>1.6806555138272443</v>
      </c>
      <c r="O8982" s="4">
        <f t="shared" si="843"/>
        <v>60.190918402185034</v>
      </c>
      <c r="P8982" s="4">
        <f t="shared" si="844"/>
        <v>9974.4950495049488</v>
      </c>
      <c r="Q8982" s="4">
        <f t="shared" si="845"/>
        <v>4448.6298135953457</v>
      </c>
    </row>
    <row r="8983" spans="1:17" x14ac:dyDescent="0.25">
      <c r="A8983" s="3">
        <v>29675</v>
      </c>
      <c r="B8983" s="3">
        <v>4</v>
      </c>
      <c r="C8983" s="3">
        <v>901</v>
      </c>
      <c r="D8983" s="3">
        <v>14</v>
      </c>
      <c r="E8983" s="3">
        <v>95</v>
      </c>
      <c r="F8983" s="3">
        <f t="shared" si="840"/>
        <v>0.04</v>
      </c>
      <c r="G8983" s="3">
        <v>0.37</v>
      </c>
      <c r="H8983" s="3">
        <v>7.0699999999999999E-3</v>
      </c>
      <c r="I8983" s="3">
        <v>5.9000000000000003E-4</v>
      </c>
      <c r="J8983" s="3">
        <v>7.8899999999999994E-3</v>
      </c>
      <c r="K8983" s="3">
        <v>1.1693800000000001</v>
      </c>
      <c r="L8983" s="3">
        <v>0.39</v>
      </c>
      <c r="M8983" s="4">
        <f t="shared" si="841"/>
        <v>60.763783783783786</v>
      </c>
      <c r="N8983" s="4">
        <f t="shared" si="842"/>
        <v>5.0708108108108112</v>
      </c>
      <c r="O8983" s="4">
        <f t="shared" si="843"/>
        <v>67.811351351351348</v>
      </c>
      <c r="P8983" s="4">
        <f t="shared" si="844"/>
        <v>10050.347027027028</v>
      </c>
      <c r="Q8983" s="4">
        <f t="shared" si="845"/>
        <v>3351.8918918918921</v>
      </c>
    </row>
    <row r="8984" spans="1:17" x14ac:dyDescent="0.25">
      <c r="A8984" s="3">
        <v>29676</v>
      </c>
      <c r="B8984" s="3">
        <v>4</v>
      </c>
      <c r="C8984" s="3">
        <v>901</v>
      </c>
      <c r="D8984" s="3">
        <v>14</v>
      </c>
      <c r="E8984" s="3">
        <v>95</v>
      </c>
      <c r="F8984" s="3">
        <f t="shared" si="840"/>
        <v>0.04</v>
      </c>
      <c r="G8984" s="3">
        <v>0.37</v>
      </c>
      <c r="H8984" s="3">
        <v>7.0600000000000003E-3</v>
      </c>
      <c r="I8984" s="3">
        <v>5.9000000000000003E-4</v>
      </c>
      <c r="J8984" s="3">
        <v>8.0499999999999999E-3</v>
      </c>
      <c r="K8984" s="3">
        <v>1.1714800000000001</v>
      </c>
      <c r="L8984" s="3">
        <v>0.41</v>
      </c>
      <c r="M8984" s="4">
        <f t="shared" si="841"/>
        <v>60.677837837837842</v>
      </c>
      <c r="N8984" s="4">
        <f t="shared" si="842"/>
        <v>5.0708108108108112</v>
      </c>
      <c r="O8984" s="4">
        <f t="shared" si="843"/>
        <v>69.186486486486487</v>
      </c>
      <c r="P8984" s="4">
        <f t="shared" si="844"/>
        <v>10068.395675675676</v>
      </c>
      <c r="Q8984" s="4">
        <f t="shared" si="845"/>
        <v>3523.7837837837837</v>
      </c>
    </row>
    <row r="8985" spans="1:17" x14ac:dyDescent="0.25">
      <c r="A8985" s="3">
        <v>29678</v>
      </c>
      <c r="B8985" s="3">
        <v>4</v>
      </c>
      <c r="C8985" s="3">
        <v>901</v>
      </c>
      <c r="D8985" s="3">
        <v>14</v>
      </c>
      <c r="E8985" s="3">
        <v>94</v>
      </c>
      <c r="F8985" s="3">
        <f t="shared" si="840"/>
        <v>0.02</v>
      </c>
      <c r="G8985" s="3">
        <v>0.37</v>
      </c>
      <c r="H8985" s="3">
        <v>7.0600000000000003E-3</v>
      </c>
      <c r="I8985" s="3">
        <v>6.4000000000000005E-4</v>
      </c>
      <c r="J8985" s="3">
        <v>8.1099999999999992E-3</v>
      </c>
      <c r="K8985" s="3">
        <v>1.15767</v>
      </c>
      <c r="L8985" s="3">
        <v>0.41</v>
      </c>
      <c r="M8985" s="4">
        <f t="shared" si="841"/>
        <v>60.677837837837842</v>
      </c>
      <c r="N8985" s="4">
        <f t="shared" si="842"/>
        <v>5.5005405405405412</v>
      </c>
      <c r="O8985" s="4">
        <f t="shared" si="843"/>
        <v>69.702162162162153</v>
      </c>
      <c r="P8985" s="4">
        <f t="shared" si="844"/>
        <v>9949.7043243243243</v>
      </c>
      <c r="Q8985" s="4">
        <f t="shared" si="845"/>
        <v>3523.7837837837837</v>
      </c>
    </row>
    <row r="8986" spans="1:17" x14ac:dyDescent="0.25">
      <c r="A8986" s="3">
        <v>29679</v>
      </c>
      <c r="B8986" s="3">
        <v>4</v>
      </c>
      <c r="C8986" s="3">
        <v>900</v>
      </c>
      <c r="D8986" s="3">
        <v>14</v>
      </c>
      <c r="E8986" s="3">
        <v>95</v>
      </c>
      <c r="F8986" s="3">
        <f t="shared" si="840"/>
        <v>0.04</v>
      </c>
      <c r="G8986" s="3">
        <v>0.28363039155145525</v>
      </c>
      <c r="H8986" s="3">
        <v>5.4024376190886384E-3</v>
      </c>
      <c r="I8986" s="3">
        <v>2.9926546553405656E-4</v>
      </c>
      <c r="J8986" s="3">
        <v>6.0897042405185942E-3</v>
      </c>
      <c r="K8986" s="3">
        <v>0.88805286981734</v>
      </c>
      <c r="L8986" s="3">
        <v>0.4</v>
      </c>
      <c r="M8986" s="4">
        <f t="shared" si="841"/>
        <v>60.570912498935002</v>
      </c>
      <c r="N8986" s="4">
        <f t="shared" si="842"/>
        <v>3.3552969242566242</v>
      </c>
      <c r="O8986" s="4">
        <f t="shared" si="843"/>
        <v>68.27639090057086</v>
      </c>
      <c r="P8986" s="4">
        <f t="shared" si="844"/>
        <v>9956.6485473289595</v>
      </c>
      <c r="Q8986" s="4">
        <f t="shared" si="845"/>
        <v>4484.709812097969</v>
      </c>
    </row>
    <row r="8987" spans="1:17" x14ac:dyDescent="0.25">
      <c r="A8987" s="3">
        <v>29680</v>
      </c>
      <c r="B8987" s="3">
        <v>4</v>
      </c>
      <c r="C8987" s="3">
        <v>901</v>
      </c>
      <c r="D8987" s="3">
        <v>14</v>
      </c>
      <c r="E8987" s="3">
        <v>95</v>
      </c>
      <c r="F8987" s="3">
        <f t="shared" si="840"/>
        <v>0.04</v>
      </c>
      <c r="G8987" s="3">
        <v>0.38</v>
      </c>
      <c r="H8987" s="3">
        <v>7.11E-3</v>
      </c>
      <c r="I8987" s="3">
        <v>6.8999999999999997E-4</v>
      </c>
      <c r="J8987" s="3">
        <v>8.3700000000000007E-3</v>
      </c>
      <c r="K8987" s="3">
        <v>1.17354</v>
      </c>
      <c r="L8987" s="3">
        <v>0.39</v>
      </c>
      <c r="M8987" s="4">
        <f t="shared" si="841"/>
        <v>59.499473684210521</v>
      </c>
      <c r="N8987" s="4">
        <f t="shared" si="842"/>
        <v>5.7742105263157892</v>
      </c>
      <c r="O8987" s="4">
        <f t="shared" si="843"/>
        <v>70.043684210526322</v>
      </c>
      <c r="P8987" s="4">
        <f t="shared" si="844"/>
        <v>9820.6768421052639</v>
      </c>
      <c r="Q8987" s="4">
        <f t="shared" si="845"/>
        <v>3263.6842105263158</v>
      </c>
    </row>
    <row r="8988" spans="1:17" x14ac:dyDescent="0.25">
      <c r="A8988" s="3">
        <v>29681</v>
      </c>
      <c r="B8988" s="3">
        <v>4</v>
      </c>
      <c r="C8988" s="3">
        <v>902</v>
      </c>
      <c r="D8988" s="3">
        <v>14</v>
      </c>
      <c r="E8988" s="3">
        <v>95</v>
      </c>
      <c r="F8988" s="3">
        <f t="shared" si="840"/>
        <v>0.04</v>
      </c>
      <c r="G8988" s="3">
        <v>0.28560224039877308</v>
      </c>
      <c r="H8988" s="3">
        <v>5.3330497874818977E-3</v>
      </c>
      <c r="I8988" s="3">
        <v>3.7483024004858056E-4</v>
      </c>
      <c r="J8988" s="3">
        <v>6.3459631338457353E-3</v>
      </c>
      <c r="K8988" s="3">
        <v>0.89366502813442983</v>
      </c>
      <c r="L8988" s="3">
        <v>0.4</v>
      </c>
      <c r="M8988" s="4">
        <f t="shared" si="841"/>
        <v>59.380130563798232</v>
      </c>
      <c r="N8988" s="4">
        <f t="shared" si="842"/>
        <v>4.1734972445951684</v>
      </c>
      <c r="O8988" s="4">
        <f t="shared" si="843"/>
        <v>70.658278931750743</v>
      </c>
      <c r="P8988" s="4">
        <f t="shared" si="844"/>
        <v>9950.3938957185273</v>
      </c>
      <c r="Q8988" s="4">
        <f t="shared" si="845"/>
        <v>4453.7465750407482</v>
      </c>
    </row>
    <row r="8989" spans="1:17" x14ac:dyDescent="0.25">
      <c r="A8989" s="3">
        <v>29682</v>
      </c>
      <c r="B8989" s="3">
        <v>4</v>
      </c>
      <c r="C8989" s="3">
        <v>901</v>
      </c>
      <c r="D8989" s="3">
        <v>14</v>
      </c>
      <c r="E8989" s="3">
        <v>95</v>
      </c>
      <c r="F8989" s="3">
        <f t="shared" si="840"/>
        <v>0.04</v>
      </c>
      <c r="G8989" s="3">
        <v>0.28430075536958971</v>
      </c>
      <c r="H8989" s="3">
        <v>5.3299857651209898E-3</v>
      </c>
      <c r="I8989" s="3">
        <v>4.4953786446590897E-4</v>
      </c>
      <c r="J8989" s="3">
        <v>6.3423171575810403E-3</v>
      </c>
      <c r="K8989" s="3">
        <v>0.8893183179201547</v>
      </c>
      <c r="L8989" s="3">
        <v>0.41</v>
      </c>
      <c r="M8989" s="4">
        <f t="shared" si="841"/>
        <v>59.617691521961177</v>
      </c>
      <c r="N8989" s="4">
        <f t="shared" si="842"/>
        <v>5.0282328907048006</v>
      </c>
      <c r="O8989" s="4">
        <f t="shared" si="843"/>
        <v>70.940960163432067</v>
      </c>
      <c r="P8989" s="4">
        <f t="shared" si="844"/>
        <v>9947.3258426966295</v>
      </c>
      <c r="Q8989" s="4">
        <f t="shared" si="845"/>
        <v>4585.9885187609361</v>
      </c>
    </row>
    <row r="8990" spans="1:17" x14ac:dyDescent="0.25">
      <c r="A8990" s="3">
        <v>29683</v>
      </c>
      <c r="B8990" s="3">
        <v>4</v>
      </c>
      <c r="C8990" s="3">
        <v>900</v>
      </c>
      <c r="D8990" s="3">
        <v>14</v>
      </c>
      <c r="E8990" s="3">
        <v>95</v>
      </c>
      <c r="F8990" s="3">
        <f t="shared" si="840"/>
        <v>0.04</v>
      </c>
      <c r="G8990" s="3">
        <v>0.38</v>
      </c>
      <c r="H8990" s="3">
        <v>7.0499999999999998E-3</v>
      </c>
      <c r="I8990" s="3">
        <v>8.4000000000000003E-4</v>
      </c>
      <c r="J8990" s="3">
        <v>8.6800000000000002E-3</v>
      </c>
      <c r="K8990" s="3">
        <v>1.1721999999999999</v>
      </c>
      <c r="L8990" s="3">
        <v>0.41</v>
      </c>
      <c r="M8990" s="4">
        <f t="shared" si="841"/>
        <v>58.997368421052634</v>
      </c>
      <c r="N8990" s="4">
        <f t="shared" si="842"/>
        <v>7.0294736842105259</v>
      </c>
      <c r="O8990" s="4">
        <f t="shared" si="843"/>
        <v>72.637894736842114</v>
      </c>
      <c r="P8990" s="4">
        <f t="shared" si="844"/>
        <v>9809.4631578947356</v>
      </c>
      <c r="Q8990" s="4">
        <f t="shared" si="845"/>
        <v>3431.0526315789475</v>
      </c>
    </row>
    <row r="8991" spans="1:17" x14ac:dyDescent="0.25">
      <c r="A8991" s="3">
        <v>29684</v>
      </c>
      <c r="B8991" s="3">
        <v>4</v>
      </c>
      <c r="C8991" s="3">
        <v>901</v>
      </c>
      <c r="D8991" s="3">
        <v>14</v>
      </c>
      <c r="E8991" s="3">
        <v>95</v>
      </c>
      <c r="F8991" s="3">
        <f t="shared" si="840"/>
        <v>0.04</v>
      </c>
      <c r="G8991" s="3">
        <v>0.38</v>
      </c>
      <c r="H8991" s="3">
        <v>7.0800000000000004E-3</v>
      </c>
      <c r="I8991" s="3">
        <v>9.3999999999999997E-4</v>
      </c>
      <c r="J8991" s="3">
        <v>8.8500000000000002E-3</v>
      </c>
      <c r="K8991" s="3">
        <v>1.1755899999999999</v>
      </c>
      <c r="L8991" s="3">
        <v>0.41</v>
      </c>
      <c r="M8991" s="4">
        <f t="shared" si="841"/>
        <v>59.248421052631585</v>
      </c>
      <c r="N8991" s="4">
        <f t="shared" si="842"/>
        <v>7.8663157894736848</v>
      </c>
      <c r="O8991" s="4">
        <f t="shared" si="843"/>
        <v>74.060526315789474</v>
      </c>
      <c r="P8991" s="4">
        <f t="shared" si="844"/>
        <v>9837.8321052631563</v>
      </c>
      <c r="Q8991" s="4">
        <f t="shared" si="845"/>
        <v>3431.0526315789475</v>
      </c>
    </row>
    <row r="8992" spans="1:17" x14ac:dyDescent="0.25">
      <c r="A8992" s="3">
        <v>29685</v>
      </c>
      <c r="B8992" s="3">
        <v>4</v>
      </c>
      <c r="C8992" s="3">
        <v>900</v>
      </c>
      <c r="D8992" s="3">
        <v>14</v>
      </c>
      <c r="E8992" s="3">
        <v>95</v>
      </c>
      <c r="F8992" s="3">
        <f t="shared" si="840"/>
        <v>0.04</v>
      </c>
      <c r="G8992" s="3">
        <v>0.38</v>
      </c>
      <c r="H8992" s="3">
        <v>7.0800000000000004E-3</v>
      </c>
      <c r="I8992" s="3">
        <v>9.3999999999999997E-4</v>
      </c>
      <c r="J8992" s="3">
        <v>8.8400000000000006E-3</v>
      </c>
      <c r="K8992" s="3">
        <v>1.1742900000000001</v>
      </c>
      <c r="L8992" s="3">
        <v>0.41</v>
      </c>
      <c r="M8992" s="4">
        <f t="shared" si="841"/>
        <v>59.248421052631585</v>
      </c>
      <c r="N8992" s="4">
        <f t="shared" si="842"/>
        <v>7.8663157894736848</v>
      </c>
      <c r="O8992" s="4">
        <f t="shared" si="843"/>
        <v>73.97684210526316</v>
      </c>
      <c r="P8992" s="4">
        <f t="shared" si="844"/>
        <v>9826.9531578947372</v>
      </c>
      <c r="Q8992" s="4">
        <f t="shared" si="845"/>
        <v>3431.0526315789475</v>
      </c>
    </row>
    <row r="8993" spans="1:17" x14ac:dyDescent="0.25">
      <c r="A8993" s="3">
        <v>29686</v>
      </c>
      <c r="B8993" s="3">
        <v>4</v>
      </c>
      <c r="C8993" s="3">
        <v>900</v>
      </c>
      <c r="D8993" s="3">
        <v>14</v>
      </c>
      <c r="E8993" s="3">
        <v>95</v>
      </c>
      <c r="F8993" s="3">
        <f t="shared" si="840"/>
        <v>0.04</v>
      </c>
      <c r="G8993" s="3">
        <v>0.28431191856399723</v>
      </c>
      <c r="H8993" s="3">
        <v>5.3215884626398643E-3</v>
      </c>
      <c r="I8993" s="3">
        <v>6.7324443773835482E-4</v>
      </c>
      <c r="J8993" s="3">
        <v>6.8194268628794606E-3</v>
      </c>
      <c r="K8993" s="3">
        <v>0.88791721194226436</v>
      </c>
      <c r="L8993" s="3">
        <v>0.41</v>
      </c>
      <c r="M8993" s="4">
        <f t="shared" si="841"/>
        <v>59.521427721594307</v>
      </c>
      <c r="N8993" s="4">
        <f t="shared" si="842"/>
        <v>7.5301708166907479</v>
      </c>
      <c r="O8993" s="4">
        <f t="shared" si="843"/>
        <v>76.274598453301635</v>
      </c>
      <c r="P8993" s="4">
        <f t="shared" si="844"/>
        <v>9931.2640435115172</v>
      </c>
      <c r="Q8993" s="4">
        <f t="shared" si="845"/>
        <v>4585.8084549716859</v>
      </c>
    </row>
    <row r="8994" spans="1:17" x14ac:dyDescent="0.25">
      <c r="A8994" s="3">
        <v>29687</v>
      </c>
      <c r="B8994" s="3">
        <v>4</v>
      </c>
      <c r="C8994" s="3">
        <v>900</v>
      </c>
      <c r="D8994" s="3">
        <v>14</v>
      </c>
      <c r="E8994" s="3">
        <v>95</v>
      </c>
      <c r="F8994" s="3">
        <f t="shared" si="840"/>
        <v>0.04</v>
      </c>
      <c r="G8994" s="3">
        <v>0.28541348851697168</v>
      </c>
      <c r="H8994" s="3">
        <v>5.3169034947886298E-3</v>
      </c>
      <c r="I8994" s="3">
        <v>8.2212989638281195E-4</v>
      </c>
      <c r="J8994" s="3">
        <v>6.8134232427497316E-3</v>
      </c>
      <c r="K8994" s="3">
        <v>0.89095937607997766</v>
      </c>
      <c r="L8994" s="3">
        <v>0.4</v>
      </c>
      <c r="M8994" s="4">
        <f t="shared" si="841"/>
        <v>59.239502664298392</v>
      </c>
      <c r="N8994" s="4">
        <f t="shared" si="842"/>
        <v>9.1599492514590199</v>
      </c>
      <c r="O8994" s="4">
        <f t="shared" si="843"/>
        <v>75.9133214920071</v>
      </c>
      <c r="P8994" s="4">
        <f t="shared" si="844"/>
        <v>9926.8287236741926</v>
      </c>
      <c r="Q8994" s="4">
        <f t="shared" si="845"/>
        <v>4456.6919615796733</v>
      </c>
    </row>
    <row r="8995" spans="1:17" x14ac:dyDescent="0.25">
      <c r="A8995" s="3">
        <v>29688</v>
      </c>
      <c r="B8995" s="3">
        <v>4</v>
      </c>
      <c r="C8995" s="3">
        <v>901</v>
      </c>
      <c r="D8995" s="3">
        <v>14</v>
      </c>
      <c r="E8995" s="3">
        <v>95</v>
      </c>
      <c r="F8995" s="3">
        <f t="shared" si="840"/>
        <v>0.04</v>
      </c>
      <c r="G8995" s="3">
        <v>0.38</v>
      </c>
      <c r="H8995" s="3">
        <v>7.0800000000000004E-3</v>
      </c>
      <c r="I8995" s="3">
        <v>9.8999999999999999E-4</v>
      </c>
      <c r="J8995" s="3">
        <v>9.0100000000000006E-3</v>
      </c>
      <c r="K8995" s="3">
        <v>1.17557</v>
      </c>
      <c r="L8995" s="3">
        <v>0.39</v>
      </c>
      <c r="M8995" s="4">
        <f t="shared" si="841"/>
        <v>59.248421052631585</v>
      </c>
      <c r="N8995" s="4">
        <f t="shared" si="842"/>
        <v>8.2847368421052625</v>
      </c>
      <c r="O8995" s="4">
        <f t="shared" si="843"/>
        <v>75.39947368421052</v>
      </c>
      <c r="P8995" s="4">
        <f t="shared" si="844"/>
        <v>9837.6647368421054</v>
      </c>
      <c r="Q8995" s="4">
        <f t="shared" si="845"/>
        <v>3263.6842105263158</v>
      </c>
    </row>
    <row r="8996" spans="1:17" x14ac:dyDescent="0.25">
      <c r="A8996" s="3">
        <v>29689</v>
      </c>
      <c r="B8996" s="3">
        <v>4</v>
      </c>
      <c r="C8996" s="3">
        <v>902</v>
      </c>
      <c r="D8996" s="3">
        <v>14</v>
      </c>
      <c r="E8996" s="3">
        <v>95</v>
      </c>
      <c r="F8996" s="3">
        <f t="shared" si="840"/>
        <v>0.04</v>
      </c>
      <c r="G8996" s="3">
        <v>0.38</v>
      </c>
      <c r="H8996" s="3">
        <v>7.0600000000000003E-3</v>
      </c>
      <c r="I8996" s="3">
        <v>9.8999999999999999E-4</v>
      </c>
      <c r="J8996" s="3">
        <v>9.0200000000000002E-3</v>
      </c>
      <c r="K8996" s="3">
        <v>1.17899</v>
      </c>
      <c r="L8996" s="3">
        <v>0.39</v>
      </c>
      <c r="M8996" s="4">
        <f t="shared" si="841"/>
        <v>59.081052631578949</v>
      </c>
      <c r="N8996" s="4">
        <f t="shared" si="842"/>
        <v>8.2847368421052625</v>
      </c>
      <c r="O8996" s="4">
        <f t="shared" si="843"/>
        <v>75.483157894736834</v>
      </c>
      <c r="P8996" s="4">
        <f t="shared" si="844"/>
        <v>9866.2847368421044</v>
      </c>
      <c r="Q8996" s="4">
        <f t="shared" si="845"/>
        <v>3263.6842105263158</v>
      </c>
    </row>
    <row r="8997" spans="1:17" x14ac:dyDescent="0.25">
      <c r="A8997" s="3">
        <v>29690</v>
      </c>
      <c r="B8997" s="3">
        <v>4</v>
      </c>
      <c r="C8997" s="3">
        <v>901</v>
      </c>
      <c r="D8997" s="3">
        <v>14</v>
      </c>
      <c r="E8997" s="3">
        <v>95</v>
      </c>
      <c r="F8997" s="3">
        <f t="shared" si="840"/>
        <v>0.04</v>
      </c>
      <c r="G8997" s="3">
        <v>0.38</v>
      </c>
      <c r="H8997" s="3">
        <v>7.0499999999999998E-3</v>
      </c>
      <c r="I8997" s="3">
        <v>9.8999999999999999E-4</v>
      </c>
      <c r="J8997" s="3">
        <v>9.0100000000000006E-3</v>
      </c>
      <c r="K8997" s="3">
        <v>1.1776800000000001</v>
      </c>
      <c r="L8997" s="3">
        <v>0.39</v>
      </c>
      <c r="M8997" s="4">
        <f t="shared" si="841"/>
        <v>58.997368421052634</v>
      </c>
      <c r="N8997" s="4">
        <f t="shared" si="842"/>
        <v>8.2847368421052625</v>
      </c>
      <c r="O8997" s="4">
        <f t="shared" si="843"/>
        <v>75.39947368421052</v>
      </c>
      <c r="P8997" s="4">
        <f t="shared" si="844"/>
        <v>9855.3221052631579</v>
      </c>
      <c r="Q8997" s="4">
        <f t="shared" si="845"/>
        <v>3263.6842105263158</v>
      </c>
    </row>
    <row r="8998" spans="1:17" x14ac:dyDescent="0.25">
      <c r="A8998" s="3">
        <v>29691</v>
      </c>
      <c r="B8998" s="3">
        <v>4</v>
      </c>
      <c r="C8998" s="3">
        <v>901</v>
      </c>
      <c r="D8998" s="3">
        <v>14</v>
      </c>
      <c r="E8998" s="3">
        <v>95</v>
      </c>
      <c r="F8998" s="3">
        <f t="shared" si="840"/>
        <v>0.04</v>
      </c>
      <c r="G8998" s="3">
        <v>0.38</v>
      </c>
      <c r="H8998" s="3">
        <v>7.0800000000000004E-3</v>
      </c>
      <c r="I8998" s="3">
        <v>1.0399999999999999E-3</v>
      </c>
      <c r="J8998" s="3">
        <v>9.1699999999999993E-3</v>
      </c>
      <c r="K8998" s="3">
        <v>1.1776599999999999</v>
      </c>
      <c r="L8998" s="3">
        <v>0.4</v>
      </c>
      <c r="M8998" s="4">
        <f t="shared" si="841"/>
        <v>59.248421052631585</v>
      </c>
      <c r="N8998" s="4">
        <f t="shared" si="842"/>
        <v>8.703157894736842</v>
      </c>
      <c r="O8998" s="4">
        <f t="shared" si="843"/>
        <v>76.73842105263158</v>
      </c>
      <c r="P8998" s="4">
        <f t="shared" si="844"/>
        <v>9855.1547368421034</v>
      </c>
      <c r="Q8998" s="4">
        <f t="shared" si="845"/>
        <v>3347.3684210526312</v>
      </c>
    </row>
    <row r="8999" spans="1:17" x14ac:dyDescent="0.25">
      <c r="A8999" s="3">
        <v>29693</v>
      </c>
      <c r="B8999" s="3">
        <v>4</v>
      </c>
      <c r="C8999" s="3">
        <v>901</v>
      </c>
      <c r="D8999" s="3">
        <v>14</v>
      </c>
      <c r="E8999" s="3">
        <v>95</v>
      </c>
      <c r="F8999" s="3">
        <f t="shared" si="840"/>
        <v>0.04</v>
      </c>
      <c r="G8999" s="3">
        <v>0.38</v>
      </c>
      <c r="H8999" s="3">
        <v>7.1300000000000001E-3</v>
      </c>
      <c r="I8999" s="3">
        <v>1.0399999999999999E-3</v>
      </c>
      <c r="J8999" s="3">
        <v>9.1699999999999993E-3</v>
      </c>
      <c r="K8999" s="3">
        <v>1.1776500000000001</v>
      </c>
      <c r="L8999" s="3">
        <v>0.4</v>
      </c>
      <c r="M8999" s="4">
        <f t="shared" si="841"/>
        <v>59.666842105263157</v>
      </c>
      <c r="N8999" s="4">
        <f t="shared" si="842"/>
        <v>8.703157894736842</v>
      </c>
      <c r="O8999" s="4">
        <f t="shared" si="843"/>
        <v>76.73842105263158</v>
      </c>
      <c r="P8999" s="4">
        <f t="shared" si="844"/>
        <v>9855.0710526315797</v>
      </c>
      <c r="Q8999" s="4">
        <f t="shared" si="845"/>
        <v>3347.3684210526312</v>
      </c>
    </row>
    <row r="9000" spans="1:17" x14ac:dyDescent="0.25">
      <c r="A9000" s="3">
        <v>29694</v>
      </c>
      <c r="B9000" s="3">
        <v>4</v>
      </c>
      <c r="C9000" s="3">
        <v>902</v>
      </c>
      <c r="D9000" s="3">
        <v>14</v>
      </c>
      <c r="E9000" s="3">
        <v>95</v>
      </c>
      <c r="F9000" s="3">
        <f t="shared" si="840"/>
        <v>0.04</v>
      </c>
      <c r="G9000" s="3">
        <v>0.28532344336248749</v>
      </c>
      <c r="H9000" s="3">
        <v>5.457274277734691E-3</v>
      </c>
      <c r="I9000" s="3">
        <v>7.5020074789831112E-4</v>
      </c>
      <c r="J9000" s="3">
        <v>7.0832907824817277E-3</v>
      </c>
      <c r="K9000" s="3">
        <v>0.89047084122627429</v>
      </c>
      <c r="L9000" s="3">
        <v>0.4</v>
      </c>
      <c r="M9000" s="4">
        <f t="shared" si="841"/>
        <v>60.822664968152864</v>
      </c>
      <c r="N9000" s="4">
        <f t="shared" si="842"/>
        <v>8.3611719745222928</v>
      </c>
      <c r="O9000" s="4">
        <f t="shared" si="843"/>
        <v>78.945019108280249</v>
      </c>
      <c r="P9000" s="4">
        <f t="shared" si="844"/>
        <v>9924.516687898089</v>
      </c>
      <c r="Q9000" s="4">
        <f t="shared" si="845"/>
        <v>4458.0984478867204</v>
      </c>
    </row>
    <row r="9001" spans="1:17" x14ac:dyDescent="0.25">
      <c r="A9001" s="3">
        <v>29695</v>
      </c>
      <c r="B9001" s="3">
        <v>4</v>
      </c>
      <c r="C9001" s="3">
        <v>901</v>
      </c>
      <c r="D9001" s="3">
        <v>14</v>
      </c>
      <c r="E9001" s="3">
        <v>95</v>
      </c>
      <c r="F9001" s="3">
        <f t="shared" si="840"/>
        <v>0.04</v>
      </c>
      <c r="G9001" s="3">
        <v>0.28678459452734051</v>
      </c>
      <c r="H9001" s="3">
        <v>5.4399460322639209E-3</v>
      </c>
      <c r="I9001" s="3">
        <v>8.2260053492993427E-4</v>
      </c>
      <c r="J9001" s="3">
        <v>6.8173236721466024E-3</v>
      </c>
      <c r="K9001" s="3">
        <v>0.89529546592374232</v>
      </c>
      <c r="L9001" s="3">
        <v>0.39</v>
      </c>
      <c r="M9001" s="4">
        <f t="shared" si="841"/>
        <v>60.320633369830716</v>
      </c>
      <c r="N9001" s="4">
        <f t="shared" si="842"/>
        <v>9.1213745472921772</v>
      </c>
      <c r="O9001" s="4">
        <f t="shared" si="843"/>
        <v>75.593632611808331</v>
      </c>
      <c r="P9001" s="4">
        <f t="shared" si="844"/>
        <v>9927.4495072854388</v>
      </c>
      <c r="Q9001" s="4">
        <f t="shared" si="845"/>
        <v>4324.500073108934</v>
      </c>
    </row>
    <row r="9002" spans="1:17" x14ac:dyDescent="0.25">
      <c r="A9002" s="3">
        <v>29696</v>
      </c>
      <c r="B9002" s="3">
        <v>4</v>
      </c>
      <c r="C9002" s="3">
        <v>900</v>
      </c>
      <c r="D9002" s="3">
        <v>14</v>
      </c>
      <c r="E9002" s="3">
        <v>95</v>
      </c>
      <c r="F9002" s="3">
        <f t="shared" si="840"/>
        <v>0.04</v>
      </c>
      <c r="G9002" s="3">
        <v>0.38</v>
      </c>
      <c r="H9002" s="3">
        <v>7.1500000000000001E-3</v>
      </c>
      <c r="I9002" s="3">
        <v>1.09E-3</v>
      </c>
      <c r="J9002" s="3">
        <v>9.1599999999999997E-3</v>
      </c>
      <c r="K9002" s="3">
        <v>1.17635</v>
      </c>
      <c r="L9002" s="3">
        <v>0.39</v>
      </c>
      <c r="M9002" s="4">
        <f t="shared" si="841"/>
        <v>59.834210526315786</v>
      </c>
      <c r="N9002" s="4">
        <f t="shared" si="842"/>
        <v>9.1215789473684215</v>
      </c>
      <c r="O9002" s="4">
        <f t="shared" si="843"/>
        <v>76.654736842105265</v>
      </c>
      <c r="P9002" s="4">
        <f t="shared" si="844"/>
        <v>9844.1921052631569</v>
      </c>
      <c r="Q9002" s="4">
        <f t="shared" si="845"/>
        <v>3263.6842105263158</v>
      </c>
    </row>
    <row r="9003" spans="1:17" x14ac:dyDescent="0.25">
      <c r="A9003" s="3">
        <v>29698</v>
      </c>
      <c r="B9003" s="3">
        <v>4</v>
      </c>
      <c r="C9003" s="3">
        <v>901</v>
      </c>
      <c r="D9003" s="3">
        <v>14</v>
      </c>
      <c r="E9003" s="3">
        <v>95</v>
      </c>
      <c r="F9003" s="3">
        <f t="shared" si="840"/>
        <v>0.04</v>
      </c>
      <c r="G9003" s="3">
        <v>0.28508365914402783</v>
      </c>
      <c r="H9003" s="3">
        <v>5.4089198708511289E-3</v>
      </c>
      <c r="I9003" s="3">
        <v>8.2396750367555037E-4</v>
      </c>
      <c r="J9003" s="3">
        <v>7.3164133518759224E-3</v>
      </c>
      <c r="K9003" s="3">
        <v>0.88911842257082641</v>
      </c>
      <c r="L9003" s="3">
        <v>0.4</v>
      </c>
      <c r="M9003" s="4">
        <f t="shared" si="841"/>
        <v>60.334447933463458</v>
      </c>
      <c r="N9003" s="4">
        <f t="shared" si="842"/>
        <v>9.1910447254519205</v>
      </c>
      <c r="O9003" s="4">
        <f t="shared" si="843"/>
        <v>81.611813629805638</v>
      </c>
      <c r="P9003" s="4">
        <f t="shared" si="844"/>
        <v>9917.7784944411414</v>
      </c>
      <c r="Q9003" s="4">
        <f t="shared" si="845"/>
        <v>4461.8481600075502</v>
      </c>
    </row>
    <row r="9004" spans="1:17" x14ac:dyDescent="0.25">
      <c r="A9004" s="3">
        <v>29699</v>
      </c>
      <c r="B9004" s="3">
        <v>4</v>
      </c>
      <c r="C9004" s="3">
        <v>900</v>
      </c>
      <c r="D9004" s="3">
        <v>14</v>
      </c>
      <c r="E9004" s="3">
        <v>95</v>
      </c>
      <c r="F9004" s="3">
        <f t="shared" si="840"/>
        <v>0.04</v>
      </c>
      <c r="G9004" s="3">
        <v>0.38</v>
      </c>
      <c r="H9004" s="3">
        <v>7.1500000000000001E-3</v>
      </c>
      <c r="I9004" s="3">
        <v>1.09E-3</v>
      </c>
      <c r="J9004" s="3">
        <v>9.4800000000000006E-3</v>
      </c>
      <c r="K9004" s="3">
        <v>1.1762900000000001</v>
      </c>
      <c r="L9004" s="3">
        <v>0.39</v>
      </c>
      <c r="M9004" s="4">
        <f t="shared" si="841"/>
        <v>59.834210526315786</v>
      </c>
      <c r="N9004" s="4">
        <f t="shared" si="842"/>
        <v>9.1215789473684215</v>
      </c>
      <c r="O9004" s="4">
        <f t="shared" si="843"/>
        <v>79.332631578947371</v>
      </c>
      <c r="P9004" s="4">
        <f t="shared" si="844"/>
        <v>9843.69</v>
      </c>
      <c r="Q9004" s="4">
        <f t="shared" si="845"/>
        <v>3263.6842105263158</v>
      </c>
    </row>
    <row r="9005" spans="1:17" x14ac:dyDescent="0.25">
      <c r="A9005" s="3">
        <v>29700</v>
      </c>
      <c r="B9005" s="3">
        <v>4</v>
      </c>
      <c r="C9005" s="3">
        <v>902</v>
      </c>
      <c r="D9005" s="3">
        <v>14</v>
      </c>
      <c r="E9005" s="3">
        <v>95</v>
      </c>
      <c r="F9005" s="3">
        <f t="shared" si="840"/>
        <v>0.04</v>
      </c>
      <c r="G9005" s="3">
        <v>0.28635525350102592</v>
      </c>
      <c r="H9005" s="3">
        <v>5.4123757585973417E-3</v>
      </c>
      <c r="I9005" s="3">
        <v>8.2449395614059339E-4</v>
      </c>
      <c r="J9005" s="3">
        <v>7.0770517165556221E-3</v>
      </c>
      <c r="K9005" s="3">
        <v>0.89352135711980596</v>
      </c>
      <c r="L9005" s="3">
        <v>0.39</v>
      </c>
      <c r="M9005" s="4">
        <f t="shared" si="841"/>
        <v>60.104903618532305</v>
      </c>
      <c r="N9005" s="4">
        <f t="shared" si="842"/>
        <v>9.1560771051741625</v>
      </c>
      <c r="O9005" s="4">
        <f t="shared" si="843"/>
        <v>78.591274940818408</v>
      </c>
      <c r="P9005" s="4">
        <f t="shared" si="844"/>
        <v>9922.632397700374</v>
      </c>
      <c r="Q9005" s="4">
        <f t="shared" si="845"/>
        <v>4330.9839258652073</v>
      </c>
    </row>
    <row r="9006" spans="1:17" x14ac:dyDescent="0.25">
      <c r="A9006" s="3">
        <v>29701</v>
      </c>
      <c r="B9006" s="3">
        <v>4</v>
      </c>
      <c r="C9006" s="3">
        <v>901</v>
      </c>
      <c r="D9006" s="3">
        <v>14</v>
      </c>
      <c r="E9006" s="3">
        <v>95</v>
      </c>
      <c r="F9006" s="3">
        <f t="shared" si="840"/>
        <v>0.04</v>
      </c>
      <c r="G9006" s="3">
        <v>0.28500903102245995</v>
      </c>
      <c r="H9006" s="3">
        <v>5.4489468532049525E-3</v>
      </c>
      <c r="I9006" s="3">
        <v>7.4905599324748403E-4</v>
      </c>
      <c r="J9006" s="3">
        <v>7.3163608642777492E-3</v>
      </c>
      <c r="K9006" s="3">
        <v>0.88911204407794364</v>
      </c>
      <c r="L9006" s="3">
        <v>0.41</v>
      </c>
      <c r="M9006" s="4">
        <f t="shared" si="841"/>
        <v>60.796848896434639</v>
      </c>
      <c r="N9006" s="4">
        <f t="shared" si="842"/>
        <v>8.3576230899830239</v>
      </c>
      <c r="O9006" s="4">
        <f t="shared" si="843"/>
        <v>81.632597623089978</v>
      </c>
      <c r="P9006" s="4">
        <f t="shared" si="844"/>
        <v>9920.3042444821731</v>
      </c>
      <c r="Q9006" s="4">
        <f t="shared" si="845"/>
        <v>4574.5918833612495</v>
      </c>
    </row>
    <row r="9007" spans="1:17" x14ac:dyDescent="0.25">
      <c r="A9007" s="3">
        <v>29703</v>
      </c>
      <c r="B9007" s="3">
        <v>4</v>
      </c>
      <c r="C9007" s="3">
        <v>900</v>
      </c>
      <c r="D9007" s="3">
        <v>14</v>
      </c>
      <c r="E9007" s="3">
        <v>95</v>
      </c>
      <c r="F9007" s="3">
        <f t="shared" si="840"/>
        <v>0.04</v>
      </c>
      <c r="G9007" s="3">
        <v>0.38</v>
      </c>
      <c r="H9007" s="3">
        <v>7.0699999999999999E-3</v>
      </c>
      <c r="I9007" s="3">
        <v>1.0399999999999999E-3</v>
      </c>
      <c r="J9007" s="3">
        <v>9.4800000000000006E-3</v>
      </c>
      <c r="K9007" s="3">
        <v>1.1762999999999999</v>
      </c>
      <c r="L9007" s="3">
        <v>0.41</v>
      </c>
      <c r="M9007" s="4">
        <f t="shared" si="841"/>
        <v>59.164736842105263</v>
      </c>
      <c r="N9007" s="4">
        <f t="shared" si="842"/>
        <v>8.703157894736842</v>
      </c>
      <c r="O9007" s="4">
        <f t="shared" si="843"/>
        <v>79.332631578947371</v>
      </c>
      <c r="P9007" s="4">
        <f t="shared" si="844"/>
        <v>9843.7736842105242</v>
      </c>
      <c r="Q9007" s="4">
        <f t="shared" si="845"/>
        <v>3431.0526315789475</v>
      </c>
    </row>
    <row r="9008" spans="1:17" x14ac:dyDescent="0.25">
      <c r="A9008" s="3">
        <v>29704</v>
      </c>
      <c r="B9008" s="3">
        <v>4</v>
      </c>
      <c r="C9008" s="3">
        <v>902</v>
      </c>
      <c r="D9008" s="3">
        <v>14</v>
      </c>
      <c r="E9008" s="3">
        <v>95</v>
      </c>
      <c r="F9008" s="3">
        <f t="shared" si="840"/>
        <v>0.04</v>
      </c>
      <c r="G9008" s="3">
        <v>0.38</v>
      </c>
      <c r="H9008" s="3">
        <v>7.1399999999999996E-3</v>
      </c>
      <c r="I9008" s="3">
        <v>1.0399999999999999E-3</v>
      </c>
      <c r="J9008" s="3">
        <v>9.4999999999999998E-3</v>
      </c>
      <c r="K9008" s="3">
        <v>1.1789099999999999</v>
      </c>
      <c r="L9008" s="3">
        <v>0.41</v>
      </c>
      <c r="M9008" s="4">
        <f t="shared" si="841"/>
        <v>59.750526315789472</v>
      </c>
      <c r="N9008" s="4">
        <f t="shared" si="842"/>
        <v>8.703157894736842</v>
      </c>
      <c r="O9008" s="4">
        <f t="shared" si="843"/>
        <v>79.5</v>
      </c>
      <c r="P9008" s="4">
        <f t="shared" si="844"/>
        <v>9865.6152631578934</v>
      </c>
      <c r="Q9008" s="4">
        <f t="shared" si="845"/>
        <v>3431.0526315789475</v>
      </c>
    </row>
    <row r="9009" spans="1:17" x14ac:dyDescent="0.25">
      <c r="A9009" s="3">
        <v>29705</v>
      </c>
      <c r="B9009" s="3">
        <v>4</v>
      </c>
      <c r="C9009" s="3">
        <v>900</v>
      </c>
      <c r="D9009" s="3">
        <v>14</v>
      </c>
      <c r="E9009" s="3">
        <v>94</v>
      </c>
      <c r="F9009" s="3">
        <f t="shared" si="840"/>
        <v>0.02</v>
      </c>
      <c r="G9009" s="3">
        <v>0.28010404425489915</v>
      </c>
      <c r="H9009" s="3">
        <v>5.3565349775758992E-3</v>
      </c>
      <c r="I9009" s="3">
        <v>6.6271708322310512E-4</v>
      </c>
      <c r="J9009" s="3">
        <v>7.1922784225763349E-3</v>
      </c>
      <c r="K9009" s="3">
        <v>0.87403307306737177</v>
      </c>
      <c r="L9009" s="3">
        <v>0.39</v>
      </c>
      <c r="M9009" s="4">
        <f t="shared" si="841"/>
        <v>60.812335908975115</v>
      </c>
      <c r="N9009" s="4">
        <f t="shared" si="842"/>
        <v>7.5237768531884175</v>
      </c>
      <c r="O9009" s="4">
        <f t="shared" si="843"/>
        <v>81.653392205145607</v>
      </c>
      <c r="P9009" s="4">
        <f t="shared" si="844"/>
        <v>9922.8312813110279</v>
      </c>
      <c r="Q9009" s="4">
        <f t="shared" si="845"/>
        <v>4427.6404623112057</v>
      </c>
    </row>
    <row r="9010" spans="1:17" x14ac:dyDescent="0.25">
      <c r="A9010" s="3">
        <v>29706</v>
      </c>
      <c r="B9010" s="3">
        <v>4</v>
      </c>
      <c r="C9010" s="3">
        <v>900</v>
      </c>
      <c r="D9010" s="3">
        <v>14</v>
      </c>
      <c r="E9010" s="3">
        <v>96</v>
      </c>
      <c r="F9010" s="3">
        <f t="shared" si="840"/>
        <v>0.06</v>
      </c>
      <c r="G9010" s="3">
        <v>0.28892882618239296</v>
      </c>
      <c r="H9010" s="3">
        <v>5.5659217673135657E-3</v>
      </c>
      <c r="I9010" s="3">
        <v>6.8359623102200889E-4</v>
      </c>
      <c r="J9010" s="3">
        <v>7.418873825045056E-3</v>
      </c>
      <c r="K9010" s="3">
        <v>0.90156980959595179</v>
      </c>
      <c r="L9010" s="3">
        <v>0.39</v>
      </c>
      <c r="M9010" s="4">
        <f t="shared" si="841"/>
        <v>61.259485437717586</v>
      </c>
      <c r="N9010" s="4">
        <f t="shared" si="842"/>
        <v>7.5237768531884193</v>
      </c>
      <c r="O9010" s="4">
        <f t="shared" si="843"/>
        <v>81.653392205145607</v>
      </c>
      <c r="P9010" s="4">
        <f t="shared" si="844"/>
        <v>9922.8312813110315</v>
      </c>
      <c r="Q9010" s="4">
        <f t="shared" si="845"/>
        <v>4292.4065984925137</v>
      </c>
    </row>
    <row r="9011" spans="1:17" x14ac:dyDescent="0.25">
      <c r="A9011" s="3">
        <v>29707</v>
      </c>
      <c r="B9011" s="3">
        <v>4</v>
      </c>
      <c r="C9011" s="3">
        <v>901</v>
      </c>
      <c r="D9011" s="3">
        <v>14</v>
      </c>
      <c r="E9011" s="3">
        <v>96</v>
      </c>
      <c r="F9011" s="3">
        <f t="shared" si="840"/>
        <v>0.06</v>
      </c>
      <c r="G9011" s="3">
        <v>0.38</v>
      </c>
      <c r="H9011" s="3">
        <v>7.2700000000000004E-3</v>
      </c>
      <c r="I9011" s="3">
        <v>9.5E-4</v>
      </c>
      <c r="J9011" s="3">
        <v>9.5999999999999992E-3</v>
      </c>
      <c r="K9011" s="3">
        <v>1.1914499999999999</v>
      </c>
      <c r="L9011" s="3">
        <v>0.39</v>
      </c>
      <c r="M9011" s="4">
        <f t="shared" si="841"/>
        <v>60.838421052631588</v>
      </c>
      <c r="N9011" s="4">
        <f t="shared" si="842"/>
        <v>7.95</v>
      </c>
      <c r="O9011" s="4">
        <f t="shared" si="843"/>
        <v>80.336842105263145</v>
      </c>
      <c r="P9011" s="4">
        <f t="shared" si="844"/>
        <v>9970.5552631578939</v>
      </c>
      <c r="Q9011" s="4">
        <f t="shared" si="845"/>
        <v>3263.6842105263158</v>
      </c>
    </row>
    <row r="9012" spans="1:17" x14ac:dyDescent="0.25">
      <c r="A9012" s="3">
        <v>29708</v>
      </c>
      <c r="B9012" s="3">
        <v>4</v>
      </c>
      <c r="C9012" s="3">
        <v>901</v>
      </c>
      <c r="D9012" s="3">
        <v>14</v>
      </c>
      <c r="E9012" s="3">
        <v>95</v>
      </c>
      <c r="F9012" s="3">
        <f t="shared" si="840"/>
        <v>0.04</v>
      </c>
      <c r="G9012" s="3">
        <v>0.28688911259720562</v>
      </c>
      <c r="H9012" s="3">
        <v>5.3996405129004294E-3</v>
      </c>
      <c r="I9012" s="3">
        <v>8.2255393320512175E-4</v>
      </c>
      <c r="J9012" s="3">
        <v>7.0603995112321245E-3</v>
      </c>
      <c r="K9012" s="3">
        <v>0.89524474590696967</v>
      </c>
      <c r="L9012" s="3">
        <v>0.4</v>
      </c>
      <c r="M9012" s="4">
        <f t="shared" si="841"/>
        <v>59.851894258292653</v>
      </c>
      <c r="N9012" s="4">
        <f t="shared" si="842"/>
        <v>9.1175349385418443</v>
      </c>
      <c r="O9012" s="4">
        <f t="shared" si="843"/>
        <v>78.260447886849661</v>
      </c>
      <c r="P9012" s="4">
        <f t="shared" si="844"/>
        <v>9923.2705842734485</v>
      </c>
      <c r="Q9012" s="4">
        <f t="shared" si="845"/>
        <v>4433.7688122236177</v>
      </c>
    </row>
    <row r="9013" spans="1:17" x14ac:dyDescent="0.25">
      <c r="A9013" s="3">
        <v>29709</v>
      </c>
      <c r="B9013" s="3">
        <v>4</v>
      </c>
      <c r="C9013" s="3">
        <v>902</v>
      </c>
      <c r="D9013" s="3">
        <v>14</v>
      </c>
      <c r="E9013" s="3">
        <v>94</v>
      </c>
      <c r="F9013" s="3">
        <f t="shared" si="840"/>
        <v>0.02</v>
      </c>
      <c r="G9013" s="3">
        <v>0.28078647327173861</v>
      </c>
      <c r="H9013" s="3">
        <v>5.3328199783051469E-3</v>
      </c>
      <c r="I9013" s="3">
        <v>5.1696580143956498E-4</v>
      </c>
      <c r="J9013" s="3">
        <v>7.2134762991567201E-3</v>
      </c>
      <c r="K9013" s="3">
        <v>0.87660911978323575</v>
      </c>
      <c r="L9013" s="3">
        <v>0.38</v>
      </c>
      <c r="M9013" s="4">
        <f t="shared" si="841"/>
        <v>60.395956163452553</v>
      </c>
      <c r="N9013" s="4">
        <f t="shared" si="842"/>
        <v>5.8548092770367859</v>
      </c>
      <c r="O9013" s="4">
        <f t="shared" si="843"/>
        <v>81.695013167955139</v>
      </c>
      <c r="P9013" s="4">
        <f t="shared" si="844"/>
        <v>9927.8892192676922</v>
      </c>
      <c r="Q9013" s="4">
        <f t="shared" si="845"/>
        <v>4303.626118166093</v>
      </c>
    </row>
    <row r="9014" spans="1:17" x14ac:dyDescent="0.25">
      <c r="A9014" s="3">
        <v>29710</v>
      </c>
      <c r="B9014" s="3">
        <v>4</v>
      </c>
      <c r="C9014" s="3">
        <v>901</v>
      </c>
      <c r="D9014" s="3">
        <v>14</v>
      </c>
      <c r="E9014" s="3">
        <v>95</v>
      </c>
      <c r="F9014" s="3">
        <f t="shared" si="840"/>
        <v>0.04</v>
      </c>
      <c r="G9014" s="3">
        <v>0.38</v>
      </c>
      <c r="H9014" s="3">
        <v>7.0800000000000004E-3</v>
      </c>
      <c r="I9014" s="3">
        <v>8.8999999999999995E-4</v>
      </c>
      <c r="J9014" s="3">
        <v>9.4900000000000002E-3</v>
      </c>
      <c r="K9014" s="3">
        <v>1.1776</v>
      </c>
      <c r="L9014" s="3">
        <v>0.4</v>
      </c>
      <c r="M9014" s="4">
        <f t="shared" si="841"/>
        <v>59.248421052631585</v>
      </c>
      <c r="N9014" s="4">
        <f t="shared" si="842"/>
        <v>7.4478947368421045</v>
      </c>
      <c r="O9014" s="4">
        <f t="shared" si="843"/>
        <v>79.416315789473686</v>
      </c>
      <c r="P9014" s="4">
        <f t="shared" si="844"/>
        <v>9854.652631578947</v>
      </c>
      <c r="Q9014" s="4">
        <f t="shared" si="845"/>
        <v>3347.3684210526312</v>
      </c>
    </row>
    <row r="9015" spans="1:17" x14ac:dyDescent="0.25">
      <c r="A9015" s="3">
        <v>29711</v>
      </c>
      <c r="B9015" s="3">
        <v>4</v>
      </c>
      <c r="C9015" s="3">
        <v>900</v>
      </c>
      <c r="D9015" s="3">
        <v>14</v>
      </c>
      <c r="E9015" s="3">
        <v>95</v>
      </c>
      <c r="F9015" s="3">
        <f t="shared" si="840"/>
        <v>0.04</v>
      </c>
      <c r="G9015" s="3">
        <v>0.28646945039499544</v>
      </c>
      <c r="H9015" s="3">
        <v>5.3118642457145116E-3</v>
      </c>
      <c r="I9015" s="3">
        <v>8.2135069899410391E-4</v>
      </c>
      <c r="J9015" s="3">
        <v>7.050071538934592E-3</v>
      </c>
      <c r="K9015" s="3">
        <v>0.89393517937032707</v>
      </c>
      <c r="L9015" s="3">
        <v>0.41</v>
      </c>
      <c r="M9015" s="4">
        <f t="shared" si="841"/>
        <v>58.965199528540175</v>
      </c>
      <c r="N9015" s="4">
        <f t="shared" si="842"/>
        <v>9.1175349385418443</v>
      </c>
      <c r="O9015" s="4">
        <f t="shared" si="843"/>
        <v>78.260447886849647</v>
      </c>
      <c r="P9015" s="4">
        <f t="shared" si="844"/>
        <v>9923.2705842734485</v>
      </c>
      <c r="Q9015" s="4">
        <f t="shared" si="845"/>
        <v>4551.2706440504171</v>
      </c>
    </row>
    <row r="9016" spans="1:17" x14ac:dyDescent="0.25">
      <c r="A9016" s="3">
        <v>29712</v>
      </c>
      <c r="B9016" s="3">
        <v>4</v>
      </c>
      <c r="C9016" s="3">
        <v>901</v>
      </c>
      <c r="D9016" s="3">
        <v>14</v>
      </c>
      <c r="E9016" s="3">
        <v>95</v>
      </c>
      <c r="F9016" s="3">
        <f t="shared" si="840"/>
        <v>0.04</v>
      </c>
      <c r="G9016" s="3">
        <v>0.38</v>
      </c>
      <c r="H9016" s="3">
        <v>7.1300000000000001E-3</v>
      </c>
      <c r="I9016" s="3">
        <v>8.8999999999999995E-4</v>
      </c>
      <c r="J9016" s="3">
        <v>9.4900000000000002E-3</v>
      </c>
      <c r="K9016" s="3">
        <v>1.1775899999999999</v>
      </c>
      <c r="L9016" s="3">
        <v>0.4</v>
      </c>
      <c r="M9016" s="4">
        <f t="shared" si="841"/>
        <v>59.666842105263157</v>
      </c>
      <c r="N9016" s="4">
        <f t="shared" si="842"/>
        <v>7.4478947368421045</v>
      </c>
      <c r="O9016" s="4">
        <f t="shared" si="843"/>
        <v>79.416315789473686</v>
      </c>
      <c r="P9016" s="4">
        <f t="shared" si="844"/>
        <v>9854.5689473684197</v>
      </c>
      <c r="Q9016" s="4">
        <f t="shared" si="845"/>
        <v>3347.3684210526312</v>
      </c>
    </row>
    <row r="9017" spans="1:17" x14ac:dyDescent="0.25">
      <c r="A9017" s="3">
        <v>29713</v>
      </c>
      <c r="B9017" s="3">
        <v>4</v>
      </c>
      <c r="C9017" s="3">
        <v>902</v>
      </c>
      <c r="D9017" s="3">
        <v>14</v>
      </c>
      <c r="E9017" s="3">
        <v>94</v>
      </c>
      <c r="F9017" s="3">
        <f t="shared" si="840"/>
        <v>0.02</v>
      </c>
      <c r="G9017" s="3">
        <v>0.28071289071329419</v>
      </c>
      <c r="H9017" s="3">
        <v>5.3722836841336892E-3</v>
      </c>
      <c r="I9017" s="3">
        <v>4.4311035502125705E-4</v>
      </c>
      <c r="J9017" s="3">
        <v>7.2134243840669739E-3</v>
      </c>
      <c r="K9017" s="3">
        <v>0.87660281086375802</v>
      </c>
      <c r="L9017" s="3">
        <v>0.4</v>
      </c>
      <c r="M9017" s="4">
        <f t="shared" si="841"/>
        <v>60.858844323589388</v>
      </c>
      <c r="N9017" s="4">
        <f t="shared" si="842"/>
        <v>5.0196872875594831</v>
      </c>
      <c r="O9017" s="4">
        <f t="shared" si="843"/>
        <v>81.715839564921808</v>
      </c>
      <c r="P9017" s="4">
        <f t="shared" si="844"/>
        <v>9930.4201223657365</v>
      </c>
      <c r="Q9017" s="4">
        <f t="shared" si="845"/>
        <v>4531.3202281798876</v>
      </c>
    </row>
    <row r="9018" spans="1:17" x14ac:dyDescent="0.25">
      <c r="A9018" s="3">
        <v>29714</v>
      </c>
      <c r="B9018" s="3">
        <v>4</v>
      </c>
      <c r="C9018" s="3">
        <v>901</v>
      </c>
      <c r="D9018" s="3">
        <v>14</v>
      </c>
      <c r="E9018" s="3">
        <v>95</v>
      </c>
      <c r="F9018" s="3">
        <f t="shared" si="840"/>
        <v>0.04</v>
      </c>
      <c r="G9018" s="3">
        <v>0.28688911259720562</v>
      </c>
      <c r="H9018" s="3">
        <v>5.3996405129004294E-3</v>
      </c>
      <c r="I9018" s="3">
        <v>8.2255393320512175E-4</v>
      </c>
      <c r="J9018" s="3">
        <v>7.0603995112321245E-3</v>
      </c>
      <c r="K9018" s="3">
        <v>0.89524474590696967</v>
      </c>
      <c r="L9018" s="3">
        <v>0.4</v>
      </c>
      <c r="M9018" s="4">
        <f t="shared" si="841"/>
        <v>59.851894258292653</v>
      </c>
      <c r="N9018" s="4">
        <f t="shared" si="842"/>
        <v>9.1175349385418443</v>
      </c>
      <c r="O9018" s="4">
        <f t="shared" si="843"/>
        <v>78.260447886849661</v>
      </c>
      <c r="P9018" s="4">
        <f t="shared" si="844"/>
        <v>9923.2705842734485</v>
      </c>
      <c r="Q9018" s="4">
        <f t="shared" si="845"/>
        <v>4433.7688122236177</v>
      </c>
    </row>
    <row r="9019" spans="1:17" x14ac:dyDescent="0.25">
      <c r="A9019" s="3">
        <v>29715</v>
      </c>
      <c r="B9019" s="3">
        <v>4</v>
      </c>
      <c r="C9019" s="3">
        <v>901</v>
      </c>
      <c r="D9019" s="3">
        <v>14</v>
      </c>
      <c r="E9019" s="3">
        <v>95</v>
      </c>
      <c r="F9019" s="3">
        <f t="shared" si="840"/>
        <v>0.04</v>
      </c>
      <c r="G9019" s="3">
        <v>0.38</v>
      </c>
      <c r="H9019" s="3">
        <v>7.11E-3</v>
      </c>
      <c r="I9019" s="3">
        <v>7.9000000000000001E-4</v>
      </c>
      <c r="J9019" s="3">
        <v>9.4900000000000002E-3</v>
      </c>
      <c r="K9019" s="3">
        <v>1.1775899999999999</v>
      </c>
      <c r="L9019" s="3">
        <v>0.4</v>
      </c>
      <c r="M9019" s="4">
        <f t="shared" si="841"/>
        <v>59.499473684210521</v>
      </c>
      <c r="N9019" s="4">
        <f t="shared" si="842"/>
        <v>6.6110526315789473</v>
      </c>
      <c r="O9019" s="4">
        <f t="shared" si="843"/>
        <v>79.416315789473686</v>
      </c>
      <c r="P9019" s="4">
        <f t="shared" si="844"/>
        <v>9854.5689473684197</v>
      </c>
      <c r="Q9019" s="4">
        <f t="shared" si="845"/>
        <v>3347.3684210526312</v>
      </c>
    </row>
    <row r="9020" spans="1:17" x14ac:dyDescent="0.25">
      <c r="A9020" s="3">
        <v>29716</v>
      </c>
      <c r="B9020" s="3">
        <v>4</v>
      </c>
      <c r="C9020" s="3">
        <v>900</v>
      </c>
      <c r="D9020" s="3">
        <v>14</v>
      </c>
      <c r="E9020" s="3">
        <v>95</v>
      </c>
      <c r="F9020" s="3">
        <f t="shared" si="840"/>
        <v>0.04</v>
      </c>
      <c r="G9020" s="3">
        <v>0.28422405988829919</v>
      </c>
      <c r="H9020" s="3">
        <v>5.3608547203955071E-3</v>
      </c>
      <c r="I9020" s="3">
        <v>3.7397266868430696E-4</v>
      </c>
      <c r="J9020" s="3">
        <v>7.3055125975539023E-3</v>
      </c>
      <c r="K9020" s="3">
        <v>0.88779372137893153</v>
      </c>
      <c r="L9020" s="3">
        <v>0.39</v>
      </c>
      <c r="M9020" s="4">
        <f t="shared" si="841"/>
        <v>59.979151721206968</v>
      </c>
      <c r="N9020" s="4">
        <f t="shared" si="842"/>
        <v>4.1841393965150866</v>
      </c>
      <c r="O9020" s="4">
        <f t="shared" si="843"/>
        <v>81.736676583085412</v>
      </c>
      <c r="P9020" s="4">
        <f t="shared" si="844"/>
        <v>9932.9523161920952</v>
      </c>
      <c r="Q9020" s="4">
        <f t="shared" si="845"/>
        <v>4363.4588869337867</v>
      </c>
    </row>
    <row r="9021" spans="1:17" x14ac:dyDescent="0.25">
      <c r="A9021" s="3">
        <v>29717</v>
      </c>
      <c r="B9021" s="3">
        <v>4</v>
      </c>
      <c r="C9021" s="3">
        <v>902</v>
      </c>
      <c r="D9021" s="3">
        <v>14</v>
      </c>
      <c r="E9021" s="3">
        <v>95</v>
      </c>
      <c r="F9021" s="3">
        <f t="shared" si="840"/>
        <v>0.04</v>
      </c>
      <c r="G9021" s="3">
        <v>0.28498614826924934</v>
      </c>
      <c r="H9021" s="3">
        <v>5.3765997488130846E-3</v>
      </c>
      <c r="I9021" s="3">
        <v>3.0005683218554529E-4</v>
      </c>
      <c r="J9021" s="3">
        <v>7.326969158019129E-3</v>
      </c>
      <c r="K9021" s="3">
        <v>0.89040120434594372</v>
      </c>
      <c r="L9021" s="3">
        <v>0.4</v>
      </c>
      <c r="M9021" s="4">
        <f t="shared" si="841"/>
        <v>59.994449923482392</v>
      </c>
      <c r="N9021" s="4">
        <f t="shared" si="842"/>
        <v>3.3481652780139428</v>
      </c>
      <c r="O9021" s="4">
        <f t="shared" si="843"/>
        <v>81.757524230573026</v>
      </c>
      <c r="P9021" s="4">
        <f t="shared" si="844"/>
        <v>9935.4858017343977</v>
      </c>
      <c r="Q9021" s="4">
        <f t="shared" si="845"/>
        <v>4463.3748261976561</v>
      </c>
    </row>
    <row r="9022" spans="1:17" x14ac:dyDescent="0.25">
      <c r="A9022" s="3">
        <v>29718</v>
      </c>
      <c r="B9022" s="3">
        <v>4</v>
      </c>
      <c r="C9022" s="3">
        <v>902</v>
      </c>
      <c r="D9022" s="3">
        <v>14</v>
      </c>
      <c r="E9022" s="3">
        <v>95</v>
      </c>
      <c r="F9022" s="3">
        <f t="shared" si="840"/>
        <v>0.04</v>
      </c>
      <c r="G9022" s="3">
        <v>0.38</v>
      </c>
      <c r="H9022" s="3">
        <v>7.0600000000000003E-3</v>
      </c>
      <c r="I9022" s="3">
        <v>7.3999999999999999E-4</v>
      </c>
      <c r="J9022" s="3">
        <v>9.4999999999999998E-3</v>
      </c>
      <c r="K9022" s="3">
        <v>1.1767799999999999</v>
      </c>
      <c r="L9022" s="3">
        <v>0.4</v>
      </c>
      <c r="M9022" s="4">
        <f t="shared" si="841"/>
        <v>59.081052631578949</v>
      </c>
      <c r="N9022" s="4">
        <f t="shared" si="842"/>
        <v>6.1926315789473678</v>
      </c>
      <c r="O9022" s="4">
        <f t="shared" si="843"/>
        <v>79.5</v>
      </c>
      <c r="P9022" s="4">
        <f t="shared" si="844"/>
        <v>9847.7905263157882</v>
      </c>
      <c r="Q9022" s="4">
        <f t="shared" si="845"/>
        <v>3347.3684210526312</v>
      </c>
    </row>
    <row r="9023" spans="1:17" x14ac:dyDescent="0.25">
      <c r="A9023" s="3">
        <v>29719</v>
      </c>
      <c r="B9023" s="3">
        <v>4</v>
      </c>
      <c r="C9023" s="3">
        <v>900</v>
      </c>
      <c r="D9023" s="3">
        <v>14</v>
      </c>
      <c r="E9023" s="3">
        <v>95</v>
      </c>
      <c r="F9023" s="3">
        <f t="shared" si="840"/>
        <v>0.04</v>
      </c>
      <c r="G9023" s="3">
        <v>0.28319512325734109</v>
      </c>
      <c r="H9023" s="3">
        <v>5.325577143714383E-3</v>
      </c>
      <c r="I9023" s="3">
        <v>2.9944402377210652E-4</v>
      </c>
      <c r="J9023" s="3">
        <v>7.3120052316444605E-3</v>
      </c>
      <c r="K9023" s="3">
        <v>0.88475263302897988</v>
      </c>
      <c r="L9023" s="3">
        <v>0.39</v>
      </c>
      <c r="M9023" s="4">
        <f t="shared" si="841"/>
        <v>59.800942622950821</v>
      </c>
      <c r="N9023" s="4">
        <f t="shared" si="842"/>
        <v>3.362459016393442</v>
      </c>
      <c r="O9023" s="4">
        <f t="shared" si="843"/>
        <v>82.106557377049157</v>
      </c>
      <c r="P9023" s="4">
        <f t="shared" si="844"/>
        <v>9934.8934426229498</v>
      </c>
      <c r="Q9023" s="4">
        <f t="shared" si="845"/>
        <v>4379.3127004981043</v>
      </c>
    </row>
    <row r="9024" spans="1:17" x14ac:dyDescent="0.25">
      <c r="A9024" s="3">
        <v>29720</v>
      </c>
      <c r="B9024" s="3">
        <v>4</v>
      </c>
      <c r="C9024" s="3">
        <v>901</v>
      </c>
      <c r="D9024" s="3">
        <v>14</v>
      </c>
      <c r="E9024" s="3">
        <v>95</v>
      </c>
      <c r="F9024" s="3">
        <f t="shared" si="840"/>
        <v>0.04</v>
      </c>
      <c r="G9024" s="3">
        <v>0.38</v>
      </c>
      <c r="H9024" s="3">
        <v>7.0000000000000001E-3</v>
      </c>
      <c r="I9024" s="3">
        <v>6.8999999999999997E-4</v>
      </c>
      <c r="J9024" s="3">
        <v>9.3299999999999998E-3</v>
      </c>
      <c r="K9024" s="3">
        <v>1.1755</v>
      </c>
      <c r="L9024" s="3">
        <v>0.39</v>
      </c>
      <c r="M9024" s="4">
        <f t="shared" si="841"/>
        <v>58.578947368421055</v>
      </c>
      <c r="N9024" s="4">
        <f t="shared" si="842"/>
        <v>5.7742105263157892</v>
      </c>
      <c r="O9024" s="4">
        <f t="shared" si="843"/>
        <v>78.077368421052626</v>
      </c>
      <c r="P9024" s="4">
        <f t="shared" si="844"/>
        <v>9837.0789473684199</v>
      </c>
      <c r="Q9024" s="4">
        <f t="shared" si="845"/>
        <v>3263.6842105263158</v>
      </c>
    </row>
    <row r="9025" spans="1:17" x14ac:dyDescent="0.25">
      <c r="A9025" s="3">
        <v>29721</v>
      </c>
      <c r="B9025" s="3">
        <v>4</v>
      </c>
      <c r="C9025" s="3">
        <v>901</v>
      </c>
      <c r="D9025" s="3">
        <v>14</v>
      </c>
      <c r="E9025" s="3">
        <v>95</v>
      </c>
      <c r="F9025" s="3">
        <f t="shared" si="840"/>
        <v>0.04</v>
      </c>
      <c r="G9025" s="3">
        <v>0.28343269905275115</v>
      </c>
      <c r="H9025" s="3">
        <v>5.3737909817670624E-3</v>
      </c>
      <c r="I9025" s="3">
        <v>2.2492506056065901E-4</v>
      </c>
      <c r="J9025" s="3">
        <v>7.07903678973857E-3</v>
      </c>
      <c r="K9025" s="3">
        <v>0.88610012230175905</v>
      </c>
      <c r="L9025" s="3">
        <v>0.39</v>
      </c>
      <c r="M9025" s="4">
        <f t="shared" si="841"/>
        <v>60.291756664388245</v>
      </c>
      <c r="N9025" s="4">
        <f t="shared" si="842"/>
        <v>2.5235680109364322</v>
      </c>
      <c r="O9025" s="4">
        <f t="shared" si="843"/>
        <v>79.423923444976083</v>
      </c>
      <c r="P9025" s="4">
        <f t="shared" si="844"/>
        <v>9941.6842105263186</v>
      </c>
      <c r="Q9025" s="4">
        <f t="shared" si="845"/>
        <v>4375.6419218559531</v>
      </c>
    </row>
    <row r="9026" spans="1:17" x14ac:dyDescent="0.25">
      <c r="A9026" s="3">
        <v>29723</v>
      </c>
      <c r="B9026" s="3">
        <v>4</v>
      </c>
      <c r="C9026" s="3">
        <v>902</v>
      </c>
      <c r="D9026" s="3">
        <v>14</v>
      </c>
      <c r="E9026" s="3">
        <v>95</v>
      </c>
      <c r="F9026" s="3">
        <f t="shared" ref="F9026:F9089" si="846">(E9026-$E$13411)/($E$13410-$E$13411)</f>
        <v>0.04</v>
      </c>
      <c r="G9026" s="3">
        <v>0.38</v>
      </c>
      <c r="H9026" s="3">
        <v>7.0600000000000003E-3</v>
      </c>
      <c r="I9026" s="3">
        <v>7.3999999999999999E-4</v>
      </c>
      <c r="J9026" s="3">
        <v>9.3399999999999993E-3</v>
      </c>
      <c r="K9026" s="3">
        <v>1.1768099999999999</v>
      </c>
      <c r="L9026" s="3">
        <v>0.4</v>
      </c>
      <c r="M9026" s="4">
        <f t="shared" ref="M9026:M9089" si="847">H9026/$G9026*3180</f>
        <v>59.081052631578949</v>
      </c>
      <c r="N9026" s="4">
        <f t="shared" ref="N9026:N9089" si="848">I9026/$G9026*3180</f>
        <v>6.1926315789473678</v>
      </c>
      <c r="O9026" s="4">
        <f t="shared" ref="O9026:O9089" si="849">J9026/$G9026*3180</f>
        <v>78.16105263157894</v>
      </c>
      <c r="P9026" s="4">
        <f t="shared" ref="P9026:P9089" si="850">K9026/$G9026*3180</f>
        <v>9848.0415789473664</v>
      </c>
      <c r="Q9026" s="4">
        <f t="shared" ref="Q9026:Q9089" si="851">L9026/$G9026*3180</f>
        <v>3347.3684210526312</v>
      </c>
    </row>
    <row r="9027" spans="1:17" x14ac:dyDescent="0.25">
      <c r="A9027" s="3">
        <v>29724</v>
      </c>
      <c r="B9027" s="3">
        <v>4</v>
      </c>
      <c r="C9027" s="3">
        <v>901</v>
      </c>
      <c r="D9027" s="3">
        <v>14</v>
      </c>
      <c r="E9027" s="3">
        <v>95</v>
      </c>
      <c r="F9027" s="3">
        <f t="shared" si="846"/>
        <v>0.04</v>
      </c>
      <c r="G9027" s="3">
        <v>0.38</v>
      </c>
      <c r="H9027" s="3">
        <v>7.0299999999999998E-3</v>
      </c>
      <c r="I9027" s="3">
        <v>6.8999999999999997E-4</v>
      </c>
      <c r="J9027" s="3">
        <v>9.4900000000000002E-3</v>
      </c>
      <c r="K9027" s="3">
        <v>1.1754800000000001</v>
      </c>
      <c r="L9027" s="3">
        <v>0.4</v>
      </c>
      <c r="M9027" s="4">
        <f t="shared" si="847"/>
        <v>58.83</v>
      </c>
      <c r="N9027" s="4">
        <f t="shared" si="848"/>
        <v>5.7742105263157892</v>
      </c>
      <c r="O9027" s="4">
        <f t="shared" si="849"/>
        <v>79.416315789473686</v>
      </c>
      <c r="P9027" s="4">
        <f t="shared" si="850"/>
        <v>9836.911578947369</v>
      </c>
      <c r="Q9027" s="4">
        <f t="shared" si="851"/>
        <v>3347.3684210526312</v>
      </c>
    </row>
    <row r="9028" spans="1:17" x14ac:dyDescent="0.25">
      <c r="A9028" s="3">
        <v>29725</v>
      </c>
      <c r="B9028" s="3">
        <v>4</v>
      </c>
      <c r="C9028" s="3">
        <v>901</v>
      </c>
      <c r="D9028" s="3">
        <v>14</v>
      </c>
      <c r="E9028" s="3">
        <v>94</v>
      </c>
      <c r="F9028" s="3">
        <f t="shared" si="846"/>
        <v>0.02</v>
      </c>
      <c r="G9028" s="3">
        <v>0.37</v>
      </c>
      <c r="H9028" s="3">
        <v>6.9699999999999996E-3</v>
      </c>
      <c r="I9028" s="3">
        <v>7.2999999999999996E-4</v>
      </c>
      <c r="J9028" s="3">
        <v>9.3799999999999994E-3</v>
      </c>
      <c r="K9028" s="3">
        <v>1.1616500000000001</v>
      </c>
      <c r="L9028" s="3">
        <v>0.39</v>
      </c>
      <c r="M9028" s="4">
        <f t="shared" si="847"/>
        <v>59.904324324324321</v>
      </c>
      <c r="N9028" s="4">
        <f t="shared" si="848"/>
        <v>6.2740540540540541</v>
      </c>
      <c r="O9028" s="4">
        <f t="shared" si="849"/>
        <v>80.617297297297284</v>
      </c>
      <c r="P9028" s="4">
        <f t="shared" si="850"/>
        <v>9983.9108108108103</v>
      </c>
      <c r="Q9028" s="4">
        <f t="shared" si="851"/>
        <v>3351.8918918918921</v>
      </c>
    </row>
    <row r="9029" spans="1:17" x14ac:dyDescent="0.25">
      <c r="A9029" s="3">
        <v>29726</v>
      </c>
      <c r="B9029" s="3">
        <v>4</v>
      </c>
      <c r="C9029" s="3">
        <v>901</v>
      </c>
      <c r="D9029" s="3">
        <v>14</v>
      </c>
      <c r="E9029" s="3">
        <v>95</v>
      </c>
      <c r="F9029" s="3">
        <f t="shared" si="846"/>
        <v>0.04</v>
      </c>
      <c r="G9029" s="3">
        <v>0.28689087497540078</v>
      </c>
      <c r="H9029" s="3">
        <v>5.3196785175603709E-3</v>
      </c>
      <c r="I9029" s="3">
        <v>8.225589862066215E-4</v>
      </c>
      <c r="J9029" s="3">
        <v>7.0604428837185707E-3</v>
      </c>
      <c r="K9029" s="3">
        <v>0.89525024545278797</v>
      </c>
      <c r="L9029" s="3">
        <v>0.4</v>
      </c>
      <c r="M9029" s="4">
        <f t="shared" si="847"/>
        <v>58.965199528540175</v>
      </c>
      <c r="N9029" s="4">
        <f t="shared" si="848"/>
        <v>9.1175349385418443</v>
      </c>
      <c r="O9029" s="4">
        <f t="shared" si="849"/>
        <v>78.260447886849661</v>
      </c>
      <c r="P9029" s="4">
        <f t="shared" si="850"/>
        <v>9923.2705842734485</v>
      </c>
      <c r="Q9029" s="4">
        <f t="shared" si="851"/>
        <v>4433.7415754651201</v>
      </c>
    </row>
    <row r="9030" spans="1:17" x14ac:dyDescent="0.25">
      <c r="A9030" s="3">
        <v>29727</v>
      </c>
      <c r="B9030" s="3">
        <v>4</v>
      </c>
      <c r="C9030" s="3">
        <v>902</v>
      </c>
      <c r="D9030" s="3">
        <v>14</v>
      </c>
      <c r="E9030" s="3">
        <v>95</v>
      </c>
      <c r="F9030" s="3">
        <f t="shared" si="846"/>
        <v>0.04</v>
      </c>
      <c r="G9030" s="3">
        <v>0.28410005591020165</v>
      </c>
      <c r="H9030" s="3">
        <v>5.4215457532466645E-3</v>
      </c>
      <c r="I9030" s="3">
        <v>3.7540493943575935E-4</v>
      </c>
      <c r="J9030" s="3">
        <v>7.3334918401404148E-3</v>
      </c>
      <c r="K9030" s="3">
        <v>0.88735251265699011</v>
      </c>
      <c r="L9030" s="3">
        <v>0.4</v>
      </c>
      <c r="M9030" s="4">
        <f t="shared" si="847"/>
        <v>60.684660691421243</v>
      </c>
      <c r="N9030" s="4">
        <f t="shared" si="848"/>
        <v>4.2019974391805368</v>
      </c>
      <c r="O9030" s="4">
        <f t="shared" si="849"/>
        <v>82.085531370038396</v>
      </c>
      <c r="P9030" s="4">
        <f t="shared" si="850"/>
        <v>9932.3492957746439</v>
      </c>
      <c r="Q9030" s="4">
        <f t="shared" si="851"/>
        <v>4477.29584538362</v>
      </c>
    </row>
    <row r="9031" spans="1:17" x14ac:dyDescent="0.25">
      <c r="A9031" s="3">
        <v>29728</v>
      </c>
      <c r="B9031" s="3">
        <v>4</v>
      </c>
      <c r="C9031" s="3">
        <v>902</v>
      </c>
      <c r="D9031" s="3">
        <v>14</v>
      </c>
      <c r="E9031" s="3">
        <v>95</v>
      </c>
      <c r="F9031" s="3">
        <f t="shared" si="846"/>
        <v>0.04</v>
      </c>
      <c r="G9031" s="3">
        <v>0.28731141736261295</v>
      </c>
      <c r="H9031" s="3">
        <v>5.3675326450945684E-3</v>
      </c>
      <c r="I9031" s="3">
        <v>8.2376474403949727E-4</v>
      </c>
      <c r="J9031" s="3">
        <v>7.0707925175483282E-3</v>
      </c>
      <c r="K9031" s="3">
        <v>0.89656255862903422</v>
      </c>
      <c r="L9031" s="3">
        <v>0.4</v>
      </c>
      <c r="M9031" s="4">
        <f t="shared" si="847"/>
        <v>59.408546893416414</v>
      </c>
      <c r="N9031" s="4">
        <f t="shared" si="848"/>
        <v>9.1175349385418443</v>
      </c>
      <c r="O9031" s="4">
        <f t="shared" si="849"/>
        <v>78.260447886849661</v>
      </c>
      <c r="P9031" s="4">
        <f t="shared" si="850"/>
        <v>9923.2705842734485</v>
      </c>
      <c r="Q9031" s="4">
        <f t="shared" si="851"/>
        <v>4427.2518359220694</v>
      </c>
    </row>
    <row r="9032" spans="1:17" x14ac:dyDescent="0.25">
      <c r="A9032" s="3">
        <v>29729</v>
      </c>
      <c r="B9032" s="3">
        <v>4</v>
      </c>
      <c r="C9032" s="3">
        <v>902</v>
      </c>
      <c r="D9032" s="3">
        <v>14</v>
      </c>
      <c r="E9032" s="3">
        <v>94</v>
      </c>
      <c r="F9032" s="3">
        <f t="shared" si="846"/>
        <v>0.02</v>
      </c>
      <c r="G9032" s="3">
        <v>0.27977129812242846</v>
      </c>
      <c r="H9032" s="3">
        <v>5.2980346593752654E-3</v>
      </c>
      <c r="I9032" s="3">
        <v>4.4350841730007086E-4</v>
      </c>
      <c r="J9032" s="3">
        <v>7.2199044676755728E-3</v>
      </c>
      <c r="K9032" s="3">
        <v>0.87360844058874421</v>
      </c>
      <c r="L9032" s="3">
        <v>0.4</v>
      </c>
      <c r="M9032" s="4">
        <f t="shared" si="847"/>
        <v>60.219723502304142</v>
      </c>
      <c r="N9032" s="4">
        <f t="shared" si="848"/>
        <v>5.0411059907834099</v>
      </c>
      <c r="O9032" s="4">
        <f t="shared" si="849"/>
        <v>82.064516129032256</v>
      </c>
      <c r="P9032" s="4">
        <f t="shared" si="850"/>
        <v>9929.8064516129016</v>
      </c>
      <c r="Q9032" s="4">
        <f t="shared" si="851"/>
        <v>4546.5707473801349</v>
      </c>
    </row>
    <row r="9033" spans="1:17" x14ac:dyDescent="0.25">
      <c r="A9033" s="3">
        <v>29730</v>
      </c>
      <c r="B9033" s="3">
        <v>4</v>
      </c>
      <c r="C9033" s="3">
        <v>900</v>
      </c>
      <c r="D9033" s="3">
        <v>14</v>
      </c>
      <c r="E9033" s="3">
        <v>95</v>
      </c>
      <c r="F9033" s="3">
        <f t="shared" si="846"/>
        <v>0.04</v>
      </c>
      <c r="G9033" s="3">
        <v>0.28646945039499544</v>
      </c>
      <c r="H9033" s="3">
        <v>5.3118642457145116E-3</v>
      </c>
      <c r="I9033" s="3">
        <v>8.2135069899410391E-4</v>
      </c>
      <c r="J9033" s="3">
        <v>7.050071538934592E-3</v>
      </c>
      <c r="K9033" s="3">
        <v>0.89393517937032707</v>
      </c>
      <c r="L9033" s="3">
        <v>0.39</v>
      </c>
      <c r="M9033" s="4">
        <f t="shared" si="847"/>
        <v>58.965199528540175</v>
      </c>
      <c r="N9033" s="4">
        <f t="shared" si="848"/>
        <v>9.1175349385418443</v>
      </c>
      <c r="O9033" s="4">
        <f t="shared" si="849"/>
        <v>78.260447886849647</v>
      </c>
      <c r="P9033" s="4">
        <f t="shared" si="850"/>
        <v>9923.2705842734485</v>
      </c>
      <c r="Q9033" s="4">
        <f t="shared" si="851"/>
        <v>4329.2574419016173</v>
      </c>
    </row>
    <row r="9034" spans="1:17" x14ac:dyDescent="0.25">
      <c r="A9034" s="3">
        <v>29731</v>
      </c>
      <c r="B9034" s="3">
        <v>4</v>
      </c>
      <c r="C9034" s="3">
        <v>901</v>
      </c>
      <c r="D9034" s="3">
        <v>14</v>
      </c>
      <c r="E9034" s="3">
        <v>95</v>
      </c>
      <c r="F9034" s="3">
        <f t="shared" si="846"/>
        <v>0.04</v>
      </c>
      <c r="G9034" s="3">
        <v>0.38</v>
      </c>
      <c r="H9034" s="3">
        <v>7.0600000000000003E-3</v>
      </c>
      <c r="I9034" s="3">
        <v>9.3999999999999997E-4</v>
      </c>
      <c r="J9034" s="3">
        <v>9.6500000000000006E-3</v>
      </c>
      <c r="K9034" s="3">
        <v>1.1754599999999999</v>
      </c>
      <c r="L9034" s="3">
        <v>0.4</v>
      </c>
      <c r="M9034" s="4">
        <f t="shared" si="847"/>
        <v>59.081052631578949</v>
      </c>
      <c r="N9034" s="4">
        <f t="shared" si="848"/>
        <v>7.8663157894736848</v>
      </c>
      <c r="O9034" s="4">
        <f t="shared" si="849"/>
        <v>80.755263157894746</v>
      </c>
      <c r="P9034" s="4">
        <f t="shared" si="850"/>
        <v>9836.7442105263162</v>
      </c>
      <c r="Q9034" s="4">
        <f t="shared" si="851"/>
        <v>3347.3684210526312</v>
      </c>
    </row>
    <row r="9035" spans="1:17" x14ac:dyDescent="0.25">
      <c r="A9035" s="3">
        <v>29732</v>
      </c>
      <c r="B9035" s="3">
        <v>4</v>
      </c>
      <c r="C9035" s="3">
        <v>901</v>
      </c>
      <c r="D9035" s="3">
        <v>14</v>
      </c>
      <c r="E9035" s="3">
        <v>95</v>
      </c>
      <c r="F9035" s="3">
        <f t="shared" si="846"/>
        <v>0.04</v>
      </c>
      <c r="G9035" s="3">
        <v>0.28486415707581347</v>
      </c>
      <c r="H9035" s="3">
        <v>5.3287549573325776E-3</v>
      </c>
      <c r="I9035" s="3">
        <v>5.9924540873566737E-4</v>
      </c>
      <c r="J9035" s="3">
        <v>7.3163683624703569E-3</v>
      </c>
      <c r="K9035" s="3">
        <v>0.88911295528687384</v>
      </c>
      <c r="L9035" s="3">
        <v>0.4</v>
      </c>
      <c r="M9035" s="4">
        <f t="shared" si="847"/>
        <v>59.486040428061834</v>
      </c>
      <c r="N9035" s="4">
        <f t="shared" si="848"/>
        <v>6.6895056905045012</v>
      </c>
      <c r="O9035" s="4">
        <f t="shared" si="849"/>
        <v>81.674197384066574</v>
      </c>
      <c r="P9035" s="4">
        <f t="shared" si="850"/>
        <v>9925.3596059113279</v>
      </c>
      <c r="Q9035" s="4">
        <f t="shared" si="851"/>
        <v>4465.2862369816194</v>
      </c>
    </row>
    <row r="9036" spans="1:17" x14ac:dyDescent="0.25">
      <c r="A9036" s="3">
        <v>29733</v>
      </c>
      <c r="B9036" s="3">
        <v>4</v>
      </c>
      <c r="C9036" s="3">
        <v>902</v>
      </c>
      <c r="D9036" s="3">
        <v>14</v>
      </c>
      <c r="E9036" s="3">
        <v>95</v>
      </c>
      <c r="F9036" s="3">
        <f t="shared" si="846"/>
        <v>0.04</v>
      </c>
      <c r="G9036" s="3">
        <v>0.38</v>
      </c>
      <c r="H9036" s="3">
        <v>7.0099999999999997E-3</v>
      </c>
      <c r="I9036" s="3">
        <v>1.0399999999999999E-3</v>
      </c>
      <c r="J9036" s="3">
        <v>9.6600000000000002E-3</v>
      </c>
      <c r="K9036" s="3">
        <v>1.17889</v>
      </c>
      <c r="L9036" s="3">
        <v>0.4</v>
      </c>
      <c r="M9036" s="4">
        <f t="shared" si="847"/>
        <v>58.662631578947362</v>
      </c>
      <c r="N9036" s="4">
        <f t="shared" si="848"/>
        <v>8.703157894736842</v>
      </c>
      <c r="O9036" s="4">
        <f t="shared" si="849"/>
        <v>80.83894736842106</v>
      </c>
      <c r="P9036" s="4">
        <f t="shared" si="850"/>
        <v>9865.4478947368425</v>
      </c>
      <c r="Q9036" s="4">
        <f t="shared" si="851"/>
        <v>3347.3684210526312</v>
      </c>
    </row>
    <row r="9037" spans="1:17" x14ac:dyDescent="0.25">
      <c r="A9037" s="3">
        <v>29735</v>
      </c>
      <c r="B9037" s="3">
        <v>4</v>
      </c>
      <c r="C9037" s="3">
        <v>902</v>
      </c>
      <c r="D9037" s="3">
        <v>14</v>
      </c>
      <c r="E9037" s="3">
        <v>95</v>
      </c>
      <c r="F9037" s="3">
        <f t="shared" si="846"/>
        <v>0.04</v>
      </c>
      <c r="G9037" s="3">
        <v>0.28542929549968371</v>
      </c>
      <c r="H9037" s="3">
        <v>5.3767319514908167E-3</v>
      </c>
      <c r="I9037" s="3">
        <v>7.5016052535400752E-4</v>
      </c>
      <c r="J9037" s="3">
        <v>7.3271493174112343E-3</v>
      </c>
      <c r="K9037" s="3">
        <v>0.89042309800159392</v>
      </c>
      <c r="L9037" s="3">
        <v>0.38</v>
      </c>
      <c r="M9037" s="4">
        <f t="shared" si="847"/>
        <v>59.902777589134139</v>
      </c>
      <c r="N9037" s="4">
        <f t="shared" si="848"/>
        <v>8.3576230899830239</v>
      </c>
      <c r="O9037" s="4">
        <f t="shared" si="849"/>
        <v>81.632597623089964</v>
      </c>
      <c r="P9037" s="4">
        <f t="shared" si="850"/>
        <v>9920.3042444821731</v>
      </c>
      <c r="Q9037" s="4">
        <f t="shared" si="851"/>
        <v>4233.622893839708</v>
      </c>
    </row>
    <row r="9038" spans="1:17" x14ac:dyDescent="0.25">
      <c r="A9038" s="3">
        <v>29736</v>
      </c>
      <c r="B9038" s="3">
        <v>4</v>
      </c>
      <c r="C9038" s="3">
        <v>902</v>
      </c>
      <c r="D9038" s="3">
        <v>14</v>
      </c>
      <c r="E9038" s="3">
        <v>95</v>
      </c>
      <c r="F9038" s="3">
        <f t="shared" si="846"/>
        <v>0.04</v>
      </c>
      <c r="G9038" s="3">
        <v>0.2864600714255775</v>
      </c>
      <c r="H9038" s="3">
        <v>5.3719796915086063E-3</v>
      </c>
      <c r="I9038" s="3">
        <v>8.244472401309445E-4</v>
      </c>
      <c r="J9038" s="3">
        <v>7.3206731681817478E-3</v>
      </c>
      <c r="K9038" s="3">
        <v>0.89347073000237254</v>
      </c>
      <c r="L9038" s="3">
        <v>0.39</v>
      </c>
      <c r="M9038" s="4">
        <f t="shared" si="847"/>
        <v>59.63447308374883</v>
      </c>
      <c r="N9038" s="4">
        <f t="shared" si="848"/>
        <v>9.152208231217779</v>
      </c>
      <c r="O9038" s="4">
        <f t="shared" si="849"/>
        <v>81.26696526662721</v>
      </c>
      <c r="P9038" s="4">
        <f t="shared" si="850"/>
        <v>9918.4396180174081</v>
      </c>
      <c r="Q9038" s="4">
        <f t="shared" si="851"/>
        <v>4329.3991858205791</v>
      </c>
    </row>
    <row r="9039" spans="1:17" x14ac:dyDescent="0.25">
      <c r="A9039" s="3">
        <v>29737</v>
      </c>
      <c r="B9039" s="3">
        <v>4</v>
      </c>
      <c r="C9039" s="3">
        <v>902</v>
      </c>
      <c r="D9039" s="3">
        <v>14</v>
      </c>
      <c r="E9039" s="3">
        <v>95</v>
      </c>
      <c r="F9039" s="3">
        <f t="shared" si="846"/>
        <v>0.04</v>
      </c>
      <c r="G9039" s="3">
        <v>0.28646095142697708</v>
      </c>
      <c r="H9039" s="3">
        <v>5.3319066703193486E-3</v>
      </c>
      <c r="I9039" s="3">
        <v>8.2444977282152714E-4</v>
      </c>
      <c r="J9039" s="3">
        <v>7.3206956571890362E-3</v>
      </c>
      <c r="K9039" s="3">
        <v>0.89347347473216676</v>
      </c>
      <c r="L9039" s="3">
        <v>0.4</v>
      </c>
      <c r="M9039" s="4">
        <f t="shared" si="847"/>
        <v>59.189439702526833</v>
      </c>
      <c r="N9039" s="4">
        <f t="shared" si="848"/>
        <v>9.152208231217779</v>
      </c>
      <c r="O9039" s="4">
        <f t="shared" si="849"/>
        <v>81.266965266627224</v>
      </c>
      <c r="P9039" s="4">
        <f t="shared" si="850"/>
        <v>9918.4396180174099</v>
      </c>
      <c r="Q9039" s="4">
        <f t="shared" si="851"/>
        <v>4440.3957805196733</v>
      </c>
    </row>
    <row r="9040" spans="1:17" x14ac:dyDescent="0.25">
      <c r="A9040" s="3">
        <v>29738</v>
      </c>
      <c r="B9040" s="3">
        <v>4</v>
      </c>
      <c r="C9040" s="3">
        <v>901</v>
      </c>
      <c r="D9040" s="3">
        <v>14</v>
      </c>
      <c r="E9040" s="3">
        <v>95</v>
      </c>
      <c r="F9040" s="3">
        <f t="shared" si="846"/>
        <v>0.04</v>
      </c>
      <c r="G9040" s="3">
        <v>0.2861437370021791</v>
      </c>
      <c r="H9040" s="3">
        <v>5.3637810285294433E-3</v>
      </c>
      <c r="I9040" s="3">
        <v>8.2318897679897025E-4</v>
      </c>
      <c r="J9040" s="3">
        <v>7.5531504425106373E-3</v>
      </c>
      <c r="K9040" s="3">
        <v>0.89210712369376788</v>
      </c>
      <c r="L9040" s="3">
        <v>0.41</v>
      </c>
      <c r="M9040" s="4">
        <f t="shared" si="847"/>
        <v>59.609285352255441</v>
      </c>
      <c r="N9040" s="4">
        <f t="shared" si="848"/>
        <v>9.148342625443485</v>
      </c>
      <c r="O9040" s="4">
        <f t="shared" si="849"/>
        <v>83.940395337050177</v>
      </c>
      <c r="P9040" s="4">
        <f t="shared" si="850"/>
        <v>9914.250380131778</v>
      </c>
      <c r="Q9040" s="4">
        <f t="shared" si="851"/>
        <v>4556.4512914363422</v>
      </c>
    </row>
    <row r="9041" spans="1:17" x14ac:dyDescent="0.25">
      <c r="A9041" s="3">
        <v>29739</v>
      </c>
      <c r="B9041" s="3">
        <v>4</v>
      </c>
      <c r="C9041" s="3">
        <v>902</v>
      </c>
      <c r="D9041" s="3">
        <v>14</v>
      </c>
      <c r="E9041" s="3">
        <v>95</v>
      </c>
      <c r="F9041" s="3">
        <f t="shared" si="846"/>
        <v>0.04</v>
      </c>
      <c r="G9041" s="3">
        <v>0.28663779217476737</v>
      </c>
      <c r="H9041" s="3">
        <v>5.3716808238112972E-3</v>
      </c>
      <c r="I9041" s="3">
        <v>8.9934695168287777E-4</v>
      </c>
      <c r="J9041" s="3">
        <v>7.564274748650561E-3</v>
      </c>
      <c r="K9041" s="3">
        <v>0.89342102215628516</v>
      </c>
      <c r="L9041" s="3">
        <v>0.41</v>
      </c>
      <c r="M9041" s="4">
        <f t="shared" si="847"/>
        <v>59.594182923739538</v>
      </c>
      <c r="N9041" s="4">
        <f t="shared" si="848"/>
        <v>9.9774816316189501</v>
      </c>
      <c r="O9041" s="4">
        <f t="shared" si="849"/>
        <v>83.91912845198884</v>
      </c>
      <c r="P9041" s="4">
        <f t="shared" si="850"/>
        <v>9911.7385355966544</v>
      </c>
      <c r="Q9041" s="4">
        <f t="shared" si="851"/>
        <v>4548.5976922577374</v>
      </c>
    </row>
    <row r="9042" spans="1:17" x14ac:dyDescent="0.25">
      <c r="A9042" s="3">
        <v>29740</v>
      </c>
      <c r="B9042" s="3">
        <v>4</v>
      </c>
      <c r="C9042" s="3">
        <v>902</v>
      </c>
      <c r="D9042" s="3">
        <v>14</v>
      </c>
      <c r="E9042" s="3">
        <v>95</v>
      </c>
      <c r="F9042" s="3">
        <f t="shared" si="846"/>
        <v>0.04</v>
      </c>
      <c r="G9042" s="3">
        <v>0.38</v>
      </c>
      <c r="H9042" s="3">
        <v>7.0600000000000003E-3</v>
      </c>
      <c r="I9042" s="3">
        <v>1.24E-3</v>
      </c>
      <c r="J9042" s="3">
        <v>9.8200000000000006E-3</v>
      </c>
      <c r="K9042" s="3">
        <v>1.1809799999999999</v>
      </c>
      <c r="L9042" s="3">
        <v>0.41</v>
      </c>
      <c r="M9042" s="4">
        <f t="shared" si="847"/>
        <v>59.081052631578949</v>
      </c>
      <c r="N9042" s="4">
        <f t="shared" si="848"/>
        <v>10.376842105263158</v>
      </c>
      <c r="O9042" s="4">
        <f t="shared" si="849"/>
        <v>82.177894736842106</v>
      </c>
      <c r="P9042" s="4">
        <f t="shared" si="850"/>
        <v>9882.9378947368405</v>
      </c>
      <c r="Q9042" s="4">
        <f t="shared" si="851"/>
        <v>3431.0526315789475</v>
      </c>
    </row>
    <row r="9043" spans="1:17" x14ac:dyDescent="0.25">
      <c r="A9043" s="3">
        <v>29742</v>
      </c>
      <c r="B9043" s="3">
        <v>4</v>
      </c>
      <c r="C9043" s="3">
        <v>903</v>
      </c>
      <c r="D9043" s="3">
        <v>14</v>
      </c>
      <c r="E9043" s="3">
        <v>95</v>
      </c>
      <c r="F9043" s="3">
        <f t="shared" si="846"/>
        <v>0.04</v>
      </c>
      <c r="G9043" s="3">
        <v>0.28731002672962225</v>
      </c>
      <c r="H9043" s="3">
        <v>5.3792814859441518E-3</v>
      </c>
      <c r="I9043" s="3">
        <v>1.0507227302201099E-3</v>
      </c>
      <c r="J9043" s="3">
        <v>7.8193319458240759E-3</v>
      </c>
      <c r="K9043" s="3">
        <v>0.89468516862263858</v>
      </c>
      <c r="L9043" s="3">
        <v>0.4</v>
      </c>
      <c r="M9043" s="4">
        <f t="shared" si="847"/>
        <v>59.538872764090442</v>
      </c>
      <c r="N9043" s="4">
        <f t="shared" si="848"/>
        <v>11.629591630104619</v>
      </c>
      <c r="O9043" s="4">
        <f t="shared" si="849"/>
        <v>86.545798177522784</v>
      </c>
      <c r="P9043" s="4">
        <f t="shared" si="850"/>
        <v>9902.5393182585194</v>
      </c>
      <c r="Q9043" s="4">
        <f t="shared" si="851"/>
        <v>4427.2732646293489</v>
      </c>
    </row>
    <row r="9044" spans="1:17" x14ac:dyDescent="0.25">
      <c r="A9044" s="3">
        <v>29743</v>
      </c>
      <c r="B9044" s="3">
        <v>4</v>
      </c>
      <c r="C9044" s="3">
        <v>902</v>
      </c>
      <c r="D9044" s="3">
        <v>14</v>
      </c>
      <c r="E9044" s="3">
        <v>95</v>
      </c>
      <c r="F9044" s="3">
        <f t="shared" si="846"/>
        <v>0.04</v>
      </c>
      <c r="G9044" s="3">
        <v>0.28749070353502082</v>
      </c>
      <c r="H9044" s="3">
        <v>5.2871586628914086E-3</v>
      </c>
      <c r="I9044" s="3">
        <v>8.9860799408826304E-4</v>
      </c>
      <c r="J9044" s="3">
        <v>7.3142511146719064E-3</v>
      </c>
      <c r="K9044" s="3">
        <v>0.89651820805549953</v>
      </c>
      <c r="L9044" s="3">
        <v>0.4</v>
      </c>
      <c r="M9044" s="4">
        <f t="shared" si="847"/>
        <v>58.482463402322075</v>
      </c>
      <c r="N9044" s="4">
        <f t="shared" si="848"/>
        <v>9.9397072185764781</v>
      </c>
      <c r="O9044" s="4">
        <f t="shared" si="849"/>
        <v>80.90459363957595</v>
      </c>
      <c r="P9044" s="4">
        <f t="shared" si="850"/>
        <v>9916.5916203937395</v>
      </c>
      <c r="Q9044" s="4">
        <f t="shared" si="851"/>
        <v>4424.4908943466089</v>
      </c>
    </row>
    <row r="9045" spans="1:17" x14ac:dyDescent="0.25">
      <c r="A9045" s="3">
        <v>29744</v>
      </c>
      <c r="B9045" s="3">
        <v>4</v>
      </c>
      <c r="C9045" s="3">
        <v>901</v>
      </c>
      <c r="D9045" s="3">
        <v>14</v>
      </c>
      <c r="E9045" s="3">
        <v>95</v>
      </c>
      <c r="F9045" s="3">
        <f t="shared" si="846"/>
        <v>0.04</v>
      </c>
      <c r="G9045" s="3">
        <v>0.28654222952702801</v>
      </c>
      <c r="H9045" s="3">
        <v>5.3635484522113553E-3</v>
      </c>
      <c r="I9045" s="3">
        <v>1.1224817494082816E-3</v>
      </c>
      <c r="J9045" s="3">
        <v>7.7964623834869805E-3</v>
      </c>
      <c r="K9045" s="3">
        <v>0.89206844146772901</v>
      </c>
      <c r="L9045" s="3">
        <v>0.39</v>
      </c>
      <c r="M9045" s="4">
        <f t="shared" si="847"/>
        <v>59.523805989034159</v>
      </c>
      <c r="N9045" s="4">
        <f t="shared" si="848"/>
        <v>12.457123576549977</v>
      </c>
      <c r="O9045" s="4">
        <f t="shared" si="849"/>
        <v>86.523897089835515</v>
      </c>
      <c r="P9045" s="4">
        <f t="shared" si="850"/>
        <v>9900.0334036271597</v>
      </c>
      <c r="Q9045" s="4">
        <f t="shared" si="851"/>
        <v>4328.1578497071705</v>
      </c>
    </row>
    <row r="9046" spans="1:17" x14ac:dyDescent="0.25">
      <c r="A9046" s="3">
        <v>29745</v>
      </c>
      <c r="B9046" s="3">
        <v>4</v>
      </c>
      <c r="C9046" s="3">
        <v>901</v>
      </c>
      <c r="D9046" s="3">
        <v>14</v>
      </c>
      <c r="E9046" s="3">
        <v>95</v>
      </c>
      <c r="F9046" s="3">
        <f t="shared" si="846"/>
        <v>0.04</v>
      </c>
      <c r="G9046" s="3">
        <v>0.38</v>
      </c>
      <c r="H9046" s="3">
        <v>7.0499999999999998E-3</v>
      </c>
      <c r="I9046" s="3">
        <v>1.3799999999999999E-3</v>
      </c>
      <c r="J9046" s="3">
        <v>1.013E-2</v>
      </c>
      <c r="K9046" s="3">
        <v>1.1796199999999999</v>
      </c>
      <c r="L9046" s="3">
        <v>0.39</v>
      </c>
      <c r="M9046" s="4">
        <f t="shared" si="847"/>
        <v>58.997368421052634</v>
      </c>
      <c r="N9046" s="4">
        <f t="shared" si="848"/>
        <v>11.548421052631578</v>
      </c>
      <c r="O9046" s="4">
        <f t="shared" si="849"/>
        <v>84.772105263157897</v>
      </c>
      <c r="P9046" s="4">
        <f t="shared" si="850"/>
        <v>9871.5568421052612</v>
      </c>
      <c r="Q9046" s="4">
        <f t="shared" si="851"/>
        <v>3263.6842105263158</v>
      </c>
    </row>
    <row r="9047" spans="1:17" x14ac:dyDescent="0.25">
      <c r="A9047" s="3">
        <v>29746</v>
      </c>
      <c r="B9047" s="3">
        <v>4</v>
      </c>
      <c r="C9047" s="3">
        <v>901</v>
      </c>
      <c r="D9047" s="3">
        <v>14</v>
      </c>
      <c r="E9047" s="3">
        <v>95</v>
      </c>
      <c r="F9047" s="3">
        <f t="shared" si="846"/>
        <v>0.04</v>
      </c>
      <c r="G9047" s="3">
        <v>0.38</v>
      </c>
      <c r="H9047" s="3">
        <v>7.0499999999999998E-3</v>
      </c>
      <c r="I9047" s="3">
        <v>1.4300000000000001E-3</v>
      </c>
      <c r="J9047" s="3">
        <v>1.0290000000000001E-2</v>
      </c>
      <c r="K9047" s="3">
        <v>1.1796</v>
      </c>
      <c r="L9047" s="3">
        <v>0.39</v>
      </c>
      <c r="M9047" s="4">
        <f t="shared" si="847"/>
        <v>58.997368421052634</v>
      </c>
      <c r="N9047" s="4">
        <f t="shared" si="848"/>
        <v>11.966842105263158</v>
      </c>
      <c r="O9047" s="4">
        <f t="shared" si="849"/>
        <v>86.111052631578943</v>
      </c>
      <c r="P9047" s="4">
        <f t="shared" si="850"/>
        <v>9871.3894736842103</v>
      </c>
      <c r="Q9047" s="4">
        <f t="shared" si="851"/>
        <v>3263.6842105263158</v>
      </c>
    </row>
    <row r="9048" spans="1:17" x14ac:dyDescent="0.25">
      <c r="A9048" s="3">
        <v>29747</v>
      </c>
      <c r="B9048" s="3">
        <v>4</v>
      </c>
      <c r="C9048" s="3">
        <v>900</v>
      </c>
      <c r="D9048" s="3">
        <v>14</v>
      </c>
      <c r="E9048" s="3">
        <v>94</v>
      </c>
      <c r="F9048" s="3">
        <f t="shared" si="846"/>
        <v>0.02</v>
      </c>
      <c r="G9048" s="3">
        <v>0.37</v>
      </c>
      <c r="H9048" s="3">
        <v>6.9100000000000003E-3</v>
      </c>
      <c r="I9048" s="3">
        <v>1.4599999999999999E-3</v>
      </c>
      <c r="J9048" s="3">
        <v>1.0149999999999999E-2</v>
      </c>
      <c r="K9048" s="3">
        <v>1.16652</v>
      </c>
      <c r="L9048" s="3">
        <v>0.4</v>
      </c>
      <c r="M9048" s="4">
        <f t="shared" si="847"/>
        <v>59.388648648648655</v>
      </c>
      <c r="N9048" s="4">
        <f t="shared" si="848"/>
        <v>12.548108108108108</v>
      </c>
      <c r="O9048" s="4">
        <f t="shared" si="849"/>
        <v>87.235135135135124</v>
      </c>
      <c r="P9048" s="4">
        <f t="shared" si="850"/>
        <v>10025.766486486487</v>
      </c>
      <c r="Q9048" s="4">
        <f t="shared" si="851"/>
        <v>3437.8378378378379</v>
      </c>
    </row>
    <row r="9049" spans="1:17" x14ac:dyDescent="0.25">
      <c r="A9049" s="3">
        <v>29748</v>
      </c>
      <c r="B9049" s="3">
        <v>4</v>
      </c>
      <c r="C9049" s="3">
        <v>900</v>
      </c>
      <c r="D9049" s="3">
        <v>14</v>
      </c>
      <c r="E9049" s="3">
        <v>94</v>
      </c>
      <c r="F9049" s="3">
        <f t="shared" si="846"/>
        <v>0.02</v>
      </c>
      <c r="G9049" s="3">
        <v>0.28200195082623591</v>
      </c>
      <c r="H9049" s="3">
        <v>5.2723364138634304E-3</v>
      </c>
      <c r="I9049" s="3">
        <v>1.3240715069209265E-3</v>
      </c>
      <c r="J9049" s="3">
        <v>7.9033725606907999E-3</v>
      </c>
      <c r="K9049" s="3">
        <v>0.87689800316236022</v>
      </c>
      <c r="L9049" s="3">
        <v>0.39</v>
      </c>
      <c r="M9049" s="4">
        <f t="shared" si="847"/>
        <v>59.453595079619177</v>
      </c>
      <c r="N9049" s="4">
        <f t="shared" si="848"/>
        <v>14.930915831156796</v>
      </c>
      <c r="O9049" s="4">
        <f t="shared" si="849"/>
        <v>89.12252085264133</v>
      </c>
      <c r="P9049" s="4">
        <f t="shared" si="850"/>
        <v>9888.3558850787758</v>
      </c>
      <c r="Q9049" s="4">
        <f t="shared" si="851"/>
        <v>4397.841916931231</v>
      </c>
    </row>
    <row r="9050" spans="1:17" x14ac:dyDescent="0.25">
      <c r="A9050" s="3">
        <v>29749</v>
      </c>
      <c r="B9050" s="3">
        <v>4</v>
      </c>
      <c r="C9050" s="3">
        <v>900</v>
      </c>
      <c r="D9050" s="3">
        <v>14</v>
      </c>
      <c r="E9050" s="3">
        <v>95</v>
      </c>
      <c r="F9050" s="3">
        <f t="shared" si="846"/>
        <v>0.04</v>
      </c>
      <c r="G9050" s="3">
        <v>0.28644655316245804</v>
      </c>
      <c r="H9050" s="3">
        <v>5.315467220568291E-3</v>
      </c>
      <c r="I9050" s="3">
        <v>1.3449400551552328E-3</v>
      </c>
      <c r="J9050" s="3">
        <v>8.0279367633296836E-3</v>
      </c>
      <c r="K9050" s="3">
        <v>0.89071869802657933</v>
      </c>
      <c r="L9050" s="3">
        <v>0.38</v>
      </c>
      <c r="M9050" s="4">
        <f t="shared" si="847"/>
        <v>59.009911534248864</v>
      </c>
      <c r="N9050" s="4">
        <f t="shared" si="848"/>
        <v>14.930915831156792</v>
      </c>
      <c r="O9050" s="4">
        <f t="shared" si="849"/>
        <v>89.122520852641301</v>
      </c>
      <c r="P9050" s="4">
        <f t="shared" si="850"/>
        <v>9888.3558850787758</v>
      </c>
      <c r="Q9050" s="4">
        <f t="shared" si="851"/>
        <v>4218.5880285829671</v>
      </c>
    </row>
    <row r="9051" spans="1:17" x14ac:dyDescent="0.25">
      <c r="A9051" s="3">
        <v>29750</v>
      </c>
      <c r="B9051" s="3">
        <v>4</v>
      </c>
      <c r="C9051" s="3">
        <v>901</v>
      </c>
      <c r="D9051" s="3">
        <v>14</v>
      </c>
      <c r="E9051" s="3">
        <v>95</v>
      </c>
      <c r="F9051" s="3">
        <f t="shared" si="846"/>
        <v>0.04</v>
      </c>
      <c r="G9051" s="3">
        <v>0.28679332006991576</v>
      </c>
      <c r="H9051" s="3">
        <v>5.3632719447829586E-3</v>
      </c>
      <c r="I9051" s="3">
        <v>1.2720803996224342E-3</v>
      </c>
      <c r="J9051" s="3">
        <v>8.039687340978997E-3</v>
      </c>
      <c r="K9051" s="3">
        <v>0.89202245259433632</v>
      </c>
      <c r="L9051" s="3">
        <v>0.39</v>
      </c>
      <c r="M9051" s="4">
        <f t="shared" si="847"/>
        <v>59.468626327321758</v>
      </c>
      <c r="N9051" s="4">
        <f t="shared" si="848"/>
        <v>14.104985673352434</v>
      </c>
      <c r="O9051" s="4">
        <f t="shared" si="849"/>
        <v>89.145053092870384</v>
      </c>
      <c r="P9051" s="4">
        <f t="shared" si="850"/>
        <v>9890.8558907803799</v>
      </c>
      <c r="Q9051" s="4">
        <f t="shared" si="851"/>
        <v>4324.3685023683902</v>
      </c>
    </row>
    <row r="9052" spans="1:17" x14ac:dyDescent="0.25">
      <c r="A9052" s="3">
        <v>29751</v>
      </c>
      <c r="B9052" s="3">
        <v>4</v>
      </c>
      <c r="C9052" s="3">
        <v>901</v>
      </c>
      <c r="D9052" s="3">
        <v>14</v>
      </c>
      <c r="E9052" s="3">
        <v>95</v>
      </c>
      <c r="F9052" s="3">
        <f t="shared" si="846"/>
        <v>0.04</v>
      </c>
      <c r="G9052" s="3">
        <v>0.28671963738120998</v>
      </c>
      <c r="H9052" s="3">
        <v>5.363249971629438E-3</v>
      </c>
      <c r="I9052" s="3">
        <v>1.1972472357174085E-3</v>
      </c>
      <c r="J9052" s="3">
        <v>8.0396544026372502E-3</v>
      </c>
      <c r="K9052" s="3">
        <v>0.89201879800689476</v>
      </c>
      <c r="L9052" s="3">
        <v>0.4</v>
      </c>
      <c r="M9052" s="4">
        <f t="shared" si="847"/>
        <v>59.483665177442468</v>
      </c>
      <c r="N9052" s="4">
        <f t="shared" si="848"/>
        <v>13.278637781336929</v>
      </c>
      <c r="O9052" s="4">
        <f t="shared" si="849"/>
        <v>89.16759672932649</v>
      </c>
      <c r="P9052" s="4">
        <f t="shared" si="850"/>
        <v>9893.3571609205082</v>
      </c>
      <c r="Q9052" s="4">
        <f t="shared" si="851"/>
        <v>4436.3895393352641</v>
      </c>
    </row>
    <row r="9053" spans="1:17" x14ac:dyDescent="0.25">
      <c r="A9053" s="3">
        <v>29752</v>
      </c>
      <c r="B9053" s="3">
        <v>4</v>
      </c>
      <c r="C9053" s="3">
        <v>899</v>
      </c>
      <c r="D9053" s="3">
        <v>14</v>
      </c>
      <c r="E9053" s="3">
        <v>95</v>
      </c>
      <c r="F9053" s="3">
        <f t="shared" si="846"/>
        <v>0.04</v>
      </c>
      <c r="G9053" s="3">
        <v>0.28485130451882934</v>
      </c>
      <c r="H9053" s="3">
        <v>5.3921556001887798E-3</v>
      </c>
      <c r="I9053" s="3">
        <v>1.1201096174305195E-3</v>
      </c>
      <c r="J9053" s="3">
        <v>8.0231107481069774E-3</v>
      </c>
      <c r="K9053" s="3">
        <v>0.88636271121943744</v>
      </c>
      <c r="L9053" s="3">
        <v>0.4</v>
      </c>
      <c r="M9053" s="4">
        <f t="shared" si="847"/>
        <v>60.196511430990682</v>
      </c>
      <c r="N9053" s="4">
        <f t="shared" si="848"/>
        <v>12.50458933107536</v>
      </c>
      <c r="O9053" s="4">
        <f t="shared" si="849"/>
        <v>89.567756138865377</v>
      </c>
      <c r="P9053" s="4">
        <f t="shared" si="850"/>
        <v>9895.1044877222703</v>
      </c>
      <c r="Q9053" s="4">
        <f t="shared" si="851"/>
        <v>4465.4877117331853</v>
      </c>
    </row>
    <row r="9054" spans="1:17" x14ac:dyDescent="0.25">
      <c r="A9054" s="3">
        <v>29753</v>
      </c>
      <c r="B9054" s="3">
        <v>4</v>
      </c>
      <c r="C9054" s="3">
        <v>900</v>
      </c>
      <c r="D9054" s="3">
        <v>14</v>
      </c>
      <c r="E9054" s="3">
        <v>95</v>
      </c>
      <c r="F9054" s="3">
        <f t="shared" si="846"/>
        <v>0.04</v>
      </c>
      <c r="G9054" s="3">
        <v>0.38</v>
      </c>
      <c r="H9054" s="3">
        <v>7.1000000000000004E-3</v>
      </c>
      <c r="I9054" s="3">
        <v>1.2800000000000001E-3</v>
      </c>
      <c r="J9054" s="3">
        <v>1.0120000000000001E-2</v>
      </c>
      <c r="K9054" s="3">
        <v>1.1761999999999999</v>
      </c>
      <c r="L9054" s="3">
        <v>0.39</v>
      </c>
      <c r="M9054" s="4">
        <f t="shared" si="847"/>
        <v>59.415789473684207</v>
      </c>
      <c r="N9054" s="4">
        <f t="shared" si="848"/>
        <v>10.711578947368421</v>
      </c>
      <c r="O9054" s="4">
        <f t="shared" si="849"/>
        <v>84.688421052631583</v>
      </c>
      <c r="P9054" s="4">
        <f t="shared" si="850"/>
        <v>9842.9368421052623</v>
      </c>
      <c r="Q9054" s="4">
        <f t="shared" si="851"/>
        <v>3263.6842105263158</v>
      </c>
    </row>
    <row r="9055" spans="1:17" x14ac:dyDescent="0.25">
      <c r="A9055" s="3">
        <v>29754</v>
      </c>
      <c r="B9055" s="3">
        <v>4</v>
      </c>
      <c r="C9055" s="3">
        <v>901</v>
      </c>
      <c r="D9055" s="3">
        <v>14</v>
      </c>
      <c r="E9055" s="3">
        <v>95</v>
      </c>
      <c r="F9055" s="3">
        <f t="shared" si="846"/>
        <v>0.04</v>
      </c>
      <c r="G9055" s="3">
        <v>0.38</v>
      </c>
      <c r="H9055" s="3">
        <v>7.1399999999999996E-3</v>
      </c>
      <c r="I9055" s="3">
        <v>1.24E-3</v>
      </c>
      <c r="J9055" s="3">
        <v>1.013E-2</v>
      </c>
      <c r="K9055" s="3">
        <v>1.1753800000000001</v>
      </c>
      <c r="L9055" s="3">
        <v>0.39</v>
      </c>
      <c r="M9055" s="4">
        <f t="shared" si="847"/>
        <v>59.750526315789472</v>
      </c>
      <c r="N9055" s="4">
        <f t="shared" si="848"/>
        <v>10.376842105263158</v>
      </c>
      <c r="O9055" s="4">
        <f t="shared" si="849"/>
        <v>84.772105263157897</v>
      </c>
      <c r="P9055" s="4">
        <f t="shared" si="850"/>
        <v>9836.0747368421071</v>
      </c>
      <c r="Q9055" s="4">
        <f t="shared" si="851"/>
        <v>3263.6842105263158</v>
      </c>
    </row>
    <row r="9056" spans="1:17" x14ac:dyDescent="0.25">
      <c r="A9056" s="3">
        <v>29755</v>
      </c>
      <c r="B9056" s="3">
        <v>4</v>
      </c>
      <c r="C9056" s="3">
        <v>902</v>
      </c>
      <c r="D9056" s="3">
        <v>14</v>
      </c>
      <c r="E9056" s="3">
        <v>95</v>
      </c>
      <c r="F9056" s="3">
        <f t="shared" si="846"/>
        <v>0.04</v>
      </c>
      <c r="G9056" s="3">
        <v>0.38</v>
      </c>
      <c r="H9056" s="3">
        <v>7.0899999999999999E-3</v>
      </c>
      <c r="I9056" s="3">
        <v>1.24E-3</v>
      </c>
      <c r="J9056" s="3">
        <v>1.014E-2</v>
      </c>
      <c r="K9056" s="3">
        <v>1.1788099999999999</v>
      </c>
      <c r="L9056" s="3">
        <v>0.39</v>
      </c>
      <c r="M9056" s="4">
        <f t="shared" si="847"/>
        <v>59.332105263157899</v>
      </c>
      <c r="N9056" s="4">
        <f t="shared" si="848"/>
        <v>10.376842105263158</v>
      </c>
      <c r="O9056" s="4">
        <f t="shared" si="849"/>
        <v>84.855789473684212</v>
      </c>
      <c r="P9056" s="4">
        <f t="shared" si="850"/>
        <v>9864.7784210526315</v>
      </c>
      <c r="Q9056" s="4">
        <f t="shared" si="851"/>
        <v>3263.6842105263158</v>
      </c>
    </row>
    <row r="9057" spans="1:17" x14ac:dyDescent="0.25">
      <c r="A9057" s="3">
        <v>29757</v>
      </c>
      <c r="B9057" s="3">
        <v>4</v>
      </c>
      <c r="C9057" s="3">
        <v>901</v>
      </c>
      <c r="D9057" s="3">
        <v>14</v>
      </c>
      <c r="E9057" s="3">
        <v>95</v>
      </c>
      <c r="F9057" s="3">
        <f t="shared" si="846"/>
        <v>0.04</v>
      </c>
      <c r="G9057" s="3">
        <v>0.38</v>
      </c>
      <c r="H9057" s="3">
        <v>7.0299999999999998E-3</v>
      </c>
      <c r="I9057" s="3">
        <v>1.24E-3</v>
      </c>
      <c r="J9057" s="3">
        <v>1.013E-2</v>
      </c>
      <c r="K9057" s="3">
        <v>1.1753899999999999</v>
      </c>
      <c r="L9057" s="3">
        <v>0.39</v>
      </c>
      <c r="M9057" s="4">
        <f t="shared" si="847"/>
        <v>58.83</v>
      </c>
      <c r="N9057" s="4">
        <f t="shared" si="848"/>
        <v>10.376842105263158</v>
      </c>
      <c r="O9057" s="4">
        <f t="shared" si="849"/>
        <v>84.772105263157897</v>
      </c>
      <c r="P9057" s="4">
        <f t="shared" si="850"/>
        <v>9836.1584210526307</v>
      </c>
      <c r="Q9057" s="4">
        <f t="shared" si="851"/>
        <v>3263.6842105263158</v>
      </c>
    </row>
    <row r="9058" spans="1:17" x14ac:dyDescent="0.25">
      <c r="A9058" s="3">
        <v>29758</v>
      </c>
      <c r="B9058" s="3">
        <v>4</v>
      </c>
      <c r="C9058" s="3">
        <v>902</v>
      </c>
      <c r="D9058" s="3">
        <v>14</v>
      </c>
      <c r="E9058" s="3">
        <v>95</v>
      </c>
      <c r="F9058" s="3">
        <f t="shared" si="846"/>
        <v>0.04</v>
      </c>
      <c r="G9058" s="3">
        <v>0.38</v>
      </c>
      <c r="H9058" s="3">
        <v>7.0099999999999997E-3</v>
      </c>
      <c r="I9058" s="3">
        <v>1.24E-3</v>
      </c>
      <c r="J9058" s="3">
        <v>9.9799999999999993E-3</v>
      </c>
      <c r="K9058" s="3">
        <v>1.17672</v>
      </c>
      <c r="L9058" s="3">
        <v>0.4</v>
      </c>
      <c r="M9058" s="4">
        <f t="shared" si="847"/>
        <v>58.662631578947362</v>
      </c>
      <c r="N9058" s="4">
        <f t="shared" si="848"/>
        <v>10.376842105263158</v>
      </c>
      <c r="O9058" s="4">
        <f t="shared" si="849"/>
        <v>83.516842105263152</v>
      </c>
      <c r="P9058" s="4">
        <f t="shared" si="850"/>
        <v>9847.2884210526299</v>
      </c>
      <c r="Q9058" s="4">
        <f t="shared" si="851"/>
        <v>3347.3684210526312</v>
      </c>
    </row>
    <row r="9059" spans="1:17" x14ac:dyDescent="0.25">
      <c r="A9059" s="3">
        <v>29759</v>
      </c>
      <c r="B9059" s="3">
        <v>4</v>
      </c>
      <c r="C9059" s="3">
        <v>901</v>
      </c>
      <c r="D9059" s="3">
        <v>14</v>
      </c>
      <c r="E9059" s="3">
        <v>95</v>
      </c>
      <c r="F9059" s="3">
        <f t="shared" si="846"/>
        <v>0.04</v>
      </c>
      <c r="G9059" s="3">
        <v>0.38</v>
      </c>
      <c r="H9059" s="3">
        <v>7.0000000000000001E-3</v>
      </c>
      <c r="I9059" s="3">
        <v>1.14E-3</v>
      </c>
      <c r="J9059" s="3">
        <v>9.8099999999999993E-3</v>
      </c>
      <c r="K9059" s="3">
        <v>1.17544</v>
      </c>
      <c r="L9059" s="3">
        <v>0.4</v>
      </c>
      <c r="M9059" s="4">
        <f t="shared" si="847"/>
        <v>58.578947368421055</v>
      </c>
      <c r="N9059" s="4">
        <f t="shared" si="848"/>
        <v>9.5399999999999991</v>
      </c>
      <c r="O9059" s="4">
        <f t="shared" si="849"/>
        <v>82.094210526315777</v>
      </c>
      <c r="P9059" s="4">
        <f t="shared" si="850"/>
        <v>9836.5768421052635</v>
      </c>
      <c r="Q9059" s="4">
        <f t="shared" si="851"/>
        <v>3347.3684210526312</v>
      </c>
    </row>
    <row r="9060" spans="1:17" x14ac:dyDescent="0.25">
      <c r="A9060" s="3">
        <v>29760</v>
      </c>
      <c r="B9060" s="3">
        <v>4</v>
      </c>
      <c r="C9060" s="3">
        <v>901</v>
      </c>
      <c r="D9060" s="3">
        <v>14</v>
      </c>
      <c r="E9060" s="3">
        <v>95</v>
      </c>
      <c r="F9060" s="3">
        <f t="shared" si="846"/>
        <v>0.04</v>
      </c>
      <c r="G9060" s="3">
        <v>0.28423139149840199</v>
      </c>
      <c r="H9060" s="3">
        <v>5.3733244759806955E-3</v>
      </c>
      <c r="I9060" s="3">
        <v>8.2465362658626503E-4</v>
      </c>
      <c r="J9060" s="3">
        <v>7.5665893010240801E-3</v>
      </c>
      <c r="K9060" s="3">
        <v>0.88602319879733582</v>
      </c>
      <c r="L9060" s="3">
        <v>0.39</v>
      </c>
      <c r="M9060" s="4">
        <f t="shared" si="847"/>
        <v>60.117117055716484</v>
      </c>
      <c r="N9060" s="4">
        <f t="shared" si="848"/>
        <v>9.2262804566365659</v>
      </c>
      <c r="O9060" s="4">
        <f t="shared" si="849"/>
        <v>84.655512012267849</v>
      </c>
      <c r="P9060" s="4">
        <f t="shared" si="850"/>
        <v>9912.8873743397507</v>
      </c>
      <c r="Q9060" s="4">
        <f t="shared" si="851"/>
        <v>4363.3463336401837</v>
      </c>
    </row>
    <row r="9061" spans="1:17" x14ac:dyDescent="0.25">
      <c r="A9061" s="3">
        <v>29762</v>
      </c>
      <c r="B9061" s="3">
        <v>4</v>
      </c>
      <c r="C9061" s="3">
        <v>902</v>
      </c>
      <c r="D9061" s="3">
        <v>14</v>
      </c>
      <c r="E9061" s="3">
        <v>95</v>
      </c>
      <c r="F9061" s="3">
        <f t="shared" si="846"/>
        <v>0.04</v>
      </c>
      <c r="G9061" s="3">
        <v>0.38</v>
      </c>
      <c r="H9061" s="3">
        <v>7.0099999999999997E-3</v>
      </c>
      <c r="I9061" s="3">
        <v>1.09E-3</v>
      </c>
      <c r="J9061" s="3">
        <v>9.8300000000000002E-3</v>
      </c>
      <c r="K9061" s="3">
        <v>1.17462</v>
      </c>
      <c r="L9061" s="3">
        <v>0.37</v>
      </c>
      <c r="M9061" s="4">
        <f t="shared" si="847"/>
        <v>58.662631578947362</v>
      </c>
      <c r="N9061" s="4">
        <f t="shared" si="848"/>
        <v>9.1215789473684215</v>
      </c>
      <c r="O9061" s="4">
        <f t="shared" si="849"/>
        <v>82.26157894736842</v>
      </c>
      <c r="P9061" s="4">
        <f t="shared" si="850"/>
        <v>9829.7147368421047</v>
      </c>
      <c r="Q9061" s="4">
        <f t="shared" si="851"/>
        <v>3096.3157894736842</v>
      </c>
    </row>
    <row r="9062" spans="1:17" x14ac:dyDescent="0.25">
      <c r="A9062" s="3">
        <v>29763</v>
      </c>
      <c r="B9062" s="3">
        <v>4</v>
      </c>
      <c r="C9062" s="3">
        <v>901</v>
      </c>
      <c r="D9062" s="3">
        <v>14</v>
      </c>
      <c r="E9062" s="3">
        <v>95</v>
      </c>
      <c r="F9062" s="3">
        <f t="shared" si="846"/>
        <v>0.04</v>
      </c>
      <c r="G9062" s="3">
        <v>0.28430520145362925</v>
      </c>
      <c r="H9062" s="3">
        <v>5.3733465142122598E-3</v>
      </c>
      <c r="I9062" s="3">
        <v>8.996258278174972E-4</v>
      </c>
      <c r="J9062" s="3">
        <v>7.5666203347440654E-3</v>
      </c>
      <c r="K9062" s="3">
        <v>0.88602683274583716</v>
      </c>
      <c r="L9062" s="3">
        <v>0.37</v>
      </c>
      <c r="M9062" s="4">
        <f t="shared" si="847"/>
        <v>60.101756238821224</v>
      </c>
      <c r="N9062" s="4">
        <f t="shared" si="848"/>
        <v>10.062461459841581</v>
      </c>
      <c r="O9062" s="4">
        <f t="shared" si="849"/>
        <v>84.633881270760583</v>
      </c>
      <c r="P9062" s="4">
        <f t="shared" si="850"/>
        <v>9910.3544842858337</v>
      </c>
      <c r="Q9062" s="4">
        <f t="shared" si="851"/>
        <v>4138.510283962939</v>
      </c>
    </row>
    <row r="9063" spans="1:17" x14ac:dyDescent="0.25">
      <c r="A9063" s="3">
        <v>29764</v>
      </c>
      <c r="B9063" s="3">
        <v>4</v>
      </c>
      <c r="C9063" s="3">
        <v>900</v>
      </c>
      <c r="D9063" s="3">
        <v>14</v>
      </c>
      <c r="E9063" s="3">
        <v>95</v>
      </c>
      <c r="F9063" s="3">
        <f t="shared" si="846"/>
        <v>0.04</v>
      </c>
      <c r="G9063" s="3">
        <v>0.28381322387229169</v>
      </c>
      <c r="H9063" s="3">
        <v>5.4054595611594423E-3</v>
      </c>
      <c r="I9063" s="3">
        <v>8.2344037759369279E-4</v>
      </c>
      <c r="J9063" s="3">
        <v>7.555457164390331E-3</v>
      </c>
      <c r="K9063" s="3">
        <v>0.88471966150764203</v>
      </c>
      <c r="L9063" s="3">
        <v>0.37</v>
      </c>
      <c r="M9063" s="4">
        <f t="shared" si="847"/>
        <v>60.565752257624816</v>
      </c>
      <c r="N9063" s="4">
        <f t="shared" si="848"/>
        <v>9.2262804566365659</v>
      </c>
      <c r="O9063" s="4">
        <f t="shared" si="849"/>
        <v>84.655512012267849</v>
      </c>
      <c r="P9063" s="4">
        <f t="shared" si="850"/>
        <v>9912.8873743397507</v>
      </c>
      <c r="Q9063" s="4">
        <f t="shared" si="851"/>
        <v>4145.6842071933843</v>
      </c>
    </row>
    <row r="9064" spans="1:17" x14ac:dyDescent="0.25">
      <c r="A9064" s="3">
        <v>29765</v>
      </c>
      <c r="B9064" s="3">
        <v>4</v>
      </c>
      <c r="C9064" s="3">
        <v>901</v>
      </c>
      <c r="D9064" s="3">
        <v>14</v>
      </c>
      <c r="E9064" s="3">
        <v>96</v>
      </c>
      <c r="F9064" s="3">
        <f t="shared" si="846"/>
        <v>0.06</v>
      </c>
      <c r="G9064" s="3">
        <v>0.38</v>
      </c>
      <c r="H9064" s="3">
        <v>7.1399999999999996E-3</v>
      </c>
      <c r="I9064" s="3">
        <v>1E-3</v>
      </c>
      <c r="J9064" s="3">
        <v>9.7699999999999992E-3</v>
      </c>
      <c r="K9064" s="3">
        <v>1.1871400000000001</v>
      </c>
      <c r="L9064" s="3">
        <v>0.39</v>
      </c>
      <c r="M9064" s="4">
        <f t="shared" si="847"/>
        <v>59.750526315789472</v>
      </c>
      <c r="N9064" s="4">
        <f t="shared" si="848"/>
        <v>8.3684210526315788</v>
      </c>
      <c r="O9064" s="4">
        <f t="shared" si="849"/>
        <v>81.759473684210519</v>
      </c>
      <c r="P9064" s="4">
        <f t="shared" si="850"/>
        <v>9934.4873684210543</v>
      </c>
      <c r="Q9064" s="4">
        <f t="shared" si="851"/>
        <v>3263.6842105263158</v>
      </c>
    </row>
    <row r="9065" spans="1:17" x14ac:dyDescent="0.25">
      <c r="A9065" s="3">
        <v>29766</v>
      </c>
      <c r="B9065" s="3">
        <v>4</v>
      </c>
      <c r="C9065" s="3">
        <v>901</v>
      </c>
      <c r="D9065" s="3">
        <v>14</v>
      </c>
      <c r="E9065" s="3">
        <v>96</v>
      </c>
      <c r="F9065" s="3">
        <f t="shared" si="846"/>
        <v>0.06</v>
      </c>
      <c r="G9065" s="3">
        <v>0.28838089033823688</v>
      </c>
      <c r="H9065" s="3">
        <v>5.4976065356882606E-3</v>
      </c>
      <c r="I9065" s="3">
        <v>6.852089305350586E-4</v>
      </c>
      <c r="J9065" s="3">
        <v>7.4363759903029606E-3</v>
      </c>
      <c r="K9065" s="3">
        <v>0.89980149482665817</v>
      </c>
      <c r="L9065" s="3">
        <v>0.39</v>
      </c>
      <c r="M9065" s="4">
        <f t="shared" si="847"/>
        <v>60.622563315425936</v>
      </c>
      <c r="N9065" s="4">
        <f t="shared" si="848"/>
        <v>7.5558557175748264</v>
      </c>
      <c r="O9065" s="4">
        <f t="shared" si="849"/>
        <v>82.001534919416713</v>
      </c>
      <c r="P9065" s="4">
        <f t="shared" si="850"/>
        <v>9922.1857252494228</v>
      </c>
      <c r="Q9065" s="4">
        <f t="shared" si="851"/>
        <v>4300.5623519137871</v>
      </c>
    </row>
    <row r="9066" spans="1:17" x14ac:dyDescent="0.25">
      <c r="A9066" s="3">
        <v>29767</v>
      </c>
      <c r="B9066" s="3">
        <v>4</v>
      </c>
      <c r="C9066" s="3">
        <v>901</v>
      </c>
      <c r="D9066" s="3">
        <v>14</v>
      </c>
      <c r="E9066" s="3">
        <v>95</v>
      </c>
      <c r="F9066" s="3">
        <f t="shared" si="846"/>
        <v>0.04</v>
      </c>
      <c r="G9066" s="3">
        <v>0.28380177029520853</v>
      </c>
      <c r="H9066" s="3">
        <v>5.3739011891448044E-3</v>
      </c>
      <c r="I9066" s="3">
        <v>5.9981246238345642E-4</v>
      </c>
      <c r="J9066" s="3">
        <v>7.0791819688280043E-3</v>
      </c>
      <c r="K9066" s="3">
        <v>0.88611829471881554</v>
      </c>
      <c r="L9066" s="3">
        <v>0.4</v>
      </c>
      <c r="M9066" s="4">
        <f t="shared" si="847"/>
        <v>60.214584862189611</v>
      </c>
      <c r="N9066" s="4">
        <f t="shared" si="848"/>
        <v>6.7209011007765174</v>
      </c>
      <c r="O9066" s="4">
        <f t="shared" si="849"/>
        <v>79.322262991722866</v>
      </c>
      <c r="P9066" s="4">
        <f t="shared" si="850"/>
        <v>9928.9591262053073</v>
      </c>
      <c r="Q9066" s="4">
        <f t="shared" si="851"/>
        <v>4482.0016403593072</v>
      </c>
    </row>
    <row r="9067" spans="1:17" x14ac:dyDescent="0.25">
      <c r="A9067" s="3">
        <v>29768</v>
      </c>
      <c r="B9067" s="3">
        <v>4</v>
      </c>
      <c r="C9067" s="3">
        <v>901</v>
      </c>
      <c r="D9067" s="3">
        <v>14</v>
      </c>
      <c r="E9067" s="3">
        <v>95</v>
      </c>
      <c r="F9067" s="3">
        <f t="shared" si="846"/>
        <v>0.04</v>
      </c>
      <c r="G9067" s="3">
        <v>0.2859680363662449</v>
      </c>
      <c r="H9067" s="3">
        <v>5.2840511416204737E-3</v>
      </c>
      <c r="I9067" s="3">
        <v>7.4839986524927659E-4</v>
      </c>
      <c r="J9067" s="3">
        <v>7.3099521722022349E-3</v>
      </c>
      <c r="K9067" s="3">
        <v>0.89216225796925386</v>
      </c>
      <c r="L9067" s="3">
        <v>0.4</v>
      </c>
      <c r="M9067" s="4">
        <f t="shared" si="847"/>
        <v>58.759303465765001</v>
      </c>
      <c r="N9067" s="4">
        <f t="shared" si="848"/>
        <v>8.3222992392223158</v>
      </c>
      <c r="O9067" s="4">
        <f t="shared" si="849"/>
        <v>81.287573964497014</v>
      </c>
      <c r="P9067" s="4">
        <f t="shared" si="850"/>
        <v>9920.9548605240907</v>
      </c>
      <c r="Q9067" s="4">
        <f t="shared" si="851"/>
        <v>4448.049565829534</v>
      </c>
    </row>
    <row r="9068" spans="1:17" x14ac:dyDescent="0.25">
      <c r="A9068" s="3">
        <v>29769</v>
      </c>
      <c r="B9068" s="3">
        <v>4</v>
      </c>
      <c r="C9068" s="3">
        <v>901</v>
      </c>
      <c r="D9068" s="3">
        <v>14</v>
      </c>
      <c r="E9068" s="3">
        <v>94</v>
      </c>
      <c r="F9068" s="3">
        <f t="shared" si="846"/>
        <v>0.02</v>
      </c>
      <c r="G9068" s="3">
        <v>0.27940335801651989</v>
      </c>
      <c r="H9068" s="3">
        <v>5.2511332704516167E-3</v>
      </c>
      <c r="I9068" s="3">
        <v>5.9051645800436601E-4</v>
      </c>
      <c r="J9068" s="3">
        <v>6.9694674985399021E-3</v>
      </c>
      <c r="K9068" s="3">
        <v>0.8723850696448221</v>
      </c>
      <c r="L9068" s="3">
        <v>0.41</v>
      </c>
      <c r="M9068" s="4">
        <f t="shared" si="847"/>
        <v>59.765222288591197</v>
      </c>
      <c r="N9068" s="4">
        <f t="shared" si="848"/>
        <v>6.7209011007765174</v>
      </c>
      <c r="O9068" s="4">
        <f t="shared" si="849"/>
        <v>79.322262991722852</v>
      </c>
      <c r="P9068" s="4">
        <f t="shared" si="850"/>
        <v>9928.9591262053073</v>
      </c>
      <c r="Q9068" s="4">
        <f t="shared" si="851"/>
        <v>4666.3719765419282</v>
      </c>
    </row>
    <row r="9069" spans="1:17" x14ac:dyDescent="0.25">
      <c r="A9069" s="3">
        <v>29771</v>
      </c>
      <c r="B9069" s="3">
        <v>4</v>
      </c>
      <c r="C9069" s="3">
        <v>901</v>
      </c>
      <c r="D9069" s="3">
        <v>14</v>
      </c>
      <c r="E9069" s="3">
        <v>95</v>
      </c>
      <c r="F9069" s="3">
        <f t="shared" si="846"/>
        <v>0.04</v>
      </c>
      <c r="G9069" s="3">
        <v>0.38</v>
      </c>
      <c r="H9069" s="3">
        <v>7.0099999999999997E-3</v>
      </c>
      <c r="I9069" s="3">
        <v>9.8999999999999999E-4</v>
      </c>
      <c r="J9069" s="3">
        <v>9.4900000000000002E-3</v>
      </c>
      <c r="K9069" s="3">
        <v>1.17337</v>
      </c>
      <c r="L9069" s="3">
        <v>0.39</v>
      </c>
      <c r="M9069" s="4">
        <f t="shared" si="847"/>
        <v>58.662631578947362</v>
      </c>
      <c r="N9069" s="4">
        <f t="shared" si="848"/>
        <v>8.2847368421052625</v>
      </c>
      <c r="O9069" s="4">
        <f t="shared" si="849"/>
        <v>79.416315789473686</v>
      </c>
      <c r="P9069" s="4">
        <f t="shared" si="850"/>
        <v>9819.2542105263165</v>
      </c>
      <c r="Q9069" s="4">
        <f t="shared" si="851"/>
        <v>3263.6842105263158</v>
      </c>
    </row>
    <row r="9070" spans="1:17" x14ac:dyDescent="0.25">
      <c r="A9070" s="3">
        <v>29772</v>
      </c>
      <c r="B9070" s="3">
        <v>4</v>
      </c>
      <c r="C9070" s="3">
        <v>902</v>
      </c>
      <c r="D9070" s="3">
        <v>14</v>
      </c>
      <c r="E9070" s="3">
        <v>95</v>
      </c>
      <c r="F9070" s="3">
        <f t="shared" si="846"/>
        <v>0.04</v>
      </c>
      <c r="G9070" s="3">
        <v>0.2843662724673689</v>
      </c>
      <c r="H9070" s="3">
        <v>5.3818348252110048E-3</v>
      </c>
      <c r="I9070" s="3">
        <v>7.5087247723579892E-4</v>
      </c>
      <c r="J9070" s="3">
        <v>7.0896331571566138E-3</v>
      </c>
      <c r="K9070" s="3">
        <v>0.88742649518891381</v>
      </c>
      <c r="L9070" s="3">
        <v>0.39</v>
      </c>
      <c r="M9070" s="4">
        <f t="shared" si="847"/>
        <v>60.183771428571426</v>
      </c>
      <c r="N9070" s="4">
        <f t="shared" si="848"/>
        <v>8.396827292110876</v>
      </c>
      <c r="O9070" s="4">
        <f t="shared" si="849"/>
        <v>79.281671641791064</v>
      </c>
      <c r="P9070" s="4">
        <f t="shared" si="850"/>
        <v>9923.8782089552224</v>
      </c>
      <c r="Q9070" s="4">
        <f t="shared" si="851"/>
        <v>4361.2767057046594</v>
      </c>
    </row>
    <row r="9071" spans="1:17" x14ac:dyDescent="0.25">
      <c r="A9071" s="3">
        <v>29773</v>
      </c>
      <c r="B9071" s="3">
        <v>4</v>
      </c>
      <c r="C9071" s="3">
        <v>901</v>
      </c>
      <c r="D9071" s="3">
        <v>14</v>
      </c>
      <c r="E9071" s="3">
        <v>95</v>
      </c>
      <c r="F9071" s="3">
        <f t="shared" si="846"/>
        <v>0.04</v>
      </c>
      <c r="G9071" s="3">
        <v>0.28490684368628805</v>
      </c>
      <c r="H9071" s="3">
        <v>5.3691692773980525E-3</v>
      </c>
      <c r="I9071" s="3">
        <v>7.4910538263503002E-4</v>
      </c>
      <c r="J9071" s="3">
        <v>7.0729484965074921E-3</v>
      </c>
      <c r="K9071" s="3">
        <v>0.88917066813237033</v>
      </c>
      <c r="L9071" s="3">
        <v>0.38</v>
      </c>
      <c r="M9071" s="4">
        <f t="shared" si="847"/>
        <v>59.928214012738863</v>
      </c>
      <c r="N9071" s="4">
        <f t="shared" si="848"/>
        <v>8.3611719745222928</v>
      </c>
      <c r="O9071" s="4">
        <f t="shared" si="849"/>
        <v>78.945019108280249</v>
      </c>
      <c r="P9071" s="4">
        <f t="shared" si="850"/>
        <v>9924.5166878980872</v>
      </c>
      <c r="Q9071" s="4">
        <f t="shared" si="851"/>
        <v>4241.3863576073791</v>
      </c>
    </row>
    <row r="9072" spans="1:17" x14ac:dyDescent="0.25">
      <c r="A9072" s="3">
        <v>29774</v>
      </c>
      <c r="B9072" s="3">
        <v>4</v>
      </c>
      <c r="C9072" s="3">
        <v>901</v>
      </c>
      <c r="D9072" s="3">
        <v>14</v>
      </c>
      <c r="E9072" s="3">
        <v>95</v>
      </c>
      <c r="F9072" s="3">
        <f t="shared" si="846"/>
        <v>0.04</v>
      </c>
      <c r="G9072" s="3">
        <v>0.38</v>
      </c>
      <c r="H9072" s="3">
        <v>7.0000000000000001E-3</v>
      </c>
      <c r="I9072" s="3">
        <v>1.0399999999999999E-3</v>
      </c>
      <c r="J9072" s="3">
        <v>9.6500000000000006E-3</v>
      </c>
      <c r="K9072" s="3">
        <v>1.1754599999999999</v>
      </c>
      <c r="L9072" s="3">
        <v>0.4</v>
      </c>
      <c r="M9072" s="4">
        <f t="shared" si="847"/>
        <v>58.578947368421055</v>
      </c>
      <c r="N9072" s="4">
        <f t="shared" si="848"/>
        <v>8.703157894736842</v>
      </c>
      <c r="O9072" s="4">
        <f t="shared" si="849"/>
        <v>80.755263157894746</v>
      </c>
      <c r="P9072" s="4">
        <f t="shared" si="850"/>
        <v>9836.7442105263162</v>
      </c>
      <c r="Q9072" s="4">
        <f t="shared" si="851"/>
        <v>3347.3684210526312</v>
      </c>
    </row>
    <row r="9073" spans="1:17" x14ac:dyDescent="0.25">
      <c r="A9073" s="3">
        <v>29775</v>
      </c>
      <c r="B9073" s="3">
        <v>4</v>
      </c>
      <c r="C9073" s="3">
        <v>901</v>
      </c>
      <c r="D9073" s="3">
        <v>14</v>
      </c>
      <c r="E9073" s="3">
        <v>95</v>
      </c>
      <c r="F9073" s="3">
        <f t="shared" si="846"/>
        <v>0.04</v>
      </c>
      <c r="G9073" s="3">
        <v>0.28516004182205823</v>
      </c>
      <c r="H9073" s="3">
        <v>5.2887921145399076E-3</v>
      </c>
      <c r="I9073" s="3">
        <v>8.9888561630520163E-4</v>
      </c>
      <c r="J9073" s="3">
        <v>7.316510830391176E-3</v>
      </c>
      <c r="K9073" s="3">
        <v>0.88913026853134669</v>
      </c>
      <c r="L9073" s="3">
        <v>0.4</v>
      </c>
      <c r="M9073" s="4">
        <f t="shared" si="847"/>
        <v>58.978666214152383</v>
      </c>
      <c r="N9073" s="4">
        <f t="shared" si="848"/>
        <v>10.02404208382827</v>
      </c>
      <c r="O9073" s="4">
        <f t="shared" si="849"/>
        <v>81.591040217206853</v>
      </c>
      <c r="P9073" s="4">
        <f t="shared" si="850"/>
        <v>9915.2540302053276</v>
      </c>
      <c r="Q9073" s="4">
        <f t="shared" si="851"/>
        <v>4460.6530139090692</v>
      </c>
    </row>
    <row r="9074" spans="1:17" x14ac:dyDescent="0.25">
      <c r="A9074" s="3">
        <v>29776</v>
      </c>
      <c r="B9074" s="3">
        <v>4</v>
      </c>
      <c r="C9074" s="3">
        <v>901</v>
      </c>
      <c r="D9074" s="3">
        <v>14</v>
      </c>
      <c r="E9074" s="3">
        <v>95</v>
      </c>
      <c r="F9074" s="3">
        <f t="shared" si="846"/>
        <v>0.04</v>
      </c>
      <c r="G9074" s="3">
        <v>0.38</v>
      </c>
      <c r="H9074" s="3">
        <v>6.9800000000000001E-3</v>
      </c>
      <c r="I9074" s="3">
        <v>1.09E-3</v>
      </c>
      <c r="J9074" s="3">
        <v>9.6500000000000006E-3</v>
      </c>
      <c r="K9074" s="3">
        <v>1.17547</v>
      </c>
      <c r="L9074" s="3">
        <v>0.39</v>
      </c>
      <c r="M9074" s="4">
        <f t="shared" si="847"/>
        <v>58.411578947368419</v>
      </c>
      <c r="N9074" s="4">
        <f t="shared" si="848"/>
        <v>9.1215789473684215</v>
      </c>
      <c r="O9074" s="4">
        <f t="shared" si="849"/>
        <v>80.755263157894746</v>
      </c>
      <c r="P9074" s="4">
        <f t="shared" si="850"/>
        <v>9836.8278947368417</v>
      </c>
      <c r="Q9074" s="4">
        <f t="shared" si="851"/>
        <v>3263.6842105263158</v>
      </c>
    </row>
    <row r="9075" spans="1:17" x14ac:dyDescent="0.25">
      <c r="A9075" s="3">
        <v>29777</v>
      </c>
      <c r="B9075" s="3">
        <v>4</v>
      </c>
      <c r="C9075" s="3">
        <v>901</v>
      </c>
      <c r="D9075" s="3">
        <v>14</v>
      </c>
      <c r="E9075" s="3">
        <v>95</v>
      </c>
      <c r="F9075" s="3">
        <f t="shared" si="846"/>
        <v>0.04</v>
      </c>
      <c r="G9075" s="3">
        <v>0.2859680363662449</v>
      </c>
      <c r="H9075" s="3">
        <v>5.2840511416204737E-3</v>
      </c>
      <c r="I9075" s="3">
        <v>7.4839986524927659E-4</v>
      </c>
      <c r="J9075" s="3">
        <v>7.3099521722022349E-3</v>
      </c>
      <c r="K9075" s="3">
        <v>0.89216225796925386</v>
      </c>
      <c r="L9075" s="3">
        <v>0.39</v>
      </c>
      <c r="M9075" s="4">
        <f t="shared" si="847"/>
        <v>58.759303465765001</v>
      </c>
      <c r="N9075" s="4">
        <f t="shared" si="848"/>
        <v>8.3222992392223158</v>
      </c>
      <c r="O9075" s="4">
        <f t="shared" si="849"/>
        <v>81.287573964497014</v>
      </c>
      <c r="P9075" s="4">
        <f t="shared" si="850"/>
        <v>9920.9548605240907</v>
      </c>
      <c r="Q9075" s="4">
        <f t="shared" si="851"/>
        <v>4336.8483266837957</v>
      </c>
    </row>
    <row r="9076" spans="1:17" x14ac:dyDescent="0.25">
      <c r="A9076" s="3">
        <v>29778</v>
      </c>
      <c r="B9076" s="3">
        <v>4</v>
      </c>
      <c r="C9076" s="3">
        <v>901</v>
      </c>
      <c r="D9076" s="3">
        <v>14</v>
      </c>
      <c r="E9076" s="3">
        <v>95</v>
      </c>
      <c r="F9076" s="3">
        <f t="shared" si="846"/>
        <v>0.04</v>
      </c>
      <c r="G9076" s="3">
        <v>0.2850845356551921</v>
      </c>
      <c r="H9076" s="3">
        <v>5.3688703046787531E-3</v>
      </c>
      <c r="I9076" s="3">
        <v>8.2397003702564897E-4</v>
      </c>
      <c r="J9076" s="3">
        <v>7.3164358467393779E-3</v>
      </c>
      <c r="K9076" s="3">
        <v>0.88912115623232824</v>
      </c>
      <c r="L9076" s="3">
        <v>0.4</v>
      </c>
      <c r="M9076" s="4">
        <f t="shared" si="847"/>
        <v>59.887526096919295</v>
      </c>
      <c r="N9076" s="4">
        <f t="shared" si="848"/>
        <v>9.1910447254519223</v>
      </c>
      <c r="O9076" s="4">
        <f t="shared" si="849"/>
        <v>81.611813629805653</v>
      </c>
      <c r="P9076" s="4">
        <f t="shared" si="850"/>
        <v>9917.7784944411433</v>
      </c>
      <c r="Q9076" s="4">
        <f t="shared" si="851"/>
        <v>4461.8344417617791</v>
      </c>
    </row>
    <row r="9077" spans="1:17" x14ac:dyDescent="0.25">
      <c r="A9077" s="3">
        <v>29780</v>
      </c>
      <c r="B9077" s="3">
        <v>4</v>
      </c>
      <c r="C9077" s="3">
        <v>900</v>
      </c>
      <c r="D9077" s="3">
        <v>14</v>
      </c>
      <c r="E9077" s="3">
        <v>95</v>
      </c>
      <c r="F9077" s="3">
        <f t="shared" si="846"/>
        <v>0.04</v>
      </c>
      <c r="G9077" s="3">
        <v>0.28456213814724779</v>
      </c>
      <c r="H9077" s="3">
        <v>5.3613072426071384E-3</v>
      </c>
      <c r="I9077" s="3">
        <v>8.2280932049097217E-4</v>
      </c>
      <c r="J9077" s="3">
        <v>7.0625916304299097E-3</v>
      </c>
      <c r="K9077" s="3">
        <v>0.88786866211118853</v>
      </c>
      <c r="L9077" s="3">
        <v>0.39</v>
      </c>
      <c r="M9077" s="4">
        <f t="shared" si="847"/>
        <v>59.912949566989305</v>
      </c>
      <c r="N9077" s="4">
        <f t="shared" si="848"/>
        <v>9.1949465104431987</v>
      </c>
      <c r="O9077" s="4">
        <f t="shared" si="849"/>
        <v>78.924910850738669</v>
      </c>
      <c r="P9077" s="4">
        <f t="shared" si="850"/>
        <v>9921.9887926642896</v>
      </c>
      <c r="Q9077" s="4">
        <f t="shared" si="851"/>
        <v>4358.2748150361931</v>
      </c>
    </row>
    <row r="9078" spans="1:17" x14ac:dyDescent="0.25">
      <c r="A9078" s="3">
        <v>29781</v>
      </c>
      <c r="B9078" s="3">
        <v>4</v>
      </c>
      <c r="C9078" s="3">
        <v>900</v>
      </c>
      <c r="D9078" s="3">
        <v>14</v>
      </c>
      <c r="E9078" s="3">
        <v>95</v>
      </c>
      <c r="F9078" s="3">
        <f t="shared" si="846"/>
        <v>0.04</v>
      </c>
      <c r="G9078" s="3">
        <v>0.28466591582778461</v>
      </c>
      <c r="H9078" s="3">
        <v>5.360986623597447E-3</v>
      </c>
      <c r="I9078" s="3">
        <v>8.2276011452355369E-4</v>
      </c>
      <c r="J9078" s="3">
        <v>7.3056923488349374E-3</v>
      </c>
      <c r="K9078" s="3">
        <v>0.88781556543936946</v>
      </c>
      <c r="L9078" s="3">
        <v>0.39</v>
      </c>
      <c r="M9078" s="4">
        <f t="shared" si="847"/>
        <v>59.887526096919295</v>
      </c>
      <c r="N9078" s="4">
        <f t="shared" si="848"/>
        <v>9.1910447254519241</v>
      </c>
      <c r="O9078" s="4">
        <f t="shared" si="849"/>
        <v>81.611813629805653</v>
      </c>
      <c r="P9078" s="4">
        <f t="shared" si="850"/>
        <v>9917.7784944411433</v>
      </c>
      <c r="Q9078" s="4">
        <f t="shared" si="851"/>
        <v>4356.6859642946802</v>
      </c>
    </row>
    <row r="9079" spans="1:17" x14ac:dyDescent="0.25">
      <c r="A9079" s="3">
        <v>29783</v>
      </c>
      <c r="B9079" s="3">
        <v>4</v>
      </c>
      <c r="C9079" s="3">
        <v>901</v>
      </c>
      <c r="D9079" s="3">
        <v>14</v>
      </c>
      <c r="E9079" s="3">
        <v>95</v>
      </c>
      <c r="F9079" s="3">
        <f t="shared" si="846"/>
        <v>0.04</v>
      </c>
      <c r="G9079" s="3">
        <v>0.28596715758860208</v>
      </c>
      <c r="H9079" s="3">
        <v>5.3240654712235361E-3</v>
      </c>
      <c r="I9079" s="3">
        <v>7.483975654220727E-4</v>
      </c>
      <c r="J9079" s="3">
        <v>7.3099297087737321E-3</v>
      </c>
      <c r="K9079" s="3">
        <v>0.89215951636128943</v>
      </c>
      <c r="L9079" s="3">
        <v>0.38</v>
      </c>
      <c r="M9079" s="4">
        <f t="shared" si="847"/>
        <v>59.204449704142007</v>
      </c>
      <c r="N9079" s="4">
        <f t="shared" si="848"/>
        <v>8.3222992392223158</v>
      </c>
      <c r="O9079" s="4">
        <f t="shared" si="849"/>
        <v>81.287573964497014</v>
      </c>
      <c r="P9079" s="4">
        <f t="shared" si="850"/>
        <v>9920.9548605240907</v>
      </c>
      <c r="Q9079" s="4">
        <f t="shared" si="851"/>
        <v>4225.660072959944</v>
      </c>
    </row>
    <row r="9080" spans="1:17" x14ac:dyDescent="0.25">
      <c r="A9080" s="3">
        <v>29784</v>
      </c>
      <c r="B9080" s="3">
        <v>4</v>
      </c>
      <c r="C9080" s="3">
        <v>901</v>
      </c>
      <c r="D9080" s="3">
        <v>14</v>
      </c>
      <c r="E9080" s="3">
        <v>95</v>
      </c>
      <c r="F9080" s="3">
        <f t="shared" si="846"/>
        <v>0.04</v>
      </c>
      <c r="G9080" s="3">
        <v>0.38</v>
      </c>
      <c r="H9080" s="3">
        <v>7.0299999999999998E-3</v>
      </c>
      <c r="I9080" s="3">
        <v>9.8999999999999999E-4</v>
      </c>
      <c r="J9080" s="3">
        <v>9.4900000000000002E-3</v>
      </c>
      <c r="K9080" s="3">
        <v>1.1754899999999999</v>
      </c>
      <c r="L9080" s="3">
        <v>0.39</v>
      </c>
      <c r="M9080" s="4">
        <f t="shared" si="847"/>
        <v>58.83</v>
      </c>
      <c r="N9080" s="4">
        <f t="shared" si="848"/>
        <v>8.2847368421052625</v>
      </c>
      <c r="O9080" s="4">
        <f t="shared" si="849"/>
        <v>79.416315789473686</v>
      </c>
      <c r="P9080" s="4">
        <f t="shared" si="850"/>
        <v>9836.9952631578944</v>
      </c>
      <c r="Q9080" s="4">
        <f t="shared" si="851"/>
        <v>3263.6842105263158</v>
      </c>
    </row>
    <row r="9081" spans="1:17" x14ac:dyDescent="0.25">
      <c r="A9081" s="3">
        <v>29785</v>
      </c>
      <c r="B9081" s="3">
        <v>4</v>
      </c>
      <c r="C9081" s="3">
        <v>901</v>
      </c>
      <c r="D9081" s="3">
        <v>14</v>
      </c>
      <c r="E9081" s="3">
        <v>95</v>
      </c>
      <c r="F9081" s="3">
        <f t="shared" si="846"/>
        <v>0.04</v>
      </c>
      <c r="G9081" s="3">
        <v>0.28483396403214128</v>
      </c>
      <c r="H9081" s="3">
        <v>5.3290953882221426E-3</v>
      </c>
      <c r="I9081" s="3">
        <v>6.7419415339717856E-4</v>
      </c>
      <c r="J9081" s="3">
        <v>7.0729412475259556E-3</v>
      </c>
      <c r="K9081" s="3">
        <v>0.8891697568318343</v>
      </c>
      <c r="L9081" s="3">
        <v>0.4</v>
      </c>
      <c r="M9081" s="4">
        <f t="shared" si="847"/>
        <v>59.496146788990835</v>
      </c>
      <c r="N9081" s="4">
        <f t="shared" si="848"/>
        <v>7.5269724770642217</v>
      </c>
      <c r="O9081" s="4">
        <f t="shared" si="849"/>
        <v>78.965137614678909</v>
      </c>
      <c r="P9081" s="4">
        <f t="shared" si="850"/>
        <v>9927.0458715596324</v>
      </c>
      <c r="Q9081" s="4">
        <f t="shared" si="851"/>
        <v>4465.7595674105241</v>
      </c>
    </row>
    <row r="9082" spans="1:17" x14ac:dyDescent="0.25">
      <c r="A9082" s="3">
        <v>29786</v>
      </c>
      <c r="B9082" s="3">
        <v>4</v>
      </c>
      <c r="C9082" s="3">
        <v>902</v>
      </c>
      <c r="D9082" s="3">
        <v>14</v>
      </c>
      <c r="E9082" s="3">
        <v>95</v>
      </c>
      <c r="F9082" s="3">
        <f t="shared" si="846"/>
        <v>0.04</v>
      </c>
      <c r="G9082" s="3">
        <v>0.2852513339978251</v>
      </c>
      <c r="H9082" s="3">
        <v>5.3770312622709298E-3</v>
      </c>
      <c r="I9082" s="3">
        <v>6.7518205661870547E-4</v>
      </c>
      <c r="J9082" s="3">
        <v>7.0833052968267288E-3</v>
      </c>
      <c r="K9082" s="3">
        <v>0.89047266588678864</v>
      </c>
      <c r="L9082" s="3">
        <v>0.41</v>
      </c>
      <c r="M9082" s="4">
        <f t="shared" si="847"/>
        <v>59.943486238532117</v>
      </c>
      <c r="N9082" s="4">
        <f t="shared" si="848"/>
        <v>7.5269724770642217</v>
      </c>
      <c r="O9082" s="4">
        <f t="shared" si="849"/>
        <v>78.965137614678909</v>
      </c>
      <c r="P9082" s="4">
        <f t="shared" si="850"/>
        <v>9927.0458715596342</v>
      </c>
      <c r="Q9082" s="4">
        <f t="shared" si="851"/>
        <v>4570.7060567504332</v>
      </c>
    </row>
    <row r="9083" spans="1:17" x14ac:dyDescent="0.25">
      <c r="A9083" s="3">
        <v>29787</v>
      </c>
      <c r="B9083" s="3">
        <v>4</v>
      </c>
      <c r="C9083" s="3">
        <v>901</v>
      </c>
      <c r="D9083" s="3">
        <v>14</v>
      </c>
      <c r="E9083" s="3">
        <v>95</v>
      </c>
      <c r="F9083" s="3">
        <f t="shared" si="846"/>
        <v>0.04</v>
      </c>
      <c r="G9083" s="3">
        <v>0.28476020898478455</v>
      </c>
      <c r="H9083" s="3">
        <v>5.3290735413782687E-3</v>
      </c>
      <c r="I9083" s="3">
        <v>5.9928123512066839E-4</v>
      </c>
      <c r="J9083" s="3">
        <v>7.0729122517148649E-3</v>
      </c>
      <c r="K9083" s="3">
        <v>0.88916611164415438</v>
      </c>
      <c r="L9083" s="3">
        <v>0.41</v>
      </c>
      <c r="M9083" s="4">
        <f t="shared" si="847"/>
        <v>59.511312770838657</v>
      </c>
      <c r="N9083" s="4">
        <f t="shared" si="848"/>
        <v>6.6923476930920236</v>
      </c>
      <c r="O9083" s="4">
        <f t="shared" si="849"/>
        <v>78.985266377772135</v>
      </c>
      <c r="P9083" s="4">
        <f t="shared" si="850"/>
        <v>9929.5763446342116</v>
      </c>
      <c r="Q9083" s="4">
        <f t="shared" si="851"/>
        <v>4578.5891387292286</v>
      </c>
    </row>
    <row r="9084" spans="1:17" x14ac:dyDescent="0.25">
      <c r="A9084" s="3">
        <v>29788</v>
      </c>
      <c r="B9084" s="3">
        <v>4</v>
      </c>
      <c r="C9084" s="3">
        <v>900</v>
      </c>
      <c r="D9084" s="3">
        <v>14</v>
      </c>
      <c r="E9084" s="3">
        <v>95</v>
      </c>
      <c r="F9084" s="3">
        <f t="shared" si="846"/>
        <v>0.04</v>
      </c>
      <c r="G9084" s="3">
        <v>0.28331140934342064</v>
      </c>
      <c r="H9084" s="3">
        <v>5.3659896704457508E-3</v>
      </c>
      <c r="I9084" s="3">
        <v>5.2406323517331958E-4</v>
      </c>
      <c r="J9084" s="3">
        <v>7.0687599162912867E-3</v>
      </c>
      <c r="K9084" s="3">
        <v>0.88481374124611634</v>
      </c>
      <c r="L9084" s="3">
        <v>0.41</v>
      </c>
      <c r="M9084" s="4">
        <f t="shared" si="847"/>
        <v>60.230003414134522</v>
      </c>
      <c r="N9084" s="4">
        <f t="shared" si="848"/>
        <v>5.8822942983953572</v>
      </c>
      <c r="O9084" s="4">
        <f t="shared" si="849"/>
        <v>79.342574257425738</v>
      </c>
      <c r="P9084" s="4">
        <f t="shared" si="850"/>
        <v>9931.5015363605326</v>
      </c>
      <c r="Q9084" s="4">
        <f t="shared" si="851"/>
        <v>4602.003156249797</v>
      </c>
    </row>
    <row r="9085" spans="1:17" x14ac:dyDescent="0.25">
      <c r="A9085" s="3">
        <v>29791</v>
      </c>
      <c r="B9085" s="3">
        <v>4</v>
      </c>
      <c r="C9085" s="3">
        <v>903</v>
      </c>
      <c r="D9085" s="3">
        <v>14</v>
      </c>
      <c r="E9085" s="3">
        <v>95</v>
      </c>
      <c r="F9085" s="3">
        <f t="shared" si="846"/>
        <v>0.04</v>
      </c>
      <c r="G9085" s="3">
        <v>0.28456017103907044</v>
      </c>
      <c r="H9085" s="3">
        <v>5.4298627379220383E-3</v>
      </c>
      <c r="I9085" s="3">
        <v>5.2637316718664518E-4</v>
      </c>
      <c r="J9085" s="3">
        <v>7.0999171387966112E-3</v>
      </c>
      <c r="K9085" s="3">
        <v>0.88871376599419638</v>
      </c>
      <c r="L9085" s="3">
        <v>0.4</v>
      </c>
      <c r="M9085" s="4">
        <f t="shared" si="847"/>
        <v>60.679481051553438</v>
      </c>
      <c r="N9085" s="4">
        <f t="shared" si="848"/>
        <v>5.8822942983953572</v>
      </c>
      <c r="O9085" s="4">
        <f t="shared" si="849"/>
        <v>79.342574257425767</v>
      </c>
      <c r="P9085" s="4">
        <f t="shared" si="850"/>
        <v>9931.5015363605344</v>
      </c>
      <c r="Q9085" s="4">
        <f t="shared" si="851"/>
        <v>4470.0563517209621</v>
      </c>
    </row>
    <row r="9086" spans="1:17" x14ac:dyDescent="0.25">
      <c r="A9086" s="3">
        <v>29792</v>
      </c>
      <c r="B9086" s="3">
        <v>4</v>
      </c>
      <c r="C9086" s="3">
        <v>903</v>
      </c>
      <c r="D9086" s="3">
        <v>14</v>
      </c>
      <c r="E9086" s="3">
        <v>95</v>
      </c>
      <c r="F9086" s="3">
        <f t="shared" si="846"/>
        <v>0.04</v>
      </c>
      <c r="G9086" s="3">
        <v>0.38</v>
      </c>
      <c r="H9086" s="3">
        <v>7.1500000000000001E-3</v>
      </c>
      <c r="I9086" s="3">
        <v>8.4000000000000003E-4</v>
      </c>
      <c r="J9086" s="3">
        <v>9.5099999999999994E-3</v>
      </c>
      <c r="K9086" s="3">
        <v>1.1780900000000001</v>
      </c>
      <c r="L9086" s="3">
        <v>0.39</v>
      </c>
      <c r="M9086" s="4">
        <f t="shared" si="847"/>
        <v>59.834210526315786</v>
      </c>
      <c r="N9086" s="4">
        <f t="shared" si="848"/>
        <v>7.0294736842105259</v>
      </c>
      <c r="O9086" s="4">
        <f t="shared" si="849"/>
        <v>79.5836842105263</v>
      </c>
      <c r="P9086" s="4">
        <f t="shared" si="850"/>
        <v>9858.7531578947383</v>
      </c>
      <c r="Q9086" s="4">
        <f t="shared" si="851"/>
        <v>3263.6842105263158</v>
      </c>
    </row>
    <row r="9087" spans="1:17" x14ac:dyDescent="0.25">
      <c r="A9087" s="3">
        <v>29793</v>
      </c>
      <c r="B9087" s="3">
        <v>4</v>
      </c>
      <c r="C9087" s="3">
        <v>900</v>
      </c>
      <c r="D9087" s="3">
        <v>14</v>
      </c>
      <c r="E9087" s="3">
        <v>95</v>
      </c>
      <c r="F9087" s="3">
        <f t="shared" si="846"/>
        <v>0.04</v>
      </c>
      <c r="G9087" s="3">
        <v>0.38</v>
      </c>
      <c r="H9087" s="3">
        <v>7.0200000000000002E-3</v>
      </c>
      <c r="I9087" s="3">
        <v>8.8999999999999995E-4</v>
      </c>
      <c r="J9087" s="3">
        <v>9.4800000000000006E-3</v>
      </c>
      <c r="K9087" s="3">
        <v>1.17418</v>
      </c>
      <c r="L9087" s="3">
        <v>0.39</v>
      </c>
      <c r="M9087" s="4">
        <f t="shared" si="847"/>
        <v>58.746315789473684</v>
      </c>
      <c r="N9087" s="4">
        <f t="shared" si="848"/>
        <v>7.4478947368421045</v>
      </c>
      <c r="O9087" s="4">
        <f t="shared" si="849"/>
        <v>79.332631578947371</v>
      </c>
      <c r="P9087" s="4">
        <f t="shared" si="850"/>
        <v>9826.032631578948</v>
      </c>
      <c r="Q9087" s="4">
        <f t="shared" si="851"/>
        <v>3263.6842105263158</v>
      </c>
    </row>
    <row r="9088" spans="1:17" x14ac:dyDescent="0.25">
      <c r="A9088" s="3">
        <v>29794</v>
      </c>
      <c r="B9088" s="3">
        <v>4</v>
      </c>
      <c r="C9088" s="3">
        <v>900</v>
      </c>
      <c r="D9088" s="3">
        <v>14</v>
      </c>
      <c r="E9088" s="3">
        <v>95</v>
      </c>
      <c r="F9088" s="3">
        <f t="shared" si="846"/>
        <v>0.04</v>
      </c>
      <c r="G9088" s="3">
        <v>0.28657379788561288</v>
      </c>
      <c r="H9088" s="3">
        <v>5.2716266622411766E-3</v>
      </c>
      <c r="I9088" s="3">
        <v>8.2130415389989329E-4</v>
      </c>
      <c r="J9088" s="3">
        <v>7.292764157250638E-3</v>
      </c>
      <c r="K9088" s="3">
        <v>0.89388452098872095</v>
      </c>
      <c r="L9088" s="3">
        <v>0.38</v>
      </c>
      <c r="M9088" s="4">
        <f t="shared" si="847"/>
        <v>58.497227972734166</v>
      </c>
      <c r="N9088" s="4">
        <f t="shared" si="848"/>
        <v>9.1136985609694516</v>
      </c>
      <c r="O9088" s="4">
        <f t="shared" si="849"/>
        <v>80.925018934612467</v>
      </c>
      <c r="P9088" s="4">
        <f t="shared" si="850"/>
        <v>9919.0951779853567</v>
      </c>
      <c r="Q9088" s="4">
        <f t="shared" si="851"/>
        <v>4216.7148878081935</v>
      </c>
    </row>
    <row r="9089" spans="1:17" x14ac:dyDescent="0.25">
      <c r="A9089" s="3">
        <v>29797</v>
      </c>
      <c r="B9089" s="3">
        <v>4</v>
      </c>
      <c r="C9089" s="3">
        <v>901</v>
      </c>
      <c r="D9089" s="3">
        <v>14</v>
      </c>
      <c r="E9089" s="3">
        <v>95</v>
      </c>
      <c r="F9089" s="3">
        <f t="shared" si="846"/>
        <v>0.04</v>
      </c>
      <c r="G9089" s="3">
        <v>0.28372795483998259</v>
      </c>
      <c r="H9089" s="3">
        <v>5.3738791473891684E-3</v>
      </c>
      <c r="I9089" s="3">
        <v>5.2483375190270594E-4</v>
      </c>
      <c r="J9089" s="3">
        <v>7.0791529326411501E-3</v>
      </c>
      <c r="K9089" s="3">
        <v>0.8861146601892198</v>
      </c>
      <c r="L9089" s="3">
        <v>0.38</v>
      </c>
      <c r="M9089" s="4">
        <f t="shared" si="847"/>
        <v>60.230003414134515</v>
      </c>
      <c r="N9089" s="4">
        <f t="shared" si="848"/>
        <v>5.8822942983953572</v>
      </c>
      <c r="O9089" s="4">
        <f t="shared" si="849"/>
        <v>79.342574257425753</v>
      </c>
      <c r="P9089" s="4">
        <f t="shared" si="850"/>
        <v>9931.5015363605326</v>
      </c>
      <c r="Q9089" s="4">
        <f t="shared" si="851"/>
        <v>4259.0093058737039</v>
      </c>
    </row>
    <row r="9090" spans="1:17" x14ac:dyDescent="0.25">
      <c r="A9090" s="3">
        <v>29800</v>
      </c>
      <c r="B9090" s="3">
        <v>4</v>
      </c>
      <c r="C9090" s="3">
        <v>900</v>
      </c>
      <c r="D9090" s="3">
        <v>14</v>
      </c>
      <c r="E9090" s="3">
        <v>95</v>
      </c>
      <c r="F9090" s="3">
        <f t="shared" ref="F9090:F9153" si="852">(E9090-$E$13411)/($E$13410-$E$13411)</f>
        <v>0.04</v>
      </c>
      <c r="G9090" s="3">
        <v>0.28331228116420365</v>
      </c>
      <c r="H9090" s="3">
        <v>5.3259613606908103E-3</v>
      </c>
      <c r="I9090" s="3">
        <v>5.240648478482948E-4</v>
      </c>
      <c r="J9090" s="3">
        <v>7.0687816686514186E-3</v>
      </c>
      <c r="K9090" s="3">
        <v>0.88481646404153946</v>
      </c>
      <c r="L9090" s="3">
        <v>0.41</v>
      </c>
      <c r="M9090" s="4">
        <f t="shared" ref="M9090:M9153" si="853">H9090/$G9090*3180</f>
        <v>59.780525776715606</v>
      </c>
      <c r="N9090" s="4">
        <f t="shared" ref="N9090:N9153" si="854">I9090/$G9090*3180</f>
        <v>5.8822942983953572</v>
      </c>
      <c r="O9090" s="4">
        <f t="shared" ref="O9090:O9153" si="855">J9090/$G9090*3180</f>
        <v>79.342574257425753</v>
      </c>
      <c r="P9090" s="4">
        <f t="shared" ref="P9090:P9153" si="856">K9090/$G9090*3180</f>
        <v>9931.5015363605307</v>
      </c>
      <c r="Q9090" s="4">
        <f t="shared" ref="Q9090:Q9153" si="857">L9090/$G9090*3180</f>
        <v>4601.9889947670026</v>
      </c>
    </row>
    <row r="9091" spans="1:17" x14ac:dyDescent="0.25">
      <c r="A9091" s="3">
        <v>29801</v>
      </c>
      <c r="B9091" s="3">
        <v>4</v>
      </c>
      <c r="C9091" s="3">
        <v>900</v>
      </c>
      <c r="D9091" s="3">
        <v>14</v>
      </c>
      <c r="E9091" s="3">
        <v>95</v>
      </c>
      <c r="F9091" s="3">
        <f t="shared" si="852"/>
        <v>0.04</v>
      </c>
      <c r="G9091" s="3">
        <v>0.28657467837227646</v>
      </c>
      <c r="H9091" s="3">
        <v>5.2317061707791105E-3</v>
      </c>
      <c r="I9091" s="3">
        <v>8.2130667732443379E-4</v>
      </c>
      <c r="J9091" s="3">
        <v>7.2927865639801723E-3</v>
      </c>
      <c r="K9091" s="3">
        <v>0.89388726741356961</v>
      </c>
      <c r="L9091" s="3">
        <v>0.39</v>
      </c>
      <c r="M9091" s="4">
        <f t="shared" si="853"/>
        <v>58.054067154758904</v>
      </c>
      <c r="N9091" s="4">
        <f t="shared" si="854"/>
        <v>9.1136985609694516</v>
      </c>
      <c r="O9091" s="4">
        <f t="shared" si="855"/>
        <v>80.925018934612453</v>
      </c>
      <c r="P9091" s="4">
        <f t="shared" si="856"/>
        <v>9919.0951779853549</v>
      </c>
      <c r="Q9091" s="4">
        <f t="shared" si="857"/>
        <v>4327.6677724781784</v>
      </c>
    </row>
    <row r="9092" spans="1:17" x14ac:dyDescent="0.25">
      <c r="A9092" s="3">
        <v>29802</v>
      </c>
      <c r="B9092" s="3">
        <v>4</v>
      </c>
      <c r="C9092" s="3">
        <v>901</v>
      </c>
      <c r="D9092" s="3">
        <v>14</v>
      </c>
      <c r="E9092" s="3">
        <v>95</v>
      </c>
      <c r="F9092" s="3">
        <f t="shared" si="852"/>
        <v>0.04</v>
      </c>
      <c r="G9092" s="3">
        <v>0.28604260675045207</v>
      </c>
      <c r="H9092" s="3">
        <v>5.2440580527352383E-3</v>
      </c>
      <c r="I9092" s="3">
        <v>8.2324575471084201E-4</v>
      </c>
      <c r="J9092" s="3">
        <v>7.310004587284433E-3</v>
      </c>
      <c r="K9092" s="3">
        <v>0.89216865510523824</v>
      </c>
      <c r="L9092" s="3">
        <v>0.39</v>
      </c>
      <c r="M9092" s="4">
        <f t="shared" si="853"/>
        <v>58.299372940082819</v>
      </c>
      <c r="N9092" s="4">
        <f t="shared" si="854"/>
        <v>9.152208231217779</v>
      </c>
      <c r="O9092" s="4">
        <f t="shared" si="855"/>
        <v>81.266965266627224</v>
      </c>
      <c r="P9092" s="4">
        <f t="shared" si="856"/>
        <v>9918.4396180174081</v>
      </c>
      <c r="Q9092" s="4">
        <f t="shared" si="857"/>
        <v>4335.717724324787</v>
      </c>
    </row>
    <row r="9093" spans="1:17" x14ac:dyDescent="0.25">
      <c r="A9093" s="3">
        <v>29803</v>
      </c>
      <c r="B9093" s="3">
        <v>4</v>
      </c>
      <c r="C9093" s="3">
        <v>902</v>
      </c>
      <c r="D9093" s="3">
        <v>13</v>
      </c>
      <c r="E9093" s="3">
        <v>94</v>
      </c>
      <c r="F9093" s="3">
        <f t="shared" si="852"/>
        <v>0.02</v>
      </c>
      <c r="G9093" s="3">
        <v>0.28216402451444672</v>
      </c>
      <c r="H9093" s="3">
        <v>5.2782454621418265E-3</v>
      </c>
      <c r="I9093" s="3">
        <v>5.9356536089466756E-4</v>
      </c>
      <c r="J9093" s="3">
        <v>7.2470189411558252E-3</v>
      </c>
      <c r="K9093" s="3">
        <v>0.88068534942046028</v>
      </c>
      <c r="L9093" s="3">
        <v>0.38</v>
      </c>
      <c r="M9093" s="4">
        <f t="shared" si="853"/>
        <v>59.486040428061834</v>
      </c>
      <c r="N9093" s="4">
        <f t="shared" si="854"/>
        <v>6.6895056905045012</v>
      </c>
      <c r="O9093" s="4">
        <f t="shared" si="855"/>
        <v>81.674197384066588</v>
      </c>
      <c r="P9093" s="4">
        <f t="shared" si="856"/>
        <v>9925.3596059113297</v>
      </c>
      <c r="Q9093" s="4">
        <f t="shared" si="857"/>
        <v>4282.6154116544012</v>
      </c>
    </row>
    <row r="9094" spans="1:17" x14ac:dyDescent="0.25">
      <c r="A9094" s="3">
        <v>29804</v>
      </c>
      <c r="B9094" s="3">
        <v>4</v>
      </c>
      <c r="C9094" s="3">
        <v>901</v>
      </c>
      <c r="D9094" s="3">
        <v>14</v>
      </c>
      <c r="E9094" s="3">
        <v>95</v>
      </c>
      <c r="F9094" s="3">
        <f t="shared" si="852"/>
        <v>0.04</v>
      </c>
      <c r="G9094" s="3">
        <v>0.28390762090118898</v>
      </c>
      <c r="H9094" s="3">
        <v>5.2934096441515444E-3</v>
      </c>
      <c r="I9094" s="3">
        <v>5.9978027588541863E-4</v>
      </c>
      <c r="J9094" s="3">
        <v>7.3228987172056928E-3</v>
      </c>
      <c r="K9094" s="3">
        <v>0.88607074478188885</v>
      </c>
      <c r="L9094" s="3">
        <v>0.39</v>
      </c>
      <c r="M9094" s="4">
        <f t="shared" si="853"/>
        <v>59.290562947799394</v>
      </c>
      <c r="N9094" s="4">
        <f t="shared" si="854"/>
        <v>6.7180348004094155</v>
      </c>
      <c r="O9094" s="4">
        <f t="shared" si="855"/>
        <v>82.022517911975427</v>
      </c>
      <c r="P9094" s="4">
        <f t="shared" si="856"/>
        <v>9924.7246673490263</v>
      </c>
      <c r="Q9094" s="4">
        <f t="shared" si="857"/>
        <v>4368.3223298596786</v>
      </c>
    </row>
    <row r="9095" spans="1:17" x14ac:dyDescent="0.25">
      <c r="A9095" s="3">
        <v>29805</v>
      </c>
      <c r="B9095" s="3">
        <v>4</v>
      </c>
      <c r="C9095" s="3">
        <v>900</v>
      </c>
      <c r="D9095" s="3">
        <v>13</v>
      </c>
      <c r="E9095" s="3">
        <v>95</v>
      </c>
      <c r="F9095" s="3">
        <f t="shared" si="852"/>
        <v>0.04</v>
      </c>
      <c r="G9095" s="3">
        <v>0.38</v>
      </c>
      <c r="H9095" s="3">
        <v>6.9899999999999997E-3</v>
      </c>
      <c r="I9095" s="3">
        <v>9.3999999999999997E-4</v>
      </c>
      <c r="J9095" s="3">
        <v>9.6699999999999998E-3</v>
      </c>
      <c r="K9095" s="3">
        <v>1.18038</v>
      </c>
      <c r="L9095" s="3">
        <v>0.38</v>
      </c>
      <c r="M9095" s="4">
        <f t="shared" si="853"/>
        <v>58.495263157894733</v>
      </c>
      <c r="N9095" s="4">
        <f t="shared" si="854"/>
        <v>7.8663157894736848</v>
      </c>
      <c r="O9095" s="4">
        <f t="shared" si="855"/>
        <v>80.922631578947374</v>
      </c>
      <c r="P9095" s="4">
        <f t="shared" si="856"/>
        <v>9877.9168421052618</v>
      </c>
      <c r="Q9095" s="4">
        <f t="shared" si="857"/>
        <v>3180</v>
      </c>
    </row>
    <row r="9096" spans="1:17" x14ac:dyDescent="0.25">
      <c r="A9096" s="3">
        <v>29806</v>
      </c>
      <c r="B9096" s="3">
        <v>4</v>
      </c>
      <c r="C9096" s="3">
        <v>901</v>
      </c>
      <c r="D9096" s="3">
        <v>13</v>
      </c>
      <c r="E9096" s="3">
        <v>95</v>
      </c>
      <c r="F9096" s="3">
        <f t="shared" si="852"/>
        <v>0.04</v>
      </c>
      <c r="G9096" s="3">
        <v>0.38</v>
      </c>
      <c r="H9096" s="3">
        <v>6.9499999999999996E-3</v>
      </c>
      <c r="I9096" s="3">
        <v>9.3999999999999997E-4</v>
      </c>
      <c r="J9096" s="3">
        <v>9.6799999999999994E-3</v>
      </c>
      <c r="K9096" s="3">
        <v>1.1817</v>
      </c>
      <c r="L9096" s="3">
        <v>0.38</v>
      </c>
      <c r="M9096" s="4">
        <f t="shared" si="853"/>
        <v>58.160526315789468</v>
      </c>
      <c r="N9096" s="4">
        <f t="shared" si="854"/>
        <v>7.8663157894736848</v>
      </c>
      <c r="O9096" s="4">
        <f t="shared" si="855"/>
        <v>81.006315789473689</v>
      </c>
      <c r="P9096" s="4">
        <f t="shared" si="856"/>
        <v>9888.9631578947374</v>
      </c>
      <c r="Q9096" s="4">
        <f t="shared" si="857"/>
        <v>3180</v>
      </c>
    </row>
    <row r="9097" spans="1:17" x14ac:dyDescent="0.25">
      <c r="A9097" s="3">
        <v>29807</v>
      </c>
      <c r="B9097" s="3">
        <v>4</v>
      </c>
      <c r="C9097" s="3">
        <v>901</v>
      </c>
      <c r="D9097" s="3">
        <v>13</v>
      </c>
      <c r="E9097" s="3">
        <v>95</v>
      </c>
      <c r="F9097" s="3">
        <f t="shared" si="852"/>
        <v>0.04</v>
      </c>
      <c r="G9097" s="3">
        <v>0.38</v>
      </c>
      <c r="H9097" s="3">
        <v>7.0000000000000001E-3</v>
      </c>
      <c r="I9097" s="3">
        <v>1.0399999999999999E-3</v>
      </c>
      <c r="J9097" s="3">
        <v>9.6799999999999994E-3</v>
      </c>
      <c r="K9097" s="3">
        <v>1.1817</v>
      </c>
      <c r="L9097" s="3">
        <v>0.38</v>
      </c>
      <c r="M9097" s="4">
        <f t="shared" si="853"/>
        <v>58.578947368421055</v>
      </c>
      <c r="N9097" s="4">
        <f t="shared" si="854"/>
        <v>8.703157894736842</v>
      </c>
      <c r="O9097" s="4">
        <f t="shared" si="855"/>
        <v>81.006315789473689</v>
      </c>
      <c r="P9097" s="4">
        <f t="shared" si="856"/>
        <v>9888.9631578947374</v>
      </c>
      <c r="Q9097" s="4">
        <f t="shared" si="857"/>
        <v>3180</v>
      </c>
    </row>
    <row r="9098" spans="1:17" x14ac:dyDescent="0.25">
      <c r="A9098" s="3">
        <v>29808</v>
      </c>
      <c r="B9098" s="3">
        <v>4</v>
      </c>
      <c r="C9098" s="3">
        <v>901</v>
      </c>
      <c r="D9098" s="3">
        <v>13</v>
      </c>
      <c r="E9098" s="3">
        <v>94</v>
      </c>
      <c r="F9098" s="3">
        <f t="shared" si="852"/>
        <v>0.02</v>
      </c>
      <c r="G9098" s="3">
        <v>0.28392876419807861</v>
      </c>
      <c r="H9098" s="3">
        <v>5.2216520632329131E-3</v>
      </c>
      <c r="I9098" s="3">
        <v>8.8747446133998116E-4</v>
      </c>
      <c r="J9098" s="3">
        <v>7.2236293364882189E-3</v>
      </c>
      <c r="K9098" s="3">
        <v>0.8854105672438416</v>
      </c>
      <c r="L9098" s="3">
        <v>0.37</v>
      </c>
      <c r="M9098" s="4">
        <f t="shared" si="853"/>
        <v>58.482463402322061</v>
      </c>
      <c r="N9098" s="4">
        <f t="shared" si="854"/>
        <v>9.9397072185764763</v>
      </c>
      <c r="O9098" s="4">
        <f t="shared" si="855"/>
        <v>80.904593639575978</v>
      </c>
      <c r="P9098" s="4">
        <f t="shared" si="856"/>
        <v>9916.5916203937395</v>
      </c>
      <c r="Q9098" s="4">
        <f t="shared" si="857"/>
        <v>4143.9971864885192</v>
      </c>
    </row>
    <row r="9099" spans="1:17" x14ac:dyDescent="0.25">
      <c r="A9099" s="3">
        <v>29809</v>
      </c>
      <c r="B9099" s="3">
        <v>4</v>
      </c>
      <c r="C9099" s="3">
        <v>901</v>
      </c>
      <c r="D9099" s="3">
        <v>13</v>
      </c>
      <c r="E9099" s="3">
        <v>95</v>
      </c>
      <c r="F9099" s="3">
        <f t="shared" si="852"/>
        <v>0.04</v>
      </c>
      <c r="G9099" s="3">
        <v>0.38</v>
      </c>
      <c r="H9099" s="3">
        <v>7.0000000000000001E-3</v>
      </c>
      <c r="I9099" s="3">
        <v>1.09E-3</v>
      </c>
      <c r="J9099" s="3">
        <v>9.6799999999999994E-3</v>
      </c>
      <c r="K9099" s="3">
        <v>1.1817</v>
      </c>
      <c r="L9099" s="3">
        <v>0.38</v>
      </c>
      <c r="M9099" s="4">
        <f t="shared" si="853"/>
        <v>58.578947368421055</v>
      </c>
      <c r="N9099" s="4">
        <f t="shared" si="854"/>
        <v>9.1215789473684215</v>
      </c>
      <c r="O9099" s="4">
        <f t="shared" si="855"/>
        <v>81.006315789473689</v>
      </c>
      <c r="P9099" s="4">
        <f t="shared" si="856"/>
        <v>9888.9631578947374</v>
      </c>
      <c r="Q9099" s="4">
        <f t="shared" si="857"/>
        <v>3180</v>
      </c>
    </row>
    <row r="9100" spans="1:17" x14ac:dyDescent="0.25">
      <c r="A9100" s="3">
        <v>29810</v>
      </c>
      <c r="B9100" s="3">
        <v>4</v>
      </c>
      <c r="C9100" s="3">
        <v>902</v>
      </c>
      <c r="D9100" s="3">
        <v>13</v>
      </c>
      <c r="E9100" s="3">
        <v>95</v>
      </c>
      <c r="F9100" s="3">
        <f t="shared" si="852"/>
        <v>0.04</v>
      </c>
      <c r="G9100" s="3">
        <v>0.38</v>
      </c>
      <c r="H9100" s="3">
        <v>7.0299999999999998E-3</v>
      </c>
      <c r="I9100" s="3">
        <v>1.09E-3</v>
      </c>
      <c r="J9100" s="3">
        <v>9.6900000000000007E-3</v>
      </c>
      <c r="K9100" s="3">
        <v>1.18513</v>
      </c>
      <c r="L9100" s="3">
        <v>0.38</v>
      </c>
      <c r="M9100" s="4">
        <f t="shared" si="853"/>
        <v>58.83</v>
      </c>
      <c r="N9100" s="4">
        <f t="shared" si="854"/>
        <v>9.1215789473684215</v>
      </c>
      <c r="O9100" s="4">
        <f t="shared" si="855"/>
        <v>81.09</v>
      </c>
      <c r="P9100" s="4">
        <f t="shared" si="856"/>
        <v>9917.6668421052636</v>
      </c>
      <c r="Q9100" s="4">
        <f t="shared" si="857"/>
        <v>3180</v>
      </c>
    </row>
    <row r="9101" spans="1:17" x14ac:dyDescent="0.25">
      <c r="A9101" s="3">
        <v>29811</v>
      </c>
      <c r="B9101" s="3">
        <v>4</v>
      </c>
      <c r="C9101" s="3">
        <v>901</v>
      </c>
      <c r="D9101" s="3">
        <v>13</v>
      </c>
      <c r="E9101" s="3">
        <v>95</v>
      </c>
      <c r="F9101" s="3">
        <f t="shared" si="852"/>
        <v>0.04</v>
      </c>
      <c r="G9101" s="3">
        <v>0.38</v>
      </c>
      <c r="H9101" s="3">
        <v>7.0000000000000001E-3</v>
      </c>
      <c r="I9101" s="3">
        <v>1.14E-3</v>
      </c>
      <c r="J9101" s="3">
        <v>9.6799999999999994E-3</v>
      </c>
      <c r="K9101" s="3">
        <v>1.1838200000000001</v>
      </c>
      <c r="L9101" s="3">
        <v>0.38</v>
      </c>
      <c r="M9101" s="4">
        <f t="shared" si="853"/>
        <v>58.578947368421055</v>
      </c>
      <c r="N9101" s="4">
        <f t="shared" si="854"/>
        <v>9.5399999999999991</v>
      </c>
      <c r="O9101" s="4">
        <f t="shared" si="855"/>
        <v>81.006315789473689</v>
      </c>
      <c r="P9101" s="4">
        <f t="shared" si="856"/>
        <v>9906.7042105263172</v>
      </c>
      <c r="Q9101" s="4">
        <f t="shared" si="857"/>
        <v>3180</v>
      </c>
    </row>
    <row r="9102" spans="1:17" x14ac:dyDescent="0.25">
      <c r="A9102" s="3">
        <v>29812</v>
      </c>
      <c r="B9102" s="3">
        <v>4</v>
      </c>
      <c r="C9102" s="3">
        <v>900</v>
      </c>
      <c r="D9102" s="3">
        <v>13</v>
      </c>
      <c r="E9102" s="3">
        <v>95</v>
      </c>
      <c r="F9102" s="3">
        <f t="shared" si="852"/>
        <v>0.04</v>
      </c>
      <c r="G9102" s="3">
        <v>0.38</v>
      </c>
      <c r="H9102" s="3">
        <v>7.0200000000000002E-3</v>
      </c>
      <c r="I9102" s="3">
        <v>1.14E-3</v>
      </c>
      <c r="J9102" s="3">
        <v>9.8300000000000002E-3</v>
      </c>
      <c r="K9102" s="3">
        <v>1.18248</v>
      </c>
      <c r="L9102" s="3">
        <v>0.38</v>
      </c>
      <c r="M9102" s="4">
        <f t="shared" si="853"/>
        <v>58.746315789473684</v>
      </c>
      <c r="N9102" s="4">
        <f t="shared" si="854"/>
        <v>9.5399999999999991</v>
      </c>
      <c r="O9102" s="4">
        <f t="shared" si="855"/>
        <v>82.26157894736842</v>
      </c>
      <c r="P9102" s="4">
        <f t="shared" si="856"/>
        <v>9895.4905263157889</v>
      </c>
      <c r="Q9102" s="4">
        <f t="shared" si="857"/>
        <v>3180</v>
      </c>
    </row>
    <row r="9103" spans="1:17" x14ac:dyDescent="0.25">
      <c r="A9103" s="3">
        <v>29813</v>
      </c>
      <c r="B9103" s="3">
        <v>4</v>
      </c>
      <c r="C9103" s="3">
        <v>901</v>
      </c>
      <c r="D9103" s="3">
        <v>13</v>
      </c>
      <c r="E9103" s="3">
        <v>95</v>
      </c>
      <c r="F9103" s="3">
        <f t="shared" si="852"/>
        <v>0.04</v>
      </c>
      <c r="G9103" s="3">
        <v>0.28857397786013489</v>
      </c>
      <c r="H9103" s="3">
        <v>5.3436893791608368E-3</v>
      </c>
      <c r="I9103" s="3">
        <v>9.7650289733602728E-4</v>
      </c>
      <c r="J9103" s="3">
        <v>7.5814357324478681E-3</v>
      </c>
      <c r="K9103" s="3">
        <v>0.89929104033736462</v>
      </c>
      <c r="L9103" s="3">
        <v>0.39</v>
      </c>
      <c r="M9103" s="4">
        <f t="shared" si="853"/>
        <v>58.885878594249206</v>
      </c>
      <c r="N9103" s="4">
        <f t="shared" si="854"/>
        <v>10.760773499243315</v>
      </c>
      <c r="O9103" s="4">
        <f t="shared" si="855"/>
        <v>83.545182444930205</v>
      </c>
      <c r="P9103" s="4">
        <f t="shared" si="856"/>
        <v>9909.9216411636098</v>
      </c>
      <c r="Q9103" s="4">
        <f t="shared" si="857"/>
        <v>4297.6848058042715</v>
      </c>
    </row>
    <row r="9104" spans="1:17" x14ac:dyDescent="0.25">
      <c r="A9104" s="3">
        <v>29814</v>
      </c>
      <c r="B9104" s="3">
        <v>4</v>
      </c>
      <c r="C9104" s="3">
        <v>901</v>
      </c>
      <c r="D9104" s="3">
        <v>13</v>
      </c>
      <c r="E9104" s="3">
        <v>95</v>
      </c>
      <c r="F9104" s="3">
        <f t="shared" si="852"/>
        <v>0.04</v>
      </c>
      <c r="G9104" s="3">
        <v>0.38</v>
      </c>
      <c r="H9104" s="3">
        <v>7.0200000000000002E-3</v>
      </c>
      <c r="I9104" s="3">
        <v>1.2899999999999999E-3</v>
      </c>
      <c r="J9104" s="3">
        <v>9.8399999999999998E-3</v>
      </c>
      <c r="K9104" s="3">
        <v>1.1838</v>
      </c>
      <c r="L9104" s="3">
        <v>0.39</v>
      </c>
      <c r="M9104" s="4">
        <f t="shared" si="853"/>
        <v>58.746315789473684</v>
      </c>
      <c r="N9104" s="4">
        <f t="shared" si="854"/>
        <v>10.795263157894736</v>
      </c>
      <c r="O9104" s="4">
        <f t="shared" si="855"/>
        <v>82.345263157894735</v>
      </c>
      <c r="P9104" s="4">
        <f t="shared" si="856"/>
        <v>9906.5368421052626</v>
      </c>
      <c r="Q9104" s="4">
        <f t="shared" si="857"/>
        <v>3263.6842105263158</v>
      </c>
    </row>
    <row r="9105" spans="1:17" x14ac:dyDescent="0.25">
      <c r="A9105" s="3">
        <v>29815</v>
      </c>
      <c r="B9105" s="3">
        <v>4</v>
      </c>
      <c r="C9105" s="3">
        <v>902</v>
      </c>
      <c r="D9105" s="3">
        <v>13</v>
      </c>
      <c r="E9105" s="3">
        <v>95</v>
      </c>
      <c r="F9105" s="3">
        <f t="shared" si="852"/>
        <v>0.04</v>
      </c>
      <c r="G9105" s="3">
        <v>0.2878611024544232</v>
      </c>
      <c r="H9105" s="3">
        <v>5.2760591519138856E-3</v>
      </c>
      <c r="I9105" s="3">
        <v>9.0356671834967289E-4</v>
      </c>
      <c r="J9105" s="3">
        <v>7.3546128237764082E-3</v>
      </c>
      <c r="K9105" s="3">
        <v>0.89761298415899682</v>
      </c>
      <c r="L9105" s="3">
        <v>0.39</v>
      </c>
      <c r="M9105" s="4">
        <f t="shared" si="853"/>
        <v>58.284596147347074</v>
      </c>
      <c r="N9105" s="4">
        <f t="shared" si="854"/>
        <v>9.9816965190942852</v>
      </c>
      <c r="O9105" s="4">
        <f t="shared" si="855"/>
        <v>81.246367015883735</v>
      </c>
      <c r="P9105" s="4">
        <f t="shared" si="856"/>
        <v>9915.9256505576195</v>
      </c>
      <c r="Q9105" s="4">
        <f t="shared" si="857"/>
        <v>4308.3278338946811</v>
      </c>
    </row>
    <row r="9106" spans="1:17" x14ac:dyDescent="0.25">
      <c r="A9106" s="3">
        <v>29816</v>
      </c>
      <c r="B9106" s="3">
        <v>4</v>
      </c>
      <c r="C9106" s="3">
        <v>901</v>
      </c>
      <c r="D9106" s="3">
        <v>13</v>
      </c>
      <c r="E9106" s="3">
        <v>95</v>
      </c>
      <c r="F9106" s="3">
        <f t="shared" si="852"/>
        <v>0.04</v>
      </c>
      <c r="G9106" s="3">
        <v>0.38</v>
      </c>
      <c r="H9106" s="3">
        <v>6.9699999999999996E-3</v>
      </c>
      <c r="I9106" s="3">
        <v>1.2899999999999999E-3</v>
      </c>
      <c r="J9106" s="3">
        <v>0.01</v>
      </c>
      <c r="K9106" s="3">
        <v>1.1837800000000001</v>
      </c>
      <c r="L9106" s="3">
        <v>0.4</v>
      </c>
      <c r="M9106" s="4">
        <f t="shared" si="853"/>
        <v>58.327894736842097</v>
      </c>
      <c r="N9106" s="4">
        <f t="shared" si="854"/>
        <v>10.795263157894736</v>
      </c>
      <c r="O9106" s="4">
        <f t="shared" si="855"/>
        <v>83.68421052631578</v>
      </c>
      <c r="P9106" s="4">
        <f t="shared" si="856"/>
        <v>9906.3694736842099</v>
      </c>
      <c r="Q9106" s="4">
        <f t="shared" si="857"/>
        <v>3347.3684210526312</v>
      </c>
    </row>
    <row r="9107" spans="1:17" x14ac:dyDescent="0.25">
      <c r="A9107" s="3">
        <v>29817</v>
      </c>
      <c r="B9107" s="3">
        <v>4</v>
      </c>
      <c r="C9107" s="3">
        <v>901</v>
      </c>
      <c r="D9107" s="3">
        <v>13</v>
      </c>
      <c r="E9107" s="3">
        <v>95</v>
      </c>
      <c r="F9107" s="3">
        <f t="shared" si="852"/>
        <v>0.04</v>
      </c>
      <c r="G9107" s="3">
        <v>0.38</v>
      </c>
      <c r="H9107" s="3">
        <v>7.0000000000000001E-3</v>
      </c>
      <c r="I9107" s="3">
        <v>1.34E-3</v>
      </c>
      <c r="J9107" s="3">
        <v>0.01</v>
      </c>
      <c r="K9107" s="3">
        <v>1.1837800000000001</v>
      </c>
      <c r="L9107" s="3">
        <v>0.4</v>
      </c>
      <c r="M9107" s="4">
        <f t="shared" si="853"/>
        <v>58.578947368421055</v>
      </c>
      <c r="N9107" s="4">
        <f t="shared" si="854"/>
        <v>11.213684210526315</v>
      </c>
      <c r="O9107" s="4">
        <f t="shared" si="855"/>
        <v>83.68421052631578</v>
      </c>
      <c r="P9107" s="4">
        <f t="shared" si="856"/>
        <v>9906.3694736842099</v>
      </c>
      <c r="Q9107" s="4">
        <f t="shared" si="857"/>
        <v>3347.3684210526312</v>
      </c>
    </row>
    <row r="9108" spans="1:17" x14ac:dyDescent="0.25">
      <c r="A9108" s="3">
        <v>29818</v>
      </c>
      <c r="B9108" s="3">
        <v>4</v>
      </c>
      <c r="C9108" s="3">
        <v>901</v>
      </c>
      <c r="D9108" s="3">
        <v>13</v>
      </c>
      <c r="E9108" s="3">
        <v>94</v>
      </c>
      <c r="F9108" s="3">
        <f t="shared" si="852"/>
        <v>0.02</v>
      </c>
      <c r="G9108" s="3">
        <v>0.38</v>
      </c>
      <c r="H9108" s="3">
        <v>6.8799999999999998E-3</v>
      </c>
      <c r="I9108" s="3">
        <v>1.3699999999999999E-3</v>
      </c>
      <c r="J9108" s="3">
        <v>9.8799999999999999E-3</v>
      </c>
      <c r="K9108" s="3">
        <v>1.17404</v>
      </c>
      <c r="L9108" s="3">
        <v>0.4</v>
      </c>
      <c r="M9108" s="4">
        <f t="shared" si="853"/>
        <v>57.57473684210526</v>
      </c>
      <c r="N9108" s="4">
        <f t="shared" si="854"/>
        <v>11.464736842105262</v>
      </c>
      <c r="O9108" s="4">
        <f t="shared" si="855"/>
        <v>82.679999999999993</v>
      </c>
      <c r="P9108" s="4">
        <f t="shared" si="856"/>
        <v>9824.8610526315788</v>
      </c>
      <c r="Q9108" s="4">
        <f t="shared" si="857"/>
        <v>3347.3684210526312</v>
      </c>
    </row>
    <row r="9109" spans="1:17" x14ac:dyDescent="0.25">
      <c r="A9109" s="3">
        <v>29819</v>
      </c>
      <c r="B9109" s="3">
        <v>4</v>
      </c>
      <c r="C9109" s="3">
        <v>901</v>
      </c>
      <c r="D9109" s="3">
        <v>13</v>
      </c>
      <c r="E9109" s="3">
        <v>95</v>
      </c>
      <c r="F9109" s="3">
        <f t="shared" si="852"/>
        <v>0.04</v>
      </c>
      <c r="G9109" s="3">
        <v>0.38</v>
      </c>
      <c r="H9109" s="3">
        <v>6.94E-3</v>
      </c>
      <c r="I9109" s="3">
        <v>1.39E-3</v>
      </c>
      <c r="J9109" s="3">
        <v>1.0160000000000001E-2</v>
      </c>
      <c r="K9109" s="3">
        <v>1.1879900000000001</v>
      </c>
      <c r="L9109" s="3">
        <v>0.39</v>
      </c>
      <c r="M9109" s="4">
        <f t="shared" si="853"/>
        <v>58.076842105263161</v>
      </c>
      <c r="N9109" s="4">
        <f t="shared" si="854"/>
        <v>11.632105263157895</v>
      </c>
      <c r="O9109" s="4">
        <f t="shared" si="855"/>
        <v>85.02315789473684</v>
      </c>
      <c r="P9109" s="4">
        <f t="shared" si="856"/>
        <v>9941.6005263157913</v>
      </c>
      <c r="Q9109" s="4">
        <f t="shared" si="857"/>
        <v>3263.6842105263158</v>
      </c>
    </row>
    <row r="9110" spans="1:17" x14ac:dyDescent="0.25">
      <c r="A9110" s="3">
        <v>29820</v>
      </c>
      <c r="B9110" s="3">
        <v>4</v>
      </c>
      <c r="C9110" s="3">
        <v>900</v>
      </c>
      <c r="D9110" s="3">
        <v>13</v>
      </c>
      <c r="E9110" s="3">
        <v>95</v>
      </c>
      <c r="F9110" s="3">
        <f t="shared" si="852"/>
        <v>0.04</v>
      </c>
      <c r="G9110" s="3">
        <v>0.38</v>
      </c>
      <c r="H9110" s="3">
        <v>7.0099999999999997E-3</v>
      </c>
      <c r="I9110" s="3">
        <v>1.4400000000000001E-3</v>
      </c>
      <c r="J9110" s="3">
        <v>1.014E-2</v>
      </c>
      <c r="K9110" s="3">
        <v>1.1866699999999999</v>
      </c>
      <c r="L9110" s="3">
        <v>0.4</v>
      </c>
      <c r="M9110" s="4">
        <f t="shared" si="853"/>
        <v>58.662631578947362</v>
      </c>
      <c r="N9110" s="4">
        <f t="shared" si="854"/>
        <v>12.050526315789474</v>
      </c>
      <c r="O9110" s="4">
        <f t="shared" si="855"/>
        <v>84.855789473684212</v>
      </c>
      <c r="P9110" s="4">
        <f t="shared" si="856"/>
        <v>9930.5542105263139</v>
      </c>
      <c r="Q9110" s="4">
        <f t="shared" si="857"/>
        <v>3347.3684210526312</v>
      </c>
    </row>
    <row r="9111" spans="1:17" x14ac:dyDescent="0.25">
      <c r="A9111" s="3">
        <v>29824</v>
      </c>
      <c r="B9111" s="3">
        <v>4</v>
      </c>
      <c r="C9111" s="3">
        <v>900</v>
      </c>
      <c r="D9111" s="3">
        <v>13</v>
      </c>
      <c r="E9111" s="3">
        <v>97</v>
      </c>
      <c r="F9111" s="3">
        <f t="shared" si="852"/>
        <v>0.08</v>
      </c>
      <c r="G9111" s="3">
        <v>0.39</v>
      </c>
      <c r="H9111" s="3">
        <v>7.1999999999999998E-3</v>
      </c>
      <c r="I9111" s="3">
        <v>1.42E-3</v>
      </c>
      <c r="J9111" s="3">
        <v>1.055E-2</v>
      </c>
      <c r="K9111" s="3">
        <v>1.2123999999999999</v>
      </c>
      <c r="L9111" s="3">
        <v>0.4</v>
      </c>
      <c r="M9111" s="4">
        <f t="shared" si="853"/>
        <v>58.707692307692305</v>
      </c>
      <c r="N9111" s="4">
        <f t="shared" si="854"/>
        <v>11.578461538461537</v>
      </c>
      <c r="O9111" s="4">
        <f t="shared" si="855"/>
        <v>86.023076923076928</v>
      </c>
      <c r="P9111" s="4">
        <f t="shared" si="856"/>
        <v>9885.7230769230773</v>
      </c>
      <c r="Q9111" s="4">
        <f t="shared" si="857"/>
        <v>3261.5384615384619</v>
      </c>
    </row>
    <row r="9112" spans="1:17" x14ac:dyDescent="0.25">
      <c r="A9112" s="3">
        <v>29825</v>
      </c>
      <c r="B9112" s="3">
        <v>4</v>
      </c>
      <c r="C9112" s="3">
        <v>902</v>
      </c>
      <c r="D9112" s="3">
        <v>14</v>
      </c>
      <c r="E9112" s="3">
        <v>97</v>
      </c>
      <c r="F9112" s="3">
        <f t="shared" si="852"/>
        <v>0.08</v>
      </c>
      <c r="G9112" s="3">
        <v>0.54</v>
      </c>
      <c r="H9112" s="3">
        <v>6.7400000000000003E-3</v>
      </c>
      <c r="I9112" s="3">
        <v>1.32E-3</v>
      </c>
      <c r="J9112" s="3">
        <v>5.3129999999999997E-2</v>
      </c>
      <c r="K9112" s="3">
        <v>1.6166700000000001</v>
      </c>
      <c r="L9112" s="3">
        <v>0.38</v>
      </c>
      <c r="M9112" s="4">
        <f t="shared" si="853"/>
        <v>39.691111111111105</v>
      </c>
      <c r="N9112" s="4">
        <f t="shared" si="854"/>
        <v>7.7733333333333334</v>
      </c>
      <c r="O9112" s="4">
        <f t="shared" si="855"/>
        <v>312.87666666666661</v>
      </c>
      <c r="P9112" s="4">
        <f t="shared" si="856"/>
        <v>9520.39</v>
      </c>
      <c r="Q9112" s="4">
        <f t="shared" si="857"/>
        <v>2237.7777777777778</v>
      </c>
    </row>
    <row r="9113" spans="1:17" x14ac:dyDescent="0.25">
      <c r="A9113" s="3">
        <v>29826</v>
      </c>
      <c r="B9113" s="3">
        <v>4</v>
      </c>
      <c r="C9113" s="3">
        <v>944</v>
      </c>
      <c r="D9113" s="3">
        <v>13</v>
      </c>
      <c r="E9113" s="3">
        <v>96</v>
      </c>
      <c r="F9113" s="3">
        <f t="shared" si="852"/>
        <v>0.06</v>
      </c>
      <c r="G9113" s="3">
        <v>0.68</v>
      </c>
      <c r="H9113" s="3">
        <v>8.2199999999999999E-3</v>
      </c>
      <c r="I9113" s="3">
        <v>1.33E-3</v>
      </c>
      <c r="J9113" s="3">
        <v>3.7539999999999997E-2</v>
      </c>
      <c r="K9113" s="3">
        <v>2.1010800000000001</v>
      </c>
      <c r="L9113" s="3">
        <v>0.39</v>
      </c>
      <c r="M9113" s="4">
        <f t="shared" si="853"/>
        <v>38.440588235294115</v>
      </c>
      <c r="N9113" s="4">
        <f t="shared" si="854"/>
        <v>6.2197058823529403</v>
      </c>
      <c r="O9113" s="4">
        <f t="shared" si="855"/>
        <v>175.55470588235292</v>
      </c>
      <c r="P9113" s="4">
        <f t="shared" si="856"/>
        <v>9825.6388235294107</v>
      </c>
      <c r="Q9113" s="4">
        <f t="shared" si="857"/>
        <v>1823.8235294117646</v>
      </c>
    </row>
    <row r="9114" spans="1:17" x14ac:dyDescent="0.25">
      <c r="A9114" s="3">
        <v>30144</v>
      </c>
      <c r="B9114" s="3">
        <v>4</v>
      </c>
      <c r="C9114" s="3">
        <v>901</v>
      </c>
      <c r="D9114" s="3">
        <v>17</v>
      </c>
      <c r="E9114" s="3">
        <v>95</v>
      </c>
      <c r="F9114" s="3">
        <f t="shared" si="852"/>
        <v>0.04</v>
      </c>
      <c r="G9114" s="3">
        <v>0.39</v>
      </c>
      <c r="H9114" s="3">
        <v>1.1849999999999999E-2</v>
      </c>
      <c r="I9114" s="3">
        <v>6.6E-4</v>
      </c>
      <c r="J9114" s="3">
        <v>7.9000000000000008E-3</v>
      </c>
      <c r="K9114" s="3">
        <v>1.2056500000000001</v>
      </c>
      <c r="L9114" s="3">
        <v>0.49</v>
      </c>
      <c r="M9114" s="4">
        <f t="shared" si="853"/>
        <v>96.623076923076908</v>
      </c>
      <c r="N9114" s="4">
        <f t="shared" si="854"/>
        <v>5.3815384615384607</v>
      </c>
      <c r="O9114" s="4">
        <f t="shared" si="855"/>
        <v>64.41538461538461</v>
      </c>
      <c r="P9114" s="4">
        <f t="shared" si="856"/>
        <v>9830.6846153846163</v>
      </c>
      <c r="Q9114" s="4">
        <f t="shared" si="857"/>
        <v>3995.3846153846152</v>
      </c>
    </row>
    <row r="9115" spans="1:17" x14ac:dyDescent="0.25">
      <c r="A9115" s="3">
        <v>30145</v>
      </c>
      <c r="B9115" s="3">
        <v>4</v>
      </c>
      <c r="C9115" s="3">
        <v>902</v>
      </c>
      <c r="D9115" s="3">
        <v>17</v>
      </c>
      <c r="E9115" s="3">
        <v>95</v>
      </c>
      <c r="F9115" s="3">
        <f t="shared" si="852"/>
        <v>0.04</v>
      </c>
      <c r="G9115" s="3">
        <v>0.37</v>
      </c>
      <c r="H9115" s="3">
        <v>1.0460000000000001E-2</v>
      </c>
      <c r="I9115" s="3">
        <v>6.4999999999999997E-4</v>
      </c>
      <c r="J9115" s="3">
        <v>7.6099999999999996E-3</v>
      </c>
      <c r="K9115" s="3">
        <v>1.1710100000000001</v>
      </c>
      <c r="L9115" s="3">
        <v>0.48</v>
      </c>
      <c r="M9115" s="4">
        <f t="shared" si="853"/>
        <v>89.899459459459464</v>
      </c>
      <c r="N9115" s="4">
        <f t="shared" si="854"/>
        <v>5.5864864864864856</v>
      </c>
      <c r="O9115" s="4">
        <f t="shared" si="855"/>
        <v>65.404864864864862</v>
      </c>
      <c r="P9115" s="4">
        <f t="shared" si="856"/>
        <v>10064.356216216218</v>
      </c>
      <c r="Q9115" s="4">
        <f t="shared" si="857"/>
        <v>4125.4054054054059</v>
      </c>
    </row>
    <row r="9116" spans="1:17" x14ac:dyDescent="0.25">
      <c r="A9116" s="3">
        <v>30146</v>
      </c>
      <c r="B9116" s="3">
        <v>4</v>
      </c>
      <c r="C9116" s="3">
        <v>901</v>
      </c>
      <c r="D9116" s="3">
        <v>17</v>
      </c>
      <c r="E9116" s="3">
        <v>95</v>
      </c>
      <c r="F9116" s="3">
        <f t="shared" si="852"/>
        <v>0.04</v>
      </c>
      <c r="G9116" s="3">
        <v>0.37</v>
      </c>
      <c r="H9116" s="3">
        <v>9.5700000000000004E-3</v>
      </c>
      <c r="I9116" s="3">
        <v>6.8999999999999997E-4</v>
      </c>
      <c r="J9116" s="3">
        <v>7.4000000000000003E-3</v>
      </c>
      <c r="K9116" s="3">
        <v>1.1528799999999999</v>
      </c>
      <c r="L9116" s="3">
        <v>0.45</v>
      </c>
      <c r="M9116" s="4">
        <f t="shared" si="853"/>
        <v>82.250270270270278</v>
      </c>
      <c r="N9116" s="4">
        <f t="shared" si="854"/>
        <v>5.9302702702702703</v>
      </c>
      <c r="O9116" s="4">
        <f t="shared" si="855"/>
        <v>63.6</v>
      </c>
      <c r="P9116" s="4">
        <f t="shared" si="856"/>
        <v>9908.5362162162164</v>
      </c>
      <c r="Q9116" s="4">
        <f t="shared" si="857"/>
        <v>3867.5675675675675</v>
      </c>
    </row>
    <row r="9117" spans="1:17" x14ac:dyDescent="0.25">
      <c r="A9117" s="3">
        <v>30147</v>
      </c>
      <c r="B9117" s="3">
        <v>4</v>
      </c>
      <c r="C9117" s="3">
        <v>901</v>
      </c>
      <c r="D9117" s="3">
        <v>17</v>
      </c>
      <c r="E9117" s="3">
        <v>95</v>
      </c>
      <c r="F9117" s="3">
        <f t="shared" si="852"/>
        <v>0.04</v>
      </c>
      <c r="G9117" s="3">
        <v>0.36</v>
      </c>
      <c r="H9117" s="3">
        <v>9.11E-3</v>
      </c>
      <c r="I9117" s="3">
        <v>6.8999999999999997E-4</v>
      </c>
      <c r="J9117" s="3">
        <v>7.2100000000000003E-3</v>
      </c>
      <c r="K9117" s="3">
        <v>1.14106</v>
      </c>
      <c r="L9117" s="3">
        <v>0.46</v>
      </c>
      <c r="M9117" s="4">
        <f t="shared" si="853"/>
        <v>80.471666666666664</v>
      </c>
      <c r="N9117" s="4">
        <f t="shared" si="854"/>
        <v>6.0949999999999998</v>
      </c>
      <c r="O9117" s="4">
        <f t="shared" si="855"/>
        <v>63.68833333333334</v>
      </c>
      <c r="P9117" s="4">
        <f t="shared" si="856"/>
        <v>10079.363333333333</v>
      </c>
      <c r="Q9117" s="4">
        <f t="shared" si="857"/>
        <v>4063.3333333333339</v>
      </c>
    </row>
    <row r="9118" spans="1:17" x14ac:dyDescent="0.25">
      <c r="A9118" s="3">
        <v>30148</v>
      </c>
      <c r="B9118" s="3">
        <v>4</v>
      </c>
      <c r="C9118" s="3">
        <v>899</v>
      </c>
      <c r="D9118" s="3">
        <v>17</v>
      </c>
      <c r="E9118" s="3">
        <v>95</v>
      </c>
      <c r="F9118" s="3">
        <f t="shared" si="852"/>
        <v>0.04</v>
      </c>
      <c r="G9118" s="3">
        <v>0.36</v>
      </c>
      <c r="H9118" s="3">
        <v>8.7899999999999992E-3</v>
      </c>
      <c r="I9118" s="3">
        <v>6.8999999999999997E-4</v>
      </c>
      <c r="J9118" s="3">
        <v>6.8700000000000002E-3</v>
      </c>
      <c r="K9118" s="3">
        <v>1.12954</v>
      </c>
      <c r="L9118" s="3">
        <v>0.49</v>
      </c>
      <c r="M9118" s="4">
        <f t="shared" si="853"/>
        <v>77.644999999999996</v>
      </c>
      <c r="N9118" s="4">
        <f t="shared" si="854"/>
        <v>6.0949999999999998</v>
      </c>
      <c r="O9118" s="4">
        <f t="shared" si="855"/>
        <v>60.685000000000002</v>
      </c>
      <c r="P9118" s="4">
        <f t="shared" si="856"/>
        <v>9977.6033333333326</v>
      </c>
      <c r="Q9118" s="4">
        <f t="shared" si="857"/>
        <v>4328.3333333333339</v>
      </c>
    </row>
    <row r="9119" spans="1:17" x14ac:dyDescent="0.25">
      <c r="A9119" s="3">
        <v>30149</v>
      </c>
      <c r="B9119" s="3">
        <v>4</v>
      </c>
      <c r="C9119" s="3">
        <v>901</v>
      </c>
      <c r="D9119" s="3">
        <v>17</v>
      </c>
      <c r="E9119" s="3">
        <v>95</v>
      </c>
      <c r="F9119" s="3">
        <f t="shared" si="852"/>
        <v>0.04</v>
      </c>
      <c r="G9119" s="3">
        <v>0.36</v>
      </c>
      <c r="H9119" s="3">
        <v>8.6300000000000005E-3</v>
      </c>
      <c r="I9119" s="3">
        <v>6.8999999999999997E-4</v>
      </c>
      <c r="J9119" s="3">
        <v>6.8700000000000002E-3</v>
      </c>
      <c r="K9119" s="3">
        <v>1.1293599999999999</v>
      </c>
      <c r="L9119" s="3">
        <v>0.49</v>
      </c>
      <c r="M9119" s="4">
        <f t="shared" si="853"/>
        <v>76.231666666666669</v>
      </c>
      <c r="N9119" s="4">
        <f t="shared" si="854"/>
        <v>6.0949999999999998</v>
      </c>
      <c r="O9119" s="4">
        <f t="shared" si="855"/>
        <v>60.685000000000002</v>
      </c>
      <c r="P9119" s="4">
        <f t="shared" si="856"/>
        <v>9976.0133333333324</v>
      </c>
      <c r="Q9119" s="4">
        <f t="shared" si="857"/>
        <v>4328.3333333333339</v>
      </c>
    </row>
    <row r="9120" spans="1:17" x14ac:dyDescent="0.25">
      <c r="A9120" s="3">
        <v>30150</v>
      </c>
      <c r="B9120" s="3">
        <v>4</v>
      </c>
      <c r="C9120" s="3">
        <v>900</v>
      </c>
      <c r="D9120" s="3">
        <v>17</v>
      </c>
      <c r="E9120" s="3">
        <v>95</v>
      </c>
      <c r="F9120" s="3">
        <f t="shared" si="852"/>
        <v>0.04</v>
      </c>
      <c r="G9120" s="3">
        <v>0.36</v>
      </c>
      <c r="H9120" s="3">
        <v>8.4700000000000001E-3</v>
      </c>
      <c r="I9120" s="3">
        <v>6.8999999999999997E-4</v>
      </c>
      <c r="J9120" s="3">
        <v>6.8599999999999998E-3</v>
      </c>
      <c r="K9120" s="3">
        <v>1.1259999999999999</v>
      </c>
      <c r="L9120" s="3">
        <v>0.51</v>
      </c>
      <c r="M9120" s="4">
        <f t="shared" si="853"/>
        <v>74.818333333333342</v>
      </c>
      <c r="N9120" s="4">
        <f t="shared" si="854"/>
        <v>6.0949999999999998</v>
      </c>
      <c r="O9120" s="4">
        <f t="shared" si="855"/>
        <v>60.596666666666664</v>
      </c>
      <c r="P9120" s="4">
        <f t="shared" si="856"/>
        <v>9946.3333333333339</v>
      </c>
      <c r="Q9120" s="4">
        <f t="shared" si="857"/>
        <v>4505</v>
      </c>
    </row>
    <row r="9121" spans="1:17" x14ac:dyDescent="0.25">
      <c r="A9121" s="3">
        <v>30151</v>
      </c>
      <c r="B9121" s="3">
        <v>4</v>
      </c>
      <c r="C9121" s="3">
        <v>902</v>
      </c>
      <c r="D9121" s="3">
        <v>17</v>
      </c>
      <c r="E9121" s="3">
        <v>95</v>
      </c>
      <c r="F9121" s="3">
        <f t="shared" si="852"/>
        <v>0.04</v>
      </c>
      <c r="G9121" s="3">
        <v>0.36</v>
      </c>
      <c r="H9121" s="3">
        <v>8.3700000000000007E-3</v>
      </c>
      <c r="I9121" s="3">
        <v>6.4000000000000005E-4</v>
      </c>
      <c r="J9121" s="3">
        <v>6.5399999999999998E-3</v>
      </c>
      <c r="K9121" s="3">
        <v>1.1237600000000001</v>
      </c>
      <c r="L9121" s="3">
        <v>0.51</v>
      </c>
      <c r="M9121" s="4">
        <f t="shared" si="853"/>
        <v>73.935000000000016</v>
      </c>
      <c r="N9121" s="4">
        <f t="shared" si="854"/>
        <v>5.6533333333333342</v>
      </c>
      <c r="O9121" s="4">
        <f t="shared" si="855"/>
        <v>57.77</v>
      </c>
      <c r="P9121" s="4">
        <f t="shared" si="856"/>
        <v>9926.5466666666689</v>
      </c>
      <c r="Q9121" s="4">
        <f t="shared" si="857"/>
        <v>4505</v>
      </c>
    </row>
    <row r="9122" spans="1:17" x14ac:dyDescent="0.25">
      <c r="A9122" s="3">
        <v>30152</v>
      </c>
      <c r="B9122" s="3">
        <v>4</v>
      </c>
      <c r="C9122" s="3">
        <v>902</v>
      </c>
      <c r="D9122" s="3">
        <v>17</v>
      </c>
      <c r="E9122" s="3">
        <v>95</v>
      </c>
      <c r="F9122" s="3">
        <f t="shared" si="852"/>
        <v>0.04</v>
      </c>
      <c r="G9122" s="3">
        <v>0.36</v>
      </c>
      <c r="H9122" s="3">
        <v>8.2100000000000003E-3</v>
      </c>
      <c r="I9122" s="3">
        <v>6.4000000000000005E-4</v>
      </c>
      <c r="J9122" s="3">
        <v>6.5399999999999998E-3</v>
      </c>
      <c r="K9122" s="3">
        <v>1.1237600000000001</v>
      </c>
      <c r="L9122" s="3">
        <v>0.52</v>
      </c>
      <c r="M9122" s="4">
        <f t="shared" si="853"/>
        <v>72.521666666666675</v>
      </c>
      <c r="N9122" s="4">
        <f t="shared" si="854"/>
        <v>5.6533333333333342</v>
      </c>
      <c r="O9122" s="4">
        <f t="shared" si="855"/>
        <v>57.77</v>
      </c>
      <c r="P9122" s="4">
        <f t="shared" si="856"/>
        <v>9926.5466666666689</v>
      </c>
      <c r="Q9122" s="4">
        <f t="shared" si="857"/>
        <v>4593.3333333333339</v>
      </c>
    </row>
    <row r="9123" spans="1:17" x14ac:dyDescent="0.25">
      <c r="A9123" s="3">
        <v>30153</v>
      </c>
      <c r="B9123" s="3">
        <v>4</v>
      </c>
      <c r="C9123" s="3">
        <v>903</v>
      </c>
      <c r="D9123" s="3">
        <v>17</v>
      </c>
      <c r="E9123" s="3">
        <v>95</v>
      </c>
      <c r="F9123" s="3">
        <f t="shared" si="852"/>
        <v>0.04</v>
      </c>
      <c r="G9123" s="3">
        <v>0.36</v>
      </c>
      <c r="H9123" s="3">
        <v>8.1899999999999994E-3</v>
      </c>
      <c r="I9123" s="3">
        <v>6.4000000000000005E-4</v>
      </c>
      <c r="J9123" s="3">
        <v>6.3899999999999998E-3</v>
      </c>
      <c r="K9123" s="3">
        <v>1.1229199999999999</v>
      </c>
      <c r="L9123" s="3">
        <v>0.52</v>
      </c>
      <c r="M9123" s="4">
        <f t="shared" si="853"/>
        <v>72.344999999999999</v>
      </c>
      <c r="N9123" s="4">
        <f t="shared" si="854"/>
        <v>5.6533333333333342</v>
      </c>
      <c r="O9123" s="4">
        <f t="shared" si="855"/>
        <v>56.445000000000007</v>
      </c>
      <c r="P9123" s="4">
        <f t="shared" si="856"/>
        <v>9919.126666666667</v>
      </c>
      <c r="Q9123" s="4">
        <f t="shared" si="857"/>
        <v>4593.3333333333339</v>
      </c>
    </row>
    <row r="9124" spans="1:17" x14ac:dyDescent="0.25">
      <c r="A9124" s="3">
        <v>30154</v>
      </c>
      <c r="B9124" s="3">
        <v>4</v>
      </c>
      <c r="C9124" s="3">
        <v>900</v>
      </c>
      <c r="D9124" s="3">
        <v>17</v>
      </c>
      <c r="E9124" s="3">
        <v>95</v>
      </c>
      <c r="F9124" s="3">
        <f t="shared" si="852"/>
        <v>0.04</v>
      </c>
      <c r="G9124" s="3">
        <v>0.36</v>
      </c>
      <c r="H9124" s="3">
        <v>8.0700000000000008E-3</v>
      </c>
      <c r="I9124" s="3">
        <v>6.4000000000000005E-4</v>
      </c>
      <c r="J9124" s="3">
        <v>6.3600000000000002E-3</v>
      </c>
      <c r="K9124" s="3">
        <v>1.11653</v>
      </c>
      <c r="L9124" s="3">
        <v>0.51</v>
      </c>
      <c r="M9124" s="4">
        <f t="shared" si="853"/>
        <v>71.285000000000011</v>
      </c>
      <c r="N9124" s="4">
        <f t="shared" si="854"/>
        <v>5.6533333333333342</v>
      </c>
      <c r="O9124" s="4">
        <f t="shared" si="855"/>
        <v>56.18</v>
      </c>
      <c r="P9124" s="4">
        <f t="shared" si="856"/>
        <v>9862.6816666666673</v>
      </c>
      <c r="Q9124" s="4">
        <f t="shared" si="857"/>
        <v>4505</v>
      </c>
    </row>
    <row r="9125" spans="1:17" x14ac:dyDescent="0.25">
      <c r="A9125" s="3">
        <v>30155</v>
      </c>
      <c r="B9125" s="3">
        <v>4</v>
      </c>
      <c r="C9125" s="3">
        <v>902</v>
      </c>
      <c r="D9125" s="3">
        <v>17</v>
      </c>
      <c r="E9125" s="3">
        <v>96</v>
      </c>
      <c r="F9125" s="3">
        <f t="shared" si="852"/>
        <v>0.06</v>
      </c>
      <c r="G9125" s="3">
        <v>0.36</v>
      </c>
      <c r="H9125" s="3">
        <v>8.2400000000000008E-3</v>
      </c>
      <c r="I9125" s="3">
        <v>6.4000000000000005E-4</v>
      </c>
      <c r="J9125" s="3">
        <v>6.2899999999999996E-3</v>
      </c>
      <c r="K9125" s="3">
        <v>1.1300600000000001</v>
      </c>
      <c r="L9125" s="3">
        <v>0.52</v>
      </c>
      <c r="M9125" s="4">
        <f t="shared" si="853"/>
        <v>72.786666666666676</v>
      </c>
      <c r="N9125" s="4">
        <f t="shared" si="854"/>
        <v>5.6533333333333342</v>
      </c>
      <c r="O9125" s="4">
        <f t="shared" si="855"/>
        <v>55.561666666666667</v>
      </c>
      <c r="P9125" s="4">
        <f t="shared" si="856"/>
        <v>9982.1966666666667</v>
      </c>
      <c r="Q9125" s="4">
        <f t="shared" si="857"/>
        <v>4593.3333333333339</v>
      </c>
    </row>
    <row r="9126" spans="1:17" x14ac:dyDescent="0.25">
      <c r="A9126" s="3">
        <v>30156</v>
      </c>
      <c r="B9126" s="3">
        <v>4</v>
      </c>
      <c r="C9126" s="3">
        <v>902</v>
      </c>
      <c r="D9126" s="3">
        <v>17</v>
      </c>
      <c r="E9126" s="3">
        <v>95</v>
      </c>
      <c r="F9126" s="3">
        <f t="shared" si="852"/>
        <v>0.04</v>
      </c>
      <c r="G9126" s="3">
        <v>0.36</v>
      </c>
      <c r="H9126" s="3">
        <v>8.09E-3</v>
      </c>
      <c r="I9126" s="3">
        <v>6.4000000000000005E-4</v>
      </c>
      <c r="J9126" s="3">
        <v>6.2199999999999998E-3</v>
      </c>
      <c r="K9126" s="3">
        <v>1.1169199999999999</v>
      </c>
      <c r="L9126" s="3">
        <v>0.5</v>
      </c>
      <c r="M9126" s="4">
        <f t="shared" si="853"/>
        <v>71.461666666666673</v>
      </c>
      <c r="N9126" s="4">
        <f t="shared" si="854"/>
        <v>5.6533333333333342</v>
      </c>
      <c r="O9126" s="4">
        <f t="shared" si="855"/>
        <v>54.943333333333335</v>
      </c>
      <c r="P9126" s="4">
        <f t="shared" si="856"/>
        <v>9866.126666666667</v>
      </c>
      <c r="Q9126" s="4">
        <f t="shared" si="857"/>
        <v>4416.6666666666661</v>
      </c>
    </row>
    <row r="9127" spans="1:17" x14ac:dyDescent="0.25">
      <c r="A9127" s="3">
        <v>30157</v>
      </c>
      <c r="B9127" s="3">
        <v>4</v>
      </c>
      <c r="C9127" s="3">
        <v>902</v>
      </c>
      <c r="D9127" s="3">
        <v>17</v>
      </c>
      <c r="E9127" s="3">
        <v>95</v>
      </c>
      <c r="F9127" s="3">
        <f t="shared" si="852"/>
        <v>0.04</v>
      </c>
      <c r="G9127" s="3">
        <v>0.36</v>
      </c>
      <c r="H9127" s="3">
        <v>8.0099999999999998E-3</v>
      </c>
      <c r="I9127" s="3">
        <v>6.4000000000000005E-4</v>
      </c>
      <c r="J9127" s="3">
        <v>6.2199999999999998E-3</v>
      </c>
      <c r="K9127" s="3">
        <v>1.11693</v>
      </c>
      <c r="L9127" s="3">
        <v>0.48</v>
      </c>
      <c r="M9127" s="4">
        <f t="shared" si="853"/>
        <v>70.754999999999995</v>
      </c>
      <c r="N9127" s="4">
        <f t="shared" si="854"/>
        <v>5.6533333333333342</v>
      </c>
      <c r="O9127" s="4">
        <f t="shared" si="855"/>
        <v>54.943333333333335</v>
      </c>
      <c r="P9127" s="4">
        <f t="shared" si="856"/>
        <v>9866.2150000000001</v>
      </c>
      <c r="Q9127" s="4">
        <f t="shared" si="857"/>
        <v>4240</v>
      </c>
    </row>
    <row r="9128" spans="1:17" x14ac:dyDescent="0.25">
      <c r="A9128" s="3">
        <v>30158</v>
      </c>
      <c r="B9128" s="3">
        <v>4</v>
      </c>
      <c r="C9128" s="3">
        <v>902</v>
      </c>
      <c r="D9128" s="3">
        <v>17</v>
      </c>
      <c r="E9128" s="3">
        <v>95</v>
      </c>
      <c r="F9128" s="3">
        <f t="shared" si="852"/>
        <v>0.04</v>
      </c>
      <c r="G9128" s="3">
        <v>0.36</v>
      </c>
      <c r="H9128" s="3">
        <v>7.9600000000000001E-3</v>
      </c>
      <c r="I9128" s="3">
        <v>6.8999999999999997E-4</v>
      </c>
      <c r="J9128" s="3">
        <v>6.2199999999999998E-3</v>
      </c>
      <c r="K9128" s="3">
        <v>1.11693</v>
      </c>
      <c r="L9128" s="3">
        <v>0.48</v>
      </c>
      <c r="M9128" s="4">
        <f t="shared" si="853"/>
        <v>70.313333333333333</v>
      </c>
      <c r="N9128" s="4">
        <f t="shared" si="854"/>
        <v>6.0949999999999998</v>
      </c>
      <c r="O9128" s="4">
        <f t="shared" si="855"/>
        <v>54.943333333333335</v>
      </c>
      <c r="P9128" s="4">
        <f t="shared" si="856"/>
        <v>9866.2150000000001</v>
      </c>
      <c r="Q9128" s="4">
        <f t="shared" si="857"/>
        <v>4240</v>
      </c>
    </row>
    <row r="9129" spans="1:17" x14ac:dyDescent="0.25">
      <c r="A9129" s="3">
        <v>30159</v>
      </c>
      <c r="B9129" s="3">
        <v>4</v>
      </c>
      <c r="C9129" s="3">
        <v>901</v>
      </c>
      <c r="D9129" s="3">
        <v>17</v>
      </c>
      <c r="E9129" s="3">
        <v>96</v>
      </c>
      <c r="F9129" s="3">
        <f t="shared" si="852"/>
        <v>0.06</v>
      </c>
      <c r="G9129" s="3">
        <v>0.36</v>
      </c>
      <c r="H9129" s="3">
        <v>7.9900000000000006E-3</v>
      </c>
      <c r="I9129" s="3">
        <v>6.8999999999999997E-4</v>
      </c>
      <c r="J9129" s="3">
        <v>6.28E-3</v>
      </c>
      <c r="K9129" s="3">
        <v>1.1266799999999999</v>
      </c>
      <c r="L9129" s="3">
        <v>0.49</v>
      </c>
      <c r="M9129" s="4">
        <f t="shared" si="853"/>
        <v>70.578333333333347</v>
      </c>
      <c r="N9129" s="4">
        <f t="shared" si="854"/>
        <v>6.0949999999999998</v>
      </c>
      <c r="O9129" s="4">
        <f t="shared" si="855"/>
        <v>55.473333333333336</v>
      </c>
      <c r="P9129" s="4">
        <f t="shared" si="856"/>
        <v>9952.34</v>
      </c>
      <c r="Q9129" s="4">
        <f t="shared" si="857"/>
        <v>4328.3333333333339</v>
      </c>
    </row>
    <row r="9130" spans="1:17" x14ac:dyDescent="0.25">
      <c r="A9130" s="3">
        <v>30160</v>
      </c>
      <c r="B9130" s="3">
        <v>4</v>
      </c>
      <c r="C9130" s="3">
        <v>902</v>
      </c>
      <c r="D9130" s="3">
        <v>17</v>
      </c>
      <c r="E9130" s="3">
        <v>95</v>
      </c>
      <c r="F9130" s="3">
        <f t="shared" si="852"/>
        <v>0.04</v>
      </c>
      <c r="G9130" s="3">
        <v>0.36</v>
      </c>
      <c r="H9130" s="3">
        <v>7.8799999999999999E-3</v>
      </c>
      <c r="I9130" s="3">
        <v>6.8999999999999997E-4</v>
      </c>
      <c r="J9130" s="3">
        <v>6.2199999999999998E-3</v>
      </c>
      <c r="K9130" s="3">
        <v>1.1148199999999999</v>
      </c>
      <c r="L9130" s="3">
        <v>0.49</v>
      </c>
      <c r="M9130" s="4">
        <f t="shared" si="853"/>
        <v>69.606666666666669</v>
      </c>
      <c r="N9130" s="4">
        <f t="shared" si="854"/>
        <v>6.0949999999999998</v>
      </c>
      <c r="O9130" s="4">
        <f t="shared" si="855"/>
        <v>54.943333333333335</v>
      </c>
      <c r="P9130" s="4">
        <f t="shared" si="856"/>
        <v>9847.5766666666659</v>
      </c>
      <c r="Q9130" s="4">
        <f t="shared" si="857"/>
        <v>4328.3333333333339</v>
      </c>
    </row>
    <row r="9131" spans="1:17" x14ac:dyDescent="0.25">
      <c r="A9131" s="3">
        <v>30161</v>
      </c>
      <c r="B9131" s="3">
        <v>4</v>
      </c>
      <c r="C9131" s="3">
        <v>901</v>
      </c>
      <c r="D9131" s="3">
        <v>17</v>
      </c>
      <c r="E9131" s="3">
        <v>95</v>
      </c>
      <c r="F9131" s="3">
        <f t="shared" si="852"/>
        <v>0.04</v>
      </c>
      <c r="G9131" s="3">
        <v>0.36</v>
      </c>
      <c r="H9131" s="3">
        <v>7.7999999999999996E-3</v>
      </c>
      <c r="I9131" s="3">
        <v>6.4000000000000005E-4</v>
      </c>
      <c r="J9131" s="3">
        <v>6.0499999999999998E-3</v>
      </c>
      <c r="K9131" s="3">
        <v>1.11361</v>
      </c>
      <c r="L9131" s="3">
        <v>0.49</v>
      </c>
      <c r="M9131" s="4">
        <f t="shared" si="853"/>
        <v>68.900000000000006</v>
      </c>
      <c r="N9131" s="4">
        <f t="shared" si="854"/>
        <v>5.6533333333333342</v>
      </c>
      <c r="O9131" s="4">
        <f t="shared" si="855"/>
        <v>53.44166666666667</v>
      </c>
      <c r="P9131" s="4">
        <f t="shared" si="856"/>
        <v>9836.8883333333342</v>
      </c>
      <c r="Q9131" s="4">
        <f t="shared" si="857"/>
        <v>4328.3333333333339</v>
      </c>
    </row>
    <row r="9132" spans="1:17" x14ac:dyDescent="0.25">
      <c r="A9132" s="3">
        <v>30162</v>
      </c>
      <c r="B9132" s="3">
        <v>4</v>
      </c>
      <c r="C9132" s="3">
        <v>901</v>
      </c>
      <c r="D9132" s="3">
        <v>17</v>
      </c>
      <c r="E9132" s="3">
        <v>95</v>
      </c>
      <c r="F9132" s="3">
        <f t="shared" si="852"/>
        <v>0.04</v>
      </c>
      <c r="G9132" s="3">
        <v>0.36</v>
      </c>
      <c r="H9132" s="3">
        <v>7.7999999999999996E-3</v>
      </c>
      <c r="I9132" s="3">
        <v>6.4000000000000005E-4</v>
      </c>
      <c r="J9132" s="3">
        <v>6.0499999999999998E-3</v>
      </c>
      <c r="K9132" s="3">
        <v>1.11361</v>
      </c>
      <c r="L9132" s="3">
        <v>0.49</v>
      </c>
      <c r="M9132" s="4">
        <f t="shared" si="853"/>
        <v>68.900000000000006</v>
      </c>
      <c r="N9132" s="4">
        <f t="shared" si="854"/>
        <v>5.6533333333333342</v>
      </c>
      <c r="O9132" s="4">
        <f t="shared" si="855"/>
        <v>53.44166666666667</v>
      </c>
      <c r="P9132" s="4">
        <f t="shared" si="856"/>
        <v>9836.8883333333342</v>
      </c>
      <c r="Q9132" s="4">
        <f t="shared" si="857"/>
        <v>4328.3333333333339</v>
      </c>
    </row>
    <row r="9133" spans="1:17" x14ac:dyDescent="0.25">
      <c r="A9133" s="3">
        <v>30163</v>
      </c>
      <c r="B9133" s="3">
        <v>4</v>
      </c>
      <c r="C9133" s="3">
        <v>902</v>
      </c>
      <c r="D9133" s="3">
        <v>17</v>
      </c>
      <c r="E9133" s="3">
        <v>95</v>
      </c>
      <c r="F9133" s="3">
        <f t="shared" si="852"/>
        <v>0.04</v>
      </c>
      <c r="G9133" s="3">
        <v>0.36</v>
      </c>
      <c r="H9133" s="3">
        <v>7.7799999999999996E-3</v>
      </c>
      <c r="I9133" s="3">
        <v>6.4000000000000005E-4</v>
      </c>
      <c r="J9133" s="3">
        <v>6.0600000000000003E-3</v>
      </c>
      <c r="K9133" s="3">
        <v>1.1148499999999999</v>
      </c>
      <c r="L9133" s="3">
        <v>0.49</v>
      </c>
      <c r="M9133" s="4">
        <f t="shared" si="853"/>
        <v>68.723333333333343</v>
      </c>
      <c r="N9133" s="4">
        <f t="shared" si="854"/>
        <v>5.6533333333333342</v>
      </c>
      <c r="O9133" s="4">
        <f t="shared" si="855"/>
        <v>53.530000000000008</v>
      </c>
      <c r="P9133" s="4">
        <f t="shared" si="856"/>
        <v>9847.8416666666672</v>
      </c>
      <c r="Q9133" s="4">
        <f t="shared" si="857"/>
        <v>4328.3333333333339</v>
      </c>
    </row>
    <row r="9134" spans="1:17" x14ac:dyDescent="0.25">
      <c r="A9134" s="3">
        <v>30164</v>
      </c>
      <c r="B9134" s="3">
        <v>4</v>
      </c>
      <c r="C9134" s="3">
        <v>901</v>
      </c>
      <c r="D9134" s="3">
        <v>17</v>
      </c>
      <c r="E9134" s="3">
        <v>96</v>
      </c>
      <c r="F9134" s="3">
        <f t="shared" si="852"/>
        <v>0.06</v>
      </c>
      <c r="G9134" s="3">
        <v>0.36</v>
      </c>
      <c r="H9134" s="3">
        <v>7.8399999999999997E-3</v>
      </c>
      <c r="I9134" s="3">
        <v>6.4000000000000005E-4</v>
      </c>
      <c r="J9134" s="3">
        <v>6.13E-3</v>
      </c>
      <c r="K9134" s="3">
        <v>1.1224400000000001</v>
      </c>
      <c r="L9134" s="3">
        <v>0.48</v>
      </c>
      <c r="M9134" s="4">
        <f t="shared" si="853"/>
        <v>69.25333333333333</v>
      </c>
      <c r="N9134" s="4">
        <f t="shared" si="854"/>
        <v>5.6533333333333342</v>
      </c>
      <c r="O9134" s="4">
        <f t="shared" si="855"/>
        <v>54.148333333333333</v>
      </c>
      <c r="P9134" s="4">
        <f t="shared" si="856"/>
        <v>9914.886666666669</v>
      </c>
      <c r="Q9134" s="4">
        <f t="shared" si="857"/>
        <v>4240</v>
      </c>
    </row>
    <row r="9135" spans="1:17" x14ac:dyDescent="0.25">
      <c r="A9135" s="3">
        <v>30165</v>
      </c>
      <c r="B9135" s="3">
        <v>4</v>
      </c>
      <c r="C9135" s="3">
        <v>900</v>
      </c>
      <c r="D9135" s="3">
        <v>17</v>
      </c>
      <c r="E9135" s="3">
        <v>95</v>
      </c>
      <c r="F9135" s="3">
        <f t="shared" si="852"/>
        <v>0.04</v>
      </c>
      <c r="G9135" s="3">
        <v>0.35</v>
      </c>
      <c r="H9135" s="3">
        <v>7.6899999999999998E-3</v>
      </c>
      <c r="I9135" s="3">
        <v>6.4000000000000005E-4</v>
      </c>
      <c r="J9135" s="3">
        <v>6.0499999999999998E-3</v>
      </c>
      <c r="K9135" s="3">
        <v>1.10816</v>
      </c>
      <c r="L9135" s="3">
        <v>0.47</v>
      </c>
      <c r="M9135" s="4">
        <f t="shared" si="853"/>
        <v>69.869142857142862</v>
      </c>
      <c r="N9135" s="4">
        <f t="shared" si="854"/>
        <v>5.8148571428571438</v>
      </c>
      <c r="O9135" s="4">
        <f t="shared" si="855"/>
        <v>54.96857142857143</v>
      </c>
      <c r="P9135" s="4">
        <f t="shared" si="856"/>
        <v>10068.425142857144</v>
      </c>
      <c r="Q9135" s="4">
        <f t="shared" si="857"/>
        <v>4270.2857142857147</v>
      </c>
    </row>
    <row r="9136" spans="1:17" x14ac:dyDescent="0.25">
      <c r="A9136" s="3">
        <v>30166</v>
      </c>
      <c r="B9136" s="3">
        <v>4</v>
      </c>
      <c r="C9136" s="3">
        <v>901</v>
      </c>
      <c r="D9136" s="3">
        <v>17</v>
      </c>
      <c r="E9136" s="3">
        <v>94</v>
      </c>
      <c r="F9136" s="3">
        <f t="shared" si="852"/>
        <v>0.02</v>
      </c>
      <c r="G9136" s="3">
        <v>0.35</v>
      </c>
      <c r="H9136" s="3">
        <v>7.5500000000000003E-3</v>
      </c>
      <c r="I9136" s="3">
        <v>6.3000000000000003E-4</v>
      </c>
      <c r="J9136" s="3">
        <v>5.9800000000000001E-3</v>
      </c>
      <c r="K9136" s="3">
        <v>1.0963400000000001</v>
      </c>
      <c r="L9136" s="3">
        <v>0.48</v>
      </c>
      <c r="M9136" s="4">
        <f t="shared" si="853"/>
        <v>68.59714285714287</v>
      </c>
      <c r="N9136" s="4">
        <f t="shared" si="854"/>
        <v>5.7240000000000002</v>
      </c>
      <c r="O9136" s="4">
        <f t="shared" si="855"/>
        <v>54.332571428571434</v>
      </c>
      <c r="P9136" s="4">
        <f t="shared" si="856"/>
        <v>9961.0320000000011</v>
      </c>
      <c r="Q9136" s="4">
        <f t="shared" si="857"/>
        <v>4361.1428571428569</v>
      </c>
    </row>
    <row r="9137" spans="1:17" x14ac:dyDescent="0.25">
      <c r="A9137" s="3">
        <v>30167</v>
      </c>
      <c r="B9137" s="3">
        <v>4</v>
      </c>
      <c r="C9137" s="3">
        <v>901</v>
      </c>
      <c r="D9137" s="3">
        <v>17</v>
      </c>
      <c r="E9137" s="3">
        <v>95</v>
      </c>
      <c r="F9137" s="3">
        <f t="shared" si="852"/>
        <v>0.04</v>
      </c>
      <c r="G9137" s="3">
        <v>0.26962846866091039</v>
      </c>
      <c r="H9137" s="3">
        <v>5.9186737023126657E-3</v>
      </c>
      <c r="I9137" s="3">
        <v>5.1638283605684422E-4</v>
      </c>
      <c r="J9137" s="3">
        <v>4.5633832023628095E-3</v>
      </c>
      <c r="K9137" s="3">
        <v>0.84542678275353123</v>
      </c>
      <c r="L9137" s="3">
        <v>0.49</v>
      </c>
      <c r="M9137" s="4">
        <f t="shared" si="853"/>
        <v>69.804878048780466</v>
      </c>
      <c r="N9137" s="4">
        <f t="shared" si="854"/>
        <v>6.090222693531282</v>
      </c>
      <c r="O9137" s="4">
        <f t="shared" si="855"/>
        <v>53.820572640509006</v>
      </c>
      <c r="P9137" s="4">
        <f t="shared" si="856"/>
        <v>9970.9692470837763</v>
      </c>
      <c r="Q9137" s="4">
        <f t="shared" si="857"/>
        <v>5779.0633449749712</v>
      </c>
    </row>
    <row r="9138" spans="1:17" x14ac:dyDescent="0.25">
      <c r="A9138" s="3">
        <v>30168</v>
      </c>
      <c r="B9138" s="3">
        <v>4</v>
      </c>
      <c r="C9138" s="3">
        <v>901</v>
      </c>
      <c r="D9138" s="3">
        <v>17</v>
      </c>
      <c r="E9138" s="3">
        <v>95</v>
      </c>
      <c r="F9138" s="3">
        <f t="shared" si="852"/>
        <v>0.04</v>
      </c>
      <c r="G9138" s="3">
        <v>0.35</v>
      </c>
      <c r="H9138" s="3">
        <v>7.5900000000000004E-3</v>
      </c>
      <c r="I9138" s="3">
        <v>5.4000000000000001E-4</v>
      </c>
      <c r="J9138" s="3">
        <v>6.0600000000000003E-3</v>
      </c>
      <c r="K9138" s="3">
        <v>1.1093900000000001</v>
      </c>
      <c r="L9138" s="3">
        <v>0.48</v>
      </c>
      <c r="M9138" s="4">
        <f t="shared" si="853"/>
        <v>68.960571428571427</v>
      </c>
      <c r="N9138" s="4">
        <f t="shared" si="854"/>
        <v>4.9062857142857146</v>
      </c>
      <c r="O9138" s="4">
        <f t="shared" si="855"/>
        <v>55.059428571428576</v>
      </c>
      <c r="P9138" s="4">
        <f t="shared" si="856"/>
        <v>10079.600571428573</v>
      </c>
      <c r="Q9138" s="4">
        <f t="shared" si="857"/>
        <v>4361.1428571428569</v>
      </c>
    </row>
    <row r="9139" spans="1:17" x14ac:dyDescent="0.25">
      <c r="A9139" s="3">
        <v>30169</v>
      </c>
      <c r="B9139" s="3">
        <v>4</v>
      </c>
      <c r="C9139" s="3">
        <v>901</v>
      </c>
      <c r="D9139" s="3">
        <v>17</v>
      </c>
      <c r="E9139" s="3">
        <v>95</v>
      </c>
      <c r="F9139" s="3">
        <f t="shared" si="852"/>
        <v>0.04</v>
      </c>
      <c r="G9139" s="3">
        <v>0.35</v>
      </c>
      <c r="H9139" s="3">
        <v>7.5199999999999998E-3</v>
      </c>
      <c r="I9139" s="3">
        <v>5.4000000000000001E-4</v>
      </c>
      <c r="J9139" s="3">
        <v>6.0600000000000003E-3</v>
      </c>
      <c r="K9139" s="3">
        <v>1.10728</v>
      </c>
      <c r="L9139" s="3">
        <v>0.48</v>
      </c>
      <c r="M9139" s="4">
        <f t="shared" si="853"/>
        <v>68.324571428571431</v>
      </c>
      <c r="N9139" s="4">
        <f t="shared" si="854"/>
        <v>4.9062857142857146</v>
      </c>
      <c r="O9139" s="4">
        <f t="shared" si="855"/>
        <v>55.059428571428576</v>
      </c>
      <c r="P9139" s="4">
        <f t="shared" si="856"/>
        <v>10060.429714285716</v>
      </c>
      <c r="Q9139" s="4">
        <f t="shared" si="857"/>
        <v>4361.1428571428569</v>
      </c>
    </row>
    <row r="9140" spans="1:17" x14ac:dyDescent="0.25">
      <c r="A9140" s="3">
        <v>30170</v>
      </c>
      <c r="B9140" s="3">
        <v>4</v>
      </c>
      <c r="C9140" s="3">
        <v>901</v>
      </c>
      <c r="D9140" s="3">
        <v>17</v>
      </c>
      <c r="E9140" s="3">
        <v>95</v>
      </c>
      <c r="F9140" s="3">
        <f t="shared" si="852"/>
        <v>0.04</v>
      </c>
      <c r="G9140" s="3">
        <v>0.26860542584491959</v>
      </c>
      <c r="H9140" s="3">
        <v>5.8449761706010524E-3</v>
      </c>
      <c r="I9140" s="3">
        <v>4.4300935723121966E-4</v>
      </c>
      <c r="J9140" s="3">
        <v>4.5674608148645116E-3</v>
      </c>
      <c r="K9140" s="3">
        <v>0.84240461495207897</v>
      </c>
      <c r="L9140" s="3">
        <v>0.47</v>
      </c>
      <c r="M9140" s="4">
        <f t="shared" si="853"/>
        <v>69.198245582881995</v>
      </c>
      <c r="N9140" s="4">
        <f t="shared" si="854"/>
        <v>5.2447553937672033</v>
      </c>
      <c r="O9140" s="4">
        <f t="shared" si="855"/>
        <v>54.073834679925419</v>
      </c>
      <c r="P9140" s="4">
        <f t="shared" si="856"/>
        <v>9973.1666518689526</v>
      </c>
      <c r="Q9140" s="4">
        <f t="shared" si="857"/>
        <v>5564.2956403379321</v>
      </c>
    </row>
    <row r="9141" spans="1:17" x14ac:dyDescent="0.25">
      <c r="A9141" s="3">
        <v>30171</v>
      </c>
      <c r="B9141" s="3">
        <v>4</v>
      </c>
      <c r="C9141" s="3">
        <v>901</v>
      </c>
      <c r="D9141" s="3">
        <v>17</v>
      </c>
      <c r="E9141" s="3">
        <v>95</v>
      </c>
      <c r="F9141" s="3">
        <f t="shared" si="852"/>
        <v>0.04</v>
      </c>
      <c r="G9141" s="3">
        <v>0.35</v>
      </c>
      <c r="H9141" s="3">
        <v>7.6E-3</v>
      </c>
      <c r="I9141" s="3">
        <v>5.4000000000000001E-4</v>
      </c>
      <c r="J9141" s="3">
        <v>6.0600000000000003E-3</v>
      </c>
      <c r="K9141" s="3">
        <v>1.1051500000000001</v>
      </c>
      <c r="L9141" s="3">
        <v>0.47</v>
      </c>
      <c r="M9141" s="4">
        <f t="shared" si="853"/>
        <v>69.051428571428588</v>
      </c>
      <c r="N9141" s="4">
        <f t="shared" si="854"/>
        <v>4.9062857142857146</v>
      </c>
      <c r="O9141" s="4">
        <f t="shared" si="855"/>
        <v>55.059428571428576</v>
      </c>
      <c r="P9141" s="4">
        <f t="shared" si="856"/>
        <v>10041.077142857144</v>
      </c>
      <c r="Q9141" s="4">
        <f t="shared" si="857"/>
        <v>4270.2857142857147</v>
      </c>
    </row>
    <row r="9142" spans="1:17" x14ac:dyDescent="0.25">
      <c r="A9142" s="3">
        <v>30172</v>
      </c>
      <c r="B9142" s="3">
        <v>4</v>
      </c>
      <c r="C9142" s="3">
        <v>900</v>
      </c>
      <c r="D9142" s="3">
        <v>17</v>
      </c>
      <c r="E9142" s="3">
        <v>95</v>
      </c>
      <c r="F9142" s="3">
        <f t="shared" si="852"/>
        <v>0.04</v>
      </c>
      <c r="G9142" s="3">
        <v>0.35</v>
      </c>
      <c r="H9142" s="3">
        <v>7.5599999999999999E-3</v>
      </c>
      <c r="I9142" s="3">
        <v>5.4000000000000001E-4</v>
      </c>
      <c r="J9142" s="3">
        <v>6.0499999999999998E-3</v>
      </c>
      <c r="K9142" s="3">
        <v>1.1039300000000001</v>
      </c>
      <c r="L9142" s="3">
        <v>0.47</v>
      </c>
      <c r="M9142" s="4">
        <f t="shared" si="853"/>
        <v>68.688000000000002</v>
      </c>
      <c r="N9142" s="4">
        <f t="shared" si="854"/>
        <v>4.9062857142857146</v>
      </c>
      <c r="O9142" s="4">
        <f t="shared" si="855"/>
        <v>54.96857142857143</v>
      </c>
      <c r="P9142" s="4">
        <f t="shared" si="856"/>
        <v>10029.992571428573</v>
      </c>
      <c r="Q9142" s="4">
        <f t="shared" si="857"/>
        <v>4270.2857142857147</v>
      </c>
    </row>
    <row r="9143" spans="1:17" x14ac:dyDescent="0.25">
      <c r="A9143" s="3">
        <v>30173</v>
      </c>
      <c r="B9143" s="3">
        <v>4</v>
      </c>
      <c r="C9143" s="3">
        <v>899</v>
      </c>
      <c r="D9143" s="3">
        <v>18</v>
      </c>
      <c r="E9143" s="3">
        <v>95</v>
      </c>
      <c r="F9143" s="3">
        <f t="shared" si="852"/>
        <v>0.04</v>
      </c>
      <c r="G9143" s="3">
        <v>0.26676581645702135</v>
      </c>
      <c r="H9143" s="3">
        <v>5.8008251640332227E-3</v>
      </c>
      <c r="I9143" s="3">
        <v>5.1294018048589894E-4</v>
      </c>
      <c r="J9143" s="3">
        <v>4.7715365626595256E-3</v>
      </c>
      <c r="K9143" s="3">
        <v>0.83604137058598682</v>
      </c>
      <c r="L9143" s="3">
        <v>0.47</v>
      </c>
      <c r="M9143" s="4">
        <f t="shared" si="853"/>
        <v>69.149129624700564</v>
      </c>
      <c r="N9143" s="4">
        <f t="shared" si="854"/>
        <v>6.1145381953686453</v>
      </c>
      <c r="O9143" s="4">
        <f t="shared" si="855"/>
        <v>56.879425073196707</v>
      </c>
      <c r="P9143" s="4">
        <f t="shared" si="856"/>
        <v>9966.0878360393945</v>
      </c>
      <c r="Q9143" s="4">
        <f t="shared" si="857"/>
        <v>5602.6668628317111</v>
      </c>
    </row>
    <row r="9144" spans="1:17" x14ac:dyDescent="0.25">
      <c r="A9144" s="3">
        <v>30174</v>
      </c>
      <c r="B9144" s="3">
        <v>4</v>
      </c>
      <c r="C9144" s="3">
        <v>900</v>
      </c>
      <c r="D9144" s="3">
        <v>18</v>
      </c>
      <c r="E9144" s="3">
        <v>95</v>
      </c>
      <c r="F9144" s="3">
        <f t="shared" si="852"/>
        <v>0.04</v>
      </c>
      <c r="G9144" s="3">
        <v>0.26723279088227297</v>
      </c>
      <c r="H9144" s="3">
        <v>5.8094332314843466E-3</v>
      </c>
      <c r="I9144" s="3">
        <v>5.8708725958596213E-4</v>
      </c>
      <c r="J9144" s="3">
        <v>4.7786172291880641E-3</v>
      </c>
      <c r="K9144" s="3">
        <v>0.83728200451416579</v>
      </c>
      <c r="L9144" s="3">
        <v>0.47</v>
      </c>
      <c r="M9144" s="4">
        <f t="shared" si="853"/>
        <v>69.130729111229385</v>
      </c>
      <c r="N9144" s="4">
        <f t="shared" si="854"/>
        <v>6.9861841405002671</v>
      </c>
      <c r="O9144" s="4">
        <f t="shared" si="855"/>
        <v>56.864289515699845</v>
      </c>
      <c r="P9144" s="4">
        <f t="shared" si="856"/>
        <v>9963.435870143694</v>
      </c>
      <c r="Q9144" s="4">
        <f t="shared" si="857"/>
        <v>5592.8765143886576</v>
      </c>
    </row>
    <row r="9145" spans="1:17" x14ac:dyDescent="0.25">
      <c r="A9145" s="3">
        <v>30175</v>
      </c>
      <c r="B9145" s="3">
        <v>4</v>
      </c>
      <c r="C9145" s="3">
        <v>898</v>
      </c>
      <c r="D9145" s="3">
        <v>18</v>
      </c>
      <c r="E9145" s="3">
        <v>95</v>
      </c>
      <c r="F9145" s="3">
        <f t="shared" si="852"/>
        <v>0.04</v>
      </c>
      <c r="G9145" s="3">
        <v>0.26644222678810514</v>
      </c>
      <c r="H9145" s="3">
        <v>5.8313837862874057E-3</v>
      </c>
      <c r="I9145" s="3">
        <v>5.8535045885114306E-4</v>
      </c>
      <c r="J9145" s="3">
        <v>4.7644804790209321E-3</v>
      </c>
      <c r="K9145" s="3">
        <v>0.8348050439313105</v>
      </c>
      <c r="L9145" s="3">
        <v>0.46</v>
      </c>
      <c r="M9145" s="4">
        <f t="shared" si="853"/>
        <v>69.597828632251193</v>
      </c>
      <c r="N9145" s="4">
        <f t="shared" si="854"/>
        <v>6.9861841405002654</v>
      </c>
      <c r="O9145" s="4">
        <f t="shared" si="855"/>
        <v>56.864289515699824</v>
      </c>
      <c r="P9145" s="4">
        <f t="shared" si="856"/>
        <v>9963.4358701436922</v>
      </c>
      <c r="Q9145" s="4">
        <f t="shared" si="857"/>
        <v>5490.1207576354946</v>
      </c>
    </row>
    <row r="9146" spans="1:17" x14ac:dyDescent="0.25">
      <c r="A9146" s="3">
        <v>30176</v>
      </c>
      <c r="B9146" s="3">
        <v>4</v>
      </c>
      <c r="C9146" s="3">
        <v>899</v>
      </c>
      <c r="D9146" s="3">
        <v>18</v>
      </c>
      <c r="E9146" s="3">
        <v>95</v>
      </c>
      <c r="F9146" s="3">
        <f t="shared" si="852"/>
        <v>0.04</v>
      </c>
      <c r="G9146" s="3">
        <v>0.26691002514644696</v>
      </c>
      <c r="H9146" s="3">
        <v>5.8008729487534268E-3</v>
      </c>
      <c r="I9146" s="3">
        <v>6.5949995040175569E-4</v>
      </c>
      <c r="J9146" s="3">
        <v>4.7715758685398357E-3</v>
      </c>
      <c r="K9146" s="3">
        <v>0.83604825753772971</v>
      </c>
      <c r="L9146" s="3">
        <v>0.47</v>
      </c>
      <c r="M9146" s="4">
        <f t="shared" si="853"/>
        <v>69.112338387869116</v>
      </c>
      <c r="N9146" s="4">
        <f t="shared" si="854"/>
        <v>7.8573663208300086</v>
      </c>
      <c r="O9146" s="4">
        <f t="shared" si="855"/>
        <v>56.849162011173199</v>
      </c>
      <c r="P9146" s="4">
        <f t="shared" si="856"/>
        <v>9960.7853152434182</v>
      </c>
      <c r="Q9146" s="4">
        <f t="shared" si="857"/>
        <v>5599.6398006404952</v>
      </c>
    </row>
    <row r="9147" spans="1:17" x14ac:dyDescent="0.25">
      <c r="A9147" s="3">
        <v>30177</v>
      </c>
      <c r="B9147" s="3">
        <v>4</v>
      </c>
      <c r="C9147" s="3">
        <v>899</v>
      </c>
      <c r="D9147" s="3">
        <v>19</v>
      </c>
      <c r="E9147" s="3">
        <v>95</v>
      </c>
      <c r="F9147" s="3">
        <f t="shared" si="852"/>
        <v>0.04</v>
      </c>
      <c r="G9147" s="3">
        <v>0.35</v>
      </c>
      <c r="H9147" s="3">
        <v>7.4000000000000003E-3</v>
      </c>
      <c r="I9147" s="3">
        <v>6.3000000000000003E-4</v>
      </c>
      <c r="J9147" s="3">
        <v>6.1599999999999997E-3</v>
      </c>
      <c r="K9147" s="3">
        <v>1.09724</v>
      </c>
      <c r="L9147" s="3">
        <v>0.46</v>
      </c>
      <c r="M9147" s="4">
        <f t="shared" si="853"/>
        <v>67.234285714285718</v>
      </c>
      <c r="N9147" s="4">
        <f t="shared" si="854"/>
        <v>5.7240000000000002</v>
      </c>
      <c r="O9147" s="4">
        <f t="shared" si="855"/>
        <v>55.968000000000004</v>
      </c>
      <c r="P9147" s="4">
        <f t="shared" si="856"/>
        <v>9969.2091428571439</v>
      </c>
      <c r="Q9147" s="4">
        <f t="shared" si="857"/>
        <v>4179.4285714285725</v>
      </c>
    </row>
    <row r="9148" spans="1:17" x14ac:dyDescent="0.25">
      <c r="A9148" s="3">
        <v>30178</v>
      </c>
      <c r="B9148" s="3">
        <v>4</v>
      </c>
      <c r="C9148" s="3">
        <v>901</v>
      </c>
      <c r="D9148" s="3">
        <v>19</v>
      </c>
      <c r="E9148" s="3">
        <v>95</v>
      </c>
      <c r="F9148" s="3">
        <f t="shared" si="852"/>
        <v>0.04</v>
      </c>
      <c r="G9148" s="3">
        <v>0.35</v>
      </c>
      <c r="H9148" s="3">
        <v>7.43E-3</v>
      </c>
      <c r="I9148" s="3">
        <v>6.3000000000000003E-4</v>
      </c>
      <c r="J9148" s="3">
        <v>6.3499999999999997E-3</v>
      </c>
      <c r="K9148" s="3">
        <v>1.1022799999999999</v>
      </c>
      <c r="L9148" s="3">
        <v>0.46</v>
      </c>
      <c r="M9148" s="4">
        <f t="shared" si="853"/>
        <v>67.506857142857143</v>
      </c>
      <c r="N9148" s="4">
        <f t="shared" si="854"/>
        <v>5.7240000000000002</v>
      </c>
      <c r="O9148" s="4">
        <f t="shared" si="855"/>
        <v>57.694285714285719</v>
      </c>
      <c r="P9148" s="4">
        <f t="shared" si="856"/>
        <v>10015.001142857143</v>
      </c>
      <c r="Q9148" s="4">
        <f t="shared" si="857"/>
        <v>4179.4285714285725</v>
      </c>
    </row>
    <row r="9149" spans="1:17" x14ac:dyDescent="0.25">
      <c r="A9149" s="3">
        <v>30179</v>
      </c>
      <c r="B9149" s="3">
        <v>4</v>
      </c>
      <c r="C9149" s="3">
        <v>901</v>
      </c>
      <c r="D9149" s="3">
        <v>19</v>
      </c>
      <c r="E9149" s="3">
        <v>95</v>
      </c>
      <c r="F9149" s="3">
        <f t="shared" si="852"/>
        <v>0.04</v>
      </c>
      <c r="G9149" s="3">
        <v>0.26842771799535287</v>
      </c>
      <c r="H9149" s="3">
        <v>5.7647901408949907E-3</v>
      </c>
      <c r="I9149" s="3">
        <v>7.331735464610607E-4</v>
      </c>
      <c r="J9149" s="3">
        <v>5.0128609920826019E-3</v>
      </c>
      <c r="K9149" s="3">
        <v>0.84025098533955989</v>
      </c>
      <c r="L9149" s="3">
        <v>0.47</v>
      </c>
      <c r="M9149" s="4">
        <f t="shared" si="853"/>
        <v>68.294112042346697</v>
      </c>
      <c r="N9149" s="4">
        <f t="shared" si="854"/>
        <v>8.6857344508160548</v>
      </c>
      <c r="O9149" s="4">
        <f t="shared" si="855"/>
        <v>59.386184384649312</v>
      </c>
      <c r="P9149" s="4">
        <f t="shared" si="856"/>
        <v>9954.255668284075</v>
      </c>
      <c r="Q9149" s="4">
        <f t="shared" si="857"/>
        <v>5567.9793844012602</v>
      </c>
    </row>
    <row r="9150" spans="1:17" x14ac:dyDescent="0.25">
      <c r="A9150" s="3">
        <v>30180</v>
      </c>
      <c r="B9150" s="3">
        <v>4</v>
      </c>
      <c r="C9150" s="3">
        <v>898</v>
      </c>
      <c r="D9150" s="3">
        <v>19</v>
      </c>
      <c r="E9150" s="3">
        <v>95</v>
      </c>
      <c r="F9150" s="3">
        <f t="shared" si="852"/>
        <v>0.04</v>
      </c>
      <c r="G9150" s="3">
        <v>0.35</v>
      </c>
      <c r="H9150" s="3">
        <v>7.3600000000000002E-3</v>
      </c>
      <c r="I9150" s="3">
        <v>6.8000000000000005E-4</v>
      </c>
      <c r="J9150" s="3">
        <v>6.3099999999999996E-3</v>
      </c>
      <c r="K9150" s="3">
        <v>1.09599</v>
      </c>
      <c r="L9150" s="3">
        <v>0.47</v>
      </c>
      <c r="M9150" s="4">
        <f t="shared" si="853"/>
        <v>66.870857142857147</v>
      </c>
      <c r="N9150" s="4">
        <f t="shared" si="854"/>
        <v>6.1782857142857148</v>
      </c>
      <c r="O9150" s="4">
        <f t="shared" si="855"/>
        <v>57.330857142857141</v>
      </c>
      <c r="P9150" s="4">
        <f t="shared" si="856"/>
        <v>9957.8520000000008</v>
      </c>
      <c r="Q9150" s="4">
        <f t="shared" si="857"/>
        <v>4270.2857142857147</v>
      </c>
    </row>
    <row r="9151" spans="1:17" x14ac:dyDescent="0.25">
      <c r="A9151" s="3">
        <v>30181</v>
      </c>
      <c r="B9151" s="3">
        <v>4</v>
      </c>
      <c r="C9151" s="3">
        <v>899</v>
      </c>
      <c r="D9151" s="3">
        <v>19</v>
      </c>
      <c r="E9151" s="3">
        <v>94</v>
      </c>
      <c r="F9151" s="3">
        <f t="shared" si="852"/>
        <v>0.02</v>
      </c>
      <c r="G9151" s="3">
        <v>0.35</v>
      </c>
      <c r="H9151" s="3">
        <v>7.2500000000000004E-3</v>
      </c>
      <c r="I9151" s="3">
        <v>6.7000000000000002E-4</v>
      </c>
      <c r="J9151" s="3">
        <v>6.4200000000000004E-3</v>
      </c>
      <c r="K9151" s="3">
        <v>1.08687</v>
      </c>
      <c r="L9151" s="3">
        <v>0.46</v>
      </c>
      <c r="M9151" s="4">
        <f t="shared" si="853"/>
        <v>65.871428571428581</v>
      </c>
      <c r="N9151" s="4">
        <f t="shared" si="854"/>
        <v>6.0874285714285721</v>
      </c>
      <c r="O9151" s="4">
        <f t="shared" si="855"/>
        <v>58.330285714285715</v>
      </c>
      <c r="P9151" s="4">
        <f t="shared" si="856"/>
        <v>9874.9902857142861</v>
      </c>
      <c r="Q9151" s="4">
        <f t="shared" si="857"/>
        <v>4179.4285714285725</v>
      </c>
    </row>
    <row r="9152" spans="1:17" x14ac:dyDescent="0.25">
      <c r="A9152" s="3">
        <v>30182</v>
      </c>
      <c r="B9152" s="3">
        <v>4</v>
      </c>
      <c r="C9152" s="3">
        <v>899</v>
      </c>
      <c r="D9152" s="3">
        <v>19</v>
      </c>
      <c r="E9152" s="3">
        <v>94</v>
      </c>
      <c r="F9152" s="3">
        <f t="shared" si="852"/>
        <v>0.02</v>
      </c>
      <c r="G9152" s="3">
        <v>0.35</v>
      </c>
      <c r="H9152" s="3">
        <v>7.3000000000000001E-3</v>
      </c>
      <c r="I9152" s="3">
        <v>7.2000000000000005E-4</v>
      </c>
      <c r="J9152" s="3">
        <v>6.4200000000000004E-3</v>
      </c>
      <c r="K9152" s="3">
        <v>1.08687</v>
      </c>
      <c r="L9152" s="3">
        <v>0.46</v>
      </c>
      <c r="M9152" s="4">
        <f t="shared" si="853"/>
        <v>66.325714285714298</v>
      </c>
      <c r="N9152" s="4">
        <f t="shared" si="854"/>
        <v>6.5417142857142858</v>
      </c>
      <c r="O9152" s="4">
        <f t="shared" si="855"/>
        <v>58.330285714285715</v>
      </c>
      <c r="P9152" s="4">
        <f t="shared" si="856"/>
        <v>9874.9902857142861</v>
      </c>
      <c r="Q9152" s="4">
        <f t="shared" si="857"/>
        <v>4179.4285714285725</v>
      </c>
    </row>
    <row r="9153" spans="1:17" x14ac:dyDescent="0.25">
      <c r="A9153" s="3">
        <v>30183</v>
      </c>
      <c r="B9153" s="3">
        <v>4</v>
      </c>
      <c r="C9153" s="3">
        <v>899</v>
      </c>
      <c r="D9153" s="3">
        <v>19</v>
      </c>
      <c r="E9153" s="3">
        <v>95</v>
      </c>
      <c r="F9153" s="3">
        <f t="shared" si="852"/>
        <v>0.04</v>
      </c>
      <c r="G9153" s="3">
        <v>0.35</v>
      </c>
      <c r="H9153" s="3">
        <v>7.3400000000000002E-3</v>
      </c>
      <c r="I9153" s="3">
        <v>7.2999999999999996E-4</v>
      </c>
      <c r="J9153" s="3">
        <v>6.8100000000000001E-3</v>
      </c>
      <c r="K9153" s="3">
        <v>1.0997600000000001</v>
      </c>
      <c r="L9153" s="3">
        <v>0.46</v>
      </c>
      <c r="M9153" s="4">
        <f t="shared" si="853"/>
        <v>66.689142857142869</v>
      </c>
      <c r="N9153" s="4">
        <f t="shared" si="854"/>
        <v>6.6325714285714286</v>
      </c>
      <c r="O9153" s="4">
        <f t="shared" si="855"/>
        <v>61.873714285714286</v>
      </c>
      <c r="P9153" s="4">
        <f t="shared" si="856"/>
        <v>9992.1051428571445</v>
      </c>
      <c r="Q9153" s="4">
        <f t="shared" si="857"/>
        <v>4179.4285714285725</v>
      </c>
    </row>
    <row r="9154" spans="1:17" x14ac:dyDescent="0.25">
      <c r="A9154" s="3">
        <v>30184</v>
      </c>
      <c r="B9154" s="3">
        <v>4</v>
      </c>
      <c r="C9154" s="3">
        <v>900</v>
      </c>
      <c r="D9154" s="3">
        <v>19</v>
      </c>
      <c r="E9154" s="3">
        <v>95</v>
      </c>
      <c r="F9154" s="3">
        <f t="shared" ref="F9154:F9217" si="858">(E9154-$E$13411)/($E$13410-$E$13411)</f>
        <v>0.04</v>
      </c>
      <c r="G9154" s="3">
        <v>0.26181448485731129</v>
      </c>
      <c r="H9154" s="3">
        <v>5.3939680174852822E-3</v>
      </c>
      <c r="I9154" s="3">
        <v>2.9443430625435368E-4</v>
      </c>
      <c r="J9154" s="3">
        <v>4.7931166134429683E-3</v>
      </c>
      <c r="K9154" s="3">
        <v>0.82099240278830266</v>
      </c>
      <c r="L9154" s="3">
        <v>0.46</v>
      </c>
      <c r="M9154" s="4">
        <f t="shared" ref="M9154:M9217" si="859">H9154/$G9154*3180</f>
        <v>65.515161641845253</v>
      </c>
      <c r="N9154" s="4">
        <f t="shared" ref="N9154:N9217" si="860">I9154/$G9154*3180</f>
        <v>3.5762005085361421</v>
      </c>
      <c r="O9154" s="4">
        <f t="shared" ref="O9154:O9217" si="861">J9154/$G9154*3180</f>
        <v>58.217217580820936</v>
      </c>
      <c r="P9154" s="4">
        <f t="shared" ref="P9154:P9217" si="862">K9154/$G9154*3180</f>
        <v>9971.7776970577561</v>
      </c>
      <c r="Q9154" s="4">
        <f t="shared" ref="Q9154:Q9217" si="863">L9154/$G9154*3180</f>
        <v>5587.1622259449287</v>
      </c>
    </row>
    <row r="9155" spans="1:17" x14ac:dyDescent="0.25">
      <c r="A9155" s="3">
        <v>30185</v>
      </c>
      <c r="B9155" s="3">
        <v>4</v>
      </c>
      <c r="C9155" s="3">
        <v>899</v>
      </c>
      <c r="D9155" s="3">
        <v>19</v>
      </c>
      <c r="E9155" s="3">
        <v>96</v>
      </c>
      <c r="F9155" s="3">
        <f t="shared" si="858"/>
        <v>0.06</v>
      </c>
      <c r="G9155" s="3">
        <v>0.36</v>
      </c>
      <c r="H9155" s="3">
        <v>7.3699999999999998E-3</v>
      </c>
      <c r="I9155" s="3">
        <v>7.9000000000000001E-4</v>
      </c>
      <c r="J9155" s="3">
        <v>6.8900000000000003E-3</v>
      </c>
      <c r="K9155" s="3">
        <v>1.1127100000000001</v>
      </c>
      <c r="L9155" s="3">
        <v>0.46</v>
      </c>
      <c r="M9155" s="4">
        <f t="shared" si="859"/>
        <v>65.101666666666659</v>
      </c>
      <c r="N9155" s="4">
        <f t="shared" si="860"/>
        <v>6.9783333333333335</v>
      </c>
      <c r="O9155" s="4">
        <f t="shared" si="861"/>
        <v>60.861666666666665</v>
      </c>
      <c r="P9155" s="4">
        <f t="shared" si="862"/>
        <v>9828.9383333333335</v>
      </c>
      <c r="Q9155" s="4">
        <f t="shared" si="863"/>
        <v>4063.3333333333339</v>
      </c>
    </row>
    <row r="9156" spans="1:17" x14ac:dyDescent="0.25">
      <c r="A9156" s="3">
        <v>30187</v>
      </c>
      <c r="B9156" s="3">
        <v>4</v>
      </c>
      <c r="C9156" s="3">
        <v>900</v>
      </c>
      <c r="D9156" s="3">
        <v>20</v>
      </c>
      <c r="E9156" s="3">
        <v>95</v>
      </c>
      <c r="F9156" s="3">
        <f t="shared" si="858"/>
        <v>0.04</v>
      </c>
      <c r="G9156" s="3">
        <v>0.35</v>
      </c>
      <c r="H9156" s="3">
        <v>7.2899999999999996E-3</v>
      </c>
      <c r="I9156" s="3">
        <v>7.2999999999999996E-4</v>
      </c>
      <c r="J9156" s="3">
        <v>6.79E-3</v>
      </c>
      <c r="K9156" s="3">
        <v>1.0972299999999999</v>
      </c>
      <c r="L9156" s="3">
        <v>0.47</v>
      </c>
      <c r="M9156" s="4">
        <f t="shared" si="859"/>
        <v>66.234857142857138</v>
      </c>
      <c r="N9156" s="4">
        <f t="shared" si="860"/>
        <v>6.6325714285714286</v>
      </c>
      <c r="O9156" s="4">
        <f t="shared" si="861"/>
        <v>61.692</v>
      </c>
      <c r="P9156" s="4">
        <f t="shared" si="862"/>
        <v>9969.1182857142867</v>
      </c>
      <c r="Q9156" s="4">
        <f t="shared" si="863"/>
        <v>4270.2857142857147</v>
      </c>
    </row>
    <row r="9157" spans="1:17" x14ac:dyDescent="0.25">
      <c r="A9157" s="3">
        <v>30188</v>
      </c>
      <c r="B9157" s="3">
        <v>4</v>
      </c>
      <c r="C9157" s="3">
        <v>900</v>
      </c>
      <c r="D9157" s="3">
        <v>20</v>
      </c>
      <c r="E9157" s="3">
        <v>95</v>
      </c>
      <c r="F9157" s="3">
        <f t="shared" si="858"/>
        <v>0.04</v>
      </c>
      <c r="G9157" s="3">
        <v>0.26062822869354674</v>
      </c>
      <c r="H9157" s="3">
        <v>5.3303348304981667E-3</v>
      </c>
      <c r="I9157" s="3">
        <v>2.9310025282790431E-4</v>
      </c>
      <c r="J9157" s="3">
        <v>4.7713994646403027E-3</v>
      </c>
      <c r="K9157" s="3">
        <v>0.817272565443389</v>
      </c>
      <c r="L9157" s="3">
        <v>0.47</v>
      </c>
      <c r="M9157" s="4">
        <f t="shared" si="859"/>
        <v>65.036948783145647</v>
      </c>
      <c r="N9157" s="4">
        <f t="shared" si="860"/>
        <v>3.5762005085361417</v>
      </c>
      <c r="O9157" s="4">
        <f t="shared" si="861"/>
        <v>58.217217580820915</v>
      </c>
      <c r="P9157" s="4">
        <f t="shared" si="862"/>
        <v>9971.7776970577524</v>
      </c>
      <c r="Q9157" s="4">
        <f t="shared" si="863"/>
        <v>5734.6052171401143</v>
      </c>
    </row>
    <row r="9158" spans="1:17" x14ac:dyDescent="0.25">
      <c r="A9158" s="3">
        <v>30189</v>
      </c>
      <c r="B9158" s="3">
        <v>4</v>
      </c>
      <c r="C9158" s="3">
        <v>897</v>
      </c>
      <c r="D9158" s="3">
        <v>20</v>
      </c>
      <c r="E9158" s="3">
        <v>95</v>
      </c>
      <c r="F9158" s="3">
        <f t="shared" si="858"/>
        <v>0.04</v>
      </c>
      <c r="G9158" s="3">
        <v>0.35</v>
      </c>
      <c r="H9158" s="3">
        <v>7.2399999999999999E-3</v>
      </c>
      <c r="I9158" s="3">
        <v>7.2999999999999996E-4</v>
      </c>
      <c r="J9158" s="3">
        <v>6.9300000000000004E-3</v>
      </c>
      <c r="K9158" s="3">
        <v>1.0914600000000001</v>
      </c>
      <c r="L9158" s="3">
        <v>0.47</v>
      </c>
      <c r="M9158" s="4">
        <f t="shared" si="859"/>
        <v>65.780571428571434</v>
      </c>
      <c r="N9158" s="4">
        <f t="shared" si="860"/>
        <v>6.6325714285714286</v>
      </c>
      <c r="O9158" s="4">
        <f t="shared" si="861"/>
        <v>62.964000000000006</v>
      </c>
      <c r="P9158" s="4">
        <f t="shared" si="862"/>
        <v>9916.693714285715</v>
      </c>
      <c r="Q9158" s="4">
        <f t="shared" si="863"/>
        <v>4270.2857142857147</v>
      </c>
    </row>
    <row r="9159" spans="1:17" x14ac:dyDescent="0.25">
      <c r="A9159" s="3">
        <v>30190</v>
      </c>
      <c r="B9159" s="3">
        <v>4</v>
      </c>
      <c r="C9159" s="3">
        <v>899</v>
      </c>
      <c r="D9159" s="3">
        <v>20</v>
      </c>
      <c r="E9159" s="3">
        <v>95</v>
      </c>
      <c r="F9159" s="3">
        <f t="shared" si="858"/>
        <v>0.04</v>
      </c>
      <c r="G9159" s="3">
        <v>0.26583132429244544</v>
      </c>
      <c r="H9159" s="3">
        <v>5.6093443868749406E-3</v>
      </c>
      <c r="I9159" s="3">
        <v>8.7391959650587846E-4</v>
      </c>
      <c r="J9159" s="3">
        <v>5.4535292650173027E-3</v>
      </c>
      <c r="K9159" s="3">
        <v>0.83090107373213939</v>
      </c>
      <c r="L9159" s="3">
        <v>0.46</v>
      </c>
      <c r="M9159" s="4">
        <f t="shared" si="859"/>
        <v>67.101629944252707</v>
      </c>
      <c r="N9159" s="4">
        <f t="shared" si="860"/>
        <v>10.454239447836473</v>
      </c>
      <c r="O9159" s="4">
        <f t="shared" si="861"/>
        <v>65.237695779134569</v>
      </c>
      <c r="P9159" s="4">
        <f t="shared" si="862"/>
        <v>9939.631537032119</v>
      </c>
      <c r="Q9159" s="4">
        <f t="shared" si="863"/>
        <v>5502.7375118168902</v>
      </c>
    </row>
    <row r="9160" spans="1:17" x14ac:dyDescent="0.25">
      <c r="A9160" s="3">
        <v>30191</v>
      </c>
      <c r="B9160" s="3">
        <v>4</v>
      </c>
      <c r="C9160" s="3">
        <v>899</v>
      </c>
      <c r="D9160" s="3">
        <v>20</v>
      </c>
      <c r="E9160" s="3">
        <v>95</v>
      </c>
      <c r="F9160" s="3">
        <f t="shared" si="858"/>
        <v>0.04</v>
      </c>
      <c r="G9160" s="3">
        <v>0.26583050008847686</v>
      </c>
      <c r="H9160" s="3">
        <v>5.6482806549194827E-3</v>
      </c>
      <c r="I9160" s="3">
        <v>8.739168869380668E-4</v>
      </c>
      <c r="J9160" s="3">
        <v>5.4535123564739829E-3</v>
      </c>
      <c r="K9160" s="3">
        <v>0.83089849754227818</v>
      </c>
      <c r="L9160" s="3">
        <v>0.46</v>
      </c>
      <c r="M9160" s="4">
        <f t="shared" si="859"/>
        <v>67.567613485532263</v>
      </c>
      <c r="N9160" s="4">
        <f t="shared" si="860"/>
        <v>10.454239447836475</v>
      </c>
      <c r="O9160" s="4">
        <f t="shared" si="861"/>
        <v>65.237695779134597</v>
      </c>
      <c r="P9160" s="4">
        <f t="shared" si="862"/>
        <v>9939.6315370321208</v>
      </c>
      <c r="Q9160" s="4">
        <f t="shared" si="863"/>
        <v>5502.7545729821586</v>
      </c>
    </row>
    <row r="9161" spans="1:17" x14ac:dyDescent="0.25">
      <c r="A9161" s="3">
        <v>30192</v>
      </c>
      <c r="B9161" s="3">
        <v>4</v>
      </c>
      <c r="C9161" s="3">
        <v>898</v>
      </c>
      <c r="D9161" s="3">
        <v>20</v>
      </c>
      <c r="E9161" s="3">
        <v>95</v>
      </c>
      <c r="F9161" s="3">
        <f t="shared" si="858"/>
        <v>0.04</v>
      </c>
      <c r="G9161" s="3">
        <v>0.35</v>
      </c>
      <c r="H9161" s="3">
        <v>7.2300000000000003E-3</v>
      </c>
      <c r="I9161" s="3">
        <v>7.7999999999999999E-4</v>
      </c>
      <c r="J9161" s="3">
        <v>6.94E-3</v>
      </c>
      <c r="K9161" s="3">
        <v>1.0926800000000001</v>
      </c>
      <c r="L9161" s="3">
        <v>0.46</v>
      </c>
      <c r="M9161" s="4">
        <f t="shared" si="859"/>
        <v>65.689714285714288</v>
      </c>
      <c r="N9161" s="4">
        <f t="shared" si="860"/>
        <v>7.0868571428571432</v>
      </c>
      <c r="O9161" s="4">
        <f t="shared" si="861"/>
        <v>63.054857142857152</v>
      </c>
      <c r="P9161" s="4">
        <f t="shared" si="862"/>
        <v>9927.7782857142884</v>
      </c>
      <c r="Q9161" s="4">
        <f t="shared" si="863"/>
        <v>4179.4285714285725</v>
      </c>
    </row>
    <row r="9162" spans="1:17" x14ac:dyDescent="0.25">
      <c r="A9162" s="3">
        <v>30193</v>
      </c>
      <c r="B9162" s="3">
        <v>4</v>
      </c>
      <c r="C9162" s="3">
        <v>898</v>
      </c>
      <c r="D9162" s="3">
        <v>20</v>
      </c>
      <c r="E9162" s="3">
        <v>95</v>
      </c>
      <c r="F9162" s="3">
        <f t="shared" si="858"/>
        <v>0.04</v>
      </c>
      <c r="G9162" s="3">
        <v>0.35</v>
      </c>
      <c r="H9162" s="3">
        <v>7.1999999999999998E-3</v>
      </c>
      <c r="I9162" s="3">
        <v>8.1999999999999998E-4</v>
      </c>
      <c r="J9162" s="3">
        <v>6.94E-3</v>
      </c>
      <c r="K9162" s="3">
        <v>1.0926800000000001</v>
      </c>
      <c r="L9162" s="3">
        <v>0.46</v>
      </c>
      <c r="M9162" s="4">
        <f t="shared" si="859"/>
        <v>65.417142857142863</v>
      </c>
      <c r="N9162" s="4">
        <f t="shared" si="860"/>
        <v>7.4502857142857151</v>
      </c>
      <c r="O9162" s="4">
        <f t="shared" si="861"/>
        <v>63.054857142857152</v>
      </c>
      <c r="P9162" s="4">
        <f t="shared" si="862"/>
        <v>9927.7782857142884</v>
      </c>
      <c r="Q9162" s="4">
        <f t="shared" si="863"/>
        <v>4179.4285714285725</v>
      </c>
    </row>
    <row r="9163" spans="1:17" x14ac:dyDescent="0.25">
      <c r="A9163" s="3">
        <v>30194</v>
      </c>
      <c r="B9163" s="3">
        <v>4</v>
      </c>
      <c r="C9163" s="3">
        <v>899</v>
      </c>
      <c r="D9163" s="3">
        <v>20</v>
      </c>
      <c r="E9163" s="3">
        <v>95</v>
      </c>
      <c r="F9163" s="3">
        <f t="shared" si="858"/>
        <v>0.04</v>
      </c>
      <c r="G9163" s="3">
        <v>0.26136561538566921</v>
      </c>
      <c r="H9163" s="3">
        <v>5.2392118804463908E-3</v>
      </c>
      <c r="I9163" s="3">
        <v>3.6548687679947248E-4</v>
      </c>
      <c r="J9163" s="3">
        <v>4.997820547862554E-3</v>
      </c>
      <c r="K9163" s="3">
        <v>0.81903059182318982</v>
      </c>
      <c r="L9163" s="3">
        <v>0.47</v>
      </c>
      <c r="M9163" s="4">
        <f t="shared" si="859"/>
        <v>63.744780487804881</v>
      </c>
      <c r="N9163" s="4">
        <f t="shared" si="860"/>
        <v>4.4468292682926842</v>
      </c>
      <c r="O9163" s="4">
        <f t="shared" si="861"/>
        <v>60.807804878048792</v>
      </c>
      <c r="P9163" s="4">
        <f t="shared" si="862"/>
        <v>9965.0341463414643</v>
      </c>
      <c r="Q9163" s="4">
        <f t="shared" si="863"/>
        <v>5718.4262658061543</v>
      </c>
    </row>
    <row r="9164" spans="1:17" x14ac:dyDescent="0.25">
      <c r="A9164" s="3">
        <v>30195</v>
      </c>
      <c r="B9164" s="3">
        <v>4</v>
      </c>
      <c r="C9164" s="3">
        <v>900</v>
      </c>
      <c r="D9164" s="3">
        <v>20</v>
      </c>
      <c r="E9164" s="3">
        <v>95</v>
      </c>
      <c r="F9164" s="3">
        <f t="shared" si="858"/>
        <v>0.04</v>
      </c>
      <c r="G9164" s="3">
        <v>0.26615438364164812</v>
      </c>
      <c r="H9164" s="3">
        <v>5.5786411118261122E-3</v>
      </c>
      <c r="I9164" s="3">
        <v>8.0227949099840397E-4</v>
      </c>
      <c r="J9164" s="3">
        <v>5.4616066829066834E-3</v>
      </c>
      <c r="K9164" s="3">
        <v>0.83213175112857718</v>
      </c>
      <c r="L9164" s="3">
        <v>0.47</v>
      </c>
      <c r="M9164" s="4">
        <f t="shared" si="859"/>
        <v>66.653340414232616</v>
      </c>
      <c r="N9164" s="4">
        <f t="shared" si="860"/>
        <v>9.5855974508762607</v>
      </c>
      <c r="O9164" s="4">
        <f t="shared" si="861"/>
        <v>65.25501858736061</v>
      </c>
      <c r="P9164" s="4">
        <f t="shared" si="862"/>
        <v>9942.2708443972388</v>
      </c>
      <c r="Q9164" s="4">
        <f t="shared" si="863"/>
        <v>5615.5377925780795</v>
      </c>
    </row>
    <row r="9165" spans="1:17" x14ac:dyDescent="0.25">
      <c r="A9165" s="3">
        <v>30196</v>
      </c>
      <c r="B9165" s="3">
        <v>4</v>
      </c>
      <c r="C9165" s="3">
        <v>899</v>
      </c>
      <c r="D9165" s="3">
        <v>20</v>
      </c>
      <c r="E9165" s="3">
        <v>94</v>
      </c>
      <c r="F9165" s="3">
        <f t="shared" si="858"/>
        <v>0.02</v>
      </c>
      <c r="G9165" s="3">
        <v>0.25738829559796356</v>
      </c>
      <c r="H9165" s="3">
        <v>5.1571550651350337E-3</v>
      </c>
      <c r="I9165" s="3">
        <v>3.5976260188320323E-4</v>
      </c>
      <c r="J9165" s="3">
        <v>5.1538084362803055E-3</v>
      </c>
      <c r="K9165" s="3">
        <v>0.80620289110384791</v>
      </c>
      <c r="L9165" s="3">
        <v>0.47</v>
      </c>
      <c r="M9165" s="4">
        <f t="shared" si="859"/>
        <v>63.71600180586907</v>
      </c>
      <c r="N9165" s="4">
        <f t="shared" si="860"/>
        <v>4.4448216704288939</v>
      </c>
      <c r="O9165" s="4">
        <f t="shared" si="861"/>
        <v>63.674654627539482</v>
      </c>
      <c r="P9165" s="4">
        <f t="shared" si="862"/>
        <v>9960.5352595936783</v>
      </c>
      <c r="Q9165" s="4">
        <f t="shared" si="863"/>
        <v>5806.7908508728051</v>
      </c>
    </row>
    <row r="9166" spans="1:17" x14ac:dyDescent="0.25">
      <c r="A9166" s="3">
        <v>30197</v>
      </c>
      <c r="B9166" s="3">
        <v>4</v>
      </c>
      <c r="C9166" s="3">
        <v>899</v>
      </c>
      <c r="D9166" s="3">
        <v>20</v>
      </c>
      <c r="E9166" s="3">
        <v>95</v>
      </c>
      <c r="F9166" s="3">
        <f t="shared" si="858"/>
        <v>0.04</v>
      </c>
      <c r="G9166" s="3">
        <v>0.35</v>
      </c>
      <c r="H9166" s="3">
        <v>7.2100000000000003E-3</v>
      </c>
      <c r="I9166" s="3">
        <v>7.2999999999999996E-4</v>
      </c>
      <c r="J9166" s="3">
        <v>7.1000000000000004E-3</v>
      </c>
      <c r="K9166" s="3">
        <v>1.0959700000000001</v>
      </c>
      <c r="L9166" s="3">
        <v>0.47</v>
      </c>
      <c r="M9166" s="4">
        <f t="shared" si="859"/>
        <v>65.50800000000001</v>
      </c>
      <c r="N9166" s="4">
        <f t="shared" si="860"/>
        <v>6.6325714285714286</v>
      </c>
      <c r="O9166" s="4">
        <f t="shared" si="861"/>
        <v>64.508571428571443</v>
      </c>
      <c r="P9166" s="4">
        <f t="shared" si="862"/>
        <v>9957.6702857142882</v>
      </c>
      <c r="Q9166" s="4">
        <f t="shared" si="863"/>
        <v>4270.2857142857147</v>
      </c>
    </row>
    <row r="9167" spans="1:17" x14ac:dyDescent="0.25">
      <c r="A9167" s="3">
        <v>30198</v>
      </c>
      <c r="B9167" s="3">
        <v>4</v>
      </c>
      <c r="C9167" s="3">
        <v>899</v>
      </c>
      <c r="D9167" s="3">
        <v>20</v>
      </c>
      <c r="E9167" s="3">
        <v>95</v>
      </c>
      <c r="F9167" s="3">
        <f t="shared" si="858"/>
        <v>0.04</v>
      </c>
      <c r="G9167" s="3">
        <v>0.35</v>
      </c>
      <c r="H9167" s="3">
        <v>7.1799999999999998E-3</v>
      </c>
      <c r="I9167" s="3">
        <v>7.2999999999999996E-4</v>
      </c>
      <c r="J9167" s="3">
        <v>7.1000000000000004E-3</v>
      </c>
      <c r="K9167" s="3">
        <v>1.0938699999999999</v>
      </c>
      <c r="L9167" s="3">
        <v>0.47</v>
      </c>
      <c r="M9167" s="4">
        <f t="shared" si="859"/>
        <v>65.235428571428571</v>
      </c>
      <c r="N9167" s="4">
        <f t="shared" si="860"/>
        <v>6.6325714285714286</v>
      </c>
      <c r="O9167" s="4">
        <f t="shared" si="861"/>
        <v>64.508571428571443</v>
      </c>
      <c r="P9167" s="4">
        <f t="shared" si="862"/>
        <v>9938.5902857142846</v>
      </c>
      <c r="Q9167" s="4">
        <f t="shared" si="863"/>
        <v>4270.2857142857147</v>
      </c>
    </row>
    <row r="9168" spans="1:17" x14ac:dyDescent="0.25">
      <c r="A9168" s="3">
        <v>30199</v>
      </c>
      <c r="B9168" s="3">
        <v>4</v>
      </c>
      <c r="C9168" s="3">
        <v>900</v>
      </c>
      <c r="D9168" s="3">
        <v>20</v>
      </c>
      <c r="E9168" s="3">
        <v>95</v>
      </c>
      <c r="F9168" s="3">
        <f t="shared" si="858"/>
        <v>0.04</v>
      </c>
      <c r="G9168" s="3">
        <v>0.35</v>
      </c>
      <c r="H9168" s="3">
        <v>7.1399999999999996E-3</v>
      </c>
      <c r="I9168" s="3">
        <v>7.2999999999999996E-4</v>
      </c>
      <c r="J9168" s="3">
        <v>7.11E-3</v>
      </c>
      <c r="K9168" s="3">
        <v>1.0971900000000001</v>
      </c>
      <c r="L9168" s="3">
        <v>0.47</v>
      </c>
      <c r="M9168" s="4">
        <f t="shared" si="859"/>
        <v>64.872</v>
      </c>
      <c r="N9168" s="4">
        <f t="shared" si="860"/>
        <v>6.6325714285714286</v>
      </c>
      <c r="O9168" s="4">
        <f t="shared" si="861"/>
        <v>64.599428571428575</v>
      </c>
      <c r="P9168" s="4">
        <f t="shared" si="862"/>
        <v>9968.7548571428579</v>
      </c>
      <c r="Q9168" s="4">
        <f t="shared" si="863"/>
        <v>4270.2857142857147</v>
      </c>
    </row>
    <row r="9169" spans="1:17" x14ac:dyDescent="0.25">
      <c r="A9169" s="3">
        <v>30200</v>
      </c>
      <c r="B9169" s="3">
        <v>4</v>
      </c>
      <c r="C9169" s="3">
        <v>899</v>
      </c>
      <c r="D9169" s="3">
        <v>20</v>
      </c>
      <c r="E9169" s="3">
        <v>95</v>
      </c>
      <c r="F9169" s="3">
        <f t="shared" si="858"/>
        <v>0.04</v>
      </c>
      <c r="G9169" s="3">
        <v>0.26561714833287792</v>
      </c>
      <c r="H9169" s="3">
        <v>5.5703387940499614E-3</v>
      </c>
      <c r="I9169" s="3">
        <v>6.5543360088091672E-4</v>
      </c>
      <c r="J9169" s="3">
        <v>5.4534785396293329E-3</v>
      </c>
      <c r="K9169" s="3">
        <v>0.83089334519942559</v>
      </c>
      <c r="L9169" s="3">
        <v>0.46</v>
      </c>
      <c r="M9169" s="4">
        <f t="shared" si="859"/>
        <v>66.68875664187037</v>
      </c>
      <c r="N9169" s="4">
        <f t="shared" si="860"/>
        <v>7.8469287991498415</v>
      </c>
      <c r="O9169" s="4">
        <f t="shared" si="861"/>
        <v>65.28969181721574</v>
      </c>
      <c r="P9169" s="4">
        <f t="shared" si="862"/>
        <v>9947.5536663124349</v>
      </c>
      <c r="Q9169" s="4">
        <f t="shared" si="863"/>
        <v>5507.1745524757434</v>
      </c>
    </row>
    <row r="9170" spans="1:17" x14ac:dyDescent="0.25">
      <c r="A9170" s="3">
        <v>30201</v>
      </c>
      <c r="B9170" s="3">
        <v>4</v>
      </c>
      <c r="C9170" s="3">
        <v>901</v>
      </c>
      <c r="D9170" s="3">
        <v>20</v>
      </c>
      <c r="E9170" s="3">
        <v>95</v>
      </c>
      <c r="F9170" s="3">
        <f t="shared" si="858"/>
        <v>0.04</v>
      </c>
      <c r="G9170" s="3">
        <v>0.35</v>
      </c>
      <c r="H9170" s="3">
        <v>7.2199999999999999E-3</v>
      </c>
      <c r="I9170" s="3">
        <v>6.8000000000000005E-4</v>
      </c>
      <c r="J9170" s="3">
        <v>7.1199999999999996E-3</v>
      </c>
      <c r="K9170" s="3">
        <v>1.0984</v>
      </c>
      <c r="L9170" s="3">
        <v>0.46</v>
      </c>
      <c r="M9170" s="4">
        <f t="shared" si="859"/>
        <v>65.598857142857142</v>
      </c>
      <c r="N9170" s="4">
        <f t="shared" si="860"/>
        <v>6.1782857142857148</v>
      </c>
      <c r="O9170" s="4">
        <f t="shared" si="861"/>
        <v>64.690285714285707</v>
      </c>
      <c r="P9170" s="4">
        <f t="shared" si="862"/>
        <v>9979.7485714285722</v>
      </c>
      <c r="Q9170" s="4">
        <f t="shared" si="863"/>
        <v>4179.4285714285725</v>
      </c>
    </row>
    <row r="9171" spans="1:17" x14ac:dyDescent="0.25">
      <c r="A9171" s="3">
        <v>30202</v>
      </c>
      <c r="B9171" s="3">
        <v>4</v>
      </c>
      <c r="C9171" s="3">
        <v>902</v>
      </c>
      <c r="D9171" s="3">
        <v>20</v>
      </c>
      <c r="E9171" s="3">
        <v>96</v>
      </c>
      <c r="F9171" s="3">
        <f t="shared" si="858"/>
        <v>0.06</v>
      </c>
      <c r="G9171" s="3">
        <v>0.27103275748911887</v>
      </c>
      <c r="H9171" s="3">
        <v>5.6824015259391994E-3</v>
      </c>
      <c r="I9171" s="3">
        <v>7.4291050658372023E-4</v>
      </c>
      <c r="J9171" s="3">
        <v>5.5631903051152993E-3</v>
      </c>
      <c r="K9171" s="3">
        <v>0.84760905704644907</v>
      </c>
      <c r="L9171" s="3">
        <v>0.46</v>
      </c>
      <c r="M9171" s="4">
        <f t="shared" si="859"/>
        <v>66.671043824701201</v>
      </c>
      <c r="N9171" s="4">
        <f t="shared" si="860"/>
        <v>8.7164940239043815</v>
      </c>
      <c r="O9171" s="4">
        <f t="shared" si="861"/>
        <v>65.272350597609545</v>
      </c>
      <c r="P9171" s="4">
        <f t="shared" si="862"/>
        <v>9944.9115537848593</v>
      </c>
      <c r="Q9171" s="4">
        <f t="shared" si="863"/>
        <v>5397.1335920851816</v>
      </c>
    </row>
    <row r="9172" spans="1:17" x14ac:dyDescent="0.25">
      <c r="A9172" s="3">
        <v>30203</v>
      </c>
      <c r="B9172" s="3">
        <v>4</v>
      </c>
      <c r="C9172" s="3">
        <v>900</v>
      </c>
      <c r="D9172" s="3">
        <v>20</v>
      </c>
      <c r="E9172" s="3">
        <v>95</v>
      </c>
      <c r="F9172" s="3">
        <f t="shared" si="858"/>
        <v>0.04</v>
      </c>
      <c r="G9172" s="3">
        <v>0.35</v>
      </c>
      <c r="H9172" s="3">
        <v>7.1599999999999997E-3</v>
      </c>
      <c r="I9172" s="3">
        <v>7.2999999999999996E-4</v>
      </c>
      <c r="J9172" s="3">
        <v>7.2700000000000004E-3</v>
      </c>
      <c r="K9172" s="3">
        <v>1.0971599999999999</v>
      </c>
      <c r="L9172" s="3">
        <v>0.45</v>
      </c>
      <c r="M9172" s="4">
        <f t="shared" si="859"/>
        <v>65.053714285714292</v>
      </c>
      <c r="N9172" s="4">
        <f t="shared" si="860"/>
        <v>6.6325714285714286</v>
      </c>
      <c r="O9172" s="4">
        <f t="shared" si="861"/>
        <v>66.053142857142859</v>
      </c>
      <c r="P9172" s="4">
        <f t="shared" si="862"/>
        <v>9968.4822857142863</v>
      </c>
      <c r="Q9172" s="4">
        <f t="shared" si="863"/>
        <v>4088.5714285714289</v>
      </c>
    </row>
    <row r="9173" spans="1:17" x14ac:dyDescent="0.25">
      <c r="A9173" s="3">
        <v>30204</v>
      </c>
      <c r="B9173" s="3">
        <v>4</v>
      </c>
      <c r="C9173" s="3">
        <v>899</v>
      </c>
      <c r="D9173" s="3">
        <v>19</v>
      </c>
      <c r="E9173" s="3">
        <v>95</v>
      </c>
      <c r="F9173" s="3">
        <f t="shared" si="858"/>
        <v>0.04</v>
      </c>
      <c r="G9173" s="3">
        <v>0.26276300234079403</v>
      </c>
      <c r="H9173" s="3">
        <v>5.2231972689129246E-3</v>
      </c>
      <c r="I9173" s="3">
        <v>3.67109320959882E-4</v>
      </c>
      <c r="J9173" s="3">
        <v>5.4981023883293951E-3</v>
      </c>
      <c r="K9173" s="3">
        <v>0.82266637599288894</v>
      </c>
      <c r="L9173" s="3">
        <v>0.45</v>
      </c>
      <c r="M9173" s="4">
        <f t="shared" si="859"/>
        <v>63.211971119133572</v>
      </c>
      <c r="N9173" s="4">
        <f t="shared" si="860"/>
        <v>4.442815884476536</v>
      </c>
      <c r="O9173" s="4">
        <f t="shared" si="861"/>
        <v>66.538916967509039</v>
      </c>
      <c r="P9173" s="4">
        <f t="shared" si="862"/>
        <v>9956.0404332129965</v>
      </c>
      <c r="Q9173" s="4">
        <f t="shared" si="863"/>
        <v>5445.9721774074005</v>
      </c>
    </row>
    <row r="9174" spans="1:17" x14ac:dyDescent="0.25">
      <c r="A9174" s="3">
        <v>30205</v>
      </c>
      <c r="B9174" s="3">
        <v>4</v>
      </c>
      <c r="C9174" s="3">
        <v>899</v>
      </c>
      <c r="D9174" s="3">
        <v>19</v>
      </c>
      <c r="E9174" s="3">
        <v>95</v>
      </c>
      <c r="F9174" s="3">
        <f t="shared" si="858"/>
        <v>0.04</v>
      </c>
      <c r="G9174" s="3">
        <v>0.35</v>
      </c>
      <c r="H9174" s="3">
        <v>7.1999999999999998E-3</v>
      </c>
      <c r="I9174" s="3">
        <v>7.2999999999999996E-4</v>
      </c>
      <c r="J9174" s="3">
        <v>7.4400000000000004E-3</v>
      </c>
      <c r="K9174" s="3">
        <v>1.0996699999999999</v>
      </c>
      <c r="L9174" s="3">
        <v>0.45</v>
      </c>
      <c r="M9174" s="4">
        <f t="shared" si="859"/>
        <v>65.417142857142863</v>
      </c>
      <c r="N9174" s="4">
        <f t="shared" si="860"/>
        <v>6.6325714285714286</v>
      </c>
      <c r="O9174" s="4">
        <f t="shared" si="861"/>
        <v>67.597714285714289</v>
      </c>
      <c r="P9174" s="4">
        <f t="shared" si="862"/>
        <v>9991.2874285714297</v>
      </c>
      <c r="Q9174" s="4">
        <f t="shared" si="863"/>
        <v>4088.5714285714289</v>
      </c>
    </row>
    <row r="9175" spans="1:17" x14ac:dyDescent="0.25">
      <c r="A9175" s="3">
        <v>30206</v>
      </c>
      <c r="B9175" s="3">
        <v>4</v>
      </c>
      <c r="C9175" s="3">
        <v>899</v>
      </c>
      <c r="D9175" s="3">
        <v>19</v>
      </c>
      <c r="E9175" s="3">
        <v>95</v>
      </c>
      <c r="F9175" s="3">
        <f t="shared" si="858"/>
        <v>0.04</v>
      </c>
      <c r="G9175" s="3">
        <v>0.26700349669013512</v>
      </c>
      <c r="H9175" s="3">
        <v>5.5563191374936862E-3</v>
      </c>
      <c r="I9175" s="3">
        <v>7.3154232367491885E-4</v>
      </c>
      <c r="J9175" s="3">
        <v>5.7162376919714583E-3</v>
      </c>
      <c r="K9175" s="3">
        <v>0.83463875347654692</v>
      </c>
      <c r="L9175" s="3">
        <v>0.45</v>
      </c>
      <c r="M9175" s="4">
        <f t="shared" si="859"/>
        <v>66.175518584070801</v>
      </c>
      <c r="N9175" s="4">
        <f t="shared" si="860"/>
        <v>8.7126371681415922</v>
      </c>
      <c r="O9175" s="4">
        <f t="shared" si="861"/>
        <v>68.080141592920342</v>
      </c>
      <c r="P9175" s="4">
        <f t="shared" si="862"/>
        <v>9940.5111504424785</v>
      </c>
      <c r="Q9175" s="4">
        <f t="shared" si="863"/>
        <v>5359.4803728758452</v>
      </c>
    </row>
    <row r="9176" spans="1:17" x14ac:dyDescent="0.25">
      <c r="A9176" s="3">
        <v>30207</v>
      </c>
      <c r="B9176" s="3">
        <v>4</v>
      </c>
      <c r="C9176" s="3">
        <v>899</v>
      </c>
      <c r="D9176" s="3">
        <v>19</v>
      </c>
      <c r="E9176" s="3">
        <v>95</v>
      </c>
      <c r="F9176" s="3">
        <f t="shared" si="858"/>
        <v>0.04</v>
      </c>
      <c r="G9176" s="3">
        <v>0.26276300234079403</v>
      </c>
      <c r="H9176" s="3">
        <v>5.2231972689129246E-3</v>
      </c>
      <c r="I9176" s="3">
        <v>3.67109320959882E-4</v>
      </c>
      <c r="J9176" s="3">
        <v>5.4981023883293951E-3</v>
      </c>
      <c r="K9176" s="3">
        <v>0.82266637599288894</v>
      </c>
      <c r="L9176" s="3">
        <v>0.45</v>
      </c>
      <c r="M9176" s="4">
        <f t="shared" si="859"/>
        <v>63.211971119133572</v>
      </c>
      <c r="N9176" s="4">
        <f t="shared" si="860"/>
        <v>4.442815884476536</v>
      </c>
      <c r="O9176" s="4">
        <f t="shared" si="861"/>
        <v>66.538916967509039</v>
      </c>
      <c r="P9176" s="4">
        <f t="shared" si="862"/>
        <v>9956.0404332129965</v>
      </c>
      <c r="Q9176" s="4">
        <f t="shared" si="863"/>
        <v>5445.9721774074005</v>
      </c>
    </row>
    <row r="9177" spans="1:17" x14ac:dyDescent="0.25">
      <c r="A9177" s="3">
        <v>30209</v>
      </c>
      <c r="B9177" s="3">
        <v>4</v>
      </c>
      <c r="C9177" s="3">
        <v>900</v>
      </c>
      <c r="D9177" s="3">
        <v>19</v>
      </c>
      <c r="E9177" s="3">
        <v>95</v>
      </c>
      <c r="F9177" s="3">
        <f t="shared" si="858"/>
        <v>0.04</v>
      </c>
      <c r="G9177" s="3">
        <v>0.26732587670514318</v>
      </c>
      <c r="H9177" s="3">
        <v>5.6036917952369258E-3</v>
      </c>
      <c r="I9177" s="3">
        <v>6.5935807988953799E-4</v>
      </c>
      <c r="J9177" s="3">
        <v>5.7246592982657558E-3</v>
      </c>
      <c r="K9177" s="3">
        <v>0.83586840825273201</v>
      </c>
      <c r="L9177" s="3">
        <v>0.46</v>
      </c>
      <c r="M9177" s="4">
        <f t="shared" si="859"/>
        <v>66.659240506329112</v>
      </c>
      <c r="N9177" s="4">
        <f t="shared" si="860"/>
        <v>7.8434557847216082</v>
      </c>
      <c r="O9177" s="4">
        <f t="shared" si="861"/>
        <v>68.098220766575196</v>
      </c>
      <c r="P9177" s="4">
        <f t="shared" si="862"/>
        <v>9943.1509250243435</v>
      </c>
      <c r="Q9177" s="4">
        <f t="shared" si="863"/>
        <v>5471.9730765662043</v>
      </c>
    </row>
    <row r="9178" spans="1:17" x14ac:dyDescent="0.25">
      <c r="A9178" s="3">
        <v>30210</v>
      </c>
      <c r="B9178" s="3">
        <v>4</v>
      </c>
      <c r="C9178" s="3">
        <v>899</v>
      </c>
      <c r="D9178" s="3">
        <v>19</v>
      </c>
      <c r="E9178" s="3">
        <v>96</v>
      </c>
      <c r="F9178" s="3">
        <f t="shared" si="858"/>
        <v>0.06</v>
      </c>
      <c r="G9178" s="3">
        <v>0.36</v>
      </c>
      <c r="H9178" s="3">
        <v>7.26E-3</v>
      </c>
      <c r="I9178" s="3">
        <v>6.8999999999999997E-4</v>
      </c>
      <c r="J9178" s="3">
        <v>7.5300000000000002E-3</v>
      </c>
      <c r="K9178" s="3">
        <v>1.1126100000000001</v>
      </c>
      <c r="L9178" s="3">
        <v>0.47</v>
      </c>
      <c r="M9178" s="4">
        <f t="shared" si="859"/>
        <v>64.13</v>
      </c>
      <c r="N9178" s="4">
        <f t="shared" si="860"/>
        <v>6.0949999999999998</v>
      </c>
      <c r="O9178" s="4">
        <f t="shared" si="861"/>
        <v>66.515000000000001</v>
      </c>
      <c r="P9178" s="4">
        <f t="shared" si="862"/>
        <v>9828.0550000000021</v>
      </c>
      <c r="Q9178" s="4">
        <f t="shared" si="863"/>
        <v>4151.666666666667</v>
      </c>
    </row>
    <row r="9179" spans="1:17" x14ac:dyDescent="0.25">
      <c r="A9179" s="3">
        <v>30211</v>
      </c>
      <c r="B9179" s="3">
        <v>4</v>
      </c>
      <c r="C9179" s="3">
        <v>899</v>
      </c>
      <c r="D9179" s="3">
        <v>19</v>
      </c>
      <c r="E9179" s="3">
        <v>95</v>
      </c>
      <c r="F9179" s="3">
        <f t="shared" si="858"/>
        <v>0.04</v>
      </c>
      <c r="G9179" s="3">
        <v>0.35</v>
      </c>
      <c r="H9179" s="3">
        <v>7.1500000000000001E-3</v>
      </c>
      <c r="I9179" s="3">
        <v>6.3000000000000003E-4</v>
      </c>
      <c r="J9179" s="3">
        <v>7.4400000000000004E-3</v>
      </c>
      <c r="K9179" s="3">
        <v>1.0996699999999999</v>
      </c>
      <c r="L9179" s="3">
        <v>0.46</v>
      </c>
      <c r="M9179" s="4">
        <f t="shared" si="859"/>
        <v>64.962857142857146</v>
      </c>
      <c r="N9179" s="4">
        <f t="shared" si="860"/>
        <v>5.7240000000000002</v>
      </c>
      <c r="O9179" s="4">
        <f t="shared" si="861"/>
        <v>67.597714285714289</v>
      </c>
      <c r="P9179" s="4">
        <f t="shared" si="862"/>
        <v>9991.2874285714297</v>
      </c>
      <c r="Q9179" s="4">
        <f t="shared" si="863"/>
        <v>4179.4285714285725</v>
      </c>
    </row>
    <row r="9180" spans="1:17" x14ac:dyDescent="0.25">
      <c r="A9180" s="3">
        <v>30212</v>
      </c>
      <c r="B9180" s="3">
        <v>4</v>
      </c>
      <c r="C9180" s="3">
        <v>899</v>
      </c>
      <c r="D9180" s="3">
        <v>19</v>
      </c>
      <c r="E9180" s="3">
        <v>95</v>
      </c>
      <c r="F9180" s="3">
        <f t="shared" si="858"/>
        <v>0.04</v>
      </c>
      <c r="G9180" s="3">
        <v>0.35</v>
      </c>
      <c r="H9180" s="3">
        <v>7.1500000000000001E-3</v>
      </c>
      <c r="I9180" s="3">
        <v>6.3000000000000003E-4</v>
      </c>
      <c r="J9180" s="3">
        <v>7.4400000000000004E-3</v>
      </c>
      <c r="K9180" s="3">
        <v>1.0996699999999999</v>
      </c>
      <c r="L9180" s="3">
        <v>0.46</v>
      </c>
      <c r="M9180" s="4">
        <f t="shared" si="859"/>
        <v>64.962857142857146</v>
      </c>
      <c r="N9180" s="4">
        <f t="shared" si="860"/>
        <v>5.7240000000000002</v>
      </c>
      <c r="O9180" s="4">
        <f t="shared" si="861"/>
        <v>67.597714285714289</v>
      </c>
      <c r="P9180" s="4">
        <f t="shared" si="862"/>
        <v>9991.2874285714297</v>
      </c>
      <c r="Q9180" s="4">
        <f t="shared" si="863"/>
        <v>4179.4285714285725</v>
      </c>
    </row>
    <row r="9181" spans="1:17" x14ac:dyDescent="0.25">
      <c r="A9181" s="3">
        <v>30213</v>
      </c>
      <c r="B9181" s="3">
        <v>4</v>
      </c>
      <c r="C9181" s="3">
        <v>899</v>
      </c>
      <c r="D9181" s="3">
        <v>19</v>
      </c>
      <c r="E9181" s="3">
        <v>95</v>
      </c>
      <c r="F9181" s="3">
        <f t="shared" si="858"/>
        <v>0.04</v>
      </c>
      <c r="G9181" s="3">
        <v>0.26584402724511796</v>
      </c>
      <c r="H9181" s="3">
        <v>5.5612271768298166E-3</v>
      </c>
      <c r="I9181" s="3">
        <v>5.1253195965271731E-4</v>
      </c>
      <c r="J9181" s="3">
        <v>5.7212869914721933E-3</v>
      </c>
      <c r="K9181" s="3">
        <v>0.83162993054613665</v>
      </c>
      <c r="L9181" s="3">
        <v>0.43</v>
      </c>
      <c r="M9181" s="4">
        <f t="shared" si="859"/>
        <v>66.522850280224162</v>
      </c>
      <c r="N9181" s="4">
        <f t="shared" si="860"/>
        <v>6.1308566853482773</v>
      </c>
      <c r="O9181" s="4">
        <f t="shared" si="861"/>
        <v>68.437469975980775</v>
      </c>
      <c r="P9181" s="4">
        <f t="shared" si="862"/>
        <v>9947.8751000800621</v>
      </c>
      <c r="Q9181" s="4">
        <f t="shared" si="863"/>
        <v>5143.6175345749143</v>
      </c>
    </row>
    <row r="9182" spans="1:17" x14ac:dyDescent="0.25">
      <c r="A9182" s="3">
        <v>30214</v>
      </c>
      <c r="B9182" s="3">
        <v>4</v>
      </c>
      <c r="C9182" s="3">
        <v>898</v>
      </c>
      <c r="D9182" s="3">
        <v>19</v>
      </c>
      <c r="E9182" s="3">
        <v>95</v>
      </c>
      <c r="F9182" s="3">
        <f t="shared" si="858"/>
        <v>0.04</v>
      </c>
      <c r="G9182" s="3">
        <v>0.26534925970411805</v>
      </c>
      <c r="H9182" s="3">
        <v>5.5142391192481979E-3</v>
      </c>
      <c r="I9182" s="3">
        <v>5.1180572768846975E-4</v>
      </c>
      <c r="J9182" s="3">
        <v>5.4751310403882815E-3</v>
      </c>
      <c r="K9182" s="3">
        <v>0.83045155283404859</v>
      </c>
      <c r="L9182" s="3">
        <v>0.45</v>
      </c>
      <c r="M9182" s="4">
        <f t="shared" si="859"/>
        <v>66.083773584905671</v>
      </c>
      <c r="N9182" s="4">
        <f t="shared" si="860"/>
        <v>6.1335849056603768</v>
      </c>
      <c r="O9182" s="4">
        <f t="shared" si="861"/>
        <v>65.615094339622644</v>
      </c>
      <c r="P9182" s="4">
        <f t="shared" si="862"/>
        <v>9952.3018867924529</v>
      </c>
      <c r="Q9182" s="4">
        <f t="shared" si="863"/>
        <v>5392.8923773733513</v>
      </c>
    </row>
    <row r="9183" spans="1:17" x14ac:dyDescent="0.25">
      <c r="A9183" s="3">
        <v>30215</v>
      </c>
      <c r="B9183" s="3">
        <v>4</v>
      </c>
      <c r="C9183" s="3">
        <v>899</v>
      </c>
      <c r="D9183" s="3">
        <v>19</v>
      </c>
      <c r="E9183" s="3">
        <v>95</v>
      </c>
      <c r="F9183" s="3">
        <f t="shared" si="858"/>
        <v>0.04</v>
      </c>
      <c r="G9183" s="3">
        <v>0.35</v>
      </c>
      <c r="H9183" s="3">
        <v>7.1599999999999997E-3</v>
      </c>
      <c r="I9183" s="3">
        <v>6.3000000000000003E-4</v>
      </c>
      <c r="J9183" s="3">
        <v>7.4400000000000004E-3</v>
      </c>
      <c r="K9183" s="3">
        <v>1.0975600000000001</v>
      </c>
      <c r="L9183" s="3">
        <v>0.46</v>
      </c>
      <c r="M9183" s="4">
        <f t="shared" si="859"/>
        <v>65.053714285714292</v>
      </c>
      <c r="N9183" s="4">
        <f t="shared" si="860"/>
        <v>5.7240000000000002</v>
      </c>
      <c r="O9183" s="4">
        <f t="shared" si="861"/>
        <v>67.597714285714289</v>
      </c>
      <c r="P9183" s="4">
        <f t="shared" si="862"/>
        <v>9972.1165714285726</v>
      </c>
      <c r="Q9183" s="4">
        <f t="shared" si="863"/>
        <v>4179.4285714285725</v>
      </c>
    </row>
    <row r="9184" spans="1:17" x14ac:dyDescent="0.25">
      <c r="A9184" s="3">
        <v>30216</v>
      </c>
      <c r="B9184" s="3">
        <v>4</v>
      </c>
      <c r="C9184" s="3">
        <v>899</v>
      </c>
      <c r="D9184" s="3">
        <v>19</v>
      </c>
      <c r="E9184" s="3">
        <v>95</v>
      </c>
      <c r="F9184" s="3">
        <f t="shared" si="858"/>
        <v>0.04</v>
      </c>
      <c r="G9184" s="3">
        <v>0.26293794318595931</v>
      </c>
      <c r="H9184" s="3">
        <v>5.2229036896483732E-3</v>
      </c>
      <c r="I9184" s="3">
        <v>4.4050642429855518E-4</v>
      </c>
      <c r="J9184" s="3">
        <v>5.7368278513300211E-3</v>
      </c>
      <c r="K9184" s="3">
        <v>0.82262013653892974</v>
      </c>
      <c r="L9184" s="3">
        <v>0.46</v>
      </c>
      <c r="M9184" s="4">
        <f t="shared" si="859"/>
        <v>63.166363636363627</v>
      </c>
      <c r="N9184" s="4">
        <f t="shared" si="860"/>
        <v>5.3275324675324676</v>
      </c>
      <c r="O9184" s="4">
        <f t="shared" si="861"/>
        <v>69.381818181818176</v>
      </c>
      <c r="P9184" s="4">
        <f t="shared" si="862"/>
        <v>9948.8571428571413</v>
      </c>
      <c r="Q9184" s="4">
        <f t="shared" si="863"/>
        <v>5563.2898861061467</v>
      </c>
    </row>
    <row r="9185" spans="1:17" x14ac:dyDescent="0.25">
      <c r="A9185" s="3">
        <v>30217</v>
      </c>
      <c r="B9185" s="3">
        <v>4</v>
      </c>
      <c r="C9185" s="3">
        <v>900</v>
      </c>
      <c r="D9185" s="3">
        <v>19</v>
      </c>
      <c r="E9185" s="3">
        <v>95</v>
      </c>
      <c r="F9185" s="3">
        <f t="shared" si="858"/>
        <v>0.04</v>
      </c>
      <c r="G9185" s="3">
        <v>0.26332692509399125</v>
      </c>
      <c r="H9185" s="3">
        <v>5.2306302848215535E-3</v>
      </c>
      <c r="I9185" s="3">
        <v>4.4115809528733594E-4</v>
      </c>
      <c r="J9185" s="3">
        <v>5.745314729323445E-3</v>
      </c>
      <c r="K9185" s="3">
        <v>0.82383709422262974</v>
      </c>
      <c r="L9185" s="3">
        <v>0.46</v>
      </c>
      <c r="M9185" s="4">
        <f t="shared" si="859"/>
        <v>63.166363636363641</v>
      </c>
      <c r="N9185" s="4">
        <f t="shared" si="860"/>
        <v>5.3275324675324676</v>
      </c>
      <c r="O9185" s="4">
        <f t="shared" si="861"/>
        <v>69.381818181818176</v>
      </c>
      <c r="P9185" s="4">
        <f t="shared" si="862"/>
        <v>9948.8571428571431</v>
      </c>
      <c r="Q9185" s="4">
        <f t="shared" si="863"/>
        <v>5555.0718920135942</v>
      </c>
    </row>
    <row r="9186" spans="1:17" x14ac:dyDescent="0.25">
      <c r="A9186" s="3">
        <v>30219</v>
      </c>
      <c r="B9186" s="3">
        <v>4</v>
      </c>
      <c r="C9186" s="3">
        <v>898</v>
      </c>
      <c r="D9186" s="3">
        <v>19</v>
      </c>
      <c r="E9186" s="3">
        <v>95</v>
      </c>
      <c r="F9186" s="3">
        <f t="shared" si="858"/>
        <v>0.04</v>
      </c>
      <c r="G9186" s="3">
        <v>0.26336600876303518</v>
      </c>
      <c r="H9186" s="3">
        <v>5.2314066286111979E-3</v>
      </c>
      <c r="I9186" s="3">
        <v>4.4122357312248748E-4</v>
      </c>
      <c r="J9186" s="3">
        <v>5.7461674639207663E-3</v>
      </c>
      <c r="K9186" s="3">
        <v>0.82395937027292421</v>
      </c>
      <c r="L9186" s="3">
        <v>0.46</v>
      </c>
      <c r="M9186" s="4">
        <f t="shared" si="859"/>
        <v>63.166363636363627</v>
      </c>
      <c r="N9186" s="4">
        <f t="shared" si="860"/>
        <v>5.3275324675324676</v>
      </c>
      <c r="O9186" s="4">
        <f t="shared" si="861"/>
        <v>69.381818181818161</v>
      </c>
      <c r="P9186" s="4">
        <f t="shared" si="862"/>
        <v>9948.8571428571413</v>
      </c>
      <c r="Q9186" s="4">
        <f t="shared" si="863"/>
        <v>5554.2475161104085</v>
      </c>
    </row>
    <row r="9187" spans="1:17" x14ac:dyDescent="0.25">
      <c r="A9187" s="3">
        <v>30220</v>
      </c>
      <c r="B9187" s="3">
        <v>4</v>
      </c>
      <c r="C9187" s="3">
        <v>898</v>
      </c>
      <c r="D9187" s="3">
        <v>19</v>
      </c>
      <c r="E9187" s="3">
        <v>95</v>
      </c>
      <c r="F9187" s="3">
        <f t="shared" si="858"/>
        <v>0.04</v>
      </c>
      <c r="G9187" s="3">
        <v>0.26336600876303518</v>
      </c>
      <c r="H9187" s="3">
        <v>5.2314066286111979E-3</v>
      </c>
      <c r="I9187" s="3">
        <v>4.4122357312248748E-4</v>
      </c>
      <c r="J9187" s="3">
        <v>5.7461674639207663E-3</v>
      </c>
      <c r="K9187" s="3">
        <v>0.82395937027292421</v>
      </c>
      <c r="L9187" s="3">
        <v>0.45</v>
      </c>
      <c r="M9187" s="4">
        <f t="shared" si="859"/>
        <v>63.166363636363627</v>
      </c>
      <c r="N9187" s="4">
        <f t="shared" si="860"/>
        <v>5.3275324675324676</v>
      </c>
      <c r="O9187" s="4">
        <f t="shared" si="861"/>
        <v>69.381818181818161</v>
      </c>
      <c r="P9187" s="4">
        <f t="shared" si="862"/>
        <v>9948.8571428571413</v>
      </c>
      <c r="Q9187" s="4">
        <f t="shared" si="863"/>
        <v>5433.5030048906165</v>
      </c>
    </row>
    <row r="9188" spans="1:17" x14ac:dyDescent="0.25">
      <c r="A9188" s="3">
        <v>30221</v>
      </c>
      <c r="B9188" s="3">
        <v>4</v>
      </c>
      <c r="C9188" s="3">
        <v>898</v>
      </c>
      <c r="D9188" s="3">
        <v>19</v>
      </c>
      <c r="E9188" s="3">
        <v>96</v>
      </c>
      <c r="F9188" s="3">
        <f t="shared" si="858"/>
        <v>0.06</v>
      </c>
      <c r="G9188" s="3">
        <v>0.26746925016683876</v>
      </c>
      <c r="H9188" s="3">
        <v>5.3129119237685695E-3</v>
      </c>
      <c r="I9188" s="3">
        <v>4.4809783469509348E-4</v>
      </c>
      <c r="J9188" s="3">
        <v>5.835692730912845E-3</v>
      </c>
      <c r="K9188" s="3">
        <v>0.83679665409339543</v>
      </c>
      <c r="L9188" s="3">
        <v>0.45</v>
      </c>
      <c r="M9188" s="4">
        <f t="shared" si="859"/>
        <v>63.166363636363627</v>
      </c>
      <c r="N9188" s="4">
        <f t="shared" si="860"/>
        <v>5.3275324675324676</v>
      </c>
      <c r="O9188" s="4">
        <f t="shared" si="861"/>
        <v>69.381818181818176</v>
      </c>
      <c r="P9188" s="4">
        <f t="shared" si="862"/>
        <v>9948.8571428571413</v>
      </c>
      <c r="Q9188" s="4">
        <f t="shared" si="863"/>
        <v>5350.1477239248552</v>
      </c>
    </row>
    <row r="9189" spans="1:17" x14ac:dyDescent="0.25">
      <c r="A9189" s="3">
        <v>30222</v>
      </c>
      <c r="B9189" s="3">
        <v>4</v>
      </c>
      <c r="C9189" s="3">
        <v>899</v>
      </c>
      <c r="D9189" s="3">
        <v>19</v>
      </c>
      <c r="E9189" s="3">
        <v>95</v>
      </c>
      <c r="F9189" s="3">
        <f t="shared" si="858"/>
        <v>0.04</v>
      </c>
      <c r="G9189" s="3">
        <v>0.26375510337426417</v>
      </c>
      <c r="H9189" s="3">
        <v>5.2785274584381961E-3</v>
      </c>
      <c r="I9189" s="3">
        <v>4.4187543292571529E-4</v>
      </c>
      <c r="J9189" s="3">
        <v>5.7546568008930363E-3</v>
      </c>
      <c r="K9189" s="3">
        <v>0.82517668055662641</v>
      </c>
      <c r="L9189" s="3">
        <v>0.44</v>
      </c>
      <c r="M9189" s="4">
        <f t="shared" si="859"/>
        <v>63.641298701298702</v>
      </c>
      <c r="N9189" s="4">
        <f t="shared" si="860"/>
        <v>5.3275324675324676</v>
      </c>
      <c r="O9189" s="4">
        <f t="shared" si="861"/>
        <v>69.381818181818176</v>
      </c>
      <c r="P9189" s="4">
        <f t="shared" si="862"/>
        <v>9948.8571428571431</v>
      </c>
      <c r="Q9189" s="4">
        <f t="shared" si="863"/>
        <v>5304.9210502462129</v>
      </c>
    </row>
    <row r="9190" spans="1:17" x14ac:dyDescent="0.25">
      <c r="A9190" s="3">
        <v>30223</v>
      </c>
      <c r="B9190" s="3">
        <v>4</v>
      </c>
      <c r="C9190" s="3">
        <v>898</v>
      </c>
      <c r="D9190" s="3">
        <v>19</v>
      </c>
      <c r="E9190" s="3">
        <v>95</v>
      </c>
      <c r="F9190" s="3">
        <f t="shared" si="858"/>
        <v>0.04</v>
      </c>
      <c r="G9190" s="3">
        <v>0.26254896127792771</v>
      </c>
      <c r="H9190" s="3">
        <v>5.2151770944751999E-3</v>
      </c>
      <c r="I9190" s="3">
        <v>4.3985475330977501E-4</v>
      </c>
      <c r="J9190" s="3">
        <v>5.7283409733366042E-3</v>
      </c>
      <c r="K9190" s="3">
        <v>0.82140317885523095</v>
      </c>
      <c r="L9190" s="3">
        <v>0.44</v>
      </c>
      <c r="M9190" s="4">
        <f t="shared" si="859"/>
        <v>63.166363636363627</v>
      </c>
      <c r="N9190" s="4">
        <f t="shared" si="860"/>
        <v>5.3275324675324685</v>
      </c>
      <c r="O9190" s="4">
        <f t="shared" si="861"/>
        <v>69.381818181818176</v>
      </c>
      <c r="P9190" s="4">
        <f t="shared" si="862"/>
        <v>9948.8571428571431</v>
      </c>
      <c r="Q9190" s="4">
        <f t="shared" si="863"/>
        <v>5329.2916993064855</v>
      </c>
    </row>
    <row r="9191" spans="1:17" x14ac:dyDescent="0.25">
      <c r="A9191" s="3">
        <v>30224</v>
      </c>
      <c r="B9191" s="3">
        <v>4</v>
      </c>
      <c r="C9191" s="3">
        <v>898</v>
      </c>
      <c r="D9191" s="3">
        <v>19</v>
      </c>
      <c r="E9191" s="3">
        <v>95</v>
      </c>
      <c r="F9191" s="3">
        <f t="shared" si="858"/>
        <v>0.04</v>
      </c>
      <c r="G9191" s="3">
        <v>0.26254896127792771</v>
      </c>
      <c r="H9191" s="3">
        <v>5.2151770944751999E-3</v>
      </c>
      <c r="I9191" s="3">
        <v>4.3985475330977501E-4</v>
      </c>
      <c r="J9191" s="3">
        <v>5.7283409733366042E-3</v>
      </c>
      <c r="K9191" s="3">
        <v>0.82140317885523095</v>
      </c>
      <c r="L9191" s="3">
        <v>0.46</v>
      </c>
      <c r="M9191" s="4">
        <f t="shared" si="859"/>
        <v>63.166363636363627</v>
      </c>
      <c r="N9191" s="4">
        <f t="shared" si="860"/>
        <v>5.3275324675324685</v>
      </c>
      <c r="O9191" s="4">
        <f t="shared" si="861"/>
        <v>69.381818181818176</v>
      </c>
      <c r="P9191" s="4">
        <f t="shared" si="862"/>
        <v>9948.8571428571431</v>
      </c>
      <c r="Q9191" s="4">
        <f t="shared" si="863"/>
        <v>5571.5322310931442</v>
      </c>
    </row>
    <row r="9192" spans="1:17" x14ac:dyDescent="0.25">
      <c r="A9192" s="3">
        <v>30225</v>
      </c>
      <c r="B9192" s="3">
        <v>4</v>
      </c>
      <c r="C9192" s="3">
        <v>899</v>
      </c>
      <c r="D9192" s="3">
        <v>19</v>
      </c>
      <c r="E9192" s="3">
        <v>95</v>
      </c>
      <c r="F9192" s="3">
        <f t="shared" si="858"/>
        <v>0.04</v>
      </c>
      <c r="G9192" s="3">
        <v>0.26293794318595931</v>
      </c>
      <c r="H9192" s="3">
        <v>5.2229036896483732E-3</v>
      </c>
      <c r="I9192" s="3">
        <v>4.4050642429855518E-4</v>
      </c>
      <c r="J9192" s="3">
        <v>5.7368278513300211E-3</v>
      </c>
      <c r="K9192" s="3">
        <v>0.82262013653892974</v>
      </c>
      <c r="L9192" s="3">
        <v>0.46</v>
      </c>
      <c r="M9192" s="4">
        <f t="shared" si="859"/>
        <v>63.166363636363627</v>
      </c>
      <c r="N9192" s="4">
        <f t="shared" si="860"/>
        <v>5.3275324675324676</v>
      </c>
      <c r="O9192" s="4">
        <f t="shared" si="861"/>
        <v>69.381818181818176</v>
      </c>
      <c r="P9192" s="4">
        <f t="shared" si="862"/>
        <v>9948.8571428571413</v>
      </c>
      <c r="Q9192" s="4">
        <f t="shared" si="863"/>
        <v>5563.2898861061467</v>
      </c>
    </row>
    <row r="9193" spans="1:17" x14ac:dyDescent="0.25">
      <c r="A9193" s="3">
        <v>30226</v>
      </c>
      <c r="B9193" s="3">
        <v>4</v>
      </c>
      <c r="C9193" s="3">
        <v>898</v>
      </c>
      <c r="D9193" s="3">
        <v>19</v>
      </c>
      <c r="E9193" s="3">
        <v>95</v>
      </c>
      <c r="F9193" s="3">
        <f t="shared" si="858"/>
        <v>0.04</v>
      </c>
      <c r="G9193" s="3">
        <v>0.26265149912505303</v>
      </c>
      <c r="H9193" s="3">
        <v>5.2148622896686812E-3</v>
      </c>
      <c r="I9193" s="3">
        <v>4.3982820226692377E-4</v>
      </c>
      <c r="J9193" s="3">
        <v>5.9666616586598184E-3</v>
      </c>
      <c r="K9193" s="3">
        <v>0.8213535963263715</v>
      </c>
      <c r="L9193" s="3">
        <v>0.44</v>
      </c>
      <c r="M9193" s="4">
        <f t="shared" si="859"/>
        <v>63.137892364554219</v>
      </c>
      <c r="N9193" s="4">
        <f t="shared" si="860"/>
        <v>5.3251311637969891</v>
      </c>
      <c r="O9193" s="4">
        <f t="shared" si="861"/>
        <v>72.240151446858377</v>
      </c>
      <c r="P9193" s="4">
        <f t="shared" si="862"/>
        <v>9944.3728477418172</v>
      </c>
      <c r="Q9193" s="4">
        <f t="shared" si="863"/>
        <v>5327.2111701666554</v>
      </c>
    </row>
    <row r="9194" spans="1:17" x14ac:dyDescent="0.25">
      <c r="A9194" s="3">
        <v>30228</v>
      </c>
      <c r="B9194" s="3">
        <v>4</v>
      </c>
      <c r="C9194" s="3">
        <v>899</v>
      </c>
      <c r="D9194" s="3">
        <v>19</v>
      </c>
      <c r="E9194" s="3">
        <v>95</v>
      </c>
      <c r="F9194" s="3">
        <f t="shared" si="858"/>
        <v>0.04</v>
      </c>
      <c r="G9194" s="3">
        <v>0.35</v>
      </c>
      <c r="H9194" s="3">
        <v>6.8599999999999998E-3</v>
      </c>
      <c r="I9194" s="3">
        <v>5.8E-4</v>
      </c>
      <c r="J9194" s="3">
        <v>7.9100000000000004E-3</v>
      </c>
      <c r="K9194" s="3">
        <v>1.0885800000000001</v>
      </c>
      <c r="L9194" s="3">
        <v>0.44</v>
      </c>
      <c r="M9194" s="4">
        <f t="shared" si="859"/>
        <v>62.327999999999996</v>
      </c>
      <c r="N9194" s="4">
        <f t="shared" si="860"/>
        <v>5.2697142857142865</v>
      </c>
      <c r="O9194" s="4">
        <f t="shared" si="861"/>
        <v>71.868000000000009</v>
      </c>
      <c r="P9194" s="4">
        <f t="shared" si="862"/>
        <v>9890.5268571428587</v>
      </c>
      <c r="Q9194" s="4">
        <f t="shared" si="863"/>
        <v>3997.7142857142862</v>
      </c>
    </row>
    <row r="9195" spans="1:17" x14ac:dyDescent="0.25">
      <c r="A9195" s="3">
        <v>30229</v>
      </c>
      <c r="B9195" s="3">
        <v>4</v>
      </c>
      <c r="C9195" s="3">
        <v>898</v>
      </c>
      <c r="D9195" s="3">
        <v>19</v>
      </c>
      <c r="E9195" s="3">
        <v>95</v>
      </c>
      <c r="F9195" s="3">
        <f t="shared" si="858"/>
        <v>0.04</v>
      </c>
      <c r="G9195" s="3">
        <v>0.35</v>
      </c>
      <c r="H9195" s="3">
        <v>6.8500000000000002E-3</v>
      </c>
      <c r="I9195" s="3">
        <v>5.8E-4</v>
      </c>
      <c r="J9195" s="3">
        <v>7.9000000000000008E-3</v>
      </c>
      <c r="K9195" s="3">
        <v>1.0873699999999999</v>
      </c>
      <c r="L9195" s="3">
        <v>0.44</v>
      </c>
      <c r="M9195" s="4">
        <f t="shared" si="859"/>
        <v>62.237142857142864</v>
      </c>
      <c r="N9195" s="4">
        <f t="shared" si="860"/>
        <v>5.2697142857142865</v>
      </c>
      <c r="O9195" s="4">
        <f t="shared" si="861"/>
        <v>71.777142857142877</v>
      </c>
      <c r="P9195" s="4">
        <f t="shared" si="862"/>
        <v>9879.5331428571426</v>
      </c>
      <c r="Q9195" s="4">
        <f t="shared" si="863"/>
        <v>3997.7142857142862</v>
      </c>
    </row>
    <row r="9196" spans="1:17" x14ac:dyDescent="0.25">
      <c r="A9196" s="3">
        <v>30230</v>
      </c>
      <c r="B9196" s="3">
        <v>4</v>
      </c>
      <c r="C9196" s="3">
        <v>898</v>
      </c>
      <c r="D9196" s="3">
        <v>18</v>
      </c>
      <c r="E9196" s="3">
        <v>95</v>
      </c>
      <c r="F9196" s="3">
        <f t="shared" si="858"/>
        <v>0.04</v>
      </c>
      <c r="G9196" s="3">
        <v>0.35</v>
      </c>
      <c r="H9196" s="3">
        <v>6.8999999999999999E-3</v>
      </c>
      <c r="I9196" s="3">
        <v>5.9000000000000003E-4</v>
      </c>
      <c r="J9196" s="3">
        <v>7.9600000000000001E-3</v>
      </c>
      <c r="K9196" s="3">
        <v>1.10057</v>
      </c>
      <c r="L9196" s="3">
        <v>0.44</v>
      </c>
      <c r="M9196" s="4">
        <f t="shared" si="859"/>
        <v>62.691428571428574</v>
      </c>
      <c r="N9196" s="4">
        <f t="shared" si="860"/>
        <v>5.3605714285714292</v>
      </c>
      <c r="O9196" s="4">
        <f t="shared" si="861"/>
        <v>72.322285714285726</v>
      </c>
      <c r="P9196" s="4">
        <f t="shared" si="862"/>
        <v>9999.4645714285725</v>
      </c>
      <c r="Q9196" s="4">
        <f t="shared" si="863"/>
        <v>3997.7142857142862</v>
      </c>
    </row>
    <row r="9197" spans="1:17" x14ac:dyDescent="0.25">
      <c r="A9197" s="3">
        <v>30231</v>
      </c>
      <c r="B9197" s="3">
        <v>4</v>
      </c>
      <c r="C9197" s="3">
        <v>898</v>
      </c>
      <c r="D9197" s="3">
        <v>18</v>
      </c>
      <c r="E9197" s="3">
        <v>94</v>
      </c>
      <c r="F9197" s="3">
        <f t="shared" si="858"/>
        <v>0.02</v>
      </c>
      <c r="G9197" s="3">
        <v>0.35</v>
      </c>
      <c r="H9197" s="3">
        <v>6.8300000000000001E-3</v>
      </c>
      <c r="I9197" s="3">
        <v>5.8E-4</v>
      </c>
      <c r="J9197" s="3">
        <v>7.8700000000000003E-3</v>
      </c>
      <c r="K9197" s="3">
        <v>1.08344</v>
      </c>
      <c r="L9197" s="3">
        <v>0.46</v>
      </c>
      <c r="M9197" s="4">
        <f t="shared" si="859"/>
        <v>62.055428571428578</v>
      </c>
      <c r="N9197" s="4">
        <f t="shared" si="860"/>
        <v>5.2697142857142865</v>
      </c>
      <c r="O9197" s="4">
        <f t="shared" si="861"/>
        <v>71.504571428571438</v>
      </c>
      <c r="P9197" s="4">
        <f t="shared" si="862"/>
        <v>9843.8262857142854</v>
      </c>
      <c r="Q9197" s="4">
        <f t="shared" si="863"/>
        <v>4179.4285714285725</v>
      </c>
    </row>
    <row r="9198" spans="1:17" x14ac:dyDescent="0.25">
      <c r="A9198" s="3">
        <v>30232</v>
      </c>
      <c r="B9198" s="3">
        <v>4</v>
      </c>
      <c r="C9198" s="3">
        <v>899</v>
      </c>
      <c r="D9198" s="3">
        <v>18</v>
      </c>
      <c r="E9198" s="3">
        <v>96</v>
      </c>
      <c r="F9198" s="3">
        <f t="shared" si="858"/>
        <v>0.06</v>
      </c>
      <c r="G9198" s="3">
        <v>0.36</v>
      </c>
      <c r="H9198" s="3">
        <v>7.0000000000000001E-3</v>
      </c>
      <c r="I9198" s="3">
        <v>5.9999999999999995E-4</v>
      </c>
      <c r="J9198" s="3">
        <v>8.0700000000000008E-3</v>
      </c>
      <c r="K9198" s="3">
        <v>1.1104700000000001</v>
      </c>
      <c r="L9198" s="3">
        <v>0.46</v>
      </c>
      <c r="M9198" s="4">
        <f t="shared" si="859"/>
        <v>61.833333333333336</v>
      </c>
      <c r="N9198" s="4">
        <f t="shared" si="860"/>
        <v>5.3</v>
      </c>
      <c r="O9198" s="4">
        <f t="shared" si="861"/>
        <v>71.285000000000011</v>
      </c>
      <c r="P9198" s="4">
        <f t="shared" si="862"/>
        <v>9809.1516666666666</v>
      </c>
      <c r="Q9198" s="4">
        <f t="shared" si="863"/>
        <v>4063.3333333333339</v>
      </c>
    </row>
    <row r="9199" spans="1:17" x14ac:dyDescent="0.25">
      <c r="A9199" s="3">
        <v>30233</v>
      </c>
      <c r="B9199" s="3">
        <v>4</v>
      </c>
      <c r="C9199" s="3">
        <v>886</v>
      </c>
      <c r="D9199" s="3">
        <v>18</v>
      </c>
      <c r="E9199" s="3">
        <v>99</v>
      </c>
      <c r="F9199" s="3">
        <f t="shared" si="858"/>
        <v>0.12</v>
      </c>
      <c r="G9199" s="3">
        <v>0.36</v>
      </c>
      <c r="H9199" s="3">
        <v>7.1399999999999996E-3</v>
      </c>
      <c r="I9199" s="3">
        <v>6.0999999999999997E-4</v>
      </c>
      <c r="J9199" s="3">
        <v>8.2299999999999995E-3</v>
      </c>
      <c r="K9199" s="3">
        <v>1.13259</v>
      </c>
      <c r="L9199" s="3">
        <v>0.46</v>
      </c>
      <c r="M9199" s="4">
        <f t="shared" si="859"/>
        <v>63.070000000000007</v>
      </c>
      <c r="N9199" s="4">
        <f t="shared" si="860"/>
        <v>5.3883333333333328</v>
      </c>
      <c r="O9199" s="4">
        <f t="shared" si="861"/>
        <v>72.698333333333323</v>
      </c>
      <c r="P9199" s="4">
        <f t="shared" si="862"/>
        <v>10004.545</v>
      </c>
      <c r="Q9199" s="4">
        <f t="shared" si="863"/>
        <v>4063.3333333333339</v>
      </c>
    </row>
    <row r="9200" spans="1:17" x14ac:dyDescent="0.25">
      <c r="A9200" s="3">
        <v>31385</v>
      </c>
      <c r="B9200" s="3">
        <v>4</v>
      </c>
      <c r="C9200" s="3">
        <v>906</v>
      </c>
      <c r="D9200" s="3">
        <v>27</v>
      </c>
      <c r="E9200" s="3">
        <v>95</v>
      </c>
      <c r="F9200" s="3">
        <f t="shared" si="858"/>
        <v>0.04</v>
      </c>
      <c r="G9200" s="3">
        <v>0.35</v>
      </c>
      <c r="H9200" s="3">
        <v>1.0959999999999999E-2</v>
      </c>
      <c r="I9200" s="3">
        <v>5.9000000000000003E-4</v>
      </c>
      <c r="J9200" s="3">
        <v>6.6699999999999997E-3</v>
      </c>
      <c r="K9200" s="3">
        <v>1.0981300000000001</v>
      </c>
      <c r="L9200" s="3">
        <v>0.53</v>
      </c>
      <c r="M9200" s="4">
        <f t="shared" si="859"/>
        <v>99.579428571428565</v>
      </c>
      <c r="N9200" s="4">
        <f t="shared" si="860"/>
        <v>5.3605714285714292</v>
      </c>
      <c r="O9200" s="4">
        <f t="shared" si="861"/>
        <v>60.60171428571428</v>
      </c>
      <c r="P9200" s="4">
        <f t="shared" si="862"/>
        <v>9977.2954285714295</v>
      </c>
      <c r="Q9200" s="4">
        <f t="shared" si="863"/>
        <v>4815.4285714285716</v>
      </c>
    </row>
    <row r="9201" spans="1:17" x14ac:dyDescent="0.25">
      <c r="A9201" s="3">
        <v>31386</v>
      </c>
      <c r="B9201" s="3">
        <v>4</v>
      </c>
      <c r="C9201" s="3">
        <v>907</v>
      </c>
      <c r="D9201" s="3">
        <v>27</v>
      </c>
      <c r="E9201" s="3">
        <v>96</v>
      </c>
      <c r="F9201" s="3">
        <f t="shared" si="858"/>
        <v>0.06</v>
      </c>
      <c r="G9201" s="3">
        <v>0.35</v>
      </c>
      <c r="H9201" s="3">
        <v>1.0200000000000001E-2</v>
      </c>
      <c r="I9201" s="3">
        <v>5.4000000000000001E-4</v>
      </c>
      <c r="J9201" s="3">
        <v>6.3800000000000003E-3</v>
      </c>
      <c r="K9201" s="3">
        <v>1.09314</v>
      </c>
      <c r="L9201" s="3">
        <v>0.52</v>
      </c>
      <c r="M9201" s="4">
        <f t="shared" si="859"/>
        <v>92.67428571428573</v>
      </c>
      <c r="N9201" s="4">
        <f t="shared" si="860"/>
        <v>4.9062857142857146</v>
      </c>
      <c r="O9201" s="4">
        <f t="shared" si="861"/>
        <v>57.966857142857151</v>
      </c>
      <c r="P9201" s="4">
        <f t="shared" si="862"/>
        <v>9931.9577142857161</v>
      </c>
      <c r="Q9201" s="4">
        <f t="shared" si="863"/>
        <v>4724.5714285714284</v>
      </c>
    </row>
    <row r="9202" spans="1:17" x14ac:dyDescent="0.25">
      <c r="A9202" s="3">
        <v>31387</v>
      </c>
      <c r="B9202" s="3">
        <v>4</v>
      </c>
      <c r="C9202" s="3">
        <v>908</v>
      </c>
      <c r="D9202" s="3">
        <v>27</v>
      </c>
      <c r="E9202" s="3">
        <v>96</v>
      </c>
      <c r="F9202" s="3">
        <f t="shared" si="858"/>
        <v>0.06</v>
      </c>
      <c r="G9202" s="3">
        <v>0.35</v>
      </c>
      <c r="H9202" s="3">
        <v>9.6200000000000001E-3</v>
      </c>
      <c r="I9202" s="3">
        <v>5.4000000000000001E-4</v>
      </c>
      <c r="J9202" s="3">
        <v>6.3299999999999997E-3</v>
      </c>
      <c r="K9202" s="3">
        <v>1.08386</v>
      </c>
      <c r="L9202" s="3">
        <v>0.52</v>
      </c>
      <c r="M9202" s="4">
        <f t="shared" si="859"/>
        <v>87.40457142857143</v>
      </c>
      <c r="N9202" s="4">
        <f t="shared" si="860"/>
        <v>4.9062857142857146</v>
      </c>
      <c r="O9202" s="4">
        <f t="shared" si="861"/>
        <v>57.512571428571427</v>
      </c>
      <c r="P9202" s="4">
        <f t="shared" si="862"/>
        <v>9847.6422857142861</v>
      </c>
      <c r="Q9202" s="4">
        <f t="shared" si="863"/>
        <v>4724.5714285714284</v>
      </c>
    </row>
    <row r="9203" spans="1:17" x14ac:dyDescent="0.25">
      <c r="A9203" s="3">
        <v>31388</v>
      </c>
      <c r="B9203" s="3">
        <v>4</v>
      </c>
      <c r="C9203" s="3">
        <v>909</v>
      </c>
      <c r="D9203" s="3">
        <v>27</v>
      </c>
      <c r="E9203" s="3">
        <v>95</v>
      </c>
      <c r="F9203" s="3">
        <f t="shared" si="858"/>
        <v>0.04</v>
      </c>
      <c r="G9203" s="3">
        <v>0.34</v>
      </c>
      <c r="H9203" s="3">
        <v>9.1500000000000001E-3</v>
      </c>
      <c r="I9203" s="3">
        <v>4.8000000000000001E-4</v>
      </c>
      <c r="J9203" s="3">
        <v>6.0899999999999999E-3</v>
      </c>
      <c r="K9203" s="3">
        <v>1.05697</v>
      </c>
      <c r="L9203" s="3">
        <v>0.44</v>
      </c>
      <c r="M9203" s="4">
        <f t="shared" si="859"/>
        <v>85.579411764705867</v>
      </c>
      <c r="N9203" s="4">
        <f t="shared" si="860"/>
        <v>4.4894117647058822</v>
      </c>
      <c r="O9203" s="4">
        <f t="shared" si="861"/>
        <v>56.959411764705884</v>
      </c>
      <c r="P9203" s="4">
        <f t="shared" si="862"/>
        <v>9885.7782352941176</v>
      </c>
      <c r="Q9203" s="4">
        <f t="shared" si="863"/>
        <v>4115.2941176470586</v>
      </c>
    </row>
    <row r="9204" spans="1:17" x14ac:dyDescent="0.25">
      <c r="A9204" s="3">
        <v>31389</v>
      </c>
      <c r="B9204" s="3">
        <v>4</v>
      </c>
      <c r="C9204" s="3">
        <v>908</v>
      </c>
      <c r="D9204" s="3">
        <v>27</v>
      </c>
      <c r="E9204" s="3">
        <v>95</v>
      </c>
      <c r="F9204" s="3">
        <f t="shared" si="858"/>
        <v>0.04</v>
      </c>
      <c r="G9204" s="3">
        <v>0.34</v>
      </c>
      <c r="H9204" s="3">
        <v>8.8699999999999994E-3</v>
      </c>
      <c r="I9204" s="3">
        <v>4.8000000000000001E-4</v>
      </c>
      <c r="J9204" s="3">
        <v>5.9100000000000003E-3</v>
      </c>
      <c r="K9204" s="3">
        <v>1.05125</v>
      </c>
      <c r="L9204" s="3">
        <v>0.41</v>
      </c>
      <c r="M9204" s="4">
        <f t="shared" si="859"/>
        <v>82.960588235294111</v>
      </c>
      <c r="N9204" s="4">
        <f t="shared" si="860"/>
        <v>4.4894117647058822</v>
      </c>
      <c r="O9204" s="4">
        <f t="shared" si="861"/>
        <v>55.275882352941174</v>
      </c>
      <c r="P9204" s="4">
        <f t="shared" si="862"/>
        <v>9832.2794117647063</v>
      </c>
      <c r="Q9204" s="4">
        <f t="shared" si="863"/>
        <v>3834.705882352941</v>
      </c>
    </row>
    <row r="9205" spans="1:17" x14ac:dyDescent="0.25">
      <c r="A9205" s="3">
        <v>31390</v>
      </c>
      <c r="B9205" s="3">
        <v>4</v>
      </c>
      <c r="C9205" s="3">
        <v>907</v>
      </c>
      <c r="D9205" s="3">
        <v>27</v>
      </c>
      <c r="E9205" s="3">
        <v>96</v>
      </c>
      <c r="F9205" s="3">
        <f t="shared" si="858"/>
        <v>0.06</v>
      </c>
      <c r="G9205" s="3">
        <v>0.34</v>
      </c>
      <c r="H9205" s="3">
        <v>8.7500000000000008E-3</v>
      </c>
      <c r="I9205" s="3">
        <v>4.8000000000000001E-4</v>
      </c>
      <c r="J9205" s="3">
        <v>5.6499999999999996E-3</v>
      </c>
      <c r="K9205" s="3">
        <v>1.0536799999999999</v>
      </c>
      <c r="L9205" s="3">
        <v>0.42</v>
      </c>
      <c r="M9205" s="4">
        <f t="shared" si="859"/>
        <v>81.838235294117652</v>
      </c>
      <c r="N9205" s="4">
        <f t="shared" si="860"/>
        <v>4.4894117647058822</v>
      </c>
      <c r="O9205" s="4">
        <f t="shared" si="861"/>
        <v>52.844117647058823</v>
      </c>
      <c r="P9205" s="4">
        <f t="shared" si="862"/>
        <v>9855.0070588235285</v>
      </c>
      <c r="Q9205" s="4">
        <f t="shared" si="863"/>
        <v>3928.2352941176464</v>
      </c>
    </row>
    <row r="9206" spans="1:17" x14ac:dyDescent="0.25">
      <c r="A9206" s="3">
        <v>31391</v>
      </c>
      <c r="B9206" s="3">
        <v>4</v>
      </c>
      <c r="C9206" s="3">
        <v>909</v>
      </c>
      <c r="D9206" s="3">
        <v>27</v>
      </c>
      <c r="E9206" s="3">
        <v>95</v>
      </c>
      <c r="F9206" s="3">
        <f t="shared" si="858"/>
        <v>0.04</v>
      </c>
      <c r="G9206" s="3">
        <v>0.33</v>
      </c>
      <c r="H9206" s="3">
        <v>8.5599999999999999E-3</v>
      </c>
      <c r="I9206" s="3">
        <v>4.2999999999999999E-4</v>
      </c>
      <c r="J9206" s="3">
        <v>5.5999999999999999E-3</v>
      </c>
      <c r="K9206" s="3">
        <v>1.04165</v>
      </c>
      <c r="L9206" s="3">
        <v>0.44</v>
      </c>
      <c r="M9206" s="4">
        <f t="shared" si="859"/>
        <v>82.487272727272725</v>
      </c>
      <c r="N9206" s="4">
        <f t="shared" si="860"/>
        <v>4.1436363636363627</v>
      </c>
      <c r="O9206" s="4">
        <f t="shared" si="861"/>
        <v>53.963636363636361</v>
      </c>
      <c r="P9206" s="4">
        <f t="shared" si="862"/>
        <v>10037.718181818182</v>
      </c>
      <c r="Q9206" s="4">
        <f t="shared" si="863"/>
        <v>4240</v>
      </c>
    </row>
    <row r="9207" spans="1:17" x14ac:dyDescent="0.25">
      <c r="A9207" s="3">
        <v>31392</v>
      </c>
      <c r="B9207" s="3">
        <v>4</v>
      </c>
      <c r="C9207" s="3">
        <v>907</v>
      </c>
      <c r="D9207" s="3">
        <v>27</v>
      </c>
      <c r="E9207" s="3">
        <v>96</v>
      </c>
      <c r="F9207" s="3">
        <f t="shared" si="858"/>
        <v>0.06</v>
      </c>
      <c r="G9207" s="3">
        <v>0.34</v>
      </c>
      <c r="H9207" s="3">
        <v>8.5699999999999995E-3</v>
      </c>
      <c r="I9207" s="3">
        <v>4.2999999999999999E-4</v>
      </c>
      <c r="J9207" s="3">
        <v>5.4999999999999997E-3</v>
      </c>
      <c r="K9207" s="3">
        <v>1.0516099999999999</v>
      </c>
      <c r="L9207" s="3">
        <v>0.51</v>
      </c>
      <c r="M9207" s="4">
        <f t="shared" si="859"/>
        <v>80.154705882352928</v>
      </c>
      <c r="N9207" s="4">
        <f t="shared" si="860"/>
        <v>4.0217647058823527</v>
      </c>
      <c r="O9207" s="4">
        <f t="shared" si="861"/>
        <v>51.441176470588232</v>
      </c>
      <c r="P9207" s="4">
        <f t="shared" si="862"/>
        <v>9835.6464705882336</v>
      </c>
      <c r="Q9207" s="4">
        <f t="shared" si="863"/>
        <v>4770</v>
      </c>
    </row>
    <row r="9208" spans="1:17" x14ac:dyDescent="0.25">
      <c r="A9208" s="3">
        <v>31393</v>
      </c>
      <c r="B9208" s="3">
        <v>4</v>
      </c>
      <c r="C9208" s="3">
        <v>906</v>
      </c>
      <c r="D9208" s="3">
        <v>27</v>
      </c>
      <c r="E9208" s="3">
        <v>96</v>
      </c>
      <c r="F9208" s="3">
        <f t="shared" si="858"/>
        <v>0.06</v>
      </c>
      <c r="G9208" s="3">
        <v>0.33</v>
      </c>
      <c r="H9208" s="3">
        <v>8.43E-3</v>
      </c>
      <c r="I9208" s="3">
        <v>4.2999999999999999E-4</v>
      </c>
      <c r="J9208" s="3">
        <v>5.4900000000000001E-3</v>
      </c>
      <c r="K9208" s="3">
        <v>1.04836</v>
      </c>
      <c r="L9208" s="3">
        <v>0.54</v>
      </c>
      <c r="M9208" s="4">
        <f t="shared" si="859"/>
        <v>81.234545454545454</v>
      </c>
      <c r="N9208" s="4">
        <f t="shared" si="860"/>
        <v>4.1436363636363627</v>
      </c>
      <c r="O9208" s="4">
        <f t="shared" si="861"/>
        <v>52.903636363636366</v>
      </c>
      <c r="P9208" s="4">
        <f t="shared" si="862"/>
        <v>10102.378181818181</v>
      </c>
      <c r="Q9208" s="4">
        <f t="shared" si="863"/>
        <v>5203.636363636364</v>
      </c>
    </row>
    <row r="9209" spans="1:17" x14ac:dyDescent="0.25">
      <c r="A9209" s="3">
        <v>31394</v>
      </c>
      <c r="B9209" s="3">
        <v>4</v>
      </c>
      <c r="C9209" s="3">
        <v>908</v>
      </c>
      <c r="D9209" s="3">
        <v>27</v>
      </c>
      <c r="E9209" s="3">
        <v>96</v>
      </c>
      <c r="F9209" s="3">
        <f t="shared" si="858"/>
        <v>0.06</v>
      </c>
      <c r="G9209" s="3">
        <v>0.33</v>
      </c>
      <c r="H9209" s="3">
        <v>8.3300000000000006E-3</v>
      </c>
      <c r="I9209" s="3">
        <v>3.8999999999999999E-4</v>
      </c>
      <c r="J9209" s="3">
        <v>5.1799999999999997E-3</v>
      </c>
      <c r="K9209" s="3">
        <v>1.04823</v>
      </c>
      <c r="L9209" s="3">
        <v>0.53</v>
      </c>
      <c r="M9209" s="4">
        <f t="shared" si="859"/>
        <v>80.2709090909091</v>
      </c>
      <c r="N9209" s="4">
        <f t="shared" si="860"/>
        <v>3.7581818181818178</v>
      </c>
      <c r="O9209" s="4">
        <f t="shared" si="861"/>
        <v>49.916363636363634</v>
      </c>
      <c r="P9209" s="4">
        <f t="shared" si="862"/>
        <v>10101.125454545454</v>
      </c>
      <c r="Q9209" s="4">
        <f t="shared" si="863"/>
        <v>5107.272727272727</v>
      </c>
    </row>
    <row r="9210" spans="1:17" x14ac:dyDescent="0.25">
      <c r="A9210" s="3">
        <v>31395</v>
      </c>
      <c r="B9210" s="3">
        <v>4</v>
      </c>
      <c r="C9210" s="3">
        <v>906</v>
      </c>
      <c r="D9210" s="3">
        <v>27</v>
      </c>
      <c r="E9210" s="3">
        <v>95</v>
      </c>
      <c r="F9210" s="3">
        <f t="shared" si="858"/>
        <v>0.04</v>
      </c>
      <c r="G9210" s="3">
        <v>0.33</v>
      </c>
      <c r="H9210" s="3">
        <v>8.1399999999999997E-3</v>
      </c>
      <c r="I9210" s="3">
        <v>3.3E-4</v>
      </c>
      <c r="J9210" s="3">
        <v>4.96E-3</v>
      </c>
      <c r="K9210" s="3">
        <v>1.0317099999999999</v>
      </c>
      <c r="L9210" s="3">
        <v>0.56000000000000005</v>
      </c>
      <c r="M9210" s="4">
        <f t="shared" si="859"/>
        <v>78.439999999999984</v>
      </c>
      <c r="N9210" s="4">
        <f t="shared" si="860"/>
        <v>3.18</v>
      </c>
      <c r="O9210" s="4">
        <f t="shared" si="861"/>
        <v>47.79636363636363</v>
      </c>
      <c r="P9210" s="4">
        <f t="shared" si="862"/>
        <v>9941.932727272726</v>
      </c>
      <c r="Q9210" s="4">
        <f t="shared" si="863"/>
        <v>5396.3636363636369</v>
      </c>
    </row>
    <row r="9211" spans="1:17" x14ac:dyDescent="0.25">
      <c r="A9211" s="3">
        <v>31396</v>
      </c>
      <c r="B9211" s="3">
        <v>4</v>
      </c>
      <c r="C9211" s="3">
        <v>907</v>
      </c>
      <c r="D9211" s="3">
        <v>27</v>
      </c>
      <c r="E9211" s="3">
        <v>96</v>
      </c>
      <c r="F9211" s="3">
        <f t="shared" si="858"/>
        <v>0.06</v>
      </c>
      <c r="G9211" s="3">
        <v>0.33</v>
      </c>
      <c r="H9211" s="3">
        <v>8.2000000000000007E-3</v>
      </c>
      <c r="I9211" s="3">
        <v>3.4000000000000002E-4</v>
      </c>
      <c r="J9211" s="3">
        <v>5.0200000000000002E-3</v>
      </c>
      <c r="K9211" s="3">
        <v>1.0428999999999999</v>
      </c>
      <c r="L9211" s="3">
        <v>0.56999999999999995</v>
      </c>
      <c r="M9211" s="4">
        <f t="shared" si="859"/>
        <v>79.018181818181816</v>
      </c>
      <c r="N9211" s="4">
        <f t="shared" si="860"/>
        <v>3.2763636363636364</v>
      </c>
      <c r="O9211" s="4">
        <f t="shared" si="861"/>
        <v>48.374545454545455</v>
      </c>
      <c r="P9211" s="4">
        <f t="shared" si="862"/>
        <v>10049.763636363636</v>
      </c>
      <c r="Q9211" s="4">
        <f t="shared" si="863"/>
        <v>5492.7272727272721</v>
      </c>
    </row>
    <row r="9212" spans="1:17" x14ac:dyDescent="0.25">
      <c r="A9212" s="3">
        <v>31397</v>
      </c>
      <c r="B9212" s="3">
        <v>4</v>
      </c>
      <c r="C9212" s="3">
        <v>907</v>
      </c>
      <c r="D9212" s="3">
        <v>27</v>
      </c>
      <c r="E9212" s="3">
        <v>95</v>
      </c>
      <c r="F9212" s="3">
        <f t="shared" si="858"/>
        <v>0.04</v>
      </c>
      <c r="G9212" s="3">
        <v>0.24616786097078225</v>
      </c>
      <c r="H9212" s="3">
        <v>6.0218145556547517E-3</v>
      </c>
      <c r="I9212" s="3">
        <v>4.9877990678373152E-4</v>
      </c>
      <c r="J9212" s="3">
        <v>3.4798598147702197E-3</v>
      </c>
      <c r="K9212" s="3">
        <v>0.77286029409944312</v>
      </c>
      <c r="L9212" s="3">
        <v>0.56000000000000005</v>
      </c>
      <c r="M9212" s="4">
        <f t="shared" si="859"/>
        <v>77.789887808526544</v>
      </c>
      <c r="N9212" s="4">
        <f t="shared" si="860"/>
        <v>6.443246073298428</v>
      </c>
      <c r="O9212" s="4">
        <f t="shared" si="861"/>
        <v>44.952879581151826</v>
      </c>
      <c r="P9212" s="4">
        <f t="shared" si="862"/>
        <v>9983.8204936424827</v>
      </c>
      <c r="Q9212" s="4">
        <f t="shared" si="863"/>
        <v>7234.0881257905712</v>
      </c>
    </row>
    <row r="9213" spans="1:17" x14ac:dyDescent="0.25">
      <c r="A9213" s="3">
        <v>31398</v>
      </c>
      <c r="B9213" s="3">
        <v>4</v>
      </c>
      <c r="C9213" s="3">
        <v>906</v>
      </c>
      <c r="D9213" s="3">
        <v>27</v>
      </c>
      <c r="E9213" s="3">
        <v>96</v>
      </c>
      <c r="F9213" s="3">
        <f t="shared" si="858"/>
        <v>0.06</v>
      </c>
      <c r="G9213" s="3">
        <v>0.24832440515636808</v>
      </c>
      <c r="H9213" s="3">
        <v>6.1509698189362513E-3</v>
      </c>
      <c r="I9213" s="3">
        <v>0</v>
      </c>
      <c r="J9213" s="3">
        <v>3.7676161866057436E-3</v>
      </c>
      <c r="K9213" s="3">
        <v>0.78077117581356503</v>
      </c>
      <c r="L9213" s="3">
        <v>0.56000000000000005</v>
      </c>
      <c r="M9213" s="4">
        <f t="shared" si="859"/>
        <v>78.768270931326441</v>
      </c>
      <c r="N9213" s="4">
        <f t="shared" si="860"/>
        <v>0</v>
      </c>
      <c r="O9213" s="4">
        <f t="shared" si="861"/>
        <v>48.247450611476964</v>
      </c>
      <c r="P9213" s="4">
        <f t="shared" si="862"/>
        <v>9998.4225776105359</v>
      </c>
      <c r="Q9213" s="4">
        <f t="shared" si="863"/>
        <v>7171.2645355120985</v>
      </c>
    </row>
    <row r="9214" spans="1:17" x14ac:dyDescent="0.25">
      <c r="A9214" s="3">
        <v>31399</v>
      </c>
      <c r="B9214" s="3">
        <v>4</v>
      </c>
      <c r="C9214" s="3">
        <v>904</v>
      </c>
      <c r="D9214" s="3">
        <v>27</v>
      </c>
      <c r="E9214" s="3">
        <v>96</v>
      </c>
      <c r="F9214" s="3">
        <f t="shared" si="858"/>
        <v>0.06</v>
      </c>
      <c r="G9214" s="3">
        <v>0.33</v>
      </c>
      <c r="H9214" s="3">
        <v>8.0400000000000003E-3</v>
      </c>
      <c r="I9214" s="3">
        <v>3.4000000000000002E-4</v>
      </c>
      <c r="J9214" s="3">
        <v>4.8500000000000001E-3</v>
      </c>
      <c r="K9214" s="3">
        <v>1.03948</v>
      </c>
      <c r="L9214" s="3">
        <v>0.54</v>
      </c>
      <c r="M9214" s="4">
        <f t="shared" si="859"/>
        <v>77.476363636363629</v>
      </c>
      <c r="N9214" s="4">
        <f t="shared" si="860"/>
        <v>3.2763636363636364</v>
      </c>
      <c r="O9214" s="4">
        <f t="shared" si="861"/>
        <v>46.736363636363635</v>
      </c>
      <c r="P9214" s="4">
        <f t="shared" si="862"/>
        <v>10016.807272727272</v>
      </c>
      <c r="Q9214" s="4">
        <f t="shared" si="863"/>
        <v>5203.636363636364</v>
      </c>
    </row>
    <row r="9215" spans="1:17" x14ac:dyDescent="0.25">
      <c r="A9215" s="3">
        <v>31400</v>
      </c>
      <c r="B9215" s="3">
        <v>4</v>
      </c>
      <c r="C9215" s="3">
        <v>905</v>
      </c>
      <c r="D9215" s="3">
        <v>27</v>
      </c>
      <c r="E9215" s="3">
        <v>95</v>
      </c>
      <c r="F9215" s="3">
        <f t="shared" si="858"/>
        <v>0.04</v>
      </c>
      <c r="G9215" s="3">
        <v>0.33</v>
      </c>
      <c r="H9215" s="3">
        <v>7.8799999999999999E-3</v>
      </c>
      <c r="I9215" s="3">
        <v>3.3E-4</v>
      </c>
      <c r="J9215" s="3">
        <v>4.64E-3</v>
      </c>
      <c r="K9215" s="3">
        <v>1.0264899999999999</v>
      </c>
      <c r="L9215" s="3">
        <v>0.52</v>
      </c>
      <c r="M9215" s="4">
        <f t="shared" si="859"/>
        <v>75.934545454545457</v>
      </c>
      <c r="N9215" s="4">
        <f t="shared" si="860"/>
        <v>3.18</v>
      </c>
      <c r="O9215" s="4">
        <f t="shared" si="861"/>
        <v>44.712727272727271</v>
      </c>
      <c r="P9215" s="4">
        <f t="shared" si="862"/>
        <v>9891.6309090909072</v>
      </c>
      <c r="Q9215" s="4">
        <f t="shared" si="863"/>
        <v>5010.909090909091</v>
      </c>
    </row>
    <row r="9216" spans="1:17" x14ac:dyDescent="0.25">
      <c r="A9216" s="3">
        <v>31401</v>
      </c>
      <c r="B9216" s="3">
        <v>4</v>
      </c>
      <c r="C9216" s="3">
        <v>904</v>
      </c>
      <c r="D9216" s="3">
        <v>27</v>
      </c>
      <c r="E9216" s="3">
        <v>95</v>
      </c>
      <c r="F9216" s="3">
        <f t="shared" si="858"/>
        <v>0.04</v>
      </c>
      <c r="G9216" s="3">
        <v>0.33</v>
      </c>
      <c r="H9216" s="3">
        <v>7.8499999999999993E-3</v>
      </c>
      <c r="I9216" s="3">
        <v>3.3E-4</v>
      </c>
      <c r="J9216" s="3">
        <v>4.4799999999999996E-3</v>
      </c>
      <c r="K9216" s="3">
        <v>1.02538</v>
      </c>
      <c r="L9216" s="3">
        <v>0.51</v>
      </c>
      <c r="M9216" s="4">
        <f t="shared" si="859"/>
        <v>75.645454545454541</v>
      </c>
      <c r="N9216" s="4">
        <f t="shared" si="860"/>
        <v>3.18</v>
      </c>
      <c r="O9216" s="4">
        <f t="shared" si="861"/>
        <v>43.170909090909085</v>
      </c>
      <c r="P9216" s="4">
        <f t="shared" si="862"/>
        <v>9880.9345454545437</v>
      </c>
      <c r="Q9216" s="4">
        <f t="shared" si="863"/>
        <v>4914.545454545454</v>
      </c>
    </row>
    <row r="9217" spans="1:17" x14ac:dyDescent="0.25">
      <c r="A9217" s="3">
        <v>31402</v>
      </c>
      <c r="B9217" s="3">
        <v>4</v>
      </c>
      <c r="C9217" s="3">
        <v>904</v>
      </c>
      <c r="D9217" s="3">
        <v>27</v>
      </c>
      <c r="E9217" s="3">
        <v>95</v>
      </c>
      <c r="F9217" s="3">
        <f t="shared" si="858"/>
        <v>0.04</v>
      </c>
      <c r="G9217" s="3">
        <v>0.24491116857990977</v>
      </c>
      <c r="H9217" s="3">
        <v>5.8058245659388628E-3</v>
      </c>
      <c r="I9217" s="3">
        <v>4.2566147712765751E-4</v>
      </c>
      <c r="J9217" s="3">
        <v>3.2337073456209643E-3</v>
      </c>
      <c r="K9217" s="3">
        <v>0.76949036020286621</v>
      </c>
      <c r="L9217" s="3">
        <v>0.5</v>
      </c>
      <c r="M9217" s="4">
        <f t="shared" si="859"/>
        <v>75.384565868263451</v>
      </c>
      <c r="N9217" s="4">
        <f t="shared" si="860"/>
        <v>5.5269161676646705</v>
      </c>
      <c r="O9217" s="4">
        <f t="shared" si="861"/>
        <v>41.987425149700599</v>
      </c>
      <c r="P9217" s="4">
        <f t="shared" si="862"/>
        <v>9991.2934131736529</v>
      </c>
      <c r="Q9217" s="4">
        <f t="shared" si="863"/>
        <v>6492.1498240339088</v>
      </c>
    </row>
    <row r="9218" spans="1:17" x14ac:dyDescent="0.25">
      <c r="A9218" s="3">
        <v>31403</v>
      </c>
      <c r="B9218" s="3">
        <v>4</v>
      </c>
      <c r="C9218" s="3">
        <v>906</v>
      </c>
      <c r="D9218" s="3">
        <v>27</v>
      </c>
      <c r="E9218" s="3">
        <v>95</v>
      </c>
      <c r="F9218" s="3">
        <f t="shared" ref="F9218:F9281" si="864">(E9218-$E$13411)/($E$13410-$E$13411)</f>
        <v>0.04</v>
      </c>
      <c r="G9218" s="3">
        <v>0.33</v>
      </c>
      <c r="H9218" s="3">
        <v>7.8200000000000006E-3</v>
      </c>
      <c r="I9218" s="3">
        <v>2.4000000000000001E-4</v>
      </c>
      <c r="J9218" s="3">
        <v>4.4999999999999997E-3</v>
      </c>
      <c r="K9218" s="3">
        <v>1.0255700000000001</v>
      </c>
      <c r="L9218" s="3">
        <v>0.5</v>
      </c>
      <c r="M9218" s="4">
        <f t="shared" ref="M9218:M9281" si="865">H9218/$G9218*3180</f>
        <v>75.356363636363639</v>
      </c>
      <c r="N9218" s="4">
        <f t="shared" ref="N9218:N9281" si="866">I9218/$G9218*3180</f>
        <v>2.3127272727272725</v>
      </c>
      <c r="O9218" s="4">
        <f t="shared" ref="O9218:O9281" si="867">J9218/$G9218*3180</f>
        <v>43.363636363636353</v>
      </c>
      <c r="P9218" s="4">
        <f t="shared" ref="P9218:P9281" si="868">K9218/$G9218*3180</f>
        <v>9882.7654545454552</v>
      </c>
      <c r="Q9218" s="4">
        <f t="shared" ref="Q9218:Q9281" si="869">L9218/$G9218*3180</f>
        <v>4818.181818181818</v>
      </c>
    </row>
    <row r="9219" spans="1:17" x14ac:dyDescent="0.25">
      <c r="A9219" s="3">
        <v>31404</v>
      </c>
      <c r="B9219" s="3">
        <v>4</v>
      </c>
      <c r="C9219" s="3">
        <v>906</v>
      </c>
      <c r="D9219" s="3">
        <v>27</v>
      </c>
      <c r="E9219" s="3">
        <v>95</v>
      </c>
      <c r="F9219" s="3">
        <f t="shared" si="864"/>
        <v>0.04</v>
      </c>
      <c r="G9219" s="3">
        <v>0.24470968249339009</v>
      </c>
      <c r="H9219" s="3">
        <v>5.7902203045474927E-3</v>
      </c>
      <c r="I9219" s="3">
        <v>4.2731030851637664E-4</v>
      </c>
      <c r="J9219" s="3">
        <v>3.2462333515197611E-3</v>
      </c>
      <c r="K9219" s="3">
        <v>0.76882730702830249</v>
      </c>
      <c r="L9219" s="3">
        <v>0.49</v>
      </c>
      <c r="M9219" s="4">
        <f t="shared" si="865"/>
        <v>75.243857868020342</v>
      </c>
      <c r="N9219" s="4">
        <f t="shared" si="866"/>
        <v>5.5528934010152291</v>
      </c>
      <c r="O9219" s="4">
        <f t="shared" si="867"/>
        <v>42.184771573604074</v>
      </c>
      <c r="P9219" s="4">
        <f t="shared" si="868"/>
        <v>9990.9035532994931</v>
      </c>
      <c r="Q9219" s="4">
        <f t="shared" si="869"/>
        <v>6367.545346482515</v>
      </c>
    </row>
    <row r="9220" spans="1:17" x14ac:dyDescent="0.25">
      <c r="A9220" s="3">
        <v>31405</v>
      </c>
      <c r="B9220" s="3">
        <v>4</v>
      </c>
      <c r="C9220" s="3">
        <v>905</v>
      </c>
      <c r="D9220" s="3">
        <v>26</v>
      </c>
      <c r="E9220" s="3">
        <v>95</v>
      </c>
      <c r="F9220" s="3">
        <f t="shared" si="864"/>
        <v>0.04</v>
      </c>
      <c r="G9220" s="3">
        <v>0.33</v>
      </c>
      <c r="H9220" s="3">
        <v>7.7299999999999999E-3</v>
      </c>
      <c r="I9220" s="3">
        <v>2.4000000000000001E-4</v>
      </c>
      <c r="J9220" s="3">
        <v>4.5100000000000001E-3</v>
      </c>
      <c r="K9220" s="3">
        <v>1.0278700000000001</v>
      </c>
      <c r="L9220" s="3">
        <v>0.49</v>
      </c>
      <c r="M9220" s="4">
        <f t="shared" si="865"/>
        <v>74.489090909090905</v>
      </c>
      <c r="N9220" s="4">
        <f t="shared" si="866"/>
        <v>2.3127272727272725</v>
      </c>
      <c r="O9220" s="4">
        <f t="shared" si="867"/>
        <v>43.46</v>
      </c>
      <c r="P9220" s="4">
        <f t="shared" si="868"/>
        <v>9904.9290909090905</v>
      </c>
      <c r="Q9220" s="4">
        <f t="shared" si="869"/>
        <v>4721.818181818182</v>
      </c>
    </row>
    <row r="9221" spans="1:17" x14ac:dyDescent="0.25">
      <c r="A9221" s="3">
        <v>31406</v>
      </c>
      <c r="B9221" s="3">
        <v>4</v>
      </c>
      <c r="C9221" s="3">
        <v>905</v>
      </c>
      <c r="D9221" s="3">
        <v>26</v>
      </c>
      <c r="E9221" s="3">
        <v>95</v>
      </c>
      <c r="F9221" s="3">
        <f t="shared" si="864"/>
        <v>0.04</v>
      </c>
      <c r="G9221" s="3">
        <v>0.24418790780620506</v>
      </c>
      <c r="H9221" s="3">
        <v>5.8122956642756947E-3</v>
      </c>
      <c r="I9221" s="3">
        <v>0</v>
      </c>
      <c r="J9221" s="3">
        <v>3.491367532888718E-3</v>
      </c>
      <c r="K9221" s="3">
        <v>0.76810085723551813</v>
      </c>
      <c r="L9221" s="3">
        <v>0.5</v>
      </c>
      <c r="M9221" s="4">
        <f t="shared" si="865"/>
        <v>75.692119148936158</v>
      </c>
      <c r="N9221" s="4">
        <f t="shared" si="866"/>
        <v>0</v>
      </c>
      <c r="O9221" s="4">
        <f t="shared" si="867"/>
        <v>45.46723404255318</v>
      </c>
      <c r="P9221" s="4">
        <f t="shared" si="868"/>
        <v>10002.791489361702</v>
      </c>
      <c r="Q9221" s="4">
        <f t="shared" si="869"/>
        <v>6511.3789388042596</v>
      </c>
    </row>
    <row r="9222" spans="1:17" x14ac:dyDescent="0.25">
      <c r="A9222" s="3">
        <v>31407</v>
      </c>
      <c r="B9222" s="3">
        <v>4</v>
      </c>
      <c r="C9222" s="3">
        <v>904</v>
      </c>
      <c r="D9222" s="3">
        <v>26</v>
      </c>
      <c r="E9222" s="3">
        <v>95</v>
      </c>
      <c r="F9222" s="3">
        <f t="shared" si="864"/>
        <v>0.04</v>
      </c>
      <c r="G9222" s="3">
        <v>0.24382740177448506</v>
      </c>
      <c r="H9222" s="3">
        <v>5.7655323667253552E-3</v>
      </c>
      <c r="I9222" s="3">
        <v>0</v>
      </c>
      <c r="J9222" s="3">
        <v>3.4862130636692328E-3</v>
      </c>
      <c r="K9222" s="3">
        <v>0.76696687400723129</v>
      </c>
      <c r="L9222" s="3">
        <v>0.48</v>
      </c>
      <c r="M9222" s="4">
        <f t="shared" si="865"/>
        <v>75.194144680851053</v>
      </c>
      <c r="N9222" s="4">
        <f t="shared" si="866"/>
        <v>0</v>
      </c>
      <c r="O9222" s="4">
        <f t="shared" si="867"/>
        <v>45.467234042553187</v>
      </c>
      <c r="P9222" s="4">
        <f t="shared" si="868"/>
        <v>10002.791489361702</v>
      </c>
      <c r="Q9222" s="4">
        <f t="shared" si="869"/>
        <v>6260.1659571132241</v>
      </c>
    </row>
    <row r="9223" spans="1:17" x14ac:dyDescent="0.25">
      <c r="A9223" s="3">
        <v>31408</v>
      </c>
      <c r="B9223" s="3">
        <v>4</v>
      </c>
      <c r="C9223" s="3">
        <v>904</v>
      </c>
      <c r="D9223" s="3">
        <v>26</v>
      </c>
      <c r="E9223" s="3">
        <v>95</v>
      </c>
      <c r="F9223" s="3">
        <f t="shared" si="864"/>
        <v>0.04</v>
      </c>
      <c r="G9223" s="3">
        <v>0.33</v>
      </c>
      <c r="H9223" s="3">
        <v>7.62E-3</v>
      </c>
      <c r="I9223" s="3">
        <v>3.3E-4</v>
      </c>
      <c r="J9223" s="3">
        <v>4.4999999999999997E-3</v>
      </c>
      <c r="K9223" s="3">
        <v>1.0288200000000001</v>
      </c>
      <c r="L9223" s="3">
        <v>0.46</v>
      </c>
      <c r="M9223" s="4">
        <f t="shared" si="865"/>
        <v>73.429090909090903</v>
      </c>
      <c r="N9223" s="4">
        <f t="shared" si="866"/>
        <v>3.18</v>
      </c>
      <c r="O9223" s="4">
        <f t="shared" si="867"/>
        <v>43.363636363636353</v>
      </c>
      <c r="P9223" s="4">
        <f t="shared" si="868"/>
        <v>9914.0836363636372</v>
      </c>
      <c r="Q9223" s="4">
        <f t="shared" si="869"/>
        <v>4432.727272727273</v>
      </c>
    </row>
    <row r="9224" spans="1:17" x14ac:dyDescent="0.25">
      <c r="A9224" s="3">
        <v>31409</v>
      </c>
      <c r="B9224" s="3">
        <v>4</v>
      </c>
      <c r="C9224" s="3">
        <v>906</v>
      </c>
      <c r="D9224" s="3">
        <v>26</v>
      </c>
      <c r="E9224" s="3">
        <v>95</v>
      </c>
      <c r="F9224" s="3">
        <f t="shared" si="864"/>
        <v>0.04</v>
      </c>
      <c r="G9224" s="3">
        <v>0.33</v>
      </c>
      <c r="H9224" s="3">
        <v>7.6099999999999996E-3</v>
      </c>
      <c r="I9224" s="3">
        <v>3.8000000000000002E-4</v>
      </c>
      <c r="J9224" s="3">
        <v>4.6600000000000001E-3</v>
      </c>
      <c r="K9224" s="3">
        <v>1.0310699999999999</v>
      </c>
      <c r="L9224" s="3">
        <v>0.47</v>
      </c>
      <c r="M9224" s="4">
        <f t="shared" si="865"/>
        <v>73.332727272727269</v>
      </c>
      <c r="N9224" s="4">
        <f t="shared" si="866"/>
        <v>3.6618181818181816</v>
      </c>
      <c r="O9224" s="4">
        <f t="shared" si="867"/>
        <v>44.905454545454546</v>
      </c>
      <c r="P9224" s="4">
        <f t="shared" si="868"/>
        <v>9935.7654545454534</v>
      </c>
      <c r="Q9224" s="4">
        <f t="shared" si="869"/>
        <v>4529.090909090909</v>
      </c>
    </row>
    <row r="9225" spans="1:17" x14ac:dyDescent="0.25">
      <c r="A9225" s="3">
        <v>31410</v>
      </c>
      <c r="B9225" s="3">
        <v>4</v>
      </c>
      <c r="C9225" s="3">
        <v>906</v>
      </c>
      <c r="D9225" s="3">
        <v>26</v>
      </c>
      <c r="E9225" s="3">
        <v>95</v>
      </c>
      <c r="F9225" s="3">
        <f t="shared" si="864"/>
        <v>0.04</v>
      </c>
      <c r="G9225" s="3">
        <v>0.33</v>
      </c>
      <c r="H9225" s="3">
        <v>7.5900000000000004E-3</v>
      </c>
      <c r="I9225" s="3">
        <v>4.8000000000000001E-4</v>
      </c>
      <c r="J9225" s="3">
        <v>4.6600000000000001E-3</v>
      </c>
      <c r="K9225" s="3">
        <v>1.03108</v>
      </c>
      <c r="L9225" s="3">
        <v>0.47</v>
      </c>
      <c r="M9225" s="4">
        <f t="shared" si="865"/>
        <v>73.14</v>
      </c>
      <c r="N9225" s="4">
        <f t="shared" si="866"/>
        <v>4.625454545454545</v>
      </c>
      <c r="O9225" s="4">
        <f t="shared" si="867"/>
        <v>44.905454545454546</v>
      </c>
      <c r="P9225" s="4">
        <f t="shared" si="868"/>
        <v>9935.8618181818183</v>
      </c>
      <c r="Q9225" s="4">
        <f t="shared" si="869"/>
        <v>4529.090909090909</v>
      </c>
    </row>
    <row r="9226" spans="1:17" x14ac:dyDescent="0.25">
      <c r="A9226" s="3">
        <v>31411</v>
      </c>
      <c r="B9226" s="3">
        <v>4</v>
      </c>
      <c r="C9226" s="3">
        <v>904</v>
      </c>
      <c r="D9226" s="3">
        <v>26</v>
      </c>
      <c r="E9226" s="3">
        <v>96</v>
      </c>
      <c r="F9226" s="3">
        <f t="shared" si="864"/>
        <v>0.06</v>
      </c>
      <c r="G9226" s="3">
        <v>0.24899013441070075</v>
      </c>
      <c r="H9226" s="3">
        <v>5.8117975368932604E-3</v>
      </c>
      <c r="I9226" s="3">
        <v>2.8974758734656253E-4</v>
      </c>
      <c r="J9226" s="3">
        <v>3.7734569514901169E-3</v>
      </c>
      <c r="K9226" s="3">
        <v>0.7819815700364785</v>
      </c>
      <c r="L9226" s="3">
        <v>0.47</v>
      </c>
      <c r="M9226" s="4">
        <f t="shared" si="865"/>
        <v>74.225897387709097</v>
      </c>
      <c r="N9226" s="4">
        <f t="shared" si="866"/>
        <v>3.7005374929524528</v>
      </c>
      <c r="O9226" s="4">
        <f t="shared" si="867"/>
        <v>48.193046419845906</v>
      </c>
      <c r="P9226" s="4">
        <f t="shared" si="868"/>
        <v>9987.1482803984218</v>
      </c>
      <c r="Q9226" s="4">
        <f t="shared" si="869"/>
        <v>6002.6474684924988</v>
      </c>
    </row>
    <row r="9227" spans="1:17" x14ac:dyDescent="0.25">
      <c r="A9227" s="3">
        <v>31412</v>
      </c>
      <c r="B9227" s="3">
        <v>4</v>
      </c>
      <c r="C9227" s="3">
        <v>907</v>
      </c>
      <c r="D9227" s="3">
        <v>26</v>
      </c>
      <c r="E9227" s="3">
        <v>96</v>
      </c>
      <c r="F9227" s="3">
        <f t="shared" si="864"/>
        <v>0.06</v>
      </c>
      <c r="G9227" s="3">
        <v>0.33</v>
      </c>
      <c r="H9227" s="3">
        <v>7.6299999999999996E-3</v>
      </c>
      <c r="I9227" s="3">
        <v>5.2999999999999998E-4</v>
      </c>
      <c r="J9227" s="3">
        <v>4.8799999999999998E-3</v>
      </c>
      <c r="K9227" s="3">
        <v>1.04434</v>
      </c>
      <c r="L9227" s="3">
        <v>0.47</v>
      </c>
      <c r="M9227" s="4">
        <f t="shared" si="865"/>
        <v>73.525454545454537</v>
      </c>
      <c r="N9227" s="4">
        <f t="shared" si="866"/>
        <v>5.1072727272727265</v>
      </c>
      <c r="O9227" s="4">
        <f t="shared" si="867"/>
        <v>47.025454545454544</v>
      </c>
      <c r="P9227" s="4">
        <f t="shared" si="868"/>
        <v>10063.64</v>
      </c>
      <c r="Q9227" s="4">
        <f t="shared" si="869"/>
        <v>4529.090909090909</v>
      </c>
    </row>
    <row r="9228" spans="1:17" x14ac:dyDescent="0.25">
      <c r="A9228" s="3">
        <v>31414</v>
      </c>
      <c r="B9228" s="3">
        <v>4</v>
      </c>
      <c r="C9228" s="3">
        <v>905</v>
      </c>
      <c r="D9228" s="3">
        <v>26</v>
      </c>
      <c r="E9228" s="3">
        <v>95</v>
      </c>
      <c r="F9228" s="3">
        <f t="shared" si="864"/>
        <v>0.04</v>
      </c>
      <c r="G9228" s="3">
        <v>0.24557658814877911</v>
      </c>
      <c r="H9228" s="3">
        <v>5.6540981527673072E-3</v>
      </c>
      <c r="I9228" s="3">
        <v>3.5711842034223592E-4</v>
      </c>
      <c r="J9228" s="3">
        <v>3.7206756351935277E-3</v>
      </c>
      <c r="K9228" s="3">
        <v>0.77104358475751578</v>
      </c>
      <c r="L9228" s="3">
        <v>0.46</v>
      </c>
      <c r="M9228" s="4">
        <f t="shared" si="865"/>
        <v>73.215579145138577</v>
      </c>
      <c r="N9228" s="4">
        <f t="shared" si="866"/>
        <v>4.6243682480037585</v>
      </c>
      <c r="O9228" s="4">
        <f t="shared" si="867"/>
        <v>48.179464537341481</v>
      </c>
      <c r="P9228" s="4">
        <f t="shared" si="868"/>
        <v>9984.3336777829973</v>
      </c>
      <c r="Q9228" s="4">
        <f t="shared" si="869"/>
        <v>5956.5938716999499</v>
      </c>
    </row>
    <row r="9229" spans="1:17" x14ac:dyDescent="0.25">
      <c r="A9229" s="3">
        <v>31415</v>
      </c>
      <c r="B9229" s="3">
        <v>4</v>
      </c>
      <c r="C9229" s="3">
        <v>907</v>
      </c>
      <c r="D9229" s="3">
        <v>26</v>
      </c>
      <c r="E9229" s="3">
        <v>95</v>
      </c>
      <c r="F9229" s="3">
        <f t="shared" si="864"/>
        <v>0.04</v>
      </c>
      <c r="G9229" s="3">
        <v>0.24630261035497808</v>
      </c>
      <c r="H9229" s="3">
        <v>5.709130229161927E-3</v>
      </c>
      <c r="I9229" s="3">
        <v>3.5817420463081837E-4</v>
      </c>
      <c r="J9229" s="3">
        <v>3.7316754342931776E-3</v>
      </c>
      <c r="K9229" s="3">
        <v>0.77332309669593413</v>
      </c>
      <c r="L9229" s="3">
        <v>0.46</v>
      </c>
      <c r="M9229" s="4">
        <f t="shared" si="865"/>
        <v>73.710279004227345</v>
      </c>
      <c r="N9229" s="4">
        <f t="shared" si="866"/>
        <v>4.6243682480037585</v>
      </c>
      <c r="O9229" s="4">
        <f t="shared" si="867"/>
        <v>48.179464537341488</v>
      </c>
      <c r="P9229" s="4">
        <f t="shared" si="868"/>
        <v>9984.3336777829954</v>
      </c>
      <c r="Q9229" s="4">
        <f t="shared" si="869"/>
        <v>5939.0357166404883</v>
      </c>
    </row>
    <row r="9230" spans="1:17" x14ac:dyDescent="0.25">
      <c r="A9230" s="3">
        <v>31416</v>
      </c>
      <c r="B9230" s="3">
        <v>4</v>
      </c>
      <c r="C9230" s="3">
        <v>907</v>
      </c>
      <c r="D9230" s="3">
        <v>26</v>
      </c>
      <c r="E9230" s="3">
        <v>95</v>
      </c>
      <c r="F9230" s="3">
        <f t="shared" si="864"/>
        <v>0.04</v>
      </c>
      <c r="G9230" s="3">
        <v>0.33</v>
      </c>
      <c r="H9230" s="3">
        <v>7.4700000000000001E-3</v>
      </c>
      <c r="I9230" s="3">
        <v>5.6999999999999998E-4</v>
      </c>
      <c r="J9230" s="3">
        <v>4.8300000000000001E-3</v>
      </c>
      <c r="K9230" s="3">
        <v>1.0322</v>
      </c>
      <c r="L9230" s="3">
        <v>0.45</v>
      </c>
      <c r="M9230" s="4">
        <f t="shared" si="865"/>
        <v>71.983636363636364</v>
      </c>
      <c r="N9230" s="4">
        <f t="shared" si="866"/>
        <v>5.4927272727272722</v>
      </c>
      <c r="O9230" s="4">
        <f t="shared" si="867"/>
        <v>46.543636363636367</v>
      </c>
      <c r="P9230" s="4">
        <f t="shared" si="868"/>
        <v>9946.6545454545449</v>
      </c>
      <c r="Q9230" s="4">
        <f t="shared" si="869"/>
        <v>4336.363636363636</v>
      </c>
    </row>
    <row r="9231" spans="1:17" x14ac:dyDescent="0.25">
      <c r="A9231" s="3">
        <v>31417</v>
      </c>
      <c r="B9231" s="3">
        <v>4</v>
      </c>
      <c r="C9231" s="3">
        <v>907</v>
      </c>
      <c r="D9231" s="3">
        <v>25</v>
      </c>
      <c r="E9231" s="3">
        <v>96</v>
      </c>
      <c r="F9231" s="3">
        <f t="shared" si="864"/>
        <v>0.06</v>
      </c>
      <c r="G9231" s="3">
        <v>0.25132821456662147</v>
      </c>
      <c r="H9231" s="3">
        <v>5.629600916627355E-3</v>
      </c>
      <c r="I9231" s="3">
        <v>5.1162737799058996E-4</v>
      </c>
      <c r="J9231" s="3">
        <v>3.5694933348180695E-3</v>
      </c>
      <c r="K9231" s="3">
        <v>0.78902800286787977</v>
      </c>
      <c r="L9231" s="3">
        <v>0.45</v>
      </c>
      <c r="M9231" s="4">
        <f t="shared" si="865"/>
        <v>71.230088296073646</v>
      </c>
      <c r="N9231" s="4">
        <f t="shared" si="866"/>
        <v>6.4735074206274659</v>
      </c>
      <c r="O9231" s="4">
        <f t="shared" si="867"/>
        <v>45.16400526019163</v>
      </c>
      <c r="P9231" s="4">
        <f t="shared" si="868"/>
        <v>9983.3958294194981</v>
      </c>
      <c r="Q9231" s="4">
        <f t="shared" si="869"/>
        <v>5693.7499137036766</v>
      </c>
    </row>
    <row r="9232" spans="1:17" x14ac:dyDescent="0.25">
      <c r="A9232" s="3">
        <v>31419</v>
      </c>
      <c r="B9232" s="3">
        <v>4</v>
      </c>
      <c r="C9232" s="3">
        <v>907</v>
      </c>
      <c r="D9232" s="3">
        <v>25</v>
      </c>
      <c r="E9232" s="3">
        <v>96</v>
      </c>
      <c r="F9232" s="3">
        <f t="shared" si="864"/>
        <v>0.06</v>
      </c>
      <c r="G9232" s="3">
        <v>0.25132821456662147</v>
      </c>
      <c r="H9232" s="3">
        <v>5.629600916627355E-3</v>
      </c>
      <c r="I9232" s="3">
        <v>5.1162737799058996E-4</v>
      </c>
      <c r="J9232" s="3">
        <v>3.5694933348180695E-3</v>
      </c>
      <c r="K9232" s="3">
        <v>0.78902800286787977</v>
      </c>
      <c r="L9232" s="3">
        <v>0.46</v>
      </c>
      <c r="M9232" s="4">
        <f t="shared" si="865"/>
        <v>71.230088296073646</v>
      </c>
      <c r="N9232" s="4">
        <f t="shared" si="866"/>
        <v>6.4735074206274659</v>
      </c>
      <c r="O9232" s="4">
        <f t="shared" si="867"/>
        <v>45.16400526019163</v>
      </c>
      <c r="P9232" s="4">
        <f t="shared" si="868"/>
        <v>9983.3958294194981</v>
      </c>
      <c r="Q9232" s="4">
        <f t="shared" si="869"/>
        <v>5820.277689563758</v>
      </c>
    </row>
    <row r="9233" spans="1:17" x14ac:dyDescent="0.25">
      <c r="A9233" s="3">
        <v>31420</v>
      </c>
      <c r="B9233" s="3">
        <v>4</v>
      </c>
      <c r="C9233" s="3">
        <v>906</v>
      </c>
      <c r="D9233" s="3">
        <v>25</v>
      </c>
      <c r="E9233" s="3">
        <v>95</v>
      </c>
      <c r="F9233" s="3">
        <f t="shared" si="864"/>
        <v>0.04</v>
      </c>
      <c r="G9233" s="3">
        <v>0.24614804262050377</v>
      </c>
      <c r="H9233" s="3">
        <v>5.5395853940596266E-3</v>
      </c>
      <c r="I9233" s="3">
        <v>5.0344661944805183E-4</v>
      </c>
      <c r="J9233" s="3">
        <v>3.5124182752189663E-3</v>
      </c>
      <c r="K9233" s="3">
        <v>0.77273202054817258</v>
      </c>
      <c r="L9233" s="3">
        <v>0.44</v>
      </c>
      <c r="M9233" s="4">
        <f t="shared" si="865"/>
        <v>71.566206115515286</v>
      </c>
      <c r="N9233" s="4">
        <f t="shared" si="866"/>
        <v>6.5040543601358989</v>
      </c>
      <c r="O9233" s="4">
        <f t="shared" si="867"/>
        <v>45.377123442808603</v>
      </c>
      <c r="P9233" s="4">
        <f t="shared" si="868"/>
        <v>9982.9671574178919</v>
      </c>
      <c r="Q9233" s="4">
        <f t="shared" si="869"/>
        <v>5684.384019893273</v>
      </c>
    </row>
    <row r="9234" spans="1:17" x14ac:dyDescent="0.25">
      <c r="A9234" s="3">
        <v>31422</v>
      </c>
      <c r="B9234" s="3">
        <v>4</v>
      </c>
      <c r="C9234" s="3">
        <v>906</v>
      </c>
      <c r="D9234" s="3">
        <v>25</v>
      </c>
      <c r="E9234" s="3">
        <v>95</v>
      </c>
      <c r="F9234" s="3">
        <f t="shared" si="864"/>
        <v>0.04</v>
      </c>
      <c r="G9234" s="3">
        <v>0.24538438071502269</v>
      </c>
      <c r="H9234" s="3">
        <v>5.5223991093645876E-3</v>
      </c>
      <c r="I9234" s="3">
        <v>5.0188470166628646E-4</v>
      </c>
      <c r="J9234" s="3">
        <v>3.5015211744159514E-3</v>
      </c>
      <c r="K9234" s="3">
        <v>0.7703346583715095</v>
      </c>
      <c r="L9234" s="3">
        <v>0.42</v>
      </c>
      <c r="M9234" s="4">
        <f t="shared" si="865"/>
        <v>71.566206115515286</v>
      </c>
      <c r="N9234" s="4">
        <f t="shared" si="866"/>
        <v>6.5040543601358989</v>
      </c>
      <c r="O9234" s="4">
        <f t="shared" si="867"/>
        <v>45.377123442808596</v>
      </c>
      <c r="P9234" s="4">
        <f t="shared" si="868"/>
        <v>9982.9671574178919</v>
      </c>
      <c r="Q9234" s="4">
        <f t="shared" si="869"/>
        <v>5442.8892177579137</v>
      </c>
    </row>
    <row r="9235" spans="1:17" x14ac:dyDescent="0.25">
      <c r="A9235" s="3">
        <v>31423</v>
      </c>
      <c r="B9235" s="3">
        <v>4</v>
      </c>
      <c r="C9235" s="3">
        <v>908</v>
      </c>
      <c r="D9235" s="3">
        <v>25</v>
      </c>
      <c r="E9235" s="3">
        <v>95</v>
      </c>
      <c r="F9235" s="3">
        <f t="shared" si="864"/>
        <v>0.04</v>
      </c>
      <c r="G9235" s="3">
        <v>0.24610907643098659</v>
      </c>
      <c r="H9235" s="3">
        <v>5.5387084562135511E-3</v>
      </c>
      <c r="I9235" s="3">
        <v>5.033669218962194E-4</v>
      </c>
      <c r="J9235" s="3">
        <v>3.5118622457875771E-3</v>
      </c>
      <c r="K9235" s="3">
        <v>0.77260969407326707</v>
      </c>
      <c r="L9235" s="3">
        <v>0.42</v>
      </c>
      <c r="M9235" s="4">
        <f t="shared" si="865"/>
        <v>71.566206115515286</v>
      </c>
      <c r="N9235" s="4">
        <f t="shared" si="866"/>
        <v>6.5040543601358989</v>
      </c>
      <c r="O9235" s="4">
        <f t="shared" si="867"/>
        <v>45.377123442808596</v>
      </c>
      <c r="P9235" s="4">
        <f t="shared" si="868"/>
        <v>9982.9671574178938</v>
      </c>
      <c r="Q9235" s="4">
        <f t="shared" si="869"/>
        <v>5426.86202137907</v>
      </c>
    </row>
    <row r="9236" spans="1:17" x14ac:dyDescent="0.25">
      <c r="A9236" s="3">
        <v>31424</v>
      </c>
      <c r="B9236" s="3">
        <v>4</v>
      </c>
      <c r="C9236" s="3">
        <v>907</v>
      </c>
      <c r="D9236" s="3">
        <v>25</v>
      </c>
      <c r="E9236" s="3">
        <v>96</v>
      </c>
      <c r="F9236" s="3">
        <f t="shared" si="864"/>
        <v>0.06</v>
      </c>
      <c r="G9236" s="3">
        <v>0.24970162654966649</v>
      </c>
      <c r="H9236" s="3">
        <v>5.5779023469458948E-3</v>
      </c>
      <c r="I9236" s="3">
        <v>5.104738845943187E-4</v>
      </c>
      <c r="J9236" s="3">
        <v>3.79887542023679E-3</v>
      </c>
      <c r="K9236" s="3">
        <v>0.7835180554238379</v>
      </c>
      <c r="L9236" s="3">
        <v>0.42</v>
      </c>
      <c r="M9236" s="4">
        <f t="shared" si="865"/>
        <v>71.035698519007653</v>
      </c>
      <c r="N9236" s="4">
        <f t="shared" si="866"/>
        <v>6.5009866993679841</v>
      </c>
      <c r="O9236" s="4">
        <f t="shared" si="867"/>
        <v>48.379435902273372</v>
      </c>
      <c r="P9236" s="4">
        <f t="shared" si="868"/>
        <v>9978.2586548438812</v>
      </c>
      <c r="Q9236" s="4">
        <f t="shared" si="869"/>
        <v>5348.7837402386513</v>
      </c>
    </row>
    <row r="9237" spans="1:17" x14ac:dyDescent="0.25">
      <c r="A9237" s="3">
        <v>31425</v>
      </c>
      <c r="B9237" s="3">
        <v>4</v>
      </c>
      <c r="C9237" s="3">
        <v>906</v>
      </c>
      <c r="D9237" s="3">
        <v>25</v>
      </c>
      <c r="E9237" s="3">
        <v>95</v>
      </c>
      <c r="F9237" s="3">
        <f t="shared" si="864"/>
        <v>0.04</v>
      </c>
      <c r="G9237" s="3">
        <v>0.24541562740096765</v>
      </c>
      <c r="H9237" s="3">
        <v>5.4837123885231494E-3</v>
      </c>
      <c r="I9237" s="3">
        <v>4.3016047316478336E-4</v>
      </c>
      <c r="J9237" s="3">
        <v>3.7347265887174991E-3</v>
      </c>
      <c r="K9237" s="3">
        <v>0.77028735892298417</v>
      </c>
      <c r="L9237" s="3">
        <v>0.41</v>
      </c>
      <c r="M9237" s="4">
        <f t="shared" si="865"/>
        <v>71.055806755991682</v>
      </c>
      <c r="N9237" s="4">
        <f t="shared" si="866"/>
        <v>5.5738516701264382</v>
      </c>
      <c r="O9237" s="4">
        <f t="shared" si="867"/>
        <v>48.39313077939233</v>
      </c>
      <c r="P9237" s="4">
        <f t="shared" si="868"/>
        <v>9981.0832232496668</v>
      </c>
      <c r="Q9237" s="4">
        <f t="shared" si="869"/>
        <v>5312.6201204367935</v>
      </c>
    </row>
    <row r="9238" spans="1:17" x14ac:dyDescent="0.25">
      <c r="A9238" s="3">
        <v>31426</v>
      </c>
      <c r="B9238" s="3">
        <v>4</v>
      </c>
      <c r="C9238" s="3">
        <v>907</v>
      </c>
      <c r="D9238" s="3">
        <v>25</v>
      </c>
      <c r="E9238" s="3">
        <v>95</v>
      </c>
      <c r="F9238" s="3">
        <f t="shared" si="864"/>
        <v>0.04</v>
      </c>
      <c r="G9238" s="3">
        <v>0.24577802659746395</v>
      </c>
      <c r="H9238" s="3">
        <v>5.4918100511881706E-3</v>
      </c>
      <c r="I9238" s="3">
        <v>4.307956805127844E-4</v>
      </c>
      <c r="J9238" s="3">
        <v>3.7402415672427797E-3</v>
      </c>
      <c r="K9238" s="3">
        <v>0.77142482324382333</v>
      </c>
      <c r="L9238" s="3">
        <v>0.39</v>
      </c>
      <c r="M9238" s="4">
        <f t="shared" si="865"/>
        <v>71.055806755991682</v>
      </c>
      <c r="N9238" s="4">
        <f t="shared" si="866"/>
        <v>5.5738516701264373</v>
      </c>
      <c r="O9238" s="4">
        <f t="shared" si="867"/>
        <v>48.39313077939233</v>
      </c>
      <c r="P9238" s="4">
        <f t="shared" si="868"/>
        <v>9981.0832232496687</v>
      </c>
      <c r="Q9238" s="4">
        <f t="shared" si="869"/>
        <v>5046.0165913497376</v>
      </c>
    </row>
    <row r="9239" spans="1:17" x14ac:dyDescent="0.25">
      <c r="A9239" s="3">
        <v>31427</v>
      </c>
      <c r="B9239" s="3">
        <v>4</v>
      </c>
      <c r="C9239" s="3">
        <v>905</v>
      </c>
      <c r="D9239" s="3">
        <v>25</v>
      </c>
      <c r="E9239" s="3">
        <v>95</v>
      </c>
      <c r="F9239" s="3">
        <f t="shared" si="864"/>
        <v>0.04</v>
      </c>
      <c r="G9239" s="3">
        <v>0.24505398926087085</v>
      </c>
      <c r="H9239" s="3">
        <v>5.4373406003653804E-3</v>
      </c>
      <c r="I9239" s="3">
        <v>4.2952659978391547E-4</v>
      </c>
      <c r="J9239" s="3">
        <v>3.7292231919223671E-3</v>
      </c>
      <c r="K9239" s="3">
        <v>0.76915228333398822</v>
      </c>
      <c r="L9239" s="3">
        <v>0.39</v>
      </c>
      <c r="M9239" s="4">
        <f t="shared" si="865"/>
        <v>70.558913002453295</v>
      </c>
      <c r="N9239" s="4">
        <f t="shared" si="866"/>
        <v>5.5738516701264382</v>
      </c>
      <c r="O9239" s="4">
        <f t="shared" si="867"/>
        <v>48.393130779392337</v>
      </c>
      <c r="P9239" s="4">
        <f t="shared" si="868"/>
        <v>9981.0832232496687</v>
      </c>
      <c r="Q9239" s="4">
        <f t="shared" si="869"/>
        <v>5060.9255688539397</v>
      </c>
    </row>
    <row r="9240" spans="1:17" x14ac:dyDescent="0.25">
      <c r="A9240" s="3">
        <v>31429</v>
      </c>
      <c r="B9240" s="3">
        <v>4</v>
      </c>
      <c r="C9240" s="3">
        <v>907</v>
      </c>
      <c r="D9240" s="3">
        <v>25</v>
      </c>
      <c r="E9240" s="3">
        <v>95</v>
      </c>
      <c r="F9240" s="3">
        <f t="shared" si="864"/>
        <v>0.04</v>
      </c>
      <c r="G9240" s="3">
        <v>0.24585014288036636</v>
      </c>
      <c r="H9240" s="3">
        <v>5.4150575381562132E-3</v>
      </c>
      <c r="I9240" s="3">
        <v>5.0260016003238358E-4</v>
      </c>
      <c r="J9240" s="3">
        <v>3.7402802607061111E-3</v>
      </c>
      <c r="K9240" s="3">
        <v>0.77143280377063539</v>
      </c>
      <c r="L9240" s="3">
        <v>0.39</v>
      </c>
      <c r="M9240" s="4">
        <f t="shared" si="865"/>
        <v>70.042192246014523</v>
      </c>
      <c r="N9240" s="4">
        <f t="shared" si="866"/>
        <v>6.5009866993679815</v>
      </c>
      <c r="O9240" s="4">
        <f t="shared" si="867"/>
        <v>48.379435902273364</v>
      </c>
      <c r="P9240" s="4">
        <f t="shared" si="868"/>
        <v>9978.2586548438812</v>
      </c>
      <c r="Q9240" s="4">
        <f t="shared" si="869"/>
        <v>5044.5364215366608</v>
      </c>
    </row>
    <row r="9241" spans="1:17" x14ac:dyDescent="0.25">
      <c r="A9241" s="3">
        <v>31430</v>
      </c>
      <c r="B9241" s="3">
        <v>4</v>
      </c>
      <c r="C9241" s="3">
        <v>906</v>
      </c>
      <c r="D9241" s="3">
        <v>25</v>
      </c>
      <c r="E9241" s="3">
        <v>95</v>
      </c>
      <c r="F9241" s="3">
        <f t="shared" si="864"/>
        <v>0.04</v>
      </c>
      <c r="G9241" s="3">
        <v>0.33</v>
      </c>
      <c r="H9241" s="3">
        <v>7.1999999999999998E-3</v>
      </c>
      <c r="I9241" s="3">
        <v>6.7000000000000002E-4</v>
      </c>
      <c r="J9241" s="3">
        <v>5.0099999999999997E-3</v>
      </c>
      <c r="K9241" s="3">
        <v>1.0327999999999999</v>
      </c>
      <c r="L9241" s="3">
        <v>0.39</v>
      </c>
      <c r="M9241" s="4">
        <f t="shared" si="865"/>
        <v>69.381818181818176</v>
      </c>
      <c r="N9241" s="4">
        <f t="shared" si="866"/>
        <v>6.4563636363636361</v>
      </c>
      <c r="O9241" s="4">
        <f t="shared" si="867"/>
        <v>48.278181818181814</v>
      </c>
      <c r="P9241" s="4">
        <f t="shared" si="868"/>
        <v>9952.4363636363632</v>
      </c>
      <c r="Q9241" s="4">
        <f t="shared" si="869"/>
        <v>3758.1818181818185</v>
      </c>
    </row>
    <row r="9242" spans="1:17" x14ac:dyDescent="0.25">
      <c r="A9242" s="3">
        <v>31431</v>
      </c>
      <c r="B9242" s="3">
        <v>4</v>
      </c>
      <c r="C9242" s="3">
        <v>907</v>
      </c>
      <c r="D9242" s="3">
        <v>25</v>
      </c>
      <c r="E9242" s="3">
        <v>95</v>
      </c>
      <c r="F9242" s="3">
        <f t="shared" si="864"/>
        <v>0.04</v>
      </c>
      <c r="G9242" s="3">
        <v>0.33</v>
      </c>
      <c r="H9242" s="3">
        <v>7.2100000000000003E-3</v>
      </c>
      <c r="I9242" s="3">
        <v>6.7000000000000002E-4</v>
      </c>
      <c r="J9242" s="3">
        <v>5.0099999999999997E-3</v>
      </c>
      <c r="K9242" s="3">
        <v>1.0339400000000001</v>
      </c>
      <c r="L9242" s="3">
        <v>0.39</v>
      </c>
      <c r="M9242" s="4">
        <f t="shared" si="865"/>
        <v>69.478181818181824</v>
      </c>
      <c r="N9242" s="4">
        <f t="shared" si="866"/>
        <v>6.4563636363636361</v>
      </c>
      <c r="O9242" s="4">
        <f t="shared" si="867"/>
        <v>48.278181818181814</v>
      </c>
      <c r="P9242" s="4">
        <f t="shared" si="868"/>
        <v>9963.4218181818196</v>
      </c>
      <c r="Q9242" s="4">
        <f t="shared" si="869"/>
        <v>3758.1818181818185</v>
      </c>
    </row>
    <row r="9243" spans="1:17" x14ac:dyDescent="0.25">
      <c r="A9243" s="3">
        <v>31432</v>
      </c>
      <c r="B9243" s="3">
        <v>4</v>
      </c>
      <c r="C9243" s="3">
        <v>907</v>
      </c>
      <c r="D9243" s="3">
        <v>25</v>
      </c>
      <c r="E9243" s="3">
        <v>95</v>
      </c>
      <c r="F9243" s="3">
        <f t="shared" si="864"/>
        <v>0.04</v>
      </c>
      <c r="G9243" s="3">
        <v>0.33</v>
      </c>
      <c r="H9243" s="3">
        <v>7.2199999999999999E-3</v>
      </c>
      <c r="I9243" s="3">
        <v>6.7000000000000002E-4</v>
      </c>
      <c r="J9243" s="3">
        <v>4.9899999999999996E-3</v>
      </c>
      <c r="K9243" s="3">
        <v>1.02901</v>
      </c>
      <c r="L9243" s="3">
        <v>0.39</v>
      </c>
      <c r="M9243" s="4">
        <f t="shared" si="865"/>
        <v>69.574545454545444</v>
      </c>
      <c r="N9243" s="4">
        <f t="shared" si="866"/>
        <v>6.4563636363636361</v>
      </c>
      <c r="O9243" s="4">
        <f t="shared" si="867"/>
        <v>48.085454545454539</v>
      </c>
      <c r="P9243" s="4">
        <f t="shared" si="868"/>
        <v>9915.9145454545451</v>
      </c>
      <c r="Q9243" s="4">
        <f t="shared" si="869"/>
        <v>3758.1818181818185</v>
      </c>
    </row>
    <row r="9244" spans="1:17" x14ac:dyDescent="0.25">
      <c r="A9244" s="3">
        <v>31433</v>
      </c>
      <c r="B9244" s="3">
        <v>4</v>
      </c>
      <c r="C9244" s="3">
        <v>905</v>
      </c>
      <c r="D9244" s="3">
        <v>25</v>
      </c>
      <c r="E9244" s="3">
        <v>96</v>
      </c>
      <c r="F9244" s="3">
        <f t="shared" si="864"/>
        <v>0.06</v>
      </c>
      <c r="G9244" s="3">
        <v>0.33</v>
      </c>
      <c r="H9244" s="3">
        <v>7.2399999999999999E-3</v>
      </c>
      <c r="I9244" s="3">
        <v>6.8000000000000005E-4</v>
      </c>
      <c r="J9244" s="3">
        <v>5.0400000000000002E-3</v>
      </c>
      <c r="K9244" s="3">
        <v>1.0388299999999999</v>
      </c>
      <c r="L9244" s="3">
        <v>0.4</v>
      </c>
      <c r="M9244" s="4">
        <f t="shared" si="865"/>
        <v>69.767272727272726</v>
      </c>
      <c r="N9244" s="4">
        <f t="shared" si="866"/>
        <v>6.5527272727272727</v>
      </c>
      <c r="O9244" s="4">
        <f t="shared" si="867"/>
        <v>48.56727272727273</v>
      </c>
      <c r="P9244" s="4">
        <f t="shared" si="868"/>
        <v>10010.543636363635</v>
      </c>
      <c r="Q9244" s="4">
        <f t="shared" si="869"/>
        <v>3854.5454545454545</v>
      </c>
    </row>
    <row r="9245" spans="1:17" x14ac:dyDescent="0.25">
      <c r="A9245" s="3">
        <v>31434</v>
      </c>
      <c r="B9245" s="3">
        <v>4</v>
      </c>
      <c r="C9245" s="3">
        <v>905</v>
      </c>
      <c r="D9245" s="3">
        <v>25</v>
      </c>
      <c r="E9245" s="3">
        <v>95</v>
      </c>
      <c r="F9245" s="3">
        <f t="shared" si="864"/>
        <v>0.04</v>
      </c>
      <c r="G9245" s="3">
        <v>0.33</v>
      </c>
      <c r="H9245" s="3">
        <v>7.1599999999999997E-3</v>
      </c>
      <c r="I9245" s="3">
        <v>6.7000000000000002E-4</v>
      </c>
      <c r="J9245" s="3">
        <v>4.9800000000000001E-3</v>
      </c>
      <c r="K9245" s="3">
        <v>1.0267500000000001</v>
      </c>
      <c r="L9245" s="3">
        <v>0.38</v>
      </c>
      <c r="M9245" s="4">
        <f t="shared" si="865"/>
        <v>68.996363636363625</v>
      </c>
      <c r="N9245" s="4">
        <f t="shared" si="866"/>
        <v>6.4563636363636361</v>
      </c>
      <c r="O9245" s="4">
        <f t="shared" si="867"/>
        <v>47.989090909090905</v>
      </c>
      <c r="P9245" s="4">
        <f t="shared" si="868"/>
        <v>9894.136363636364</v>
      </c>
      <c r="Q9245" s="4">
        <f t="shared" si="869"/>
        <v>3661.8181818181815</v>
      </c>
    </row>
    <row r="9246" spans="1:17" x14ac:dyDescent="0.25">
      <c r="A9246" s="3">
        <v>31435</v>
      </c>
      <c r="B9246" s="3">
        <v>4</v>
      </c>
      <c r="C9246" s="3">
        <v>905</v>
      </c>
      <c r="D9246" s="3">
        <v>25</v>
      </c>
      <c r="E9246" s="3">
        <v>95</v>
      </c>
      <c r="F9246" s="3">
        <f t="shared" si="864"/>
        <v>0.04</v>
      </c>
      <c r="G9246" s="3">
        <v>0.33</v>
      </c>
      <c r="H9246" s="3">
        <v>7.1599999999999997E-3</v>
      </c>
      <c r="I9246" s="3">
        <v>6.7000000000000002E-4</v>
      </c>
      <c r="J9246" s="3">
        <v>4.9800000000000001E-3</v>
      </c>
      <c r="K9246" s="3">
        <v>1.0267500000000001</v>
      </c>
      <c r="L9246" s="3">
        <v>0.38</v>
      </c>
      <c r="M9246" s="4">
        <f t="shared" si="865"/>
        <v>68.996363636363625</v>
      </c>
      <c r="N9246" s="4">
        <f t="shared" si="866"/>
        <v>6.4563636363636361</v>
      </c>
      <c r="O9246" s="4">
        <f t="shared" si="867"/>
        <v>47.989090909090905</v>
      </c>
      <c r="P9246" s="4">
        <f t="shared" si="868"/>
        <v>9894.136363636364</v>
      </c>
      <c r="Q9246" s="4">
        <f t="shared" si="869"/>
        <v>3661.8181818181815</v>
      </c>
    </row>
    <row r="9247" spans="1:17" x14ac:dyDescent="0.25">
      <c r="A9247" s="3">
        <v>31436</v>
      </c>
      <c r="B9247" s="3">
        <v>4</v>
      </c>
      <c r="C9247" s="3">
        <v>907</v>
      </c>
      <c r="D9247" s="3">
        <v>26</v>
      </c>
      <c r="E9247" s="3">
        <v>95</v>
      </c>
      <c r="F9247" s="3">
        <f t="shared" si="864"/>
        <v>0.04</v>
      </c>
      <c r="G9247" s="3">
        <v>0.33</v>
      </c>
      <c r="H9247" s="3">
        <v>7.1500000000000001E-3</v>
      </c>
      <c r="I9247" s="3">
        <v>6.7000000000000002E-4</v>
      </c>
      <c r="J9247" s="3">
        <v>5.28E-3</v>
      </c>
      <c r="K9247" s="3">
        <v>1.0255300000000001</v>
      </c>
      <c r="L9247" s="3">
        <v>0.38</v>
      </c>
      <c r="M9247" s="4">
        <f t="shared" si="865"/>
        <v>68.900000000000006</v>
      </c>
      <c r="N9247" s="4">
        <f t="shared" si="866"/>
        <v>6.4563636363636361</v>
      </c>
      <c r="O9247" s="4">
        <f t="shared" si="867"/>
        <v>50.88</v>
      </c>
      <c r="P9247" s="4">
        <f t="shared" si="868"/>
        <v>9882.380000000001</v>
      </c>
      <c r="Q9247" s="4">
        <f t="shared" si="869"/>
        <v>3661.8181818181815</v>
      </c>
    </row>
    <row r="9248" spans="1:17" x14ac:dyDescent="0.25">
      <c r="A9248" s="3">
        <v>31437</v>
      </c>
      <c r="B9248" s="3">
        <v>4</v>
      </c>
      <c r="C9248" s="3">
        <v>907</v>
      </c>
      <c r="D9248" s="3">
        <v>26</v>
      </c>
      <c r="E9248" s="3">
        <v>95</v>
      </c>
      <c r="F9248" s="3">
        <f t="shared" si="864"/>
        <v>0.04</v>
      </c>
      <c r="G9248" s="3">
        <v>0.33</v>
      </c>
      <c r="H9248" s="3">
        <v>7.1000000000000004E-3</v>
      </c>
      <c r="I9248" s="3">
        <v>6.7000000000000002E-4</v>
      </c>
      <c r="J9248" s="3">
        <v>5.28E-3</v>
      </c>
      <c r="K9248" s="3">
        <v>1.0255300000000001</v>
      </c>
      <c r="L9248" s="3">
        <v>0.38</v>
      </c>
      <c r="M9248" s="4">
        <f t="shared" si="865"/>
        <v>68.418181818181822</v>
      </c>
      <c r="N9248" s="4">
        <f t="shared" si="866"/>
        <v>6.4563636363636361</v>
      </c>
      <c r="O9248" s="4">
        <f t="shared" si="867"/>
        <v>50.88</v>
      </c>
      <c r="P9248" s="4">
        <f t="shared" si="868"/>
        <v>9882.380000000001</v>
      </c>
      <c r="Q9248" s="4">
        <f t="shared" si="869"/>
        <v>3661.8181818181815</v>
      </c>
    </row>
    <row r="9249" spans="1:17" x14ac:dyDescent="0.25">
      <c r="A9249" s="3">
        <v>31438</v>
      </c>
      <c r="B9249" s="3">
        <v>4</v>
      </c>
      <c r="C9249" s="3">
        <v>907</v>
      </c>
      <c r="D9249" s="3">
        <v>26</v>
      </c>
      <c r="E9249" s="3">
        <v>95</v>
      </c>
      <c r="F9249" s="3">
        <f t="shared" si="864"/>
        <v>0.04</v>
      </c>
      <c r="G9249" s="3">
        <v>0.33</v>
      </c>
      <c r="H9249" s="3">
        <v>7.1500000000000001E-3</v>
      </c>
      <c r="I9249" s="3">
        <v>6.7000000000000002E-4</v>
      </c>
      <c r="J9249" s="3">
        <v>5.28E-3</v>
      </c>
      <c r="K9249" s="3">
        <v>1.0255300000000001</v>
      </c>
      <c r="L9249" s="3">
        <v>0.36</v>
      </c>
      <c r="M9249" s="4">
        <f t="shared" si="865"/>
        <v>68.900000000000006</v>
      </c>
      <c r="N9249" s="4">
        <f t="shared" si="866"/>
        <v>6.4563636363636361</v>
      </c>
      <c r="O9249" s="4">
        <f t="shared" si="867"/>
        <v>50.88</v>
      </c>
      <c r="P9249" s="4">
        <f t="shared" si="868"/>
        <v>9882.380000000001</v>
      </c>
      <c r="Q9249" s="4">
        <f t="shared" si="869"/>
        <v>3469.090909090909</v>
      </c>
    </row>
    <row r="9250" spans="1:17" x14ac:dyDescent="0.25">
      <c r="A9250" s="3">
        <v>31439</v>
      </c>
      <c r="B9250" s="3">
        <v>4</v>
      </c>
      <c r="C9250" s="3">
        <v>907</v>
      </c>
      <c r="D9250" s="3">
        <v>26</v>
      </c>
      <c r="E9250" s="3">
        <v>95</v>
      </c>
      <c r="F9250" s="3">
        <f t="shared" si="864"/>
        <v>0.04</v>
      </c>
      <c r="G9250" s="3">
        <v>0.33</v>
      </c>
      <c r="H9250" s="3">
        <v>7.1500000000000001E-3</v>
      </c>
      <c r="I9250" s="3">
        <v>6.7000000000000002E-4</v>
      </c>
      <c r="J9250" s="3">
        <v>5.28E-3</v>
      </c>
      <c r="K9250" s="3">
        <v>1.0255300000000001</v>
      </c>
      <c r="L9250" s="3">
        <v>0.36</v>
      </c>
      <c r="M9250" s="4">
        <f t="shared" si="865"/>
        <v>68.900000000000006</v>
      </c>
      <c r="N9250" s="4">
        <f t="shared" si="866"/>
        <v>6.4563636363636361</v>
      </c>
      <c r="O9250" s="4">
        <f t="shared" si="867"/>
        <v>50.88</v>
      </c>
      <c r="P9250" s="4">
        <f t="shared" si="868"/>
        <v>9882.380000000001</v>
      </c>
      <c r="Q9250" s="4">
        <f t="shared" si="869"/>
        <v>3469.090909090909</v>
      </c>
    </row>
    <row r="9251" spans="1:17" x14ac:dyDescent="0.25">
      <c r="A9251" s="3">
        <v>31440</v>
      </c>
      <c r="B9251" s="3">
        <v>4</v>
      </c>
      <c r="C9251" s="3">
        <v>906</v>
      </c>
      <c r="D9251" s="3">
        <v>26</v>
      </c>
      <c r="E9251" s="3">
        <v>95</v>
      </c>
      <c r="F9251" s="3">
        <f t="shared" si="864"/>
        <v>0.04</v>
      </c>
      <c r="G9251" s="3">
        <v>0.33</v>
      </c>
      <c r="H9251" s="3">
        <v>7.0899999999999999E-3</v>
      </c>
      <c r="I9251" s="3">
        <v>6.7000000000000002E-4</v>
      </c>
      <c r="J9251" s="3">
        <v>5.28E-3</v>
      </c>
      <c r="K9251" s="3">
        <v>1.0244</v>
      </c>
      <c r="L9251" s="3">
        <v>0.35</v>
      </c>
      <c r="M9251" s="4">
        <f t="shared" si="865"/>
        <v>68.321818181818188</v>
      </c>
      <c r="N9251" s="4">
        <f t="shared" si="866"/>
        <v>6.4563636363636361</v>
      </c>
      <c r="O9251" s="4">
        <f t="shared" si="867"/>
        <v>50.88</v>
      </c>
      <c r="P9251" s="4">
        <f t="shared" si="868"/>
        <v>9871.4909090909077</v>
      </c>
      <c r="Q9251" s="4">
        <f t="shared" si="869"/>
        <v>3372.7272727272725</v>
      </c>
    </row>
    <row r="9252" spans="1:17" x14ac:dyDescent="0.25">
      <c r="A9252" s="3">
        <v>31441</v>
      </c>
      <c r="B9252" s="3">
        <v>4</v>
      </c>
      <c r="C9252" s="3">
        <v>904</v>
      </c>
      <c r="D9252" s="3">
        <v>27</v>
      </c>
      <c r="E9252" s="3">
        <v>95</v>
      </c>
      <c r="F9252" s="3">
        <f t="shared" si="864"/>
        <v>0.04</v>
      </c>
      <c r="G9252" s="3">
        <v>0.33</v>
      </c>
      <c r="H9252" s="3">
        <v>7.1000000000000004E-3</v>
      </c>
      <c r="I9252" s="3">
        <v>6.6E-4</v>
      </c>
      <c r="J9252" s="3">
        <v>5.2500000000000003E-3</v>
      </c>
      <c r="K9252" s="3">
        <v>1.0187299999999999</v>
      </c>
      <c r="L9252" s="3">
        <v>0.35</v>
      </c>
      <c r="M9252" s="4">
        <f t="shared" si="865"/>
        <v>68.418181818181822</v>
      </c>
      <c r="N9252" s="4">
        <f t="shared" si="866"/>
        <v>6.36</v>
      </c>
      <c r="O9252" s="4">
        <f t="shared" si="867"/>
        <v>50.590909090909093</v>
      </c>
      <c r="P9252" s="4">
        <f t="shared" si="868"/>
        <v>9816.852727272726</v>
      </c>
      <c r="Q9252" s="4">
        <f t="shared" si="869"/>
        <v>3372.7272727272725</v>
      </c>
    </row>
    <row r="9253" spans="1:17" x14ac:dyDescent="0.25">
      <c r="A9253" s="3">
        <v>31442</v>
      </c>
      <c r="B9253" s="3">
        <v>4</v>
      </c>
      <c r="C9253" s="3">
        <v>905</v>
      </c>
      <c r="D9253" s="3">
        <v>27</v>
      </c>
      <c r="E9253" s="3">
        <v>96</v>
      </c>
      <c r="F9253" s="3">
        <f t="shared" si="864"/>
        <v>0.06</v>
      </c>
      <c r="G9253" s="3">
        <v>0.33</v>
      </c>
      <c r="H9253" s="3">
        <v>7.1399999999999996E-3</v>
      </c>
      <c r="I9253" s="3">
        <v>6.7000000000000002E-4</v>
      </c>
      <c r="J9253" s="3">
        <v>5.6299999999999996E-3</v>
      </c>
      <c r="K9253" s="3">
        <v>1.0318099999999999</v>
      </c>
      <c r="L9253" s="3">
        <v>0.36</v>
      </c>
      <c r="M9253" s="4">
        <f t="shared" si="865"/>
        <v>68.803636363636357</v>
      </c>
      <c r="N9253" s="4">
        <f t="shared" si="866"/>
        <v>6.4563636363636361</v>
      </c>
      <c r="O9253" s="4">
        <f t="shared" si="867"/>
        <v>54.252727272727263</v>
      </c>
      <c r="P9253" s="4">
        <f t="shared" si="868"/>
        <v>9942.8963636363624</v>
      </c>
      <c r="Q9253" s="4">
        <f t="shared" si="869"/>
        <v>3469.090909090909</v>
      </c>
    </row>
    <row r="9254" spans="1:17" x14ac:dyDescent="0.25">
      <c r="A9254" s="3">
        <v>31443</v>
      </c>
      <c r="B9254" s="3">
        <v>4</v>
      </c>
      <c r="C9254" s="3">
        <v>906</v>
      </c>
      <c r="D9254" s="3">
        <v>27</v>
      </c>
      <c r="E9254" s="3">
        <v>95</v>
      </c>
      <c r="F9254" s="3">
        <f t="shared" si="864"/>
        <v>0.04</v>
      </c>
      <c r="G9254" s="3">
        <v>0.32</v>
      </c>
      <c r="H9254" s="3">
        <v>6.9300000000000004E-3</v>
      </c>
      <c r="I9254" s="3">
        <v>6.6E-4</v>
      </c>
      <c r="J9254" s="3">
        <v>5.5399999999999998E-3</v>
      </c>
      <c r="K9254" s="3">
        <v>1.0161100000000001</v>
      </c>
      <c r="L9254" s="3">
        <v>0.35</v>
      </c>
      <c r="M9254" s="4">
        <f t="shared" si="865"/>
        <v>68.866875000000007</v>
      </c>
      <c r="N9254" s="4">
        <f t="shared" si="866"/>
        <v>6.5587500000000007</v>
      </c>
      <c r="O9254" s="4">
        <f t="shared" si="867"/>
        <v>55.053749999999994</v>
      </c>
      <c r="P9254" s="4">
        <f t="shared" si="868"/>
        <v>10097.593125000001</v>
      </c>
      <c r="Q9254" s="4">
        <f t="shared" si="869"/>
        <v>3478.125</v>
      </c>
    </row>
    <row r="9255" spans="1:17" x14ac:dyDescent="0.25">
      <c r="A9255" s="3">
        <v>31444</v>
      </c>
      <c r="B9255" s="3">
        <v>4</v>
      </c>
      <c r="C9255" s="3">
        <v>906</v>
      </c>
      <c r="D9255" s="3">
        <v>27</v>
      </c>
      <c r="E9255" s="3">
        <v>95</v>
      </c>
      <c r="F9255" s="3">
        <f t="shared" si="864"/>
        <v>0.04</v>
      </c>
      <c r="G9255" s="3">
        <v>0.32</v>
      </c>
      <c r="H9255" s="3">
        <v>6.8799999999999998E-3</v>
      </c>
      <c r="I9255" s="3">
        <v>6.6E-4</v>
      </c>
      <c r="J9255" s="3">
        <v>5.5399999999999998E-3</v>
      </c>
      <c r="K9255" s="3">
        <v>1.0161100000000001</v>
      </c>
      <c r="L9255" s="3">
        <v>0.35</v>
      </c>
      <c r="M9255" s="4">
        <f t="shared" si="865"/>
        <v>68.36999999999999</v>
      </c>
      <c r="N9255" s="4">
        <f t="shared" si="866"/>
        <v>6.5587500000000007</v>
      </c>
      <c r="O9255" s="4">
        <f t="shared" si="867"/>
        <v>55.053749999999994</v>
      </c>
      <c r="P9255" s="4">
        <f t="shared" si="868"/>
        <v>10097.593125000001</v>
      </c>
      <c r="Q9255" s="4">
        <f t="shared" si="869"/>
        <v>3478.125</v>
      </c>
    </row>
    <row r="9256" spans="1:17" x14ac:dyDescent="0.25">
      <c r="A9256" s="3">
        <v>31445</v>
      </c>
      <c r="B9256" s="3">
        <v>4</v>
      </c>
      <c r="C9256" s="3">
        <v>907</v>
      </c>
      <c r="D9256" s="3">
        <v>27</v>
      </c>
      <c r="E9256" s="3">
        <v>95</v>
      </c>
      <c r="F9256" s="3">
        <f t="shared" si="864"/>
        <v>0.04</v>
      </c>
      <c r="G9256" s="3">
        <v>0.32</v>
      </c>
      <c r="H9256" s="3">
        <v>6.79E-3</v>
      </c>
      <c r="I9256" s="3">
        <v>6.6E-4</v>
      </c>
      <c r="J9256" s="3">
        <v>5.5500000000000002E-3</v>
      </c>
      <c r="K9256" s="3">
        <v>1.0172399999999999</v>
      </c>
      <c r="L9256" s="3">
        <v>0.34</v>
      </c>
      <c r="M9256" s="4">
        <f t="shared" si="865"/>
        <v>67.475624999999994</v>
      </c>
      <c r="N9256" s="4">
        <f t="shared" si="866"/>
        <v>6.5587500000000007</v>
      </c>
      <c r="O9256" s="4">
        <f t="shared" si="867"/>
        <v>55.153125000000003</v>
      </c>
      <c r="P9256" s="4">
        <f t="shared" si="868"/>
        <v>10108.822499999998</v>
      </c>
      <c r="Q9256" s="4">
        <f t="shared" si="869"/>
        <v>3378.75</v>
      </c>
    </row>
    <row r="9257" spans="1:17" x14ac:dyDescent="0.25">
      <c r="A9257" s="3">
        <v>31446</v>
      </c>
      <c r="B9257" s="3">
        <v>4</v>
      </c>
      <c r="C9257" s="3">
        <v>905</v>
      </c>
      <c r="D9257" s="3">
        <v>28</v>
      </c>
      <c r="E9257" s="3">
        <v>95</v>
      </c>
      <c r="F9257" s="3">
        <f t="shared" si="864"/>
        <v>0.04</v>
      </c>
      <c r="G9257" s="3">
        <v>0.32</v>
      </c>
      <c r="H9257" s="3">
        <v>6.7499999999999999E-3</v>
      </c>
      <c r="I9257" s="3">
        <v>6.6E-4</v>
      </c>
      <c r="J9257" s="3">
        <v>5.5199999999999997E-3</v>
      </c>
      <c r="K9257" s="3">
        <v>1.0075099999999999</v>
      </c>
      <c r="L9257" s="3">
        <v>0.32</v>
      </c>
      <c r="M9257" s="4">
        <f t="shared" si="865"/>
        <v>67.078125</v>
      </c>
      <c r="N9257" s="4">
        <f t="shared" si="866"/>
        <v>6.5587500000000007</v>
      </c>
      <c r="O9257" s="4">
        <f t="shared" si="867"/>
        <v>54.854999999999997</v>
      </c>
      <c r="P9257" s="4">
        <f t="shared" si="868"/>
        <v>10012.130625</v>
      </c>
      <c r="Q9257" s="4">
        <f t="shared" si="869"/>
        <v>3180</v>
      </c>
    </row>
    <row r="9258" spans="1:17" x14ac:dyDescent="0.25">
      <c r="A9258" s="3">
        <v>31447</v>
      </c>
      <c r="B9258" s="3">
        <v>4</v>
      </c>
      <c r="C9258" s="3">
        <v>904</v>
      </c>
      <c r="D9258" s="3">
        <v>28</v>
      </c>
      <c r="E9258" s="3">
        <v>95</v>
      </c>
      <c r="F9258" s="3">
        <f t="shared" si="864"/>
        <v>0.04</v>
      </c>
      <c r="G9258" s="3">
        <v>0.32</v>
      </c>
      <c r="H9258" s="3">
        <v>6.7499999999999999E-3</v>
      </c>
      <c r="I9258" s="3">
        <v>6.6E-4</v>
      </c>
      <c r="J9258" s="3">
        <v>5.5199999999999997E-3</v>
      </c>
      <c r="K9258" s="3">
        <v>1.0022800000000001</v>
      </c>
      <c r="L9258" s="3">
        <v>0.32</v>
      </c>
      <c r="M9258" s="4">
        <f t="shared" si="865"/>
        <v>67.078125</v>
      </c>
      <c r="N9258" s="4">
        <f t="shared" si="866"/>
        <v>6.5587500000000007</v>
      </c>
      <c r="O9258" s="4">
        <f t="shared" si="867"/>
        <v>54.854999999999997</v>
      </c>
      <c r="P9258" s="4">
        <f t="shared" si="868"/>
        <v>9960.1575000000012</v>
      </c>
      <c r="Q9258" s="4">
        <f t="shared" si="869"/>
        <v>3180</v>
      </c>
    </row>
    <row r="9259" spans="1:17" x14ac:dyDescent="0.25">
      <c r="A9259" s="3">
        <v>31448</v>
      </c>
      <c r="B9259" s="3">
        <v>4</v>
      </c>
      <c r="C9259" s="3">
        <v>905</v>
      </c>
      <c r="D9259" s="3">
        <v>28</v>
      </c>
      <c r="E9259" s="3">
        <v>95</v>
      </c>
      <c r="F9259" s="3">
        <f t="shared" si="864"/>
        <v>0.04</v>
      </c>
      <c r="G9259" s="3">
        <v>0.32</v>
      </c>
      <c r="H9259" s="3">
        <v>6.6600000000000001E-3</v>
      </c>
      <c r="I9259" s="3">
        <v>6.6E-4</v>
      </c>
      <c r="J9259" s="3">
        <v>5.5300000000000002E-3</v>
      </c>
      <c r="K9259" s="3">
        <v>1.00339</v>
      </c>
      <c r="L9259" s="3">
        <v>0.33</v>
      </c>
      <c r="M9259" s="4">
        <f t="shared" si="865"/>
        <v>66.183750000000003</v>
      </c>
      <c r="N9259" s="4">
        <f t="shared" si="866"/>
        <v>6.5587500000000007</v>
      </c>
      <c r="O9259" s="4">
        <f t="shared" si="867"/>
        <v>54.954375000000006</v>
      </c>
      <c r="P9259" s="4">
        <f t="shared" si="868"/>
        <v>9971.1881250000006</v>
      </c>
      <c r="Q9259" s="4">
        <f t="shared" si="869"/>
        <v>3279.375</v>
      </c>
    </row>
    <row r="9260" spans="1:17" x14ac:dyDescent="0.25">
      <c r="A9260" s="3">
        <v>31449</v>
      </c>
      <c r="B9260" s="3">
        <v>4</v>
      </c>
      <c r="C9260" s="3">
        <v>904</v>
      </c>
      <c r="D9260" s="3">
        <v>28</v>
      </c>
      <c r="E9260" s="3">
        <v>95</v>
      </c>
      <c r="F9260" s="3">
        <f t="shared" si="864"/>
        <v>0.04</v>
      </c>
      <c r="G9260" s="3">
        <v>0.32</v>
      </c>
      <c r="H9260" s="3">
        <v>6.6E-3</v>
      </c>
      <c r="I9260" s="3">
        <v>6.6E-4</v>
      </c>
      <c r="J9260" s="3">
        <v>5.5199999999999997E-3</v>
      </c>
      <c r="K9260" s="3">
        <v>1.0022800000000001</v>
      </c>
      <c r="L9260" s="3">
        <v>0.32</v>
      </c>
      <c r="M9260" s="4">
        <f t="shared" si="865"/>
        <v>65.587500000000006</v>
      </c>
      <c r="N9260" s="4">
        <f t="shared" si="866"/>
        <v>6.5587500000000007</v>
      </c>
      <c r="O9260" s="4">
        <f t="shared" si="867"/>
        <v>54.854999999999997</v>
      </c>
      <c r="P9260" s="4">
        <f t="shared" si="868"/>
        <v>9960.1575000000012</v>
      </c>
      <c r="Q9260" s="4">
        <f t="shared" si="869"/>
        <v>3180</v>
      </c>
    </row>
    <row r="9261" spans="1:17" x14ac:dyDescent="0.25">
      <c r="A9261" s="3">
        <v>31450</v>
      </c>
      <c r="B9261" s="3">
        <v>4</v>
      </c>
      <c r="C9261" s="3">
        <v>904</v>
      </c>
      <c r="D9261" s="3">
        <v>28</v>
      </c>
      <c r="E9261" s="3">
        <v>95</v>
      </c>
      <c r="F9261" s="3">
        <f t="shared" si="864"/>
        <v>0.04</v>
      </c>
      <c r="G9261" s="3">
        <v>0.32</v>
      </c>
      <c r="H9261" s="3">
        <v>6.6E-3</v>
      </c>
      <c r="I9261" s="3">
        <v>6.6E-4</v>
      </c>
      <c r="J9261" s="3">
        <v>5.5199999999999997E-3</v>
      </c>
      <c r="K9261" s="3">
        <v>1.0022800000000001</v>
      </c>
      <c r="L9261" s="3">
        <v>0.32</v>
      </c>
      <c r="M9261" s="4">
        <f t="shared" si="865"/>
        <v>65.587500000000006</v>
      </c>
      <c r="N9261" s="4">
        <f t="shared" si="866"/>
        <v>6.5587500000000007</v>
      </c>
      <c r="O9261" s="4">
        <f t="shared" si="867"/>
        <v>54.854999999999997</v>
      </c>
      <c r="P9261" s="4">
        <f t="shared" si="868"/>
        <v>9960.1575000000012</v>
      </c>
      <c r="Q9261" s="4">
        <f t="shared" si="869"/>
        <v>3180</v>
      </c>
    </row>
    <row r="9262" spans="1:17" x14ac:dyDescent="0.25">
      <c r="A9262" s="3">
        <v>31451</v>
      </c>
      <c r="B9262" s="3">
        <v>4</v>
      </c>
      <c r="C9262" s="3">
        <v>906</v>
      </c>
      <c r="D9262" s="3">
        <v>28</v>
      </c>
      <c r="E9262" s="3">
        <v>95</v>
      </c>
      <c r="F9262" s="3">
        <f t="shared" si="864"/>
        <v>0.04</v>
      </c>
      <c r="G9262" s="3">
        <v>0.32</v>
      </c>
      <c r="H9262" s="3">
        <v>6.5700000000000003E-3</v>
      </c>
      <c r="I9262" s="3">
        <v>6.6E-4</v>
      </c>
      <c r="J9262" s="3">
        <v>5.5399999999999998E-3</v>
      </c>
      <c r="K9262" s="3">
        <v>1.00037</v>
      </c>
      <c r="L9262" s="3">
        <v>0.32</v>
      </c>
      <c r="M9262" s="4">
        <f t="shared" si="865"/>
        <v>65.289375000000007</v>
      </c>
      <c r="N9262" s="4">
        <f t="shared" si="866"/>
        <v>6.5587500000000007</v>
      </c>
      <c r="O9262" s="4">
        <f t="shared" si="867"/>
        <v>55.053749999999994</v>
      </c>
      <c r="P9262" s="4">
        <f t="shared" si="868"/>
        <v>9941.1768749999992</v>
      </c>
      <c r="Q9262" s="4">
        <f t="shared" si="869"/>
        <v>3180</v>
      </c>
    </row>
    <row r="9263" spans="1:17" x14ac:dyDescent="0.25">
      <c r="A9263" s="3">
        <v>31452</v>
      </c>
      <c r="B9263" s="3">
        <v>4</v>
      </c>
      <c r="C9263" s="3">
        <v>906</v>
      </c>
      <c r="D9263" s="3">
        <v>28</v>
      </c>
      <c r="E9263" s="3">
        <v>95</v>
      </c>
      <c r="F9263" s="3">
        <f t="shared" si="864"/>
        <v>0.04</v>
      </c>
      <c r="G9263" s="3">
        <v>0.32</v>
      </c>
      <c r="H9263" s="3">
        <v>6.5700000000000003E-3</v>
      </c>
      <c r="I9263" s="3">
        <v>6.6E-4</v>
      </c>
      <c r="J9263" s="3">
        <v>5.5399999999999998E-3</v>
      </c>
      <c r="K9263" s="3">
        <v>0.99622999999999995</v>
      </c>
      <c r="L9263" s="3">
        <v>0.33</v>
      </c>
      <c r="M9263" s="4">
        <f t="shared" si="865"/>
        <v>65.289375000000007</v>
      </c>
      <c r="N9263" s="4">
        <f t="shared" si="866"/>
        <v>6.5587500000000007</v>
      </c>
      <c r="O9263" s="4">
        <f t="shared" si="867"/>
        <v>55.053749999999994</v>
      </c>
      <c r="P9263" s="4">
        <f t="shared" si="868"/>
        <v>9900.0356249999986</v>
      </c>
      <c r="Q9263" s="4">
        <f t="shared" si="869"/>
        <v>3279.375</v>
      </c>
    </row>
    <row r="9264" spans="1:17" x14ac:dyDescent="0.25">
      <c r="A9264" s="3">
        <v>31453</v>
      </c>
      <c r="B9264" s="3">
        <v>4</v>
      </c>
      <c r="C9264" s="3">
        <v>905</v>
      </c>
      <c r="D9264" s="3">
        <v>28</v>
      </c>
      <c r="E9264" s="3">
        <v>95</v>
      </c>
      <c r="F9264" s="3">
        <f t="shared" si="864"/>
        <v>0.04</v>
      </c>
      <c r="G9264" s="3">
        <v>0.32</v>
      </c>
      <c r="H9264" s="3">
        <v>6.62E-3</v>
      </c>
      <c r="I9264" s="3">
        <v>6.6E-4</v>
      </c>
      <c r="J9264" s="3">
        <v>5.5300000000000002E-3</v>
      </c>
      <c r="K9264" s="3">
        <v>0.99512999999999996</v>
      </c>
      <c r="L9264" s="3">
        <v>0.33</v>
      </c>
      <c r="M9264" s="4">
        <f t="shared" si="865"/>
        <v>65.78625000000001</v>
      </c>
      <c r="N9264" s="4">
        <f t="shared" si="866"/>
        <v>6.5587500000000007</v>
      </c>
      <c r="O9264" s="4">
        <f t="shared" si="867"/>
        <v>54.954375000000006</v>
      </c>
      <c r="P9264" s="4">
        <f t="shared" si="868"/>
        <v>9889.104374999999</v>
      </c>
      <c r="Q9264" s="4">
        <f t="shared" si="869"/>
        <v>3279.375</v>
      </c>
    </row>
    <row r="9265" spans="1:17" x14ac:dyDescent="0.25">
      <c r="A9265" s="3">
        <v>31454</v>
      </c>
      <c r="B9265" s="3">
        <v>4</v>
      </c>
      <c r="C9265" s="3">
        <v>904</v>
      </c>
      <c r="D9265" s="3">
        <v>28</v>
      </c>
      <c r="E9265" s="3">
        <v>95</v>
      </c>
      <c r="F9265" s="3">
        <f t="shared" si="864"/>
        <v>0.04</v>
      </c>
      <c r="G9265" s="3">
        <v>0.32</v>
      </c>
      <c r="H9265" s="3">
        <v>6.5599999999999999E-3</v>
      </c>
      <c r="I9265" s="3">
        <v>6.6E-4</v>
      </c>
      <c r="J9265" s="3">
        <v>5.5300000000000002E-3</v>
      </c>
      <c r="K9265" s="3">
        <v>0.99402999999999997</v>
      </c>
      <c r="L9265" s="3">
        <v>0.33</v>
      </c>
      <c r="M9265" s="4">
        <f t="shared" si="865"/>
        <v>65.19</v>
      </c>
      <c r="N9265" s="4">
        <f t="shared" si="866"/>
        <v>6.5587500000000007</v>
      </c>
      <c r="O9265" s="4">
        <f t="shared" si="867"/>
        <v>54.954375000000006</v>
      </c>
      <c r="P9265" s="4">
        <f t="shared" si="868"/>
        <v>9878.1731249999993</v>
      </c>
      <c r="Q9265" s="4">
        <f t="shared" si="869"/>
        <v>3279.375</v>
      </c>
    </row>
    <row r="9266" spans="1:17" x14ac:dyDescent="0.25">
      <c r="A9266" s="3">
        <v>31455</v>
      </c>
      <c r="B9266" s="3">
        <v>4</v>
      </c>
      <c r="C9266" s="3">
        <v>904</v>
      </c>
      <c r="D9266" s="3">
        <v>28</v>
      </c>
      <c r="E9266" s="3">
        <v>95</v>
      </c>
      <c r="F9266" s="3">
        <f t="shared" si="864"/>
        <v>0.04</v>
      </c>
      <c r="G9266" s="3">
        <v>0.32</v>
      </c>
      <c r="H9266" s="3">
        <v>6.5599999999999999E-3</v>
      </c>
      <c r="I9266" s="3">
        <v>6.6E-4</v>
      </c>
      <c r="J9266" s="3">
        <v>5.5300000000000002E-3</v>
      </c>
      <c r="K9266" s="3">
        <v>0.99402999999999997</v>
      </c>
      <c r="L9266" s="3">
        <v>0.34</v>
      </c>
      <c r="M9266" s="4">
        <f t="shared" si="865"/>
        <v>65.19</v>
      </c>
      <c r="N9266" s="4">
        <f t="shared" si="866"/>
        <v>6.5587500000000007</v>
      </c>
      <c r="O9266" s="4">
        <f t="shared" si="867"/>
        <v>54.954375000000006</v>
      </c>
      <c r="P9266" s="4">
        <f t="shared" si="868"/>
        <v>9878.1731249999993</v>
      </c>
      <c r="Q9266" s="4">
        <f t="shared" si="869"/>
        <v>3378.75</v>
      </c>
    </row>
    <row r="9267" spans="1:17" x14ac:dyDescent="0.25">
      <c r="A9267" s="3">
        <v>31456</v>
      </c>
      <c r="B9267" s="3">
        <v>4</v>
      </c>
      <c r="C9267" s="3">
        <v>907</v>
      </c>
      <c r="D9267" s="3">
        <v>28</v>
      </c>
      <c r="E9267" s="3">
        <v>95</v>
      </c>
      <c r="F9267" s="3">
        <f t="shared" si="864"/>
        <v>0.04</v>
      </c>
      <c r="G9267" s="3">
        <v>0.32</v>
      </c>
      <c r="H9267" s="3">
        <v>6.5799999999999999E-3</v>
      </c>
      <c r="I9267" s="3">
        <v>6.6E-4</v>
      </c>
      <c r="J9267" s="3">
        <v>5.5500000000000002E-3</v>
      </c>
      <c r="K9267" s="3">
        <v>0.99317999999999995</v>
      </c>
      <c r="L9267" s="3">
        <v>0.33</v>
      </c>
      <c r="M9267" s="4">
        <f t="shared" si="865"/>
        <v>65.388750000000002</v>
      </c>
      <c r="N9267" s="4">
        <f t="shared" si="866"/>
        <v>6.5587500000000007</v>
      </c>
      <c r="O9267" s="4">
        <f t="shared" si="867"/>
        <v>55.153125000000003</v>
      </c>
      <c r="P9267" s="4">
        <f t="shared" si="868"/>
        <v>9869.7262499999997</v>
      </c>
      <c r="Q9267" s="4">
        <f t="shared" si="869"/>
        <v>3279.375</v>
      </c>
    </row>
    <row r="9268" spans="1:17" x14ac:dyDescent="0.25">
      <c r="A9268" s="3">
        <v>31457</v>
      </c>
      <c r="B9268" s="3">
        <v>4</v>
      </c>
      <c r="C9268" s="3">
        <v>906</v>
      </c>
      <c r="D9268" s="3">
        <v>28</v>
      </c>
      <c r="E9268" s="3">
        <v>95</v>
      </c>
      <c r="F9268" s="3">
        <f t="shared" si="864"/>
        <v>0.04</v>
      </c>
      <c r="G9268" s="3">
        <v>0.32</v>
      </c>
      <c r="H9268" s="3">
        <v>6.5300000000000002E-3</v>
      </c>
      <c r="I9268" s="3">
        <v>6.6E-4</v>
      </c>
      <c r="J9268" s="3">
        <v>5.5399999999999998E-3</v>
      </c>
      <c r="K9268" s="3">
        <v>0.99209000000000003</v>
      </c>
      <c r="L9268" s="3">
        <v>0.33</v>
      </c>
      <c r="M9268" s="4">
        <f t="shared" si="865"/>
        <v>64.891874999999999</v>
      </c>
      <c r="N9268" s="4">
        <f t="shared" si="866"/>
        <v>6.5587500000000007</v>
      </c>
      <c r="O9268" s="4">
        <f t="shared" si="867"/>
        <v>55.053749999999994</v>
      </c>
      <c r="P9268" s="4">
        <f t="shared" si="868"/>
        <v>9858.8943749999999</v>
      </c>
      <c r="Q9268" s="4">
        <f t="shared" si="869"/>
        <v>3279.375</v>
      </c>
    </row>
    <row r="9269" spans="1:17" x14ac:dyDescent="0.25">
      <c r="A9269" s="3">
        <v>31458</v>
      </c>
      <c r="B9269" s="3">
        <v>4</v>
      </c>
      <c r="C9269" s="3">
        <v>905</v>
      </c>
      <c r="D9269" s="3">
        <v>28</v>
      </c>
      <c r="E9269" s="3">
        <v>95</v>
      </c>
      <c r="F9269" s="3">
        <f t="shared" si="864"/>
        <v>0.04</v>
      </c>
      <c r="G9269" s="3">
        <v>0.32</v>
      </c>
      <c r="H9269" s="3">
        <v>6.4700000000000001E-3</v>
      </c>
      <c r="I9269" s="3">
        <v>6.6E-4</v>
      </c>
      <c r="J9269" s="3">
        <v>5.5399999999999998E-3</v>
      </c>
      <c r="K9269" s="3">
        <v>0.99099999999999999</v>
      </c>
      <c r="L9269" s="3">
        <v>0.32</v>
      </c>
      <c r="M9269" s="4">
        <f t="shared" si="865"/>
        <v>64.295625000000001</v>
      </c>
      <c r="N9269" s="4">
        <f t="shared" si="866"/>
        <v>6.5587500000000007</v>
      </c>
      <c r="O9269" s="4">
        <f t="shared" si="867"/>
        <v>55.053749999999994</v>
      </c>
      <c r="P9269" s="4">
        <f t="shared" si="868"/>
        <v>9848.0625</v>
      </c>
      <c r="Q9269" s="4">
        <f t="shared" si="869"/>
        <v>3180</v>
      </c>
    </row>
    <row r="9270" spans="1:17" x14ac:dyDescent="0.25">
      <c r="A9270" s="3">
        <v>31459</v>
      </c>
      <c r="B9270" s="3">
        <v>4</v>
      </c>
      <c r="C9270" s="3">
        <v>906</v>
      </c>
      <c r="D9270" s="3">
        <v>28</v>
      </c>
      <c r="E9270" s="3">
        <v>95</v>
      </c>
      <c r="F9270" s="3">
        <f t="shared" si="864"/>
        <v>0.04</v>
      </c>
      <c r="G9270" s="3">
        <v>0.32</v>
      </c>
      <c r="H9270" s="3">
        <v>6.4799999999999996E-3</v>
      </c>
      <c r="I9270" s="3">
        <v>6.6E-4</v>
      </c>
      <c r="J9270" s="3">
        <v>5.8599999999999998E-3</v>
      </c>
      <c r="K9270" s="3">
        <v>0.9879</v>
      </c>
      <c r="L9270" s="3">
        <v>0.31</v>
      </c>
      <c r="M9270" s="4">
        <f t="shared" si="865"/>
        <v>64.394999999999996</v>
      </c>
      <c r="N9270" s="4">
        <f t="shared" si="866"/>
        <v>6.5587500000000007</v>
      </c>
      <c r="O9270" s="4">
        <f t="shared" si="867"/>
        <v>58.233749999999993</v>
      </c>
      <c r="P9270" s="4">
        <f t="shared" si="868"/>
        <v>9817.2562499999985</v>
      </c>
      <c r="Q9270" s="4">
        <f t="shared" si="869"/>
        <v>3080.625</v>
      </c>
    </row>
    <row r="9271" spans="1:17" x14ac:dyDescent="0.25">
      <c r="A9271" s="3">
        <v>31460</v>
      </c>
      <c r="B9271" s="3">
        <v>4</v>
      </c>
      <c r="C9271" s="3">
        <v>905</v>
      </c>
      <c r="D9271" s="3">
        <v>28</v>
      </c>
      <c r="E9271" s="3">
        <v>95</v>
      </c>
      <c r="F9271" s="3">
        <f t="shared" si="864"/>
        <v>0.04</v>
      </c>
      <c r="G9271" s="3">
        <v>0.32</v>
      </c>
      <c r="H9271" s="3">
        <v>6.4700000000000001E-3</v>
      </c>
      <c r="I9271" s="3">
        <v>6.6E-4</v>
      </c>
      <c r="J9271" s="3">
        <v>5.8500000000000002E-3</v>
      </c>
      <c r="K9271" s="3">
        <v>0.98680999999999996</v>
      </c>
      <c r="L9271" s="3">
        <v>0.31</v>
      </c>
      <c r="M9271" s="4">
        <f t="shared" si="865"/>
        <v>64.295625000000001</v>
      </c>
      <c r="N9271" s="4">
        <f t="shared" si="866"/>
        <v>6.5587500000000007</v>
      </c>
      <c r="O9271" s="4">
        <f t="shared" si="867"/>
        <v>58.134374999999999</v>
      </c>
      <c r="P9271" s="4">
        <f t="shared" si="868"/>
        <v>9806.4243750000005</v>
      </c>
      <c r="Q9271" s="4">
        <f t="shared" si="869"/>
        <v>3080.625</v>
      </c>
    </row>
    <row r="9272" spans="1:17" x14ac:dyDescent="0.25">
      <c r="A9272" s="3">
        <v>31461</v>
      </c>
      <c r="B9272" s="3">
        <v>4</v>
      </c>
      <c r="C9272" s="3">
        <v>904</v>
      </c>
      <c r="D9272" s="3">
        <v>28</v>
      </c>
      <c r="E9272" s="3">
        <v>96</v>
      </c>
      <c r="F9272" s="3">
        <f t="shared" si="864"/>
        <v>0.06</v>
      </c>
      <c r="G9272" s="3">
        <v>0.32</v>
      </c>
      <c r="H9272" s="3">
        <v>6.5399999999999998E-3</v>
      </c>
      <c r="I9272" s="3">
        <v>6.7000000000000002E-4</v>
      </c>
      <c r="J9272" s="3">
        <v>5.9100000000000003E-3</v>
      </c>
      <c r="K9272" s="3">
        <v>0.99731000000000003</v>
      </c>
      <c r="L9272" s="3">
        <v>0.31</v>
      </c>
      <c r="M9272" s="4">
        <f t="shared" si="865"/>
        <v>64.991249999999994</v>
      </c>
      <c r="N9272" s="4">
        <f t="shared" si="866"/>
        <v>6.6581250000000001</v>
      </c>
      <c r="O9272" s="4">
        <f t="shared" si="867"/>
        <v>58.730624999999996</v>
      </c>
      <c r="P9272" s="4">
        <f t="shared" si="868"/>
        <v>9910.7681249999987</v>
      </c>
      <c r="Q9272" s="4">
        <f t="shared" si="869"/>
        <v>3080.625</v>
      </c>
    </row>
    <row r="9273" spans="1:17" x14ac:dyDescent="0.25">
      <c r="A9273" s="3">
        <v>31462</v>
      </c>
      <c r="B9273" s="3">
        <v>4</v>
      </c>
      <c r="C9273" s="3">
        <v>905</v>
      </c>
      <c r="D9273" s="3">
        <v>28</v>
      </c>
      <c r="E9273" s="3">
        <v>95</v>
      </c>
      <c r="F9273" s="3">
        <f t="shared" si="864"/>
        <v>0.04</v>
      </c>
      <c r="G9273" s="3">
        <v>0.32</v>
      </c>
      <c r="H9273" s="3">
        <v>6.4700000000000001E-3</v>
      </c>
      <c r="I9273" s="3">
        <v>6.6E-4</v>
      </c>
      <c r="J9273" s="3">
        <v>5.8500000000000002E-3</v>
      </c>
      <c r="K9273" s="3">
        <v>0.98680999999999996</v>
      </c>
      <c r="L9273" s="3">
        <v>0.3</v>
      </c>
      <c r="M9273" s="4">
        <f t="shared" si="865"/>
        <v>64.295625000000001</v>
      </c>
      <c r="N9273" s="4">
        <f t="shared" si="866"/>
        <v>6.5587500000000007</v>
      </c>
      <c r="O9273" s="4">
        <f t="shared" si="867"/>
        <v>58.134374999999999</v>
      </c>
      <c r="P9273" s="4">
        <f t="shared" si="868"/>
        <v>9806.4243750000005</v>
      </c>
      <c r="Q9273" s="4">
        <f t="shared" si="869"/>
        <v>2981.25</v>
      </c>
    </row>
    <row r="9274" spans="1:17" x14ac:dyDescent="0.25">
      <c r="A9274" s="3">
        <v>31463</v>
      </c>
      <c r="B9274" s="3">
        <v>4</v>
      </c>
      <c r="C9274" s="3">
        <v>906</v>
      </c>
      <c r="D9274" s="3">
        <v>28</v>
      </c>
      <c r="E9274" s="3">
        <v>95</v>
      </c>
      <c r="F9274" s="3">
        <f t="shared" si="864"/>
        <v>0.04</v>
      </c>
      <c r="G9274" s="3">
        <v>0.32</v>
      </c>
      <c r="H9274" s="3">
        <v>6.43E-3</v>
      </c>
      <c r="I9274" s="3">
        <v>6.6E-4</v>
      </c>
      <c r="J9274" s="3">
        <v>5.8599999999999998E-3</v>
      </c>
      <c r="K9274" s="3">
        <v>0.9879</v>
      </c>
      <c r="L9274" s="3">
        <v>0.3</v>
      </c>
      <c r="M9274" s="4">
        <f t="shared" si="865"/>
        <v>63.898125</v>
      </c>
      <c r="N9274" s="4">
        <f t="shared" si="866"/>
        <v>6.5587500000000007</v>
      </c>
      <c r="O9274" s="4">
        <f t="shared" si="867"/>
        <v>58.233749999999993</v>
      </c>
      <c r="P9274" s="4">
        <f t="shared" si="868"/>
        <v>9817.2562499999985</v>
      </c>
      <c r="Q9274" s="4">
        <f t="shared" si="869"/>
        <v>2981.25</v>
      </c>
    </row>
    <row r="9275" spans="1:17" x14ac:dyDescent="0.25">
      <c r="A9275" s="3">
        <v>31464</v>
      </c>
      <c r="B9275" s="3">
        <v>4</v>
      </c>
      <c r="C9275" s="3">
        <v>905</v>
      </c>
      <c r="D9275" s="3">
        <v>28</v>
      </c>
      <c r="E9275" s="3">
        <v>95</v>
      </c>
      <c r="F9275" s="3">
        <f t="shared" si="864"/>
        <v>0.04</v>
      </c>
      <c r="G9275" s="3">
        <v>0.32</v>
      </c>
      <c r="H9275" s="3">
        <v>6.3699999999999998E-3</v>
      </c>
      <c r="I9275" s="3">
        <v>6.6E-4</v>
      </c>
      <c r="J9275" s="3">
        <v>5.8500000000000002E-3</v>
      </c>
      <c r="K9275" s="3">
        <v>0.98680999999999996</v>
      </c>
      <c r="L9275" s="3">
        <v>0.31</v>
      </c>
      <c r="M9275" s="4">
        <f t="shared" si="865"/>
        <v>63.301875000000003</v>
      </c>
      <c r="N9275" s="4">
        <f t="shared" si="866"/>
        <v>6.5587500000000007</v>
      </c>
      <c r="O9275" s="4">
        <f t="shared" si="867"/>
        <v>58.134374999999999</v>
      </c>
      <c r="P9275" s="4">
        <f t="shared" si="868"/>
        <v>9806.4243750000005</v>
      </c>
      <c r="Q9275" s="4">
        <f t="shared" si="869"/>
        <v>3080.625</v>
      </c>
    </row>
    <row r="9276" spans="1:17" x14ac:dyDescent="0.25">
      <c r="A9276" s="3">
        <v>31465</v>
      </c>
      <c r="B9276" s="3">
        <v>4</v>
      </c>
      <c r="C9276" s="3">
        <v>904</v>
      </c>
      <c r="D9276" s="3">
        <v>28</v>
      </c>
      <c r="E9276" s="3">
        <v>95</v>
      </c>
      <c r="F9276" s="3">
        <f t="shared" si="864"/>
        <v>0.04</v>
      </c>
      <c r="G9276" s="3">
        <v>0.31</v>
      </c>
      <c r="H9276" s="3">
        <v>6.3699999999999998E-3</v>
      </c>
      <c r="I9276" s="3">
        <v>6.6E-4</v>
      </c>
      <c r="J9276" s="3">
        <v>5.8500000000000002E-3</v>
      </c>
      <c r="K9276" s="3">
        <v>0.98157000000000005</v>
      </c>
      <c r="L9276" s="3">
        <v>0.31</v>
      </c>
      <c r="M9276" s="4">
        <f t="shared" si="865"/>
        <v>65.343870967741935</v>
      </c>
      <c r="N9276" s="4">
        <f t="shared" si="866"/>
        <v>6.7703225806451615</v>
      </c>
      <c r="O9276" s="4">
        <f t="shared" si="867"/>
        <v>60.009677419354837</v>
      </c>
      <c r="P9276" s="4">
        <f t="shared" si="868"/>
        <v>10069.008387096776</v>
      </c>
      <c r="Q9276" s="4">
        <f t="shared" si="869"/>
        <v>3180</v>
      </c>
    </row>
    <row r="9277" spans="1:17" x14ac:dyDescent="0.25">
      <c r="A9277" s="3">
        <v>31466</v>
      </c>
      <c r="B9277" s="3">
        <v>4</v>
      </c>
      <c r="C9277" s="3">
        <v>904</v>
      </c>
      <c r="D9277" s="3">
        <v>28</v>
      </c>
      <c r="E9277" s="3">
        <v>95</v>
      </c>
      <c r="F9277" s="3">
        <f t="shared" si="864"/>
        <v>0.04</v>
      </c>
      <c r="G9277" s="3">
        <v>0.22742806036575369</v>
      </c>
      <c r="H9277" s="3">
        <v>4.6224653578488895E-3</v>
      </c>
      <c r="I9277" s="3">
        <v>4.8011113620169627E-4</v>
      </c>
      <c r="J9277" s="3">
        <v>4.242842598991734E-3</v>
      </c>
      <c r="K9277" s="3">
        <v>0.71235094162019119</v>
      </c>
      <c r="L9277" s="3">
        <v>0.28999999999999998</v>
      </c>
      <c r="M9277" s="4">
        <f t="shared" si="865"/>
        <v>64.633360607831676</v>
      </c>
      <c r="N9277" s="4">
        <f t="shared" si="866"/>
        <v>6.7131268264172999</v>
      </c>
      <c r="O9277" s="4">
        <f t="shared" si="867"/>
        <v>59.325306838106364</v>
      </c>
      <c r="P9277" s="4">
        <f t="shared" si="868"/>
        <v>9960.4067796610161</v>
      </c>
      <c r="Q9277" s="4">
        <f t="shared" si="869"/>
        <v>4054.9086094165436</v>
      </c>
    </row>
    <row r="9278" spans="1:17" x14ac:dyDescent="0.25">
      <c r="A9278" s="3">
        <v>31467</v>
      </c>
      <c r="B9278" s="3">
        <v>4</v>
      </c>
      <c r="C9278" s="3">
        <v>905</v>
      </c>
      <c r="D9278" s="3">
        <v>27</v>
      </c>
      <c r="E9278" s="3">
        <v>96</v>
      </c>
      <c r="F9278" s="3">
        <f t="shared" si="864"/>
        <v>0.06</v>
      </c>
      <c r="G9278" s="3">
        <v>0.23528311646143324</v>
      </c>
      <c r="H9278" s="3">
        <v>4.7821190286749292E-3</v>
      </c>
      <c r="I9278" s="3">
        <v>4.9669352230198539E-4</v>
      </c>
      <c r="J9278" s="3">
        <v>4.3893846156919632E-3</v>
      </c>
      <c r="K9278" s="3">
        <v>0.73695457495038752</v>
      </c>
      <c r="L9278" s="3">
        <v>0.3</v>
      </c>
      <c r="M9278" s="4">
        <f t="shared" si="865"/>
        <v>64.63336060783169</v>
      </c>
      <c r="N9278" s="4">
        <f t="shared" si="866"/>
        <v>6.7131268264173007</v>
      </c>
      <c r="O9278" s="4">
        <f t="shared" si="867"/>
        <v>59.325306838106371</v>
      </c>
      <c r="P9278" s="4">
        <f t="shared" si="868"/>
        <v>9960.4067796610161</v>
      </c>
      <c r="Q9278" s="4">
        <f t="shared" si="869"/>
        <v>4054.6895771689433</v>
      </c>
    </row>
    <row r="9279" spans="1:17" x14ac:dyDescent="0.25">
      <c r="A9279" s="3">
        <v>31468</v>
      </c>
      <c r="B9279" s="3">
        <v>4</v>
      </c>
      <c r="C9279" s="3">
        <v>905</v>
      </c>
      <c r="D9279" s="3">
        <v>27</v>
      </c>
      <c r="E9279" s="3">
        <v>95</v>
      </c>
      <c r="F9279" s="3">
        <f t="shared" si="864"/>
        <v>0.04</v>
      </c>
      <c r="G9279" s="3">
        <v>0.23306378930561339</v>
      </c>
      <c r="H9279" s="3">
        <v>4.8122019570945125E-3</v>
      </c>
      <c r="I9279" s="3">
        <v>4.9200842020565494E-4</v>
      </c>
      <c r="J9279" s="3">
        <v>4.3479813878639275E-3</v>
      </c>
      <c r="K9279" s="3">
        <v>0.7300031909097856</v>
      </c>
      <c r="L9279" s="3">
        <v>0.3</v>
      </c>
      <c r="M9279" s="4">
        <f t="shared" si="865"/>
        <v>65.659286966686153</v>
      </c>
      <c r="N9279" s="4">
        <f t="shared" si="866"/>
        <v>6.7131268264172999</v>
      </c>
      <c r="O9279" s="4">
        <f t="shared" si="867"/>
        <v>59.325306838106371</v>
      </c>
      <c r="P9279" s="4">
        <f t="shared" si="868"/>
        <v>9960.4067796610161</v>
      </c>
      <c r="Q9279" s="4">
        <f t="shared" si="869"/>
        <v>4093.299962393698</v>
      </c>
    </row>
    <row r="9280" spans="1:17" x14ac:dyDescent="0.25">
      <c r="A9280" s="3">
        <v>31469</v>
      </c>
      <c r="B9280" s="3">
        <v>4</v>
      </c>
      <c r="C9280" s="3">
        <v>906</v>
      </c>
      <c r="D9280" s="3">
        <v>27</v>
      </c>
      <c r="E9280" s="3">
        <v>95</v>
      </c>
      <c r="F9280" s="3">
        <f t="shared" si="864"/>
        <v>0.04</v>
      </c>
      <c r="G9280" s="3">
        <v>0.2365277476564567</v>
      </c>
      <c r="H9280" s="3">
        <v>4.8980228349518118E-3</v>
      </c>
      <c r="I9280" s="3">
        <v>4.9690086731395198E-4</v>
      </c>
      <c r="J9280" s="3">
        <v>4.3912169669605055E-3</v>
      </c>
      <c r="K9280" s="3">
        <v>0.74089405066611858</v>
      </c>
      <c r="L9280" s="3">
        <v>0.3</v>
      </c>
      <c r="M9280" s="4">
        <f t="shared" si="865"/>
        <v>65.851523846452096</v>
      </c>
      <c r="N9280" s="4">
        <f t="shared" si="866"/>
        <v>6.6805893757270249</v>
      </c>
      <c r="O9280" s="4">
        <f t="shared" si="867"/>
        <v>59.037766576192304</v>
      </c>
      <c r="P9280" s="4">
        <f t="shared" si="868"/>
        <v>9960.9585110507942</v>
      </c>
      <c r="Q9280" s="4">
        <f t="shared" si="869"/>
        <v>4033.3534202745277</v>
      </c>
    </row>
    <row r="9281" spans="1:17" x14ac:dyDescent="0.25">
      <c r="A9281" s="3">
        <v>31470</v>
      </c>
      <c r="B9281" s="3">
        <v>4</v>
      </c>
      <c r="C9281" s="3">
        <v>905</v>
      </c>
      <c r="D9281" s="3">
        <v>27</v>
      </c>
      <c r="E9281" s="3">
        <v>95</v>
      </c>
      <c r="F9281" s="3">
        <f t="shared" si="864"/>
        <v>0.04</v>
      </c>
      <c r="G9281" s="3">
        <v>0.23691336110271824</v>
      </c>
      <c r="H9281" s="3">
        <v>4.9440391991269076E-3</v>
      </c>
      <c r="I9281" s="3">
        <v>4.9771096954421374E-4</v>
      </c>
      <c r="J9281" s="3">
        <v>4.3983760099256105E-3</v>
      </c>
      <c r="K9281" s="3">
        <v>0.74210193731376461</v>
      </c>
      <c r="L9281" s="3">
        <v>0.3</v>
      </c>
      <c r="M9281" s="4">
        <f t="shared" si="865"/>
        <v>66.362000775494366</v>
      </c>
      <c r="N9281" s="4">
        <f t="shared" si="866"/>
        <v>6.6805893757270249</v>
      </c>
      <c r="O9281" s="4">
        <f t="shared" si="867"/>
        <v>59.037766576192325</v>
      </c>
      <c r="P9281" s="4">
        <f t="shared" si="868"/>
        <v>9960.9585110507942</v>
      </c>
      <c r="Q9281" s="4">
        <f t="shared" si="869"/>
        <v>4026.7885085061766</v>
      </c>
    </row>
    <row r="9282" spans="1:17" x14ac:dyDescent="0.25">
      <c r="A9282" s="3">
        <v>31471</v>
      </c>
      <c r="B9282" s="3">
        <v>4</v>
      </c>
      <c r="C9282" s="3">
        <v>906</v>
      </c>
      <c r="D9282" s="3">
        <v>27</v>
      </c>
      <c r="E9282" s="3">
        <v>95</v>
      </c>
      <c r="F9282" s="3">
        <f t="shared" ref="F9282:F9345" si="870">(E9282-$E$13411)/($E$13410-$E$13411)</f>
        <v>0.04</v>
      </c>
      <c r="G9282" s="3">
        <v>0.23726510943557563</v>
      </c>
      <c r="H9282" s="3">
        <v>4.9132921421156843E-3</v>
      </c>
      <c r="I9282" s="3">
        <v>4.9844992746101151E-4</v>
      </c>
      <c r="J9282" s="3">
        <v>4.404906335701962E-3</v>
      </c>
      <c r="K9282" s="3">
        <v>0.74320374566279723</v>
      </c>
      <c r="L9282" s="3">
        <v>0.3</v>
      </c>
      <c r="M9282" s="4">
        <f t="shared" ref="M9282:M9345" si="871">H9282/$G9282*3180</f>
        <v>65.85152384645211</v>
      </c>
      <c r="N9282" s="4">
        <f t="shared" ref="N9282:N9345" si="872">I9282/$G9282*3180</f>
        <v>6.6805893757270249</v>
      </c>
      <c r="O9282" s="4">
        <f t="shared" ref="O9282:O9345" si="873">J9282/$G9282*3180</f>
        <v>59.037766576192318</v>
      </c>
      <c r="P9282" s="4">
        <f t="shared" ref="P9282:P9345" si="874">K9282/$G9282*3180</f>
        <v>9960.9585110507942</v>
      </c>
      <c r="Q9282" s="4">
        <f t="shared" ref="Q9282:Q9345" si="875">L9282/$G9282*3180</f>
        <v>4020.8187468838041</v>
      </c>
    </row>
    <row r="9283" spans="1:17" x14ac:dyDescent="0.25">
      <c r="A9283" s="3">
        <v>31472</v>
      </c>
      <c r="B9283" s="3">
        <v>4</v>
      </c>
      <c r="C9283" s="3">
        <v>905</v>
      </c>
      <c r="D9283" s="3">
        <v>27</v>
      </c>
      <c r="E9283" s="3">
        <v>95</v>
      </c>
      <c r="F9283" s="3">
        <f t="shared" si="870"/>
        <v>0.04</v>
      </c>
      <c r="G9283" s="3">
        <v>0.2379485483210001</v>
      </c>
      <c r="H9283" s="3">
        <v>4.9013133436047948E-3</v>
      </c>
      <c r="I9283" s="3">
        <v>4.9723468703237049E-4</v>
      </c>
      <c r="J9283" s="3">
        <v>4.6254389491383304E-3</v>
      </c>
      <c r="K9283" s="3">
        <v>0.7450260593076381</v>
      </c>
      <c r="L9283" s="3">
        <v>0.28000000000000003</v>
      </c>
      <c r="M9283" s="4">
        <f t="shared" si="871"/>
        <v>65.50229678912352</v>
      </c>
      <c r="N9283" s="4">
        <f t="shared" si="872"/>
        <v>6.6451605438241259</v>
      </c>
      <c r="O9283" s="4">
        <f t="shared" si="873"/>
        <v>61.815446919294189</v>
      </c>
      <c r="P9283" s="4">
        <f t="shared" si="874"/>
        <v>9956.7023430720274</v>
      </c>
      <c r="Q9283" s="4">
        <f t="shared" si="875"/>
        <v>3741.9854261889523</v>
      </c>
    </row>
    <row r="9284" spans="1:17" x14ac:dyDescent="0.25">
      <c r="A9284" s="3">
        <v>31473</v>
      </c>
      <c r="B9284" s="3">
        <v>4</v>
      </c>
      <c r="C9284" s="3">
        <v>906</v>
      </c>
      <c r="D9284" s="3">
        <v>27</v>
      </c>
      <c r="E9284" s="3">
        <v>95</v>
      </c>
      <c r="F9284" s="3">
        <f t="shared" si="870"/>
        <v>0.04</v>
      </c>
      <c r="G9284" s="3">
        <v>0.23904488660049406</v>
      </c>
      <c r="H9284" s="3">
        <v>4.923895945920736E-3</v>
      </c>
      <c r="I9284" s="3">
        <v>4.9952567567311805E-4</v>
      </c>
      <c r="J9284" s="3">
        <v>4.6467504713778428E-3</v>
      </c>
      <c r="K9284" s="3">
        <v>0.74845873663978824</v>
      </c>
      <c r="L9284" s="3">
        <v>0.28999999999999998</v>
      </c>
      <c r="M9284" s="4">
        <f t="shared" si="871"/>
        <v>65.502296789123534</v>
      </c>
      <c r="N9284" s="4">
        <f t="shared" si="872"/>
        <v>6.6451605438241259</v>
      </c>
      <c r="O9284" s="4">
        <f t="shared" si="873"/>
        <v>61.815446919294196</v>
      </c>
      <c r="P9284" s="4">
        <f t="shared" si="874"/>
        <v>9956.7023430720292</v>
      </c>
      <c r="Q9284" s="4">
        <f t="shared" si="875"/>
        <v>3857.8528623422721</v>
      </c>
    </row>
    <row r="9285" spans="1:17" x14ac:dyDescent="0.25">
      <c r="A9285" s="3">
        <v>31474</v>
      </c>
      <c r="B9285" s="3">
        <v>4</v>
      </c>
      <c r="C9285" s="3">
        <v>905</v>
      </c>
      <c r="D9285" s="3">
        <v>27</v>
      </c>
      <c r="E9285" s="3">
        <v>95</v>
      </c>
      <c r="F9285" s="3">
        <f t="shared" si="870"/>
        <v>0.04</v>
      </c>
      <c r="G9285" s="3">
        <v>0.23869068245747482</v>
      </c>
      <c r="H9285" s="3">
        <v>4.9547131539335824E-3</v>
      </c>
      <c r="I9285" s="3">
        <v>4.9878550479398273E-4</v>
      </c>
      <c r="J9285" s="3">
        <v>4.6398651608742575E-3</v>
      </c>
      <c r="K9285" s="3">
        <v>0.74734970984081783</v>
      </c>
      <c r="L9285" s="3">
        <v>0.28999999999999998</v>
      </c>
      <c r="M9285" s="4">
        <f t="shared" si="871"/>
        <v>66.010066531674866</v>
      </c>
      <c r="N9285" s="4">
        <f t="shared" si="872"/>
        <v>6.6451605438241259</v>
      </c>
      <c r="O9285" s="4">
        <f t="shared" si="873"/>
        <v>61.815446919294189</v>
      </c>
      <c r="P9285" s="4">
        <f t="shared" si="874"/>
        <v>9956.7023430720274</v>
      </c>
      <c r="Q9285" s="4">
        <f t="shared" si="875"/>
        <v>3863.5777086284015</v>
      </c>
    </row>
    <row r="9286" spans="1:17" x14ac:dyDescent="0.25">
      <c r="A9286" s="3">
        <v>31475</v>
      </c>
      <c r="B9286" s="3">
        <v>4</v>
      </c>
      <c r="C9286" s="3">
        <v>905</v>
      </c>
      <c r="D9286" s="3">
        <v>26</v>
      </c>
      <c r="E9286" s="3">
        <v>95</v>
      </c>
      <c r="F9286" s="3">
        <f t="shared" si="870"/>
        <v>0.04</v>
      </c>
      <c r="G9286" s="3">
        <v>0.23975997905455998</v>
      </c>
      <c r="H9286" s="3">
        <v>4.976909487114615E-3</v>
      </c>
      <c r="I9286" s="3">
        <v>5.0101998515769209E-4</v>
      </c>
      <c r="J9286" s="3">
        <v>4.660651024722717E-3</v>
      </c>
      <c r="K9286" s="3">
        <v>0.75069771862498047</v>
      </c>
      <c r="L9286" s="3">
        <v>0.28999999999999998</v>
      </c>
      <c r="M9286" s="4">
        <f t="shared" si="871"/>
        <v>66.010066531674852</v>
      </c>
      <c r="N9286" s="4">
        <f t="shared" si="872"/>
        <v>6.6451605438241259</v>
      </c>
      <c r="O9286" s="4">
        <f t="shared" si="873"/>
        <v>61.815446919294196</v>
      </c>
      <c r="P9286" s="4">
        <f t="shared" si="874"/>
        <v>9956.7023430720292</v>
      </c>
      <c r="Q9286" s="4">
        <f t="shared" si="875"/>
        <v>3846.3466823632953</v>
      </c>
    </row>
    <row r="9287" spans="1:17" x14ac:dyDescent="0.25">
      <c r="A9287" s="3">
        <v>31476</v>
      </c>
      <c r="B9287" s="3">
        <v>4</v>
      </c>
      <c r="C9287" s="3">
        <v>905</v>
      </c>
      <c r="D9287" s="3">
        <v>26</v>
      </c>
      <c r="E9287" s="3">
        <v>95</v>
      </c>
      <c r="F9287" s="3">
        <f t="shared" si="870"/>
        <v>0.04</v>
      </c>
      <c r="G9287" s="3">
        <v>0.32</v>
      </c>
      <c r="H9287" s="3">
        <v>6.6899999999999998E-3</v>
      </c>
      <c r="I9287" s="3">
        <v>3.3E-4</v>
      </c>
      <c r="J9287" s="3">
        <v>4.9699999999999996E-3</v>
      </c>
      <c r="K9287" s="3">
        <v>1.00874</v>
      </c>
      <c r="L9287" s="3">
        <v>0.28999999999999998</v>
      </c>
      <c r="M9287" s="4">
        <f t="shared" si="871"/>
        <v>66.481874999999988</v>
      </c>
      <c r="N9287" s="4">
        <f t="shared" si="872"/>
        <v>3.2793750000000004</v>
      </c>
      <c r="O9287" s="4">
        <f t="shared" si="873"/>
        <v>49.389374999999994</v>
      </c>
      <c r="P9287" s="4">
        <f t="shared" si="874"/>
        <v>10024.35375</v>
      </c>
      <c r="Q9287" s="4">
        <f t="shared" si="875"/>
        <v>2881.8749999999995</v>
      </c>
    </row>
    <row r="9288" spans="1:17" x14ac:dyDescent="0.25">
      <c r="A9288" s="3">
        <v>31477</v>
      </c>
      <c r="B9288" s="3">
        <v>4</v>
      </c>
      <c r="C9288" s="3">
        <v>906</v>
      </c>
      <c r="D9288" s="3">
        <v>26</v>
      </c>
      <c r="E9288" s="3">
        <v>95</v>
      </c>
      <c r="F9288" s="3">
        <f t="shared" si="870"/>
        <v>0.04</v>
      </c>
      <c r="G9288" s="3">
        <v>0.24079337023048347</v>
      </c>
      <c r="H9288" s="3">
        <v>5.0538170317255731E-3</v>
      </c>
      <c r="I9288" s="3">
        <v>0</v>
      </c>
      <c r="J9288" s="3">
        <v>3.0296268108499806E-3</v>
      </c>
      <c r="K9288" s="3">
        <v>0.75807255475883595</v>
      </c>
      <c r="L9288" s="3">
        <v>0.28000000000000003</v>
      </c>
      <c r="M9288" s="4">
        <f t="shared" si="871"/>
        <v>66.742444551128187</v>
      </c>
      <c r="N9288" s="4">
        <f t="shared" si="872"/>
        <v>0</v>
      </c>
      <c r="O9288" s="4">
        <f t="shared" si="873"/>
        <v>40.010292846855492</v>
      </c>
      <c r="P9288" s="4">
        <f t="shared" si="874"/>
        <v>10011.366682669228</v>
      </c>
      <c r="Q9288" s="4">
        <f t="shared" si="875"/>
        <v>3697.7762267612429</v>
      </c>
    </row>
    <row r="9289" spans="1:17" x14ac:dyDescent="0.25">
      <c r="A9289" s="3">
        <v>31478</v>
      </c>
      <c r="B9289" s="3">
        <v>4</v>
      </c>
      <c r="C9289" s="3">
        <v>906</v>
      </c>
      <c r="D9289" s="3">
        <v>26</v>
      </c>
      <c r="E9289" s="3">
        <v>95</v>
      </c>
      <c r="F9289" s="3">
        <f t="shared" si="870"/>
        <v>0.04</v>
      </c>
      <c r="G9289" s="3">
        <v>0.32</v>
      </c>
      <c r="H9289" s="3">
        <v>6.7000000000000002E-3</v>
      </c>
      <c r="I9289" s="3">
        <v>3.3E-4</v>
      </c>
      <c r="J9289" s="3">
        <v>5.13E-3</v>
      </c>
      <c r="K9289" s="3">
        <v>1.0119199999999999</v>
      </c>
      <c r="L9289" s="3">
        <v>0.27</v>
      </c>
      <c r="M9289" s="4">
        <f t="shared" si="871"/>
        <v>66.581249999999997</v>
      </c>
      <c r="N9289" s="4">
        <f t="shared" si="872"/>
        <v>3.2793750000000004</v>
      </c>
      <c r="O9289" s="4">
        <f t="shared" si="873"/>
        <v>50.979375000000005</v>
      </c>
      <c r="P9289" s="4">
        <f t="shared" si="874"/>
        <v>10055.955</v>
      </c>
      <c r="Q9289" s="4">
        <f t="shared" si="875"/>
        <v>2683.125</v>
      </c>
    </row>
    <row r="9290" spans="1:17" x14ac:dyDescent="0.25">
      <c r="A9290" s="3">
        <v>31479</v>
      </c>
      <c r="B9290" s="3">
        <v>4</v>
      </c>
      <c r="C9290" s="3">
        <v>906</v>
      </c>
      <c r="D9290" s="3">
        <v>26</v>
      </c>
      <c r="E9290" s="3">
        <v>95</v>
      </c>
      <c r="F9290" s="3">
        <f t="shared" si="870"/>
        <v>0.04</v>
      </c>
      <c r="G9290" s="3">
        <v>0.24089288875313025</v>
      </c>
      <c r="H9290" s="3">
        <v>5.1300475610244348E-3</v>
      </c>
      <c r="I9290" s="3">
        <v>0</v>
      </c>
      <c r="J9290" s="3">
        <v>3.2624572419233913E-3</v>
      </c>
      <c r="K9290" s="3">
        <v>0.75802195304689401</v>
      </c>
      <c r="L9290" s="3">
        <v>0.28999999999999998</v>
      </c>
      <c r="M9290" s="4">
        <f t="shared" si="871"/>
        <v>67.72118234165066</v>
      </c>
      <c r="N9290" s="4">
        <f t="shared" si="872"/>
        <v>0</v>
      </c>
      <c r="O9290" s="4">
        <f t="shared" si="873"/>
        <v>43.067332053742795</v>
      </c>
      <c r="P9290" s="4">
        <f t="shared" si="874"/>
        <v>10006.562763915546</v>
      </c>
      <c r="Q9290" s="4">
        <f t="shared" si="875"/>
        <v>3828.2574665169172</v>
      </c>
    </row>
    <row r="9291" spans="1:17" x14ac:dyDescent="0.25">
      <c r="A9291" s="3">
        <v>31480</v>
      </c>
      <c r="B9291" s="3">
        <v>4</v>
      </c>
      <c r="C9291" s="3">
        <v>906</v>
      </c>
      <c r="D9291" s="3">
        <v>26</v>
      </c>
      <c r="E9291" s="3">
        <v>95</v>
      </c>
      <c r="F9291" s="3">
        <f t="shared" si="870"/>
        <v>0.04</v>
      </c>
      <c r="G9291" s="3">
        <v>0.32</v>
      </c>
      <c r="H9291" s="3">
        <v>6.7499999999999999E-3</v>
      </c>
      <c r="I9291" s="3">
        <v>4.2999999999999999E-4</v>
      </c>
      <c r="J9291" s="3">
        <v>5.4400000000000004E-3</v>
      </c>
      <c r="K9291" s="3">
        <v>1.01187</v>
      </c>
      <c r="L9291" s="3">
        <v>0.28000000000000003</v>
      </c>
      <c r="M9291" s="4">
        <f t="shared" si="871"/>
        <v>67.078125</v>
      </c>
      <c r="N9291" s="4">
        <f t="shared" si="872"/>
        <v>4.2731249999999994</v>
      </c>
      <c r="O9291" s="4">
        <f t="shared" si="873"/>
        <v>54.06</v>
      </c>
      <c r="P9291" s="4">
        <f t="shared" si="874"/>
        <v>10055.458124999999</v>
      </c>
      <c r="Q9291" s="4">
        <f t="shared" si="875"/>
        <v>2782.5000000000005</v>
      </c>
    </row>
    <row r="9292" spans="1:17" x14ac:dyDescent="0.25">
      <c r="A9292" s="3">
        <v>31481</v>
      </c>
      <c r="B9292" s="3">
        <v>4</v>
      </c>
      <c r="C9292" s="3">
        <v>905</v>
      </c>
      <c r="D9292" s="3">
        <v>26</v>
      </c>
      <c r="E9292" s="3">
        <v>95</v>
      </c>
      <c r="F9292" s="3">
        <f t="shared" si="870"/>
        <v>0.04</v>
      </c>
      <c r="G9292" s="3">
        <v>0.24070808391178264</v>
      </c>
      <c r="H9292" s="3">
        <v>5.1221793874530316E-3</v>
      </c>
      <c r="I9292" s="3">
        <v>7.1464540447917043E-5</v>
      </c>
      <c r="J9292" s="3">
        <v>3.4901287195494373E-3</v>
      </c>
      <c r="K9292" s="3">
        <v>0.75685934232514929</v>
      </c>
      <c r="L9292" s="3">
        <v>0.28000000000000003</v>
      </c>
      <c r="M9292" s="4">
        <f t="shared" si="871"/>
        <v>67.669228998849249</v>
      </c>
      <c r="N9292" s="4">
        <f t="shared" si="872"/>
        <v>0.94411967779056372</v>
      </c>
      <c r="O9292" s="4">
        <f t="shared" si="873"/>
        <v>46.108170310701951</v>
      </c>
      <c r="P9292" s="4">
        <f t="shared" si="874"/>
        <v>9998.8860759493655</v>
      </c>
      <c r="Q9292" s="4">
        <f t="shared" si="875"/>
        <v>3699.086401794149</v>
      </c>
    </row>
    <row r="9293" spans="1:17" x14ac:dyDescent="0.25">
      <c r="A9293" s="3">
        <v>31482</v>
      </c>
      <c r="B9293" s="3">
        <v>4</v>
      </c>
      <c r="C9293" s="3">
        <v>905</v>
      </c>
      <c r="D9293" s="3">
        <v>26</v>
      </c>
      <c r="E9293" s="3">
        <v>95</v>
      </c>
      <c r="F9293" s="3">
        <f t="shared" si="870"/>
        <v>0.04</v>
      </c>
      <c r="G9293" s="3">
        <v>0.32</v>
      </c>
      <c r="H9293" s="3">
        <v>6.6800000000000002E-3</v>
      </c>
      <c r="I9293" s="3">
        <v>3.8000000000000002E-4</v>
      </c>
      <c r="J9293" s="3">
        <v>5.5900000000000004E-3</v>
      </c>
      <c r="K9293" s="3">
        <v>1.0128200000000001</v>
      </c>
      <c r="L9293" s="3">
        <v>0.28000000000000003</v>
      </c>
      <c r="M9293" s="4">
        <f t="shared" si="871"/>
        <v>66.382500000000007</v>
      </c>
      <c r="N9293" s="4">
        <f t="shared" si="872"/>
        <v>3.7762500000000001</v>
      </c>
      <c r="O9293" s="4">
        <f t="shared" si="873"/>
        <v>55.550625000000004</v>
      </c>
      <c r="P9293" s="4">
        <f t="shared" si="874"/>
        <v>10064.89875</v>
      </c>
      <c r="Q9293" s="4">
        <f t="shared" si="875"/>
        <v>2782.5000000000005</v>
      </c>
    </row>
    <row r="9294" spans="1:17" x14ac:dyDescent="0.25">
      <c r="A9294" s="3">
        <v>31483</v>
      </c>
      <c r="B9294" s="3">
        <v>4</v>
      </c>
      <c r="C9294" s="3">
        <v>904</v>
      </c>
      <c r="D9294" s="3">
        <v>26</v>
      </c>
      <c r="E9294" s="3">
        <v>95</v>
      </c>
      <c r="F9294" s="3">
        <f t="shared" si="870"/>
        <v>0.04</v>
      </c>
      <c r="G9294" s="3">
        <v>0.24045110500740183</v>
      </c>
      <c r="H9294" s="3">
        <v>5.1905910155609133E-3</v>
      </c>
      <c r="I9294" s="3">
        <v>7.1354032502915366E-5</v>
      </c>
      <c r="J9294" s="3">
        <v>3.7170472745704755E-3</v>
      </c>
      <c r="K9294" s="3">
        <v>0.75568898608901536</v>
      </c>
      <c r="L9294" s="3">
        <v>0.28000000000000003</v>
      </c>
      <c r="M9294" s="4">
        <f t="shared" si="871"/>
        <v>68.646303076775609</v>
      </c>
      <c r="N9294" s="4">
        <f t="shared" si="872"/>
        <v>0.94366720981501007</v>
      </c>
      <c r="O9294" s="4">
        <f t="shared" si="873"/>
        <v>49.158477906642389</v>
      </c>
      <c r="P9294" s="4">
        <f t="shared" si="874"/>
        <v>9994.0941244129208</v>
      </c>
      <c r="Q9294" s="4">
        <f t="shared" si="875"/>
        <v>3703.0397509405948</v>
      </c>
    </row>
    <row r="9295" spans="1:17" x14ac:dyDescent="0.25">
      <c r="A9295" s="3">
        <v>31485</v>
      </c>
      <c r="B9295" s="3">
        <v>4</v>
      </c>
      <c r="C9295" s="3">
        <v>905</v>
      </c>
      <c r="D9295" s="3">
        <v>25</v>
      </c>
      <c r="E9295" s="3">
        <v>95</v>
      </c>
      <c r="F9295" s="3">
        <f t="shared" si="870"/>
        <v>0.04</v>
      </c>
      <c r="G9295" s="3">
        <v>0.24293260653226492</v>
      </c>
      <c r="H9295" s="3">
        <v>5.1399425171563427E-3</v>
      </c>
      <c r="I9295" s="3">
        <v>7.1712371264673173E-5</v>
      </c>
      <c r="J9295" s="3">
        <v>3.9691963630214457E-3</v>
      </c>
      <c r="K9295" s="3">
        <v>0.76315304862126609</v>
      </c>
      <c r="L9295" s="3">
        <v>0.28000000000000003</v>
      </c>
      <c r="M9295" s="4">
        <f t="shared" si="871"/>
        <v>67.282105263157902</v>
      </c>
      <c r="N9295" s="4">
        <f t="shared" si="872"/>
        <v>0.93871853546910755</v>
      </c>
      <c r="O9295" s="4">
        <f t="shared" si="873"/>
        <v>51.956979405034332</v>
      </c>
      <c r="P9295" s="4">
        <f t="shared" si="874"/>
        <v>9989.7116704805503</v>
      </c>
      <c r="Q9295" s="4">
        <f t="shared" si="875"/>
        <v>3665.2140390291424</v>
      </c>
    </row>
    <row r="9296" spans="1:17" x14ac:dyDescent="0.25">
      <c r="A9296" s="3">
        <v>31486</v>
      </c>
      <c r="B9296" s="3">
        <v>4</v>
      </c>
      <c r="C9296" s="3">
        <v>906</v>
      </c>
      <c r="D9296" s="3">
        <v>25</v>
      </c>
      <c r="E9296" s="3">
        <v>96</v>
      </c>
      <c r="F9296" s="3">
        <f t="shared" si="870"/>
        <v>0.06</v>
      </c>
      <c r="G9296" s="3">
        <v>0.33</v>
      </c>
      <c r="H9296" s="3">
        <v>6.8399999999999997E-3</v>
      </c>
      <c r="I9296" s="3">
        <v>4.4000000000000002E-4</v>
      </c>
      <c r="J9296" s="3">
        <v>6.1500000000000001E-3</v>
      </c>
      <c r="K9296" s="3">
        <v>1.0313600000000001</v>
      </c>
      <c r="L9296" s="3">
        <v>0.28999999999999998</v>
      </c>
      <c r="M9296" s="4">
        <f t="shared" si="871"/>
        <v>65.912727272727267</v>
      </c>
      <c r="N9296" s="4">
        <f t="shared" si="872"/>
        <v>4.24</v>
      </c>
      <c r="O9296" s="4">
        <f t="shared" si="873"/>
        <v>59.263636363636358</v>
      </c>
      <c r="P9296" s="4">
        <f t="shared" si="874"/>
        <v>9938.56</v>
      </c>
      <c r="Q9296" s="4">
        <f t="shared" si="875"/>
        <v>2794.545454545454</v>
      </c>
    </row>
    <row r="9297" spans="1:17" x14ac:dyDescent="0.25">
      <c r="A9297" s="3">
        <v>31487</v>
      </c>
      <c r="B9297" s="3">
        <v>4</v>
      </c>
      <c r="C9297" s="3">
        <v>906</v>
      </c>
      <c r="D9297" s="3">
        <v>25</v>
      </c>
      <c r="E9297" s="3">
        <v>100</v>
      </c>
      <c r="F9297" s="3">
        <f t="shared" si="870"/>
        <v>0.14000000000000001</v>
      </c>
      <c r="G9297" s="3">
        <v>0.35</v>
      </c>
      <c r="H9297" s="3">
        <v>7.2100000000000003E-3</v>
      </c>
      <c r="I9297" s="3">
        <v>4.6000000000000001E-4</v>
      </c>
      <c r="J9297" s="3">
        <v>7.26E-3</v>
      </c>
      <c r="K9297" s="3">
        <v>1.0836300000000001</v>
      </c>
      <c r="L9297" s="3">
        <v>0.3</v>
      </c>
      <c r="M9297" s="4">
        <f t="shared" si="871"/>
        <v>65.50800000000001</v>
      </c>
      <c r="N9297" s="4">
        <f t="shared" si="872"/>
        <v>4.1794285714285717</v>
      </c>
      <c r="O9297" s="4">
        <f t="shared" si="873"/>
        <v>65.962285714285713</v>
      </c>
      <c r="P9297" s="4">
        <f t="shared" si="874"/>
        <v>9845.5525714285723</v>
      </c>
      <c r="Q9297" s="4">
        <f t="shared" si="875"/>
        <v>2725.7142857142858</v>
      </c>
    </row>
    <row r="9298" spans="1:17" x14ac:dyDescent="0.25">
      <c r="A9298" s="3">
        <v>31488</v>
      </c>
      <c r="B9298" s="3">
        <v>4</v>
      </c>
      <c r="C9298" s="3">
        <v>934</v>
      </c>
      <c r="D9298" s="3">
        <v>25</v>
      </c>
      <c r="E9298" s="3">
        <v>115</v>
      </c>
      <c r="F9298" s="3">
        <f t="shared" si="870"/>
        <v>0.44</v>
      </c>
      <c r="G9298" s="3">
        <v>0.6</v>
      </c>
      <c r="H9298" s="3">
        <v>8.6099999999999996E-3</v>
      </c>
      <c r="I9298" s="3">
        <v>5.1000000000000004E-4</v>
      </c>
      <c r="J9298" s="3">
        <v>5.0770000000000003E-2</v>
      </c>
      <c r="K9298" s="3">
        <v>1.82263</v>
      </c>
      <c r="L9298" s="3">
        <v>0.32</v>
      </c>
      <c r="M9298" s="4">
        <f t="shared" si="871"/>
        <v>45.633000000000003</v>
      </c>
      <c r="N9298" s="4">
        <f t="shared" si="872"/>
        <v>2.7030000000000003</v>
      </c>
      <c r="O9298" s="4">
        <f t="shared" si="873"/>
        <v>269.08100000000002</v>
      </c>
      <c r="P9298" s="4">
        <f t="shared" si="874"/>
        <v>9659.9390000000003</v>
      </c>
      <c r="Q9298" s="4">
        <f t="shared" si="875"/>
        <v>1696</v>
      </c>
    </row>
    <row r="9299" spans="1:17" x14ac:dyDescent="0.25">
      <c r="A9299" s="3">
        <v>35659</v>
      </c>
      <c r="B9299" s="3">
        <v>4</v>
      </c>
      <c r="C9299" s="3">
        <v>895</v>
      </c>
      <c r="D9299" s="3">
        <v>20</v>
      </c>
      <c r="E9299" s="3">
        <v>95</v>
      </c>
      <c r="F9299" s="3">
        <f t="shared" si="870"/>
        <v>0.04</v>
      </c>
      <c r="G9299" s="3">
        <v>0.34</v>
      </c>
      <c r="H9299" s="3">
        <v>8.0000000000000002E-3</v>
      </c>
      <c r="I9299" s="3">
        <v>2.5799999999999998E-3</v>
      </c>
      <c r="J9299" s="3">
        <v>4.8999999999999998E-3</v>
      </c>
      <c r="K9299" s="3">
        <v>1.0752200000000001</v>
      </c>
      <c r="L9299" s="3">
        <v>0.09</v>
      </c>
      <c r="M9299" s="4">
        <f t="shared" si="871"/>
        <v>74.82352941176471</v>
      </c>
      <c r="N9299" s="4">
        <f t="shared" si="872"/>
        <v>24.130588235294113</v>
      </c>
      <c r="O9299" s="4">
        <f t="shared" si="873"/>
        <v>45.829411764705874</v>
      </c>
      <c r="P9299" s="4">
        <f t="shared" si="874"/>
        <v>10056.469411764705</v>
      </c>
      <c r="Q9299" s="4">
        <f t="shared" si="875"/>
        <v>841.76470588235281</v>
      </c>
    </row>
    <row r="9300" spans="1:17" x14ac:dyDescent="0.25">
      <c r="A9300" s="3">
        <v>35660</v>
      </c>
      <c r="B9300" s="3">
        <v>4</v>
      </c>
      <c r="C9300" s="3">
        <v>897</v>
      </c>
      <c r="D9300" s="3">
        <v>20</v>
      </c>
      <c r="E9300" s="3">
        <v>95</v>
      </c>
      <c r="F9300" s="3">
        <f t="shared" si="870"/>
        <v>0.04</v>
      </c>
      <c r="G9300" s="3">
        <v>0.35</v>
      </c>
      <c r="H9300" s="3">
        <v>7.9900000000000006E-3</v>
      </c>
      <c r="I9300" s="3">
        <v>2.5300000000000001E-3</v>
      </c>
      <c r="J9300" s="3">
        <v>4.9100000000000003E-3</v>
      </c>
      <c r="K9300" s="3">
        <v>1.07762</v>
      </c>
      <c r="L9300" s="3">
        <v>0.09</v>
      </c>
      <c r="M9300" s="4">
        <f t="shared" si="871"/>
        <v>72.594857142857151</v>
      </c>
      <c r="N9300" s="4">
        <f t="shared" si="872"/>
        <v>22.986857142857147</v>
      </c>
      <c r="O9300" s="4">
        <f t="shared" si="873"/>
        <v>44.610857142857149</v>
      </c>
      <c r="P9300" s="4">
        <f t="shared" si="874"/>
        <v>9790.9474285714296</v>
      </c>
      <c r="Q9300" s="4">
        <f t="shared" si="875"/>
        <v>817.71428571428578</v>
      </c>
    </row>
    <row r="9301" spans="1:17" x14ac:dyDescent="0.25">
      <c r="A9301" s="3">
        <v>35661</v>
      </c>
      <c r="B9301" s="3">
        <v>4</v>
      </c>
      <c r="C9301" s="3">
        <v>898</v>
      </c>
      <c r="D9301" s="3">
        <v>20</v>
      </c>
      <c r="E9301" s="3">
        <v>95</v>
      </c>
      <c r="F9301" s="3">
        <f t="shared" si="870"/>
        <v>0.04</v>
      </c>
      <c r="G9301" s="3">
        <v>0.35</v>
      </c>
      <c r="H9301" s="3">
        <v>8.0499999999999999E-3</v>
      </c>
      <c r="I9301" s="3">
        <v>2.5400000000000002E-3</v>
      </c>
      <c r="J9301" s="3">
        <v>4.9199999999999999E-3</v>
      </c>
      <c r="K9301" s="3">
        <v>1.0788199999999999</v>
      </c>
      <c r="L9301" s="3">
        <v>0.09</v>
      </c>
      <c r="M9301" s="4">
        <f t="shared" si="871"/>
        <v>73.14</v>
      </c>
      <c r="N9301" s="4">
        <f t="shared" si="872"/>
        <v>23.077714285714286</v>
      </c>
      <c r="O9301" s="4">
        <f t="shared" si="873"/>
        <v>44.701714285714289</v>
      </c>
      <c r="P9301" s="4">
        <f t="shared" si="874"/>
        <v>9801.8502857142848</v>
      </c>
      <c r="Q9301" s="4">
        <f t="shared" si="875"/>
        <v>817.71428571428578</v>
      </c>
    </row>
    <row r="9302" spans="1:17" x14ac:dyDescent="0.25">
      <c r="A9302" s="3">
        <v>35662</v>
      </c>
      <c r="B9302" s="3">
        <v>4</v>
      </c>
      <c r="C9302" s="3">
        <v>898</v>
      </c>
      <c r="D9302" s="3">
        <v>20</v>
      </c>
      <c r="E9302" s="3">
        <v>95</v>
      </c>
      <c r="F9302" s="3">
        <f t="shared" si="870"/>
        <v>0.04</v>
      </c>
      <c r="G9302" s="3">
        <v>0.35</v>
      </c>
      <c r="H9302" s="3">
        <v>8.0999999999999996E-3</v>
      </c>
      <c r="I9302" s="3">
        <v>2.4399999999999999E-3</v>
      </c>
      <c r="J9302" s="3">
        <v>4.7600000000000003E-3</v>
      </c>
      <c r="K9302" s="3">
        <v>1.07884</v>
      </c>
      <c r="L9302" s="3">
        <v>0.09</v>
      </c>
      <c r="M9302" s="4">
        <f t="shared" si="871"/>
        <v>73.594285714285718</v>
      </c>
      <c r="N9302" s="4">
        <f t="shared" si="872"/>
        <v>22.169142857142859</v>
      </c>
      <c r="O9302" s="4">
        <f t="shared" si="873"/>
        <v>43.248000000000005</v>
      </c>
      <c r="P9302" s="4">
        <f t="shared" si="874"/>
        <v>9802.0320000000011</v>
      </c>
      <c r="Q9302" s="4">
        <f t="shared" si="875"/>
        <v>817.71428571428578</v>
      </c>
    </row>
    <row r="9303" spans="1:17" x14ac:dyDescent="0.25">
      <c r="A9303" s="3">
        <v>35663</v>
      </c>
      <c r="B9303" s="3">
        <v>4</v>
      </c>
      <c r="C9303" s="3">
        <v>897</v>
      </c>
      <c r="D9303" s="3">
        <v>20</v>
      </c>
      <c r="E9303" s="3">
        <v>95</v>
      </c>
      <c r="F9303" s="3">
        <f t="shared" si="870"/>
        <v>0.04</v>
      </c>
      <c r="G9303" s="3">
        <v>0.26165770049405651</v>
      </c>
      <c r="H9303" s="3">
        <v>5.9447949369762559E-3</v>
      </c>
      <c r="I9303" s="3">
        <v>9.5055502567783948E-4</v>
      </c>
      <c r="J9303" s="3">
        <v>4.2851496685297951E-3</v>
      </c>
      <c r="K9303" s="3">
        <v>0.81927980567367276</v>
      </c>
      <c r="L9303" s="3">
        <v>0.09</v>
      </c>
      <c r="M9303" s="4">
        <f t="shared" si="871"/>
        <v>72.248773354995933</v>
      </c>
      <c r="N9303" s="4">
        <f t="shared" si="872"/>
        <v>11.552363931762791</v>
      </c>
      <c r="O9303" s="4">
        <f t="shared" si="873"/>
        <v>52.078635255889509</v>
      </c>
      <c r="P9303" s="4">
        <f t="shared" si="874"/>
        <v>9956.9390739236369</v>
      </c>
      <c r="Q9303" s="4">
        <f t="shared" si="875"/>
        <v>1093.7954413709333</v>
      </c>
    </row>
    <row r="9304" spans="1:17" x14ac:dyDescent="0.25">
      <c r="A9304" s="3">
        <v>35664</v>
      </c>
      <c r="B9304" s="3">
        <v>4</v>
      </c>
      <c r="C9304" s="3">
        <v>896</v>
      </c>
      <c r="D9304" s="3">
        <v>20</v>
      </c>
      <c r="E9304" s="3">
        <v>95</v>
      </c>
      <c r="F9304" s="3">
        <f t="shared" si="870"/>
        <v>0.04</v>
      </c>
      <c r="G9304" s="3">
        <v>0.26126851776888077</v>
      </c>
      <c r="H9304" s="3">
        <v>5.9750051277250443E-3</v>
      </c>
      <c r="I9304" s="3">
        <v>9.4914119533910191E-4</v>
      </c>
      <c r="J9304" s="3">
        <v>4.2787760505447886E-3</v>
      </c>
      <c r="K9304" s="3">
        <v>0.81806123061606328</v>
      </c>
      <c r="L9304" s="3">
        <v>0.09</v>
      </c>
      <c r="M9304" s="4">
        <f t="shared" si="871"/>
        <v>72.724094232331424</v>
      </c>
      <c r="N9304" s="4">
        <f t="shared" si="872"/>
        <v>11.552363931762791</v>
      </c>
      <c r="O9304" s="4">
        <f t="shared" si="873"/>
        <v>52.078635255889509</v>
      </c>
      <c r="P9304" s="4">
        <f t="shared" si="874"/>
        <v>9956.9390739236369</v>
      </c>
      <c r="Q9304" s="4">
        <f t="shared" si="875"/>
        <v>1095.4247470917016</v>
      </c>
    </row>
    <row r="9305" spans="1:17" x14ac:dyDescent="0.25">
      <c r="A9305" s="3">
        <v>35665</v>
      </c>
      <c r="B9305" s="3">
        <v>4</v>
      </c>
      <c r="C9305" s="3">
        <v>899</v>
      </c>
      <c r="D9305" s="3">
        <v>20</v>
      </c>
      <c r="E9305" s="3">
        <v>94</v>
      </c>
      <c r="F9305" s="3">
        <f t="shared" si="870"/>
        <v>0.02</v>
      </c>
      <c r="G9305" s="3">
        <v>0.25824120070592604</v>
      </c>
      <c r="H9305" s="3">
        <v>5.9084392758225641E-3</v>
      </c>
      <c r="I9305" s="3">
        <v>9.38567080188921E-4</v>
      </c>
      <c r="J9305" s="3">
        <v>3.9960458870297536E-3</v>
      </c>
      <c r="K9305" s="3">
        <v>0.80894744049198963</v>
      </c>
      <c r="L9305" s="3">
        <v>0.09</v>
      </c>
      <c r="M9305" s="4">
        <f t="shared" si="871"/>
        <v>72.756929745349467</v>
      </c>
      <c r="N9305" s="4">
        <f t="shared" si="872"/>
        <v>11.557579916922521</v>
      </c>
      <c r="O9305" s="4">
        <f t="shared" si="873"/>
        <v>49.207585335018969</v>
      </c>
      <c r="P9305" s="4">
        <f t="shared" si="874"/>
        <v>9961.4347119378726</v>
      </c>
      <c r="Q9305" s="4">
        <f t="shared" si="875"/>
        <v>1108.2662224991441</v>
      </c>
    </row>
    <row r="9306" spans="1:17" x14ac:dyDescent="0.25">
      <c r="A9306" s="3">
        <v>35667</v>
      </c>
      <c r="B9306" s="3">
        <v>4</v>
      </c>
      <c r="C9306" s="3">
        <v>898</v>
      </c>
      <c r="D9306" s="3">
        <v>20</v>
      </c>
      <c r="E9306" s="3">
        <v>94</v>
      </c>
      <c r="F9306" s="3">
        <f t="shared" si="870"/>
        <v>0.02</v>
      </c>
      <c r="G9306" s="3">
        <v>0.25785753945773193</v>
      </c>
      <c r="H9306" s="3">
        <v>5.8996612838474469E-3</v>
      </c>
      <c r="I9306" s="3">
        <v>9.3717267907664746E-4</v>
      </c>
      <c r="J9306" s="3">
        <v>3.9901090808630076E-3</v>
      </c>
      <c r="K9306" s="3">
        <v>0.80774561141167933</v>
      </c>
      <c r="L9306" s="3">
        <v>0.09</v>
      </c>
      <c r="M9306" s="4">
        <f t="shared" si="871"/>
        <v>72.756929745349467</v>
      </c>
      <c r="N9306" s="4">
        <f t="shared" si="872"/>
        <v>11.557579916922521</v>
      </c>
      <c r="O9306" s="4">
        <f t="shared" si="873"/>
        <v>49.207585335018969</v>
      </c>
      <c r="P9306" s="4">
        <f t="shared" si="874"/>
        <v>9961.4347119378708</v>
      </c>
      <c r="Q9306" s="4">
        <f t="shared" si="875"/>
        <v>1109.9151903871864</v>
      </c>
    </row>
    <row r="9307" spans="1:17" x14ac:dyDescent="0.25">
      <c r="A9307" s="3">
        <v>35668</v>
      </c>
      <c r="B9307" s="3">
        <v>4</v>
      </c>
      <c r="C9307" s="3">
        <v>896</v>
      </c>
      <c r="D9307" s="3">
        <v>20</v>
      </c>
      <c r="E9307" s="3">
        <v>94</v>
      </c>
      <c r="F9307" s="3">
        <f t="shared" si="870"/>
        <v>0.02</v>
      </c>
      <c r="G9307" s="3">
        <v>0.25709021696134376</v>
      </c>
      <c r="H9307" s="3">
        <v>5.8821052998972124E-3</v>
      </c>
      <c r="I9307" s="3">
        <v>9.3438387685210059E-4</v>
      </c>
      <c r="J9307" s="3">
        <v>3.9782354685295156E-3</v>
      </c>
      <c r="K9307" s="3">
        <v>0.80534195325105906</v>
      </c>
      <c r="L9307" s="3">
        <v>0.09</v>
      </c>
      <c r="M9307" s="4">
        <f t="shared" si="871"/>
        <v>72.756929745349453</v>
      </c>
      <c r="N9307" s="4">
        <f t="shared" si="872"/>
        <v>11.557579916922519</v>
      </c>
      <c r="O9307" s="4">
        <f t="shared" si="873"/>
        <v>49.207585335018948</v>
      </c>
      <c r="P9307" s="4">
        <f t="shared" si="874"/>
        <v>9961.434711937869</v>
      </c>
      <c r="Q9307" s="4">
        <f t="shared" si="875"/>
        <v>1113.2278909042782</v>
      </c>
    </row>
    <row r="9308" spans="1:17" x14ac:dyDescent="0.25">
      <c r="A9308" s="3">
        <v>35669</v>
      </c>
      <c r="B9308" s="3">
        <v>4</v>
      </c>
      <c r="C9308" s="3">
        <v>896</v>
      </c>
      <c r="D9308" s="3">
        <v>20</v>
      </c>
      <c r="E9308" s="3">
        <v>94</v>
      </c>
      <c r="F9308" s="3">
        <f t="shared" si="870"/>
        <v>0.02</v>
      </c>
      <c r="G9308" s="3">
        <v>0.25801780472210761</v>
      </c>
      <c r="H9308" s="3">
        <v>5.8767938823113056E-3</v>
      </c>
      <c r="I9308" s="3">
        <v>9.3354014782950239E-4</v>
      </c>
      <c r="J9308" s="3">
        <v>3.974643205427935E-3</v>
      </c>
      <c r="K9308" s="3">
        <v>0.80828878631391643</v>
      </c>
      <c r="L9308" s="3">
        <v>0.09</v>
      </c>
      <c r="M9308" s="4">
        <f t="shared" si="871"/>
        <v>72.429902912621358</v>
      </c>
      <c r="N9308" s="4">
        <f t="shared" si="872"/>
        <v>11.505631067961161</v>
      </c>
      <c r="O9308" s="4">
        <f t="shared" si="873"/>
        <v>48.986407766990283</v>
      </c>
      <c r="P9308" s="4">
        <f t="shared" si="874"/>
        <v>9961.9417475728151</v>
      </c>
      <c r="Q9308" s="4">
        <f t="shared" si="875"/>
        <v>1109.225777299537</v>
      </c>
    </row>
    <row r="9309" spans="1:17" x14ac:dyDescent="0.25">
      <c r="A9309" s="3">
        <v>35670</v>
      </c>
      <c r="B9309" s="3">
        <v>4</v>
      </c>
      <c r="C9309" s="3">
        <v>896</v>
      </c>
      <c r="D9309" s="3">
        <v>20</v>
      </c>
      <c r="E9309" s="3">
        <v>94</v>
      </c>
      <c r="F9309" s="3">
        <f t="shared" si="870"/>
        <v>0.02</v>
      </c>
      <c r="G9309" s="3">
        <v>0.25801699826916186</v>
      </c>
      <c r="H9309" s="3">
        <v>5.9151858114522421E-3</v>
      </c>
      <c r="I9309" s="3">
        <v>9.3353722998356932E-4</v>
      </c>
      <c r="J9309" s="3">
        <v>3.9746307823987394E-3</v>
      </c>
      <c r="K9309" s="3">
        <v>0.8082862599499957</v>
      </c>
      <c r="L9309" s="3">
        <v>0.09</v>
      </c>
      <c r="M9309" s="4">
        <f t="shared" si="871"/>
        <v>72.903300970873801</v>
      </c>
      <c r="N9309" s="4">
        <f t="shared" si="872"/>
        <v>11.505631067961163</v>
      </c>
      <c r="O9309" s="4">
        <f t="shared" si="873"/>
        <v>48.98640776699029</v>
      </c>
      <c r="P9309" s="4">
        <f t="shared" si="874"/>
        <v>9961.9417475728151</v>
      </c>
      <c r="Q9309" s="4">
        <f t="shared" si="875"/>
        <v>1109.2292442742</v>
      </c>
    </row>
    <row r="9310" spans="1:17" x14ac:dyDescent="0.25">
      <c r="A9310" s="3">
        <v>35671</v>
      </c>
      <c r="B9310" s="3">
        <v>4</v>
      </c>
      <c r="C9310" s="3">
        <v>898</v>
      </c>
      <c r="D9310" s="3">
        <v>20</v>
      </c>
      <c r="E9310" s="3">
        <v>95</v>
      </c>
      <c r="F9310" s="3">
        <f t="shared" si="870"/>
        <v>0.04</v>
      </c>
      <c r="G9310" s="3">
        <v>0.26288808909787831</v>
      </c>
      <c r="H9310" s="3">
        <v>6.026858327408964E-3</v>
      </c>
      <c r="I9310" s="3">
        <v>9.5116143563568904E-4</v>
      </c>
      <c r="J9310" s="3">
        <v>4.0496676508281577E-3</v>
      </c>
      <c r="K9310" s="3">
        <v>0.82354585840370942</v>
      </c>
      <c r="L9310" s="3">
        <v>0.08</v>
      </c>
      <c r="M9310" s="4">
        <f t="shared" si="871"/>
        <v>72.903300970873786</v>
      </c>
      <c r="N9310" s="4">
        <f t="shared" si="872"/>
        <v>11.505631067961163</v>
      </c>
      <c r="O9310" s="4">
        <f t="shared" si="873"/>
        <v>48.98640776699029</v>
      </c>
      <c r="P9310" s="4">
        <f t="shared" si="874"/>
        <v>9961.9417475728151</v>
      </c>
      <c r="Q9310" s="4">
        <f t="shared" si="875"/>
        <v>967.71215794901218</v>
      </c>
    </row>
    <row r="9311" spans="1:17" x14ac:dyDescent="0.25">
      <c r="A9311" s="3">
        <v>35672</v>
      </c>
      <c r="B9311" s="3">
        <v>4</v>
      </c>
      <c r="C9311" s="3">
        <v>895</v>
      </c>
      <c r="D9311" s="3">
        <v>20</v>
      </c>
      <c r="E9311" s="3">
        <v>95</v>
      </c>
      <c r="F9311" s="3">
        <f t="shared" si="870"/>
        <v>0.04</v>
      </c>
      <c r="G9311" s="3">
        <v>0.2618216201176784</v>
      </c>
      <c r="H9311" s="3">
        <v>5.9607530097920691E-3</v>
      </c>
      <c r="I9311" s="3">
        <v>9.468772186626218E-4</v>
      </c>
      <c r="J9311" s="3">
        <v>4.2685699302858803E-3</v>
      </c>
      <c r="K9311" s="3">
        <v>0.81983644692792323</v>
      </c>
      <c r="L9311" s="3">
        <v>0.08</v>
      </c>
      <c r="M9311" s="4">
        <f t="shared" si="871"/>
        <v>72.397361847425643</v>
      </c>
      <c r="N9311" s="4">
        <f t="shared" si="872"/>
        <v>11.500461856411176</v>
      </c>
      <c r="O9311" s="4">
        <f t="shared" si="873"/>
        <v>51.844658100458254</v>
      </c>
      <c r="P9311" s="4">
        <f t="shared" si="874"/>
        <v>9957.466079611826</v>
      </c>
      <c r="Q9311" s="4">
        <f t="shared" si="875"/>
        <v>971.65390652482142</v>
      </c>
    </row>
    <row r="9312" spans="1:17" x14ac:dyDescent="0.25">
      <c r="A9312" s="3">
        <v>35673</v>
      </c>
      <c r="B9312" s="3">
        <v>4</v>
      </c>
      <c r="C9312" s="3">
        <v>895</v>
      </c>
      <c r="D9312" s="3">
        <v>20</v>
      </c>
      <c r="E9312" s="3">
        <v>95</v>
      </c>
      <c r="F9312" s="3">
        <f t="shared" si="870"/>
        <v>0.04</v>
      </c>
      <c r="G9312" s="3">
        <v>0.26172065795393767</v>
      </c>
      <c r="H9312" s="3">
        <v>5.9221710045758323E-3</v>
      </c>
      <c r="I9312" s="3">
        <v>9.469375261893278E-4</v>
      </c>
      <c r="J9312" s="3">
        <v>4.0316839218794281E-3</v>
      </c>
      <c r="K9312" s="3">
        <v>0.81988866310489206</v>
      </c>
      <c r="L9312" s="3">
        <v>0.08</v>
      </c>
      <c r="M9312" s="4">
        <f t="shared" si="871"/>
        <v>71.95650485436893</v>
      </c>
      <c r="N9312" s="4">
        <f t="shared" si="872"/>
        <v>11.505631067961163</v>
      </c>
      <c r="O9312" s="4">
        <f t="shared" si="873"/>
        <v>48.98640776699029</v>
      </c>
      <c r="P9312" s="4">
        <f t="shared" si="874"/>
        <v>9961.9417475728151</v>
      </c>
      <c r="Q9312" s="4">
        <f t="shared" si="875"/>
        <v>972.0287347159807</v>
      </c>
    </row>
    <row r="9313" spans="1:17" x14ac:dyDescent="0.25">
      <c r="A9313" s="3">
        <v>35675</v>
      </c>
      <c r="B9313" s="3">
        <v>4</v>
      </c>
      <c r="C9313" s="3">
        <v>894</v>
      </c>
      <c r="D9313" s="3">
        <v>20</v>
      </c>
      <c r="E9313" s="3">
        <v>95</v>
      </c>
      <c r="F9313" s="3">
        <f t="shared" si="870"/>
        <v>0.04</v>
      </c>
      <c r="G9313" s="3">
        <v>0.35</v>
      </c>
      <c r="H9313" s="3">
        <v>7.9100000000000004E-3</v>
      </c>
      <c r="I9313" s="3">
        <v>1.2600000000000001E-3</v>
      </c>
      <c r="J9313" s="3">
        <v>5.3499999999999997E-3</v>
      </c>
      <c r="K9313" s="3">
        <v>1.08857</v>
      </c>
      <c r="L9313" s="3">
        <v>0.08</v>
      </c>
      <c r="M9313" s="4">
        <f t="shared" si="871"/>
        <v>71.868000000000009</v>
      </c>
      <c r="N9313" s="4">
        <f t="shared" si="872"/>
        <v>11.448</v>
      </c>
      <c r="O9313" s="4">
        <f t="shared" si="873"/>
        <v>48.60857142857143</v>
      </c>
      <c r="P9313" s="4">
        <f t="shared" si="874"/>
        <v>9890.4360000000015</v>
      </c>
      <c r="Q9313" s="4">
        <f t="shared" si="875"/>
        <v>726.85714285714289</v>
      </c>
    </row>
    <row r="9314" spans="1:17" x14ac:dyDescent="0.25">
      <c r="A9314" s="3">
        <v>35676</v>
      </c>
      <c r="B9314" s="3">
        <v>4</v>
      </c>
      <c r="C9314" s="3">
        <v>896</v>
      </c>
      <c r="D9314" s="3">
        <v>20</v>
      </c>
      <c r="E9314" s="3">
        <v>95</v>
      </c>
      <c r="F9314" s="3">
        <f t="shared" si="870"/>
        <v>0.04</v>
      </c>
      <c r="G9314" s="3">
        <v>0.35</v>
      </c>
      <c r="H9314" s="3">
        <v>7.8799999999999999E-3</v>
      </c>
      <c r="I9314" s="3">
        <v>1.2600000000000001E-3</v>
      </c>
      <c r="J9314" s="3">
        <v>5.3600000000000002E-3</v>
      </c>
      <c r="K9314" s="3">
        <v>1.091</v>
      </c>
      <c r="L9314" s="3">
        <v>0.09</v>
      </c>
      <c r="M9314" s="4">
        <f t="shared" si="871"/>
        <v>71.59542857142857</v>
      </c>
      <c r="N9314" s="4">
        <f t="shared" si="872"/>
        <v>11.448</v>
      </c>
      <c r="O9314" s="4">
        <f t="shared" si="873"/>
        <v>48.699428571428577</v>
      </c>
      <c r="P9314" s="4">
        <f t="shared" si="874"/>
        <v>9912.5142857142873</v>
      </c>
      <c r="Q9314" s="4">
        <f t="shared" si="875"/>
        <v>817.71428571428578</v>
      </c>
    </row>
    <row r="9315" spans="1:17" x14ac:dyDescent="0.25">
      <c r="A9315" s="3">
        <v>35677</v>
      </c>
      <c r="B9315" s="3">
        <v>4</v>
      </c>
      <c r="C9315" s="3">
        <v>897</v>
      </c>
      <c r="D9315" s="3">
        <v>20</v>
      </c>
      <c r="E9315" s="3">
        <v>95</v>
      </c>
      <c r="F9315" s="3">
        <f t="shared" si="870"/>
        <v>0.04</v>
      </c>
      <c r="G9315" s="3">
        <v>0.35</v>
      </c>
      <c r="H9315" s="3">
        <v>7.9399999999999991E-3</v>
      </c>
      <c r="I9315" s="3">
        <v>1.2600000000000001E-3</v>
      </c>
      <c r="J9315" s="3">
        <v>5.3699999999999998E-3</v>
      </c>
      <c r="K9315" s="3">
        <v>1.09222</v>
      </c>
      <c r="L9315" s="3">
        <v>0.1</v>
      </c>
      <c r="M9315" s="4">
        <f t="shared" si="871"/>
        <v>72.14057142857142</v>
      </c>
      <c r="N9315" s="4">
        <f t="shared" si="872"/>
        <v>11.448</v>
      </c>
      <c r="O9315" s="4">
        <f t="shared" si="873"/>
        <v>48.790285714285716</v>
      </c>
      <c r="P9315" s="4">
        <f t="shared" si="874"/>
        <v>9923.598857142857</v>
      </c>
      <c r="Q9315" s="4">
        <f t="shared" si="875"/>
        <v>908.57142857142867</v>
      </c>
    </row>
    <row r="9316" spans="1:17" x14ac:dyDescent="0.25">
      <c r="A9316" s="3">
        <v>35678</v>
      </c>
      <c r="B9316" s="3">
        <v>4</v>
      </c>
      <c r="C9316" s="3">
        <v>899</v>
      </c>
      <c r="D9316" s="3">
        <v>20</v>
      </c>
      <c r="E9316" s="3">
        <v>95</v>
      </c>
      <c r="F9316" s="3">
        <f t="shared" si="870"/>
        <v>0.04</v>
      </c>
      <c r="G9316" s="3">
        <v>0.35</v>
      </c>
      <c r="H9316" s="3">
        <v>7.9600000000000001E-3</v>
      </c>
      <c r="I9316" s="3">
        <v>1.2700000000000001E-3</v>
      </c>
      <c r="J9316" s="3">
        <v>5.3800000000000002E-3</v>
      </c>
      <c r="K9316" s="3">
        <v>1.0946499999999999</v>
      </c>
      <c r="L9316" s="3">
        <v>0.09</v>
      </c>
      <c r="M9316" s="4">
        <f t="shared" si="871"/>
        <v>72.322285714285726</v>
      </c>
      <c r="N9316" s="4">
        <f t="shared" si="872"/>
        <v>11.538857142857143</v>
      </c>
      <c r="O9316" s="4">
        <f t="shared" si="873"/>
        <v>48.881142857142862</v>
      </c>
      <c r="P9316" s="4">
        <f t="shared" si="874"/>
        <v>9945.6771428571428</v>
      </c>
      <c r="Q9316" s="4">
        <f t="shared" si="875"/>
        <v>817.71428571428578</v>
      </c>
    </row>
    <row r="9317" spans="1:17" x14ac:dyDescent="0.25">
      <c r="A9317" s="3">
        <v>35679</v>
      </c>
      <c r="B9317" s="3">
        <v>4</v>
      </c>
      <c r="C9317" s="3">
        <v>896</v>
      </c>
      <c r="D9317" s="3">
        <v>20</v>
      </c>
      <c r="E9317" s="3">
        <v>95</v>
      </c>
      <c r="F9317" s="3">
        <f t="shared" si="870"/>
        <v>0.04</v>
      </c>
      <c r="G9317" s="3">
        <v>0.35</v>
      </c>
      <c r="H9317" s="3">
        <v>7.8799999999999999E-3</v>
      </c>
      <c r="I9317" s="3">
        <v>1.2600000000000001E-3</v>
      </c>
      <c r="J9317" s="3">
        <v>5.3600000000000002E-3</v>
      </c>
      <c r="K9317" s="3">
        <v>1.091</v>
      </c>
      <c r="L9317" s="3">
        <v>0.09</v>
      </c>
      <c r="M9317" s="4">
        <f t="shared" si="871"/>
        <v>71.59542857142857</v>
      </c>
      <c r="N9317" s="4">
        <f t="shared" si="872"/>
        <v>11.448</v>
      </c>
      <c r="O9317" s="4">
        <f t="shared" si="873"/>
        <v>48.699428571428577</v>
      </c>
      <c r="P9317" s="4">
        <f t="shared" si="874"/>
        <v>9912.5142857142873</v>
      </c>
      <c r="Q9317" s="4">
        <f t="shared" si="875"/>
        <v>817.71428571428578</v>
      </c>
    </row>
    <row r="9318" spans="1:17" x14ac:dyDescent="0.25">
      <c r="A9318" s="3">
        <v>35680</v>
      </c>
      <c r="B9318" s="3">
        <v>4</v>
      </c>
      <c r="C9318" s="3">
        <v>895</v>
      </c>
      <c r="D9318" s="3">
        <v>20</v>
      </c>
      <c r="E9318" s="3">
        <v>95</v>
      </c>
      <c r="F9318" s="3">
        <f t="shared" si="870"/>
        <v>0.04</v>
      </c>
      <c r="G9318" s="3">
        <v>0.35</v>
      </c>
      <c r="H9318" s="3">
        <v>7.92E-3</v>
      </c>
      <c r="I9318" s="3">
        <v>1.2600000000000001E-3</v>
      </c>
      <c r="J9318" s="3">
        <v>5.3600000000000002E-3</v>
      </c>
      <c r="K9318" s="3">
        <v>1.08978</v>
      </c>
      <c r="L9318" s="3">
        <v>0.09</v>
      </c>
      <c r="M9318" s="4">
        <f t="shared" si="871"/>
        <v>71.958857142857141</v>
      </c>
      <c r="N9318" s="4">
        <f t="shared" si="872"/>
        <v>11.448</v>
      </c>
      <c r="O9318" s="4">
        <f t="shared" si="873"/>
        <v>48.699428571428577</v>
      </c>
      <c r="P9318" s="4">
        <f t="shared" si="874"/>
        <v>9901.429714285714</v>
      </c>
      <c r="Q9318" s="4">
        <f t="shared" si="875"/>
        <v>817.71428571428578</v>
      </c>
    </row>
    <row r="9319" spans="1:17" x14ac:dyDescent="0.25">
      <c r="A9319" s="3">
        <v>35681</v>
      </c>
      <c r="B9319" s="3">
        <v>4</v>
      </c>
      <c r="C9319" s="3">
        <v>897</v>
      </c>
      <c r="D9319" s="3">
        <v>20</v>
      </c>
      <c r="E9319" s="3">
        <v>94</v>
      </c>
      <c r="F9319" s="3">
        <f t="shared" si="870"/>
        <v>0.02</v>
      </c>
      <c r="G9319" s="3">
        <v>0.34</v>
      </c>
      <c r="H9319" s="3">
        <v>7.9000000000000008E-3</v>
      </c>
      <c r="I9319" s="3">
        <v>1.25E-3</v>
      </c>
      <c r="J9319" s="3">
        <v>5.3099999999999996E-3</v>
      </c>
      <c r="K9319" s="3">
        <v>1.0793699999999999</v>
      </c>
      <c r="L9319" s="3">
        <v>0.08</v>
      </c>
      <c r="M9319" s="4">
        <f t="shared" si="871"/>
        <v>73.888235294117649</v>
      </c>
      <c r="N9319" s="4">
        <f t="shared" si="872"/>
        <v>11.691176470588236</v>
      </c>
      <c r="O9319" s="4">
        <f t="shared" si="873"/>
        <v>49.664117647058816</v>
      </c>
      <c r="P9319" s="4">
        <f t="shared" si="874"/>
        <v>10095.284117647057</v>
      </c>
      <c r="Q9319" s="4">
        <f t="shared" si="875"/>
        <v>748.23529411764707</v>
      </c>
    </row>
    <row r="9320" spans="1:17" x14ac:dyDescent="0.25">
      <c r="A9320" s="3">
        <v>35682</v>
      </c>
      <c r="B9320" s="3">
        <v>4</v>
      </c>
      <c r="C9320" s="3">
        <v>898</v>
      </c>
      <c r="D9320" s="3">
        <v>20</v>
      </c>
      <c r="E9320" s="3">
        <v>95</v>
      </c>
      <c r="F9320" s="3">
        <f t="shared" si="870"/>
        <v>0.04</v>
      </c>
      <c r="G9320" s="3">
        <v>0.35</v>
      </c>
      <c r="H9320" s="3">
        <v>7.9500000000000005E-3</v>
      </c>
      <c r="I9320" s="3">
        <v>1.2600000000000001E-3</v>
      </c>
      <c r="J9320" s="3">
        <v>5.3800000000000002E-3</v>
      </c>
      <c r="K9320" s="3">
        <v>1.09344</v>
      </c>
      <c r="L9320" s="3">
        <v>0.08</v>
      </c>
      <c r="M9320" s="4">
        <f t="shared" si="871"/>
        <v>72.23142857142858</v>
      </c>
      <c r="N9320" s="4">
        <f t="shared" si="872"/>
        <v>11.448</v>
      </c>
      <c r="O9320" s="4">
        <f t="shared" si="873"/>
        <v>48.881142857142862</v>
      </c>
      <c r="P9320" s="4">
        <f t="shared" si="874"/>
        <v>9934.6834285714285</v>
      </c>
      <c r="Q9320" s="4">
        <f t="shared" si="875"/>
        <v>726.85714285714289</v>
      </c>
    </row>
    <row r="9321" spans="1:17" x14ac:dyDescent="0.25">
      <c r="A9321" s="3">
        <v>35683</v>
      </c>
      <c r="B9321" s="3">
        <v>4</v>
      </c>
      <c r="C9321" s="3">
        <v>895</v>
      </c>
      <c r="D9321" s="3">
        <v>20</v>
      </c>
      <c r="E9321" s="3">
        <v>95</v>
      </c>
      <c r="F9321" s="3">
        <f t="shared" si="870"/>
        <v>0.04</v>
      </c>
      <c r="G9321" s="3">
        <v>0.35</v>
      </c>
      <c r="H9321" s="3">
        <v>7.8700000000000003E-3</v>
      </c>
      <c r="I9321" s="3">
        <v>1.2600000000000001E-3</v>
      </c>
      <c r="J9321" s="3">
        <v>5.3600000000000002E-3</v>
      </c>
      <c r="K9321" s="3">
        <v>1.08979</v>
      </c>
      <c r="L9321" s="3">
        <v>0.08</v>
      </c>
      <c r="M9321" s="4">
        <f t="shared" si="871"/>
        <v>71.504571428571438</v>
      </c>
      <c r="N9321" s="4">
        <f t="shared" si="872"/>
        <v>11.448</v>
      </c>
      <c r="O9321" s="4">
        <f t="shared" si="873"/>
        <v>48.699428571428577</v>
      </c>
      <c r="P9321" s="4">
        <f t="shared" si="874"/>
        <v>9901.5205714285712</v>
      </c>
      <c r="Q9321" s="4">
        <f t="shared" si="875"/>
        <v>726.85714285714289</v>
      </c>
    </row>
    <row r="9322" spans="1:17" x14ac:dyDescent="0.25">
      <c r="A9322" s="3">
        <v>35684</v>
      </c>
      <c r="B9322" s="3">
        <v>4</v>
      </c>
      <c r="C9322" s="3">
        <v>896</v>
      </c>
      <c r="D9322" s="3">
        <v>20</v>
      </c>
      <c r="E9322" s="3">
        <v>95</v>
      </c>
      <c r="F9322" s="3">
        <f t="shared" si="870"/>
        <v>0.04</v>
      </c>
      <c r="G9322" s="3">
        <v>0.35</v>
      </c>
      <c r="H9322" s="3">
        <v>7.8300000000000002E-3</v>
      </c>
      <c r="I9322" s="3">
        <v>1.2600000000000001E-3</v>
      </c>
      <c r="J9322" s="3">
        <v>5.3600000000000002E-3</v>
      </c>
      <c r="K9322" s="3">
        <v>1.09101</v>
      </c>
      <c r="L9322" s="3">
        <v>0.08</v>
      </c>
      <c r="M9322" s="4">
        <f t="shared" si="871"/>
        <v>71.141142857142867</v>
      </c>
      <c r="N9322" s="4">
        <f t="shared" si="872"/>
        <v>11.448</v>
      </c>
      <c r="O9322" s="4">
        <f t="shared" si="873"/>
        <v>48.699428571428577</v>
      </c>
      <c r="P9322" s="4">
        <f t="shared" si="874"/>
        <v>9912.6051428571445</v>
      </c>
      <c r="Q9322" s="4">
        <f t="shared" si="875"/>
        <v>726.85714285714289</v>
      </c>
    </row>
    <row r="9323" spans="1:17" x14ac:dyDescent="0.25">
      <c r="A9323" s="3">
        <v>35685</v>
      </c>
      <c r="B9323" s="3">
        <v>4</v>
      </c>
      <c r="C9323" s="3">
        <v>895</v>
      </c>
      <c r="D9323" s="3">
        <v>20</v>
      </c>
      <c r="E9323" s="3">
        <v>95</v>
      </c>
      <c r="F9323" s="3">
        <f t="shared" si="870"/>
        <v>0.04</v>
      </c>
      <c r="G9323" s="3">
        <v>0.35</v>
      </c>
      <c r="H9323" s="3">
        <v>7.8200000000000006E-3</v>
      </c>
      <c r="I9323" s="3">
        <v>1.2600000000000001E-3</v>
      </c>
      <c r="J9323" s="3">
        <v>5.3600000000000002E-3</v>
      </c>
      <c r="K9323" s="3">
        <v>1.08979</v>
      </c>
      <c r="L9323" s="3">
        <v>0.08</v>
      </c>
      <c r="M9323" s="4">
        <f t="shared" si="871"/>
        <v>71.050285714285721</v>
      </c>
      <c r="N9323" s="4">
        <f t="shared" si="872"/>
        <v>11.448</v>
      </c>
      <c r="O9323" s="4">
        <f t="shared" si="873"/>
        <v>48.699428571428577</v>
      </c>
      <c r="P9323" s="4">
        <f t="shared" si="874"/>
        <v>9901.5205714285712</v>
      </c>
      <c r="Q9323" s="4">
        <f t="shared" si="875"/>
        <v>726.85714285714289</v>
      </c>
    </row>
    <row r="9324" spans="1:17" x14ac:dyDescent="0.25">
      <c r="A9324" s="3">
        <v>35686</v>
      </c>
      <c r="B9324" s="3">
        <v>4</v>
      </c>
      <c r="C9324" s="3">
        <v>896</v>
      </c>
      <c r="D9324" s="3">
        <v>20</v>
      </c>
      <c r="E9324" s="3">
        <v>95</v>
      </c>
      <c r="F9324" s="3">
        <f t="shared" si="870"/>
        <v>0.04</v>
      </c>
      <c r="G9324" s="3">
        <v>0.35</v>
      </c>
      <c r="H9324" s="3">
        <v>7.8799999999999999E-3</v>
      </c>
      <c r="I9324" s="3">
        <v>1.2600000000000001E-3</v>
      </c>
      <c r="J9324" s="3">
        <v>5.3600000000000002E-3</v>
      </c>
      <c r="K9324" s="3">
        <v>1.091</v>
      </c>
      <c r="L9324" s="3">
        <v>0.08</v>
      </c>
      <c r="M9324" s="4">
        <f t="shared" si="871"/>
        <v>71.59542857142857</v>
      </c>
      <c r="N9324" s="4">
        <f t="shared" si="872"/>
        <v>11.448</v>
      </c>
      <c r="O9324" s="4">
        <f t="shared" si="873"/>
        <v>48.699428571428577</v>
      </c>
      <c r="P9324" s="4">
        <f t="shared" si="874"/>
        <v>9912.5142857142873</v>
      </c>
      <c r="Q9324" s="4">
        <f t="shared" si="875"/>
        <v>726.85714285714289</v>
      </c>
    </row>
    <row r="9325" spans="1:17" x14ac:dyDescent="0.25">
      <c r="A9325" s="3">
        <v>35995</v>
      </c>
      <c r="B9325" s="3">
        <v>4</v>
      </c>
      <c r="C9325" s="3">
        <v>899</v>
      </c>
      <c r="D9325" s="3">
        <v>22</v>
      </c>
      <c r="E9325" s="3">
        <v>96</v>
      </c>
      <c r="F9325" s="3">
        <f t="shared" si="870"/>
        <v>0.06</v>
      </c>
      <c r="G9325" s="3">
        <v>0.26</v>
      </c>
      <c r="H9325" s="3">
        <v>1.1509999999999999E-2</v>
      </c>
      <c r="I9325" s="3">
        <v>3.49E-3</v>
      </c>
      <c r="J9325" s="3">
        <v>6.3400000000000001E-3</v>
      </c>
      <c r="K9325" s="3">
        <v>0.80740000000000001</v>
      </c>
      <c r="L9325" s="3">
        <v>0.1</v>
      </c>
      <c r="M9325" s="4">
        <f t="shared" si="871"/>
        <v>140.77615384615382</v>
      </c>
      <c r="N9325" s="4">
        <f t="shared" si="872"/>
        <v>42.685384615384613</v>
      </c>
      <c r="O9325" s="4">
        <f t="shared" si="873"/>
        <v>77.543076923076924</v>
      </c>
      <c r="P9325" s="4">
        <f t="shared" si="874"/>
        <v>9875.123076923077</v>
      </c>
      <c r="Q9325" s="4">
        <f t="shared" si="875"/>
        <v>1223.0769230769231</v>
      </c>
    </row>
    <row r="9326" spans="1:17" x14ac:dyDescent="0.25">
      <c r="A9326" s="3">
        <v>35996</v>
      </c>
      <c r="B9326" s="3">
        <v>4</v>
      </c>
      <c r="C9326" s="3">
        <v>901</v>
      </c>
      <c r="D9326" s="3">
        <v>22</v>
      </c>
      <c r="E9326" s="3">
        <v>95</v>
      </c>
      <c r="F9326" s="3">
        <f t="shared" si="870"/>
        <v>0.04</v>
      </c>
      <c r="G9326" s="3">
        <v>0.28000000000000003</v>
      </c>
      <c r="H9326" s="3">
        <v>8.7399999999999995E-3</v>
      </c>
      <c r="I9326" s="3">
        <v>3.31E-3</v>
      </c>
      <c r="J9326" s="3">
        <v>5.7000000000000002E-3</v>
      </c>
      <c r="K9326" s="3">
        <v>0.86056999999999995</v>
      </c>
      <c r="L9326" s="3">
        <v>0.09</v>
      </c>
      <c r="M9326" s="4">
        <f t="shared" si="871"/>
        <v>99.261428571428553</v>
      </c>
      <c r="N9326" s="4">
        <f t="shared" si="872"/>
        <v>37.592142857142854</v>
      </c>
      <c r="O9326" s="4">
        <f t="shared" si="873"/>
        <v>64.73571428571428</v>
      </c>
      <c r="P9326" s="4">
        <f t="shared" si="874"/>
        <v>9773.6164285714258</v>
      </c>
      <c r="Q9326" s="4">
        <f t="shared" si="875"/>
        <v>1022.142857142857</v>
      </c>
    </row>
    <row r="9327" spans="1:17" x14ac:dyDescent="0.25">
      <c r="A9327" s="3">
        <v>35997</v>
      </c>
      <c r="B9327" s="3">
        <v>4</v>
      </c>
      <c r="C9327" s="3">
        <v>902</v>
      </c>
      <c r="D9327" s="3">
        <v>22</v>
      </c>
      <c r="E9327" s="3">
        <v>95</v>
      </c>
      <c r="F9327" s="3">
        <f t="shared" si="870"/>
        <v>0.04</v>
      </c>
      <c r="G9327" s="3">
        <v>0.31</v>
      </c>
      <c r="H9327" s="3">
        <v>8.5299999999999994E-3</v>
      </c>
      <c r="I9327" s="3">
        <v>3.2699999999999999E-3</v>
      </c>
      <c r="J9327" s="3">
        <v>5.6299999999999996E-3</v>
      </c>
      <c r="K9327" s="3">
        <v>0.97774000000000005</v>
      </c>
      <c r="L9327" s="3">
        <v>0.08</v>
      </c>
      <c r="M9327" s="4">
        <f t="shared" si="871"/>
        <v>87.50129032258063</v>
      </c>
      <c r="N9327" s="4">
        <f t="shared" si="872"/>
        <v>33.543870967741938</v>
      </c>
      <c r="O9327" s="4">
        <f t="shared" si="873"/>
        <v>57.752903225806442</v>
      </c>
      <c r="P9327" s="4">
        <f t="shared" si="874"/>
        <v>10029.720000000001</v>
      </c>
      <c r="Q9327" s="4">
        <f t="shared" si="875"/>
        <v>820.64516129032256</v>
      </c>
    </row>
    <row r="9328" spans="1:17" x14ac:dyDescent="0.25">
      <c r="A9328" s="3">
        <v>35998</v>
      </c>
      <c r="B9328" s="3">
        <v>4</v>
      </c>
      <c r="C9328" s="3">
        <v>902</v>
      </c>
      <c r="D9328" s="3">
        <v>22</v>
      </c>
      <c r="E9328" s="3">
        <v>95</v>
      </c>
      <c r="F9328" s="3">
        <f t="shared" si="870"/>
        <v>0.04</v>
      </c>
      <c r="G9328" s="3">
        <v>0.33</v>
      </c>
      <c r="H9328" s="3">
        <v>8.7899999999999992E-3</v>
      </c>
      <c r="I9328" s="3">
        <v>3.2699999999999999E-3</v>
      </c>
      <c r="J9328" s="3">
        <v>5.3200000000000001E-3</v>
      </c>
      <c r="K9328" s="3">
        <v>1.0379100000000001</v>
      </c>
      <c r="L9328" s="3">
        <v>0.08</v>
      </c>
      <c r="M9328" s="4">
        <f t="shared" si="871"/>
        <v>84.703636363636349</v>
      </c>
      <c r="N9328" s="4">
        <f t="shared" si="872"/>
        <v>31.510909090909092</v>
      </c>
      <c r="O9328" s="4">
        <f t="shared" si="873"/>
        <v>51.265454545454539</v>
      </c>
      <c r="P9328" s="4">
        <f t="shared" si="874"/>
        <v>10001.678181818183</v>
      </c>
      <c r="Q9328" s="4">
        <f t="shared" si="875"/>
        <v>770.90909090909088</v>
      </c>
    </row>
    <row r="9329" spans="1:17" x14ac:dyDescent="0.25">
      <c r="A9329" s="3">
        <v>35999</v>
      </c>
      <c r="B9329" s="3">
        <v>4</v>
      </c>
      <c r="C9329" s="3">
        <v>903</v>
      </c>
      <c r="D9329" s="3">
        <v>22</v>
      </c>
      <c r="E9329" s="3">
        <v>96</v>
      </c>
      <c r="F9329" s="3">
        <f t="shared" si="870"/>
        <v>0.06</v>
      </c>
      <c r="G9329" s="3">
        <v>0.34</v>
      </c>
      <c r="H9329" s="3">
        <v>8.9200000000000008E-3</v>
      </c>
      <c r="I9329" s="3">
        <v>3.2200000000000002E-3</v>
      </c>
      <c r="J9329" s="3">
        <v>5.0800000000000003E-3</v>
      </c>
      <c r="K9329" s="3">
        <v>1.0428200000000001</v>
      </c>
      <c r="L9329" s="3">
        <v>0.08</v>
      </c>
      <c r="M9329" s="4">
        <f t="shared" si="871"/>
        <v>83.428235294117641</v>
      </c>
      <c r="N9329" s="4">
        <f t="shared" si="872"/>
        <v>30.116470588235295</v>
      </c>
      <c r="O9329" s="4">
        <f t="shared" si="873"/>
        <v>47.512941176470591</v>
      </c>
      <c r="P9329" s="4">
        <f t="shared" si="874"/>
        <v>9753.4341176470589</v>
      </c>
      <c r="Q9329" s="4">
        <f t="shared" si="875"/>
        <v>748.23529411764707</v>
      </c>
    </row>
    <row r="9330" spans="1:17" x14ac:dyDescent="0.25">
      <c r="A9330" s="3">
        <v>36000</v>
      </c>
      <c r="B9330" s="3">
        <v>4</v>
      </c>
      <c r="C9330" s="3">
        <v>901</v>
      </c>
      <c r="D9330" s="3">
        <v>22</v>
      </c>
      <c r="E9330" s="3">
        <v>96</v>
      </c>
      <c r="F9330" s="3">
        <f t="shared" si="870"/>
        <v>0.06</v>
      </c>
      <c r="G9330" s="3">
        <v>0.33</v>
      </c>
      <c r="H9330" s="3">
        <v>8.8699999999999994E-3</v>
      </c>
      <c r="I9330" s="3">
        <v>3.13E-3</v>
      </c>
      <c r="J9330" s="3">
        <v>4.7600000000000003E-3</v>
      </c>
      <c r="K9330" s="3">
        <v>1.0277799999999999</v>
      </c>
      <c r="L9330" s="3">
        <v>0.08</v>
      </c>
      <c r="M9330" s="4">
        <f t="shared" si="871"/>
        <v>85.474545454545449</v>
      </c>
      <c r="N9330" s="4">
        <f t="shared" si="872"/>
        <v>30.16181818181818</v>
      </c>
      <c r="O9330" s="4">
        <f t="shared" si="873"/>
        <v>45.869090909090907</v>
      </c>
      <c r="P9330" s="4">
        <f t="shared" si="874"/>
        <v>9904.0618181818172</v>
      </c>
      <c r="Q9330" s="4">
        <f t="shared" si="875"/>
        <v>770.90909090909088</v>
      </c>
    </row>
    <row r="9331" spans="1:17" x14ac:dyDescent="0.25">
      <c r="A9331" s="3">
        <v>36001</v>
      </c>
      <c r="B9331" s="3">
        <v>4</v>
      </c>
      <c r="C9331" s="3">
        <v>903</v>
      </c>
      <c r="D9331" s="3">
        <v>22</v>
      </c>
      <c r="E9331" s="3">
        <v>95</v>
      </c>
      <c r="F9331" s="3">
        <f t="shared" si="870"/>
        <v>0.04</v>
      </c>
      <c r="G9331" s="3">
        <v>0.32</v>
      </c>
      <c r="H9331" s="3">
        <v>8.7399999999999995E-3</v>
      </c>
      <c r="I9331" s="3">
        <v>3.0000000000000001E-3</v>
      </c>
      <c r="J9331" s="3">
        <v>4.4099999999999999E-3</v>
      </c>
      <c r="K9331" s="3">
        <v>1.00966</v>
      </c>
      <c r="L9331" s="3">
        <v>0.08</v>
      </c>
      <c r="M9331" s="4">
        <f t="shared" si="871"/>
        <v>86.853749999999991</v>
      </c>
      <c r="N9331" s="4">
        <f t="shared" si="872"/>
        <v>29.8125</v>
      </c>
      <c r="O9331" s="4">
        <f t="shared" si="873"/>
        <v>43.824375000000003</v>
      </c>
      <c r="P9331" s="4">
        <f t="shared" si="874"/>
        <v>10033.49625</v>
      </c>
      <c r="Q9331" s="4">
        <f t="shared" si="875"/>
        <v>795</v>
      </c>
    </row>
    <row r="9332" spans="1:17" x14ac:dyDescent="0.25">
      <c r="A9332" s="3">
        <v>36002</v>
      </c>
      <c r="B9332" s="3">
        <v>4</v>
      </c>
      <c r="C9332" s="3">
        <v>902</v>
      </c>
      <c r="D9332" s="3">
        <v>22</v>
      </c>
      <c r="E9332" s="3">
        <v>95</v>
      </c>
      <c r="F9332" s="3">
        <f t="shared" si="870"/>
        <v>0.04</v>
      </c>
      <c r="G9332" s="3">
        <v>0.32</v>
      </c>
      <c r="H9332" s="3">
        <v>8.7299999999999999E-3</v>
      </c>
      <c r="I9332" s="3">
        <v>1.65E-3</v>
      </c>
      <c r="J9332" s="3">
        <v>4.0899999999999999E-3</v>
      </c>
      <c r="K9332" s="3">
        <v>1.00854</v>
      </c>
      <c r="L9332" s="3">
        <v>0.08</v>
      </c>
      <c r="M9332" s="4">
        <f t="shared" si="871"/>
        <v>86.754374999999996</v>
      </c>
      <c r="N9332" s="4">
        <f t="shared" si="872"/>
        <v>16.396875000000001</v>
      </c>
      <c r="O9332" s="4">
        <f t="shared" si="873"/>
        <v>40.644374999999997</v>
      </c>
      <c r="P9332" s="4">
        <f t="shared" si="874"/>
        <v>10022.366249999999</v>
      </c>
      <c r="Q9332" s="4">
        <f t="shared" si="875"/>
        <v>795</v>
      </c>
    </row>
    <row r="9333" spans="1:17" x14ac:dyDescent="0.25">
      <c r="A9333" s="3">
        <v>36003</v>
      </c>
      <c r="B9333" s="3">
        <v>4</v>
      </c>
      <c r="C9333" s="3">
        <v>900</v>
      </c>
      <c r="D9333" s="3">
        <v>22</v>
      </c>
      <c r="E9333" s="3">
        <v>95</v>
      </c>
      <c r="F9333" s="3">
        <f t="shared" si="870"/>
        <v>0.04</v>
      </c>
      <c r="G9333" s="3">
        <v>0.32</v>
      </c>
      <c r="H9333" s="3">
        <v>8.6999999999999994E-3</v>
      </c>
      <c r="I9333" s="3">
        <v>1.2600000000000001E-3</v>
      </c>
      <c r="J9333" s="3">
        <v>3.7799999999999999E-3</v>
      </c>
      <c r="K9333" s="3">
        <v>1.01542</v>
      </c>
      <c r="L9333" s="3">
        <v>0.08</v>
      </c>
      <c r="M9333" s="4">
        <f t="shared" si="871"/>
        <v>86.456249999999983</v>
      </c>
      <c r="N9333" s="4">
        <f t="shared" si="872"/>
        <v>12.52125</v>
      </c>
      <c r="O9333" s="4">
        <f t="shared" si="873"/>
        <v>37.563749999999999</v>
      </c>
      <c r="P9333" s="4">
        <f t="shared" si="874"/>
        <v>10090.73625</v>
      </c>
      <c r="Q9333" s="4">
        <f t="shared" si="875"/>
        <v>795</v>
      </c>
    </row>
    <row r="9334" spans="1:17" x14ac:dyDescent="0.25">
      <c r="A9334" s="3">
        <v>36004</v>
      </c>
      <c r="B9334" s="3">
        <v>4</v>
      </c>
      <c r="C9334" s="3">
        <v>901</v>
      </c>
      <c r="D9334" s="3">
        <v>22</v>
      </c>
      <c r="E9334" s="3">
        <v>96</v>
      </c>
      <c r="F9334" s="3">
        <f t="shared" si="870"/>
        <v>0.06</v>
      </c>
      <c r="G9334" s="3">
        <v>0.33</v>
      </c>
      <c r="H9334" s="3">
        <v>8.6700000000000006E-3</v>
      </c>
      <c r="I9334" s="3">
        <v>1.7600000000000001E-3</v>
      </c>
      <c r="J9334" s="3">
        <v>3.5000000000000001E-3</v>
      </c>
      <c r="K9334" s="3">
        <v>1.02366</v>
      </c>
      <c r="L9334" s="3">
        <v>7.0000000000000007E-2</v>
      </c>
      <c r="M9334" s="4">
        <f t="shared" si="871"/>
        <v>83.547272727272727</v>
      </c>
      <c r="N9334" s="4">
        <f t="shared" si="872"/>
        <v>16.96</v>
      </c>
      <c r="O9334" s="4">
        <f t="shared" si="873"/>
        <v>33.727272727272727</v>
      </c>
      <c r="P9334" s="4">
        <f t="shared" si="874"/>
        <v>9864.3599999999988</v>
      </c>
      <c r="Q9334" s="4">
        <f t="shared" si="875"/>
        <v>674.54545454545462</v>
      </c>
    </row>
    <row r="9335" spans="1:17" x14ac:dyDescent="0.25">
      <c r="A9335" s="3">
        <v>36005</v>
      </c>
      <c r="B9335" s="3">
        <v>4</v>
      </c>
      <c r="C9335" s="3">
        <v>901</v>
      </c>
      <c r="D9335" s="3">
        <v>22</v>
      </c>
      <c r="E9335" s="3">
        <v>95</v>
      </c>
      <c r="F9335" s="3">
        <f t="shared" si="870"/>
        <v>0.04</v>
      </c>
      <c r="G9335" s="3">
        <v>0.33</v>
      </c>
      <c r="H9335" s="3">
        <v>8.5500000000000003E-3</v>
      </c>
      <c r="I9335" s="3">
        <v>1.9400000000000001E-3</v>
      </c>
      <c r="J9335" s="3">
        <v>3.47E-3</v>
      </c>
      <c r="K9335" s="3">
        <v>1.0208600000000001</v>
      </c>
      <c r="L9335" s="3">
        <v>7.0000000000000007E-2</v>
      </c>
      <c r="M9335" s="4">
        <f t="shared" si="871"/>
        <v>82.390909090909091</v>
      </c>
      <c r="N9335" s="4">
        <f t="shared" si="872"/>
        <v>18.694545454545455</v>
      </c>
      <c r="O9335" s="4">
        <f t="shared" si="873"/>
        <v>33.43818181818181</v>
      </c>
      <c r="P9335" s="4">
        <f t="shared" si="874"/>
        <v>9837.3781818181815</v>
      </c>
      <c r="Q9335" s="4">
        <f t="shared" si="875"/>
        <v>674.54545454545462</v>
      </c>
    </row>
    <row r="9336" spans="1:17" x14ac:dyDescent="0.25">
      <c r="A9336" s="3">
        <v>36006</v>
      </c>
      <c r="B9336" s="3">
        <v>4</v>
      </c>
      <c r="C9336" s="3">
        <v>902</v>
      </c>
      <c r="D9336" s="3">
        <v>22</v>
      </c>
      <c r="E9336" s="3">
        <v>95</v>
      </c>
      <c r="F9336" s="3">
        <f t="shared" si="870"/>
        <v>0.04</v>
      </c>
      <c r="G9336" s="3">
        <v>0.33</v>
      </c>
      <c r="H9336" s="3">
        <v>8.4499999999999992E-3</v>
      </c>
      <c r="I9336" s="3">
        <v>1.8400000000000001E-3</v>
      </c>
      <c r="J9336" s="3">
        <v>3.16E-3</v>
      </c>
      <c r="K9336" s="3">
        <v>1.0262800000000001</v>
      </c>
      <c r="L9336" s="3">
        <v>0.08</v>
      </c>
      <c r="M9336" s="4">
        <f t="shared" si="871"/>
        <v>81.427272727272708</v>
      </c>
      <c r="N9336" s="4">
        <f t="shared" si="872"/>
        <v>17.730909090909091</v>
      </c>
      <c r="O9336" s="4">
        <f t="shared" si="873"/>
        <v>30.450909090909093</v>
      </c>
      <c r="P9336" s="4">
        <f t="shared" si="874"/>
        <v>9889.6072727272731</v>
      </c>
      <c r="Q9336" s="4">
        <f t="shared" si="875"/>
        <v>770.90909090909088</v>
      </c>
    </row>
    <row r="9337" spans="1:17" x14ac:dyDescent="0.25">
      <c r="A9337" s="3">
        <v>36007</v>
      </c>
      <c r="B9337" s="3">
        <v>4</v>
      </c>
      <c r="C9337" s="3">
        <v>905</v>
      </c>
      <c r="D9337" s="3">
        <v>22</v>
      </c>
      <c r="E9337" s="3">
        <v>95</v>
      </c>
      <c r="F9337" s="3">
        <f t="shared" si="870"/>
        <v>0.04</v>
      </c>
      <c r="G9337" s="3">
        <v>0.33</v>
      </c>
      <c r="H9337" s="3">
        <v>8.4799999999999997E-3</v>
      </c>
      <c r="I9337" s="3">
        <v>1.66E-3</v>
      </c>
      <c r="J9337" s="3">
        <v>3.1700000000000001E-3</v>
      </c>
      <c r="K9337" s="3">
        <v>1.02969</v>
      </c>
      <c r="L9337" s="3">
        <v>0.08</v>
      </c>
      <c r="M9337" s="4">
        <f t="shared" si="871"/>
        <v>81.716363636363624</v>
      </c>
      <c r="N9337" s="4">
        <f t="shared" si="872"/>
        <v>15.996363636363634</v>
      </c>
      <c r="O9337" s="4">
        <f t="shared" si="873"/>
        <v>30.547272727272727</v>
      </c>
      <c r="P9337" s="4">
        <f t="shared" si="874"/>
        <v>9922.4672727272737</v>
      </c>
      <c r="Q9337" s="4">
        <f t="shared" si="875"/>
        <v>770.90909090909088</v>
      </c>
    </row>
    <row r="9338" spans="1:17" x14ac:dyDescent="0.25">
      <c r="A9338" s="3">
        <v>36008</v>
      </c>
      <c r="B9338" s="3">
        <v>4</v>
      </c>
      <c r="C9338" s="3">
        <v>904</v>
      </c>
      <c r="D9338" s="3">
        <v>22</v>
      </c>
      <c r="E9338" s="3">
        <v>95</v>
      </c>
      <c r="F9338" s="3">
        <f t="shared" si="870"/>
        <v>0.04</v>
      </c>
      <c r="G9338" s="3">
        <v>0.33</v>
      </c>
      <c r="H9338" s="3">
        <v>8.4700000000000001E-3</v>
      </c>
      <c r="I9338" s="3">
        <v>1.4599999999999999E-3</v>
      </c>
      <c r="J9338" s="3">
        <v>2.8500000000000001E-3</v>
      </c>
      <c r="K9338" s="3">
        <v>1.02434</v>
      </c>
      <c r="L9338" s="3">
        <v>0.08</v>
      </c>
      <c r="M9338" s="4">
        <f t="shared" si="871"/>
        <v>81.61999999999999</v>
      </c>
      <c r="N9338" s="4">
        <f t="shared" si="872"/>
        <v>14.069090909090907</v>
      </c>
      <c r="O9338" s="4">
        <f t="shared" si="873"/>
        <v>27.463636363636365</v>
      </c>
      <c r="P9338" s="4">
        <f t="shared" si="874"/>
        <v>9870.9127272727274</v>
      </c>
      <c r="Q9338" s="4">
        <f t="shared" si="875"/>
        <v>770.90909090909088</v>
      </c>
    </row>
    <row r="9339" spans="1:17" x14ac:dyDescent="0.25">
      <c r="A9339" s="3">
        <v>36009</v>
      </c>
      <c r="B9339" s="3">
        <v>4</v>
      </c>
      <c r="C9339" s="3">
        <v>903</v>
      </c>
      <c r="D9339" s="3">
        <v>22</v>
      </c>
      <c r="E9339" s="3">
        <v>95</v>
      </c>
      <c r="F9339" s="3">
        <f t="shared" si="870"/>
        <v>0.04</v>
      </c>
      <c r="G9339" s="3">
        <v>0.33</v>
      </c>
      <c r="H9339" s="3">
        <v>8.4600000000000005E-3</v>
      </c>
      <c r="I9339" s="3">
        <v>1.3600000000000001E-3</v>
      </c>
      <c r="J9339" s="3">
        <v>2.8400000000000001E-3</v>
      </c>
      <c r="K9339" s="3">
        <v>1.02321</v>
      </c>
      <c r="L9339" s="3">
        <v>0.08</v>
      </c>
      <c r="M9339" s="4">
        <f t="shared" si="871"/>
        <v>81.523636363636371</v>
      </c>
      <c r="N9339" s="4">
        <f t="shared" si="872"/>
        <v>13.105454545454545</v>
      </c>
      <c r="O9339" s="4">
        <f t="shared" si="873"/>
        <v>27.367272727272731</v>
      </c>
      <c r="P9339" s="4">
        <f t="shared" si="874"/>
        <v>9860.0236363636359</v>
      </c>
      <c r="Q9339" s="4">
        <f t="shared" si="875"/>
        <v>770.90909090909088</v>
      </c>
    </row>
    <row r="9340" spans="1:17" x14ac:dyDescent="0.25">
      <c r="A9340" s="3">
        <v>36010</v>
      </c>
      <c r="B9340" s="3">
        <v>4</v>
      </c>
      <c r="C9340" s="3">
        <v>903</v>
      </c>
      <c r="D9340" s="3">
        <v>22</v>
      </c>
      <c r="E9340" s="3">
        <v>96</v>
      </c>
      <c r="F9340" s="3">
        <f t="shared" si="870"/>
        <v>0.06</v>
      </c>
      <c r="G9340" s="3">
        <v>0.24511654962152138</v>
      </c>
      <c r="H9340" s="3">
        <v>6.3338380851536095E-3</v>
      </c>
      <c r="I9340" s="3">
        <v>1.0233415263721077E-3</v>
      </c>
      <c r="J9340" s="3">
        <v>1.9038912118550843E-3</v>
      </c>
      <c r="K9340" s="3">
        <v>0.77039597965421791</v>
      </c>
      <c r="L9340" s="3">
        <v>0.08</v>
      </c>
      <c r="M9340" s="4">
        <f t="shared" si="871"/>
        <v>82.171543055287998</v>
      </c>
      <c r="N9340" s="4">
        <f t="shared" si="872"/>
        <v>13.276239645540359</v>
      </c>
      <c r="O9340" s="4">
        <f t="shared" si="873"/>
        <v>24.699980735889042</v>
      </c>
      <c r="P9340" s="4">
        <f t="shared" si="874"/>
        <v>9994.6707763436716</v>
      </c>
      <c r="Q9340" s="4">
        <f t="shared" si="875"/>
        <v>1037.8736172356089</v>
      </c>
    </row>
    <row r="9341" spans="1:17" x14ac:dyDescent="0.25">
      <c r="A9341" s="3">
        <v>36011</v>
      </c>
      <c r="B9341" s="3">
        <v>4</v>
      </c>
      <c r="C9341" s="3">
        <v>904</v>
      </c>
      <c r="D9341" s="3">
        <v>22</v>
      </c>
      <c r="E9341" s="3">
        <v>95</v>
      </c>
      <c r="F9341" s="3">
        <f t="shared" si="870"/>
        <v>0.04</v>
      </c>
      <c r="G9341" s="3">
        <v>0.24326600718072153</v>
      </c>
      <c r="H9341" s="3">
        <v>6.2454125922479786E-3</v>
      </c>
      <c r="I9341" s="3">
        <v>1.0878452935457591E-3</v>
      </c>
      <c r="J9341" s="3">
        <v>1.8889716725135662E-3</v>
      </c>
      <c r="K9341" s="3">
        <v>0.76435889462781093</v>
      </c>
      <c r="L9341" s="3">
        <v>0.08</v>
      </c>
      <c r="M9341" s="4">
        <f t="shared" si="871"/>
        <v>81.640720269619663</v>
      </c>
      <c r="N9341" s="4">
        <f t="shared" si="872"/>
        <v>14.220433317284545</v>
      </c>
      <c r="O9341" s="4">
        <f t="shared" si="873"/>
        <v>24.692845450168512</v>
      </c>
      <c r="P9341" s="4">
        <f t="shared" si="874"/>
        <v>9991.7835339431876</v>
      </c>
      <c r="Q9341" s="4">
        <f t="shared" si="875"/>
        <v>1045.7687983138846</v>
      </c>
    </row>
    <row r="9342" spans="1:17" x14ac:dyDescent="0.25">
      <c r="A9342" s="3">
        <v>36012</v>
      </c>
      <c r="B9342" s="3">
        <v>4</v>
      </c>
      <c r="C9342" s="3">
        <v>900</v>
      </c>
      <c r="D9342" s="3">
        <v>22</v>
      </c>
      <c r="E9342" s="3">
        <v>95</v>
      </c>
      <c r="F9342" s="3">
        <f t="shared" si="870"/>
        <v>0.04</v>
      </c>
      <c r="G9342" s="3">
        <v>0.24341009760479557</v>
      </c>
      <c r="H9342" s="3">
        <v>6.2085039912751876E-3</v>
      </c>
      <c r="I9342" s="3">
        <v>1.1607203114123174E-3</v>
      </c>
      <c r="J9342" s="3">
        <v>1.8895446929967962E-3</v>
      </c>
      <c r="K9342" s="3">
        <v>0.76459076327334641</v>
      </c>
      <c r="L9342" s="3">
        <v>0.08</v>
      </c>
      <c r="M9342" s="4">
        <f t="shared" si="871"/>
        <v>81.110204081632673</v>
      </c>
      <c r="N9342" s="4">
        <f t="shared" si="872"/>
        <v>15.164081632653062</v>
      </c>
      <c r="O9342" s="4">
        <f t="shared" si="873"/>
        <v>24.68571428571429</v>
      </c>
      <c r="P9342" s="4">
        <f t="shared" si="874"/>
        <v>9988.897959183676</v>
      </c>
      <c r="Q9342" s="4">
        <f t="shared" si="875"/>
        <v>1045.1497390755244</v>
      </c>
    </row>
    <row r="9343" spans="1:17" x14ac:dyDescent="0.25">
      <c r="A9343" s="3">
        <v>36013</v>
      </c>
      <c r="B9343" s="3">
        <v>4</v>
      </c>
      <c r="C9343" s="3">
        <v>902</v>
      </c>
      <c r="D9343" s="3">
        <v>22</v>
      </c>
      <c r="E9343" s="3">
        <v>95</v>
      </c>
      <c r="F9343" s="3">
        <f t="shared" si="870"/>
        <v>0.04</v>
      </c>
      <c r="G9343" s="3">
        <v>0.24324688010378062</v>
      </c>
      <c r="H9343" s="3">
        <v>6.2325397304223698E-3</v>
      </c>
      <c r="I9343" s="3">
        <v>1.2380398214507479E-3</v>
      </c>
      <c r="J9343" s="3">
        <v>1.8968599179546345E-3</v>
      </c>
      <c r="K9343" s="3">
        <v>0.76382484196208922</v>
      </c>
      <c r="L9343" s="3">
        <v>0.08</v>
      </c>
      <c r="M9343" s="4">
        <f t="shared" si="871"/>
        <v>81.478851174934732</v>
      </c>
      <c r="N9343" s="4">
        <f t="shared" si="872"/>
        <v>16.185065274151437</v>
      </c>
      <c r="O9343" s="4">
        <f t="shared" si="873"/>
        <v>24.797911227154056</v>
      </c>
      <c r="P9343" s="4">
        <f t="shared" si="874"/>
        <v>9985.587467362926</v>
      </c>
      <c r="Q9343" s="4">
        <f t="shared" si="875"/>
        <v>1045.8510295855015</v>
      </c>
    </row>
    <row r="9344" spans="1:17" x14ac:dyDescent="0.25">
      <c r="A9344" s="3">
        <v>36014</v>
      </c>
      <c r="B9344" s="3">
        <v>4</v>
      </c>
      <c r="C9344" s="3">
        <v>902</v>
      </c>
      <c r="D9344" s="3">
        <v>22</v>
      </c>
      <c r="E9344" s="3">
        <v>95</v>
      </c>
      <c r="F9344" s="3">
        <f t="shared" si="870"/>
        <v>0.04</v>
      </c>
      <c r="G9344" s="3">
        <v>0.24493437888660391</v>
      </c>
      <c r="H9344" s="3">
        <v>6.2077391181401802E-3</v>
      </c>
      <c r="I9344" s="3">
        <v>1.3138611094997267E-3</v>
      </c>
      <c r="J9344" s="3">
        <v>1.6635450740435818E-3</v>
      </c>
      <c r="K9344" s="3">
        <v>0.7693047219964807</v>
      </c>
      <c r="L9344" s="3">
        <v>0.08</v>
      </c>
      <c r="M9344" s="4">
        <f t="shared" si="871"/>
        <v>80.595506786023648</v>
      </c>
      <c r="N9344" s="4">
        <f t="shared" si="872"/>
        <v>17.057949754548076</v>
      </c>
      <c r="O9344" s="4">
        <f t="shared" si="873"/>
        <v>21.597920877851575</v>
      </c>
      <c r="P9344" s="4">
        <f t="shared" si="874"/>
        <v>9987.9364712676852</v>
      </c>
      <c r="Q9344" s="4">
        <f t="shared" si="875"/>
        <v>1038.6455390885669</v>
      </c>
    </row>
    <row r="9345" spans="1:17" x14ac:dyDescent="0.25">
      <c r="A9345" s="3">
        <v>36015</v>
      </c>
      <c r="B9345" s="3">
        <v>4</v>
      </c>
      <c r="C9345" s="3">
        <v>902</v>
      </c>
      <c r="D9345" s="3">
        <v>22</v>
      </c>
      <c r="E9345" s="3">
        <v>96</v>
      </c>
      <c r="F9345" s="3">
        <f t="shared" si="870"/>
        <v>0.06</v>
      </c>
      <c r="G9345" s="3">
        <v>0.24883104432967068</v>
      </c>
      <c r="H9345" s="3">
        <v>6.3046775689164355E-3</v>
      </c>
      <c r="I9345" s="3">
        <v>1.4085101377644871E-3</v>
      </c>
      <c r="J9345" s="3">
        <v>1.6895225642707431E-3</v>
      </c>
      <c r="K9345" s="3">
        <v>0.78131798584438861</v>
      </c>
      <c r="L9345" s="3">
        <v>0.08</v>
      </c>
      <c r="M9345" s="4">
        <f t="shared" si="871"/>
        <v>80.57224018475749</v>
      </c>
      <c r="N9345" s="4">
        <f t="shared" si="872"/>
        <v>18.000415704387994</v>
      </c>
      <c r="O9345" s="4">
        <f t="shared" si="873"/>
        <v>21.591685912240184</v>
      </c>
      <c r="P9345" s="4">
        <f t="shared" si="874"/>
        <v>9985.0531177829089</v>
      </c>
      <c r="Q9345" s="4">
        <f t="shared" si="875"/>
        <v>1022.380469789578</v>
      </c>
    </row>
    <row r="9346" spans="1:17" x14ac:dyDescent="0.25">
      <c r="A9346" s="3">
        <v>36016</v>
      </c>
      <c r="B9346" s="3">
        <v>4</v>
      </c>
      <c r="C9346" s="3">
        <v>901</v>
      </c>
      <c r="D9346" s="3">
        <v>22</v>
      </c>
      <c r="E9346" s="3">
        <v>95</v>
      </c>
      <c r="F9346" s="3">
        <f t="shared" ref="F9346:F9409" si="876">(E9346-$E$13411)/($E$13410-$E$13411)</f>
        <v>0.04</v>
      </c>
      <c r="G9346" s="3">
        <v>0.24488965500575316</v>
      </c>
      <c r="H9346" s="3">
        <v>6.2372357003099453E-3</v>
      </c>
      <c r="I9346" s="3">
        <v>1.530495607983663E-3</v>
      </c>
      <c r="J9346" s="3">
        <v>1.8982891261812877E-3</v>
      </c>
      <c r="K9346" s="3">
        <v>0.76812913570121388</v>
      </c>
      <c r="L9346" s="3">
        <v>0.08</v>
      </c>
      <c r="M9346" s="4">
        <f t="shared" ref="M9346:M9409" si="877">H9346/$G9346*3180</f>
        <v>80.993251946553883</v>
      </c>
      <c r="N9346" s="4">
        <f t="shared" ref="N9346:N9409" si="878">I9346/$G9346*3180</f>
        <v>19.874159377102757</v>
      </c>
      <c r="O9346" s="4">
        <f t="shared" ref="O9346:O9409" si="879">J9346/$G9346*3180</f>
        <v>24.650120157646835</v>
      </c>
      <c r="P9346" s="4">
        <f t="shared" ref="P9346:P9409" si="880">K9346/$G9346*3180</f>
        <v>9974.4950495049507</v>
      </c>
      <c r="Q9346" s="4">
        <f t="shared" ref="Q9346:Q9409" si="881">L9346/$G9346*3180</f>
        <v>1038.835225579551</v>
      </c>
    </row>
    <row r="9347" spans="1:17" x14ac:dyDescent="0.25">
      <c r="A9347" s="3">
        <v>36017</v>
      </c>
      <c r="B9347" s="3">
        <v>4</v>
      </c>
      <c r="C9347" s="3">
        <v>900</v>
      </c>
      <c r="D9347" s="3">
        <v>22</v>
      </c>
      <c r="E9347" s="3">
        <v>95</v>
      </c>
      <c r="F9347" s="3">
        <f t="shared" si="876"/>
        <v>0.04</v>
      </c>
      <c r="G9347" s="3">
        <v>0.24459820332263232</v>
      </c>
      <c r="H9347" s="3">
        <v>6.2669416276251132E-3</v>
      </c>
      <c r="I9347" s="3">
        <v>1.6010064217481387E-3</v>
      </c>
      <c r="J9347" s="3">
        <v>1.8954832900189384E-3</v>
      </c>
      <c r="K9347" s="3">
        <v>0.76699377413980607</v>
      </c>
      <c r="L9347" s="3">
        <v>0.08</v>
      </c>
      <c r="M9347" s="4">
        <f t="shared" si="877"/>
        <v>81.475963866999791</v>
      </c>
      <c r="N9347" s="4">
        <f t="shared" si="878"/>
        <v>20.814545454545453</v>
      </c>
      <c r="O9347" s="4">
        <f t="shared" si="879"/>
        <v>24.643013645973479</v>
      </c>
      <c r="P9347" s="4">
        <f t="shared" si="880"/>
        <v>9971.6194503171264</v>
      </c>
      <c r="Q9347" s="4">
        <f t="shared" si="881"/>
        <v>1040.0730526398791</v>
      </c>
    </row>
    <row r="9348" spans="1:17" x14ac:dyDescent="0.25">
      <c r="A9348" s="3">
        <v>36018</v>
      </c>
      <c r="B9348" s="3">
        <v>4</v>
      </c>
      <c r="C9348" s="3">
        <v>901</v>
      </c>
      <c r="D9348" s="3">
        <v>22</v>
      </c>
      <c r="E9348" s="3">
        <v>95</v>
      </c>
      <c r="F9348" s="3">
        <f t="shared" si="876"/>
        <v>0.04</v>
      </c>
      <c r="G9348" s="3">
        <v>0.24495976674107744</v>
      </c>
      <c r="H9348" s="3">
        <v>6.3151880206767565E-3</v>
      </c>
      <c r="I9348" s="3">
        <v>1.6033730186688704E-3</v>
      </c>
      <c r="J9348" s="3">
        <v>1.8982851806650478E-3</v>
      </c>
      <c r="K9348" s="3">
        <v>0.76812753917624965</v>
      </c>
      <c r="L9348" s="3">
        <v>0.08</v>
      </c>
      <c r="M9348" s="4">
        <f t="shared" si="877"/>
        <v>81.982025754372472</v>
      </c>
      <c r="N9348" s="4">
        <f t="shared" si="878"/>
        <v>20.814545454545453</v>
      </c>
      <c r="O9348" s="4">
        <f t="shared" si="879"/>
        <v>24.643013645973479</v>
      </c>
      <c r="P9348" s="4">
        <f t="shared" si="880"/>
        <v>9971.6194503171264</v>
      </c>
      <c r="Q9348" s="4">
        <f t="shared" si="881"/>
        <v>1038.5378929140672</v>
      </c>
    </row>
    <row r="9349" spans="1:17" x14ac:dyDescent="0.25">
      <c r="A9349" s="3">
        <v>36019</v>
      </c>
      <c r="B9349" s="3">
        <v>4</v>
      </c>
      <c r="C9349" s="3">
        <v>902</v>
      </c>
      <c r="D9349" s="3">
        <v>22</v>
      </c>
      <c r="E9349" s="3">
        <v>95</v>
      </c>
      <c r="F9349" s="3">
        <f t="shared" si="876"/>
        <v>0.04</v>
      </c>
      <c r="G9349" s="3">
        <v>0.24521907802916543</v>
      </c>
      <c r="H9349" s="3">
        <v>6.3249122681511656E-3</v>
      </c>
      <c r="I9349" s="3">
        <v>1.605841923153785E-3</v>
      </c>
      <c r="J9349" s="3">
        <v>1.6635571719774938E-3</v>
      </c>
      <c r="K9349" s="3">
        <v>0.76931031667367367</v>
      </c>
      <c r="L9349" s="3">
        <v>0.08</v>
      </c>
      <c r="M9349" s="4">
        <f t="shared" si="877"/>
        <v>82.021436400346118</v>
      </c>
      <c r="N9349" s="4">
        <f t="shared" si="878"/>
        <v>20.824551485434096</v>
      </c>
      <c r="O9349" s="4">
        <f t="shared" si="879"/>
        <v>21.573002595904239</v>
      </c>
      <c r="P9349" s="4">
        <f t="shared" si="880"/>
        <v>9976.4130372079617</v>
      </c>
      <c r="Q9349" s="4">
        <f t="shared" si="881"/>
        <v>1037.4396724945791</v>
      </c>
    </row>
    <row r="9350" spans="1:17" x14ac:dyDescent="0.25">
      <c r="A9350" s="3">
        <v>36020</v>
      </c>
      <c r="B9350" s="3">
        <v>4</v>
      </c>
      <c r="C9350" s="3">
        <v>902</v>
      </c>
      <c r="D9350" s="3">
        <v>22</v>
      </c>
      <c r="E9350" s="3">
        <v>95</v>
      </c>
      <c r="F9350" s="3">
        <f t="shared" si="876"/>
        <v>0.04</v>
      </c>
      <c r="G9350" s="3">
        <v>0.33</v>
      </c>
      <c r="H9350" s="3">
        <v>7.8499999999999993E-3</v>
      </c>
      <c r="I9350" s="3">
        <v>1.2600000000000001E-3</v>
      </c>
      <c r="J9350" s="3">
        <v>2.6800000000000001E-3</v>
      </c>
      <c r="K9350" s="3">
        <v>1.0305899999999999</v>
      </c>
      <c r="L9350" s="3">
        <v>0.08</v>
      </c>
      <c r="M9350" s="4">
        <f t="shared" si="877"/>
        <v>75.645454545454541</v>
      </c>
      <c r="N9350" s="4">
        <f t="shared" si="878"/>
        <v>12.141818181818183</v>
      </c>
      <c r="O9350" s="4">
        <f t="shared" si="879"/>
        <v>25.825454545454544</v>
      </c>
      <c r="P9350" s="4">
        <f t="shared" si="880"/>
        <v>9931.1399999999976</v>
      </c>
      <c r="Q9350" s="4">
        <f t="shared" si="881"/>
        <v>770.90909090909088</v>
      </c>
    </row>
    <row r="9351" spans="1:17" x14ac:dyDescent="0.25">
      <c r="A9351" s="3">
        <v>36021</v>
      </c>
      <c r="B9351" s="3">
        <v>4</v>
      </c>
      <c r="C9351" s="3">
        <v>901</v>
      </c>
      <c r="D9351" s="3">
        <v>22</v>
      </c>
      <c r="E9351" s="3">
        <v>95</v>
      </c>
      <c r="F9351" s="3">
        <f t="shared" si="876"/>
        <v>0.04</v>
      </c>
      <c r="G9351" s="3">
        <v>0.33</v>
      </c>
      <c r="H9351" s="3">
        <v>7.8100000000000001E-3</v>
      </c>
      <c r="I9351" s="3">
        <v>1.2600000000000001E-3</v>
      </c>
      <c r="J9351" s="3">
        <v>2.8300000000000001E-3</v>
      </c>
      <c r="K9351" s="3">
        <v>1.0294300000000001</v>
      </c>
      <c r="L9351" s="3">
        <v>0.08</v>
      </c>
      <c r="M9351" s="4">
        <f t="shared" si="877"/>
        <v>75.259999999999991</v>
      </c>
      <c r="N9351" s="4">
        <f t="shared" si="878"/>
        <v>12.141818181818183</v>
      </c>
      <c r="O9351" s="4">
        <f t="shared" si="879"/>
        <v>27.27090909090909</v>
      </c>
      <c r="P9351" s="4">
        <f t="shared" si="880"/>
        <v>9919.9618181818187</v>
      </c>
      <c r="Q9351" s="4">
        <f t="shared" si="881"/>
        <v>770.90909090909088</v>
      </c>
    </row>
    <row r="9352" spans="1:17" x14ac:dyDescent="0.25">
      <c r="A9352" s="3">
        <v>36022</v>
      </c>
      <c r="B9352" s="3">
        <v>4</v>
      </c>
      <c r="C9352" s="3">
        <v>900</v>
      </c>
      <c r="D9352" s="3">
        <v>22</v>
      </c>
      <c r="E9352" s="3">
        <v>95</v>
      </c>
      <c r="F9352" s="3">
        <f t="shared" si="876"/>
        <v>0.04</v>
      </c>
      <c r="G9352" s="3">
        <v>0.33</v>
      </c>
      <c r="H9352" s="3">
        <v>7.8600000000000007E-3</v>
      </c>
      <c r="I9352" s="3">
        <v>1.31E-3</v>
      </c>
      <c r="J9352" s="3">
        <v>2.8300000000000001E-3</v>
      </c>
      <c r="K9352" s="3">
        <v>1.0282899999999999</v>
      </c>
      <c r="L9352" s="3">
        <v>0.08</v>
      </c>
      <c r="M9352" s="4">
        <f t="shared" si="877"/>
        <v>75.741818181818175</v>
      </c>
      <c r="N9352" s="4">
        <f t="shared" si="878"/>
        <v>12.623636363636363</v>
      </c>
      <c r="O9352" s="4">
        <f t="shared" si="879"/>
        <v>27.27090909090909</v>
      </c>
      <c r="P9352" s="4">
        <f t="shared" si="880"/>
        <v>9908.9763636363623</v>
      </c>
      <c r="Q9352" s="4">
        <f t="shared" si="881"/>
        <v>770.90909090909088</v>
      </c>
    </row>
    <row r="9353" spans="1:17" x14ac:dyDescent="0.25">
      <c r="A9353" s="3">
        <v>36023</v>
      </c>
      <c r="B9353" s="3">
        <v>4</v>
      </c>
      <c r="C9353" s="3">
        <v>900</v>
      </c>
      <c r="D9353" s="3">
        <v>22</v>
      </c>
      <c r="E9353" s="3">
        <v>95</v>
      </c>
      <c r="F9353" s="3">
        <f t="shared" si="876"/>
        <v>0.04</v>
      </c>
      <c r="G9353" s="3">
        <v>0.2481088146094157</v>
      </c>
      <c r="H9353" s="3">
        <v>5.6016872152073183E-3</v>
      </c>
      <c r="I9353" s="3">
        <v>2.9090887711825443E-4</v>
      </c>
      <c r="J9353" s="3">
        <v>2.3678629532881178E-3</v>
      </c>
      <c r="K9353" s="3">
        <v>0.781394774585079</v>
      </c>
      <c r="L9353" s="3">
        <v>0.08</v>
      </c>
      <c r="M9353" s="4">
        <f t="shared" si="877"/>
        <v>71.79658398030675</v>
      </c>
      <c r="N9353" s="4">
        <f t="shared" si="878"/>
        <v>3.7285665593637565</v>
      </c>
      <c r="O9353" s="4">
        <f t="shared" si="879"/>
        <v>30.348797576216626</v>
      </c>
      <c r="P9353" s="4">
        <f t="shared" si="880"/>
        <v>10015.103200151489</v>
      </c>
      <c r="Q9353" s="4">
        <f t="shared" si="881"/>
        <v>1025.3565573657195</v>
      </c>
    </row>
    <row r="9354" spans="1:17" x14ac:dyDescent="0.25">
      <c r="A9354" s="3">
        <v>36024</v>
      </c>
      <c r="B9354" s="3">
        <v>4</v>
      </c>
      <c r="C9354" s="3">
        <v>904</v>
      </c>
      <c r="D9354" s="3">
        <v>22</v>
      </c>
      <c r="E9354" s="3">
        <v>96</v>
      </c>
      <c r="F9354" s="3">
        <f t="shared" si="876"/>
        <v>0.06</v>
      </c>
      <c r="G9354" s="3">
        <v>0.33</v>
      </c>
      <c r="H9354" s="3">
        <v>8.0800000000000004E-3</v>
      </c>
      <c r="I9354" s="3">
        <v>1.3799999999999999E-3</v>
      </c>
      <c r="J9354" s="3">
        <v>3.0400000000000002E-3</v>
      </c>
      <c r="K9354" s="3">
        <v>1.04749</v>
      </c>
      <c r="L9354" s="3">
        <v>0.08</v>
      </c>
      <c r="M9354" s="4">
        <f t="shared" si="877"/>
        <v>77.86181818181818</v>
      </c>
      <c r="N9354" s="4">
        <f t="shared" si="878"/>
        <v>13.298181818181817</v>
      </c>
      <c r="O9354" s="4">
        <f t="shared" si="879"/>
        <v>29.294545454545453</v>
      </c>
      <c r="P9354" s="4">
        <f t="shared" si="880"/>
        <v>10093.994545454545</v>
      </c>
      <c r="Q9354" s="4">
        <f t="shared" si="881"/>
        <v>770.90909090909088</v>
      </c>
    </row>
    <row r="9355" spans="1:17" x14ac:dyDescent="0.25">
      <c r="A9355" s="3">
        <v>36025</v>
      </c>
      <c r="B9355" s="3">
        <v>4</v>
      </c>
      <c r="C9355" s="3">
        <v>902</v>
      </c>
      <c r="D9355" s="3">
        <v>22</v>
      </c>
      <c r="E9355" s="3">
        <v>95</v>
      </c>
      <c r="F9355" s="3">
        <f t="shared" si="876"/>
        <v>0.04</v>
      </c>
      <c r="G9355" s="3">
        <v>0.24817146428838791</v>
      </c>
      <c r="H9355" s="3">
        <v>5.6782344988917637E-3</v>
      </c>
      <c r="I9355" s="3">
        <v>2.9084464973477765E-4</v>
      </c>
      <c r="J9355" s="3">
        <v>2.6040741894857995E-3</v>
      </c>
      <c r="K9355" s="3">
        <v>0.78122225684573998</v>
      </c>
      <c r="L9355" s="3">
        <v>0.08</v>
      </c>
      <c r="M9355" s="4">
        <f t="shared" si="877"/>
        <v>72.759314848112041</v>
      </c>
      <c r="N9355" s="4">
        <f t="shared" si="878"/>
        <v>3.7268023090754228</v>
      </c>
      <c r="O9355" s="4">
        <f t="shared" si="879"/>
        <v>33.367881139396225</v>
      </c>
      <c r="P9355" s="4">
        <f t="shared" si="880"/>
        <v>10010.364341818869</v>
      </c>
      <c r="Q9355" s="4">
        <f t="shared" si="881"/>
        <v>1025.097711090483</v>
      </c>
    </row>
    <row r="9356" spans="1:17" x14ac:dyDescent="0.25">
      <c r="A9356" s="3">
        <v>36026</v>
      </c>
      <c r="B9356" s="3">
        <v>4</v>
      </c>
      <c r="C9356" s="3">
        <v>901</v>
      </c>
      <c r="D9356" s="3">
        <v>22</v>
      </c>
      <c r="E9356" s="3">
        <v>96</v>
      </c>
      <c r="F9356" s="3">
        <f t="shared" si="876"/>
        <v>0.06</v>
      </c>
      <c r="G9356" s="3">
        <v>0.25075261368086293</v>
      </c>
      <c r="H9356" s="3">
        <v>6.4280845845573302E-3</v>
      </c>
      <c r="I9356" s="3">
        <v>1.8545869373051878E-3</v>
      </c>
      <c r="J9356" s="3">
        <v>1.9322208090993586E-3</v>
      </c>
      <c r="K9356" s="3">
        <v>0.78565478255700694</v>
      </c>
      <c r="L9356" s="3">
        <v>0.09</v>
      </c>
      <c r="M9356" s="4">
        <f t="shared" si="877"/>
        <v>81.519824175824169</v>
      </c>
      <c r="N9356" s="4">
        <f t="shared" si="878"/>
        <v>23.519541328236979</v>
      </c>
      <c r="O9356" s="4">
        <f t="shared" si="879"/>
        <v>24.504080267558528</v>
      </c>
      <c r="P9356" s="4">
        <f t="shared" si="880"/>
        <v>9963.5340659340654</v>
      </c>
      <c r="Q9356" s="4">
        <f t="shared" si="881"/>
        <v>1141.363975428992</v>
      </c>
    </row>
    <row r="9357" spans="1:17" x14ac:dyDescent="0.25">
      <c r="A9357" s="3">
        <v>36027</v>
      </c>
      <c r="B9357" s="3">
        <v>4</v>
      </c>
      <c r="C9357" s="3">
        <v>901</v>
      </c>
      <c r="D9357" s="3">
        <v>22</v>
      </c>
      <c r="E9357" s="3">
        <v>96</v>
      </c>
      <c r="F9357" s="3">
        <f t="shared" si="876"/>
        <v>0.06</v>
      </c>
      <c r="G9357" s="3">
        <v>0.25174962724441408</v>
      </c>
      <c r="H9357" s="3">
        <v>5.7979106205640688E-3</v>
      </c>
      <c r="I9357" s="3">
        <v>3.6869292618198012E-4</v>
      </c>
      <c r="J9357" s="3">
        <v>2.6408702619546481E-3</v>
      </c>
      <c r="K9357" s="3">
        <v>0.7922610785863945</v>
      </c>
      <c r="L9357" s="3">
        <v>0.09</v>
      </c>
      <c r="M9357" s="4">
        <f t="shared" si="877"/>
        <v>73.236874172185438</v>
      </c>
      <c r="N9357" s="4">
        <f t="shared" si="878"/>
        <v>4.6571807000946075</v>
      </c>
      <c r="O9357" s="4">
        <f t="shared" si="879"/>
        <v>33.358410596026488</v>
      </c>
      <c r="P9357" s="4">
        <f t="shared" si="880"/>
        <v>10007.523178807947</v>
      </c>
      <c r="Q9357" s="4">
        <f t="shared" si="881"/>
        <v>1136.843788539712</v>
      </c>
    </row>
    <row r="9358" spans="1:17" x14ac:dyDescent="0.25">
      <c r="A9358" s="3">
        <v>36028</v>
      </c>
      <c r="B9358" s="3">
        <v>4</v>
      </c>
      <c r="C9358" s="3">
        <v>902</v>
      </c>
      <c r="D9358" s="3">
        <v>22</v>
      </c>
      <c r="E9358" s="3">
        <v>95</v>
      </c>
      <c r="F9358" s="3">
        <f t="shared" si="876"/>
        <v>0.04</v>
      </c>
      <c r="G9358" s="3">
        <v>0.24824295019564757</v>
      </c>
      <c r="H9358" s="3">
        <v>5.6782580441346155E-3</v>
      </c>
      <c r="I9358" s="3">
        <v>3.6355731968104295E-4</v>
      </c>
      <c r="J9358" s="3">
        <v>2.604084987482819E-3</v>
      </c>
      <c r="K9358" s="3">
        <v>0.78122549624484583</v>
      </c>
      <c r="L9358" s="3">
        <v>0.08</v>
      </c>
      <c r="M9358" s="4">
        <f t="shared" si="877"/>
        <v>72.73866414380322</v>
      </c>
      <c r="N9358" s="4">
        <f t="shared" si="878"/>
        <v>4.6571807000946066</v>
      </c>
      <c r="O9358" s="4">
        <f t="shared" si="879"/>
        <v>33.358410596026481</v>
      </c>
      <c r="P9358" s="4">
        <f t="shared" si="880"/>
        <v>10007.523178807947</v>
      </c>
      <c r="Q9358" s="4">
        <f t="shared" si="881"/>
        <v>1024.8025162426561</v>
      </c>
    </row>
    <row r="9359" spans="1:17" x14ac:dyDescent="0.25">
      <c r="A9359" s="3">
        <v>36029</v>
      </c>
      <c r="B9359" s="3">
        <v>4</v>
      </c>
      <c r="C9359" s="3">
        <v>902</v>
      </c>
      <c r="D9359" s="3">
        <v>22</v>
      </c>
      <c r="E9359" s="3">
        <v>96</v>
      </c>
      <c r="F9359" s="3">
        <f t="shared" si="876"/>
        <v>0.06</v>
      </c>
      <c r="G9359" s="3">
        <v>0.25290403171141596</v>
      </c>
      <c r="H9359" s="3">
        <v>5.8244970905935098E-3</v>
      </c>
      <c r="I9359" s="3">
        <v>3.7038357718947201E-4</v>
      </c>
      <c r="J9359" s="3">
        <v>2.6529800412641246E-3</v>
      </c>
      <c r="K9359" s="3">
        <v>0.79589401237923751</v>
      </c>
      <c r="L9359" s="3">
        <v>0.09</v>
      </c>
      <c r="M9359" s="4">
        <f t="shared" si="877"/>
        <v>73.236874172185424</v>
      </c>
      <c r="N9359" s="4">
        <f t="shared" si="878"/>
        <v>4.6571807000946075</v>
      </c>
      <c r="O9359" s="4">
        <f t="shared" si="879"/>
        <v>33.358410596026481</v>
      </c>
      <c r="P9359" s="4">
        <f t="shared" si="880"/>
        <v>10007.523178807947</v>
      </c>
      <c r="Q9359" s="4">
        <f t="shared" si="881"/>
        <v>1131.6545571190318</v>
      </c>
    </row>
    <row r="9360" spans="1:17" x14ac:dyDescent="0.25">
      <c r="A9360" s="3">
        <v>36030</v>
      </c>
      <c r="B9360" s="3">
        <v>4</v>
      </c>
      <c r="C9360" s="3">
        <v>902</v>
      </c>
      <c r="D9360" s="3">
        <v>22</v>
      </c>
      <c r="E9360" s="3">
        <v>95</v>
      </c>
      <c r="F9360" s="3">
        <f t="shared" si="876"/>
        <v>0.04</v>
      </c>
      <c r="G9360" s="3">
        <v>0.24729010774318536</v>
      </c>
      <c r="H9360" s="3">
        <v>5.7222742878459219E-3</v>
      </c>
      <c r="I9360" s="3">
        <v>3.6388316234453523E-4</v>
      </c>
      <c r="J9360" s="3">
        <v>2.6064189302817862E-3</v>
      </c>
      <c r="K9360" s="3">
        <v>0.77820222346984769</v>
      </c>
      <c r="L9360" s="3">
        <v>0.08</v>
      </c>
      <c r="M9360" s="4">
        <f t="shared" si="877"/>
        <v>73.584958174904941</v>
      </c>
      <c r="N9360" s="4">
        <f t="shared" si="878"/>
        <v>4.6793155893536138</v>
      </c>
      <c r="O9360" s="4">
        <f t="shared" si="879"/>
        <v>33.516958174904936</v>
      </c>
      <c r="P9360" s="4">
        <f t="shared" si="880"/>
        <v>10007.20608365019</v>
      </c>
      <c r="Q9360" s="4">
        <f t="shared" si="881"/>
        <v>1028.7512198595441</v>
      </c>
    </row>
    <row r="9361" spans="1:17" x14ac:dyDescent="0.25">
      <c r="A9361" s="3">
        <v>36031</v>
      </c>
      <c r="B9361" s="3">
        <v>4</v>
      </c>
      <c r="C9361" s="3">
        <v>901</v>
      </c>
      <c r="D9361" s="3">
        <v>22</v>
      </c>
      <c r="E9361" s="3">
        <v>95</v>
      </c>
      <c r="F9361" s="3">
        <f t="shared" si="876"/>
        <v>0.04</v>
      </c>
      <c r="G9361" s="3">
        <v>0.33</v>
      </c>
      <c r="H9361" s="3">
        <v>7.9399999999999991E-3</v>
      </c>
      <c r="I9361" s="3">
        <v>1.4499999999999999E-3</v>
      </c>
      <c r="J9361" s="3">
        <v>2.99E-3</v>
      </c>
      <c r="K9361" s="3">
        <v>1.0294099999999999</v>
      </c>
      <c r="L9361" s="3">
        <v>0.08</v>
      </c>
      <c r="M9361" s="4">
        <f t="shared" si="877"/>
        <v>76.512727272727261</v>
      </c>
      <c r="N9361" s="4">
        <f t="shared" si="878"/>
        <v>13.972727272727271</v>
      </c>
      <c r="O9361" s="4">
        <f t="shared" si="879"/>
        <v>28.812727272727273</v>
      </c>
      <c r="P9361" s="4">
        <f t="shared" si="880"/>
        <v>9919.7690909090888</v>
      </c>
      <c r="Q9361" s="4">
        <f t="shared" si="881"/>
        <v>770.90909090909088</v>
      </c>
    </row>
    <row r="9362" spans="1:17" x14ac:dyDescent="0.25">
      <c r="A9362" s="3">
        <v>36032</v>
      </c>
      <c r="B9362" s="3">
        <v>4</v>
      </c>
      <c r="C9362" s="3">
        <v>901</v>
      </c>
      <c r="D9362" s="3">
        <v>22</v>
      </c>
      <c r="E9362" s="3">
        <v>95</v>
      </c>
      <c r="F9362" s="3">
        <f t="shared" si="876"/>
        <v>0.04</v>
      </c>
      <c r="G9362" s="3">
        <v>0.2469960850690702</v>
      </c>
      <c r="H9362" s="3">
        <v>5.7138412031297056E-3</v>
      </c>
      <c r="I9362" s="3">
        <v>4.3601627637014612E-4</v>
      </c>
      <c r="J9362" s="3">
        <v>2.6025777736822676E-3</v>
      </c>
      <c r="K9362" s="3">
        <v>0.77705536385656271</v>
      </c>
      <c r="L9362" s="3">
        <v>0.08</v>
      </c>
      <c r="M9362" s="4">
        <f t="shared" si="877"/>
        <v>73.56397985365389</v>
      </c>
      <c r="N9362" s="4">
        <f t="shared" si="878"/>
        <v>5.6135778770312639</v>
      </c>
      <c r="O9362" s="4">
        <f t="shared" si="879"/>
        <v>33.507402831892044</v>
      </c>
      <c r="P9362" s="4">
        <f t="shared" si="880"/>
        <v>10004.353131236339</v>
      </c>
      <c r="Q9362" s="4">
        <f t="shared" si="881"/>
        <v>1029.9758392075703</v>
      </c>
    </row>
    <row r="9363" spans="1:17" x14ac:dyDescent="0.25">
      <c r="A9363" s="3">
        <v>36033</v>
      </c>
      <c r="B9363" s="3">
        <v>4</v>
      </c>
      <c r="C9363" s="3">
        <v>902</v>
      </c>
      <c r="D9363" s="3">
        <v>22</v>
      </c>
      <c r="E9363" s="3">
        <v>96</v>
      </c>
      <c r="F9363" s="3">
        <f t="shared" si="876"/>
        <v>0.06</v>
      </c>
      <c r="G9363" s="3">
        <v>0.25041653795904784</v>
      </c>
      <c r="H9363" s="3">
        <v>6.3780144903027806E-3</v>
      </c>
      <c r="I9363" s="3">
        <v>1.9256333243744283E-3</v>
      </c>
      <c r="J9363" s="3">
        <v>1.9290781067078354E-3</v>
      </c>
      <c r="K9363" s="3">
        <v>0.78437693731673941</v>
      </c>
      <c r="L9363" s="3">
        <v>7.0000000000000007E-2</v>
      </c>
      <c r="M9363" s="4">
        <f t="shared" si="877"/>
        <v>80.993397019487972</v>
      </c>
      <c r="N9363" s="4">
        <f t="shared" si="878"/>
        <v>24.453312953763852</v>
      </c>
      <c r="O9363" s="4">
        <f t="shared" si="879"/>
        <v>24.4970576996561</v>
      </c>
      <c r="P9363" s="4">
        <f t="shared" si="880"/>
        <v>9960.6786396637362</v>
      </c>
      <c r="Q9363" s="4">
        <f t="shared" si="881"/>
        <v>888.91892609905494</v>
      </c>
    </row>
    <row r="9364" spans="1:17" x14ac:dyDescent="0.25">
      <c r="A9364" s="3">
        <v>36034</v>
      </c>
      <c r="B9364" s="3">
        <v>4</v>
      </c>
      <c r="C9364" s="3">
        <v>901</v>
      </c>
      <c r="D9364" s="3">
        <v>22</v>
      </c>
      <c r="E9364" s="3">
        <v>95</v>
      </c>
      <c r="F9364" s="3">
        <f t="shared" si="876"/>
        <v>0.04</v>
      </c>
      <c r="G9364" s="3">
        <v>0.24709848997084188</v>
      </c>
      <c r="H9364" s="3">
        <v>5.7134954037406892E-3</v>
      </c>
      <c r="I9364" s="3">
        <v>4.3598988883912981E-4</v>
      </c>
      <c r="J9364" s="3">
        <v>2.8390039273245662E-3</v>
      </c>
      <c r="K9364" s="3">
        <v>0.77700833677609249</v>
      </c>
      <c r="L9364" s="3">
        <v>7.0000000000000007E-2</v>
      </c>
      <c r="M9364" s="4">
        <f t="shared" si="877"/>
        <v>73.529042553191488</v>
      </c>
      <c r="N9364" s="4">
        <f t="shared" si="878"/>
        <v>5.6109118541033434</v>
      </c>
      <c r="O9364" s="4">
        <f t="shared" si="879"/>
        <v>36.53617021276596</v>
      </c>
      <c r="P9364" s="4">
        <f t="shared" si="880"/>
        <v>9999.6018237082044</v>
      </c>
      <c r="Q9364" s="4">
        <f t="shared" si="881"/>
        <v>900.85536348792448</v>
      </c>
    </row>
    <row r="9365" spans="1:17" x14ac:dyDescent="0.25">
      <c r="A9365" s="3">
        <v>36035</v>
      </c>
      <c r="B9365" s="3">
        <v>4</v>
      </c>
      <c r="C9365" s="3">
        <v>902</v>
      </c>
      <c r="D9365" s="3">
        <v>22</v>
      </c>
      <c r="E9365" s="3">
        <v>95</v>
      </c>
      <c r="F9365" s="3">
        <f t="shared" si="876"/>
        <v>0.04</v>
      </c>
      <c r="G9365" s="3">
        <v>0.33</v>
      </c>
      <c r="H9365" s="3">
        <v>8.0300000000000007E-3</v>
      </c>
      <c r="I9365" s="3">
        <v>1.6000000000000001E-3</v>
      </c>
      <c r="J9365" s="3">
        <v>3.15E-3</v>
      </c>
      <c r="K9365" s="3">
        <v>1.02841</v>
      </c>
      <c r="L9365" s="3">
        <v>0.08</v>
      </c>
      <c r="M9365" s="4">
        <f t="shared" si="877"/>
        <v>77.38000000000001</v>
      </c>
      <c r="N9365" s="4">
        <f t="shared" si="878"/>
        <v>15.418181818181818</v>
      </c>
      <c r="O9365" s="4">
        <f t="shared" si="879"/>
        <v>30.354545454545452</v>
      </c>
      <c r="P9365" s="4">
        <f t="shared" si="880"/>
        <v>9910.1327272727267</v>
      </c>
      <c r="Q9365" s="4">
        <f t="shared" si="881"/>
        <v>770.90909090909088</v>
      </c>
    </row>
    <row r="9366" spans="1:17" x14ac:dyDescent="0.25">
      <c r="A9366" s="3">
        <v>36036</v>
      </c>
      <c r="B9366" s="3">
        <v>4</v>
      </c>
      <c r="C9366" s="3">
        <v>902</v>
      </c>
      <c r="D9366" s="3">
        <v>22</v>
      </c>
      <c r="E9366" s="3">
        <v>95</v>
      </c>
      <c r="F9366" s="3">
        <f t="shared" si="876"/>
        <v>0.04</v>
      </c>
      <c r="G9366" s="3">
        <v>0.33</v>
      </c>
      <c r="H9366" s="3">
        <v>8.0800000000000004E-3</v>
      </c>
      <c r="I9366" s="3">
        <v>1.5499999999999999E-3</v>
      </c>
      <c r="J9366" s="3">
        <v>3.15E-3</v>
      </c>
      <c r="K9366" s="3">
        <v>1.02841</v>
      </c>
      <c r="L9366" s="3">
        <v>0.08</v>
      </c>
      <c r="M9366" s="4">
        <f t="shared" si="877"/>
        <v>77.86181818181818</v>
      </c>
      <c r="N9366" s="4">
        <f t="shared" si="878"/>
        <v>14.936363636363636</v>
      </c>
      <c r="O9366" s="4">
        <f t="shared" si="879"/>
        <v>30.354545454545452</v>
      </c>
      <c r="P9366" s="4">
        <f t="shared" si="880"/>
        <v>9910.1327272727267</v>
      </c>
      <c r="Q9366" s="4">
        <f t="shared" si="881"/>
        <v>770.90909090909088</v>
      </c>
    </row>
    <row r="9367" spans="1:17" x14ac:dyDescent="0.25">
      <c r="A9367" s="3">
        <v>36037</v>
      </c>
      <c r="B9367" s="3">
        <v>4</v>
      </c>
      <c r="C9367" s="3">
        <v>902</v>
      </c>
      <c r="D9367" s="3">
        <v>22</v>
      </c>
      <c r="E9367" s="3">
        <v>95</v>
      </c>
      <c r="F9367" s="3">
        <f t="shared" si="876"/>
        <v>0.04</v>
      </c>
      <c r="G9367" s="3">
        <v>0.33</v>
      </c>
      <c r="H9367" s="3">
        <v>8.0300000000000007E-3</v>
      </c>
      <c r="I9367" s="3">
        <v>1.5499999999999999E-3</v>
      </c>
      <c r="J9367" s="3">
        <v>3.0000000000000001E-3</v>
      </c>
      <c r="K9367" s="3">
        <v>1.02843</v>
      </c>
      <c r="L9367" s="3">
        <v>0.08</v>
      </c>
      <c r="M9367" s="4">
        <f t="shared" si="877"/>
        <v>77.38000000000001</v>
      </c>
      <c r="N9367" s="4">
        <f t="shared" si="878"/>
        <v>14.936363636363636</v>
      </c>
      <c r="O9367" s="4">
        <f t="shared" si="879"/>
        <v>28.909090909090907</v>
      </c>
      <c r="P9367" s="4">
        <f t="shared" si="880"/>
        <v>9910.3254545454529</v>
      </c>
      <c r="Q9367" s="4">
        <f t="shared" si="881"/>
        <v>770.90909090909088</v>
      </c>
    </row>
    <row r="9368" spans="1:17" x14ac:dyDescent="0.25">
      <c r="A9368" s="3">
        <v>36038</v>
      </c>
      <c r="B9368" s="3">
        <v>4</v>
      </c>
      <c r="C9368" s="3">
        <v>901</v>
      </c>
      <c r="D9368" s="3">
        <v>22</v>
      </c>
      <c r="E9368" s="3">
        <v>95</v>
      </c>
      <c r="F9368" s="3">
        <f t="shared" si="876"/>
        <v>0.04</v>
      </c>
      <c r="G9368" s="3">
        <v>0.33</v>
      </c>
      <c r="H9368" s="3">
        <v>7.9399999999999991E-3</v>
      </c>
      <c r="I9368" s="3">
        <v>1.5499999999999999E-3</v>
      </c>
      <c r="J9368" s="3">
        <v>2.99E-3</v>
      </c>
      <c r="K9368" s="3">
        <v>1.0273000000000001</v>
      </c>
      <c r="L9368" s="3">
        <v>0.08</v>
      </c>
      <c r="M9368" s="4">
        <f t="shared" si="877"/>
        <v>76.512727272727261</v>
      </c>
      <c r="N9368" s="4">
        <f t="shared" si="878"/>
        <v>14.936363636363636</v>
      </c>
      <c r="O9368" s="4">
        <f t="shared" si="879"/>
        <v>28.812727272727273</v>
      </c>
      <c r="P9368" s="4">
        <f t="shared" si="880"/>
        <v>9899.4363636363651</v>
      </c>
      <c r="Q9368" s="4">
        <f t="shared" si="881"/>
        <v>770.90909090909088</v>
      </c>
    </row>
    <row r="9369" spans="1:17" x14ac:dyDescent="0.25">
      <c r="A9369" s="3">
        <v>36039</v>
      </c>
      <c r="B9369" s="3">
        <v>4</v>
      </c>
      <c r="C9369" s="3">
        <v>903</v>
      </c>
      <c r="D9369" s="3">
        <v>22</v>
      </c>
      <c r="E9369" s="3">
        <v>95</v>
      </c>
      <c r="F9369" s="3">
        <f t="shared" si="876"/>
        <v>0.04</v>
      </c>
      <c r="G9369" s="3">
        <v>0.33</v>
      </c>
      <c r="H9369" s="3">
        <v>8.0099999999999998E-3</v>
      </c>
      <c r="I9369" s="3">
        <v>1.5499999999999999E-3</v>
      </c>
      <c r="J9369" s="3">
        <v>3.16E-3</v>
      </c>
      <c r="K9369" s="3">
        <v>1.02955</v>
      </c>
      <c r="L9369" s="3">
        <v>0.09</v>
      </c>
      <c r="M9369" s="4">
        <f t="shared" si="877"/>
        <v>77.187272727272727</v>
      </c>
      <c r="N9369" s="4">
        <f t="shared" si="878"/>
        <v>14.936363636363636</v>
      </c>
      <c r="O9369" s="4">
        <f t="shared" si="879"/>
        <v>30.450909090909093</v>
      </c>
      <c r="P9369" s="4">
        <f t="shared" si="880"/>
        <v>9921.1181818181813</v>
      </c>
      <c r="Q9369" s="4">
        <f t="shared" si="881"/>
        <v>867.27272727272725</v>
      </c>
    </row>
    <row r="9370" spans="1:17" x14ac:dyDescent="0.25">
      <c r="A9370" s="3">
        <v>36040</v>
      </c>
      <c r="B9370" s="3">
        <v>4</v>
      </c>
      <c r="C9370" s="3">
        <v>902</v>
      </c>
      <c r="D9370" s="3">
        <v>22</v>
      </c>
      <c r="E9370" s="3">
        <v>95</v>
      </c>
      <c r="F9370" s="3">
        <f t="shared" si="876"/>
        <v>0.04</v>
      </c>
      <c r="G9370" s="3">
        <v>0.33</v>
      </c>
      <c r="H9370" s="3">
        <v>7.9500000000000005E-3</v>
      </c>
      <c r="I9370" s="3">
        <v>1.5499999999999999E-3</v>
      </c>
      <c r="J9370" s="3">
        <v>3.0000000000000001E-3</v>
      </c>
      <c r="K9370" s="3">
        <v>1.02844</v>
      </c>
      <c r="L9370" s="3">
        <v>0.08</v>
      </c>
      <c r="M9370" s="4">
        <f t="shared" si="877"/>
        <v>76.609090909090909</v>
      </c>
      <c r="N9370" s="4">
        <f t="shared" si="878"/>
        <v>14.936363636363636</v>
      </c>
      <c r="O9370" s="4">
        <f t="shared" si="879"/>
        <v>28.909090909090907</v>
      </c>
      <c r="P9370" s="4">
        <f t="shared" si="880"/>
        <v>9910.4218181818178</v>
      </c>
      <c r="Q9370" s="4">
        <f t="shared" si="881"/>
        <v>770.90909090909088</v>
      </c>
    </row>
    <row r="9371" spans="1:17" x14ac:dyDescent="0.25">
      <c r="A9371" s="3">
        <v>36041</v>
      </c>
      <c r="B9371" s="3">
        <v>4</v>
      </c>
      <c r="C9371" s="3">
        <v>902</v>
      </c>
      <c r="D9371" s="3">
        <v>22</v>
      </c>
      <c r="E9371" s="3">
        <v>95</v>
      </c>
      <c r="F9371" s="3">
        <f t="shared" si="876"/>
        <v>0.04</v>
      </c>
      <c r="G9371" s="3">
        <v>0.24646363439104232</v>
      </c>
      <c r="H9371" s="3">
        <v>6.2803353098348598E-3</v>
      </c>
      <c r="I9371" s="3">
        <v>1.8961422836606462E-3</v>
      </c>
      <c r="J9371" s="3">
        <v>1.6620925205612105E-3</v>
      </c>
      <c r="K9371" s="3">
        <v>0.77236421822813794</v>
      </c>
      <c r="L9371" s="3">
        <v>0.08</v>
      </c>
      <c r="M9371" s="4">
        <f t="shared" si="877"/>
        <v>81.032101691675422</v>
      </c>
      <c r="N9371" s="4">
        <f t="shared" si="878"/>
        <v>24.464998566376753</v>
      </c>
      <c r="O9371" s="4">
        <f t="shared" si="879"/>
        <v>21.445168689668353</v>
      </c>
      <c r="P9371" s="4">
        <f t="shared" si="880"/>
        <v>9965.4385931377219</v>
      </c>
      <c r="Q9371" s="4">
        <f t="shared" si="881"/>
        <v>1032.2009599045584</v>
      </c>
    </row>
    <row r="9372" spans="1:17" x14ac:dyDescent="0.25">
      <c r="A9372" s="3">
        <v>36042</v>
      </c>
      <c r="B9372" s="3">
        <v>4</v>
      </c>
      <c r="C9372" s="3">
        <v>900</v>
      </c>
      <c r="D9372" s="3">
        <v>22</v>
      </c>
      <c r="E9372" s="3">
        <v>95</v>
      </c>
      <c r="F9372" s="3">
        <f t="shared" si="876"/>
        <v>0.04</v>
      </c>
      <c r="G9372" s="3">
        <v>0.24591025370854119</v>
      </c>
      <c r="H9372" s="3">
        <v>6.2225557083960539E-3</v>
      </c>
      <c r="I9372" s="3">
        <v>1.9631486895238639E-3</v>
      </c>
      <c r="J9372" s="3">
        <v>1.8938213025553208E-3</v>
      </c>
      <c r="K9372" s="3">
        <v>0.7700412689140117</v>
      </c>
      <c r="L9372" s="3">
        <v>0.08</v>
      </c>
      <c r="M9372" s="4">
        <f t="shared" si="877"/>
        <v>80.467271511794493</v>
      </c>
      <c r="N9372" s="4">
        <f t="shared" si="878"/>
        <v>25.386549517715601</v>
      </c>
      <c r="O9372" s="4">
        <f t="shared" si="879"/>
        <v>24.49003915576354</v>
      </c>
      <c r="P9372" s="4">
        <f t="shared" si="880"/>
        <v>9957.8248495845692</v>
      </c>
      <c r="Q9372" s="4">
        <f t="shared" si="881"/>
        <v>1034.523758824311</v>
      </c>
    </row>
    <row r="9373" spans="1:17" x14ac:dyDescent="0.25">
      <c r="A9373" s="3">
        <v>36043</v>
      </c>
      <c r="B9373" s="3">
        <v>4</v>
      </c>
      <c r="C9373" s="3">
        <v>900</v>
      </c>
      <c r="D9373" s="3">
        <v>22</v>
      </c>
      <c r="E9373" s="3">
        <v>95</v>
      </c>
      <c r="F9373" s="3">
        <f t="shared" si="876"/>
        <v>0.04</v>
      </c>
      <c r="G9373" s="3">
        <v>0.24590948715691582</v>
      </c>
      <c r="H9373" s="3">
        <v>6.2614271633872863E-3</v>
      </c>
      <c r="I9373" s="3">
        <v>1.9631425699953116E-3</v>
      </c>
      <c r="J9373" s="3">
        <v>1.8938153991341509E-3</v>
      </c>
      <c r="K9373" s="3">
        <v>0.77003886854079673</v>
      </c>
      <c r="L9373" s="3">
        <v>0.09</v>
      </c>
      <c r="M9373" s="4">
        <f t="shared" si="877"/>
        <v>80.9701919587432</v>
      </c>
      <c r="N9373" s="4">
        <f t="shared" si="878"/>
        <v>25.386549517715594</v>
      </c>
      <c r="O9373" s="4">
        <f t="shared" si="879"/>
        <v>24.49003915576354</v>
      </c>
      <c r="P9373" s="4">
        <f t="shared" si="880"/>
        <v>9957.8248495845692</v>
      </c>
      <c r="Q9373" s="4">
        <f t="shared" si="881"/>
        <v>1163.8428566091661</v>
      </c>
    </row>
    <row r="9374" spans="1:17" x14ac:dyDescent="0.25">
      <c r="A9374" s="3">
        <v>36045</v>
      </c>
      <c r="B9374" s="3">
        <v>4</v>
      </c>
      <c r="C9374" s="3">
        <v>903</v>
      </c>
      <c r="D9374" s="3">
        <v>22</v>
      </c>
      <c r="E9374" s="3">
        <v>95</v>
      </c>
      <c r="F9374" s="3">
        <f t="shared" si="876"/>
        <v>0.04</v>
      </c>
      <c r="G9374" s="3">
        <v>0.24687404305476721</v>
      </c>
      <c r="H9374" s="3">
        <v>5.7745624607946919E-3</v>
      </c>
      <c r="I9374" s="3">
        <v>4.3767247793332281E-4</v>
      </c>
      <c r="J9374" s="3">
        <v>2.8499603214262878E-3</v>
      </c>
      <c r="K9374" s="3">
        <v>0.77627490659801734</v>
      </c>
      <c r="L9374" s="3">
        <v>0.08</v>
      </c>
      <c r="M9374" s="4">
        <f t="shared" si="877"/>
        <v>74.382500477190305</v>
      </c>
      <c r="N9374" s="4">
        <f t="shared" si="878"/>
        <v>5.6376865814086674</v>
      </c>
      <c r="O9374" s="4">
        <f t="shared" si="879"/>
        <v>36.710517274288989</v>
      </c>
      <c r="P9374" s="4">
        <f t="shared" si="880"/>
        <v>9999.2456575682372</v>
      </c>
      <c r="Q9374" s="4">
        <f t="shared" si="881"/>
        <v>1030.4850070590985</v>
      </c>
    </row>
    <row r="9375" spans="1:17" x14ac:dyDescent="0.25">
      <c r="A9375" s="3">
        <v>36046</v>
      </c>
      <c r="B9375" s="3">
        <v>4</v>
      </c>
      <c r="C9375" s="3">
        <v>902</v>
      </c>
      <c r="D9375" s="3">
        <v>22</v>
      </c>
      <c r="E9375" s="3">
        <v>95</v>
      </c>
      <c r="F9375" s="3">
        <f t="shared" si="876"/>
        <v>0.04</v>
      </c>
      <c r="G9375" s="3">
        <v>0.24650903125580378</v>
      </c>
      <c r="H9375" s="3">
        <v>5.8049841962380267E-3</v>
      </c>
      <c r="I9375" s="3">
        <v>4.370253640587718E-4</v>
      </c>
      <c r="J9375" s="3">
        <v>2.8457465566617702E-3</v>
      </c>
      <c r="K9375" s="3">
        <v>0.77512715733834869</v>
      </c>
      <c r="L9375" s="3">
        <v>0.09</v>
      </c>
      <c r="M9375" s="4">
        <f t="shared" si="877"/>
        <v>74.885084939874019</v>
      </c>
      <c r="N9375" s="4">
        <f t="shared" si="878"/>
        <v>5.6376865814086656</v>
      </c>
      <c r="O9375" s="4">
        <f t="shared" si="879"/>
        <v>36.710517274288989</v>
      </c>
      <c r="P9375" s="4">
        <f t="shared" si="880"/>
        <v>9999.2456575682372</v>
      </c>
      <c r="Q9375" s="4">
        <f t="shared" si="881"/>
        <v>1161.0122296209449</v>
      </c>
    </row>
    <row r="9376" spans="1:17" x14ac:dyDescent="0.25">
      <c r="A9376" s="3">
        <v>36047</v>
      </c>
      <c r="B9376" s="3">
        <v>4</v>
      </c>
      <c r="C9376" s="3">
        <v>901</v>
      </c>
      <c r="D9376" s="3">
        <v>22</v>
      </c>
      <c r="E9376" s="3">
        <v>95</v>
      </c>
      <c r="F9376" s="3">
        <f t="shared" si="876"/>
        <v>0.04</v>
      </c>
      <c r="G9376" s="3">
        <v>0.33</v>
      </c>
      <c r="H9376" s="3">
        <v>8.0700000000000008E-3</v>
      </c>
      <c r="I9376" s="3">
        <v>1.65E-3</v>
      </c>
      <c r="J9376" s="3">
        <v>3.15E-3</v>
      </c>
      <c r="K9376" s="3">
        <v>1.0272699999999999</v>
      </c>
      <c r="L9376" s="3">
        <v>0.09</v>
      </c>
      <c r="M9376" s="4">
        <f t="shared" si="877"/>
        <v>77.765454545454546</v>
      </c>
      <c r="N9376" s="4">
        <f t="shared" si="878"/>
        <v>15.9</v>
      </c>
      <c r="O9376" s="4">
        <f t="shared" si="879"/>
        <v>30.354545454545452</v>
      </c>
      <c r="P9376" s="4">
        <f t="shared" si="880"/>
        <v>9899.1472727272703</v>
      </c>
      <c r="Q9376" s="4">
        <f t="shared" si="881"/>
        <v>867.27272727272725</v>
      </c>
    </row>
    <row r="9377" spans="1:17" x14ac:dyDescent="0.25">
      <c r="A9377" s="3">
        <v>36048</v>
      </c>
      <c r="B9377" s="3">
        <v>4</v>
      </c>
      <c r="C9377" s="3">
        <v>902</v>
      </c>
      <c r="D9377" s="3">
        <v>22</v>
      </c>
      <c r="E9377" s="3">
        <v>95</v>
      </c>
      <c r="F9377" s="3">
        <f t="shared" si="876"/>
        <v>0.04</v>
      </c>
      <c r="G9377" s="3">
        <v>0.33</v>
      </c>
      <c r="H9377" s="3">
        <v>8.0599999999999995E-3</v>
      </c>
      <c r="I9377" s="3">
        <v>1.65E-3</v>
      </c>
      <c r="J9377" s="3">
        <v>3.31E-3</v>
      </c>
      <c r="K9377" s="3">
        <v>1.0283899999999999</v>
      </c>
      <c r="L9377" s="3">
        <v>0.1</v>
      </c>
      <c r="M9377" s="4">
        <f t="shared" si="877"/>
        <v>77.669090909090897</v>
      </c>
      <c r="N9377" s="4">
        <f t="shared" si="878"/>
        <v>15.9</v>
      </c>
      <c r="O9377" s="4">
        <f t="shared" si="879"/>
        <v>31.896363636363635</v>
      </c>
      <c r="P9377" s="4">
        <f t="shared" si="880"/>
        <v>9909.9399999999987</v>
      </c>
      <c r="Q9377" s="4">
        <f t="shared" si="881"/>
        <v>963.63636363636363</v>
      </c>
    </row>
    <row r="9378" spans="1:17" x14ac:dyDescent="0.25">
      <c r="A9378" s="3">
        <v>36049</v>
      </c>
      <c r="B9378" s="3">
        <v>4</v>
      </c>
      <c r="C9378" s="3">
        <v>902</v>
      </c>
      <c r="D9378" s="3">
        <v>22</v>
      </c>
      <c r="E9378" s="3">
        <v>95</v>
      </c>
      <c r="F9378" s="3">
        <f t="shared" si="876"/>
        <v>0.04</v>
      </c>
      <c r="G9378" s="3">
        <v>0.24650979863878775</v>
      </c>
      <c r="H9378" s="3">
        <v>5.7660425204030547E-3</v>
      </c>
      <c r="I9378" s="3">
        <v>4.3702672451938549E-4</v>
      </c>
      <c r="J9378" s="3">
        <v>2.8457554154750686E-3</v>
      </c>
      <c r="K9378" s="3">
        <v>0.77512957031035201</v>
      </c>
      <c r="L9378" s="3">
        <v>0.1</v>
      </c>
      <c r="M9378" s="4">
        <f t="shared" si="877"/>
        <v>74.382500477190305</v>
      </c>
      <c r="N9378" s="4">
        <f t="shared" si="878"/>
        <v>5.6376865814086656</v>
      </c>
      <c r="O9378" s="4">
        <f t="shared" si="879"/>
        <v>36.710517274288989</v>
      </c>
      <c r="P9378" s="4">
        <f t="shared" si="880"/>
        <v>9999.245657568239</v>
      </c>
      <c r="Q9378" s="4">
        <f t="shared" si="881"/>
        <v>1290.0095726659827</v>
      </c>
    </row>
    <row r="9379" spans="1:17" x14ac:dyDescent="0.25">
      <c r="A9379" s="3">
        <v>36050</v>
      </c>
      <c r="B9379" s="3">
        <v>4</v>
      </c>
      <c r="C9379" s="3">
        <v>901</v>
      </c>
      <c r="D9379" s="3">
        <v>22</v>
      </c>
      <c r="E9379" s="3">
        <v>95</v>
      </c>
      <c r="F9379" s="3">
        <f t="shared" si="876"/>
        <v>0.04</v>
      </c>
      <c r="G9379" s="3">
        <v>0.33</v>
      </c>
      <c r="H9379" s="3">
        <v>8.0199999999999994E-3</v>
      </c>
      <c r="I9379" s="3">
        <v>1.6999999999999999E-3</v>
      </c>
      <c r="J9379" s="3">
        <v>3.31E-3</v>
      </c>
      <c r="K9379" s="3">
        <v>1.02725</v>
      </c>
      <c r="L9379" s="3">
        <v>0.1</v>
      </c>
      <c r="M9379" s="4">
        <f t="shared" si="877"/>
        <v>77.283636363636347</v>
      </c>
      <c r="N9379" s="4">
        <f t="shared" si="878"/>
        <v>16.381818181818179</v>
      </c>
      <c r="O9379" s="4">
        <f t="shared" si="879"/>
        <v>31.896363636363635</v>
      </c>
      <c r="P9379" s="4">
        <f t="shared" si="880"/>
        <v>9898.954545454546</v>
      </c>
      <c r="Q9379" s="4">
        <f t="shared" si="881"/>
        <v>963.63636363636363</v>
      </c>
    </row>
    <row r="9380" spans="1:17" x14ac:dyDescent="0.25">
      <c r="A9380" s="3">
        <v>36051</v>
      </c>
      <c r="B9380" s="3">
        <v>4</v>
      </c>
      <c r="C9380" s="3">
        <v>902</v>
      </c>
      <c r="D9380" s="3">
        <v>22</v>
      </c>
      <c r="E9380" s="3">
        <v>95</v>
      </c>
      <c r="F9380" s="3">
        <f t="shared" si="876"/>
        <v>0.04</v>
      </c>
      <c r="G9380" s="3">
        <v>0.24791048272405658</v>
      </c>
      <c r="H9380" s="3">
        <v>6.2740295455108765E-3</v>
      </c>
      <c r="I9380" s="3">
        <v>2.1856597660569891E-3</v>
      </c>
      <c r="J9380" s="3">
        <v>2.1348304691719421E-3</v>
      </c>
      <c r="K9380" s="3">
        <v>0.77531620848657212</v>
      </c>
      <c r="L9380" s="3">
        <v>0.09</v>
      </c>
      <c r="M9380" s="4">
        <f t="shared" si="877"/>
        <v>80.478299003322277</v>
      </c>
      <c r="N9380" s="4">
        <f t="shared" si="878"/>
        <v>28.035918367346945</v>
      </c>
      <c r="O9380" s="4">
        <f t="shared" si="879"/>
        <v>27.383920265780731</v>
      </c>
      <c r="P9380" s="4">
        <f t="shared" si="880"/>
        <v>9945.1443758898913</v>
      </c>
      <c r="Q9380" s="4">
        <f t="shared" si="881"/>
        <v>1154.4489642197284</v>
      </c>
    </row>
    <row r="9381" spans="1:17" x14ac:dyDescent="0.25">
      <c r="A9381" s="3">
        <v>36052</v>
      </c>
      <c r="B9381" s="3">
        <v>4</v>
      </c>
      <c r="C9381" s="3">
        <v>901</v>
      </c>
      <c r="D9381" s="3">
        <v>22</v>
      </c>
      <c r="E9381" s="3">
        <v>95</v>
      </c>
      <c r="F9381" s="3">
        <f t="shared" si="876"/>
        <v>0.04</v>
      </c>
      <c r="G9381" s="3">
        <v>0.33</v>
      </c>
      <c r="H9381" s="3">
        <v>8.0700000000000008E-3</v>
      </c>
      <c r="I9381" s="3">
        <v>1.7899999999999999E-3</v>
      </c>
      <c r="J9381" s="3">
        <v>3.46E-3</v>
      </c>
      <c r="K9381" s="3">
        <v>1.03145</v>
      </c>
      <c r="L9381" s="3">
        <v>0.09</v>
      </c>
      <c r="M9381" s="4">
        <f t="shared" si="877"/>
        <v>77.765454545454546</v>
      </c>
      <c r="N9381" s="4">
        <f t="shared" si="878"/>
        <v>17.249090909090906</v>
      </c>
      <c r="O9381" s="4">
        <f t="shared" si="879"/>
        <v>33.341818181818176</v>
      </c>
      <c r="P9381" s="4">
        <f t="shared" si="880"/>
        <v>9939.4272727272728</v>
      </c>
      <c r="Q9381" s="4">
        <f t="shared" si="881"/>
        <v>867.27272727272725</v>
      </c>
    </row>
    <row r="9382" spans="1:17" x14ac:dyDescent="0.25">
      <c r="A9382" s="3">
        <v>36053</v>
      </c>
      <c r="B9382" s="3">
        <v>4</v>
      </c>
      <c r="C9382" s="3">
        <v>901</v>
      </c>
      <c r="D9382" s="3">
        <v>22</v>
      </c>
      <c r="E9382" s="3">
        <v>95</v>
      </c>
      <c r="F9382" s="3">
        <f t="shared" si="876"/>
        <v>0.04</v>
      </c>
      <c r="G9382" s="3">
        <v>0.33</v>
      </c>
      <c r="H9382" s="3">
        <v>8.0400000000000003E-3</v>
      </c>
      <c r="I9382" s="3">
        <v>1.7899999999999999E-3</v>
      </c>
      <c r="J9382" s="3">
        <v>3.46E-3</v>
      </c>
      <c r="K9382" s="3">
        <v>1.03145</v>
      </c>
      <c r="L9382" s="3">
        <v>0.09</v>
      </c>
      <c r="M9382" s="4">
        <f t="shared" si="877"/>
        <v>77.476363636363629</v>
      </c>
      <c r="N9382" s="4">
        <f t="shared" si="878"/>
        <v>17.249090909090906</v>
      </c>
      <c r="O9382" s="4">
        <f t="shared" si="879"/>
        <v>33.341818181818176</v>
      </c>
      <c r="P9382" s="4">
        <f t="shared" si="880"/>
        <v>9939.4272727272728</v>
      </c>
      <c r="Q9382" s="4">
        <f t="shared" si="881"/>
        <v>867.27272727272725</v>
      </c>
    </row>
    <row r="9383" spans="1:17" x14ac:dyDescent="0.25">
      <c r="A9383" s="3">
        <v>36054</v>
      </c>
      <c r="B9383" s="3">
        <v>4</v>
      </c>
      <c r="C9383" s="3">
        <v>904</v>
      </c>
      <c r="D9383" s="3">
        <v>22</v>
      </c>
      <c r="E9383" s="3">
        <v>95</v>
      </c>
      <c r="F9383" s="3">
        <f t="shared" si="876"/>
        <v>0.04</v>
      </c>
      <c r="G9383" s="3">
        <v>0.24864229657370118</v>
      </c>
      <c r="H9383" s="3">
        <v>6.3316341895035561E-3</v>
      </c>
      <c r="I9383" s="3">
        <v>2.19211167591508E-3</v>
      </c>
      <c r="J9383" s="3">
        <v>2.1411323346147287E-3</v>
      </c>
      <c r="K9383" s="3">
        <v>0.7776048859680158</v>
      </c>
      <c r="L9383" s="3">
        <v>0.08</v>
      </c>
      <c r="M9383" s="4">
        <f t="shared" si="877"/>
        <v>80.978164214523019</v>
      </c>
      <c r="N9383" s="4">
        <f t="shared" si="878"/>
        <v>28.035918367346945</v>
      </c>
      <c r="O9383" s="4">
        <f t="shared" si="879"/>
        <v>27.383920265780723</v>
      </c>
      <c r="P9383" s="4">
        <f t="shared" si="880"/>
        <v>9945.1443758898895</v>
      </c>
      <c r="Q9383" s="4">
        <f t="shared" si="881"/>
        <v>1023.1565727377849</v>
      </c>
    </row>
    <row r="9384" spans="1:17" x14ac:dyDescent="0.25">
      <c r="A9384" s="3">
        <v>36055</v>
      </c>
      <c r="B9384" s="3">
        <v>4</v>
      </c>
      <c r="C9384" s="3">
        <v>902</v>
      </c>
      <c r="D9384" s="3">
        <v>22</v>
      </c>
      <c r="E9384" s="3">
        <v>95</v>
      </c>
      <c r="F9384" s="3">
        <f t="shared" si="876"/>
        <v>0.04</v>
      </c>
      <c r="G9384" s="3">
        <v>0.33</v>
      </c>
      <c r="H9384" s="3">
        <v>8.0300000000000007E-3</v>
      </c>
      <c r="I9384" s="3">
        <v>1.6999999999999999E-3</v>
      </c>
      <c r="J9384" s="3">
        <v>3.47E-3</v>
      </c>
      <c r="K9384" s="3">
        <v>1.0326</v>
      </c>
      <c r="L9384" s="3">
        <v>0.08</v>
      </c>
      <c r="M9384" s="4">
        <f t="shared" si="877"/>
        <v>77.38000000000001</v>
      </c>
      <c r="N9384" s="4">
        <f t="shared" si="878"/>
        <v>16.381818181818179</v>
      </c>
      <c r="O9384" s="4">
        <f t="shared" si="879"/>
        <v>33.43818181818181</v>
      </c>
      <c r="P9384" s="4">
        <f t="shared" si="880"/>
        <v>9950.5090909090904</v>
      </c>
      <c r="Q9384" s="4">
        <f t="shared" si="881"/>
        <v>770.90909090909088</v>
      </c>
    </row>
    <row r="9385" spans="1:17" x14ac:dyDescent="0.25">
      <c r="A9385" s="3">
        <v>36056</v>
      </c>
      <c r="B9385" s="3">
        <v>4</v>
      </c>
      <c r="C9385" s="3">
        <v>901</v>
      </c>
      <c r="D9385" s="3">
        <v>22</v>
      </c>
      <c r="E9385" s="3">
        <v>95</v>
      </c>
      <c r="F9385" s="3">
        <f t="shared" si="876"/>
        <v>0.04</v>
      </c>
      <c r="G9385" s="3">
        <v>0.33</v>
      </c>
      <c r="H9385" s="3">
        <v>7.9600000000000001E-3</v>
      </c>
      <c r="I9385" s="3">
        <v>1.6900000000000001E-3</v>
      </c>
      <c r="J9385" s="3">
        <v>3.46E-3</v>
      </c>
      <c r="K9385" s="3">
        <v>1.03145</v>
      </c>
      <c r="L9385" s="3">
        <v>0.09</v>
      </c>
      <c r="M9385" s="4">
        <f t="shared" si="877"/>
        <v>76.705454545454543</v>
      </c>
      <c r="N9385" s="4">
        <f t="shared" si="878"/>
        <v>16.285454545454545</v>
      </c>
      <c r="O9385" s="4">
        <f t="shared" si="879"/>
        <v>33.341818181818176</v>
      </c>
      <c r="P9385" s="4">
        <f t="shared" si="880"/>
        <v>9939.4272727272728</v>
      </c>
      <c r="Q9385" s="4">
        <f t="shared" si="881"/>
        <v>867.27272727272725</v>
      </c>
    </row>
    <row r="9386" spans="1:17" x14ac:dyDescent="0.25">
      <c r="A9386" s="3">
        <v>36057</v>
      </c>
      <c r="B9386" s="3">
        <v>4</v>
      </c>
      <c r="C9386" s="3">
        <v>902</v>
      </c>
      <c r="D9386" s="3">
        <v>22</v>
      </c>
      <c r="E9386" s="3">
        <v>95</v>
      </c>
      <c r="F9386" s="3">
        <f t="shared" si="876"/>
        <v>0.04</v>
      </c>
      <c r="G9386" s="3">
        <v>0.33</v>
      </c>
      <c r="H9386" s="3">
        <v>8.0199999999999994E-3</v>
      </c>
      <c r="I9386" s="3">
        <v>1.6999999999999999E-3</v>
      </c>
      <c r="J9386" s="3">
        <v>3.47E-3</v>
      </c>
      <c r="K9386" s="3">
        <v>1.03471</v>
      </c>
      <c r="L9386" s="3">
        <v>0.1</v>
      </c>
      <c r="M9386" s="4">
        <f t="shared" si="877"/>
        <v>77.283636363636347</v>
      </c>
      <c r="N9386" s="4">
        <f t="shared" si="878"/>
        <v>16.381818181818179</v>
      </c>
      <c r="O9386" s="4">
        <f t="shared" si="879"/>
        <v>33.43818181818181</v>
      </c>
      <c r="P9386" s="4">
        <f t="shared" si="880"/>
        <v>9970.8418181818179</v>
      </c>
      <c r="Q9386" s="4">
        <f t="shared" si="881"/>
        <v>963.63636363636363</v>
      </c>
    </row>
    <row r="9387" spans="1:17" x14ac:dyDescent="0.25">
      <c r="A9387" s="3">
        <v>36058</v>
      </c>
      <c r="B9387" s="3">
        <v>4</v>
      </c>
      <c r="C9387" s="3">
        <v>901</v>
      </c>
      <c r="D9387" s="3">
        <v>22</v>
      </c>
      <c r="E9387" s="3">
        <v>96</v>
      </c>
      <c r="F9387" s="3">
        <f t="shared" si="876"/>
        <v>0.06</v>
      </c>
      <c r="G9387" s="3">
        <v>0.33</v>
      </c>
      <c r="H9387" s="3">
        <v>8.0800000000000004E-3</v>
      </c>
      <c r="I9387" s="3">
        <v>1.7600000000000001E-3</v>
      </c>
      <c r="J9387" s="3">
        <v>3.5000000000000001E-3</v>
      </c>
      <c r="K9387" s="3">
        <v>1.04572</v>
      </c>
      <c r="L9387" s="3">
        <v>0.09</v>
      </c>
      <c r="M9387" s="4">
        <f t="shared" si="877"/>
        <v>77.86181818181818</v>
      </c>
      <c r="N9387" s="4">
        <f t="shared" si="878"/>
        <v>16.96</v>
      </c>
      <c r="O9387" s="4">
        <f t="shared" si="879"/>
        <v>33.727272727272727</v>
      </c>
      <c r="P9387" s="4">
        <f t="shared" si="880"/>
        <v>10076.938181818181</v>
      </c>
      <c r="Q9387" s="4">
        <f t="shared" si="881"/>
        <v>867.27272727272725</v>
      </c>
    </row>
    <row r="9388" spans="1:17" x14ac:dyDescent="0.25">
      <c r="A9388" s="3">
        <v>36059</v>
      </c>
      <c r="B9388" s="3">
        <v>4</v>
      </c>
      <c r="C9388" s="3">
        <v>902</v>
      </c>
      <c r="D9388" s="3">
        <v>22</v>
      </c>
      <c r="E9388" s="3">
        <v>96</v>
      </c>
      <c r="F9388" s="3">
        <f t="shared" si="876"/>
        <v>0.06</v>
      </c>
      <c r="G9388" s="3">
        <v>0.33</v>
      </c>
      <c r="H9388" s="3">
        <v>8.09E-3</v>
      </c>
      <c r="I9388" s="3">
        <v>1.72E-3</v>
      </c>
      <c r="J9388" s="3">
        <v>3.5100000000000001E-3</v>
      </c>
      <c r="K9388" s="3">
        <v>1.04688</v>
      </c>
      <c r="L9388" s="3">
        <v>0.09</v>
      </c>
      <c r="M9388" s="4">
        <f t="shared" si="877"/>
        <v>77.958181818181814</v>
      </c>
      <c r="N9388" s="4">
        <f t="shared" si="878"/>
        <v>16.574545454545451</v>
      </c>
      <c r="O9388" s="4">
        <f t="shared" si="879"/>
        <v>33.823636363636361</v>
      </c>
      <c r="P9388" s="4">
        <f t="shared" si="880"/>
        <v>10088.116363636364</v>
      </c>
      <c r="Q9388" s="4">
        <f t="shared" si="881"/>
        <v>867.27272727272725</v>
      </c>
    </row>
    <row r="9389" spans="1:17" x14ac:dyDescent="0.25">
      <c r="A9389" s="3">
        <v>36060</v>
      </c>
      <c r="B9389" s="3">
        <v>4</v>
      </c>
      <c r="C9389" s="3">
        <v>902</v>
      </c>
      <c r="D9389" s="3">
        <v>22</v>
      </c>
      <c r="E9389" s="3">
        <v>95</v>
      </c>
      <c r="F9389" s="3">
        <f t="shared" si="876"/>
        <v>0.04</v>
      </c>
      <c r="G9389" s="3">
        <v>0.24756599404475574</v>
      </c>
      <c r="H9389" s="3">
        <v>5.7605102391000747E-3</v>
      </c>
      <c r="I9389" s="3">
        <v>4.3660741530194457E-4</v>
      </c>
      <c r="J9389" s="3">
        <v>3.0799437823625544E-3</v>
      </c>
      <c r="K9389" s="3">
        <v>0.77810887424741904</v>
      </c>
      <c r="L9389" s="3">
        <v>0.08</v>
      </c>
      <c r="M9389" s="4">
        <f t="shared" si="877"/>
        <v>73.994098547422382</v>
      </c>
      <c r="N9389" s="4">
        <f t="shared" si="878"/>
        <v>5.6082483622899453</v>
      </c>
      <c r="O9389" s="4">
        <f t="shared" si="879"/>
        <v>39.562062090572475</v>
      </c>
      <c r="P9389" s="4">
        <f t="shared" si="880"/>
        <v>9994.855027057818</v>
      </c>
      <c r="Q9389" s="4">
        <f t="shared" si="881"/>
        <v>1027.6047846620195</v>
      </c>
    </row>
    <row r="9390" spans="1:17" x14ac:dyDescent="0.25">
      <c r="A9390" s="3">
        <v>36062</v>
      </c>
      <c r="B9390" s="3">
        <v>4</v>
      </c>
      <c r="C9390" s="3">
        <v>902</v>
      </c>
      <c r="D9390" s="3">
        <v>22</v>
      </c>
      <c r="E9390" s="3">
        <v>95</v>
      </c>
      <c r="F9390" s="3">
        <f t="shared" si="876"/>
        <v>0.04</v>
      </c>
      <c r="G9390" s="3">
        <v>0.24756676430118577</v>
      </c>
      <c r="H9390" s="3">
        <v>5.7216056742966145E-3</v>
      </c>
      <c r="I9390" s="3">
        <v>4.3660877372627229E-4</v>
      </c>
      <c r="J9390" s="3">
        <v>3.0799533650457964E-3</v>
      </c>
      <c r="K9390" s="3">
        <v>0.77811129519124012</v>
      </c>
      <c r="L9390" s="3">
        <v>0.09</v>
      </c>
      <c r="M9390" s="4">
        <f t="shared" si="877"/>
        <v>73.494138422101955</v>
      </c>
      <c r="N9390" s="4">
        <f t="shared" si="878"/>
        <v>5.6082483622899453</v>
      </c>
      <c r="O9390" s="4">
        <f t="shared" si="879"/>
        <v>39.562062090572475</v>
      </c>
      <c r="P9390" s="4">
        <f t="shared" si="880"/>
        <v>9994.8550270578144</v>
      </c>
      <c r="Q9390" s="4">
        <f t="shared" si="881"/>
        <v>1156.0517859005245</v>
      </c>
    </row>
    <row r="9391" spans="1:17" x14ac:dyDescent="0.25">
      <c r="A9391" s="3">
        <v>36063</v>
      </c>
      <c r="B9391" s="3">
        <v>4</v>
      </c>
      <c r="C9391" s="3">
        <v>904</v>
      </c>
      <c r="D9391" s="3">
        <v>23</v>
      </c>
      <c r="E9391" s="3">
        <v>96</v>
      </c>
      <c r="F9391" s="3">
        <f t="shared" si="876"/>
        <v>0.06</v>
      </c>
      <c r="G9391" s="3">
        <v>0.33</v>
      </c>
      <c r="H9391" s="3">
        <v>8.0000000000000002E-3</v>
      </c>
      <c r="I9391" s="3">
        <v>1.7099999999999999E-3</v>
      </c>
      <c r="J9391" s="3">
        <v>3.5000000000000001E-3</v>
      </c>
      <c r="K9391" s="3">
        <v>1.04566</v>
      </c>
      <c r="L9391" s="3">
        <v>7.0000000000000007E-2</v>
      </c>
      <c r="M9391" s="4">
        <f t="shared" si="877"/>
        <v>77.090909090909093</v>
      </c>
      <c r="N9391" s="4">
        <f t="shared" si="878"/>
        <v>16.478181818181817</v>
      </c>
      <c r="O9391" s="4">
        <f t="shared" si="879"/>
        <v>33.727272727272727</v>
      </c>
      <c r="P9391" s="4">
        <f t="shared" si="880"/>
        <v>10076.36</v>
      </c>
      <c r="Q9391" s="4">
        <f t="shared" si="881"/>
        <v>674.54545454545462</v>
      </c>
    </row>
    <row r="9392" spans="1:17" x14ac:dyDescent="0.25">
      <c r="A9392" s="3">
        <v>36064</v>
      </c>
      <c r="B9392" s="3">
        <v>4</v>
      </c>
      <c r="C9392" s="3">
        <v>901</v>
      </c>
      <c r="D9392" s="3">
        <v>23</v>
      </c>
      <c r="E9392" s="3">
        <v>95</v>
      </c>
      <c r="F9392" s="3">
        <f t="shared" si="876"/>
        <v>0.04</v>
      </c>
      <c r="G9392" s="3">
        <v>0.24706191978337552</v>
      </c>
      <c r="H9392" s="3">
        <v>6.1925575882890169E-3</v>
      </c>
      <c r="I9392" s="3">
        <v>1.9536846086966164E-3</v>
      </c>
      <c r="J9392" s="3">
        <v>1.8846914399140485E-3</v>
      </c>
      <c r="K9392" s="3">
        <v>0.77373314649328506</v>
      </c>
      <c r="L9392" s="3">
        <v>0.08</v>
      </c>
      <c r="M9392" s="4">
        <f t="shared" si="877"/>
        <v>79.706063759341617</v>
      </c>
      <c r="N9392" s="4">
        <f t="shared" si="878"/>
        <v>25.146396745814027</v>
      </c>
      <c r="O9392" s="4">
        <f t="shared" si="879"/>
        <v>24.258367231103968</v>
      </c>
      <c r="P9392" s="4">
        <f t="shared" si="880"/>
        <v>9958.9261186264303</v>
      </c>
      <c r="Q9392" s="4">
        <f t="shared" si="881"/>
        <v>1029.7013810264996</v>
      </c>
    </row>
    <row r="9393" spans="1:17" x14ac:dyDescent="0.25">
      <c r="A9393" s="3">
        <v>36065</v>
      </c>
      <c r="B9393" s="3">
        <v>4</v>
      </c>
      <c r="C9393" s="3">
        <v>902</v>
      </c>
      <c r="D9393" s="3">
        <v>23</v>
      </c>
      <c r="E9393" s="3">
        <v>95</v>
      </c>
      <c r="F9393" s="3">
        <f t="shared" si="876"/>
        <v>0.04</v>
      </c>
      <c r="G9393" s="3">
        <v>0.24652282734990719</v>
      </c>
      <c r="H9393" s="3">
        <v>5.7346039018160641E-3</v>
      </c>
      <c r="I9393" s="3">
        <v>5.0708454008420543E-4</v>
      </c>
      <c r="J9393" s="3">
        <v>3.0660925679510094E-3</v>
      </c>
      <c r="K9393" s="3">
        <v>0.7746095399691616</v>
      </c>
      <c r="L9393" s="3">
        <v>0.08</v>
      </c>
      <c r="M9393" s="4">
        <f t="shared" si="877"/>
        <v>73.973029612756264</v>
      </c>
      <c r="N9393" s="4">
        <f t="shared" si="878"/>
        <v>6.5410933940774489</v>
      </c>
      <c r="O9393" s="4">
        <f t="shared" si="879"/>
        <v>39.550797266514799</v>
      </c>
      <c r="P9393" s="4">
        <f t="shared" si="880"/>
        <v>9992.0091116173116</v>
      </c>
      <c r="Q9393" s="4">
        <f t="shared" si="881"/>
        <v>1031.95311661306</v>
      </c>
    </row>
    <row r="9394" spans="1:17" x14ac:dyDescent="0.25">
      <c r="A9394" s="3">
        <v>36066</v>
      </c>
      <c r="B9394" s="3">
        <v>4</v>
      </c>
      <c r="C9394" s="3">
        <v>902</v>
      </c>
      <c r="D9394" s="3">
        <v>23</v>
      </c>
      <c r="E9394" s="3">
        <v>95</v>
      </c>
      <c r="F9394" s="3">
        <f t="shared" si="876"/>
        <v>0.04</v>
      </c>
      <c r="G9394" s="3">
        <v>0.24735673409571798</v>
      </c>
      <c r="H9394" s="3">
        <v>6.2017070652915828E-3</v>
      </c>
      <c r="I9394" s="3">
        <v>1.884105570379345E-3</v>
      </c>
      <c r="J9394" s="3">
        <v>1.8874760633496124E-3</v>
      </c>
      <c r="K9394" s="3">
        <v>0.77487633386442112</v>
      </c>
      <c r="L9394" s="3">
        <v>0.08</v>
      </c>
      <c r="M9394" s="4">
        <f t="shared" si="877"/>
        <v>79.728690386071165</v>
      </c>
      <c r="N9394" s="4">
        <f t="shared" si="878"/>
        <v>24.22192278576836</v>
      </c>
      <c r="O9394" s="4">
        <f t="shared" si="879"/>
        <v>24.265253595760793</v>
      </c>
      <c r="P9394" s="4">
        <f t="shared" si="880"/>
        <v>9961.753217259653</v>
      </c>
      <c r="Q9394" s="4">
        <f t="shared" si="881"/>
        <v>1028.4741223239005</v>
      </c>
    </row>
    <row r="9395" spans="1:17" x14ac:dyDescent="0.25">
      <c r="A9395" s="3">
        <v>36067</v>
      </c>
      <c r="B9395" s="3">
        <v>4</v>
      </c>
      <c r="C9395" s="3">
        <v>901</v>
      </c>
      <c r="D9395" s="3">
        <v>23</v>
      </c>
      <c r="E9395" s="3">
        <v>95</v>
      </c>
      <c r="F9395" s="3">
        <f t="shared" si="876"/>
        <v>0.04</v>
      </c>
      <c r="G9395" s="3">
        <v>0.33</v>
      </c>
      <c r="H9395" s="3">
        <v>7.9100000000000004E-3</v>
      </c>
      <c r="I9395" s="3">
        <v>1.5399999999999999E-3</v>
      </c>
      <c r="J9395" s="3">
        <v>3.29E-3</v>
      </c>
      <c r="K9395" s="3">
        <v>1.02799</v>
      </c>
      <c r="L9395" s="3">
        <v>0.08</v>
      </c>
      <c r="M9395" s="4">
        <f t="shared" si="877"/>
        <v>76.223636363636373</v>
      </c>
      <c r="N9395" s="4">
        <f t="shared" si="878"/>
        <v>14.839999999999998</v>
      </c>
      <c r="O9395" s="4">
        <f t="shared" si="879"/>
        <v>31.70363636363636</v>
      </c>
      <c r="P9395" s="4">
        <f t="shared" si="880"/>
        <v>9906.0854545454549</v>
      </c>
      <c r="Q9395" s="4">
        <f t="shared" si="881"/>
        <v>770.90909090909088</v>
      </c>
    </row>
    <row r="9396" spans="1:17" x14ac:dyDescent="0.25">
      <c r="A9396" s="3">
        <v>36068</v>
      </c>
      <c r="B9396" s="3">
        <v>4</v>
      </c>
      <c r="C9396" s="3">
        <v>901</v>
      </c>
      <c r="D9396" s="3">
        <v>23</v>
      </c>
      <c r="E9396" s="3">
        <v>95</v>
      </c>
      <c r="F9396" s="3">
        <f t="shared" si="876"/>
        <v>0.04</v>
      </c>
      <c r="G9396" s="3">
        <v>0.33</v>
      </c>
      <c r="H9396" s="3">
        <v>7.9600000000000001E-3</v>
      </c>
      <c r="I9396" s="3">
        <v>1.4499999999999999E-3</v>
      </c>
      <c r="J9396" s="3">
        <v>3.14E-3</v>
      </c>
      <c r="K9396" s="3">
        <v>1.0280100000000001</v>
      </c>
      <c r="L9396" s="3">
        <v>0.08</v>
      </c>
      <c r="M9396" s="4">
        <f t="shared" si="877"/>
        <v>76.705454545454543</v>
      </c>
      <c r="N9396" s="4">
        <f t="shared" si="878"/>
        <v>13.972727272727271</v>
      </c>
      <c r="O9396" s="4">
        <f t="shared" si="879"/>
        <v>30.258181818181818</v>
      </c>
      <c r="P9396" s="4">
        <f t="shared" si="880"/>
        <v>9906.2781818181829</v>
      </c>
      <c r="Q9396" s="4">
        <f t="shared" si="881"/>
        <v>770.90909090909088</v>
      </c>
    </row>
    <row r="9397" spans="1:17" x14ac:dyDescent="0.25">
      <c r="A9397" s="3">
        <v>36069</v>
      </c>
      <c r="B9397" s="3">
        <v>4</v>
      </c>
      <c r="C9397" s="3">
        <v>901</v>
      </c>
      <c r="D9397" s="3">
        <v>23</v>
      </c>
      <c r="E9397" s="3">
        <v>95</v>
      </c>
      <c r="F9397" s="3">
        <f t="shared" si="876"/>
        <v>0.04</v>
      </c>
      <c r="G9397" s="3">
        <v>0.24615654255118086</v>
      </c>
      <c r="H9397" s="3">
        <v>5.8034629052499355E-3</v>
      </c>
      <c r="I9397" s="3">
        <v>5.0633111144354509E-4</v>
      </c>
      <c r="J9397" s="3">
        <v>3.0615369529144584E-3</v>
      </c>
      <c r="K9397" s="3">
        <v>0.7734586214011363</v>
      </c>
      <c r="L9397" s="3">
        <v>0.09</v>
      </c>
      <c r="M9397" s="4">
        <f t="shared" si="877"/>
        <v>74.972665148063783</v>
      </c>
      <c r="N9397" s="4">
        <f t="shared" si="878"/>
        <v>6.5410933940774472</v>
      </c>
      <c r="O9397" s="4">
        <f t="shared" si="879"/>
        <v>39.550797266514799</v>
      </c>
      <c r="P9397" s="4">
        <f t="shared" si="880"/>
        <v>9992.0091116173116</v>
      </c>
      <c r="Q9397" s="4">
        <f t="shared" si="881"/>
        <v>1162.6747639278906</v>
      </c>
    </row>
    <row r="9398" spans="1:17" x14ac:dyDescent="0.25">
      <c r="A9398" s="3">
        <v>36070</v>
      </c>
      <c r="B9398" s="3">
        <v>4</v>
      </c>
      <c r="C9398" s="3">
        <v>904</v>
      </c>
      <c r="D9398" s="3">
        <v>23</v>
      </c>
      <c r="E9398" s="3">
        <v>95</v>
      </c>
      <c r="F9398" s="3">
        <f t="shared" si="876"/>
        <v>0.04</v>
      </c>
      <c r="G9398" s="3">
        <v>0.33</v>
      </c>
      <c r="H9398" s="3">
        <v>8.0700000000000008E-3</v>
      </c>
      <c r="I9398" s="3">
        <v>1.4E-3</v>
      </c>
      <c r="J9398" s="3">
        <v>3.31E-3</v>
      </c>
      <c r="K9398" s="3">
        <v>1.0314000000000001</v>
      </c>
      <c r="L9398" s="3">
        <v>0.08</v>
      </c>
      <c r="M9398" s="4">
        <f t="shared" si="877"/>
        <v>77.765454545454546</v>
      </c>
      <c r="N9398" s="4">
        <f t="shared" si="878"/>
        <v>13.49090909090909</v>
      </c>
      <c r="O9398" s="4">
        <f t="shared" si="879"/>
        <v>31.896363636363635</v>
      </c>
      <c r="P9398" s="4">
        <f t="shared" si="880"/>
        <v>9938.9454545454555</v>
      </c>
      <c r="Q9398" s="4">
        <f t="shared" si="881"/>
        <v>770.90909090909088</v>
      </c>
    </row>
    <row r="9399" spans="1:17" x14ac:dyDescent="0.25">
      <c r="A9399" s="3">
        <v>36072</v>
      </c>
      <c r="B9399" s="3">
        <v>4</v>
      </c>
      <c r="C9399" s="3">
        <v>901</v>
      </c>
      <c r="D9399" s="3">
        <v>23</v>
      </c>
      <c r="E9399" s="3">
        <v>96</v>
      </c>
      <c r="F9399" s="3">
        <f t="shared" si="876"/>
        <v>0.06</v>
      </c>
      <c r="G9399" s="3">
        <v>0.25011055089591827</v>
      </c>
      <c r="H9399" s="3">
        <v>5.9331793866644281E-3</v>
      </c>
      <c r="I9399" s="3">
        <v>5.1422026933083576E-4</v>
      </c>
      <c r="J9399" s="3">
        <v>3.3484110561077685E-3</v>
      </c>
      <c r="K9399" s="3">
        <v>0.78550989979507735</v>
      </c>
      <c r="L9399" s="3">
        <v>0.08</v>
      </c>
      <c r="M9399" s="4">
        <f t="shared" si="877"/>
        <v>75.436683426619865</v>
      </c>
      <c r="N9399" s="4">
        <f t="shared" si="878"/>
        <v>6.5379907029693571</v>
      </c>
      <c r="O9399" s="4">
        <f t="shared" si="879"/>
        <v>42.572962717009773</v>
      </c>
      <c r="P9399" s="4">
        <f t="shared" si="880"/>
        <v>9987.2695190209633</v>
      </c>
      <c r="Q9399" s="4">
        <f t="shared" si="881"/>
        <v>1017.1502125308849</v>
      </c>
    </row>
    <row r="9400" spans="1:17" x14ac:dyDescent="0.25">
      <c r="A9400" s="3">
        <v>36073</v>
      </c>
      <c r="B9400" s="3">
        <v>4</v>
      </c>
      <c r="C9400" s="3">
        <v>952</v>
      </c>
      <c r="D9400" s="3">
        <v>23</v>
      </c>
      <c r="E9400" s="3">
        <v>95</v>
      </c>
      <c r="F9400" s="3">
        <f t="shared" si="876"/>
        <v>0.04</v>
      </c>
      <c r="G9400" s="3">
        <v>0.35</v>
      </c>
      <c r="H9400" s="3">
        <v>9.0600000000000003E-3</v>
      </c>
      <c r="I9400" s="3">
        <v>1.5399999999999999E-3</v>
      </c>
      <c r="J9400" s="3">
        <v>3.5000000000000001E-3</v>
      </c>
      <c r="K9400" s="3">
        <v>1.09137</v>
      </c>
      <c r="L9400" s="3">
        <v>0.08</v>
      </c>
      <c r="M9400" s="4">
        <f t="shared" si="877"/>
        <v>82.316571428571436</v>
      </c>
      <c r="N9400" s="4">
        <f t="shared" si="878"/>
        <v>13.992000000000001</v>
      </c>
      <c r="O9400" s="4">
        <f t="shared" si="879"/>
        <v>31.8</v>
      </c>
      <c r="P9400" s="4">
        <f t="shared" si="880"/>
        <v>9915.8760000000002</v>
      </c>
      <c r="Q9400" s="4">
        <f t="shared" si="881"/>
        <v>726.85714285714289</v>
      </c>
    </row>
    <row r="9401" spans="1:17" x14ac:dyDescent="0.25">
      <c r="A9401" s="3">
        <v>36074</v>
      </c>
      <c r="B9401" s="3">
        <v>4</v>
      </c>
      <c r="C9401" s="3">
        <v>934</v>
      </c>
      <c r="D9401" s="3">
        <v>23</v>
      </c>
      <c r="E9401" s="3">
        <v>95</v>
      </c>
      <c r="F9401" s="3">
        <f t="shared" si="876"/>
        <v>0.04</v>
      </c>
      <c r="G9401" s="3">
        <v>0.34</v>
      </c>
      <c r="H9401" s="3">
        <v>8.6599999999999993E-3</v>
      </c>
      <c r="I9401" s="3">
        <v>1.5E-3</v>
      </c>
      <c r="J9401" s="3">
        <v>3.5799999999999998E-3</v>
      </c>
      <c r="K9401" s="3">
        <v>1.06341</v>
      </c>
      <c r="L9401" s="3">
        <v>0.09</v>
      </c>
      <c r="M9401" s="4">
        <f t="shared" si="877"/>
        <v>80.996470588235283</v>
      </c>
      <c r="N9401" s="4">
        <f t="shared" si="878"/>
        <v>14.029411764705882</v>
      </c>
      <c r="O9401" s="4">
        <f t="shared" si="879"/>
        <v>33.4835294117647</v>
      </c>
      <c r="P9401" s="4">
        <f t="shared" si="880"/>
        <v>9946.0111764705871</v>
      </c>
      <c r="Q9401" s="4">
        <f t="shared" si="881"/>
        <v>841.76470588235281</v>
      </c>
    </row>
    <row r="9402" spans="1:17" x14ac:dyDescent="0.25">
      <c r="A9402" s="3">
        <v>36075</v>
      </c>
      <c r="B9402" s="3">
        <v>4</v>
      </c>
      <c r="C9402" s="3">
        <v>902</v>
      </c>
      <c r="D9402" s="3">
        <v>23</v>
      </c>
      <c r="E9402" s="3">
        <v>96</v>
      </c>
      <c r="F9402" s="3">
        <f t="shared" si="876"/>
        <v>0.06</v>
      </c>
      <c r="G9402" s="3">
        <v>0.33</v>
      </c>
      <c r="H9402" s="3">
        <v>8.2299999999999995E-3</v>
      </c>
      <c r="I9402" s="3">
        <v>1.47E-3</v>
      </c>
      <c r="J9402" s="3">
        <v>3.3400000000000001E-3</v>
      </c>
      <c r="K9402" s="3">
        <v>1.0390900000000001</v>
      </c>
      <c r="L9402" s="3">
        <v>0.08</v>
      </c>
      <c r="M9402" s="4">
        <f t="shared" si="877"/>
        <v>79.307272727272718</v>
      </c>
      <c r="N9402" s="4">
        <f t="shared" si="878"/>
        <v>14.165454545454544</v>
      </c>
      <c r="O9402" s="4">
        <f t="shared" si="879"/>
        <v>32.185454545454547</v>
      </c>
      <c r="P9402" s="4">
        <f t="shared" si="880"/>
        <v>10013.049090909091</v>
      </c>
      <c r="Q9402" s="4">
        <f t="shared" si="881"/>
        <v>770.90909090909088</v>
      </c>
    </row>
    <row r="9403" spans="1:17" x14ac:dyDescent="0.25">
      <c r="A9403" s="3">
        <v>36076</v>
      </c>
      <c r="B9403" s="3">
        <v>4</v>
      </c>
      <c r="C9403" s="3">
        <v>902</v>
      </c>
      <c r="D9403" s="3">
        <v>23</v>
      </c>
      <c r="E9403" s="3">
        <v>96</v>
      </c>
      <c r="F9403" s="3">
        <f t="shared" si="876"/>
        <v>0.06</v>
      </c>
      <c r="G9403" s="3">
        <v>0.33</v>
      </c>
      <c r="H9403" s="3">
        <v>8.1499999999999993E-3</v>
      </c>
      <c r="I9403" s="3">
        <v>1.42E-3</v>
      </c>
      <c r="J9403" s="3">
        <v>3.3400000000000001E-3</v>
      </c>
      <c r="K9403" s="3">
        <v>1.0369600000000001</v>
      </c>
      <c r="L9403" s="3">
        <v>0.08</v>
      </c>
      <c r="M9403" s="4">
        <f t="shared" si="877"/>
        <v>78.536363636363618</v>
      </c>
      <c r="N9403" s="4">
        <f t="shared" si="878"/>
        <v>13.683636363636365</v>
      </c>
      <c r="O9403" s="4">
        <f t="shared" si="879"/>
        <v>32.185454545454547</v>
      </c>
      <c r="P9403" s="4">
        <f t="shared" si="880"/>
        <v>9992.5236363636359</v>
      </c>
      <c r="Q9403" s="4">
        <f t="shared" si="881"/>
        <v>770.90909090909088</v>
      </c>
    </row>
    <row r="9404" spans="1:17" x14ac:dyDescent="0.25">
      <c r="A9404" s="3">
        <v>36077</v>
      </c>
      <c r="B9404" s="3">
        <v>4</v>
      </c>
      <c r="C9404" s="3">
        <v>902</v>
      </c>
      <c r="D9404" s="3">
        <v>23</v>
      </c>
      <c r="E9404" s="3">
        <v>95</v>
      </c>
      <c r="F9404" s="3">
        <f t="shared" si="876"/>
        <v>0.04</v>
      </c>
      <c r="G9404" s="3">
        <v>0.33</v>
      </c>
      <c r="H9404" s="3">
        <v>8.0300000000000007E-3</v>
      </c>
      <c r="I9404" s="3">
        <v>1.4E-3</v>
      </c>
      <c r="J9404" s="3">
        <v>3.3E-3</v>
      </c>
      <c r="K9404" s="3">
        <v>1.02701</v>
      </c>
      <c r="L9404" s="3">
        <v>0.08</v>
      </c>
      <c r="M9404" s="4">
        <f t="shared" si="877"/>
        <v>77.38000000000001</v>
      </c>
      <c r="N9404" s="4">
        <f t="shared" si="878"/>
        <v>13.49090909090909</v>
      </c>
      <c r="O9404" s="4">
        <f t="shared" si="879"/>
        <v>31.8</v>
      </c>
      <c r="P9404" s="4">
        <f t="shared" si="880"/>
        <v>9896.641818181819</v>
      </c>
      <c r="Q9404" s="4">
        <f t="shared" si="881"/>
        <v>770.90909090909088</v>
      </c>
    </row>
    <row r="9405" spans="1:17" x14ac:dyDescent="0.25">
      <c r="A9405" s="3">
        <v>36078</v>
      </c>
      <c r="B9405" s="3">
        <v>4</v>
      </c>
      <c r="C9405" s="3">
        <v>904</v>
      </c>
      <c r="D9405" s="3">
        <v>23</v>
      </c>
      <c r="E9405" s="3">
        <v>95</v>
      </c>
      <c r="F9405" s="3">
        <f t="shared" si="876"/>
        <v>0.04</v>
      </c>
      <c r="G9405" s="3">
        <v>0.24483789250004395</v>
      </c>
      <c r="H9405" s="3">
        <v>6.3150803861909237E-3</v>
      </c>
      <c r="I9405" s="3">
        <v>1.6033456911799821E-3</v>
      </c>
      <c r="J9405" s="3">
        <v>1.6609712234211232E-3</v>
      </c>
      <c r="K9405" s="3">
        <v>0.76811444740250301</v>
      </c>
      <c r="L9405" s="3">
        <v>0.08</v>
      </c>
      <c r="M9405" s="4">
        <f t="shared" si="877"/>
        <v>82.021436400346133</v>
      </c>
      <c r="N9405" s="4">
        <f t="shared" si="878"/>
        <v>20.824551485434093</v>
      </c>
      <c r="O9405" s="4">
        <f t="shared" si="879"/>
        <v>21.573002595904239</v>
      </c>
      <c r="P9405" s="4">
        <f t="shared" si="880"/>
        <v>9976.4130372079599</v>
      </c>
      <c r="Q9405" s="4">
        <f t="shared" si="881"/>
        <v>1039.0548513643751</v>
      </c>
    </row>
    <row r="9406" spans="1:17" x14ac:dyDescent="0.25">
      <c r="A9406" s="3">
        <v>36079</v>
      </c>
      <c r="B9406" s="3">
        <v>4</v>
      </c>
      <c r="C9406" s="3">
        <v>901</v>
      </c>
      <c r="D9406" s="3">
        <v>23</v>
      </c>
      <c r="E9406" s="3">
        <v>95</v>
      </c>
      <c r="F9406" s="3">
        <f t="shared" si="876"/>
        <v>0.04</v>
      </c>
      <c r="G9406" s="3">
        <v>0.24375581488001852</v>
      </c>
      <c r="H9406" s="3">
        <v>6.2483607672388251E-3</v>
      </c>
      <c r="I9406" s="3">
        <v>1.5962595964914739E-3</v>
      </c>
      <c r="J9406" s="3">
        <v>1.6536304487966644E-3</v>
      </c>
      <c r="K9406" s="3">
        <v>0.76471971366800839</v>
      </c>
      <c r="L9406" s="3">
        <v>0.08</v>
      </c>
      <c r="M9406" s="4">
        <f t="shared" si="877"/>
        <v>81.515131237381027</v>
      </c>
      <c r="N9406" s="4">
        <f t="shared" si="878"/>
        <v>20.824551485434089</v>
      </c>
      <c r="O9406" s="4">
        <f t="shared" si="879"/>
        <v>21.573002595904239</v>
      </c>
      <c r="P9406" s="4">
        <f t="shared" si="880"/>
        <v>9976.4130372079599</v>
      </c>
      <c r="Q9406" s="4">
        <f t="shared" si="881"/>
        <v>1043.6674100481287</v>
      </c>
    </row>
    <row r="9407" spans="1:17" x14ac:dyDescent="0.25">
      <c r="A9407" s="3">
        <v>36080</v>
      </c>
      <c r="B9407" s="3">
        <v>4</v>
      </c>
      <c r="C9407" s="3">
        <v>902</v>
      </c>
      <c r="D9407" s="3">
        <v>23</v>
      </c>
      <c r="E9407" s="3">
        <v>96</v>
      </c>
      <c r="F9407" s="3">
        <f t="shared" si="876"/>
        <v>0.06</v>
      </c>
      <c r="G9407" s="3">
        <v>0.25048128620051491</v>
      </c>
      <c r="H9407" s="3">
        <v>5.8632724108016168E-3</v>
      </c>
      <c r="I9407" s="3">
        <v>5.1498249070653247E-4</v>
      </c>
      <c r="J9407" s="3">
        <v>3.353374358089049E-3</v>
      </c>
      <c r="K9407" s="3">
        <v>0.78667424992313484</v>
      </c>
      <c r="L9407" s="3">
        <v>0.08</v>
      </c>
      <c r="M9407" s="4">
        <f t="shared" si="877"/>
        <v>74.437522056730842</v>
      </c>
      <c r="N9407" s="4">
        <f t="shared" si="878"/>
        <v>6.5379907029693571</v>
      </c>
      <c r="O9407" s="4">
        <f t="shared" si="879"/>
        <v>42.572962717009773</v>
      </c>
      <c r="P9407" s="4">
        <f t="shared" si="880"/>
        <v>9987.2695190209633</v>
      </c>
      <c r="Q9407" s="4">
        <f t="shared" si="881"/>
        <v>1015.6447368141829</v>
      </c>
    </row>
    <row r="9408" spans="1:17" x14ac:dyDescent="0.25">
      <c r="A9408" s="3">
        <v>36081</v>
      </c>
      <c r="B9408" s="3">
        <v>4</v>
      </c>
      <c r="C9408" s="3">
        <v>902</v>
      </c>
      <c r="D9408" s="3">
        <v>23</v>
      </c>
      <c r="E9408" s="3">
        <v>95</v>
      </c>
      <c r="F9408" s="3">
        <f t="shared" si="876"/>
        <v>0.04</v>
      </c>
      <c r="G9408" s="3">
        <v>0.33</v>
      </c>
      <c r="H9408" s="3">
        <v>8.0599999999999995E-3</v>
      </c>
      <c r="I9408" s="3">
        <v>1.4E-3</v>
      </c>
      <c r="J9408" s="3">
        <v>3.46E-3</v>
      </c>
      <c r="K9408" s="3">
        <v>1.02488</v>
      </c>
      <c r="L9408" s="3">
        <v>0.09</v>
      </c>
      <c r="M9408" s="4">
        <f t="shared" si="877"/>
        <v>77.669090909090897</v>
      </c>
      <c r="N9408" s="4">
        <f t="shared" si="878"/>
        <v>13.49090909090909</v>
      </c>
      <c r="O9408" s="4">
        <f t="shared" si="879"/>
        <v>33.341818181818176</v>
      </c>
      <c r="P9408" s="4">
        <f t="shared" si="880"/>
        <v>9876.1163636363635</v>
      </c>
      <c r="Q9408" s="4">
        <f t="shared" si="881"/>
        <v>867.27272727272725</v>
      </c>
    </row>
    <row r="9409" spans="1:17" x14ac:dyDescent="0.25">
      <c r="A9409" s="3">
        <v>36082</v>
      </c>
      <c r="B9409" s="3">
        <v>4</v>
      </c>
      <c r="C9409" s="3">
        <v>903</v>
      </c>
      <c r="D9409" s="3">
        <v>23</v>
      </c>
      <c r="E9409" s="3">
        <v>96</v>
      </c>
      <c r="F9409" s="3">
        <f t="shared" si="876"/>
        <v>0.06</v>
      </c>
      <c r="G9409" s="3">
        <v>0.33</v>
      </c>
      <c r="H9409" s="3">
        <v>8.1300000000000001E-3</v>
      </c>
      <c r="I9409" s="3">
        <v>1.47E-3</v>
      </c>
      <c r="J9409" s="3">
        <v>3.5000000000000001E-3</v>
      </c>
      <c r="K9409" s="3">
        <v>1.04236</v>
      </c>
      <c r="L9409" s="3">
        <v>0.09</v>
      </c>
      <c r="M9409" s="4">
        <f t="shared" si="877"/>
        <v>78.343636363636364</v>
      </c>
      <c r="N9409" s="4">
        <f t="shared" si="878"/>
        <v>14.165454545454544</v>
      </c>
      <c r="O9409" s="4">
        <f t="shared" si="879"/>
        <v>33.727272727272727</v>
      </c>
      <c r="P9409" s="4">
        <f t="shared" si="880"/>
        <v>10044.56</v>
      </c>
      <c r="Q9409" s="4">
        <f t="shared" si="881"/>
        <v>867.27272727272725</v>
      </c>
    </row>
    <row r="9410" spans="1:17" x14ac:dyDescent="0.25">
      <c r="A9410" s="3">
        <v>36084</v>
      </c>
      <c r="B9410" s="3">
        <v>4</v>
      </c>
      <c r="C9410" s="3">
        <v>904</v>
      </c>
      <c r="D9410" s="3">
        <v>23</v>
      </c>
      <c r="E9410" s="3">
        <v>96</v>
      </c>
      <c r="F9410" s="3">
        <f t="shared" ref="F9410:F9473" si="882">(E9410-$E$13411)/($E$13410-$E$13411)</f>
        <v>0.06</v>
      </c>
      <c r="G9410" s="3">
        <v>0.5</v>
      </c>
      <c r="H9410" s="3">
        <v>7.5300000000000002E-3</v>
      </c>
      <c r="I9410" s="3">
        <v>1.34E-3</v>
      </c>
      <c r="J9410" s="3">
        <v>3.49E-3</v>
      </c>
      <c r="K9410" s="3">
        <v>1.5859700000000001</v>
      </c>
      <c r="L9410" s="3">
        <v>0.08</v>
      </c>
      <c r="M9410" s="4">
        <f t="shared" ref="M9410:M9473" si="883">H9410/$G9410*3180</f>
        <v>47.890799999999999</v>
      </c>
      <c r="N9410" s="4">
        <f t="shared" ref="N9410:N9473" si="884">I9410/$G9410*3180</f>
        <v>8.5224000000000011</v>
      </c>
      <c r="O9410" s="4">
        <f t="shared" ref="O9410:O9473" si="885">J9410/$G9410*3180</f>
        <v>22.196400000000001</v>
      </c>
      <c r="P9410" s="4">
        <f t="shared" ref="P9410:P9473" si="886">K9410/$G9410*3180</f>
        <v>10086.769200000001</v>
      </c>
      <c r="Q9410" s="4">
        <f t="shared" ref="Q9410:Q9473" si="887">L9410/$G9410*3180</f>
        <v>508.8</v>
      </c>
    </row>
    <row r="9411" spans="1:17" x14ac:dyDescent="0.25">
      <c r="A9411" s="3">
        <v>36085</v>
      </c>
      <c r="B9411" s="3">
        <v>4</v>
      </c>
      <c r="C9411" s="3">
        <v>1100</v>
      </c>
      <c r="D9411" s="3">
        <v>23</v>
      </c>
      <c r="E9411" s="3">
        <v>99</v>
      </c>
      <c r="F9411" s="3">
        <f t="shared" si="882"/>
        <v>0.12</v>
      </c>
      <c r="G9411" s="3">
        <v>0.78</v>
      </c>
      <c r="H9411" s="3">
        <v>1.179E-2</v>
      </c>
      <c r="I9411" s="3">
        <v>1.73E-3</v>
      </c>
      <c r="J9411" s="3">
        <v>5.0899999999999999E-3</v>
      </c>
      <c r="K9411" s="3">
        <v>2.4406500000000002</v>
      </c>
      <c r="L9411" s="3">
        <v>0.1</v>
      </c>
      <c r="M9411" s="4">
        <f t="shared" si="883"/>
        <v>48.066923076923075</v>
      </c>
      <c r="N9411" s="4">
        <f t="shared" si="884"/>
        <v>7.0530769230769224</v>
      </c>
      <c r="O9411" s="4">
        <f t="shared" si="885"/>
        <v>20.751538461538459</v>
      </c>
      <c r="P9411" s="4">
        <f t="shared" si="886"/>
        <v>9950.3423076923082</v>
      </c>
      <c r="Q9411" s="4">
        <f t="shared" si="887"/>
        <v>407.69230769230774</v>
      </c>
    </row>
    <row r="9412" spans="1:17" x14ac:dyDescent="0.25">
      <c r="A9412" s="3">
        <v>36089</v>
      </c>
      <c r="B9412" s="3">
        <v>4</v>
      </c>
      <c r="C9412" s="3">
        <v>965</v>
      </c>
      <c r="D9412" s="3">
        <v>22</v>
      </c>
      <c r="E9412" s="3">
        <v>95</v>
      </c>
      <c r="F9412" s="3">
        <f t="shared" si="882"/>
        <v>0.04</v>
      </c>
      <c r="G9412" s="3">
        <v>0.31</v>
      </c>
      <c r="H9412" s="3">
        <v>8.9499999999999996E-3</v>
      </c>
      <c r="I9412" s="3">
        <v>1.57E-3</v>
      </c>
      <c r="J9412" s="3">
        <v>5.0899999999999999E-3</v>
      </c>
      <c r="K9412" s="3">
        <v>0.95430000000000004</v>
      </c>
      <c r="L9412" s="3">
        <v>0.08</v>
      </c>
      <c r="M9412" s="4">
        <f t="shared" si="883"/>
        <v>91.809677419354841</v>
      </c>
      <c r="N9412" s="4">
        <f t="shared" si="884"/>
        <v>16.105161290322581</v>
      </c>
      <c r="O9412" s="4">
        <f t="shared" si="885"/>
        <v>52.213548387096779</v>
      </c>
      <c r="P9412" s="4">
        <f t="shared" si="886"/>
        <v>9789.2709677419352</v>
      </c>
      <c r="Q9412" s="4">
        <f t="shared" si="887"/>
        <v>820.64516129032256</v>
      </c>
    </row>
    <row r="9413" spans="1:17" x14ac:dyDescent="0.25">
      <c r="A9413" s="3">
        <v>36090</v>
      </c>
      <c r="B9413" s="3">
        <v>4</v>
      </c>
      <c r="C9413" s="3">
        <v>899</v>
      </c>
      <c r="D9413" s="3">
        <v>22</v>
      </c>
      <c r="E9413" s="3">
        <v>95</v>
      </c>
      <c r="F9413" s="3">
        <f t="shared" si="882"/>
        <v>0.04</v>
      </c>
      <c r="G9413" s="3">
        <v>0.31</v>
      </c>
      <c r="H9413" s="3">
        <v>7.6E-3</v>
      </c>
      <c r="I9413" s="3">
        <v>1.39E-3</v>
      </c>
      <c r="J9413" s="3">
        <v>4.3699999999999998E-3</v>
      </c>
      <c r="K9413" s="3">
        <v>0.95984999999999998</v>
      </c>
      <c r="L9413" s="3">
        <v>0.08</v>
      </c>
      <c r="M9413" s="4">
        <f t="shared" si="883"/>
        <v>77.961290322580652</v>
      </c>
      <c r="N9413" s="4">
        <f t="shared" si="884"/>
        <v>14.258709677419354</v>
      </c>
      <c r="O9413" s="4">
        <f t="shared" si="885"/>
        <v>44.827741935483871</v>
      </c>
      <c r="P9413" s="4">
        <f t="shared" si="886"/>
        <v>9846.2032258064519</v>
      </c>
      <c r="Q9413" s="4">
        <f t="shared" si="887"/>
        <v>820.64516129032256</v>
      </c>
    </row>
    <row r="9414" spans="1:17" x14ac:dyDescent="0.25">
      <c r="A9414" s="3">
        <v>36091</v>
      </c>
      <c r="B9414" s="3">
        <v>4</v>
      </c>
      <c r="C9414" s="3">
        <v>899</v>
      </c>
      <c r="D9414" s="3">
        <v>22</v>
      </c>
      <c r="E9414" s="3">
        <v>95</v>
      </c>
      <c r="F9414" s="3">
        <f t="shared" si="882"/>
        <v>0.04</v>
      </c>
      <c r="G9414" s="3">
        <v>0.32</v>
      </c>
      <c r="H9414" s="3">
        <v>7.7499999999999999E-3</v>
      </c>
      <c r="I9414" s="3">
        <v>1.4E-3</v>
      </c>
      <c r="J9414" s="3">
        <v>4.4000000000000003E-3</v>
      </c>
      <c r="K9414" s="3">
        <v>0.98824000000000001</v>
      </c>
      <c r="L9414" s="3">
        <v>0.08</v>
      </c>
      <c r="M9414" s="4">
        <f t="shared" si="883"/>
        <v>77.015625</v>
      </c>
      <c r="N9414" s="4">
        <f t="shared" si="884"/>
        <v>13.912499999999998</v>
      </c>
      <c r="O9414" s="4">
        <f t="shared" si="885"/>
        <v>43.725000000000001</v>
      </c>
      <c r="P9414" s="4">
        <f t="shared" si="886"/>
        <v>9820.6350000000002</v>
      </c>
      <c r="Q9414" s="4">
        <f t="shared" si="887"/>
        <v>795</v>
      </c>
    </row>
    <row r="9415" spans="1:17" x14ac:dyDescent="0.25">
      <c r="A9415" s="3">
        <v>36092</v>
      </c>
      <c r="B9415" s="3">
        <v>4</v>
      </c>
      <c r="C9415" s="3">
        <v>901</v>
      </c>
      <c r="D9415" s="3">
        <v>22</v>
      </c>
      <c r="E9415" s="3">
        <v>95</v>
      </c>
      <c r="F9415" s="3">
        <f t="shared" si="882"/>
        <v>0.04</v>
      </c>
      <c r="G9415" s="3">
        <v>0.32</v>
      </c>
      <c r="H9415" s="3">
        <v>7.8700000000000003E-3</v>
      </c>
      <c r="I9415" s="3">
        <v>1.4499999999999999E-3</v>
      </c>
      <c r="J9415" s="3">
        <v>4.4099999999999999E-3</v>
      </c>
      <c r="K9415" s="3">
        <v>1.0055799999999999</v>
      </c>
      <c r="L9415" s="3">
        <v>7.0000000000000007E-2</v>
      </c>
      <c r="M9415" s="4">
        <f t="shared" si="883"/>
        <v>78.20812500000001</v>
      </c>
      <c r="N9415" s="4">
        <f t="shared" si="884"/>
        <v>14.409374999999999</v>
      </c>
      <c r="O9415" s="4">
        <f t="shared" si="885"/>
        <v>43.824375000000003</v>
      </c>
      <c r="P9415" s="4">
        <f t="shared" si="886"/>
        <v>9992.9512500000001</v>
      </c>
      <c r="Q9415" s="4">
        <f t="shared" si="887"/>
        <v>695.62500000000011</v>
      </c>
    </row>
    <row r="9416" spans="1:17" x14ac:dyDescent="0.25">
      <c r="A9416" s="3">
        <v>36093</v>
      </c>
      <c r="B9416" s="3">
        <v>4</v>
      </c>
      <c r="C9416" s="3">
        <v>902</v>
      </c>
      <c r="D9416" s="3">
        <v>22</v>
      </c>
      <c r="E9416" s="3">
        <v>96</v>
      </c>
      <c r="F9416" s="3">
        <f t="shared" si="882"/>
        <v>0.06</v>
      </c>
      <c r="G9416" s="3">
        <v>0.33</v>
      </c>
      <c r="H9416" s="3">
        <v>8.0300000000000007E-3</v>
      </c>
      <c r="I9416" s="3">
        <v>1.5200000000000001E-3</v>
      </c>
      <c r="J9416" s="3">
        <v>4.47E-3</v>
      </c>
      <c r="K9416" s="3">
        <v>1.02959</v>
      </c>
      <c r="L9416" s="3">
        <v>0.09</v>
      </c>
      <c r="M9416" s="4">
        <f t="shared" si="883"/>
        <v>77.38000000000001</v>
      </c>
      <c r="N9416" s="4">
        <f t="shared" si="884"/>
        <v>14.647272727272727</v>
      </c>
      <c r="O9416" s="4">
        <f t="shared" si="885"/>
        <v>43.074545454545451</v>
      </c>
      <c r="P9416" s="4">
        <f t="shared" si="886"/>
        <v>9921.5036363636355</v>
      </c>
      <c r="Q9416" s="4">
        <f t="shared" si="887"/>
        <v>867.27272727272725</v>
      </c>
    </row>
    <row r="9417" spans="1:17" x14ac:dyDescent="0.25">
      <c r="A9417" s="3">
        <v>36094</v>
      </c>
      <c r="B9417" s="3">
        <v>4</v>
      </c>
      <c r="C9417" s="3">
        <v>901</v>
      </c>
      <c r="D9417" s="3">
        <v>22</v>
      </c>
      <c r="E9417" s="3">
        <v>95</v>
      </c>
      <c r="F9417" s="3">
        <f t="shared" si="882"/>
        <v>0.04</v>
      </c>
      <c r="G9417" s="3">
        <v>0.32</v>
      </c>
      <c r="H9417" s="3">
        <v>7.9799999999999992E-3</v>
      </c>
      <c r="I9417" s="3">
        <v>1.4599999999999999E-3</v>
      </c>
      <c r="J9417" s="3">
        <v>4.2599999999999999E-3</v>
      </c>
      <c r="K9417" s="3">
        <v>1.01651</v>
      </c>
      <c r="L9417" s="3">
        <v>0.09</v>
      </c>
      <c r="M9417" s="4">
        <f t="shared" si="883"/>
        <v>79.301249999999996</v>
      </c>
      <c r="N9417" s="4">
        <f t="shared" si="884"/>
        <v>14.508749999999999</v>
      </c>
      <c r="O9417" s="4">
        <f t="shared" si="885"/>
        <v>42.333750000000002</v>
      </c>
      <c r="P9417" s="4">
        <f t="shared" si="886"/>
        <v>10101.568125</v>
      </c>
      <c r="Q9417" s="4">
        <f t="shared" si="887"/>
        <v>894.375</v>
      </c>
    </row>
    <row r="9418" spans="1:17" x14ac:dyDescent="0.25">
      <c r="A9418" s="3">
        <v>36095</v>
      </c>
      <c r="B9418" s="3">
        <v>4</v>
      </c>
      <c r="C9418" s="3">
        <v>900</v>
      </c>
      <c r="D9418" s="3">
        <v>22</v>
      </c>
      <c r="E9418" s="3">
        <v>95</v>
      </c>
      <c r="F9418" s="3">
        <f t="shared" si="882"/>
        <v>0.04</v>
      </c>
      <c r="G9418" s="3">
        <v>0.32</v>
      </c>
      <c r="H9418" s="3">
        <v>8.0300000000000007E-3</v>
      </c>
      <c r="I9418" s="3">
        <v>1.4499999999999999E-3</v>
      </c>
      <c r="J9418" s="3">
        <v>4.1000000000000003E-3</v>
      </c>
      <c r="K9418" s="3">
        <v>1.0154099999999999</v>
      </c>
      <c r="L9418" s="3">
        <v>0.09</v>
      </c>
      <c r="M9418" s="4">
        <f t="shared" si="883"/>
        <v>79.798124999999999</v>
      </c>
      <c r="N9418" s="4">
        <f t="shared" si="884"/>
        <v>14.409374999999999</v>
      </c>
      <c r="O9418" s="4">
        <f t="shared" si="885"/>
        <v>40.743750000000006</v>
      </c>
      <c r="P9418" s="4">
        <f t="shared" si="886"/>
        <v>10090.636875</v>
      </c>
      <c r="Q9418" s="4">
        <f t="shared" si="887"/>
        <v>894.375</v>
      </c>
    </row>
    <row r="9419" spans="1:17" x14ac:dyDescent="0.25">
      <c r="A9419" s="3">
        <v>36096</v>
      </c>
      <c r="B9419" s="3">
        <v>4</v>
      </c>
      <c r="C9419" s="3">
        <v>901</v>
      </c>
      <c r="D9419" s="3">
        <v>22</v>
      </c>
      <c r="E9419" s="3">
        <v>95</v>
      </c>
      <c r="F9419" s="3">
        <f t="shared" si="882"/>
        <v>0.04</v>
      </c>
      <c r="G9419" s="3">
        <v>0.33</v>
      </c>
      <c r="H9419" s="3">
        <v>8.0599999999999995E-3</v>
      </c>
      <c r="I9419" s="3">
        <v>1.41E-3</v>
      </c>
      <c r="J9419" s="3">
        <v>4.1000000000000003E-3</v>
      </c>
      <c r="K9419" s="3">
        <v>1.0186500000000001</v>
      </c>
      <c r="L9419" s="3">
        <v>0.08</v>
      </c>
      <c r="M9419" s="4">
        <f t="shared" si="883"/>
        <v>77.669090909090897</v>
      </c>
      <c r="N9419" s="4">
        <f t="shared" si="884"/>
        <v>13.587272727272728</v>
      </c>
      <c r="O9419" s="4">
        <f t="shared" si="885"/>
        <v>39.509090909090908</v>
      </c>
      <c r="P9419" s="4">
        <f t="shared" si="886"/>
        <v>9816.0818181818177</v>
      </c>
      <c r="Q9419" s="4">
        <f t="shared" si="887"/>
        <v>770.90909090909088</v>
      </c>
    </row>
    <row r="9420" spans="1:17" x14ac:dyDescent="0.25">
      <c r="A9420" s="3">
        <v>36097</v>
      </c>
      <c r="B9420" s="3">
        <v>4</v>
      </c>
      <c r="C9420" s="3">
        <v>900</v>
      </c>
      <c r="D9420" s="3">
        <v>22</v>
      </c>
      <c r="E9420" s="3">
        <v>95</v>
      </c>
      <c r="F9420" s="3">
        <f t="shared" si="882"/>
        <v>0.04</v>
      </c>
      <c r="G9420" s="3">
        <v>0.24377582232491954</v>
      </c>
      <c r="H9420" s="3">
        <v>6.3107427778395075E-3</v>
      </c>
      <c r="I9420" s="3">
        <v>1.5294151176567566E-3</v>
      </c>
      <c r="J9420" s="3">
        <v>2.3711862289252043E-3</v>
      </c>
      <c r="K9420" s="3">
        <v>0.76386070660376215</v>
      </c>
      <c r="L9420" s="3">
        <v>0.08</v>
      </c>
      <c r="M9420" s="4">
        <f t="shared" si="883"/>
        <v>82.322200135096011</v>
      </c>
      <c r="N9420" s="4">
        <f t="shared" si="884"/>
        <v>19.950871369294607</v>
      </c>
      <c r="O9420" s="4">
        <f t="shared" si="885"/>
        <v>30.931583518286214</v>
      </c>
      <c r="P9420" s="4">
        <f t="shared" si="886"/>
        <v>9964.3886905336294</v>
      </c>
      <c r="Q9420" s="4">
        <f t="shared" si="887"/>
        <v>1043.5817529964881</v>
      </c>
    </row>
    <row r="9421" spans="1:17" x14ac:dyDescent="0.25">
      <c r="A9421" s="3">
        <v>36098</v>
      </c>
      <c r="B9421" s="3">
        <v>4</v>
      </c>
      <c r="C9421" s="3">
        <v>899</v>
      </c>
      <c r="D9421" s="3">
        <v>22</v>
      </c>
      <c r="E9421" s="3">
        <v>95</v>
      </c>
      <c r="F9421" s="3">
        <f t="shared" si="882"/>
        <v>0.04</v>
      </c>
      <c r="G9421" s="3">
        <v>0.24341553288923656</v>
      </c>
      <c r="H9421" s="3">
        <v>6.2625181623850914E-3</v>
      </c>
      <c r="I9421" s="3">
        <v>1.5271547125664967E-3</v>
      </c>
      <c r="J9421" s="3">
        <v>2.3676817249092975E-3</v>
      </c>
      <c r="K9421" s="3">
        <v>0.76273175566720919</v>
      </c>
      <c r="L9421" s="3">
        <v>0.09</v>
      </c>
      <c r="M9421" s="4">
        <f t="shared" si="883"/>
        <v>81.814038405867024</v>
      </c>
      <c r="N9421" s="4">
        <f t="shared" si="884"/>
        <v>19.950871369294607</v>
      </c>
      <c r="O9421" s="4">
        <f t="shared" si="885"/>
        <v>30.931583518286214</v>
      </c>
      <c r="P9421" s="4">
        <f t="shared" si="886"/>
        <v>9964.3886905336294</v>
      </c>
      <c r="Q9421" s="4">
        <f t="shared" si="887"/>
        <v>1175.7672018828478</v>
      </c>
    </row>
    <row r="9422" spans="1:17" x14ac:dyDescent="0.25">
      <c r="A9422" s="3">
        <v>36099</v>
      </c>
      <c r="B9422" s="3">
        <v>4</v>
      </c>
      <c r="C9422" s="3">
        <v>900</v>
      </c>
      <c r="D9422" s="3">
        <v>22</v>
      </c>
      <c r="E9422" s="3">
        <v>95</v>
      </c>
      <c r="F9422" s="3">
        <f t="shared" si="882"/>
        <v>0.04</v>
      </c>
      <c r="G9422" s="3">
        <v>0.32</v>
      </c>
      <c r="H9422" s="3">
        <v>8.0000000000000002E-3</v>
      </c>
      <c r="I9422" s="3">
        <v>1.3600000000000001E-3</v>
      </c>
      <c r="J9422" s="3">
        <v>4.1000000000000003E-3</v>
      </c>
      <c r="K9422" s="3">
        <v>1.01752</v>
      </c>
      <c r="L9422" s="3">
        <v>0.08</v>
      </c>
      <c r="M9422" s="4">
        <f t="shared" si="883"/>
        <v>79.5</v>
      </c>
      <c r="N9422" s="4">
        <f t="shared" si="884"/>
        <v>13.515000000000001</v>
      </c>
      <c r="O9422" s="4">
        <f t="shared" si="885"/>
        <v>40.743750000000006</v>
      </c>
      <c r="P9422" s="4">
        <f t="shared" si="886"/>
        <v>10111.605</v>
      </c>
      <c r="Q9422" s="4">
        <f t="shared" si="887"/>
        <v>795</v>
      </c>
    </row>
    <row r="9423" spans="1:17" x14ac:dyDescent="0.25">
      <c r="A9423" s="3">
        <v>36100</v>
      </c>
      <c r="B9423" s="3">
        <v>4</v>
      </c>
      <c r="C9423" s="3">
        <v>899</v>
      </c>
      <c r="D9423" s="3">
        <v>22</v>
      </c>
      <c r="E9423" s="3">
        <v>95</v>
      </c>
      <c r="F9423" s="3">
        <f t="shared" si="882"/>
        <v>0.04</v>
      </c>
      <c r="G9423" s="3">
        <v>0.33</v>
      </c>
      <c r="H9423" s="3">
        <v>7.9100000000000004E-3</v>
      </c>
      <c r="I9423" s="3">
        <v>1.31E-3</v>
      </c>
      <c r="J9423" s="3">
        <v>4.0899999999999999E-3</v>
      </c>
      <c r="K9423" s="3">
        <v>1.01851</v>
      </c>
      <c r="L9423" s="3">
        <v>0.08</v>
      </c>
      <c r="M9423" s="4">
        <f t="shared" si="883"/>
        <v>76.223636363636373</v>
      </c>
      <c r="N9423" s="4">
        <f t="shared" si="884"/>
        <v>12.623636363636363</v>
      </c>
      <c r="O9423" s="4">
        <f t="shared" si="885"/>
        <v>39.412727272727267</v>
      </c>
      <c r="P9423" s="4">
        <f t="shared" si="886"/>
        <v>9814.7327272727271</v>
      </c>
      <c r="Q9423" s="4">
        <f t="shared" si="887"/>
        <v>770.90909090909088</v>
      </c>
    </row>
    <row r="9424" spans="1:17" x14ac:dyDescent="0.25">
      <c r="A9424" s="3">
        <v>36101</v>
      </c>
      <c r="B9424" s="3">
        <v>4</v>
      </c>
      <c r="C9424" s="3">
        <v>900</v>
      </c>
      <c r="D9424" s="3">
        <v>22</v>
      </c>
      <c r="E9424" s="3">
        <v>96</v>
      </c>
      <c r="F9424" s="3">
        <f t="shared" si="882"/>
        <v>0.06</v>
      </c>
      <c r="G9424" s="3">
        <v>0.33</v>
      </c>
      <c r="H9424" s="3">
        <v>7.9600000000000001E-3</v>
      </c>
      <c r="I9424" s="3">
        <v>1.32E-3</v>
      </c>
      <c r="J9424" s="3">
        <v>3.8300000000000001E-3</v>
      </c>
      <c r="K9424" s="3">
        <v>1.02955</v>
      </c>
      <c r="L9424" s="3">
        <v>0.08</v>
      </c>
      <c r="M9424" s="4">
        <f t="shared" si="883"/>
        <v>76.705454545454543</v>
      </c>
      <c r="N9424" s="4">
        <f t="shared" si="884"/>
        <v>12.72</v>
      </c>
      <c r="O9424" s="4">
        <f t="shared" si="885"/>
        <v>36.907272727272726</v>
      </c>
      <c r="P9424" s="4">
        <f t="shared" si="886"/>
        <v>9921.1181818181813</v>
      </c>
      <c r="Q9424" s="4">
        <f t="shared" si="887"/>
        <v>770.90909090909088</v>
      </c>
    </row>
    <row r="9425" spans="1:17" x14ac:dyDescent="0.25">
      <c r="A9425" s="3">
        <v>36102</v>
      </c>
      <c r="B9425" s="3">
        <v>4</v>
      </c>
      <c r="C9425" s="3">
        <v>900</v>
      </c>
      <c r="D9425" s="3">
        <v>22</v>
      </c>
      <c r="E9425" s="3">
        <v>95</v>
      </c>
      <c r="F9425" s="3">
        <f t="shared" si="882"/>
        <v>0.04</v>
      </c>
      <c r="G9425" s="3">
        <v>0.33</v>
      </c>
      <c r="H9425" s="3">
        <v>7.8100000000000001E-3</v>
      </c>
      <c r="I9425" s="3">
        <v>1.2600000000000001E-3</v>
      </c>
      <c r="J9425" s="3">
        <v>3.79E-3</v>
      </c>
      <c r="K9425" s="3">
        <v>1.0200199999999999</v>
      </c>
      <c r="L9425" s="3">
        <v>7.0000000000000007E-2</v>
      </c>
      <c r="M9425" s="4">
        <f t="shared" si="883"/>
        <v>75.259999999999991</v>
      </c>
      <c r="N9425" s="4">
        <f t="shared" si="884"/>
        <v>12.141818181818183</v>
      </c>
      <c r="O9425" s="4">
        <f t="shared" si="885"/>
        <v>36.521818181818183</v>
      </c>
      <c r="P9425" s="4">
        <f t="shared" si="886"/>
        <v>9829.2836363636343</v>
      </c>
      <c r="Q9425" s="4">
        <f t="shared" si="887"/>
        <v>674.54545454545462</v>
      </c>
    </row>
    <row r="9426" spans="1:17" x14ac:dyDescent="0.25">
      <c r="A9426" s="3">
        <v>36103</v>
      </c>
      <c r="B9426" s="3">
        <v>4</v>
      </c>
      <c r="C9426" s="3">
        <v>901</v>
      </c>
      <c r="D9426" s="3">
        <v>22</v>
      </c>
      <c r="E9426" s="3">
        <v>95</v>
      </c>
      <c r="F9426" s="3">
        <f t="shared" si="882"/>
        <v>0.04</v>
      </c>
      <c r="G9426" s="3">
        <v>0.24538332592937662</v>
      </c>
      <c r="H9426" s="3">
        <v>5.6286157593711875E-3</v>
      </c>
      <c r="I9426" s="3">
        <v>5.1153784528101668E-4</v>
      </c>
      <c r="J9426" s="3">
        <v>3.5688686880070929E-3</v>
      </c>
      <c r="K9426" s="3">
        <v>0.77019585209753083</v>
      </c>
      <c r="L9426" s="3">
        <v>0.08</v>
      </c>
      <c r="M9426" s="4">
        <f t="shared" si="883"/>
        <v>72.943008849557515</v>
      </c>
      <c r="N9426" s="4">
        <f t="shared" si="884"/>
        <v>6.6291804540207764</v>
      </c>
      <c r="O9426" s="4">
        <f t="shared" si="885"/>
        <v>46.250096190842619</v>
      </c>
      <c r="P9426" s="4">
        <f t="shared" si="886"/>
        <v>9981.211235090419</v>
      </c>
      <c r="Q9426" s="4">
        <f t="shared" si="887"/>
        <v>1036.7452598357008</v>
      </c>
    </row>
    <row r="9427" spans="1:17" x14ac:dyDescent="0.25">
      <c r="A9427" s="3">
        <v>36104</v>
      </c>
      <c r="B9427" s="3">
        <v>4</v>
      </c>
      <c r="C9427" s="3">
        <v>901</v>
      </c>
      <c r="D9427" s="3">
        <v>22</v>
      </c>
      <c r="E9427" s="3">
        <v>96</v>
      </c>
      <c r="F9427" s="3">
        <f t="shared" si="882"/>
        <v>0.06</v>
      </c>
      <c r="G9427" s="3">
        <v>0.33</v>
      </c>
      <c r="H9427" s="3">
        <v>7.9399999999999991E-3</v>
      </c>
      <c r="I9427" s="3">
        <v>1.2800000000000001E-3</v>
      </c>
      <c r="J9427" s="3">
        <v>3.8400000000000001E-3</v>
      </c>
      <c r="K9427" s="3">
        <v>1.0331699999999999</v>
      </c>
      <c r="L9427" s="3">
        <v>0.08</v>
      </c>
      <c r="M9427" s="4">
        <f t="shared" si="883"/>
        <v>76.512727272727261</v>
      </c>
      <c r="N9427" s="4">
        <f t="shared" si="884"/>
        <v>12.334545454545456</v>
      </c>
      <c r="O9427" s="4">
        <f t="shared" si="885"/>
        <v>37.00363636363636</v>
      </c>
      <c r="P9427" s="4">
        <f t="shared" si="886"/>
        <v>9956.0018181818177</v>
      </c>
      <c r="Q9427" s="4">
        <f t="shared" si="887"/>
        <v>770.90909090909088</v>
      </c>
    </row>
    <row r="9428" spans="1:17" x14ac:dyDescent="0.25">
      <c r="A9428" s="3">
        <v>36105</v>
      </c>
      <c r="B9428" s="3">
        <v>4</v>
      </c>
      <c r="C9428" s="3">
        <v>902</v>
      </c>
      <c r="D9428" s="3">
        <v>22</v>
      </c>
      <c r="E9428" s="3">
        <v>96</v>
      </c>
      <c r="F9428" s="3">
        <f t="shared" si="882"/>
        <v>0.06</v>
      </c>
      <c r="G9428" s="3">
        <v>0.33</v>
      </c>
      <c r="H9428" s="3">
        <v>8.0000000000000002E-3</v>
      </c>
      <c r="I9428" s="3">
        <v>1.2800000000000001E-3</v>
      </c>
      <c r="J9428" s="3">
        <v>4.0000000000000001E-3</v>
      </c>
      <c r="K9428" s="3">
        <v>1.0342899999999999</v>
      </c>
      <c r="L9428" s="3">
        <v>0.08</v>
      </c>
      <c r="M9428" s="4">
        <f t="shared" si="883"/>
        <v>77.090909090909093</v>
      </c>
      <c r="N9428" s="4">
        <f t="shared" si="884"/>
        <v>12.334545454545456</v>
      </c>
      <c r="O9428" s="4">
        <f t="shared" si="885"/>
        <v>38.545454545454547</v>
      </c>
      <c r="P9428" s="4">
        <f t="shared" si="886"/>
        <v>9966.7945454545443</v>
      </c>
      <c r="Q9428" s="4">
        <f t="shared" si="887"/>
        <v>770.90909090909088</v>
      </c>
    </row>
    <row r="9429" spans="1:17" x14ac:dyDescent="0.25">
      <c r="A9429" s="3">
        <v>36106</v>
      </c>
      <c r="B9429" s="3">
        <v>4</v>
      </c>
      <c r="C9429" s="3">
        <v>900</v>
      </c>
      <c r="D9429" s="3">
        <v>22</v>
      </c>
      <c r="E9429" s="3">
        <v>95</v>
      </c>
      <c r="F9429" s="3">
        <f t="shared" si="882"/>
        <v>0.04</v>
      </c>
      <c r="G9429" s="3">
        <v>0.2441841418855859</v>
      </c>
      <c r="H9429" s="3">
        <v>5.6805412381919955E-3</v>
      </c>
      <c r="I9429" s="3">
        <v>4.3644420472112414E-4</v>
      </c>
      <c r="J9429" s="3">
        <v>3.5524528291254291E-3</v>
      </c>
      <c r="K9429" s="3">
        <v>0.76665315340935447</v>
      </c>
      <c r="L9429" s="3">
        <v>0.08</v>
      </c>
      <c r="M9429" s="4">
        <f t="shared" si="883"/>
        <v>73.977454055614345</v>
      </c>
      <c r="N9429" s="4">
        <f t="shared" si="884"/>
        <v>5.6837948619262963</v>
      </c>
      <c r="O9429" s="4">
        <f t="shared" si="885"/>
        <v>46.263446550562875</v>
      </c>
      <c r="P9429" s="4">
        <f t="shared" si="886"/>
        <v>9984.0923698643292</v>
      </c>
      <c r="Q9429" s="4">
        <f t="shared" si="887"/>
        <v>1041.8366976476336</v>
      </c>
    </row>
    <row r="9430" spans="1:17" x14ac:dyDescent="0.25">
      <c r="A9430" s="3">
        <v>36107</v>
      </c>
      <c r="B9430" s="3">
        <v>4</v>
      </c>
      <c r="C9430" s="3">
        <v>899</v>
      </c>
      <c r="D9430" s="3">
        <v>22</v>
      </c>
      <c r="E9430" s="3">
        <v>96</v>
      </c>
      <c r="F9430" s="3">
        <f t="shared" si="882"/>
        <v>0.06</v>
      </c>
      <c r="G9430" s="3">
        <v>0.33</v>
      </c>
      <c r="H9430" s="3">
        <v>7.9699999999999997E-3</v>
      </c>
      <c r="I9430" s="3">
        <v>1.2800000000000001E-3</v>
      </c>
      <c r="J9430" s="3">
        <v>3.9899999999999996E-3</v>
      </c>
      <c r="K9430" s="3">
        <v>1.0329900000000001</v>
      </c>
      <c r="L9430" s="3">
        <v>0.08</v>
      </c>
      <c r="M9430" s="4">
        <f t="shared" si="883"/>
        <v>76.801818181818177</v>
      </c>
      <c r="N9430" s="4">
        <f t="shared" si="884"/>
        <v>12.334545454545456</v>
      </c>
      <c r="O9430" s="4">
        <f t="shared" si="885"/>
        <v>38.449090909090906</v>
      </c>
      <c r="P9430" s="4">
        <f t="shared" si="886"/>
        <v>9954.2672727272729</v>
      </c>
      <c r="Q9430" s="4">
        <f t="shared" si="887"/>
        <v>770.90909090909088</v>
      </c>
    </row>
    <row r="9431" spans="1:17" x14ac:dyDescent="0.25">
      <c r="A9431" s="3">
        <v>36108</v>
      </c>
      <c r="B9431" s="3">
        <v>4</v>
      </c>
      <c r="C9431" s="3">
        <v>902</v>
      </c>
      <c r="D9431" s="3">
        <v>22</v>
      </c>
      <c r="E9431" s="3">
        <v>96</v>
      </c>
      <c r="F9431" s="3">
        <f t="shared" si="882"/>
        <v>0.06</v>
      </c>
      <c r="G9431" s="3">
        <v>0.33</v>
      </c>
      <c r="H9431" s="3">
        <v>8.0999999999999996E-3</v>
      </c>
      <c r="I9431" s="3">
        <v>1.2800000000000001E-3</v>
      </c>
      <c r="J9431" s="3">
        <v>4.0000000000000001E-3</v>
      </c>
      <c r="K9431" s="3">
        <v>1.03644</v>
      </c>
      <c r="L9431" s="3">
        <v>0.08</v>
      </c>
      <c r="M9431" s="4">
        <f t="shared" si="883"/>
        <v>78.054545454545448</v>
      </c>
      <c r="N9431" s="4">
        <f t="shared" si="884"/>
        <v>12.334545454545456</v>
      </c>
      <c r="O9431" s="4">
        <f t="shared" si="885"/>
        <v>38.545454545454547</v>
      </c>
      <c r="P9431" s="4">
        <f t="shared" si="886"/>
        <v>9987.5127272727277</v>
      </c>
      <c r="Q9431" s="4">
        <f t="shared" si="887"/>
        <v>770.90909090909088</v>
      </c>
    </row>
    <row r="9432" spans="1:17" x14ac:dyDescent="0.25">
      <c r="A9432" s="3">
        <v>36109</v>
      </c>
      <c r="B9432" s="3">
        <v>4</v>
      </c>
      <c r="C9432" s="3">
        <v>903</v>
      </c>
      <c r="D9432" s="3">
        <v>22</v>
      </c>
      <c r="E9432" s="3">
        <v>95</v>
      </c>
      <c r="F9432" s="3">
        <f t="shared" si="882"/>
        <v>0.04</v>
      </c>
      <c r="G9432" s="3">
        <v>0.33</v>
      </c>
      <c r="H9432" s="3">
        <v>8.09E-3</v>
      </c>
      <c r="I9432" s="3">
        <v>1.2700000000000001E-3</v>
      </c>
      <c r="J9432" s="3">
        <v>3.96E-3</v>
      </c>
      <c r="K9432" s="3">
        <v>1.02552</v>
      </c>
      <c r="L9432" s="3">
        <v>0.09</v>
      </c>
      <c r="M9432" s="4">
        <f t="shared" si="883"/>
        <v>77.958181818181814</v>
      </c>
      <c r="N9432" s="4">
        <f t="shared" si="884"/>
        <v>12.238181818181818</v>
      </c>
      <c r="O9432" s="4">
        <f t="shared" si="885"/>
        <v>38.159999999999997</v>
      </c>
      <c r="P9432" s="4">
        <f t="shared" si="886"/>
        <v>9882.2836363636361</v>
      </c>
      <c r="Q9432" s="4">
        <f t="shared" si="887"/>
        <v>867.27272727272725</v>
      </c>
    </row>
    <row r="9433" spans="1:17" x14ac:dyDescent="0.25">
      <c r="A9433" s="3">
        <v>36110</v>
      </c>
      <c r="B9433" s="3">
        <v>4</v>
      </c>
      <c r="C9433" s="3">
        <v>900</v>
      </c>
      <c r="D9433" s="3">
        <v>22</v>
      </c>
      <c r="E9433" s="3">
        <v>95</v>
      </c>
      <c r="F9433" s="3">
        <f t="shared" si="882"/>
        <v>0.04</v>
      </c>
      <c r="G9433" s="3">
        <v>0.33</v>
      </c>
      <c r="H9433" s="3">
        <v>8.0000000000000002E-3</v>
      </c>
      <c r="I9433" s="3">
        <v>1.2600000000000001E-3</v>
      </c>
      <c r="J9433" s="3">
        <v>3.7799999999999999E-3</v>
      </c>
      <c r="K9433" s="3">
        <v>1.0196799999999999</v>
      </c>
      <c r="L9433" s="3">
        <v>0.09</v>
      </c>
      <c r="M9433" s="4">
        <f t="shared" si="883"/>
        <v>77.090909090909093</v>
      </c>
      <c r="N9433" s="4">
        <f t="shared" si="884"/>
        <v>12.141818181818183</v>
      </c>
      <c r="O9433" s="4">
        <f t="shared" si="885"/>
        <v>36.425454545454542</v>
      </c>
      <c r="P9433" s="4">
        <f t="shared" si="886"/>
        <v>9826.0072727272727</v>
      </c>
      <c r="Q9433" s="4">
        <f t="shared" si="887"/>
        <v>867.27272727272725</v>
      </c>
    </row>
    <row r="9434" spans="1:17" x14ac:dyDescent="0.25">
      <c r="A9434" s="3">
        <v>36111</v>
      </c>
      <c r="B9434" s="3">
        <v>4</v>
      </c>
      <c r="C9434" s="3">
        <v>900</v>
      </c>
      <c r="D9434" s="3">
        <v>22</v>
      </c>
      <c r="E9434" s="3">
        <v>95</v>
      </c>
      <c r="F9434" s="3">
        <f t="shared" si="882"/>
        <v>0.04</v>
      </c>
      <c r="G9434" s="3">
        <v>0.33</v>
      </c>
      <c r="H9434" s="3">
        <v>7.92E-3</v>
      </c>
      <c r="I9434" s="3">
        <v>1.2600000000000001E-3</v>
      </c>
      <c r="J9434" s="3">
        <v>3.7799999999999999E-3</v>
      </c>
      <c r="K9434" s="3">
        <v>1.01969</v>
      </c>
      <c r="L9434" s="3">
        <v>0.1</v>
      </c>
      <c r="M9434" s="4">
        <f t="shared" si="883"/>
        <v>76.319999999999993</v>
      </c>
      <c r="N9434" s="4">
        <f t="shared" si="884"/>
        <v>12.141818181818183</v>
      </c>
      <c r="O9434" s="4">
        <f t="shared" si="885"/>
        <v>36.425454545454542</v>
      </c>
      <c r="P9434" s="4">
        <f t="shared" si="886"/>
        <v>9826.1036363636358</v>
      </c>
      <c r="Q9434" s="4">
        <f t="shared" si="887"/>
        <v>963.63636363636363</v>
      </c>
    </row>
    <row r="9435" spans="1:17" x14ac:dyDescent="0.25">
      <c r="A9435" s="3">
        <v>36112</v>
      </c>
      <c r="B9435" s="3">
        <v>4</v>
      </c>
      <c r="C9435" s="3">
        <v>902</v>
      </c>
      <c r="D9435" s="3">
        <v>22</v>
      </c>
      <c r="E9435" s="3">
        <v>95</v>
      </c>
      <c r="F9435" s="3">
        <f t="shared" si="882"/>
        <v>0.04</v>
      </c>
      <c r="G9435" s="3">
        <v>0.24442841085285766</v>
      </c>
      <c r="H9435" s="3">
        <v>6.2122565918147537E-3</v>
      </c>
      <c r="I9435" s="3">
        <v>1.4609080308888949E-3</v>
      </c>
      <c r="J9435" s="3">
        <v>2.3782223758656426E-3</v>
      </c>
      <c r="K9435" s="3">
        <v>0.76612735108243202</v>
      </c>
      <c r="L9435" s="3">
        <v>0.1</v>
      </c>
      <c r="M9435" s="4">
        <f t="shared" si="883"/>
        <v>80.821111969111982</v>
      </c>
      <c r="N9435" s="4">
        <f t="shared" si="884"/>
        <v>19.006332046332052</v>
      </c>
      <c r="O9435" s="4">
        <f t="shared" si="885"/>
        <v>30.940540540540546</v>
      </c>
      <c r="P9435" s="4">
        <f t="shared" si="886"/>
        <v>9967.2741312741327</v>
      </c>
      <c r="Q9435" s="4">
        <f t="shared" si="887"/>
        <v>1300.9944256906838</v>
      </c>
    </row>
    <row r="9436" spans="1:17" x14ac:dyDescent="0.25">
      <c r="A9436" s="3">
        <v>36113</v>
      </c>
      <c r="B9436" s="3">
        <v>4</v>
      </c>
      <c r="C9436" s="3">
        <v>900</v>
      </c>
      <c r="D9436" s="3">
        <v>22</v>
      </c>
      <c r="E9436" s="3">
        <v>95</v>
      </c>
      <c r="F9436" s="3">
        <f t="shared" si="882"/>
        <v>0.04</v>
      </c>
      <c r="G9436" s="3">
        <v>0.24370575823665511</v>
      </c>
      <c r="H9436" s="3">
        <v>6.2328453380679693E-3</v>
      </c>
      <c r="I9436" s="3">
        <v>1.4565888561789276E-3</v>
      </c>
      <c r="J9436" s="3">
        <v>2.37119116122151E-3</v>
      </c>
      <c r="K9436" s="3">
        <v>0.76386229550778628</v>
      </c>
      <c r="L9436" s="3">
        <v>0.08</v>
      </c>
      <c r="M9436" s="4">
        <f t="shared" si="883"/>
        <v>81.329420849420885</v>
      </c>
      <c r="N9436" s="4">
        <f t="shared" si="884"/>
        <v>19.006332046332055</v>
      </c>
      <c r="O9436" s="4">
        <f t="shared" si="885"/>
        <v>30.94054054054055</v>
      </c>
      <c r="P9436" s="4">
        <f t="shared" si="886"/>
        <v>9967.2741312741327</v>
      </c>
      <c r="Q9436" s="4">
        <f t="shared" si="887"/>
        <v>1043.8817771099198</v>
      </c>
    </row>
    <row r="9437" spans="1:17" x14ac:dyDescent="0.25">
      <c r="A9437" s="3">
        <v>36114</v>
      </c>
      <c r="B9437" s="3">
        <v>4</v>
      </c>
      <c r="C9437" s="3">
        <v>900</v>
      </c>
      <c r="D9437" s="3">
        <v>22</v>
      </c>
      <c r="E9437" s="3">
        <v>95</v>
      </c>
      <c r="F9437" s="3">
        <f t="shared" si="882"/>
        <v>0.04</v>
      </c>
      <c r="G9437" s="3">
        <v>0.24466127889567454</v>
      </c>
      <c r="H9437" s="3">
        <v>6.2272288622668521E-3</v>
      </c>
      <c r="I9437" s="3">
        <v>1.4552763102036665E-3</v>
      </c>
      <c r="J9437" s="3">
        <v>2.3690544584710855E-3</v>
      </c>
      <c r="K9437" s="3">
        <v>0.76689677184221128</v>
      </c>
      <c r="L9437" s="3">
        <v>0.08</v>
      </c>
      <c r="M9437" s="4">
        <f t="shared" si="883"/>
        <v>80.938789625360229</v>
      </c>
      <c r="N9437" s="4">
        <f t="shared" si="884"/>
        <v>18.915043227665706</v>
      </c>
      <c r="O9437" s="4">
        <f t="shared" si="885"/>
        <v>30.791930835734881</v>
      </c>
      <c r="P9437" s="4">
        <f t="shared" si="886"/>
        <v>9967.7878962536033</v>
      </c>
      <c r="Q9437" s="4">
        <f t="shared" si="887"/>
        <v>1039.8049137496666</v>
      </c>
    </row>
    <row r="9438" spans="1:17" x14ac:dyDescent="0.25">
      <c r="A9438" s="3">
        <v>36116</v>
      </c>
      <c r="B9438" s="3">
        <v>4</v>
      </c>
      <c r="C9438" s="3">
        <v>899</v>
      </c>
      <c r="D9438" s="3">
        <v>22</v>
      </c>
      <c r="E9438" s="3">
        <v>95</v>
      </c>
      <c r="F9438" s="3">
        <f t="shared" si="882"/>
        <v>0.04</v>
      </c>
      <c r="G9438" s="3">
        <v>0.33</v>
      </c>
      <c r="H9438" s="3">
        <v>7.9600000000000001E-3</v>
      </c>
      <c r="I9438" s="3">
        <v>1.31E-3</v>
      </c>
      <c r="J9438" s="3">
        <v>3.9300000000000003E-3</v>
      </c>
      <c r="K9438" s="3">
        <v>1.02064</v>
      </c>
      <c r="L9438" s="3">
        <v>0.08</v>
      </c>
      <c r="M9438" s="4">
        <f t="shared" si="883"/>
        <v>76.705454545454543</v>
      </c>
      <c r="N9438" s="4">
        <f t="shared" si="884"/>
        <v>12.623636363636363</v>
      </c>
      <c r="O9438" s="4">
        <f t="shared" si="885"/>
        <v>37.870909090909088</v>
      </c>
      <c r="P9438" s="4">
        <f t="shared" si="886"/>
        <v>9835.2581818181807</v>
      </c>
      <c r="Q9438" s="4">
        <f t="shared" si="887"/>
        <v>770.90909090909088</v>
      </c>
    </row>
    <row r="9439" spans="1:17" x14ac:dyDescent="0.25">
      <c r="A9439" s="3">
        <v>36117</v>
      </c>
      <c r="B9439" s="3">
        <v>4</v>
      </c>
      <c r="C9439" s="3">
        <v>899</v>
      </c>
      <c r="D9439" s="3">
        <v>22</v>
      </c>
      <c r="E9439" s="3">
        <v>95</v>
      </c>
      <c r="F9439" s="3">
        <f t="shared" si="882"/>
        <v>0.04</v>
      </c>
      <c r="G9439" s="3">
        <v>0.33</v>
      </c>
      <c r="H9439" s="3">
        <v>7.9600000000000001E-3</v>
      </c>
      <c r="I9439" s="3">
        <v>1.31E-3</v>
      </c>
      <c r="J9439" s="3">
        <v>4.0899999999999999E-3</v>
      </c>
      <c r="K9439" s="3">
        <v>1.0206200000000001</v>
      </c>
      <c r="L9439" s="3">
        <v>7.0000000000000007E-2</v>
      </c>
      <c r="M9439" s="4">
        <f t="shared" si="883"/>
        <v>76.705454545454543</v>
      </c>
      <c r="N9439" s="4">
        <f t="shared" si="884"/>
        <v>12.623636363636363</v>
      </c>
      <c r="O9439" s="4">
        <f t="shared" si="885"/>
        <v>39.412727272727267</v>
      </c>
      <c r="P9439" s="4">
        <f t="shared" si="886"/>
        <v>9835.0654545454545</v>
      </c>
      <c r="Q9439" s="4">
        <f t="shared" si="887"/>
        <v>674.54545454545462</v>
      </c>
    </row>
    <row r="9440" spans="1:17" x14ac:dyDescent="0.25">
      <c r="A9440" s="3">
        <v>36118</v>
      </c>
      <c r="B9440" s="3">
        <v>4</v>
      </c>
      <c r="C9440" s="3">
        <v>902</v>
      </c>
      <c r="D9440" s="3">
        <v>22</v>
      </c>
      <c r="E9440" s="3">
        <v>95</v>
      </c>
      <c r="F9440" s="3">
        <f t="shared" si="882"/>
        <v>0.04</v>
      </c>
      <c r="G9440" s="3">
        <v>0.33</v>
      </c>
      <c r="H9440" s="3">
        <v>8.0099999999999998E-3</v>
      </c>
      <c r="I9440" s="3">
        <v>1.3600000000000001E-3</v>
      </c>
      <c r="J9440" s="3">
        <v>4.1000000000000003E-3</v>
      </c>
      <c r="K9440" s="3">
        <v>1.0240199999999999</v>
      </c>
      <c r="L9440" s="3">
        <v>0.09</v>
      </c>
      <c r="M9440" s="4">
        <f t="shared" si="883"/>
        <v>77.187272727272727</v>
      </c>
      <c r="N9440" s="4">
        <f t="shared" si="884"/>
        <v>13.105454545454545</v>
      </c>
      <c r="O9440" s="4">
        <f t="shared" si="885"/>
        <v>39.509090909090908</v>
      </c>
      <c r="P9440" s="4">
        <f t="shared" si="886"/>
        <v>9867.8290909090902</v>
      </c>
      <c r="Q9440" s="4">
        <f t="shared" si="887"/>
        <v>867.27272727272725</v>
      </c>
    </row>
    <row r="9441" spans="1:17" x14ac:dyDescent="0.25">
      <c r="A9441" s="3">
        <v>36119</v>
      </c>
      <c r="B9441" s="3">
        <v>4</v>
      </c>
      <c r="C9441" s="3">
        <v>900</v>
      </c>
      <c r="D9441" s="3">
        <v>22</v>
      </c>
      <c r="E9441" s="3">
        <v>95</v>
      </c>
      <c r="F9441" s="3">
        <f t="shared" si="882"/>
        <v>0.04</v>
      </c>
      <c r="G9441" s="3">
        <v>0.33</v>
      </c>
      <c r="H9441" s="3">
        <v>7.9900000000000006E-3</v>
      </c>
      <c r="I9441" s="3">
        <v>1.3600000000000001E-3</v>
      </c>
      <c r="J9441" s="3">
        <v>4.0899999999999999E-3</v>
      </c>
      <c r="K9441" s="3">
        <v>1.0238700000000001</v>
      </c>
      <c r="L9441" s="3">
        <v>0.09</v>
      </c>
      <c r="M9441" s="4">
        <f t="shared" si="883"/>
        <v>76.99454545454546</v>
      </c>
      <c r="N9441" s="4">
        <f t="shared" si="884"/>
        <v>13.105454545454545</v>
      </c>
      <c r="O9441" s="4">
        <f t="shared" si="885"/>
        <v>39.412727272727267</v>
      </c>
      <c r="P9441" s="4">
        <f t="shared" si="886"/>
        <v>9866.3836363636365</v>
      </c>
      <c r="Q9441" s="4">
        <f t="shared" si="887"/>
        <v>867.27272727272725</v>
      </c>
    </row>
    <row r="9442" spans="1:17" x14ac:dyDescent="0.25">
      <c r="A9442" s="3">
        <v>36120</v>
      </c>
      <c r="B9442" s="3">
        <v>4</v>
      </c>
      <c r="C9442" s="3">
        <v>899</v>
      </c>
      <c r="D9442" s="3">
        <v>22</v>
      </c>
      <c r="E9442" s="3">
        <v>94</v>
      </c>
      <c r="F9442" s="3">
        <f t="shared" si="882"/>
        <v>0.02</v>
      </c>
      <c r="G9442" s="3">
        <v>0.32</v>
      </c>
      <c r="H9442" s="3">
        <v>7.9399999999999991E-3</v>
      </c>
      <c r="I9442" s="3">
        <v>1.39E-3</v>
      </c>
      <c r="J9442" s="3">
        <v>4.0400000000000002E-3</v>
      </c>
      <c r="K9442" s="3">
        <v>1.0106999999999999</v>
      </c>
      <c r="L9442" s="3">
        <v>0.09</v>
      </c>
      <c r="M9442" s="4">
        <f t="shared" si="883"/>
        <v>78.903749999999988</v>
      </c>
      <c r="N9442" s="4">
        <f t="shared" si="884"/>
        <v>13.813124999999998</v>
      </c>
      <c r="O9442" s="4">
        <f t="shared" si="885"/>
        <v>40.147500000000001</v>
      </c>
      <c r="P9442" s="4">
        <f t="shared" si="886"/>
        <v>10043.831249999999</v>
      </c>
      <c r="Q9442" s="4">
        <f t="shared" si="887"/>
        <v>894.375</v>
      </c>
    </row>
    <row r="9443" spans="1:17" x14ac:dyDescent="0.25">
      <c r="A9443" s="3">
        <v>36121</v>
      </c>
      <c r="B9443" s="3">
        <v>4</v>
      </c>
      <c r="C9443" s="3">
        <v>900</v>
      </c>
      <c r="D9443" s="3">
        <v>22</v>
      </c>
      <c r="E9443" s="3">
        <v>95</v>
      </c>
      <c r="F9443" s="3">
        <f t="shared" si="882"/>
        <v>0.04</v>
      </c>
      <c r="G9443" s="3">
        <v>0.33</v>
      </c>
      <c r="H9443" s="3">
        <v>8.0700000000000008E-3</v>
      </c>
      <c r="I9443" s="3">
        <v>1.4499999999999999E-3</v>
      </c>
      <c r="J9443" s="3">
        <v>4.0899999999999999E-3</v>
      </c>
      <c r="K9443" s="3">
        <v>1.0238700000000001</v>
      </c>
      <c r="L9443" s="3">
        <v>0.1</v>
      </c>
      <c r="M9443" s="4">
        <f t="shared" si="883"/>
        <v>77.765454545454546</v>
      </c>
      <c r="N9443" s="4">
        <f t="shared" si="884"/>
        <v>13.972727272727271</v>
      </c>
      <c r="O9443" s="4">
        <f t="shared" si="885"/>
        <v>39.412727272727267</v>
      </c>
      <c r="P9443" s="4">
        <f t="shared" si="886"/>
        <v>9866.3836363636365</v>
      </c>
      <c r="Q9443" s="4">
        <f t="shared" si="887"/>
        <v>963.63636363636363</v>
      </c>
    </row>
    <row r="9444" spans="1:17" x14ac:dyDescent="0.25">
      <c r="A9444" s="3">
        <v>36122</v>
      </c>
      <c r="B9444" s="3">
        <v>4</v>
      </c>
      <c r="C9444" s="3">
        <v>900</v>
      </c>
      <c r="D9444" s="3">
        <v>22</v>
      </c>
      <c r="E9444" s="3">
        <v>95</v>
      </c>
      <c r="F9444" s="3">
        <f t="shared" si="882"/>
        <v>0.04</v>
      </c>
      <c r="G9444" s="3">
        <v>0.24624799944881309</v>
      </c>
      <c r="H9444" s="3">
        <v>6.2598833544093013E-3</v>
      </c>
      <c r="I9444" s="3">
        <v>1.8899674831837966E-3</v>
      </c>
      <c r="J9444" s="3">
        <v>2.840022693871895E-3</v>
      </c>
      <c r="K9444" s="3">
        <v>0.76984900880313145</v>
      </c>
      <c r="L9444" s="3">
        <v>0.09</v>
      </c>
      <c r="M9444" s="4">
        <f t="shared" si="883"/>
        <v>80.83894736842106</v>
      </c>
      <c r="N9444" s="4">
        <f t="shared" si="884"/>
        <v>24.406681922196796</v>
      </c>
      <c r="O9444" s="4">
        <f t="shared" si="885"/>
        <v>36.675514874141882</v>
      </c>
      <c r="P9444" s="4">
        <f t="shared" si="886"/>
        <v>9941.6842105263149</v>
      </c>
      <c r="Q9444" s="4">
        <f t="shared" si="887"/>
        <v>1162.2429446761519</v>
      </c>
    </row>
    <row r="9445" spans="1:17" x14ac:dyDescent="0.25">
      <c r="A9445" s="3">
        <v>36124</v>
      </c>
      <c r="B9445" s="3">
        <v>4</v>
      </c>
      <c r="C9445" s="3">
        <v>900</v>
      </c>
      <c r="D9445" s="3">
        <v>22</v>
      </c>
      <c r="E9445" s="3">
        <v>94</v>
      </c>
      <c r="F9445" s="3">
        <f t="shared" si="882"/>
        <v>0.02</v>
      </c>
      <c r="G9445" s="3">
        <v>0.32</v>
      </c>
      <c r="H9445" s="3">
        <v>7.9000000000000008E-3</v>
      </c>
      <c r="I9445" s="3">
        <v>1.48E-3</v>
      </c>
      <c r="J9445" s="3">
        <v>4.1999999999999997E-3</v>
      </c>
      <c r="K9445" s="3">
        <v>1.0118</v>
      </c>
      <c r="L9445" s="3">
        <v>0.08</v>
      </c>
      <c r="M9445" s="4">
        <f t="shared" si="883"/>
        <v>78.506250000000009</v>
      </c>
      <c r="N9445" s="4">
        <f t="shared" si="884"/>
        <v>14.7075</v>
      </c>
      <c r="O9445" s="4">
        <f t="shared" si="885"/>
        <v>41.737499999999997</v>
      </c>
      <c r="P9445" s="4">
        <f t="shared" si="886"/>
        <v>10054.762500000001</v>
      </c>
      <c r="Q9445" s="4">
        <f t="shared" si="887"/>
        <v>795</v>
      </c>
    </row>
    <row r="9446" spans="1:17" x14ac:dyDescent="0.25">
      <c r="A9446" s="3">
        <v>36126</v>
      </c>
      <c r="B9446" s="3">
        <v>4</v>
      </c>
      <c r="C9446" s="3">
        <v>901</v>
      </c>
      <c r="D9446" s="3">
        <v>22</v>
      </c>
      <c r="E9446" s="3">
        <v>95</v>
      </c>
      <c r="F9446" s="3">
        <f t="shared" si="882"/>
        <v>0.04</v>
      </c>
      <c r="G9446" s="3">
        <v>0.33</v>
      </c>
      <c r="H9446" s="3">
        <v>8.0199999999999994E-3</v>
      </c>
      <c r="I9446" s="3">
        <v>1.5499999999999999E-3</v>
      </c>
      <c r="J9446" s="3">
        <v>4.1000000000000003E-3</v>
      </c>
      <c r="K9446" s="3">
        <v>1.02501</v>
      </c>
      <c r="L9446" s="3">
        <v>7.0000000000000007E-2</v>
      </c>
      <c r="M9446" s="4">
        <f t="shared" si="883"/>
        <v>77.283636363636347</v>
      </c>
      <c r="N9446" s="4">
        <f t="shared" si="884"/>
        <v>14.936363636363636</v>
      </c>
      <c r="O9446" s="4">
        <f t="shared" si="885"/>
        <v>39.509090909090908</v>
      </c>
      <c r="P9446" s="4">
        <f t="shared" si="886"/>
        <v>9877.3690909090892</v>
      </c>
      <c r="Q9446" s="4">
        <f t="shared" si="887"/>
        <v>674.54545454545462</v>
      </c>
    </row>
    <row r="9447" spans="1:17" x14ac:dyDescent="0.25">
      <c r="A9447" s="3">
        <v>36127</v>
      </c>
      <c r="B9447" s="3">
        <v>4</v>
      </c>
      <c r="C9447" s="3">
        <v>903</v>
      </c>
      <c r="D9447" s="3">
        <v>22</v>
      </c>
      <c r="E9447" s="3">
        <v>95</v>
      </c>
      <c r="F9447" s="3">
        <f t="shared" si="882"/>
        <v>0.04</v>
      </c>
      <c r="G9447" s="3">
        <v>0.24638585730180951</v>
      </c>
      <c r="H9447" s="3">
        <v>6.2543012790465084E-3</v>
      </c>
      <c r="I9447" s="3">
        <v>1.900083921188586E-3</v>
      </c>
      <c r="J9447" s="3">
        <v>2.8552244969560149E-3</v>
      </c>
      <c r="K9447" s="3">
        <v>0.77023079882170598</v>
      </c>
      <c r="L9447" s="3">
        <v>0.08</v>
      </c>
      <c r="M9447" s="4">
        <f t="shared" si="883"/>
        <v>80.721670818164398</v>
      </c>
      <c r="N9447" s="4">
        <f t="shared" si="884"/>
        <v>24.523594558344513</v>
      </c>
      <c r="O9447" s="4">
        <f t="shared" si="885"/>
        <v>36.851197547422885</v>
      </c>
      <c r="P9447" s="4">
        <f t="shared" si="886"/>
        <v>9941.0492431500315</v>
      </c>
      <c r="Q9447" s="4">
        <f t="shared" si="887"/>
        <v>1032.5267967323855</v>
      </c>
    </row>
    <row r="9448" spans="1:17" x14ac:dyDescent="0.25">
      <c r="A9448" s="3">
        <v>36128</v>
      </c>
      <c r="B9448" s="3">
        <v>4</v>
      </c>
      <c r="C9448" s="3">
        <v>903</v>
      </c>
      <c r="D9448" s="3">
        <v>22</v>
      </c>
      <c r="E9448" s="3">
        <v>95</v>
      </c>
      <c r="F9448" s="3">
        <f t="shared" si="882"/>
        <v>0.04</v>
      </c>
      <c r="G9448" s="3">
        <v>0.33</v>
      </c>
      <c r="H9448" s="3">
        <v>8.0700000000000008E-3</v>
      </c>
      <c r="I9448" s="3">
        <v>1.4599999999999999E-3</v>
      </c>
      <c r="J9448" s="3">
        <v>4.1099999999999999E-3</v>
      </c>
      <c r="K9448" s="3">
        <v>1.0251600000000001</v>
      </c>
      <c r="L9448" s="3">
        <v>0.08</v>
      </c>
      <c r="M9448" s="4">
        <f t="shared" si="883"/>
        <v>77.765454545454546</v>
      </c>
      <c r="N9448" s="4">
        <f t="shared" si="884"/>
        <v>14.069090909090907</v>
      </c>
      <c r="O9448" s="4">
        <f t="shared" si="885"/>
        <v>39.605454545454542</v>
      </c>
      <c r="P9448" s="4">
        <f t="shared" si="886"/>
        <v>9878.8145454545465</v>
      </c>
      <c r="Q9448" s="4">
        <f t="shared" si="887"/>
        <v>770.90909090909088</v>
      </c>
    </row>
    <row r="9449" spans="1:17" x14ac:dyDescent="0.25">
      <c r="A9449" s="3">
        <v>36129</v>
      </c>
      <c r="B9449" s="3">
        <v>4</v>
      </c>
      <c r="C9449" s="3">
        <v>902</v>
      </c>
      <c r="D9449" s="3">
        <v>21</v>
      </c>
      <c r="E9449" s="3">
        <v>95</v>
      </c>
      <c r="F9449" s="3">
        <f t="shared" si="882"/>
        <v>0.04</v>
      </c>
      <c r="G9449" s="3">
        <v>0.24687265244107862</v>
      </c>
      <c r="H9449" s="3">
        <v>5.8358254219123863E-3</v>
      </c>
      <c r="I9449" s="3">
        <v>4.3934723047954358E-4</v>
      </c>
      <c r="J9449" s="3">
        <v>3.3376766346507963E-3</v>
      </c>
      <c r="K9449" s="3">
        <v>0.77549894868365932</v>
      </c>
      <c r="L9449" s="3">
        <v>0.08</v>
      </c>
      <c r="M9449" s="4">
        <f t="shared" si="883"/>
        <v>75.172055949415579</v>
      </c>
      <c r="N9449" s="4">
        <f t="shared" si="884"/>
        <v>5.6592910519256563</v>
      </c>
      <c r="O9449" s="4">
        <f t="shared" si="885"/>
        <v>42.993063805326692</v>
      </c>
      <c r="P9449" s="4">
        <f t="shared" si="886"/>
        <v>9989.3067637478416</v>
      </c>
      <c r="Q9449" s="4">
        <f t="shared" si="887"/>
        <v>1030.4908116978163</v>
      </c>
    </row>
    <row r="9450" spans="1:17" x14ac:dyDescent="0.25">
      <c r="A9450" s="3">
        <v>36130</v>
      </c>
      <c r="B9450" s="3">
        <v>4</v>
      </c>
      <c r="C9450" s="3">
        <v>900</v>
      </c>
      <c r="D9450" s="3">
        <v>21</v>
      </c>
      <c r="E9450" s="3">
        <v>95</v>
      </c>
      <c r="F9450" s="3">
        <f t="shared" si="882"/>
        <v>0.04</v>
      </c>
      <c r="G9450" s="3">
        <v>0.24616072865231908</v>
      </c>
      <c r="H9450" s="3">
        <v>6.2551785426027129E-3</v>
      </c>
      <c r="I9450" s="3">
        <v>1.7541696347733692E-3</v>
      </c>
      <c r="J9450" s="3">
        <v>2.6176562379370042E-3</v>
      </c>
      <c r="K9450" s="3">
        <v>0.77033883573574691</v>
      </c>
      <c r="L9450" s="3">
        <v>0.08</v>
      </c>
      <c r="M9450" s="4">
        <f t="shared" si="883"/>
        <v>80.806828426201236</v>
      </c>
      <c r="N9450" s="4">
        <f t="shared" si="884"/>
        <v>22.661045362999907</v>
      </c>
      <c r="O9450" s="4">
        <f t="shared" si="885"/>
        <v>33.815901026182026</v>
      </c>
      <c r="P9450" s="4">
        <f t="shared" si="886"/>
        <v>9951.5365877049971</v>
      </c>
      <c r="Q9450" s="4">
        <f t="shared" si="887"/>
        <v>1033.4711039928638</v>
      </c>
    </row>
    <row r="9451" spans="1:17" x14ac:dyDescent="0.25">
      <c r="A9451" s="3">
        <v>36131</v>
      </c>
      <c r="B9451" s="3">
        <v>4</v>
      </c>
      <c r="C9451" s="3">
        <v>900</v>
      </c>
      <c r="D9451" s="3">
        <v>21</v>
      </c>
      <c r="E9451" s="3">
        <v>95</v>
      </c>
      <c r="F9451" s="3">
        <f t="shared" si="882"/>
        <v>0.04</v>
      </c>
      <c r="G9451" s="3">
        <v>0.24614326706442352</v>
      </c>
      <c r="H9451" s="3">
        <v>5.8576343685383019E-3</v>
      </c>
      <c r="I9451" s="3">
        <v>4.380491788646035E-4</v>
      </c>
      <c r="J9451" s="3">
        <v>3.3278154673434994E-3</v>
      </c>
      <c r="K9451" s="3">
        <v>0.77320773664705589</v>
      </c>
      <c r="L9451" s="3">
        <v>0.09</v>
      </c>
      <c r="M9451" s="4">
        <f t="shared" si="883"/>
        <v>75.676566392029116</v>
      </c>
      <c r="N9451" s="4">
        <f t="shared" si="884"/>
        <v>5.6592910519256563</v>
      </c>
      <c r="O9451" s="4">
        <f t="shared" si="885"/>
        <v>42.993063805326692</v>
      </c>
      <c r="P9451" s="4">
        <f t="shared" si="886"/>
        <v>9989.3067637478434</v>
      </c>
      <c r="Q9451" s="4">
        <f t="shared" si="887"/>
        <v>1162.7374716087293</v>
      </c>
    </row>
    <row r="9452" spans="1:17" x14ac:dyDescent="0.25">
      <c r="A9452" s="3">
        <v>36132</v>
      </c>
      <c r="B9452" s="3">
        <v>4</v>
      </c>
      <c r="C9452" s="3">
        <v>900</v>
      </c>
      <c r="D9452" s="3">
        <v>21</v>
      </c>
      <c r="E9452" s="3">
        <v>95</v>
      </c>
      <c r="F9452" s="3">
        <f t="shared" si="882"/>
        <v>0.04</v>
      </c>
      <c r="G9452" s="3">
        <v>0.33</v>
      </c>
      <c r="H9452" s="3">
        <v>8.0400000000000003E-3</v>
      </c>
      <c r="I9452" s="3">
        <v>1.41E-3</v>
      </c>
      <c r="J9452" s="3">
        <v>3.9500000000000004E-3</v>
      </c>
      <c r="K9452" s="3">
        <v>1.0273699999999999</v>
      </c>
      <c r="L9452" s="3">
        <v>0.09</v>
      </c>
      <c r="M9452" s="4">
        <f t="shared" si="883"/>
        <v>77.476363636363629</v>
      </c>
      <c r="N9452" s="4">
        <f t="shared" si="884"/>
        <v>13.587272727272728</v>
      </c>
      <c r="O9452" s="4">
        <f t="shared" si="885"/>
        <v>38.063636363636363</v>
      </c>
      <c r="P9452" s="4">
        <f t="shared" si="886"/>
        <v>9900.1109090909085</v>
      </c>
      <c r="Q9452" s="4">
        <f t="shared" si="887"/>
        <v>867.27272727272725</v>
      </c>
    </row>
    <row r="9453" spans="1:17" x14ac:dyDescent="0.25">
      <c r="A9453" s="3">
        <v>36133</v>
      </c>
      <c r="B9453" s="3">
        <v>4</v>
      </c>
      <c r="C9453" s="3">
        <v>902</v>
      </c>
      <c r="D9453" s="3">
        <v>21</v>
      </c>
      <c r="E9453" s="3">
        <v>96</v>
      </c>
      <c r="F9453" s="3">
        <f t="shared" si="882"/>
        <v>0.06</v>
      </c>
      <c r="G9453" s="3">
        <v>0.25180295391004776</v>
      </c>
      <c r="H9453" s="3">
        <v>5.9609123940966222E-3</v>
      </c>
      <c r="I9453" s="3">
        <v>4.4577257903679089E-4</v>
      </c>
      <c r="J9453" s="3">
        <v>3.6283814572762047E-3</v>
      </c>
      <c r="K9453" s="3">
        <v>0.79064159754742447</v>
      </c>
      <c r="L9453" s="3">
        <v>0.08</v>
      </c>
      <c r="M9453" s="4">
        <f t="shared" si="883"/>
        <v>75.279900886305143</v>
      </c>
      <c r="N9453" s="4">
        <f t="shared" si="884"/>
        <v>5.6296273706280378</v>
      </c>
      <c r="O9453" s="4">
        <f t="shared" si="885"/>
        <v>45.822548365577049</v>
      </c>
      <c r="P9453" s="4">
        <f t="shared" si="886"/>
        <v>9984.9514914705032</v>
      </c>
      <c r="Q9453" s="4">
        <f t="shared" si="887"/>
        <v>1010.3138031132073</v>
      </c>
    </row>
    <row r="9454" spans="1:17" x14ac:dyDescent="0.25">
      <c r="A9454" s="3">
        <v>36134</v>
      </c>
      <c r="B9454" s="3">
        <v>4</v>
      </c>
      <c r="C9454" s="3">
        <v>900</v>
      </c>
      <c r="D9454" s="3">
        <v>21</v>
      </c>
      <c r="E9454" s="3">
        <v>96</v>
      </c>
      <c r="F9454" s="3">
        <f t="shared" si="882"/>
        <v>0.06</v>
      </c>
      <c r="G9454" s="3">
        <v>0.33</v>
      </c>
      <c r="H9454" s="3">
        <v>8.1099999999999992E-3</v>
      </c>
      <c r="I9454" s="3">
        <v>1.3799999999999999E-3</v>
      </c>
      <c r="J9454" s="3">
        <v>3.9899999999999996E-3</v>
      </c>
      <c r="K9454" s="3">
        <v>1.0394600000000001</v>
      </c>
      <c r="L9454" s="3">
        <v>0.08</v>
      </c>
      <c r="M9454" s="4">
        <f t="shared" si="883"/>
        <v>78.150909090909082</v>
      </c>
      <c r="N9454" s="4">
        <f t="shared" si="884"/>
        <v>13.298181818181817</v>
      </c>
      <c r="O9454" s="4">
        <f t="shared" si="885"/>
        <v>38.449090909090906</v>
      </c>
      <c r="P9454" s="4">
        <f t="shared" si="886"/>
        <v>10016.614545454546</v>
      </c>
      <c r="Q9454" s="4">
        <f t="shared" si="887"/>
        <v>770.90909090909088</v>
      </c>
    </row>
    <row r="9455" spans="1:17" x14ac:dyDescent="0.25">
      <c r="A9455" s="3">
        <v>36135</v>
      </c>
      <c r="B9455" s="3">
        <v>4</v>
      </c>
      <c r="C9455" s="3">
        <v>900</v>
      </c>
      <c r="D9455" s="3">
        <v>21</v>
      </c>
      <c r="E9455" s="3">
        <v>95</v>
      </c>
      <c r="F9455" s="3">
        <f t="shared" si="882"/>
        <v>0.04</v>
      </c>
      <c r="G9455" s="3">
        <v>0.33</v>
      </c>
      <c r="H9455" s="3">
        <v>8.0700000000000008E-3</v>
      </c>
      <c r="I9455" s="3">
        <v>1.3600000000000001E-3</v>
      </c>
      <c r="J9455" s="3">
        <v>3.9500000000000004E-3</v>
      </c>
      <c r="K9455" s="3">
        <v>1.0273699999999999</v>
      </c>
      <c r="L9455" s="3">
        <v>0.08</v>
      </c>
      <c r="M9455" s="4">
        <f t="shared" si="883"/>
        <v>77.765454545454546</v>
      </c>
      <c r="N9455" s="4">
        <f t="shared" si="884"/>
        <v>13.105454545454545</v>
      </c>
      <c r="O9455" s="4">
        <f t="shared" si="885"/>
        <v>38.063636363636363</v>
      </c>
      <c r="P9455" s="4">
        <f t="shared" si="886"/>
        <v>9900.1109090909085</v>
      </c>
      <c r="Q9455" s="4">
        <f t="shared" si="887"/>
        <v>770.90909090909088</v>
      </c>
    </row>
    <row r="9456" spans="1:17" x14ac:dyDescent="0.25">
      <c r="A9456" s="3">
        <v>36136</v>
      </c>
      <c r="B9456" s="3">
        <v>4</v>
      </c>
      <c r="C9456" s="3">
        <v>900</v>
      </c>
      <c r="D9456" s="3">
        <v>21</v>
      </c>
      <c r="E9456" s="3">
        <v>95</v>
      </c>
      <c r="F9456" s="3">
        <f t="shared" si="882"/>
        <v>0.04</v>
      </c>
      <c r="G9456" s="3">
        <v>0.33</v>
      </c>
      <c r="H9456" s="3">
        <v>8.0700000000000008E-3</v>
      </c>
      <c r="I9456" s="3">
        <v>1.31E-3</v>
      </c>
      <c r="J9456" s="3">
        <v>3.9500000000000004E-3</v>
      </c>
      <c r="K9456" s="3">
        <v>1.02525</v>
      </c>
      <c r="L9456" s="3">
        <v>0.09</v>
      </c>
      <c r="M9456" s="4">
        <f t="shared" si="883"/>
        <v>77.765454545454546</v>
      </c>
      <c r="N9456" s="4">
        <f t="shared" si="884"/>
        <v>12.623636363636363</v>
      </c>
      <c r="O9456" s="4">
        <f t="shared" si="885"/>
        <v>38.063636363636363</v>
      </c>
      <c r="P9456" s="4">
        <f t="shared" si="886"/>
        <v>9879.6818181818162</v>
      </c>
      <c r="Q9456" s="4">
        <f t="shared" si="887"/>
        <v>867.27272727272725</v>
      </c>
    </row>
    <row r="9457" spans="1:17" x14ac:dyDescent="0.25">
      <c r="A9457" s="3">
        <v>36137</v>
      </c>
      <c r="B9457" s="3">
        <v>4</v>
      </c>
      <c r="C9457" s="3">
        <v>904</v>
      </c>
      <c r="D9457" s="3">
        <v>21</v>
      </c>
      <c r="E9457" s="3">
        <v>95</v>
      </c>
      <c r="F9457" s="3">
        <f t="shared" si="882"/>
        <v>0.04</v>
      </c>
      <c r="G9457" s="3">
        <v>0.33</v>
      </c>
      <c r="H9457" s="3">
        <v>8.0599999999999995E-3</v>
      </c>
      <c r="I9457" s="3">
        <v>1.32E-3</v>
      </c>
      <c r="J9457" s="3">
        <v>3.9699999999999996E-3</v>
      </c>
      <c r="K9457" s="3">
        <v>1.0276700000000001</v>
      </c>
      <c r="L9457" s="3">
        <v>0.11</v>
      </c>
      <c r="M9457" s="4">
        <f t="shared" si="883"/>
        <v>77.669090909090897</v>
      </c>
      <c r="N9457" s="4">
        <f t="shared" si="884"/>
        <v>12.72</v>
      </c>
      <c r="O9457" s="4">
        <f t="shared" si="885"/>
        <v>38.256363636363631</v>
      </c>
      <c r="P9457" s="4">
        <f t="shared" si="886"/>
        <v>9903.0018181818195</v>
      </c>
      <c r="Q9457" s="4">
        <f t="shared" si="887"/>
        <v>1060</v>
      </c>
    </row>
    <row r="9458" spans="1:17" x14ac:dyDescent="0.25">
      <c r="A9458" s="3">
        <v>36138</v>
      </c>
      <c r="B9458" s="3">
        <v>4</v>
      </c>
      <c r="C9458" s="3">
        <v>902</v>
      </c>
      <c r="D9458" s="3">
        <v>21</v>
      </c>
      <c r="E9458" s="3">
        <v>95</v>
      </c>
      <c r="F9458" s="3">
        <f t="shared" si="882"/>
        <v>0.04</v>
      </c>
      <c r="G9458" s="3">
        <v>0.24563809772107578</v>
      </c>
      <c r="H9458" s="3">
        <v>6.2792349611361549E-3</v>
      </c>
      <c r="I9458" s="3">
        <v>1.4674299093959493E-3</v>
      </c>
      <c r="J9458" s="3">
        <v>2.6277233261276303E-3</v>
      </c>
      <c r="K9458" s="3">
        <v>0.76954754550880589</v>
      </c>
      <c r="L9458" s="3">
        <v>0.11</v>
      </c>
      <c r="M9458" s="4">
        <f t="shared" si="883"/>
        <v>81.29018813314039</v>
      </c>
      <c r="N9458" s="4">
        <f t="shared" si="884"/>
        <v>18.997163531114332</v>
      </c>
      <c r="O9458" s="4">
        <f t="shared" si="885"/>
        <v>34.018176555716359</v>
      </c>
      <c r="P9458" s="4">
        <f t="shared" si="886"/>
        <v>9962.4659913169326</v>
      </c>
      <c r="Q9458" s="4">
        <f t="shared" si="887"/>
        <v>1424.0462014862246</v>
      </c>
    </row>
    <row r="9459" spans="1:17" x14ac:dyDescent="0.25">
      <c r="A9459" s="3">
        <v>36140</v>
      </c>
      <c r="B9459" s="3">
        <v>4</v>
      </c>
      <c r="C9459" s="3">
        <v>900</v>
      </c>
      <c r="D9459" s="3">
        <v>21</v>
      </c>
      <c r="E9459" s="3">
        <v>95</v>
      </c>
      <c r="F9459" s="3">
        <f t="shared" si="882"/>
        <v>0.04</v>
      </c>
      <c r="G9459" s="3">
        <v>0.33</v>
      </c>
      <c r="H9459" s="3">
        <v>8.0199999999999994E-3</v>
      </c>
      <c r="I9459" s="3">
        <v>1.2199999999999999E-3</v>
      </c>
      <c r="J9459" s="3">
        <v>3.8E-3</v>
      </c>
      <c r="K9459" s="3">
        <v>1.0256099999999999</v>
      </c>
      <c r="L9459" s="3">
        <v>0.1</v>
      </c>
      <c r="M9459" s="4">
        <f t="shared" si="883"/>
        <v>77.283636363636347</v>
      </c>
      <c r="N9459" s="4">
        <f t="shared" si="884"/>
        <v>11.756363636363636</v>
      </c>
      <c r="O9459" s="4">
        <f t="shared" si="885"/>
        <v>36.618181818181817</v>
      </c>
      <c r="P9459" s="4">
        <f t="shared" si="886"/>
        <v>9883.1509090909076</v>
      </c>
      <c r="Q9459" s="4">
        <f t="shared" si="887"/>
        <v>963.63636363636363</v>
      </c>
    </row>
    <row r="9460" spans="1:17" x14ac:dyDescent="0.25">
      <c r="A9460" s="3">
        <v>36141</v>
      </c>
      <c r="B9460" s="3">
        <v>4</v>
      </c>
      <c r="C9460" s="3">
        <v>902</v>
      </c>
      <c r="D9460" s="3">
        <v>21</v>
      </c>
      <c r="E9460" s="3">
        <v>95</v>
      </c>
      <c r="F9460" s="3">
        <f t="shared" si="882"/>
        <v>0.04</v>
      </c>
      <c r="G9460" s="3">
        <v>0.33</v>
      </c>
      <c r="H9460" s="3">
        <v>8.0700000000000008E-3</v>
      </c>
      <c r="I9460" s="3">
        <v>1.17E-3</v>
      </c>
      <c r="J9460" s="3">
        <v>3.8E-3</v>
      </c>
      <c r="K9460" s="3">
        <v>1.02542</v>
      </c>
      <c r="L9460" s="3">
        <v>0.09</v>
      </c>
      <c r="M9460" s="4">
        <f t="shared" si="883"/>
        <v>77.765454545454546</v>
      </c>
      <c r="N9460" s="4">
        <f t="shared" si="884"/>
        <v>11.274545454545454</v>
      </c>
      <c r="O9460" s="4">
        <f t="shared" si="885"/>
        <v>36.618181818181817</v>
      </c>
      <c r="P9460" s="4">
        <f t="shared" si="886"/>
        <v>9881.32</v>
      </c>
      <c r="Q9460" s="4">
        <f t="shared" si="887"/>
        <v>867.27272727272725</v>
      </c>
    </row>
    <row r="9461" spans="1:17" x14ac:dyDescent="0.25">
      <c r="A9461" s="3">
        <v>36142</v>
      </c>
      <c r="B9461" s="3">
        <v>4</v>
      </c>
      <c r="C9461" s="3">
        <v>902</v>
      </c>
      <c r="D9461" s="3">
        <v>21</v>
      </c>
      <c r="E9461" s="3">
        <v>95</v>
      </c>
      <c r="F9461" s="3">
        <f t="shared" si="882"/>
        <v>0.04</v>
      </c>
      <c r="G9461" s="3">
        <v>0.33</v>
      </c>
      <c r="H9461" s="3">
        <v>8.1200000000000005E-3</v>
      </c>
      <c r="I9461" s="3">
        <v>1.17E-3</v>
      </c>
      <c r="J9461" s="3">
        <v>3.8E-3</v>
      </c>
      <c r="K9461" s="3">
        <v>1.02542</v>
      </c>
      <c r="L9461" s="3">
        <v>0.08</v>
      </c>
      <c r="M9461" s="4">
        <f t="shared" si="883"/>
        <v>78.24727272727273</v>
      </c>
      <c r="N9461" s="4">
        <f t="shared" si="884"/>
        <v>11.274545454545454</v>
      </c>
      <c r="O9461" s="4">
        <f t="shared" si="885"/>
        <v>36.618181818181817</v>
      </c>
      <c r="P9461" s="4">
        <f t="shared" si="886"/>
        <v>9881.32</v>
      </c>
      <c r="Q9461" s="4">
        <f t="shared" si="887"/>
        <v>770.90909090909088</v>
      </c>
    </row>
    <row r="9462" spans="1:17" x14ac:dyDescent="0.25">
      <c r="A9462" s="3">
        <v>36143</v>
      </c>
      <c r="B9462" s="3">
        <v>4</v>
      </c>
      <c r="C9462" s="3">
        <v>902</v>
      </c>
      <c r="D9462" s="3">
        <v>21</v>
      </c>
      <c r="E9462" s="3">
        <v>95</v>
      </c>
      <c r="F9462" s="3">
        <f t="shared" si="882"/>
        <v>0.04</v>
      </c>
      <c r="G9462" s="3">
        <v>0.33</v>
      </c>
      <c r="H9462" s="3">
        <v>8.1700000000000002E-3</v>
      </c>
      <c r="I9462" s="3">
        <v>1.17E-3</v>
      </c>
      <c r="J9462" s="3">
        <v>3.8E-3</v>
      </c>
      <c r="K9462" s="3">
        <v>1.0275399999999999</v>
      </c>
      <c r="L9462" s="3">
        <v>0.08</v>
      </c>
      <c r="M9462" s="4">
        <f t="shared" si="883"/>
        <v>78.7290909090909</v>
      </c>
      <c r="N9462" s="4">
        <f t="shared" si="884"/>
        <v>11.274545454545454</v>
      </c>
      <c r="O9462" s="4">
        <f t="shared" si="885"/>
        <v>36.618181818181817</v>
      </c>
      <c r="P9462" s="4">
        <f t="shared" si="886"/>
        <v>9901.7490909090902</v>
      </c>
      <c r="Q9462" s="4">
        <f t="shared" si="887"/>
        <v>770.90909090909088</v>
      </c>
    </row>
    <row r="9463" spans="1:17" x14ac:dyDescent="0.25">
      <c r="A9463" s="3">
        <v>36144</v>
      </c>
      <c r="B9463" s="3">
        <v>4</v>
      </c>
      <c r="C9463" s="3">
        <v>901</v>
      </c>
      <c r="D9463" s="3">
        <v>21</v>
      </c>
      <c r="E9463" s="3">
        <v>95</v>
      </c>
      <c r="F9463" s="3">
        <f t="shared" si="882"/>
        <v>0.04</v>
      </c>
      <c r="G9463" s="3">
        <v>0.33</v>
      </c>
      <c r="H9463" s="3">
        <v>8.1799999999999998E-3</v>
      </c>
      <c r="I9463" s="3">
        <v>1.2199999999999999E-3</v>
      </c>
      <c r="J9463" s="3">
        <v>3.9500000000000004E-3</v>
      </c>
      <c r="K9463" s="3">
        <v>1.0263800000000001</v>
      </c>
      <c r="L9463" s="3">
        <v>0.08</v>
      </c>
      <c r="M9463" s="4">
        <f t="shared" si="883"/>
        <v>78.825454545454534</v>
      </c>
      <c r="N9463" s="4">
        <f t="shared" si="884"/>
        <v>11.756363636363636</v>
      </c>
      <c r="O9463" s="4">
        <f t="shared" si="885"/>
        <v>38.063636363636363</v>
      </c>
      <c r="P9463" s="4">
        <f t="shared" si="886"/>
        <v>9890.5709090909095</v>
      </c>
      <c r="Q9463" s="4">
        <f t="shared" si="887"/>
        <v>770.90909090909088</v>
      </c>
    </row>
    <row r="9464" spans="1:17" x14ac:dyDescent="0.25">
      <c r="A9464" s="3">
        <v>36145</v>
      </c>
      <c r="B9464" s="3">
        <v>4</v>
      </c>
      <c r="C9464" s="3">
        <v>900</v>
      </c>
      <c r="D9464" s="3">
        <v>21</v>
      </c>
      <c r="E9464" s="3">
        <v>95</v>
      </c>
      <c r="F9464" s="3">
        <f t="shared" si="882"/>
        <v>0.04</v>
      </c>
      <c r="G9464" s="3">
        <v>0.33</v>
      </c>
      <c r="H9464" s="3">
        <v>8.1499999999999993E-3</v>
      </c>
      <c r="I9464" s="3">
        <v>1.2099999999999999E-3</v>
      </c>
      <c r="J9464" s="3">
        <v>3.9500000000000004E-3</v>
      </c>
      <c r="K9464" s="3">
        <v>1.0273600000000001</v>
      </c>
      <c r="L9464" s="3">
        <v>0.08</v>
      </c>
      <c r="M9464" s="4">
        <f t="shared" si="883"/>
        <v>78.536363636363618</v>
      </c>
      <c r="N9464" s="4">
        <f t="shared" si="884"/>
        <v>11.659999999999998</v>
      </c>
      <c r="O9464" s="4">
        <f t="shared" si="885"/>
        <v>38.063636363636363</v>
      </c>
      <c r="P9464" s="4">
        <f t="shared" si="886"/>
        <v>9900.0145454545454</v>
      </c>
      <c r="Q9464" s="4">
        <f t="shared" si="887"/>
        <v>770.90909090909088</v>
      </c>
    </row>
    <row r="9465" spans="1:17" x14ac:dyDescent="0.25">
      <c r="A9465" s="3">
        <v>36146</v>
      </c>
      <c r="B9465" s="3">
        <v>4</v>
      </c>
      <c r="C9465" s="3">
        <v>902</v>
      </c>
      <c r="D9465" s="3">
        <v>21</v>
      </c>
      <c r="E9465" s="3">
        <v>95</v>
      </c>
      <c r="F9465" s="3">
        <f t="shared" si="882"/>
        <v>0.04</v>
      </c>
      <c r="G9465" s="3">
        <v>0.24659945404090228</v>
      </c>
      <c r="H9465" s="3">
        <v>6.3519662731119485E-3</v>
      </c>
      <c r="I9465" s="3">
        <v>1.4661006427472559E-3</v>
      </c>
      <c r="J9465" s="3">
        <v>2.6253430114311321E-3</v>
      </c>
      <c r="K9465" s="3">
        <v>0.77260094336401908</v>
      </c>
      <c r="L9465" s="3">
        <v>0.08</v>
      </c>
      <c r="M9465" s="4">
        <f t="shared" si="883"/>
        <v>81.911181949111864</v>
      </c>
      <c r="N9465" s="4">
        <f t="shared" si="884"/>
        <v>18.905962554008642</v>
      </c>
      <c r="O9465" s="4">
        <f t="shared" si="885"/>
        <v>33.854863178108488</v>
      </c>
      <c r="P9465" s="4">
        <f t="shared" si="886"/>
        <v>9963.0025924147867</v>
      </c>
      <c r="Q9465" s="4">
        <f t="shared" si="887"/>
        <v>1031.6324542949064</v>
      </c>
    </row>
    <row r="9466" spans="1:17" x14ac:dyDescent="0.25">
      <c r="A9466" s="3">
        <v>36147</v>
      </c>
      <c r="B9466" s="3">
        <v>4</v>
      </c>
      <c r="C9466" s="3">
        <v>902</v>
      </c>
      <c r="D9466" s="3">
        <v>21</v>
      </c>
      <c r="E9466" s="3">
        <v>95</v>
      </c>
      <c r="F9466" s="3">
        <f t="shared" si="882"/>
        <v>0.04</v>
      </c>
      <c r="G9466" s="3">
        <v>0.33</v>
      </c>
      <c r="H9466" s="3">
        <v>8.1099999999999992E-3</v>
      </c>
      <c r="I9466" s="3">
        <v>1.31E-3</v>
      </c>
      <c r="J9466" s="3">
        <v>4.1099999999999999E-3</v>
      </c>
      <c r="K9466" s="3">
        <v>1.02963</v>
      </c>
      <c r="L9466" s="3">
        <v>0.08</v>
      </c>
      <c r="M9466" s="4">
        <f t="shared" si="883"/>
        <v>78.150909090909082</v>
      </c>
      <c r="N9466" s="4">
        <f t="shared" si="884"/>
        <v>12.623636363636363</v>
      </c>
      <c r="O9466" s="4">
        <f t="shared" si="885"/>
        <v>39.605454545454542</v>
      </c>
      <c r="P9466" s="4">
        <f t="shared" si="886"/>
        <v>9921.8890909090915</v>
      </c>
      <c r="Q9466" s="4">
        <f t="shared" si="887"/>
        <v>770.90909090909088</v>
      </c>
    </row>
    <row r="9467" spans="1:17" x14ac:dyDescent="0.25">
      <c r="A9467" s="3">
        <v>36148</v>
      </c>
      <c r="B9467" s="3">
        <v>4</v>
      </c>
      <c r="C9467" s="3">
        <v>900</v>
      </c>
      <c r="D9467" s="3">
        <v>21</v>
      </c>
      <c r="E9467" s="3">
        <v>96</v>
      </c>
      <c r="F9467" s="3">
        <f t="shared" si="882"/>
        <v>0.06</v>
      </c>
      <c r="G9467" s="3">
        <v>0.25086108707186372</v>
      </c>
      <c r="H9467" s="3">
        <v>6.3862866027644431E-3</v>
      </c>
      <c r="I9467" s="3">
        <v>1.557336430541802E-3</v>
      </c>
      <c r="J9467" s="3">
        <v>2.897370103333585E-3</v>
      </c>
      <c r="K9467" s="3">
        <v>0.78539425301078247</v>
      </c>
      <c r="L9467" s="3">
        <v>0.1</v>
      </c>
      <c r="M9467" s="4">
        <f t="shared" si="883"/>
        <v>80.954729303924381</v>
      </c>
      <c r="N9467" s="4">
        <f t="shared" si="884"/>
        <v>19.741323403036379</v>
      </c>
      <c r="O9467" s="4">
        <f t="shared" si="885"/>
        <v>36.728043540532802</v>
      </c>
      <c r="P9467" s="4">
        <f t="shared" si="886"/>
        <v>9955.9232311658561</v>
      </c>
      <c r="Q9467" s="4">
        <f t="shared" si="887"/>
        <v>1267.6338275967971</v>
      </c>
    </row>
    <row r="9468" spans="1:17" x14ac:dyDescent="0.25">
      <c r="A9468" s="3">
        <v>36150</v>
      </c>
      <c r="B9468" s="3">
        <v>4</v>
      </c>
      <c r="C9468" s="3">
        <v>902</v>
      </c>
      <c r="D9468" s="3">
        <v>21</v>
      </c>
      <c r="E9468" s="3">
        <v>95</v>
      </c>
      <c r="F9468" s="3">
        <f t="shared" si="882"/>
        <v>0.04</v>
      </c>
      <c r="G9468" s="3">
        <v>0.33</v>
      </c>
      <c r="H9468" s="3">
        <v>8.1399999999999997E-3</v>
      </c>
      <c r="I9468" s="3">
        <v>1.3600000000000001E-3</v>
      </c>
      <c r="J9468" s="3">
        <v>4.1099999999999999E-3</v>
      </c>
      <c r="K9468" s="3">
        <v>1.0317499999999999</v>
      </c>
      <c r="L9468" s="3">
        <v>0.09</v>
      </c>
      <c r="M9468" s="4">
        <f t="shared" si="883"/>
        <v>78.439999999999984</v>
      </c>
      <c r="N9468" s="4">
        <f t="shared" si="884"/>
        <v>13.105454545454545</v>
      </c>
      <c r="O9468" s="4">
        <f t="shared" si="885"/>
        <v>39.605454545454542</v>
      </c>
      <c r="P9468" s="4">
        <f t="shared" si="886"/>
        <v>9942.3181818181802</v>
      </c>
      <c r="Q9468" s="4">
        <f t="shared" si="887"/>
        <v>867.27272727272725</v>
      </c>
    </row>
    <row r="9469" spans="1:17" x14ac:dyDescent="0.25">
      <c r="A9469" s="3">
        <v>36151</v>
      </c>
      <c r="B9469" s="3">
        <v>4</v>
      </c>
      <c r="C9469" s="3">
        <v>901</v>
      </c>
      <c r="D9469" s="3">
        <v>21</v>
      </c>
      <c r="E9469" s="3">
        <v>95</v>
      </c>
      <c r="F9469" s="3">
        <f t="shared" si="882"/>
        <v>0.04</v>
      </c>
      <c r="G9469" s="3">
        <v>0.33</v>
      </c>
      <c r="H9469" s="3">
        <v>8.0199999999999994E-3</v>
      </c>
      <c r="I9469" s="3">
        <v>1.3600000000000001E-3</v>
      </c>
      <c r="J9469" s="3">
        <v>4.1099999999999999E-3</v>
      </c>
      <c r="K9469" s="3">
        <v>1.03061</v>
      </c>
      <c r="L9469" s="3">
        <v>0.1</v>
      </c>
      <c r="M9469" s="4">
        <f t="shared" si="883"/>
        <v>77.283636363636347</v>
      </c>
      <c r="N9469" s="4">
        <f t="shared" si="884"/>
        <v>13.105454545454545</v>
      </c>
      <c r="O9469" s="4">
        <f t="shared" si="885"/>
        <v>39.605454545454542</v>
      </c>
      <c r="P9469" s="4">
        <f t="shared" si="886"/>
        <v>9931.3327272727274</v>
      </c>
      <c r="Q9469" s="4">
        <f t="shared" si="887"/>
        <v>963.63636363636363</v>
      </c>
    </row>
    <row r="9470" spans="1:17" x14ac:dyDescent="0.25">
      <c r="A9470" s="3">
        <v>36152</v>
      </c>
      <c r="B9470" s="3">
        <v>4</v>
      </c>
      <c r="C9470" s="3">
        <v>900</v>
      </c>
      <c r="D9470" s="3">
        <v>21</v>
      </c>
      <c r="E9470" s="3">
        <v>96</v>
      </c>
      <c r="F9470" s="3">
        <f t="shared" si="882"/>
        <v>0.06</v>
      </c>
      <c r="G9470" s="3">
        <v>0.33</v>
      </c>
      <c r="H9470" s="3">
        <v>8.1600000000000006E-3</v>
      </c>
      <c r="I9470" s="3">
        <v>1.3799999999999999E-3</v>
      </c>
      <c r="J9470" s="3">
        <v>4.15E-3</v>
      </c>
      <c r="K9470" s="3">
        <v>1.04372</v>
      </c>
      <c r="L9470" s="3">
        <v>0.08</v>
      </c>
      <c r="M9470" s="4">
        <f t="shared" si="883"/>
        <v>78.632727272727266</v>
      </c>
      <c r="N9470" s="4">
        <f t="shared" si="884"/>
        <v>13.298181818181817</v>
      </c>
      <c r="O9470" s="4">
        <f t="shared" si="885"/>
        <v>39.990909090909092</v>
      </c>
      <c r="P9470" s="4">
        <f t="shared" si="886"/>
        <v>10057.665454545455</v>
      </c>
      <c r="Q9470" s="4">
        <f t="shared" si="887"/>
        <v>770.90909090909088</v>
      </c>
    </row>
    <row r="9471" spans="1:17" x14ac:dyDescent="0.25">
      <c r="A9471" s="3">
        <v>36153</v>
      </c>
      <c r="B9471" s="3">
        <v>4</v>
      </c>
      <c r="C9471" s="3">
        <v>900</v>
      </c>
      <c r="D9471" s="3">
        <v>21</v>
      </c>
      <c r="E9471" s="3">
        <v>96</v>
      </c>
      <c r="F9471" s="3">
        <f t="shared" si="882"/>
        <v>0.06</v>
      </c>
      <c r="G9471" s="3">
        <v>0.25075644836629118</v>
      </c>
      <c r="H9471" s="3">
        <v>6.3866718797886031E-3</v>
      </c>
      <c r="I9471" s="3">
        <v>1.5574303827839879E-3</v>
      </c>
      <c r="J9471" s="3">
        <v>2.6560828233525378E-3</v>
      </c>
      <c r="K9471" s="3">
        <v>0.78544163490567909</v>
      </c>
      <c r="L9471" s="3">
        <v>0.08</v>
      </c>
      <c r="M9471" s="4">
        <f t="shared" si="883"/>
        <v>80.993397019487972</v>
      </c>
      <c r="N9471" s="4">
        <f t="shared" si="884"/>
        <v>19.750752770347724</v>
      </c>
      <c r="O9471" s="4">
        <f t="shared" si="885"/>
        <v>33.683454337027129</v>
      </c>
      <c r="P9471" s="4">
        <f t="shared" si="886"/>
        <v>9960.6786396637362</v>
      </c>
      <c r="Q9471" s="4">
        <f t="shared" si="887"/>
        <v>1014.53024102649</v>
      </c>
    </row>
    <row r="9472" spans="1:17" x14ac:dyDescent="0.25">
      <c r="A9472" s="3">
        <v>36154</v>
      </c>
      <c r="B9472" s="3">
        <v>4</v>
      </c>
      <c r="C9472" s="3">
        <v>902</v>
      </c>
      <c r="D9472" s="3">
        <v>21</v>
      </c>
      <c r="E9472" s="3">
        <v>95</v>
      </c>
      <c r="F9472" s="3">
        <f t="shared" si="882"/>
        <v>0.04</v>
      </c>
      <c r="G9472" s="3">
        <v>0.24756129908615729</v>
      </c>
      <c r="H9472" s="3">
        <v>6.3071001736411773E-3</v>
      </c>
      <c r="I9472" s="3">
        <v>1.4647869698437516E-3</v>
      </c>
      <c r="J9472" s="3">
        <v>2.6229906204178807E-3</v>
      </c>
      <c r="K9472" s="3">
        <v>0.77565579775214466</v>
      </c>
      <c r="L9472" s="3">
        <v>0.08</v>
      </c>
      <c r="M9472" s="4">
        <f t="shared" si="883"/>
        <v>81.016615384615392</v>
      </c>
      <c r="N9472" s="4">
        <f t="shared" si="884"/>
        <v>18.815633062589583</v>
      </c>
      <c r="O9472" s="4">
        <f t="shared" si="885"/>
        <v>33.693110367892977</v>
      </c>
      <c r="P9472" s="4">
        <f t="shared" si="886"/>
        <v>9963.5340659340654</v>
      </c>
      <c r="Q9472" s="4">
        <f t="shared" si="887"/>
        <v>1027.6242730147521</v>
      </c>
    </row>
    <row r="9473" spans="1:17" x14ac:dyDescent="0.25">
      <c r="A9473" s="3">
        <v>36155</v>
      </c>
      <c r="B9473" s="3">
        <v>4</v>
      </c>
      <c r="C9473" s="3">
        <v>903</v>
      </c>
      <c r="D9473" s="3">
        <v>21</v>
      </c>
      <c r="E9473" s="3">
        <v>95</v>
      </c>
      <c r="F9473" s="3">
        <f t="shared" si="882"/>
        <v>0.04</v>
      </c>
      <c r="G9473" s="3">
        <v>0.33</v>
      </c>
      <c r="H9473" s="3">
        <v>8.0599999999999995E-3</v>
      </c>
      <c r="I9473" s="3">
        <v>1.2199999999999999E-3</v>
      </c>
      <c r="J9473" s="3">
        <v>4.1200000000000004E-3</v>
      </c>
      <c r="K9473" s="3">
        <v>1.0350200000000001</v>
      </c>
      <c r="L9473" s="3">
        <v>0.08</v>
      </c>
      <c r="M9473" s="4">
        <f t="shared" si="883"/>
        <v>77.669090909090897</v>
      </c>
      <c r="N9473" s="4">
        <f t="shared" si="884"/>
        <v>11.756363636363636</v>
      </c>
      <c r="O9473" s="4">
        <f t="shared" si="885"/>
        <v>39.701818181818183</v>
      </c>
      <c r="P9473" s="4">
        <f t="shared" si="886"/>
        <v>9973.8290909090902</v>
      </c>
      <c r="Q9473" s="4">
        <f t="shared" si="887"/>
        <v>770.90909090909088</v>
      </c>
    </row>
    <row r="9474" spans="1:17" x14ac:dyDescent="0.25">
      <c r="A9474" s="3">
        <v>36156</v>
      </c>
      <c r="B9474" s="3">
        <v>4</v>
      </c>
      <c r="C9474" s="3">
        <v>902</v>
      </c>
      <c r="D9474" s="3">
        <v>21</v>
      </c>
      <c r="E9474" s="3">
        <v>95</v>
      </c>
      <c r="F9474" s="3">
        <f t="shared" ref="F9474:F9537" si="888">(E9474-$E$13411)/($E$13410-$E$13411)</f>
        <v>0.04</v>
      </c>
      <c r="G9474" s="3">
        <v>0.33</v>
      </c>
      <c r="H9474" s="3">
        <v>8.0300000000000007E-3</v>
      </c>
      <c r="I9474" s="3">
        <v>1.17E-3</v>
      </c>
      <c r="J9474" s="3">
        <v>3.9500000000000004E-3</v>
      </c>
      <c r="K9474" s="3">
        <v>1.0339</v>
      </c>
      <c r="L9474" s="3">
        <v>0.08</v>
      </c>
      <c r="M9474" s="4">
        <f t="shared" ref="M9474:M9537" si="889">H9474/$G9474*3180</f>
        <v>77.38000000000001</v>
      </c>
      <c r="N9474" s="4">
        <f t="shared" ref="N9474:N9537" si="890">I9474/$G9474*3180</f>
        <v>11.274545454545454</v>
      </c>
      <c r="O9474" s="4">
        <f t="shared" ref="O9474:O9537" si="891">J9474/$G9474*3180</f>
        <v>38.063636363636363</v>
      </c>
      <c r="P9474" s="4">
        <f t="shared" ref="P9474:P9537" si="892">K9474/$G9474*3180</f>
        <v>9963.0363636363636</v>
      </c>
      <c r="Q9474" s="4">
        <f t="shared" ref="Q9474:Q9537" si="893">L9474/$G9474*3180</f>
        <v>770.90909090909088</v>
      </c>
    </row>
    <row r="9475" spans="1:17" x14ac:dyDescent="0.25">
      <c r="A9475" s="3">
        <v>36158</v>
      </c>
      <c r="B9475" s="3">
        <v>4</v>
      </c>
      <c r="C9475" s="3">
        <v>901</v>
      </c>
      <c r="D9475" s="3">
        <v>21</v>
      </c>
      <c r="E9475" s="3">
        <v>95</v>
      </c>
      <c r="F9475" s="3">
        <f t="shared" si="888"/>
        <v>0.04</v>
      </c>
      <c r="G9475" s="3">
        <v>0.2469505901747194</v>
      </c>
      <c r="H9475" s="3">
        <v>6.2199233016418899E-3</v>
      </c>
      <c r="I9475" s="3">
        <v>1.3164398784443051E-3</v>
      </c>
      <c r="J9475" s="3">
        <v>2.3811574028708361E-3</v>
      </c>
      <c r="K9475" s="3">
        <v>0.77455648661955623</v>
      </c>
      <c r="L9475" s="3">
        <v>0.08</v>
      </c>
      <c r="M9475" s="4">
        <f t="shared" si="889"/>
        <v>80.094386837574135</v>
      </c>
      <c r="N9475" s="4">
        <f t="shared" si="890"/>
        <v>16.95188827243161</v>
      </c>
      <c r="O9475" s="4">
        <f t="shared" si="891"/>
        <v>30.662330208532627</v>
      </c>
      <c r="P9475" s="4">
        <f t="shared" si="892"/>
        <v>9974.0179835469698</v>
      </c>
      <c r="Q9475" s="4">
        <f t="shared" si="893"/>
        <v>1030.1655882660984</v>
      </c>
    </row>
    <row r="9476" spans="1:17" x14ac:dyDescent="0.25">
      <c r="A9476" s="3">
        <v>36159</v>
      </c>
      <c r="B9476" s="3">
        <v>4</v>
      </c>
      <c r="C9476" s="3">
        <v>900</v>
      </c>
      <c r="D9476" s="3">
        <v>21</v>
      </c>
      <c r="E9476" s="3">
        <v>95</v>
      </c>
      <c r="F9476" s="3">
        <f t="shared" si="888"/>
        <v>0.04</v>
      </c>
      <c r="G9476" s="3">
        <v>0.33</v>
      </c>
      <c r="H9476" s="3">
        <v>7.9799999999999992E-3</v>
      </c>
      <c r="I9476" s="3">
        <v>1.2099999999999999E-3</v>
      </c>
      <c r="J9476" s="3">
        <v>4.1000000000000003E-3</v>
      </c>
      <c r="K9476" s="3">
        <v>1.0315799999999999</v>
      </c>
      <c r="L9476" s="3">
        <v>0.1</v>
      </c>
      <c r="M9476" s="4">
        <f t="shared" si="889"/>
        <v>76.898181818181811</v>
      </c>
      <c r="N9476" s="4">
        <f t="shared" si="890"/>
        <v>11.659999999999998</v>
      </c>
      <c r="O9476" s="4">
        <f t="shared" si="891"/>
        <v>39.509090909090908</v>
      </c>
      <c r="P9476" s="4">
        <f t="shared" si="892"/>
        <v>9940.68</v>
      </c>
      <c r="Q9476" s="4">
        <f t="shared" si="893"/>
        <v>963.63636363636363</v>
      </c>
    </row>
    <row r="9477" spans="1:17" x14ac:dyDescent="0.25">
      <c r="A9477" s="3">
        <v>36160</v>
      </c>
      <c r="B9477" s="3">
        <v>4</v>
      </c>
      <c r="C9477" s="3">
        <v>900</v>
      </c>
      <c r="D9477" s="3">
        <v>21</v>
      </c>
      <c r="E9477" s="3">
        <v>95</v>
      </c>
      <c r="F9477" s="3">
        <f t="shared" si="888"/>
        <v>0.04</v>
      </c>
      <c r="G9477" s="3">
        <v>0.33</v>
      </c>
      <c r="H9477" s="3">
        <v>7.9799999999999992E-3</v>
      </c>
      <c r="I9477" s="3">
        <v>1.2099999999999999E-3</v>
      </c>
      <c r="J9477" s="3">
        <v>4.1000000000000003E-3</v>
      </c>
      <c r="K9477" s="3">
        <v>1.0315799999999999</v>
      </c>
      <c r="L9477" s="3">
        <v>0.09</v>
      </c>
      <c r="M9477" s="4">
        <f t="shared" si="889"/>
        <v>76.898181818181811</v>
      </c>
      <c r="N9477" s="4">
        <f t="shared" si="890"/>
        <v>11.659999999999998</v>
      </c>
      <c r="O9477" s="4">
        <f t="shared" si="891"/>
        <v>39.509090909090908</v>
      </c>
      <c r="P9477" s="4">
        <f t="shared" si="892"/>
        <v>9940.68</v>
      </c>
      <c r="Q9477" s="4">
        <f t="shared" si="893"/>
        <v>867.27272727272725</v>
      </c>
    </row>
    <row r="9478" spans="1:17" x14ac:dyDescent="0.25">
      <c r="A9478" s="3">
        <v>36161</v>
      </c>
      <c r="B9478" s="3">
        <v>4</v>
      </c>
      <c r="C9478" s="3">
        <v>899</v>
      </c>
      <c r="D9478" s="3">
        <v>21</v>
      </c>
      <c r="E9478" s="3">
        <v>95</v>
      </c>
      <c r="F9478" s="3">
        <f t="shared" si="888"/>
        <v>0.04</v>
      </c>
      <c r="G9478" s="3">
        <v>0.33</v>
      </c>
      <c r="H9478" s="3">
        <v>7.9799999999999992E-3</v>
      </c>
      <c r="I9478" s="3">
        <v>1.2099999999999999E-3</v>
      </c>
      <c r="J9478" s="3">
        <v>4.1000000000000003E-3</v>
      </c>
      <c r="K9478" s="3">
        <v>1.03044</v>
      </c>
      <c r="L9478" s="3">
        <v>0.09</v>
      </c>
      <c r="M9478" s="4">
        <f t="shared" si="889"/>
        <v>76.898181818181811</v>
      </c>
      <c r="N9478" s="4">
        <f t="shared" si="890"/>
        <v>11.659999999999998</v>
      </c>
      <c r="O9478" s="4">
        <f t="shared" si="891"/>
        <v>39.509090909090908</v>
      </c>
      <c r="P9478" s="4">
        <f t="shared" si="892"/>
        <v>9929.6945454545439</v>
      </c>
      <c r="Q9478" s="4">
        <f t="shared" si="893"/>
        <v>867.27272727272725</v>
      </c>
    </row>
    <row r="9479" spans="1:17" x14ac:dyDescent="0.25">
      <c r="A9479" s="3">
        <v>36162</v>
      </c>
      <c r="B9479" s="3">
        <v>4</v>
      </c>
      <c r="C9479" s="3">
        <v>900</v>
      </c>
      <c r="D9479" s="3">
        <v>21</v>
      </c>
      <c r="E9479" s="3">
        <v>95</v>
      </c>
      <c r="F9479" s="3">
        <f t="shared" si="888"/>
        <v>0.04</v>
      </c>
      <c r="G9479" s="3">
        <v>0.24815832381672273</v>
      </c>
      <c r="H9479" s="3">
        <v>5.8077945036359123E-3</v>
      </c>
      <c r="I9479" s="3">
        <v>4.3723693666123889E-4</v>
      </c>
      <c r="J9479" s="3">
        <v>3.5589052984054321E-3</v>
      </c>
      <c r="K9479" s="3">
        <v>0.77923078866991324</v>
      </c>
      <c r="L9479" s="3">
        <v>0.1</v>
      </c>
      <c r="M9479" s="4">
        <f t="shared" si="889"/>
        <v>74.423401308925335</v>
      </c>
      <c r="N9479" s="4">
        <f t="shared" si="890"/>
        <v>5.6029289576022006</v>
      </c>
      <c r="O9479" s="4">
        <f t="shared" si="891"/>
        <v>45.60523570141325</v>
      </c>
      <c r="P9479" s="4">
        <f t="shared" si="892"/>
        <v>9985.3749407189589</v>
      </c>
      <c r="Q9479" s="4">
        <f t="shared" si="893"/>
        <v>1281.4399900398219</v>
      </c>
    </row>
    <row r="9480" spans="1:17" x14ac:dyDescent="0.25">
      <c r="A9480" s="3">
        <v>36163</v>
      </c>
      <c r="B9480" s="3">
        <v>4</v>
      </c>
      <c r="C9480" s="3">
        <v>902</v>
      </c>
      <c r="D9480" s="3">
        <v>21</v>
      </c>
      <c r="E9480" s="3">
        <v>95</v>
      </c>
      <c r="F9480" s="3">
        <f t="shared" si="888"/>
        <v>0.04</v>
      </c>
      <c r="G9480" s="3">
        <v>0.33</v>
      </c>
      <c r="H9480" s="3">
        <v>8.0800000000000004E-3</v>
      </c>
      <c r="I9480" s="3">
        <v>1.2199999999999999E-3</v>
      </c>
      <c r="J9480" s="3">
        <v>4.1099999999999999E-3</v>
      </c>
      <c r="K9480" s="3">
        <v>1.0317499999999999</v>
      </c>
      <c r="L9480" s="3">
        <v>0.09</v>
      </c>
      <c r="M9480" s="4">
        <f t="shared" si="889"/>
        <v>77.86181818181818</v>
      </c>
      <c r="N9480" s="4">
        <f t="shared" si="890"/>
        <v>11.756363636363636</v>
      </c>
      <c r="O9480" s="4">
        <f t="shared" si="891"/>
        <v>39.605454545454542</v>
      </c>
      <c r="P9480" s="4">
        <f t="shared" si="892"/>
        <v>9942.3181818181802</v>
      </c>
      <c r="Q9480" s="4">
        <f t="shared" si="893"/>
        <v>867.27272727272725</v>
      </c>
    </row>
    <row r="9481" spans="1:17" x14ac:dyDescent="0.25">
      <c r="A9481" s="3">
        <v>36164</v>
      </c>
      <c r="B9481" s="3">
        <v>4</v>
      </c>
      <c r="C9481" s="3">
        <v>898</v>
      </c>
      <c r="D9481" s="3">
        <v>21</v>
      </c>
      <c r="E9481" s="3">
        <v>94</v>
      </c>
      <c r="F9481" s="3">
        <f t="shared" si="888"/>
        <v>0.02</v>
      </c>
      <c r="G9481" s="3">
        <v>0.33</v>
      </c>
      <c r="H9481" s="3">
        <v>7.92E-3</v>
      </c>
      <c r="I9481" s="3">
        <v>1.1900000000000001E-3</v>
      </c>
      <c r="J9481" s="3">
        <v>4.0299999999999997E-3</v>
      </c>
      <c r="K9481" s="3">
        <v>1.0400499999999999</v>
      </c>
      <c r="L9481" s="3">
        <v>0.09</v>
      </c>
      <c r="M9481" s="4">
        <f t="shared" si="889"/>
        <v>76.319999999999993</v>
      </c>
      <c r="N9481" s="4">
        <f t="shared" si="890"/>
        <v>11.467272727272727</v>
      </c>
      <c r="O9481" s="4">
        <f t="shared" si="891"/>
        <v>38.834545454545449</v>
      </c>
      <c r="P9481" s="4">
        <f t="shared" si="892"/>
        <v>10022.299999999999</v>
      </c>
      <c r="Q9481" s="4">
        <f t="shared" si="893"/>
        <v>867.27272727272725</v>
      </c>
    </row>
    <row r="9482" spans="1:17" x14ac:dyDescent="0.25">
      <c r="A9482" s="3">
        <v>36165</v>
      </c>
      <c r="B9482" s="3">
        <v>4</v>
      </c>
      <c r="C9482" s="3">
        <v>965</v>
      </c>
      <c r="D9482" s="3">
        <v>21</v>
      </c>
      <c r="E9482" s="3">
        <v>98</v>
      </c>
      <c r="F9482" s="3">
        <f t="shared" si="888"/>
        <v>0.1</v>
      </c>
      <c r="G9482" s="3">
        <v>0.52</v>
      </c>
      <c r="H9482" s="3">
        <v>1.0189999999999999E-2</v>
      </c>
      <c r="I9482" s="3">
        <v>1.34E-3</v>
      </c>
      <c r="J9482" s="3">
        <v>4.6899999999999997E-3</v>
      </c>
      <c r="K9482" s="3">
        <v>1.64656</v>
      </c>
      <c r="L9482" s="3">
        <v>0.09</v>
      </c>
      <c r="M9482" s="4">
        <f t="shared" si="889"/>
        <v>62.31576923076922</v>
      </c>
      <c r="N9482" s="4">
        <f t="shared" si="890"/>
        <v>8.1946153846153837</v>
      </c>
      <c r="O9482" s="4">
        <f t="shared" si="891"/>
        <v>28.681153846153844</v>
      </c>
      <c r="P9482" s="4">
        <f t="shared" si="892"/>
        <v>10069.347692307692</v>
      </c>
      <c r="Q9482" s="4">
        <f t="shared" si="893"/>
        <v>550.38461538461536</v>
      </c>
    </row>
    <row r="9483" spans="1:17" x14ac:dyDescent="0.25">
      <c r="A9483" s="3">
        <v>36332</v>
      </c>
      <c r="B9483" s="3">
        <v>4</v>
      </c>
      <c r="C9483" s="3">
        <v>901</v>
      </c>
      <c r="D9483" s="3">
        <v>25</v>
      </c>
      <c r="E9483" s="3">
        <v>95</v>
      </c>
      <c r="F9483" s="3">
        <f t="shared" si="888"/>
        <v>0.04</v>
      </c>
      <c r="G9483" s="3">
        <v>0.32</v>
      </c>
      <c r="H9483" s="3">
        <v>8.0499999999999999E-3</v>
      </c>
      <c r="I9483" s="3">
        <v>5.2999999999999998E-4</v>
      </c>
      <c r="J9483" s="3">
        <v>2.66E-3</v>
      </c>
      <c r="K9483" s="3">
        <v>1.01311</v>
      </c>
      <c r="L9483" s="3">
        <v>0.09</v>
      </c>
      <c r="M9483" s="4">
        <f t="shared" si="889"/>
        <v>79.996874999999989</v>
      </c>
      <c r="N9483" s="4">
        <f t="shared" si="890"/>
        <v>5.2668749999999998</v>
      </c>
      <c r="O9483" s="4">
        <f t="shared" si="891"/>
        <v>26.43375</v>
      </c>
      <c r="P9483" s="4">
        <f t="shared" si="892"/>
        <v>10067.780624999999</v>
      </c>
      <c r="Q9483" s="4">
        <f t="shared" si="893"/>
        <v>894.375</v>
      </c>
    </row>
    <row r="9484" spans="1:17" x14ac:dyDescent="0.25">
      <c r="A9484" s="3">
        <v>36333</v>
      </c>
      <c r="B9484" s="3">
        <v>4</v>
      </c>
      <c r="C9484" s="3">
        <v>899</v>
      </c>
      <c r="D9484" s="3">
        <v>25</v>
      </c>
      <c r="E9484" s="3">
        <v>96</v>
      </c>
      <c r="F9484" s="3">
        <f t="shared" si="888"/>
        <v>0.06</v>
      </c>
      <c r="G9484" s="3">
        <v>0.24285342075606745</v>
      </c>
      <c r="H9484" s="3">
        <v>6.0810101099582686E-3</v>
      </c>
      <c r="I9484" s="3">
        <v>6.5589490316439512E-4</v>
      </c>
      <c r="J9484" s="3">
        <v>1.8981971357729267E-3</v>
      </c>
      <c r="K9484" s="3">
        <v>0.76436331092284793</v>
      </c>
      <c r="L9484" s="3">
        <v>0.09</v>
      </c>
      <c r="M9484" s="4">
        <f t="shared" si="889"/>
        <v>79.626682175050902</v>
      </c>
      <c r="N9484" s="4">
        <f t="shared" si="890"/>
        <v>8.5884966560046543</v>
      </c>
      <c r="O9484" s="4">
        <f t="shared" si="891"/>
        <v>24.855597557429494</v>
      </c>
      <c r="P9484" s="4">
        <f t="shared" si="892"/>
        <v>10008.816516429195</v>
      </c>
      <c r="Q9484" s="4">
        <f t="shared" si="893"/>
        <v>1178.4886501041785</v>
      </c>
    </row>
    <row r="9485" spans="1:17" x14ac:dyDescent="0.25">
      <c r="A9485" s="3">
        <v>36334</v>
      </c>
      <c r="B9485" s="3">
        <v>4</v>
      </c>
      <c r="C9485" s="3">
        <v>900</v>
      </c>
      <c r="D9485" s="3">
        <v>25</v>
      </c>
      <c r="E9485" s="3">
        <v>96</v>
      </c>
      <c r="F9485" s="3">
        <f t="shared" si="888"/>
        <v>0.06</v>
      </c>
      <c r="G9485" s="3">
        <v>0.33</v>
      </c>
      <c r="H9485" s="3">
        <v>8.1600000000000006E-3</v>
      </c>
      <c r="I9485" s="3">
        <v>5.4000000000000001E-4</v>
      </c>
      <c r="J9485" s="3">
        <v>2.8500000000000001E-3</v>
      </c>
      <c r="K9485" s="3">
        <v>1.0238700000000001</v>
      </c>
      <c r="L9485" s="3">
        <v>0.09</v>
      </c>
      <c r="M9485" s="4">
        <f t="shared" si="889"/>
        <v>78.632727272727266</v>
      </c>
      <c r="N9485" s="4">
        <f t="shared" si="890"/>
        <v>5.2036363636363632</v>
      </c>
      <c r="O9485" s="4">
        <f t="shared" si="891"/>
        <v>27.463636363636365</v>
      </c>
      <c r="P9485" s="4">
        <f t="shared" si="892"/>
        <v>9866.3836363636365</v>
      </c>
      <c r="Q9485" s="4">
        <f t="shared" si="893"/>
        <v>867.27272727272725</v>
      </c>
    </row>
    <row r="9486" spans="1:17" x14ac:dyDescent="0.25">
      <c r="A9486" s="3">
        <v>36336</v>
      </c>
      <c r="B9486" s="3">
        <v>4</v>
      </c>
      <c r="C9486" s="3">
        <v>901</v>
      </c>
      <c r="D9486" s="3">
        <v>25</v>
      </c>
      <c r="E9486" s="3">
        <v>96</v>
      </c>
      <c r="F9486" s="3">
        <f t="shared" si="888"/>
        <v>0.06</v>
      </c>
      <c r="G9486" s="3">
        <v>0.33</v>
      </c>
      <c r="H9486" s="3">
        <v>8.1099999999999992E-3</v>
      </c>
      <c r="I9486" s="3">
        <v>5.8E-4</v>
      </c>
      <c r="J9486" s="3">
        <v>2.8500000000000001E-3</v>
      </c>
      <c r="K9486" s="3">
        <v>1.0271300000000001</v>
      </c>
      <c r="L9486" s="3">
        <v>0.08</v>
      </c>
      <c r="M9486" s="4">
        <f t="shared" si="889"/>
        <v>78.150909090909082</v>
      </c>
      <c r="N9486" s="4">
        <f t="shared" si="890"/>
        <v>5.5890909090909089</v>
      </c>
      <c r="O9486" s="4">
        <f t="shared" si="891"/>
        <v>27.463636363636365</v>
      </c>
      <c r="P9486" s="4">
        <f t="shared" si="892"/>
        <v>9897.7981818181815</v>
      </c>
      <c r="Q9486" s="4">
        <f t="shared" si="893"/>
        <v>770.90909090909088</v>
      </c>
    </row>
    <row r="9487" spans="1:17" x14ac:dyDescent="0.25">
      <c r="A9487" s="3">
        <v>36337</v>
      </c>
      <c r="B9487" s="3">
        <v>4</v>
      </c>
      <c r="C9487" s="3">
        <v>901</v>
      </c>
      <c r="D9487" s="3">
        <v>25</v>
      </c>
      <c r="E9487" s="3">
        <v>96</v>
      </c>
      <c r="F9487" s="3">
        <f t="shared" si="888"/>
        <v>0.06</v>
      </c>
      <c r="G9487" s="3">
        <v>0.33</v>
      </c>
      <c r="H9487" s="3">
        <v>8.1600000000000006E-3</v>
      </c>
      <c r="I9487" s="3">
        <v>6.3000000000000003E-4</v>
      </c>
      <c r="J9487" s="3">
        <v>3.0100000000000001E-3</v>
      </c>
      <c r="K9487" s="3">
        <v>1.02711</v>
      </c>
      <c r="L9487" s="3">
        <v>0.08</v>
      </c>
      <c r="M9487" s="4">
        <f t="shared" si="889"/>
        <v>78.632727272727266</v>
      </c>
      <c r="N9487" s="4">
        <f t="shared" si="890"/>
        <v>6.0709090909090913</v>
      </c>
      <c r="O9487" s="4">
        <f t="shared" si="891"/>
        <v>29.005454545454544</v>
      </c>
      <c r="P9487" s="4">
        <f t="shared" si="892"/>
        <v>9897.6054545454535</v>
      </c>
      <c r="Q9487" s="4">
        <f t="shared" si="893"/>
        <v>770.90909090909088</v>
      </c>
    </row>
    <row r="9488" spans="1:17" x14ac:dyDescent="0.25">
      <c r="A9488" s="3">
        <v>36338</v>
      </c>
      <c r="B9488" s="3">
        <v>4</v>
      </c>
      <c r="C9488" s="3">
        <v>900</v>
      </c>
      <c r="D9488" s="3">
        <v>25</v>
      </c>
      <c r="E9488" s="3">
        <v>95</v>
      </c>
      <c r="F9488" s="3">
        <f t="shared" si="888"/>
        <v>0.04</v>
      </c>
      <c r="G9488" s="3">
        <v>0.32</v>
      </c>
      <c r="H9488" s="3">
        <v>8.0099999999999998E-3</v>
      </c>
      <c r="I9488" s="3">
        <v>6.7000000000000002E-4</v>
      </c>
      <c r="J9488" s="3">
        <v>2.97E-3</v>
      </c>
      <c r="K9488" s="3">
        <v>1.0140400000000001</v>
      </c>
      <c r="L9488" s="3">
        <v>0.08</v>
      </c>
      <c r="M9488" s="4">
        <f t="shared" si="889"/>
        <v>79.599374999999995</v>
      </c>
      <c r="N9488" s="4">
        <f t="shared" si="890"/>
        <v>6.6581250000000001</v>
      </c>
      <c r="O9488" s="4">
        <f t="shared" si="891"/>
        <v>29.514374999999998</v>
      </c>
      <c r="P9488" s="4">
        <f t="shared" si="892"/>
        <v>10077.022499999999</v>
      </c>
      <c r="Q9488" s="4">
        <f t="shared" si="893"/>
        <v>795</v>
      </c>
    </row>
    <row r="9489" spans="1:17" x14ac:dyDescent="0.25">
      <c r="A9489" s="3">
        <v>36339</v>
      </c>
      <c r="B9489" s="3">
        <v>4</v>
      </c>
      <c r="C9489" s="3">
        <v>900</v>
      </c>
      <c r="D9489" s="3">
        <v>25</v>
      </c>
      <c r="E9489" s="3">
        <v>95</v>
      </c>
      <c r="F9489" s="3">
        <f t="shared" si="888"/>
        <v>0.04</v>
      </c>
      <c r="G9489" s="3">
        <v>0.32</v>
      </c>
      <c r="H9489" s="3">
        <v>8.0099999999999998E-3</v>
      </c>
      <c r="I9489" s="3">
        <v>7.2000000000000005E-4</v>
      </c>
      <c r="J9489" s="3">
        <v>2.81E-3</v>
      </c>
      <c r="K9489" s="3">
        <v>1.01616</v>
      </c>
      <c r="L9489" s="3">
        <v>0.08</v>
      </c>
      <c r="M9489" s="4">
        <f t="shared" si="889"/>
        <v>79.599374999999995</v>
      </c>
      <c r="N9489" s="4">
        <f t="shared" si="890"/>
        <v>7.1550000000000011</v>
      </c>
      <c r="O9489" s="4">
        <f t="shared" si="891"/>
        <v>27.924374999999998</v>
      </c>
      <c r="P9489" s="4">
        <f t="shared" si="892"/>
        <v>10098.09</v>
      </c>
      <c r="Q9489" s="4">
        <f t="shared" si="893"/>
        <v>795</v>
      </c>
    </row>
    <row r="9490" spans="1:17" x14ac:dyDescent="0.25">
      <c r="A9490" s="3">
        <v>36340</v>
      </c>
      <c r="B9490" s="3">
        <v>4</v>
      </c>
      <c r="C9490" s="3">
        <v>901</v>
      </c>
      <c r="D9490" s="3">
        <v>25</v>
      </c>
      <c r="E9490" s="3">
        <v>95</v>
      </c>
      <c r="F9490" s="3">
        <f t="shared" si="888"/>
        <v>0.04</v>
      </c>
      <c r="G9490" s="3">
        <v>0.32</v>
      </c>
      <c r="H9490" s="3">
        <v>8.0400000000000003E-3</v>
      </c>
      <c r="I9490" s="3">
        <v>8.1999999999999998E-4</v>
      </c>
      <c r="J9490" s="3">
        <v>2.97E-3</v>
      </c>
      <c r="K9490" s="3">
        <v>1.0172699999999999</v>
      </c>
      <c r="L9490" s="3">
        <v>0.09</v>
      </c>
      <c r="M9490" s="4">
        <f t="shared" si="889"/>
        <v>79.897500000000008</v>
      </c>
      <c r="N9490" s="4">
        <f t="shared" si="890"/>
        <v>8.1487499999999997</v>
      </c>
      <c r="O9490" s="4">
        <f t="shared" si="891"/>
        <v>29.514374999999998</v>
      </c>
      <c r="P9490" s="4">
        <f t="shared" si="892"/>
        <v>10109.120625</v>
      </c>
      <c r="Q9490" s="4">
        <f t="shared" si="893"/>
        <v>894.375</v>
      </c>
    </row>
    <row r="9491" spans="1:17" x14ac:dyDescent="0.25">
      <c r="A9491" s="3">
        <v>36341</v>
      </c>
      <c r="B9491" s="3">
        <v>4</v>
      </c>
      <c r="C9491" s="3">
        <v>902</v>
      </c>
      <c r="D9491" s="3">
        <v>25</v>
      </c>
      <c r="E9491" s="3">
        <v>95</v>
      </c>
      <c r="F9491" s="3">
        <f t="shared" si="888"/>
        <v>0.04</v>
      </c>
      <c r="G9491" s="3">
        <v>0.32</v>
      </c>
      <c r="H9491" s="3">
        <v>8.0199999999999994E-3</v>
      </c>
      <c r="I9491" s="3">
        <v>8.1999999999999998E-4</v>
      </c>
      <c r="J9491" s="3">
        <v>3.13E-3</v>
      </c>
      <c r="K9491" s="3">
        <v>1.0183800000000001</v>
      </c>
      <c r="L9491" s="3">
        <v>0.08</v>
      </c>
      <c r="M9491" s="4">
        <f t="shared" si="889"/>
        <v>79.69874999999999</v>
      </c>
      <c r="N9491" s="4">
        <f t="shared" si="890"/>
        <v>8.1487499999999997</v>
      </c>
      <c r="O9491" s="4">
        <f t="shared" si="891"/>
        <v>31.104375000000001</v>
      </c>
      <c r="P9491" s="4">
        <f t="shared" si="892"/>
        <v>10120.151250000001</v>
      </c>
      <c r="Q9491" s="4">
        <f t="shared" si="893"/>
        <v>795</v>
      </c>
    </row>
    <row r="9492" spans="1:17" x14ac:dyDescent="0.25">
      <c r="A9492" s="3">
        <v>36342</v>
      </c>
      <c r="B9492" s="3">
        <v>4</v>
      </c>
      <c r="C9492" s="3">
        <v>901</v>
      </c>
      <c r="D9492" s="3">
        <v>25</v>
      </c>
      <c r="E9492" s="3">
        <v>95</v>
      </c>
      <c r="F9492" s="3">
        <f t="shared" si="888"/>
        <v>0.04</v>
      </c>
      <c r="G9492" s="3">
        <v>0.32</v>
      </c>
      <c r="H9492" s="3">
        <v>8.0599999999999995E-3</v>
      </c>
      <c r="I9492" s="3">
        <v>8.7000000000000001E-4</v>
      </c>
      <c r="J9492" s="3">
        <v>3.13E-3</v>
      </c>
      <c r="K9492" s="3">
        <v>1.01935</v>
      </c>
      <c r="L9492" s="3">
        <v>0.08</v>
      </c>
      <c r="M9492" s="4">
        <f t="shared" si="889"/>
        <v>80.096249999999998</v>
      </c>
      <c r="N9492" s="4">
        <f t="shared" si="890"/>
        <v>8.645624999999999</v>
      </c>
      <c r="O9492" s="4">
        <f t="shared" si="891"/>
        <v>31.104375000000001</v>
      </c>
      <c r="P9492" s="4">
        <f t="shared" si="892"/>
        <v>10129.790625</v>
      </c>
      <c r="Q9492" s="4">
        <f t="shared" si="893"/>
        <v>795</v>
      </c>
    </row>
    <row r="9493" spans="1:17" x14ac:dyDescent="0.25">
      <c r="A9493" s="3">
        <v>36343</v>
      </c>
      <c r="B9493" s="3">
        <v>4</v>
      </c>
      <c r="C9493" s="3">
        <v>902</v>
      </c>
      <c r="D9493" s="3">
        <v>25</v>
      </c>
      <c r="E9493" s="3">
        <v>95</v>
      </c>
      <c r="F9493" s="3">
        <f t="shared" si="888"/>
        <v>0.04</v>
      </c>
      <c r="G9493" s="3">
        <v>0.32</v>
      </c>
      <c r="H9493" s="3">
        <v>8.0499999999999999E-3</v>
      </c>
      <c r="I9493" s="3">
        <v>9.1E-4</v>
      </c>
      <c r="J9493" s="3">
        <v>3.29E-3</v>
      </c>
      <c r="K9493" s="3">
        <v>1.0204599999999999</v>
      </c>
      <c r="L9493" s="3">
        <v>0.08</v>
      </c>
      <c r="M9493" s="4">
        <f t="shared" si="889"/>
        <v>79.996874999999989</v>
      </c>
      <c r="N9493" s="4">
        <f t="shared" si="890"/>
        <v>9.0431249999999999</v>
      </c>
      <c r="O9493" s="4">
        <f t="shared" si="891"/>
        <v>32.694375000000001</v>
      </c>
      <c r="P9493" s="4">
        <f t="shared" si="892"/>
        <v>10140.821249999999</v>
      </c>
      <c r="Q9493" s="4">
        <f t="shared" si="893"/>
        <v>795</v>
      </c>
    </row>
    <row r="9494" spans="1:17" x14ac:dyDescent="0.25">
      <c r="A9494" s="3">
        <v>36344</v>
      </c>
      <c r="B9494" s="3">
        <v>4</v>
      </c>
      <c r="C9494" s="3">
        <v>902</v>
      </c>
      <c r="D9494" s="3">
        <v>25</v>
      </c>
      <c r="E9494" s="3">
        <v>96</v>
      </c>
      <c r="F9494" s="3">
        <f t="shared" si="888"/>
        <v>0.06</v>
      </c>
      <c r="G9494" s="3">
        <v>0.33</v>
      </c>
      <c r="H9494" s="3">
        <v>8.1099999999999992E-3</v>
      </c>
      <c r="I9494" s="3">
        <v>1.0200000000000001E-3</v>
      </c>
      <c r="J9494" s="3">
        <v>3.32E-3</v>
      </c>
      <c r="K9494" s="3">
        <v>1.0345899999999999</v>
      </c>
      <c r="L9494" s="3">
        <v>0.08</v>
      </c>
      <c r="M9494" s="4">
        <f t="shared" si="889"/>
        <v>78.150909090909082</v>
      </c>
      <c r="N9494" s="4">
        <f t="shared" si="890"/>
        <v>9.8290909090909082</v>
      </c>
      <c r="O9494" s="4">
        <f t="shared" si="891"/>
        <v>31.992727272727269</v>
      </c>
      <c r="P9494" s="4">
        <f t="shared" si="892"/>
        <v>9969.6854545454535</v>
      </c>
      <c r="Q9494" s="4">
        <f t="shared" si="893"/>
        <v>770.90909090909088</v>
      </c>
    </row>
    <row r="9495" spans="1:17" x14ac:dyDescent="0.25">
      <c r="A9495" s="3">
        <v>36345</v>
      </c>
      <c r="B9495" s="3">
        <v>4</v>
      </c>
      <c r="C9495" s="3">
        <v>900</v>
      </c>
      <c r="D9495" s="3">
        <v>25</v>
      </c>
      <c r="E9495" s="3">
        <v>96</v>
      </c>
      <c r="F9495" s="3">
        <f t="shared" si="888"/>
        <v>0.06</v>
      </c>
      <c r="G9495" s="3">
        <v>0.33</v>
      </c>
      <c r="H9495" s="3">
        <v>8.0400000000000003E-3</v>
      </c>
      <c r="I9495" s="3">
        <v>1.07E-3</v>
      </c>
      <c r="J9495" s="3">
        <v>3.32E-3</v>
      </c>
      <c r="K9495" s="3">
        <v>1.0344199999999999</v>
      </c>
      <c r="L9495" s="3">
        <v>0.09</v>
      </c>
      <c r="M9495" s="4">
        <f t="shared" si="889"/>
        <v>77.476363636363629</v>
      </c>
      <c r="N9495" s="4">
        <f t="shared" si="890"/>
        <v>10.310909090909091</v>
      </c>
      <c r="O9495" s="4">
        <f t="shared" si="891"/>
        <v>31.992727272727269</v>
      </c>
      <c r="P9495" s="4">
        <f t="shared" si="892"/>
        <v>9968.04727272727</v>
      </c>
      <c r="Q9495" s="4">
        <f t="shared" si="893"/>
        <v>867.27272727272725</v>
      </c>
    </row>
    <row r="9496" spans="1:17" x14ac:dyDescent="0.25">
      <c r="A9496" s="3">
        <v>36346</v>
      </c>
      <c r="B9496" s="3">
        <v>4</v>
      </c>
      <c r="C9496" s="3">
        <v>901</v>
      </c>
      <c r="D9496" s="3">
        <v>25</v>
      </c>
      <c r="E9496" s="3">
        <v>95</v>
      </c>
      <c r="F9496" s="3">
        <f t="shared" si="888"/>
        <v>0.04</v>
      </c>
      <c r="G9496" s="3">
        <v>0.24465916947931027</v>
      </c>
      <c r="H9496" s="3">
        <v>6.0062977484184252E-3</v>
      </c>
      <c r="I9496" s="3">
        <v>1.5116184132725301E-3</v>
      </c>
      <c r="J9496" s="3">
        <v>2.8123133270186607E-3</v>
      </c>
      <c r="K9496" s="3">
        <v>0.76602058240698756</v>
      </c>
      <c r="L9496" s="3">
        <v>0.09</v>
      </c>
      <c r="M9496" s="4">
        <f t="shared" si="889"/>
        <v>78.067896987551066</v>
      </c>
      <c r="N9496" s="4">
        <f t="shared" si="890"/>
        <v>19.647522569609425</v>
      </c>
      <c r="O9496" s="4">
        <f t="shared" si="891"/>
        <v>36.553530362064045</v>
      </c>
      <c r="P9496" s="4">
        <f t="shared" si="892"/>
        <v>9956.4854129050636</v>
      </c>
      <c r="Q9496" s="4">
        <f t="shared" si="893"/>
        <v>1169.7906136487668</v>
      </c>
    </row>
    <row r="9497" spans="1:17" x14ac:dyDescent="0.25">
      <c r="A9497" s="3">
        <v>36347</v>
      </c>
      <c r="B9497" s="3">
        <v>4</v>
      </c>
      <c r="C9497" s="3">
        <v>900</v>
      </c>
      <c r="D9497" s="3">
        <v>25</v>
      </c>
      <c r="E9497" s="3">
        <v>95</v>
      </c>
      <c r="F9497" s="3">
        <f t="shared" si="888"/>
        <v>0.04</v>
      </c>
      <c r="G9497" s="3">
        <v>0.24353253407639641</v>
      </c>
      <c r="H9497" s="3">
        <v>6.0169638505740237E-3</v>
      </c>
      <c r="I9497" s="3">
        <v>1.5046575344969104E-3</v>
      </c>
      <c r="J9497" s="3">
        <v>2.7993628548779732E-3</v>
      </c>
      <c r="K9497" s="3">
        <v>0.76249312047152418</v>
      </c>
      <c r="L9497" s="3">
        <v>0.09</v>
      </c>
      <c r="M9497" s="4">
        <f t="shared" si="889"/>
        <v>78.56833222465076</v>
      </c>
      <c r="N9497" s="4">
        <f t="shared" si="890"/>
        <v>19.647522569609428</v>
      </c>
      <c r="O9497" s="4">
        <f t="shared" si="891"/>
        <v>36.553530362064052</v>
      </c>
      <c r="P9497" s="4">
        <f t="shared" si="892"/>
        <v>9956.4854129050655</v>
      </c>
      <c r="Q9497" s="4">
        <f t="shared" si="893"/>
        <v>1175.202323933519</v>
      </c>
    </row>
    <row r="9498" spans="1:17" x14ac:dyDescent="0.25">
      <c r="A9498" s="3">
        <v>36348</v>
      </c>
      <c r="B9498" s="3">
        <v>4</v>
      </c>
      <c r="C9498" s="3">
        <v>898</v>
      </c>
      <c r="D9498" s="3">
        <v>25</v>
      </c>
      <c r="E9498" s="3">
        <v>96</v>
      </c>
      <c r="F9498" s="3">
        <f t="shared" si="888"/>
        <v>0.06</v>
      </c>
      <c r="G9498" s="3">
        <v>0.24654785748313957</v>
      </c>
      <c r="H9498" s="3">
        <v>6.0932006238361616E-3</v>
      </c>
      <c r="I9498" s="3">
        <v>1.4511638151479091E-3</v>
      </c>
      <c r="J9498" s="3">
        <v>2.8348316388935894E-3</v>
      </c>
      <c r="K9498" s="3">
        <v>0.77215414164149188</v>
      </c>
      <c r="L9498" s="3">
        <v>0.09</v>
      </c>
      <c r="M9498" s="4">
        <f t="shared" si="889"/>
        <v>78.590737642585552</v>
      </c>
      <c r="N9498" s="4">
        <f t="shared" si="890"/>
        <v>18.717262357414452</v>
      </c>
      <c r="O9498" s="4">
        <f t="shared" si="891"/>
        <v>36.56395437262357</v>
      </c>
      <c r="P9498" s="4">
        <f t="shared" si="892"/>
        <v>9959.3247148288956</v>
      </c>
      <c r="Q9498" s="4">
        <f t="shared" si="893"/>
        <v>1160.8293940237224</v>
      </c>
    </row>
    <row r="9499" spans="1:17" x14ac:dyDescent="0.25">
      <c r="A9499" s="3">
        <v>36349</v>
      </c>
      <c r="B9499" s="3">
        <v>4</v>
      </c>
      <c r="C9499" s="3">
        <v>900</v>
      </c>
      <c r="D9499" s="3">
        <v>25</v>
      </c>
      <c r="E9499" s="3">
        <v>95</v>
      </c>
      <c r="F9499" s="3">
        <f t="shared" si="888"/>
        <v>0.04</v>
      </c>
      <c r="G9499" s="3">
        <v>0.24346285182790711</v>
      </c>
      <c r="H9499" s="3">
        <v>5.9786330123397548E-3</v>
      </c>
      <c r="I9499" s="3">
        <v>1.4330056830022826E-3</v>
      </c>
      <c r="J9499" s="3">
        <v>2.7993599388881794E-3</v>
      </c>
      <c r="K9499" s="3">
        <v>0.76249232621144691</v>
      </c>
      <c r="L9499" s="3">
        <v>0.1</v>
      </c>
      <c r="M9499" s="4">
        <f t="shared" si="889"/>
        <v>78.090159695817505</v>
      </c>
      <c r="N9499" s="4">
        <f t="shared" si="890"/>
        <v>18.717262357414455</v>
      </c>
      <c r="O9499" s="4">
        <f t="shared" si="891"/>
        <v>36.563954372623577</v>
      </c>
      <c r="P9499" s="4">
        <f t="shared" si="892"/>
        <v>9959.3247148288974</v>
      </c>
      <c r="Q9499" s="4">
        <f t="shared" si="893"/>
        <v>1306.1540913222352</v>
      </c>
    </row>
    <row r="9500" spans="1:17" x14ac:dyDescent="0.25">
      <c r="A9500" s="3">
        <v>36350</v>
      </c>
      <c r="B9500" s="3">
        <v>4</v>
      </c>
      <c r="C9500" s="3">
        <v>900</v>
      </c>
      <c r="D9500" s="3">
        <v>25</v>
      </c>
      <c r="E9500" s="3">
        <v>96</v>
      </c>
      <c r="F9500" s="3">
        <f t="shared" si="888"/>
        <v>0.06</v>
      </c>
      <c r="G9500" s="3">
        <v>0.24728040882698582</v>
      </c>
      <c r="H9500" s="3">
        <v>6.1113049478845735E-3</v>
      </c>
      <c r="I9500" s="3">
        <v>1.4554755622211944E-3</v>
      </c>
      <c r="J9500" s="3">
        <v>2.843254586664659E-3</v>
      </c>
      <c r="K9500" s="3">
        <v>0.77444839217723083</v>
      </c>
      <c r="L9500" s="3">
        <v>0.09</v>
      </c>
      <c r="M9500" s="4">
        <f t="shared" si="889"/>
        <v>78.590737642585566</v>
      </c>
      <c r="N9500" s="4">
        <f t="shared" si="890"/>
        <v>18.717262357414455</v>
      </c>
      <c r="O9500" s="4">
        <f t="shared" si="891"/>
        <v>36.563954372623584</v>
      </c>
      <c r="P9500" s="4">
        <f t="shared" si="892"/>
        <v>9959.3247148288992</v>
      </c>
      <c r="Q9500" s="4">
        <f t="shared" si="893"/>
        <v>1157.3905161255414</v>
      </c>
    </row>
    <row r="9501" spans="1:17" x14ac:dyDescent="0.25">
      <c r="A9501" s="3">
        <v>36352</v>
      </c>
      <c r="B9501" s="3">
        <v>4</v>
      </c>
      <c r="C9501" s="3">
        <v>900</v>
      </c>
      <c r="D9501" s="3">
        <v>25</v>
      </c>
      <c r="E9501" s="3">
        <v>96</v>
      </c>
      <c r="F9501" s="3">
        <f t="shared" si="888"/>
        <v>0.06</v>
      </c>
      <c r="G9501" s="3">
        <v>0.24735195296030058</v>
      </c>
      <c r="H9501" s="3">
        <v>6.1113303196858766E-3</v>
      </c>
      <c r="I9501" s="3">
        <v>1.5282556850391433E-3</v>
      </c>
      <c r="J9501" s="3">
        <v>2.843266390770499E-3</v>
      </c>
      <c r="K9501" s="3">
        <v>0.77445160739082164</v>
      </c>
      <c r="L9501" s="3">
        <v>0.11</v>
      </c>
      <c r="M9501" s="4">
        <f t="shared" si="889"/>
        <v>78.568332224650788</v>
      </c>
      <c r="N9501" s="4">
        <f t="shared" si="890"/>
        <v>19.647522569609428</v>
      </c>
      <c r="O9501" s="4">
        <f t="shared" si="891"/>
        <v>36.553530362064052</v>
      </c>
      <c r="P9501" s="4">
        <f t="shared" si="892"/>
        <v>9956.4854129050655</v>
      </c>
      <c r="Q9501" s="4">
        <f t="shared" si="893"/>
        <v>1414.1792527352395</v>
      </c>
    </row>
    <row r="9502" spans="1:17" x14ac:dyDescent="0.25">
      <c r="A9502" s="3">
        <v>36353</v>
      </c>
      <c r="B9502" s="3">
        <v>4</v>
      </c>
      <c r="C9502" s="3">
        <v>902</v>
      </c>
      <c r="D9502" s="3">
        <v>25</v>
      </c>
      <c r="E9502" s="3">
        <v>96</v>
      </c>
      <c r="F9502" s="3">
        <f t="shared" si="888"/>
        <v>0.06</v>
      </c>
      <c r="G9502" s="3">
        <v>0.33</v>
      </c>
      <c r="H9502" s="3">
        <v>8.1200000000000005E-3</v>
      </c>
      <c r="I9502" s="3">
        <v>1.1199999999999999E-3</v>
      </c>
      <c r="J9502" s="3">
        <v>3.47E-3</v>
      </c>
      <c r="K9502" s="3">
        <v>1.0342100000000001</v>
      </c>
      <c r="L9502" s="3">
        <v>0.1</v>
      </c>
      <c r="M9502" s="4">
        <f t="shared" si="889"/>
        <v>78.24727272727273</v>
      </c>
      <c r="N9502" s="4">
        <f t="shared" si="890"/>
        <v>10.792727272727271</v>
      </c>
      <c r="O9502" s="4">
        <f t="shared" si="891"/>
        <v>33.43818181818181</v>
      </c>
      <c r="P9502" s="4">
        <f t="shared" si="892"/>
        <v>9966.0236363636359</v>
      </c>
      <c r="Q9502" s="4">
        <f t="shared" si="893"/>
        <v>963.63636363636363</v>
      </c>
    </row>
    <row r="9503" spans="1:17" x14ac:dyDescent="0.25">
      <c r="A9503" s="3">
        <v>36354</v>
      </c>
      <c r="B9503" s="3">
        <v>4</v>
      </c>
      <c r="C9503" s="3">
        <v>901</v>
      </c>
      <c r="D9503" s="3">
        <v>25</v>
      </c>
      <c r="E9503" s="3">
        <v>95</v>
      </c>
      <c r="F9503" s="3">
        <f t="shared" si="888"/>
        <v>0.04</v>
      </c>
      <c r="G9503" s="3">
        <v>0.24329208411634154</v>
      </c>
      <c r="H9503" s="3">
        <v>5.9824008987511132E-3</v>
      </c>
      <c r="I9503" s="3">
        <v>1.4339087995891744E-4</v>
      </c>
      <c r="J9503" s="3">
        <v>2.3342701388660981E-3</v>
      </c>
      <c r="K9503" s="3">
        <v>0.76664100703616556</v>
      </c>
      <c r="L9503" s="3">
        <v>0.1</v>
      </c>
      <c r="M9503" s="4">
        <f t="shared" si="889"/>
        <v>78.19422044545972</v>
      </c>
      <c r="N9503" s="4">
        <f t="shared" si="890"/>
        <v>1.8742204454597371</v>
      </c>
      <c r="O9503" s="4">
        <f t="shared" si="891"/>
        <v>30.510565391205024</v>
      </c>
      <c r="P9503" s="4">
        <f t="shared" si="892"/>
        <v>10020.541404911479</v>
      </c>
      <c r="Q9503" s="4">
        <f t="shared" si="893"/>
        <v>1307.0708862353836</v>
      </c>
    </row>
    <row r="9504" spans="1:17" x14ac:dyDescent="0.25">
      <c r="A9504" s="3">
        <v>36355</v>
      </c>
      <c r="B9504" s="3">
        <v>4</v>
      </c>
      <c r="C9504" s="3">
        <v>900</v>
      </c>
      <c r="D9504" s="3">
        <v>25</v>
      </c>
      <c r="E9504" s="3">
        <v>95</v>
      </c>
      <c r="F9504" s="3">
        <f t="shared" si="888"/>
        <v>0.04</v>
      </c>
      <c r="G9504" s="3">
        <v>0.33</v>
      </c>
      <c r="H9504" s="3">
        <v>7.9799999999999992E-3</v>
      </c>
      <c r="I9504" s="3">
        <v>1.1000000000000001E-3</v>
      </c>
      <c r="J9504" s="3">
        <v>3.5799999999999998E-3</v>
      </c>
      <c r="K9504" s="3">
        <v>1.01989</v>
      </c>
      <c r="L9504" s="3">
        <v>0.1</v>
      </c>
      <c r="M9504" s="4">
        <f t="shared" si="889"/>
        <v>76.898181818181811</v>
      </c>
      <c r="N9504" s="4">
        <f t="shared" si="890"/>
        <v>10.600000000000001</v>
      </c>
      <c r="O9504" s="4">
        <f t="shared" si="891"/>
        <v>34.498181818181813</v>
      </c>
      <c r="P9504" s="4">
        <f t="shared" si="892"/>
        <v>9828.0309090909086</v>
      </c>
      <c r="Q9504" s="4">
        <f t="shared" si="893"/>
        <v>963.63636363636363</v>
      </c>
    </row>
    <row r="9505" spans="1:17" x14ac:dyDescent="0.25">
      <c r="A9505" s="3">
        <v>36356</v>
      </c>
      <c r="B9505" s="3">
        <v>4</v>
      </c>
      <c r="C9505" s="3">
        <v>900</v>
      </c>
      <c r="D9505" s="3">
        <v>25</v>
      </c>
      <c r="E9505" s="3">
        <v>96</v>
      </c>
      <c r="F9505" s="3">
        <f t="shared" si="888"/>
        <v>0.06</v>
      </c>
      <c r="G9505" s="3">
        <v>0.33</v>
      </c>
      <c r="H9505" s="3">
        <v>8.0199999999999994E-3</v>
      </c>
      <c r="I9505" s="3">
        <v>1.1100000000000001E-3</v>
      </c>
      <c r="J9505" s="3">
        <v>3.7799999999999999E-3</v>
      </c>
      <c r="K9505" s="3">
        <v>1.0318700000000001</v>
      </c>
      <c r="L9505" s="3">
        <v>0.11</v>
      </c>
      <c r="M9505" s="4">
        <f t="shared" si="889"/>
        <v>77.283636363636347</v>
      </c>
      <c r="N9505" s="4">
        <f t="shared" si="890"/>
        <v>10.696363636363637</v>
      </c>
      <c r="O9505" s="4">
        <f t="shared" si="891"/>
        <v>36.425454545454542</v>
      </c>
      <c r="P9505" s="4">
        <f t="shared" si="892"/>
        <v>9943.4745454545464</v>
      </c>
      <c r="Q9505" s="4">
        <f t="shared" si="893"/>
        <v>1060</v>
      </c>
    </row>
    <row r="9506" spans="1:17" x14ac:dyDescent="0.25">
      <c r="A9506" s="3">
        <v>36357</v>
      </c>
      <c r="B9506" s="3">
        <v>4</v>
      </c>
      <c r="C9506" s="3">
        <v>899</v>
      </c>
      <c r="D9506" s="3">
        <v>25</v>
      </c>
      <c r="E9506" s="3">
        <v>96</v>
      </c>
      <c r="F9506" s="3">
        <f t="shared" si="888"/>
        <v>0.06</v>
      </c>
      <c r="G9506" s="3">
        <v>0.33</v>
      </c>
      <c r="H9506" s="3">
        <v>7.9600000000000001E-3</v>
      </c>
      <c r="I9506" s="3">
        <v>1.1100000000000001E-3</v>
      </c>
      <c r="J9506" s="3">
        <v>3.7799999999999999E-3</v>
      </c>
      <c r="K9506" s="3">
        <v>1.0307299999999999</v>
      </c>
      <c r="L9506" s="3">
        <v>0.11</v>
      </c>
      <c r="M9506" s="4">
        <f t="shared" si="889"/>
        <v>76.705454545454543</v>
      </c>
      <c r="N9506" s="4">
        <f t="shared" si="890"/>
        <v>10.696363636363637</v>
      </c>
      <c r="O9506" s="4">
        <f t="shared" si="891"/>
        <v>36.425454545454542</v>
      </c>
      <c r="P9506" s="4">
        <f t="shared" si="892"/>
        <v>9932.48909090909</v>
      </c>
      <c r="Q9506" s="4">
        <f t="shared" si="893"/>
        <v>1060</v>
      </c>
    </row>
    <row r="9507" spans="1:17" x14ac:dyDescent="0.25">
      <c r="A9507" s="3">
        <v>36358</v>
      </c>
      <c r="B9507" s="3">
        <v>4</v>
      </c>
      <c r="C9507" s="3">
        <v>900</v>
      </c>
      <c r="D9507" s="3">
        <v>25</v>
      </c>
      <c r="E9507" s="3">
        <v>95</v>
      </c>
      <c r="F9507" s="3">
        <f t="shared" si="888"/>
        <v>0.04</v>
      </c>
      <c r="G9507" s="3">
        <v>0.33</v>
      </c>
      <c r="H9507" s="3">
        <v>7.8799999999999999E-3</v>
      </c>
      <c r="I9507" s="3">
        <v>1.0499999999999999E-3</v>
      </c>
      <c r="J9507" s="3">
        <v>3.7399999999999998E-3</v>
      </c>
      <c r="K9507" s="3">
        <v>1.0198700000000001</v>
      </c>
      <c r="L9507" s="3">
        <v>0.1</v>
      </c>
      <c r="M9507" s="4">
        <f t="shared" si="889"/>
        <v>75.934545454545457</v>
      </c>
      <c r="N9507" s="4">
        <f t="shared" si="890"/>
        <v>10.118181818181817</v>
      </c>
      <c r="O9507" s="4">
        <f t="shared" si="891"/>
        <v>36.04</v>
      </c>
      <c r="P9507" s="4">
        <f t="shared" si="892"/>
        <v>9827.8381818181824</v>
      </c>
      <c r="Q9507" s="4">
        <f t="shared" si="893"/>
        <v>963.63636363636363</v>
      </c>
    </row>
    <row r="9508" spans="1:17" x14ac:dyDescent="0.25">
      <c r="A9508" s="3">
        <v>36359</v>
      </c>
      <c r="B9508" s="3">
        <v>4</v>
      </c>
      <c r="C9508" s="3">
        <v>898</v>
      </c>
      <c r="D9508" s="3">
        <v>25</v>
      </c>
      <c r="E9508" s="3">
        <v>95</v>
      </c>
      <c r="F9508" s="3">
        <f t="shared" si="888"/>
        <v>0.04</v>
      </c>
      <c r="G9508" s="3">
        <v>0.32</v>
      </c>
      <c r="H9508" s="3">
        <v>7.8799999999999999E-3</v>
      </c>
      <c r="I9508" s="3">
        <v>1E-3</v>
      </c>
      <c r="J9508" s="3">
        <v>3.7299999999999998E-3</v>
      </c>
      <c r="K9508" s="3">
        <v>1.0176000000000001</v>
      </c>
      <c r="L9508" s="3">
        <v>0.09</v>
      </c>
      <c r="M9508" s="4">
        <f t="shared" si="889"/>
        <v>78.30749999999999</v>
      </c>
      <c r="N9508" s="4">
        <f t="shared" si="890"/>
        <v>9.9375</v>
      </c>
      <c r="O9508" s="4">
        <f t="shared" si="891"/>
        <v>37.066875000000003</v>
      </c>
      <c r="P9508" s="4">
        <f t="shared" si="892"/>
        <v>10112.4</v>
      </c>
      <c r="Q9508" s="4">
        <f t="shared" si="893"/>
        <v>894.375</v>
      </c>
    </row>
    <row r="9509" spans="1:17" x14ac:dyDescent="0.25">
      <c r="A9509" s="3">
        <v>36360</v>
      </c>
      <c r="B9509" s="3">
        <v>4</v>
      </c>
      <c r="C9509" s="3">
        <v>899</v>
      </c>
      <c r="D9509" s="3">
        <v>25</v>
      </c>
      <c r="E9509" s="3">
        <v>96</v>
      </c>
      <c r="F9509" s="3">
        <f t="shared" si="888"/>
        <v>0.06</v>
      </c>
      <c r="G9509" s="3">
        <v>0.33</v>
      </c>
      <c r="H9509" s="3">
        <v>7.9699999999999997E-3</v>
      </c>
      <c r="I9509" s="3">
        <v>1.01E-3</v>
      </c>
      <c r="J9509" s="3">
        <v>3.7699999999999999E-3</v>
      </c>
      <c r="K9509" s="3">
        <v>1.04125</v>
      </c>
      <c r="L9509" s="3">
        <v>0.09</v>
      </c>
      <c r="M9509" s="4">
        <f t="shared" si="889"/>
        <v>76.801818181818177</v>
      </c>
      <c r="N9509" s="4">
        <f t="shared" si="890"/>
        <v>9.7327272727272724</v>
      </c>
      <c r="O9509" s="4">
        <f t="shared" si="891"/>
        <v>36.329090909090908</v>
      </c>
      <c r="P9509" s="4">
        <f t="shared" si="892"/>
        <v>10033.863636363636</v>
      </c>
      <c r="Q9509" s="4">
        <f t="shared" si="893"/>
        <v>867.27272727272725</v>
      </c>
    </row>
    <row r="9510" spans="1:17" x14ac:dyDescent="0.25">
      <c r="A9510" s="3">
        <v>36361</v>
      </c>
      <c r="B9510" s="3">
        <v>4</v>
      </c>
      <c r="C9510" s="3">
        <v>880</v>
      </c>
      <c r="D9510" s="3">
        <v>25</v>
      </c>
      <c r="E9510" s="3">
        <v>95</v>
      </c>
      <c r="F9510" s="3">
        <f t="shared" si="888"/>
        <v>0.04</v>
      </c>
      <c r="G9510" s="3">
        <v>0.38</v>
      </c>
      <c r="H9510" s="3">
        <v>7.9299999999999995E-3</v>
      </c>
      <c r="I9510" s="3">
        <v>9.1E-4</v>
      </c>
      <c r="J9510" s="3">
        <v>3.5599999999999998E-3</v>
      </c>
      <c r="K9510" s="3">
        <v>1.2016500000000001</v>
      </c>
      <c r="L9510" s="3">
        <v>0.09</v>
      </c>
      <c r="M9510" s="4">
        <f t="shared" si="889"/>
        <v>66.361578947368415</v>
      </c>
      <c r="N9510" s="4">
        <f t="shared" si="890"/>
        <v>7.615263157894737</v>
      </c>
      <c r="O9510" s="4">
        <f t="shared" si="891"/>
        <v>29.791578947368418</v>
      </c>
      <c r="P9510" s="4">
        <f t="shared" si="892"/>
        <v>10055.913157894738</v>
      </c>
      <c r="Q9510" s="4">
        <f t="shared" si="893"/>
        <v>753.15789473684208</v>
      </c>
    </row>
    <row r="9511" spans="1:17" x14ac:dyDescent="0.25">
      <c r="A9511" s="3">
        <v>36362</v>
      </c>
      <c r="B9511" s="3">
        <v>4</v>
      </c>
      <c r="C9511" s="3">
        <v>872</v>
      </c>
      <c r="D9511" s="3">
        <v>25</v>
      </c>
      <c r="E9511" s="3">
        <v>95</v>
      </c>
      <c r="F9511" s="3">
        <f t="shared" si="888"/>
        <v>0.04</v>
      </c>
      <c r="G9511" s="3">
        <v>0.4</v>
      </c>
      <c r="H9511" s="3">
        <v>8.8800000000000007E-3</v>
      </c>
      <c r="I9511" s="3">
        <v>9.6000000000000002E-4</v>
      </c>
      <c r="J9511" s="3">
        <v>3.5599999999999998E-3</v>
      </c>
      <c r="K9511" s="3">
        <v>1.2688200000000001</v>
      </c>
      <c r="L9511" s="3">
        <v>0.09</v>
      </c>
      <c r="M9511" s="4">
        <f t="shared" si="889"/>
        <v>70.596000000000004</v>
      </c>
      <c r="N9511" s="4">
        <f t="shared" si="890"/>
        <v>7.6319999999999997</v>
      </c>
      <c r="O9511" s="4">
        <f t="shared" si="891"/>
        <v>28.301999999999992</v>
      </c>
      <c r="P9511" s="4">
        <f t="shared" si="892"/>
        <v>10087.119000000001</v>
      </c>
      <c r="Q9511" s="4">
        <f t="shared" si="893"/>
        <v>715.49999999999989</v>
      </c>
    </row>
    <row r="9512" spans="1:17" x14ac:dyDescent="0.25">
      <c r="A9512" s="3">
        <v>36363</v>
      </c>
      <c r="B9512" s="3">
        <v>4</v>
      </c>
      <c r="C9512" s="3">
        <v>885</v>
      </c>
      <c r="D9512" s="3">
        <v>25</v>
      </c>
      <c r="E9512" s="3">
        <v>96</v>
      </c>
      <c r="F9512" s="3">
        <f t="shared" si="888"/>
        <v>0.06</v>
      </c>
      <c r="G9512" s="3">
        <v>0.42</v>
      </c>
      <c r="H9512" s="3">
        <v>9.6600000000000002E-3</v>
      </c>
      <c r="I9512" s="3">
        <v>9.8999999999999999E-4</v>
      </c>
      <c r="J9512" s="3">
        <v>3.6700000000000001E-3</v>
      </c>
      <c r="K9512" s="3">
        <v>1.32578</v>
      </c>
      <c r="L9512" s="3">
        <v>0.08</v>
      </c>
      <c r="M9512" s="4">
        <f t="shared" si="889"/>
        <v>73.14</v>
      </c>
      <c r="N9512" s="4">
        <f t="shared" si="890"/>
        <v>7.4957142857142856</v>
      </c>
      <c r="O9512" s="4">
        <f t="shared" si="891"/>
        <v>27.787142857142861</v>
      </c>
      <c r="P9512" s="4">
        <f t="shared" si="892"/>
        <v>10038.048571428571</v>
      </c>
      <c r="Q9512" s="4">
        <f t="shared" si="893"/>
        <v>605.71428571428578</v>
      </c>
    </row>
    <row r="9513" spans="1:17" x14ac:dyDescent="0.25">
      <c r="A9513" s="3">
        <v>36364</v>
      </c>
      <c r="B9513" s="3">
        <v>4</v>
      </c>
      <c r="C9513" s="3">
        <v>866</v>
      </c>
      <c r="D9513" s="3">
        <v>25</v>
      </c>
      <c r="E9513" s="3">
        <v>98</v>
      </c>
      <c r="F9513" s="3">
        <f t="shared" si="888"/>
        <v>0.1</v>
      </c>
      <c r="G9513" s="3">
        <v>0.56000000000000005</v>
      </c>
      <c r="H9513" s="3">
        <v>9.5200000000000007E-3</v>
      </c>
      <c r="I9513" s="3">
        <v>8.8000000000000003E-4</v>
      </c>
      <c r="J9513" s="3">
        <v>3.4199999999999999E-3</v>
      </c>
      <c r="K9513" s="3">
        <v>1.7721899999999999</v>
      </c>
      <c r="L9513" s="3">
        <v>0.08</v>
      </c>
      <c r="M9513" s="4">
        <f t="shared" si="889"/>
        <v>54.06</v>
      </c>
      <c r="N9513" s="4">
        <f t="shared" si="890"/>
        <v>4.9971428571428564</v>
      </c>
      <c r="O9513" s="4">
        <f t="shared" si="891"/>
        <v>19.420714285714283</v>
      </c>
      <c r="P9513" s="4">
        <f t="shared" si="892"/>
        <v>10063.507499999998</v>
      </c>
      <c r="Q9513" s="4">
        <f t="shared" si="893"/>
        <v>454.28571428571428</v>
      </c>
    </row>
    <row r="9514" spans="1:17" x14ac:dyDescent="0.25">
      <c r="A9514" s="3">
        <v>36433</v>
      </c>
      <c r="B9514" s="3">
        <v>4</v>
      </c>
      <c r="C9514" s="3">
        <v>906</v>
      </c>
      <c r="D9514" s="3">
        <v>22</v>
      </c>
      <c r="E9514" s="3">
        <v>95</v>
      </c>
      <c r="F9514" s="3">
        <f t="shared" si="888"/>
        <v>0.04</v>
      </c>
      <c r="G9514" s="3">
        <v>0.36</v>
      </c>
      <c r="H9514" s="3">
        <v>1.15E-2</v>
      </c>
      <c r="I9514" s="3">
        <v>1.34E-3</v>
      </c>
      <c r="J9514" s="3">
        <v>7.11E-3</v>
      </c>
      <c r="K9514" s="3">
        <v>1.11242</v>
      </c>
      <c r="L9514" s="3">
        <v>0.09</v>
      </c>
      <c r="M9514" s="4">
        <f t="shared" si="889"/>
        <v>101.58333333333333</v>
      </c>
      <c r="N9514" s="4">
        <f t="shared" si="890"/>
        <v>11.836666666666668</v>
      </c>
      <c r="O9514" s="4">
        <f t="shared" si="891"/>
        <v>62.805</v>
      </c>
      <c r="P9514" s="4">
        <f t="shared" si="892"/>
        <v>9826.376666666667</v>
      </c>
      <c r="Q9514" s="4">
        <f t="shared" si="893"/>
        <v>795</v>
      </c>
    </row>
    <row r="9515" spans="1:17" x14ac:dyDescent="0.25">
      <c r="A9515" s="3">
        <v>36434</v>
      </c>
      <c r="B9515" s="3">
        <v>4</v>
      </c>
      <c r="C9515" s="3">
        <v>905</v>
      </c>
      <c r="D9515" s="3">
        <v>22</v>
      </c>
      <c r="E9515" s="3">
        <v>95</v>
      </c>
      <c r="F9515" s="3">
        <f t="shared" si="888"/>
        <v>0.04</v>
      </c>
      <c r="G9515" s="3">
        <v>0.34</v>
      </c>
      <c r="H9515" s="3">
        <v>1.013E-2</v>
      </c>
      <c r="I9515" s="3">
        <v>1.33E-3</v>
      </c>
      <c r="J9515" s="3">
        <v>6.8700000000000002E-3</v>
      </c>
      <c r="K9515" s="3">
        <v>1.0718799999999999</v>
      </c>
      <c r="L9515" s="3">
        <v>0.08</v>
      </c>
      <c r="M9515" s="4">
        <f t="shared" si="889"/>
        <v>94.745294117647049</v>
      </c>
      <c r="N9515" s="4">
        <f t="shared" si="890"/>
        <v>12.439411764705881</v>
      </c>
      <c r="O9515" s="4">
        <f t="shared" si="891"/>
        <v>64.254705882352937</v>
      </c>
      <c r="P9515" s="4">
        <f t="shared" si="892"/>
        <v>10025.230588235292</v>
      </c>
      <c r="Q9515" s="4">
        <f t="shared" si="893"/>
        <v>748.23529411764707</v>
      </c>
    </row>
    <row r="9516" spans="1:17" x14ac:dyDescent="0.25">
      <c r="A9516" s="3">
        <v>36435</v>
      </c>
      <c r="B9516" s="3">
        <v>4</v>
      </c>
      <c r="C9516" s="3">
        <v>906</v>
      </c>
      <c r="D9516" s="3">
        <v>22</v>
      </c>
      <c r="E9516" s="3">
        <v>95</v>
      </c>
      <c r="F9516" s="3">
        <f t="shared" si="888"/>
        <v>0.04</v>
      </c>
      <c r="G9516" s="3">
        <v>0.34</v>
      </c>
      <c r="H9516" s="3">
        <v>9.3299999999999998E-3</v>
      </c>
      <c r="I9516" s="3">
        <v>1.32E-3</v>
      </c>
      <c r="J9516" s="3">
        <v>6.6800000000000002E-3</v>
      </c>
      <c r="K9516" s="3">
        <v>1.0569</v>
      </c>
      <c r="L9516" s="3">
        <v>0.09</v>
      </c>
      <c r="M9516" s="4">
        <f t="shared" si="889"/>
        <v>87.262941176470576</v>
      </c>
      <c r="N9516" s="4">
        <f t="shared" si="890"/>
        <v>12.345882352941176</v>
      </c>
      <c r="O9516" s="4">
        <f t="shared" si="891"/>
        <v>62.477647058823521</v>
      </c>
      <c r="P9516" s="4">
        <f t="shared" si="892"/>
        <v>9885.1235294117632</v>
      </c>
      <c r="Q9516" s="4">
        <f t="shared" si="893"/>
        <v>841.76470588235281</v>
      </c>
    </row>
    <row r="9517" spans="1:17" x14ac:dyDescent="0.25">
      <c r="A9517" s="3">
        <v>36436</v>
      </c>
      <c r="B9517" s="3">
        <v>4</v>
      </c>
      <c r="C9517" s="3">
        <v>908</v>
      </c>
      <c r="D9517" s="3">
        <v>22</v>
      </c>
      <c r="E9517" s="3">
        <v>95</v>
      </c>
      <c r="F9517" s="3">
        <f t="shared" si="888"/>
        <v>0.04</v>
      </c>
      <c r="G9517" s="3">
        <v>0.34</v>
      </c>
      <c r="H9517" s="3">
        <v>8.8400000000000006E-3</v>
      </c>
      <c r="I9517" s="3">
        <v>1.32E-3</v>
      </c>
      <c r="J9517" s="3">
        <v>6.3499999999999997E-3</v>
      </c>
      <c r="K9517" s="3">
        <v>1.0499799999999999</v>
      </c>
      <c r="L9517" s="3">
        <v>0.08</v>
      </c>
      <c r="M9517" s="4">
        <f t="shared" si="889"/>
        <v>82.679999999999993</v>
      </c>
      <c r="N9517" s="4">
        <f t="shared" si="890"/>
        <v>12.345882352941176</v>
      </c>
      <c r="O9517" s="4">
        <f t="shared" si="891"/>
        <v>59.391176470588228</v>
      </c>
      <c r="P9517" s="4">
        <f t="shared" si="892"/>
        <v>9820.4011764705865</v>
      </c>
      <c r="Q9517" s="4">
        <f t="shared" si="893"/>
        <v>748.23529411764707</v>
      </c>
    </row>
    <row r="9518" spans="1:17" x14ac:dyDescent="0.25">
      <c r="A9518" s="3">
        <v>36437</v>
      </c>
      <c r="B9518" s="3">
        <v>4</v>
      </c>
      <c r="C9518" s="3">
        <v>909</v>
      </c>
      <c r="D9518" s="3">
        <v>22</v>
      </c>
      <c r="E9518" s="3">
        <v>95</v>
      </c>
      <c r="F9518" s="3">
        <f t="shared" si="888"/>
        <v>0.04</v>
      </c>
      <c r="G9518" s="3">
        <v>0.33</v>
      </c>
      <c r="H9518" s="3">
        <v>8.6E-3</v>
      </c>
      <c r="I9518" s="3">
        <v>1.32E-3</v>
      </c>
      <c r="J9518" s="3">
        <v>6.3400000000000001E-3</v>
      </c>
      <c r="K9518" s="3">
        <v>1.0443899999999999</v>
      </c>
      <c r="L9518" s="3">
        <v>0.08</v>
      </c>
      <c r="M9518" s="4">
        <f t="shared" si="889"/>
        <v>82.872727272727261</v>
      </c>
      <c r="N9518" s="4">
        <f t="shared" si="890"/>
        <v>12.72</v>
      </c>
      <c r="O9518" s="4">
        <f t="shared" si="891"/>
        <v>61.094545454545454</v>
      </c>
      <c r="P9518" s="4">
        <f t="shared" si="892"/>
        <v>10064.121818181817</v>
      </c>
      <c r="Q9518" s="4">
        <f t="shared" si="893"/>
        <v>770.90909090909088</v>
      </c>
    </row>
    <row r="9519" spans="1:17" x14ac:dyDescent="0.25">
      <c r="A9519" s="3">
        <v>36438</v>
      </c>
      <c r="B9519" s="3">
        <v>4</v>
      </c>
      <c r="C9519" s="3">
        <v>904</v>
      </c>
      <c r="D9519" s="3">
        <v>22</v>
      </c>
      <c r="E9519" s="3">
        <v>96</v>
      </c>
      <c r="F9519" s="3">
        <f t="shared" si="888"/>
        <v>0.06</v>
      </c>
      <c r="G9519" s="3">
        <v>0.33</v>
      </c>
      <c r="H9519" s="3">
        <v>8.43E-3</v>
      </c>
      <c r="I9519" s="3">
        <v>1.2700000000000001E-3</v>
      </c>
      <c r="J9519" s="3">
        <v>6.0600000000000003E-3</v>
      </c>
      <c r="K9519" s="3">
        <v>1.042</v>
      </c>
      <c r="L9519" s="3">
        <v>0.08</v>
      </c>
      <c r="M9519" s="4">
        <f t="shared" si="889"/>
        <v>81.234545454545454</v>
      </c>
      <c r="N9519" s="4">
        <f t="shared" si="890"/>
        <v>12.238181818181818</v>
      </c>
      <c r="O9519" s="4">
        <f t="shared" si="891"/>
        <v>58.396363636363638</v>
      </c>
      <c r="P9519" s="4">
        <f t="shared" si="892"/>
        <v>10041.09090909091</v>
      </c>
      <c r="Q9519" s="4">
        <f t="shared" si="893"/>
        <v>770.90909090909088</v>
      </c>
    </row>
    <row r="9520" spans="1:17" x14ac:dyDescent="0.25">
      <c r="A9520" s="3">
        <v>36439</v>
      </c>
      <c r="B9520" s="3">
        <v>4</v>
      </c>
      <c r="C9520" s="3">
        <v>905</v>
      </c>
      <c r="D9520" s="3">
        <v>22</v>
      </c>
      <c r="E9520" s="3">
        <v>96</v>
      </c>
      <c r="F9520" s="3">
        <f t="shared" si="888"/>
        <v>0.06</v>
      </c>
      <c r="G9520" s="3">
        <v>0.33</v>
      </c>
      <c r="H9520" s="3">
        <v>8.2900000000000005E-3</v>
      </c>
      <c r="I9520" s="3">
        <v>1.2800000000000001E-3</v>
      </c>
      <c r="J9520" s="3">
        <v>5.9100000000000003E-3</v>
      </c>
      <c r="K9520" s="3">
        <v>1.0388999999999999</v>
      </c>
      <c r="L9520" s="3">
        <v>0.08</v>
      </c>
      <c r="M9520" s="4">
        <f t="shared" si="889"/>
        <v>79.88545454545455</v>
      </c>
      <c r="N9520" s="4">
        <f t="shared" si="890"/>
        <v>12.334545454545456</v>
      </c>
      <c r="O9520" s="4">
        <f t="shared" si="891"/>
        <v>56.950909090909093</v>
      </c>
      <c r="P9520" s="4">
        <f t="shared" si="892"/>
        <v>10011.218181818182</v>
      </c>
      <c r="Q9520" s="4">
        <f t="shared" si="893"/>
        <v>770.90909090909088</v>
      </c>
    </row>
    <row r="9521" spans="1:17" x14ac:dyDescent="0.25">
      <c r="A9521" s="3">
        <v>36440</v>
      </c>
      <c r="B9521" s="3">
        <v>4</v>
      </c>
      <c r="C9521" s="3">
        <v>905</v>
      </c>
      <c r="D9521" s="3">
        <v>22</v>
      </c>
      <c r="E9521" s="3">
        <v>95</v>
      </c>
      <c r="F9521" s="3">
        <f t="shared" si="888"/>
        <v>0.04</v>
      </c>
      <c r="G9521" s="3">
        <v>0.33</v>
      </c>
      <c r="H9521" s="3">
        <v>8.09E-3</v>
      </c>
      <c r="I9521" s="3">
        <v>1.2099999999999999E-3</v>
      </c>
      <c r="J9521" s="3">
        <v>5.5199999999999997E-3</v>
      </c>
      <c r="K9521" s="3">
        <v>1.0268699999999999</v>
      </c>
      <c r="L9521" s="3">
        <v>0.08</v>
      </c>
      <c r="M9521" s="4">
        <f t="shared" si="889"/>
        <v>77.958181818181814</v>
      </c>
      <c r="N9521" s="4">
        <f t="shared" si="890"/>
        <v>11.659999999999998</v>
      </c>
      <c r="O9521" s="4">
        <f t="shared" si="891"/>
        <v>53.192727272727268</v>
      </c>
      <c r="P9521" s="4">
        <f t="shared" si="892"/>
        <v>9895.2927272727266</v>
      </c>
      <c r="Q9521" s="4">
        <f t="shared" si="893"/>
        <v>770.90909090909088</v>
      </c>
    </row>
    <row r="9522" spans="1:17" x14ac:dyDescent="0.25">
      <c r="A9522" s="3">
        <v>36441</v>
      </c>
      <c r="B9522" s="3">
        <v>4</v>
      </c>
      <c r="C9522" s="3">
        <v>906</v>
      </c>
      <c r="D9522" s="3">
        <v>22</v>
      </c>
      <c r="E9522" s="3">
        <v>95</v>
      </c>
      <c r="F9522" s="3">
        <f t="shared" si="888"/>
        <v>0.04</v>
      </c>
      <c r="G9522" s="3">
        <v>0.33</v>
      </c>
      <c r="H9522" s="3">
        <v>8.0499999999999999E-3</v>
      </c>
      <c r="I9522" s="3">
        <v>1.2199999999999999E-3</v>
      </c>
      <c r="J9522" s="3">
        <v>5.5300000000000002E-3</v>
      </c>
      <c r="K9522" s="3">
        <v>1.02376</v>
      </c>
      <c r="L9522" s="3">
        <v>0.08</v>
      </c>
      <c r="M9522" s="4">
        <f t="shared" si="889"/>
        <v>77.572727272727263</v>
      </c>
      <c r="N9522" s="4">
        <f t="shared" si="890"/>
        <v>11.756363636363636</v>
      </c>
      <c r="O9522" s="4">
        <f t="shared" si="891"/>
        <v>53.289090909090902</v>
      </c>
      <c r="P9522" s="4">
        <f t="shared" si="892"/>
        <v>9865.323636363637</v>
      </c>
      <c r="Q9522" s="4">
        <f t="shared" si="893"/>
        <v>770.90909090909088</v>
      </c>
    </row>
    <row r="9523" spans="1:17" x14ac:dyDescent="0.25">
      <c r="A9523" s="3">
        <v>36442</v>
      </c>
      <c r="B9523" s="3">
        <v>4</v>
      </c>
      <c r="C9523" s="3">
        <v>905</v>
      </c>
      <c r="D9523" s="3">
        <v>22</v>
      </c>
      <c r="E9523" s="3">
        <v>96</v>
      </c>
      <c r="F9523" s="3">
        <f t="shared" si="888"/>
        <v>0.06</v>
      </c>
      <c r="G9523" s="3">
        <v>0.33</v>
      </c>
      <c r="H9523" s="3">
        <v>8.0599999999999995E-3</v>
      </c>
      <c r="I9523" s="3">
        <v>1.23E-3</v>
      </c>
      <c r="J9523" s="3">
        <v>5.28E-3</v>
      </c>
      <c r="K9523" s="3">
        <v>1.0325599999999999</v>
      </c>
      <c r="L9523" s="3">
        <v>0.09</v>
      </c>
      <c r="M9523" s="4">
        <f t="shared" si="889"/>
        <v>77.669090909090897</v>
      </c>
      <c r="N9523" s="4">
        <f t="shared" si="890"/>
        <v>11.852727272727272</v>
      </c>
      <c r="O9523" s="4">
        <f t="shared" si="891"/>
        <v>50.88</v>
      </c>
      <c r="P9523" s="4">
        <f t="shared" si="892"/>
        <v>9950.1236363636363</v>
      </c>
      <c r="Q9523" s="4">
        <f t="shared" si="893"/>
        <v>867.27272727272725</v>
      </c>
    </row>
    <row r="9524" spans="1:17" x14ac:dyDescent="0.25">
      <c r="A9524" s="3">
        <v>36443</v>
      </c>
      <c r="B9524" s="3">
        <v>4</v>
      </c>
      <c r="C9524" s="3">
        <v>906</v>
      </c>
      <c r="D9524" s="3">
        <v>22</v>
      </c>
      <c r="E9524" s="3">
        <v>96</v>
      </c>
      <c r="F9524" s="3">
        <f t="shared" si="888"/>
        <v>0.06</v>
      </c>
      <c r="G9524" s="3">
        <v>0.24879719055917898</v>
      </c>
      <c r="H9524" s="3">
        <v>6.1701703258676393E-3</v>
      </c>
      <c r="I9524" s="3">
        <v>1.4884562356931752E-3</v>
      </c>
      <c r="J9524" s="3">
        <v>4.3615229231939549E-3</v>
      </c>
      <c r="K9524" s="3">
        <v>0.7767664634640663</v>
      </c>
      <c r="L9524" s="3">
        <v>0.08</v>
      </c>
      <c r="M9524" s="4">
        <f t="shared" si="889"/>
        <v>78.864000000000004</v>
      </c>
      <c r="N9524" s="4">
        <f t="shared" si="890"/>
        <v>19.024695652173914</v>
      </c>
      <c r="O9524" s="4">
        <f t="shared" si="891"/>
        <v>55.746782608695646</v>
      </c>
      <c r="P9524" s="4">
        <f t="shared" si="892"/>
        <v>9928.2365217391307</v>
      </c>
      <c r="Q9524" s="4">
        <f t="shared" si="893"/>
        <v>1022.5195848402811</v>
      </c>
    </row>
    <row r="9525" spans="1:17" x14ac:dyDescent="0.25">
      <c r="A9525" s="3">
        <v>36444</v>
      </c>
      <c r="B9525" s="3">
        <v>4</v>
      </c>
      <c r="C9525" s="3">
        <v>907</v>
      </c>
      <c r="D9525" s="3">
        <v>22</v>
      </c>
      <c r="E9525" s="3">
        <v>95</v>
      </c>
      <c r="F9525" s="3">
        <f t="shared" si="888"/>
        <v>0.04</v>
      </c>
      <c r="G9525" s="3">
        <v>0.33</v>
      </c>
      <c r="H9525" s="3">
        <v>7.9600000000000001E-3</v>
      </c>
      <c r="I9525" s="3">
        <v>1.1199999999999999E-3</v>
      </c>
      <c r="J9525" s="3">
        <v>5.0699999999999999E-3</v>
      </c>
      <c r="K9525" s="3">
        <v>1.0206999999999999</v>
      </c>
      <c r="L9525" s="3">
        <v>0.08</v>
      </c>
      <c r="M9525" s="4">
        <f t="shared" si="889"/>
        <v>76.705454545454543</v>
      </c>
      <c r="N9525" s="4">
        <f t="shared" si="890"/>
        <v>10.792727272727271</v>
      </c>
      <c r="O9525" s="4">
        <f t="shared" si="891"/>
        <v>48.856363636363632</v>
      </c>
      <c r="P9525" s="4">
        <f t="shared" si="892"/>
        <v>9835.8363636363629</v>
      </c>
      <c r="Q9525" s="4">
        <f t="shared" si="893"/>
        <v>770.90909090909088</v>
      </c>
    </row>
    <row r="9526" spans="1:17" x14ac:dyDescent="0.25">
      <c r="A9526" s="3">
        <v>36445</v>
      </c>
      <c r="B9526" s="3">
        <v>4</v>
      </c>
      <c r="C9526" s="3">
        <v>906</v>
      </c>
      <c r="D9526" s="3">
        <v>22</v>
      </c>
      <c r="E9526" s="3">
        <v>95</v>
      </c>
      <c r="F9526" s="3">
        <f t="shared" si="888"/>
        <v>0.04</v>
      </c>
      <c r="G9526" s="3">
        <v>0.33</v>
      </c>
      <c r="H9526" s="3">
        <v>7.9000000000000008E-3</v>
      </c>
      <c r="I9526" s="3">
        <v>1.17E-3</v>
      </c>
      <c r="J9526" s="3">
        <v>4.9100000000000003E-3</v>
      </c>
      <c r="K9526" s="3">
        <v>1.0196099999999999</v>
      </c>
      <c r="L9526" s="3">
        <v>0.09</v>
      </c>
      <c r="M9526" s="4">
        <f t="shared" si="889"/>
        <v>76.127272727272725</v>
      </c>
      <c r="N9526" s="4">
        <f t="shared" si="890"/>
        <v>11.274545454545454</v>
      </c>
      <c r="O9526" s="4">
        <f t="shared" si="891"/>
        <v>47.314545454545453</v>
      </c>
      <c r="P9526" s="4">
        <f t="shared" si="892"/>
        <v>9825.3327272727256</v>
      </c>
      <c r="Q9526" s="4">
        <f t="shared" si="893"/>
        <v>867.27272727272725</v>
      </c>
    </row>
    <row r="9527" spans="1:17" x14ac:dyDescent="0.25">
      <c r="A9527" s="3">
        <v>36446</v>
      </c>
      <c r="B9527" s="3">
        <v>4</v>
      </c>
      <c r="C9527" s="3">
        <v>906</v>
      </c>
      <c r="D9527" s="3">
        <v>22</v>
      </c>
      <c r="E9527" s="3">
        <v>95</v>
      </c>
      <c r="F9527" s="3">
        <f t="shared" si="888"/>
        <v>0.04</v>
      </c>
      <c r="G9527" s="3">
        <v>0.33</v>
      </c>
      <c r="H9527" s="3">
        <v>7.8499999999999993E-3</v>
      </c>
      <c r="I9527" s="3">
        <v>1.17E-3</v>
      </c>
      <c r="J9527" s="3">
        <v>4.9100000000000003E-3</v>
      </c>
      <c r="K9527" s="3">
        <v>1.0196099999999999</v>
      </c>
      <c r="L9527" s="3">
        <v>0.08</v>
      </c>
      <c r="M9527" s="4">
        <f t="shared" si="889"/>
        <v>75.645454545454541</v>
      </c>
      <c r="N9527" s="4">
        <f t="shared" si="890"/>
        <v>11.274545454545454</v>
      </c>
      <c r="O9527" s="4">
        <f t="shared" si="891"/>
        <v>47.314545454545453</v>
      </c>
      <c r="P9527" s="4">
        <f t="shared" si="892"/>
        <v>9825.3327272727256</v>
      </c>
      <c r="Q9527" s="4">
        <f t="shared" si="893"/>
        <v>770.90909090909088</v>
      </c>
    </row>
    <row r="9528" spans="1:17" x14ac:dyDescent="0.25">
      <c r="A9528" s="3">
        <v>36447</v>
      </c>
      <c r="B9528" s="3">
        <v>4</v>
      </c>
      <c r="C9528" s="3">
        <v>906</v>
      </c>
      <c r="D9528" s="3">
        <v>22</v>
      </c>
      <c r="E9528" s="3">
        <v>95</v>
      </c>
      <c r="F9528" s="3">
        <f t="shared" si="888"/>
        <v>0.04</v>
      </c>
      <c r="G9528" s="3">
        <v>0.33</v>
      </c>
      <c r="H9528" s="3">
        <v>7.7999999999999996E-3</v>
      </c>
      <c r="I9528" s="3">
        <v>1.17E-3</v>
      </c>
      <c r="J9528" s="3">
        <v>4.7499999999999999E-3</v>
      </c>
      <c r="K9528" s="3">
        <v>1.0196400000000001</v>
      </c>
      <c r="L9528" s="3">
        <v>0.08</v>
      </c>
      <c r="M9528" s="4">
        <f t="shared" si="889"/>
        <v>75.163636363636357</v>
      </c>
      <c r="N9528" s="4">
        <f t="shared" si="890"/>
        <v>11.274545454545454</v>
      </c>
      <c r="O9528" s="4">
        <f t="shared" si="891"/>
        <v>45.772727272727266</v>
      </c>
      <c r="P9528" s="4">
        <f t="shared" si="892"/>
        <v>9825.6218181818185</v>
      </c>
      <c r="Q9528" s="4">
        <f t="shared" si="893"/>
        <v>770.90909090909088</v>
      </c>
    </row>
    <row r="9529" spans="1:17" x14ac:dyDescent="0.25">
      <c r="A9529" s="3">
        <v>36448</v>
      </c>
      <c r="B9529" s="3">
        <v>4</v>
      </c>
      <c r="C9529" s="3">
        <v>906</v>
      </c>
      <c r="D9529" s="3">
        <v>21</v>
      </c>
      <c r="E9529" s="3">
        <v>95</v>
      </c>
      <c r="F9529" s="3">
        <f t="shared" si="888"/>
        <v>0.04</v>
      </c>
      <c r="G9529" s="3">
        <v>0.24483836108940382</v>
      </c>
      <c r="H9529" s="3">
        <v>5.9515214562624631E-3</v>
      </c>
      <c r="I9529" s="3">
        <v>1.400055580122785E-3</v>
      </c>
      <c r="J9529" s="3">
        <v>3.8385856786720177E-3</v>
      </c>
      <c r="K9529" s="3">
        <v>0.7653180196852335</v>
      </c>
      <c r="L9529" s="3">
        <v>0.08</v>
      </c>
      <c r="M9529" s="4">
        <f t="shared" si="889"/>
        <v>77.299317585301836</v>
      </c>
      <c r="N9529" s="4">
        <f t="shared" si="890"/>
        <v>18.184146981627293</v>
      </c>
      <c r="O9529" s="4">
        <f t="shared" si="891"/>
        <v>49.856167979002628</v>
      </c>
      <c r="P9529" s="4">
        <f t="shared" si="892"/>
        <v>9940.0734908136474</v>
      </c>
      <c r="Q9529" s="4">
        <f t="shared" si="893"/>
        <v>1039.0528627460658</v>
      </c>
    </row>
    <row r="9530" spans="1:17" x14ac:dyDescent="0.25">
      <c r="A9530" s="3">
        <v>36449</v>
      </c>
      <c r="B9530" s="3">
        <v>4</v>
      </c>
      <c r="C9530" s="3">
        <v>905</v>
      </c>
      <c r="D9530" s="3">
        <v>22</v>
      </c>
      <c r="E9530" s="3">
        <v>95</v>
      </c>
      <c r="F9530" s="3">
        <f t="shared" si="888"/>
        <v>0.04</v>
      </c>
      <c r="G9530" s="3">
        <v>0.2433051391695249</v>
      </c>
      <c r="H9530" s="3">
        <v>5.9551558917385703E-3</v>
      </c>
      <c r="I9530" s="3">
        <v>1.3184469851846832E-3</v>
      </c>
      <c r="J9530" s="3">
        <v>3.815660525599084E-3</v>
      </c>
      <c r="K9530" s="3">
        <v>0.76074731729131717</v>
      </c>
      <c r="L9530" s="3">
        <v>0.08</v>
      </c>
      <c r="M9530" s="4">
        <f t="shared" si="889"/>
        <v>77.833932322053684</v>
      </c>
      <c r="N9530" s="4">
        <f t="shared" si="890"/>
        <v>17.232112018669778</v>
      </c>
      <c r="O9530" s="4">
        <f t="shared" si="891"/>
        <v>49.870711785297559</v>
      </c>
      <c r="P9530" s="4">
        <f t="shared" si="892"/>
        <v>9942.9731621936971</v>
      </c>
      <c r="Q9530" s="4">
        <f t="shared" si="893"/>
        <v>1045.6006020602165</v>
      </c>
    </row>
    <row r="9531" spans="1:17" x14ac:dyDescent="0.25">
      <c r="A9531" s="3">
        <v>36450</v>
      </c>
      <c r="B9531" s="3">
        <v>4</v>
      </c>
      <c r="C9531" s="3">
        <v>904</v>
      </c>
      <c r="D9531" s="3">
        <v>22</v>
      </c>
      <c r="E9531" s="3">
        <v>95</v>
      </c>
      <c r="F9531" s="3">
        <f t="shared" si="888"/>
        <v>0.04</v>
      </c>
      <c r="G9531" s="3">
        <v>0.32</v>
      </c>
      <c r="H9531" s="3">
        <v>7.8600000000000007E-3</v>
      </c>
      <c r="I9531" s="3">
        <v>1.07E-3</v>
      </c>
      <c r="J9531" s="3">
        <v>4.5799999999999999E-3</v>
      </c>
      <c r="K9531" s="3">
        <v>1.01528</v>
      </c>
      <c r="L9531" s="3">
        <v>0.08</v>
      </c>
      <c r="M9531" s="4">
        <f t="shared" si="889"/>
        <v>78.108750000000001</v>
      </c>
      <c r="N9531" s="4">
        <f t="shared" si="890"/>
        <v>10.633125</v>
      </c>
      <c r="O9531" s="4">
        <f t="shared" si="891"/>
        <v>45.513749999999995</v>
      </c>
      <c r="P9531" s="4">
        <f t="shared" si="892"/>
        <v>10089.344999999999</v>
      </c>
      <c r="Q9531" s="4">
        <f t="shared" si="893"/>
        <v>795</v>
      </c>
    </row>
    <row r="9532" spans="1:17" x14ac:dyDescent="0.25">
      <c r="A9532" s="3">
        <v>36451</v>
      </c>
      <c r="B9532" s="3">
        <v>4</v>
      </c>
      <c r="C9532" s="3">
        <v>903</v>
      </c>
      <c r="D9532" s="3">
        <v>22</v>
      </c>
      <c r="E9532" s="3">
        <v>95</v>
      </c>
      <c r="F9532" s="3">
        <f t="shared" si="888"/>
        <v>0.04</v>
      </c>
      <c r="G9532" s="3">
        <v>0.24415529497860033</v>
      </c>
      <c r="H9532" s="3">
        <v>5.8444806083342311E-3</v>
      </c>
      <c r="I9532" s="3">
        <v>2.9137700424159064E-4</v>
      </c>
      <c r="J9532" s="3">
        <v>3.083175277440087E-3</v>
      </c>
      <c r="K9532" s="3">
        <v>0.76774452512958646</v>
      </c>
      <c r="L9532" s="3">
        <v>7.0000000000000007E-2</v>
      </c>
      <c r="M9532" s="4">
        <f t="shared" si="889"/>
        <v>76.121422376409356</v>
      </c>
      <c r="N9532" s="4">
        <f t="shared" si="890"/>
        <v>3.7950390286209883</v>
      </c>
      <c r="O9532" s="4">
        <f t="shared" si="891"/>
        <v>40.156808326105804</v>
      </c>
      <c r="P9532" s="4">
        <f t="shared" si="892"/>
        <v>9999.4865568083242</v>
      </c>
      <c r="Q9532" s="4">
        <f t="shared" si="893"/>
        <v>911.71481666826196</v>
      </c>
    </row>
    <row r="9533" spans="1:17" x14ac:dyDescent="0.25">
      <c r="A9533" s="3">
        <v>36452</v>
      </c>
      <c r="B9533" s="3">
        <v>4</v>
      </c>
      <c r="C9533" s="3">
        <v>907</v>
      </c>
      <c r="D9533" s="3">
        <v>22</v>
      </c>
      <c r="E9533" s="3">
        <v>95</v>
      </c>
      <c r="F9533" s="3">
        <f t="shared" si="888"/>
        <v>0.04</v>
      </c>
      <c r="G9533" s="3">
        <v>0.33</v>
      </c>
      <c r="H9533" s="3">
        <v>7.8399999999999997E-3</v>
      </c>
      <c r="I9533" s="3">
        <v>1.07E-3</v>
      </c>
      <c r="J9533" s="3">
        <v>4.4400000000000004E-3</v>
      </c>
      <c r="K9533" s="3">
        <v>1.01867</v>
      </c>
      <c r="L9533" s="3">
        <v>0.08</v>
      </c>
      <c r="M9533" s="4">
        <f t="shared" si="889"/>
        <v>75.549090909090907</v>
      </c>
      <c r="N9533" s="4">
        <f t="shared" si="890"/>
        <v>10.310909090909091</v>
      </c>
      <c r="O9533" s="4">
        <f t="shared" si="891"/>
        <v>42.785454545454549</v>
      </c>
      <c r="P9533" s="4">
        <f t="shared" si="892"/>
        <v>9816.2745454545438</v>
      </c>
      <c r="Q9533" s="4">
        <f t="shared" si="893"/>
        <v>770.90909090909088</v>
      </c>
    </row>
    <row r="9534" spans="1:17" x14ac:dyDescent="0.25">
      <c r="A9534" s="3">
        <v>36453</v>
      </c>
      <c r="B9534" s="3">
        <v>4</v>
      </c>
      <c r="C9534" s="3">
        <v>906</v>
      </c>
      <c r="D9534" s="3">
        <v>22</v>
      </c>
      <c r="E9534" s="3">
        <v>95</v>
      </c>
      <c r="F9534" s="3">
        <f t="shared" si="888"/>
        <v>0.04</v>
      </c>
      <c r="G9534" s="3">
        <v>0.2433834101290413</v>
      </c>
      <c r="H9534" s="3">
        <v>5.964611520825747E-3</v>
      </c>
      <c r="I9534" s="3">
        <v>1.2471770657104179E-3</v>
      </c>
      <c r="J9534" s="3">
        <v>3.3440041707146636E-3</v>
      </c>
      <c r="K9534" s="3">
        <v>0.76195523604141246</v>
      </c>
      <c r="L9534" s="3">
        <v>0.09</v>
      </c>
      <c r="M9534" s="4">
        <f t="shared" si="889"/>
        <v>77.932446694576967</v>
      </c>
      <c r="N9534" s="4">
        <f t="shared" si="890"/>
        <v>16.295371434134946</v>
      </c>
      <c r="O9534" s="4">
        <f t="shared" si="891"/>
        <v>43.692103982085484</v>
      </c>
      <c r="P9534" s="4">
        <f t="shared" si="892"/>
        <v>9955.5579787751903</v>
      </c>
      <c r="Q9534" s="4">
        <f t="shared" si="893"/>
        <v>1175.9223845547131</v>
      </c>
    </row>
    <row r="9535" spans="1:17" x14ac:dyDescent="0.25">
      <c r="A9535" s="3">
        <v>36454</v>
      </c>
      <c r="B9535" s="3">
        <v>4</v>
      </c>
      <c r="C9535" s="3">
        <v>906</v>
      </c>
      <c r="D9535" s="3">
        <v>22</v>
      </c>
      <c r="E9535" s="3">
        <v>95</v>
      </c>
      <c r="F9535" s="3">
        <f t="shared" si="888"/>
        <v>0.04</v>
      </c>
      <c r="G9535" s="3">
        <v>0.24516521652677825</v>
      </c>
      <c r="H9535" s="3">
        <v>5.8312170991597616E-3</v>
      </c>
      <c r="I9535" s="3">
        <v>2.1950014759019817E-4</v>
      </c>
      <c r="J9535" s="3">
        <v>3.0968237877066719E-3</v>
      </c>
      <c r="K9535" s="3">
        <v>0.77114315416959545</v>
      </c>
      <c r="L9535" s="3">
        <v>0.09</v>
      </c>
      <c r="M9535" s="4">
        <f t="shared" si="889"/>
        <v>75.635812608444184</v>
      </c>
      <c r="N9535" s="4">
        <f t="shared" si="890"/>
        <v>2.8471023713128969</v>
      </c>
      <c r="O9535" s="4">
        <f t="shared" si="891"/>
        <v>40.168421052631565</v>
      </c>
      <c r="P9535" s="4">
        <f t="shared" si="892"/>
        <v>10002.37825332562</v>
      </c>
      <c r="Q9535" s="4">
        <f t="shared" si="893"/>
        <v>1167.3760415712957</v>
      </c>
    </row>
    <row r="9536" spans="1:17" x14ac:dyDescent="0.25">
      <c r="A9536" s="3">
        <v>36456</v>
      </c>
      <c r="B9536" s="3">
        <v>4</v>
      </c>
      <c r="C9536" s="3">
        <v>902</v>
      </c>
      <c r="D9536" s="3">
        <v>22</v>
      </c>
      <c r="E9536" s="3">
        <v>96</v>
      </c>
      <c r="F9536" s="3">
        <f t="shared" si="888"/>
        <v>0.06</v>
      </c>
      <c r="G9536" s="3">
        <v>0.33</v>
      </c>
      <c r="H9536" s="3">
        <v>7.9399999999999991E-3</v>
      </c>
      <c r="I9536" s="3">
        <v>9.7999999999999997E-4</v>
      </c>
      <c r="J9536" s="3">
        <v>4.3099999999999996E-3</v>
      </c>
      <c r="K9536" s="3">
        <v>1.0249900000000001</v>
      </c>
      <c r="L9536" s="3">
        <v>0.09</v>
      </c>
      <c r="M9536" s="4">
        <f t="shared" si="889"/>
        <v>76.512727272727261</v>
      </c>
      <c r="N9536" s="4">
        <f t="shared" si="890"/>
        <v>9.4436363636363634</v>
      </c>
      <c r="O9536" s="4">
        <f t="shared" si="891"/>
        <v>41.532727272727264</v>
      </c>
      <c r="P9536" s="4">
        <f t="shared" si="892"/>
        <v>9877.1763636363648</v>
      </c>
      <c r="Q9536" s="4">
        <f t="shared" si="893"/>
        <v>867.27272727272725</v>
      </c>
    </row>
    <row r="9537" spans="1:17" x14ac:dyDescent="0.25">
      <c r="A9537" s="3">
        <v>36457</v>
      </c>
      <c r="B9537" s="3">
        <v>4</v>
      </c>
      <c r="C9537" s="3">
        <v>904</v>
      </c>
      <c r="D9537" s="3">
        <v>22</v>
      </c>
      <c r="E9537" s="3">
        <v>95</v>
      </c>
      <c r="F9537" s="3">
        <f t="shared" si="888"/>
        <v>0.04</v>
      </c>
      <c r="G9537" s="3">
        <v>0.32</v>
      </c>
      <c r="H9537" s="3">
        <v>7.92E-3</v>
      </c>
      <c r="I9537" s="3">
        <v>1.0200000000000001E-3</v>
      </c>
      <c r="J9537" s="3">
        <v>4.2700000000000004E-3</v>
      </c>
      <c r="K9537" s="3">
        <v>1.01532</v>
      </c>
      <c r="L9537" s="3">
        <v>0.09</v>
      </c>
      <c r="M9537" s="4">
        <f t="shared" si="889"/>
        <v>78.704999999999998</v>
      </c>
      <c r="N9537" s="4">
        <f t="shared" si="890"/>
        <v>10.13625</v>
      </c>
      <c r="O9537" s="4">
        <f t="shared" si="891"/>
        <v>42.433125000000004</v>
      </c>
      <c r="P9537" s="4">
        <f t="shared" si="892"/>
        <v>10089.7425</v>
      </c>
      <c r="Q9537" s="4">
        <f t="shared" si="893"/>
        <v>894.375</v>
      </c>
    </row>
    <row r="9538" spans="1:17" x14ac:dyDescent="0.25">
      <c r="A9538" s="3">
        <v>36458</v>
      </c>
      <c r="B9538" s="3">
        <v>4</v>
      </c>
      <c r="C9538" s="3">
        <v>905</v>
      </c>
      <c r="D9538" s="3">
        <v>22</v>
      </c>
      <c r="E9538" s="3">
        <v>95</v>
      </c>
      <c r="F9538" s="3">
        <f t="shared" ref="F9538:F9601" si="894">(E9538-$E$13411)/($E$13410-$E$13411)</f>
        <v>0.04</v>
      </c>
      <c r="G9538" s="3">
        <v>0.32</v>
      </c>
      <c r="H9538" s="3">
        <v>7.9799999999999992E-3</v>
      </c>
      <c r="I9538" s="3">
        <v>1.0200000000000001E-3</v>
      </c>
      <c r="J9538" s="3">
        <v>4.2700000000000004E-3</v>
      </c>
      <c r="K9538" s="3">
        <v>1.01644</v>
      </c>
      <c r="L9538" s="3">
        <v>0.09</v>
      </c>
      <c r="M9538" s="4">
        <f t="shared" ref="M9538:M9601" si="895">H9538/$G9538*3180</f>
        <v>79.301249999999996</v>
      </c>
      <c r="N9538" s="4">
        <f t="shared" ref="N9538:N9601" si="896">I9538/$G9538*3180</f>
        <v>10.13625</v>
      </c>
      <c r="O9538" s="4">
        <f t="shared" ref="O9538:O9601" si="897">J9538/$G9538*3180</f>
        <v>42.433125000000004</v>
      </c>
      <c r="P9538" s="4">
        <f t="shared" ref="P9538:P9601" si="898">K9538/$G9538*3180</f>
        <v>10100.872500000001</v>
      </c>
      <c r="Q9538" s="4">
        <f t="shared" ref="Q9538:Q9601" si="899">L9538/$G9538*3180</f>
        <v>894.375</v>
      </c>
    </row>
    <row r="9539" spans="1:17" x14ac:dyDescent="0.25">
      <c r="A9539" s="3">
        <v>36459</v>
      </c>
      <c r="B9539" s="3">
        <v>4</v>
      </c>
      <c r="C9539" s="3">
        <v>902</v>
      </c>
      <c r="D9539" s="3">
        <v>22</v>
      </c>
      <c r="E9539" s="3">
        <v>95</v>
      </c>
      <c r="F9539" s="3">
        <f t="shared" si="894"/>
        <v>0.04</v>
      </c>
      <c r="G9539" s="3">
        <v>0.32</v>
      </c>
      <c r="H9539" s="3">
        <v>7.92E-3</v>
      </c>
      <c r="I9539" s="3">
        <v>1.07E-3</v>
      </c>
      <c r="J9539" s="3">
        <v>4.2599999999999999E-3</v>
      </c>
      <c r="K9539" s="3">
        <v>1.0130699999999999</v>
      </c>
      <c r="L9539" s="3">
        <v>0.08</v>
      </c>
      <c r="M9539" s="4">
        <f t="shared" si="895"/>
        <v>78.704999999999998</v>
      </c>
      <c r="N9539" s="4">
        <f t="shared" si="896"/>
        <v>10.633125</v>
      </c>
      <c r="O9539" s="4">
        <f t="shared" si="897"/>
        <v>42.333750000000002</v>
      </c>
      <c r="P9539" s="4">
        <f t="shared" si="898"/>
        <v>10067.383124999998</v>
      </c>
      <c r="Q9539" s="4">
        <f t="shared" si="899"/>
        <v>795</v>
      </c>
    </row>
    <row r="9540" spans="1:17" x14ac:dyDescent="0.25">
      <c r="A9540" s="3">
        <v>36460</v>
      </c>
      <c r="B9540" s="3">
        <v>4</v>
      </c>
      <c r="C9540" s="3">
        <v>905</v>
      </c>
      <c r="D9540" s="3">
        <v>22</v>
      </c>
      <c r="E9540" s="3">
        <v>95</v>
      </c>
      <c r="F9540" s="3">
        <f t="shared" si="894"/>
        <v>0.04</v>
      </c>
      <c r="G9540" s="3">
        <v>0.32</v>
      </c>
      <c r="H9540" s="3">
        <v>7.9000000000000008E-3</v>
      </c>
      <c r="I9540" s="3">
        <v>1.0200000000000001E-3</v>
      </c>
      <c r="J9540" s="3">
        <v>3.9500000000000004E-3</v>
      </c>
      <c r="K9540" s="3">
        <v>1.0164899999999999</v>
      </c>
      <c r="L9540" s="3">
        <v>0.09</v>
      </c>
      <c r="M9540" s="4">
        <f t="shared" si="895"/>
        <v>78.506250000000009</v>
      </c>
      <c r="N9540" s="4">
        <f t="shared" si="896"/>
        <v>10.13625</v>
      </c>
      <c r="O9540" s="4">
        <f t="shared" si="897"/>
        <v>39.253125000000004</v>
      </c>
      <c r="P9540" s="4">
        <f t="shared" si="898"/>
        <v>10101.369374999998</v>
      </c>
      <c r="Q9540" s="4">
        <f t="shared" si="899"/>
        <v>894.375</v>
      </c>
    </row>
    <row r="9541" spans="1:17" x14ac:dyDescent="0.25">
      <c r="A9541" s="3">
        <v>36461</v>
      </c>
      <c r="B9541" s="3">
        <v>4</v>
      </c>
      <c r="C9541" s="3">
        <v>906</v>
      </c>
      <c r="D9541" s="3">
        <v>22</v>
      </c>
      <c r="E9541" s="3">
        <v>95</v>
      </c>
      <c r="F9541" s="3">
        <f t="shared" si="894"/>
        <v>0.04</v>
      </c>
      <c r="G9541" s="3">
        <v>0.32</v>
      </c>
      <c r="H9541" s="3">
        <v>7.8799999999999999E-3</v>
      </c>
      <c r="I9541" s="3">
        <v>1.0200000000000001E-3</v>
      </c>
      <c r="J9541" s="3">
        <v>3.96E-3</v>
      </c>
      <c r="K9541" s="3">
        <v>1.0154799999999999</v>
      </c>
      <c r="L9541" s="3">
        <v>0.1</v>
      </c>
      <c r="M9541" s="4">
        <f t="shared" si="895"/>
        <v>78.30749999999999</v>
      </c>
      <c r="N9541" s="4">
        <f t="shared" si="896"/>
        <v>10.13625</v>
      </c>
      <c r="O9541" s="4">
        <f t="shared" si="897"/>
        <v>39.352499999999999</v>
      </c>
      <c r="P9541" s="4">
        <f t="shared" si="898"/>
        <v>10091.332499999999</v>
      </c>
      <c r="Q9541" s="4">
        <f t="shared" si="899"/>
        <v>993.75</v>
      </c>
    </row>
    <row r="9542" spans="1:17" x14ac:dyDescent="0.25">
      <c r="A9542" s="3">
        <v>36462</v>
      </c>
      <c r="B9542" s="3">
        <v>4</v>
      </c>
      <c r="C9542" s="3">
        <v>905</v>
      </c>
      <c r="D9542" s="3">
        <v>22</v>
      </c>
      <c r="E9542" s="3">
        <v>95</v>
      </c>
      <c r="F9542" s="3">
        <f t="shared" si="894"/>
        <v>0.04</v>
      </c>
      <c r="G9542" s="3">
        <v>0.24195610861537933</v>
      </c>
      <c r="H9542" s="3">
        <v>6.0007767548611408E-3</v>
      </c>
      <c r="I9542" s="3">
        <v>1.2465381664687396E-3</v>
      </c>
      <c r="J9542" s="3">
        <v>3.1035560368989135E-3</v>
      </c>
      <c r="K9542" s="3">
        <v>0.7578133531856468</v>
      </c>
      <c r="L9542" s="3">
        <v>0.09</v>
      </c>
      <c r="M9542" s="4">
        <f t="shared" si="895"/>
        <v>78.867486296006234</v>
      </c>
      <c r="N9542" s="4">
        <f t="shared" si="896"/>
        <v>16.383101018010962</v>
      </c>
      <c r="O9542" s="4">
        <f t="shared" si="897"/>
        <v>40.789663273296782</v>
      </c>
      <c r="P9542" s="4">
        <f t="shared" si="898"/>
        <v>9959.849647611587</v>
      </c>
      <c r="Q9542" s="4">
        <f t="shared" si="899"/>
        <v>1182.8591625060067</v>
      </c>
    </row>
    <row r="9543" spans="1:17" x14ac:dyDescent="0.25">
      <c r="A9543" s="3">
        <v>36463</v>
      </c>
      <c r="B9543" s="3">
        <v>4</v>
      </c>
      <c r="C9543" s="3">
        <v>904</v>
      </c>
      <c r="D9543" s="3">
        <v>22</v>
      </c>
      <c r="E9543" s="3">
        <v>95</v>
      </c>
      <c r="F9543" s="3">
        <f t="shared" si="894"/>
        <v>0.04</v>
      </c>
      <c r="G9543" s="3">
        <v>0.24149670903697906</v>
      </c>
      <c r="H9543" s="3">
        <v>5.9923159509628152E-3</v>
      </c>
      <c r="I9543" s="3">
        <v>1.2447806081710196E-3</v>
      </c>
      <c r="J9543" s="3">
        <v>2.8607816986693751E-3</v>
      </c>
      <c r="K9543" s="3">
        <v>0.75674487314801786</v>
      </c>
      <c r="L9543" s="3">
        <v>0.09</v>
      </c>
      <c r="M9543" s="4">
        <f t="shared" si="895"/>
        <v>78.90610518068749</v>
      </c>
      <c r="N9543" s="4">
        <f t="shared" si="896"/>
        <v>16.391123298403681</v>
      </c>
      <c r="O9543" s="4">
        <f t="shared" si="897"/>
        <v>37.670433845852514</v>
      </c>
      <c r="P9543" s="4">
        <f t="shared" si="898"/>
        <v>9964.7266673195554</v>
      </c>
      <c r="Q9543" s="4">
        <f t="shared" si="899"/>
        <v>1185.1093173951938</v>
      </c>
    </row>
    <row r="9544" spans="1:17" x14ac:dyDescent="0.25">
      <c r="A9544" s="3">
        <v>36464</v>
      </c>
      <c r="B9544" s="3">
        <v>4</v>
      </c>
      <c r="C9544" s="3">
        <v>907</v>
      </c>
      <c r="D9544" s="3">
        <v>22</v>
      </c>
      <c r="E9544" s="3">
        <v>95</v>
      </c>
      <c r="F9544" s="3">
        <f t="shared" si="894"/>
        <v>0.04</v>
      </c>
      <c r="G9544" s="3">
        <v>0.32</v>
      </c>
      <c r="H9544" s="3">
        <v>7.8700000000000003E-3</v>
      </c>
      <c r="I9544" s="3">
        <v>9.7999999999999997E-4</v>
      </c>
      <c r="J9544" s="3">
        <v>3.9699999999999996E-3</v>
      </c>
      <c r="K9544" s="3">
        <v>1.01447</v>
      </c>
      <c r="L9544" s="3">
        <v>0.09</v>
      </c>
      <c r="M9544" s="4">
        <f t="shared" si="895"/>
        <v>78.20812500000001</v>
      </c>
      <c r="N9544" s="4">
        <f t="shared" si="896"/>
        <v>9.7387499999999996</v>
      </c>
      <c r="O9544" s="4">
        <f t="shared" si="897"/>
        <v>39.451874999999994</v>
      </c>
      <c r="P9544" s="4">
        <f t="shared" si="898"/>
        <v>10081.295625000001</v>
      </c>
      <c r="Q9544" s="4">
        <f t="shared" si="899"/>
        <v>894.375</v>
      </c>
    </row>
    <row r="9545" spans="1:17" x14ac:dyDescent="0.25">
      <c r="A9545" s="3">
        <v>36465</v>
      </c>
      <c r="B9545" s="3">
        <v>4</v>
      </c>
      <c r="C9545" s="3">
        <v>906</v>
      </c>
      <c r="D9545" s="3">
        <v>22</v>
      </c>
      <c r="E9545" s="3">
        <v>95</v>
      </c>
      <c r="F9545" s="3">
        <f t="shared" si="894"/>
        <v>0.04</v>
      </c>
      <c r="G9545" s="3">
        <v>0.24238405265619756</v>
      </c>
      <c r="H9545" s="3">
        <v>6.0096254675991237E-3</v>
      </c>
      <c r="I9545" s="3">
        <v>1.3218102051496794E-3</v>
      </c>
      <c r="J9545" s="3">
        <v>3.1081325237369722E-3</v>
      </c>
      <c r="K9545" s="3">
        <v>0.75893082063115958</v>
      </c>
      <c r="L9545" s="3">
        <v>0.09</v>
      </c>
      <c r="M9545" s="4">
        <f t="shared" si="895"/>
        <v>78.844333105000473</v>
      </c>
      <c r="N9545" s="4">
        <f t="shared" si="896"/>
        <v>17.341720324885014</v>
      </c>
      <c r="O9545" s="4">
        <f t="shared" si="897"/>
        <v>40.77768861923866</v>
      </c>
      <c r="P9545" s="4">
        <f t="shared" si="898"/>
        <v>9956.9257265877259</v>
      </c>
      <c r="Q9545" s="4">
        <f t="shared" si="899"/>
        <v>1180.7707514732904</v>
      </c>
    </row>
    <row r="9546" spans="1:17" x14ac:dyDescent="0.25">
      <c r="A9546" s="3">
        <v>36467</v>
      </c>
      <c r="B9546" s="3">
        <v>4</v>
      </c>
      <c r="C9546" s="3">
        <v>905</v>
      </c>
      <c r="D9546" s="3">
        <v>22</v>
      </c>
      <c r="E9546" s="3">
        <v>95</v>
      </c>
      <c r="F9546" s="3">
        <f t="shared" si="894"/>
        <v>0.04</v>
      </c>
      <c r="G9546" s="3">
        <v>0.32</v>
      </c>
      <c r="H9546" s="3">
        <v>7.77E-3</v>
      </c>
      <c r="I9546" s="3">
        <v>1.0200000000000001E-3</v>
      </c>
      <c r="J9546" s="3">
        <v>3.96E-3</v>
      </c>
      <c r="K9546" s="3">
        <v>1.01224</v>
      </c>
      <c r="L9546" s="3">
        <v>0.1</v>
      </c>
      <c r="M9546" s="4">
        <f t="shared" si="895"/>
        <v>77.214375000000004</v>
      </c>
      <c r="N9546" s="4">
        <f t="shared" si="896"/>
        <v>10.13625</v>
      </c>
      <c r="O9546" s="4">
        <f t="shared" si="897"/>
        <v>39.352499999999999</v>
      </c>
      <c r="P9546" s="4">
        <f t="shared" si="898"/>
        <v>10059.135</v>
      </c>
      <c r="Q9546" s="4">
        <f t="shared" si="899"/>
        <v>993.75</v>
      </c>
    </row>
    <row r="9547" spans="1:17" x14ac:dyDescent="0.25">
      <c r="A9547" s="3">
        <v>36468</v>
      </c>
      <c r="B9547" s="3">
        <v>4</v>
      </c>
      <c r="C9547" s="3">
        <v>906</v>
      </c>
      <c r="D9547" s="3">
        <v>22</v>
      </c>
      <c r="E9547" s="3">
        <v>95</v>
      </c>
      <c r="F9547" s="3">
        <f t="shared" si="894"/>
        <v>0.04</v>
      </c>
      <c r="G9547" s="3">
        <v>0.24245772548228409</v>
      </c>
      <c r="H9547" s="3">
        <v>5.9311298183523809E-3</v>
      </c>
      <c r="I9547" s="3">
        <v>1.3952585838162669E-3</v>
      </c>
      <c r="J9547" s="3">
        <v>3.1081647766776077E-3</v>
      </c>
      <c r="K9547" s="3">
        <v>0.75893869601952135</v>
      </c>
      <c r="L9547" s="3">
        <v>0.09</v>
      </c>
      <c r="M9547" s="4">
        <f t="shared" si="895"/>
        <v>77.790851105458827</v>
      </c>
      <c r="N9547" s="4">
        <f t="shared" si="896"/>
        <v>18.299776951672865</v>
      </c>
      <c r="O9547" s="4">
        <f t="shared" si="897"/>
        <v>40.76572099393465</v>
      </c>
      <c r="P9547" s="4">
        <f t="shared" si="898"/>
        <v>9954.0035218156918</v>
      </c>
      <c r="Q9547" s="4">
        <f t="shared" si="899"/>
        <v>1180.4119643154536</v>
      </c>
    </row>
    <row r="9548" spans="1:17" x14ac:dyDescent="0.25">
      <c r="A9548" s="3">
        <v>36469</v>
      </c>
      <c r="B9548" s="3">
        <v>4</v>
      </c>
      <c r="C9548" s="3">
        <v>906</v>
      </c>
      <c r="D9548" s="3">
        <v>22</v>
      </c>
      <c r="E9548" s="3">
        <v>95</v>
      </c>
      <c r="F9548" s="3">
        <f t="shared" si="894"/>
        <v>0.04</v>
      </c>
      <c r="G9548" s="3">
        <v>0.24342460995406084</v>
      </c>
      <c r="H9548" s="3">
        <v>5.9257967549330845E-3</v>
      </c>
      <c r="I9548" s="3">
        <v>1.3940040163490726E-3</v>
      </c>
      <c r="J9548" s="3">
        <v>3.1053700241803085E-3</v>
      </c>
      <c r="K9548" s="3">
        <v>0.76201002901039872</v>
      </c>
      <c r="L9548" s="3">
        <v>0.09</v>
      </c>
      <c r="M9548" s="4">
        <f t="shared" si="895"/>
        <v>77.412196261682254</v>
      </c>
      <c r="N9548" s="4">
        <f t="shared" si="896"/>
        <v>18.210700934579439</v>
      </c>
      <c r="O9548" s="4">
        <f t="shared" si="897"/>
        <v>40.56728971962616</v>
      </c>
      <c r="P9548" s="4">
        <f t="shared" si="898"/>
        <v>9954.5887850467279</v>
      </c>
      <c r="Q9548" s="4">
        <f t="shared" si="899"/>
        <v>1175.7233586777102</v>
      </c>
    </row>
    <row r="9549" spans="1:17" x14ac:dyDescent="0.25">
      <c r="A9549" s="3">
        <v>36470</v>
      </c>
      <c r="B9549" s="3">
        <v>4</v>
      </c>
      <c r="C9549" s="3">
        <v>906</v>
      </c>
      <c r="D9549" s="3">
        <v>22</v>
      </c>
      <c r="E9549" s="3">
        <v>95</v>
      </c>
      <c r="F9549" s="3">
        <f t="shared" si="894"/>
        <v>0.04</v>
      </c>
      <c r="G9549" s="3">
        <v>0.24352760771313833</v>
      </c>
      <c r="H9549" s="3">
        <v>5.9646610093110333E-3</v>
      </c>
      <c r="I9549" s="3">
        <v>1.3939153445672522E-3</v>
      </c>
      <c r="J9549" s="3">
        <v>3.3440319159752934E-3</v>
      </c>
      <c r="K9549" s="3">
        <v>0.76196155799722742</v>
      </c>
      <c r="L9549" s="3">
        <v>0.09</v>
      </c>
      <c r="M9549" s="4">
        <f t="shared" si="895"/>
        <v>77.886947552787788</v>
      </c>
      <c r="N9549" s="4">
        <f t="shared" si="896"/>
        <v>18.201841004184104</v>
      </c>
      <c r="O9549" s="4">
        <f t="shared" si="897"/>
        <v>43.666595309915358</v>
      </c>
      <c r="P9549" s="4">
        <f t="shared" si="898"/>
        <v>9949.7456456164255</v>
      </c>
      <c r="Q9549" s="4">
        <f t="shared" si="899"/>
        <v>1175.2260973101961</v>
      </c>
    </row>
    <row r="9550" spans="1:17" x14ac:dyDescent="0.25">
      <c r="A9550" s="3">
        <v>36471</v>
      </c>
      <c r="B9550" s="3">
        <v>4</v>
      </c>
      <c r="C9550" s="3">
        <v>906</v>
      </c>
      <c r="D9550" s="3">
        <v>22</v>
      </c>
      <c r="E9550" s="3">
        <v>95</v>
      </c>
      <c r="F9550" s="3">
        <f t="shared" si="894"/>
        <v>0.04</v>
      </c>
      <c r="G9550" s="3">
        <v>0.2435283654208065</v>
      </c>
      <c r="H9550" s="3">
        <v>5.9254382547110247E-3</v>
      </c>
      <c r="I9550" s="3">
        <v>1.3939196815718129E-3</v>
      </c>
      <c r="J9550" s="3">
        <v>3.344042320539478E-3</v>
      </c>
      <c r="K9550" s="3">
        <v>0.76196392875149521</v>
      </c>
      <c r="L9550" s="3">
        <v>0.1</v>
      </c>
      <c r="M9550" s="4">
        <f t="shared" si="895"/>
        <v>77.374533424151039</v>
      </c>
      <c r="N9550" s="4">
        <f t="shared" si="896"/>
        <v>18.2018410041841</v>
      </c>
      <c r="O9550" s="4">
        <f t="shared" si="897"/>
        <v>43.666595309915344</v>
      </c>
      <c r="P9550" s="4">
        <f t="shared" si="898"/>
        <v>9949.7456456164236</v>
      </c>
      <c r="Q9550" s="4">
        <f t="shared" si="899"/>
        <v>1305.8027119366968</v>
      </c>
    </row>
    <row r="9551" spans="1:17" x14ac:dyDescent="0.25">
      <c r="A9551" s="3">
        <v>36472</v>
      </c>
      <c r="B9551" s="3">
        <v>4</v>
      </c>
      <c r="C9551" s="3">
        <v>904</v>
      </c>
      <c r="D9551" s="3">
        <v>22</v>
      </c>
      <c r="E9551" s="3">
        <v>95</v>
      </c>
      <c r="F9551" s="3">
        <f t="shared" si="894"/>
        <v>0.04</v>
      </c>
      <c r="G9551" s="3">
        <v>0.32</v>
      </c>
      <c r="H9551" s="3">
        <v>7.7099999999999998E-3</v>
      </c>
      <c r="I9551" s="3">
        <v>1.1199999999999999E-3</v>
      </c>
      <c r="J9551" s="3">
        <v>4.1099999999999999E-3</v>
      </c>
      <c r="K9551" s="3">
        <v>1.0132300000000001</v>
      </c>
      <c r="L9551" s="3">
        <v>0.09</v>
      </c>
      <c r="M9551" s="4">
        <f t="shared" si="895"/>
        <v>76.618125000000006</v>
      </c>
      <c r="N9551" s="4">
        <f t="shared" si="896"/>
        <v>11.129999999999999</v>
      </c>
      <c r="O9551" s="4">
        <f t="shared" si="897"/>
        <v>40.843125000000001</v>
      </c>
      <c r="P9551" s="4">
        <f t="shared" si="898"/>
        <v>10068.973125</v>
      </c>
      <c r="Q9551" s="4">
        <f t="shared" si="899"/>
        <v>894.375</v>
      </c>
    </row>
    <row r="9552" spans="1:17" x14ac:dyDescent="0.25">
      <c r="A9552" s="3">
        <v>36473</v>
      </c>
      <c r="B9552" s="3">
        <v>4</v>
      </c>
      <c r="C9552" s="3">
        <v>906</v>
      </c>
      <c r="D9552" s="3">
        <v>22</v>
      </c>
      <c r="E9552" s="3">
        <v>95</v>
      </c>
      <c r="F9552" s="3">
        <f t="shared" si="894"/>
        <v>0.04</v>
      </c>
      <c r="G9552" s="3">
        <v>0.24410080232216319</v>
      </c>
      <c r="H9552" s="3">
        <v>5.7584985474259942E-3</v>
      </c>
      <c r="I9552" s="3">
        <v>2.1971201201359162E-4</v>
      </c>
      <c r="J9552" s="3">
        <v>2.8613657378514261E-3</v>
      </c>
      <c r="K9552" s="3">
        <v>0.76814044510178148</v>
      </c>
      <c r="L9552" s="3">
        <v>0.09</v>
      </c>
      <c r="M9552" s="4">
        <f t="shared" si="895"/>
        <v>75.018292470200606</v>
      </c>
      <c r="N9552" s="4">
        <f t="shared" si="896"/>
        <v>2.8622773524566334</v>
      </c>
      <c r="O9552" s="4">
        <f t="shared" si="897"/>
        <v>37.276170171528257</v>
      </c>
      <c r="P9552" s="4">
        <f t="shared" si="898"/>
        <v>10006.876635332881</v>
      </c>
      <c r="Q9552" s="4">
        <f t="shared" si="899"/>
        <v>1172.4664453264454</v>
      </c>
    </row>
    <row r="9553" spans="1:17" x14ac:dyDescent="0.25">
      <c r="A9553" s="3">
        <v>36474</v>
      </c>
      <c r="B9553" s="3">
        <v>4</v>
      </c>
      <c r="C9553" s="3">
        <v>905</v>
      </c>
      <c r="D9553" s="3">
        <v>23</v>
      </c>
      <c r="E9553" s="3">
        <v>95</v>
      </c>
      <c r="F9553" s="3">
        <f t="shared" si="894"/>
        <v>0.04</v>
      </c>
      <c r="G9553" s="3">
        <v>0.24225258958661203</v>
      </c>
      <c r="H9553" s="3">
        <v>5.8898117201429132E-3</v>
      </c>
      <c r="I9553" s="3">
        <v>1.4584618713858063E-3</v>
      </c>
      <c r="J9553" s="3">
        <v>3.5613603836165031E-3</v>
      </c>
      <c r="K9553" s="3">
        <v>0.75738264158244295</v>
      </c>
      <c r="L9553" s="3">
        <v>0.09</v>
      </c>
      <c r="M9553" s="4">
        <f t="shared" si="895"/>
        <v>77.314349052017505</v>
      </c>
      <c r="N9553" s="4">
        <f t="shared" si="896"/>
        <v>19.14492950899368</v>
      </c>
      <c r="O9553" s="4">
        <f t="shared" si="897"/>
        <v>46.749246475449681</v>
      </c>
      <c r="P9553" s="4">
        <f t="shared" si="898"/>
        <v>9942.0064171122976</v>
      </c>
      <c r="Q9553" s="4">
        <f t="shared" si="899"/>
        <v>1181.4115196389905</v>
      </c>
    </row>
    <row r="9554" spans="1:17" x14ac:dyDescent="0.25">
      <c r="A9554" s="3">
        <v>36476</v>
      </c>
      <c r="B9554" s="3">
        <v>4</v>
      </c>
      <c r="C9554" s="3">
        <v>904</v>
      </c>
      <c r="D9554" s="3">
        <v>23</v>
      </c>
      <c r="E9554" s="3">
        <v>95</v>
      </c>
      <c r="F9554" s="3">
        <f t="shared" si="894"/>
        <v>0.04</v>
      </c>
      <c r="G9554" s="3">
        <v>0.24189514087645958</v>
      </c>
      <c r="H9554" s="3">
        <v>5.9200690034317358E-3</v>
      </c>
      <c r="I9554" s="3">
        <v>1.4563098807068918E-3</v>
      </c>
      <c r="J9554" s="3">
        <v>3.556105522656363E-3</v>
      </c>
      <c r="K9554" s="3">
        <v>0.75626510781825318</v>
      </c>
      <c r="L9554" s="3">
        <v>0.09</v>
      </c>
      <c r="M9554" s="4">
        <f t="shared" si="895"/>
        <v>77.826364608653392</v>
      </c>
      <c r="N9554" s="4">
        <f t="shared" si="896"/>
        <v>19.144929508993688</v>
      </c>
      <c r="O9554" s="4">
        <f t="shared" si="897"/>
        <v>46.749246475449688</v>
      </c>
      <c r="P9554" s="4">
        <f t="shared" si="898"/>
        <v>9942.0064171123013</v>
      </c>
      <c r="Q9554" s="4">
        <f t="shared" si="899"/>
        <v>1183.1572927137372</v>
      </c>
    </row>
    <row r="9555" spans="1:17" x14ac:dyDescent="0.25">
      <c r="A9555" s="3">
        <v>36477</v>
      </c>
      <c r="B9555" s="3">
        <v>4</v>
      </c>
      <c r="C9555" s="3">
        <v>907</v>
      </c>
      <c r="D9555" s="3">
        <v>23</v>
      </c>
      <c r="E9555" s="3">
        <v>95</v>
      </c>
      <c r="F9555" s="3">
        <f t="shared" si="894"/>
        <v>0.04</v>
      </c>
      <c r="G9555" s="3">
        <v>0.32</v>
      </c>
      <c r="H9555" s="3">
        <v>7.8100000000000001E-3</v>
      </c>
      <c r="I9555" s="3">
        <v>1.1199999999999999E-3</v>
      </c>
      <c r="J9555" s="3">
        <v>4.2700000000000004E-3</v>
      </c>
      <c r="K9555" s="3">
        <v>1.0131300000000001</v>
      </c>
      <c r="L9555" s="3">
        <v>0.1</v>
      </c>
      <c r="M9555" s="4">
        <f t="shared" si="895"/>
        <v>77.611874999999998</v>
      </c>
      <c r="N9555" s="4">
        <f t="shared" si="896"/>
        <v>11.129999999999999</v>
      </c>
      <c r="O9555" s="4">
        <f t="shared" si="897"/>
        <v>42.433125000000004</v>
      </c>
      <c r="P9555" s="4">
        <f t="shared" si="898"/>
        <v>10067.979375000001</v>
      </c>
      <c r="Q9555" s="4">
        <f t="shared" si="899"/>
        <v>993.75</v>
      </c>
    </row>
    <row r="9556" spans="1:17" x14ac:dyDescent="0.25">
      <c r="A9556" s="3">
        <v>36478</v>
      </c>
      <c r="B9556" s="3">
        <v>4</v>
      </c>
      <c r="C9556" s="3">
        <v>904</v>
      </c>
      <c r="D9556" s="3">
        <v>23</v>
      </c>
      <c r="E9556" s="3">
        <v>95</v>
      </c>
      <c r="F9556" s="3">
        <f t="shared" si="894"/>
        <v>0.04</v>
      </c>
      <c r="G9556" s="3">
        <v>0.24189514087645958</v>
      </c>
      <c r="H9556" s="3">
        <v>5.9200690034317358E-3</v>
      </c>
      <c r="I9556" s="3">
        <v>1.4563098807068918E-3</v>
      </c>
      <c r="J9556" s="3">
        <v>3.556105522656363E-3</v>
      </c>
      <c r="K9556" s="3">
        <v>0.75626510781825318</v>
      </c>
      <c r="L9556" s="3">
        <v>0.09</v>
      </c>
      <c r="M9556" s="4">
        <f t="shared" si="895"/>
        <v>77.826364608653392</v>
      </c>
      <c r="N9556" s="4">
        <f t="shared" si="896"/>
        <v>19.144929508993688</v>
      </c>
      <c r="O9556" s="4">
        <f t="shared" si="897"/>
        <v>46.749246475449688</v>
      </c>
      <c r="P9556" s="4">
        <f t="shared" si="898"/>
        <v>9942.0064171123013</v>
      </c>
      <c r="Q9556" s="4">
        <f t="shared" si="899"/>
        <v>1183.1572927137372</v>
      </c>
    </row>
    <row r="9557" spans="1:17" x14ac:dyDescent="0.25">
      <c r="A9557" s="3">
        <v>36479</v>
      </c>
      <c r="B9557" s="3">
        <v>4</v>
      </c>
      <c r="C9557" s="3">
        <v>905</v>
      </c>
      <c r="D9557" s="3">
        <v>24</v>
      </c>
      <c r="E9557" s="3">
        <v>95</v>
      </c>
      <c r="F9557" s="3">
        <f t="shared" si="894"/>
        <v>0.04</v>
      </c>
      <c r="G9557" s="3">
        <v>0.32</v>
      </c>
      <c r="H9557" s="3">
        <v>7.6899999999999998E-3</v>
      </c>
      <c r="I9557" s="3">
        <v>1.1100000000000001E-3</v>
      </c>
      <c r="J9557" s="3">
        <v>4.2399999999999998E-3</v>
      </c>
      <c r="K9557" s="3">
        <v>1.0075000000000001</v>
      </c>
      <c r="L9557" s="3">
        <v>0.09</v>
      </c>
      <c r="M9557" s="4">
        <f t="shared" si="895"/>
        <v>76.419375000000002</v>
      </c>
      <c r="N9557" s="4">
        <f t="shared" si="896"/>
        <v>11.030625000000001</v>
      </c>
      <c r="O9557" s="4">
        <f t="shared" si="897"/>
        <v>42.134999999999998</v>
      </c>
      <c r="P9557" s="4">
        <f t="shared" si="898"/>
        <v>10012.03125</v>
      </c>
      <c r="Q9557" s="4">
        <f t="shared" si="899"/>
        <v>894.375</v>
      </c>
    </row>
    <row r="9558" spans="1:17" x14ac:dyDescent="0.25">
      <c r="A9558" s="3">
        <v>36480</v>
      </c>
      <c r="B9558" s="3">
        <v>4</v>
      </c>
      <c r="C9558" s="3">
        <v>905</v>
      </c>
      <c r="D9558" s="3">
        <v>24</v>
      </c>
      <c r="E9558" s="3">
        <v>95</v>
      </c>
      <c r="F9558" s="3">
        <f t="shared" si="894"/>
        <v>0.04</v>
      </c>
      <c r="G9558" s="3">
        <v>0.32</v>
      </c>
      <c r="H9558" s="3">
        <v>7.6699999999999997E-3</v>
      </c>
      <c r="I9558" s="3">
        <v>1.16E-3</v>
      </c>
      <c r="J9558" s="3">
        <v>4.2399999999999998E-3</v>
      </c>
      <c r="K9558" s="3">
        <v>1.0075000000000001</v>
      </c>
      <c r="L9558" s="3">
        <v>0.09</v>
      </c>
      <c r="M9558" s="4">
        <f t="shared" si="895"/>
        <v>76.220624999999984</v>
      </c>
      <c r="N9558" s="4">
        <f t="shared" si="896"/>
        <v>11.5275</v>
      </c>
      <c r="O9558" s="4">
        <f t="shared" si="897"/>
        <v>42.134999999999998</v>
      </c>
      <c r="P9558" s="4">
        <f t="shared" si="898"/>
        <v>10012.03125</v>
      </c>
      <c r="Q9558" s="4">
        <f t="shared" si="899"/>
        <v>894.375</v>
      </c>
    </row>
    <row r="9559" spans="1:17" x14ac:dyDescent="0.25">
      <c r="A9559" s="3">
        <v>36481</v>
      </c>
      <c r="B9559" s="3">
        <v>4</v>
      </c>
      <c r="C9559" s="3">
        <v>903</v>
      </c>
      <c r="D9559" s="3">
        <v>24</v>
      </c>
      <c r="E9559" s="3">
        <v>95</v>
      </c>
      <c r="F9559" s="3">
        <f t="shared" si="894"/>
        <v>0.04</v>
      </c>
      <c r="G9559" s="3">
        <v>0.32</v>
      </c>
      <c r="H9559" s="3">
        <v>7.6E-3</v>
      </c>
      <c r="I9559" s="3">
        <v>1.16E-3</v>
      </c>
      <c r="J9559" s="3">
        <v>4.2300000000000003E-3</v>
      </c>
      <c r="K9559" s="3">
        <v>1.00528</v>
      </c>
      <c r="L9559" s="3">
        <v>0.08</v>
      </c>
      <c r="M9559" s="4">
        <f t="shared" si="895"/>
        <v>75.525000000000006</v>
      </c>
      <c r="N9559" s="4">
        <f t="shared" si="896"/>
        <v>11.5275</v>
      </c>
      <c r="O9559" s="4">
        <f t="shared" si="897"/>
        <v>42.035625000000003</v>
      </c>
      <c r="P9559" s="4">
        <f t="shared" si="898"/>
        <v>9989.9699999999993</v>
      </c>
      <c r="Q9559" s="4">
        <f t="shared" si="899"/>
        <v>795</v>
      </c>
    </row>
    <row r="9560" spans="1:17" x14ac:dyDescent="0.25">
      <c r="A9560" s="3">
        <v>36482</v>
      </c>
      <c r="B9560" s="3">
        <v>4</v>
      </c>
      <c r="C9560" s="3">
        <v>905</v>
      </c>
      <c r="D9560" s="3">
        <v>24</v>
      </c>
      <c r="E9560" s="3">
        <v>95</v>
      </c>
      <c r="F9560" s="3">
        <f t="shared" si="894"/>
        <v>0.04</v>
      </c>
      <c r="G9560" s="3">
        <v>0.32</v>
      </c>
      <c r="H9560" s="3">
        <v>7.6400000000000001E-3</v>
      </c>
      <c r="I9560" s="3">
        <v>1.2600000000000001E-3</v>
      </c>
      <c r="J9560" s="3">
        <v>4.2399999999999998E-3</v>
      </c>
      <c r="K9560" s="3">
        <v>1.0075099999999999</v>
      </c>
      <c r="L9560" s="3">
        <v>0.09</v>
      </c>
      <c r="M9560" s="4">
        <f t="shared" si="895"/>
        <v>75.922499999999999</v>
      </c>
      <c r="N9560" s="4">
        <f t="shared" si="896"/>
        <v>12.52125</v>
      </c>
      <c r="O9560" s="4">
        <f t="shared" si="897"/>
        <v>42.134999999999998</v>
      </c>
      <c r="P9560" s="4">
        <f t="shared" si="898"/>
        <v>10012.130625</v>
      </c>
      <c r="Q9560" s="4">
        <f t="shared" si="899"/>
        <v>894.375</v>
      </c>
    </row>
    <row r="9561" spans="1:17" x14ac:dyDescent="0.25">
      <c r="A9561" s="3">
        <v>36483</v>
      </c>
      <c r="B9561" s="3">
        <v>4</v>
      </c>
      <c r="C9561" s="3">
        <v>906</v>
      </c>
      <c r="D9561" s="3">
        <v>24</v>
      </c>
      <c r="E9561" s="3">
        <v>95</v>
      </c>
      <c r="F9561" s="3">
        <f t="shared" si="894"/>
        <v>0.04</v>
      </c>
      <c r="G9561" s="3">
        <v>0.32</v>
      </c>
      <c r="H9561" s="3">
        <v>7.7000000000000002E-3</v>
      </c>
      <c r="I9561" s="3">
        <v>1.2600000000000001E-3</v>
      </c>
      <c r="J9561" s="3">
        <v>4.2500000000000003E-3</v>
      </c>
      <c r="K9561" s="3">
        <v>1.0086200000000001</v>
      </c>
      <c r="L9561" s="3">
        <v>0.09</v>
      </c>
      <c r="M9561" s="4">
        <f t="shared" si="895"/>
        <v>76.518749999999997</v>
      </c>
      <c r="N9561" s="4">
        <f t="shared" si="896"/>
        <v>12.52125</v>
      </c>
      <c r="O9561" s="4">
        <f t="shared" si="897"/>
        <v>42.234375000000007</v>
      </c>
      <c r="P9561" s="4">
        <f t="shared" si="898"/>
        <v>10023.161250000001</v>
      </c>
      <c r="Q9561" s="4">
        <f t="shared" si="899"/>
        <v>894.375</v>
      </c>
    </row>
    <row r="9562" spans="1:17" x14ac:dyDescent="0.25">
      <c r="A9562" s="3">
        <v>36485</v>
      </c>
      <c r="B9562" s="3">
        <v>4</v>
      </c>
      <c r="C9562" s="3">
        <v>904</v>
      </c>
      <c r="D9562" s="3">
        <v>24</v>
      </c>
      <c r="E9562" s="3">
        <v>95</v>
      </c>
      <c r="F9562" s="3">
        <f t="shared" si="894"/>
        <v>0.04</v>
      </c>
      <c r="G9562" s="3">
        <v>0.32</v>
      </c>
      <c r="H9562" s="3">
        <v>7.6800000000000002E-3</v>
      </c>
      <c r="I9562" s="3">
        <v>1.25E-3</v>
      </c>
      <c r="J9562" s="3">
        <v>4.3899999999999998E-3</v>
      </c>
      <c r="K9562" s="3">
        <v>1.0105900000000001</v>
      </c>
      <c r="L9562" s="3">
        <v>0.09</v>
      </c>
      <c r="M9562" s="4">
        <f t="shared" si="895"/>
        <v>76.320000000000007</v>
      </c>
      <c r="N9562" s="4">
        <f t="shared" si="896"/>
        <v>12.421875</v>
      </c>
      <c r="O9562" s="4">
        <f t="shared" si="897"/>
        <v>43.625624999999992</v>
      </c>
      <c r="P9562" s="4">
        <f t="shared" si="898"/>
        <v>10042.738125000002</v>
      </c>
      <c r="Q9562" s="4">
        <f t="shared" si="899"/>
        <v>894.375</v>
      </c>
    </row>
    <row r="9563" spans="1:17" x14ac:dyDescent="0.25">
      <c r="A9563" s="3">
        <v>36486</v>
      </c>
      <c r="B9563" s="3">
        <v>4</v>
      </c>
      <c r="C9563" s="3">
        <v>904</v>
      </c>
      <c r="D9563" s="3">
        <v>24</v>
      </c>
      <c r="E9563" s="3">
        <v>95</v>
      </c>
      <c r="F9563" s="3">
        <f t="shared" si="894"/>
        <v>0.04</v>
      </c>
      <c r="G9563" s="3">
        <v>0.24207926132377866</v>
      </c>
      <c r="H9563" s="3">
        <v>5.8492000936881628E-3</v>
      </c>
      <c r="I9563" s="3">
        <v>1.6656662518449734E-3</v>
      </c>
      <c r="J9563" s="3">
        <v>3.7725909040775942E-3</v>
      </c>
      <c r="K9563" s="3">
        <v>0.7558655347098322</v>
      </c>
      <c r="L9563" s="3">
        <v>0.09</v>
      </c>
      <c r="M9563" s="4">
        <f t="shared" si="895"/>
        <v>76.836223789738142</v>
      </c>
      <c r="N9563" s="4">
        <f t="shared" si="896"/>
        <v>21.8805140593294</v>
      </c>
      <c r="O9563" s="4">
        <f t="shared" si="897"/>
        <v>49.557483814861335</v>
      </c>
      <c r="P9563" s="4">
        <f t="shared" si="898"/>
        <v>9929.195864334717</v>
      </c>
      <c r="Q9563" s="4">
        <f t="shared" si="899"/>
        <v>1182.2574079041419</v>
      </c>
    </row>
    <row r="9564" spans="1:17" x14ac:dyDescent="0.25">
      <c r="A9564" s="3">
        <v>36487</v>
      </c>
      <c r="B9564" s="3">
        <v>4</v>
      </c>
      <c r="C9564" s="3">
        <v>906</v>
      </c>
      <c r="D9564" s="3">
        <v>24</v>
      </c>
      <c r="E9564" s="3">
        <v>95</v>
      </c>
      <c r="F9564" s="3">
        <f t="shared" si="894"/>
        <v>0.04</v>
      </c>
      <c r="G9564" s="3">
        <v>0.24279489996316936</v>
      </c>
      <c r="H9564" s="3">
        <v>5.8276406561842947E-3</v>
      </c>
      <c r="I9564" s="3">
        <v>1.6705903214394981E-3</v>
      </c>
      <c r="J9564" s="3">
        <v>3.7837434985080643E-3</v>
      </c>
      <c r="K9564" s="3">
        <v>0.75810003666536574</v>
      </c>
      <c r="L9564" s="3">
        <v>0.09</v>
      </c>
      <c r="M9564" s="4">
        <f t="shared" si="895"/>
        <v>76.327374625567685</v>
      </c>
      <c r="N9564" s="4">
        <f t="shared" si="896"/>
        <v>21.880514059329407</v>
      </c>
      <c r="O9564" s="4">
        <f t="shared" si="897"/>
        <v>49.557483814861342</v>
      </c>
      <c r="P9564" s="4">
        <f t="shared" si="898"/>
        <v>9929.1958643347189</v>
      </c>
      <c r="Q9564" s="4">
        <f t="shared" si="899"/>
        <v>1178.7727009233513</v>
      </c>
    </row>
    <row r="9565" spans="1:17" x14ac:dyDescent="0.25">
      <c r="A9565" s="3">
        <v>36488</v>
      </c>
      <c r="B9565" s="3">
        <v>4</v>
      </c>
      <c r="C9565" s="3">
        <v>904</v>
      </c>
      <c r="D9565" s="3">
        <v>24</v>
      </c>
      <c r="E9565" s="3">
        <v>95</v>
      </c>
      <c r="F9565" s="3">
        <f t="shared" si="894"/>
        <v>0.04</v>
      </c>
      <c r="G9565" s="3">
        <v>0.32</v>
      </c>
      <c r="H9565" s="3">
        <v>7.5799999999999999E-3</v>
      </c>
      <c r="I9565" s="3">
        <v>1.2999999999999999E-3</v>
      </c>
      <c r="J9565" s="3">
        <v>4.3899999999999998E-3</v>
      </c>
      <c r="K9565" s="3">
        <v>1.0105999999999999</v>
      </c>
      <c r="L9565" s="3">
        <v>0.09</v>
      </c>
      <c r="M9565" s="4">
        <f t="shared" si="895"/>
        <v>75.326250000000002</v>
      </c>
      <c r="N9565" s="4">
        <f t="shared" si="896"/>
        <v>12.918750000000001</v>
      </c>
      <c r="O9565" s="4">
        <f t="shared" si="897"/>
        <v>43.625624999999992</v>
      </c>
      <c r="P9565" s="4">
        <f t="shared" si="898"/>
        <v>10042.8375</v>
      </c>
      <c r="Q9565" s="4">
        <f t="shared" si="899"/>
        <v>894.375</v>
      </c>
    </row>
    <row r="9566" spans="1:17" x14ac:dyDescent="0.25">
      <c r="A9566" s="3">
        <v>36490</v>
      </c>
      <c r="B9566" s="3">
        <v>4</v>
      </c>
      <c r="C9566" s="3">
        <v>905</v>
      </c>
      <c r="D9566" s="3">
        <v>24</v>
      </c>
      <c r="E9566" s="3">
        <v>95</v>
      </c>
      <c r="F9566" s="3">
        <f t="shared" si="894"/>
        <v>0.04</v>
      </c>
      <c r="G9566" s="3">
        <v>0.32</v>
      </c>
      <c r="H9566" s="3">
        <v>7.5300000000000002E-3</v>
      </c>
      <c r="I9566" s="3">
        <v>1.2999999999999999E-3</v>
      </c>
      <c r="J9566" s="3">
        <v>4.5500000000000002E-3</v>
      </c>
      <c r="K9566" s="3">
        <v>1.01169</v>
      </c>
      <c r="L9566" s="3">
        <v>0.11</v>
      </c>
      <c r="M9566" s="4">
        <f t="shared" si="895"/>
        <v>74.829374999999999</v>
      </c>
      <c r="N9566" s="4">
        <f t="shared" si="896"/>
        <v>12.918750000000001</v>
      </c>
      <c r="O9566" s="4">
        <f t="shared" si="897"/>
        <v>45.215625000000003</v>
      </c>
      <c r="P9566" s="4">
        <f t="shared" si="898"/>
        <v>10053.669374999999</v>
      </c>
      <c r="Q9566" s="4">
        <f t="shared" si="899"/>
        <v>1093.125</v>
      </c>
    </row>
    <row r="9567" spans="1:17" x14ac:dyDescent="0.25">
      <c r="A9567" s="3">
        <v>36491</v>
      </c>
      <c r="B9567" s="3">
        <v>4</v>
      </c>
      <c r="C9567" s="3">
        <v>901</v>
      </c>
      <c r="D9567" s="3">
        <v>24</v>
      </c>
      <c r="E9567" s="3">
        <v>95</v>
      </c>
      <c r="F9567" s="3">
        <f t="shared" si="894"/>
        <v>0.04</v>
      </c>
      <c r="G9567" s="3">
        <v>0.24107931040193145</v>
      </c>
      <c r="H9567" s="3">
        <v>5.7462203792324343E-3</v>
      </c>
      <c r="I9567" s="3">
        <v>1.7304054366407567E-3</v>
      </c>
      <c r="J9567" s="3">
        <v>3.7559187772047433E-3</v>
      </c>
      <c r="K9567" s="3">
        <v>0.752525155004236</v>
      </c>
      <c r="L9567" s="3">
        <v>0.08</v>
      </c>
      <c r="M9567" s="4">
        <f t="shared" si="895"/>
        <v>75.796553323029343</v>
      </c>
      <c r="N9567" s="4">
        <f t="shared" si="896"/>
        <v>22.825224111282843</v>
      </c>
      <c r="O9567" s="4">
        <f t="shared" si="897"/>
        <v>49.543122102009271</v>
      </c>
      <c r="P9567" s="4">
        <f t="shared" si="898"/>
        <v>9926.3183925811427</v>
      </c>
      <c r="Q9567" s="4">
        <f t="shared" si="899"/>
        <v>1055.2543873460568</v>
      </c>
    </row>
    <row r="9568" spans="1:17" x14ac:dyDescent="0.25">
      <c r="A9568" s="3">
        <v>36492</v>
      </c>
      <c r="B9568" s="3">
        <v>4</v>
      </c>
      <c r="C9568" s="3">
        <v>902</v>
      </c>
      <c r="D9568" s="3">
        <v>24</v>
      </c>
      <c r="E9568" s="3">
        <v>98</v>
      </c>
      <c r="F9568" s="3">
        <f t="shared" si="894"/>
        <v>0.1</v>
      </c>
      <c r="G9568" s="3">
        <v>0.54</v>
      </c>
      <c r="H9568" s="3">
        <v>7.3000000000000001E-3</v>
      </c>
      <c r="I9568" s="3">
        <v>1.2600000000000001E-3</v>
      </c>
      <c r="J9568" s="3">
        <v>4.3899999999999998E-3</v>
      </c>
      <c r="K9568" s="3">
        <v>1.6956800000000001</v>
      </c>
      <c r="L9568" s="3">
        <v>7.0000000000000007E-2</v>
      </c>
      <c r="M9568" s="4">
        <f t="shared" si="895"/>
        <v>42.988888888888887</v>
      </c>
      <c r="N9568" s="4">
        <f t="shared" si="896"/>
        <v>7.419999999999999</v>
      </c>
      <c r="O9568" s="4">
        <f t="shared" si="897"/>
        <v>25.85222222222222</v>
      </c>
      <c r="P9568" s="4">
        <f t="shared" si="898"/>
        <v>9985.6711111111108</v>
      </c>
      <c r="Q9568" s="4">
        <f t="shared" si="899"/>
        <v>412.22222222222217</v>
      </c>
    </row>
    <row r="9569" spans="1:17" x14ac:dyDescent="0.25">
      <c r="A9569" s="3">
        <v>37052</v>
      </c>
      <c r="B9569" s="3">
        <v>4</v>
      </c>
      <c r="C9569" s="3">
        <v>908</v>
      </c>
      <c r="D9569" s="3">
        <v>27</v>
      </c>
      <c r="E9569" s="3">
        <v>96</v>
      </c>
      <c r="F9569" s="3">
        <f t="shared" si="894"/>
        <v>0.06</v>
      </c>
      <c r="G9569" s="3">
        <v>0.35</v>
      </c>
      <c r="H9569" s="3">
        <v>1.0659999999999999E-2</v>
      </c>
      <c r="I9569" s="3">
        <v>1.1800000000000001E-3</v>
      </c>
      <c r="J9569" s="3">
        <v>4.7800000000000004E-3</v>
      </c>
      <c r="K9569" s="3">
        <v>1.09196</v>
      </c>
      <c r="L9569" s="3">
        <v>0.08</v>
      </c>
      <c r="M9569" s="4">
        <f t="shared" si="895"/>
        <v>96.85371428571429</v>
      </c>
      <c r="N9569" s="4">
        <f t="shared" si="896"/>
        <v>10.721142857142858</v>
      </c>
      <c r="O9569" s="4">
        <f t="shared" si="897"/>
        <v>43.42971428571429</v>
      </c>
      <c r="P9569" s="4">
        <f t="shared" si="898"/>
        <v>9921.2365714285716</v>
      </c>
      <c r="Q9569" s="4">
        <f t="shared" si="899"/>
        <v>726.85714285714289</v>
      </c>
    </row>
    <row r="9570" spans="1:17" x14ac:dyDescent="0.25">
      <c r="A9570" s="3">
        <v>37053</v>
      </c>
      <c r="B9570" s="3">
        <v>4</v>
      </c>
      <c r="C9570" s="3">
        <v>907</v>
      </c>
      <c r="D9570" s="3">
        <v>28</v>
      </c>
      <c r="E9570" s="3">
        <v>96</v>
      </c>
      <c r="F9570" s="3">
        <f t="shared" si="894"/>
        <v>0.06</v>
      </c>
      <c r="G9570" s="3">
        <v>0.34</v>
      </c>
      <c r="H9570" s="3">
        <v>9.7099999999999999E-3</v>
      </c>
      <c r="I9570" s="3">
        <v>1.2099999999999999E-3</v>
      </c>
      <c r="J9570" s="3">
        <v>4.7099999999999998E-3</v>
      </c>
      <c r="K9570" s="3">
        <v>1.0767599999999999</v>
      </c>
      <c r="L9570" s="3">
        <v>0.08</v>
      </c>
      <c r="M9570" s="4">
        <f t="shared" si="895"/>
        <v>90.817058823529408</v>
      </c>
      <c r="N9570" s="4">
        <f t="shared" si="896"/>
        <v>11.317058823529409</v>
      </c>
      <c r="O9570" s="4">
        <f t="shared" si="897"/>
        <v>44.052352941176466</v>
      </c>
      <c r="P9570" s="4">
        <f t="shared" si="898"/>
        <v>10070.872941176469</v>
      </c>
      <c r="Q9570" s="4">
        <f t="shared" si="899"/>
        <v>748.23529411764707</v>
      </c>
    </row>
    <row r="9571" spans="1:17" x14ac:dyDescent="0.25">
      <c r="A9571" s="3">
        <v>37054</v>
      </c>
      <c r="B9571" s="3">
        <v>4</v>
      </c>
      <c r="C9571" s="3">
        <v>908</v>
      </c>
      <c r="D9571" s="3">
        <v>28</v>
      </c>
      <c r="E9571" s="3">
        <v>96</v>
      </c>
      <c r="F9571" s="3">
        <f t="shared" si="894"/>
        <v>0.06</v>
      </c>
      <c r="G9571" s="3">
        <v>0.34</v>
      </c>
      <c r="H9571" s="3">
        <v>9.2200000000000008E-3</v>
      </c>
      <c r="I9571" s="3">
        <v>1.2099999999999999E-3</v>
      </c>
      <c r="J9571" s="3">
        <v>4.7000000000000002E-3</v>
      </c>
      <c r="K9571" s="3">
        <v>1.0686599999999999</v>
      </c>
      <c r="L9571" s="3">
        <v>0.09</v>
      </c>
      <c r="M9571" s="4">
        <f t="shared" si="895"/>
        <v>86.234117647058824</v>
      </c>
      <c r="N9571" s="4">
        <f t="shared" si="896"/>
        <v>11.317058823529409</v>
      </c>
      <c r="O9571" s="4">
        <f t="shared" si="897"/>
        <v>43.95882352941176</v>
      </c>
      <c r="P9571" s="4">
        <f t="shared" si="898"/>
        <v>9995.1141176470574</v>
      </c>
      <c r="Q9571" s="4">
        <f t="shared" si="899"/>
        <v>841.76470588235281</v>
      </c>
    </row>
    <row r="9572" spans="1:17" x14ac:dyDescent="0.25">
      <c r="A9572" s="3">
        <v>37055</v>
      </c>
      <c r="B9572" s="3">
        <v>4</v>
      </c>
      <c r="C9572" s="3">
        <v>908</v>
      </c>
      <c r="D9572" s="3">
        <v>28</v>
      </c>
      <c r="E9572" s="3">
        <v>95</v>
      </c>
      <c r="F9572" s="3">
        <f t="shared" si="894"/>
        <v>0.04</v>
      </c>
      <c r="G9572" s="3">
        <v>0.33</v>
      </c>
      <c r="H9572" s="3">
        <v>8.8500000000000002E-3</v>
      </c>
      <c r="I9572" s="3">
        <v>1.14E-3</v>
      </c>
      <c r="J9572" s="3">
        <v>4.4900000000000001E-3</v>
      </c>
      <c r="K9572" s="3">
        <v>1.0455000000000001</v>
      </c>
      <c r="L9572" s="3">
        <v>0.09</v>
      </c>
      <c r="M9572" s="4">
        <f t="shared" si="895"/>
        <v>85.281818181818181</v>
      </c>
      <c r="N9572" s="4">
        <f t="shared" si="896"/>
        <v>10.985454545454544</v>
      </c>
      <c r="O9572" s="4">
        <f t="shared" si="897"/>
        <v>43.267272727272726</v>
      </c>
      <c r="P9572" s="4">
        <f t="shared" si="898"/>
        <v>10074.818181818182</v>
      </c>
      <c r="Q9572" s="4">
        <f t="shared" si="899"/>
        <v>867.27272727272725</v>
      </c>
    </row>
    <row r="9573" spans="1:17" x14ac:dyDescent="0.25">
      <c r="A9573" s="3">
        <v>37056</v>
      </c>
      <c r="B9573" s="3">
        <v>4</v>
      </c>
      <c r="C9573" s="3">
        <v>907</v>
      </c>
      <c r="D9573" s="3">
        <v>28</v>
      </c>
      <c r="E9573" s="3">
        <v>96</v>
      </c>
      <c r="F9573" s="3">
        <f t="shared" si="894"/>
        <v>0.06</v>
      </c>
      <c r="G9573" s="3">
        <v>0.34</v>
      </c>
      <c r="H9573" s="3">
        <v>8.8100000000000001E-3</v>
      </c>
      <c r="I9573" s="3">
        <v>1.16E-3</v>
      </c>
      <c r="J9573" s="3">
        <v>4.3800000000000002E-3</v>
      </c>
      <c r="K9573" s="3">
        <v>1.0545800000000001</v>
      </c>
      <c r="L9573" s="3">
        <v>0.09</v>
      </c>
      <c r="M9573" s="4">
        <f t="shared" si="895"/>
        <v>82.399411764705889</v>
      </c>
      <c r="N9573" s="4">
        <f t="shared" si="896"/>
        <v>10.849411764705883</v>
      </c>
      <c r="O9573" s="4">
        <f t="shared" si="897"/>
        <v>40.965882352941172</v>
      </c>
      <c r="P9573" s="4">
        <f t="shared" si="898"/>
        <v>9863.424705882353</v>
      </c>
      <c r="Q9573" s="4">
        <f t="shared" si="899"/>
        <v>841.76470588235281</v>
      </c>
    </row>
    <row r="9574" spans="1:17" x14ac:dyDescent="0.25">
      <c r="A9574" s="3">
        <v>37057</v>
      </c>
      <c r="B9574" s="3">
        <v>4</v>
      </c>
      <c r="C9574" s="3">
        <v>907</v>
      </c>
      <c r="D9574" s="3">
        <v>28</v>
      </c>
      <c r="E9574" s="3">
        <v>96</v>
      </c>
      <c r="F9574" s="3">
        <f t="shared" si="894"/>
        <v>0.06</v>
      </c>
      <c r="G9574" s="3">
        <v>0.34</v>
      </c>
      <c r="H9574" s="3">
        <v>8.7100000000000007E-3</v>
      </c>
      <c r="I9574" s="3">
        <v>1.16E-3</v>
      </c>
      <c r="J9574" s="3">
        <v>4.3800000000000002E-3</v>
      </c>
      <c r="K9574" s="3">
        <v>1.0545800000000001</v>
      </c>
      <c r="L9574" s="3">
        <v>0.08</v>
      </c>
      <c r="M9574" s="4">
        <f t="shared" si="895"/>
        <v>81.464117647058828</v>
      </c>
      <c r="N9574" s="4">
        <f t="shared" si="896"/>
        <v>10.849411764705883</v>
      </c>
      <c r="O9574" s="4">
        <f t="shared" si="897"/>
        <v>40.965882352941172</v>
      </c>
      <c r="P9574" s="4">
        <f t="shared" si="898"/>
        <v>9863.424705882353</v>
      </c>
      <c r="Q9574" s="4">
        <f t="shared" si="899"/>
        <v>748.23529411764707</v>
      </c>
    </row>
    <row r="9575" spans="1:17" x14ac:dyDescent="0.25">
      <c r="A9575" s="3">
        <v>37058</v>
      </c>
      <c r="B9575" s="3">
        <v>4</v>
      </c>
      <c r="C9575" s="3">
        <v>907</v>
      </c>
      <c r="D9575" s="3">
        <v>28</v>
      </c>
      <c r="E9575" s="3">
        <v>96</v>
      </c>
      <c r="F9575" s="3">
        <f t="shared" si="894"/>
        <v>0.06</v>
      </c>
      <c r="G9575" s="3">
        <v>0.34</v>
      </c>
      <c r="H9575" s="3">
        <v>8.6400000000000001E-3</v>
      </c>
      <c r="I9575" s="3">
        <v>1.16E-3</v>
      </c>
      <c r="J9575" s="3">
        <v>4.3800000000000002E-3</v>
      </c>
      <c r="K9575" s="3">
        <v>1.0504</v>
      </c>
      <c r="L9575" s="3">
        <v>0.09</v>
      </c>
      <c r="M9575" s="4">
        <f t="shared" si="895"/>
        <v>80.809411764705885</v>
      </c>
      <c r="N9575" s="4">
        <f t="shared" si="896"/>
        <v>10.849411764705883</v>
      </c>
      <c r="O9575" s="4">
        <f t="shared" si="897"/>
        <v>40.965882352941172</v>
      </c>
      <c r="P9575" s="4">
        <f t="shared" si="898"/>
        <v>9824.3294117647056</v>
      </c>
      <c r="Q9575" s="4">
        <f t="shared" si="899"/>
        <v>841.76470588235281</v>
      </c>
    </row>
    <row r="9576" spans="1:17" x14ac:dyDescent="0.25">
      <c r="A9576" s="3">
        <v>37059</v>
      </c>
      <c r="B9576" s="3">
        <v>4</v>
      </c>
      <c r="C9576" s="3">
        <v>906</v>
      </c>
      <c r="D9576" s="3">
        <v>28</v>
      </c>
      <c r="E9576" s="3">
        <v>96</v>
      </c>
      <c r="F9576" s="3">
        <f t="shared" si="894"/>
        <v>0.06</v>
      </c>
      <c r="G9576" s="3">
        <v>0.33</v>
      </c>
      <c r="H9576" s="3">
        <v>8.5800000000000008E-3</v>
      </c>
      <c r="I9576" s="3">
        <v>1.15E-3</v>
      </c>
      <c r="J9576" s="3">
        <v>4.2100000000000002E-3</v>
      </c>
      <c r="K9576" s="3">
        <v>1.0488599999999999</v>
      </c>
      <c r="L9576" s="3">
        <v>0.09</v>
      </c>
      <c r="M9576" s="4">
        <f t="shared" si="895"/>
        <v>82.68</v>
      </c>
      <c r="N9576" s="4">
        <f t="shared" si="896"/>
        <v>11.081818181818182</v>
      </c>
      <c r="O9576" s="4">
        <f t="shared" si="897"/>
        <v>40.56909090909091</v>
      </c>
      <c r="P9576" s="4">
        <f t="shared" si="898"/>
        <v>10107.196363636363</v>
      </c>
      <c r="Q9576" s="4">
        <f t="shared" si="899"/>
        <v>867.27272727272725</v>
      </c>
    </row>
    <row r="9577" spans="1:17" x14ac:dyDescent="0.25">
      <c r="A9577" s="3">
        <v>37060</v>
      </c>
      <c r="B9577" s="3">
        <v>4</v>
      </c>
      <c r="C9577" s="3">
        <v>908</v>
      </c>
      <c r="D9577" s="3">
        <v>29</v>
      </c>
      <c r="E9577" s="3">
        <v>95</v>
      </c>
      <c r="F9577" s="3">
        <f t="shared" si="894"/>
        <v>0.04</v>
      </c>
      <c r="G9577" s="3">
        <v>0.33</v>
      </c>
      <c r="H9577" s="3">
        <v>8.4200000000000004E-3</v>
      </c>
      <c r="I9577" s="3">
        <v>1.14E-3</v>
      </c>
      <c r="J9577" s="3">
        <v>4.1700000000000001E-3</v>
      </c>
      <c r="K9577" s="3">
        <v>1.03799</v>
      </c>
      <c r="L9577" s="3">
        <v>0.08</v>
      </c>
      <c r="M9577" s="4">
        <f t="shared" si="895"/>
        <v>81.13818181818182</v>
      </c>
      <c r="N9577" s="4">
        <f t="shared" si="896"/>
        <v>10.985454545454544</v>
      </c>
      <c r="O9577" s="4">
        <f t="shared" si="897"/>
        <v>40.183636363636367</v>
      </c>
      <c r="P9577" s="4">
        <f t="shared" si="898"/>
        <v>10002.449090909091</v>
      </c>
      <c r="Q9577" s="4">
        <f t="shared" si="899"/>
        <v>770.90909090909088</v>
      </c>
    </row>
    <row r="9578" spans="1:17" x14ac:dyDescent="0.25">
      <c r="A9578" s="3">
        <v>37061</v>
      </c>
      <c r="B9578" s="3">
        <v>4</v>
      </c>
      <c r="C9578" s="3">
        <v>908</v>
      </c>
      <c r="D9578" s="3">
        <v>29</v>
      </c>
      <c r="E9578" s="3">
        <v>95</v>
      </c>
      <c r="F9578" s="3">
        <f t="shared" si="894"/>
        <v>0.04</v>
      </c>
      <c r="G9578" s="3">
        <v>0.33</v>
      </c>
      <c r="H9578" s="3">
        <v>8.3400000000000002E-3</v>
      </c>
      <c r="I9578" s="3">
        <v>1.14E-3</v>
      </c>
      <c r="J9578" s="3">
        <v>4.1700000000000001E-3</v>
      </c>
      <c r="K9578" s="3">
        <v>1.0400499999999999</v>
      </c>
      <c r="L9578" s="3">
        <v>0.08</v>
      </c>
      <c r="M9578" s="4">
        <f t="shared" si="895"/>
        <v>80.367272727272734</v>
      </c>
      <c r="N9578" s="4">
        <f t="shared" si="896"/>
        <v>10.985454545454544</v>
      </c>
      <c r="O9578" s="4">
        <f t="shared" si="897"/>
        <v>40.183636363636367</v>
      </c>
      <c r="P9578" s="4">
        <f t="shared" si="898"/>
        <v>10022.299999999999</v>
      </c>
      <c r="Q9578" s="4">
        <f t="shared" si="899"/>
        <v>770.90909090909088</v>
      </c>
    </row>
    <row r="9579" spans="1:17" x14ac:dyDescent="0.25">
      <c r="A9579" s="3">
        <v>37062</v>
      </c>
      <c r="B9579" s="3">
        <v>4</v>
      </c>
      <c r="C9579" s="3">
        <v>908</v>
      </c>
      <c r="D9579" s="3">
        <v>29</v>
      </c>
      <c r="E9579" s="3">
        <v>95</v>
      </c>
      <c r="F9579" s="3">
        <f t="shared" si="894"/>
        <v>0.04</v>
      </c>
      <c r="G9579" s="3">
        <v>0.33</v>
      </c>
      <c r="H9579" s="3">
        <v>8.3700000000000007E-3</v>
      </c>
      <c r="I9579" s="3">
        <v>1.14E-3</v>
      </c>
      <c r="J9579" s="3">
        <v>4.1599999999999996E-3</v>
      </c>
      <c r="K9579" s="3">
        <v>1.0375700000000001</v>
      </c>
      <c r="L9579" s="3">
        <v>0.08</v>
      </c>
      <c r="M9579" s="4">
        <f t="shared" si="895"/>
        <v>80.65636363636365</v>
      </c>
      <c r="N9579" s="4">
        <f t="shared" si="896"/>
        <v>10.985454545454544</v>
      </c>
      <c r="O9579" s="4">
        <f t="shared" si="897"/>
        <v>40.087272727272726</v>
      </c>
      <c r="P9579" s="4">
        <f t="shared" si="898"/>
        <v>9998.4018181818174</v>
      </c>
      <c r="Q9579" s="4">
        <f t="shared" si="899"/>
        <v>770.90909090909088</v>
      </c>
    </row>
    <row r="9580" spans="1:17" x14ac:dyDescent="0.25">
      <c r="A9580" s="3">
        <v>37063</v>
      </c>
      <c r="B9580" s="3">
        <v>4</v>
      </c>
      <c r="C9580" s="3">
        <v>908</v>
      </c>
      <c r="D9580" s="3">
        <v>29</v>
      </c>
      <c r="E9580" s="3">
        <v>95</v>
      </c>
      <c r="F9580" s="3">
        <f t="shared" si="894"/>
        <v>0.04</v>
      </c>
      <c r="G9580" s="3">
        <v>0.33</v>
      </c>
      <c r="H9580" s="3">
        <v>8.3499999999999998E-3</v>
      </c>
      <c r="I9580" s="3">
        <v>1.1800000000000001E-3</v>
      </c>
      <c r="J9580" s="3">
        <v>4.0000000000000001E-3</v>
      </c>
      <c r="K9580" s="3">
        <v>1.0355399999999999</v>
      </c>
      <c r="L9580" s="3">
        <v>7.0000000000000007E-2</v>
      </c>
      <c r="M9580" s="4">
        <f t="shared" si="895"/>
        <v>80.463636363636368</v>
      </c>
      <c r="N9580" s="4">
        <f t="shared" si="896"/>
        <v>11.370909090909091</v>
      </c>
      <c r="O9580" s="4">
        <f t="shared" si="897"/>
        <v>38.545454545454547</v>
      </c>
      <c r="P9580" s="4">
        <f t="shared" si="898"/>
        <v>9978.8399999999983</v>
      </c>
      <c r="Q9580" s="4">
        <f t="shared" si="899"/>
        <v>674.54545454545462</v>
      </c>
    </row>
    <row r="9581" spans="1:17" x14ac:dyDescent="0.25">
      <c r="A9581" s="3">
        <v>37064</v>
      </c>
      <c r="B9581" s="3">
        <v>4</v>
      </c>
      <c r="C9581" s="3">
        <v>908</v>
      </c>
      <c r="D9581" s="3">
        <v>29</v>
      </c>
      <c r="E9581" s="3">
        <v>95</v>
      </c>
      <c r="F9581" s="3">
        <f t="shared" si="894"/>
        <v>0.04</v>
      </c>
      <c r="G9581" s="3">
        <v>0.33</v>
      </c>
      <c r="H9581" s="3">
        <v>8.3499999999999998E-3</v>
      </c>
      <c r="I9581" s="3">
        <v>1.14E-3</v>
      </c>
      <c r="J9581" s="3">
        <v>3.8500000000000001E-3</v>
      </c>
      <c r="K9581" s="3">
        <v>1.0355700000000001</v>
      </c>
      <c r="L9581" s="3">
        <v>7.0000000000000007E-2</v>
      </c>
      <c r="M9581" s="4">
        <f t="shared" si="895"/>
        <v>80.463636363636368</v>
      </c>
      <c r="N9581" s="4">
        <f t="shared" si="896"/>
        <v>10.985454545454544</v>
      </c>
      <c r="O9581" s="4">
        <f t="shared" si="897"/>
        <v>37.1</v>
      </c>
      <c r="P9581" s="4">
        <f t="shared" si="898"/>
        <v>9979.1290909090912</v>
      </c>
      <c r="Q9581" s="4">
        <f t="shared" si="899"/>
        <v>674.54545454545462</v>
      </c>
    </row>
    <row r="9582" spans="1:17" x14ac:dyDescent="0.25">
      <c r="A9582" s="3">
        <v>37065</v>
      </c>
      <c r="B9582" s="3">
        <v>4</v>
      </c>
      <c r="C9582" s="3">
        <v>907</v>
      </c>
      <c r="D9582" s="3">
        <v>29</v>
      </c>
      <c r="E9582" s="3">
        <v>95</v>
      </c>
      <c r="F9582" s="3">
        <f t="shared" si="894"/>
        <v>0.04</v>
      </c>
      <c r="G9582" s="3">
        <v>0.2458272565471972</v>
      </c>
      <c r="H9582" s="3">
        <v>6.2223102898523522E-3</v>
      </c>
      <c r="I9582" s="3">
        <v>7.0503120543781591E-4</v>
      </c>
      <c r="J9582" s="3">
        <v>2.9840855672019183E-3</v>
      </c>
      <c r="K9582" s="3">
        <v>0.77192718958168316</v>
      </c>
      <c r="L9582" s="3">
        <v>0.08</v>
      </c>
      <c r="M9582" s="4">
        <f t="shared" si="895"/>
        <v>80.491264474293629</v>
      </c>
      <c r="N9582" s="4">
        <f t="shared" si="896"/>
        <v>9.1202223251505306</v>
      </c>
      <c r="O9582" s="4">
        <f t="shared" si="897"/>
        <v>38.601871236683635</v>
      </c>
      <c r="P9582" s="4">
        <f t="shared" si="898"/>
        <v>9985.5829550717899</v>
      </c>
      <c r="Q9582" s="4">
        <f t="shared" si="899"/>
        <v>1034.8730387883447</v>
      </c>
    </row>
    <row r="9583" spans="1:17" x14ac:dyDescent="0.25">
      <c r="A9583" s="3">
        <v>37066</v>
      </c>
      <c r="B9583" s="3">
        <v>4</v>
      </c>
      <c r="C9583" s="3">
        <v>906</v>
      </c>
      <c r="D9583" s="3">
        <v>29</v>
      </c>
      <c r="E9583" s="3">
        <v>95</v>
      </c>
      <c r="F9583" s="3">
        <f t="shared" si="894"/>
        <v>0.04</v>
      </c>
      <c r="G9583" s="3">
        <v>0.33</v>
      </c>
      <c r="H9583" s="3">
        <v>8.2799999999999992E-3</v>
      </c>
      <c r="I9583" s="3">
        <v>1.09E-3</v>
      </c>
      <c r="J9583" s="3">
        <v>3.8400000000000001E-3</v>
      </c>
      <c r="K9583" s="3">
        <v>1.03329</v>
      </c>
      <c r="L9583" s="3">
        <v>7.0000000000000007E-2</v>
      </c>
      <c r="M9583" s="4">
        <f t="shared" si="895"/>
        <v>79.789090909090902</v>
      </c>
      <c r="N9583" s="4">
        <f t="shared" si="896"/>
        <v>10.503636363636364</v>
      </c>
      <c r="O9583" s="4">
        <f t="shared" si="897"/>
        <v>37.00363636363636</v>
      </c>
      <c r="P9583" s="4">
        <f t="shared" si="898"/>
        <v>9957.1581818181821</v>
      </c>
      <c r="Q9583" s="4">
        <f t="shared" si="899"/>
        <v>674.54545454545462</v>
      </c>
    </row>
    <row r="9584" spans="1:17" x14ac:dyDescent="0.25">
      <c r="A9584" s="3">
        <v>37067</v>
      </c>
      <c r="B9584" s="3">
        <v>4</v>
      </c>
      <c r="C9584" s="3">
        <v>909</v>
      </c>
      <c r="D9584" s="3">
        <v>29</v>
      </c>
      <c r="E9584" s="3">
        <v>95</v>
      </c>
      <c r="F9584" s="3">
        <f t="shared" si="894"/>
        <v>0.04</v>
      </c>
      <c r="G9584" s="3">
        <v>0.33</v>
      </c>
      <c r="H9584" s="3">
        <v>8.2799999999999992E-3</v>
      </c>
      <c r="I9584" s="3">
        <v>1.0399999999999999E-3</v>
      </c>
      <c r="J9584" s="3">
        <v>3.7000000000000002E-3</v>
      </c>
      <c r="K9584" s="3">
        <v>1.03467</v>
      </c>
      <c r="L9584" s="3">
        <v>7.0000000000000007E-2</v>
      </c>
      <c r="M9584" s="4">
        <f t="shared" si="895"/>
        <v>79.789090909090902</v>
      </c>
      <c r="N9584" s="4">
        <f t="shared" si="896"/>
        <v>10.021818181818182</v>
      </c>
      <c r="O9584" s="4">
        <f t="shared" si="897"/>
        <v>35.654545454545449</v>
      </c>
      <c r="P9584" s="4">
        <f t="shared" si="898"/>
        <v>9970.4563636363637</v>
      </c>
      <c r="Q9584" s="4">
        <f t="shared" si="899"/>
        <v>674.54545454545462</v>
      </c>
    </row>
    <row r="9585" spans="1:17" x14ac:dyDescent="0.25">
      <c r="A9585" s="3">
        <v>37068</v>
      </c>
      <c r="B9585" s="3">
        <v>4</v>
      </c>
      <c r="C9585" s="3">
        <v>908</v>
      </c>
      <c r="D9585" s="3">
        <v>29</v>
      </c>
      <c r="E9585" s="3">
        <v>96</v>
      </c>
      <c r="F9585" s="3">
        <f t="shared" si="894"/>
        <v>0.06</v>
      </c>
      <c r="G9585" s="3">
        <v>0.25006829592177915</v>
      </c>
      <c r="H9585" s="3">
        <v>6.2145735880988909E-3</v>
      </c>
      <c r="I9585" s="3">
        <v>7.1719448279187418E-4</v>
      </c>
      <c r="J9585" s="3">
        <v>3.0355673457702573E-3</v>
      </c>
      <c r="K9585" s="3">
        <v>0.7852445639498008</v>
      </c>
      <c r="L9585" s="3">
        <v>7.0000000000000007E-2</v>
      </c>
      <c r="M9585" s="4">
        <f t="shared" si="895"/>
        <v>79.027786938397398</v>
      </c>
      <c r="N9585" s="4">
        <f t="shared" si="896"/>
        <v>9.1202223251505306</v>
      </c>
      <c r="O9585" s="4">
        <f t="shared" si="897"/>
        <v>38.601871236683635</v>
      </c>
      <c r="P9585" s="4">
        <f t="shared" si="898"/>
        <v>9985.5829550717917</v>
      </c>
      <c r="Q9585" s="4">
        <f t="shared" si="899"/>
        <v>890.15682367679597</v>
      </c>
    </row>
    <row r="9586" spans="1:17" x14ac:dyDescent="0.25">
      <c r="A9586" s="3">
        <v>37069</v>
      </c>
      <c r="B9586" s="3">
        <v>4</v>
      </c>
      <c r="C9586" s="3">
        <v>907</v>
      </c>
      <c r="D9586" s="3">
        <v>29</v>
      </c>
      <c r="E9586" s="3">
        <v>96</v>
      </c>
      <c r="F9586" s="3">
        <f t="shared" si="894"/>
        <v>0.06</v>
      </c>
      <c r="G9586" s="3">
        <v>0.2486353933265637</v>
      </c>
      <c r="H9586" s="3">
        <v>6.211763292838882E-3</v>
      </c>
      <c r="I9586" s="3">
        <v>7.8855717592935871E-4</v>
      </c>
      <c r="J9586" s="3">
        <v>2.5673954565141907E-3</v>
      </c>
      <c r="K9586" s="3">
        <v>0.78122176033931812</v>
      </c>
      <c r="L9586" s="3">
        <v>7.0000000000000007E-2</v>
      </c>
      <c r="M9586" s="4">
        <f t="shared" si="895"/>
        <v>79.447286273049002</v>
      </c>
      <c r="N9586" s="4">
        <f t="shared" si="896"/>
        <v>10.085498230582976</v>
      </c>
      <c r="O9586" s="4">
        <f t="shared" si="897"/>
        <v>32.836505867014338</v>
      </c>
      <c r="P9586" s="4">
        <f t="shared" si="898"/>
        <v>9991.6796423915075</v>
      </c>
      <c r="Q9586" s="4">
        <f t="shared" si="899"/>
        <v>895.28685768253365</v>
      </c>
    </row>
    <row r="9587" spans="1:17" x14ac:dyDescent="0.25">
      <c r="A9587" s="3">
        <v>37070</v>
      </c>
      <c r="B9587" s="3">
        <v>4</v>
      </c>
      <c r="C9587" s="3">
        <v>905</v>
      </c>
      <c r="D9587" s="3">
        <v>29</v>
      </c>
      <c r="E9587" s="3">
        <v>96</v>
      </c>
      <c r="F9587" s="3">
        <f t="shared" si="894"/>
        <v>0.06</v>
      </c>
      <c r="G9587" s="3">
        <v>0.33</v>
      </c>
      <c r="H9587" s="3">
        <v>8.2199999999999999E-3</v>
      </c>
      <c r="I9587" s="3">
        <v>1.0499999999999999E-3</v>
      </c>
      <c r="J9587" s="3">
        <v>3.5599999999999998E-3</v>
      </c>
      <c r="K9587" s="3">
        <v>1.03979</v>
      </c>
      <c r="L9587" s="3">
        <v>7.0000000000000007E-2</v>
      </c>
      <c r="M9587" s="4">
        <f t="shared" si="895"/>
        <v>79.210909090909084</v>
      </c>
      <c r="N9587" s="4">
        <f t="shared" si="896"/>
        <v>10.118181818181817</v>
      </c>
      <c r="O9587" s="4">
        <f t="shared" si="897"/>
        <v>34.305454545454545</v>
      </c>
      <c r="P9587" s="4">
        <f t="shared" si="898"/>
        <v>10019.794545454544</v>
      </c>
      <c r="Q9587" s="4">
        <f t="shared" si="899"/>
        <v>674.54545454545462</v>
      </c>
    </row>
    <row r="9588" spans="1:17" x14ac:dyDescent="0.25">
      <c r="A9588" s="3">
        <v>37071</v>
      </c>
      <c r="B9588" s="3">
        <v>4</v>
      </c>
      <c r="C9588" s="3">
        <v>906</v>
      </c>
      <c r="D9588" s="3">
        <v>29</v>
      </c>
      <c r="E9588" s="3">
        <v>96</v>
      </c>
      <c r="F9588" s="3">
        <f t="shared" si="894"/>
        <v>0.06</v>
      </c>
      <c r="G9588" s="3">
        <v>0.24816803615910393</v>
      </c>
      <c r="H9588" s="3">
        <v>6.2029754399026494E-3</v>
      </c>
      <c r="I9588" s="3">
        <v>7.8744159502789918E-4</v>
      </c>
      <c r="J9588" s="3">
        <v>2.3306939387717951E-3</v>
      </c>
      <c r="K9588" s="3">
        <v>0.78011655693461646</v>
      </c>
      <c r="L9588" s="3">
        <v>7.0000000000000007E-2</v>
      </c>
      <c r="M9588" s="4">
        <f t="shared" si="895"/>
        <v>79.484297027858005</v>
      </c>
      <c r="N9588" s="4">
        <f t="shared" si="896"/>
        <v>10.090196589956209</v>
      </c>
      <c r="O9588" s="4">
        <f t="shared" si="897"/>
        <v>29.865275319109287</v>
      </c>
      <c r="P9588" s="4">
        <f t="shared" si="898"/>
        <v>9996.3342960961509</v>
      </c>
      <c r="Q9588" s="4">
        <f t="shared" si="899"/>
        <v>896.97288758528157</v>
      </c>
    </row>
    <row r="9589" spans="1:17" x14ac:dyDescent="0.25">
      <c r="A9589" s="3">
        <v>37072</v>
      </c>
      <c r="B9589" s="3">
        <v>4</v>
      </c>
      <c r="C9589" s="3">
        <v>906</v>
      </c>
      <c r="D9589" s="3">
        <v>29</v>
      </c>
      <c r="E9589" s="3">
        <v>96</v>
      </c>
      <c r="F9589" s="3">
        <f t="shared" si="894"/>
        <v>0.06</v>
      </c>
      <c r="G9589" s="3">
        <v>0.33</v>
      </c>
      <c r="H9589" s="3">
        <v>8.2400000000000008E-3</v>
      </c>
      <c r="I9589" s="3">
        <v>1E-3</v>
      </c>
      <c r="J9589" s="3">
        <v>3.5699999999999998E-3</v>
      </c>
      <c r="K9589" s="3">
        <v>1.03678</v>
      </c>
      <c r="L9589" s="3">
        <v>0.08</v>
      </c>
      <c r="M9589" s="4">
        <f t="shared" si="895"/>
        <v>79.403636363636366</v>
      </c>
      <c r="N9589" s="4">
        <f t="shared" si="896"/>
        <v>9.6363636363636367</v>
      </c>
      <c r="O9589" s="4">
        <f t="shared" si="897"/>
        <v>34.401818181818179</v>
      </c>
      <c r="P9589" s="4">
        <f t="shared" si="898"/>
        <v>9990.7890909090893</v>
      </c>
      <c r="Q9589" s="4">
        <f t="shared" si="899"/>
        <v>770.90909090909088</v>
      </c>
    </row>
    <row r="9590" spans="1:17" x14ac:dyDescent="0.25">
      <c r="A9590" s="3">
        <v>37073</v>
      </c>
      <c r="B9590" s="3">
        <v>4</v>
      </c>
      <c r="C9590" s="3">
        <v>906</v>
      </c>
      <c r="D9590" s="3">
        <v>29</v>
      </c>
      <c r="E9590" s="3">
        <v>95</v>
      </c>
      <c r="F9590" s="3">
        <f t="shared" si="894"/>
        <v>0.04</v>
      </c>
      <c r="G9590" s="3">
        <v>0.24264505356830085</v>
      </c>
      <c r="H9590" s="3">
        <v>6.0557009830727419E-3</v>
      </c>
      <c r="I9590" s="3">
        <v>7.7352054145109542E-4</v>
      </c>
      <c r="J9590" s="3">
        <v>2.2894899746966884E-3</v>
      </c>
      <c r="K9590" s="3">
        <v>0.76272723157038247</v>
      </c>
      <c r="L9590" s="3">
        <v>0.08</v>
      </c>
      <c r="M9590" s="4">
        <f t="shared" si="895"/>
        <v>79.363369839932616</v>
      </c>
      <c r="N9590" s="4">
        <f t="shared" si="896"/>
        <v>10.137422072451557</v>
      </c>
      <c r="O9590" s="4">
        <f t="shared" si="897"/>
        <v>30.005054759898897</v>
      </c>
      <c r="P9590" s="4">
        <f t="shared" si="898"/>
        <v>9995.9696714406055</v>
      </c>
      <c r="Q9590" s="4">
        <f t="shared" si="899"/>
        <v>1048.4450280722097</v>
      </c>
    </row>
    <row r="9591" spans="1:17" x14ac:dyDescent="0.25">
      <c r="A9591" s="3">
        <v>37074</v>
      </c>
      <c r="B9591" s="3">
        <v>4</v>
      </c>
      <c r="C9591" s="3">
        <v>907</v>
      </c>
      <c r="D9591" s="3">
        <v>29</v>
      </c>
      <c r="E9591" s="3">
        <v>95</v>
      </c>
      <c r="F9591" s="3">
        <f t="shared" si="894"/>
        <v>0.04</v>
      </c>
      <c r="G9591" s="3">
        <v>0.24491280925642761</v>
      </c>
      <c r="H9591" s="3">
        <v>6.0392831959593359E-3</v>
      </c>
      <c r="I9591" s="3">
        <v>7.0567711257133543E-4</v>
      </c>
      <c r="J9591" s="3">
        <v>2.9868194066972795E-3</v>
      </c>
      <c r="K9591" s="3">
        <v>0.76902394174634359</v>
      </c>
      <c r="L9591" s="3">
        <v>0.09</v>
      </c>
      <c r="M9591" s="4">
        <f t="shared" si="895"/>
        <v>78.415337366216846</v>
      </c>
      <c r="N9591" s="4">
        <f t="shared" si="896"/>
        <v>9.1626617031177293</v>
      </c>
      <c r="O9591" s="4">
        <f t="shared" si="897"/>
        <v>38.781498371335495</v>
      </c>
      <c r="P9591" s="4">
        <f t="shared" si="898"/>
        <v>9985.1704048394586</v>
      </c>
      <c r="Q9591" s="4">
        <f t="shared" si="899"/>
        <v>1168.5791399352413</v>
      </c>
    </row>
    <row r="9592" spans="1:17" x14ac:dyDescent="0.25">
      <c r="A9592" s="3">
        <v>37075</v>
      </c>
      <c r="B9592" s="3">
        <v>4</v>
      </c>
      <c r="C9592" s="3">
        <v>907</v>
      </c>
      <c r="D9592" s="3">
        <v>29</v>
      </c>
      <c r="E9592" s="3">
        <v>96</v>
      </c>
      <c r="F9592" s="3">
        <f t="shared" si="894"/>
        <v>0.06</v>
      </c>
      <c r="G9592" s="3">
        <v>0.24869822859754126</v>
      </c>
      <c r="H9592" s="3">
        <v>6.0960005941767832E-3</v>
      </c>
      <c r="I9592" s="3">
        <v>6.4510588732469645E-4</v>
      </c>
      <c r="J9592" s="3">
        <v>3.0338313047311304E-3</v>
      </c>
      <c r="K9592" s="3">
        <v>0.7811282139543998</v>
      </c>
      <c r="L9592" s="3">
        <v>0.08</v>
      </c>
      <c r="M9592" s="4">
        <f t="shared" si="895"/>
        <v>77.947004282256557</v>
      </c>
      <c r="N9592" s="4">
        <f t="shared" si="896"/>
        <v>8.2486985663749763</v>
      </c>
      <c r="O9592" s="4">
        <f t="shared" si="897"/>
        <v>38.792329175200145</v>
      </c>
      <c r="P9592" s="4">
        <f t="shared" si="898"/>
        <v>9987.9590392850478</v>
      </c>
      <c r="Q9592" s="4">
        <f t="shared" si="899"/>
        <v>1022.9264656793583</v>
      </c>
    </row>
    <row r="9593" spans="1:17" x14ac:dyDescent="0.25">
      <c r="A9593" s="3">
        <v>37076</v>
      </c>
      <c r="B9593" s="3">
        <v>4</v>
      </c>
      <c r="C9593" s="3">
        <v>906</v>
      </c>
      <c r="D9593" s="3">
        <v>28</v>
      </c>
      <c r="E9593" s="3">
        <v>95</v>
      </c>
      <c r="F9593" s="3">
        <f t="shared" si="894"/>
        <v>0.04</v>
      </c>
      <c r="G9593" s="3">
        <v>0.24389703953076264</v>
      </c>
      <c r="H9593" s="3">
        <v>6.0823920205344516E-3</v>
      </c>
      <c r="I9593" s="3">
        <v>8.4755989268046905E-4</v>
      </c>
      <c r="J9593" s="3">
        <v>2.5295392145889962E-3</v>
      </c>
      <c r="K9593" s="3">
        <v>0.76608901927552475</v>
      </c>
      <c r="L9593" s="3">
        <v>0.09</v>
      </c>
      <c r="M9593" s="4">
        <f t="shared" si="895"/>
        <v>79.303982789262008</v>
      </c>
      <c r="N9593" s="4">
        <f t="shared" si="896"/>
        <v>11.050730520998972</v>
      </c>
      <c r="O9593" s="4">
        <f t="shared" si="897"/>
        <v>32.980862407632586</v>
      </c>
      <c r="P9593" s="4">
        <f t="shared" si="898"/>
        <v>9988.4897577401571</v>
      </c>
      <c r="Q9593" s="4">
        <f t="shared" si="899"/>
        <v>1173.4459776577226</v>
      </c>
    </row>
    <row r="9594" spans="1:17" x14ac:dyDescent="0.25">
      <c r="A9594" s="3">
        <v>37077</v>
      </c>
      <c r="B9594" s="3">
        <v>4</v>
      </c>
      <c r="C9594" s="3">
        <v>906</v>
      </c>
      <c r="D9594" s="3">
        <v>28</v>
      </c>
      <c r="E9594" s="3">
        <v>96</v>
      </c>
      <c r="F9594" s="3">
        <f t="shared" si="894"/>
        <v>0.06</v>
      </c>
      <c r="G9594" s="3">
        <v>0.33</v>
      </c>
      <c r="H9594" s="3">
        <v>8.2100000000000003E-3</v>
      </c>
      <c r="I9594" s="3">
        <v>1.06E-3</v>
      </c>
      <c r="J9594" s="3">
        <v>3.7499999999999999E-3</v>
      </c>
      <c r="K9594" s="3">
        <v>1.0426899999999999</v>
      </c>
      <c r="L9594" s="3">
        <v>0.08</v>
      </c>
      <c r="M9594" s="4">
        <f t="shared" si="895"/>
        <v>79.11454545454545</v>
      </c>
      <c r="N9594" s="4">
        <f t="shared" si="896"/>
        <v>10.214545454545453</v>
      </c>
      <c r="O9594" s="4">
        <f t="shared" si="897"/>
        <v>36.136363636363633</v>
      </c>
      <c r="P9594" s="4">
        <f t="shared" si="898"/>
        <v>10047.74</v>
      </c>
      <c r="Q9594" s="4">
        <f t="shared" si="899"/>
        <v>770.90909090909088</v>
      </c>
    </row>
    <row r="9595" spans="1:17" x14ac:dyDescent="0.25">
      <c r="A9595" s="3">
        <v>37078</v>
      </c>
      <c r="B9595" s="3">
        <v>4</v>
      </c>
      <c r="C9595" s="3">
        <v>906</v>
      </c>
      <c r="D9595" s="3">
        <v>28</v>
      </c>
      <c r="E9595" s="3">
        <v>96</v>
      </c>
      <c r="F9595" s="3">
        <f t="shared" si="894"/>
        <v>0.06</v>
      </c>
      <c r="G9595" s="3">
        <v>0.24891278773134781</v>
      </c>
      <c r="H9595" s="3">
        <v>6.1722592832757659E-3</v>
      </c>
      <c r="I9595" s="3">
        <v>1.0034296755419957E-3</v>
      </c>
      <c r="J9595" s="3">
        <v>2.8002688619776627E-3</v>
      </c>
      <c r="K9595" s="3">
        <v>0.78107499328734087</v>
      </c>
      <c r="L9595" s="3">
        <v>0.08</v>
      </c>
      <c r="M9595" s="4">
        <f t="shared" si="895"/>
        <v>78.854062500000012</v>
      </c>
      <c r="N9595" s="4">
        <f t="shared" si="896"/>
        <v>12.819374999999997</v>
      </c>
      <c r="O9595" s="4">
        <f t="shared" si="897"/>
        <v>35.774999999999999</v>
      </c>
      <c r="P9595" s="4">
        <f t="shared" si="898"/>
        <v>9978.6696428571413</v>
      </c>
      <c r="Q9595" s="4">
        <f t="shared" si="899"/>
        <v>1022.0447182270706</v>
      </c>
    </row>
    <row r="9596" spans="1:17" x14ac:dyDescent="0.25">
      <c r="A9596" s="3">
        <v>37079</v>
      </c>
      <c r="B9596" s="3">
        <v>4</v>
      </c>
      <c r="C9596" s="3">
        <v>906</v>
      </c>
      <c r="D9596" s="3">
        <v>28</v>
      </c>
      <c r="E9596" s="3">
        <v>95</v>
      </c>
      <c r="F9596" s="3">
        <f t="shared" si="894"/>
        <v>0.04</v>
      </c>
      <c r="G9596" s="3">
        <v>0.33</v>
      </c>
      <c r="H9596" s="3">
        <v>8.0999999999999996E-3</v>
      </c>
      <c r="I9596" s="3">
        <v>1.14E-3</v>
      </c>
      <c r="J9596" s="3">
        <v>3.7000000000000002E-3</v>
      </c>
      <c r="K9596" s="3">
        <v>1.02606</v>
      </c>
      <c r="L9596" s="3">
        <v>0.08</v>
      </c>
      <c r="M9596" s="4">
        <f t="shared" si="895"/>
        <v>78.054545454545448</v>
      </c>
      <c r="N9596" s="4">
        <f t="shared" si="896"/>
        <v>10.985454545454544</v>
      </c>
      <c r="O9596" s="4">
        <f t="shared" si="897"/>
        <v>35.654545454545449</v>
      </c>
      <c r="P9596" s="4">
        <f t="shared" si="898"/>
        <v>9887.4872727272723</v>
      </c>
      <c r="Q9596" s="4">
        <f t="shared" si="899"/>
        <v>770.90909090909088</v>
      </c>
    </row>
    <row r="9597" spans="1:17" x14ac:dyDescent="0.25">
      <c r="A9597" s="3">
        <v>37080</v>
      </c>
      <c r="B9597" s="3">
        <v>4</v>
      </c>
      <c r="C9597" s="3">
        <v>905</v>
      </c>
      <c r="D9597" s="3">
        <v>28</v>
      </c>
      <c r="E9597" s="3">
        <v>95</v>
      </c>
      <c r="F9597" s="3">
        <f t="shared" si="894"/>
        <v>0.04</v>
      </c>
      <c r="G9597" s="3">
        <v>0.33</v>
      </c>
      <c r="H9597" s="3">
        <v>8.1099999999999992E-3</v>
      </c>
      <c r="I9597" s="3">
        <v>1.1800000000000001E-3</v>
      </c>
      <c r="J9597" s="3">
        <v>3.6900000000000001E-3</v>
      </c>
      <c r="K9597" s="3">
        <v>1.02698</v>
      </c>
      <c r="L9597" s="3">
        <v>0.08</v>
      </c>
      <c r="M9597" s="4">
        <f t="shared" si="895"/>
        <v>78.150909090909082</v>
      </c>
      <c r="N9597" s="4">
        <f t="shared" si="896"/>
        <v>11.370909090909091</v>
      </c>
      <c r="O9597" s="4">
        <f t="shared" si="897"/>
        <v>35.558181818181815</v>
      </c>
      <c r="P9597" s="4">
        <f t="shared" si="898"/>
        <v>9896.352727272726</v>
      </c>
      <c r="Q9597" s="4">
        <f t="shared" si="899"/>
        <v>770.90909090909088</v>
      </c>
    </row>
    <row r="9598" spans="1:17" x14ac:dyDescent="0.25">
      <c r="A9598" s="3">
        <v>37081</v>
      </c>
      <c r="B9598" s="3">
        <v>4</v>
      </c>
      <c r="C9598" s="3">
        <v>907</v>
      </c>
      <c r="D9598" s="3">
        <v>28</v>
      </c>
      <c r="E9598" s="3">
        <v>96</v>
      </c>
      <c r="F9598" s="3">
        <f t="shared" si="894"/>
        <v>0.06</v>
      </c>
      <c r="G9598" s="3">
        <v>0.33</v>
      </c>
      <c r="H9598" s="3">
        <v>8.1499999999999993E-3</v>
      </c>
      <c r="I9598" s="3">
        <v>1.1999999999999999E-3</v>
      </c>
      <c r="J9598" s="3">
        <v>3.7399999999999998E-3</v>
      </c>
      <c r="K9598" s="3">
        <v>1.0413600000000001</v>
      </c>
      <c r="L9598" s="3">
        <v>0.08</v>
      </c>
      <c r="M9598" s="4">
        <f t="shared" si="895"/>
        <v>78.536363636363618</v>
      </c>
      <c r="N9598" s="4">
        <f t="shared" si="896"/>
        <v>11.563636363636363</v>
      </c>
      <c r="O9598" s="4">
        <f t="shared" si="897"/>
        <v>36.04</v>
      </c>
      <c r="P9598" s="4">
        <f t="shared" si="898"/>
        <v>10034.923636363636</v>
      </c>
      <c r="Q9598" s="4">
        <f t="shared" si="899"/>
        <v>770.90909090909088</v>
      </c>
    </row>
    <row r="9599" spans="1:17" x14ac:dyDescent="0.25">
      <c r="A9599" s="3">
        <v>37082</v>
      </c>
      <c r="B9599" s="3">
        <v>4</v>
      </c>
      <c r="C9599" s="3">
        <v>906</v>
      </c>
      <c r="D9599" s="3">
        <v>28</v>
      </c>
      <c r="E9599" s="3">
        <v>95</v>
      </c>
      <c r="F9599" s="3">
        <f t="shared" si="894"/>
        <v>0.04</v>
      </c>
      <c r="G9599" s="3">
        <v>0.33</v>
      </c>
      <c r="H9599" s="3">
        <v>8.0700000000000008E-3</v>
      </c>
      <c r="I9599" s="3">
        <v>1.1800000000000001E-3</v>
      </c>
      <c r="J9599" s="3">
        <v>3.7000000000000002E-3</v>
      </c>
      <c r="K9599" s="3">
        <v>1.02606</v>
      </c>
      <c r="L9599" s="3">
        <v>0.08</v>
      </c>
      <c r="M9599" s="4">
        <f t="shared" si="895"/>
        <v>77.765454545454546</v>
      </c>
      <c r="N9599" s="4">
        <f t="shared" si="896"/>
        <v>11.370909090909091</v>
      </c>
      <c r="O9599" s="4">
        <f t="shared" si="897"/>
        <v>35.654545454545449</v>
      </c>
      <c r="P9599" s="4">
        <f t="shared" si="898"/>
        <v>9887.4872727272723</v>
      </c>
      <c r="Q9599" s="4">
        <f t="shared" si="899"/>
        <v>770.90909090909088</v>
      </c>
    </row>
    <row r="9600" spans="1:17" x14ac:dyDescent="0.25">
      <c r="A9600" s="3">
        <v>37083</v>
      </c>
      <c r="B9600" s="3">
        <v>4</v>
      </c>
      <c r="C9600" s="3">
        <v>906</v>
      </c>
      <c r="D9600" s="3">
        <v>28</v>
      </c>
      <c r="E9600" s="3">
        <v>95</v>
      </c>
      <c r="F9600" s="3">
        <f t="shared" si="894"/>
        <v>0.04</v>
      </c>
      <c r="G9600" s="3">
        <v>0.33</v>
      </c>
      <c r="H9600" s="3">
        <v>8.0700000000000008E-3</v>
      </c>
      <c r="I9600" s="3">
        <v>1.1800000000000001E-3</v>
      </c>
      <c r="J9600" s="3">
        <v>3.7000000000000002E-3</v>
      </c>
      <c r="K9600" s="3">
        <v>1.02606</v>
      </c>
      <c r="L9600" s="3">
        <v>0.08</v>
      </c>
      <c r="M9600" s="4">
        <f t="shared" si="895"/>
        <v>77.765454545454546</v>
      </c>
      <c r="N9600" s="4">
        <f t="shared" si="896"/>
        <v>11.370909090909091</v>
      </c>
      <c r="O9600" s="4">
        <f t="shared" si="897"/>
        <v>35.654545454545449</v>
      </c>
      <c r="P9600" s="4">
        <f t="shared" si="898"/>
        <v>9887.4872727272723</v>
      </c>
      <c r="Q9600" s="4">
        <f t="shared" si="899"/>
        <v>770.90909090909088</v>
      </c>
    </row>
    <row r="9601" spans="1:17" x14ac:dyDescent="0.25">
      <c r="A9601" s="3">
        <v>37084</v>
      </c>
      <c r="B9601" s="3">
        <v>4</v>
      </c>
      <c r="C9601" s="3">
        <v>906</v>
      </c>
      <c r="D9601" s="3">
        <v>28</v>
      </c>
      <c r="E9601" s="3">
        <v>95</v>
      </c>
      <c r="F9601" s="3">
        <f t="shared" si="894"/>
        <v>0.04</v>
      </c>
      <c r="G9601" s="3">
        <v>0.24427489966022253</v>
      </c>
      <c r="H9601" s="3">
        <v>6.0443665870351677E-3</v>
      </c>
      <c r="I9601" s="3">
        <v>1.1300337532283138E-3</v>
      </c>
      <c r="J9601" s="3">
        <v>2.7593847462551854E-3</v>
      </c>
      <c r="K9601" s="3">
        <v>0.76605776526989189</v>
      </c>
      <c r="L9601" s="3">
        <v>0.08</v>
      </c>
      <c r="M9601" s="4">
        <f t="shared" si="895"/>
        <v>78.686290623832662</v>
      </c>
      <c r="N9601" s="4">
        <f t="shared" si="896"/>
        <v>14.710915203586106</v>
      </c>
      <c r="O9601" s="4">
        <f t="shared" si="897"/>
        <v>35.922002241314914</v>
      </c>
      <c r="P9601" s="4">
        <f t="shared" si="898"/>
        <v>9972.6320508031386</v>
      </c>
      <c r="Q9601" s="4">
        <f t="shared" si="899"/>
        <v>1041.4496141595437</v>
      </c>
    </row>
    <row r="9602" spans="1:17" x14ac:dyDescent="0.25">
      <c r="A9602" s="3">
        <v>37085</v>
      </c>
      <c r="B9602" s="3">
        <v>4</v>
      </c>
      <c r="C9602" s="3">
        <v>907</v>
      </c>
      <c r="D9602" s="3">
        <v>28</v>
      </c>
      <c r="E9602" s="3">
        <v>95</v>
      </c>
      <c r="F9602" s="3">
        <f t="shared" ref="F9602:F9665" si="900">(E9602-$E$13411)/($E$13410-$E$13411)</f>
        <v>0.04</v>
      </c>
      <c r="G9602" s="3">
        <v>0.33</v>
      </c>
      <c r="H9602" s="3">
        <v>8.0999999999999996E-3</v>
      </c>
      <c r="I9602" s="3">
        <v>1.14E-3</v>
      </c>
      <c r="J9602" s="3">
        <v>3.7000000000000002E-3</v>
      </c>
      <c r="K9602" s="3">
        <v>1.02719</v>
      </c>
      <c r="L9602" s="3">
        <v>0.08</v>
      </c>
      <c r="M9602" s="4">
        <f t="shared" ref="M9602:M9665" si="901">H9602/$G9602*3180</f>
        <v>78.054545454545448</v>
      </c>
      <c r="N9602" s="4">
        <f t="shared" ref="N9602:N9665" si="902">I9602/$G9602*3180</f>
        <v>10.985454545454544</v>
      </c>
      <c r="O9602" s="4">
        <f t="shared" ref="O9602:O9665" si="903">J9602/$G9602*3180</f>
        <v>35.654545454545449</v>
      </c>
      <c r="P9602" s="4">
        <f t="shared" ref="P9602:P9665" si="904">K9602/$G9602*3180</f>
        <v>9898.3763636363637</v>
      </c>
      <c r="Q9602" s="4">
        <f t="shared" ref="Q9602:Q9665" si="905">L9602/$G9602*3180</f>
        <v>770.90909090909088</v>
      </c>
    </row>
    <row r="9603" spans="1:17" x14ac:dyDescent="0.25">
      <c r="A9603" s="3">
        <v>37086</v>
      </c>
      <c r="B9603" s="3">
        <v>4</v>
      </c>
      <c r="C9603" s="3">
        <v>907</v>
      </c>
      <c r="D9603" s="3">
        <v>27</v>
      </c>
      <c r="E9603" s="3">
        <v>96</v>
      </c>
      <c r="F9603" s="3">
        <f t="shared" si="900"/>
        <v>0.06</v>
      </c>
      <c r="G9603" s="3">
        <v>0.24909561800935565</v>
      </c>
      <c r="H9603" s="3">
        <v>6.1757626038887329E-3</v>
      </c>
      <c r="I9603" s="3">
        <v>6.4946199122416833E-4</v>
      </c>
      <c r="J9603" s="3">
        <v>2.8193698843839861E-3</v>
      </c>
      <c r="K9603" s="3">
        <v>0.78271078218850676</v>
      </c>
      <c r="L9603" s="3">
        <v>0.08</v>
      </c>
      <c r="M9603" s="4">
        <f t="shared" si="901"/>
        <v>78.840909516234703</v>
      </c>
      <c r="N9603" s="4">
        <f t="shared" si="902"/>
        <v>8.2911499953214207</v>
      </c>
      <c r="O9603" s="4">
        <f t="shared" si="903"/>
        <v>35.992589126976704</v>
      </c>
      <c r="P9603" s="4">
        <f t="shared" si="904"/>
        <v>9992.2283147749622</v>
      </c>
      <c r="Q9603" s="4">
        <f t="shared" si="905"/>
        <v>1021.294561634742</v>
      </c>
    </row>
    <row r="9604" spans="1:17" x14ac:dyDescent="0.25">
      <c r="A9604" s="3">
        <v>37087</v>
      </c>
      <c r="B9604" s="3">
        <v>4</v>
      </c>
      <c r="C9604" s="3">
        <v>908</v>
      </c>
      <c r="D9604" s="3">
        <v>27</v>
      </c>
      <c r="E9604" s="3">
        <v>95</v>
      </c>
      <c r="F9604" s="3">
        <f t="shared" si="900"/>
        <v>0.04</v>
      </c>
      <c r="G9604" s="3">
        <v>0.33</v>
      </c>
      <c r="H9604" s="3">
        <v>8.1399999999999997E-3</v>
      </c>
      <c r="I9604" s="3">
        <v>1.14E-3</v>
      </c>
      <c r="J9604" s="3">
        <v>3.7200000000000002E-3</v>
      </c>
      <c r="K9604" s="3">
        <v>1.0317499999999999</v>
      </c>
      <c r="L9604" s="3">
        <v>0.08</v>
      </c>
      <c r="M9604" s="4">
        <f t="shared" si="901"/>
        <v>78.439999999999984</v>
      </c>
      <c r="N9604" s="4">
        <f t="shared" si="902"/>
        <v>10.985454545454544</v>
      </c>
      <c r="O9604" s="4">
        <f t="shared" si="903"/>
        <v>35.847272727272724</v>
      </c>
      <c r="P9604" s="4">
        <f t="shared" si="904"/>
        <v>9942.3181818181802</v>
      </c>
      <c r="Q9604" s="4">
        <f t="shared" si="905"/>
        <v>770.90909090909088</v>
      </c>
    </row>
    <row r="9605" spans="1:17" x14ac:dyDescent="0.25">
      <c r="A9605" s="3">
        <v>37088</v>
      </c>
      <c r="B9605" s="3">
        <v>4</v>
      </c>
      <c r="C9605" s="3">
        <v>905</v>
      </c>
      <c r="D9605" s="3">
        <v>27</v>
      </c>
      <c r="E9605" s="3">
        <v>95</v>
      </c>
      <c r="F9605" s="3">
        <f t="shared" si="900"/>
        <v>0.04</v>
      </c>
      <c r="G9605" s="3">
        <v>0.33</v>
      </c>
      <c r="H9605" s="3">
        <v>8.0400000000000003E-3</v>
      </c>
      <c r="I9605" s="3">
        <v>1.14E-3</v>
      </c>
      <c r="J9605" s="3">
        <v>3.5500000000000002E-3</v>
      </c>
      <c r="K9605" s="3">
        <v>1.02837</v>
      </c>
      <c r="L9605" s="3">
        <v>0.08</v>
      </c>
      <c r="M9605" s="4">
        <f t="shared" si="901"/>
        <v>77.476363636363629</v>
      </c>
      <c r="N9605" s="4">
        <f t="shared" si="902"/>
        <v>10.985454545454544</v>
      </c>
      <c r="O9605" s="4">
        <f t="shared" si="903"/>
        <v>34.209090909090911</v>
      </c>
      <c r="P9605" s="4">
        <f t="shared" si="904"/>
        <v>9909.7472727272725</v>
      </c>
      <c r="Q9605" s="4">
        <f t="shared" si="905"/>
        <v>770.90909090909088</v>
      </c>
    </row>
    <row r="9606" spans="1:17" x14ac:dyDescent="0.25">
      <c r="A9606" s="3">
        <v>37089</v>
      </c>
      <c r="B9606" s="3">
        <v>4</v>
      </c>
      <c r="C9606" s="3">
        <v>905</v>
      </c>
      <c r="D9606" s="3">
        <v>27</v>
      </c>
      <c r="E9606" s="3">
        <v>95</v>
      </c>
      <c r="F9606" s="3">
        <f t="shared" si="900"/>
        <v>0.04</v>
      </c>
      <c r="G9606" s="3">
        <v>0.33</v>
      </c>
      <c r="H9606" s="3">
        <v>8.0099999999999998E-3</v>
      </c>
      <c r="I9606" s="3">
        <v>1.14E-3</v>
      </c>
      <c r="J9606" s="3">
        <v>3.7000000000000002E-3</v>
      </c>
      <c r="K9606" s="3">
        <v>1.02834</v>
      </c>
      <c r="L9606" s="3">
        <v>0.08</v>
      </c>
      <c r="M9606" s="4">
        <f t="shared" si="901"/>
        <v>77.187272727272727</v>
      </c>
      <c r="N9606" s="4">
        <f t="shared" si="902"/>
        <v>10.985454545454544</v>
      </c>
      <c r="O9606" s="4">
        <f t="shared" si="903"/>
        <v>35.654545454545449</v>
      </c>
      <c r="P9606" s="4">
        <f t="shared" si="904"/>
        <v>9909.4581818181814</v>
      </c>
      <c r="Q9606" s="4">
        <f t="shared" si="905"/>
        <v>770.90909090909088</v>
      </c>
    </row>
    <row r="9607" spans="1:17" x14ac:dyDescent="0.25">
      <c r="A9607" s="3">
        <v>37090</v>
      </c>
      <c r="B9607" s="3">
        <v>4</v>
      </c>
      <c r="C9607" s="3">
        <v>907</v>
      </c>
      <c r="D9607" s="3">
        <v>27</v>
      </c>
      <c r="E9607" s="3">
        <v>96</v>
      </c>
      <c r="F9607" s="3">
        <f t="shared" si="900"/>
        <v>0.06</v>
      </c>
      <c r="G9607" s="3">
        <v>0.2490262071412673</v>
      </c>
      <c r="H9607" s="3">
        <v>6.0985781585640494E-3</v>
      </c>
      <c r="I9607" s="3">
        <v>5.7730073928069156E-4</v>
      </c>
      <c r="J9607" s="3">
        <v>2.8193757034638426E-3</v>
      </c>
      <c r="K9607" s="3">
        <v>0.7827123976759145</v>
      </c>
      <c r="L9607" s="3">
        <v>0.08</v>
      </c>
      <c r="M9607" s="4">
        <f t="shared" si="901"/>
        <v>77.877259453388234</v>
      </c>
      <c r="N9607" s="4">
        <f t="shared" si="902"/>
        <v>7.3719805316360922</v>
      </c>
      <c r="O9607" s="4">
        <f t="shared" si="903"/>
        <v>36.002695619618123</v>
      </c>
      <c r="P9607" s="4">
        <f t="shared" si="904"/>
        <v>9995.0340696368421</v>
      </c>
      <c r="Q9607" s="4">
        <f t="shared" si="905"/>
        <v>1021.5792262204927</v>
      </c>
    </row>
    <row r="9608" spans="1:17" x14ac:dyDescent="0.25">
      <c r="A9608" s="3">
        <v>37091</v>
      </c>
      <c r="B9608" s="3">
        <v>4</v>
      </c>
      <c r="C9608" s="3">
        <v>906</v>
      </c>
      <c r="D9608" s="3">
        <v>27</v>
      </c>
      <c r="E9608" s="3">
        <v>95</v>
      </c>
      <c r="F9608" s="3">
        <f t="shared" si="900"/>
        <v>0.04</v>
      </c>
      <c r="G9608" s="3">
        <v>0.24488177918442974</v>
      </c>
      <c r="H9608" s="3">
        <v>5.9574533109121603E-3</v>
      </c>
      <c r="I9608" s="3">
        <v>6.3847533406895761E-4</v>
      </c>
      <c r="J9608" s="3">
        <v>2.7716758688264829E-3</v>
      </c>
      <c r="K9608" s="3">
        <v>0.7694700150123045</v>
      </c>
      <c r="L9608" s="3">
        <v>0.08</v>
      </c>
      <c r="M9608" s="4">
        <f t="shared" si="901"/>
        <v>77.362642462805283</v>
      </c>
      <c r="N9608" s="4">
        <f t="shared" si="902"/>
        <v>8.2911499953214189</v>
      </c>
      <c r="O9608" s="4">
        <f t="shared" si="903"/>
        <v>35.992589126976704</v>
      </c>
      <c r="P9608" s="4">
        <f t="shared" si="904"/>
        <v>9992.2283147749604</v>
      </c>
      <c r="Q9608" s="4">
        <f t="shared" si="905"/>
        <v>1038.8686363161457</v>
      </c>
    </row>
    <row r="9609" spans="1:17" x14ac:dyDescent="0.25">
      <c r="A9609" s="3">
        <v>37092</v>
      </c>
      <c r="B9609" s="3">
        <v>4</v>
      </c>
      <c r="C9609" s="3">
        <v>906</v>
      </c>
      <c r="D9609" s="3">
        <v>27</v>
      </c>
      <c r="E9609" s="3">
        <v>95</v>
      </c>
      <c r="F9609" s="3">
        <f t="shared" si="900"/>
        <v>0.04</v>
      </c>
      <c r="G9609" s="3">
        <v>0.33</v>
      </c>
      <c r="H9609" s="3">
        <v>8.0400000000000003E-3</v>
      </c>
      <c r="I9609" s="3">
        <v>1.24E-3</v>
      </c>
      <c r="J9609" s="3">
        <v>3.7100000000000002E-3</v>
      </c>
      <c r="K9609" s="3">
        <v>1.03155</v>
      </c>
      <c r="L9609" s="3">
        <v>0.09</v>
      </c>
      <c r="M9609" s="4">
        <f t="shared" si="901"/>
        <v>77.476363636363629</v>
      </c>
      <c r="N9609" s="4">
        <f t="shared" si="902"/>
        <v>11.949090909090907</v>
      </c>
      <c r="O9609" s="4">
        <f t="shared" si="903"/>
        <v>35.75090909090909</v>
      </c>
      <c r="P9609" s="4">
        <f t="shared" si="904"/>
        <v>9940.3909090909074</v>
      </c>
      <c r="Q9609" s="4">
        <f t="shared" si="905"/>
        <v>867.27272727272725</v>
      </c>
    </row>
    <row r="9610" spans="1:17" x14ac:dyDescent="0.25">
      <c r="A9610" s="3">
        <v>37093</v>
      </c>
      <c r="B9610" s="3">
        <v>4</v>
      </c>
      <c r="C9610" s="3">
        <v>906</v>
      </c>
      <c r="D9610" s="3">
        <v>27</v>
      </c>
      <c r="E9610" s="3">
        <v>95</v>
      </c>
      <c r="F9610" s="3">
        <f t="shared" si="900"/>
        <v>0.04</v>
      </c>
      <c r="G9610" s="3">
        <v>0.33</v>
      </c>
      <c r="H9610" s="3">
        <v>8.0999999999999996E-3</v>
      </c>
      <c r="I9610" s="3">
        <v>1.1900000000000001E-3</v>
      </c>
      <c r="J9610" s="3">
        <v>3.7100000000000002E-3</v>
      </c>
      <c r="K9610" s="3">
        <v>1.02948</v>
      </c>
      <c r="L9610" s="3">
        <v>0.09</v>
      </c>
      <c r="M9610" s="4">
        <f t="shared" si="901"/>
        <v>78.054545454545448</v>
      </c>
      <c r="N9610" s="4">
        <f t="shared" si="902"/>
        <v>11.467272727272727</v>
      </c>
      <c r="O9610" s="4">
        <f t="shared" si="903"/>
        <v>35.75090909090909</v>
      </c>
      <c r="P9610" s="4">
        <f t="shared" si="904"/>
        <v>9920.443636363636</v>
      </c>
      <c r="Q9610" s="4">
        <f t="shared" si="905"/>
        <v>867.27272727272725</v>
      </c>
    </row>
    <row r="9611" spans="1:17" x14ac:dyDescent="0.25">
      <c r="A9611" s="3">
        <v>37094</v>
      </c>
      <c r="B9611" s="3">
        <v>4</v>
      </c>
      <c r="C9611" s="3">
        <v>908</v>
      </c>
      <c r="D9611" s="3">
        <v>27</v>
      </c>
      <c r="E9611" s="3">
        <v>95</v>
      </c>
      <c r="F9611" s="3">
        <f t="shared" si="900"/>
        <v>0.04</v>
      </c>
      <c r="G9611" s="3">
        <v>0.33</v>
      </c>
      <c r="H9611" s="3">
        <v>8.1200000000000005E-3</v>
      </c>
      <c r="I9611" s="3">
        <v>1.1900000000000001E-3</v>
      </c>
      <c r="J9611" s="3">
        <v>3.7200000000000002E-3</v>
      </c>
      <c r="K9611" s="3">
        <v>1.0317499999999999</v>
      </c>
      <c r="L9611" s="3">
        <v>0.08</v>
      </c>
      <c r="M9611" s="4">
        <f t="shared" si="901"/>
        <v>78.24727272727273</v>
      </c>
      <c r="N9611" s="4">
        <f t="shared" si="902"/>
        <v>11.467272727272727</v>
      </c>
      <c r="O9611" s="4">
        <f t="shared" si="903"/>
        <v>35.847272727272724</v>
      </c>
      <c r="P9611" s="4">
        <f t="shared" si="904"/>
        <v>9942.3181818181802</v>
      </c>
      <c r="Q9611" s="4">
        <f t="shared" si="905"/>
        <v>770.90909090909088</v>
      </c>
    </row>
    <row r="9612" spans="1:17" x14ac:dyDescent="0.25">
      <c r="A9612" s="3">
        <v>37095</v>
      </c>
      <c r="B9612" s="3">
        <v>4</v>
      </c>
      <c r="C9612" s="3">
        <v>906</v>
      </c>
      <c r="D9612" s="3">
        <v>27</v>
      </c>
      <c r="E9612" s="3">
        <v>95</v>
      </c>
      <c r="F9612" s="3">
        <f t="shared" si="900"/>
        <v>0.04</v>
      </c>
      <c r="G9612" s="3">
        <v>0.24488101800898912</v>
      </c>
      <c r="H9612" s="3">
        <v>5.9953802376734337E-3</v>
      </c>
      <c r="I9612" s="3">
        <v>6.3847334947155182E-4</v>
      </c>
      <c r="J9612" s="3">
        <v>2.7716672535199145E-3</v>
      </c>
      <c r="K9612" s="3">
        <v>0.76946762323910012</v>
      </c>
      <c r="L9612" s="3">
        <v>0.08</v>
      </c>
      <c r="M9612" s="4">
        <f t="shared" si="901"/>
        <v>77.855398147281733</v>
      </c>
      <c r="N9612" s="4">
        <f t="shared" si="902"/>
        <v>8.2911499953214207</v>
      </c>
      <c r="O9612" s="4">
        <f t="shared" si="903"/>
        <v>35.992589126976704</v>
      </c>
      <c r="P9612" s="4">
        <f t="shared" si="904"/>
        <v>9992.2283147749622</v>
      </c>
      <c r="Q9612" s="4">
        <f t="shared" si="905"/>
        <v>1038.87186548147</v>
      </c>
    </row>
    <row r="9613" spans="1:17" x14ac:dyDescent="0.25">
      <c r="A9613" s="3">
        <v>37096</v>
      </c>
      <c r="B9613" s="3">
        <v>4</v>
      </c>
      <c r="C9613" s="3">
        <v>905</v>
      </c>
      <c r="D9613" s="3">
        <v>26</v>
      </c>
      <c r="E9613" s="3">
        <v>95</v>
      </c>
      <c r="F9613" s="3">
        <f t="shared" si="900"/>
        <v>0.04</v>
      </c>
      <c r="G9613" s="3">
        <v>0.33</v>
      </c>
      <c r="H9613" s="3">
        <v>8.1200000000000005E-3</v>
      </c>
      <c r="I9613" s="3">
        <v>1.24E-3</v>
      </c>
      <c r="J9613" s="3">
        <v>3.8700000000000002E-3</v>
      </c>
      <c r="K9613" s="3">
        <v>1.0296799999999999</v>
      </c>
      <c r="L9613" s="3">
        <v>0.08</v>
      </c>
      <c r="M9613" s="4">
        <f t="shared" si="901"/>
        <v>78.24727272727273</v>
      </c>
      <c r="N9613" s="4">
        <f t="shared" si="902"/>
        <v>11.949090909090907</v>
      </c>
      <c r="O9613" s="4">
        <f t="shared" si="903"/>
        <v>37.292727272727269</v>
      </c>
      <c r="P9613" s="4">
        <f t="shared" si="904"/>
        <v>9922.3709090909088</v>
      </c>
      <c r="Q9613" s="4">
        <f t="shared" si="905"/>
        <v>770.90909090909088</v>
      </c>
    </row>
    <row r="9614" spans="1:17" x14ac:dyDescent="0.25">
      <c r="A9614" s="3">
        <v>37097</v>
      </c>
      <c r="B9614" s="3">
        <v>4</v>
      </c>
      <c r="C9614" s="3">
        <v>906</v>
      </c>
      <c r="D9614" s="3">
        <v>26</v>
      </c>
      <c r="E9614" s="3">
        <v>96</v>
      </c>
      <c r="F9614" s="3">
        <f t="shared" si="900"/>
        <v>0.06</v>
      </c>
      <c r="G9614" s="3">
        <v>0.24984048270405604</v>
      </c>
      <c r="H9614" s="3">
        <v>6.1555159032384002E-3</v>
      </c>
      <c r="I9614" s="3">
        <v>6.5140406195057722E-4</v>
      </c>
      <c r="J9614" s="3">
        <v>2.8278005790102578E-3</v>
      </c>
      <c r="K9614" s="3">
        <v>0.78505130360141917</v>
      </c>
      <c r="L9614" s="3">
        <v>0.08</v>
      </c>
      <c r="M9614" s="4">
        <f t="shared" si="901"/>
        <v>78.348153831758225</v>
      </c>
      <c r="N9614" s="4">
        <f t="shared" si="902"/>
        <v>8.2911499953214207</v>
      </c>
      <c r="O9614" s="4">
        <f t="shared" si="903"/>
        <v>35.992589126976711</v>
      </c>
      <c r="P9614" s="4">
        <f t="shared" si="904"/>
        <v>9992.2283147749622</v>
      </c>
      <c r="Q9614" s="4">
        <f t="shared" si="905"/>
        <v>1018.2497137637412</v>
      </c>
    </row>
    <row r="9615" spans="1:17" x14ac:dyDescent="0.25">
      <c r="A9615" s="3">
        <v>37098</v>
      </c>
      <c r="B9615" s="3">
        <v>4</v>
      </c>
      <c r="C9615" s="3">
        <v>905</v>
      </c>
      <c r="D9615" s="3">
        <v>26</v>
      </c>
      <c r="E9615" s="3">
        <v>96</v>
      </c>
      <c r="F9615" s="3">
        <f t="shared" si="900"/>
        <v>0.06</v>
      </c>
      <c r="G9615" s="3">
        <v>0.33</v>
      </c>
      <c r="H9615" s="3">
        <v>8.2400000000000008E-3</v>
      </c>
      <c r="I9615" s="3">
        <v>1.2099999999999999E-3</v>
      </c>
      <c r="J9615" s="3">
        <v>3.9199999999999999E-3</v>
      </c>
      <c r="K9615" s="3">
        <v>1.04179</v>
      </c>
      <c r="L9615" s="3">
        <v>0.08</v>
      </c>
      <c r="M9615" s="4">
        <f t="shared" si="901"/>
        <v>79.403636363636366</v>
      </c>
      <c r="N9615" s="4">
        <f t="shared" si="902"/>
        <v>11.659999999999998</v>
      </c>
      <c r="O9615" s="4">
        <f t="shared" si="903"/>
        <v>37.774545454545454</v>
      </c>
      <c r="P9615" s="4">
        <f t="shared" si="904"/>
        <v>10039.067272727272</v>
      </c>
      <c r="Q9615" s="4">
        <f t="shared" si="905"/>
        <v>770.90909090909088</v>
      </c>
    </row>
    <row r="9616" spans="1:17" x14ac:dyDescent="0.25">
      <c r="A9616" s="3">
        <v>37100</v>
      </c>
      <c r="B9616" s="3">
        <v>4</v>
      </c>
      <c r="C9616" s="3">
        <v>906</v>
      </c>
      <c r="D9616" s="3">
        <v>26</v>
      </c>
      <c r="E9616" s="3">
        <v>95</v>
      </c>
      <c r="F9616" s="3">
        <f t="shared" si="900"/>
        <v>0.04</v>
      </c>
      <c r="G9616" s="3">
        <v>0.33</v>
      </c>
      <c r="H9616" s="3">
        <v>8.0800000000000004E-3</v>
      </c>
      <c r="I9616" s="3">
        <v>1.15E-3</v>
      </c>
      <c r="J9616" s="3">
        <v>3.8800000000000002E-3</v>
      </c>
      <c r="K9616" s="3">
        <v>1.0308200000000001</v>
      </c>
      <c r="L9616" s="3">
        <v>0.09</v>
      </c>
      <c r="M9616" s="4">
        <f t="shared" si="901"/>
        <v>77.86181818181818</v>
      </c>
      <c r="N9616" s="4">
        <f t="shared" si="902"/>
        <v>11.081818181818182</v>
      </c>
      <c r="O9616" s="4">
        <f t="shared" si="903"/>
        <v>37.38909090909091</v>
      </c>
      <c r="P9616" s="4">
        <f t="shared" si="904"/>
        <v>9933.3563636363633</v>
      </c>
      <c r="Q9616" s="4">
        <f t="shared" si="905"/>
        <v>867.27272727272725</v>
      </c>
    </row>
    <row r="9617" spans="1:17" x14ac:dyDescent="0.25">
      <c r="A9617" s="3">
        <v>37101</v>
      </c>
      <c r="B9617" s="3">
        <v>4</v>
      </c>
      <c r="C9617" s="3">
        <v>906</v>
      </c>
      <c r="D9617" s="3">
        <v>26</v>
      </c>
      <c r="E9617" s="3">
        <v>95</v>
      </c>
      <c r="F9617" s="3">
        <f t="shared" si="900"/>
        <v>0.04</v>
      </c>
      <c r="G9617" s="3">
        <v>0.33</v>
      </c>
      <c r="H9617" s="3">
        <v>8.0499999999999999E-3</v>
      </c>
      <c r="I9617" s="3">
        <v>1.14E-3</v>
      </c>
      <c r="J9617" s="3">
        <v>3.8700000000000002E-3</v>
      </c>
      <c r="K9617" s="3">
        <v>1.0349699999999999</v>
      </c>
      <c r="L9617" s="3">
        <v>0.09</v>
      </c>
      <c r="M9617" s="4">
        <f t="shared" si="901"/>
        <v>77.572727272727263</v>
      </c>
      <c r="N9617" s="4">
        <f t="shared" si="902"/>
        <v>10.985454545454544</v>
      </c>
      <c r="O9617" s="4">
        <f t="shared" si="903"/>
        <v>37.292727272727269</v>
      </c>
      <c r="P9617" s="4">
        <f t="shared" si="904"/>
        <v>9973.347272727271</v>
      </c>
      <c r="Q9617" s="4">
        <f t="shared" si="905"/>
        <v>867.27272727272725</v>
      </c>
    </row>
    <row r="9618" spans="1:17" x14ac:dyDescent="0.25">
      <c r="A9618" s="3">
        <v>37102</v>
      </c>
      <c r="B9618" s="3">
        <v>4</v>
      </c>
      <c r="C9618" s="3">
        <v>905</v>
      </c>
      <c r="D9618" s="3">
        <v>26</v>
      </c>
      <c r="E9618" s="3">
        <v>96</v>
      </c>
      <c r="F9618" s="3">
        <f t="shared" si="900"/>
        <v>0.06</v>
      </c>
      <c r="G9618" s="3">
        <v>0.33</v>
      </c>
      <c r="H9618" s="3">
        <v>8.0499999999999999E-3</v>
      </c>
      <c r="I9618" s="3">
        <v>1.16E-3</v>
      </c>
      <c r="J9618" s="3">
        <v>3.9199999999999999E-3</v>
      </c>
      <c r="K9618" s="3">
        <v>1.046</v>
      </c>
      <c r="L9618" s="3">
        <v>0.09</v>
      </c>
      <c r="M9618" s="4">
        <f t="shared" si="901"/>
        <v>77.572727272727263</v>
      </c>
      <c r="N9618" s="4">
        <f t="shared" si="902"/>
        <v>11.178181818181818</v>
      </c>
      <c r="O9618" s="4">
        <f t="shared" si="903"/>
        <v>37.774545454545454</v>
      </c>
      <c r="P9618" s="4">
        <f t="shared" si="904"/>
        <v>10079.636363636362</v>
      </c>
      <c r="Q9618" s="4">
        <f t="shared" si="905"/>
        <v>867.27272727272725</v>
      </c>
    </row>
    <row r="9619" spans="1:17" x14ac:dyDescent="0.25">
      <c r="A9619" s="3">
        <v>37103</v>
      </c>
      <c r="B9619" s="3">
        <v>4</v>
      </c>
      <c r="C9619" s="3">
        <v>906</v>
      </c>
      <c r="D9619" s="3">
        <v>26</v>
      </c>
      <c r="E9619" s="3">
        <v>96</v>
      </c>
      <c r="F9619" s="3">
        <f t="shared" si="900"/>
        <v>0.06</v>
      </c>
      <c r="G9619" s="3">
        <v>0.25088918927022774</v>
      </c>
      <c r="H9619" s="3">
        <v>6.0336724631645461E-3</v>
      </c>
      <c r="I9619" s="3">
        <v>6.5078908674600874E-4</v>
      </c>
      <c r="J9619" s="3">
        <v>3.0605584958081026E-3</v>
      </c>
      <c r="K9619" s="3">
        <v>0.78800973139322927</v>
      </c>
      <c r="L9619" s="3">
        <v>0.09</v>
      </c>
      <c r="M9619" s="4">
        <f t="shared" si="901"/>
        <v>76.476306088251718</v>
      </c>
      <c r="N9619" s="4">
        <f t="shared" si="902"/>
        <v>8.2486985663749763</v>
      </c>
      <c r="O9619" s="4">
        <f t="shared" si="903"/>
        <v>38.792329175200145</v>
      </c>
      <c r="P9619" s="4">
        <f t="shared" si="904"/>
        <v>9987.9590392850514</v>
      </c>
      <c r="Q9619" s="4">
        <f t="shared" si="905"/>
        <v>1140.742655482615</v>
      </c>
    </row>
    <row r="9620" spans="1:17" x14ac:dyDescent="0.25">
      <c r="A9620" s="3">
        <v>37104</v>
      </c>
      <c r="B9620" s="3">
        <v>4</v>
      </c>
      <c r="C9620" s="3">
        <v>906</v>
      </c>
      <c r="D9620" s="3">
        <v>26</v>
      </c>
      <c r="E9620" s="3">
        <v>95</v>
      </c>
      <c r="F9620" s="3">
        <f t="shared" si="900"/>
        <v>0.04</v>
      </c>
      <c r="G9620" s="3">
        <v>0.33</v>
      </c>
      <c r="H9620" s="3">
        <v>8.0700000000000008E-3</v>
      </c>
      <c r="I9620" s="3">
        <v>1.1900000000000001E-3</v>
      </c>
      <c r="J9620" s="3">
        <v>3.8700000000000002E-3</v>
      </c>
      <c r="K9620" s="3">
        <v>1.0349699999999999</v>
      </c>
      <c r="L9620" s="3">
        <v>0.08</v>
      </c>
      <c r="M9620" s="4">
        <f t="shared" si="901"/>
        <v>77.765454545454546</v>
      </c>
      <c r="N9620" s="4">
        <f t="shared" si="902"/>
        <v>11.467272727272727</v>
      </c>
      <c r="O9620" s="4">
        <f t="shared" si="903"/>
        <v>37.292727272727269</v>
      </c>
      <c r="P9620" s="4">
        <f t="shared" si="904"/>
        <v>9973.347272727271</v>
      </c>
      <c r="Q9620" s="4">
        <f t="shared" si="905"/>
        <v>770.90909090909088</v>
      </c>
    </row>
    <row r="9621" spans="1:17" x14ac:dyDescent="0.25">
      <c r="A9621" s="3">
        <v>37106</v>
      </c>
      <c r="B9621" s="3">
        <v>4</v>
      </c>
      <c r="C9621" s="3">
        <v>905</v>
      </c>
      <c r="D9621" s="3">
        <v>26</v>
      </c>
      <c r="E9621" s="3">
        <v>95</v>
      </c>
      <c r="F9621" s="3">
        <f t="shared" si="900"/>
        <v>0.04</v>
      </c>
      <c r="G9621" s="3">
        <v>0.33</v>
      </c>
      <c r="H9621" s="3">
        <v>8.0400000000000003E-3</v>
      </c>
      <c r="I9621" s="3">
        <v>1.1900000000000001E-3</v>
      </c>
      <c r="J9621" s="3">
        <v>4.0200000000000001E-3</v>
      </c>
      <c r="K9621" s="3">
        <v>1.0338099999999999</v>
      </c>
      <c r="L9621" s="3">
        <v>0.09</v>
      </c>
      <c r="M9621" s="4">
        <f t="shared" si="901"/>
        <v>77.476363636363629</v>
      </c>
      <c r="N9621" s="4">
        <f t="shared" si="902"/>
        <v>11.467272727272727</v>
      </c>
      <c r="O9621" s="4">
        <f t="shared" si="903"/>
        <v>38.738181818181815</v>
      </c>
      <c r="P9621" s="4">
        <f t="shared" si="904"/>
        <v>9962.1690909090885</v>
      </c>
      <c r="Q9621" s="4">
        <f t="shared" si="905"/>
        <v>867.27272727272725</v>
      </c>
    </row>
    <row r="9622" spans="1:17" x14ac:dyDescent="0.25">
      <c r="A9622" s="3">
        <v>37107</v>
      </c>
      <c r="B9622" s="3">
        <v>4</v>
      </c>
      <c r="C9622" s="3">
        <v>904</v>
      </c>
      <c r="D9622" s="3">
        <v>26</v>
      </c>
      <c r="E9622" s="3">
        <v>95</v>
      </c>
      <c r="F9622" s="3">
        <f t="shared" si="900"/>
        <v>0.04</v>
      </c>
      <c r="G9622" s="3">
        <v>0.33</v>
      </c>
      <c r="H9622" s="3">
        <v>7.9500000000000005E-3</v>
      </c>
      <c r="I9622" s="3">
        <v>1.24E-3</v>
      </c>
      <c r="J9622" s="3">
        <v>4.0200000000000001E-3</v>
      </c>
      <c r="K9622" s="3">
        <v>1.03267</v>
      </c>
      <c r="L9622" s="3">
        <v>0.09</v>
      </c>
      <c r="M9622" s="4">
        <f t="shared" si="901"/>
        <v>76.609090909090909</v>
      </c>
      <c r="N9622" s="4">
        <f t="shared" si="902"/>
        <v>11.949090909090907</v>
      </c>
      <c r="O9622" s="4">
        <f t="shared" si="903"/>
        <v>38.738181818181815</v>
      </c>
      <c r="P9622" s="4">
        <f t="shared" si="904"/>
        <v>9951.1836363636357</v>
      </c>
      <c r="Q9622" s="4">
        <f t="shared" si="905"/>
        <v>867.27272727272725</v>
      </c>
    </row>
    <row r="9623" spans="1:17" x14ac:dyDescent="0.25">
      <c r="A9623" s="3">
        <v>37109</v>
      </c>
      <c r="B9623" s="3">
        <v>4</v>
      </c>
      <c r="C9623" s="3">
        <v>906</v>
      </c>
      <c r="D9623" s="3">
        <v>25</v>
      </c>
      <c r="E9623" s="3">
        <v>95</v>
      </c>
      <c r="F9623" s="3">
        <f t="shared" si="900"/>
        <v>0.04</v>
      </c>
      <c r="G9623" s="3">
        <v>0.33</v>
      </c>
      <c r="H9623" s="3">
        <v>8.0499999999999999E-3</v>
      </c>
      <c r="I9623" s="3">
        <v>1.1999999999999999E-3</v>
      </c>
      <c r="J9623" s="3">
        <v>4.1999999999999997E-3</v>
      </c>
      <c r="K9623" s="3">
        <v>1.0384</v>
      </c>
      <c r="L9623" s="3">
        <v>0.08</v>
      </c>
      <c r="M9623" s="4">
        <f t="shared" si="901"/>
        <v>77.572727272727263</v>
      </c>
      <c r="N9623" s="4">
        <f t="shared" si="902"/>
        <v>11.563636363636363</v>
      </c>
      <c r="O9623" s="4">
        <f t="shared" si="903"/>
        <v>40.472727272727269</v>
      </c>
      <c r="P9623" s="4">
        <f t="shared" si="904"/>
        <v>10006.4</v>
      </c>
      <c r="Q9623" s="4">
        <f t="shared" si="905"/>
        <v>770.90909090909088</v>
      </c>
    </row>
    <row r="9624" spans="1:17" x14ac:dyDescent="0.25">
      <c r="A9624" s="3">
        <v>37110</v>
      </c>
      <c r="B9624" s="3">
        <v>4</v>
      </c>
      <c r="C9624" s="3">
        <v>905</v>
      </c>
      <c r="D9624" s="3">
        <v>25</v>
      </c>
      <c r="E9624" s="3">
        <v>95</v>
      </c>
      <c r="F9624" s="3">
        <f t="shared" si="900"/>
        <v>0.04</v>
      </c>
      <c r="G9624" s="3">
        <v>0.2478547954334783</v>
      </c>
      <c r="H9624" s="3">
        <v>5.9197328456187968E-3</v>
      </c>
      <c r="I9624" s="3">
        <v>6.426189652887726E-4</v>
      </c>
      <c r="J9624" s="3">
        <v>3.2546076794986939E-3</v>
      </c>
      <c r="K9624" s="3">
        <v>0.77811691765973856</v>
      </c>
      <c r="L9624" s="3">
        <v>0.09</v>
      </c>
      <c r="M9624" s="4">
        <f t="shared" si="901"/>
        <v>75.950721131478545</v>
      </c>
      <c r="N9624" s="4">
        <f t="shared" si="902"/>
        <v>8.2448608914115571</v>
      </c>
      <c r="O9624" s="4">
        <f t="shared" si="903"/>
        <v>41.756918209732959</v>
      </c>
      <c r="P9624" s="4">
        <f t="shared" si="904"/>
        <v>9983.3121801432953</v>
      </c>
      <c r="Q9624" s="4">
        <f t="shared" si="905"/>
        <v>1154.7083424367843</v>
      </c>
    </row>
    <row r="9625" spans="1:17" x14ac:dyDescent="0.25">
      <c r="A9625" s="3">
        <v>37111</v>
      </c>
      <c r="B9625" s="3">
        <v>4</v>
      </c>
      <c r="C9625" s="3">
        <v>904</v>
      </c>
      <c r="D9625" s="3">
        <v>25</v>
      </c>
      <c r="E9625" s="3">
        <v>95</v>
      </c>
      <c r="F9625" s="3">
        <f t="shared" si="900"/>
        <v>0.04</v>
      </c>
      <c r="G9625" s="3">
        <v>0.33</v>
      </c>
      <c r="H9625" s="3">
        <v>8.0300000000000007E-3</v>
      </c>
      <c r="I9625" s="3">
        <v>1.24E-3</v>
      </c>
      <c r="J9625" s="3">
        <v>4.1900000000000001E-3</v>
      </c>
      <c r="K9625" s="3">
        <v>1.0361100000000001</v>
      </c>
      <c r="L9625" s="3">
        <v>0.09</v>
      </c>
      <c r="M9625" s="4">
        <f t="shared" si="901"/>
        <v>77.38000000000001</v>
      </c>
      <c r="N9625" s="4">
        <f t="shared" si="902"/>
        <v>11.949090909090907</v>
      </c>
      <c r="O9625" s="4">
        <f t="shared" si="903"/>
        <v>40.376363636363635</v>
      </c>
      <c r="P9625" s="4">
        <f t="shared" si="904"/>
        <v>9984.3327272727274</v>
      </c>
      <c r="Q9625" s="4">
        <f t="shared" si="905"/>
        <v>867.27272727272725</v>
      </c>
    </row>
    <row r="9626" spans="1:17" x14ac:dyDescent="0.25">
      <c r="A9626" s="3">
        <v>37112</v>
      </c>
      <c r="B9626" s="3">
        <v>4</v>
      </c>
      <c r="C9626" s="3">
        <v>906</v>
      </c>
      <c r="D9626" s="3">
        <v>25</v>
      </c>
      <c r="E9626" s="3">
        <v>95</v>
      </c>
      <c r="F9626" s="3">
        <f t="shared" si="900"/>
        <v>0.04</v>
      </c>
      <c r="G9626" s="3">
        <v>0.33</v>
      </c>
      <c r="H9626" s="3">
        <v>8.1499999999999993E-3</v>
      </c>
      <c r="I9626" s="3">
        <v>1.24E-3</v>
      </c>
      <c r="J9626" s="3">
        <v>4.1999999999999997E-3</v>
      </c>
      <c r="K9626" s="3">
        <v>1.0383899999999999</v>
      </c>
      <c r="L9626" s="3">
        <v>0.09</v>
      </c>
      <c r="M9626" s="4">
        <f t="shared" si="901"/>
        <v>78.536363636363618</v>
      </c>
      <c r="N9626" s="4">
        <f t="shared" si="902"/>
        <v>11.949090909090907</v>
      </c>
      <c r="O9626" s="4">
        <f t="shared" si="903"/>
        <v>40.472727272727269</v>
      </c>
      <c r="P9626" s="4">
        <f t="shared" si="904"/>
        <v>10006.303636363635</v>
      </c>
      <c r="Q9626" s="4">
        <f t="shared" si="905"/>
        <v>867.27272727272725</v>
      </c>
    </row>
    <row r="9627" spans="1:17" x14ac:dyDescent="0.25">
      <c r="A9627" s="3">
        <v>37113</v>
      </c>
      <c r="B9627" s="3">
        <v>4</v>
      </c>
      <c r="C9627" s="3">
        <v>904</v>
      </c>
      <c r="D9627" s="3">
        <v>25</v>
      </c>
      <c r="E9627" s="3">
        <v>95</v>
      </c>
      <c r="F9627" s="3">
        <f t="shared" si="900"/>
        <v>0.04</v>
      </c>
      <c r="G9627" s="3">
        <v>0.33</v>
      </c>
      <c r="H9627" s="3">
        <v>8.0300000000000007E-3</v>
      </c>
      <c r="I9627" s="3">
        <v>1.2899999999999999E-3</v>
      </c>
      <c r="J9627" s="3">
        <v>4.3400000000000001E-3</v>
      </c>
      <c r="K9627" s="3">
        <v>1.03609</v>
      </c>
      <c r="L9627" s="3">
        <v>0.09</v>
      </c>
      <c r="M9627" s="4">
        <f t="shared" si="901"/>
        <v>77.38000000000001</v>
      </c>
      <c r="N9627" s="4">
        <f t="shared" si="902"/>
        <v>12.43090909090909</v>
      </c>
      <c r="O9627" s="4">
        <f t="shared" si="903"/>
        <v>41.82181818181818</v>
      </c>
      <c r="P9627" s="4">
        <f t="shared" si="904"/>
        <v>9984.14</v>
      </c>
      <c r="Q9627" s="4">
        <f t="shared" si="905"/>
        <v>867.27272727272725</v>
      </c>
    </row>
    <row r="9628" spans="1:17" x14ac:dyDescent="0.25">
      <c r="A9628" s="3">
        <v>37114</v>
      </c>
      <c r="B9628" s="3">
        <v>4</v>
      </c>
      <c r="C9628" s="3">
        <v>905</v>
      </c>
      <c r="D9628" s="3">
        <v>25</v>
      </c>
      <c r="E9628" s="3">
        <v>95</v>
      </c>
      <c r="F9628" s="3">
        <f t="shared" si="900"/>
        <v>0.04</v>
      </c>
      <c r="G9628" s="3">
        <v>0.33</v>
      </c>
      <c r="H9628" s="3">
        <v>8.09E-3</v>
      </c>
      <c r="I9628" s="3">
        <v>1.2899999999999999E-3</v>
      </c>
      <c r="J9628" s="3">
        <v>4.3499999999999997E-3</v>
      </c>
      <c r="K9628" s="3">
        <v>1.0372300000000001</v>
      </c>
      <c r="L9628" s="3">
        <v>0.09</v>
      </c>
      <c r="M9628" s="4">
        <f t="shared" si="901"/>
        <v>77.958181818181814</v>
      </c>
      <c r="N9628" s="4">
        <f t="shared" si="902"/>
        <v>12.43090909090909</v>
      </c>
      <c r="O9628" s="4">
        <f t="shared" si="903"/>
        <v>41.918181818181814</v>
      </c>
      <c r="P9628" s="4">
        <f t="shared" si="904"/>
        <v>9995.1254545454558</v>
      </c>
      <c r="Q9628" s="4">
        <f t="shared" si="905"/>
        <v>867.27272727272725</v>
      </c>
    </row>
    <row r="9629" spans="1:17" x14ac:dyDescent="0.25">
      <c r="A9629" s="3">
        <v>37115</v>
      </c>
      <c r="B9629" s="3">
        <v>4</v>
      </c>
      <c r="C9629" s="3">
        <v>906</v>
      </c>
      <c r="D9629" s="3">
        <v>25</v>
      </c>
      <c r="E9629" s="3">
        <v>95</v>
      </c>
      <c r="F9629" s="3">
        <f t="shared" si="900"/>
        <v>0.04</v>
      </c>
      <c r="G9629" s="3">
        <v>0.24791844724972886</v>
      </c>
      <c r="H9629" s="3">
        <v>6.087086799202032E-3</v>
      </c>
      <c r="I9629" s="3">
        <v>1.2883251798147042E-3</v>
      </c>
      <c r="J9629" s="3">
        <v>3.2624255199442129E-3</v>
      </c>
      <c r="K9629" s="3">
        <v>0.77632411352141872</v>
      </c>
      <c r="L9629" s="3">
        <v>0.08</v>
      </c>
      <c r="M9629" s="4">
        <f t="shared" si="901"/>
        <v>78.077836628123805</v>
      </c>
      <c r="N9629" s="4">
        <f t="shared" si="902"/>
        <v>16.525087653860499</v>
      </c>
      <c r="O9629" s="4">
        <f t="shared" si="903"/>
        <v>41.846475195822457</v>
      </c>
      <c r="P9629" s="4">
        <f t="shared" si="904"/>
        <v>9957.7530772099963</v>
      </c>
      <c r="Q9629" s="4">
        <f t="shared" si="905"/>
        <v>1026.1438905501948</v>
      </c>
    </row>
    <row r="9630" spans="1:17" x14ac:dyDescent="0.25">
      <c r="A9630" s="3">
        <v>37116</v>
      </c>
      <c r="B9630" s="3">
        <v>4</v>
      </c>
      <c r="C9630" s="3">
        <v>905</v>
      </c>
      <c r="D9630" s="3">
        <v>25</v>
      </c>
      <c r="E9630" s="3">
        <v>95</v>
      </c>
      <c r="F9630" s="3">
        <f t="shared" si="900"/>
        <v>0.04</v>
      </c>
      <c r="G9630" s="3">
        <v>0.33</v>
      </c>
      <c r="H9630" s="3">
        <v>8.0400000000000003E-3</v>
      </c>
      <c r="I9630" s="3">
        <v>1.34E-3</v>
      </c>
      <c r="J9630" s="3">
        <v>4.3499999999999997E-3</v>
      </c>
      <c r="K9630" s="3">
        <v>1.0372300000000001</v>
      </c>
      <c r="L9630" s="3">
        <v>0.09</v>
      </c>
      <c r="M9630" s="4">
        <f t="shared" si="901"/>
        <v>77.476363636363629</v>
      </c>
      <c r="N9630" s="4">
        <f t="shared" si="902"/>
        <v>12.912727272727272</v>
      </c>
      <c r="O9630" s="4">
        <f t="shared" si="903"/>
        <v>41.918181818181814</v>
      </c>
      <c r="P9630" s="4">
        <f t="shared" si="904"/>
        <v>9995.1254545454558</v>
      </c>
      <c r="Q9630" s="4">
        <f t="shared" si="905"/>
        <v>867.27272727272725</v>
      </c>
    </row>
    <row r="9631" spans="1:17" x14ac:dyDescent="0.25">
      <c r="A9631" s="3">
        <v>37117</v>
      </c>
      <c r="B9631" s="3">
        <v>4</v>
      </c>
      <c r="C9631" s="3">
        <v>906</v>
      </c>
      <c r="D9631" s="3">
        <v>25</v>
      </c>
      <c r="E9631" s="3">
        <v>95</v>
      </c>
      <c r="F9631" s="3">
        <f t="shared" si="900"/>
        <v>0.04</v>
      </c>
      <c r="G9631" s="3">
        <v>0.24822000681970907</v>
      </c>
      <c r="H9631" s="3">
        <v>6.0049517086693772E-3</v>
      </c>
      <c r="I9631" s="3">
        <v>6.4356585745085828E-4</v>
      </c>
      <c r="J9631" s="3">
        <v>3.2594033090534427E-3</v>
      </c>
      <c r="K9631" s="3">
        <v>0.77926346460328721</v>
      </c>
      <c r="L9631" s="3">
        <v>0.09</v>
      </c>
      <c r="M9631" s="4">
        <f t="shared" si="901"/>
        <v>76.93073043640085</v>
      </c>
      <c r="N9631" s="4">
        <f t="shared" si="902"/>
        <v>8.2448608914115571</v>
      </c>
      <c r="O9631" s="4">
        <f t="shared" si="903"/>
        <v>41.756918209732952</v>
      </c>
      <c r="P9631" s="4">
        <f t="shared" si="904"/>
        <v>9983.3121801432953</v>
      </c>
      <c r="Q9631" s="4">
        <f t="shared" si="905"/>
        <v>1153.0093954427982</v>
      </c>
    </row>
    <row r="9632" spans="1:17" x14ac:dyDescent="0.25">
      <c r="A9632" s="3">
        <v>37118</v>
      </c>
      <c r="B9632" s="3">
        <v>4</v>
      </c>
      <c r="C9632" s="3">
        <v>907</v>
      </c>
      <c r="D9632" s="3">
        <v>25</v>
      </c>
      <c r="E9632" s="3">
        <v>95</v>
      </c>
      <c r="F9632" s="3">
        <f t="shared" si="900"/>
        <v>0.04</v>
      </c>
      <c r="G9632" s="3">
        <v>0.33</v>
      </c>
      <c r="H9632" s="3">
        <v>8.1600000000000006E-3</v>
      </c>
      <c r="I9632" s="3">
        <v>1.34E-3</v>
      </c>
      <c r="J9632" s="3">
        <v>4.3600000000000002E-3</v>
      </c>
      <c r="K9632" s="3">
        <v>1.03952</v>
      </c>
      <c r="L9632" s="3">
        <v>0.09</v>
      </c>
      <c r="M9632" s="4">
        <f t="shared" si="901"/>
        <v>78.632727272727266</v>
      </c>
      <c r="N9632" s="4">
        <f t="shared" si="902"/>
        <v>12.912727272727272</v>
      </c>
      <c r="O9632" s="4">
        <f t="shared" si="903"/>
        <v>42.014545454545456</v>
      </c>
      <c r="P9632" s="4">
        <f t="shared" si="904"/>
        <v>10017.192727272726</v>
      </c>
      <c r="Q9632" s="4">
        <f t="shared" si="905"/>
        <v>867.27272727272725</v>
      </c>
    </row>
    <row r="9633" spans="1:17" x14ac:dyDescent="0.25">
      <c r="A9633" s="3">
        <v>37119</v>
      </c>
      <c r="B9633" s="3">
        <v>4</v>
      </c>
      <c r="C9633" s="3">
        <v>906</v>
      </c>
      <c r="D9633" s="3">
        <v>25</v>
      </c>
      <c r="E9633" s="3">
        <v>95</v>
      </c>
      <c r="F9633" s="3">
        <f t="shared" si="900"/>
        <v>0.04</v>
      </c>
      <c r="G9633" s="3">
        <v>0.33</v>
      </c>
      <c r="H9633" s="3">
        <v>8.0700000000000008E-3</v>
      </c>
      <c r="I9633" s="3">
        <v>1.34E-3</v>
      </c>
      <c r="J9633" s="3">
        <v>4.3499999999999997E-3</v>
      </c>
      <c r="K9633" s="3">
        <v>1.0404599999999999</v>
      </c>
      <c r="L9633" s="3">
        <v>0.09</v>
      </c>
      <c r="M9633" s="4">
        <f t="shared" si="901"/>
        <v>77.765454545454546</v>
      </c>
      <c r="N9633" s="4">
        <f t="shared" si="902"/>
        <v>12.912727272727272</v>
      </c>
      <c r="O9633" s="4">
        <f t="shared" si="903"/>
        <v>41.918181818181814</v>
      </c>
      <c r="P9633" s="4">
        <f t="shared" si="904"/>
        <v>10026.250909090908</v>
      </c>
      <c r="Q9633" s="4">
        <f t="shared" si="905"/>
        <v>867.27272727272725</v>
      </c>
    </row>
    <row r="9634" spans="1:17" x14ac:dyDescent="0.25">
      <c r="A9634" s="3">
        <v>37120</v>
      </c>
      <c r="B9634" s="3">
        <v>4</v>
      </c>
      <c r="C9634" s="3">
        <v>905</v>
      </c>
      <c r="D9634" s="3">
        <v>25</v>
      </c>
      <c r="E9634" s="3">
        <v>95</v>
      </c>
      <c r="F9634" s="3">
        <f t="shared" si="900"/>
        <v>0.04</v>
      </c>
      <c r="G9634" s="3">
        <v>0.24785402680202237</v>
      </c>
      <c r="H9634" s="3">
        <v>5.95790619409391E-3</v>
      </c>
      <c r="I9634" s="3">
        <v>6.4261697243989504E-4</v>
      </c>
      <c r="J9634" s="3">
        <v>3.254597586517298E-3</v>
      </c>
      <c r="K9634" s="3">
        <v>0.77811450461326814</v>
      </c>
      <c r="L9634" s="3">
        <v>0.08</v>
      </c>
      <c r="M9634" s="4">
        <f t="shared" si="901"/>
        <v>76.440725783939712</v>
      </c>
      <c r="N9634" s="4">
        <f t="shared" si="902"/>
        <v>8.2448608914115589</v>
      </c>
      <c r="O9634" s="4">
        <f t="shared" si="903"/>
        <v>41.756918209732952</v>
      </c>
      <c r="P9634" s="4">
        <f t="shared" si="904"/>
        <v>9983.3121801432953</v>
      </c>
      <c r="Q9634" s="4">
        <f t="shared" si="905"/>
        <v>1026.4105985383337</v>
      </c>
    </row>
    <row r="9635" spans="1:17" x14ac:dyDescent="0.25">
      <c r="A9635" s="3">
        <v>37121</v>
      </c>
      <c r="B9635" s="3">
        <v>4</v>
      </c>
      <c r="C9635" s="3">
        <v>906</v>
      </c>
      <c r="D9635" s="3">
        <v>25</v>
      </c>
      <c r="E9635" s="3">
        <v>95</v>
      </c>
      <c r="F9635" s="3">
        <f t="shared" si="900"/>
        <v>0.04</v>
      </c>
      <c r="G9635" s="3">
        <v>0.2479192162129589</v>
      </c>
      <c r="H9635" s="3">
        <v>6.0488219958679838E-3</v>
      </c>
      <c r="I9635" s="3">
        <v>1.2883291757847604E-3</v>
      </c>
      <c r="J9635" s="3">
        <v>3.2624356389381534E-3</v>
      </c>
      <c r="K9635" s="3">
        <v>0.77632652142895642</v>
      </c>
      <c r="L9635" s="3">
        <v>0.08</v>
      </c>
      <c r="M9635" s="4">
        <f t="shared" si="901"/>
        <v>77.586781051846316</v>
      </c>
      <c r="N9635" s="4">
        <f t="shared" si="902"/>
        <v>16.525087653860496</v>
      </c>
      <c r="O9635" s="4">
        <f t="shared" si="903"/>
        <v>41.84647519582245</v>
      </c>
      <c r="P9635" s="4">
        <f t="shared" si="904"/>
        <v>9957.7530772099944</v>
      </c>
      <c r="Q9635" s="4">
        <f t="shared" si="905"/>
        <v>1026.1407077919857</v>
      </c>
    </row>
    <row r="9636" spans="1:17" x14ac:dyDescent="0.25">
      <c r="A9636" s="3">
        <v>37122</v>
      </c>
      <c r="B9636" s="3">
        <v>4</v>
      </c>
      <c r="C9636" s="3">
        <v>904</v>
      </c>
      <c r="D9636" s="3">
        <v>25</v>
      </c>
      <c r="E9636" s="3">
        <v>95</v>
      </c>
      <c r="F9636" s="3">
        <f t="shared" si="900"/>
        <v>0.04</v>
      </c>
      <c r="G9636" s="3">
        <v>0.24741793594113062</v>
      </c>
      <c r="H9636" s="3">
        <v>5.9109489759279045E-3</v>
      </c>
      <c r="I9636" s="3">
        <v>5.703692700474611E-4</v>
      </c>
      <c r="J9636" s="3">
        <v>3.2497783991076281E-3</v>
      </c>
      <c r="K9636" s="3">
        <v>0.77696232541930321</v>
      </c>
      <c r="L9636" s="3">
        <v>0.08</v>
      </c>
      <c r="M9636" s="4">
        <f t="shared" si="901"/>
        <v>75.971928518242734</v>
      </c>
      <c r="N9636" s="4">
        <f t="shared" si="902"/>
        <v>7.330811615785553</v>
      </c>
      <c r="O9636" s="4">
        <f t="shared" si="903"/>
        <v>41.768577810871186</v>
      </c>
      <c r="P9636" s="4">
        <f t="shared" si="904"/>
        <v>9986.0997766195087</v>
      </c>
      <c r="Q9636" s="4">
        <f t="shared" si="905"/>
        <v>1028.2197167004524</v>
      </c>
    </row>
    <row r="9637" spans="1:17" x14ac:dyDescent="0.25">
      <c r="A9637" s="3">
        <v>37123</v>
      </c>
      <c r="B9637" s="3">
        <v>4</v>
      </c>
      <c r="C9637" s="3">
        <v>907</v>
      </c>
      <c r="D9637" s="3">
        <v>25</v>
      </c>
      <c r="E9637" s="3">
        <v>95</v>
      </c>
      <c r="F9637" s="3">
        <f t="shared" si="900"/>
        <v>0.04</v>
      </c>
      <c r="G9637" s="3">
        <v>0.33</v>
      </c>
      <c r="H9637" s="3">
        <v>8.0499999999999999E-3</v>
      </c>
      <c r="I9637" s="3">
        <v>1.1999999999999999E-3</v>
      </c>
      <c r="J9637" s="3">
        <v>4.3600000000000002E-3</v>
      </c>
      <c r="K9637" s="3">
        <v>1.03952</v>
      </c>
      <c r="L9637" s="3">
        <v>0.08</v>
      </c>
      <c r="M9637" s="4">
        <f t="shared" si="901"/>
        <v>77.572727272727263</v>
      </c>
      <c r="N9637" s="4">
        <f t="shared" si="902"/>
        <v>11.563636363636363</v>
      </c>
      <c r="O9637" s="4">
        <f t="shared" si="903"/>
        <v>42.014545454545456</v>
      </c>
      <c r="P9637" s="4">
        <f t="shared" si="904"/>
        <v>10017.192727272726</v>
      </c>
      <c r="Q9637" s="4">
        <f t="shared" si="905"/>
        <v>770.90909090909088</v>
      </c>
    </row>
    <row r="9638" spans="1:17" x14ac:dyDescent="0.25">
      <c r="A9638" s="3">
        <v>37124</v>
      </c>
      <c r="B9638" s="3">
        <v>4</v>
      </c>
      <c r="C9638" s="3">
        <v>905</v>
      </c>
      <c r="D9638" s="3">
        <v>25</v>
      </c>
      <c r="E9638" s="3">
        <v>96</v>
      </c>
      <c r="F9638" s="3">
        <f t="shared" si="900"/>
        <v>0.06</v>
      </c>
      <c r="G9638" s="3">
        <v>0.2512934953012485</v>
      </c>
      <c r="H9638" s="3">
        <v>6.1734075841388264E-3</v>
      </c>
      <c r="I9638" s="3">
        <v>1.161417669643837E-3</v>
      </c>
      <c r="J9638" s="3">
        <v>3.30868987282256E-3</v>
      </c>
      <c r="K9638" s="3">
        <v>0.78733314116553155</v>
      </c>
      <c r="L9638" s="3">
        <v>0.09</v>
      </c>
      <c r="M9638" s="4">
        <f t="shared" si="901"/>
        <v>78.121545064377699</v>
      </c>
      <c r="N9638" s="4">
        <f t="shared" si="902"/>
        <v>14.697189774211605</v>
      </c>
      <c r="O9638" s="4">
        <f t="shared" si="903"/>
        <v>41.869901100951679</v>
      </c>
      <c r="P9638" s="4">
        <f t="shared" si="904"/>
        <v>9963.3274864713585</v>
      </c>
      <c r="Q9638" s="4">
        <f t="shared" si="905"/>
        <v>1138.9073149581761</v>
      </c>
    </row>
    <row r="9639" spans="1:17" x14ac:dyDescent="0.25">
      <c r="A9639" s="3">
        <v>37125</v>
      </c>
      <c r="B9639" s="3">
        <v>4</v>
      </c>
      <c r="C9639" s="3">
        <v>905</v>
      </c>
      <c r="D9639" s="3">
        <v>25</v>
      </c>
      <c r="E9639" s="3">
        <v>95</v>
      </c>
      <c r="F9639" s="3">
        <f t="shared" si="900"/>
        <v>0.04</v>
      </c>
      <c r="G9639" s="3">
        <v>0.24724089121132084</v>
      </c>
      <c r="H9639" s="3">
        <v>6.0783861456121021E-3</v>
      </c>
      <c r="I9639" s="3">
        <v>1.0720697467650551E-3</v>
      </c>
      <c r="J9639" s="3">
        <v>3.0250650218796894E-3</v>
      </c>
      <c r="K9639" s="3">
        <v>0.77521446494763036</v>
      </c>
      <c r="L9639" s="3">
        <v>0.09</v>
      </c>
      <c r="M9639" s="4">
        <f t="shared" si="901"/>
        <v>78.179899159663847</v>
      </c>
      <c r="N9639" s="4">
        <f t="shared" si="902"/>
        <v>13.78890756302521</v>
      </c>
      <c r="O9639" s="4">
        <f t="shared" si="903"/>
        <v>38.908235294117638</v>
      </c>
      <c r="P9639" s="4">
        <f t="shared" si="904"/>
        <v>9970.7697478991577</v>
      </c>
      <c r="Q9639" s="4">
        <f t="shared" si="905"/>
        <v>1157.5755070199136</v>
      </c>
    </row>
    <row r="9640" spans="1:17" x14ac:dyDescent="0.25">
      <c r="A9640" s="3">
        <v>37126</v>
      </c>
      <c r="B9640" s="3">
        <v>4</v>
      </c>
      <c r="C9640" s="3">
        <v>905</v>
      </c>
      <c r="D9640" s="3">
        <v>25</v>
      </c>
      <c r="E9640" s="3">
        <v>95</v>
      </c>
      <c r="F9640" s="3">
        <f t="shared" si="900"/>
        <v>0.04</v>
      </c>
      <c r="G9640" s="3">
        <v>0.33</v>
      </c>
      <c r="H9640" s="3">
        <v>7.9900000000000006E-3</v>
      </c>
      <c r="I9640" s="3">
        <v>1.0499999999999999E-3</v>
      </c>
      <c r="J9640" s="3">
        <v>4.1900000000000001E-3</v>
      </c>
      <c r="K9640" s="3">
        <v>1.03725</v>
      </c>
      <c r="L9640" s="3">
        <v>0.08</v>
      </c>
      <c r="M9640" s="4">
        <f t="shared" si="901"/>
        <v>76.99454545454546</v>
      </c>
      <c r="N9640" s="4">
        <f t="shared" si="902"/>
        <v>10.118181818181817</v>
      </c>
      <c r="O9640" s="4">
        <f t="shared" si="903"/>
        <v>40.376363636363635</v>
      </c>
      <c r="P9640" s="4">
        <f t="shared" si="904"/>
        <v>9995.318181818182</v>
      </c>
      <c r="Q9640" s="4">
        <f t="shared" si="905"/>
        <v>770.90909090909088</v>
      </c>
    </row>
    <row r="9641" spans="1:17" x14ac:dyDescent="0.25">
      <c r="A9641" s="3">
        <v>37127</v>
      </c>
      <c r="B9641" s="3">
        <v>4</v>
      </c>
      <c r="C9641" s="3">
        <v>904</v>
      </c>
      <c r="D9641" s="3">
        <v>25</v>
      </c>
      <c r="E9641" s="3">
        <v>95</v>
      </c>
      <c r="F9641" s="3">
        <f t="shared" si="900"/>
        <v>0.04</v>
      </c>
      <c r="G9641" s="3">
        <v>0.33</v>
      </c>
      <c r="H9641" s="3">
        <v>7.9799999999999992E-3</v>
      </c>
      <c r="I9641" s="3">
        <v>2.9E-4</v>
      </c>
      <c r="J9641" s="3">
        <v>4.0299999999999997E-3</v>
      </c>
      <c r="K9641" s="3">
        <v>1.0340199999999999</v>
      </c>
      <c r="L9641" s="3">
        <v>0.08</v>
      </c>
      <c r="M9641" s="4">
        <f t="shared" si="901"/>
        <v>76.898181818181811</v>
      </c>
      <c r="N9641" s="4">
        <f t="shared" si="902"/>
        <v>2.7945454545454544</v>
      </c>
      <c r="O9641" s="4">
        <f t="shared" si="903"/>
        <v>38.834545454545449</v>
      </c>
      <c r="P9641" s="4">
        <f t="shared" si="904"/>
        <v>9964.1927272727262</v>
      </c>
      <c r="Q9641" s="4">
        <f t="shared" si="905"/>
        <v>770.90909090909088</v>
      </c>
    </row>
    <row r="9642" spans="1:17" x14ac:dyDescent="0.25">
      <c r="A9642" s="3">
        <v>37128</v>
      </c>
      <c r="B9642" s="3">
        <v>4</v>
      </c>
      <c r="C9642" s="3">
        <v>906</v>
      </c>
      <c r="D9642" s="3">
        <v>25</v>
      </c>
      <c r="E9642" s="3">
        <v>95</v>
      </c>
      <c r="F9642" s="3">
        <f t="shared" si="900"/>
        <v>0.04</v>
      </c>
      <c r="G9642" s="3">
        <v>0.33</v>
      </c>
      <c r="H9642" s="3">
        <v>8.0199999999999994E-3</v>
      </c>
      <c r="I9642" s="3">
        <v>1.9000000000000001E-4</v>
      </c>
      <c r="J9642" s="3">
        <v>4.0400000000000002E-3</v>
      </c>
      <c r="K9642" s="3">
        <v>1.0363100000000001</v>
      </c>
      <c r="L9642" s="3">
        <v>0.08</v>
      </c>
      <c r="M9642" s="4">
        <f t="shared" si="901"/>
        <v>77.283636363636347</v>
      </c>
      <c r="N9642" s="4">
        <f t="shared" si="902"/>
        <v>1.8309090909090908</v>
      </c>
      <c r="O9642" s="4">
        <f t="shared" si="903"/>
        <v>38.93090909090909</v>
      </c>
      <c r="P9642" s="4">
        <f t="shared" si="904"/>
        <v>9986.26</v>
      </c>
      <c r="Q9642" s="4">
        <f t="shared" si="905"/>
        <v>770.90909090909088</v>
      </c>
    </row>
    <row r="9643" spans="1:17" x14ac:dyDescent="0.25">
      <c r="A9643" s="3">
        <v>37129</v>
      </c>
      <c r="B9643" s="3">
        <v>4</v>
      </c>
      <c r="C9643" s="3">
        <v>906</v>
      </c>
      <c r="D9643" s="3">
        <v>25</v>
      </c>
      <c r="E9643" s="3">
        <v>95</v>
      </c>
      <c r="F9643" s="3">
        <f t="shared" si="900"/>
        <v>0.04</v>
      </c>
      <c r="G9643" s="3">
        <v>0.33</v>
      </c>
      <c r="H9643" s="3">
        <v>8.0999999999999996E-3</v>
      </c>
      <c r="I9643" s="3">
        <v>5.6999999999999998E-4</v>
      </c>
      <c r="J9643" s="3">
        <v>4.0400000000000002E-3</v>
      </c>
      <c r="K9643" s="3">
        <v>1.0363199999999999</v>
      </c>
      <c r="L9643" s="3">
        <v>0.08</v>
      </c>
      <c r="M9643" s="4">
        <f t="shared" si="901"/>
        <v>78.054545454545448</v>
      </c>
      <c r="N9643" s="4">
        <f t="shared" si="902"/>
        <v>5.4927272727272722</v>
      </c>
      <c r="O9643" s="4">
        <f t="shared" si="903"/>
        <v>38.93090909090909</v>
      </c>
      <c r="P9643" s="4">
        <f t="shared" si="904"/>
        <v>9986.3563636363615</v>
      </c>
      <c r="Q9643" s="4">
        <f t="shared" si="905"/>
        <v>770.90909090909088</v>
      </c>
    </row>
    <row r="9644" spans="1:17" x14ac:dyDescent="0.25">
      <c r="A9644" s="3">
        <v>37130</v>
      </c>
      <c r="B9644" s="3">
        <v>4</v>
      </c>
      <c r="C9644" s="3">
        <v>906</v>
      </c>
      <c r="D9644" s="3">
        <v>25</v>
      </c>
      <c r="E9644" s="3">
        <v>95</v>
      </c>
      <c r="F9644" s="3">
        <f t="shared" si="900"/>
        <v>0.04</v>
      </c>
      <c r="G9644" s="3">
        <v>0.33</v>
      </c>
      <c r="H9644" s="3">
        <v>8.1200000000000005E-3</v>
      </c>
      <c r="I9644" s="3">
        <v>7.6999999999999996E-4</v>
      </c>
      <c r="J9644" s="3">
        <v>4.0400000000000002E-3</v>
      </c>
      <c r="K9644" s="3">
        <v>1.0384</v>
      </c>
      <c r="L9644" s="3">
        <v>0.08</v>
      </c>
      <c r="M9644" s="4">
        <f t="shared" si="901"/>
        <v>78.24727272727273</v>
      </c>
      <c r="N9644" s="4">
        <f t="shared" si="902"/>
        <v>7.419999999999999</v>
      </c>
      <c r="O9644" s="4">
        <f t="shared" si="903"/>
        <v>38.93090909090909</v>
      </c>
      <c r="P9644" s="4">
        <f t="shared" si="904"/>
        <v>10006.4</v>
      </c>
      <c r="Q9644" s="4">
        <f t="shared" si="905"/>
        <v>770.90909090909088</v>
      </c>
    </row>
    <row r="9645" spans="1:17" x14ac:dyDescent="0.25">
      <c r="A9645" s="3">
        <v>37131</v>
      </c>
      <c r="B9645" s="3">
        <v>4</v>
      </c>
      <c r="C9645" s="3">
        <v>906</v>
      </c>
      <c r="D9645" s="3">
        <v>25</v>
      </c>
      <c r="E9645" s="3">
        <v>95</v>
      </c>
      <c r="F9645" s="3">
        <f t="shared" si="900"/>
        <v>0.04</v>
      </c>
      <c r="G9645" s="3">
        <v>0.24708215143780793</v>
      </c>
      <c r="H9645" s="3">
        <v>6.1641297733454302E-3</v>
      </c>
      <c r="I9645" s="3">
        <v>6.442123203577319E-4</v>
      </c>
      <c r="J9645" s="3">
        <v>2.796580615506433E-3</v>
      </c>
      <c r="K9645" s="3">
        <v>0.77638404706678588</v>
      </c>
      <c r="L9645" s="3">
        <v>0.08</v>
      </c>
      <c r="M9645" s="4">
        <f t="shared" si="901"/>
        <v>79.333665200711167</v>
      </c>
      <c r="N9645" s="4">
        <f t="shared" si="902"/>
        <v>8.2911499953214207</v>
      </c>
      <c r="O9645" s="4">
        <f t="shared" si="903"/>
        <v>35.992589126976704</v>
      </c>
      <c r="P9645" s="4">
        <f t="shared" si="904"/>
        <v>9992.2283147749604</v>
      </c>
      <c r="Q9645" s="4">
        <f t="shared" si="905"/>
        <v>1029.6170667108427</v>
      </c>
    </row>
    <row r="9646" spans="1:17" x14ac:dyDescent="0.25">
      <c r="A9646" s="3">
        <v>37132</v>
      </c>
      <c r="B9646" s="3">
        <v>4</v>
      </c>
      <c r="C9646" s="3">
        <v>904</v>
      </c>
      <c r="D9646" s="3">
        <v>25</v>
      </c>
      <c r="E9646" s="3">
        <v>95</v>
      </c>
      <c r="F9646" s="3">
        <f t="shared" si="900"/>
        <v>0.04</v>
      </c>
      <c r="G9646" s="3">
        <v>0.33</v>
      </c>
      <c r="H9646" s="3">
        <v>8.0300000000000007E-3</v>
      </c>
      <c r="I9646" s="3">
        <v>9.5E-4</v>
      </c>
      <c r="J9646" s="3">
        <v>4.1900000000000001E-3</v>
      </c>
      <c r="K9646" s="3">
        <v>1.0361</v>
      </c>
      <c r="L9646" s="3">
        <v>0.08</v>
      </c>
      <c r="M9646" s="4">
        <f t="shared" si="901"/>
        <v>77.38000000000001</v>
      </c>
      <c r="N9646" s="4">
        <f t="shared" si="902"/>
        <v>9.1545454545454543</v>
      </c>
      <c r="O9646" s="4">
        <f t="shared" si="903"/>
        <v>40.376363636363635</v>
      </c>
      <c r="P9646" s="4">
        <f t="shared" si="904"/>
        <v>9984.2363636363643</v>
      </c>
      <c r="Q9646" s="4">
        <f t="shared" si="905"/>
        <v>770.90909090909088</v>
      </c>
    </row>
    <row r="9647" spans="1:17" x14ac:dyDescent="0.25">
      <c r="A9647" s="3">
        <v>37133</v>
      </c>
      <c r="B9647" s="3">
        <v>4</v>
      </c>
      <c r="C9647" s="3">
        <v>905</v>
      </c>
      <c r="D9647" s="3">
        <v>25</v>
      </c>
      <c r="E9647" s="3">
        <v>95</v>
      </c>
      <c r="F9647" s="3">
        <f t="shared" si="900"/>
        <v>0.04</v>
      </c>
      <c r="G9647" s="3">
        <v>0.33</v>
      </c>
      <c r="H9647" s="3">
        <v>7.9900000000000006E-3</v>
      </c>
      <c r="I9647" s="3">
        <v>1.1000000000000001E-3</v>
      </c>
      <c r="J9647" s="3">
        <v>4.1900000000000001E-3</v>
      </c>
      <c r="K9647" s="3">
        <v>1.03725</v>
      </c>
      <c r="L9647" s="3">
        <v>7.0000000000000007E-2</v>
      </c>
      <c r="M9647" s="4">
        <f t="shared" si="901"/>
        <v>76.99454545454546</v>
      </c>
      <c r="N9647" s="4">
        <f t="shared" si="902"/>
        <v>10.600000000000001</v>
      </c>
      <c r="O9647" s="4">
        <f t="shared" si="903"/>
        <v>40.376363636363635</v>
      </c>
      <c r="P9647" s="4">
        <f t="shared" si="904"/>
        <v>9995.318181818182</v>
      </c>
      <c r="Q9647" s="4">
        <f t="shared" si="905"/>
        <v>674.54545454545462</v>
      </c>
    </row>
    <row r="9648" spans="1:17" x14ac:dyDescent="0.25">
      <c r="A9648" s="3">
        <v>37134</v>
      </c>
      <c r="B9648" s="3">
        <v>4</v>
      </c>
      <c r="C9648" s="3">
        <v>904</v>
      </c>
      <c r="D9648" s="3">
        <v>25</v>
      </c>
      <c r="E9648" s="3">
        <v>95</v>
      </c>
      <c r="F9648" s="3">
        <f t="shared" si="900"/>
        <v>0.04</v>
      </c>
      <c r="G9648" s="3">
        <v>0.24687589366285581</v>
      </c>
      <c r="H9648" s="3">
        <v>6.0312403198038173E-3</v>
      </c>
      <c r="I9648" s="3">
        <v>1.0704870683196099E-3</v>
      </c>
      <c r="J9648" s="3">
        <v>3.0205991695219999E-3</v>
      </c>
      <c r="K9648" s="3">
        <v>0.77407002893684662</v>
      </c>
      <c r="L9648" s="3">
        <v>7.0000000000000007E-2</v>
      </c>
      <c r="M9648" s="4">
        <f t="shared" si="901"/>
        <v>77.68820168067225</v>
      </c>
      <c r="N9648" s="4">
        <f t="shared" si="902"/>
        <v>13.788907563025207</v>
      </c>
      <c r="O9648" s="4">
        <f t="shared" si="903"/>
        <v>38.908235294117638</v>
      </c>
      <c r="P9648" s="4">
        <f t="shared" si="904"/>
        <v>9970.7697478991577</v>
      </c>
      <c r="Q9648" s="4">
        <f t="shared" si="905"/>
        <v>901.66762212916592</v>
      </c>
    </row>
    <row r="9649" spans="1:17" x14ac:dyDescent="0.25">
      <c r="A9649" s="3">
        <v>37135</v>
      </c>
      <c r="B9649" s="3">
        <v>4</v>
      </c>
      <c r="C9649" s="3">
        <v>905</v>
      </c>
      <c r="D9649" s="3">
        <v>25</v>
      </c>
      <c r="E9649" s="3">
        <v>95</v>
      </c>
      <c r="F9649" s="3">
        <f t="shared" si="900"/>
        <v>0.04</v>
      </c>
      <c r="G9649" s="3">
        <v>0.24724089121132084</v>
      </c>
      <c r="H9649" s="3">
        <v>6.0783861456121021E-3</v>
      </c>
      <c r="I9649" s="3">
        <v>1.0720697467650551E-3</v>
      </c>
      <c r="J9649" s="3">
        <v>3.0250650218796894E-3</v>
      </c>
      <c r="K9649" s="3">
        <v>0.77521446494763036</v>
      </c>
      <c r="L9649" s="3">
        <v>7.0000000000000007E-2</v>
      </c>
      <c r="M9649" s="4">
        <f t="shared" si="901"/>
        <v>78.179899159663847</v>
      </c>
      <c r="N9649" s="4">
        <f t="shared" si="902"/>
        <v>13.78890756302521</v>
      </c>
      <c r="O9649" s="4">
        <f t="shared" si="903"/>
        <v>38.908235294117638</v>
      </c>
      <c r="P9649" s="4">
        <f t="shared" si="904"/>
        <v>9970.7697478991577</v>
      </c>
      <c r="Q9649" s="4">
        <f t="shared" si="905"/>
        <v>900.33650545993282</v>
      </c>
    </row>
    <row r="9650" spans="1:17" x14ac:dyDescent="0.25">
      <c r="A9650" s="3">
        <v>37136</v>
      </c>
      <c r="B9650" s="3">
        <v>4</v>
      </c>
      <c r="C9650" s="3">
        <v>904</v>
      </c>
      <c r="D9650" s="3">
        <v>25</v>
      </c>
      <c r="E9650" s="3">
        <v>95</v>
      </c>
      <c r="F9650" s="3">
        <f t="shared" si="900"/>
        <v>0.04</v>
      </c>
      <c r="G9650" s="3">
        <v>0.247046413490279</v>
      </c>
      <c r="H9650" s="3">
        <v>6.0309012872648352E-3</v>
      </c>
      <c r="I9650" s="3">
        <v>1.1417886861965346E-3</v>
      </c>
      <c r="J9650" s="3">
        <v>3.252770094397105E-3</v>
      </c>
      <c r="K9650" s="3">
        <v>0.77402651634020914</v>
      </c>
      <c r="L9650" s="3">
        <v>7.0000000000000007E-2</v>
      </c>
      <c r="M9650" s="4">
        <f t="shared" si="901"/>
        <v>77.630214592274655</v>
      </c>
      <c r="N9650" s="4">
        <f t="shared" si="902"/>
        <v>14.697189774211605</v>
      </c>
      <c r="O9650" s="4">
        <f t="shared" si="903"/>
        <v>41.869901100951672</v>
      </c>
      <c r="P9650" s="4">
        <f t="shared" si="904"/>
        <v>9963.3274864713567</v>
      </c>
      <c r="Q9650" s="4">
        <f t="shared" si="905"/>
        <v>901.04526050429411</v>
      </c>
    </row>
    <row r="9651" spans="1:17" x14ac:dyDescent="0.25">
      <c r="A9651" s="3">
        <v>37137</v>
      </c>
      <c r="B9651" s="3">
        <v>4</v>
      </c>
      <c r="C9651" s="3">
        <v>905</v>
      </c>
      <c r="D9651" s="3">
        <v>25</v>
      </c>
      <c r="E9651" s="3">
        <v>96</v>
      </c>
      <c r="F9651" s="3">
        <f t="shared" si="900"/>
        <v>0.06</v>
      </c>
      <c r="G9651" s="3">
        <v>0.25184634671381506</v>
      </c>
      <c r="H9651" s="3">
        <v>6.0122693707684192E-3</v>
      </c>
      <c r="I9651" s="3">
        <v>6.5266430476504302E-4</v>
      </c>
      <c r="J9651" s="3">
        <v>3.5415892506630237E-3</v>
      </c>
      <c r="K9651" s="3">
        <v>0.79028034421937776</v>
      </c>
      <c r="L9651" s="3">
        <v>0.08</v>
      </c>
      <c r="M9651" s="4">
        <f t="shared" si="901"/>
        <v>75.91540178571428</v>
      </c>
      <c r="N9651" s="4">
        <f t="shared" si="902"/>
        <v>8.2410267857142845</v>
      </c>
      <c r="O9651" s="4">
        <f t="shared" si="903"/>
        <v>44.718749999999993</v>
      </c>
      <c r="P9651" s="4">
        <f t="shared" si="904"/>
        <v>9978.6696428571431</v>
      </c>
      <c r="Q9651" s="4">
        <f t="shared" si="905"/>
        <v>1010.1397273357584</v>
      </c>
    </row>
    <row r="9652" spans="1:17" x14ac:dyDescent="0.25">
      <c r="A9652" s="3">
        <v>37138</v>
      </c>
      <c r="B9652" s="3">
        <v>4</v>
      </c>
      <c r="C9652" s="3">
        <v>905</v>
      </c>
      <c r="D9652" s="3">
        <v>25</v>
      </c>
      <c r="E9652" s="3">
        <v>95</v>
      </c>
      <c r="F9652" s="3">
        <f t="shared" si="900"/>
        <v>0.04</v>
      </c>
      <c r="G9652" s="3">
        <v>0.24795592592571153</v>
      </c>
      <c r="H9652" s="3">
        <v>5.8812046180504703E-3</v>
      </c>
      <c r="I9652" s="3">
        <v>6.4258220982087296E-4</v>
      </c>
      <c r="J9652" s="3">
        <v>3.4868802083303182E-3</v>
      </c>
      <c r="K9652" s="3">
        <v>0.77807241220170809</v>
      </c>
      <c r="L9652" s="3">
        <v>0.08</v>
      </c>
      <c r="M9652" s="4">
        <f t="shared" si="901"/>
        <v>75.425624999999997</v>
      </c>
      <c r="N9652" s="4">
        <f t="shared" si="902"/>
        <v>8.2410267857142863</v>
      </c>
      <c r="O9652" s="4">
        <f t="shared" si="903"/>
        <v>44.718749999999993</v>
      </c>
      <c r="P9652" s="4">
        <f t="shared" si="904"/>
        <v>9978.6696428571413</v>
      </c>
      <c r="Q9652" s="4">
        <f t="shared" si="905"/>
        <v>1025.9887883309518</v>
      </c>
    </row>
    <row r="9653" spans="1:17" x14ac:dyDescent="0.25">
      <c r="A9653" s="3">
        <v>37139</v>
      </c>
      <c r="B9653" s="3">
        <v>4</v>
      </c>
      <c r="C9653" s="3">
        <v>904</v>
      </c>
      <c r="D9653" s="3">
        <v>25</v>
      </c>
      <c r="E9653" s="3">
        <v>95</v>
      </c>
      <c r="F9653" s="3">
        <f t="shared" si="900"/>
        <v>0.04</v>
      </c>
      <c r="G9653" s="3">
        <v>0.24704718027766762</v>
      </c>
      <c r="H9653" s="3">
        <v>5.9927496263063396E-3</v>
      </c>
      <c r="I9653" s="3">
        <v>1.1417922301021218E-3</v>
      </c>
      <c r="J9653" s="3">
        <v>3.2527801904072081E-3</v>
      </c>
      <c r="K9653" s="3">
        <v>0.77402891877853153</v>
      </c>
      <c r="L9653" s="3">
        <v>7.0000000000000007E-2</v>
      </c>
      <c r="M9653" s="4">
        <f t="shared" si="901"/>
        <v>77.138884120171667</v>
      </c>
      <c r="N9653" s="4">
        <f t="shared" si="902"/>
        <v>14.697189774211605</v>
      </c>
      <c r="O9653" s="4">
        <f t="shared" si="903"/>
        <v>41.869901100951672</v>
      </c>
      <c r="P9653" s="4">
        <f t="shared" si="904"/>
        <v>9963.3274864713567</v>
      </c>
      <c r="Q9653" s="4">
        <f t="shared" si="905"/>
        <v>901.04246383144186</v>
      </c>
    </row>
    <row r="9654" spans="1:17" x14ac:dyDescent="0.25">
      <c r="A9654" s="3">
        <v>37140</v>
      </c>
      <c r="B9654" s="3">
        <v>4</v>
      </c>
      <c r="C9654" s="3">
        <v>901</v>
      </c>
      <c r="D9654" s="3">
        <v>25</v>
      </c>
      <c r="E9654" s="3">
        <v>95</v>
      </c>
      <c r="F9654" s="3">
        <f t="shared" si="900"/>
        <v>0.04</v>
      </c>
      <c r="G9654" s="3">
        <v>0.24655886730880813</v>
      </c>
      <c r="H9654" s="3">
        <v>5.8084729978891761E-3</v>
      </c>
      <c r="I9654" s="3">
        <v>7.0975941719020916E-4</v>
      </c>
      <c r="J9654" s="3">
        <v>3.466266921161486E-3</v>
      </c>
      <c r="K9654" s="3">
        <v>0.77347270440774885</v>
      </c>
      <c r="L9654" s="3">
        <v>0.08</v>
      </c>
      <c r="M9654" s="4">
        <f t="shared" si="901"/>
        <v>74.914945606694545</v>
      </c>
      <c r="N9654" s="4">
        <f t="shared" si="902"/>
        <v>9.1541422594142254</v>
      </c>
      <c r="O9654" s="4">
        <f t="shared" si="903"/>
        <v>44.706276150627602</v>
      </c>
      <c r="P9654" s="4">
        <f t="shared" si="904"/>
        <v>9975.8861924686189</v>
      </c>
      <c r="Q9654" s="4">
        <f t="shared" si="905"/>
        <v>1031.8022741456346</v>
      </c>
    </row>
    <row r="9655" spans="1:17" x14ac:dyDescent="0.25">
      <c r="A9655" s="3">
        <v>37141</v>
      </c>
      <c r="B9655" s="3">
        <v>4</v>
      </c>
      <c r="C9655" s="3">
        <v>902</v>
      </c>
      <c r="D9655" s="3">
        <v>25</v>
      </c>
      <c r="E9655" s="3">
        <v>95</v>
      </c>
      <c r="F9655" s="3">
        <f t="shared" si="900"/>
        <v>0.04</v>
      </c>
      <c r="G9655" s="3">
        <v>0.33</v>
      </c>
      <c r="H9655" s="3">
        <v>7.9100000000000004E-3</v>
      </c>
      <c r="I9655" s="3">
        <v>1.24E-3</v>
      </c>
      <c r="J9655" s="3">
        <v>4.4900000000000001E-3</v>
      </c>
      <c r="K9655" s="3">
        <v>1.0317000000000001</v>
      </c>
      <c r="L9655" s="3">
        <v>0.08</v>
      </c>
      <c r="M9655" s="4">
        <f t="shared" si="901"/>
        <v>76.223636363636373</v>
      </c>
      <c r="N9655" s="4">
        <f t="shared" si="902"/>
        <v>11.949090909090907</v>
      </c>
      <c r="O9655" s="4">
        <f t="shared" si="903"/>
        <v>43.267272727272726</v>
      </c>
      <c r="P9655" s="4">
        <f t="shared" si="904"/>
        <v>9941.8363636363647</v>
      </c>
      <c r="Q9655" s="4">
        <f t="shared" si="905"/>
        <v>770.90909090909088</v>
      </c>
    </row>
    <row r="9656" spans="1:17" x14ac:dyDescent="0.25">
      <c r="A9656" s="3">
        <v>37142</v>
      </c>
      <c r="B9656" s="3">
        <v>4</v>
      </c>
      <c r="C9656" s="3">
        <v>905</v>
      </c>
      <c r="D9656" s="3">
        <v>25</v>
      </c>
      <c r="E9656" s="3">
        <v>95</v>
      </c>
      <c r="F9656" s="3">
        <f t="shared" si="900"/>
        <v>0.04</v>
      </c>
      <c r="G9656" s="3">
        <v>0.33</v>
      </c>
      <c r="H9656" s="3">
        <v>7.9900000000000006E-3</v>
      </c>
      <c r="I9656" s="3">
        <v>1.1900000000000001E-3</v>
      </c>
      <c r="J9656" s="3">
        <v>4.5100000000000001E-3</v>
      </c>
      <c r="K9656" s="3">
        <v>1.0351300000000001</v>
      </c>
      <c r="L9656" s="3">
        <v>0.09</v>
      </c>
      <c r="M9656" s="4">
        <f t="shared" si="901"/>
        <v>76.99454545454546</v>
      </c>
      <c r="N9656" s="4">
        <f t="shared" si="902"/>
        <v>11.467272727272727</v>
      </c>
      <c r="O9656" s="4">
        <f t="shared" si="903"/>
        <v>43.46</v>
      </c>
      <c r="P9656" s="4">
        <f t="shared" si="904"/>
        <v>9974.8890909090915</v>
      </c>
      <c r="Q9656" s="4">
        <f t="shared" si="905"/>
        <v>867.27272727272725</v>
      </c>
    </row>
    <row r="9657" spans="1:17" x14ac:dyDescent="0.25">
      <c r="A9657" s="3">
        <v>37143</v>
      </c>
      <c r="B9657" s="3">
        <v>4</v>
      </c>
      <c r="C9657" s="3">
        <v>903</v>
      </c>
      <c r="D9657" s="3">
        <v>25</v>
      </c>
      <c r="E9657" s="3">
        <v>95</v>
      </c>
      <c r="F9657" s="3">
        <f t="shared" si="900"/>
        <v>0.04</v>
      </c>
      <c r="G9657" s="3">
        <v>0.24821923576638771</v>
      </c>
      <c r="H9657" s="3">
        <v>5.8585712523912302E-3</v>
      </c>
      <c r="I9657" s="3">
        <v>7.1123253487527635E-4</v>
      </c>
      <c r="J9657" s="3">
        <v>3.4734612168327451E-3</v>
      </c>
      <c r="K9657" s="3">
        <v>0.77871692423088401</v>
      </c>
      <c r="L9657" s="3">
        <v>0.08</v>
      </c>
      <c r="M9657" s="4">
        <f t="shared" si="901"/>
        <v>75.055652012956941</v>
      </c>
      <c r="N9657" s="4">
        <f t="shared" si="902"/>
        <v>9.1117815826006439</v>
      </c>
      <c r="O9657" s="4">
        <f t="shared" si="903"/>
        <v>44.499398426654309</v>
      </c>
      <c r="P9657" s="4">
        <f t="shared" si="904"/>
        <v>9976.3413234613581</v>
      </c>
      <c r="Q9657" s="4">
        <f t="shared" si="905"/>
        <v>1024.9004240728118</v>
      </c>
    </row>
    <row r="9658" spans="1:17" x14ac:dyDescent="0.25">
      <c r="A9658" s="3">
        <v>37144</v>
      </c>
      <c r="B9658" s="3">
        <v>4</v>
      </c>
      <c r="C9658" s="3">
        <v>905</v>
      </c>
      <c r="D9658" s="3">
        <v>25</v>
      </c>
      <c r="E9658" s="3">
        <v>96</v>
      </c>
      <c r="F9658" s="3">
        <f t="shared" si="900"/>
        <v>0.06</v>
      </c>
      <c r="G9658" s="3">
        <v>0.34</v>
      </c>
      <c r="H9658" s="3">
        <v>8.1099999999999992E-3</v>
      </c>
      <c r="I9658" s="3">
        <v>1.2600000000000001E-3</v>
      </c>
      <c r="J9658" s="3">
        <v>4.5599999999999998E-3</v>
      </c>
      <c r="K9658" s="3">
        <v>1.04941</v>
      </c>
      <c r="L9658" s="3">
        <v>0.08</v>
      </c>
      <c r="M9658" s="4">
        <f t="shared" si="901"/>
        <v>75.852352941176463</v>
      </c>
      <c r="N9658" s="4">
        <f t="shared" si="902"/>
        <v>11.784705882352942</v>
      </c>
      <c r="O9658" s="4">
        <f t="shared" si="903"/>
        <v>42.649411764705881</v>
      </c>
      <c r="P9658" s="4">
        <f t="shared" si="904"/>
        <v>9815.0699999999979</v>
      </c>
      <c r="Q9658" s="4">
        <f t="shared" si="905"/>
        <v>748.23529411764707</v>
      </c>
    </row>
    <row r="9659" spans="1:17" x14ac:dyDescent="0.25">
      <c r="A9659" s="3">
        <v>37145</v>
      </c>
      <c r="B9659" s="3">
        <v>4</v>
      </c>
      <c r="C9659" s="3">
        <v>904</v>
      </c>
      <c r="D9659" s="3">
        <v>25</v>
      </c>
      <c r="E9659" s="3">
        <v>95</v>
      </c>
      <c r="F9659" s="3">
        <f t="shared" si="900"/>
        <v>0.04</v>
      </c>
      <c r="G9659" s="3">
        <v>0.33</v>
      </c>
      <c r="H9659" s="3">
        <v>8.0300000000000007E-3</v>
      </c>
      <c r="I9659" s="3">
        <v>1.24E-3</v>
      </c>
      <c r="J9659" s="3">
        <v>4.4999999999999997E-3</v>
      </c>
      <c r="K9659" s="3">
        <v>1.0381400000000001</v>
      </c>
      <c r="L9659" s="3">
        <v>7.0000000000000007E-2</v>
      </c>
      <c r="M9659" s="4">
        <f t="shared" si="901"/>
        <v>77.38000000000001</v>
      </c>
      <c r="N9659" s="4">
        <f t="shared" si="902"/>
        <v>11.949090909090907</v>
      </c>
      <c r="O9659" s="4">
        <f t="shared" si="903"/>
        <v>43.363636363636353</v>
      </c>
      <c r="P9659" s="4">
        <f t="shared" si="904"/>
        <v>10003.894545454545</v>
      </c>
      <c r="Q9659" s="4">
        <f t="shared" si="905"/>
        <v>674.54545454545462</v>
      </c>
    </row>
    <row r="9660" spans="1:17" x14ac:dyDescent="0.25">
      <c r="A9660" s="3">
        <v>37146</v>
      </c>
      <c r="B9660" s="3">
        <v>4</v>
      </c>
      <c r="C9660" s="3">
        <v>905</v>
      </c>
      <c r="D9660" s="3">
        <v>25</v>
      </c>
      <c r="E9660" s="3">
        <v>95</v>
      </c>
      <c r="F9660" s="3">
        <f t="shared" si="900"/>
        <v>0.04</v>
      </c>
      <c r="G9660" s="3">
        <v>0.33</v>
      </c>
      <c r="H9660" s="3">
        <v>8.09E-3</v>
      </c>
      <c r="I9660" s="3">
        <v>1.24E-3</v>
      </c>
      <c r="J9660" s="3">
        <v>4.4999999999999997E-3</v>
      </c>
      <c r="K9660" s="3">
        <v>1.03928</v>
      </c>
      <c r="L9660" s="3">
        <v>7.0000000000000007E-2</v>
      </c>
      <c r="M9660" s="4">
        <f t="shared" si="901"/>
        <v>77.958181818181814</v>
      </c>
      <c r="N9660" s="4">
        <f t="shared" si="902"/>
        <v>11.949090909090907</v>
      </c>
      <c r="O9660" s="4">
        <f t="shared" si="903"/>
        <v>43.363636363636353</v>
      </c>
      <c r="P9660" s="4">
        <f t="shared" si="904"/>
        <v>10014.879999999999</v>
      </c>
      <c r="Q9660" s="4">
        <f t="shared" si="905"/>
        <v>674.54545454545462</v>
      </c>
    </row>
    <row r="9661" spans="1:17" x14ac:dyDescent="0.25">
      <c r="A9661" s="3">
        <v>37147</v>
      </c>
      <c r="B9661" s="3">
        <v>4</v>
      </c>
      <c r="C9661" s="3">
        <v>904</v>
      </c>
      <c r="D9661" s="3">
        <v>26</v>
      </c>
      <c r="E9661" s="3">
        <v>96</v>
      </c>
      <c r="F9661" s="3">
        <f t="shared" si="900"/>
        <v>0.06</v>
      </c>
      <c r="G9661" s="3">
        <v>0.33</v>
      </c>
      <c r="H9661" s="3">
        <v>8.09E-3</v>
      </c>
      <c r="I9661" s="3">
        <v>1.25E-3</v>
      </c>
      <c r="J9661" s="3">
        <v>4.5300000000000002E-3</v>
      </c>
      <c r="K9661" s="3">
        <v>1.04684</v>
      </c>
      <c r="L9661" s="3">
        <v>0.08</v>
      </c>
      <c r="M9661" s="4">
        <f t="shared" si="901"/>
        <v>77.958181818181814</v>
      </c>
      <c r="N9661" s="4">
        <f t="shared" si="902"/>
        <v>12.045454545454545</v>
      </c>
      <c r="O9661" s="4">
        <f t="shared" si="903"/>
        <v>43.652727272727269</v>
      </c>
      <c r="P9661" s="4">
        <f t="shared" si="904"/>
        <v>10087.730909090909</v>
      </c>
      <c r="Q9661" s="4">
        <f t="shared" si="905"/>
        <v>770.90909090909088</v>
      </c>
    </row>
    <row r="9662" spans="1:17" x14ac:dyDescent="0.25">
      <c r="A9662" s="3">
        <v>37148</v>
      </c>
      <c r="B9662" s="3">
        <v>4</v>
      </c>
      <c r="C9662" s="3">
        <v>903</v>
      </c>
      <c r="D9662" s="3">
        <v>26</v>
      </c>
      <c r="E9662" s="3">
        <v>95</v>
      </c>
      <c r="F9662" s="3">
        <f t="shared" si="900"/>
        <v>0.04</v>
      </c>
      <c r="G9662" s="3">
        <v>0.33</v>
      </c>
      <c r="H9662" s="3">
        <v>7.9900000000000006E-3</v>
      </c>
      <c r="I9662" s="3">
        <v>1.2800000000000001E-3</v>
      </c>
      <c r="J9662" s="3">
        <v>4.4799999999999996E-3</v>
      </c>
      <c r="K9662" s="3">
        <v>1.03559</v>
      </c>
      <c r="L9662" s="3">
        <v>7.0000000000000007E-2</v>
      </c>
      <c r="M9662" s="4">
        <f t="shared" si="901"/>
        <v>76.99454545454546</v>
      </c>
      <c r="N9662" s="4">
        <f t="shared" si="902"/>
        <v>12.334545454545456</v>
      </c>
      <c r="O9662" s="4">
        <f t="shared" si="903"/>
        <v>43.170909090909085</v>
      </c>
      <c r="P9662" s="4">
        <f t="shared" si="904"/>
        <v>9979.3218181818174</v>
      </c>
      <c r="Q9662" s="4">
        <f t="shared" si="905"/>
        <v>674.54545454545462</v>
      </c>
    </row>
    <row r="9663" spans="1:17" x14ac:dyDescent="0.25">
      <c r="A9663" s="3">
        <v>37149</v>
      </c>
      <c r="B9663" s="3">
        <v>4</v>
      </c>
      <c r="C9663" s="3">
        <v>903</v>
      </c>
      <c r="D9663" s="3">
        <v>26</v>
      </c>
      <c r="E9663" s="3">
        <v>95</v>
      </c>
      <c r="F9663" s="3">
        <f t="shared" si="900"/>
        <v>0.04</v>
      </c>
      <c r="G9663" s="3">
        <v>0.33</v>
      </c>
      <c r="H9663" s="3">
        <v>7.9399999999999991E-3</v>
      </c>
      <c r="I9663" s="3">
        <v>1.2800000000000001E-3</v>
      </c>
      <c r="J9663" s="3">
        <v>4.4799999999999996E-3</v>
      </c>
      <c r="K9663" s="3">
        <v>1.03559</v>
      </c>
      <c r="L9663" s="3">
        <v>7.0000000000000007E-2</v>
      </c>
      <c r="M9663" s="4">
        <f t="shared" si="901"/>
        <v>76.512727272727261</v>
      </c>
      <c r="N9663" s="4">
        <f t="shared" si="902"/>
        <v>12.334545454545456</v>
      </c>
      <c r="O9663" s="4">
        <f t="shared" si="903"/>
        <v>43.170909090909085</v>
      </c>
      <c r="P9663" s="4">
        <f t="shared" si="904"/>
        <v>9979.3218181818174</v>
      </c>
      <c r="Q9663" s="4">
        <f t="shared" si="905"/>
        <v>674.54545454545462</v>
      </c>
    </row>
    <row r="9664" spans="1:17" x14ac:dyDescent="0.25">
      <c r="A9664" s="3">
        <v>37150</v>
      </c>
      <c r="B9664" s="3">
        <v>4</v>
      </c>
      <c r="C9664" s="3">
        <v>902</v>
      </c>
      <c r="D9664" s="3">
        <v>26</v>
      </c>
      <c r="E9664" s="3">
        <v>95</v>
      </c>
      <c r="F9664" s="3">
        <f t="shared" si="900"/>
        <v>0.04</v>
      </c>
      <c r="G9664" s="3">
        <v>0.33</v>
      </c>
      <c r="H9664" s="3">
        <v>7.8799999999999999E-3</v>
      </c>
      <c r="I9664" s="3">
        <v>1.2800000000000001E-3</v>
      </c>
      <c r="J9664" s="3">
        <v>4.62E-3</v>
      </c>
      <c r="K9664" s="3">
        <v>1.0344199999999999</v>
      </c>
      <c r="L9664" s="3">
        <v>0.08</v>
      </c>
      <c r="M9664" s="4">
        <f t="shared" si="901"/>
        <v>75.934545454545457</v>
      </c>
      <c r="N9664" s="4">
        <f t="shared" si="902"/>
        <v>12.334545454545456</v>
      </c>
      <c r="O9664" s="4">
        <f t="shared" si="903"/>
        <v>44.519999999999996</v>
      </c>
      <c r="P9664" s="4">
        <f t="shared" si="904"/>
        <v>9968.04727272727</v>
      </c>
      <c r="Q9664" s="4">
        <f t="shared" si="905"/>
        <v>770.90909090909088</v>
      </c>
    </row>
    <row r="9665" spans="1:17" x14ac:dyDescent="0.25">
      <c r="A9665" s="3">
        <v>37151</v>
      </c>
      <c r="B9665" s="3">
        <v>4</v>
      </c>
      <c r="C9665" s="3">
        <v>905</v>
      </c>
      <c r="D9665" s="3">
        <v>26</v>
      </c>
      <c r="E9665" s="3">
        <v>95</v>
      </c>
      <c r="F9665" s="3">
        <f t="shared" si="900"/>
        <v>0.04</v>
      </c>
      <c r="G9665" s="3">
        <v>0.24647434483788852</v>
      </c>
      <c r="H9665" s="3">
        <v>6.0505016682076626E-3</v>
      </c>
      <c r="I9665" s="3">
        <v>1.2094385341700304E-3</v>
      </c>
      <c r="J9665" s="3">
        <v>3.4744472253858596E-3</v>
      </c>
      <c r="K9665" s="3">
        <v>0.77165818377141204</v>
      </c>
      <c r="L9665" s="3">
        <v>0.08</v>
      </c>
      <c r="M9665" s="4">
        <f t="shared" si="901"/>
        <v>78.063278016035795</v>
      </c>
      <c r="N9665" s="4">
        <f t="shared" si="902"/>
        <v>15.60411709863882</v>
      </c>
      <c r="O9665" s="4">
        <f t="shared" si="903"/>
        <v>44.827148983777718</v>
      </c>
      <c r="P9665" s="4">
        <f t="shared" si="904"/>
        <v>9955.896326682825</v>
      </c>
      <c r="Q9665" s="4">
        <f t="shared" si="905"/>
        <v>1032.1561060130796</v>
      </c>
    </row>
    <row r="9666" spans="1:17" x14ac:dyDescent="0.25">
      <c r="A9666" s="3">
        <v>37152</v>
      </c>
      <c r="B9666" s="3">
        <v>4</v>
      </c>
      <c r="C9666" s="3">
        <v>904</v>
      </c>
      <c r="D9666" s="3">
        <v>26</v>
      </c>
      <c r="E9666" s="3">
        <v>95</v>
      </c>
      <c r="F9666" s="3">
        <f t="shared" ref="F9666:F9729" si="906">(E9666-$E$13411)/($E$13410-$E$13411)</f>
        <v>0.04</v>
      </c>
      <c r="G9666" s="3">
        <v>0.33</v>
      </c>
      <c r="H9666" s="3">
        <v>7.9699999999999997E-3</v>
      </c>
      <c r="I9666" s="3">
        <v>1.33E-3</v>
      </c>
      <c r="J9666" s="3">
        <v>4.64E-3</v>
      </c>
      <c r="K9666" s="3">
        <v>1.03671</v>
      </c>
      <c r="L9666" s="3">
        <v>0.08</v>
      </c>
      <c r="M9666" s="4">
        <f t="shared" ref="M9666:M9729" si="907">H9666/$G9666*3180</f>
        <v>76.801818181818177</v>
      </c>
      <c r="N9666" s="4">
        <f t="shared" ref="N9666:N9729" si="908">I9666/$G9666*3180</f>
        <v>12.816363636363635</v>
      </c>
      <c r="O9666" s="4">
        <f t="shared" ref="O9666:O9729" si="909">J9666/$G9666*3180</f>
        <v>44.712727272727271</v>
      </c>
      <c r="P9666" s="4">
        <f t="shared" ref="P9666:P9729" si="910">K9666/$G9666*3180</f>
        <v>9990.1145454545458</v>
      </c>
      <c r="Q9666" s="4">
        <f t="shared" ref="Q9666:Q9729" si="911">L9666/$G9666*3180</f>
        <v>770.90909090909088</v>
      </c>
    </row>
    <row r="9667" spans="1:17" x14ac:dyDescent="0.25">
      <c r="A9667" s="3">
        <v>37153</v>
      </c>
      <c r="B9667" s="3">
        <v>4</v>
      </c>
      <c r="C9667" s="3">
        <v>902</v>
      </c>
      <c r="D9667" s="3">
        <v>26</v>
      </c>
      <c r="E9667" s="3">
        <v>95</v>
      </c>
      <c r="F9667" s="3">
        <f t="shared" si="906"/>
        <v>0.04</v>
      </c>
      <c r="G9667" s="3">
        <v>0.24544959365780938</v>
      </c>
      <c r="H9667" s="3">
        <v>5.9857764266360788E-3</v>
      </c>
      <c r="I9667" s="3">
        <v>1.2749011981883121E-3</v>
      </c>
      <c r="J9667" s="3">
        <v>3.4590342586504584E-3</v>
      </c>
      <c r="K9667" s="3">
        <v>0.76823503725455911</v>
      </c>
      <c r="L9667" s="3">
        <v>0.08</v>
      </c>
      <c r="M9667" s="4">
        <f t="shared" si="907"/>
        <v>77.550623543666674</v>
      </c>
      <c r="N9667" s="4">
        <f t="shared" si="908"/>
        <v>16.517386522509085</v>
      </c>
      <c r="O9667" s="4">
        <f t="shared" si="909"/>
        <v>44.814614595954872</v>
      </c>
      <c r="P9667" s="4">
        <f t="shared" si="910"/>
        <v>9953.1124988349329</v>
      </c>
      <c r="Q9667" s="4">
        <f t="shared" si="911"/>
        <v>1036.4653540827153</v>
      </c>
    </row>
    <row r="9668" spans="1:17" x14ac:dyDescent="0.25">
      <c r="A9668" s="3">
        <v>37154</v>
      </c>
      <c r="B9668" s="3">
        <v>4</v>
      </c>
      <c r="C9668" s="3">
        <v>903</v>
      </c>
      <c r="D9668" s="3">
        <v>26</v>
      </c>
      <c r="E9668" s="3">
        <v>95</v>
      </c>
      <c r="F9668" s="3">
        <f t="shared" si="906"/>
        <v>0.04</v>
      </c>
      <c r="G9668" s="3">
        <v>0.24795846366311744</v>
      </c>
      <c r="H9668" s="3">
        <v>5.8270695942888749E-3</v>
      </c>
      <c r="I9668" s="3">
        <v>6.3666740061823677E-4</v>
      </c>
      <c r="J9668" s="3">
        <v>3.454784344440044E-3</v>
      </c>
      <c r="K9668" s="3">
        <v>0.77814904520006711</v>
      </c>
      <c r="L9668" s="3">
        <v>7.0000000000000007E-2</v>
      </c>
      <c r="M9668" s="4">
        <f t="shared" si="907"/>
        <v>74.730586067084417</v>
      </c>
      <c r="N9668" s="4">
        <f t="shared" si="908"/>
        <v>8.1650866199778847</v>
      </c>
      <c r="O9668" s="4">
        <f t="shared" si="909"/>
        <v>44.306671581275339</v>
      </c>
      <c r="P9668" s="4">
        <f t="shared" si="910"/>
        <v>9979.5503133063048</v>
      </c>
      <c r="Q9668" s="4">
        <f t="shared" si="911"/>
        <v>897.73100184404245</v>
      </c>
    </row>
    <row r="9669" spans="1:17" x14ac:dyDescent="0.25">
      <c r="A9669" s="3">
        <v>37155</v>
      </c>
      <c r="B9669" s="3">
        <v>4</v>
      </c>
      <c r="C9669" s="3">
        <v>904</v>
      </c>
      <c r="D9669" s="3">
        <v>26</v>
      </c>
      <c r="E9669" s="3">
        <v>96</v>
      </c>
      <c r="F9669" s="3">
        <f t="shared" si="906"/>
        <v>0.06</v>
      </c>
      <c r="G9669" s="3">
        <v>0.25136454834865885</v>
      </c>
      <c r="H9669" s="3">
        <v>5.9328081978776833E-3</v>
      </c>
      <c r="I9669" s="3">
        <v>7.2024492520818848E-4</v>
      </c>
      <c r="J9669" s="3">
        <v>3.5174752161330133E-3</v>
      </c>
      <c r="K9669" s="3">
        <v>0.78858444369305858</v>
      </c>
      <c r="L9669" s="3">
        <v>0.08</v>
      </c>
      <c r="M9669" s="4">
        <f t="shared" si="907"/>
        <v>75.055652012956969</v>
      </c>
      <c r="N9669" s="4">
        <f t="shared" si="908"/>
        <v>9.1117815826006456</v>
      </c>
      <c r="O9669" s="4">
        <f t="shared" si="909"/>
        <v>44.499398426654317</v>
      </c>
      <c r="P9669" s="4">
        <f t="shared" si="910"/>
        <v>9976.3413234613618</v>
      </c>
      <c r="Q9669" s="4">
        <f t="shared" si="911"/>
        <v>1012.0758940402798</v>
      </c>
    </row>
    <row r="9670" spans="1:17" x14ac:dyDescent="0.25">
      <c r="A9670" s="3">
        <v>37156</v>
      </c>
      <c r="B9670" s="3">
        <v>4</v>
      </c>
      <c r="C9670" s="3">
        <v>904</v>
      </c>
      <c r="D9670" s="3">
        <v>26</v>
      </c>
      <c r="E9670" s="3">
        <v>95</v>
      </c>
      <c r="F9670" s="3">
        <f t="shared" si="906"/>
        <v>0.04</v>
      </c>
      <c r="G9670" s="3">
        <v>0.33</v>
      </c>
      <c r="H9670" s="3">
        <v>7.8200000000000006E-3</v>
      </c>
      <c r="I9670" s="3">
        <v>1.33E-3</v>
      </c>
      <c r="J9670" s="3">
        <v>4.64E-3</v>
      </c>
      <c r="K9670" s="3">
        <v>1.0346500000000001</v>
      </c>
      <c r="L9670" s="3">
        <v>7.0000000000000007E-2</v>
      </c>
      <c r="M9670" s="4">
        <f t="shared" si="907"/>
        <v>75.356363636363639</v>
      </c>
      <c r="N9670" s="4">
        <f t="shared" si="908"/>
        <v>12.816363636363635</v>
      </c>
      <c r="O9670" s="4">
        <f t="shared" si="909"/>
        <v>44.712727272727271</v>
      </c>
      <c r="P9670" s="4">
        <f t="shared" si="910"/>
        <v>9970.2636363636357</v>
      </c>
      <c r="Q9670" s="4">
        <f t="shared" si="911"/>
        <v>674.54545454545462</v>
      </c>
    </row>
    <row r="9671" spans="1:17" x14ac:dyDescent="0.25">
      <c r="A9671" s="3">
        <v>37157</v>
      </c>
      <c r="B9671" s="3">
        <v>4</v>
      </c>
      <c r="C9671" s="3">
        <v>904</v>
      </c>
      <c r="D9671" s="3">
        <v>26</v>
      </c>
      <c r="E9671" s="3">
        <v>96</v>
      </c>
      <c r="F9671" s="3">
        <f t="shared" si="906"/>
        <v>0.06</v>
      </c>
      <c r="G9671" s="3">
        <v>0.25146652310421141</v>
      </c>
      <c r="H9671" s="3">
        <v>5.8939472734382825E-3</v>
      </c>
      <c r="I9671" s="3">
        <v>7.2020384415415217E-4</v>
      </c>
      <c r="J9671" s="3">
        <v>3.7517595602448855E-3</v>
      </c>
      <c r="K9671" s="3">
        <v>0.78853946471575553</v>
      </c>
      <c r="L9671" s="3">
        <v>0.08</v>
      </c>
      <c r="M9671" s="4">
        <f t="shared" si="907"/>
        <v>74.533787234042549</v>
      </c>
      <c r="N9671" s="4">
        <f t="shared" si="908"/>
        <v>9.1075670675300646</v>
      </c>
      <c r="O9671" s="4">
        <f t="shared" si="909"/>
        <v>47.444070305272888</v>
      </c>
      <c r="P9671" s="4">
        <f t="shared" si="910"/>
        <v>9971.7269195189638</v>
      </c>
      <c r="Q9671" s="4">
        <f t="shared" si="911"/>
        <v>1011.6654768180531</v>
      </c>
    </row>
    <row r="9672" spans="1:17" x14ac:dyDescent="0.25">
      <c r="A9672" s="3">
        <v>37158</v>
      </c>
      <c r="B9672" s="3">
        <v>4</v>
      </c>
      <c r="C9672" s="3">
        <v>904</v>
      </c>
      <c r="D9672" s="3">
        <v>26</v>
      </c>
      <c r="E9672" s="3">
        <v>95</v>
      </c>
      <c r="F9672" s="3">
        <f t="shared" si="906"/>
        <v>0.04</v>
      </c>
      <c r="G9672" s="3">
        <v>0.33</v>
      </c>
      <c r="H9672" s="3">
        <v>7.8700000000000003E-3</v>
      </c>
      <c r="I9672" s="3">
        <v>1.33E-3</v>
      </c>
      <c r="J9672" s="3">
        <v>4.79E-3</v>
      </c>
      <c r="K9672" s="3">
        <v>1.0346299999999999</v>
      </c>
      <c r="L9672" s="3">
        <v>0.08</v>
      </c>
      <c r="M9672" s="4">
        <f t="shared" si="907"/>
        <v>75.838181818181823</v>
      </c>
      <c r="N9672" s="4">
        <f t="shared" si="908"/>
        <v>12.816363636363635</v>
      </c>
      <c r="O9672" s="4">
        <f t="shared" si="909"/>
        <v>46.158181818181816</v>
      </c>
      <c r="P9672" s="4">
        <f t="shared" si="910"/>
        <v>9970.0709090909077</v>
      </c>
      <c r="Q9672" s="4">
        <f t="shared" si="911"/>
        <v>770.90909090909088</v>
      </c>
    </row>
    <row r="9673" spans="1:17" x14ac:dyDescent="0.25">
      <c r="A9673" s="3">
        <v>37159</v>
      </c>
      <c r="B9673" s="3">
        <v>4</v>
      </c>
      <c r="C9673" s="3">
        <v>903</v>
      </c>
      <c r="D9673" s="3">
        <v>26</v>
      </c>
      <c r="E9673" s="3">
        <v>95</v>
      </c>
      <c r="F9673" s="3">
        <f t="shared" si="906"/>
        <v>0.04</v>
      </c>
      <c r="G9673" s="3">
        <v>0.24598572427238463</v>
      </c>
      <c r="H9673" s="3">
        <v>5.9185031261647335E-3</v>
      </c>
      <c r="I9673" s="3">
        <v>1.3476636159633745E-3</v>
      </c>
      <c r="J9673" s="3">
        <v>3.6949406361786521E-3</v>
      </c>
      <c r="K9673" s="3">
        <v>0.76933942531862642</v>
      </c>
      <c r="L9673" s="3">
        <v>0.08</v>
      </c>
      <c r="M9673" s="4">
        <f t="shared" si="907"/>
        <v>76.511919530595122</v>
      </c>
      <c r="N9673" s="4">
        <f t="shared" si="908"/>
        <v>17.422028499580886</v>
      </c>
      <c r="O9673" s="4">
        <f t="shared" si="909"/>
        <v>47.766638725901082</v>
      </c>
      <c r="P9673" s="4">
        <f t="shared" si="910"/>
        <v>9945.6965632858319</v>
      </c>
      <c r="Q9673" s="4">
        <f t="shared" si="911"/>
        <v>1034.2063579197713</v>
      </c>
    </row>
    <row r="9674" spans="1:17" x14ac:dyDescent="0.25">
      <c r="A9674" s="3">
        <v>37160</v>
      </c>
      <c r="B9674" s="3">
        <v>4</v>
      </c>
      <c r="C9674" s="3">
        <v>905</v>
      </c>
      <c r="D9674" s="3">
        <v>26</v>
      </c>
      <c r="E9674" s="3">
        <v>95</v>
      </c>
      <c r="F9674" s="3">
        <f t="shared" si="906"/>
        <v>0.04</v>
      </c>
      <c r="G9674" s="3">
        <v>0.24671579149827338</v>
      </c>
      <c r="H9674" s="3">
        <v>5.9741205237234885E-3</v>
      </c>
      <c r="I9674" s="3">
        <v>1.3516633807482943E-3</v>
      </c>
      <c r="J9674" s="3">
        <v>3.7059069435448951E-3</v>
      </c>
      <c r="K9674" s="3">
        <v>0.77162276717381195</v>
      </c>
      <c r="L9674" s="3">
        <v>0.08</v>
      </c>
      <c r="M9674" s="4">
        <f t="shared" si="907"/>
        <v>77.002380553227169</v>
      </c>
      <c r="N9674" s="4">
        <f t="shared" si="908"/>
        <v>17.422028499580893</v>
      </c>
      <c r="O9674" s="4">
        <f t="shared" si="909"/>
        <v>47.766638725901096</v>
      </c>
      <c r="P9674" s="4">
        <f t="shared" si="910"/>
        <v>9945.6965632858337</v>
      </c>
      <c r="Q9674" s="4">
        <f t="shared" si="911"/>
        <v>1031.1459937568707</v>
      </c>
    </row>
    <row r="9675" spans="1:17" x14ac:dyDescent="0.25">
      <c r="A9675" s="3">
        <v>37161</v>
      </c>
      <c r="B9675" s="3">
        <v>4</v>
      </c>
      <c r="C9675" s="3">
        <v>905</v>
      </c>
      <c r="D9675" s="3">
        <v>26</v>
      </c>
      <c r="E9675" s="3">
        <v>95</v>
      </c>
      <c r="F9675" s="3">
        <f t="shared" si="906"/>
        <v>0.04</v>
      </c>
      <c r="G9675" s="3">
        <v>0.33</v>
      </c>
      <c r="H9675" s="3">
        <v>7.9299999999999995E-3</v>
      </c>
      <c r="I9675" s="3">
        <v>1.3799999999999999E-3</v>
      </c>
      <c r="J9675" s="3">
        <v>4.7999999999999996E-3</v>
      </c>
      <c r="K9675" s="3">
        <v>1.0357700000000001</v>
      </c>
      <c r="L9675" s="3">
        <v>0.08</v>
      </c>
      <c r="M9675" s="4">
        <f t="shared" si="907"/>
        <v>76.416363636363627</v>
      </c>
      <c r="N9675" s="4">
        <f t="shared" si="908"/>
        <v>13.298181818181817</v>
      </c>
      <c r="O9675" s="4">
        <f t="shared" si="909"/>
        <v>46.25454545454545</v>
      </c>
      <c r="P9675" s="4">
        <f t="shared" si="910"/>
        <v>9981.056363636364</v>
      </c>
      <c r="Q9675" s="4">
        <f t="shared" si="911"/>
        <v>770.90909090909088</v>
      </c>
    </row>
    <row r="9676" spans="1:17" x14ac:dyDescent="0.25">
      <c r="A9676" s="3">
        <v>37162</v>
      </c>
      <c r="B9676" s="3">
        <v>4</v>
      </c>
      <c r="C9676" s="3">
        <v>905</v>
      </c>
      <c r="D9676" s="3">
        <v>26</v>
      </c>
      <c r="E9676" s="3">
        <v>95</v>
      </c>
      <c r="F9676" s="3">
        <f t="shared" si="906"/>
        <v>0.04</v>
      </c>
      <c r="G9676" s="3">
        <v>0.24871231782553446</v>
      </c>
      <c r="H9676" s="3">
        <v>5.8674940001053732E-3</v>
      </c>
      <c r="I9676" s="3">
        <v>7.1231575947072572E-4</v>
      </c>
      <c r="J9676" s="3">
        <v>3.7106681423591291E-3</v>
      </c>
      <c r="K9676" s="3">
        <v>0.7799029292065528</v>
      </c>
      <c r="L9676" s="3">
        <v>0.08</v>
      </c>
      <c r="M9676" s="4">
        <f t="shared" si="907"/>
        <v>75.020936170212735</v>
      </c>
      <c r="N9676" s="4">
        <f t="shared" si="908"/>
        <v>9.1075670675300628</v>
      </c>
      <c r="O9676" s="4">
        <f t="shared" si="909"/>
        <v>47.444070305272881</v>
      </c>
      <c r="P9676" s="4">
        <f t="shared" si="910"/>
        <v>9971.7269195189638</v>
      </c>
      <c r="Q9676" s="4">
        <f t="shared" si="911"/>
        <v>1022.8685182309922</v>
      </c>
    </row>
    <row r="9677" spans="1:17" x14ac:dyDescent="0.25">
      <c r="A9677" s="3">
        <v>37163</v>
      </c>
      <c r="B9677" s="3">
        <v>4</v>
      </c>
      <c r="C9677" s="3">
        <v>903</v>
      </c>
      <c r="D9677" s="3">
        <v>26</v>
      </c>
      <c r="E9677" s="3">
        <v>95</v>
      </c>
      <c r="F9677" s="3">
        <f t="shared" si="906"/>
        <v>0.04</v>
      </c>
      <c r="G9677" s="3">
        <v>0.2459144462967521</v>
      </c>
      <c r="H9677" s="3">
        <v>5.9943192700440285E-3</v>
      </c>
      <c r="I9677" s="3">
        <v>1.2767207251001866E-3</v>
      </c>
      <c r="J9677" s="3">
        <v>3.694902356879093E-3</v>
      </c>
      <c r="K9677" s="3">
        <v>0.76933145502161115</v>
      </c>
      <c r="L9677" s="3">
        <v>0.08</v>
      </c>
      <c r="M9677" s="4">
        <f t="shared" si="907"/>
        <v>77.514499720514266</v>
      </c>
      <c r="N9677" s="4">
        <f t="shared" si="908"/>
        <v>16.509692565679153</v>
      </c>
      <c r="O9677" s="4">
        <f t="shared" si="909"/>
        <v>47.779988820570154</v>
      </c>
      <c r="P9677" s="4">
        <f t="shared" si="910"/>
        <v>9948.4762437115733</v>
      </c>
      <c r="Q9677" s="4">
        <f t="shared" si="911"/>
        <v>1034.506121258969</v>
      </c>
    </row>
    <row r="9678" spans="1:17" x14ac:dyDescent="0.25">
      <c r="A9678" s="3">
        <v>37164</v>
      </c>
      <c r="B9678" s="3">
        <v>4</v>
      </c>
      <c r="C9678" s="3">
        <v>903</v>
      </c>
      <c r="D9678" s="3">
        <v>26</v>
      </c>
      <c r="E9678" s="3">
        <v>95</v>
      </c>
      <c r="F9678" s="3">
        <f t="shared" si="906"/>
        <v>0.04</v>
      </c>
      <c r="G9678" s="3">
        <v>0.24584469793790928</v>
      </c>
      <c r="H9678" s="3">
        <v>5.9942944297882838E-3</v>
      </c>
      <c r="I9678" s="3">
        <v>1.2057867991676489E-3</v>
      </c>
      <c r="J9678" s="3">
        <v>3.6948870453290469E-3</v>
      </c>
      <c r="K9678" s="3">
        <v>0.76932826693815515</v>
      </c>
      <c r="L9678" s="3">
        <v>0.09</v>
      </c>
      <c r="M9678" s="4">
        <f t="shared" si="907"/>
        <v>77.53616997483924</v>
      </c>
      <c r="N9678" s="4">
        <f t="shared" si="908"/>
        <v>15.59684651942969</v>
      </c>
      <c r="O9678" s="4">
        <f t="shared" si="909"/>
        <v>47.793346379647737</v>
      </c>
      <c r="P9678" s="4">
        <f t="shared" si="910"/>
        <v>9951.2574783337986</v>
      </c>
      <c r="Q9678" s="4">
        <f t="shared" si="911"/>
        <v>1164.1495724763724</v>
      </c>
    </row>
    <row r="9679" spans="1:17" x14ac:dyDescent="0.25">
      <c r="A9679" s="3">
        <v>37165</v>
      </c>
      <c r="B9679" s="3">
        <v>4</v>
      </c>
      <c r="C9679" s="3">
        <v>903</v>
      </c>
      <c r="D9679" s="3">
        <v>26</v>
      </c>
      <c r="E9679" s="3">
        <v>96</v>
      </c>
      <c r="F9679" s="3">
        <f t="shared" si="906"/>
        <v>0.06</v>
      </c>
      <c r="G9679" s="3">
        <v>0.33</v>
      </c>
      <c r="H9679" s="3">
        <v>8.0099999999999998E-3</v>
      </c>
      <c r="I9679" s="3">
        <v>1.25E-3</v>
      </c>
      <c r="J9679" s="3">
        <v>4.6899999999999997E-3</v>
      </c>
      <c r="K9679" s="3">
        <v>1.04566</v>
      </c>
      <c r="L9679" s="3">
        <v>0.08</v>
      </c>
      <c r="M9679" s="4">
        <f t="shared" si="907"/>
        <v>77.187272727272727</v>
      </c>
      <c r="N9679" s="4">
        <f t="shared" si="908"/>
        <v>12.045454545454545</v>
      </c>
      <c r="O9679" s="4">
        <f t="shared" si="909"/>
        <v>45.194545454545448</v>
      </c>
      <c r="P9679" s="4">
        <f t="shared" si="910"/>
        <v>10076.36</v>
      </c>
      <c r="Q9679" s="4">
        <f t="shared" si="911"/>
        <v>770.90909090909088</v>
      </c>
    </row>
    <row r="9680" spans="1:17" x14ac:dyDescent="0.25">
      <c r="A9680" s="3">
        <v>37166</v>
      </c>
      <c r="B9680" s="3">
        <v>4</v>
      </c>
      <c r="C9680" s="3">
        <v>903</v>
      </c>
      <c r="D9680" s="3">
        <v>26</v>
      </c>
      <c r="E9680" s="3">
        <v>95</v>
      </c>
      <c r="F9680" s="3">
        <f t="shared" si="906"/>
        <v>0.04</v>
      </c>
      <c r="G9680" s="3">
        <v>0.2456054974438775</v>
      </c>
      <c r="H9680" s="3">
        <v>5.9946070144772049E-3</v>
      </c>
      <c r="I9680" s="3">
        <v>1.0639850094490363E-3</v>
      </c>
      <c r="J9680" s="3">
        <v>3.4641372400666297E-3</v>
      </c>
      <c r="K9680" s="3">
        <v>0.7693683851271792</v>
      </c>
      <c r="L9680" s="3">
        <v>0.08</v>
      </c>
      <c r="M9680" s="4">
        <f t="shared" si="907"/>
        <v>77.615731343283556</v>
      </c>
      <c r="N9680" s="4">
        <f t="shared" si="908"/>
        <v>13.7760447761194</v>
      </c>
      <c r="O9680" s="4">
        <f t="shared" si="909"/>
        <v>44.852238805970138</v>
      </c>
      <c r="P9680" s="4">
        <f t="shared" si="910"/>
        <v>9961.4686567164172</v>
      </c>
      <c r="Q9680" s="4">
        <f t="shared" si="911"/>
        <v>1035.8074336594691</v>
      </c>
    </row>
    <row r="9681" spans="1:17" x14ac:dyDescent="0.25">
      <c r="A9681" s="3">
        <v>37167</v>
      </c>
      <c r="B9681" s="3">
        <v>4</v>
      </c>
      <c r="C9681" s="3">
        <v>904</v>
      </c>
      <c r="D9681" s="3">
        <v>26</v>
      </c>
      <c r="E9681" s="3">
        <v>95</v>
      </c>
      <c r="F9681" s="3">
        <f t="shared" si="906"/>
        <v>0.04</v>
      </c>
      <c r="G9681" s="3">
        <v>0.2459004924549672</v>
      </c>
      <c r="H9681" s="3">
        <v>6.0034871745691179E-3</v>
      </c>
      <c r="I9681" s="3">
        <v>9.9452374218233618E-4</v>
      </c>
      <c r="J9681" s="3">
        <v>3.4692688680779162E-3</v>
      </c>
      <c r="K9681" s="3">
        <v>0.77050809527216213</v>
      </c>
      <c r="L9681" s="3">
        <v>7.0000000000000007E-2</v>
      </c>
      <c r="M9681" s="4">
        <f t="shared" si="907"/>
        <v>77.637458243911524</v>
      </c>
      <c r="N9681" s="4">
        <f t="shared" si="908"/>
        <v>12.861241018941866</v>
      </c>
      <c r="O9681" s="4">
        <f t="shared" si="909"/>
        <v>44.864794252122778</v>
      </c>
      <c r="P9681" s="4">
        <f t="shared" si="910"/>
        <v>9964.2571615190809</v>
      </c>
      <c r="Q9681" s="4">
        <f t="shared" si="911"/>
        <v>905.24422207395821</v>
      </c>
    </row>
    <row r="9682" spans="1:17" x14ac:dyDescent="0.25">
      <c r="A9682" s="3">
        <v>37168</v>
      </c>
      <c r="B9682" s="3">
        <v>4</v>
      </c>
      <c r="C9682" s="3">
        <v>903</v>
      </c>
      <c r="D9682" s="3">
        <v>26</v>
      </c>
      <c r="E9682" s="3">
        <v>95</v>
      </c>
      <c r="F9682" s="3">
        <f t="shared" si="906"/>
        <v>0.04</v>
      </c>
      <c r="G9682" s="3">
        <v>0.2456054974438775</v>
      </c>
      <c r="H9682" s="3">
        <v>5.9946070144772049E-3</v>
      </c>
      <c r="I9682" s="3">
        <v>1.0639850094490363E-3</v>
      </c>
      <c r="J9682" s="3">
        <v>3.4641372400666297E-3</v>
      </c>
      <c r="K9682" s="3">
        <v>0.7693683851271792</v>
      </c>
      <c r="L9682" s="3">
        <v>0.08</v>
      </c>
      <c r="M9682" s="4">
        <f t="shared" si="907"/>
        <v>77.615731343283556</v>
      </c>
      <c r="N9682" s="4">
        <f t="shared" si="908"/>
        <v>13.7760447761194</v>
      </c>
      <c r="O9682" s="4">
        <f t="shared" si="909"/>
        <v>44.852238805970138</v>
      </c>
      <c r="P9682" s="4">
        <f t="shared" si="910"/>
        <v>9961.4686567164172</v>
      </c>
      <c r="Q9682" s="4">
        <f t="shared" si="911"/>
        <v>1035.8074336594691</v>
      </c>
    </row>
    <row r="9683" spans="1:17" x14ac:dyDescent="0.25">
      <c r="A9683" s="3">
        <v>37169</v>
      </c>
      <c r="B9683" s="3">
        <v>4</v>
      </c>
      <c r="C9683" s="3">
        <v>902</v>
      </c>
      <c r="D9683" s="3">
        <v>26</v>
      </c>
      <c r="E9683" s="3">
        <v>96</v>
      </c>
      <c r="F9683" s="3">
        <f t="shared" si="906"/>
        <v>0.06</v>
      </c>
      <c r="G9683" s="3">
        <v>0.24909875657978717</v>
      </c>
      <c r="H9683" s="3">
        <v>6.0029082443839449E-3</v>
      </c>
      <c r="I9683" s="3">
        <v>1.0791181208549734E-3</v>
      </c>
      <c r="J9683" s="3">
        <v>3.5134078353417737E-3</v>
      </c>
      <c r="K9683" s="3">
        <v>0.78031114971590632</v>
      </c>
      <c r="L9683" s="3">
        <v>0.08</v>
      </c>
      <c r="M9683" s="4">
        <f t="shared" si="907"/>
        <v>76.633253731343274</v>
      </c>
      <c r="N9683" s="4">
        <f t="shared" si="908"/>
        <v>13.776044776119402</v>
      </c>
      <c r="O9683" s="4">
        <f t="shared" si="909"/>
        <v>44.852238805970138</v>
      </c>
      <c r="P9683" s="4">
        <f t="shared" si="910"/>
        <v>9961.4686567164172</v>
      </c>
      <c r="Q9683" s="4">
        <f t="shared" si="911"/>
        <v>1021.2816936262579</v>
      </c>
    </row>
    <row r="9684" spans="1:17" x14ac:dyDescent="0.25">
      <c r="A9684" s="3">
        <v>37170</v>
      </c>
      <c r="B9684" s="3">
        <v>4</v>
      </c>
      <c r="C9684" s="3">
        <v>903</v>
      </c>
      <c r="D9684" s="3">
        <v>26</v>
      </c>
      <c r="E9684" s="3">
        <v>96</v>
      </c>
      <c r="F9684" s="3">
        <f t="shared" si="906"/>
        <v>0.06</v>
      </c>
      <c r="G9684" s="3">
        <v>0.25040814070000866</v>
      </c>
      <c r="H9684" s="3">
        <v>5.9679444340648303E-3</v>
      </c>
      <c r="I9684" s="3">
        <v>1.0797543225727392E-3</v>
      </c>
      <c r="J9684" s="3">
        <v>3.5154791897717089E-3</v>
      </c>
      <c r="K9684" s="3">
        <v>0.78445407063191563</v>
      </c>
      <c r="L9684" s="3">
        <v>0.08</v>
      </c>
      <c r="M9684" s="4">
        <f t="shared" si="907"/>
        <v>75.788523676880232</v>
      </c>
      <c r="N9684" s="4">
        <f t="shared" si="908"/>
        <v>13.712089136490249</v>
      </c>
      <c r="O9684" s="4">
        <f t="shared" si="909"/>
        <v>44.644011142061274</v>
      </c>
      <c r="P9684" s="4">
        <f t="shared" si="910"/>
        <v>9961.9922005571025</v>
      </c>
      <c r="Q9684" s="4">
        <f t="shared" si="911"/>
        <v>1015.9414118440088</v>
      </c>
    </row>
    <row r="9685" spans="1:17" x14ac:dyDescent="0.25">
      <c r="A9685" s="3">
        <v>37171</v>
      </c>
      <c r="B9685" s="3">
        <v>4</v>
      </c>
      <c r="C9685" s="3">
        <v>902</v>
      </c>
      <c r="D9685" s="3">
        <v>26</v>
      </c>
      <c r="E9685" s="3">
        <v>95</v>
      </c>
      <c r="F9685" s="3">
        <f t="shared" si="906"/>
        <v>0.04</v>
      </c>
      <c r="G9685" s="3">
        <v>0.24633466895586612</v>
      </c>
      <c r="H9685" s="3">
        <v>5.8665042519569239E-3</v>
      </c>
      <c r="I9685" s="3">
        <v>1.132161269381869E-3</v>
      </c>
      <c r="J9685" s="3">
        <v>3.6861064584525973E-3</v>
      </c>
      <c r="K9685" s="3">
        <v>0.77112030644236018</v>
      </c>
      <c r="L9685" s="3">
        <v>0.08</v>
      </c>
      <c r="M9685" s="4">
        <f t="shared" si="907"/>
        <v>75.732269437743568</v>
      </c>
      <c r="N9685" s="4">
        <f t="shared" si="908"/>
        <v>14.615372054184451</v>
      </c>
      <c r="O9685" s="4">
        <f t="shared" si="909"/>
        <v>47.584932269437751</v>
      </c>
      <c r="P9685" s="4">
        <f t="shared" si="910"/>
        <v>9954.5978845796999</v>
      </c>
      <c r="Q9685" s="4">
        <f t="shared" si="911"/>
        <v>1032.7413558080161</v>
      </c>
    </row>
    <row r="9686" spans="1:17" x14ac:dyDescent="0.25">
      <c r="A9686" s="3">
        <v>37172</v>
      </c>
      <c r="B9686" s="3">
        <v>4</v>
      </c>
      <c r="C9686" s="3">
        <v>903</v>
      </c>
      <c r="D9686" s="3">
        <v>26</v>
      </c>
      <c r="E9686" s="3">
        <v>96</v>
      </c>
      <c r="F9686" s="3">
        <f t="shared" si="906"/>
        <v>0.06</v>
      </c>
      <c r="G9686" s="3">
        <v>0.25057932228907143</v>
      </c>
      <c r="H9686" s="3">
        <v>6.0060920210493187E-3</v>
      </c>
      <c r="I9686" s="3">
        <v>1.1516698189748974E-3</v>
      </c>
      <c r="J9686" s="3">
        <v>3.749622666429898E-3</v>
      </c>
      <c r="K9686" s="3">
        <v>0.78440767030761172</v>
      </c>
      <c r="L9686" s="3">
        <v>0.09</v>
      </c>
      <c r="M9686" s="4">
        <f t="shared" si="907"/>
        <v>76.22086472443867</v>
      </c>
      <c r="N9686" s="4">
        <f t="shared" si="908"/>
        <v>14.615372054184451</v>
      </c>
      <c r="O9686" s="4">
        <f t="shared" si="909"/>
        <v>47.584932269437743</v>
      </c>
      <c r="P9686" s="4">
        <f t="shared" si="910"/>
        <v>9954.5978845796999</v>
      </c>
      <c r="Q9686" s="4">
        <f t="shared" si="911"/>
        <v>1142.1533005418385</v>
      </c>
    </row>
    <row r="9687" spans="1:17" x14ac:dyDescent="0.25">
      <c r="A9687" s="3">
        <v>37173</v>
      </c>
      <c r="B9687" s="3">
        <v>4</v>
      </c>
      <c r="C9687" s="3">
        <v>905</v>
      </c>
      <c r="D9687" s="3">
        <v>26</v>
      </c>
      <c r="E9687" s="3">
        <v>95</v>
      </c>
      <c r="F9687" s="3">
        <f t="shared" si="906"/>
        <v>0.04</v>
      </c>
      <c r="G9687" s="3">
        <v>0.24827437230589436</v>
      </c>
      <c r="H9687" s="3">
        <v>5.9110533237618926E-3</v>
      </c>
      <c r="I9687" s="3">
        <v>1.2120560952790865E-3</v>
      </c>
      <c r="J9687" s="3">
        <v>3.7140980211014412E-3</v>
      </c>
      <c r="K9687" s="3">
        <v>0.77697604137863185</v>
      </c>
      <c r="L9687" s="3">
        <v>0.08</v>
      </c>
      <c r="M9687" s="4">
        <f t="shared" si="907"/>
        <v>75.711195621927459</v>
      </c>
      <c r="N9687" s="4">
        <f t="shared" si="908"/>
        <v>15.52451164084964</v>
      </c>
      <c r="O9687" s="4">
        <f t="shared" si="909"/>
        <v>47.57169093776087</v>
      </c>
      <c r="P9687" s="4">
        <f t="shared" si="910"/>
        <v>9951.8278452833674</v>
      </c>
      <c r="Q9687" s="4">
        <f t="shared" si="911"/>
        <v>1024.6728151488724</v>
      </c>
    </row>
    <row r="9688" spans="1:17" x14ac:dyDescent="0.25">
      <c r="A9688" s="3">
        <v>37174</v>
      </c>
      <c r="B9688" s="3">
        <v>4</v>
      </c>
      <c r="C9688" s="3">
        <v>905</v>
      </c>
      <c r="D9688" s="3">
        <v>26</v>
      </c>
      <c r="E9688" s="3">
        <v>95</v>
      </c>
      <c r="F9688" s="3">
        <f t="shared" si="906"/>
        <v>0.04</v>
      </c>
      <c r="G9688" s="3">
        <v>0.24817423236667036</v>
      </c>
      <c r="H9688" s="3">
        <v>5.9114107241905103E-3</v>
      </c>
      <c r="I9688" s="3">
        <v>1.2121293799111537E-3</v>
      </c>
      <c r="J9688" s="3">
        <v>3.4821774251893606E-3</v>
      </c>
      <c r="K9688" s="3">
        <v>0.77702301973511168</v>
      </c>
      <c r="L9688" s="3">
        <v>7.0000000000000007E-2</v>
      </c>
      <c r="M9688" s="4">
        <f t="shared" si="907"/>
        <v>75.746325167037853</v>
      </c>
      <c r="N9688" s="4">
        <f t="shared" si="908"/>
        <v>15.531714922048996</v>
      </c>
      <c r="O9688" s="4">
        <f t="shared" si="909"/>
        <v>44.619153674832958</v>
      </c>
      <c r="P9688" s="4">
        <f t="shared" si="910"/>
        <v>9956.4454342984391</v>
      </c>
      <c r="Q9688" s="4">
        <f t="shared" si="911"/>
        <v>896.95049271317919</v>
      </c>
    </row>
    <row r="9689" spans="1:17" x14ac:dyDescent="0.25">
      <c r="A9689" s="3">
        <v>37175</v>
      </c>
      <c r="B9689" s="3">
        <v>4</v>
      </c>
      <c r="C9689" s="3">
        <v>908</v>
      </c>
      <c r="D9689" s="3">
        <v>26</v>
      </c>
      <c r="E9689" s="3">
        <v>95</v>
      </c>
      <c r="F9689" s="3">
        <f t="shared" si="906"/>
        <v>0.04</v>
      </c>
      <c r="G9689" s="3">
        <v>0.25005096741300797</v>
      </c>
      <c r="H9689" s="3">
        <v>6.0329668819267606E-3</v>
      </c>
      <c r="I9689" s="3">
        <v>1.2212957049815736E-3</v>
      </c>
      <c r="J9689" s="3">
        <v>3.5085102331891987E-3</v>
      </c>
      <c r="K9689" s="3">
        <v>0.7828989977487899</v>
      </c>
      <c r="L9689" s="3">
        <v>7.0000000000000007E-2</v>
      </c>
      <c r="M9689" s="4">
        <f t="shared" si="907"/>
        <v>76.723697104677072</v>
      </c>
      <c r="N9689" s="4">
        <f t="shared" si="908"/>
        <v>15.531714922048998</v>
      </c>
      <c r="O9689" s="4">
        <f t="shared" si="909"/>
        <v>44.619153674832958</v>
      </c>
      <c r="P9689" s="4">
        <f t="shared" si="910"/>
        <v>9956.4454342984427</v>
      </c>
      <c r="Q9689" s="4">
        <f t="shared" si="911"/>
        <v>890.21851146183599</v>
      </c>
    </row>
    <row r="9690" spans="1:17" x14ac:dyDescent="0.25">
      <c r="A9690" s="3">
        <v>37176</v>
      </c>
      <c r="B9690" s="3">
        <v>4</v>
      </c>
      <c r="C9690" s="3">
        <v>909</v>
      </c>
      <c r="D9690" s="3">
        <v>26</v>
      </c>
      <c r="E9690" s="3">
        <v>95</v>
      </c>
      <c r="F9690" s="3">
        <f t="shared" si="906"/>
        <v>0.04</v>
      </c>
      <c r="G9690" s="3">
        <v>0.24886806858479038</v>
      </c>
      <c r="H9690" s="3">
        <v>6.0426719013616584E-3</v>
      </c>
      <c r="I9690" s="3">
        <v>1.2155182058050007E-3</v>
      </c>
      <c r="J9690" s="3">
        <v>3.4919127663344753E-3</v>
      </c>
      <c r="K9690" s="3">
        <v>0.77919539157349282</v>
      </c>
      <c r="L9690" s="3">
        <v>7.0000000000000007E-2</v>
      </c>
      <c r="M9690" s="4">
        <f t="shared" si="907"/>
        <v>77.212383073496667</v>
      </c>
      <c r="N9690" s="4">
        <f t="shared" si="908"/>
        <v>15.531714922048998</v>
      </c>
      <c r="O9690" s="4">
        <f t="shared" si="909"/>
        <v>44.619153674832958</v>
      </c>
      <c r="P9690" s="4">
        <f t="shared" si="910"/>
        <v>9956.4454342984391</v>
      </c>
      <c r="Q9690" s="4">
        <f t="shared" si="911"/>
        <v>894.44982341782134</v>
      </c>
    </row>
    <row r="9691" spans="1:17" x14ac:dyDescent="0.25">
      <c r="A9691" s="3">
        <v>37178</v>
      </c>
      <c r="B9691" s="3">
        <v>4</v>
      </c>
      <c r="C9691" s="3">
        <v>904</v>
      </c>
      <c r="D9691" s="3">
        <v>26</v>
      </c>
      <c r="E9691" s="3">
        <v>95</v>
      </c>
      <c r="F9691" s="3">
        <f t="shared" si="906"/>
        <v>0.04</v>
      </c>
      <c r="G9691" s="3">
        <v>0.33</v>
      </c>
      <c r="H9691" s="3">
        <v>7.8899999999999994E-3</v>
      </c>
      <c r="I9691" s="3">
        <v>1.5200000000000001E-3</v>
      </c>
      <c r="J9691" s="3">
        <v>4.62E-3</v>
      </c>
      <c r="K9691" s="3">
        <v>1.0256400000000001</v>
      </c>
      <c r="L9691" s="3">
        <v>0.08</v>
      </c>
      <c r="M9691" s="4">
        <f t="shared" si="907"/>
        <v>76.030909090909091</v>
      </c>
      <c r="N9691" s="4">
        <f t="shared" si="908"/>
        <v>14.647272727272727</v>
      </c>
      <c r="O9691" s="4">
        <f t="shared" si="909"/>
        <v>44.519999999999996</v>
      </c>
      <c r="P9691" s="4">
        <f t="shared" si="910"/>
        <v>9883.44</v>
      </c>
      <c r="Q9691" s="4">
        <f t="shared" si="911"/>
        <v>770.90909090909088</v>
      </c>
    </row>
    <row r="9692" spans="1:17" x14ac:dyDescent="0.25">
      <c r="A9692" s="3">
        <v>37179</v>
      </c>
      <c r="B9692" s="3">
        <v>4</v>
      </c>
      <c r="C9692" s="3">
        <v>902</v>
      </c>
      <c r="D9692" s="3">
        <v>26</v>
      </c>
      <c r="E9692" s="3">
        <v>95</v>
      </c>
      <c r="F9692" s="3">
        <f t="shared" si="906"/>
        <v>0.04</v>
      </c>
      <c r="G9692" s="3">
        <v>0.33</v>
      </c>
      <c r="H9692" s="3">
        <v>7.8700000000000003E-3</v>
      </c>
      <c r="I9692" s="3">
        <v>1.5100000000000001E-3</v>
      </c>
      <c r="J9692" s="3">
        <v>4.3E-3</v>
      </c>
      <c r="K9692" s="3">
        <v>1.02342</v>
      </c>
      <c r="L9692" s="3">
        <v>0.08</v>
      </c>
      <c r="M9692" s="4">
        <f t="shared" si="907"/>
        <v>75.838181818181823</v>
      </c>
      <c r="N9692" s="4">
        <f t="shared" si="908"/>
        <v>14.550909090909091</v>
      </c>
      <c r="O9692" s="4">
        <f t="shared" si="909"/>
        <v>41.43636363636363</v>
      </c>
      <c r="P9692" s="4">
        <f t="shared" si="910"/>
        <v>9862.0472727272718</v>
      </c>
      <c r="Q9692" s="4">
        <f t="shared" si="911"/>
        <v>770.90909090909088</v>
      </c>
    </row>
    <row r="9693" spans="1:17" x14ac:dyDescent="0.25">
      <c r="A9693" s="3">
        <v>37180</v>
      </c>
      <c r="B9693" s="3">
        <v>4</v>
      </c>
      <c r="C9693" s="3">
        <v>904</v>
      </c>
      <c r="D9693" s="3">
        <v>26</v>
      </c>
      <c r="E9693" s="3">
        <v>95</v>
      </c>
      <c r="F9693" s="3">
        <f t="shared" si="906"/>
        <v>0.04</v>
      </c>
      <c r="G9693" s="3">
        <v>0.33</v>
      </c>
      <c r="H9693" s="3">
        <v>7.9399999999999991E-3</v>
      </c>
      <c r="I9693" s="3">
        <v>1.42E-3</v>
      </c>
      <c r="J9693" s="3">
        <v>4.3099999999999996E-3</v>
      </c>
      <c r="K9693" s="3">
        <v>1.0256799999999999</v>
      </c>
      <c r="L9693" s="3">
        <v>0.08</v>
      </c>
      <c r="M9693" s="4">
        <f t="shared" si="907"/>
        <v>76.512727272727261</v>
      </c>
      <c r="N9693" s="4">
        <f t="shared" si="908"/>
        <v>13.683636363636365</v>
      </c>
      <c r="O9693" s="4">
        <f t="shared" si="909"/>
        <v>41.532727272727264</v>
      </c>
      <c r="P9693" s="4">
        <f t="shared" si="910"/>
        <v>9883.8254545454529</v>
      </c>
      <c r="Q9693" s="4">
        <f t="shared" si="911"/>
        <v>770.90909090909088</v>
      </c>
    </row>
    <row r="9694" spans="1:17" x14ac:dyDescent="0.25">
      <c r="A9694" s="3">
        <v>37181</v>
      </c>
      <c r="B9694" s="3">
        <v>4</v>
      </c>
      <c r="C9694" s="3">
        <v>905</v>
      </c>
      <c r="D9694" s="3">
        <v>26</v>
      </c>
      <c r="E9694" s="3">
        <v>95</v>
      </c>
      <c r="F9694" s="3">
        <f t="shared" si="906"/>
        <v>0.04</v>
      </c>
      <c r="G9694" s="3">
        <v>0.33</v>
      </c>
      <c r="H9694" s="3">
        <v>8.0000000000000002E-3</v>
      </c>
      <c r="I9694" s="3">
        <v>1.33E-3</v>
      </c>
      <c r="J9694" s="3">
        <v>4.3200000000000001E-3</v>
      </c>
      <c r="K9694" s="3">
        <v>1.02681</v>
      </c>
      <c r="L9694" s="3">
        <v>7.0000000000000007E-2</v>
      </c>
      <c r="M9694" s="4">
        <f t="shared" si="907"/>
        <v>77.090909090909093</v>
      </c>
      <c r="N9694" s="4">
        <f t="shared" si="908"/>
        <v>12.816363636363635</v>
      </c>
      <c r="O9694" s="4">
        <f t="shared" si="909"/>
        <v>41.629090909090905</v>
      </c>
      <c r="P9694" s="4">
        <f t="shared" si="910"/>
        <v>9894.7145454545462</v>
      </c>
      <c r="Q9694" s="4">
        <f t="shared" si="911"/>
        <v>674.54545454545462</v>
      </c>
    </row>
    <row r="9695" spans="1:17" x14ac:dyDescent="0.25">
      <c r="A9695" s="3">
        <v>37182</v>
      </c>
      <c r="B9695" s="3">
        <v>4</v>
      </c>
      <c r="C9695" s="3">
        <v>906</v>
      </c>
      <c r="D9695" s="3">
        <v>26</v>
      </c>
      <c r="E9695" s="3">
        <v>95</v>
      </c>
      <c r="F9695" s="3">
        <f t="shared" si="906"/>
        <v>0.04</v>
      </c>
      <c r="G9695" s="3">
        <v>0.33</v>
      </c>
      <c r="H9695" s="3">
        <v>7.9100000000000004E-3</v>
      </c>
      <c r="I9695" s="3">
        <v>1.33E-3</v>
      </c>
      <c r="J9695" s="3">
        <v>4.3200000000000001E-3</v>
      </c>
      <c r="K9695" s="3">
        <v>1.0279499999999999</v>
      </c>
      <c r="L9695" s="3">
        <v>7.0000000000000007E-2</v>
      </c>
      <c r="M9695" s="4">
        <f t="shared" si="907"/>
        <v>76.223636363636373</v>
      </c>
      <c r="N9695" s="4">
        <f t="shared" si="908"/>
        <v>12.816363636363635</v>
      </c>
      <c r="O9695" s="4">
        <f t="shared" si="909"/>
        <v>41.629090909090905</v>
      </c>
      <c r="P9695" s="4">
        <f t="shared" si="910"/>
        <v>9905.6999999999989</v>
      </c>
      <c r="Q9695" s="4">
        <f t="shared" si="911"/>
        <v>674.54545454545462</v>
      </c>
    </row>
    <row r="9696" spans="1:17" x14ac:dyDescent="0.25">
      <c r="A9696" s="3">
        <v>37183</v>
      </c>
      <c r="B9696" s="3">
        <v>4</v>
      </c>
      <c r="C9696" s="3">
        <v>905</v>
      </c>
      <c r="D9696" s="3">
        <v>26</v>
      </c>
      <c r="E9696" s="3">
        <v>96</v>
      </c>
      <c r="F9696" s="3">
        <f t="shared" si="906"/>
        <v>0.06</v>
      </c>
      <c r="G9696" s="3">
        <v>0.33</v>
      </c>
      <c r="H9696" s="3">
        <v>7.9399999999999991E-3</v>
      </c>
      <c r="I9696" s="3">
        <v>1.25E-3</v>
      </c>
      <c r="J9696" s="3">
        <v>4.0499999999999998E-3</v>
      </c>
      <c r="K9696" s="3">
        <v>1.03894</v>
      </c>
      <c r="L9696" s="3">
        <v>0.08</v>
      </c>
      <c r="M9696" s="4">
        <f t="shared" si="907"/>
        <v>76.512727272727261</v>
      </c>
      <c r="N9696" s="4">
        <f t="shared" si="908"/>
        <v>12.045454545454545</v>
      </c>
      <c r="O9696" s="4">
        <f t="shared" si="909"/>
        <v>39.027272727272724</v>
      </c>
      <c r="P9696" s="4">
        <f t="shared" si="910"/>
        <v>10011.603636363636</v>
      </c>
      <c r="Q9696" s="4">
        <f t="shared" si="911"/>
        <v>770.90909090909088</v>
      </c>
    </row>
    <row r="9697" spans="1:17" x14ac:dyDescent="0.25">
      <c r="A9697" s="3">
        <v>37184</v>
      </c>
      <c r="B9697" s="3">
        <v>4</v>
      </c>
      <c r="C9697" s="3">
        <v>904</v>
      </c>
      <c r="D9697" s="3">
        <v>25</v>
      </c>
      <c r="E9697" s="3">
        <v>95</v>
      </c>
      <c r="F9697" s="3">
        <f t="shared" si="906"/>
        <v>0.04</v>
      </c>
      <c r="G9697" s="3">
        <v>0.33</v>
      </c>
      <c r="H9697" s="3">
        <v>7.8700000000000003E-3</v>
      </c>
      <c r="I9697" s="3">
        <v>1.24E-3</v>
      </c>
      <c r="J9697" s="3">
        <v>4.0200000000000001E-3</v>
      </c>
      <c r="K9697" s="3">
        <v>1.0291699999999999</v>
      </c>
      <c r="L9697" s="3">
        <v>7.0000000000000007E-2</v>
      </c>
      <c r="M9697" s="4">
        <f t="shared" si="907"/>
        <v>75.838181818181823</v>
      </c>
      <c r="N9697" s="4">
        <f t="shared" si="908"/>
        <v>11.949090909090907</v>
      </c>
      <c r="O9697" s="4">
        <f t="shared" si="909"/>
        <v>38.738181818181815</v>
      </c>
      <c r="P9697" s="4">
        <f t="shared" si="910"/>
        <v>9917.4563636363619</v>
      </c>
      <c r="Q9697" s="4">
        <f t="shared" si="911"/>
        <v>674.54545454545462</v>
      </c>
    </row>
    <row r="9698" spans="1:17" x14ac:dyDescent="0.25">
      <c r="A9698" s="3">
        <v>37185</v>
      </c>
      <c r="B9698" s="3">
        <v>4</v>
      </c>
      <c r="C9698" s="3">
        <v>903</v>
      </c>
      <c r="D9698" s="3">
        <v>25</v>
      </c>
      <c r="E9698" s="3">
        <v>95</v>
      </c>
      <c r="F9698" s="3">
        <f t="shared" si="906"/>
        <v>0.04</v>
      </c>
      <c r="G9698" s="3">
        <v>0.33</v>
      </c>
      <c r="H9698" s="3">
        <v>7.8100000000000001E-3</v>
      </c>
      <c r="I9698" s="3">
        <v>1.23E-3</v>
      </c>
      <c r="J9698" s="3">
        <v>4.0099999999999997E-3</v>
      </c>
      <c r="K9698" s="3">
        <v>1.02803</v>
      </c>
      <c r="L9698" s="3">
        <v>7.0000000000000007E-2</v>
      </c>
      <c r="M9698" s="4">
        <f t="shared" si="907"/>
        <v>75.259999999999991</v>
      </c>
      <c r="N9698" s="4">
        <f t="shared" si="908"/>
        <v>11.852727272727272</v>
      </c>
      <c r="O9698" s="4">
        <f t="shared" si="909"/>
        <v>38.641818181818174</v>
      </c>
      <c r="P9698" s="4">
        <f t="shared" si="910"/>
        <v>9906.4709090909091</v>
      </c>
      <c r="Q9698" s="4">
        <f t="shared" si="911"/>
        <v>674.54545454545462</v>
      </c>
    </row>
    <row r="9699" spans="1:17" x14ac:dyDescent="0.25">
      <c r="A9699" s="3">
        <v>37186</v>
      </c>
      <c r="B9699" s="3">
        <v>4</v>
      </c>
      <c r="C9699" s="3">
        <v>904</v>
      </c>
      <c r="D9699" s="3">
        <v>25</v>
      </c>
      <c r="E9699" s="3">
        <v>95</v>
      </c>
      <c r="F9699" s="3">
        <f t="shared" si="906"/>
        <v>0.04</v>
      </c>
      <c r="G9699" s="3">
        <v>0.33</v>
      </c>
      <c r="H9699" s="3">
        <v>7.8700000000000003E-3</v>
      </c>
      <c r="I9699" s="3">
        <v>1.24E-3</v>
      </c>
      <c r="J9699" s="3">
        <v>4.0200000000000001E-3</v>
      </c>
      <c r="K9699" s="3">
        <v>1.0291699999999999</v>
      </c>
      <c r="L9699" s="3">
        <v>7.0000000000000007E-2</v>
      </c>
      <c r="M9699" s="4">
        <f t="shared" si="907"/>
        <v>75.838181818181823</v>
      </c>
      <c r="N9699" s="4">
        <f t="shared" si="908"/>
        <v>11.949090909090907</v>
      </c>
      <c r="O9699" s="4">
        <f t="shared" si="909"/>
        <v>38.738181818181815</v>
      </c>
      <c r="P9699" s="4">
        <f t="shared" si="910"/>
        <v>9917.4563636363619</v>
      </c>
      <c r="Q9699" s="4">
        <f t="shared" si="911"/>
        <v>674.54545454545462</v>
      </c>
    </row>
    <row r="9700" spans="1:17" x14ac:dyDescent="0.25">
      <c r="A9700" s="3">
        <v>37187</v>
      </c>
      <c r="B9700" s="3">
        <v>4</v>
      </c>
      <c r="C9700" s="3">
        <v>903</v>
      </c>
      <c r="D9700" s="3">
        <v>25</v>
      </c>
      <c r="E9700" s="3">
        <v>95</v>
      </c>
      <c r="F9700" s="3">
        <f t="shared" si="906"/>
        <v>0.04</v>
      </c>
      <c r="G9700" s="3">
        <v>0.33</v>
      </c>
      <c r="H9700" s="3">
        <v>7.9100000000000004E-3</v>
      </c>
      <c r="I9700" s="3">
        <v>1.23E-3</v>
      </c>
      <c r="J9700" s="3">
        <v>4.0099999999999997E-3</v>
      </c>
      <c r="K9700" s="3">
        <v>1.02803</v>
      </c>
      <c r="L9700" s="3">
        <v>0.08</v>
      </c>
      <c r="M9700" s="4">
        <f t="shared" si="907"/>
        <v>76.223636363636373</v>
      </c>
      <c r="N9700" s="4">
        <f t="shared" si="908"/>
        <v>11.852727272727272</v>
      </c>
      <c r="O9700" s="4">
        <f t="shared" si="909"/>
        <v>38.641818181818174</v>
      </c>
      <c r="P9700" s="4">
        <f t="shared" si="910"/>
        <v>9906.4709090909091</v>
      </c>
      <c r="Q9700" s="4">
        <f t="shared" si="911"/>
        <v>770.90909090909088</v>
      </c>
    </row>
    <row r="9701" spans="1:17" x14ac:dyDescent="0.25">
      <c r="A9701" s="3">
        <v>37188</v>
      </c>
      <c r="B9701" s="3">
        <v>4</v>
      </c>
      <c r="C9701" s="3">
        <v>904</v>
      </c>
      <c r="D9701" s="3">
        <v>25</v>
      </c>
      <c r="E9701" s="3">
        <v>95</v>
      </c>
      <c r="F9701" s="3">
        <f t="shared" si="906"/>
        <v>0.04</v>
      </c>
      <c r="G9701" s="3">
        <v>0.33</v>
      </c>
      <c r="H9701" s="3">
        <v>8.0199999999999994E-3</v>
      </c>
      <c r="I9701" s="3">
        <v>1.24E-3</v>
      </c>
      <c r="J9701" s="3">
        <v>4.0200000000000001E-3</v>
      </c>
      <c r="K9701" s="3">
        <v>1.0291600000000001</v>
      </c>
      <c r="L9701" s="3">
        <v>7.0000000000000007E-2</v>
      </c>
      <c r="M9701" s="4">
        <f t="shared" si="907"/>
        <v>77.283636363636347</v>
      </c>
      <c r="N9701" s="4">
        <f t="shared" si="908"/>
        <v>11.949090909090907</v>
      </c>
      <c r="O9701" s="4">
        <f t="shared" si="909"/>
        <v>38.738181818181815</v>
      </c>
      <c r="P9701" s="4">
        <f t="shared" si="910"/>
        <v>9917.36</v>
      </c>
      <c r="Q9701" s="4">
        <f t="shared" si="911"/>
        <v>674.54545454545462</v>
      </c>
    </row>
    <row r="9702" spans="1:17" x14ac:dyDescent="0.25">
      <c r="A9702" s="3">
        <v>37189</v>
      </c>
      <c r="B9702" s="3">
        <v>4</v>
      </c>
      <c r="C9702" s="3">
        <v>904</v>
      </c>
      <c r="D9702" s="3">
        <v>25</v>
      </c>
      <c r="E9702" s="3">
        <v>95</v>
      </c>
      <c r="F9702" s="3">
        <f t="shared" si="906"/>
        <v>0.04</v>
      </c>
      <c r="G9702" s="3">
        <v>0.33</v>
      </c>
      <c r="H9702" s="3">
        <v>8.0199999999999994E-3</v>
      </c>
      <c r="I9702" s="3">
        <v>1.24E-3</v>
      </c>
      <c r="J9702" s="3">
        <v>4.0200000000000001E-3</v>
      </c>
      <c r="K9702" s="3">
        <v>1.02502</v>
      </c>
      <c r="L9702" s="3">
        <v>0.08</v>
      </c>
      <c r="M9702" s="4">
        <f t="shared" si="907"/>
        <v>77.283636363636347</v>
      </c>
      <c r="N9702" s="4">
        <f t="shared" si="908"/>
        <v>11.949090909090907</v>
      </c>
      <c r="O9702" s="4">
        <f t="shared" si="909"/>
        <v>38.738181818181815</v>
      </c>
      <c r="P9702" s="4">
        <f t="shared" si="910"/>
        <v>9877.4654545454541</v>
      </c>
      <c r="Q9702" s="4">
        <f t="shared" si="911"/>
        <v>770.90909090909088</v>
      </c>
    </row>
    <row r="9703" spans="1:17" x14ac:dyDescent="0.25">
      <c r="A9703" s="3">
        <v>37190</v>
      </c>
      <c r="B9703" s="3">
        <v>4</v>
      </c>
      <c r="C9703" s="3">
        <v>904</v>
      </c>
      <c r="D9703" s="3">
        <v>25</v>
      </c>
      <c r="E9703" s="3">
        <v>95</v>
      </c>
      <c r="F9703" s="3">
        <f t="shared" si="906"/>
        <v>0.04</v>
      </c>
      <c r="G9703" s="3">
        <v>0.33</v>
      </c>
      <c r="H9703" s="3">
        <v>8.0199999999999994E-3</v>
      </c>
      <c r="I9703" s="3">
        <v>1.14E-3</v>
      </c>
      <c r="J9703" s="3">
        <v>3.7100000000000002E-3</v>
      </c>
      <c r="K9703" s="3">
        <v>1.0250600000000001</v>
      </c>
      <c r="L9703" s="3">
        <v>0.08</v>
      </c>
      <c r="M9703" s="4">
        <f t="shared" si="907"/>
        <v>77.283636363636347</v>
      </c>
      <c r="N9703" s="4">
        <f t="shared" si="908"/>
        <v>10.985454545454544</v>
      </c>
      <c r="O9703" s="4">
        <f t="shared" si="909"/>
        <v>35.75090909090909</v>
      </c>
      <c r="P9703" s="4">
        <f t="shared" si="910"/>
        <v>9877.8509090909083</v>
      </c>
      <c r="Q9703" s="4">
        <f t="shared" si="911"/>
        <v>770.90909090909088</v>
      </c>
    </row>
    <row r="9704" spans="1:17" x14ac:dyDescent="0.25">
      <c r="A9704" s="3">
        <v>37191</v>
      </c>
      <c r="B9704" s="3">
        <v>4</v>
      </c>
      <c r="C9704" s="3">
        <v>904</v>
      </c>
      <c r="D9704" s="3">
        <v>25</v>
      </c>
      <c r="E9704" s="3">
        <v>95</v>
      </c>
      <c r="F9704" s="3">
        <f t="shared" si="906"/>
        <v>0.04</v>
      </c>
      <c r="G9704" s="3">
        <v>0.33</v>
      </c>
      <c r="H9704" s="3">
        <v>8.0199999999999994E-3</v>
      </c>
      <c r="I9704" s="3">
        <v>1.0499999999999999E-3</v>
      </c>
      <c r="J9704" s="3">
        <v>3.7100000000000002E-3</v>
      </c>
      <c r="K9704" s="3">
        <v>1.0250600000000001</v>
      </c>
      <c r="L9704" s="3">
        <v>7.0000000000000007E-2</v>
      </c>
      <c r="M9704" s="4">
        <f t="shared" si="907"/>
        <v>77.283636363636347</v>
      </c>
      <c r="N9704" s="4">
        <f t="shared" si="908"/>
        <v>10.118181818181817</v>
      </c>
      <c r="O9704" s="4">
        <f t="shared" si="909"/>
        <v>35.75090909090909</v>
      </c>
      <c r="P9704" s="4">
        <f t="shared" si="910"/>
        <v>9877.8509090909083</v>
      </c>
      <c r="Q9704" s="4">
        <f t="shared" si="911"/>
        <v>674.54545454545462</v>
      </c>
    </row>
    <row r="9705" spans="1:17" x14ac:dyDescent="0.25">
      <c r="A9705" s="3">
        <v>37192</v>
      </c>
      <c r="B9705" s="3">
        <v>4</v>
      </c>
      <c r="C9705" s="3">
        <v>902</v>
      </c>
      <c r="D9705" s="3">
        <v>25</v>
      </c>
      <c r="E9705" s="3">
        <v>95</v>
      </c>
      <c r="F9705" s="3">
        <f t="shared" si="906"/>
        <v>0.04</v>
      </c>
      <c r="G9705" s="3">
        <v>0.33</v>
      </c>
      <c r="H9705" s="3">
        <v>8.0099999999999998E-3</v>
      </c>
      <c r="I9705" s="3">
        <v>1.0399999999999999E-3</v>
      </c>
      <c r="J9705" s="3">
        <v>3.7000000000000002E-3</v>
      </c>
      <c r="K9705" s="3">
        <v>1.0227900000000001</v>
      </c>
      <c r="L9705" s="3">
        <v>0.08</v>
      </c>
      <c r="M9705" s="4">
        <f t="shared" si="907"/>
        <v>77.187272727272727</v>
      </c>
      <c r="N9705" s="4">
        <f t="shared" si="908"/>
        <v>10.021818181818182</v>
      </c>
      <c r="O9705" s="4">
        <f t="shared" si="909"/>
        <v>35.654545454545449</v>
      </c>
      <c r="P9705" s="4">
        <f t="shared" si="910"/>
        <v>9855.9763636363641</v>
      </c>
      <c r="Q9705" s="4">
        <f t="shared" si="911"/>
        <v>770.90909090909088</v>
      </c>
    </row>
    <row r="9706" spans="1:17" x14ac:dyDescent="0.25">
      <c r="A9706" s="3">
        <v>37193</v>
      </c>
      <c r="B9706" s="3">
        <v>4</v>
      </c>
      <c r="C9706" s="3">
        <v>903</v>
      </c>
      <c r="D9706" s="3">
        <v>25</v>
      </c>
      <c r="E9706" s="3">
        <v>95</v>
      </c>
      <c r="F9706" s="3">
        <f t="shared" si="906"/>
        <v>0.04</v>
      </c>
      <c r="G9706" s="3">
        <v>0.33</v>
      </c>
      <c r="H9706" s="3">
        <v>7.9100000000000004E-3</v>
      </c>
      <c r="I9706" s="3">
        <v>1.0499999999999999E-3</v>
      </c>
      <c r="J9706" s="3">
        <v>3.7100000000000002E-3</v>
      </c>
      <c r="K9706" s="3">
        <v>1.02393</v>
      </c>
      <c r="L9706" s="3">
        <v>7.0000000000000007E-2</v>
      </c>
      <c r="M9706" s="4">
        <f t="shared" si="907"/>
        <v>76.223636363636373</v>
      </c>
      <c r="N9706" s="4">
        <f t="shared" si="908"/>
        <v>10.118181818181817</v>
      </c>
      <c r="O9706" s="4">
        <f t="shared" si="909"/>
        <v>35.75090909090909</v>
      </c>
      <c r="P9706" s="4">
        <f t="shared" si="910"/>
        <v>9866.9618181818169</v>
      </c>
      <c r="Q9706" s="4">
        <f t="shared" si="911"/>
        <v>674.54545454545462</v>
      </c>
    </row>
    <row r="9707" spans="1:17" x14ac:dyDescent="0.25">
      <c r="A9707" s="3">
        <v>37194</v>
      </c>
      <c r="B9707" s="3">
        <v>4</v>
      </c>
      <c r="C9707" s="3">
        <v>904</v>
      </c>
      <c r="D9707" s="3">
        <v>25</v>
      </c>
      <c r="E9707" s="3">
        <v>95</v>
      </c>
      <c r="F9707" s="3">
        <f t="shared" si="906"/>
        <v>0.04</v>
      </c>
      <c r="G9707" s="3">
        <v>0.33</v>
      </c>
      <c r="H9707" s="3">
        <v>7.8200000000000006E-3</v>
      </c>
      <c r="I9707" s="3">
        <v>1.14E-3</v>
      </c>
      <c r="J9707" s="3">
        <v>4.0200000000000001E-3</v>
      </c>
      <c r="K9707" s="3">
        <v>1.02502</v>
      </c>
      <c r="L9707" s="3">
        <v>7.0000000000000007E-2</v>
      </c>
      <c r="M9707" s="4">
        <f t="shared" si="907"/>
        <v>75.356363636363639</v>
      </c>
      <c r="N9707" s="4">
        <f t="shared" si="908"/>
        <v>10.985454545454544</v>
      </c>
      <c r="O9707" s="4">
        <f t="shared" si="909"/>
        <v>38.738181818181815</v>
      </c>
      <c r="P9707" s="4">
        <f t="shared" si="910"/>
        <v>9877.4654545454541</v>
      </c>
      <c r="Q9707" s="4">
        <f t="shared" si="911"/>
        <v>674.54545454545462</v>
      </c>
    </row>
    <row r="9708" spans="1:17" x14ac:dyDescent="0.25">
      <c r="A9708" s="3">
        <v>37195</v>
      </c>
      <c r="B9708" s="3">
        <v>4</v>
      </c>
      <c r="C9708" s="3">
        <v>903</v>
      </c>
      <c r="D9708" s="3">
        <v>25</v>
      </c>
      <c r="E9708" s="3">
        <v>95</v>
      </c>
      <c r="F9708" s="3">
        <f t="shared" si="906"/>
        <v>0.04</v>
      </c>
      <c r="G9708" s="3">
        <v>0.33</v>
      </c>
      <c r="H9708" s="3">
        <v>7.8600000000000007E-3</v>
      </c>
      <c r="I9708" s="3">
        <v>1.23E-3</v>
      </c>
      <c r="J9708" s="3">
        <v>4.0099999999999997E-3</v>
      </c>
      <c r="K9708" s="3">
        <v>1.02389</v>
      </c>
      <c r="L9708" s="3">
        <v>7.0000000000000007E-2</v>
      </c>
      <c r="M9708" s="4">
        <f t="shared" si="907"/>
        <v>75.741818181818175</v>
      </c>
      <c r="N9708" s="4">
        <f t="shared" si="908"/>
        <v>11.852727272727272</v>
      </c>
      <c r="O9708" s="4">
        <f t="shared" si="909"/>
        <v>38.641818181818174</v>
      </c>
      <c r="P9708" s="4">
        <f t="shared" si="910"/>
        <v>9866.5763636363627</v>
      </c>
      <c r="Q9708" s="4">
        <f t="shared" si="911"/>
        <v>674.54545454545462</v>
      </c>
    </row>
    <row r="9709" spans="1:17" x14ac:dyDescent="0.25">
      <c r="A9709" s="3">
        <v>37196</v>
      </c>
      <c r="B9709" s="3">
        <v>4</v>
      </c>
      <c r="C9709" s="3">
        <v>904</v>
      </c>
      <c r="D9709" s="3">
        <v>25</v>
      </c>
      <c r="E9709" s="3">
        <v>95</v>
      </c>
      <c r="F9709" s="3">
        <f t="shared" si="906"/>
        <v>0.04</v>
      </c>
      <c r="G9709" s="3">
        <v>0.33</v>
      </c>
      <c r="H9709" s="3">
        <v>7.8700000000000003E-3</v>
      </c>
      <c r="I9709" s="3">
        <v>1.24E-3</v>
      </c>
      <c r="J9709" s="3">
        <v>4.0200000000000001E-3</v>
      </c>
      <c r="K9709" s="3">
        <v>1.0291699999999999</v>
      </c>
      <c r="L9709" s="3">
        <v>0.08</v>
      </c>
      <c r="M9709" s="4">
        <f t="shared" si="907"/>
        <v>75.838181818181823</v>
      </c>
      <c r="N9709" s="4">
        <f t="shared" si="908"/>
        <v>11.949090909090907</v>
      </c>
      <c r="O9709" s="4">
        <f t="shared" si="909"/>
        <v>38.738181818181815</v>
      </c>
      <c r="P9709" s="4">
        <f t="shared" si="910"/>
        <v>9917.4563636363619</v>
      </c>
      <c r="Q9709" s="4">
        <f t="shared" si="911"/>
        <v>770.90909090909088</v>
      </c>
    </row>
    <row r="9710" spans="1:17" x14ac:dyDescent="0.25">
      <c r="A9710" s="3">
        <v>37197</v>
      </c>
      <c r="B9710" s="3">
        <v>4</v>
      </c>
      <c r="C9710" s="3">
        <v>903</v>
      </c>
      <c r="D9710" s="3">
        <v>25</v>
      </c>
      <c r="E9710" s="3">
        <v>95</v>
      </c>
      <c r="F9710" s="3">
        <f t="shared" si="906"/>
        <v>0.04</v>
      </c>
      <c r="G9710" s="3">
        <v>0.33</v>
      </c>
      <c r="H9710" s="3">
        <v>7.8600000000000007E-3</v>
      </c>
      <c r="I9710" s="3">
        <v>1.33E-3</v>
      </c>
      <c r="J9710" s="3">
        <v>4.0099999999999997E-3</v>
      </c>
      <c r="K9710" s="3">
        <v>1.02803</v>
      </c>
      <c r="L9710" s="3">
        <v>0.08</v>
      </c>
      <c r="M9710" s="4">
        <f t="shared" si="907"/>
        <v>75.741818181818175</v>
      </c>
      <c r="N9710" s="4">
        <f t="shared" si="908"/>
        <v>12.816363636363635</v>
      </c>
      <c r="O9710" s="4">
        <f t="shared" si="909"/>
        <v>38.641818181818174</v>
      </c>
      <c r="P9710" s="4">
        <f t="shared" si="910"/>
        <v>9906.4709090909091</v>
      </c>
      <c r="Q9710" s="4">
        <f t="shared" si="911"/>
        <v>770.90909090909088</v>
      </c>
    </row>
    <row r="9711" spans="1:17" x14ac:dyDescent="0.25">
      <c r="A9711" s="3">
        <v>37198</v>
      </c>
      <c r="B9711" s="3">
        <v>4</v>
      </c>
      <c r="C9711" s="3">
        <v>904</v>
      </c>
      <c r="D9711" s="3">
        <v>25</v>
      </c>
      <c r="E9711" s="3">
        <v>95</v>
      </c>
      <c r="F9711" s="3">
        <f t="shared" si="906"/>
        <v>0.04</v>
      </c>
      <c r="G9711" s="3">
        <v>0.33</v>
      </c>
      <c r="H9711" s="3">
        <v>7.8700000000000003E-3</v>
      </c>
      <c r="I9711" s="3">
        <v>1.33E-3</v>
      </c>
      <c r="J9711" s="3">
        <v>4.0200000000000001E-3</v>
      </c>
      <c r="K9711" s="3">
        <v>1.0291699999999999</v>
      </c>
      <c r="L9711" s="3">
        <v>0.08</v>
      </c>
      <c r="M9711" s="4">
        <f t="shared" si="907"/>
        <v>75.838181818181823</v>
      </c>
      <c r="N9711" s="4">
        <f t="shared" si="908"/>
        <v>12.816363636363635</v>
      </c>
      <c r="O9711" s="4">
        <f t="shared" si="909"/>
        <v>38.738181818181815</v>
      </c>
      <c r="P9711" s="4">
        <f t="shared" si="910"/>
        <v>9917.4563636363619</v>
      </c>
      <c r="Q9711" s="4">
        <f t="shared" si="911"/>
        <v>770.90909090909088</v>
      </c>
    </row>
    <row r="9712" spans="1:17" x14ac:dyDescent="0.25">
      <c r="A9712" s="3">
        <v>37199</v>
      </c>
      <c r="B9712" s="3">
        <v>4</v>
      </c>
      <c r="C9712" s="3">
        <v>903</v>
      </c>
      <c r="D9712" s="3">
        <v>25</v>
      </c>
      <c r="E9712" s="3">
        <v>95</v>
      </c>
      <c r="F9712" s="3">
        <f t="shared" si="906"/>
        <v>0.04</v>
      </c>
      <c r="G9712" s="3">
        <v>0.33</v>
      </c>
      <c r="H9712" s="3">
        <v>7.8600000000000007E-3</v>
      </c>
      <c r="I9712" s="3">
        <v>1.33E-3</v>
      </c>
      <c r="J9712" s="3">
        <v>4.0099999999999997E-3</v>
      </c>
      <c r="K9712" s="3">
        <v>1.02803</v>
      </c>
      <c r="L9712" s="3">
        <v>0.08</v>
      </c>
      <c r="M9712" s="4">
        <f t="shared" si="907"/>
        <v>75.741818181818175</v>
      </c>
      <c r="N9712" s="4">
        <f t="shared" si="908"/>
        <v>12.816363636363635</v>
      </c>
      <c r="O9712" s="4">
        <f t="shared" si="909"/>
        <v>38.641818181818174</v>
      </c>
      <c r="P9712" s="4">
        <f t="shared" si="910"/>
        <v>9906.4709090909091</v>
      </c>
      <c r="Q9712" s="4">
        <f t="shared" si="911"/>
        <v>770.90909090909088</v>
      </c>
    </row>
    <row r="9713" spans="1:17" x14ac:dyDescent="0.25">
      <c r="A9713" s="3">
        <v>37200</v>
      </c>
      <c r="B9713" s="3">
        <v>4</v>
      </c>
      <c r="C9713" s="3">
        <v>904</v>
      </c>
      <c r="D9713" s="3">
        <v>25</v>
      </c>
      <c r="E9713" s="3">
        <v>95</v>
      </c>
      <c r="F9713" s="3">
        <f t="shared" si="906"/>
        <v>0.04</v>
      </c>
      <c r="G9713" s="3">
        <v>0.33</v>
      </c>
      <c r="H9713" s="3">
        <v>7.8700000000000003E-3</v>
      </c>
      <c r="I9713" s="3">
        <v>1.33E-3</v>
      </c>
      <c r="J9713" s="3">
        <v>4.0200000000000001E-3</v>
      </c>
      <c r="K9713" s="3">
        <v>1.0291699999999999</v>
      </c>
      <c r="L9713" s="3">
        <v>7.0000000000000007E-2</v>
      </c>
      <c r="M9713" s="4">
        <f t="shared" si="907"/>
        <v>75.838181818181823</v>
      </c>
      <c r="N9713" s="4">
        <f t="shared" si="908"/>
        <v>12.816363636363635</v>
      </c>
      <c r="O9713" s="4">
        <f t="shared" si="909"/>
        <v>38.738181818181815</v>
      </c>
      <c r="P9713" s="4">
        <f t="shared" si="910"/>
        <v>9917.4563636363619</v>
      </c>
      <c r="Q9713" s="4">
        <f t="shared" si="911"/>
        <v>674.54545454545462</v>
      </c>
    </row>
    <row r="9714" spans="1:17" x14ac:dyDescent="0.25">
      <c r="A9714" s="3">
        <v>37201</v>
      </c>
      <c r="B9714" s="3">
        <v>4</v>
      </c>
      <c r="C9714" s="3">
        <v>903</v>
      </c>
      <c r="D9714" s="3">
        <v>25</v>
      </c>
      <c r="E9714" s="3">
        <v>95</v>
      </c>
      <c r="F9714" s="3">
        <f t="shared" si="906"/>
        <v>0.04</v>
      </c>
      <c r="G9714" s="3">
        <v>0.33</v>
      </c>
      <c r="H9714" s="3">
        <v>7.9100000000000004E-3</v>
      </c>
      <c r="I9714" s="3">
        <v>1.33E-3</v>
      </c>
      <c r="J9714" s="3">
        <v>4.0099999999999997E-3</v>
      </c>
      <c r="K9714" s="3">
        <v>1.02803</v>
      </c>
      <c r="L9714" s="3">
        <v>7.0000000000000007E-2</v>
      </c>
      <c r="M9714" s="4">
        <f t="shared" si="907"/>
        <v>76.223636363636373</v>
      </c>
      <c r="N9714" s="4">
        <f t="shared" si="908"/>
        <v>12.816363636363635</v>
      </c>
      <c r="O9714" s="4">
        <f t="shared" si="909"/>
        <v>38.641818181818174</v>
      </c>
      <c r="P9714" s="4">
        <f t="shared" si="910"/>
        <v>9906.4709090909091</v>
      </c>
      <c r="Q9714" s="4">
        <f t="shared" si="911"/>
        <v>674.54545454545462</v>
      </c>
    </row>
    <row r="9715" spans="1:17" x14ac:dyDescent="0.25">
      <c r="A9715" s="3">
        <v>37202</v>
      </c>
      <c r="B9715" s="3">
        <v>4</v>
      </c>
      <c r="C9715" s="3">
        <v>903</v>
      </c>
      <c r="D9715" s="3">
        <v>25</v>
      </c>
      <c r="E9715" s="3">
        <v>95</v>
      </c>
      <c r="F9715" s="3">
        <f t="shared" si="906"/>
        <v>0.04</v>
      </c>
      <c r="G9715" s="3">
        <v>0.33</v>
      </c>
      <c r="H9715" s="3">
        <v>7.8600000000000007E-3</v>
      </c>
      <c r="I9715" s="3">
        <v>1.23E-3</v>
      </c>
      <c r="J9715" s="3">
        <v>4.0099999999999997E-3</v>
      </c>
      <c r="K9715" s="3">
        <v>1.02803</v>
      </c>
      <c r="L9715" s="3">
        <v>7.0000000000000007E-2</v>
      </c>
      <c r="M9715" s="4">
        <f t="shared" si="907"/>
        <v>75.741818181818175</v>
      </c>
      <c r="N9715" s="4">
        <f t="shared" si="908"/>
        <v>11.852727272727272</v>
      </c>
      <c r="O9715" s="4">
        <f t="shared" si="909"/>
        <v>38.641818181818174</v>
      </c>
      <c r="P9715" s="4">
        <f t="shared" si="910"/>
        <v>9906.4709090909091</v>
      </c>
      <c r="Q9715" s="4">
        <f t="shared" si="911"/>
        <v>674.54545454545462</v>
      </c>
    </row>
    <row r="9716" spans="1:17" x14ac:dyDescent="0.25">
      <c r="A9716" s="3">
        <v>37203</v>
      </c>
      <c r="B9716" s="3">
        <v>4</v>
      </c>
      <c r="C9716" s="3">
        <v>903</v>
      </c>
      <c r="D9716" s="3">
        <v>25</v>
      </c>
      <c r="E9716" s="3">
        <v>96</v>
      </c>
      <c r="F9716" s="3">
        <f t="shared" si="906"/>
        <v>0.06</v>
      </c>
      <c r="G9716" s="3">
        <v>0.33</v>
      </c>
      <c r="H9716" s="3">
        <v>8.0000000000000002E-3</v>
      </c>
      <c r="I9716" s="3">
        <v>1.25E-3</v>
      </c>
      <c r="J9716" s="3">
        <v>4.0600000000000002E-3</v>
      </c>
      <c r="K9716" s="3">
        <v>1.0401199999999999</v>
      </c>
      <c r="L9716" s="3">
        <v>0.06</v>
      </c>
      <c r="M9716" s="4">
        <f t="shared" si="907"/>
        <v>77.090909090909093</v>
      </c>
      <c r="N9716" s="4">
        <f t="shared" si="908"/>
        <v>12.045454545454545</v>
      </c>
      <c r="O9716" s="4">
        <f t="shared" si="909"/>
        <v>39.123636363636365</v>
      </c>
      <c r="P9716" s="4">
        <f t="shared" si="910"/>
        <v>10022.974545454545</v>
      </c>
      <c r="Q9716" s="4">
        <f t="shared" si="911"/>
        <v>578.18181818181813</v>
      </c>
    </row>
    <row r="9717" spans="1:17" x14ac:dyDescent="0.25">
      <c r="A9717" s="3">
        <v>37204</v>
      </c>
      <c r="B9717" s="3">
        <v>4</v>
      </c>
      <c r="C9717" s="3">
        <v>902</v>
      </c>
      <c r="D9717" s="3">
        <v>25</v>
      </c>
      <c r="E9717" s="3">
        <v>96</v>
      </c>
      <c r="F9717" s="3">
        <f t="shared" si="906"/>
        <v>0.06</v>
      </c>
      <c r="G9717" s="3">
        <v>0.33</v>
      </c>
      <c r="H9717" s="3">
        <v>7.9399999999999991E-3</v>
      </c>
      <c r="I9717" s="3">
        <v>1.34E-3</v>
      </c>
      <c r="J9717" s="3">
        <v>4.3699999999999998E-3</v>
      </c>
      <c r="K9717" s="3">
        <v>1.0389299999999999</v>
      </c>
      <c r="L9717" s="3">
        <v>0.06</v>
      </c>
      <c r="M9717" s="4">
        <f t="shared" si="907"/>
        <v>76.512727272727261</v>
      </c>
      <c r="N9717" s="4">
        <f t="shared" si="908"/>
        <v>12.912727272727272</v>
      </c>
      <c r="O9717" s="4">
        <f t="shared" si="909"/>
        <v>42.11090909090909</v>
      </c>
      <c r="P9717" s="4">
        <f t="shared" si="910"/>
        <v>10011.507272727271</v>
      </c>
      <c r="Q9717" s="4">
        <f t="shared" si="911"/>
        <v>578.18181818181813</v>
      </c>
    </row>
    <row r="9718" spans="1:17" x14ac:dyDescent="0.25">
      <c r="A9718" s="3">
        <v>37205</v>
      </c>
      <c r="B9718" s="3">
        <v>4</v>
      </c>
      <c r="C9718" s="3">
        <v>904</v>
      </c>
      <c r="D9718" s="3">
        <v>25</v>
      </c>
      <c r="E9718" s="3">
        <v>95</v>
      </c>
      <c r="F9718" s="3">
        <f t="shared" si="906"/>
        <v>0.04</v>
      </c>
      <c r="G9718" s="3">
        <v>0.33</v>
      </c>
      <c r="H9718" s="3">
        <v>7.8600000000000007E-3</v>
      </c>
      <c r="I9718" s="3">
        <v>1.42E-3</v>
      </c>
      <c r="J9718" s="3">
        <v>4.3200000000000001E-3</v>
      </c>
      <c r="K9718" s="3">
        <v>1.0332600000000001</v>
      </c>
      <c r="L9718" s="3">
        <v>0.06</v>
      </c>
      <c r="M9718" s="4">
        <f t="shared" si="907"/>
        <v>75.741818181818175</v>
      </c>
      <c r="N9718" s="4">
        <f t="shared" si="908"/>
        <v>13.683636363636365</v>
      </c>
      <c r="O9718" s="4">
        <f t="shared" si="909"/>
        <v>41.629090909090905</v>
      </c>
      <c r="P9718" s="4">
        <f t="shared" si="910"/>
        <v>9956.869090909091</v>
      </c>
      <c r="Q9718" s="4">
        <f t="shared" si="911"/>
        <v>578.18181818181813</v>
      </c>
    </row>
    <row r="9719" spans="1:17" x14ac:dyDescent="0.25">
      <c r="A9719" s="3">
        <v>37206</v>
      </c>
      <c r="B9719" s="3">
        <v>4</v>
      </c>
      <c r="C9719" s="3">
        <v>904</v>
      </c>
      <c r="D9719" s="3">
        <v>25</v>
      </c>
      <c r="E9719" s="3">
        <v>95</v>
      </c>
      <c r="F9719" s="3">
        <f t="shared" si="906"/>
        <v>0.04</v>
      </c>
      <c r="G9719" s="3">
        <v>0.33</v>
      </c>
      <c r="H9719" s="3">
        <v>7.8600000000000007E-3</v>
      </c>
      <c r="I9719" s="3">
        <v>1.33E-3</v>
      </c>
      <c r="J9719" s="3">
        <v>4.3200000000000001E-3</v>
      </c>
      <c r="K9719" s="3">
        <v>1.0332600000000001</v>
      </c>
      <c r="L9719" s="3">
        <v>0.08</v>
      </c>
      <c r="M9719" s="4">
        <f t="shared" si="907"/>
        <v>75.741818181818175</v>
      </c>
      <c r="N9719" s="4">
        <f t="shared" si="908"/>
        <v>12.816363636363635</v>
      </c>
      <c r="O9719" s="4">
        <f t="shared" si="909"/>
        <v>41.629090909090905</v>
      </c>
      <c r="P9719" s="4">
        <f t="shared" si="910"/>
        <v>9956.869090909091</v>
      </c>
      <c r="Q9719" s="4">
        <f t="shared" si="911"/>
        <v>770.90909090909088</v>
      </c>
    </row>
    <row r="9720" spans="1:17" x14ac:dyDescent="0.25">
      <c r="A9720" s="3">
        <v>37207</v>
      </c>
      <c r="B9720" s="3">
        <v>4</v>
      </c>
      <c r="C9720" s="3">
        <v>906</v>
      </c>
      <c r="D9720" s="3">
        <v>24</v>
      </c>
      <c r="E9720" s="3">
        <v>95</v>
      </c>
      <c r="F9720" s="3">
        <f t="shared" si="906"/>
        <v>0.04</v>
      </c>
      <c r="G9720" s="3">
        <v>0.33</v>
      </c>
      <c r="H9720" s="3">
        <v>7.9000000000000008E-3</v>
      </c>
      <c r="I9720" s="3">
        <v>1.34E-3</v>
      </c>
      <c r="J9720" s="3">
        <v>4.3499999999999997E-3</v>
      </c>
      <c r="K9720" s="3">
        <v>1.0390299999999999</v>
      </c>
      <c r="L9720" s="3">
        <v>7.0000000000000007E-2</v>
      </c>
      <c r="M9720" s="4">
        <f t="shared" si="907"/>
        <v>76.127272727272725</v>
      </c>
      <c r="N9720" s="4">
        <f t="shared" si="908"/>
        <v>12.912727272727272</v>
      </c>
      <c r="O9720" s="4">
        <f t="shared" si="909"/>
        <v>41.918181818181814</v>
      </c>
      <c r="P9720" s="4">
        <f t="shared" si="910"/>
        <v>10012.470909090907</v>
      </c>
      <c r="Q9720" s="4">
        <f t="shared" si="911"/>
        <v>674.54545454545462</v>
      </c>
    </row>
    <row r="9721" spans="1:17" x14ac:dyDescent="0.25">
      <c r="A9721" s="3">
        <v>37208</v>
      </c>
      <c r="B9721" s="3">
        <v>4</v>
      </c>
      <c r="C9721" s="3">
        <v>906</v>
      </c>
      <c r="D9721" s="3">
        <v>24</v>
      </c>
      <c r="E9721" s="3">
        <v>95</v>
      </c>
      <c r="F9721" s="3">
        <f t="shared" si="906"/>
        <v>0.04</v>
      </c>
      <c r="G9721" s="3">
        <v>0.33</v>
      </c>
      <c r="H9721" s="3">
        <v>7.8499999999999993E-3</v>
      </c>
      <c r="I9721" s="3">
        <v>1.24E-3</v>
      </c>
      <c r="J9721" s="3">
        <v>4.3499999999999997E-3</v>
      </c>
      <c r="K9721" s="3">
        <v>1.0390299999999999</v>
      </c>
      <c r="L9721" s="3">
        <v>7.0000000000000007E-2</v>
      </c>
      <c r="M9721" s="4">
        <f t="shared" si="907"/>
        <v>75.645454545454541</v>
      </c>
      <c r="N9721" s="4">
        <f t="shared" si="908"/>
        <v>11.949090909090907</v>
      </c>
      <c r="O9721" s="4">
        <f t="shared" si="909"/>
        <v>41.918181818181814</v>
      </c>
      <c r="P9721" s="4">
        <f t="shared" si="910"/>
        <v>10012.470909090907</v>
      </c>
      <c r="Q9721" s="4">
        <f t="shared" si="911"/>
        <v>674.54545454545462</v>
      </c>
    </row>
    <row r="9722" spans="1:17" x14ac:dyDescent="0.25">
      <c r="A9722" s="3">
        <v>37209</v>
      </c>
      <c r="B9722" s="3">
        <v>4</v>
      </c>
      <c r="C9722" s="3">
        <v>903</v>
      </c>
      <c r="D9722" s="3">
        <v>24</v>
      </c>
      <c r="E9722" s="3">
        <v>95</v>
      </c>
      <c r="F9722" s="3">
        <f t="shared" si="906"/>
        <v>0.04</v>
      </c>
      <c r="G9722" s="3">
        <v>0.33</v>
      </c>
      <c r="H9722" s="3">
        <v>7.8799999999999999E-3</v>
      </c>
      <c r="I9722" s="3">
        <v>1.24E-3</v>
      </c>
      <c r="J9722" s="3">
        <v>4.3299999999999996E-3</v>
      </c>
      <c r="K9722" s="3">
        <v>1.03559</v>
      </c>
      <c r="L9722" s="3">
        <v>7.0000000000000007E-2</v>
      </c>
      <c r="M9722" s="4">
        <f t="shared" si="907"/>
        <v>75.934545454545457</v>
      </c>
      <c r="N9722" s="4">
        <f t="shared" si="908"/>
        <v>11.949090909090907</v>
      </c>
      <c r="O9722" s="4">
        <f t="shared" si="909"/>
        <v>41.725454545454539</v>
      </c>
      <c r="P9722" s="4">
        <f t="shared" si="910"/>
        <v>9979.3218181818174</v>
      </c>
      <c r="Q9722" s="4">
        <f t="shared" si="911"/>
        <v>674.54545454545462</v>
      </c>
    </row>
    <row r="9723" spans="1:17" x14ac:dyDescent="0.25">
      <c r="A9723" s="3">
        <v>37210</v>
      </c>
      <c r="B9723" s="3">
        <v>4</v>
      </c>
      <c r="C9723" s="3">
        <v>902</v>
      </c>
      <c r="D9723" s="3">
        <v>24</v>
      </c>
      <c r="E9723" s="3">
        <v>95</v>
      </c>
      <c r="F9723" s="3">
        <f t="shared" si="906"/>
        <v>0.04</v>
      </c>
      <c r="G9723" s="3">
        <v>0.33</v>
      </c>
      <c r="H9723" s="3">
        <v>7.8700000000000003E-3</v>
      </c>
      <c r="I9723" s="3">
        <v>1.14E-3</v>
      </c>
      <c r="J9723" s="3">
        <v>4.3299999999999996E-3</v>
      </c>
      <c r="K9723" s="3">
        <v>1.03444</v>
      </c>
      <c r="L9723" s="3">
        <v>7.0000000000000007E-2</v>
      </c>
      <c r="M9723" s="4">
        <f t="shared" si="907"/>
        <v>75.838181818181823</v>
      </c>
      <c r="N9723" s="4">
        <f t="shared" si="908"/>
        <v>10.985454545454544</v>
      </c>
      <c r="O9723" s="4">
        <f t="shared" si="909"/>
        <v>41.725454545454539</v>
      </c>
      <c r="P9723" s="4">
        <f t="shared" si="910"/>
        <v>9968.24</v>
      </c>
      <c r="Q9723" s="4">
        <f t="shared" si="911"/>
        <v>674.54545454545462</v>
      </c>
    </row>
    <row r="9724" spans="1:17" x14ac:dyDescent="0.25">
      <c r="A9724" s="3">
        <v>37211</v>
      </c>
      <c r="B9724" s="3">
        <v>4</v>
      </c>
      <c r="C9724" s="3">
        <v>903</v>
      </c>
      <c r="D9724" s="3">
        <v>24</v>
      </c>
      <c r="E9724" s="3">
        <v>95</v>
      </c>
      <c r="F9724" s="3">
        <f t="shared" si="906"/>
        <v>0.04</v>
      </c>
      <c r="G9724" s="3">
        <v>0.33</v>
      </c>
      <c r="H9724" s="3">
        <v>7.8799999999999999E-3</v>
      </c>
      <c r="I9724" s="3">
        <v>1.24E-3</v>
      </c>
      <c r="J9724" s="3">
        <v>4.3299999999999996E-3</v>
      </c>
      <c r="K9724" s="3">
        <v>1.03559</v>
      </c>
      <c r="L9724" s="3">
        <v>0.08</v>
      </c>
      <c r="M9724" s="4">
        <f t="shared" si="907"/>
        <v>75.934545454545457</v>
      </c>
      <c r="N9724" s="4">
        <f t="shared" si="908"/>
        <v>11.949090909090907</v>
      </c>
      <c r="O9724" s="4">
        <f t="shared" si="909"/>
        <v>41.725454545454539</v>
      </c>
      <c r="P9724" s="4">
        <f t="shared" si="910"/>
        <v>9979.3218181818174</v>
      </c>
      <c r="Q9724" s="4">
        <f t="shared" si="911"/>
        <v>770.90909090909088</v>
      </c>
    </row>
    <row r="9725" spans="1:17" x14ac:dyDescent="0.25">
      <c r="A9725" s="3">
        <v>37212</v>
      </c>
      <c r="B9725" s="3">
        <v>4</v>
      </c>
      <c r="C9725" s="3">
        <v>903</v>
      </c>
      <c r="D9725" s="3">
        <v>24</v>
      </c>
      <c r="E9725" s="3">
        <v>95</v>
      </c>
      <c r="F9725" s="3">
        <f t="shared" si="906"/>
        <v>0.04</v>
      </c>
      <c r="G9725" s="3">
        <v>0.33</v>
      </c>
      <c r="H9725" s="3">
        <v>7.8799999999999999E-3</v>
      </c>
      <c r="I9725" s="3">
        <v>1.24E-3</v>
      </c>
      <c r="J9725" s="3">
        <v>4.3299999999999996E-3</v>
      </c>
      <c r="K9725" s="3">
        <v>1.03559</v>
      </c>
      <c r="L9725" s="3">
        <v>0.08</v>
      </c>
      <c r="M9725" s="4">
        <f t="shared" si="907"/>
        <v>75.934545454545457</v>
      </c>
      <c r="N9725" s="4">
        <f t="shared" si="908"/>
        <v>11.949090909090907</v>
      </c>
      <c r="O9725" s="4">
        <f t="shared" si="909"/>
        <v>41.725454545454539</v>
      </c>
      <c r="P9725" s="4">
        <f t="shared" si="910"/>
        <v>9979.3218181818174</v>
      </c>
      <c r="Q9725" s="4">
        <f t="shared" si="911"/>
        <v>770.90909090909088</v>
      </c>
    </row>
    <row r="9726" spans="1:17" x14ac:dyDescent="0.25">
      <c r="A9726" s="3">
        <v>37213</v>
      </c>
      <c r="B9726" s="3">
        <v>4</v>
      </c>
      <c r="C9726" s="3">
        <v>904</v>
      </c>
      <c r="D9726" s="3">
        <v>24</v>
      </c>
      <c r="E9726" s="3">
        <v>95</v>
      </c>
      <c r="F9726" s="3">
        <f t="shared" si="906"/>
        <v>0.04</v>
      </c>
      <c r="G9726" s="3">
        <v>0.243573976637875</v>
      </c>
      <c r="H9726" s="3">
        <v>5.8484921301907291E-3</v>
      </c>
      <c r="I9726" s="3">
        <v>9.1117812173261369E-4</v>
      </c>
      <c r="J9726" s="3">
        <v>3.1948284769157836E-3</v>
      </c>
      <c r="K9726" s="3">
        <v>0.76382480830751842</v>
      </c>
      <c r="L9726" s="3">
        <v>0.08</v>
      </c>
      <c r="M9726" s="4">
        <f t="shared" si="907"/>
        <v>76.355467980295543</v>
      </c>
      <c r="N9726" s="4">
        <f t="shared" si="908"/>
        <v>11.895960591133003</v>
      </c>
      <c r="O9726" s="4">
        <f t="shared" si="909"/>
        <v>41.710344827586198</v>
      </c>
      <c r="P9726" s="4">
        <f t="shared" si="910"/>
        <v>9972.1773399014764</v>
      </c>
      <c r="Q9726" s="4">
        <f t="shared" si="911"/>
        <v>1044.4465517686244</v>
      </c>
    </row>
    <row r="9727" spans="1:17" x14ac:dyDescent="0.25">
      <c r="A9727" s="3">
        <v>37214</v>
      </c>
      <c r="B9727" s="3">
        <v>4</v>
      </c>
      <c r="C9727" s="3">
        <v>906</v>
      </c>
      <c r="D9727" s="3">
        <v>24</v>
      </c>
      <c r="E9727" s="3">
        <v>95</v>
      </c>
      <c r="F9727" s="3">
        <f t="shared" si="906"/>
        <v>0.04</v>
      </c>
      <c r="G9727" s="3">
        <v>0.24731880662465808</v>
      </c>
      <c r="H9727" s="3">
        <v>5.9384098176584873E-3</v>
      </c>
      <c r="I9727" s="3">
        <v>9.2518703680911213E-4</v>
      </c>
      <c r="J9727" s="3">
        <v>3.2439473920319499E-3</v>
      </c>
      <c r="K9727" s="3">
        <v>0.77556823872763847</v>
      </c>
      <c r="L9727" s="3">
        <v>0.08</v>
      </c>
      <c r="M9727" s="4">
        <f t="shared" si="907"/>
        <v>76.355467980295558</v>
      </c>
      <c r="N9727" s="4">
        <f t="shared" si="908"/>
        <v>11.895960591133003</v>
      </c>
      <c r="O9727" s="4">
        <f t="shared" si="909"/>
        <v>41.710344827586212</v>
      </c>
      <c r="P9727" s="4">
        <f t="shared" si="910"/>
        <v>9972.1773399014764</v>
      </c>
      <c r="Q9727" s="4">
        <f t="shared" si="911"/>
        <v>1028.631843538242</v>
      </c>
    </row>
    <row r="9728" spans="1:17" x14ac:dyDescent="0.25">
      <c r="A9728" s="3">
        <v>37215</v>
      </c>
      <c r="B9728" s="3">
        <v>4</v>
      </c>
      <c r="C9728" s="3">
        <v>904</v>
      </c>
      <c r="D9728" s="3">
        <v>24</v>
      </c>
      <c r="E9728" s="3">
        <v>94</v>
      </c>
      <c r="F9728" s="3">
        <f t="shared" si="906"/>
        <v>0.02</v>
      </c>
      <c r="G9728" s="3">
        <v>0.24422101283329592</v>
      </c>
      <c r="H9728" s="3">
        <v>5.9016181400273499E-3</v>
      </c>
      <c r="I9728" s="3">
        <v>9.1359859880235075E-4</v>
      </c>
      <c r="J9728" s="3">
        <v>3.2033153017041282E-3</v>
      </c>
      <c r="K9728" s="3">
        <v>0.7658538522339563</v>
      </c>
      <c r="L9728" s="3">
        <v>7.0000000000000007E-2</v>
      </c>
      <c r="M9728" s="4">
        <f t="shared" si="907"/>
        <v>76.844926108374366</v>
      </c>
      <c r="N9728" s="4">
        <f t="shared" si="908"/>
        <v>11.895960591133003</v>
      </c>
      <c r="O9728" s="4">
        <f t="shared" si="909"/>
        <v>41.710344827586198</v>
      </c>
      <c r="P9728" s="4">
        <f t="shared" si="910"/>
        <v>9972.1773399014764</v>
      </c>
      <c r="Q9728" s="4">
        <f t="shared" si="911"/>
        <v>911.46948175153841</v>
      </c>
    </row>
    <row r="9729" spans="1:17" x14ac:dyDescent="0.25">
      <c r="A9729" s="3">
        <v>37216</v>
      </c>
      <c r="B9729" s="3">
        <v>4</v>
      </c>
      <c r="C9729" s="3">
        <v>902</v>
      </c>
      <c r="D9729" s="3">
        <v>24</v>
      </c>
      <c r="E9729" s="3">
        <v>95</v>
      </c>
      <c r="F9729" s="3">
        <f t="shared" si="906"/>
        <v>0.04</v>
      </c>
      <c r="G9729" s="3">
        <v>0.24738020272638486</v>
      </c>
      <c r="H9729" s="3">
        <v>5.9398840088784599E-3</v>
      </c>
      <c r="I9729" s="3">
        <v>9.254167115281659E-4</v>
      </c>
      <c r="J9729" s="3">
        <v>3.2447526915835513E-3</v>
      </c>
      <c r="K9729" s="3">
        <v>0.77576077105921015</v>
      </c>
      <c r="L9729" s="3">
        <v>0.08</v>
      </c>
      <c r="M9729" s="4">
        <f t="shared" si="907"/>
        <v>76.355467980295558</v>
      </c>
      <c r="N9729" s="4">
        <f t="shared" si="908"/>
        <v>11.895960591133003</v>
      </c>
      <c r="O9729" s="4">
        <f t="shared" si="909"/>
        <v>41.710344827586205</v>
      </c>
      <c r="P9729" s="4">
        <f t="shared" si="910"/>
        <v>9972.1773399014764</v>
      </c>
      <c r="Q9729" s="4">
        <f t="shared" si="911"/>
        <v>1028.3765523524103</v>
      </c>
    </row>
    <row r="9730" spans="1:17" x14ac:dyDescent="0.25">
      <c r="A9730" s="3">
        <v>37217</v>
      </c>
      <c r="B9730" s="3">
        <v>4</v>
      </c>
      <c r="C9730" s="3">
        <v>903</v>
      </c>
      <c r="D9730" s="3">
        <v>24</v>
      </c>
      <c r="E9730" s="3">
        <v>96</v>
      </c>
      <c r="F9730" s="3">
        <f t="shared" ref="F9730:F9793" si="912">(E9730-$E$13411)/($E$13410-$E$13411)</f>
        <v>0.06</v>
      </c>
      <c r="G9730" s="3">
        <v>0.25248459263726009</v>
      </c>
      <c r="H9730" s="3">
        <v>6.1384583436493055E-3</v>
      </c>
      <c r="I9730" s="3">
        <v>1.0168827525803197E-3</v>
      </c>
      <c r="J9730" s="3">
        <v>3.3107810549126691E-3</v>
      </c>
      <c r="K9730" s="3">
        <v>0.7915469399653452</v>
      </c>
      <c r="L9730" s="3">
        <v>7.0000000000000007E-2</v>
      </c>
      <c r="M9730" s="4">
        <f t="shared" ref="M9730:M9793" si="913">H9730/$G9730*3180</f>
        <v>77.31282661215387</v>
      </c>
      <c r="N9730" s="4">
        <f t="shared" ref="N9730:N9793" si="914">I9730/$G9730*3180</f>
        <v>12.807463296784983</v>
      </c>
      <c r="O9730" s="4">
        <f t="shared" ref="O9730:O9793" si="915">J9730/$G9730*3180</f>
        <v>41.698717710462738</v>
      </c>
      <c r="P9730" s="4">
        <f t="shared" ref="P9730:P9793" si="916">K9730/$G9730*3180</f>
        <v>9969.397509756549</v>
      </c>
      <c r="Q9730" s="4">
        <f t="shared" ref="Q9730:Q9793" si="917">L9730/$G9730*3180</f>
        <v>881.63795531003075</v>
      </c>
    </row>
    <row r="9731" spans="1:17" x14ac:dyDescent="0.25">
      <c r="A9731" s="3">
        <v>37218</v>
      </c>
      <c r="B9731" s="3">
        <v>4</v>
      </c>
      <c r="C9731" s="3">
        <v>905</v>
      </c>
      <c r="D9731" s="3">
        <v>24</v>
      </c>
      <c r="E9731" s="3">
        <v>95</v>
      </c>
      <c r="F9731" s="3">
        <f t="shared" si="912"/>
        <v>0.04</v>
      </c>
      <c r="G9731" s="3">
        <v>0.24932210182935385</v>
      </c>
      <c r="H9731" s="3">
        <v>6.0615712041857247E-3</v>
      </c>
      <c r="I9731" s="3">
        <v>1.004145807627905E-3</v>
      </c>
      <c r="J9731" s="3">
        <v>3.269311931811784E-3</v>
      </c>
      <c r="K9731" s="3">
        <v>0.78163243430969487</v>
      </c>
      <c r="L9731" s="3">
        <v>0.08</v>
      </c>
      <c r="M9731" s="4">
        <f t="shared" si="913"/>
        <v>77.31282661215387</v>
      </c>
      <c r="N9731" s="4">
        <f t="shared" si="914"/>
        <v>12.807463296784984</v>
      </c>
      <c r="O9731" s="4">
        <f t="shared" si="915"/>
        <v>41.698717710462745</v>
      </c>
      <c r="P9731" s="4">
        <f t="shared" si="916"/>
        <v>9969.3975097565508</v>
      </c>
      <c r="Q9731" s="4">
        <f t="shared" si="917"/>
        <v>1020.3668192004961</v>
      </c>
    </row>
    <row r="9732" spans="1:17" x14ac:dyDescent="0.25">
      <c r="A9732" s="3">
        <v>37219</v>
      </c>
      <c r="B9732" s="3">
        <v>4</v>
      </c>
      <c r="C9732" s="3">
        <v>905</v>
      </c>
      <c r="D9732" s="3">
        <v>24</v>
      </c>
      <c r="E9732" s="3">
        <v>95</v>
      </c>
      <c r="F9732" s="3">
        <f t="shared" si="912"/>
        <v>0.04</v>
      </c>
      <c r="G9732" s="3">
        <v>0.25002556486900507</v>
      </c>
      <c r="H9732" s="3">
        <v>6.0803689001622287E-3</v>
      </c>
      <c r="I9732" s="3">
        <v>9.3531266240800377E-4</v>
      </c>
      <c r="J9732" s="3">
        <v>3.2794504799994414E-3</v>
      </c>
      <c r="K9732" s="3">
        <v>0.78405637496313174</v>
      </c>
      <c r="L9732" s="3">
        <v>0.08</v>
      </c>
      <c r="M9732" s="4">
        <f t="shared" si="913"/>
        <v>77.334384236453175</v>
      </c>
      <c r="N9732" s="4">
        <f t="shared" si="914"/>
        <v>11.895960591133001</v>
      </c>
      <c r="O9732" s="4">
        <f t="shared" si="915"/>
        <v>41.710344827586198</v>
      </c>
      <c r="P9732" s="4">
        <f t="shared" si="916"/>
        <v>9972.1773399014764</v>
      </c>
      <c r="Q9732" s="4">
        <f t="shared" si="917"/>
        <v>1017.4959513971575</v>
      </c>
    </row>
    <row r="9733" spans="1:17" x14ac:dyDescent="0.25">
      <c r="A9733" s="3">
        <v>37220</v>
      </c>
      <c r="B9733" s="3">
        <v>4</v>
      </c>
      <c r="C9733" s="3">
        <v>904</v>
      </c>
      <c r="D9733" s="3">
        <v>24</v>
      </c>
      <c r="E9733" s="3">
        <v>95</v>
      </c>
      <c r="F9733" s="3">
        <f t="shared" si="912"/>
        <v>0.04</v>
      </c>
      <c r="G9733" s="3">
        <v>0.24965784038001881</v>
      </c>
      <c r="H9733" s="3">
        <v>5.9945727160900207E-3</v>
      </c>
      <c r="I9733" s="3">
        <v>9.3393705359373505E-4</v>
      </c>
      <c r="J9733" s="3">
        <v>3.2746272362141698E-3</v>
      </c>
      <c r="K9733" s="3">
        <v>0.78290322596426531</v>
      </c>
      <c r="L9733" s="3">
        <v>0.08</v>
      </c>
      <c r="M9733" s="4">
        <f t="shared" si="913"/>
        <v>76.355467980295558</v>
      </c>
      <c r="N9733" s="4">
        <f t="shared" si="914"/>
        <v>11.895960591133003</v>
      </c>
      <c r="O9733" s="4">
        <f t="shared" si="915"/>
        <v>41.710344827586205</v>
      </c>
      <c r="P9733" s="4">
        <f t="shared" si="916"/>
        <v>9972.1773399014764</v>
      </c>
      <c r="Q9733" s="4">
        <f t="shared" si="917"/>
        <v>1018.9946352686655</v>
      </c>
    </row>
    <row r="9734" spans="1:17" x14ac:dyDescent="0.25">
      <c r="A9734" s="3">
        <v>37221</v>
      </c>
      <c r="B9734" s="3">
        <v>4</v>
      </c>
      <c r="C9734" s="3">
        <v>904</v>
      </c>
      <c r="D9734" s="3">
        <v>24</v>
      </c>
      <c r="E9734" s="3">
        <v>96</v>
      </c>
      <c r="F9734" s="3">
        <f t="shared" si="912"/>
        <v>0.06</v>
      </c>
      <c r="G9734" s="3">
        <v>0.25364239476272438</v>
      </c>
      <c r="H9734" s="3">
        <v>6.0495195955859588E-3</v>
      </c>
      <c r="I9734" s="3">
        <v>1.0215458054818364E-3</v>
      </c>
      <c r="J9734" s="3">
        <v>3.3259630876152817E-3</v>
      </c>
      <c r="K9734" s="3">
        <v>0.79517668513087802</v>
      </c>
      <c r="L9734" s="3">
        <v>7.0000000000000007E-2</v>
      </c>
      <c r="M9734" s="4">
        <f t="shared" si="913"/>
        <v>75.844861549897786</v>
      </c>
      <c r="N9734" s="4">
        <f t="shared" si="914"/>
        <v>12.807463296784983</v>
      </c>
      <c r="O9734" s="4">
        <f t="shared" si="915"/>
        <v>41.698717710462738</v>
      </c>
      <c r="P9734" s="4">
        <f t="shared" si="916"/>
        <v>9969.397509756549</v>
      </c>
      <c r="Q9734" s="4">
        <f t="shared" si="917"/>
        <v>877.61354015063728</v>
      </c>
    </row>
    <row r="9735" spans="1:17" x14ac:dyDescent="0.25">
      <c r="A9735" s="3">
        <v>37222</v>
      </c>
      <c r="B9735" s="3">
        <v>4</v>
      </c>
      <c r="C9735" s="3">
        <v>904</v>
      </c>
      <c r="D9735" s="3">
        <v>24</v>
      </c>
      <c r="E9735" s="3">
        <v>95</v>
      </c>
      <c r="F9735" s="3">
        <f t="shared" si="912"/>
        <v>0.04</v>
      </c>
      <c r="G9735" s="3">
        <v>0.24973003800825203</v>
      </c>
      <c r="H9735" s="3">
        <v>5.9177804509400155E-3</v>
      </c>
      <c r="I9735" s="3">
        <v>1.005788772294153E-3</v>
      </c>
      <c r="J9735" s="3">
        <v>3.2746611190972424E-3</v>
      </c>
      <c r="K9735" s="3">
        <v>0.78291132673926922</v>
      </c>
      <c r="L9735" s="3">
        <v>7.0000000000000007E-2</v>
      </c>
      <c r="M9735" s="4">
        <f t="shared" si="913"/>
        <v>75.355539862479077</v>
      </c>
      <c r="N9735" s="4">
        <f t="shared" si="914"/>
        <v>12.807463296784983</v>
      </c>
      <c r="O9735" s="4">
        <f t="shared" si="915"/>
        <v>41.698717710462731</v>
      </c>
      <c r="P9735" s="4">
        <f t="shared" si="916"/>
        <v>9969.397509756549</v>
      </c>
      <c r="Q9735" s="4">
        <f t="shared" si="917"/>
        <v>891.3625360223765</v>
      </c>
    </row>
    <row r="9736" spans="1:17" x14ac:dyDescent="0.25">
      <c r="A9736" s="3">
        <v>37223</v>
      </c>
      <c r="B9736" s="3">
        <v>4</v>
      </c>
      <c r="C9736" s="3">
        <v>904</v>
      </c>
      <c r="D9736" s="3">
        <v>24</v>
      </c>
      <c r="E9736" s="3">
        <v>95</v>
      </c>
      <c r="F9736" s="3">
        <f t="shared" si="912"/>
        <v>0.04</v>
      </c>
      <c r="G9736" s="3">
        <v>0.33</v>
      </c>
      <c r="H9736" s="3">
        <v>7.7099999999999998E-3</v>
      </c>
      <c r="I9736" s="3">
        <v>7.6999999999999996E-4</v>
      </c>
      <c r="J9736" s="3">
        <v>3.7399999999999998E-3</v>
      </c>
      <c r="K9736" s="3">
        <v>1.0463199999999999</v>
      </c>
      <c r="L9736" s="3">
        <v>0.08</v>
      </c>
      <c r="M9736" s="4">
        <f t="shared" si="913"/>
        <v>74.296363636363623</v>
      </c>
      <c r="N9736" s="4">
        <f t="shared" si="914"/>
        <v>7.419999999999999</v>
      </c>
      <c r="O9736" s="4">
        <f t="shared" si="915"/>
        <v>36.04</v>
      </c>
      <c r="P9736" s="4">
        <f t="shared" si="916"/>
        <v>10082.719999999998</v>
      </c>
      <c r="Q9736" s="4">
        <f t="shared" si="917"/>
        <v>770.90909090909088</v>
      </c>
    </row>
    <row r="9737" spans="1:17" x14ac:dyDescent="0.25">
      <c r="A9737" s="3">
        <v>37224</v>
      </c>
      <c r="B9737" s="3">
        <v>4</v>
      </c>
      <c r="C9737" s="3">
        <v>902</v>
      </c>
      <c r="D9737" s="3">
        <v>24</v>
      </c>
      <c r="E9737" s="3">
        <v>95</v>
      </c>
      <c r="F9737" s="3">
        <f t="shared" si="912"/>
        <v>0.04</v>
      </c>
      <c r="G9737" s="3">
        <v>0.33</v>
      </c>
      <c r="H9737" s="3">
        <v>7.6899999999999998E-3</v>
      </c>
      <c r="I9737" s="3">
        <v>8.5999999999999998E-4</v>
      </c>
      <c r="J9737" s="3">
        <v>3.8899999999999998E-3</v>
      </c>
      <c r="K9737" s="3">
        <v>1.04606</v>
      </c>
      <c r="L9737" s="3">
        <v>0.08</v>
      </c>
      <c r="M9737" s="4">
        <f t="shared" si="913"/>
        <v>74.103636363636355</v>
      </c>
      <c r="N9737" s="4">
        <f t="shared" si="914"/>
        <v>8.2872727272727253</v>
      </c>
      <c r="O9737" s="4">
        <f t="shared" si="915"/>
        <v>37.485454545454537</v>
      </c>
      <c r="P9737" s="4">
        <f t="shared" si="916"/>
        <v>10080.214545454544</v>
      </c>
      <c r="Q9737" s="4">
        <f t="shared" si="917"/>
        <v>770.90909090909088</v>
      </c>
    </row>
    <row r="9738" spans="1:17" x14ac:dyDescent="0.25">
      <c r="A9738" s="3">
        <v>37225</v>
      </c>
      <c r="B9738" s="3">
        <v>4</v>
      </c>
      <c r="C9738" s="3">
        <v>902</v>
      </c>
      <c r="D9738" s="3">
        <v>24</v>
      </c>
      <c r="E9738" s="3">
        <v>95</v>
      </c>
      <c r="F9738" s="3">
        <f t="shared" si="912"/>
        <v>0.04</v>
      </c>
      <c r="G9738" s="3">
        <v>0.33</v>
      </c>
      <c r="H9738" s="3">
        <v>7.77E-3</v>
      </c>
      <c r="I9738" s="3">
        <v>8.5999999999999998E-4</v>
      </c>
      <c r="J9738" s="3">
        <v>3.8899999999999998E-3</v>
      </c>
      <c r="K9738" s="3">
        <v>1.04606</v>
      </c>
      <c r="L9738" s="3">
        <v>0.08</v>
      </c>
      <c r="M9738" s="4">
        <f t="shared" si="913"/>
        <v>74.874545454545441</v>
      </c>
      <c r="N9738" s="4">
        <f t="shared" si="914"/>
        <v>8.2872727272727253</v>
      </c>
      <c r="O9738" s="4">
        <f t="shared" si="915"/>
        <v>37.485454545454537</v>
      </c>
      <c r="P9738" s="4">
        <f t="shared" si="916"/>
        <v>10080.214545454544</v>
      </c>
      <c r="Q9738" s="4">
        <f t="shared" si="917"/>
        <v>770.90909090909088</v>
      </c>
    </row>
    <row r="9739" spans="1:17" x14ac:dyDescent="0.25">
      <c r="A9739" s="3">
        <v>37226</v>
      </c>
      <c r="B9739" s="3">
        <v>4</v>
      </c>
      <c r="C9739" s="3">
        <v>903</v>
      </c>
      <c r="D9739" s="3">
        <v>24</v>
      </c>
      <c r="E9739" s="3">
        <v>95</v>
      </c>
      <c r="F9739" s="3">
        <f t="shared" si="912"/>
        <v>0.04</v>
      </c>
      <c r="G9739" s="3">
        <v>0.33</v>
      </c>
      <c r="H9739" s="3">
        <v>7.7499999999999999E-3</v>
      </c>
      <c r="I9739" s="3">
        <v>8.5999999999999998E-4</v>
      </c>
      <c r="J9739" s="3">
        <v>4.0499999999999998E-3</v>
      </c>
      <c r="K9739" s="3">
        <v>1.0471900000000001</v>
      </c>
      <c r="L9739" s="3">
        <v>0.09</v>
      </c>
      <c r="M9739" s="4">
        <f t="shared" si="913"/>
        <v>74.681818181818173</v>
      </c>
      <c r="N9739" s="4">
        <f t="shared" si="914"/>
        <v>8.2872727272727253</v>
      </c>
      <c r="O9739" s="4">
        <f t="shared" si="915"/>
        <v>39.027272727272724</v>
      </c>
      <c r="P9739" s="4">
        <f t="shared" si="916"/>
        <v>10091.103636363638</v>
      </c>
      <c r="Q9739" s="4">
        <f t="shared" si="917"/>
        <v>867.27272727272725</v>
      </c>
    </row>
    <row r="9740" spans="1:17" x14ac:dyDescent="0.25">
      <c r="A9740" s="3">
        <v>37227</v>
      </c>
      <c r="B9740" s="3">
        <v>4</v>
      </c>
      <c r="C9740" s="3">
        <v>902</v>
      </c>
      <c r="D9740" s="3">
        <v>24</v>
      </c>
      <c r="E9740" s="3">
        <v>96</v>
      </c>
      <c r="F9740" s="3">
        <f t="shared" si="912"/>
        <v>0.06</v>
      </c>
      <c r="G9740" s="3">
        <v>0.34</v>
      </c>
      <c r="H9740" s="3">
        <v>7.8799999999999999E-3</v>
      </c>
      <c r="I9740" s="3">
        <v>9.2000000000000003E-4</v>
      </c>
      <c r="J9740" s="3">
        <v>4.0899999999999999E-3</v>
      </c>
      <c r="K9740" s="3">
        <v>1.0583400000000001</v>
      </c>
      <c r="L9740" s="3">
        <v>0.09</v>
      </c>
      <c r="M9740" s="4">
        <f t="shared" si="913"/>
        <v>73.701176470588223</v>
      </c>
      <c r="N9740" s="4">
        <f t="shared" si="914"/>
        <v>8.6047058823529419</v>
      </c>
      <c r="O9740" s="4">
        <f t="shared" si="915"/>
        <v>38.253529411764703</v>
      </c>
      <c r="P9740" s="4">
        <f t="shared" si="916"/>
        <v>9898.5917647058814</v>
      </c>
      <c r="Q9740" s="4">
        <f t="shared" si="917"/>
        <v>841.76470588235281</v>
      </c>
    </row>
    <row r="9741" spans="1:17" x14ac:dyDescent="0.25">
      <c r="A9741" s="3">
        <v>37228</v>
      </c>
      <c r="B9741" s="3">
        <v>4</v>
      </c>
      <c r="C9741" s="3">
        <v>902</v>
      </c>
      <c r="D9741" s="3">
        <v>24</v>
      </c>
      <c r="E9741" s="3">
        <v>95</v>
      </c>
      <c r="F9741" s="3">
        <f t="shared" si="912"/>
        <v>0.04</v>
      </c>
      <c r="G9741" s="3">
        <v>0.33</v>
      </c>
      <c r="H9741" s="3">
        <v>7.8399999999999997E-3</v>
      </c>
      <c r="I9741" s="3">
        <v>9.1E-4</v>
      </c>
      <c r="J9741" s="3">
        <v>4.0400000000000002E-3</v>
      </c>
      <c r="K9741" s="3">
        <v>1.04603</v>
      </c>
      <c r="L9741" s="3">
        <v>0.08</v>
      </c>
      <c r="M9741" s="4">
        <f t="shared" si="913"/>
        <v>75.549090909090907</v>
      </c>
      <c r="N9741" s="4">
        <f t="shared" si="914"/>
        <v>8.7690909090909077</v>
      </c>
      <c r="O9741" s="4">
        <f t="shared" si="915"/>
        <v>38.93090909090909</v>
      </c>
      <c r="P9741" s="4">
        <f t="shared" si="916"/>
        <v>10079.925454545455</v>
      </c>
      <c r="Q9741" s="4">
        <f t="shared" si="917"/>
        <v>770.90909090909088</v>
      </c>
    </row>
    <row r="9742" spans="1:17" x14ac:dyDescent="0.25">
      <c r="A9742" s="3">
        <v>37229</v>
      </c>
      <c r="B9742" s="3">
        <v>4</v>
      </c>
      <c r="C9742" s="3">
        <v>906</v>
      </c>
      <c r="D9742" s="3">
        <v>24</v>
      </c>
      <c r="E9742" s="3">
        <v>95</v>
      </c>
      <c r="F9742" s="3">
        <f t="shared" si="912"/>
        <v>0.04</v>
      </c>
      <c r="G9742" s="3">
        <v>0.33</v>
      </c>
      <c r="H9742" s="3">
        <v>7.9299999999999995E-3</v>
      </c>
      <c r="I9742" s="3">
        <v>9.1E-4</v>
      </c>
      <c r="J9742" s="3">
        <v>4.3699999999999998E-3</v>
      </c>
      <c r="K9742" s="3">
        <v>1.0506200000000001</v>
      </c>
      <c r="L9742" s="3">
        <v>0.09</v>
      </c>
      <c r="M9742" s="4">
        <f t="shared" si="913"/>
        <v>76.416363636363627</v>
      </c>
      <c r="N9742" s="4">
        <f t="shared" si="914"/>
        <v>8.7690909090909077</v>
      </c>
      <c r="O9742" s="4">
        <f t="shared" si="915"/>
        <v>42.11090909090909</v>
      </c>
      <c r="P9742" s="4">
        <f t="shared" si="916"/>
        <v>10124.156363636364</v>
      </c>
      <c r="Q9742" s="4">
        <f t="shared" si="917"/>
        <v>867.27272727272725</v>
      </c>
    </row>
    <row r="9743" spans="1:17" x14ac:dyDescent="0.25">
      <c r="A9743" s="3">
        <v>37230</v>
      </c>
      <c r="B9743" s="3">
        <v>4</v>
      </c>
      <c r="C9743" s="3">
        <v>905</v>
      </c>
      <c r="D9743" s="3">
        <v>24</v>
      </c>
      <c r="E9743" s="3">
        <v>95</v>
      </c>
      <c r="F9743" s="3">
        <f t="shared" si="912"/>
        <v>0.04</v>
      </c>
      <c r="G9743" s="3">
        <v>0.33</v>
      </c>
      <c r="H9743" s="3">
        <v>7.9500000000000005E-3</v>
      </c>
      <c r="I9743" s="3">
        <v>9.6000000000000002E-4</v>
      </c>
      <c r="J9743" s="3">
        <v>4.3699999999999998E-3</v>
      </c>
      <c r="K9743" s="3">
        <v>1.0494600000000001</v>
      </c>
      <c r="L9743" s="3">
        <v>0.08</v>
      </c>
      <c r="M9743" s="4">
        <f t="shared" si="913"/>
        <v>76.609090909090909</v>
      </c>
      <c r="N9743" s="4">
        <f t="shared" si="914"/>
        <v>9.2509090909090901</v>
      </c>
      <c r="O9743" s="4">
        <f t="shared" si="915"/>
        <v>42.11090909090909</v>
      </c>
      <c r="P9743" s="4">
        <f t="shared" si="916"/>
        <v>10112.978181818182</v>
      </c>
      <c r="Q9743" s="4">
        <f t="shared" si="917"/>
        <v>770.90909090909088</v>
      </c>
    </row>
    <row r="9744" spans="1:17" x14ac:dyDescent="0.25">
      <c r="A9744" s="3">
        <v>37231</v>
      </c>
      <c r="B9744" s="3">
        <v>4</v>
      </c>
      <c r="C9744" s="3">
        <v>902</v>
      </c>
      <c r="D9744" s="3">
        <v>24</v>
      </c>
      <c r="E9744" s="3">
        <v>95</v>
      </c>
      <c r="F9744" s="3">
        <f t="shared" si="912"/>
        <v>0.04</v>
      </c>
      <c r="G9744" s="3">
        <v>0.33</v>
      </c>
      <c r="H9744" s="3">
        <v>7.9500000000000005E-3</v>
      </c>
      <c r="I9744" s="3">
        <v>9.6000000000000002E-4</v>
      </c>
      <c r="J9744" s="3">
        <v>4.3600000000000002E-3</v>
      </c>
      <c r="K9744" s="3">
        <v>1.0439000000000001</v>
      </c>
      <c r="L9744" s="3">
        <v>0.08</v>
      </c>
      <c r="M9744" s="4">
        <f t="shared" si="913"/>
        <v>76.609090909090909</v>
      </c>
      <c r="N9744" s="4">
        <f t="shared" si="914"/>
        <v>9.2509090909090901</v>
      </c>
      <c r="O9744" s="4">
        <f t="shared" si="915"/>
        <v>42.014545454545456</v>
      </c>
      <c r="P9744" s="4">
        <f t="shared" si="916"/>
        <v>10059.400000000001</v>
      </c>
      <c r="Q9744" s="4">
        <f t="shared" si="917"/>
        <v>770.90909090909088</v>
      </c>
    </row>
    <row r="9745" spans="1:17" x14ac:dyDescent="0.25">
      <c r="A9745" s="3">
        <v>37233</v>
      </c>
      <c r="B9745" s="3">
        <v>4</v>
      </c>
      <c r="C9745" s="3">
        <v>902</v>
      </c>
      <c r="D9745" s="3">
        <v>24</v>
      </c>
      <c r="E9745" s="3">
        <v>95</v>
      </c>
      <c r="F9745" s="3">
        <f t="shared" si="912"/>
        <v>0.04</v>
      </c>
      <c r="G9745" s="3">
        <v>0.33</v>
      </c>
      <c r="H9745" s="3">
        <v>7.92E-3</v>
      </c>
      <c r="I9745" s="3">
        <v>9.1E-4</v>
      </c>
      <c r="J9745" s="3">
        <v>4.1999999999999997E-3</v>
      </c>
      <c r="K9745" s="3">
        <v>1.046</v>
      </c>
      <c r="L9745" s="3">
        <v>0.08</v>
      </c>
      <c r="M9745" s="4">
        <f t="shared" si="913"/>
        <v>76.319999999999993</v>
      </c>
      <c r="N9745" s="4">
        <f t="shared" si="914"/>
        <v>8.7690909090909077</v>
      </c>
      <c r="O9745" s="4">
        <f t="shared" si="915"/>
        <v>40.472727272727269</v>
      </c>
      <c r="P9745" s="4">
        <f t="shared" si="916"/>
        <v>10079.636363636362</v>
      </c>
      <c r="Q9745" s="4">
        <f t="shared" si="917"/>
        <v>770.90909090909088</v>
      </c>
    </row>
    <row r="9746" spans="1:17" x14ac:dyDescent="0.25">
      <c r="A9746" s="3">
        <v>37234</v>
      </c>
      <c r="B9746" s="3">
        <v>4</v>
      </c>
      <c r="C9746" s="3">
        <v>904</v>
      </c>
      <c r="D9746" s="3">
        <v>24</v>
      </c>
      <c r="E9746" s="3">
        <v>95</v>
      </c>
      <c r="F9746" s="3">
        <f t="shared" si="912"/>
        <v>0.04</v>
      </c>
      <c r="G9746" s="3">
        <v>0.25072258445847345</v>
      </c>
      <c r="H9746" s="3">
        <v>5.9072686972411062E-3</v>
      </c>
      <c r="I9746" s="3">
        <v>2.1514332635350162E-4</v>
      </c>
      <c r="J9746" s="3">
        <v>3.03535545708041E-3</v>
      </c>
      <c r="K9746" s="3">
        <v>0.78885886329617239</v>
      </c>
      <c r="L9746" s="3">
        <v>0.08</v>
      </c>
      <c r="M9746" s="4">
        <f t="shared" si="913"/>
        <v>74.923902439024388</v>
      </c>
      <c r="N9746" s="4">
        <f t="shared" si="914"/>
        <v>2.7287361419068739</v>
      </c>
      <c r="O9746" s="4">
        <f t="shared" si="915"/>
        <v>38.498447893569846</v>
      </c>
      <c r="P9746" s="4">
        <f t="shared" si="916"/>
        <v>10005.365853658534</v>
      </c>
      <c r="Q9746" s="4">
        <f t="shared" si="917"/>
        <v>1014.6672688041616</v>
      </c>
    </row>
    <row r="9747" spans="1:17" x14ac:dyDescent="0.25">
      <c r="A9747" s="3">
        <v>37235</v>
      </c>
      <c r="B9747" s="3">
        <v>4</v>
      </c>
      <c r="C9747" s="3">
        <v>905</v>
      </c>
      <c r="D9747" s="3">
        <v>24</v>
      </c>
      <c r="E9747" s="3">
        <v>95</v>
      </c>
      <c r="F9747" s="3">
        <f t="shared" si="912"/>
        <v>0.04</v>
      </c>
      <c r="G9747" s="3">
        <v>0.33</v>
      </c>
      <c r="H9747" s="3">
        <v>7.9000000000000008E-3</v>
      </c>
      <c r="I9747" s="3">
        <v>9.1E-4</v>
      </c>
      <c r="J9747" s="3">
        <v>4.3699999999999998E-3</v>
      </c>
      <c r="K9747" s="3">
        <v>1.0473699999999999</v>
      </c>
      <c r="L9747" s="3">
        <v>0.08</v>
      </c>
      <c r="M9747" s="4">
        <f t="shared" si="913"/>
        <v>76.127272727272725</v>
      </c>
      <c r="N9747" s="4">
        <f t="shared" si="914"/>
        <v>8.7690909090909077</v>
      </c>
      <c r="O9747" s="4">
        <f t="shared" si="915"/>
        <v>42.11090909090909</v>
      </c>
      <c r="P9747" s="4">
        <f t="shared" si="916"/>
        <v>10092.838181818181</v>
      </c>
      <c r="Q9747" s="4">
        <f t="shared" si="917"/>
        <v>770.90909090909088</v>
      </c>
    </row>
    <row r="9748" spans="1:17" x14ac:dyDescent="0.25">
      <c r="A9748" s="3">
        <v>37236</v>
      </c>
      <c r="B9748" s="3">
        <v>4</v>
      </c>
      <c r="C9748" s="3">
        <v>902</v>
      </c>
      <c r="D9748" s="3">
        <v>24</v>
      </c>
      <c r="E9748" s="3">
        <v>95</v>
      </c>
      <c r="F9748" s="3">
        <f t="shared" si="912"/>
        <v>0.04</v>
      </c>
      <c r="G9748" s="3">
        <v>0.24998214737689653</v>
      </c>
      <c r="H9748" s="3">
        <v>5.8133320658290254E-3</v>
      </c>
      <c r="I9748" s="3">
        <v>2.1450796238327928E-4</v>
      </c>
      <c r="J9748" s="3">
        <v>3.0263914072679709E-3</v>
      </c>
      <c r="K9748" s="3">
        <v>0.78652919540535726</v>
      </c>
      <c r="L9748" s="3">
        <v>0.08</v>
      </c>
      <c r="M9748" s="4">
        <f t="shared" si="913"/>
        <v>73.950864745011074</v>
      </c>
      <c r="N9748" s="4">
        <f t="shared" si="914"/>
        <v>2.7287361419068739</v>
      </c>
      <c r="O9748" s="4">
        <f t="shared" si="915"/>
        <v>38.498447893569839</v>
      </c>
      <c r="P9748" s="4">
        <f t="shared" si="916"/>
        <v>10005.365853658535</v>
      </c>
      <c r="Q9748" s="4">
        <f t="shared" si="917"/>
        <v>1017.6726725066598</v>
      </c>
    </row>
    <row r="9749" spans="1:17" x14ac:dyDescent="0.25">
      <c r="A9749" s="3">
        <v>37237</v>
      </c>
      <c r="B9749" s="3">
        <v>4</v>
      </c>
      <c r="C9749" s="3">
        <v>902</v>
      </c>
      <c r="D9749" s="3">
        <v>24</v>
      </c>
      <c r="E9749" s="3">
        <v>95</v>
      </c>
      <c r="F9749" s="3">
        <f t="shared" si="912"/>
        <v>0.04</v>
      </c>
      <c r="G9749" s="3">
        <v>0.33</v>
      </c>
      <c r="H9749" s="3">
        <v>7.9000000000000008E-3</v>
      </c>
      <c r="I9749" s="3">
        <v>9.1E-4</v>
      </c>
      <c r="J9749" s="3">
        <v>4.3600000000000002E-3</v>
      </c>
      <c r="K9749" s="3">
        <v>1.0439000000000001</v>
      </c>
      <c r="L9749" s="3">
        <v>7.0000000000000007E-2</v>
      </c>
      <c r="M9749" s="4">
        <f t="shared" si="913"/>
        <v>76.127272727272725</v>
      </c>
      <c r="N9749" s="4">
        <f t="shared" si="914"/>
        <v>8.7690909090909077</v>
      </c>
      <c r="O9749" s="4">
        <f t="shared" si="915"/>
        <v>42.014545454545456</v>
      </c>
      <c r="P9749" s="4">
        <f t="shared" si="916"/>
        <v>10059.400000000001</v>
      </c>
      <c r="Q9749" s="4">
        <f t="shared" si="917"/>
        <v>674.54545454545462</v>
      </c>
    </row>
    <row r="9750" spans="1:17" x14ac:dyDescent="0.25">
      <c r="A9750" s="3">
        <v>37238</v>
      </c>
      <c r="B9750" s="3">
        <v>4</v>
      </c>
      <c r="C9750" s="3">
        <v>904</v>
      </c>
      <c r="D9750" s="3">
        <v>24</v>
      </c>
      <c r="E9750" s="3">
        <v>95</v>
      </c>
      <c r="F9750" s="3">
        <f t="shared" si="912"/>
        <v>0.04</v>
      </c>
      <c r="G9750" s="3">
        <v>0.24802519990781763</v>
      </c>
      <c r="H9750" s="3">
        <v>5.9665518568264887E-3</v>
      </c>
      <c r="I9750" s="3">
        <v>1.0795023696081587E-3</v>
      </c>
      <c r="J9750" s="3">
        <v>3.5146588777940041E-3</v>
      </c>
      <c r="K9750" s="3">
        <v>0.77690697670094133</v>
      </c>
      <c r="L9750" s="3">
        <v>7.0000000000000007E-2</v>
      </c>
      <c r="M9750" s="4">
        <f t="shared" si="913"/>
        <v>76.498819119025313</v>
      </c>
      <c r="N9750" s="4">
        <f t="shared" si="914"/>
        <v>13.84059981255858</v>
      </c>
      <c r="O9750" s="4">
        <f t="shared" si="915"/>
        <v>45.062417994376752</v>
      </c>
      <c r="P9750" s="4">
        <f t="shared" si="916"/>
        <v>9960.9402061855671</v>
      </c>
      <c r="Q9750" s="4">
        <f t="shared" si="917"/>
        <v>897.4894489863641</v>
      </c>
    </row>
    <row r="9751" spans="1:17" x14ac:dyDescent="0.25">
      <c r="A9751" s="3">
        <v>37239</v>
      </c>
      <c r="B9751" s="3">
        <v>4</v>
      </c>
      <c r="C9751" s="3">
        <v>904</v>
      </c>
      <c r="D9751" s="3">
        <v>24</v>
      </c>
      <c r="E9751" s="3">
        <v>95</v>
      </c>
      <c r="F9751" s="3">
        <f t="shared" si="912"/>
        <v>0.04</v>
      </c>
      <c r="G9751" s="3">
        <v>0.33</v>
      </c>
      <c r="H9751" s="3">
        <v>7.9399999999999991E-3</v>
      </c>
      <c r="I9751" s="3">
        <v>8.5999999999999998E-4</v>
      </c>
      <c r="J9751" s="3">
        <v>4.3699999999999998E-3</v>
      </c>
      <c r="K9751" s="3">
        <v>1.04413</v>
      </c>
      <c r="L9751" s="3">
        <v>7.0000000000000007E-2</v>
      </c>
      <c r="M9751" s="4">
        <f t="shared" si="913"/>
        <v>76.512727272727261</v>
      </c>
      <c r="N9751" s="4">
        <f t="shared" si="914"/>
        <v>8.2872727272727253</v>
      </c>
      <c r="O9751" s="4">
        <f t="shared" si="915"/>
        <v>42.11090909090909</v>
      </c>
      <c r="P9751" s="4">
        <f t="shared" si="916"/>
        <v>10061.616363636364</v>
      </c>
      <c r="Q9751" s="4">
        <f t="shared" si="917"/>
        <v>674.54545454545462</v>
      </c>
    </row>
    <row r="9752" spans="1:17" x14ac:dyDescent="0.25">
      <c r="A9752" s="3">
        <v>37240</v>
      </c>
      <c r="B9752" s="3">
        <v>4</v>
      </c>
      <c r="C9752" s="3">
        <v>903</v>
      </c>
      <c r="D9752" s="3">
        <v>24</v>
      </c>
      <c r="E9752" s="3">
        <v>95</v>
      </c>
      <c r="F9752" s="3">
        <f t="shared" si="912"/>
        <v>0.04</v>
      </c>
      <c r="G9752" s="3">
        <v>0.33</v>
      </c>
      <c r="H9752" s="3">
        <v>7.9600000000000001E-3</v>
      </c>
      <c r="I9752" s="3">
        <v>9.1E-4</v>
      </c>
      <c r="J9752" s="3">
        <v>4.3600000000000002E-3</v>
      </c>
      <c r="K9752" s="3">
        <v>1.04297</v>
      </c>
      <c r="L9752" s="3">
        <v>7.0000000000000007E-2</v>
      </c>
      <c r="M9752" s="4">
        <f t="shared" si="913"/>
        <v>76.705454545454543</v>
      </c>
      <c r="N9752" s="4">
        <f t="shared" si="914"/>
        <v>8.7690909090909077</v>
      </c>
      <c r="O9752" s="4">
        <f t="shared" si="915"/>
        <v>42.014545454545456</v>
      </c>
      <c r="P9752" s="4">
        <f t="shared" si="916"/>
        <v>10050.438181818181</v>
      </c>
      <c r="Q9752" s="4">
        <f t="shared" si="917"/>
        <v>674.54545454545462</v>
      </c>
    </row>
    <row r="9753" spans="1:17" x14ac:dyDescent="0.25">
      <c r="A9753" s="3">
        <v>37241</v>
      </c>
      <c r="B9753" s="3">
        <v>4</v>
      </c>
      <c r="C9753" s="3">
        <v>904</v>
      </c>
      <c r="D9753" s="3">
        <v>24</v>
      </c>
      <c r="E9753" s="3">
        <v>95</v>
      </c>
      <c r="F9753" s="3">
        <f t="shared" si="912"/>
        <v>0.04</v>
      </c>
      <c r="G9753" s="3">
        <v>0.24785241652529569</v>
      </c>
      <c r="H9753" s="3">
        <v>6.00536502302371E-3</v>
      </c>
      <c r="I9753" s="3">
        <v>1.0075891147882589E-3</v>
      </c>
      <c r="J9753" s="3">
        <v>3.2805226993106108E-3</v>
      </c>
      <c r="K9753" s="3">
        <v>0.77694828419386996</v>
      </c>
      <c r="L9753" s="3">
        <v>7.0000000000000007E-2</v>
      </c>
      <c r="M9753" s="4">
        <f t="shared" si="913"/>
        <v>77.050129431626345</v>
      </c>
      <c r="N9753" s="4">
        <f t="shared" si="914"/>
        <v>12.927585818795723</v>
      </c>
      <c r="O9753" s="4">
        <f t="shared" si="915"/>
        <v>42.08981429375352</v>
      </c>
      <c r="P9753" s="4">
        <f t="shared" si="916"/>
        <v>9968.4141812042744</v>
      </c>
      <c r="Q9753" s="4">
        <f t="shared" si="917"/>
        <v>898.11510866298761</v>
      </c>
    </row>
    <row r="9754" spans="1:17" x14ac:dyDescent="0.25">
      <c r="A9754" s="3">
        <v>37242</v>
      </c>
      <c r="B9754" s="3">
        <v>4</v>
      </c>
      <c r="C9754" s="3">
        <v>903</v>
      </c>
      <c r="D9754" s="3">
        <v>24</v>
      </c>
      <c r="E9754" s="3">
        <v>95</v>
      </c>
      <c r="F9754" s="3">
        <f t="shared" si="912"/>
        <v>0.04</v>
      </c>
      <c r="G9754" s="3">
        <v>0.25059141529643492</v>
      </c>
      <c r="H9754" s="3">
        <v>5.9747839281974902E-3</v>
      </c>
      <c r="I9754" s="3">
        <v>3.5802077607649405E-4</v>
      </c>
      <c r="J9754" s="3">
        <v>3.263817307488039E-3</v>
      </c>
      <c r="K9754" s="3">
        <v>0.78764570736828676</v>
      </c>
      <c r="L9754" s="3">
        <v>7.0000000000000007E-2</v>
      </c>
      <c r="M9754" s="4">
        <f t="shared" si="913"/>
        <v>75.819887401938161</v>
      </c>
      <c r="N9754" s="4">
        <f t="shared" si="914"/>
        <v>4.5432764190124599</v>
      </c>
      <c r="O9754" s="4">
        <f t="shared" si="915"/>
        <v>41.417775726811271</v>
      </c>
      <c r="P9754" s="4">
        <f t="shared" si="916"/>
        <v>9995.2081218274107</v>
      </c>
      <c r="Q9754" s="4">
        <f t="shared" si="917"/>
        <v>888.29858651254006</v>
      </c>
    </row>
    <row r="9755" spans="1:17" x14ac:dyDescent="0.25">
      <c r="A9755" s="3">
        <v>37243</v>
      </c>
      <c r="B9755" s="3">
        <v>4</v>
      </c>
      <c r="C9755" s="3">
        <v>903</v>
      </c>
      <c r="D9755" s="3">
        <v>24</v>
      </c>
      <c r="E9755" s="3">
        <v>95</v>
      </c>
      <c r="F9755" s="3">
        <f t="shared" si="912"/>
        <v>0.04</v>
      </c>
      <c r="G9755" s="3">
        <v>0.25059219263108823</v>
      </c>
      <c r="H9755" s="3">
        <v>5.9365024461972976E-3</v>
      </c>
      <c r="I9755" s="3">
        <v>3.5802188665706009E-4</v>
      </c>
      <c r="J9755" s="3">
        <v>3.2638274318504083E-3</v>
      </c>
      <c r="K9755" s="3">
        <v>0.78764815064553206</v>
      </c>
      <c r="L9755" s="3">
        <v>7.0000000000000007E-2</v>
      </c>
      <c r="M9755" s="4">
        <f t="shared" si="913"/>
        <v>75.333862482694968</v>
      </c>
      <c r="N9755" s="4">
        <f t="shared" si="914"/>
        <v>4.5432764190124599</v>
      </c>
      <c r="O9755" s="4">
        <f t="shared" si="915"/>
        <v>41.417775726811264</v>
      </c>
      <c r="P9755" s="4">
        <f t="shared" si="916"/>
        <v>9995.2081218274107</v>
      </c>
      <c r="Q9755" s="4">
        <f t="shared" si="917"/>
        <v>888.2958310185777</v>
      </c>
    </row>
    <row r="9756" spans="1:17" x14ac:dyDescent="0.25">
      <c r="A9756" s="3">
        <v>37244</v>
      </c>
      <c r="B9756" s="3">
        <v>4</v>
      </c>
      <c r="C9756" s="3">
        <v>903</v>
      </c>
      <c r="D9756" s="3">
        <v>24</v>
      </c>
      <c r="E9756" s="3">
        <v>95</v>
      </c>
      <c r="F9756" s="3">
        <f t="shared" si="912"/>
        <v>0.04</v>
      </c>
      <c r="G9756" s="3">
        <v>0.24755738617437248</v>
      </c>
      <c r="H9756" s="3">
        <v>5.9580900031165436E-3</v>
      </c>
      <c r="I9756" s="3">
        <v>1.0779714030884067E-3</v>
      </c>
      <c r="J9756" s="3">
        <v>3.2756960465942287E-3</v>
      </c>
      <c r="K9756" s="3">
        <v>0.77580515552502072</v>
      </c>
      <c r="L9756" s="3">
        <v>7.0000000000000007E-2</v>
      </c>
      <c r="M9756" s="4">
        <f t="shared" si="913"/>
        <v>76.534683544303803</v>
      </c>
      <c r="N9756" s="4">
        <f t="shared" si="914"/>
        <v>13.847088607594936</v>
      </c>
      <c r="O9756" s="4">
        <f t="shared" si="915"/>
        <v>42.077974683544312</v>
      </c>
      <c r="P9756" s="4">
        <f t="shared" si="916"/>
        <v>9965.6101265822781</v>
      </c>
      <c r="Q9756" s="4">
        <f t="shared" si="917"/>
        <v>899.18545126020524</v>
      </c>
    </row>
    <row r="9757" spans="1:17" x14ac:dyDescent="0.25">
      <c r="A9757" s="3">
        <v>37245</v>
      </c>
      <c r="B9757" s="3">
        <v>4</v>
      </c>
      <c r="C9757" s="3">
        <v>903</v>
      </c>
      <c r="D9757" s="3">
        <v>24</v>
      </c>
      <c r="E9757" s="3">
        <v>95</v>
      </c>
      <c r="F9757" s="3">
        <f t="shared" si="912"/>
        <v>0.04</v>
      </c>
      <c r="G9757" s="3">
        <v>0.24755661668521256</v>
      </c>
      <c r="H9757" s="3">
        <v>5.9965106542888957E-3</v>
      </c>
      <c r="I9757" s="3">
        <v>1.0779680524014318E-3</v>
      </c>
      <c r="J9757" s="3">
        <v>3.2756858646617159E-3</v>
      </c>
      <c r="K9757" s="3">
        <v>0.77580274406937144</v>
      </c>
      <c r="L9757" s="3">
        <v>0.08</v>
      </c>
      <c r="M9757" s="4">
        <f t="shared" si="913"/>
        <v>77.028455696202528</v>
      </c>
      <c r="N9757" s="4">
        <f t="shared" si="914"/>
        <v>13.847088607594936</v>
      </c>
      <c r="O9757" s="4">
        <f t="shared" si="915"/>
        <v>42.077974683544305</v>
      </c>
      <c r="P9757" s="4">
        <f t="shared" si="916"/>
        <v>9965.6101265822763</v>
      </c>
      <c r="Q9757" s="4">
        <f t="shared" si="917"/>
        <v>1027.6437099780264</v>
      </c>
    </row>
    <row r="9758" spans="1:17" x14ac:dyDescent="0.25">
      <c r="A9758" s="3">
        <v>37246</v>
      </c>
      <c r="B9758" s="3">
        <v>4</v>
      </c>
      <c r="C9758" s="3">
        <v>904</v>
      </c>
      <c r="D9758" s="3">
        <v>24</v>
      </c>
      <c r="E9758" s="3">
        <v>95</v>
      </c>
      <c r="F9758" s="3">
        <f t="shared" si="912"/>
        <v>0.04</v>
      </c>
      <c r="G9758" s="3">
        <v>0.24893274925062456</v>
      </c>
      <c r="H9758" s="3">
        <v>6.0000271235687019E-3</v>
      </c>
      <c r="I9758" s="3">
        <v>1.1505068731926607E-3</v>
      </c>
      <c r="J9758" s="3">
        <v>3.2776067899093248E-3</v>
      </c>
      <c r="K9758" s="3">
        <v>0.77993663612944331</v>
      </c>
      <c r="L9758" s="3">
        <v>0.08</v>
      </c>
      <c r="M9758" s="4">
        <f t="shared" si="913"/>
        <v>76.647553648068666</v>
      </c>
      <c r="N9758" s="4">
        <f t="shared" si="914"/>
        <v>14.697189774211605</v>
      </c>
      <c r="O9758" s="4">
        <f t="shared" si="915"/>
        <v>41.869901100951672</v>
      </c>
      <c r="P9758" s="4">
        <f t="shared" si="916"/>
        <v>9963.3274864713567</v>
      </c>
      <c r="Q9758" s="4">
        <f t="shared" si="917"/>
        <v>1021.9627620947175</v>
      </c>
    </row>
    <row r="9759" spans="1:17" x14ac:dyDescent="0.25">
      <c r="A9759" s="3">
        <v>37247</v>
      </c>
      <c r="B9759" s="3">
        <v>4</v>
      </c>
      <c r="C9759" s="3">
        <v>906</v>
      </c>
      <c r="D9759" s="3">
        <v>24</v>
      </c>
      <c r="E9759" s="3">
        <v>95</v>
      </c>
      <c r="F9759" s="3">
        <f t="shared" si="912"/>
        <v>0.04</v>
      </c>
      <c r="G9759" s="3">
        <v>0.33</v>
      </c>
      <c r="H9759" s="3">
        <v>8.1099999999999992E-3</v>
      </c>
      <c r="I9759" s="3">
        <v>1.06E-3</v>
      </c>
      <c r="J9759" s="3">
        <v>4.3800000000000002E-3</v>
      </c>
      <c r="K9759" s="3">
        <v>1.04853</v>
      </c>
      <c r="L9759" s="3">
        <v>0.08</v>
      </c>
      <c r="M9759" s="4">
        <f t="shared" si="913"/>
        <v>78.150909090909082</v>
      </c>
      <c r="N9759" s="4">
        <f t="shared" si="914"/>
        <v>10.214545454545453</v>
      </c>
      <c r="O9759" s="4">
        <f t="shared" si="915"/>
        <v>42.207272727272731</v>
      </c>
      <c r="P9759" s="4">
        <f t="shared" si="916"/>
        <v>10104.016363636363</v>
      </c>
      <c r="Q9759" s="4">
        <f t="shared" si="917"/>
        <v>770.90909090909088</v>
      </c>
    </row>
    <row r="9760" spans="1:17" x14ac:dyDescent="0.25">
      <c r="A9760" s="3">
        <v>37248</v>
      </c>
      <c r="B9760" s="3">
        <v>4</v>
      </c>
      <c r="C9760" s="3">
        <v>906</v>
      </c>
      <c r="D9760" s="3">
        <v>24</v>
      </c>
      <c r="E9760" s="3">
        <v>95</v>
      </c>
      <c r="F9760" s="3">
        <f t="shared" si="912"/>
        <v>0.04</v>
      </c>
      <c r="G9760" s="3">
        <v>0.33</v>
      </c>
      <c r="H9760" s="3">
        <v>8.0099999999999998E-3</v>
      </c>
      <c r="I9760" s="3">
        <v>1.06E-3</v>
      </c>
      <c r="J9760" s="3">
        <v>4.5300000000000002E-3</v>
      </c>
      <c r="K9760" s="3">
        <v>1.0485100000000001</v>
      </c>
      <c r="L9760" s="3">
        <v>0.08</v>
      </c>
      <c r="M9760" s="4">
        <f t="shared" si="913"/>
        <v>77.187272727272727</v>
      </c>
      <c r="N9760" s="4">
        <f t="shared" si="914"/>
        <v>10.214545454545453</v>
      </c>
      <c r="O9760" s="4">
        <f t="shared" si="915"/>
        <v>43.652727272727269</v>
      </c>
      <c r="P9760" s="4">
        <f t="shared" si="916"/>
        <v>10103.823636363637</v>
      </c>
      <c r="Q9760" s="4">
        <f t="shared" si="917"/>
        <v>770.90909090909088</v>
      </c>
    </row>
    <row r="9761" spans="1:17" x14ac:dyDescent="0.25">
      <c r="A9761" s="3">
        <v>37249</v>
      </c>
      <c r="B9761" s="3">
        <v>4</v>
      </c>
      <c r="C9761" s="3">
        <v>904</v>
      </c>
      <c r="D9761" s="3">
        <v>24</v>
      </c>
      <c r="E9761" s="3">
        <v>95</v>
      </c>
      <c r="F9761" s="3">
        <f t="shared" si="912"/>
        <v>0.04</v>
      </c>
      <c r="G9761" s="3">
        <v>0.33</v>
      </c>
      <c r="H9761" s="3">
        <v>7.9399999999999991E-3</v>
      </c>
      <c r="I9761" s="3">
        <v>1.0499999999999999E-3</v>
      </c>
      <c r="J9761" s="3">
        <v>4.5199999999999997E-3</v>
      </c>
      <c r="K9761" s="3">
        <v>1.0482800000000001</v>
      </c>
      <c r="L9761" s="3">
        <v>0.08</v>
      </c>
      <c r="M9761" s="4">
        <f t="shared" si="913"/>
        <v>76.512727272727261</v>
      </c>
      <c r="N9761" s="4">
        <f t="shared" si="914"/>
        <v>10.118181818181817</v>
      </c>
      <c r="O9761" s="4">
        <f t="shared" si="915"/>
        <v>43.556363636363628</v>
      </c>
      <c r="P9761" s="4">
        <f t="shared" si="916"/>
        <v>10101.607272727273</v>
      </c>
      <c r="Q9761" s="4">
        <f t="shared" si="917"/>
        <v>770.90909090909088</v>
      </c>
    </row>
    <row r="9762" spans="1:17" x14ac:dyDescent="0.25">
      <c r="A9762" s="3">
        <v>37250</v>
      </c>
      <c r="B9762" s="3">
        <v>4</v>
      </c>
      <c r="C9762" s="3">
        <v>905</v>
      </c>
      <c r="D9762" s="3">
        <v>24</v>
      </c>
      <c r="E9762" s="3">
        <v>95</v>
      </c>
      <c r="F9762" s="3">
        <f t="shared" si="912"/>
        <v>0.04</v>
      </c>
      <c r="G9762" s="3">
        <v>0.25041121258190452</v>
      </c>
      <c r="H9762" s="3">
        <v>6.0031765973978159E-3</v>
      </c>
      <c r="I9762" s="3">
        <v>1.2230552097819965E-3</v>
      </c>
      <c r="J9762" s="3">
        <v>3.5135648981425346E-3</v>
      </c>
      <c r="K9762" s="3">
        <v>0.784026910128377</v>
      </c>
      <c r="L9762" s="3">
        <v>7.0000000000000007E-2</v>
      </c>
      <c r="M9762" s="4">
        <f t="shared" si="913"/>
        <v>76.235011135857448</v>
      </c>
      <c r="N9762" s="4">
        <f t="shared" si="914"/>
        <v>15.531714922048993</v>
      </c>
      <c r="O9762" s="4">
        <f t="shared" si="915"/>
        <v>44.619153674832951</v>
      </c>
      <c r="P9762" s="4">
        <f t="shared" si="916"/>
        <v>9956.4454342984391</v>
      </c>
      <c r="Q9762" s="4">
        <f t="shared" si="917"/>
        <v>888.93783031856856</v>
      </c>
    </row>
    <row r="9763" spans="1:17" x14ac:dyDescent="0.25">
      <c r="A9763" s="3">
        <v>37251</v>
      </c>
      <c r="B9763" s="3">
        <v>4</v>
      </c>
      <c r="C9763" s="3">
        <v>904</v>
      </c>
      <c r="D9763" s="3">
        <v>24</v>
      </c>
      <c r="E9763" s="3">
        <v>95</v>
      </c>
      <c r="F9763" s="3">
        <f t="shared" si="912"/>
        <v>0.04</v>
      </c>
      <c r="G9763" s="3">
        <v>0.33</v>
      </c>
      <c r="H9763" s="3">
        <v>7.9600000000000001E-3</v>
      </c>
      <c r="I9763" s="3">
        <v>1.0499999999999999E-3</v>
      </c>
      <c r="J9763" s="3">
        <v>4.6800000000000001E-3</v>
      </c>
      <c r="K9763" s="3">
        <v>1.0482499999999999</v>
      </c>
      <c r="L9763" s="3">
        <v>0.08</v>
      </c>
      <c r="M9763" s="4">
        <f t="shared" si="913"/>
        <v>76.705454545454543</v>
      </c>
      <c r="N9763" s="4">
        <f t="shared" si="914"/>
        <v>10.118181818181817</v>
      </c>
      <c r="O9763" s="4">
        <f t="shared" si="915"/>
        <v>45.098181818181814</v>
      </c>
      <c r="P9763" s="4">
        <f t="shared" si="916"/>
        <v>10101.318181818182</v>
      </c>
      <c r="Q9763" s="4">
        <f t="shared" si="917"/>
        <v>770.90909090909088</v>
      </c>
    </row>
    <row r="9764" spans="1:17" x14ac:dyDescent="0.25">
      <c r="A9764" s="3">
        <v>37252</v>
      </c>
      <c r="B9764" s="3">
        <v>4</v>
      </c>
      <c r="C9764" s="3">
        <v>903</v>
      </c>
      <c r="D9764" s="3">
        <v>24</v>
      </c>
      <c r="E9764" s="3">
        <v>95</v>
      </c>
      <c r="F9764" s="3">
        <f t="shared" si="912"/>
        <v>0.04</v>
      </c>
      <c r="G9764" s="3">
        <v>0.33</v>
      </c>
      <c r="H9764" s="3">
        <v>8.0199999999999994E-3</v>
      </c>
      <c r="I9764" s="3">
        <v>1.06E-3</v>
      </c>
      <c r="J9764" s="3">
        <v>4.6800000000000001E-3</v>
      </c>
      <c r="K9764" s="3">
        <v>1.04959</v>
      </c>
      <c r="L9764" s="3">
        <v>7.0000000000000007E-2</v>
      </c>
      <c r="M9764" s="4">
        <f t="shared" si="913"/>
        <v>77.283636363636347</v>
      </c>
      <c r="N9764" s="4">
        <f t="shared" si="914"/>
        <v>10.214545454545453</v>
      </c>
      <c r="O9764" s="4">
        <f t="shared" si="915"/>
        <v>45.098181818181814</v>
      </c>
      <c r="P9764" s="4">
        <f t="shared" si="916"/>
        <v>10114.230909090909</v>
      </c>
      <c r="Q9764" s="4">
        <f t="shared" si="917"/>
        <v>674.54545454545462</v>
      </c>
    </row>
    <row r="9765" spans="1:17" x14ac:dyDescent="0.25">
      <c r="A9765" s="3">
        <v>37253</v>
      </c>
      <c r="B9765" s="3">
        <v>4</v>
      </c>
      <c r="C9765" s="3">
        <v>904</v>
      </c>
      <c r="D9765" s="3">
        <v>24</v>
      </c>
      <c r="E9765" s="3">
        <v>95</v>
      </c>
      <c r="F9765" s="3">
        <f t="shared" si="912"/>
        <v>0.04</v>
      </c>
      <c r="G9765" s="3">
        <v>0.33</v>
      </c>
      <c r="H9765" s="3">
        <v>7.9600000000000001E-3</v>
      </c>
      <c r="I9765" s="3">
        <v>1.0499999999999999E-3</v>
      </c>
      <c r="J9765" s="3">
        <v>4.6800000000000001E-3</v>
      </c>
      <c r="K9765" s="3">
        <v>1.0482499999999999</v>
      </c>
      <c r="L9765" s="3">
        <v>7.0000000000000007E-2</v>
      </c>
      <c r="M9765" s="4">
        <f t="shared" si="913"/>
        <v>76.705454545454543</v>
      </c>
      <c r="N9765" s="4">
        <f t="shared" si="914"/>
        <v>10.118181818181817</v>
      </c>
      <c r="O9765" s="4">
        <f t="shared" si="915"/>
        <v>45.098181818181814</v>
      </c>
      <c r="P9765" s="4">
        <f t="shared" si="916"/>
        <v>10101.318181818182</v>
      </c>
      <c r="Q9765" s="4">
        <f t="shared" si="917"/>
        <v>674.54545454545462</v>
      </c>
    </row>
    <row r="9766" spans="1:17" x14ac:dyDescent="0.25">
      <c r="A9766" s="3">
        <v>37254</v>
      </c>
      <c r="B9766" s="3">
        <v>4</v>
      </c>
      <c r="C9766" s="3">
        <v>904</v>
      </c>
      <c r="D9766" s="3">
        <v>24</v>
      </c>
      <c r="E9766" s="3">
        <v>95</v>
      </c>
      <c r="F9766" s="3">
        <f t="shared" si="912"/>
        <v>0.04</v>
      </c>
      <c r="G9766" s="3">
        <v>0.33</v>
      </c>
      <c r="H9766" s="3">
        <v>7.9900000000000006E-3</v>
      </c>
      <c r="I9766" s="3">
        <v>1.01E-3</v>
      </c>
      <c r="J9766" s="3">
        <v>4.5300000000000002E-3</v>
      </c>
      <c r="K9766" s="3">
        <v>1.0486899999999999</v>
      </c>
      <c r="L9766" s="3">
        <v>7.0000000000000007E-2</v>
      </c>
      <c r="M9766" s="4">
        <f t="shared" si="913"/>
        <v>76.99454545454546</v>
      </c>
      <c r="N9766" s="4">
        <f t="shared" si="914"/>
        <v>9.7327272727272724</v>
      </c>
      <c r="O9766" s="4">
        <f t="shared" si="915"/>
        <v>43.652727272727269</v>
      </c>
      <c r="P9766" s="4">
        <f t="shared" si="916"/>
        <v>10105.55818181818</v>
      </c>
      <c r="Q9766" s="4">
        <f t="shared" si="917"/>
        <v>674.54545454545462</v>
      </c>
    </row>
    <row r="9767" spans="1:17" x14ac:dyDescent="0.25">
      <c r="A9767" s="3">
        <v>37255</v>
      </c>
      <c r="B9767" s="3">
        <v>4</v>
      </c>
      <c r="C9767" s="3">
        <v>906</v>
      </c>
      <c r="D9767" s="3">
        <v>24</v>
      </c>
      <c r="E9767" s="3">
        <v>95</v>
      </c>
      <c r="F9767" s="3">
        <f t="shared" si="912"/>
        <v>0.04</v>
      </c>
      <c r="G9767" s="3">
        <v>0.33</v>
      </c>
      <c r="H9767" s="3">
        <v>8.0400000000000003E-3</v>
      </c>
      <c r="I9767" s="3">
        <v>1.01E-3</v>
      </c>
      <c r="J9767" s="3">
        <v>4.5300000000000002E-3</v>
      </c>
      <c r="K9767" s="3">
        <v>1.0485</v>
      </c>
      <c r="L9767" s="3">
        <v>0.06</v>
      </c>
      <c r="M9767" s="4">
        <f t="shared" si="913"/>
        <v>77.476363636363629</v>
      </c>
      <c r="N9767" s="4">
        <f t="shared" si="914"/>
        <v>9.7327272727272724</v>
      </c>
      <c r="O9767" s="4">
        <f t="shared" si="915"/>
        <v>43.652727272727269</v>
      </c>
      <c r="P9767" s="4">
        <f t="shared" si="916"/>
        <v>10103.727272727272</v>
      </c>
      <c r="Q9767" s="4">
        <f t="shared" si="917"/>
        <v>578.18181818181813</v>
      </c>
    </row>
    <row r="9768" spans="1:17" x14ac:dyDescent="0.25">
      <c r="A9768" s="3">
        <v>37256</v>
      </c>
      <c r="B9768" s="3">
        <v>4</v>
      </c>
      <c r="C9768" s="3">
        <v>904</v>
      </c>
      <c r="D9768" s="3">
        <v>24</v>
      </c>
      <c r="E9768" s="3">
        <v>94</v>
      </c>
      <c r="F9768" s="3">
        <f t="shared" si="912"/>
        <v>0.02</v>
      </c>
      <c r="G9768" s="3">
        <v>0.24595522107482598</v>
      </c>
      <c r="H9768" s="3">
        <v>5.8629073314901883E-3</v>
      </c>
      <c r="I9768" s="3">
        <v>1.1314671091347121E-3</v>
      </c>
      <c r="J9768" s="3">
        <v>3.2233656016047042E-3</v>
      </c>
      <c r="K9768" s="3">
        <v>0.77064751066936943</v>
      </c>
      <c r="L9768" s="3">
        <v>7.0000000000000007E-2</v>
      </c>
      <c r="M9768" s="4">
        <f t="shared" si="913"/>
        <v>75.802600297176838</v>
      </c>
      <c r="N9768" s="4">
        <f t="shared" si="914"/>
        <v>14.62894502228826</v>
      </c>
      <c r="O9768" s="4">
        <f t="shared" si="915"/>
        <v>41.675482912332853</v>
      </c>
      <c r="P9768" s="4">
        <f t="shared" si="916"/>
        <v>9963.8424962852914</v>
      </c>
      <c r="Q9768" s="4">
        <f t="shared" si="917"/>
        <v>905.04279204660315</v>
      </c>
    </row>
    <row r="9769" spans="1:17" x14ac:dyDescent="0.25">
      <c r="A9769" s="3">
        <v>37257</v>
      </c>
      <c r="B9769" s="3">
        <v>4</v>
      </c>
      <c r="C9769" s="3">
        <v>901</v>
      </c>
      <c r="D9769" s="3">
        <v>24</v>
      </c>
      <c r="E9769" s="3">
        <v>95</v>
      </c>
      <c r="F9769" s="3">
        <f t="shared" si="912"/>
        <v>0.04</v>
      </c>
      <c r="G9769" s="3">
        <v>0.33</v>
      </c>
      <c r="H9769" s="3">
        <v>7.8600000000000007E-3</v>
      </c>
      <c r="I9769" s="3">
        <v>1E-3</v>
      </c>
      <c r="J9769" s="3">
        <v>4.5100000000000001E-3</v>
      </c>
      <c r="K9769" s="3">
        <v>1.0427200000000001</v>
      </c>
      <c r="L9769" s="3">
        <v>0.08</v>
      </c>
      <c r="M9769" s="4">
        <f t="shared" si="913"/>
        <v>75.741818181818175</v>
      </c>
      <c r="N9769" s="4">
        <f t="shared" si="914"/>
        <v>9.6363636363636367</v>
      </c>
      <c r="O9769" s="4">
        <f t="shared" si="915"/>
        <v>43.46</v>
      </c>
      <c r="P9769" s="4">
        <f t="shared" si="916"/>
        <v>10048.029090909091</v>
      </c>
      <c r="Q9769" s="4">
        <f t="shared" si="917"/>
        <v>770.90909090909088</v>
      </c>
    </row>
    <row r="9770" spans="1:17" x14ac:dyDescent="0.25">
      <c r="A9770" s="3">
        <v>37258</v>
      </c>
      <c r="B9770" s="3">
        <v>4</v>
      </c>
      <c r="C9770" s="3">
        <v>903</v>
      </c>
      <c r="D9770" s="3">
        <v>24</v>
      </c>
      <c r="E9770" s="3">
        <v>95</v>
      </c>
      <c r="F9770" s="3">
        <f t="shared" si="912"/>
        <v>0.04</v>
      </c>
      <c r="G9770" s="3">
        <v>0.33</v>
      </c>
      <c r="H9770" s="3">
        <v>7.7999999999999996E-3</v>
      </c>
      <c r="I9770" s="3">
        <v>1.01E-3</v>
      </c>
      <c r="J9770" s="3">
        <v>4.6800000000000001E-3</v>
      </c>
      <c r="K9770" s="3">
        <v>1.0475099999999999</v>
      </c>
      <c r="L9770" s="3">
        <v>0.08</v>
      </c>
      <c r="M9770" s="4">
        <f t="shared" si="913"/>
        <v>75.163636363636357</v>
      </c>
      <c r="N9770" s="4">
        <f t="shared" si="914"/>
        <v>9.7327272727272724</v>
      </c>
      <c r="O9770" s="4">
        <f t="shared" si="915"/>
        <v>45.098181818181814</v>
      </c>
      <c r="P9770" s="4">
        <f t="shared" si="916"/>
        <v>10094.187272727273</v>
      </c>
      <c r="Q9770" s="4">
        <f t="shared" si="917"/>
        <v>770.90909090909088</v>
      </c>
    </row>
    <row r="9771" spans="1:17" x14ac:dyDescent="0.25">
      <c r="A9771" s="3">
        <v>37259</v>
      </c>
      <c r="B9771" s="3">
        <v>4</v>
      </c>
      <c r="C9771" s="3">
        <v>904</v>
      </c>
      <c r="D9771" s="3">
        <v>24</v>
      </c>
      <c r="E9771" s="3">
        <v>95</v>
      </c>
      <c r="F9771" s="3">
        <f t="shared" si="912"/>
        <v>0.04</v>
      </c>
      <c r="G9771" s="3">
        <v>0.33</v>
      </c>
      <c r="H9771" s="3">
        <v>7.8600000000000007E-3</v>
      </c>
      <c r="I9771" s="3">
        <v>1.06E-3</v>
      </c>
      <c r="J9771" s="3">
        <v>4.6899999999999997E-3</v>
      </c>
      <c r="K9771" s="3">
        <v>1.04867</v>
      </c>
      <c r="L9771" s="3">
        <v>0.08</v>
      </c>
      <c r="M9771" s="4">
        <f t="shared" si="913"/>
        <v>75.741818181818175</v>
      </c>
      <c r="N9771" s="4">
        <f t="shared" si="914"/>
        <v>10.214545454545453</v>
      </c>
      <c r="O9771" s="4">
        <f t="shared" si="915"/>
        <v>45.194545454545448</v>
      </c>
      <c r="P9771" s="4">
        <f t="shared" si="916"/>
        <v>10105.365454545456</v>
      </c>
      <c r="Q9771" s="4">
        <f t="shared" si="917"/>
        <v>770.90909090909088</v>
      </c>
    </row>
    <row r="9772" spans="1:17" x14ac:dyDescent="0.25">
      <c r="A9772" s="3">
        <v>37260</v>
      </c>
      <c r="B9772" s="3">
        <v>4</v>
      </c>
      <c r="C9772" s="3">
        <v>904</v>
      </c>
      <c r="D9772" s="3">
        <v>24</v>
      </c>
      <c r="E9772" s="3">
        <v>95</v>
      </c>
      <c r="F9772" s="3">
        <f t="shared" si="912"/>
        <v>0.04</v>
      </c>
      <c r="G9772" s="3">
        <v>0.33</v>
      </c>
      <c r="H9772" s="3">
        <v>7.9100000000000004E-3</v>
      </c>
      <c r="I9772" s="3">
        <v>1.06E-3</v>
      </c>
      <c r="J9772" s="3">
        <v>4.6899999999999997E-3</v>
      </c>
      <c r="K9772" s="3">
        <v>1.04867</v>
      </c>
      <c r="L9772" s="3">
        <v>0.08</v>
      </c>
      <c r="M9772" s="4">
        <f t="shared" si="913"/>
        <v>76.223636363636373</v>
      </c>
      <c r="N9772" s="4">
        <f t="shared" si="914"/>
        <v>10.214545454545453</v>
      </c>
      <c r="O9772" s="4">
        <f t="shared" si="915"/>
        <v>45.194545454545448</v>
      </c>
      <c r="P9772" s="4">
        <f t="shared" si="916"/>
        <v>10105.365454545456</v>
      </c>
      <c r="Q9772" s="4">
        <f t="shared" si="917"/>
        <v>770.90909090909088</v>
      </c>
    </row>
    <row r="9773" spans="1:17" x14ac:dyDescent="0.25">
      <c r="A9773" s="3">
        <v>37261</v>
      </c>
      <c r="B9773" s="3">
        <v>4</v>
      </c>
      <c r="C9773" s="3">
        <v>904</v>
      </c>
      <c r="D9773" s="3">
        <v>24</v>
      </c>
      <c r="E9773" s="3">
        <v>95</v>
      </c>
      <c r="F9773" s="3">
        <f t="shared" si="912"/>
        <v>0.04</v>
      </c>
      <c r="G9773" s="3">
        <v>0.25090661901753253</v>
      </c>
      <c r="H9773" s="3">
        <v>5.9505415290973147E-3</v>
      </c>
      <c r="I9773" s="3">
        <v>1.1483794030908703E-3</v>
      </c>
      <c r="J9773" s="3">
        <v>3.5052278292017841E-3</v>
      </c>
      <c r="K9773" s="3">
        <v>0.78583869618485735</v>
      </c>
      <c r="L9773" s="3">
        <v>0.08</v>
      </c>
      <c r="M9773" s="4">
        <f t="shared" si="913"/>
        <v>75.417388894021968</v>
      </c>
      <c r="N9773" s="4">
        <f t="shared" si="914"/>
        <v>14.554604083895407</v>
      </c>
      <c r="O9773" s="4">
        <f t="shared" si="915"/>
        <v>44.42539037235516</v>
      </c>
      <c r="P9773" s="4">
        <f t="shared" si="916"/>
        <v>9959.7494225261016</v>
      </c>
      <c r="Q9773" s="4">
        <f t="shared" si="917"/>
        <v>1013.9230323860982</v>
      </c>
    </row>
    <row r="9774" spans="1:17" x14ac:dyDescent="0.25">
      <c r="A9774" s="3">
        <v>37262</v>
      </c>
      <c r="B9774" s="3">
        <v>4</v>
      </c>
      <c r="C9774" s="3">
        <v>903</v>
      </c>
      <c r="D9774" s="3">
        <v>24</v>
      </c>
      <c r="E9774" s="3">
        <v>95</v>
      </c>
      <c r="F9774" s="3">
        <f t="shared" si="912"/>
        <v>0.04</v>
      </c>
      <c r="G9774" s="3">
        <v>0.33</v>
      </c>
      <c r="H9774" s="3">
        <v>7.7999999999999996E-3</v>
      </c>
      <c r="I9774" s="3">
        <v>1.1000000000000001E-3</v>
      </c>
      <c r="J9774" s="3">
        <v>4.6699999999999997E-3</v>
      </c>
      <c r="K9774" s="3">
        <v>1.0470999999999999</v>
      </c>
      <c r="L9774" s="3">
        <v>0.08</v>
      </c>
      <c r="M9774" s="4">
        <f t="shared" si="913"/>
        <v>75.163636363636357</v>
      </c>
      <c r="N9774" s="4">
        <f t="shared" si="914"/>
        <v>10.600000000000001</v>
      </c>
      <c r="O9774" s="4">
        <f t="shared" si="915"/>
        <v>45.001818181818173</v>
      </c>
      <c r="P9774" s="4">
        <f t="shared" si="916"/>
        <v>10090.236363636363</v>
      </c>
      <c r="Q9774" s="4">
        <f t="shared" si="917"/>
        <v>770.90909090909088</v>
      </c>
    </row>
    <row r="9775" spans="1:17" x14ac:dyDescent="0.25">
      <c r="A9775" s="3">
        <v>37263</v>
      </c>
      <c r="B9775" s="3">
        <v>4</v>
      </c>
      <c r="C9775" s="3">
        <v>900</v>
      </c>
      <c r="D9775" s="3">
        <v>24</v>
      </c>
      <c r="E9775" s="3">
        <v>95</v>
      </c>
      <c r="F9775" s="3">
        <f t="shared" si="912"/>
        <v>0.04</v>
      </c>
      <c r="G9775" s="3">
        <v>0.33</v>
      </c>
      <c r="H9775" s="3">
        <v>7.7200000000000003E-3</v>
      </c>
      <c r="I9775" s="3">
        <v>1.1000000000000001E-3</v>
      </c>
      <c r="J9775" s="3">
        <v>4.6600000000000001E-3</v>
      </c>
      <c r="K9775" s="3">
        <v>1.0436300000000001</v>
      </c>
      <c r="L9775" s="3">
        <v>7.0000000000000007E-2</v>
      </c>
      <c r="M9775" s="4">
        <f t="shared" si="913"/>
        <v>74.392727272727271</v>
      </c>
      <c r="N9775" s="4">
        <f t="shared" si="914"/>
        <v>10.600000000000001</v>
      </c>
      <c r="O9775" s="4">
        <f t="shared" si="915"/>
        <v>44.905454545454546</v>
      </c>
      <c r="P9775" s="4">
        <f t="shared" si="916"/>
        <v>10056.798181818182</v>
      </c>
      <c r="Q9775" s="4">
        <f t="shared" si="917"/>
        <v>674.54545454545462</v>
      </c>
    </row>
    <row r="9776" spans="1:17" x14ac:dyDescent="0.25">
      <c r="A9776" s="3">
        <v>37264</v>
      </c>
      <c r="B9776" s="3">
        <v>4</v>
      </c>
      <c r="C9776" s="3">
        <v>902</v>
      </c>
      <c r="D9776" s="3">
        <v>24</v>
      </c>
      <c r="E9776" s="3">
        <v>94</v>
      </c>
      <c r="F9776" s="3">
        <f t="shared" si="912"/>
        <v>0.02</v>
      </c>
      <c r="G9776" s="3">
        <v>0.24638138060256856</v>
      </c>
      <c r="H9776" s="3">
        <v>5.7269507871672105E-3</v>
      </c>
      <c r="I9776" s="3">
        <v>1.2679233150078436E-3</v>
      </c>
      <c r="J9776" s="3">
        <v>3.4401020174631407E-3</v>
      </c>
      <c r="K9776" s="3">
        <v>0.7712381094388796</v>
      </c>
      <c r="L9776" s="3">
        <v>7.0000000000000007E-2</v>
      </c>
      <c r="M9776" s="4">
        <f t="shared" si="913"/>
        <v>73.916719918736703</v>
      </c>
      <c r="N9776" s="4">
        <f t="shared" si="914"/>
        <v>16.364857327546403</v>
      </c>
      <c r="O9776" s="4">
        <f t="shared" si="915"/>
        <v>44.400775694893319</v>
      </c>
      <c r="P9776" s="4">
        <f t="shared" si="916"/>
        <v>9954.2310462646583</v>
      </c>
      <c r="Q9776" s="4">
        <f t="shared" si="917"/>
        <v>903.47736284127063</v>
      </c>
    </row>
    <row r="9777" spans="1:17" x14ac:dyDescent="0.25">
      <c r="A9777" s="3">
        <v>37266</v>
      </c>
      <c r="B9777" s="3">
        <v>4</v>
      </c>
      <c r="C9777" s="3">
        <v>904</v>
      </c>
      <c r="D9777" s="3">
        <v>24</v>
      </c>
      <c r="E9777" s="3">
        <v>95</v>
      </c>
      <c r="F9777" s="3">
        <f t="shared" si="912"/>
        <v>0.04</v>
      </c>
      <c r="G9777" s="3">
        <v>0.33</v>
      </c>
      <c r="H9777" s="3">
        <v>7.8399999999999997E-3</v>
      </c>
      <c r="I9777" s="3">
        <v>1.0499999999999999E-3</v>
      </c>
      <c r="J9777" s="3">
        <v>4.6800000000000001E-3</v>
      </c>
      <c r="K9777" s="3">
        <v>1.04826</v>
      </c>
      <c r="L9777" s="3">
        <v>7.0000000000000007E-2</v>
      </c>
      <c r="M9777" s="4">
        <f t="shared" si="913"/>
        <v>75.549090909090907</v>
      </c>
      <c r="N9777" s="4">
        <f t="shared" si="914"/>
        <v>10.118181818181817</v>
      </c>
      <c r="O9777" s="4">
        <f t="shared" si="915"/>
        <v>45.098181818181814</v>
      </c>
      <c r="P9777" s="4">
        <f t="shared" si="916"/>
        <v>10101.414545454543</v>
      </c>
      <c r="Q9777" s="4">
        <f t="shared" si="917"/>
        <v>674.54545454545462</v>
      </c>
    </row>
    <row r="9778" spans="1:17" x14ac:dyDescent="0.25">
      <c r="A9778" s="3">
        <v>37267</v>
      </c>
      <c r="B9778" s="3">
        <v>4</v>
      </c>
      <c r="C9778" s="3">
        <v>902</v>
      </c>
      <c r="D9778" s="3">
        <v>24</v>
      </c>
      <c r="E9778" s="3">
        <v>95</v>
      </c>
      <c r="F9778" s="3">
        <f t="shared" si="912"/>
        <v>0.04</v>
      </c>
      <c r="G9778" s="3">
        <v>0.33</v>
      </c>
      <c r="H9778" s="3">
        <v>7.8700000000000003E-3</v>
      </c>
      <c r="I9778" s="3">
        <v>1.0499999999999999E-3</v>
      </c>
      <c r="J9778" s="3">
        <v>4.6600000000000001E-3</v>
      </c>
      <c r="K9778" s="3">
        <v>1.04802</v>
      </c>
      <c r="L9778" s="3">
        <v>7.0000000000000007E-2</v>
      </c>
      <c r="M9778" s="4">
        <f t="shared" si="913"/>
        <v>75.838181818181823</v>
      </c>
      <c r="N9778" s="4">
        <f t="shared" si="914"/>
        <v>10.118181818181817</v>
      </c>
      <c r="O9778" s="4">
        <f t="shared" si="915"/>
        <v>44.905454545454546</v>
      </c>
      <c r="P9778" s="4">
        <f t="shared" si="916"/>
        <v>10099.101818181816</v>
      </c>
      <c r="Q9778" s="4">
        <f t="shared" si="917"/>
        <v>674.54545454545462</v>
      </c>
    </row>
    <row r="9779" spans="1:17" x14ac:dyDescent="0.25">
      <c r="A9779" s="3">
        <v>37268</v>
      </c>
      <c r="B9779" s="3">
        <v>4</v>
      </c>
      <c r="C9779" s="3">
        <v>901</v>
      </c>
      <c r="D9779" s="3">
        <v>24</v>
      </c>
      <c r="E9779" s="3">
        <v>95</v>
      </c>
      <c r="F9779" s="3">
        <f t="shared" si="912"/>
        <v>0.04</v>
      </c>
      <c r="G9779" s="3">
        <v>0.33</v>
      </c>
      <c r="H9779" s="3">
        <v>7.7999999999999996E-3</v>
      </c>
      <c r="I9779" s="3">
        <v>1.01E-3</v>
      </c>
      <c r="J9779" s="3">
        <v>4.6699999999999997E-3</v>
      </c>
      <c r="K9779" s="3">
        <v>1.0472699999999999</v>
      </c>
      <c r="L9779" s="3">
        <v>7.0000000000000007E-2</v>
      </c>
      <c r="M9779" s="4">
        <f t="shared" si="913"/>
        <v>75.163636363636357</v>
      </c>
      <c r="N9779" s="4">
        <f t="shared" si="914"/>
        <v>9.7327272727272724</v>
      </c>
      <c r="O9779" s="4">
        <f t="shared" si="915"/>
        <v>45.001818181818173</v>
      </c>
      <c r="P9779" s="4">
        <f t="shared" si="916"/>
        <v>10091.874545454544</v>
      </c>
      <c r="Q9779" s="4">
        <f t="shared" si="917"/>
        <v>674.54545454545462</v>
      </c>
    </row>
    <row r="9780" spans="1:17" x14ac:dyDescent="0.25">
      <c r="A9780" s="3">
        <v>37270</v>
      </c>
      <c r="B9780" s="3">
        <v>4</v>
      </c>
      <c r="C9780" s="3">
        <v>904</v>
      </c>
      <c r="D9780" s="3">
        <v>24</v>
      </c>
      <c r="E9780" s="3">
        <v>95</v>
      </c>
      <c r="F9780" s="3">
        <f t="shared" si="912"/>
        <v>0.04</v>
      </c>
      <c r="G9780" s="3">
        <v>0.34</v>
      </c>
      <c r="H9780" s="3">
        <v>7.9299999999999995E-3</v>
      </c>
      <c r="I9780" s="3">
        <v>1.01E-3</v>
      </c>
      <c r="J9780" s="3">
        <v>4.6899999999999997E-3</v>
      </c>
      <c r="K9780" s="3">
        <v>1.0507500000000001</v>
      </c>
      <c r="L9780" s="3">
        <v>7.0000000000000007E-2</v>
      </c>
      <c r="M9780" s="4">
        <f t="shared" si="913"/>
        <v>74.168823529411753</v>
      </c>
      <c r="N9780" s="4">
        <f t="shared" si="914"/>
        <v>9.4464705882352948</v>
      </c>
      <c r="O9780" s="4">
        <f t="shared" si="915"/>
        <v>43.865294117647053</v>
      </c>
      <c r="P9780" s="4">
        <f t="shared" si="916"/>
        <v>9827.6029411764703</v>
      </c>
      <c r="Q9780" s="4">
        <f t="shared" si="917"/>
        <v>654.70588235294122</v>
      </c>
    </row>
    <row r="9781" spans="1:17" x14ac:dyDescent="0.25">
      <c r="A9781" s="3">
        <v>37271</v>
      </c>
      <c r="B9781" s="3">
        <v>4</v>
      </c>
      <c r="C9781" s="3">
        <v>902</v>
      </c>
      <c r="D9781" s="3">
        <v>24</v>
      </c>
      <c r="E9781" s="3">
        <v>95</v>
      </c>
      <c r="F9781" s="3">
        <f t="shared" si="912"/>
        <v>0.04</v>
      </c>
      <c r="G9781" s="3">
        <v>0.33</v>
      </c>
      <c r="H9781" s="3">
        <v>7.8499999999999993E-3</v>
      </c>
      <c r="I9781" s="3">
        <v>1.01E-3</v>
      </c>
      <c r="J9781" s="3">
        <v>4.6699999999999997E-3</v>
      </c>
      <c r="K9781" s="3">
        <v>1.04386</v>
      </c>
      <c r="L9781" s="3">
        <v>7.0000000000000007E-2</v>
      </c>
      <c r="M9781" s="4">
        <f t="shared" si="913"/>
        <v>75.645454545454541</v>
      </c>
      <c r="N9781" s="4">
        <f t="shared" si="914"/>
        <v>9.7327272727272724</v>
      </c>
      <c r="O9781" s="4">
        <f t="shared" si="915"/>
        <v>45.001818181818173</v>
      </c>
      <c r="P9781" s="4">
        <f t="shared" si="916"/>
        <v>10059.014545454544</v>
      </c>
      <c r="Q9781" s="4">
        <f t="shared" si="917"/>
        <v>674.54545454545462</v>
      </c>
    </row>
    <row r="9782" spans="1:17" x14ac:dyDescent="0.25">
      <c r="A9782" s="3">
        <v>37272</v>
      </c>
      <c r="B9782" s="3">
        <v>4</v>
      </c>
      <c r="C9782" s="3">
        <v>902</v>
      </c>
      <c r="D9782" s="3">
        <v>24</v>
      </c>
      <c r="E9782" s="3">
        <v>95</v>
      </c>
      <c r="F9782" s="3">
        <f t="shared" si="912"/>
        <v>0.04</v>
      </c>
      <c r="G9782" s="3">
        <v>0.24937443219096914</v>
      </c>
      <c r="H9782" s="3">
        <v>5.8617219719233199E-3</v>
      </c>
      <c r="I9782" s="3">
        <v>1.2892790014972007E-3</v>
      </c>
      <c r="J9782" s="3">
        <v>3.4980438025117855E-3</v>
      </c>
      <c r="K9782" s="3">
        <v>0.78056348850334412</v>
      </c>
      <c r="L9782" s="3">
        <v>7.0000000000000007E-2</v>
      </c>
      <c r="M9782" s="4">
        <f t="shared" si="913"/>
        <v>74.748143612580009</v>
      </c>
      <c r="N9782" s="4">
        <f t="shared" si="914"/>
        <v>16.440768160311716</v>
      </c>
      <c r="O9782" s="4">
        <f t="shared" si="915"/>
        <v>44.606735318675206</v>
      </c>
      <c r="P9782" s="4">
        <f t="shared" si="916"/>
        <v>9953.6743668243817</v>
      </c>
      <c r="Q9782" s="4">
        <f t="shared" si="917"/>
        <v>892.63361141022881</v>
      </c>
    </row>
    <row r="9783" spans="1:17" x14ac:dyDescent="0.25">
      <c r="A9783" s="3">
        <v>37273</v>
      </c>
      <c r="B9783" s="3">
        <v>4</v>
      </c>
      <c r="C9783" s="3">
        <v>903</v>
      </c>
      <c r="D9783" s="3">
        <v>24</v>
      </c>
      <c r="E9783" s="3">
        <v>95</v>
      </c>
      <c r="F9783" s="3">
        <f t="shared" si="912"/>
        <v>0.04</v>
      </c>
      <c r="G9783" s="3">
        <v>0.33</v>
      </c>
      <c r="H9783" s="3">
        <v>7.7999999999999996E-3</v>
      </c>
      <c r="I9783" s="3">
        <v>1.0499999999999999E-3</v>
      </c>
      <c r="J9783" s="3">
        <v>4.6699999999999997E-3</v>
      </c>
      <c r="K9783" s="3">
        <v>1.0450200000000001</v>
      </c>
      <c r="L9783" s="3">
        <v>7.0000000000000007E-2</v>
      </c>
      <c r="M9783" s="4">
        <f t="shared" si="913"/>
        <v>75.163636363636357</v>
      </c>
      <c r="N9783" s="4">
        <f t="shared" si="914"/>
        <v>10.118181818181817</v>
      </c>
      <c r="O9783" s="4">
        <f t="shared" si="915"/>
        <v>45.001818181818173</v>
      </c>
      <c r="P9783" s="4">
        <f t="shared" si="916"/>
        <v>10070.192727272726</v>
      </c>
      <c r="Q9783" s="4">
        <f t="shared" si="917"/>
        <v>674.54545454545462</v>
      </c>
    </row>
    <row r="9784" spans="1:17" x14ac:dyDescent="0.25">
      <c r="A9784" s="3">
        <v>37274</v>
      </c>
      <c r="B9784" s="3">
        <v>4</v>
      </c>
      <c r="C9784" s="3">
        <v>903</v>
      </c>
      <c r="D9784" s="3">
        <v>24</v>
      </c>
      <c r="E9784" s="3">
        <v>95</v>
      </c>
      <c r="F9784" s="3">
        <f t="shared" si="912"/>
        <v>0.04</v>
      </c>
      <c r="G9784" s="3">
        <v>0.25046720349509138</v>
      </c>
      <c r="H9784" s="3">
        <v>5.9214932886003692E-3</v>
      </c>
      <c r="I9784" s="3">
        <v>2.8754851655541031E-4</v>
      </c>
      <c r="J9784" s="3">
        <v>3.5107667718974511E-3</v>
      </c>
      <c r="K9784" s="3">
        <v>0.78708047438539064</v>
      </c>
      <c r="L9784" s="3">
        <v>7.0000000000000007E-2</v>
      </c>
      <c r="M9784" s="4">
        <f t="shared" si="913"/>
        <v>75.180895522388056</v>
      </c>
      <c r="N9784" s="4">
        <f t="shared" si="914"/>
        <v>3.6507944748308145</v>
      </c>
      <c r="O9784" s="4">
        <f t="shared" si="915"/>
        <v>44.573653471771557</v>
      </c>
      <c r="P9784" s="4">
        <f t="shared" si="916"/>
        <v>9992.9885973857417</v>
      </c>
      <c r="Q9784" s="4">
        <f t="shared" si="917"/>
        <v>888.73911192274113</v>
      </c>
    </row>
    <row r="9785" spans="1:17" x14ac:dyDescent="0.25">
      <c r="A9785" s="3">
        <v>37275</v>
      </c>
      <c r="B9785" s="3">
        <v>4</v>
      </c>
      <c r="C9785" s="3">
        <v>902</v>
      </c>
      <c r="D9785" s="3">
        <v>24</v>
      </c>
      <c r="E9785" s="3">
        <v>95</v>
      </c>
      <c r="F9785" s="3">
        <f t="shared" si="912"/>
        <v>0.04</v>
      </c>
      <c r="G9785" s="3">
        <v>0.24921529218329297</v>
      </c>
      <c r="H9785" s="3">
        <v>5.8468151389729729E-3</v>
      </c>
      <c r="I9785" s="3">
        <v>1.2944607887771973E-3</v>
      </c>
      <c r="J9785" s="3">
        <v>3.5121029152869691E-3</v>
      </c>
      <c r="K9785" s="3">
        <v>0.78002133318563915</v>
      </c>
      <c r="L9785" s="3">
        <v>7.0000000000000007E-2</v>
      </c>
      <c r="M9785" s="4">
        <f t="shared" si="913"/>
        <v>74.605663155932504</v>
      </c>
      <c r="N9785" s="4">
        <f t="shared" si="914"/>
        <v>16.517386522509085</v>
      </c>
      <c r="O9785" s="4">
        <f t="shared" si="915"/>
        <v>44.814614595954879</v>
      </c>
      <c r="P9785" s="4">
        <f t="shared" si="916"/>
        <v>9953.1124988349311</v>
      </c>
      <c r="Q9785" s="4">
        <f t="shared" si="917"/>
        <v>893.20361543577394</v>
      </c>
    </row>
    <row r="9786" spans="1:17" x14ac:dyDescent="0.25">
      <c r="A9786" s="3">
        <v>37276</v>
      </c>
      <c r="B9786" s="3">
        <v>4</v>
      </c>
      <c r="C9786" s="3">
        <v>902</v>
      </c>
      <c r="D9786" s="3">
        <v>24</v>
      </c>
      <c r="E9786" s="3">
        <v>95</v>
      </c>
      <c r="F9786" s="3">
        <f t="shared" si="912"/>
        <v>0.04</v>
      </c>
      <c r="G9786" s="3">
        <v>0.24921451639423151</v>
      </c>
      <c r="H9786" s="3">
        <v>5.8852627075937775E-3</v>
      </c>
      <c r="I9786" s="3">
        <v>1.2944567592149999E-3</v>
      </c>
      <c r="J9786" s="3">
        <v>3.5120919823662783E-3</v>
      </c>
      <c r="K9786" s="3">
        <v>0.78001890503601534</v>
      </c>
      <c r="L9786" s="3">
        <v>0.08</v>
      </c>
      <c r="M9786" s="4">
        <f t="shared" si="913"/>
        <v>75.096489887221537</v>
      </c>
      <c r="N9786" s="4">
        <f t="shared" si="914"/>
        <v>16.517386522509089</v>
      </c>
      <c r="O9786" s="4">
        <f t="shared" si="915"/>
        <v>44.814614595954886</v>
      </c>
      <c r="P9786" s="4">
        <f t="shared" si="916"/>
        <v>9953.1124988349329</v>
      </c>
      <c r="Q9786" s="4">
        <f t="shared" si="917"/>
        <v>1020.8073096254377</v>
      </c>
    </row>
    <row r="9787" spans="1:17" x14ac:dyDescent="0.25">
      <c r="A9787" s="3">
        <v>37277</v>
      </c>
      <c r="B9787" s="3">
        <v>4</v>
      </c>
      <c r="C9787" s="3">
        <v>902</v>
      </c>
      <c r="D9787" s="3">
        <v>24</v>
      </c>
      <c r="E9787" s="3">
        <v>95</v>
      </c>
      <c r="F9787" s="3">
        <f t="shared" si="912"/>
        <v>0.04</v>
      </c>
      <c r="G9787" s="3">
        <v>0.24844134908647791</v>
      </c>
      <c r="H9787" s="3">
        <v>5.8286577370915771E-3</v>
      </c>
      <c r="I9787" s="3">
        <v>1.2904408147908697E-3</v>
      </c>
      <c r="J9787" s="3">
        <v>3.5011960091225142E-3</v>
      </c>
      <c r="K9787" s="3">
        <v>0.77759896126416217</v>
      </c>
      <c r="L9787" s="3">
        <v>0.08</v>
      </c>
      <c r="M9787" s="4">
        <f t="shared" si="913"/>
        <v>74.605663155932518</v>
      </c>
      <c r="N9787" s="4">
        <f t="shared" si="914"/>
        <v>16.517386522509085</v>
      </c>
      <c r="O9787" s="4">
        <f t="shared" si="915"/>
        <v>44.814614595954879</v>
      </c>
      <c r="P9787" s="4">
        <f t="shared" si="916"/>
        <v>9953.1124988349329</v>
      </c>
      <c r="Q9787" s="4">
        <f t="shared" si="917"/>
        <v>1023.9841352312412</v>
      </c>
    </row>
    <row r="9788" spans="1:17" x14ac:dyDescent="0.25">
      <c r="A9788" s="3">
        <v>37278</v>
      </c>
      <c r="B9788" s="3">
        <v>4</v>
      </c>
      <c r="C9788" s="3">
        <v>903</v>
      </c>
      <c r="D9788" s="3">
        <v>24</v>
      </c>
      <c r="E9788" s="3">
        <v>95</v>
      </c>
      <c r="F9788" s="3">
        <f t="shared" si="912"/>
        <v>0.04</v>
      </c>
      <c r="G9788" s="3">
        <v>0.33</v>
      </c>
      <c r="H9788" s="3">
        <v>7.9299999999999995E-3</v>
      </c>
      <c r="I9788" s="3">
        <v>1.06E-3</v>
      </c>
      <c r="J9788" s="3">
        <v>4.6800000000000001E-3</v>
      </c>
      <c r="K9788" s="3">
        <v>1.04542</v>
      </c>
      <c r="L9788" s="3">
        <v>0.08</v>
      </c>
      <c r="M9788" s="4">
        <f t="shared" si="913"/>
        <v>76.416363636363627</v>
      </c>
      <c r="N9788" s="4">
        <f t="shared" si="914"/>
        <v>10.214545454545453</v>
      </c>
      <c r="O9788" s="4">
        <f t="shared" si="915"/>
        <v>45.098181818181814</v>
      </c>
      <c r="P9788" s="4">
        <f t="shared" si="916"/>
        <v>10074.047272727274</v>
      </c>
      <c r="Q9788" s="4">
        <f t="shared" si="917"/>
        <v>770.90909090909088</v>
      </c>
    </row>
    <row r="9789" spans="1:17" x14ac:dyDescent="0.25">
      <c r="A9789" s="3">
        <v>37279</v>
      </c>
      <c r="B9789" s="3">
        <v>4</v>
      </c>
      <c r="C9789" s="3">
        <v>902</v>
      </c>
      <c r="D9789" s="3">
        <v>24</v>
      </c>
      <c r="E9789" s="3">
        <v>95</v>
      </c>
      <c r="F9789" s="3">
        <f t="shared" si="912"/>
        <v>0.04</v>
      </c>
      <c r="G9789" s="3">
        <v>0.24999060124911845</v>
      </c>
      <c r="H9789" s="3">
        <v>5.980761257211642E-3</v>
      </c>
      <c r="I9789" s="3">
        <v>1.2984878578069597E-3</v>
      </c>
      <c r="J9789" s="3">
        <v>3.5230290715692705E-3</v>
      </c>
      <c r="K9789" s="3">
        <v>0.78244798046662267</v>
      </c>
      <c r="L9789" s="3">
        <v>0.08</v>
      </c>
      <c r="M9789" s="4">
        <f t="shared" si="913"/>
        <v>76.078143349799589</v>
      </c>
      <c r="N9789" s="4">
        <f t="shared" si="914"/>
        <v>16.517386522509081</v>
      </c>
      <c r="O9789" s="4">
        <f t="shared" si="915"/>
        <v>44.814614595954879</v>
      </c>
      <c r="P9789" s="4">
        <f t="shared" si="916"/>
        <v>9953.1124988349311</v>
      </c>
      <c r="Q9789" s="4">
        <f t="shared" si="917"/>
        <v>1017.6382581139022</v>
      </c>
    </row>
    <row r="9790" spans="1:17" x14ac:dyDescent="0.25">
      <c r="A9790" s="3">
        <v>37280</v>
      </c>
      <c r="B9790" s="3">
        <v>4</v>
      </c>
      <c r="C9790" s="3">
        <v>903</v>
      </c>
      <c r="D9790" s="3">
        <v>24</v>
      </c>
      <c r="E9790" s="3">
        <v>95</v>
      </c>
      <c r="F9790" s="3">
        <f t="shared" si="912"/>
        <v>0.04</v>
      </c>
      <c r="G9790" s="3">
        <v>0.34</v>
      </c>
      <c r="H9790" s="3">
        <v>8.0000000000000002E-3</v>
      </c>
      <c r="I9790" s="3">
        <v>1.06E-3</v>
      </c>
      <c r="J9790" s="3">
        <v>4.6899999999999997E-3</v>
      </c>
      <c r="K9790" s="3">
        <v>1.0500100000000001</v>
      </c>
      <c r="L9790" s="3">
        <v>0.08</v>
      </c>
      <c r="M9790" s="4">
        <f t="shared" si="913"/>
        <v>74.82352941176471</v>
      </c>
      <c r="N9790" s="4">
        <f t="shared" si="914"/>
        <v>9.9141176470588235</v>
      </c>
      <c r="O9790" s="4">
        <f t="shared" si="915"/>
        <v>43.865294117647053</v>
      </c>
      <c r="P9790" s="4">
        <f t="shared" si="916"/>
        <v>9820.6817647058833</v>
      </c>
      <c r="Q9790" s="4">
        <f t="shared" si="917"/>
        <v>748.23529411764707</v>
      </c>
    </row>
    <row r="9791" spans="1:17" x14ac:dyDescent="0.25">
      <c r="A9791" s="3">
        <v>37281</v>
      </c>
      <c r="B9791" s="3">
        <v>4</v>
      </c>
      <c r="C9791" s="3">
        <v>904</v>
      </c>
      <c r="D9791" s="3">
        <v>24</v>
      </c>
      <c r="E9791" s="3">
        <v>95</v>
      </c>
      <c r="F9791" s="3">
        <f t="shared" si="912"/>
        <v>0.04</v>
      </c>
      <c r="G9791" s="3">
        <v>0.25161860467330827</v>
      </c>
      <c r="H9791" s="3">
        <v>5.9873424907337302E-3</v>
      </c>
      <c r="I9791" s="3">
        <v>2.8887038103960773E-4</v>
      </c>
      <c r="J9791" s="3">
        <v>3.5269058150184662E-3</v>
      </c>
      <c r="K9791" s="3">
        <v>0.79069869414794969</v>
      </c>
      <c r="L9791" s="3">
        <v>0.06</v>
      </c>
      <c r="M9791" s="4">
        <f t="shared" si="913"/>
        <v>75.669083155650299</v>
      </c>
      <c r="N9791" s="4">
        <f t="shared" si="914"/>
        <v>3.6507944748308137</v>
      </c>
      <c r="O9791" s="4">
        <f t="shared" si="915"/>
        <v>44.573653471771557</v>
      </c>
      <c r="P9791" s="4">
        <f t="shared" si="916"/>
        <v>9992.9885973857417</v>
      </c>
      <c r="Q9791" s="4">
        <f t="shared" si="917"/>
        <v>758.29050974878123</v>
      </c>
    </row>
    <row r="9792" spans="1:17" x14ac:dyDescent="0.25">
      <c r="A9792" s="3">
        <v>37282</v>
      </c>
      <c r="B9792" s="3">
        <v>4</v>
      </c>
      <c r="C9792" s="3">
        <v>903</v>
      </c>
      <c r="D9792" s="3">
        <v>24</v>
      </c>
      <c r="E9792" s="3">
        <v>95</v>
      </c>
      <c r="F9792" s="3">
        <f t="shared" si="912"/>
        <v>0.04</v>
      </c>
      <c r="G9792" s="3">
        <v>0.25062199572015142</v>
      </c>
      <c r="H9792" s="3">
        <v>5.9268011717855977E-3</v>
      </c>
      <c r="I9792" s="3">
        <v>1.2951282063698626E-3</v>
      </c>
      <c r="J9792" s="3">
        <v>3.748174654093659E-3</v>
      </c>
      <c r="K9792" s="3">
        <v>0.78410475129834301</v>
      </c>
      <c r="L9792" s="3">
        <v>0.06</v>
      </c>
      <c r="M9792" s="4">
        <f t="shared" si="913"/>
        <v>75.201810089020768</v>
      </c>
      <c r="N9792" s="4">
        <f t="shared" si="914"/>
        <v>16.433145400593471</v>
      </c>
      <c r="O9792" s="4">
        <f t="shared" si="915"/>
        <v>47.558456973293765</v>
      </c>
      <c r="P9792" s="4">
        <f t="shared" si="916"/>
        <v>9949.0593471810062</v>
      </c>
      <c r="Q9792" s="4">
        <f t="shared" si="917"/>
        <v>761.30588399371925</v>
      </c>
    </row>
    <row r="9793" spans="1:17" x14ac:dyDescent="0.25">
      <c r="A9793" s="3">
        <v>37283</v>
      </c>
      <c r="B9793" s="3">
        <v>4</v>
      </c>
      <c r="C9793" s="3">
        <v>904</v>
      </c>
      <c r="D9793" s="3">
        <v>24</v>
      </c>
      <c r="E9793" s="3">
        <v>95</v>
      </c>
      <c r="F9793" s="3">
        <f t="shared" si="912"/>
        <v>0.04</v>
      </c>
      <c r="G9793" s="3">
        <v>0.33</v>
      </c>
      <c r="H9793" s="3">
        <v>7.8799999999999999E-3</v>
      </c>
      <c r="I9793" s="3">
        <v>1.06E-3</v>
      </c>
      <c r="J9793" s="3">
        <v>4.8399999999999997E-3</v>
      </c>
      <c r="K9793" s="3">
        <v>1.0486500000000001</v>
      </c>
      <c r="L9793" s="3">
        <v>0.06</v>
      </c>
      <c r="M9793" s="4">
        <f t="shared" si="913"/>
        <v>75.934545454545457</v>
      </c>
      <c r="N9793" s="4">
        <f t="shared" si="914"/>
        <v>10.214545454545453</v>
      </c>
      <c r="O9793" s="4">
        <f t="shared" si="915"/>
        <v>46.639999999999993</v>
      </c>
      <c r="P9793" s="4">
        <f t="shared" si="916"/>
        <v>10105.172727272728</v>
      </c>
      <c r="Q9793" s="4">
        <f t="shared" si="917"/>
        <v>578.18181818181813</v>
      </c>
    </row>
    <row r="9794" spans="1:17" x14ac:dyDescent="0.25">
      <c r="A9794" s="3">
        <v>37284</v>
      </c>
      <c r="B9794" s="3">
        <v>4</v>
      </c>
      <c r="C9794" s="3">
        <v>904</v>
      </c>
      <c r="D9794" s="3">
        <v>24</v>
      </c>
      <c r="E9794" s="3">
        <v>95</v>
      </c>
      <c r="F9794" s="3">
        <f t="shared" ref="F9794:F9857" si="918">(E9794-$E$13411)/($E$13410-$E$13411)</f>
        <v>0.04</v>
      </c>
      <c r="G9794" s="3">
        <v>0.33</v>
      </c>
      <c r="H9794" s="3">
        <v>7.9299999999999995E-3</v>
      </c>
      <c r="I9794" s="3">
        <v>1.1100000000000001E-3</v>
      </c>
      <c r="J9794" s="3">
        <v>4.8399999999999997E-3</v>
      </c>
      <c r="K9794" s="3">
        <v>1.0486500000000001</v>
      </c>
      <c r="L9794" s="3">
        <v>0.06</v>
      </c>
      <c r="M9794" s="4">
        <f t="shared" ref="M9794:M9857" si="919">H9794/$G9794*3180</f>
        <v>76.416363636363627</v>
      </c>
      <c r="N9794" s="4">
        <f t="shared" ref="N9794:N9857" si="920">I9794/$G9794*3180</f>
        <v>10.696363636363637</v>
      </c>
      <c r="O9794" s="4">
        <f t="shared" ref="O9794:O9857" si="921">J9794/$G9794*3180</f>
        <v>46.639999999999993</v>
      </c>
      <c r="P9794" s="4">
        <f t="shared" ref="P9794:P9857" si="922">K9794/$G9794*3180</f>
        <v>10105.172727272728</v>
      </c>
      <c r="Q9794" s="4">
        <f t="shared" ref="Q9794:Q9857" si="923">L9794/$G9794*3180</f>
        <v>578.18181818181813</v>
      </c>
    </row>
    <row r="9795" spans="1:17" x14ac:dyDescent="0.25">
      <c r="A9795" s="3">
        <v>37285</v>
      </c>
      <c r="B9795" s="3">
        <v>4</v>
      </c>
      <c r="C9795" s="3">
        <v>902</v>
      </c>
      <c r="D9795" s="3">
        <v>24</v>
      </c>
      <c r="E9795" s="3">
        <v>95</v>
      </c>
      <c r="F9795" s="3">
        <f t="shared" si="918"/>
        <v>0.04</v>
      </c>
      <c r="G9795" s="3">
        <v>0.33</v>
      </c>
      <c r="H9795" s="3">
        <v>7.8700000000000003E-3</v>
      </c>
      <c r="I9795" s="3">
        <v>1.15E-3</v>
      </c>
      <c r="J9795" s="3">
        <v>4.8199999999999996E-3</v>
      </c>
      <c r="K9795" s="3">
        <v>1.04592</v>
      </c>
      <c r="L9795" s="3">
        <v>0.05</v>
      </c>
      <c r="M9795" s="4">
        <f t="shared" si="919"/>
        <v>75.838181818181823</v>
      </c>
      <c r="N9795" s="4">
        <f t="shared" si="920"/>
        <v>11.081818181818182</v>
      </c>
      <c r="O9795" s="4">
        <f t="shared" si="921"/>
        <v>46.447272727272725</v>
      </c>
      <c r="P9795" s="4">
        <f t="shared" si="922"/>
        <v>10078.865454545454</v>
      </c>
      <c r="Q9795" s="4">
        <f t="shared" si="923"/>
        <v>481.81818181818181</v>
      </c>
    </row>
    <row r="9796" spans="1:17" x14ac:dyDescent="0.25">
      <c r="A9796" s="3">
        <v>37286</v>
      </c>
      <c r="B9796" s="3">
        <v>4</v>
      </c>
      <c r="C9796" s="3">
        <v>900</v>
      </c>
      <c r="D9796" s="3">
        <v>24</v>
      </c>
      <c r="E9796" s="3">
        <v>95</v>
      </c>
      <c r="F9796" s="3">
        <f t="shared" si="918"/>
        <v>0.04</v>
      </c>
      <c r="G9796" s="3">
        <v>0.33</v>
      </c>
      <c r="H9796" s="3">
        <v>7.77E-3</v>
      </c>
      <c r="I9796" s="3">
        <v>1.15E-3</v>
      </c>
      <c r="J9796" s="3">
        <v>4.8199999999999996E-3</v>
      </c>
      <c r="K9796" s="3">
        <v>1.04609</v>
      </c>
      <c r="L9796" s="3">
        <v>0.06</v>
      </c>
      <c r="M9796" s="4">
        <f t="shared" si="919"/>
        <v>74.874545454545441</v>
      </c>
      <c r="N9796" s="4">
        <f t="shared" si="920"/>
        <v>11.081818181818182</v>
      </c>
      <c r="O9796" s="4">
        <f t="shared" si="921"/>
        <v>46.447272727272725</v>
      </c>
      <c r="P9796" s="4">
        <f t="shared" si="922"/>
        <v>10080.503636363635</v>
      </c>
      <c r="Q9796" s="4">
        <f t="shared" si="923"/>
        <v>578.18181818181813</v>
      </c>
    </row>
    <row r="9797" spans="1:17" x14ac:dyDescent="0.25">
      <c r="A9797" s="3">
        <v>37287</v>
      </c>
      <c r="B9797" s="3">
        <v>4</v>
      </c>
      <c r="C9797" s="3">
        <v>907</v>
      </c>
      <c r="D9797" s="3">
        <v>24</v>
      </c>
      <c r="E9797" s="3">
        <v>95</v>
      </c>
      <c r="F9797" s="3">
        <f t="shared" si="918"/>
        <v>0.04</v>
      </c>
      <c r="G9797" s="3">
        <v>0.25390725407079878</v>
      </c>
      <c r="H9797" s="3">
        <v>5.936326764732873E-3</v>
      </c>
      <c r="I9797" s="3">
        <v>1.3782264753585554E-3</v>
      </c>
      <c r="J9797" s="3">
        <v>3.778735991191144E-3</v>
      </c>
      <c r="K9797" s="3">
        <v>0.79420933243428149</v>
      </c>
      <c r="L9797" s="3">
        <v>7.0000000000000007E-2</v>
      </c>
      <c r="M9797" s="4">
        <f t="shared" si="919"/>
        <v>74.348088954507702</v>
      </c>
      <c r="N9797" s="4">
        <f t="shared" si="920"/>
        <v>17.261264187505763</v>
      </c>
      <c r="O9797" s="4">
        <f t="shared" si="921"/>
        <v>47.325865091815075</v>
      </c>
      <c r="P9797" s="4">
        <f t="shared" si="922"/>
        <v>9946.8827166189894</v>
      </c>
      <c r="Q9797" s="4">
        <f t="shared" si="923"/>
        <v>876.69807156407933</v>
      </c>
    </row>
    <row r="9798" spans="1:17" x14ac:dyDescent="0.25">
      <c r="A9798" s="3">
        <v>37288</v>
      </c>
      <c r="B9798" s="3">
        <v>4</v>
      </c>
      <c r="C9798" s="3">
        <v>907</v>
      </c>
      <c r="D9798" s="3">
        <v>24</v>
      </c>
      <c r="E9798" s="3">
        <v>95</v>
      </c>
      <c r="F9798" s="3">
        <f t="shared" si="918"/>
        <v>0.04</v>
      </c>
      <c r="G9798" s="3">
        <v>0.25240738212532721</v>
      </c>
      <c r="H9798" s="3">
        <v>5.8610670636098112E-3</v>
      </c>
      <c r="I9798" s="3">
        <v>1.4417956735424595E-3</v>
      </c>
      <c r="J9798" s="3">
        <v>3.7553747775989641E-3</v>
      </c>
      <c r="K9798" s="3">
        <v>0.78929930593463937</v>
      </c>
      <c r="L9798" s="3">
        <v>7.0000000000000007E-2</v>
      </c>
      <c r="M9798" s="4">
        <f t="shared" si="919"/>
        <v>73.841712177121764</v>
      </c>
      <c r="N9798" s="4">
        <f t="shared" si="920"/>
        <v>18.164723247232473</v>
      </c>
      <c r="O9798" s="4">
        <f t="shared" si="921"/>
        <v>47.31276752767527</v>
      </c>
      <c r="P9798" s="4">
        <f t="shared" si="922"/>
        <v>9944.1298892988925</v>
      </c>
      <c r="Q9798" s="4">
        <f t="shared" si="923"/>
        <v>881.90764519507206</v>
      </c>
    </row>
    <row r="9799" spans="1:17" x14ac:dyDescent="0.25">
      <c r="A9799" s="3">
        <v>37289</v>
      </c>
      <c r="B9799" s="3">
        <v>4</v>
      </c>
      <c r="C9799" s="3">
        <v>902</v>
      </c>
      <c r="D9799" s="3">
        <v>24</v>
      </c>
      <c r="E9799" s="3">
        <v>96</v>
      </c>
      <c r="F9799" s="3">
        <f t="shared" si="918"/>
        <v>0.06</v>
      </c>
      <c r="G9799" s="3">
        <v>0.25535229855784697</v>
      </c>
      <c r="H9799" s="3">
        <v>5.9038520964997503E-3</v>
      </c>
      <c r="I9799" s="3">
        <v>1.3797045660298331E-3</v>
      </c>
      <c r="J9799" s="3">
        <v>3.7827885286497252E-3</v>
      </c>
      <c r="K9799" s="3">
        <v>0.7987763277014821</v>
      </c>
      <c r="L9799" s="3">
        <v>7.0000000000000007E-2</v>
      </c>
      <c r="M9799" s="4">
        <f t="shared" si="919"/>
        <v>73.522931937172771</v>
      </c>
      <c r="N9799" s="4">
        <f t="shared" si="920"/>
        <v>17.181989528795814</v>
      </c>
      <c r="O9799" s="4">
        <f t="shared" si="921"/>
        <v>47.108514742353265</v>
      </c>
      <c r="P9799" s="4">
        <f t="shared" si="922"/>
        <v>9947.4676219344165</v>
      </c>
      <c r="Q9799" s="4">
        <f t="shared" si="923"/>
        <v>871.73681716271176</v>
      </c>
    </row>
    <row r="9800" spans="1:17" x14ac:dyDescent="0.25">
      <c r="A9800" s="3">
        <v>37290</v>
      </c>
      <c r="B9800" s="3">
        <v>4</v>
      </c>
      <c r="C9800" s="3">
        <v>902</v>
      </c>
      <c r="D9800" s="3">
        <v>24</v>
      </c>
      <c r="E9800" s="3">
        <v>95</v>
      </c>
      <c r="F9800" s="3">
        <f t="shared" si="918"/>
        <v>0.04</v>
      </c>
      <c r="G9800" s="3">
        <v>0.25226078979119898</v>
      </c>
      <c r="H9800" s="3">
        <v>5.8307684040332687E-3</v>
      </c>
      <c r="I9800" s="3">
        <v>1.434342341953264E-3</v>
      </c>
      <c r="J9800" s="3">
        <v>3.7359614488085015E-3</v>
      </c>
      <c r="K9800" s="3">
        <v>0.78888828807429501</v>
      </c>
      <c r="L9800" s="3">
        <v>7.0000000000000007E-2</v>
      </c>
      <c r="M9800" s="4">
        <f t="shared" si="919"/>
        <v>73.502677685950445</v>
      </c>
      <c r="N9800" s="4">
        <f t="shared" si="920"/>
        <v>18.08132231404959</v>
      </c>
      <c r="O9800" s="4">
        <f t="shared" si="921"/>
        <v>47.095537190082659</v>
      </c>
      <c r="P9800" s="4">
        <f t="shared" si="922"/>
        <v>9944.7272727272739</v>
      </c>
      <c r="Q9800" s="4">
        <f t="shared" si="923"/>
        <v>882.42013427552604</v>
      </c>
    </row>
    <row r="9801" spans="1:17" x14ac:dyDescent="0.25">
      <c r="A9801" s="3">
        <v>37291</v>
      </c>
      <c r="B9801" s="3">
        <v>4</v>
      </c>
      <c r="C9801" s="3">
        <v>901</v>
      </c>
      <c r="D9801" s="3">
        <v>24</v>
      </c>
      <c r="E9801" s="3">
        <v>95</v>
      </c>
      <c r="F9801" s="3">
        <f t="shared" si="918"/>
        <v>0.04</v>
      </c>
      <c r="G9801" s="3">
        <v>0.34</v>
      </c>
      <c r="H9801" s="3">
        <v>7.8499999999999993E-3</v>
      </c>
      <c r="I9801" s="3">
        <v>1.15E-3</v>
      </c>
      <c r="J9801" s="3">
        <v>4.8300000000000001E-3</v>
      </c>
      <c r="K9801" s="3">
        <v>1.0493300000000001</v>
      </c>
      <c r="L9801" s="3">
        <v>0.06</v>
      </c>
      <c r="M9801" s="4">
        <f t="shared" si="919"/>
        <v>73.420588235294105</v>
      </c>
      <c r="N9801" s="4">
        <f t="shared" si="920"/>
        <v>10.755882352941176</v>
      </c>
      <c r="O9801" s="4">
        <f t="shared" si="921"/>
        <v>45.174705882352939</v>
      </c>
      <c r="P9801" s="4">
        <f t="shared" si="922"/>
        <v>9814.3217647058827</v>
      </c>
      <c r="Q9801" s="4">
        <f t="shared" si="923"/>
        <v>561.17647058823525</v>
      </c>
    </row>
    <row r="9802" spans="1:17" x14ac:dyDescent="0.25">
      <c r="A9802" s="3">
        <v>37292</v>
      </c>
      <c r="B9802" s="3">
        <v>4</v>
      </c>
      <c r="C9802" s="3">
        <v>902</v>
      </c>
      <c r="D9802" s="3">
        <v>24</v>
      </c>
      <c r="E9802" s="3">
        <v>95</v>
      </c>
      <c r="F9802" s="3">
        <f t="shared" si="918"/>
        <v>0.04</v>
      </c>
      <c r="G9802" s="3">
        <v>0.34</v>
      </c>
      <c r="H9802" s="3">
        <v>7.9100000000000004E-3</v>
      </c>
      <c r="I9802" s="3">
        <v>1.1999999999999999E-3</v>
      </c>
      <c r="J9802" s="3">
        <v>4.8300000000000001E-3</v>
      </c>
      <c r="K9802" s="3">
        <v>1.0504899999999999</v>
      </c>
      <c r="L9802" s="3">
        <v>7.0000000000000007E-2</v>
      </c>
      <c r="M9802" s="4">
        <f t="shared" si="919"/>
        <v>73.981764705882355</v>
      </c>
      <c r="N9802" s="4">
        <f t="shared" si="920"/>
        <v>11.223529411764703</v>
      </c>
      <c r="O9802" s="4">
        <f t="shared" si="921"/>
        <v>45.174705882352939</v>
      </c>
      <c r="P9802" s="4">
        <f t="shared" si="922"/>
        <v>9825.1711764705869</v>
      </c>
      <c r="Q9802" s="4">
        <f t="shared" si="923"/>
        <v>654.70588235294122</v>
      </c>
    </row>
    <row r="9803" spans="1:17" x14ac:dyDescent="0.25">
      <c r="A9803" s="3">
        <v>37293</v>
      </c>
      <c r="B9803" s="3">
        <v>4</v>
      </c>
      <c r="C9803" s="3">
        <v>903</v>
      </c>
      <c r="D9803" s="3">
        <v>24</v>
      </c>
      <c r="E9803" s="3">
        <v>95</v>
      </c>
      <c r="F9803" s="3">
        <f t="shared" si="918"/>
        <v>0.04</v>
      </c>
      <c r="G9803" s="3">
        <v>0.33</v>
      </c>
      <c r="H9803" s="3">
        <v>7.8499999999999993E-3</v>
      </c>
      <c r="I9803" s="3">
        <v>1.15E-3</v>
      </c>
      <c r="J9803" s="3">
        <v>4.8199999999999996E-3</v>
      </c>
      <c r="K9803" s="3">
        <v>1.0491600000000001</v>
      </c>
      <c r="L9803" s="3">
        <v>7.0000000000000007E-2</v>
      </c>
      <c r="M9803" s="4">
        <f t="shared" si="919"/>
        <v>75.645454545454541</v>
      </c>
      <c r="N9803" s="4">
        <f t="shared" si="920"/>
        <v>11.081818181818182</v>
      </c>
      <c r="O9803" s="4">
        <f t="shared" si="921"/>
        <v>46.447272727272725</v>
      </c>
      <c r="P9803" s="4">
        <f t="shared" si="922"/>
        <v>10110.087272727273</v>
      </c>
      <c r="Q9803" s="4">
        <f t="shared" si="923"/>
        <v>674.54545454545462</v>
      </c>
    </row>
    <row r="9804" spans="1:17" x14ac:dyDescent="0.25">
      <c r="A9804" s="3">
        <v>37295</v>
      </c>
      <c r="B9804" s="3">
        <v>4</v>
      </c>
      <c r="C9804" s="3">
        <v>905</v>
      </c>
      <c r="D9804" s="3">
        <v>24</v>
      </c>
      <c r="E9804" s="3">
        <v>95</v>
      </c>
      <c r="F9804" s="3">
        <f t="shared" si="918"/>
        <v>0.04</v>
      </c>
      <c r="G9804" s="3">
        <v>0.34</v>
      </c>
      <c r="H9804" s="3">
        <v>7.9799999999999992E-3</v>
      </c>
      <c r="I9804" s="3">
        <v>1.16E-3</v>
      </c>
      <c r="J9804" s="3">
        <v>4.8599999999999997E-3</v>
      </c>
      <c r="K9804" s="3">
        <v>1.0544100000000001</v>
      </c>
      <c r="L9804" s="3">
        <v>0.06</v>
      </c>
      <c r="M9804" s="4">
        <f t="shared" si="919"/>
        <v>74.636470588235284</v>
      </c>
      <c r="N9804" s="4">
        <f t="shared" si="920"/>
        <v>10.849411764705883</v>
      </c>
      <c r="O9804" s="4">
        <f t="shared" si="921"/>
        <v>45.45529411764705</v>
      </c>
      <c r="P9804" s="4">
        <f t="shared" si="922"/>
        <v>9861.8347058823529</v>
      </c>
      <c r="Q9804" s="4">
        <f t="shared" si="923"/>
        <v>561.17647058823525</v>
      </c>
    </row>
    <row r="9805" spans="1:17" x14ac:dyDescent="0.25">
      <c r="A9805" s="3">
        <v>37296</v>
      </c>
      <c r="B9805" s="3">
        <v>4</v>
      </c>
      <c r="C9805" s="3">
        <v>904</v>
      </c>
      <c r="D9805" s="3">
        <v>24</v>
      </c>
      <c r="E9805" s="3">
        <v>95</v>
      </c>
      <c r="F9805" s="3">
        <f t="shared" si="918"/>
        <v>0.04</v>
      </c>
      <c r="G9805" s="3">
        <v>0.34</v>
      </c>
      <c r="H9805" s="3">
        <v>7.9799999999999992E-3</v>
      </c>
      <c r="I9805" s="3">
        <v>1.25E-3</v>
      </c>
      <c r="J9805" s="3">
        <v>4.8399999999999997E-3</v>
      </c>
      <c r="K9805" s="3">
        <v>1.05074</v>
      </c>
      <c r="L9805" s="3">
        <v>0.06</v>
      </c>
      <c r="M9805" s="4">
        <f t="shared" si="919"/>
        <v>74.636470588235284</v>
      </c>
      <c r="N9805" s="4">
        <f t="shared" si="920"/>
        <v>11.691176470588236</v>
      </c>
      <c r="O9805" s="4">
        <f t="shared" si="921"/>
        <v>45.268235294117638</v>
      </c>
      <c r="P9805" s="4">
        <f t="shared" si="922"/>
        <v>9827.5094117647059</v>
      </c>
      <c r="Q9805" s="4">
        <f t="shared" si="923"/>
        <v>561.17647058823525</v>
      </c>
    </row>
    <row r="9806" spans="1:17" x14ac:dyDescent="0.25">
      <c r="A9806" s="3">
        <v>37297</v>
      </c>
      <c r="B9806" s="3">
        <v>4</v>
      </c>
      <c r="C9806" s="3">
        <v>903</v>
      </c>
      <c r="D9806" s="3">
        <v>24</v>
      </c>
      <c r="E9806" s="3">
        <v>95</v>
      </c>
      <c r="F9806" s="3">
        <f t="shared" si="918"/>
        <v>0.04</v>
      </c>
      <c r="G9806" s="3">
        <v>0.25187009971124225</v>
      </c>
      <c r="H9806" s="3">
        <v>5.9596254787870244E-3</v>
      </c>
      <c r="I9806" s="3">
        <v>1.5095488940658295E-3</v>
      </c>
      <c r="J9806" s="3">
        <v>3.9786559998634275E-3</v>
      </c>
      <c r="K9806" s="3">
        <v>0.78703833812424451</v>
      </c>
      <c r="L9806" s="3">
        <v>7.0000000000000007E-2</v>
      </c>
      <c r="M9806" s="4">
        <f t="shared" si="919"/>
        <v>75.24358407079643</v>
      </c>
      <c r="N9806" s="4">
        <f t="shared" si="920"/>
        <v>19.058893805309726</v>
      </c>
      <c r="O9806" s="4">
        <f t="shared" si="921"/>
        <v>50.23274336283184</v>
      </c>
      <c r="P9806" s="4">
        <f t="shared" si="922"/>
        <v>9936.7964601769909</v>
      </c>
      <c r="Q9806" s="4">
        <f t="shared" si="923"/>
        <v>883.78890648473532</v>
      </c>
    </row>
    <row r="9807" spans="1:17" x14ac:dyDescent="0.25">
      <c r="A9807" s="3">
        <v>37298</v>
      </c>
      <c r="B9807" s="3">
        <v>4</v>
      </c>
      <c r="C9807" s="3">
        <v>903</v>
      </c>
      <c r="D9807" s="3">
        <v>24</v>
      </c>
      <c r="E9807" s="3">
        <v>95</v>
      </c>
      <c r="F9807" s="3">
        <f t="shared" si="918"/>
        <v>0.04</v>
      </c>
      <c r="G9807" s="3">
        <v>0.33</v>
      </c>
      <c r="H9807" s="3">
        <v>7.8499999999999993E-3</v>
      </c>
      <c r="I9807" s="3">
        <v>1.2899999999999999E-3</v>
      </c>
      <c r="J9807" s="3">
        <v>4.9800000000000001E-3</v>
      </c>
      <c r="K9807" s="3">
        <v>1.0470600000000001</v>
      </c>
      <c r="L9807" s="3">
        <v>0.08</v>
      </c>
      <c r="M9807" s="4">
        <f t="shared" si="919"/>
        <v>75.645454545454541</v>
      </c>
      <c r="N9807" s="4">
        <f t="shared" si="920"/>
        <v>12.43090909090909</v>
      </c>
      <c r="O9807" s="4">
        <f t="shared" si="921"/>
        <v>47.989090909090905</v>
      </c>
      <c r="P9807" s="4">
        <f t="shared" si="922"/>
        <v>10089.85090909091</v>
      </c>
      <c r="Q9807" s="4">
        <f t="shared" si="923"/>
        <v>770.90909090909088</v>
      </c>
    </row>
    <row r="9808" spans="1:17" x14ac:dyDescent="0.25">
      <c r="A9808" s="3">
        <v>37299</v>
      </c>
      <c r="B9808" s="3">
        <v>4</v>
      </c>
      <c r="C9808" s="3">
        <v>902</v>
      </c>
      <c r="D9808" s="3">
        <v>24</v>
      </c>
      <c r="E9808" s="3">
        <v>95</v>
      </c>
      <c r="F9808" s="3">
        <f t="shared" si="918"/>
        <v>0.04</v>
      </c>
      <c r="G9808" s="3">
        <v>0.24931972577986919</v>
      </c>
      <c r="H9808" s="3">
        <v>5.9326399567235398E-3</v>
      </c>
      <c r="I9808" s="3">
        <v>2.8623115639732078E-4</v>
      </c>
      <c r="J9808" s="3">
        <v>3.4946827234556611E-3</v>
      </c>
      <c r="K9808" s="3">
        <v>0.78347458390615499</v>
      </c>
      <c r="L9808" s="3">
        <v>0.08</v>
      </c>
      <c r="M9808" s="4">
        <f t="shared" si="919"/>
        <v>75.669083155650313</v>
      </c>
      <c r="N9808" s="4">
        <f t="shared" si="920"/>
        <v>3.6507944748308137</v>
      </c>
      <c r="O9808" s="4">
        <f t="shared" si="921"/>
        <v>44.573653471771571</v>
      </c>
      <c r="P9808" s="4">
        <f t="shared" si="922"/>
        <v>9992.9885973857417</v>
      </c>
      <c r="Q9808" s="4">
        <f t="shared" si="923"/>
        <v>1020.3765434292845</v>
      </c>
    </row>
    <row r="9809" spans="1:17" x14ac:dyDescent="0.25">
      <c r="A9809" s="3">
        <v>37300</v>
      </c>
      <c r="B9809" s="3">
        <v>4</v>
      </c>
      <c r="C9809" s="3">
        <v>902</v>
      </c>
      <c r="D9809" s="3">
        <v>24</v>
      </c>
      <c r="E9809" s="3">
        <v>95</v>
      </c>
      <c r="F9809" s="3">
        <f t="shared" si="918"/>
        <v>0.04</v>
      </c>
      <c r="G9809" s="3">
        <v>0.33</v>
      </c>
      <c r="H9809" s="3">
        <v>7.9900000000000006E-3</v>
      </c>
      <c r="I9809" s="3">
        <v>1.25E-3</v>
      </c>
      <c r="J9809" s="3">
        <v>4.9899999999999996E-3</v>
      </c>
      <c r="K9809" s="3">
        <v>1.0483899999999999</v>
      </c>
      <c r="L9809" s="3">
        <v>7.0000000000000007E-2</v>
      </c>
      <c r="M9809" s="4">
        <f t="shared" si="919"/>
        <v>76.99454545454546</v>
      </c>
      <c r="N9809" s="4">
        <f t="shared" si="920"/>
        <v>12.045454545454545</v>
      </c>
      <c r="O9809" s="4">
        <f t="shared" si="921"/>
        <v>48.085454545454539</v>
      </c>
      <c r="P9809" s="4">
        <f t="shared" si="922"/>
        <v>10102.667272727271</v>
      </c>
      <c r="Q9809" s="4">
        <f t="shared" si="923"/>
        <v>674.54545454545462</v>
      </c>
    </row>
    <row r="9810" spans="1:17" x14ac:dyDescent="0.25">
      <c r="A9810" s="3">
        <v>37301</v>
      </c>
      <c r="B9810" s="3">
        <v>4</v>
      </c>
      <c r="C9810" s="3">
        <v>901</v>
      </c>
      <c r="D9810" s="3">
        <v>24</v>
      </c>
      <c r="E9810" s="3">
        <v>95</v>
      </c>
      <c r="F9810" s="3">
        <f t="shared" si="918"/>
        <v>0.04</v>
      </c>
      <c r="G9810" s="3">
        <v>0.33</v>
      </c>
      <c r="H9810" s="3">
        <v>8.0099999999999998E-3</v>
      </c>
      <c r="I9810" s="3">
        <v>1.1999999999999999E-3</v>
      </c>
      <c r="J9810" s="3">
        <v>4.9800000000000001E-3</v>
      </c>
      <c r="K9810" s="3">
        <v>1.04722</v>
      </c>
      <c r="L9810" s="3">
        <v>7.0000000000000007E-2</v>
      </c>
      <c r="M9810" s="4">
        <f t="shared" si="919"/>
        <v>77.187272727272727</v>
      </c>
      <c r="N9810" s="4">
        <f t="shared" si="920"/>
        <v>11.563636363636363</v>
      </c>
      <c r="O9810" s="4">
        <f t="shared" si="921"/>
        <v>47.989090909090905</v>
      </c>
      <c r="P9810" s="4">
        <f t="shared" si="922"/>
        <v>10091.392727272727</v>
      </c>
      <c r="Q9810" s="4">
        <f t="shared" si="923"/>
        <v>674.54545454545462</v>
      </c>
    </row>
    <row r="9811" spans="1:17" x14ac:dyDescent="0.25">
      <c r="A9811" s="3">
        <v>37302</v>
      </c>
      <c r="B9811" s="3">
        <v>4</v>
      </c>
      <c r="C9811" s="3">
        <v>901</v>
      </c>
      <c r="D9811" s="3">
        <v>24</v>
      </c>
      <c r="E9811" s="3">
        <v>94</v>
      </c>
      <c r="F9811" s="3">
        <f t="shared" si="918"/>
        <v>0.02</v>
      </c>
      <c r="G9811" s="3">
        <v>0.33</v>
      </c>
      <c r="H9811" s="3">
        <v>7.7600000000000004E-3</v>
      </c>
      <c r="I9811" s="3">
        <v>1.1800000000000001E-3</v>
      </c>
      <c r="J9811" s="3">
        <v>4.9199999999999999E-3</v>
      </c>
      <c r="K9811" s="3">
        <v>1.03491</v>
      </c>
      <c r="L9811" s="3">
        <v>7.0000000000000007E-2</v>
      </c>
      <c r="M9811" s="4">
        <f t="shared" si="919"/>
        <v>74.778181818181821</v>
      </c>
      <c r="N9811" s="4">
        <f t="shared" si="920"/>
        <v>11.370909090909091</v>
      </c>
      <c r="O9811" s="4">
        <f t="shared" si="921"/>
        <v>47.410909090909087</v>
      </c>
      <c r="P9811" s="4">
        <f t="shared" si="922"/>
        <v>9972.7690909090907</v>
      </c>
      <c r="Q9811" s="4">
        <f t="shared" si="923"/>
        <v>674.54545454545462</v>
      </c>
    </row>
    <row r="9812" spans="1:17" x14ac:dyDescent="0.25">
      <c r="A9812" s="3">
        <v>37303</v>
      </c>
      <c r="B9812" s="3">
        <v>4</v>
      </c>
      <c r="C9812" s="3">
        <v>902</v>
      </c>
      <c r="D9812" s="3">
        <v>24</v>
      </c>
      <c r="E9812" s="3">
        <v>95</v>
      </c>
      <c r="F9812" s="3">
        <f t="shared" si="918"/>
        <v>0.04</v>
      </c>
      <c r="G9812" s="3">
        <v>0.33</v>
      </c>
      <c r="H9812" s="3">
        <v>7.8899999999999994E-3</v>
      </c>
      <c r="I9812" s="3">
        <v>1.25E-3</v>
      </c>
      <c r="J9812" s="3">
        <v>4.9899999999999996E-3</v>
      </c>
      <c r="K9812" s="3">
        <v>1.0483899999999999</v>
      </c>
      <c r="L9812" s="3">
        <v>7.0000000000000007E-2</v>
      </c>
      <c r="M9812" s="4">
        <f t="shared" si="919"/>
        <v>76.030909090909091</v>
      </c>
      <c r="N9812" s="4">
        <f t="shared" si="920"/>
        <v>12.045454545454545</v>
      </c>
      <c r="O9812" s="4">
        <f t="shared" si="921"/>
        <v>48.085454545454539</v>
      </c>
      <c r="P9812" s="4">
        <f t="shared" si="922"/>
        <v>10102.667272727271</v>
      </c>
      <c r="Q9812" s="4">
        <f t="shared" si="923"/>
        <v>674.54545454545462</v>
      </c>
    </row>
    <row r="9813" spans="1:17" x14ac:dyDescent="0.25">
      <c r="A9813" s="3">
        <v>37304</v>
      </c>
      <c r="B9813" s="3">
        <v>4</v>
      </c>
      <c r="C9813" s="3">
        <v>904</v>
      </c>
      <c r="D9813" s="3">
        <v>24</v>
      </c>
      <c r="E9813" s="3">
        <v>95</v>
      </c>
      <c r="F9813" s="3">
        <f t="shared" si="918"/>
        <v>0.04</v>
      </c>
      <c r="G9813" s="3">
        <v>0.25224301543065758</v>
      </c>
      <c r="H9813" s="3">
        <v>5.9684492257320405E-3</v>
      </c>
      <c r="I9813" s="3">
        <v>1.5117839132779893E-3</v>
      </c>
      <c r="J9813" s="3">
        <v>3.984546748174546E-3</v>
      </c>
      <c r="K9813" s="3">
        <v>0.78820361724393972</v>
      </c>
      <c r="L9813" s="3">
        <v>0.08</v>
      </c>
      <c r="M9813" s="4">
        <f t="shared" si="919"/>
        <v>75.243584070796445</v>
      </c>
      <c r="N9813" s="4">
        <f t="shared" si="920"/>
        <v>19.058893805309729</v>
      </c>
      <c r="O9813" s="4">
        <f t="shared" si="921"/>
        <v>50.232743362831854</v>
      </c>
      <c r="P9813" s="4">
        <f t="shared" si="922"/>
        <v>9936.7964601769909</v>
      </c>
      <c r="Q9813" s="4">
        <f t="shared" si="923"/>
        <v>1008.5512162374835</v>
      </c>
    </row>
    <row r="9814" spans="1:17" x14ac:dyDescent="0.25">
      <c r="A9814" s="3">
        <v>37305</v>
      </c>
      <c r="B9814" s="3">
        <v>4</v>
      </c>
      <c r="C9814" s="3">
        <v>904</v>
      </c>
      <c r="D9814" s="3">
        <v>24</v>
      </c>
      <c r="E9814" s="3">
        <v>94</v>
      </c>
      <c r="F9814" s="3">
        <f t="shared" si="918"/>
        <v>0.02</v>
      </c>
      <c r="G9814" s="3">
        <v>0.33</v>
      </c>
      <c r="H9814" s="3">
        <v>7.7099999999999998E-3</v>
      </c>
      <c r="I9814" s="3">
        <v>1.1900000000000001E-3</v>
      </c>
      <c r="J9814" s="3">
        <v>4.9399999999999999E-3</v>
      </c>
      <c r="K9814" s="3">
        <v>1.0383599999999999</v>
      </c>
      <c r="L9814" s="3">
        <v>0.08</v>
      </c>
      <c r="M9814" s="4">
        <f t="shared" si="919"/>
        <v>74.296363636363623</v>
      </c>
      <c r="N9814" s="4">
        <f t="shared" si="920"/>
        <v>11.467272727272727</v>
      </c>
      <c r="O9814" s="4">
        <f t="shared" si="921"/>
        <v>47.603636363636362</v>
      </c>
      <c r="P9814" s="4">
        <f t="shared" si="922"/>
        <v>10006.014545454545</v>
      </c>
      <c r="Q9814" s="4">
        <f t="shared" si="923"/>
        <v>770.90909090909088</v>
      </c>
    </row>
    <row r="9815" spans="1:17" x14ac:dyDescent="0.25">
      <c r="A9815" s="3">
        <v>37306</v>
      </c>
      <c r="B9815" s="3">
        <v>4</v>
      </c>
      <c r="C9815" s="3">
        <v>902</v>
      </c>
      <c r="D9815" s="3">
        <v>24</v>
      </c>
      <c r="E9815" s="3">
        <v>95</v>
      </c>
      <c r="F9815" s="3">
        <f t="shared" si="918"/>
        <v>0.04</v>
      </c>
      <c r="G9815" s="3">
        <v>0.25157012507355259</v>
      </c>
      <c r="H9815" s="3">
        <v>5.8357035593506641E-3</v>
      </c>
      <c r="I9815" s="3">
        <v>1.5791120043323018E-3</v>
      </c>
      <c r="J9815" s="3">
        <v>3.9728187846838044E-3</v>
      </c>
      <c r="K9815" s="3">
        <v>0.78588364866770377</v>
      </c>
      <c r="L9815" s="3">
        <v>0.08</v>
      </c>
      <c r="M9815" s="4">
        <f t="shared" si="919"/>
        <v>73.766856510920633</v>
      </c>
      <c r="N9815" s="4">
        <f t="shared" si="920"/>
        <v>19.960940005529437</v>
      </c>
      <c r="O9815" s="4">
        <f t="shared" si="921"/>
        <v>50.218855405031782</v>
      </c>
      <c r="P9815" s="4">
        <f t="shared" si="922"/>
        <v>9934.0492120541858</v>
      </c>
      <c r="Q9815" s="4">
        <f t="shared" si="923"/>
        <v>1011.2488512919412</v>
      </c>
    </row>
    <row r="9816" spans="1:17" x14ac:dyDescent="0.25">
      <c r="A9816" s="3">
        <v>37307</v>
      </c>
      <c r="B9816" s="3">
        <v>4</v>
      </c>
      <c r="C9816" s="3">
        <v>901</v>
      </c>
      <c r="D9816" s="3">
        <v>24</v>
      </c>
      <c r="E9816" s="3">
        <v>95</v>
      </c>
      <c r="F9816" s="3">
        <f t="shared" si="918"/>
        <v>0.04</v>
      </c>
      <c r="G9816" s="3">
        <v>0.33</v>
      </c>
      <c r="H9816" s="3">
        <v>7.8799999999999999E-3</v>
      </c>
      <c r="I9816" s="3">
        <v>1.2899999999999999E-3</v>
      </c>
      <c r="J9816" s="3">
        <v>4.9800000000000001E-3</v>
      </c>
      <c r="K9816" s="3">
        <v>1.0472300000000001</v>
      </c>
      <c r="L9816" s="3">
        <v>0.08</v>
      </c>
      <c r="M9816" s="4">
        <f t="shared" si="919"/>
        <v>75.934545454545457</v>
      </c>
      <c r="N9816" s="4">
        <f t="shared" si="920"/>
        <v>12.43090909090909</v>
      </c>
      <c r="O9816" s="4">
        <f t="shared" si="921"/>
        <v>47.989090909090905</v>
      </c>
      <c r="P9816" s="4">
        <f t="shared" si="922"/>
        <v>10091.489090909092</v>
      </c>
      <c r="Q9816" s="4">
        <f t="shared" si="923"/>
        <v>770.90909090909088</v>
      </c>
    </row>
    <row r="9817" spans="1:17" x14ac:dyDescent="0.25">
      <c r="A9817" s="3">
        <v>37308</v>
      </c>
      <c r="B9817" s="3">
        <v>4</v>
      </c>
      <c r="C9817" s="3">
        <v>904</v>
      </c>
      <c r="D9817" s="3">
        <v>24</v>
      </c>
      <c r="E9817" s="3">
        <v>95</v>
      </c>
      <c r="F9817" s="3">
        <f t="shared" si="918"/>
        <v>0.04</v>
      </c>
      <c r="G9817" s="3">
        <v>0.34</v>
      </c>
      <c r="H9817" s="3">
        <v>7.9000000000000008E-3</v>
      </c>
      <c r="I9817" s="3">
        <v>1.25E-3</v>
      </c>
      <c r="J9817" s="3">
        <v>5.0099999999999997E-3</v>
      </c>
      <c r="K9817" s="3">
        <v>1.0532300000000001</v>
      </c>
      <c r="L9817" s="3">
        <v>0.08</v>
      </c>
      <c r="M9817" s="4">
        <f t="shared" si="919"/>
        <v>73.888235294117649</v>
      </c>
      <c r="N9817" s="4">
        <f t="shared" si="920"/>
        <v>11.691176470588236</v>
      </c>
      <c r="O9817" s="4">
        <f t="shared" si="921"/>
        <v>46.858235294117641</v>
      </c>
      <c r="P9817" s="4">
        <f t="shared" si="922"/>
        <v>9850.7982352941181</v>
      </c>
      <c r="Q9817" s="4">
        <f t="shared" si="923"/>
        <v>748.23529411764707</v>
      </c>
    </row>
    <row r="9818" spans="1:17" x14ac:dyDescent="0.25">
      <c r="A9818" s="3">
        <v>37310</v>
      </c>
      <c r="B9818" s="3">
        <v>4</v>
      </c>
      <c r="C9818" s="3">
        <v>902</v>
      </c>
      <c r="D9818" s="3">
        <v>24</v>
      </c>
      <c r="E9818" s="3">
        <v>95</v>
      </c>
      <c r="F9818" s="3">
        <f t="shared" si="918"/>
        <v>0.04</v>
      </c>
      <c r="G9818" s="3">
        <v>0.25149953016815418</v>
      </c>
      <c r="H9818" s="3">
        <v>5.8356793637247802E-3</v>
      </c>
      <c r="I9818" s="3">
        <v>1.507327936339667E-3</v>
      </c>
      <c r="J9818" s="3">
        <v>3.9728023128332316E-3</v>
      </c>
      <c r="K9818" s="3">
        <v>0.78588039028650636</v>
      </c>
      <c r="L9818" s="3">
        <v>0.08</v>
      </c>
      <c r="M9818" s="4">
        <f t="shared" si="919"/>
        <v>73.787256637168127</v>
      </c>
      <c r="N9818" s="4">
        <f t="shared" si="920"/>
        <v>19.058893805309729</v>
      </c>
      <c r="O9818" s="4">
        <f t="shared" si="921"/>
        <v>50.232743362831854</v>
      </c>
      <c r="P9818" s="4">
        <f t="shared" si="922"/>
        <v>9936.7964601769891</v>
      </c>
      <c r="Q9818" s="4">
        <f t="shared" si="923"/>
        <v>1011.5327047724763</v>
      </c>
    </row>
    <row r="9819" spans="1:17" x14ac:dyDescent="0.25">
      <c r="A9819" s="3">
        <v>37312</v>
      </c>
      <c r="B9819" s="3">
        <v>4</v>
      </c>
      <c r="C9819" s="3">
        <v>902</v>
      </c>
      <c r="D9819" s="3">
        <v>23</v>
      </c>
      <c r="E9819" s="3">
        <v>95</v>
      </c>
      <c r="F9819" s="3">
        <f t="shared" si="918"/>
        <v>0.04</v>
      </c>
      <c r="G9819" s="3">
        <v>0.34</v>
      </c>
      <c r="H9819" s="3">
        <v>7.8399999999999997E-3</v>
      </c>
      <c r="I9819" s="3">
        <v>1.15E-3</v>
      </c>
      <c r="J9819" s="3">
        <v>4.9899999999999996E-3</v>
      </c>
      <c r="K9819" s="3">
        <v>1.0494300000000001</v>
      </c>
      <c r="L9819" s="3">
        <v>7.0000000000000007E-2</v>
      </c>
      <c r="M9819" s="4">
        <f t="shared" si="919"/>
        <v>73.327058823529413</v>
      </c>
      <c r="N9819" s="4">
        <f t="shared" si="920"/>
        <v>10.755882352941176</v>
      </c>
      <c r="O9819" s="4">
        <f t="shared" si="921"/>
        <v>46.671176470588229</v>
      </c>
      <c r="P9819" s="4">
        <f t="shared" si="922"/>
        <v>9815.2570588235303</v>
      </c>
      <c r="Q9819" s="4">
        <f t="shared" si="923"/>
        <v>654.70588235294122</v>
      </c>
    </row>
    <row r="9820" spans="1:17" x14ac:dyDescent="0.25">
      <c r="A9820" s="3">
        <v>37314</v>
      </c>
      <c r="B9820" s="3">
        <v>4</v>
      </c>
      <c r="C9820" s="3">
        <v>901</v>
      </c>
      <c r="D9820" s="3">
        <v>23</v>
      </c>
      <c r="E9820" s="3">
        <v>95</v>
      </c>
      <c r="F9820" s="3">
        <f t="shared" si="918"/>
        <v>0.04</v>
      </c>
      <c r="G9820" s="3">
        <v>0.2539839856049248</v>
      </c>
      <c r="H9820" s="3">
        <v>5.9048829569415115E-3</v>
      </c>
      <c r="I9820" s="3">
        <v>1.5152342455578814E-3</v>
      </c>
      <c r="J9820" s="3">
        <v>3.9936406472068191E-3</v>
      </c>
      <c r="K9820" s="3">
        <v>0.79369412862555677</v>
      </c>
      <c r="L9820" s="3">
        <v>0.08</v>
      </c>
      <c r="M9820" s="4">
        <f t="shared" si="919"/>
        <v>73.931936135070657</v>
      </c>
      <c r="N9820" s="4">
        <f t="shared" si="920"/>
        <v>18.971451642503212</v>
      </c>
      <c r="O9820" s="4">
        <f t="shared" si="921"/>
        <v>50.002275646907691</v>
      </c>
      <c r="P9820" s="4">
        <f t="shared" si="922"/>
        <v>9937.4270508350146</v>
      </c>
      <c r="Q9820" s="4">
        <f t="shared" si="923"/>
        <v>1001.6379552202253</v>
      </c>
    </row>
    <row r="9821" spans="1:17" x14ac:dyDescent="0.25">
      <c r="A9821" s="3">
        <v>37315</v>
      </c>
      <c r="B9821" s="3">
        <v>4</v>
      </c>
      <c r="C9821" s="3">
        <v>903</v>
      </c>
      <c r="D9821" s="3">
        <v>23</v>
      </c>
      <c r="E9821" s="3">
        <v>95</v>
      </c>
      <c r="F9821" s="3">
        <f t="shared" si="918"/>
        <v>0.04</v>
      </c>
      <c r="G9821" s="3">
        <v>0.34</v>
      </c>
      <c r="H9821" s="3">
        <v>7.9100000000000004E-3</v>
      </c>
      <c r="I9821" s="3">
        <v>1.2999999999999999E-3</v>
      </c>
      <c r="J9821" s="3">
        <v>5.1799999999999997E-3</v>
      </c>
      <c r="K9821" s="3">
        <v>1.05769</v>
      </c>
      <c r="L9821" s="3">
        <v>0.08</v>
      </c>
      <c r="M9821" s="4">
        <f t="shared" si="919"/>
        <v>73.981764705882355</v>
      </c>
      <c r="N9821" s="4">
        <f t="shared" si="920"/>
        <v>12.158823529411762</v>
      </c>
      <c r="O9821" s="4">
        <f t="shared" si="921"/>
        <v>48.448235294117644</v>
      </c>
      <c r="P9821" s="4">
        <f t="shared" si="922"/>
        <v>9892.5123529411758</v>
      </c>
      <c r="Q9821" s="4">
        <f t="shared" si="923"/>
        <v>748.23529411764707</v>
      </c>
    </row>
    <row r="9822" spans="1:17" x14ac:dyDescent="0.25">
      <c r="A9822" s="3">
        <v>37316</v>
      </c>
      <c r="B9822" s="3">
        <v>4</v>
      </c>
      <c r="C9822" s="3">
        <v>905</v>
      </c>
      <c r="D9822" s="3">
        <v>23</v>
      </c>
      <c r="E9822" s="3">
        <v>95</v>
      </c>
      <c r="F9822" s="3">
        <f t="shared" si="918"/>
        <v>0.04</v>
      </c>
      <c r="G9822" s="3">
        <v>0.34</v>
      </c>
      <c r="H9822" s="3">
        <v>7.9799999999999992E-3</v>
      </c>
      <c r="I9822" s="3">
        <v>1.3500000000000001E-3</v>
      </c>
      <c r="J9822" s="3">
        <v>5.1900000000000002E-3</v>
      </c>
      <c r="K9822" s="3">
        <v>1.06003</v>
      </c>
      <c r="L9822" s="3">
        <v>0.08</v>
      </c>
      <c r="M9822" s="4">
        <f t="shared" si="919"/>
        <v>74.636470588235284</v>
      </c>
      <c r="N9822" s="4">
        <f t="shared" si="920"/>
        <v>12.626470588235293</v>
      </c>
      <c r="O9822" s="4">
        <f t="shared" si="921"/>
        <v>48.54176470588235</v>
      </c>
      <c r="P9822" s="4">
        <f t="shared" si="922"/>
        <v>9914.3982352941166</v>
      </c>
      <c r="Q9822" s="4">
        <f t="shared" si="923"/>
        <v>748.23529411764707</v>
      </c>
    </row>
    <row r="9823" spans="1:17" x14ac:dyDescent="0.25">
      <c r="A9823" s="3">
        <v>37317</v>
      </c>
      <c r="B9823" s="3">
        <v>4</v>
      </c>
      <c r="C9823" s="3">
        <v>904</v>
      </c>
      <c r="D9823" s="3">
        <v>23</v>
      </c>
      <c r="E9823" s="3">
        <v>95</v>
      </c>
      <c r="F9823" s="3">
        <f t="shared" si="918"/>
        <v>0.04</v>
      </c>
      <c r="G9823" s="3">
        <v>0.2554282645540929</v>
      </c>
      <c r="H9823" s="3">
        <v>5.9696057312722695E-3</v>
      </c>
      <c r="I9823" s="3">
        <v>1.7393091797495716E-3</v>
      </c>
      <c r="J9823" s="3">
        <v>4.2471503226443018E-3</v>
      </c>
      <c r="K9823" s="3">
        <v>0.79718337405188688</v>
      </c>
      <c r="L9823" s="3">
        <v>0.08</v>
      </c>
      <c r="M9823" s="4">
        <f t="shared" si="919"/>
        <v>74.319677419354861</v>
      </c>
      <c r="N9823" s="4">
        <f t="shared" si="920"/>
        <v>21.653841642228748</v>
      </c>
      <c r="O9823" s="4">
        <f t="shared" si="921"/>
        <v>52.87565982404692</v>
      </c>
      <c r="P9823" s="4">
        <f t="shared" si="922"/>
        <v>9924.6774193548408</v>
      </c>
      <c r="Q9823" s="4">
        <f t="shared" si="923"/>
        <v>995.97435093611136</v>
      </c>
    </row>
    <row r="9824" spans="1:17" x14ac:dyDescent="0.25">
      <c r="A9824" s="3">
        <v>37318</v>
      </c>
      <c r="B9824" s="3">
        <v>4</v>
      </c>
      <c r="C9824" s="3">
        <v>904</v>
      </c>
      <c r="D9824" s="3">
        <v>23</v>
      </c>
      <c r="E9824" s="3">
        <v>95</v>
      </c>
      <c r="F9824" s="3">
        <f t="shared" si="918"/>
        <v>0.04</v>
      </c>
      <c r="G9824" s="3">
        <v>0.34</v>
      </c>
      <c r="H9824" s="3">
        <v>7.8799999999999999E-3</v>
      </c>
      <c r="I9824" s="3">
        <v>1.4E-3</v>
      </c>
      <c r="J9824" s="3">
        <v>5.1700000000000001E-3</v>
      </c>
      <c r="K9824" s="3">
        <v>1.0563400000000001</v>
      </c>
      <c r="L9824" s="3">
        <v>0.08</v>
      </c>
      <c r="M9824" s="4">
        <f t="shared" si="919"/>
        <v>73.701176470588223</v>
      </c>
      <c r="N9824" s="4">
        <f t="shared" si="920"/>
        <v>13.094117647058821</v>
      </c>
      <c r="O9824" s="4">
        <f t="shared" si="921"/>
        <v>48.354705882352938</v>
      </c>
      <c r="P9824" s="4">
        <f t="shared" si="922"/>
        <v>9879.8858823529408</v>
      </c>
      <c r="Q9824" s="4">
        <f t="shared" si="923"/>
        <v>748.23529411764707</v>
      </c>
    </row>
    <row r="9825" spans="1:17" x14ac:dyDescent="0.25">
      <c r="A9825" s="3">
        <v>37319</v>
      </c>
      <c r="B9825" s="3">
        <v>4</v>
      </c>
      <c r="C9825" s="3">
        <v>902</v>
      </c>
      <c r="D9825" s="3">
        <v>23</v>
      </c>
      <c r="E9825" s="3">
        <v>95</v>
      </c>
      <c r="F9825" s="3">
        <f t="shared" si="918"/>
        <v>0.04</v>
      </c>
      <c r="G9825" s="3">
        <v>0.25484819984942214</v>
      </c>
      <c r="H9825" s="3">
        <v>5.8743910330126157E-3</v>
      </c>
      <c r="I9825" s="3">
        <v>1.8063416362953551E-3</v>
      </c>
      <c r="J9825" s="3">
        <v>4.4696453512052502E-3</v>
      </c>
      <c r="K9825" s="3">
        <v>0.79479031996995608</v>
      </c>
      <c r="L9825" s="3">
        <v>0.08</v>
      </c>
      <c r="M9825" s="4">
        <f t="shared" si="919"/>
        <v>73.300747252747271</v>
      </c>
      <c r="N9825" s="4">
        <f t="shared" si="920"/>
        <v>22.539560439560443</v>
      </c>
      <c r="O9825" s="4">
        <f t="shared" si="921"/>
        <v>55.772307692307699</v>
      </c>
      <c r="P9825" s="4">
        <f t="shared" si="922"/>
        <v>9917.4065934065929</v>
      </c>
      <c r="Q9825" s="4">
        <f t="shared" si="923"/>
        <v>998.24130659079822</v>
      </c>
    </row>
    <row r="9826" spans="1:17" x14ac:dyDescent="0.25">
      <c r="A9826" s="3">
        <v>37320</v>
      </c>
      <c r="B9826" s="3">
        <v>4</v>
      </c>
      <c r="C9826" s="3">
        <v>905</v>
      </c>
      <c r="D9826" s="3">
        <v>23</v>
      </c>
      <c r="E9826" s="3">
        <v>95</v>
      </c>
      <c r="F9826" s="3">
        <f t="shared" si="918"/>
        <v>0.04</v>
      </c>
      <c r="G9826" s="3">
        <v>0.25692138002611231</v>
      </c>
      <c r="H9826" s="3">
        <v>5.8951863636401806E-3</v>
      </c>
      <c r="I9826" s="3">
        <v>1.8127360814969094E-3</v>
      </c>
      <c r="J9826" s="3">
        <v>4.4854678853783981E-3</v>
      </c>
      <c r="K9826" s="3">
        <v>0.80131366132775006</v>
      </c>
      <c r="L9826" s="3">
        <v>7.0000000000000007E-2</v>
      </c>
      <c r="M9826" s="4">
        <f t="shared" si="919"/>
        <v>72.966650865998176</v>
      </c>
      <c r="N9826" s="4">
        <f t="shared" si="920"/>
        <v>22.436827711941664</v>
      </c>
      <c r="O9826" s="4">
        <f t="shared" si="921"/>
        <v>55.518103919781218</v>
      </c>
      <c r="P9826" s="4">
        <f t="shared" si="922"/>
        <v>9918.1214220601651</v>
      </c>
      <c r="Q9826" s="4">
        <f t="shared" si="923"/>
        <v>866.41290801635887</v>
      </c>
    </row>
    <row r="9827" spans="1:17" x14ac:dyDescent="0.25">
      <c r="A9827" s="3">
        <v>37321</v>
      </c>
      <c r="B9827" s="3">
        <v>4</v>
      </c>
      <c r="C9827" s="3">
        <v>901</v>
      </c>
      <c r="D9827" s="3">
        <v>23</v>
      </c>
      <c r="E9827" s="3">
        <v>95</v>
      </c>
      <c r="F9827" s="3">
        <f t="shared" si="918"/>
        <v>0.04</v>
      </c>
      <c r="G9827" s="3">
        <v>0.25444286303790209</v>
      </c>
      <c r="H9827" s="3">
        <v>5.842576349297246E-3</v>
      </c>
      <c r="I9827" s="3">
        <v>1.7246964509367154E-3</v>
      </c>
      <c r="J9827" s="3">
        <v>4.211468077868724E-3</v>
      </c>
      <c r="K9827" s="3">
        <v>0.79416255182667361</v>
      </c>
      <c r="L9827" s="3">
        <v>7.0000000000000007E-2</v>
      </c>
      <c r="M9827" s="4">
        <f t="shared" si="919"/>
        <v>73.019901477832505</v>
      </c>
      <c r="N9827" s="4">
        <f t="shared" si="920"/>
        <v>21.555073891625614</v>
      </c>
      <c r="O9827" s="4">
        <f t="shared" si="921"/>
        <v>52.634482758620692</v>
      </c>
      <c r="P9827" s="4">
        <f t="shared" si="922"/>
        <v>9925.3596059113279</v>
      </c>
      <c r="Q9827" s="4">
        <f t="shared" si="923"/>
        <v>874.85259889895701</v>
      </c>
    </row>
    <row r="9828" spans="1:17" x14ac:dyDescent="0.25">
      <c r="A9828" s="3">
        <v>37322</v>
      </c>
      <c r="B9828" s="3">
        <v>4</v>
      </c>
      <c r="C9828" s="3">
        <v>901</v>
      </c>
      <c r="D9828" s="3">
        <v>23</v>
      </c>
      <c r="E9828" s="3">
        <v>94</v>
      </c>
      <c r="F9828" s="3">
        <f t="shared" si="918"/>
        <v>0.02</v>
      </c>
      <c r="G9828" s="3">
        <v>0.24622696695262261</v>
      </c>
      <c r="H9828" s="3">
        <v>5.7818381985961162E-3</v>
      </c>
      <c r="I9828" s="3">
        <v>3.5325240485881355E-4</v>
      </c>
      <c r="J9828" s="3">
        <v>3.4503723265279455E-3</v>
      </c>
      <c r="K9828" s="3">
        <v>0.7735406149187416</v>
      </c>
      <c r="L9828" s="3">
        <v>0.06</v>
      </c>
      <c r="M9828" s="4">
        <f t="shared" si="919"/>
        <v>74.671940685820203</v>
      </c>
      <c r="N9828" s="4">
        <f t="shared" si="920"/>
        <v>4.5622242817423544</v>
      </c>
      <c r="O9828" s="4">
        <f t="shared" si="921"/>
        <v>44.561260426320658</v>
      </c>
      <c r="P9828" s="4">
        <f t="shared" si="922"/>
        <v>9990.2101946246548</v>
      </c>
      <c r="Q9828" s="4">
        <f t="shared" si="923"/>
        <v>774.89481498065356</v>
      </c>
    </row>
    <row r="9829" spans="1:17" x14ac:dyDescent="0.25">
      <c r="A9829" s="3">
        <v>37323</v>
      </c>
      <c r="B9829" s="3">
        <v>4</v>
      </c>
      <c r="C9829" s="3">
        <v>902</v>
      </c>
      <c r="D9829" s="3">
        <v>23</v>
      </c>
      <c r="E9829" s="3">
        <v>95</v>
      </c>
      <c r="F9829" s="3">
        <f t="shared" si="918"/>
        <v>0.04</v>
      </c>
      <c r="G9829" s="3">
        <v>0.2548212195955365</v>
      </c>
      <c r="H9829" s="3">
        <v>5.8127691011842248E-3</v>
      </c>
      <c r="I9829" s="3">
        <v>1.7272610746968385E-3</v>
      </c>
      <c r="J9829" s="3">
        <v>4.2177305312364657E-3</v>
      </c>
      <c r="K9829" s="3">
        <v>0.79534347160459073</v>
      </c>
      <c r="L9829" s="3">
        <v>0.06</v>
      </c>
      <c r="M9829" s="4">
        <f t="shared" si="919"/>
        <v>72.539507389162566</v>
      </c>
      <c r="N9829" s="4">
        <f t="shared" si="920"/>
        <v>21.555073891625614</v>
      </c>
      <c r="O9829" s="4">
        <f t="shared" si="921"/>
        <v>52.634482758620678</v>
      </c>
      <c r="P9829" s="4">
        <f t="shared" si="922"/>
        <v>9925.3596059113297</v>
      </c>
      <c r="Q9829" s="4">
        <f t="shared" si="923"/>
        <v>748.76024964815008</v>
      </c>
    </row>
    <row r="9830" spans="1:17" x14ac:dyDescent="0.25">
      <c r="A9830" s="3">
        <v>37324</v>
      </c>
      <c r="B9830" s="3">
        <v>4</v>
      </c>
      <c r="C9830" s="3">
        <v>902</v>
      </c>
      <c r="D9830" s="3">
        <v>23</v>
      </c>
      <c r="E9830" s="3">
        <v>95</v>
      </c>
      <c r="F9830" s="3">
        <f t="shared" si="918"/>
        <v>0.04</v>
      </c>
      <c r="G9830" s="3">
        <v>0.34</v>
      </c>
      <c r="H9830" s="3">
        <v>7.9000000000000008E-3</v>
      </c>
      <c r="I9830" s="3">
        <v>1.3500000000000001E-3</v>
      </c>
      <c r="J9830" s="3">
        <v>5.1700000000000001E-3</v>
      </c>
      <c r="K9830" s="3">
        <v>1.0586100000000001</v>
      </c>
      <c r="L9830" s="3">
        <v>0.06</v>
      </c>
      <c r="M9830" s="4">
        <f t="shared" si="919"/>
        <v>73.888235294117649</v>
      </c>
      <c r="N9830" s="4">
        <f t="shared" si="920"/>
        <v>12.626470588235293</v>
      </c>
      <c r="O9830" s="4">
        <f t="shared" si="921"/>
        <v>48.354705882352938</v>
      </c>
      <c r="P9830" s="4">
        <f t="shared" si="922"/>
        <v>9901.1170588235291</v>
      </c>
      <c r="Q9830" s="4">
        <f t="shared" si="923"/>
        <v>561.17647058823525</v>
      </c>
    </row>
    <row r="9831" spans="1:17" x14ac:dyDescent="0.25">
      <c r="A9831" s="3">
        <v>37325</v>
      </c>
      <c r="B9831" s="3">
        <v>4</v>
      </c>
      <c r="C9831" s="3">
        <v>901</v>
      </c>
      <c r="D9831" s="3">
        <v>23</v>
      </c>
      <c r="E9831" s="3">
        <v>95</v>
      </c>
      <c r="F9831" s="3">
        <f t="shared" si="918"/>
        <v>0.04</v>
      </c>
      <c r="G9831" s="3">
        <v>0.25509277144528059</v>
      </c>
      <c r="H9831" s="3">
        <v>5.8607075288457898E-3</v>
      </c>
      <c r="I9831" s="3">
        <v>1.5858779525995759E-3</v>
      </c>
      <c r="J9831" s="3">
        <v>4.2245374635844933E-3</v>
      </c>
      <c r="K9831" s="3">
        <v>0.79662706456164745</v>
      </c>
      <c r="L9831" s="3">
        <v>0.06</v>
      </c>
      <c r="M9831" s="4">
        <f t="shared" si="919"/>
        <v>73.059890470974821</v>
      </c>
      <c r="N9831" s="4">
        <f t="shared" si="920"/>
        <v>19.769638554216872</v>
      </c>
      <c r="O9831" s="4">
        <f t="shared" si="921"/>
        <v>52.663307776560785</v>
      </c>
      <c r="P9831" s="4">
        <f t="shared" si="922"/>
        <v>9930.7951807228928</v>
      </c>
      <c r="Q9831" s="4">
        <f t="shared" si="923"/>
        <v>747.9631779410422</v>
      </c>
    </row>
    <row r="9832" spans="1:17" x14ac:dyDescent="0.25">
      <c r="A9832" s="3">
        <v>37326</v>
      </c>
      <c r="B9832" s="3">
        <v>4</v>
      </c>
      <c r="C9832" s="3">
        <v>904</v>
      </c>
      <c r="D9832" s="3">
        <v>23</v>
      </c>
      <c r="E9832" s="3">
        <v>95</v>
      </c>
      <c r="F9832" s="3">
        <f t="shared" si="918"/>
        <v>0.04</v>
      </c>
      <c r="G9832" s="3">
        <v>0.34</v>
      </c>
      <c r="H9832" s="3">
        <v>7.9399999999999991E-3</v>
      </c>
      <c r="I9832" s="3">
        <v>1.2600000000000001E-3</v>
      </c>
      <c r="J9832" s="3">
        <v>5.1799999999999997E-3</v>
      </c>
      <c r="K9832" s="3">
        <v>1.0609500000000001</v>
      </c>
      <c r="L9832" s="3">
        <v>0.06</v>
      </c>
      <c r="M9832" s="4">
        <f t="shared" si="919"/>
        <v>74.262352941176459</v>
      </c>
      <c r="N9832" s="4">
        <f t="shared" si="920"/>
        <v>11.784705882352942</v>
      </c>
      <c r="O9832" s="4">
        <f t="shared" si="921"/>
        <v>48.448235294117644</v>
      </c>
      <c r="P9832" s="4">
        <f t="shared" si="922"/>
        <v>9923.0029411764717</v>
      </c>
      <c r="Q9832" s="4">
        <f t="shared" si="923"/>
        <v>561.17647058823525</v>
      </c>
    </row>
    <row r="9833" spans="1:17" x14ac:dyDescent="0.25">
      <c r="A9833" s="3">
        <v>37327</v>
      </c>
      <c r="B9833" s="3">
        <v>4</v>
      </c>
      <c r="C9833" s="3">
        <v>904</v>
      </c>
      <c r="D9833" s="3">
        <v>23</v>
      </c>
      <c r="E9833" s="3">
        <v>95</v>
      </c>
      <c r="F9833" s="3">
        <f t="shared" si="918"/>
        <v>0.04</v>
      </c>
      <c r="G9833" s="3">
        <v>0.34</v>
      </c>
      <c r="H9833" s="3">
        <v>8.0199999999999994E-3</v>
      </c>
      <c r="I9833" s="3">
        <v>1.2600000000000001E-3</v>
      </c>
      <c r="J9833" s="3">
        <v>5.1799999999999997E-3</v>
      </c>
      <c r="K9833" s="3">
        <v>1.0588500000000001</v>
      </c>
      <c r="L9833" s="3">
        <v>0.08</v>
      </c>
      <c r="M9833" s="4">
        <f t="shared" si="919"/>
        <v>75.010588235294108</v>
      </c>
      <c r="N9833" s="4">
        <f t="shared" si="920"/>
        <v>11.784705882352942</v>
      </c>
      <c r="O9833" s="4">
        <f t="shared" si="921"/>
        <v>48.448235294117644</v>
      </c>
      <c r="P9833" s="4">
        <f t="shared" si="922"/>
        <v>9903.3617647058818</v>
      </c>
      <c r="Q9833" s="4">
        <f t="shared" si="923"/>
        <v>748.23529411764707</v>
      </c>
    </row>
    <row r="9834" spans="1:17" x14ac:dyDescent="0.25">
      <c r="A9834" s="3">
        <v>37328</v>
      </c>
      <c r="B9834" s="3">
        <v>4</v>
      </c>
      <c r="C9834" s="3">
        <v>902</v>
      </c>
      <c r="D9834" s="3">
        <v>23</v>
      </c>
      <c r="E9834" s="3">
        <v>94</v>
      </c>
      <c r="F9834" s="3">
        <f t="shared" si="918"/>
        <v>0.02</v>
      </c>
      <c r="G9834" s="3">
        <v>0.33</v>
      </c>
      <c r="H9834" s="3">
        <v>7.8899999999999994E-3</v>
      </c>
      <c r="I9834" s="3">
        <v>1.1900000000000001E-3</v>
      </c>
      <c r="J9834" s="3">
        <v>4.96E-3</v>
      </c>
      <c r="K9834" s="3">
        <v>1.0441</v>
      </c>
      <c r="L9834" s="3">
        <v>0.08</v>
      </c>
      <c r="M9834" s="4">
        <f t="shared" si="919"/>
        <v>76.030909090909091</v>
      </c>
      <c r="N9834" s="4">
        <f t="shared" si="920"/>
        <v>11.467272727272727</v>
      </c>
      <c r="O9834" s="4">
        <f t="shared" si="921"/>
        <v>47.79636363636363</v>
      </c>
      <c r="P9834" s="4">
        <f t="shared" si="922"/>
        <v>10061.327272727272</v>
      </c>
      <c r="Q9834" s="4">
        <f t="shared" si="923"/>
        <v>770.90909090909088</v>
      </c>
    </row>
    <row r="9835" spans="1:17" x14ac:dyDescent="0.25">
      <c r="A9835" s="3">
        <v>37329</v>
      </c>
      <c r="B9835" s="3">
        <v>4</v>
      </c>
      <c r="C9835" s="3">
        <v>903</v>
      </c>
      <c r="D9835" s="3">
        <v>23</v>
      </c>
      <c r="E9835" s="3">
        <v>95</v>
      </c>
      <c r="F9835" s="3">
        <f t="shared" si="918"/>
        <v>0.04</v>
      </c>
      <c r="G9835" s="3">
        <v>0.25466429194393675</v>
      </c>
      <c r="H9835" s="3">
        <v>5.9997457968030922E-3</v>
      </c>
      <c r="I9835" s="3">
        <v>1.447344007082934E-3</v>
      </c>
      <c r="J9835" s="3">
        <v>4.0054403916946315E-3</v>
      </c>
      <c r="K9835" s="3">
        <v>0.79603920389561356</v>
      </c>
      <c r="L9835" s="3">
        <v>0.08</v>
      </c>
      <c r="M9835" s="4">
        <f t="shared" si="919"/>
        <v>74.918990362551625</v>
      </c>
      <c r="N9835" s="4">
        <f t="shared" si="920"/>
        <v>18.073024323083988</v>
      </c>
      <c r="O9835" s="4">
        <f t="shared" si="921"/>
        <v>50.016044056906843</v>
      </c>
      <c r="P9835" s="4">
        <f t="shared" si="922"/>
        <v>9940.1633776961899</v>
      </c>
      <c r="Q9835" s="4">
        <f t="shared" si="923"/>
        <v>998.9621947312703</v>
      </c>
    </row>
    <row r="9836" spans="1:17" x14ac:dyDescent="0.25">
      <c r="A9836" s="3">
        <v>37330</v>
      </c>
      <c r="B9836" s="3">
        <v>4</v>
      </c>
      <c r="C9836" s="3">
        <v>903</v>
      </c>
      <c r="D9836" s="3">
        <v>23</v>
      </c>
      <c r="E9836" s="3">
        <v>95</v>
      </c>
      <c r="F9836" s="3">
        <f t="shared" si="918"/>
        <v>0.04</v>
      </c>
      <c r="G9836" s="3">
        <v>0.34</v>
      </c>
      <c r="H9836" s="3">
        <v>8.0199999999999994E-3</v>
      </c>
      <c r="I9836" s="3">
        <v>1.25E-3</v>
      </c>
      <c r="J9836" s="3">
        <v>5.0099999999999997E-3</v>
      </c>
      <c r="K9836" s="3">
        <v>1.0572699999999999</v>
      </c>
      <c r="L9836" s="3">
        <v>0.08</v>
      </c>
      <c r="M9836" s="4">
        <f t="shared" si="919"/>
        <v>75.010588235294108</v>
      </c>
      <c r="N9836" s="4">
        <f t="shared" si="920"/>
        <v>11.691176470588236</v>
      </c>
      <c r="O9836" s="4">
        <f t="shared" si="921"/>
        <v>46.858235294117641</v>
      </c>
      <c r="P9836" s="4">
        <f t="shared" si="922"/>
        <v>9888.5841176470567</v>
      </c>
      <c r="Q9836" s="4">
        <f t="shared" si="923"/>
        <v>748.23529411764707</v>
      </c>
    </row>
    <row r="9837" spans="1:17" x14ac:dyDescent="0.25">
      <c r="A9837" s="3">
        <v>37332</v>
      </c>
      <c r="B9837" s="3">
        <v>4</v>
      </c>
      <c r="C9837" s="3">
        <v>903</v>
      </c>
      <c r="D9837" s="3">
        <v>22</v>
      </c>
      <c r="E9837" s="3">
        <v>95</v>
      </c>
      <c r="F9837" s="3">
        <f t="shared" si="918"/>
        <v>0.04</v>
      </c>
      <c r="G9837" s="3">
        <v>0.25359217712865106</v>
      </c>
      <c r="H9837" s="3">
        <v>6.071546679398257E-3</v>
      </c>
      <c r="I9837" s="3">
        <v>3.63818989986239E-4</v>
      </c>
      <c r="J9837" s="3">
        <v>3.5535808324237287E-3</v>
      </c>
      <c r="K9837" s="3">
        <v>0.79667897900242468</v>
      </c>
      <c r="L9837" s="3">
        <v>0.08</v>
      </c>
      <c r="M9837" s="4">
        <f t="shared" si="919"/>
        <v>76.13609638554216</v>
      </c>
      <c r="N9837" s="4">
        <f t="shared" si="920"/>
        <v>4.5622242817423544</v>
      </c>
      <c r="O9837" s="4">
        <f t="shared" si="921"/>
        <v>44.561260426320658</v>
      </c>
      <c r="P9837" s="4">
        <f t="shared" si="922"/>
        <v>9990.210194624653</v>
      </c>
      <c r="Q9837" s="4">
        <f t="shared" si="923"/>
        <v>1003.1855196816231</v>
      </c>
    </row>
    <row r="9838" spans="1:17" x14ac:dyDescent="0.25">
      <c r="A9838" s="3">
        <v>37333</v>
      </c>
      <c r="B9838" s="3">
        <v>4</v>
      </c>
      <c r="C9838" s="3">
        <v>902</v>
      </c>
      <c r="D9838" s="3">
        <v>22</v>
      </c>
      <c r="E9838" s="3">
        <v>95</v>
      </c>
      <c r="F9838" s="3">
        <f t="shared" si="918"/>
        <v>0.04</v>
      </c>
      <c r="G9838" s="3">
        <v>0.34</v>
      </c>
      <c r="H9838" s="3">
        <v>7.9299999999999995E-3</v>
      </c>
      <c r="I9838" s="3">
        <v>1.2600000000000001E-3</v>
      </c>
      <c r="J9838" s="3">
        <v>5.0299999999999997E-3</v>
      </c>
      <c r="K9838" s="3">
        <v>1.0622199999999999</v>
      </c>
      <c r="L9838" s="3">
        <v>0.08</v>
      </c>
      <c r="M9838" s="4">
        <f t="shared" si="919"/>
        <v>74.168823529411753</v>
      </c>
      <c r="N9838" s="4">
        <f t="shared" si="920"/>
        <v>11.784705882352942</v>
      </c>
      <c r="O9838" s="4">
        <f t="shared" si="921"/>
        <v>47.045294117647053</v>
      </c>
      <c r="P9838" s="4">
        <f t="shared" si="922"/>
        <v>9934.8811764705861</v>
      </c>
      <c r="Q9838" s="4">
        <f t="shared" si="923"/>
        <v>748.23529411764707</v>
      </c>
    </row>
    <row r="9839" spans="1:17" x14ac:dyDescent="0.25">
      <c r="A9839" s="3">
        <v>37334</v>
      </c>
      <c r="B9839" s="3">
        <v>4</v>
      </c>
      <c r="C9839" s="3">
        <v>903</v>
      </c>
      <c r="D9839" s="3">
        <v>22</v>
      </c>
      <c r="E9839" s="3">
        <v>95</v>
      </c>
      <c r="F9839" s="3">
        <f t="shared" si="918"/>
        <v>0.04</v>
      </c>
      <c r="G9839" s="3">
        <v>0.25683332265834857</v>
      </c>
      <c r="H9839" s="3">
        <v>5.9050081579264E-3</v>
      </c>
      <c r="I9839" s="3">
        <v>1.5252352307229802E-3</v>
      </c>
      <c r="J9839" s="3">
        <v>4.0199998329132815E-3</v>
      </c>
      <c r="K9839" s="3">
        <v>0.80264870613461825</v>
      </c>
      <c r="L9839" s="3">
        <v>7.0000000000000007E-2</v>
      </c>
      <c r="M9839" s="4">
        <f t="shared" si="919"/>
        <v>73.11327731092436</v>
      </c>
      <c r="N9839" s="4">
        <f t="shared" si="920"/>
        <v>18.884808184143218</v>
      </c>
      <c r="O9839" s="4">
        <f t="shared" si="921"/>
        <v>49.773913043478252</v>
      </c>
      <c r="P9839" s="4">
        <f t="shared" si="922"/>
        <v>9938.051881622212</v>
      </c>
      <c r="Q9839" s="4">
        <f t="shared" si="923"/>
        <v>866.70996464159248</v>
      </c>
    </row>
    <row r="9840" spans="1:17" x14ac:dyDescent="0.25">
      <c r="A9840" s="3">
        <v>37335</v>
      </c>
      <c r="B9840" s="3">
        <v>4</v>
      </c>
      <c r="C9840" s="3">
        <v>903</v>
      </c>
      <c r="D9840" s="3">
        <v>22</v>
      </c>
      <c r="E9840" s="3">
        <v>95</v>
      </c>
      <c r="F9840" s="3">
        <f t="shared" si="918"/>
        <v>0.04</v>
      </c>
      <c r="G9840" s="3">
        <v>0.34</v>
      </c>
      <c r="H9840" s="3">
        <v>7.8600000000000007E-3</v>
      </c>
      <c r="I9840" s="3">
        <v>1.2600000000000001E-3</v>
      </c>
      <c r="J9840" s="3">
        <v>5.0400000000000002E-3</v>
      </c>
      <c r="K9840" s="3">
        <v>1.0633999999999999</v>
      </c>
      <c r="L9840" s="3">
        <v>7.0000000000000007E-2</v>
      </c>
      <c r="M9840" s="4">
        <f t="shared" si="919"/>
        <v>73.514117647058825</v>
      </c>
      <c r="N9840" s="4">
        <f t="shared" si="920"/>
        <v>11.784705882352942</v>
      </c>
      <c r="O9840" s="4">
        <f t="shared" si="921"/>
        <v>47.138823529411766</v>
      </c>
      <c r="P9840" s="4">
        <f t="shared" si="922"/>
        <v>9945.9176470588209</v>
      </c>
      <c r="Q9840" s="4">
        <f t="shared" si="923"/>
        <v>654.70588235294122</v>
      </c>
    </row>
    <row r="9841" spans="1:17" x14ac:dyDescent="0.25">
      <c r="A9841" s="3">
        <v>37336</v>
      </c>
      <c r="B9841" s="3">
        <v>4</v>
      </c>
      <c r="C9841" s="3">
        <v>903</v>
      </c>
      <c r="D9841" s="3">
        <v>22</v>
      </c>
      <c r="E9841" s="3">
        <v>95</v>
      </c>
      <c r="F9841" s="3">
        <f t="shared" si="918"/>
        <v>0.04</v>
      </c>
      <c r="G9841" s="3">
        <v>0.25683332265834857</v>
      </c>
      <c r="H9841" s="3">
        <v>5.9050081579264E-3</v>
      </c>
      <c r="I9841" s="3">
        <v>1.5252352307229802E-3</v>
      </c>
      <c r="J9841" s="3">
        <v>4.0199998329132815E-3</v>
      </c>
      <c r="K9841" s="3">
        <v>0.80264870613461825</v>
      </c>
      <c r="L9841" s="3">
        <v>7.0000000000000007E-2</v>
      </c>
      <c r="M9841" s="4">
        <f t="shared" si="919"/>
        <v>73.11327731092436</v>
      </c>
      <c r="N9841" s="4">
        <f t="shared" si="920"/>
        <v>18.884808184143218</v>
      </c>
      <c r="O9841" s="4">
        <f t="shared" si="921"/>
        <v>49.773913043478252</v>
      </c>
      <c r="P9841" s="4">
        <f t="shared" si="922"/>
        <v>9938.051881622212</v>
      </c>
      <c r="Q9841" s="4">
        <f t="shared" si="923"/>
        <v>866.70996464159248</v>
      </c>
    </row>
    <row r="9842" spans="1:17" x14ac:dyDescent="0.25">
      <c r="A9842" s="3">
        <v>37337</v>
      </c>
      <c r="B9842" s="3">
        <v>4</v>
      </c>
      <c r="C9842" s="3">
        <v>902</v>
      </c>
      <c r="D9842" s="3">
        <v>22</v>
      </c>
      <c r="E9842" s="3">
        <v>95</v>
      </c>
      <c r="F9842" s="3">
        <f t="shared" si="918"/>
        <v>0.04</v>
      </c>
      <c r="G9842" s="3">
        <v>0.25416445952798128</v>
      </c>
      <c r="H9842" s="3">
        <v>5.9795237201719477E-3</v>
      </c>
      <c r="I9842" s="3">
        <v>3.6295810272077034E-4</v>
      </c>
      <c r="J9842" s="3">
        <v>3.5451721661098499E-3</v>
      </c>
      <c r="K9842" s="3">
        <v>0.7985078259856947</v>
      </c>
      <c r="L9842" s="3">
        <v>0.08</v>
      </c>
      <c r="M9842" s="4">
        <f t="shared" si="919"/>
        <v>74.813313653136547</v>
      </c>
      <c r="N9842" s="4">
        <f t="shared" si="920"/>
        <v>4.5411808118081183</v>
      </c>
      <c r="O9842" s="4">
        <f t="shared" si="921"/>
        <v>44.355719557195577</v>
      </c>
      <c r="P9842" s="4">
        <f t="shared" si="922"/>
        <v>9990.5977859778595</v>
      </c>
      <c r="Q9842" s="4">
        <f t="shared" si="923"/>
        <v>1000.9267246587352</v>
      </c>
    </row>
    <row r="9843" spans="1:17" x14ac:dyDescent="0.25">
      <c r="A9843" s="3">
        <v>37338</v>
      </c>
      <c r="B9843" s="3">
        <v>4</v>
      </c>
      <c r="C9843" s="3">
        <v>904</v>
      </c>
      <c r="D9843" s="3">
        <v>22</v>
      </c>
      <c r="E9843" s="3">
        <v>95</v>
      </c>
      <c r="F9843" s="3">
        <f t="shared" si="918"/>
        <v>0.04</v>
      </c>
      <c r="G9843" s="3">
        <v>0.34</v>
      </c>
      <c r="H9843" s="3">
        <v>7.9699999999999997E-3</v>
      </c>
      <c r="I9843" s="3">
        <v>1.2099999999999999E-3</v>
      </c>
      <c r="J9843" s="3">
        <v>5.0400000000000002E-3</v>
      </c>
      <c r="K9843" s="3">
        <v>1.06667</v>
      </c>
      <c r="L9843" s="3">
        <v>7.0000000000000007E-2</v>
      </c>
      <c r="M9843" s="4">
        <f t="shared" si="919"/>
        <v>74.542941176470578</v>
      </c>
      <c r="N9843" s="4">
        <f t="shared" si="920"/>
        <v>11.317058823529409</v>
      </c>
      <c r="O9843" s="4">
        <f t="shared" si="921"/>
        <v>47.138823529411766</v>
      </c>
      <c r="P9843" s="4">
        <f t="shared" si="922"/>
        <v>9976.5017647058812</v>
      </c>
      <c r="Q9843" s="4">
        <f t="shared" si="923"/>
        <v>654.70588235294122</v>
      </c>
    </row>
    <row r="9844" spans="1:17" x14ac:dyDescent="0.25">
      <c r="A9844" s="3">
        <v>37339</v>
      </c>
      <c r="B9844" s="3">
        <v>4</v>
      </c>
      <c r="C9844" s="3">
        <v>904</v>
      </c>
      <c r="D9844" s="3">
        <v>22</v>
      </c>
      <c r="E9844" s="3">
        <v>95</v>
      </c>
      <c r="F9844" s="3">
        <f t="shared" si="918"/>
        <v>0.04</v>
      </c>
      <c r="G9844" s="3">
        <v>0.34</v>
      </c>
      <c r="H9844" s="3">
        <v>7.9699999999999997E-3</v>
      </c>
      <c r="I9844" s="3">
        <v>1.1100000000000001E-3</v>
      </c>
      <c r="J9844" s="3">
        <v>4.8799999999999998E-3</v>
      </c>
      <c r="K9844" s="3">
        <v>1.0666899999999999</v>
      </c>
      <c r="L9844" s="3">
        <v>7.0000000000000007E-2</v>
      </c>
      <c r="M9844" s="4">
        <f t="shared" si="919"/>
        <v>74.542941176470578</v>
      </c>
      <c r="N9844" s="4">
        <f t="shared" si="920"/>
        <v>10.381764705882354</v>
      </c>
      <c r="O9844" s="4">
        <f t="shared" si="921"/>
        <v>45.642352941176469</v>
      </c>
      <c r="P9844" s="4">
        <f t="shared" si="922"/>
        <v>9976.68882352941</v>
      </c>
      <c r="Q9844" s="4">
        <f t="shared" si="923"/>
        <v>654.70588235294122</v>
      </c>
    </row>
    <row r="9845" spans="1:17" x14ac:dyDescent="0.25">
      <c r="A9845" s="3">
        <v>37340</v>
      </c>
      <c r="B9845" s="3">
        <v>4</v>
      </c>
      <c r="C9845" s="3">
        <v>903</v>
      </c>
      <c r="D9845" s="3">
        <v>22</v>
      </c>
      <c r="E9845" s="3">
        <v>95</v>
      </c>
      <c r="F9845" s="3">
        <f t="shared" si="918"/>
        <v>0.04</v>
      </c>
      <c r="G9845" s="3">
        <v>0.34</v>
      </c>
      <c r="H9845" s="3">
        <v>7.9100000000000004E-3</v>
      </c>
      <c r="I9845" s="3">
        <v>1.1100000000000001E-3</v>
      </c>
      <c r="J9845" s="3">
        <v>4.8799999999999998E-3</v>
      </c>
      <c r="K9845" s="3">
        <v>1.06342</v>
      </c>
      <c r="L9845" s="3">
        <v>7.0000000000000007E-2</v>
      </c>
      <c r="M9845" s="4">
        <f t="shared" si="919"/>
        <v>73.981764705882355</v>
      </c>
      <c r="N9845" s="4">
        <f t="shared" si="920"/>
        <v>10.381764705882354</v>
      </c>
      <c r="O9845" s="4">
        <f t="shared" si="921"/>
        <v>45.642352941176469</v>
      </c>
      <c r="P9845" s="4">
        <f t="shared" si="922"/>
        <v>9946.1047058823533</v>
      </c>
      <c r="Q9845" s="4">
        <f t="shared" si="923"/>
        <v>654.70588235294122</v>
      </c>
    </row>
    <row r="9846" spans="1:17" x14ac:dyDescent="0.25">
      <c r="A9846" s="3">
        <v>37341</v>
      </c>
      <c r="B9846" s="3">
        <v>4</v>
      </c>
      <c r="C9846" s="3">
        <v>901</v>
      </c>
      <c r="D9846" s="3">
        <v>22</v>
      </c>
      <c r="E9846" s="3">
        <v>95</v>
      </c>
      <c r="F9846" s="3">
        <f t="shared" si="918"/>
        <v>0.04</v>
      </c>
      <c r="G9846" s="3">
        <v>0.34</v>
      </c>
      <c r="H9846" s="3">
        <v>7.8200000000000006E-3</v>
      </c>
      <c r="I9846" s="3">
        <v>4.2999999999999999E-4</v>
      </c>
      <c r="J9846" s="3">
        <v>4.8700000000000002E-3</v>
      </c>
      <c r="K9846" s="3">
        <v>1.06104</v>
      </c>
      <c r="L9846" s="3">
        <v>0.08</v>
      </c>
      <c r="M9846" s="4">
        <f t="shared" si="919"/>
        <v>73.14</v>
      </c>
      <c r="N9846" s="4">
        <f t="shared" si="920"/>
        <v>4.0217647058823527</v>
      </c>
      <c r="O9846" s="4">
        <f t="shared" si="921"/>
        <v>45.548823529411763</v>
      </c>
      <c r="P9846" s="4">
        <f t="shared" si="922"/>
        <v>9923.8447058823531</v>
      </c>
      <c r="Q9846" s="4">
        <f t="shared" si="923"/>
        <v>748.23529411764707</v>
      </c>
    </row>
    <row r="9847" spans="1:17" x14ac:dyDescent="0.25">
      <c r="A9847" s="3">
        <v>37342</v>
      </c>
      <c r="B9847" s="3">
        <v>4</v>
      </c>
      <c r="C9847" s="3">
        <v>903</v>
      </c>
      <c r="D9847" s="3">
        <v>22</v>
      </c>
      <c r="E9847" s="3">
        <v>95</v>
      </c>
      <c r="F9847" s="3">
        <f t="shared" si="918"/>
        <v>0.04</v>
      </c>
      <c r="G9847" s="3">
        <v>0.34</v>
      </c>
      <c r="H9847" s="3">
        <v>7.9399999999999991E-3</v>
      </c>
      <c r="I9847" s="3">
        <v>8.1999999999999998E-4</v>
      </c>
      <c r="J9847" s="3">
        <v>4.8799999999999998E-3</v>
      </c>
      <c r="K9847" s="3">
        <v>1.0633999999999999</v>
      </c>
      <c r="L9847" s="3">
        <v>0.08</v>
      </c>
      <c r="M9847" s="4">
        <f t="shared" si="919"/>
        <v>74.262352941176459</v>
      </c>
      <c r="N9847" s="4">
        <f t="shared" si="920"/>
        <v>7.6694117647058819</v>
      </c>
      <c r="O9847" s="4">
        <f t="shared" si="921"/>
        <v>45.642352941176469</v>
      </c>
      <c r="P9847" s="4">
        <f t="shared" si="922"/>
        <v>9945.9176470588209</v>
      </c>
      <c r="Q9847" s="4">
        <f t="shared" si="923"/>
        <v>748.23529411764707</v>
      </c>
    </row>
    <row r="9848" spans="1:17" x14ac:dyDescent="0.25">
      <c r="A9848" s="3">
        <v>37343</v>
      </c>
      <c r="B9848" s="3">
        <v>4</v>
      </c>
      <c r="C9848" s="3">
        <v>903</v>
      </c>
      <c r="D9848" s="3">
        <v>22</v>
      </c>
      <c r="E9848" s="3">
        <v>95</v>
      </c>
      <c r="F9848" s="3">
        <f t="shared" si="918"/>
        <v>0.04</v>
      </c>
      <c r="G9848" s="3">
        <v>0.25528736785266631</v>
      </c>
      <c r="H9848" s="3">
        <v>5.9104942914763011E-3</v>
      </c>
      <c r="I9848" s="3">
        <v>1.0177681817702326E-3</v>
      </c>
      <c r="J9848" s="3">
        <v>3.7870443972845861E-3</v>
      </c>
      <c r="K9848" s="3">
        <v>0.79967499996232549</v>
      </c>
      <c r="L9848" s="3">
        <v>0.08</v>
      </c>
      <c r="M9848" s="4">
        <f t="shared" si="919"/>
        <v>73.624370860927158</v>
      </c>
      <c r="N9848" s="4">
        <f t="shared" si="920"/>
        <v>12.677880794701988</v>
      </c>
      <c r="O9848" s="4">
        <f t="shared" si="921"/>
        <v>47.173509933774831</v>
      </c>
      <c r="P9848" s="4">
        <f t="shared" si="922"/>
        <v>9961.1920529801318</v>
      </c>
      <c r="Q9848" s="4">
        <f t="shared" si="923"/>
        <v>996.52404323750784</v>
      </c>
    </row>
    <row r="9849" spans="1:17" x14ac:dyDescent="0.25">
      <c r="A9849" s="3">
        <v>37345</v>
      </c>
      <c r="B9849" s="3">
        <v>4</v>
      </c>
      <c r="C9849" s="3">
        <v>904</v>
      </c>
      <c r="D9849" s="3">
        <v>22</v>
      </c>
      <c r="E9849" s="3">
        <v>95</v>
      </c>
      <c r="F9849" s="3">
        <f t="shared" si="918"/>
        <v>0.04</v>
      </c>
      <c r="G9849" s="3">
        <v>0.34</v>
      </c>
      <c r="H9849" s="3">
        <v>7.9699999999999997E-3</v>
      </c>
      <c r="I9849" s="3">
        <v>1.0200000000000001E-3</v>
      </c>
      <c r="J9849" s="3">
        <v>4.8799999999999998E-3</v>
      </c>
      <c r="K9849" s="3">
        <v>1.0645899999999999</v>
      </c>
      <c r="L9849" s="3">
        <v>0.08</v>
      </c>
      <c r="M9849" s="4">
        <f t="shared" si="919"/>
        <v>74.542941176470578</v>
      </c>
      <c r="N9849" s="4">
        <f t="shared" si="920"/>
        <v>9.5400000000000009</v>
      </c>
      <c r="O9849" s="4">
        <f t="shared" si="921"/>
        <v>45.642352941176469</v>
      </c>
      <c r="P9849" s="4">
        <f t="shared" si="922"/>
        <v>9957.0476470588219</v>
      </c>
      <c r="Q9849" s="4">
        <f t="shared" si="923"/>
        <v>748.23529411764707</v>
      </c>
    </row>
    <row r="9850" spans="1:17" x14ac:dyDescent="0.25">
      <c r="A9850" s="3">
        <v>37346</v>
      </c>
      <c r="B9850" s="3">
        <v>4</v>
      </c>
      <c r="C9850" s="3">
        <v>904</v>
      </c>
      <c r="D9850" s="3">
        <v>22</v>
      </c>
      <c r="E9850" s="3">
        <v>95</v>
      </c>
      <c r="F9850" s="3">
        <f t="shared" si="918"/>
        <v>0.04</v>
      </c>
      <c r="G9850" s="3">
        <v>0.34</v>
      </c>
      <c r="H9850" s="3">
        <v>7.92E-3</v>
      </c>
      <c r="I9850" s="3">
        <v>9.2000000000000003E-4</v>
      </c>
      <c r="J9850" s="3">
        <v>4.8799999999999998E-3</v>
      </c>
      <c r="K9850" s="3">
        <v>1.0645899999999999</v>
      </c>
      <c r="L9850" s="3">
        <v>0.08</v>
      </c>
      <c r="M9850" s="4">
        <f t="shared" si="919"/>
        <v>74.075294117647061</v>
      </c>
      <c r="N9850" s="4">
        <f t="shared" si="920"/>
        <v>8.6047058823529419</v>
      </c>
      <c r="O9850" s="4">
        <f t="shared" si="921"/>
        <v>45.642352941176469</v>
      </c>
      <c r="P9850" s="4">
        <f t="shared" si="922"/>
        <v>9957.0476470588219</v>
      </c>
      <c r="Q9850" s="4">
        <f t="shared" si="923"/>
        <v>748.23529411764707</v>
      </c>
    </row>
    <row r="9851" spans="1:17" x14ac:dyDescent="0.25">
      <c r="A9851" s="3">
        <v>37347</v>
      </c>
      <c r="B9851" s="3">
        <v>4</v>
      </c>
      <c r="C9851" s="3">
        <v>902</v>
      </c>
      <c r="D9851" s="3">
        <v>22</v>
      </c>
      <c r="E9851" s="3">
        <v>95</v>
      </c>
      <c r="F9851" s="3">
        <f t="shared" si="918"/>
        <v>0.04</v>
      </c>
      <c r="G9851" s="3">
        <v>0.34</v>
      </c>
      <c r="H9851" s="3">
        <v>7.8499999999999993E-3</v>
      </c>
      <c r="I9851" s="3">
        <v>9.2000000000000003E-4</v>
      </c>
      <c r="J9851" s="3">
        <v>4.8700000000000002E-3</v>
      </c>
      <c r="K9851" s="3">
        <v>1.0601400000000001</v>
      </c>
      <c r="L9851" s="3">
        <v>0.08</v>
      </c>
      <c r="M9851" s="4">
        <f t="shared" si="919"/>
        <v>73.420588235294105</v>
      </c>
      <c r="N9851" s="4">
        <f t="shared" si="920"/>
        <v>8.6047058823529419</v>
      </c>
      <c r="O9851" s="4">
        <f t="shared" si="921"/>
        <v>45.548823529411763</v>
      </c>
      <c r="P9851" s="4">
        <f t="shared" si="922"/>
        <v>9915.4270588235286</v>
      </c>
      <c r="Q9851" s="4">
        <f t="shared" si="923"/>
        <v>748.23529411764707</v>
      </c>
    </row>
    <row r="9852" spans="1:17" x14ac:dyDescent="0.25">
      <c r="A9852" s="3">
        <v>37348</v>
      </c>
      <c r="B9852" s="3">
        <v>4</v>
      </c>
      <c r="C9852" s="3">
        <v>903</v>
      </c>
      <c r="D9852" s="3">
        <v>22</v>
      </c>
      <c r="E9852" s="3">
        <v>95</v>
      </c>
      <c r="F9852" s="3">
        <f t="shared" si="918"/>
        <v>0.04</v>
      </c>
      <c r="G9852" s="3">
        <v>0.34</v>
      </c>
      <c r="H9852" s="3">
        <v>7.8399999999999997E-3</v>
      </c>
      <c r="I9852" s="3">
        <v>7.7999999999999999E-4</v>
      </c>
      <c r="J9852" s="3">
        <v>4.8799999999999998E-3</v>
      </c>
      <c r="K9852" s="3">
        <v>1.0591999999999999</v>
      </c>
      <c r="L9852" s="3">
        <v>0.08</v>
      </c>
      <c r="M9852" s="4">
        <f t="shared" si="919"/>
        <v>73.327058823529413</v>
      </c>
      <c r="N9852" s="4">
        <f t="shared" si="920"/>
        <v>7.2952941176470576</v>
      </c>
      <c r="O9852" s="4">
        <f t="shared" si="921"/>
        <v>45.642352941176469</v>
      </c>
      <c r="P9852" s="4">
        <f t="shared" si="922"/>
        <v>9906.6352941176447</v>
      </c>
      <c r="Q9852" s="4">
        <f t="shared" si="923"/>
        <v>748.23529411764707</v>
      </c>
    </row>
    <row r="9853" spans="1:17" x14ac:dyDescent="0.25">
      <c r="A9853" s="3">
        <v>37349</v>
      </c>
      <c r="B9853" s="3">
        <v>4</v>
      </c>
      <c r="C9853" s="3">
        <v>902</v>
      </c>
      <c r="D9853" s="3">
        <v>22</v>
      </c>
      <c r="E9853" s="3">
        <v>95</v>
      </c>
      <c r="F9853" s="3">
        <f t="shared" si="918"/>
        <v>0.04</v>
      </c>
      <c r="G9853" s="3">
        <v>0.25294921346065813</v>
      </c>
      <c r="H9853" s="3">
        <v>5.8734765086004568E-3</v>
      </c>
      <c r="I9853" s="3">
        <v>9.4537096697600194E-4</v>
      </c>
      <c r="J9853" s="3">
        <v>3.7882485975424774E-3</v>
      </c>
      <c r="K9853" s="3">
        <v>0.79248807714660929</v>
      </c>
      <c r="L9853" s="3">
        <v>7.0000000000000007E-2</v>
      </c>
      <c r="M9853" s="4">
        <f t="shared" si="919"/>
        <v>73.83954684743243</v>
      </c>
      <c r="N9853" s="4">
        <f t="shared" si="920"/>
        <v>11.884914105302252</v>
      </c>
      <c r="O9853" s="4">
        <f t="shared" si="921"/>
        <v>47.624700529297051</v>
      </c>
      <c r="P9853" s="4">
        <f t="shared" si="922"/>
        <v>9962.9172625127667</v>
      </c>
      <c r="Q9853" s="4">
        <f t="shared" si="923"/>
        <v>880.01854978932988</v>
      </c>
    </row>
    <row r="9854" spans="1:17" x14ac:dyDescent="0.25">
      <c r="A9854" s="3">
        <v>37350</v>
      </c>
      <c r="B9854" s="3">
        <v>4</v>
      </c>
      <c r="C9854" s="3">
        <v>903</v>
      </c>
      <c r="D9854" s="3">
        <v>22</v>
      </c>
      <c r="E9854" s="3">
        <v>95</v>
      </c>
      <c r="F9854" s="3">
        <f t="shared" si="918"/>
        <v>0.04</v>
      </c>
      <c r="G9854" s="3">
        <v>0.34</v>
      </c>
      <c r="H9854" s="3">
        <v>7.8899999999999994E-3</v>
      </c>
      <c r="I9854" s="3">
        <v>7.7999999999999999E-4</v>
      </c>
      <c r="J9854" s="3">
        <v>4.7299999999999998E-3</v>
      </c>
      <c r="K9854" s="3">
        <v>1.0571200000000001</v>
      </c>
      <c r="L9854" s="3">
        <v>7.0000000000000007E-2</v>
      </c>
      <c r="M9854" s="4">
        <f t="shared" si="919"/>
        <v>73.794705882352929</v>
      </c>
      <c r="N9854" s="4">
        <f t="shared" si="920"/>
        <v>7.2952941176470576</v>
      </c>
      <c r="O9854" s="4">
        <f t="shared" si="921"/>
        <v>44.239411764705878</v>
      </c>
      <c r="P9854" s="4">
        <f t="shared" si="922"/>
        <v>9887.1811764705872</v>
      </c>
      <c r="Q9854" s="4">
        <f t="shared" si="923"/>
        <v>654.70588235294122</v>
      </c>
    </row>
    <row r="9855" spans="1:17" x14ac:dyDescent="0.25">
      <c r="A9855" s="3">
        <v>37351</v>
      </c>
      <c r="B9855" s="3">
        <v>4</v>
      </c>
      <c r="C9855" s="3">
        <v>905</v>
      </c>
      <c r="D9855" s="3">
        <v>22</v>
      </c>
      <c r="E9855" s="3">
        <v>95</v>
      </c>
      <c r="F9855" s="3">
        <f t="shared" si="918"/>
        <v>0.04</v>
      </c>
      <c r="G9855" s="3">
        <v>0.34</v>
      </c>
      <c r="H9855" s="3">
        <v>8.0199999999999994E-3</v>
      </c>
      <c r="I9855" s="3">
        <v>7.7999999999999999E-4</v>
      </c>
      <c r="J9855" s="3">
        <v>4.7400000000000003E-3</v>
      </c>
      <c r="K9855" s="3">
        <v>1.0594600000000001</v>
      </c>
      <c r="L9855" s="3">
        <v>7.0000000000000007E-2</v>
      </c>
      <c r="M9855" s="4">
        <f t="shared" si="919"/>
        <v>75.010588235294108</v>
      </c>
      <c r="N9855" s="4">
        <f t="shared" si="920"/>
        <v>7.2952941176470576</v>
      </c>
      <c r="O9855" s="4">
        <f t="shared" si="921"/>
        <v>44.332941176470584</v>
      </c>
      <c r="P9855" s="4">
        <f t="shared" si="922"/>
        <v>9909.067058823528</v>
      </c>
      <c r="Q9855" s="4">
        <f t="shared" si="923"/>
        <v>654.70588235294122</v>
      </c>
    </row>
    <row r="9856" spans="1:17" x14ac:dyDescent="0.25">
      <c r="A9856" s="3">
        <v>37352</v>
      </c>
      <c r="B9856" s="3">
        <v>4</v>
      </c>
      <c r="C9856" s="3">
        <v>904</v>
      </c>
      <c r="D9856" s="3">
        <v>22</v>
      </c>
      <c r="E9856" s="3">
        <v>95</v>
      </c>
      <c r="F9856" s="3">
        <f t="shared" si="918"/>
        <v>0.04</v>
      </c>
      <c r="G9856" s="3">
        <v>0.25359291840371495</v>
      </c>
      <c r="H9856" s="3">
        <v>5.9691871562720595E-3</v>
      </c>
      <c r="I9856" s="3">
        <v>9.4821699924867305E-4</v>
      </c>
      <c r="J9856" s="3">
        <v>3.5621747735638883E-3</v>
      </c>
      <c r="K9856" s="3">
        <v>0.79487385661525622</v>
      </c>
      <c r="L9856" s="3">
        <v>7.0000000000000007E-2</v>
      </c>
      <c r="M9856" s="4">
        <f t="shared" si="919"/>
        <v>74.85230769230769</v>
      </c>
      <c r="N9856" s="4">
        <f t="shared" si="920"/>
        <v>11.890434782608693</v>
      </c>
      <c r="O9856" s="4">
        <f t="shared" si="921"/>
        <v>44.668896321070228</v>
      </c>
      <c r="P9856" s="4">
        <f t="shared" si="922"/>
        <v>9967.5451505016717</v>
      </c>
      <c r="Q9856" s="4">
        <f t="shared" si="923"/>
        <v>877.78476386956982</v>
      </c>
    </row>
    <row r="9857" spans="1:17" x14ac:dyDescent="0.25">
      <c r="A9857" s="3">
        <v>37353</v>
      </c>
      <c r="B9857" s="3">
        <v>4</v>
      </c>
      <c r="C9857" s="3">
        <v>904</v>
      </c>
      <c r="D9857" s="3">
        <v>22</v>
      </c>
      <c r="E9857" s="3">
        <v>95</v>
      </c>
      <c r="F9857" s="3">
        <f t="shared" si="918"/>
        <v>0.04</v>
      </c>
      <c r="G9857" s="3">
        <v>0.25376632061123144</v>
      </c>
      <c r="H9857" s="3">
        <v>6.0078446108019568E-3</v>
      </c>
      <c r="I9857" s="3">
        <v>1.0210961196224669E-3</v>
      </c>
      <c r="J9857" s="3">
        <v>3.7994274218510404E-3</v>
      </c>
      <c r="K9857" s="3">
        <v>0.79482664726758812</v>
      </c>
      <c r="L9857" s="3">
        <v>7.0000000000000007E-2</v>
      </c>
      <c r="M9857" s="4">
        <f t="shared" si="919"/>
        <v>75.285584849610089</v>
      </c>
      <c r="N9857" s="4">
        <f t="shared" si="920"/>
        <v>12.795573709617523</v>
      </c>
      <c r="O9857" s="4">
        <f t="shared" si="921"/>
        <v>47.611437059041961</v>
      </c>
      <c r="P9857" s="4">
        <f t="shared" si="922"/>
        <v>9960.1425919049379</v>
      </c>
      <c r="Q9857" s="4">
        <f t="shared" si="923"/>
        <v>877.18496080897171</v>
      </c>
    </row>
    <row r="9858" spans="1:17" x14ac:dyDescent="0.25">
      <c r="A9858" s="3">
        <v>37354</v>
      </c>
      <c r="B9858" s="3">
        <v>4</v>
      </c>
      <c r="C9858" s="3">
        <v>904</v>
      </c>
      <c r="D9858" s="3">
        <v>22</v>
      </c>
      <c r="E9858" s="3">
        <v>95</v>
      </c>
      <c r="F9858" s="3">
        <f t="shared" ref="F9858:F9921" si="924">(E9858-$E$13411)/($E$13410-$E$13411)</f>
        <v>0.04</v>
      </c>
      <c r="G9858" s="3">
        <v>0.34</v>
      </c>
      <c r="H9858" s="3">
        <v>7.9299999999999995E-3</v>
      </c>
      <c r="I9858" s="3">
        <v>9.2000000000000003E-4</v>
      </c>
      <c r="J9858" s="3">
        <v>4.8900000000000002E-3</v>
      </c>
      <c r="K9858" s="3">
        <v>1.05827</v>
      </c>
      <c r="L9858" s="3">
        <v>7.0000000000000007E-2</v>
      </c>
      <c r="M9858" s="4">
        <f t="shared" ref="M9858:M9921" si="925">H9858/$G9858*3180</f>
        <v>74.168823529411753</v>
      </c>
      <c r="N9858" s="4">
        <f t="shared" ref="N9858:N9921" si="926">I9858/$G9858*3180</f>
        <v>8.6047058823529419</v>
      </c>
      <c r="O9858" s="4">
        <f t="shared" ref="O9858:O9921" si="927">J9858/$G9858*3180</f>
        <v>45.735882352941175</v>
      </c>
      <c r="P9858" s="4">
        <f t="shared" ref="P9858:P9921" si="928">K9858/$G9858*3180</f>
        <v>9897.9370588235288</v>
      </c>
      <c r="Q9858" s="4">
        <f t="shared" ref="Q9858:Q9921" si="929">L9858/$G9858*3180</f>
        <v>654.70588235294122</v>
      </c>
    </row>
    <row r="9859" spans="1:17" x14ac:dyDescent="0.25">
      <c r="A9859" s="3">
        <v>37355</v>
      </c>
      <c r="B9859" s="3">
        <v>4</v>
      </c>
      <c r="C9859" s="3">
        <v>905</v>
      </c>
      <c r="D9859" s="3">
        <v>22</v>
      </c>
      <c r="E9859" s="3">
        <v>95</v>
      </c>
      <c r="F9859" s="3">
        <f t="shared" si="924"/>
        <v>0.04</v>
      </c>
      <c r="G9859" s="3">
        <v>0.25516420618810243</v>
      </c>
      <c r="H9859" s="3">
        <v>5.9332926252212131E-3</v>
      </c>
      <c r="I9859" s="3">
        <v>1.094672123360321E-3</v>
      </c>
      <c r="J9859" s="3">
        <v>3.8016520253133634E-3</v>
      </c>
      <c r="K9859" s="3">
        <v>0.79902579174889798</v>
      </c>
      <c r="L9859" s="3">
        <v>7.0000000000000007E-2</v>
      </c>
      <c r="M9859" s="4">
        <f t="shared" si="925"/>
        <v>73.944033256351034</v>
      </c>
      <c r="N9859" s="4">
        <f t="shared" si="926"/>
        <v>13.642420323325634</v>
      </c>
      <c r="O9859" s="4">
        <f t="shared" si="927"/>
        <v>47.378327944572746</v>
      </c>
      <c r="P9859" s="4">
        <f t="shared" si="928"/>
        <v>9957.9092840646663</v>
      </c>
      <c r="Q9859" s="4">
        <f t="shared" si="929"/>
        <v>872.37941138148244</v>
      </c>
    </row>
    <row r="9860" spans="1:17" x14ac:dyDescent="0.25">
      <c r="A9860" s="3">
        <v>37356</v>
      </c>
      <c r="B9860" s="3">
        <v>4</v>
      </c>
      <c r="C9860" s="3">
        <v>902</v>
      </c>
      <c r="D9860" s="3">
        <v>22</v>
      </c>
      <c r="E9860" s="3">
        <v>95</v>
      </c>
      <c r="F9860" s="3">
        <f t="shared" si="924"/>
        <v>0.04</v>
      </c>
      <c r="G9860" s="3">
        <v>0.34</v>
      </c>
      <c r="H9860" s="3">
        <v>7.9399999999999991E-3</v>
      </c>
      <c r="I9860" s="3">
        <v>1.0200000000000001E-3</v>
      </c>
      <c r="J9860" s="3">
        <v>4.8799999999999998E-3</v>
      </c>
      <c r="K9860" s="3">
        <v>1.05593</v>
      </c>
      <c r="L9860" s="3">
        <v>7.0000000000000007E-2</v>
      </c>
      <c r="M9860" s="4">
        <f t="shared" si="925"/>
        <v>74.262352941176459</v>
      </c>
      <c r="N9860" s="4">
        <f t="shared" si="926"/>
        <v>9.5400000000000009</v>
      </c>
      <c r="O9860" s="4">
        <f t="shared" si="927"/>
        <v>45.642352941176469</v>
      </c>
      <c r="P9860" s="4">
        <f t="shared" si="928"/>
        <v>9876.051176470588</v>
      </c>
      <c r="Q9860" s="4">
        <f t="shared" si="929"/>
        <v>654.70588235294122</v>
      </c>
    </row>
    <row r="9861" spans="1:17" x14ac:dyDescent="0.25">
      <c r="A9861" s="3">
        <v>37357</v>
      </c>
      <c r="B9861" s="3">
        <v>4</v>
      </c>
      <c r="C9861" s="3">
        <v>903</v>
      </c>
      <c r="D9861" s="3">
        <v>22</v>
      </c>
      <c r="E9861" s="3">
        <v>95</v>
      </c>
      <c r="F9861" s="3">
        <f t="shared" si="924"/>
        <v>0.04</v>
      </c>
      <c r="G9861" s="3">
        <v>0.25363944718644654</v>
      </c>
      <c r="H9861" s="3">
        <v>5.9208098423624992E-3</v>
      </c>
      <c r="I9861" s="3">
        <v>1.1651936989546337E-3</v>
      </c>
      <c r="J9861" s="3">
        <v>4.0307572725465524E-3</v>
      </c>
      <c r="K9861" s="3">
        <v>0.7936188478635775</v>
      </c>
      <c r="L9861" s="3">
        <v>7.0000000000000007E-2</v>
      </c>
      <c r="M9861" s="4">
        <f t="shared" si="925"/>
        <v>74.232046740239255</v>
      </c>
      <c r="N9861" s="4">
        <f t="shared" si="926"/>
        <v>14.608595010664933</v>
      </c>
      <c r="O9861" s="4">
        <f t="shared" si="927"/>
        <v>50.535546693869982</v>
      </c>
      <c r="P9861" s="4">
        <f t="shared" si="928"/>
        <v>9949.9820087174248</v>
      </c>
      <c r="Q9861" s="4">
        <f t="shared" si="929"/>
        <v>877.62373900921705</v>
      </c>
    </row>
    <row r="9862" spans="1:17" x14ac:dyDescent="0.25">
      <c r="A9862" s="3">
        <v>37358</v>
      </c>
      <c r="B9862" s="3">
        <v>4</v>
      </c>
      <c r="C9862" s="3">
        <v>903</v>
      </c>
      <c r="D9862" s="3">
        <v>22</v>
      </c>
      <c r="E9862" s="3">
        <v>95</v>
      </c>
      <c r="F9862" s="3">
        <f t="shared" si="924"/>
        <v>0.04</v>
      </c>
      <c r="G9862" s="3">
        <v>0.34</v>
      </c>
      <c r="H9862" s="3">
        <v>7.8700000000000003E-3</v>
      </c>
      <c r="I9862" s="3">
        <v>9.7000000000000005E-4</v>
      </c>
      <c r="J9862" s="3">
        <v>5.0400000000000002E-3</v>
      </c>
      <c r="K9862" s="3">
        <v>1.05708</v>
      </c>
      <c r="L9862" s="3">
        <v>0.08</v>
      </c>
      <c r="M9862" s="4">
        <f t="shared" si="925"/>
        <v>73.607647058823517</v>
      </c>
      <c r="N9862" s="4">
        <f t="shared" si="926"/>
        <v>9.0723529411764705</v>
      </c>
      <c r="O9862" s="4">
        <f t="shared" si="927"/>
        <v>47.138823529411766</v>
      </c>
      <c r="P9862" s="4">
        <f t="shared" si="928"/>
        <v>9886.8070588235278</v>
      </c>
      <c r="Q9862" s="4">
        <f t="shared" si="929"/>
        <v>748.23529411764707</v>
      </c>
    </row>
    <row r="9863" spans="1:17" x14ac:dyDescent="0.25">
      <c r="A9863" s="3">
        <v>37359</v>
      </c>
      <c r="B9863" s="3">
        <v>4</v>
      </c>
      <c r="C9863" s="3">
        <v>903</v>
      </c>
      <c r="D9863" s="3">
        <v>22</v>
      </c>
      <c r="E9863" s="3">
        <v>95</v>
      </c>
      <c r="F9863" s="3">
        <f t="shared" si="924"/>
        <v>0.04</v>
      </c>
      <c r="G9863" s="3">
        <v>0.34</v>
      </c>
      <c r="H9863" s="3">
        <v>7.8200000000000006E-3</v>
      </c>
      <c r="I9863" s="3">
        <v>9.7000000000000005E-4</v>
      </c>
      <c r="J9863" s="3">
        <v>5.0400000000000002E-3</v>
      </c>
      <c r="K9863" s="3">
        <v>1.05708</v>
      </c>
      <c r="L9863" s="3">
        <v>0.08</v>
      </c>
      <c r="M9863" s="4">
        <f t="shared" si="925"/>
        <v>73.14</v>
      </c>
      <c r="N9863" s="4">
        <f t="shared" si="926"/>
        <v>9.0723529411764705</v>
      </c>
      <c r="O9863" s="4">
        <f t="shared" si="927"/>
        <v>47.138823529411766</v>
      </c>
      <c r="P9863" s="4">
        <f t="shared" si="928"/>
        <v>9886.8070588235278</v>
      </c>
      <c r="Q9863" s="4">
        <f t="shared" si="929"/>
        <v>748.23529411764707</v>
      </c>
    </row>
    <row r="9864" spans="1:17" x14ac:dyDescent="0.25">
      <c r="A9864" s="3">
        <v>37360</v>
      </c>
      <c r="B9864" s="3">
        <v>4</v>
      </c>
      <c r="C9864" s="3">
        <v>906</v>
      </c>
      <c r="D9864" s="3">
        <v>22</v>
      </c>
      <c r="E9864" s="3">
        <v>95</v>
      </c>
      <c r="F9864" s="3">
        <f t="shared" si="924"/>
        <v>0.04</v>
      </c>
      <c r="G9864" s="3">
        <v>0.34</v>
      </c>
      <c r="H9864" s="3">
        <v>7.9699999999999997E-3</v>
      </c>
      <c r="I9864" s="3">
        <v>9.7000000000000005E-4</v>
      </c>
      <c r="J9864" s="3">
        <v>5.0600000000000003E-3</v>
      </c>
      <c r="K9864" s="3">
        <v>1.0605899999999999</v>
      </c>
      <c r="L9864" s="3">
        <v>0.08</v>
      </c>
      <c r="M9864" s="4">
        <f t="shared" si="925"/>
        <v>74.542941176470578</v>
      </c>
      <c r="N9864" s="4">
        <f t="shared" si="926"/>
        <v>9.0723529411764705</v>
      </c>
      <c r="O9864" s="4">
        <f t="shared" si="927"/>
        <v>47.325882352941171</v>
      </c>
      <c r="P9864" s="4">
        <f t="shared" si="928"/>
        <v>9919.6358823529408</v>
      </c>
      <c r="Q9864" s="4">
        <f t="shared" si="929"/>
        <v>748.23529411764707</v>
      </c>
    </row>
    <row r="9865" spans="1:17" x14ac:dyDescent="0.25">
      <c r="A9865" s="3">
        <v>37362</v>
      </c>
      <c r="B9865" s="3">
        <v>4</v>
      </c>
      <c r="C9865" s="3">
        <v>902</v>
      </c>
      <c r="D9865" s="3">
        <v>22</v>
      </c>
      <c r="E9865" s="3">
        <v>95</v>
      </c>
      <c r="F9865" s="3">
        <f t="shared" si="924"/>
        <v>0.04</v>
      </c>
      <c r="G9865" s="3">
        <v>0.25326431458944842</v>
      </c>
      <c r="H9865" s="3">
        <v>5.9509480533153462E-3</v>
      </c>
      <c r="I9865" s="3">
        <v>1.1634703781417898E-3</v>
      </c>
      <c r="J9865" s="3">
        <v>4.0247957848509597E-3</v>
      </c>
      <c r="K9865" s="3">
        <v>0.79244508604250397</v>
      </c>
      <c r="L9865" s="3">
        <v>0.08</v>
      </c>
      <c r="M9865" s="4">
        <f t="shared" si="925"/>
        <v>74.720415468793476</v>
      </c>
      <c r="N9865" s="4">
        <f t="shared" si="926"/>
        <v>14.608595010664938</v>
      </c>
      <c r="O9865" s="4">
        <f t="shared" si="927"/>
        <v>50.535546693870003</v>
      </c>
      <c r="P9865" s="4">
        <f t="shared" si="928"/>
        <v>9949.9820087174267</v>
      </c>
      <c r="Q9865" s="4">
        <f t="shared" si="929"/>
        <v>1004.4841904095039</v>
      </c>
    </row>
    <row r="9866" spans="1:17" x14ac:dyDescent="0.25">
      <c r="A9866" s="3">
        <v>37363</v>
      </c>
      <c r="B9866" s="3">
        <v>4</v>
      </c>
      <c r="C9866" s="3">
        <v>904</v>
      </c>
      <c r="D9866" s="3">
        <v>22</v>
      </c>
      <c r="E9866" s="3">
        <v>95</v>
      </c>
      <c r="F9866" s="3">
        <f t="shared" si="924"/>
        <v>0.04</v>
      </c>
      <c r="G9866" s="3">
        <v>0.25396730853384314</v>
      </c>
      <c r="H9866" s="3">
        <v>6.0415503942972057E-3</v>
      </c>
      <c r="I9866" s="3">
        <v>3.6435717665467022E-4</v>
      </c>
      <c r="J9866" s="3">
        <v>3.5588375394177089E-3</v>
      </c>
      <c r="K9866" s="3">
        <v>0.79785748264659884</v>
      </c>
      <c r="L9866" s="3">
        <v>0.08</v>
      </c>
      <c r="M9866" s="4">
        <f t="shared" si="925"/>
        <v>75.648044485634841</v>
      </c>
      <c r="N9866" s="4">
        <f t="shared" si="926"/>
        <v>4.5622242817423544</v>
      </c>
      <c r="O9866" s="4">
        <f t="shared" si="927"/>
        <v>44.561260426320665</v>
      </c>
      <c r="P9866" s="4">
        <f t="shared" si="928"/>
        <v>9990.210194624653</v>
      </c>
      <c r="Q9866" s="4">
        <f t="shared" si="929"/>
        <v>1001.7037289903759</v>
      </c>
    </row>
    <row r="9867" spans="1:17" x14ac:dyDescent="0.25">
      <c r="A9867" s="3">
        <v>37364</v>
      </c>
      <c r="B9867" s="3">
        <v>4</v>
      </c>
      <c r="C9867" s="3">
        <v>902</v>
      </c>
      <c r="D9867" s="3">
        <v>22</v>
      </c>
      <c r="E9867" s="3">
        <v>95</v>
      </c>
      <c r="F9867" s="3">
        <f t="shared" si="924"/>
        <v>0.04</v>
      </c>
      <c r="G9867" s="3">
        <v>0.34</v>
      </c>
      <c r="H9867" s="3">
        <v>7.8799999999999999E-3</v>
      </c>
      <c r="I9867" s="3">
        <v>1.0200000000000001E-3</v>
      </c>
      <c r="J9867" s="3">
        <v>5.0299999999999997E-3</v>
      </c>
      <c r="K9867" s="3">
        <v>1.0580099999999999</v>
      </c>
      <c r="L9867" s="3">
        <v>7.0000000000000007E-2</v>
      </c>
      <c r="M9867" s="4">
        <f t="shared" si="925"/>
        <v>73.701176470588223</v>
      </c>
      <c r="N9867" s="4">
        <f t="shared" si="926"/>
        <v>9.5400000000000009</v>
      </c>
      <c r="O9867" s="4">
        <f t="shared" si="927"/>
        <v>47.045294117647053</v>
      </c>
      <c r="P9867" s="4">
        <f t="shared" si="928"/>
        <v>9895.5052941176455</v>
      </c>
      <c r="Q9867" s="4">
        <f t="shared" si="929"/>
        <v>654.70588235294122</v>
      </c>
    </row>
    <row r="9868" spans="1:17" x14ac:dyDescent="0.25">
      <c r="A9868" s="3">
        <v>37365</v>
      </c>
      <c r="B9868" s="3">
        <v>4</v>
      </c>
      <c r="C9868" s="3">
        <v>902</v>
      </c>
      <c r="D9868" s="3">
        <v>22</v>
      </c>
      <c r="E9868" s="3">
        <v>95</v>
      </c>
      <c r="F9868" s="3">
        <f t="shared" si="924"/>
        <v>0.04</v>
      </c>
      <c r="G9868" s="3">
        <v>0.34</v>
      </c>
      <c r="H9868" s="3">
        <v>7.9299999999999995E-3</v>
      </c>
      <c r="I9868" s="3">
        <v>1.0200000000000001E-3</v>
      </c>
      <c r="J9868" s="3">
        <v>5.0299999999999997E-3</v>
      </c>
      <c r="K9868" s="3">
        <v>1.0580099999999999</v>
      </c>
      <c r="L9868" s="3">
        <v>7.0000000000000007E-2</v>
      </c>
      <c r="M9868" s="4">
        <f t="shared" si="925"/>
        <v>74.168823529411753</v>
      </c>
      <c r="N9868" s="4">
        <f t="shared" si="926"/>
        <v>9.5400000000000009</v>
      </c>
      <c r="O9868" s="4">
        <f t="shared" si="927"/>
        <v>47.045294117647053</v>
      </c>
      <c r="P9868" s="4">
        <f t="shared" si="928"/>
        <v>9895.5052941176455</v>
      </c>
      <c r="Q9868" s="4">
        <f t="shared" si="929"/>
        <v>654.70588235294122</v>
      </c>
    </row>
    <row r="9869" spans="1:17" x14ac:dyDescent="0.25">
      <c r="A9869" s="3">
        <v>37367</v>
      </c>
      <c r="B9869" s="3">
        <v>4</v>
      </c>
      <c r="C9869" s="3">
        <v>902</v>
      </c>
      <c r="D9869" s="3">
        <v>22</v>
      </c>
      <c r="E9869" s="3">
        <v>95</v>
      </c>
      <c r="F9869" s="3">
        <f t="shared" si="924"/>
        <v>0.04</v>
      </c>
      <c r="G9869" s="3">
        <v>0.34</v>
      </c>
      <c r="H9869" s="3">
        <v>7.9600000000000001E-3</v>
      </c>
      <c r="I9869" s="3">
        <v>9.7000000000000005E-4</v>
      </c>
      <c r="J9869" s="3">
        <v>5.0299999999999997E-3</v>
      </c>
      <c r="K9869" s="3">
        <v>1.0580099999999999</v>
      </c>
      <c r="L9869" s="3">
        <v>7.0000000000000007E-2</v>
      </c>
      <c r="M9869" s="4">
        <f t="shared" si="925"/>
        <v>74.449411764705872</v>
      </c>
      <c r="N9869" s="4">
        <f t="shared" si="926"/>
        <v>9.0723529411764705</v>
      </c>
      <c r="O9869" s="4">
        <f t="shared" si="927"/>
        <v>47.045294117647053</v>
      </c>
      <c r="P9869" s="4">
        <f t="shared" si="928"/>
        <v>9895.5052941176455</v>
      </c>
      <c r="Q9869" s="4">
        <f t="shared" si="929"/>
        <v>654.70588235294122</v>
      </c>
    </row>
    <row r="9870" spans="1:17" x14ac:dyDescent="0.25">
      <c r="A9870" s="3">
        <v>37368</v>
      </c>
      <c r="B9870" s="3">
        <v>4</v>
      </c>
      <c r="C9870" s="3">
        <v>904</v>
      </c>
      <c r="D9870" s="3">
        <v>22</v>
      </c>
      <c r="E9870" s="3">
        <v>95</v>
      </c>
      <c r="F9870" s="3">
        <f t="shared" si="924"/>
        <v>0.04</v>
      </c>
      <c r="G9870" s="3">
        <v>0.34</v>
      </c>
      <c r="H9870" s="3">
        <v>7.9699999999999997E-3</v>
      </c>
      <c r="I9870" s="3">
        <v>9.7000000000000005E-4</v>
      </c>
      <c r="J9870" s="3">
        <v>5.1999999999999998E-3</v>
      </c>
      <c r="K9870" s="3">
        <v>1.06243</v>
      </c>
      <c r="L9870" s="3">
        <v>0.06</v>
      </c>
      <c r="M9870" s="4">
        <f t="shared" si="925"/>
        <v>74.542941176470578</v>
      </c>
      <c r="N9870" s="4">
        <f t="shared" si="926"/>
        <v>9.0723529411764705</v>
      </c>
      <c r="O9870" s="4">
        <f t="shared" si="927"/>
        <v>48.635294117647049</v>
      </c>
      <c r="P9870" s="4">
        <f t="shared" si="928"/>
        <v>9936.8452941176456</v>
      </c>
      <c r="Q9870" s="4">
        <f t="shared" si="929"/>
        <v>561.17647058823525</v>
      </c>
    </row>
    <row r="9871" spans="1:17" x14ac:dyDescent="0.25">
      <c r="A9871" s="3">
        <v>37369</v>
      </c>
      <c r="B9871" s="3">
        <v>4</v>
      </c>
      <c r="C9871" s="3">
        <v>906</v>
      </c>
      <c r="D9871" s="3">
        <v>22</v>
      </c>
      <c r="E9871" s="3">
        <v>95</v>
      </c>
      <c r="F9871" s="3">
        <f t="shared" si="924"/>
        <v>0.04</v>
      </c>
      <c r="G9871" s="3">
        <v>0.34</v>
      </c>
      <c r="H9871" s="3">
        <v>8.0400000000000003E-3</v>
      </c>
      <c r="I9871" s="3">
        <v>1.0200000000000001E-3</v>
      </c>
      <c r="J9871" s="3">
        <v>5.2100000000000002E-3</v>
      </c>
      <c r="K9871" s="3">
        <v>1.0647800000000001</v>
      </c>
      <c r="L9871" s="3">
        <v>0.06</v>
      </c>
      <c r="M9871" s="4">
        <f t="shared" si="925"/>
        <v>75.19764705882352</v>
      </c>
      <c r="N9871" s="4">
        <f t="shared" si="926"/>
        <v>9.5400000000000009</v>
      </c>
      <c r="O9871" s="4">
        <f t="shared" si="927"/>
        <v>48.728823529411763</v>
      </c>
      <c r="P9871" s="4">
        <f t="shared" si="928"/>
        <v>9958.8247058823526</v>
      </c>
      <c r="Q9871" s="4">
        <f t="shared" si="929"/>
        <v>561.17647058823525</v>
      </c>
    </row>
    <row r="9872" spans="1:17" x14ac:dyDescent="0.25">
      <c r="A9872" s="3">
        <v>37370</v>
      </c>
      <c r="B9872" s="3">
        <v>4</v>
      </c>
      <c r="C9872" s="3">
        <v>905</v>
      </c>
      <c r="D9872" s="3">
        <v>22</v>
      </c>
      <c r="E9872" s="3">
        <v>95</v>
      </c>
      <c r="F9872" s="3">
        <f t="shared" si="924"/>
        <v>0.04</v>
      </c>
      <c r="G9872" s="3">
        <v>0.34</v>
      </c>
      <c r="H9872" s="3">
        <v>8.0599999999999995E-3</v>
      </c>
      <c r="I9872" s="3">
        <v>1.07E-3</v>
      </c>
      <c r="J9872" s="3">
        <v>5.2100000000000002E-3</v>
      </c>
      <c r="K9872" s="3">
        <v>1.0636099999999999</v>
      </c>
      <c r="L9872" s="3">
        <v>0.08</v>
      </c>
      <c r="M9872" s="4">
        <f t="shared" si="925"/>
        <v>75.384705882352932</v>
      </c>
      <c r="N9872" s="4">
        <f t="shared" si="926"/>
        <v>10.00764705882353</v>
      </c>
      <c r="O9872" s="4">
        <f t="shared" si="927"/>
        <v>48.728823529411763</v>
      </c>
      <c r="P9872" s="4">
        <f t="shared" si="928"/>
        <v>9947.8817647058822</v>
      </c>
      <c r="Q9872" s="4">
        <f t="shared" si="929"/>
        <v>748.23529411764707</v>
      </c>
    </row>
    <row r="9873" spans="1:17" x14ac:dyDescent="0.25">
      <c r="A9873" s="3">
        <v>37371</v>
      </c>
      <c r="B9873" s="3">
        <v>4</v>
      </c>
      <c r="C9873" s="3">
        <v>902</v>
      </c>
      <c r="D9873" s="3">
        <v>22</v>
      </c>
      <c r="E9873" s="3">
        <v>95</v>
      </c>
      <c r="F9873" s="3">
        <f t="shared" si="924"/>
        <v>0.04</v>
      </c>
      <c r="G9873" s="3">
        <v>0.34</v>
      </c>
      <c r="H9873" s="3">
        <v>7.9600000000000001E-3</v>
      </c>
      <c r="I9873" s="3">
        <v>1.06E-3</v>
      </c>
      <c r="J9873" s="3">
        <v>5.1900000000000002E-3</v>
      </c>
      <c r="K9873" s="3">
        <v>1.06009</v>
      </c>
      <c r="L9873" s="3">
        <v>0.08</v>
      </c>
      <c r="M9873" s="4">
        <f t="shared" si="925"/>
        <v>74.449411764705872</v>
      </c>
      <c r="N9873" s="4">
        <f t="shared" si="926"/>
        <v>9.9141176470588235</v>
      </c>
      <c r="O9873" s="4">
        <f t="shared" si="927"/>
        <v>48.54176470588235</v>
      </c>
      <c r="P9873" s="4">
        <f t="shared" si="928"/>
        <v>9914.9594117647048</v>
      </c>
      <c r="Q9873" s="4">
        <f t="shared" si="929"/>
        <v>748.23529411764707</v>
      </c>
    </row>
    <row r="9874" spans="1:17" x14ac:dyDescent="0.25">
      <c r="A9874" s="3">
        <v>37372</v>
      </c>
      <c r="B9874" s="3">
        <v>4</v>
      </c>
      <c r="C9874" s="3">
        <v>902</v>
      </c>
      <c r="D9874" s="3">
        <v>22</v>
      </c>
      <c r="E9874" s="3">
        <v>94</v>
      </c>
      <c r="F9874" s="3">
        <f t="shared" si="924"/>
        <v>0.02</v>
      </c>
      <c r="G9874" s="3">
        <v>0.25036248669397732</v>
      </c>
      <c r="H9874" s="3">
        <v>5.8857340345358474E-3</v>
      </c>
      <c r="I9874" s="3">
        <v>4.2871806349809385E-4</v>
      </c>
      <c r="J9874" s="3">
        <v>3.7222033419989551E-3</v>
      </c>
      <c r="K9874" s="3">
        <v>0.78598311641317198</v>
      </c>
      <c r="L9874" s="3">
        <v>0.08</v>
      </c>
      <c r="M9874" s="4">
        <f t="shared" si="925"/>
        <v>74.758141592920353</v>
      </c>
      <c r="N9874" s="4">
        <f t="shared" si="926"/>
        <v>5.4453982300884949</v>
      </c>
      <c r="O9874" s="4">
        <f t="shared" si="927"/>
        <v>47.277876106194697</v>
      </c>
      <c r="P9874" s="4">
        <f t="shared" si="928"/>
        <v>9983.230088495573</v>
      </c>
      <c r="Q9874" s="4">
        <f t="shared" si="929"/>
        <v>1016.1266704103232</v>
      </c>
    </row>
    <row r="9875" spans="1:17" x14ac:dyDescent="0.25">
      <c r="A9875" s="3">
        <v>37373</v>
      </c>
      <c r="B9875" s="3">
        <v>4</v>
      </c>
      <c r="C9875" s="3">
        <v>903</v>
      </c>
      <c r="D9875" s="3">
        <v>22</v>
      </c>
      <c r="E9875" s="3">
        <v>95</v>
      </c>
      <c r="F9875" s="3">
        <f t="shared" si="924"/>
        <v>0.04</v>
      </c>
      <c r="G9875" s="3">
        <v>0.25471300836280936</v>
      </c>
      <c r="H9875" s="3">
        <v>6.0268929744253233E-3</v>
      </c>
      <c r="I9875" s="3">
        <v>4.3616785060357174E-4</v>
      </c>
      <c r="J9875" s="3">
        <v>3.7868836641550413E-3</v>
      </c>
      <c r="K9875" s="3">
        <v>0.79964105943988151</v>
      </c>
      <c r="L9875" s="3">
        <v>0.08</v>
      </c>
      <c r="M9875" s="4">
        <f t="shared" si="925"/>
        <v>75.243584070796459</v>
      </c>
      <c r="N9875" s="4">
        <f t="shared" si="926"/>
        <v>5.4453982300884949</v>
      </c>
      <c r="O9875" s="4">
        <f t="shared" si="927"/>
        <v>47.277876106194682</v>
      </c>
      <c r="P9875" s="4">
        <f t="shared" si="928"/>
        <v>9983.2300884955748</v>
      </c>
      <c r="Q9875" s="4">
        <f t="shared" si="929"/>
        <v>998.77113318702777</v>
      </c>
    </row>
    <row r="9876" spans="1:17" x14ac:dyDescent="0.25">
      <c r="A9876" s="3">
        <v>37374</v>
      </c>
      <c r="B9876" s="3">
        <v>4</v>
      </c>
      <c r="C9876" s="3">
        <v>905</v>
      </c>
      <c r="D9876" s="3">
        <v>22</v>
      </c>
      <c r="E9876" s="3">
        <v>95</v>
      </c>
      <c r="F9876" s="3">
        <f t="shared" si="924"/>
        <v>0.04</v>
      </c>
      <c r="G9876" s="3">
        <v>0.2563570338701725</v>
      </c>
      <c r="H9876" s="3">
        <v>6.0056215511397086E-3</v>
      </c>
      <c r="I9876" s="3">
        <v>1.239443634636682E-3</v>
      </c>
      <c r="J9876" s="3">
        <v>4.0353978802124529E-3</v>
      </c>
      <c r="K9876" s="3">
        <v>0.80199294005902944</v>
      </c>
      <c r="L9876" s="3">
        <v>0.09</v>
      </c>
      <c r="M9876" s="4">
        <f t="shared" si="925"/>
        <v>74.497181701267678</v>
      </c>
      <c r="N9876" s="4">
        <f t="shared" si="926"/>
        <v>15.374771265846041</v>
      </c>
      <c r="O9876" s="4">
        <f t="shared" si="927"/>
        <v>50.057394819033618</v>
      </c>
      <c r="P9876" s="4">
        <f t="shared" si="928"/>
        <v>9948.3814073121448</v>
      </c>
      <c r="Q9876" s="4">
        <f t="shared" si="929"/>
        <v>1116.4117312456538</v>
      </c>
    </row>
    <row r="9877" spans="1:17" x14ac:dyDescent="0.25">
      <c r="A9877" s="3">
        <v>37375</v>
      </c>
      <c r="B9877" s="3">
        <v>4</v>
      </c>
      <c r="C9877" s="3">
        <v>904</v>
      </c>
      <c r="D9877" s="3">
        <v>22</v>
      </c>
      <c r="E9877" s="3">
        <v>95</v>
      </c>
      <c r="F9877" s="3">
        <f t="shared" si="924"/>
        <v>0.04</v>
      </c>
      <c r="G9877" s="3">
        <v>0.34</v>
      </c>
      <c r="H9877" s="3">
        <v>7.92E-3</v>
      </c>
      <c r="I9877" s="3">
        <v>1.16E-3</v>
      </c>
      <c r="J9877" s="3">
        <v>5.1999999999999998E-3</v>
      </c>
      <c r="K9877" s="3">
        <v>1.0645500000000001</v>
      </c>
      <c r="L9877" s="3">
        <v>0.09</v>
      </c>
      <c r="M9877" s="4">
        <f t="shared" si="925"/>
        <v>74.075294117647061</v>
      </c>
      <c r="N9877" s="4">
        <f t="shared" si="926"/>
        <v>10.849411764705883</v>
      </c>
      <c r="O9877" s="4">
        <f t="shared" si="927"/>
        <v>48.635294117647049</v>
      </c>
      <c r="P9877" s="4">
        <f t="shared" si="928"/>
        <v>9956.6735294117661</v>
      </c>
      <c r="Q9877" s="4">
        <f t="shared" si="929"/>
        <v>841.76470588235281</v>
      </c>
    </row>
    <row r="9878" spans="1:17" x14ac:dyDescent="0.25">
      <c r="A9878" s="3">
        <v>37376</v>
      </c>
      <c r="B9878" s="3">
        <v>4</v>
      </c>
      <c r="C9878" s="3">
        <v>903</v>
      </c>
      <c r="D9878" s="3">
        <v>22</v>
      </c>
      <c r="E9878" s="3">
        <v>95</v>
      </c>
      <c r="F9878" s="3">
        <f t="shared" si="924"/>
        <v>0.04</v>
      </c>
      <c r="G9878" s="3">
        <v>0.34</v>
      </c>
      <c r="H9878" s="3">
        <v>7.9399999999999991E-3</v>
      </c>
      <c r="I9878" s="3">
        <v>1.16E-3</v>
      </c>
      <c r="J9878" s="3">
        <v>5.0400000000000002E-3</v>
      </c>
      <c r="K9878" s="3">
        <v>1.0633900000000001</v>
      </c>
      <c r="L9878" s="3">
        <v>0.09</v>
      </c>
      <c r="M9878" s="4">
        <f t="shared" si="925"/>
        <v>74.262352941176459</v>
      </c>
      <c r="N9878" s="4">
        <f t="shared" si="926"/>
        <v>10.849411764705883</v>
      </c>
      <c r="O9878" s="4">
        <f t="shared" si="927"/>
        <v>47.138823529411766</v>
      </c>
      <c r="P9878" s="4">
        <f t="shared" si="928"/>
        <v>9945.8241176470583</v>
      </c>
      <c r="Q9878" s="4">
        <f t="shared" si="929"/>
        <v>841.76470588235281</v>
      </c>
    </row>
    <row r="9879" spans="1:17" x14ac:dyDescent="0.25">
      <c r="A9879" s="3">
        <v>37377</v>
      </c>
      <c r="B9879" s="3">
        <v>4</v>
      </c>
      <c r="C9879" s="3">
        <v>900</v>
      </c>
      <c r="D9879" s="3">
        <v>22</v>
      </c>
      <c r="E9879" s="3">
        <v>95</v>
      </c>
      <c r="F9879" s="3">
        <f t="shared" si="924"/>
        <v>0.04</v>
      </c>
      <c r="G9879" s="3">
        <v>0.25461324803285668</v>
      </c>
      <c r="H9879" s="3">
        <v>5.9227735427459464E-3</v>
      </c>
      <c r="I9879" s="3">
        <v>1.3750798478043302E-3</v>
      </c>
      <c r="J9879" s="3">
        <v>4.0057405603112677E-3</v>
      </c>
      <c r="K9879" s="3">
        <v>0.79609885925513835</v>
      </c>
      <c r="L9879" s="3">
        <v>0.09</v>
      </c>
      <c r="M9879" s="4">
        <f t="shared" si="925"/>
        <v>73.972662504590545</v>
      </c>
      <c r="N9879" s="4">
        <f t="shared" si="926"/>
        <v>17.174102093279476</v>
      </c>
      <c r="O9879" s="4">
        <f t="shared" si="927"/>
        <v>50.029820051413886</v>
      </c>
      <c r="P9879" s="4">
        <f t="shared" si="928"/>
        <v>9942.9012118986411</v>
      </c>
      <c r="Q9879" s="4">
        <f t="shared" si="929"/>
        <v>1124.0577708001558</v>
      </c>
    </row>
    <row r="9880" spans="1:17" x14ac:dyDescent="0.25">
      <c r="A9880" s="3">
        <v>37378</v>
      </c>
      <c r="B9880" s="3">
        <v>4</v>
      </c>
      <c r="C9880" s="3">
        <v>903</v>
      </c>
      <c r="D9880" s="3">
        <v>22</v>
      </c>
      <c r="E9880" s="3">
        <v>95</v>
      </c>
      <c r="F9880" s="3">
        <f t="shared" si="924"/>
        <v>0.04</v>
      </c>
      <c r="G9880" s="3">
        <v>0.25584879344199973</v>
      </c>
      <c r="H9880" s="3">
        <v>5.9099028627028214E-3</v>
      </c>
      <c r="I9880" s="3">
        <v>1.3811186037838115E-3</v>
      </c>
      <c r="J9880" s="3">
        <v>4.2599986310100429E-3</v>
      </c>
      <c r="K9880" s="3">
        <v>0.7995949811379961</v>
      </c>
      <c r="L9880" s="3">
        <v>0.09</v>
      </c>
      <c r="M9880" s="4">
        <f t="shared" si="925"/>
        <v>73.455461136092509</v>
      </c>
      <c r="N9880" s="4">
        <f t="shared" si="926"/>
        <v>17.166221895934662</v>
      </c>
      <c r="O9880" s="4">
        <f t="shared" si="927"/>
        <v>52.948444526016345</v>
      </c>
      <c r="P9880" s="4">
        <f t="shared" si="928"/>
        <v>9938.3389923832256</v>
      </c>
      <c r="Q9880" s="4">
        <f t="shared" si="929"/>
        <v>1118.6294691863802</v>
      </c>
    </row>
    <row r="9881" spans="1:17" x14ac:dyDescent="0.25">
      <c r="A9881" s="3">
        <v>37379</v>
      </c>
      <c r="B9881" s="3">
        <v>4</v>
      </c>
      <c r="C9881" s="3">
        <v>902</v>
      </c>
      <c r="D9881" s="3">
        <v>22</v>
      </c>
      <c r="E9881" s="3">
        <v>95</v>
      </c>
      <c r="F9881" s="3">
        <f t="shared" si="924"/>
        <v>0.04</v>
      </c>
      <c r="G9881" s="3">
        <v>0.34</v>
      </c>
      <c r="H9881" s="3">
        <v>7.8499999999999993E-3</v>
      </c>
      <c r="I9881" s="3">
        <v>1.2600000000000001E-3</v>
      </c>
      <c r="J9881" s="3">
        <v>5.1900000000000002E-3</v>
      </c>
      <c r="K9881" s="3">
        <v>1.0622</v>
      </c>
      <c r="L9881" s="3">
        <v>0.09</v>
      </c>
      <c r="M9881" s="4">
        <f t="shared" si="925"/>
        <v>73.420588235294105</v>
      </c>
      <c r="N9881" s="4">
        <f t="shared" si="926"/>
        <v>11.784705882352942</v>
      </c>
      <c r="O9881" s="4">
        <f t="shared" si="927"/>
        <v>48.54176470588235</v>
      </c>
      <c r="P9881" s="4">
        <f t="shared" si="928"/>
        <v>9934.6941176470591</v>
      </c>
      <c r="Q9881" s="4">
        <f t="shared" si="929"/>
        <v>841.76470588235281</v>
      </c>
    </row>
    <row r="9882" spans="1:17" x14ac:dyDescent="0.25">
      <c r="A9882" s="3">
        <v>37380</v>
      </c>
      <c r="B9882" s="3">
        <v>4</v>
      </c>
      <c r="C9882" s="3">
        <v>901</v>
      </c>
      <c r="D9882" s="3">
        <v>22</v>
      </c>
      <c r="E9882" s="3">
        <v>95</v>
      </c>
      <c r="F9882" s="3">
        <f t="shared" si="924"/>
        <v>0.04</v>
      </c>
      <c r="G9882" s="3">
        <v>0.34</v>
      </c>
      <c r="H9882" s="3">
        <v>7.79E-3</v>
      </c>
      <c r="I9882" s="3">
        <v>1.2600000000000001E-3</v>
      </c>
      <c r="J9882" s="3">
        <v>5.1799999999999997E-3</v>
      </c>
      <c r="K9882" s="3">
        <v>1.0631200000000001</v>
      </c>
      <c r="L9882" s="3">
        <v>0.09</v>
      </c>
      <c r="M9882" s="4">
        <f t="shared" si="925"/>
        <v>72.859411764705868</v>
      </c>
      <c r="N9882" s="4">
        <f t="shared" si="926"/>
        <v>11.784705882352942</v>
      </c>
      <c r="O9882" s="4">
        <f t="shared" si="927"/>
        <v>48.448235294117644</v>
      </c>
      <c r="P9882" s="4">
        <f t="shared" si="928"/>
        <v>9943.2988235294106</v>
      </c>
      <c r="Q9882" s="4">
        <f t="shared" si="929"/>
        <v>841.76470588235281</v>
      </c>
    </row>
    <row r="9883" spans="1:17" x14ac:dyDescent="0.25">
      <c r="A9883" s="3">
        <v>37381</v>
      </c>
      <c r="B9883" s="3">
        <v>4</v>
      </c>
      <c r="C9883" s="3">
        <v>902</v>
      </c>
      <c r="D9883" s="3">
        <v>22</v>
      </c>
      <c r="E9883" s="3">
        <v>95</v>
      </c>
      <c r="F9883" s="3">
        <f t="shared" si="924"/>
        <v>0.04</v>
      </c>
      <c r="G9883" s="3">
        <v>0.34</v>
      </c>
      <c r="H9883" s="3">
        <v>7.7400000000000004E-3</v>
      </c>
      <c r="I9883" s="3">
        <v>1.31E-3</v>
      </c>
      <c r="J9883" s="3">
        <v>5.1900000000000002E-3</v>
      </c>
      <c r="K9883" s="3">
        <v>1.0643</v>
      </c>
      <c r="L9883" s="3">
        <v>0.08</v>
      </c>
      <c r="M9883" s="4">
        <f t="shared" si="925"/>
        <v>72.391764705882352</v>
      </c>
      <c r="N9883" s="4">
        <f t="shared" si="926"/>
        <v>12.25235294117647</v>
      </c>
      <c r="O9883" s="4">
        <f t="shared" si="927"/>
        <v>48.54176470588235</v>
      </c>
      <c r="P9883" s="4">
        <f t="shared" si="928"/>
        <v>9954.3352941176454</v>
      </c>
      <c r="Q9883" s="4">
        <f t="shared" si="929"/>
        <v>748.23529411764707</v>
      </c>
    </row>
    <row r="9884" spans="1:17" x14ac:dyDescent="0.25">
      <c r="A9884" s="3">
        <v>37383</v>
      </c>
      <c r="B9884" s="3">
        <v>4</v>
      </c>
      <c r="C9884" s="3">
        <v>902</v>
      </c>
      <c r="D9884" s="3">
        <v>22</v>
      </c>
      <c r="E9884" s="3">
        <v>95</v>
      </c>
      <c r="F9884" s="3">
        <f t="shared" si="924"/>
        <v>0.04</v>
      </c>
      <c r="G9884" s="3">
        <v>0.34</v>
      </c>
      <c r="H9884" s="3">
        <v>7.7999999999999996E-3</v>
      </c>
      <c r="I9884" s="3">
        <v>1.31E-3</v>
      </c>
      <c r="J9884" s="3">
        <v>5.1900000000000002E-3</v>
      </c>
      <c r="K9884" s="3">
        <v>1.0643</v>
      </c>
      <c r="L9884" s="3">
        <v>0.08</v>
      </c>
      <c r="M9884" s="4">
        <f t="shared" si="925"/>
        <v>72.952941176470574</v>
      </c>
      <c r="N9884" s="4">
        <f t="shared" si="926"/>
        <v>12.25235294117647</v>
      </c>
      <c r="O9884" s="4">
        <f t="shared" si="927"/>
        <v>48.54176470588235</v>
      </c>
      <c r="P9884" s="4">
        <f t="shared" si="928"/>
        <v>9954.3352941176454</v>
      </c>
      <c r="Q9884" s="4">
        <f t="shared" si="929"/>
        <v>748.23529411764707</v>
      </c>
    </row>
    <row r="9885" spans="1:17" x14ac:dyDescent="0.25">
      <c r="A9885" s="3">
        <v>37384</v>
      </c>
      <c r="B9885" s="3">
        <v>4</v>
      </c>
      <c r="C9885" s="3">
        <v>902</v>
      </c>
      <c r="D9885" s="3">
        <v>22</v>
      </c>
      <c r="E9885" s="3">
        <v>95</v>
      </c>
      <c r="F9885" s="3">
        <f t="shared" si="924"/>
        <v>0.04</v>
      </c>
      <c r="G9885" s="3">
        <v>0.34</v>
      </c>
      <c r="H9885" s="3">
        <v>7.8200000000000006E-3</v>
      </c>
      <c r="I9885" s="3">
        <v>1.2600000000000001E-3</v>
      </c>
      <c r="J9885" s="3">
        <v>5.3400000000000001E-3</v>
      </c>
      <c r="K9885" s="3">
        <v>1.06427</v>
      </c>
      <c r="L9885" s="3">
        <v>0.08</v>
      </c>
      <c r="M9885" s="4">
        <f t="shared" si="925"/>
        <v>73.14</v>
      </c>
      <c r="N9885" s="4">
        <f t="shared" si="926"/>
        <v>11.784705882352942</v>
      </c>
      <c r="O9885" s="4">
        <f t="shared" si="927"/>
        <v>49.944705882352942</v>
      </c>
      <c r="P9885" s="4">
        <f t="shared" si="928"/>
        <v>9954.0547058823522</v>
      </c>
      <c r="Q9885" s="4">
        <f t="shared" si="929"/>
        <v>748.23529411764707</v>
      </c>
    </row>
    <row r="9886" spans="1:17" x14ac:dyDescent="0.25">
      <c r="A9886" s="3">
        <v>37385</v>
      </c>
      <c r="B9886" s="3">
        <v>4</v>
      </c>
      <c r="C9886" s="3">
        <v>904</v>
      </c>
      <c r="D9886" s="3">
        <v>22</v>
      </c>
      <c r="E9886" s="3">
        <v>95</v>
      </c>
      <c r="F9886" s="3">
        <f t="shared" si="924"/>
        <v>0.04</v>
      </c>
      <c r="G9886" s="3">
        <v>0.34</v>
      </c>
      <c r="H9886" s="3">
        <v>7.8700000000000003E-3</v>
      </c>
      <c r="I9886" s="3">
        <v>1.2600000000000001E-3</v>
      </c>
      <c r="J9886" s="3">
        <v>5.1999999999999998E-3</v>
      </c>
      <c r="K9886" s="3">
        <v>1.0666500000000001</v>
      </c>
      <c r="L9886" s="3">
        <v>0.08</v>
      </c>
      <c r="M9886" s="4">
        <f t="shared" si="925"/>
        <v>73.607647058823517</v>
      </c>
      <c r="N9886" s="4">
        <f t="shared" si="926"/>
        <v>11.784705882352942</v>
      </c>
      <c r="O9886" s="4">
        <f t="shared" si="927"/>
        <v>48.635294117647049</v>
      </c>
      <c r="P9886" s="4">
        <f t="shared" si="928"/>
        <v>9976.3147058823524</v>
      </c>
      <c r="Q9886" s="4">
        <f t="shared" si="929"/>
        <v>748.23529411764707</v>
      </c>
    </row>
    <row r="9887" spans="1:17" x14ac:dyDescent="0.25">
      <c r="A9887" s="3">
        <v>37386</v>
      </c>
      <c r="B9887" s="3">
        <v>4</v>
      </c>
      <c r="C9887" s="3">
        <v>903</v>
      </c>
      <c r="D9887" s="3">
        <v>22</v>
      </c>
      <c r="E9887" s="3">
        <v>95</v>
      </c>
      <c r="F9887" s="3">
        <f t="shared" si="924"/>
        <v>0.04</v>
      </c>
      <c r="G9887" s="3">
        <v>0.34</v>
      </c>
      <c r="H9887" s="3">
        <v>7.7799999999999996E-3</v>
      </c>
      <c r="I9887" s="3">
        <v>1.2600000000000001E-3</v>
      </c>
      <c r="J9887" s="3">
        <v>5.1900000000000002E-3</v>
      </c>
      <c r="K9887" s="3">
        <v>1.06338</v>
      </c>
      <c r="L9887" s="3">
        <v>7.0000000000000007E-2</v>
      </c>
      <c r="M9887" s="4">
        <f t="shared" si="925"/>
        <v>72.765882352941162</v>
      </c>
      <c r="N9887" s="4">
        <f t="shared" si="926"/>
        <v>11.784705882352942</v>
      </c>
      <c r="O9887" s="4">
        <f t="shared" si="927"/>
        <v>48.54176470588235</v>
      </c>
      <c r="P9887" s="4">
        <f t="shared" si="928"/>
        <v>9945.7305882352939</v>
      </c>
      <c r="Q9887" s="4">
        <f t="shared" si="929"/>
        <v>654.70588235294122</v>
      </c>
    </row>
    <row r="9888" spans="1:17" x14ac:dyDescent="0.25">
      <c r="A9888" s="3">
        <v>37387</v>
      </c>
      <c r="B9888" s="3">
        <v>4</v>
      </c>
      <c r="C9888" s="3">
        <v>902</v>
      </c>
      <c r="D9888" s="3">
        <v>22</v>
      </c>
      <c r="E9888" s="3">
        <v>95</v>
      </c>
      <c r="F9888" s="3">
        <f t="shared" si="924"/>
        <v>0.04</v>
      </c>
      <c r="G9888" s="3">
        <v>0.34</v>
      </c>
      <c r="H9888" s="3">
        <v>7.77E-3</v>
      </c>
      <c r="I9888" s="3">
        <v>1.2600000000000001E-3</v>
      </c>
      <c r="J9888" s="3">
        <v>5.1900000000000002E-3</v>
      </c>
      <c r="K9888" s="3">
        <v>1.0622</v>
      </c>
      <c r="L9888" s="3">
        <v>0.08</v>
      </c>
      <c r="M9888" s="4">
        <f t="shared" si="925"/>
        <v>72.67235294117647</v>
      </c>
      <c r="N9888" s="4">
        <f t="shared" si="926"/>
        <v>11.784705882352942</v>
      </c>
      <c r="O9888" s="4">
        <f t="shared" si="927"/>
        <v>48.54176470588235</v>
      </c>
      <c r="P9888" s="4">
        <f t="shared" si="928"/>
        <v>9934.6941176470591</v>
      </c>
      <c r="Q9888" s="4">
        <f t="shared" si="929"/>
        <v>748.23529411764707</v>
      </c>
    </row>
    <row r="9889" spans="1:17" x14ac:dyDescent="0.25">
      <c r="A9889" s="3">
        <v>37388</v>
      </c>
      <c r="B9889" s="3">
        <v>4</v>
      </c>
      <c r="C9889" s="3">
        <v>902</v>
      </c>
      <c r="D9889" s="3">
        <v>22</v>
      </c>
      <c r="E9889" s="3">
        <v>95</v>
      </c>
      <c r="F9889" s="3">
        <f t="shared" si="924"/>
        <v>0.04</v>
      </c>
      <c r="G9889" s="3">
        <v>0.25441069508510344</v>
      </c>
      <c r="H9889" s="3">
        <v>5.9015966160963565E-3</v>
      </c>
      <c r="I9889" s="3">
        <v>5.0811801528747235E-4</v>
      </c>
      <c r="J9889" s="3">
        <v>3.7813433695811898E-3</v>
      </c>
      <c r="K9889" s="3">
        <v>0.79847116688031361</v>
      </c>
      <c r="L9889" s="3">
        <v>0.08</v>
      </c>
      <c r="M9889" s="4">
        <f t="shared" si="925"/>
        <v>73.766856510920661</v>
      </c>
      <c r="N9889" s="4">
        <f t="shared" si="926"/>
        <v>6.3512081835775511</v>
      </c>
      <c r="O9889" s="4">
        <f t="shared" si="927"/>
        <v>47.26480508708876</v>
      </c>
      <c r="P9889" s="4">
        <f t="shared" si="928"/>
        <v>9980.4700027647214</v>
      </c>
      <c r="Q9889" s="4">
        <f t="shared" si="929"/>
        <v>999.95796133845761</v>
      </c>
    </row>
    <row r="9890" spans="1:17" x14ac:dyDescent="0.25">
      <c r="A9890" s="3">
        <v>37389</v>
      </c>
      <c r="B9890" s="3">
        <v>4</v>
      </c>
      <c r="C9890" s="3">
        <v>903</v>
      </c>
      <c r="D9890" s="3">
        <v>22</v>
      </c>
      <c r="E9890" s="3">
        <v>95</v>
      </c>
      <c r="F9890" s="3">
        <f t="shared" si="924"/>
        <v>0.04</v>
      </c>
      <c r="G9890" s="3">
        <v>0.25574684234567341</v>
      </c>
      <c r="H9890" s="3">
        <v>5.9102597484864258E-3</v>
      </c>
      <c r="I9890" s="3">
        <v>1.3812020064397626E-3</v>
      </c>
      <c r="J9890" s="3">
        <v>4.023575000399798E-3</v>
      </c>
      <c r="K9890" s="3">
        <v>0.79964326688617826</v>
      </c>
      <c r="L9890" s="3">
        <v>0.08</v>
      </c>
      <c r="M9890" s="4">
        <f t="shared" si="925"/>
        <v>73.489181050312155</v>
      </c>
      <c r="N9890" s="4">
        <f t="shared" si="926"/>
        <v>17.174102093279473</v>
      </c>
      <c r="O9890" s="4">
        <f t="shared" si="927"/>
        <v>50.029820051413886</v>
      </c>
      <c r="P9890" s="4">
        <f t="shared" si="928"/>
        <v>9942.9012118986411</v>
      </c>
      <c r="Q9890" s="4">
        <f t="shared" si="929"/>
        <v>994.73368924785007</v>
      </c>
    </row>
    <row r="9891" spans="1:17" x14ac:dyDescent="0.25">
      <c r="A9891" s="3">
        <v>37390</v>
      </c>
      <c r="B9891" s="3">
        <v>4</v>
      </c>
      <c r="C9891" s="3">
        <v>903</v>
      </c>
      <c r="D9891" s="3">
        <v>23</v>
      </c>
      <c r="E9891" s="3">
        <v>95</v>
      </c>
      <c r="F9891" s="3">
        <f t="shared" si="924"/>
        <v>0.04</v>
      </c>
      <c r="G9891" s="3">
        <v>0.34</v>
      </c>
      <c r="H9891" s="3">
        <v>7.8300000000000002E-3</v>
      </c>
      <c r="I9891" s="3">
        <v>1.25E-3</v>
      </c>
      <c r="J9891" s="3">
        <v>5.1799999999999997E-3</v>
      </c>
      <c r="K9891" s="3">
        <v>1.0597799999999999</v>
      </c>
      <c r="L9891" s="3">
        <v>0.08</v>
      </c>
      <c r="M9891" s="4">
        <f t="shared" si="925"/>
        <v>73.233529411764707</v>
      </c>
      <c r="N9891" s="4">
        <f t="shared" si="926"/>
        <v>11.691176470588236</v>
      </c>
      <c r="O9891" s="4">
        <f t="shared" si="927"/>
        <v>48.448235294117644</v>
      </c>
      <c r="P9891" s="4">
        <f t="shared" si="928"/>
        <v>9912.0599999999977</v>
      </c>
      <c r="Q9891" s="4">
        <f t="shared" si="929"/>
        <v>748.23529411764707</v>
      </c>
    </row>
    <row r="9892" spans="1:17" x14ac:dyDescent="0.25">
      <c r="A9892" s="3">
        <v>37391</v>
      </c>
      <c r="B9892" s="3">
        <v>4</v>
      </c>
      <c r="C9892" s="3">
        <v>903</v>
      </c>
      <c r="D9892" s="3">
        <v>23</v>
      </c>
      <c r="E9892" s="3">
        <v>95</v>
      </c>
      <c r="F9892" s="3">
        <f t="shared" si="924"/>
        <v>0.04</v>
      </c>
      <c r="G9892" s="3">
        <v>0.25365616657275575</v>
      </c>
      <c r="H9892" s="3">
        <v>5.8114915861162625E-3</v>
      </c>
      <c r="I9892" s="3">
        <v>1.3762285872049237E-3</v>
      </c>
      <c r="J9892" s="3">
        <v>4.0090869492628136E-3</v>
      </c>
      <c r="K9892" s="3">
        <v>0.79305804021551796</v>
      </c>
      <c r="L9892" s="3">
        <v>7.0000000000000007E-2</v>
      </c>
      <c r="M9892" s="4">
        <f t="shared" si="925"/>
        <v>72.856668511344751</v>
      </c>
      <c r="N9892" s="4">
        <f t="shared" si="926"/>
        <v>17.253303818483673</v>
      </c>
      <c r="O9892" s="4">
        <f t="shared" si="927"/>
        <v>50.260542335362473</v>
      </c>
      <c r="P9892" s="4">
        <f t="shared" si="928"/>
        <v>9942.2955174322087</v>
      </c>
      <c r="Q9892" s="4">
        <f t="shared" si="929"/>
        <v>877.56589168571259</v>
      </c>
    </row>
    <row r="9893" spans="1:17" x14ac:dyDescent="0.25">
      <c r="A9893" s="3">
        <v>37392</v>
      </c>
      <c r="B9893" s="3">
        <v>4</v>
      </c>
      <c r="C9893" s="3">
        <v>904</v>
      </c>
      <c r="D9893" s="3">
        <v>23</v>
      </c>
      <c r="E9893" s="3">
        <v>95</v>
      </c>
      <c r="F9893" s="3">
        <f t="shared" si="924"/>
        <v>0.04</v>
      </c>
      <c r="G9893" s="3">
        <v>0.34</v>
      </c>
      <c r="H9893" s="3">
        <v>7.77E-3</v>
      </c>
      <c r="I9893" s="3">
        <v>1.2600000000000001E-3</v>
      </c>
      <c r="J9893" s="3">
        <v>5.1799999999999997E-3</v>
      </c>
      <c r="K9893" s="3">
        <v>1.05887</v>
      </c>
      <c r="L9893" s="3">
        <v>0.08</v>
      </c>
      <c r="M9893" s="4">
        <f t="shared" si="925"/>
        <v>72.67235294117647</v>
      </c>
      <c r="N9893" s="4">
        <f t="shared" si="926"/>
        <v>11.784705882352942</v>
      </c>
      <c r="O9893" s="4">
        <f t="shared" si="927"/>
        <v>48.448235294117644</v>
      </c>
      <c r="P9893" s="4">
        <f t="shared" si="928"/>
        <v>9903.5488235294106</v>
      </c>
      <c r="Q9893" s="4">
        <f t="shared" si="929"/>
        <v>748.23529411764707</v>
      </c>
    </row>
    <row r="9894" spans="1:17" x14ac:dyDescent="0.25">
      <c r="A9894" s="3">
        <v>37393</v>
      </c>
      <c r="B9894" s="3">
        <v>4</v>
      </c>
      <c r="C9894" s="3">
        <v>900</v>
      </c>
      <c r="D9894" s="3">
        <v>23</v>
      </c>
      <c r="E9894" s="3">
        <v>95</v>
      </c>
      <c r="F9894" s="3">
        <f t="shared" si="924"/>
        <v>0.04</v>
      </c>
      <c r="G9894" s="3">
        <v>0.34</v>
      </c>
      <c r="H9894" s="3">
        <v>7.7600000000000004E-3</v>
      </c>
      <c r="I9894" s="3">
        <v>1.25E-3</v>
      </c>
      <c r="J9894" s="3">
        <v>5.1599999999999997E-3</v>
      </c>
      <c r="K9894" s="3">
        <v>1.05627</v>
      </c>
      <c r="L9894" s="3">
        <v>0.08</v>
      </c>
      <c r="M9894" s="4">
        <f t="shared" si="925"/>
        <v>72.578823529411764</v>
      </c>
      <c r="N9894" s="4">
        <f t="shared" si="926"/>
        <v>11.691176470588236</v>
      </c>
      <c r="O9894" s="4">
        <f t="shared" si="927"/>
        <v>48.261176470588225</v>
      </c>
      <c r="P9894" s="4">
        <f t="shared" si="928"/>
        <v>9879.2311764705883</v>
      </c>
      <c r="Q9894" s="4">
        <f t="shared" si="929"/>
        <v>748.23529411764707</v>
      </c>
    </row>
    <row r="9895" spans="1:17" x14ac:dyDescent="0.25">
      <c r="A9895" s="3">
        <v>37394</v>
      </c>
      <c r="B9895" s="3">
        <v>4</v>
      </c>
      <c r="C9895" s="3">
        <v>902</v>
      </c>
      <c r="D9895" s="3">
        <v>23</v>
      </c>
      <c r="E9895" s="3">
        <v>95</v>
      </c>
      <c r="F9895" s="3">
        <f t="shared" si="924"/>
        <v>0.04</v>
      </c>
      <c r="G9895" s="3">
        <v>0.34</v>
      </c>
      <c r="H9895" s="3">
        <v>7.8700000000000003E-3</v>
      </c>
      <c r="I9895" s="3">
        <v>1.2600000000000001E-3</v>
      </c>
      <c r="J9895" s="3">
        <v>5.1799999999999997E-3</v>
      </c>
      <c r="K9895" s="3">
        <v>1.06114</v>
      </c>
      <c r="L9895" s="3">
        <v>0.08</v>
      </c>
      <c r="M9895" s="4">
        <f t="shared" si="925"/>
        <v>73.607647058823517</v>
      </c>
      <c r="N9895" s="4">
        <f t="shared" si="926"/>
        <v>11.784705882352942</v>
      </c>
      <c r="O9895" s="4">
        <f t="shared" si="927"/>
        <v>48.448235294117644</v>
      </c>
      <c r="P9895" s="4">
        <f t="shared" si="928"/>
        <v>9924.7799999999988</v>
      </c>
      <c r="Q9895" s="4">
        <f t="shared" si="929"/>
        <v>748.23529411764707</v>
      </c>
    </row>
    <row r="9896" spans="1:17" x14ac:dyDescent="0.25">
      <c r="A9896" s="3">
        <v>37395</v>
      </c>
      <c r="B9896" s="3">
        <v>4</v>
      </c>
      <c r="C9896" s="3">
        <v>904</v>
      </c>
      <c r="D9896" s="3">
        <v>23</v>
      </c>
      <c r="E9896" s="3">
        <v>95</v>
      </c>
      <c r="F9896" s="3">
        <f t="shared" si="924"/>
        <v>0.04</v>
      </c>
      <c r="G9896" s="3">
        <v>0.25583841478073216</v>
      </c>
      <c r="H9896" s="3">
        <v>5.871861463644862E-3</v>
      </c>
      <c r="I9896" s="3">
        <v>1.4540169475193152E-3</v>
      </c>
      <c r="J9896" s="3">
        <v>4.0239073663906628E-3</v>
      </c>
      <c r="K9896" s="3">
        <v>0.79970932113562321</v>
      </c>
      <c r="L9896" s="3">
        <v>7.0000000000000007E-2</v>
      </c>
      <c r="M9896" s="4">
        <f t="shared" si="925"/>
        <v>72.985597062872884</v>
      </c>
      <c r="N9896" s="4">
        <f t="shared" si="926"/>
        <v>18.073024323083988</v>
      </c>
      <c r="O9896" s="4">
        <f t="shared" si="927"/>
        <v>50.016044056906843</v>
      </c>
      <c r="P9896" s="4">
        <f t="shared" si="928"/>
        <v>9940.1633776961917</v>
      </c>
      <c r="Q9896" s="4">
        <f t="shared" si="929"/>
        <v>870.08043804047452</v>
      </c>
    </row>
    <row r="9897" spans="1:17" x14ac:dyDescent="0.25">
      <c r="A9897" s="3">
        <v>37396</v>
      </c>
      <c r="B9897" s="3">
        <v>4</v>
      </c>
      <c r="C9897" s="3">
        <v>903</v>
      </c>
      <c r="D9897" s="3">
        <v>23</v>
      </c>
      <c r="E9897" s="3">
        <v>95</v>
      </c>
      <c r="F9897" s="3">
        <f t="shared" si="924"/>
        <v>0.04</v>
      </c>
      <c r="G9897" s="3">
        <v>0.25546187759515987</v>
      </c>
      <c r="H9897" s="3">
        <v>5.8243901234178719E-3</v>
      </c>
      <c r="I9897" s="3">
        <v>1.4518769583012668E-3</v>
      </c>
      <c r="J9897" s="3">
        <v>4.0179850706476916E-3</v>
      </c>
      <c r="K9897" s="3">
        <v>0.79853232706569666</v>
      </c>
      <c r="L9897" s="3">
        <v>0.08</v>
      </c>
      <c r="M9897" s="4">
        <f t="shared" si="925"/>
        <v>72.502248737953195</v>
      </c>
      <c r="N9897" s="4">
        <f t="shared" si="926"/>
        <v>18.073024323083988</v>
      </c>
      <c r="O9897" s="4">
        <f t="shared" si="927"/>
        <v>50.016044056906843</v>
      </c>
      <c r="P9897" s="4">
        <f t="shared" si="928"/>
        <v>9940.1633776961917</v>
      </c>
      <c r="Q9897" s="4">
        <f t="shared" si="929"/>
        <v>995.84330309807444</v>
      </c>
    </row>
    <row r="9898" spans="1:17" x14ac:dyDescent="0.25">
      <c r="A9898" s="3">
        <v>37397</v>
      </c>
      <c r="B9898" s="3">
        <v>4</v>
      </c>
      <c r="C9898" s="3">
        <v>902</v>
      </c>
      <c r="D9898" s="3">
        <v>23</v>
      </c>
      <c r="E9898" s="3">
        <v>94</v>
      </c>
      <c r="F9898" s="3">
        <f t="shared" si="924"/>
        <v>0.02</v>
      </c>
      <c r="G9898" s="3">
        <v>0.34</v>
      </c>
      <c r="H9898" s="3">
        <v>7.6499999999999997E-3</v>
      </c>
      <c r="I9898" s="3">
        <v>1.2899999999999999E-3</v>
      </c>
      <c r="J9898" s="3">
        <v>5.1200000000000004E-3</v>
      </c>
      <c r="K9898" s="3">
        <v>1.04867</v>
      </c>
      <c r="L9898" s="3">
        <v>0.08</v>
      </c>
      <c r="M9898" s="4">
        <f t="shared" si="925"/>
        <v>71.55</v>
      </c>
      <c r="N9898" s="4">
        <f t="shared" si="926"/>
        <v>12.065294117647056</v>
      </c>
      <c r="O9898" s="4">
        <f t="shared" si="927"/>
        <v>47.887058823529415</v>
      </c>
      <c r="P9898" s="4">
        <f t="shared" si="928"/>
        <v>9808.1488235294109</v>
      </c>
      <c r="Q9898" s="4">
        <f t="shared" si="929"/>
        <v>748.23529411764707</v>
      </c>
    </row>
    <row r="9899" spans="1:17" x14ac:dyDescent="0.25">
      <c r="A9899" s="3">
        <v>37398</v>
      </c>
      <c r="B9899" s="3">
        <v>4</v>
      </c>
      <c r="C9899" s="3">
        <v>904</v>
      </c>
      <c r="D9899" s="3">
        <v>23</v>
      </c>
      <c r="E9899" s="3">
        <v>95</v>
      </c>
      <c r="F9899" s="3">
        <f t="shared" si="924"/>
        <v>0.04</v>
      </c>
      <c r="G9899" s="3">
        <v>0.25695547802741109</v>
      </c>
      <c r="H9899" s="3">
        <v>5.8274208656997088E-3</v>
      </c>
      <c r="I9899" s="3">
        <v>1.5252640700657498E-3</v>
      </c>
      <c r="J9899" s="3">
        <v>4.2565508932067442E-3</v>
      </c>
      <c r="K9899" s="3">
        <v>0.80266388271898614</v>
      </c>
      <c r="L9899" s="3">
        <v>0.09</v>
      </c>
      <c r="M9899" s="4">
        <f t="shared" si="925"/>
        <v>72.118323746918648</v>
      </c>
      <c r="N9899" s="4">
        <f t="shared" si="926"/>
        <v>18.876187345932617</v>
      </c>
      <c r="O9899" s="4">
        <f t="shared" si="927"/>
        <v>52.677732128184068</v>
      </c>
      <c r="P9899" s="4">
        <f t="shared" si="928"/>
        <v>9933.515201314709</v>
      </c>
      <c r="Q9899" s="4">
        <f t="shared" si="929"/>
        <v>1113.8116307038576</v>
      </c>
    </row>
    <row r="9900" spans="1:17" x14ac:dyDescent="0.25">
      <c r="A9900" s="3">
        <v>37399</v>
      </c>
      <c r="B9900" s="3">
        <v>4</v>
      </c>
      <c r="C9900" s="3">
        <v>904</v>
      </c>
      <c r="D9900" s="3">
        <v>22</v>
      </c>
      <c r="E9900" s="3">
        <v>95</v>
      </c>
      <c r="F9900" s="3">
        <f t="shared" si="924"/>
        <v>0.04</v>
      </c>
      <c r="G9900" s="3">
        <v>0.34</v>
      </c>
      <c r="H9900" s="3">
        <v>7.9600000000000001E-3</v>
      </c>
      <c r="I9900" s="3">
        <v>1.31E-3</v>
      </c>
      <c r="J9900" s="3">
        <v>5.3699999999999998E-3</v>
      </c>
      <c r="K9900" s="3">
        <v>1.06707</v>
      </c>
      <c r="L9900" s="3">
        <v>0.09</v>
      </c>
      <c r="M9900" s="4">
        <f t="shared" si="925"/>
        <v>74.449411764705872</v>
      </c>
      <c r="N9900" s="4">
        <f t="shared" si="926"/>
        <v>12.25235294117647</v>
      </c>
      <c r="O9900" s="4">
        <f t="shared" si="927"/>
        <v>50.22529411764706</v>
      </c>
      <c r="P9900" s="4">
        <f t="shared" si="928"/>
        <v>9980.2429411764697</v>
      </c>
      <c r="Q9900" s="4">
        <f t="shared" si="929"/>
        <v>841.76470588235281</v>
      </c>
    </row>
    <row r="9901" spans="1:17" x14ac:dyDescent="0.25">
      <c r="A9901" s="3">
        <v>37400</v>
      </c>
      <c r="B9901" s="3">
        <v>4</v>
      </c>
      <c r="C9901" s="3">
        <v>905</v>
      </c>
      <c r="D9901" s="3">
        <v>22</v>
      </c>
      <c r="E9901" s="3">
        <v>95</v>
      </c>
      <c r="F9901" s="3">
        <f t="shared" si="924"/>
        <v>0.04</v>
      </c>
      <c r="G9901" s="3">
        <v>0.34</v>
      </c>
      <c r="H9901" s="3">
        <v>8.0300000000000007E-3</v>
      </c>
      <c r="I9901" s="3">
        <v>1.31E-3</v>
      </c>
      <c r="J9901" s="3">
        <v>5.3800000000000002E-3</v>
      </c>
      <c r="K9901" s="3">
        <v>1.0682499999999999</v>
      </c>
      <c r="L9901" s="3">
        <v>0.08</v>
      </c>
      <c r="M9901" s="4">
        <f t="shared" si="925"/>
        <v>75.104117647058828</v>
      </c>
      <c r="N9901" s="4">
        <f t="shared" si="926"/>
        <v>12.25235294117647</v>
      </c>
      <c r="O9901" s="4">
        <f t="shared" si="927"/>
        <v>50.318823529411759</v>
      </c>
      <c r="P9901" s="4">
        <f t="shared" si="928"/>
        <v>9991.2794117647045</v>
      </c>
      <c r="Q9901" s="4">
        <f t="shared" si="929"/>
        <v>748.23529411764707</v>
      </c>
    </row>
    <row r="9902" spans="1:17" x14ac:dyDescent="0.25">
      <c r="A9902" s="3">
        <v>37401</v>
      </c>
      <c r="B9902" s="3">
        <v>4</v>
      </c>
      <c r="C9902" s="3">
        <v>906</v>
      </c>
      <c r="D9902" s="3">
        <v>22</v>
      </c>
      <c r="E9902" s="3">
        <v>95</v>
      </c>
      <c r="F9902" s="3">
        <f t="shared" si="924"/>
        <v>0.04</v>
      </c>
      <c r="G9902" s="3">
        <v>0.2558420263315595</v>
      </c>
      <c r="H9902" s="3">
        <v>6.0145517075202463E-3</v>
      </c>
      <c r="I9902" s="3">
        <v>4.3810116898368814E-4</v>
      </c>
      <c r="J9902" s="3">
        <v>3.8036690640444243E-3</v>
      </c>
      <c r="K9902" s="3">
        <v>0.80318547647009497</v>
      </c>
      <c r="L9902" s="3">
        <v>0.08</v>
      </c>
      <c r="M9902" s="4">
        <f t="shared" si="925"/>
        <v>74.758141592920353</v>
      </c>
      <c r="N9902" s="4">
        <f t="shared" si="926"/>
        <v>5.4453982300884958</v>
      </c>
      <c r="O9902" s="4">
        <f t="shared" si="927"/>
        <v>47.277876106194682</v>
      </c>
      <c r="P9902" s="4">
        <f t="shared" si="928"/>
        <v>9983.2300884955766</v>
      </c>
      <c r="Q9902" s="4">
        <f t="shared" si="929"/>
        <v>994.36360651048506</v>
      </c>
    </row>
    <row r="9903" spans="1:17" x14ac:dyDescent="0.25">
      <c r="A9903" s="3">
        <v>37402</v>
      </c>
      <c r="B9903" s="3">
        <v>4</v>
      </c>
      <c r="C9903" s="3">
        <v>902</v>
      </c>
      <c r="D9903" s="3">
        <v>22</v>
      </c>
      <c r="E9903" s="3">
        <v>95</v>
      </c>
      <c r="F9903" s="3">
        <f t="shared" si="924"/>
        <v>0.04</v>
      </c>
      <c r="G9903" s="3">
        <v>0.34</v>
      </c>
      <c r="H9903" s="3">
        <v>7.9000000000000008E-3</v>
      </c>
      <c r="I9903" s="3">
        <v>1.2600000000000001E-3</v>
      </c>
      <c r="J9903" s="3">
        <v>5.0299999999999997E-3</v>
      </c>
      <c r="K9903" s="3">
        <v>1.0622199999999999</v>
      </c>
      <c r="L9903" s="3">
        <v>0.08</v>
      </c>
      <c r="M9903" s="4">
        <f t="shared" si="925"/>
        <v>73.888235294117649</v>
      </c>
      <c r="N9903" s="4">
        <f t="shared" si="926"/>
        <v>11.784705882352942</v>
      </c>
      <c r="O9903" s="4">
        <f t="shared" si="927"/>
        <v>47.045294117647053</v>
      </c>
      <c r="P9903" s="4">
        <f t="shared" si="928"/>
        <v>9934.8811764705861</v>
      </c>
      <c r="Q9903" s="4">
        <f t="shared" si="929"/>
        <v>748.23529411764707</v>
      </c>
    </row>
    <row r="9904" spans="1:17" x14ac:dyDescent="0.25">
      <c r="A9904" s="3">
        <v>37403</v>
      </c>
      <c r="B9904" s="3">
        <v>4</v>
      </c>
      <c r="C9904" s="3">
        <v>902</v>
      </c>
      <c r="D9904" s="3">
        <v>22</v>
      </c>
      <c r="E9904" s="3">
        <v>95</v>
      </c>
      <c r="F9904" s="3">
        <f t="shared" si="924"/>
        <v>0.04</v>
      </c>
      <c r="G9904" s="3">
        <v>0.25536924142261974</v>
      </c>
      <c r="H9904" s="3">
        <v>5.901533464650245E-3</v>
      </c>
      <c r="I9904" s="3">
        <v>1.3791627118476116E-3</v>
      </c>
      <c r="J9904" s="3">
        <v>4.0176343380628095E-3</v>
      </c>
      <c r="K9904" s="3">
        <v>0.79846262264861712</v>
      </c>
      <c r="L9904" s="3">
        <v>0.08</v>
      </c>
      <c r="M9904" s="4">
        <f t="shared" si="925"/>
        <v>73.489181050312155</v>
      </c>
      <c r="N9904" s="4">
        <f t="shared" si="926"/>
        <v>17.174102093279473</v>
      </c>
      <c r="O9904" s="4">
        <f t="shared" si="927"/>
        <v>50.029820051413886</v>
      </c>
      <c r="P9904" s="4">
        <f t="shared" si="928"/>
        <v>9942.9012118986411</v>
      </c>
      <c r="Q9904" s="4">
        <f t="shared" si="929"/>
        <v>996.20454907873682</v>
      </c>
    </row>
    <row r="9905" spans="1:17" x14ac:dyDescent="0.25">
      <c r="A9905" s="3">
        <v>37404</v>
      </c>
      <c r="B9905" s="3">
        <v>4</v>
      </c>
      <c r="C9905" s="3">
        <v>903</v>
      </c>
      <c r="D9905" s="3">
        <v>22</v>
      </c>
      <c r="E9905" s="3">
        <v>95</v>
      </c>
      <c r="F9905" s="3">
        <f t="shared" si="924"/>
        <v>0.04</v>
      </c>
      <c r="G9905" s="3">
        <v>0.34</v>
      </c>
      <c r="H9905" s="3">
        <v>7.8899999999999994E-3</v>
      </c>
      <c r="I9905" s="3">
        <v>1.2099999999999999E-3</v>
      </c>
      <c r="J9905" s="3">
        <v>5.0400000000000002E-3</v>
      </c>
      <c r="K9905" s="3">
        <v>1.0633999999999999</v>
      </c>
      <c r="L9905" s="3">
        <v>0.08</v>
      </c>
      <c r="M9905" s="4">
        <f t="shared" si="925"/>
        <v>73.794705882352929</v>
      </c>
      <c r="N9905" s="4">
        <f t="shared" si="926"/>
        <v>11.317058823529409</v>
      </c>
      <c r="O9905" s="4">
        <f t="shared" si="927"/>
        <v>47.138823529411766</v>
      </c>
      <c r="P9905" s="4">
        <f t="shared" si="928"/>
        <v>9945.9176470588209</v>
      </c>
      <c r="Q9905" s="4">
        <f t="shared" si="929"/>
        <v>748.23529411764707</v>
      </c>
    </row>
    <row r="9906" spans="1:17" x14ac:dyDescent="0.25">
      <c r="A9906" s="3">
        <v>37405</v>
      </c>
      <c r="B9906" s="3">
        <v>4</v>
      </c>
      <c r="C9906" s="3">
        <v>903</v>
      </c>
      <c r="D9906" s="3">
        <v>22</v>
      </c>
      <c r="E9906" s="3">
        <v>95</v>
      </c>
      <c r="F9906" s="3">
        <f t="shared" si="924"/>
        <v>0.04</v>
      </c>
      <c r="G9906" s="3">
        <v>0.34</v>
      </c>
      <c r="H9906" s="3">
        <v>7.8499999999999993E-3</v>
      </c>
      <c r="I9906" s="3">
        <v>1.16E-3</v>
      </c>
      <c r="J9906" s="3">
        <v>5.0499999999999998E-3</v>
      </c>
      <c r="K9906" s="3">
        <v>1.0659400000000001</v>
      </c>
      <c r="L9906" s="3">
        <v>0.08</v>
      </c>
      <c r="M9906" s="4">
        <f t="shared" si="925"/>
        <v>73.420588235294105</v>
      </c>
      <c r="N9906" s="4">
        <f t="shared" si="926"/>
        <v>10.849411764705883</v>
      </c>
      <c r="O9906" s="4">
        <f t="shared" si="927"/>
        <v>47.232352941176465</v>
      </c>
      <c r="P9906" s="4">
        <f t="shared" si="928"/>
        <v>9969.6741176470587</v>
      </c>
      <c r="Q9906" s="4">
        <f t="shared" si="929"/>
        <v>748.23529411764707</v>
      </c>
    </row>
    <row r="9907" spans="1:17" x14ac:dyDescent="0.25">
      <c r="A9907" s="3">
        <v>37406</v>
      </c>
      <c r="B9907" s="3">
        <v>4</v>
      </c>
      <c r="C9907" s="3">
        <v>902</v>
      </c>
      <c r="D9907" s="3">
        <v>22</v>
      </c>
      <c r="E9907" s="3">
        <v>95</v>
      </c>
      <c r="F9907" s="3">
        <f t="shared" si="924"/>
        <v>0.04</v>
      </c>
      <c r="G9907" s="3">
        <v>0.34</v>
      </c>
      <c r="H9907" s="3">
        <v>7.7499999999999999E-3</v>
      </c>
      <c r="I9907" s="3">
        <v>1.16E-3</v>
      </c>
      <c r="J9907" s="3">
        <v>5.1900000000000002E-3</v>
      </c>
      <c r="K9907" s="3">
        <v>1.0622</v>
      </c>
      <c r="L9907" s="3">
        <v>0.08</v>
      </c>
      <c r="M9907" s="4">
        <f t="shared" si="925"/>
        <v>72.485294117647058</v>
      </c>
      <c r="N9907" s="4">
        <f t="shared" si="926"/>
        <v>10.849411764705883</v>
      </c>
      <c r="O9907" s="4">
        <f t="shared" si="927"/>
        <v>48.54176470588235</v>
      </c>
      <c r="P9907" s="4">
        <f t="shared" si="928"/>
        <v>9934.6941176470591</v>
      </c>
      <c r="Q9907" s="4">
        <f t="shared" si="929"/>
        <v>748.23529411764707</v>
      </c>
    </row>
    <row r="9908" spans="1:17" x14ac:dyDescent="0.25">
      <c r="A9908" s="3">
        <v>37407</v>
      </c>
      <c r="B9908" s="3">
        <v>4</v>
      </c>
      <c r="C9908" s="3">
        <v>900</v>
      </c>
      <c r="D9908" s="3">
        <v>22</v>
      </c>
      <c r="E9908" s="3">
        <v>95</v>
      </c>
      <c r="F9908" s="3">
        <f t="shared" si="924"/>
        <v>0.04</v>
      </c>
      <c r="G9908" s="3">
        <v>0.34</v>
      </c>
      <c r="H9908" s="3">
        <v>7.7799999999999996E-3</v>
      </c>
      <c r="I9908" s="3">
        <v>1.2099999999999999E-3</v>
      </c>
      <c r="J9908" s="3">
        <v>5.1700000000000001E-3</v>
      </c>
      <c r="K9908" s="3">
        <v>1.06193</v>
      </c>
      <c r="L9908" s="3">
        <v>0.08</v>
      </c>
      <c r="M9908" s="4">
        <f t="shared" si="925"/>
        <v>72.765882352941162</v>
      </c>
      <c r="N9908" s="4">
        <f t="shared" si="926"/>
        <v>11.317058823529409</v>
      </c>
      <c r="O9908" s="4">
        <f t="shared" si="927"/>
        <v>48.354705882352938</v>
      </c>
      <c r="P9908" s="4">
        <f t="shared" si="928"/>
        <v>9932.1688235294114</v>
      </c>
      <c r="Q9908" s="4">
        <f t="shared" si="929"/>
        <v>748.23529411764707</v>
      </c>
    </row>
    <row r="9909" spans="1:17" x14ac:dyDescent="0.25">
      <c r="A9909" s="3">
        <v>37408</v>
      </c>
      <c r="B9909" s="3">
        <v>4</v>
      </c>
      <c r="C9909" s="3">
        <v>902</v>
      </c>
      <c r="D9909" s="3">
        <v>22</v>
      </c>
      <c r="E9909" s="3">
        <v>95</v>
      </c>
      <c r="F9909" s="3">
        <f t="shared" si="924"/>
        <v>0.04</v>
      </c>
      <c r="G9909" s="3">
        <v>0.25537003477347214</v>
      </c>
      <c r="H9909" s="3">
        <v>5.8627258001574881E-3</v>
      </c>
      <c r="I9909" s="3">
        <v>1.3791669964666475E-3</v>
      </c>
      <c r="J9909" s="3">
        <v>4.0176468195723637E-3</v>
      </c>
      <c r="K9909" s="3">
        <v>0.79846510321753272</v>
      </c>
      <c r="L9909" s="3">
        <v>0.08</v>
      </c>
      <c r="M9909" s="4">
        <f t="shared" si="925"/>
        <v>73.005699596033793</v>
      </c>
      <c r="N9909" s="4">
        <f t="shared" si="926"/>
        <v>17.174102093279469</v>
      </c>
      <c r="O9909" s="4">
        <f t="shared" si="927"/>
        <v>50.029820051413878</v>
      </c>
      <c r="P9909" s="4">
        <f t="shared" si="928"/>
        <v>9942.9012118986411</v>
      </c>
      <c r="Q9909" s="4">
        <f t="shared" si="929"/>
        <v>996.2014541982868</v>
      </c>
    </row>
    <row r="9910" spans="1:17" x14ac:dyDescent="0.25">
      <c r="A9910" s="3">
        <v>37409</v>
      </c>
      <c r="B9910" s="3">
        <v>4</v>
      </c>
      <c r="C9910" s="3">
        <v>902</v>
      </c>
      <c r="D9910" s="3">
        <v>22</v>
      </c>
      <c r="E9910" s="3">
        <v>95</v>
      </c>
      <c r="F9910" s="3">
        <f t="shared" si="924"/>
        <v>0.04</v>
      </c>
      <c r="G9910" s="3">
        <v>0.34</v>
      </c>
      <c r="H9910" s="3">
        <v>7.8499999999999993E-3</v>
      </c>
      <c r="I9910" s="3">
        <v>1.31E-3</v>
      </c>
      <c r="J9910" s="3">
        <v>5.1900000000000002E-3</v>
      </c>
      <c r="K9910" s="3">
        <v>1.0643</v>
      </c>
      <c r="L9910" s="3">
        <v>0.08</v>
      </c>
      <c r="M9910" s="4">
        <f t="shared" si="925"/>
        <v>73.420588235294105</v>
      </c>
      <c r="N9910" s="4">
        <f t="shared" si="926"/>
        <v>12.25235294117647</v>
      </c>
      <c r="O9910" s="4">
        <f t="shared" si="927"/>
        <v>48.54176470588235</v>
      </c>
      <c r="P9910" s="4">
        <f t="shared" si="928"/>
        <v>9954.3352941176454</v>
      </c>
      <c r="Q9910" s="4">
        <f t="shared" si="929"/>
        <v>748.23529411764707</v>
      </c>
    </row>
    <row r="9911" spans="1:17" x14ac:dyDescent="0.25">
      <c r="A9911" s="3">
        <v>37410</v>
      </c>
      <c r="B9911" s="3">
        <v>4</v>
      </c>
      <c r="C9911" s="3">
        <v>902</v>
      </c>
      <c r="D9911" s="3">
        <v>22</v>
      </c>
      <c r="E9911" s="3">
        <v>95</v>
      </c>
      <c r="F9911" s="3">
        <f t="shared" si="924"/>
        <v>0.04</v>
      </c>
      <c r="G9911" s="3">
        <v>0.34</v>
      </c>
      <c r="H9911" s="3">
        <v>7.77E-3</v>
      </c>
      <c r="I9911" s="3">
        <v>1.31E-3</v>
      </c>
      <c r="J9911" s="3">
        <v>5.1900000000000002E-3</v>
      </c>
      <c r="K9911" s="3">
        <v>1.0643</v>
      </c>
      <c r="L9911" s="3">
        <v>7.0000000000000007E-2</v>
      </c>
      <c r="M9911" s="4">
        <f t="shared" si="925"/>
        <v>72.67235294117647</v>
      </c>
      <c r="N9911" s="4">
        <f t="shared" si="926"/>
        <v>12.25235294117647</v>
      </c>
      <c r="O9911" s="4">
        <f t="shared" si="927"/>
        <v>48.54176470588235</v>
      </c>
      <c r="P9911" s="4">
        <f t="shared" si="928"/>
        <v>9954.3352941176454</v>
      </c>
      <c r="Q9911" s="4">
        <f t="shared" si="929"/>
        <v>654.70588235294122</v>
      </c>
    </row>
    <row r="9912" spans="1:17" x14ac:dyDescent="0.25">
      <c r="A9912" s="3">
        <v>37411</v>
      </c>
      <c r="B9912" s="3">
        <v>4</v>
      </c>
      <c r="C9912" s="3">
        <v>904</v>
      </c>
      <c r="D9912" s="3">
        <v>22</v>
      </c>
      <c r="E9912" s="3">
        <v>95</v>
      </c>
      <c r="F9912" s="3">
        <f t="shared" si="924"/>
        <v>0.04</v>
      </c>
      <c r="G9912" s="3">
        <v>0.34</v>
      </c>
      <c r="H9912" s="3">
        <v>7.8300000000000002E-3</v>
      </c>
      <c r="I9912" s="3">
        <v>1.31E-3</v>
      </c>
      <c r="J9912" s="3">
        <v>5.2100000000000002E-3</v>
      </c>
      <c r="K9912" s="3">
        <v>1.0713200000000001</v>
      </c>
      <c r="L9912" s="3">
        <v>7.0000000000000007E-2</v>
      </c>
      <c r="M9912" s="4">
        <f t="shared" si="925"/>
        <v>73.233529411764707</v>
      </c>
      <c r="N9912" s="4">
        <f t="shared" si="926"/>
        <v>12.25235294117647</v>
      </c>
      <c r="O9912" s="4">
        <f t="shared" si="927"/>
        <v>48.728823529411763</v>
      </c>
      <c r="P9912" s="4">
        <f t="shared" si="928"/>
        <v>10019.992941176472</v>
      </c>
      <c r="Q9912" s="4">
        <f t="shared" si="929"/>
        <v>654.70588235294122</v>
      </c>
    </row>
    <row r="9913" spans="1:17" x14ac:dyDescent="0.25">
      <c r="A9913" s="3">
        <v>37412</v>
      </c>
      <c r="B9913" s="3">
        <v>4</v>
      </c>
      <c r="C9913" s="3">
        <v>904</v>
      </c>
      <c r="D9913" s="3">
        <v>22</v>
      </c>
      <c r="E9913" s="3">
        <v>94</v>
      </c>
      <c r="F9913" s="3">
        <f t="shared" si="924"/>
        <v>0.02</v>
      </c>
      <c r="G9913" s="3">
        <v>0.34</v>
      </c>
      <c r="H9913" s="3">
        <v>7.7400000000000004E-3</v>
      </c>
      <c r="I9913" s="3">
        <v>1.34E-3</v>
      </c>
      <c r="J9913" s="3">
        <v>5.13E-3</v>
      </c>
      <c r="K9913" s="3">
        <v>1.05619</v>
      </c>
      <c r="L9913" s="3">
        <v>7.0000000000000007E-2</v>
      </c>
      <c r="M9913" s="4">
        <f t="shared" si="925"/>
        <v>72.391764705882352</v>
      </c>
      <c r="N9913" s="4">
        <f t="shared" si="926"/>
        <v>12.532941176470588</v>
      </c>
      <c r="O9913" s="4">
        <f t="shared" si="927"/>
        <v>47.980588235294114</v>
      </c>
      <c r="P9913" s="4">
        <f t="shared" si="928"/>
        <v>9878.4829411764695</v>
      </c>
      <c r="Q9913" s="4">
        <f t="shared" si="929"/>
        <v>654.70588235294122</v>
      </c>
    </row>
    <row r="9914" spans="1:17" x14ac:dyDescent="0.25">
      <c r="A9914" s="3">
        <v>37413</v>
      </c>
      <c r="B9914" s="3">
        <v>4</v>
      </c>
      <c r="C9914" s="3">
        <v>904</v>
      </c>
      <c r="D9914" s="3">
        <v>22</v>
      </c>
      <c r="E9914" s="3">
        <v>95</v>
      </c>
      <c r="F9914" s="3">
        <f t="shared" si="924"/>
        <v>0.04</v>
      </c>
      <c r="G9914" s="3">
        <v>0.34</v>
      </c>
      <c r="H9914" s="3">
        <v>7.79E-3</v>
      </c>
      <c r="I9914" s="3">
        <v>1.3600000000000001E-3</v>
      </c>
      <c r="J9914" s="3">
        <v>5.1999999999999998E-3</v>
      </c>
      <c r="K9914" s="3">
        <v>1.0687599999999999</v>
      </c>
      <c r="L9914" s="3">
        <v>0.08</v>
      </c>
      <c r="M9914" s="4">
        <f t="shared" si="925"/>
        <v>72.859411764705868</v>
      </c>
      <c r="N9914" s="4">
        <f t="shared" si="926"/>
        <v>12.72</v>
      </c>
      <c r="O9914" s="4">
        <f t="shared" si="927"/>
        <v>48.635294117647049</v>
      </c>
      <c r="P9914" s="4">
        <f t="shared" si="928"/>
        <v>9996.0494117647049</v>
      </c>
      <c r="Q9914" s="4">
        <f t="shared" si="929"/>
        <v>748.23529411764707</v>
      </c>
    </row>
    <row r="9915" spans="1:17" x14ac:dyDescent="0.25">
      <c r="A9915" s="3">
        <v>37414</v>
      </c>
      <c r="B9915" s="3">
        <v>4</v>
      </c>
      <c r="C9915" s="3">
        <v>903</v>
      </c>
      <c r="D9915" s="3">
        <v>22</v>
      </c>
      <c r="E9915" s="3">
        <v>94</v>
      </c>
      <c r="F9915" s="3">
        <f t="shared" si="924"/>
        <v>0.02</v>
      </c>
      <c r="G9915" s="3">
        <v>0.25306294855169931</v>
      </c>
      <c r="H9915" s="3">
        <v>5.6977611257815943E-3</v>
      </c>
      <c r="I9915" s="3">
        <v>1.6443203248899905E-3</v>
      </c>
      <c r="J9915" s="3">
        <v>4.1897747408723724E-3</v>
      </c>
      <c r="K9915" s="3">
        <v>0.79007180827879031</v>
      </c>
      <c r="L9915" s="3">
        <v>0.08</v>
      </c>
      <c r="M9915" s="4">
        <f t="shared" si="925"/>
        <v>71.598313714754994</v>
      </c>
      <c r="N9915" s="4">
        <f t="shared" si="926"/>
        <v>20.66260060224473</v>
      </c>
      <c r="O9915" s="4">
        <f t="shared" si="927"/>
        <v>52.648891322200939</v>
      </c>
      <c r="P9915" s="4">
        <f t="shared" si="928"/>
        <v>9928.0766493293213</v>
      </c>
      <c r="Q9915" s="4">
        <f t="shared" si="929"/>
        <v>1005.2834737599983</v>
      </c>
    </row>
    <row r="9916" spans="1:17" x14ac:dyDescent="0.25">
      <c r="A9916" s="3">
        <v>37415</v>
      </c>
      <c r="B9916" s="3">
        <v>4</v>
      </c>
      <c r="C9916" s="3">
        <v>904</v>
      </c>
      <c r="D9916" s="3">
        <v>22</v>
      </c>
      <c r="E9916" s="3">
        <v>95</v>
      </c>
      <c r="F9916" s="3">
        <f t="shared" si="924"/>
        <v>0.04</v>
      </c>
      <c r="G9916" s="3">
        <v>0.25818904785057367</v>
      </c>
      <c r="H9916" s="3">
        <v>5.8147680196095246E-3</v>
      </c>
      <c r="I9916" s="3">
        <v>1.6051270926613979E-3</v>
      </c>
      <c r="J9916" s="3">
        <v>4.2758142426075289E-3</v>
      </c>
      <c r="K9916" s="3">
        <v>0.80629640003456271</v>
      </c>
      <c r="L9916" s="3">
        <v>0.08</v>
      </c>
      <c r="M9916" s="4">
        <f t="shared" si="925"/>
        <v>71.617918948521364</v>
      </c>
      <c r="N9916" s="4">
        <f t="shared" si="926"/>
        <v>19.769638554216868</v>
      </c>
      <c r="O9916" s="4">
        <f t="shared" si="927"/>
        <v>52.663307776560785</v>
      </c>
      <c r="P9916" s="4">
        <f t="shared" si="928"/>
        <v>9930.7951807228928</v>
      </c>
      <c r="Q9916" s="4">
        <f t="shared" si="929"/>
        <v>985.32452138416591</v>
      </c>
    </row>
    <row r="9917" spans="1:17" x14ac:dyDescent="0.25">
      <c r="A9917" s="3">
        <v>37416</v>
      </c>
      <c r="B9917" s="3">
        <v>4</v>
      </c>
      <c r="C9917" s="3">
        <v>903</v>
      </c>
      <c r="D9917" s="3">
        <v>22</v>
      </c>
      <c r="E9917" s="3">
        <v>95</v>
      </c>
      <c r="F9917" s="3">
        <f t="shared" si="924"/>
        <v>0.04</v>
      </c>
      <c r="G9917" s="3">
        <v>0.34</v>
      </c>
      <c r="H9917" s="3">
        <v>7.7000000000000002E-3</v>
      </c>
      <c r="I9917" s="3">
        <v>1.3600000000000001E-3</v>
      </c>
      <c r="J9917" s="3">
        <v>5.1900000000000002E-3</v>
      </c>
      <c r="K9917" s="3">
        <v>1.06549</v>
      </c>
      <c r="L9917" s="3">
        <v>0.08</v>
      </c>
      <c r="M9917" s="4">
        <f t="shared" si="925"/>
        <v>72.017647058823528</v>
      </c>
      <c r="N9917" s="4">
        <f t="shared" si="926"/>
        <v>12.72</v>
      </c>
      <c r="O9917" s="4">
        <f t="shared" si="927"/>
        <v>48.54176470588235</v>
      </c>
      <c r="P9917" s="4">
        <f t="shared" si="928"/>
        <v>9965.4652941176464</v>
      </c>
      <c r="Q9917" s="4">
        <f t="shared" si="929"/>
        <v>748.23529411764707</v>
      </c>
    </row>
    <row r="9918" spans="1:17" x14ac:dyDescent="0.25">
      <c r="A9918" s="3">
        <v>37417</v>
      </c>
      <c r="B9918" s="3">
        <v>4</v>
      </c>
      <c r="C9918" s="3">
        <v>901</v>
      </c>
      <c r="D9918" s="3">
        <v>22</v>
      </c>
      <c r="E9918" s="3">
        <v>95</v>
      </c>
      <c r="F9918" s="3">
        <f t="shared" si="924"/>
        <v>0.04</v>
      </c>
      <c r="G9918" s="3">
        <v>0.34</v>
      </c>
      <c r="H9918" s="3">
        <v>7.7400000000000004E-3</v>
      </c>
      <c r="I9918" s="3">
        <v>1.2999999999999999E-3</v>
      </c>
      <c r="J9918" s="3">
        <v>5.1799999999999997E-3</v>
      </c>
      <c r="K9918" s="3">
        <v>1.0631200000000001</v>
      </c>
      <c r="L9918" s="3">
        <v>0.08</v>
      </c>
      <c r="M9918" s="4">
        <f t="shared" si="925"/>
        <v>72.391764705882352</v>
      </c>
      <c r="N9918" s="4">
        <f t="shared" si="926"/>
        <v>12.158823529411762</v>
      </c>
      <c r="O9918" s="4">
        <f t="shared" si="927"/>
        <v>48.448235294117644</v>
      </c>
      <c r="P9918" s="4">
        <f t="shared" si="928"/>
        <v>9943.2988235294106</v>
      </c>
      <c r="Q9918" s="4">
        <f t="shared" si="929"/>
        <v>748.23529411764707</v>
      </c>
    </row>
    <row r="9919" spans="1:17" x14ac:dyDescent="0.25">
      <c r="A9919" s="3">
        <v>37418</v>
      </c>
      <c r="B9919" s="3">
        <v>4</v>
      </c>
      <c r="C9919" s="3">
        <v>901</v>
      </c>
      <c r="D9919" s="3">
        <v>22</v>
      </c>
      <c r="E9919" s="3">
        <v>95</v>
      </c>
      <c r="F9919" s="3">
        <f t="shared" si="924"/>
        <v>0.04</v>
      </c>
      <c r="G9919" s="3">
        <v>0.25386151154076109</v>
      </c>
      <c r="H9919" s="3">
        <v>5.8932019545280892E-3</v>
      </c>
      <c r="I9919" s="3">
        <v>4.3491021289137493E-4</v>
      </c>
      <c r="J9919" s="3">
        <v>3.5399668491158422E-3</v>
      </c>
      <c r="K9919" s="3">
        <v>0.79733539030085399</v>
      </c>
      <c r="L9919" s="3">
        <v>0.08</v>
      </c>
      <c r="M9919" s="4">
        <f t="shared" si="925"/>
        <v>73.821281933044375</v>
      </c>
      <c r="N9919" s="4">
        <f t="shared" si="926"/>
        <v>5.4479092502075082</v>
      </c>
      <c r="O9919" s="4">
        <f t="shared" si="927"/>
        <v>44.343447385409938</v>
      </c>
      <c r="P9919" s="4">
        <f t="shared" si="928"/>
        <v>9987.83362538043</v>
      </c>
      <c r="Q9919" s="4">
        <f t="shared" si="929"/>
        <v>1002.1211898407548</v>
      </c>
    </row>
    <row r="9920" spans="1:17" x14ac:dyDescent="0.25">
      <c r="A9920" s="3">
        <v>37419</v>
      </c>
      <c r="B9920" s="3">
        <v>4</v>
      </c>
      <c r="C9920" s="3">
        <v>902</v>
      </c>
      <c r="D9920" s="3">
        <v>22</v>
      </c>
      <c r="E9920" s="3">
        <v>95</v>
      </c>
      <c r="F9920" s="3">
        <f t="shared" si="924"/>
        <v>0.04</v>
      </c>
      <c r="G9920" s="3">
        <v>0.25554401542181948</v>
      </c>
      <c r="H9920" s="3">
        <v>5.8235902230073374E-3</v>
      </c>
      <c r="I9920" s="3">
        <v>1.4516775628366119E-3</v>
      </c>
      <c r="J9920" s="3">
        <v>4.2537528585444894E-3</v>
      </c>
      <c r="K9920" s="3">
        <v>0.79842265956013636</v>
      </c>
      <c r="L9920" s="3">
        <v>0.08</v>
      </c>
      <c r="M9920" s="4">
        <f t="shared" si="925"/>
        <v>72.468990825688095</v>
      </c>
      <c r="N9920" s="4">
        <f t="shared" si="926"/>
        <v>18.064733944954135</v>
      </c>
      <c r="O9920" s="4">
        <f t="shared" si="927"/>
        <v>52.93387155963304</v>
      </c>
      <c r="P9920" s="4">
        <f t="shared" si="928"/>
        <v>9935.6036697247728</v>
      </c>
      <c r="Q9920" s="4">
        <f t="shared" si="929"/>
        <v>995.52321575627161</v>
      </c>
    </row>
    <row r="9921" spans="1:17" x14ac:dyDescent="0.25">
      <c r="A9921" s="3">
        <v>37420</v>
      </c>
      <c r="B9921" s="3">
        <v>4</v>
      </c>
      <c r="C9921" s="3">
        <v>903</v>
      </c>
      <c r="D9921" s="3">
        <v>22</v>
      </c>
      <c r="E9921" s="3">
        <v>95</v>
      </c>
      <c r="F9921" s="3">
        <f t="shared" si="924"/>
        <v>0.04</v>
      </c>
      <c r="G9921" s="3">
        <v>0.34</v>
      </c>
      <c r="H9921" s="3">
        <v>7.8899999999999994E-3</v>
      </c>
      <c r="I9921" s="3">
        <v>1.2600000000000001E-3</v>
      </c>
      <c r="J9921" s="3">
        <v>5.1900000000000002E-3</v>
      </c>
      <c r="K9921" s="3">
        <v>1.0633699999999999</v>
      </c>
      <c r="L9921" s="3">
        <v>0.08</v>
      </c>
      <c r="M9921" s="4">
        <f t="shared" si="925"/>
        <v>73.794705882352929</v>
      </c>
      <c r="N9921" s="4">
        <f t="shared" si="926"/>
        <v>11.784705882352942</v>
      </c>
      <c r="O9921" s="4">
        <f t="shared" si="927"/>
        <v>48.54176470588235</v>
      </c>
      <c r="P9921" s="4">
        <f t="shared" si="928"/>
        <v>9945.6370588235277</v>
      </c>
      <c r="Q9921" s="4">
        <f t="shared" si="929"/>
        <v>748.23529411764707</v>
      </c>
    </row>
    <row r="9922" spans="1:17" x14ac:dyDescent="0.25">
      <c r="A9922" s="3">
        <v>37421</v>
      </c>
      <c r="B9922" s="3">
        <v>4</v>
      </c>
      <c r="C9922" s="3">
        <v>903</v>
      </c>
      <c r="D9922" s="3">
        <v>22</v>
      </c>
      <c r="E9922" s="3">
        <v>95</v>
      </c>
      <c r="F9922" s="3">
        <f t="shared" ref="F9922:F9985" si="930">(E9922-$E$13411)/($E$13410-$E$13411)</f>
        <v>0.04</v>
      </c>
      <c r="G9922" s="3">
        <v>0.25592108437814737</v>
      </c>
      <c r="H9922" s="3">
        <v>5.87106446562037E-3</v>
      </c>
      <c r="I9922" s="3">
        <v>1.453819591256412E-3</v>
      </c>
      <c r="J9922" s="3">
        <v>4.2600294999606478E-3</v>
      </c>
      <c r="K9922" s="3">
        <v>0.79960077519102646</v>
      </c>
      <c r="L9922" s="3">
        <v>0.08</v>
      </c>
      <c r="M9922" s="4">
        <f t="shared" ref="M9922:M9985" si="931">H9922/$G9922*3180</f>
        <v>72.952117431192676</v>
      </c>
      <c r="N9922" s="4">
        <f t="shared" ref="N9922:N9985" si="932">I9922/$G9922*3180</f>
        <v>18.064733944954135</v>
      </c>
      <c r="O9922" s="4">
        <f t="shared" ref="O9922:O9985" si="933">J9922/$G9922*3180</f>
        <v>52.933871559633026</v>
      </c>
      <c r="P9922" s="4">
        <f t="shared" ref="P9922:P9985" si="934">K9922/$G9922*3180</f>
        <v>9935.6036697247728</v>
      </c>
      <c r="Q9922" s="4">
        <f t="shared" ref="Q9922:Q9985" si="935">L9922/$G9922*3180</f>
        <v>994.05643195892446</v>
      </c>
    </row>
    <row r="9923" spans="1:17" x14ac:dyDescent="0.25">
      <c r="A9923" s="3">
        <v>37422</v>
      </c>
      <c r="B9923" s="3">
        <v>4</v>
      </c>
      <c r="C9923" s="3">
        <v>902</v>
      </c>
      <c r="D9923" s="3">
        <v>22</v>
      </c>
      <c r="E9923" s="3">
        <v>95</v>
      </c>
      <c r="F9923" s="3">
        <f t="shared" si="930"/>
        <v>0.04</v>
      </c>
      <c r="G9923" s="3">
        <v>0.34</v>
      </c>
      <c r="H9923" s="3">
        <v>7.8200000000000006E-3</v>
      </c>
      <c r="I9923" s="3">
        <v>1.2600000000000001E-3</v>
      </c>
      <c r="J9923" s="3">
        <v>5.0400000000000002E-3</v>
      </c>
      <c r="K9923" s="3">
        <v>1.06477</v>
      </c>
      <c r="L9923" s="3">
        <v>0.08</v>
      </c>
      <c r="M9923" s="4">
        <f t="shared" si="931"/>
        <v>73.14</v>
      </c>
      <c r="N9923" s="4">
        <f t="shared" si="932"/>
        <v>11.784705882352942</v>
      </c>
      <c r="O9923" s="4">
        <f t="shared" si="933"/>
        <v>47.138823529411766</v>
      </c>
      <c r="P9923" s="4">
        <f t="shared" si="934"/>
        <v>9958.7311764705883</v>
      </c>
      <c r="Q9923" s="4">
        <f t="shared" si="935"/>
        <v>748.23529411764707</v>
      </c>
    </row>
    <row r="9924" spans="1:17" x14ac:dyDescent="0.25">
      <c r="A9924" s="3">
        <v>37423</v>
      </c>
      <c r="B9924" s="3">
        <v>4</v>
      </c>
      <c r="C9924" s="3">
        <v>902</v>
      </c>
      <c r="D9924" s="3">
        <v>22</v>
      </c>
      <c r="E9924" s="3">
        <v>95</v>
      </c>
      <c r="F9924" s="3">
        <f t="shared" si="930"/>
        <v>0.04</v>
      </c>
      <c r="G9924" s="3">
        <v>0.34</v>
      </c>
      <c r="H9924" s="3">
        <v>7.7400000000000004E-3</v>
      </c>
      <c r="I9924" s="3">
        <v>1.2099999999999999E-3</v>
      </c>
      <c r="J9924" s="3">
        <v>5.0400000000000002E-3</v>
      </c>
      <c r="K9924" s="3">
        <v>1.06687</v>
      </c>
      <c r="L9924" s="3">
        <v>0.08</v>
      </c>
      <c r="M9924" s="4">
        <f t="shared" si="931"/>
        <v>72.391764705882352</v>
      </c>
      <c r="N9924" s="4">
        <f t="shared" si="932"/>
        <v>11.317058823529409</v>
      </c>
      <c r="O9924" s="4">
        <f t="shared" si="933"/>
        <v>47.138823529411766</v>
      </c>
      <c r="P9924" s="4">
        <f t="shared" si="934"/>
        <v>9978.3723529411745</v>
      </c>
      <c r="Q9924" s="4">
        <f t="shared" si="935"/>
        <v>748.23529411764707</v>
      </c>
    </row>
    <row r="9925" spans="1:17" x14ac:dyDescent="0.25">
      <c r="A9925" s="3">
        <v>37424</v>
      </c>
      <c r="B9925" s="3">
        <v>4</v>
      </c>
      <c r="C9925" s="3">
        <v>904</v>
      </c>
      <c r="D9925" s="3">
        <v>22</v>
      </c>
      <c r="E9925" s="3">
        <v>94</v>
      </c>
      <c r="F9925" s="3">
        <f t="shared" si="930"/>
        <v>0.02</v>
      </c>
      <c r="G9925" s="3">
        <v>0.34</v>
      </c>
      <c r="H9925" s="3">
        <v>7.8200000000000006E-3</v>
      </c>
      <c r="I9925" s="3">
        <v>1.1999999999999999E-3</v>
      </c>
      <c r="J9925" s="3">
        <v>4.9899999999999996E-3</v>
      </c>
      <c r="K9925" s="3">
        <v>1.0566500000000001</v>
      </c>
      <c r="L9925" s="3">
        <v>0.08</v>
      </c>
      <c r="M9925" s="4">
        <f t="shared" si="931"/>
        <v>73.14</v>
      </c>
      <c r="N9925" s="4">
        <f t="shared" si="932"/>
        <v>11.223529411764703</v>
      </c>
      <c r="O9925" s="4">
        <f t="shared" si="933"/>
        <v>46.671176470588229</v>
      </c>
      <c r="P9925" s="4">
        <f t="shared" si="934"/>
        <v>9882.7852941176479</v>
      </c>
      <c r="Q9925" s="4">
        <f t="shared" si="935"/>
        <v>748.23529411764707</v>
      </c>
    </row>
    <row r="9926" spans="1:17" x14ac:dyDescent="0.25">
      <c r="A9926" s="3">
        <v>37425</v>
      </c>
      <c r="B9926" s="3">
        <v>4</v>
      </c>
      <c r="C9926" s="3">
        <v>903</v>
      </c>
      <c r="D9926" s="3">
        <v>22</v>
      </c>
      <c r="E9926" s="3">
        <v>95</v>
      </c>
      <c r="F9926" s="3">
        <f t="shared" si="930"/>
        <v>0.04</v>
      </c>
      <c r="G9926" s="3">
        <v>0.25574763659823396</v>
      </c>
      <c r="H9926" s="3">
        <v>5.8713946949327947E-3</v>
      </c>
      <c r="I9926" s="3">
        <v>1.3812062959286189E-3</v>
      </c>
      <c r="J9926" s="3">
        <v>4.0235874960956094E-3</v>
      </c>
      <c r="K9926" s="3">
        <v>0.79964575027446338</v>
      </c>
      <c r="L9926" s="3">
        <v>0.08</v>
      </c>
      <c r="M9926" s="4">
        <f t="shared" si="931"/>
        <v>73.005699596033793</v>
      </c>
      <c r="N9926" s="4">
        <f t="shared" si="932"/>
        <v>17.174102093279476</v>
      </c>
      <c r="O9926" s="4">
        <f t="shared" si="933"/>
        <v>50.029820051413886</v>
      </c>
      <c r="P9926" s="4">
        <f t="shared" si="934"/>
        <v>9942.9012118986411</v>
      </c>
      <c r="Q9926" s="4">
        <f t="shared" si="935"/>
        <v>994.73059999240184</v>
      </c>
    </row>
    <row r="9927" spans="1:17" x14ac:dyDescent="0.25">
      <c r="A9927" s="3">
        <v>37426</v>
      </c>
      <c r="B9927" s="3">
        <v>4</v>
      </c>
      <c r="C9927" s="3">
        <v>900</v>
      </c>
      <c r="D9927" s="3">
        <v>22</v>
      </c>
      <c r="E9927" s="3">
        <v>95</v>
      </c>
      <c r="F9927" s="3">
        <f t="shared" si="930"/>
        <v>0.04</v>
      </c>
      <c r="G9927" s="3">
        <v>0.34</v>
      </c>
      <c r="H9927" s="3">
        <v>7.7799999999999996E-3</v>
      </c>
      <c r="I9927" s="3">
        <v>1.16E-3</v>
      </c>
      <c r="J9927" s="3">
        <v>5.1700000000000001E-3</v>
      </c>
      <c r="K9927" s="3">
        <v>1.06193</v>
      </c>
      <c r="L9927" s="3">
        <v>0.08</v>
      </c>
      <c r="M9927" s="4">
        <f t="shared" si="931"/>
        <v>72.765882352941162</v>
      </c>
      <c r="N9927" s="4">
        <f t="shared" si="932"/>
        <v>10.849411764705883</v>
      </c>
      <c r="O9927" s="4">
        <f t="shared" si="933"/>
        <v>48.354705882352938</v>
      </c>
      <c r="P9927" s="4">
        <f t="shared" si="934"/>
        <v>9932.1688235294114</v>
      </c>
      <c r="Q9927" s="4">
        <f t="shared" si="935"/>
        <v>748.23529411764707</v>
      </c>
    </row>
    <row r="9928" spans="1:17" x14ac:dyDescent="0.25">
      <c r="A9928" s="3">
        <v>37427</v>
      </c>
      <c r="B9928" s="3">
        <v>4</v>
      </c>
      <c r="C9928" s="3">
        <v>899</v>
      </c>
      <c r="D9928" s="3">
        <v>22</v>
      </c>
      <c r="E9928" s="3">
        <v>95</v>
      </c>
      <c r="F9928" s="3">
        <f t="shared" si="930"/>
        <v>0.04</v>
      </c>
      <c r="G9928" s="3">
        <v>0.25416615045227736</v>
      </c>
      <c r="H9928" s="3">
        <v>5.8366949139034502E-3</v>
      </c>
      <c r="I9928" s="3">
        <v>1.3007779623844717E-3</v>
      </c>
      <c r="J9928" s="3">
        <v>3.9998082047481174E-3</v>
      </c>
      <c r="K9928" s="3">
        <v>0.79491986590162145</v>
      </c>
      <c r="L9928" s="3">
        <v>0.08</v>
      </c>
      <c r="M9928" s="4">
        <f t="shared" si="931"/>
        <v>73.025813205987689</v>
      </c>
      <c r="N9928" s="4">
        <f t="shared" si="932"/>
        <v>16.274684544035264</v>
      </c>
      <c r="O9928" s="4">
        <f t="shared" si="933"/>
        <v>50.043603636697583</v>
      </c>
      <c r="P9928" s="4">
        <f t="shared" si="934"/>
        <v>9945.6405546882161</v>
      </c>
      <c r="Q9928" s="4">
        <f t="shared" si="935"/>
        <v>1000.9200656629788</v>
      </c>
    </row>
    <row r="9929" spans="1:17" x14ac:dyDescent="0.25">
      <c r="A9929" s="3">
        <v>37428</v>
      </c>
      <c r="B9929" s="3">
        <v>4</v>
      </c>
      <c r="C9929" s="3">
        <v>900</v>
      </c>
      <c r="D9929" s="3">
        <v>22</v>
      </c>
      <c r="E9929" s="3">
        <v>95</v>
      </c>
      <c r="F9929" s="3">
        <f t="shared" si="930"/>
        <v>0.04</v>
      </c>
      <c r="G9929" s="3">
        <v>0.34</v>
      </c>
      <c r="H9929" s="3">
        <v>7.9500000000000005E-3</v>
      </c>
      <c r="I9929" s="3">
        <v>1.16E-3</v>
      </c>
      <c r="J9929" s="3">
        <v>5.1900000000000002E-3</v>
      </c>
      <c r="K9929" s="3">
        <v>1.06447</v>
      </c>
      <c r="L9929" s="3">
        <v>0.08</v>
      </c>
      <c r="M9929" s="4">
        <f t="shared" si="931"/>
        <v>74.355882352941165</v>
      </c>
      <c r="N9929" s="4">
        <f t="shared" si="932"/>
        <v>10.849411764705883</v>
      </c>
      <c r="O9929" s="4">
        <f t="shared" si="933"/>
        <v>48.54176470588235</v>
      </c>
      <c r="P9929" s="4">
        <f t="shared" si="934"/>
        <v>9955.9252941176455</v>
      </c>
      <c r="Q9929" s="4">
        <f t="shared" si="935"/>
        <v>748.23529411764707</v>
      </c>
    </row>
    <row r="9930" spans="1:17" x14ac:dyDescent="0.25">
      <c r="A9930" s="3">
        <v>37429</v>
      </c>
      <c r="B9930" s="3">
        <v>4</v>
      </c>
      <c r="C9930" s="3">
        <v>902</v>
      </c>
      <c r="D9930" s="3">
        <v>22</v>
      </c>
      <c r="E9930" s="3">
        <v>95</v>
      </c>
      <c r="F9930" s="3">
        <f t="shared" si="930"/>
        <v>0.04</v>
      </c>
      <c r="G9930" s="3">
        <v>0.34</v>
      </c>
      <c r="H9930" s="3">
        <v>7.92E-3</v>
      </c>
      <c r="I9930" s="3">
        <v>1.16E-3</v>
      </c>
      <c r="J9930" s="3">
        <v>5.1999999999999998E-3</v>
      </c>
      <c r="K9930" s="3">
        <v>1.06684</v>
      </c>
      <c r="L9930" s="3">
        <v>0.08</v>
      </c>
      <c r="M9930" s="4">
        <f t="shared" si="931"/>
        <v>74.075294117647061</v>
      </c>
      <c r="N9930" s="4">
        <f t="shared" si="932"/>
        <v>10.849411764705883</v>
      </c>
      <c r="O9930" s="4">
        <f t="shared" si="933"/>
        <v>48.635294117647049</v>
      </c>
      <c r="P9930" s="4">
        <f t="shared" si="934"/>
        <v>9978.0917647058814</v>
      </c>
      <c r="Q9930" s="4">
        <f t="shared" si="935"/>
        <v>748.23529411764707</v>
      </c>
    </row>
    <row r="9931" spans="1:17" x14ac:dyDescent="0.25">
      <c r="A9931" s="3">
        <v>37430</v>
      </c>
      <c r="B9931" s="3">
        <v>4</v>
      </c>
      <c r="C9931" s="3">
        <v>904</v>
      </c>
      <c r="D9931" s="3">
        <v>22</v>
      </c>
      <c r="E9931" s="3">
        <v>95</v>
      </c>
      <c r="F9931" s="3">
        <f t="shared" si="930"/>
        <v>0.04</v>
      </c>
      <c r="G9931" s="3">
        <v>0.34</v>
      </c>
      <c r="H9931" s="3">
        <v>7.9399999999999991E-3</v>
      </c>
      <c r="I9931" s="3">
        <v>1.1199999999999999E-3</v>
      </c>
      <c r="J9931" s="3">
        <v>5.0499999999999998E-3</v>
      </c>
      <c r="K9931" s="3">
        <v>1.0692200000000001</v>
      </c>
      <c r="L9931" s="3">
        <v>0.08</v>
      </c>
      <c r="M9931" s="4">
        <f t="shared" si="931"/>
        <v>74.262352941176459</v>
      </c>
      <c r="N9931" s="4">
        <f t="shared" si="932"/>
        <v>10.475294117647056</v>
      </c>
      <c r="O9931" s="4">
        <f t="shared" si="933"/>
        <v>47.232352941176465</v>
      </c>
      <c r="P9931" s="4">
        <f t="shared" si="934"/>
        <v>10000.351764705882</v>
      </c>
      <c r="Q9931" s="4">
        <f t="shared" si="935"/>
        <v>748.23529411764707</v>
      </c>
    </row>
    <row r="9932" spans="1:17" x14ac:dyDescent="0.25">
      <c r="A9932" s="3">
        <v>37432</v>
      </c>
      <c r="B9932" s="3">
        <v>4</v>
      </c>
      <c r="C9932" s="3">
        <v>903</v>
      </c>
      <c r="D9932" s="3">
        <v>22</v>
      </c>
      <c r="E9932" s="3">
        <v>95</v>
      </c>
      <c r="F9932" s="3">
        <f t="shared" si="930"/>
        <v>0.04</v>
      </c>
      <c r="G9932" s="3">
        <v>0.34</v>
      </c>
      <c r="H9932" s="3">
        <v>7.9799999999999992E-3</v>
      </c>
      <c r="I9932" s="3">
        <v>1.1199999999999999E-3</v>
      </c>
      <c r="J9932" s="3">
        <v>5.0499999999999998E-3</v>
      </c>
      <c r="K9932" s="3">
        <v>1.0680400000000001</v>
      </c>
      <c r="L9932" s="3">
        <v>0.08</v>
      </c>
      <c r="M9932" s="4">
        <f t="shared" si="931"/>
        <v>74.636470588235284</v>
      </c>
      <c r="N9932" s="4">
        <f t="shared" si="932"/>
        <v>10.475294117647056</v>
      </c>
      <c r="O9932" s="4">
        <f t="shared" si="933"/>
        <v>47.232352941176465</v>
      </c>
      <c r="P9932" s="4">
        <f t="shared" si="934"/>
        <v>9989.3152941176468</v>
      </c>
      <c r="Q9932" s="4">
        <f t="shared" si="935"/>
        <v>748.23529411764707</v>
      </c>
    </row>
    <row r="9933" spans="1:17" x14ac:dyDescent="0.25">
      <c r="A9933" s="3">
        <v>37433</v>
      </c>
      <c r="B9933" s="3">
        <v>4</v>
      </c>
      <c r="C9933" s="3">
        <v>903</v>
      </c>
      <c r="D9933" s="3">
        <v>22</v>
      </c>
      <c r="E9933" s="3">
        <v>95</v>
      </c>
      <c r="F9933" s="3">
        <f t="shared" si="930"/>
        <v>0.04</v>
      </c>
      <c r="G9933" s="3">
        <v>0.25646967474755727</v>
      </c>
      <c r="H9933" s="3">
        <v>6.0066050447994358E-3</v>
      </c>
      <c r="I9933" s="3">
        <v>1.3125669973672396E-3</v>
      </c>
      <c r="J9933" s="3">
        <v>4.036058725754561E-3</v>
      </c>
      <c r="K9933" s="3">
        <v>0.80212427616886861</v>
      </c>
      <c r="L9933" s="3">
        <v>0.08</v>
      </c>
      <c r="M9933" s="4">
        <f t="shared" si="931"/>
        <v>74.476657176967592</v>
      </c>
      <c r="N9933" s="4">
        <f t="shared" si="932"/>
        <v>16.274684544035267</v>
      </c>
      <c r="O9933" s="4">
        <f t="shared" si="933"/>
        <v>50.043603636697583</v>
      </c>
      <c r="P9933" s="4">
        <f t="shared" si="934"/>
        <v>9945.6405546882161</v>
      </c>
      <c r="Q9933" s="4">
        <f t="shared" si="935"/>
        <v>991.93013852575575</v>
      </c>
    </row>
    <row r="9934" spans="1:17" x14ac:dyDescent="0.25">
      <c r="A9934" s="3">
        <v>37434</v>
      </c>
      <c r="B9934" s="3">
        <v>4</v>
      </c>
      <c r="C9934" s="3">
        <v>901</v>
      </c>
      <c r="D9934" s="3">
        <v>22</v>
      </c>
      <c r="E9934" s="3">
        <v>95</v>
      </c>
      <c r="F9934" s="3">
        <f t="shared" si="930"/>
        <v>0.04</v>
      </c>
      <c r="G9934" s="3">
        <v>0.34</v>
      </c>
      <c r="H9934" s="3">
        <v>8.0199999999999994E-3</v>
      </c>
      <c r="I9934" s="3">
        <v>1.06E-3</v>
      </c>
      <c r="J9934" s="3">
        <v>5.0200000000000002E-3</v>
      </c>
      <c r="K9934" s="3">
        <v>1.0631200000000001</v>
      </c>
      <c r="L9934" s="3">
        <v>0.08</v>
      </c>
      <c r="M9934" s="4">
        <f t="shared" si="931"/>
        <v>75.010588235294108</v>
      </c>
      <c r="N9934" s="4">
        <f t="shared" si="932"/>
        <v>9.9141176470588235</v>
      </c>
      <c r="O9934" s="4">
        <f t="shared" si="933"/>
        <v>46.951764705882347</v>
      </c>
      <c r="P9934" s="4">
        <f t="shared" si="934"/>
        <v>9943.2988235294106</v>
      </c>
      <c r="Q9934" s="4">
        <f t="shared" si="935"/>
        <v>748.23529411764707</v>
      </c>
    </row>
    <row r="9935" spans="1:17" x14ac:dyDescent="0.25">
      <c r="A9935" s="3">
        <v>37435</v>
      </c>
      <c r="B9935" s="3">
        <v>4</v>
      </c>
      <c r="C9935" s="3">
        <v>902</v>
      </c>
      <c r="D9935" s="3">
        <v>22</v>
      </c>
      <c r="E9935" s="3">
        <v>94</v>
      </c>
      <c r="F9935" s="3">
        <f t="shared" si="930"/>
        <v>0.02</v>
      </c>
      <c r="G9935" s="3">
        <v>0.34</v>
      </c>
      <c r="H9935" s="3">
        <v>7.9799999999999992E-3</v>
      </c>
      <c r="I9935" s="3">
        <v>1.1000000000000001E-3</v>
      </c>
      <c r="J9935" s="3">
        <v>4.9800000000000001E-3</v>
      </c>
      <c r="K9935" s="3">
        <v>1.0543</v>
      </c>
      <c r="L9935" s="3">
        <v>0.08</v>
      </c>
      <c r="M9935" s="4">
        <f t="shared" si="931"/>
        <v>74.636470588235284</v>
      </c>
      <c r="N9935" s="4">
        <f t="shared" si="932"/>
        <v>10.288235294117648</v>
      </c>
      <c r="O9935" s="4">
        <f t="shared" si="933"/>
        <v>46.577647058823523</v>
      </c>
      <c r="P9935" s="4">
        <f t="shared" si="934"/>
        <v>9860.8058823529409</v>
      </c>
      <c r="Q9935" s="4">
        <f t="shared" si="935"/>
        <v>748.23529411764707</v>
      </c>
    </row>
    <row r="9936" spans="1:17" x14ac:dyDescent="0.25">
      <c r="A9936" s="3">
        <v>37436</v>
      </c>
      <c r="B9936" s="3">
        <v>4</v>
      </c>
      <c r="C9936" s="3">
        <v>903</v>
      </c>
      <c r="D9936" s="3">
        <v>22</v>
      </c>
      <c r="E9936" s="3">
        <v>95</v>
      </c>
      <c r="F9936" s="3">
        <f t="shared" si="930"/>
        <v>0.04</v>
      </c>
      <c r="G9936" s="3">
        <v>0.34</v>
      </c>
      <c r="H9936" s="3">
        <v>8.0099999999999998E-3</v>
      </c>
      <c r="I9936" s="3">
        <v>1.1199999999999999E-3</v>
      </c>
      <c r="J9936" s="3">
        <v>5.1999999999999998E-3</v>
      </c>
      <c r="K9936" s="3">
        <v>1.0680099999999999</v>
      </c>
      <c r="L9936" s="3">
        <v>0.08</v>
      </c>
      <c r="M9936" s="4">
        <f t="shared" si="931"/>
        <v>74.917058823529416</v>
      </c>
      <c r="N9936" s="4">
        <f t="shared" si="932"/>
        <v>10.475294117647056</v>
      </c>
      <c r="O9936" s="4">
        <f t="shared" si="933"/>
        <v>48.635294117647049</v>
      </c>
      <c r="P9936" s="4">
        <f t="shared" si="934"/>
        <v>9989.0347058823518</v>
      </c>
      <c r="Q9936" s="4">
        <f t="shared" si="935"/>
        <v>748.23529411764707</v>
      </c>
    </row>
    <row r="9937" spans="1:17" x14ac:dyDescent="0.25">
      <c r="A9937" s="3">
        <v>37437</v>
      </c>
      <c r="B9937" s="3">
        <v>4</v>
      </c>
      <c r="C9937" s="3">
        <v>903</v>
      </c>
      <c r="D9937" s="3">
        <v>22</v>
      </c>
      <c r="E9937" s="3">
        <v>95</v>
      </c>
      <c r="F9937" s="3">
        <f t="shared" si="930"/>
        <v>0.04</v>
      </c>
      <c r="G9937" s="3">
        <v>0.34</v>
      </c>
      <c r="H9937" s="3">
        <v>7.9100000000000004E-3</v>
      </c>
      <c r="I9937" s="3">
        <v>1.1100000000000001E-3</v>
      </c>
      <c r="J9937" s="3">
        <v>5.1900000000000002E-3</v>
      </c>
      <c r="K9937" s="3">
        <v>1.0654699999999999</v>
      </c>
      <c r="L9937" s="3">
        <v>0.08</v>
      </c>
      <c r="M9937" s="4">
        <f t="shared" si="931"/>
        <v>73.981764705882355</v>
      </c>
      <c r="N9937" s="4">
        <f t="shared" si="932"/>
        <v>10.381764705882354</v>
      </c>
      <c r="O9937" s="4">
        <f t="shared" si="933"/>
        <v>48.54176470588235</v>
      </c>
      <c r="P9937" s="4">
        <f t="shared" si="934"/>
        <v>9965.2782352941158</v>
      </c>
      <c r="Q9937" s="4">
        <f t="shared" si="935"/>
        <v>748.23529411764707</v>
      </c>
    </row>
    <row r="9938" spans="1:17" x14ac:dyDescent="0.25">
      <c r="A9938" s="3">
        <v>37438</v>
      </c>
      <c r="B9938" s="3">
        <v>4</v>
      </c>
      <c r="C9938" s="3">
        <v>903</v>
      </c>
      <c r="D9938" s="3">
        <v>22</v>
      </c>
      <c r="E9938" s="3">
        <v>95</v>
      </c>
      <c r="F9938" s="3">
        <f t="shared" si="930"/>
        <v>0.04</v>
      </c>
      <c r="G9938" s="3">
        <v>0.34</v>
      </c>
      <c r="H9938" s="3">
        <v>7.9100000000000004E-3</v>
      </c>
      <c r="I9938" s="3">
        <v>1.16E-3</v>
      </c>
      <c r="J9938" s="3">
        <v>5.1900000000000002E-3</v>
      </c>
      <c r="K9938" s="3">
        <v>1.0633699999999999</v>
      </c>
      <c r="L9938" s="3">
        <v>0.08</v>
      </c>
      <c r="M9938" s="4">
        <f t="shared" si="931"/>
        <v>73.981764705882355</v>
      </c>
      <c r="N9938" s="4">
        <f t="shared" si="932"/>
        <v>10.849411764705883</v>
      </c>
      <c r="O9938" s="4">
        <f t="shared" si="933"/>
        <v>48.54176470588235</v>
      </c>
      <c r="P9938" s="4">
        <f t="shared" si="934"/>
        <v>9945.6370588235277</v>
      </c>
      <c r="Q9938" s="4">
        <f t="shared" si="935"/>
        <v>748.23529411764707</v>
      </c>
    </row>
    <row r="9939" spans="1:17" x14ac:dyDescent="0.25">
      <c r="A9939" s="3">
        <v>37439</v>
      </c>
      <c r="B9939" s="3">
        <v>4</v>
      </c>
      <c r="C9939" s="3">
        <v>903</v>
      </c>
      <c r="D9939" s="3">
        <v>22</v>
      </c>
      <c r="E9939" s="3">
        <v>95</v>
      </c>
      <c r="F9939" s="3">
        <f t="shared" si="930"/>
        <v>0.04</v>
      </c>
      <c r="G9939" s="3">
        <v>0.34</v>
      </c>
      <c r="H9939" s="3">
        <v>7.8600000000000007E-3</v>
      </c>
      <c r="I9939" s="3">
        <v>1.16E-3</v>
      </c>
      <c r="J9939" s="3">
        <v>5.1900000000000002E-3</v>
      </c>
      <c r="K9939" s="3">
        <v>1.0633699999999999</v>
      </c>
      <c r="L9939" s="3">
        <v>0.08</v>
      </c>
      <c r="M9939" s="4">
        <f t="shared" si="931"/>
        <v>73.514117647058825</v>
      </c>
      <c r="N9939" s="4">
        <f t="shared" si="932"/>
        <v>10.849411764705883</v>
      </c>
      <c r="O9939" s="4">
        <f t="shared" si="933"/>
        <v>48.54176470588235</v>
      </c>
      <c r="P9939" s="4">
        <f t="shared" si="934"/>
        <v>9945.6370588235277</v>
      </c>
      <c r="Q9939" s="4">
        <f t="shared" si="935"/>
        <v>748.23529411764707</v>
      </c>
    </row>
    <row r="9940" spans="1:17" x14ac:dyDescent="0.25">
      <c r="A9940" s="3">
        <v>37440</v>
      </c>
      <c r="B9940" s="3">
        <v>4</v>
      </c>
      <c r="C9940" s="3">
        <v>902</v>
      </c>
      <c r="D9940" s="3">
        <v>22</v>
      </c>
      <c r="E9940" s="3">
        <v>94</v>
      </c>
      <c r="F9940" s="3">
        <f t="shared" si="930"/>
        <v>0.02</v>
      </c>
      <c r="G9940" s="3">
        <v>0.25161937316961891</v>
      </c>
      <c r="H9940" s="3">
        <v>5.7707909728792282E-3</v>
      </c>
      <c r="I9940" s="3">
        <v>1.5004388852605651E-3</v>
      </c>
      <c r="J9940" s="3">
        <v>4.1872713077039025E-3</v>
      </c>
      <c r="K9940" s="3">
        <v>0.78594417799362937</v>
      </c>
      <c r="L9940" s="3">
        <v>0.08</v>
      </c>
      <c r="M9940" s="4">
        <f t="shared" si="931"/>
        <v>72.932044391451896</v>
      </c>
      <c r="N9940" s="4">
        <f t="shared" si="932"/>
        <v>18.962751536274418</v>
      </c>
      <c r="O9940" s="4">
        <f t="shared" si="933"/>
        <v>52.919306612858833</v>
      </c>
      <c r="P9940" s="4">
        <f t="shared" si="934"/>
        <v>9932.8698523342191</v>
      </c>
      <c r="Q9940" s="4">
        <f t="shared" si="935"/>
        <v>1011.0509250355165</v>
      </c>
    </row>
    <row r="9941" spans="1:17" x14ac:dyDescent="0.25">
      <c r="A9941" s="3">
        <v>37441</v>
      </c>
      <c r="B9941" s="3">
        <v>4</v>
      </c>
      <c r="C9941" s="3">
        <v>903</v>
      </c>
      <c r="D9941" s="3">
        <v>22</v>
      </c>
      <c r="E9941" s="3">
        <v>95</v>
      </c>
      <c r="F9941" s="3">
        <f t="shared" si="930"/>
        <v>0.04</v>
      </c>
      <c r="G9941" s="3">
        <v>0.25526097122320335</v>
      </c>
      <c r="H9941" s="3">
        <v>6.006982921954989E-3</v>
      </c>
      <c r="I9941" s="3">
        <v>2.9169990473638003E-4</v>
      </c>
      <c r="J9941" s="3">
        <v>3.5614523252697561E-3</v>
      </c>
      <c r="K9941" s="3">
        <v>0.80217473802504502</v>
      </c>
      <c r="L9941" s="3">
        <v>0.08</v>
      </c>
      <c r="M9941" s="4">
        <f t="shared" si="931"/>
        <v>74.834024176432607</v>
      </c>
      <c r="N9941" s="4">
        <f t="shared" si="932"/>
        <v>3.6339503552643717</v>
      </c>
      <c r="O9941" s="4">
        <f t="shared" si="933"/>
        <v>44.367998523576638</v>
      </c>
      <c r="P9941" s="4">
        <f t="shared" si="934"/>
        <v>9993.3634769770215</v>
      </c>
      <c r="Q9941" s="4">
        <f t="shared" si="935"/>
        <v>996.62709414965548</v>
      </c>
    </row>
    <row r="9942" spans="1:17" x14ac:dyDescent="0.25">
      <c r="A9942" s="3">
        <v>37442</v>
      </c>
      <c r="B9942" s="3">
        <v>4</v>
      </c>
      <c r="C9942" s="3">
        <v>902</v>
      </c>
      <c r="D9942" s="3">
        <v>22</v>
      </c>
      <c r="E9942" s="3">
        <v>95</v>
      </c>
      <c r="F9942" s="3">
        <f t="shared" si="930"/>
        <v>0.04</v>
      </c>
      <c r="G9942" s="3">
        <v>0.25488515569220777</v>
      </c>
      <c r="H9942" s="3">
        <v>5.9591900089898779E-3</v>
      </c>
      <c r="I9942" s="3">
        <v>2.9127044090544436E-4</v>
      </c>
      <c r="J9942" s="3">
        <v>3.5562088715199603E-3</v>
      </c>
      <c r="K9942" s="3">
        <v>0.80099371248997198</v>
      </c>
      <c r="L9942" s="3">
        <v>0.08</v>
      </c>
      <c r="M9942" s="4">
        <f t="shared" si="931"/>
        <v>74.348088954507716</v>
      </c>
      <c r="N9942" s="4">
        <f t="shared" si="932"/>
        <v>3.6339503552643717</v>
      </c>
      <c r="O9942" s="4">
        <f t="shared" si="933"/>
        <v>44.367998523576631</v>
      </c>
      <c r="P9942" s="4">
        <f t="shared" si="934"/>
        <v>9993.3634769770215</v>
      </c>
      <c r="Q9942" s="4">
        <f t="shared" si="935"/>
        <v>998.09657141119021</v>
      </c>
    </row>
    <row r="9943" spans="1:17" x14ac:dyDescent="0.25">
      <c r="A9943" s="3">
        <v>37443</v>
      </c>
      <c r="B9943" s="3">
        <v>4</v>
      </c>
      <c r="C9943" s="3">
        <v>903</v>
      </c>
      <c r="D9943" s="3">
        <v>22</v>
      </c>
      <c r="E9943" s="3">
        <v>95</v>
      </c>
      <c r="F9943" s="3">
        <f t="shared" si="930"/>
        <v>0.04</v>
      </c>
      <c r="G9943" s="3">
        <v>0.34</v>
      </c>
      <c r="H9943" s="3">
        <v>7.77E-3</v>
      </c>
      <c r="I9943" s="3">
        <v>1.2099999999999999E-3</v>
      </c>
      <c r="J9943" s="3">
        <v>5.2100000000000002E-3</v>
      </c>
      <c r="K9943" s="3">
        <v>1.06592</v>
      </c>
      <c r="L9943" s="3">
        <v>0.08</v>
      </c>
      <c r="M9943" s="4">
        <f t="shared" si="931"/>
        <v>72.67235294117647</v>
      </c>
      <c r="N9943" s="4">
        <f t="shared" si="932"/>
        <v>11.317058823529409</v>
      </c>
      <c r="O9943" s="4">
        <f t="shared" si="933"/>
        <v>48.728823529411763</v>
      </c>
      <c r="P9943" s="4">
        <f t="shared" si="934"/>
        <v>9969.4870588235299</v>
      </c>
      <c r="Q9943" s="4">
        <f t="shared" si="935"/>
        <v>748.23529411764707</v>
      </c>
    </row>
    <row r="9944" spans="1:17" x14ac:dyDescent="0.25">
      <c r="A9944" s="3">
        <v>37444</v>
      </c>
      <c r="B9944" s="3">
        <v>4</v>
      </c>
      <c r="C9944" s="3">
        <v>902</v>
      </c>
      <c r="D9944" s="3">
        <v>22</v>
      </c>
      <c r="E9944" s="3">
        <v>95</v>
      </c>
      <c r="F9944" s="3">
        <f t="shared" si="930"/>
        <v>0.04</v>
      </c>
      <c r="G9944" s="3">
        <v>0.25529131400640032</v>
      </c>
      <c r="H9944" s="3">
        <v>5.8473363208104943E-3</v>
      </c>
      <c r="I9944" s="3">
        <v>1.4575968799701525E-3</v>
      </c>
      <c r="J9944" s="3">
        <v>4.0338146213127479E-3</v>
      </c>
      <c r="K9944" s="3">
        <v>0.79794954777900917</v>
      </c>
      <c r="L9944" s="3">
        <v>7.0000000000000007E-2</v>
      </c>
      <c r="M9944" s="4">
        <f t="shared" si="931"/>
        <v>72.836514522821545</v>
      </c>
      <c r="N9944" s="4">
        <f t="shared" si="932"/>
        <v>18.15634854771784</v>
      </c>
      <c r="O9944" s="4">
        <f t="shared" si="933"/>
        <v>50.246639004149372</v>
      </c>
      <c r="P9944" s="4">
        <f t="shared" si="934"/>
        <v>9939.5452282157657</v>
      </c>
      <c r="Q9944" s="4">
        <f t="shared" si="935"/>
        <v>871.94505957386116</v>
      </c>
    </row>
    <row r="9945" spans="1:17" x14ac:dyDescent="0.25">
      <c r="A9945" s="3">
        <v>37445</v>
      </c>
      <c r="B9945" s="3">
        <v>4</v>
      </c>
      <c r="C9945" s="3">
        <v>905</v>
      </c>
      <c r="D9945" s="3">
        <v>22</v>
      </c>
      <c r="E9945" s="3">
        <v>95</v>
      </c>
      <c r="F9945" s="3">
        <f t="shared" si="930"/>
        <v>0.04</v>
      </c>
      <c r="G9945" s="3">
        <v>0.34</v>
      </c>
      <c r="H9945" s="3">
        <v>7.92E-3</v>
      </c>
      <c r="I9945" s="3">
        <v>1.1199999999999999E-3</v>
      </c>
      <c r="J9945" s="3">
        <v>5.0600000000000003E-3</v>
      </c>
      <c r="K9945" s="3">
        <v>1.06619</v>
      </c>
      <c r="L9945" s="3">
        <v>7.0000000000000007E-2</v>
      </c>
      <c r="M9945" s="4">
        <f t="shared" si="931"/>
        <v>74.075294117647061</v>
      </c>
      <c r="N9945" s="4">
        <f t="shared" si="932"/>
        <v>10.475294117647056</v>
      </c>
      <c r="O9945" s="4">
        <f t="shared" si="933"/>
        <v>47.325882352941171</v>
      </c>
      <c r="P9945" s="4">
        <f t="shared" si="934"/>
        <v>9972.0123529411758</v>
      </c>
      <c r="Q9945" s="4">
        <f t="shared" si="935"/>
        <v>654.70588235294122</v>
      </c>
    </row>
    <row r="9946" spans="1:17" x14ac:dyDescent="0.25">
      <c r="A9946" s="3">
        <v>37446</v>
      </c>
      <c r="B9946" s="3">
        <v>4</v>
      </c>
      <c r="C9946" s="3">
        <v>906</v>
      </c>
      <c r="D9946" s="3">
        <v>22</v>
      </c>
      <c r="E9946" s="3">
        <v>95</v>
      </c>
      <c r="F9946" s="3">
        <f t="shared" si="930"/>
        <v>0.04</v>
      </c>
      <c r="G9946" s="3">
        <v>0.34</v>
      </c>
      <c r="H9946" s="3">
        <v>7.9299999999999995E-3</v>
      </c>
      <c r="I9946" s="3">
        <v>1.17E-3</v>
      </c>
      <c r="J9946" s="3">
        <v>5.0600000000000003E-3</v>
      </c>
      <c r="K9946" s="3">
        <v>1.06948</v>
      </c>
      <c r="L9946" s="3">
        <v>0.08</v>
      </c>
      <c r="M9946" s="4">
        <f t="shared" si="931"/>
        <v>74.168823529411753</v>
      </c>
      <c r="N9946" s="4">
        <f t="shared" si="932"/>
        <v>10.942941176470589</v>
      </c>
      <c r="O9946" s="4">
        <f t="shared" si="933"/>
        <v>47.325882352941171</v>
      </c>
      <c r="P9946" s="4">
        <f t="shared" si="934"/>
        <v>10002.783529411765</v>
      </c>
      <c r="Q9946" s="4">
        <f t="shared" si="935"/>
        <v>748.23529411764707</v>
      </c>
    </row>
    <row r="9947" spans="1:17" x14ac:dyDescent="0.25">
      <c r="A9947" s="3">
        <v>37447</v>
      </c>
      <c r="B9947" s="3">
        <v>4</v>
      </c>
      <c r="C9947" s="3">
        <v>905</v>
      </c>
      <c r="D9947" s="3">
        <v>22</v>
      </c>
      <c r="E9947" s="3">
        <v>95</v>
      </c>
      <c r="F9947" s="3">
        <f t="shared" si="930"/>
        <v>0.04</v>
      </c>
      <c r="G9947" s="3">
        <v>0.25601578046752638</v>
      </c>
      <c r="H9947" s="3">
        <v>5.9465021807734615E-3</v>
      </c>
      <c r="I9947" s="3">
        <v>2.9256246427146319E-4</v>
      </c>
      <c r="J9947" s="3">
        <v>3.5719835754073996E-3</v>
      </c>
      <c r="K9947" s="3">
        <v>0.80454677674652364</v>
      </c>
      <c r="L9947" s="3">
        <v>0.08</v>
      </c>
      <c r="M9947" s="4">
        <f t="shared" si="931"/>
        <v>73.862153732582826</v>
      </c>
      <c r="N9947" s="4">
        <f t="shared" si="932"/>
        <v>3.6339503552643717</v>
      </c>
      <c r="O9947" s="4">
        <f t="shared" si="933"/>
        <v>44.367998523576638</v>
      </c>
      <c r="P9947" s="4">
        <f t="shared" si="934"/>
        <v>9993.3634769770215</v>
      </c>
      <c r="Q9947" s="4">
        <f t="shared" si="935"/>
        <v>993.6887465898559</v>
      </c>
    </row>
    <row r="9948" spans="1:17" x14ac:dyDescent="0.25">
      <c r="A9948" s="3">
        <v>37448</v>
      </c>
      <c r="B9948" s="3">
        <v>4</v>
      </c>
      <c r="C9948" s="3">
        <v>902</v>
      </c>
      <c r="D9948" s="3">
        <v>22</v>
      </c>
      <c r="E9948" s="3">
        <v>95</v>
      </c>
      <c r="F9948" s="3">
        <f t="shared" si="930"/>
        <v>0.04</v>
      </c>
      <c r="G9948" s="3">
        <v>0.25488515569220777</v>
      </c>
      <c r="H9948" s="3">
        <v>5.9591900089898779E-3</v>
      </c>
      <c r="I9948" s="3">
        <v>2.9127044090544436E-4</v>
      </c>
      <c r="J9948" s="3">
        <v>3.5562088715199603E-3</v>
      </c>
      <c r="K9948" s="3">
        <v>0.80099371248997198</v>
      </c>
      <c r="L9948" s="3">
        <v>0.08</v>
      </c>
      <c r="M9948" s="4">
        <f t="shared" si="931"/>
        <v>74.348088954507716</v>
      </c>
      <c r="N9948" s="4">
        <f t="shared" si="932"/>
        <v>3.6339503552643717</v>
      </c>
      <c r="O9948" s="4">
        <f t="shared" si="933"/>
        <v>44.367998523576631</v>
      </c>
      <c r="P9948" s="4">
        <f t="shared" si="934"/>
        <v>9993.3634769770215</v>
      </c>
      <c r="Q9948" s="4">
        <f t="shared" si="935"/>
        <v>998.09657141119021</v>
      </c>
    </row>
    <row r="9949" spans="1:17" x14ac:dyDescent="0.25">
      <c r="A9949" s="3">
        <v>37449</v>
      </c>
      <c r="B9949" s="3">
        <v>4</v>
      </c>
      <c r="C9949" s="3">
        <v>902</v>
      </c>
      <c r="D9949" s="3">
        <v>22</v>
      </c>
      <c r="E9949" s="3">
        <v>95</v>
      </c>
      <c r="F9949" s="3">
        <f t="shared" si="930"/>
        <v>0.04</v>
      </c>
      <c r="G9949" s="3">
        <v>0.34</v>
      </c>
      <c r="H9949" s="3">
        <v>7.92E-3</v>
      </c>
      <c r="I9949" s="3">
        <v>1.16E-3</v>
      </c>
      <c r="J9949" s="3">
        <v>5.0400000000000002E-3</v>
      </c>
      <c r="K9949" s="3">
        <v>1.0647599999999999</v>
      </c>
      <c r="L9949" s="3">
        <v>0.08</v>
      </c>
      <c r="M9949" s="4">
        <f t="shared" si="931"/>
        <v>74.075294117647061</v>
      </c>
      <c r="N9949" s="4">
        <f t="shared" si="932"/>
        <v>10.849411764705883</v>
      </c>
      <c r="O9949" s="4">
        <f t="shared" si="933"/>
        <v>47.138823529411766</v>
      </c>
      <c r="P9949" s="4">
        <f t="shared" si="934"/>
        <v>9958.637647058822</v>
      </c>
      <c r="Q9949" s="4">
        <f t="shared" si="935"/>
        <v>748.23529411764707</v>
      </c>
    </row>
    <row r="9950" spans="1:17" x14ac:dyDescent="0.25">
      <c r="A9950" s="3">
        <v>37450</v>
      </c>
      <c r="B9950" s="3">
        <v>4</v>
      </c>
      <c r="C9950" s="3">
        <v>905</v>
      </c>
      <c r="D9950" s="3">
        <v>22</v>
      </c>
      <c r="E9950" s="3">
        <v>95</v>
      </c>
      <c r="F9950" s="3">
        <f t="shared" si="930"/>
        <v>0.04</v>
      </c>
      <c r="G9950" s="3">
        <v>0.34</v>
      </c>
      <c r="H9950" s="3">
        <v>8.0000000000000002E-3</v>
      </c>
      <c r="I9950" s="3">
        <v>1.17E-3</v>
      </c>
      <c r="J9950" s="3">
        <v>5.0600000000000003E-3</v>
      </c>
      <c r="K9950" s="3">
        <v>1.0683</v>
      </c>
      <c r="L9950" s="3">
        <v>0.09</v>
      </c>
      <c r="M9950" s="4">
        <f t="shared" si="931"/>
        <v>74.82352941176471</v>
      </c>
      <c r="N9950" s="4">
        <f t="shared" si="932"/>
        <v>10.942941176470589</v>
      </c>
      <c r="O9950" s="4">
        <f t="shared" si="933"/>
        <v>47.325882352941171</v>
      </c>
      <c r="P9950" s="4">
        <f t="shared" si="934"/>
        <v>9991.7470588235301</v>
      </c>
      <c r="Q9950" s="4">
        <f t="shared" si="935"/>
        <v>841.76470588235281</v>
      </c>
    </row>
    <row r="9951" spans="1:17" x14ac:dyDescent="0.25">
      <c r="A9951" s="3">
        <v>37451</v>
      </c>
      <c r="B9951" s="3">
        <v>4</v>
      </c>
      <c r="C9951" s="3">
        <v>905</v>
      </c>
      <c r="D9951" s="3">
        <v>22</v>
      </c>
      <c r="E9951" s="3">
        <v>95</v>
      </c>
      <c r="F9951" s="3">
        <f t="shared" si="930"/>
        <v>0.04</v>
      </c>
      <c r="G9951" s="3">
        <v>0.25650124813960551</v>
      </c>
      <c r="H9951" s="3">
        <v>5.9666919058607767E-3</v>
      </c>
      <c r="I9951" s="3">
        <v>1.3852762964160997E-3</v>
      </c>
      <c r="J9951" s="3">
        <v>4.0354438010652589E-3</v>
      </c>
      <c r="K9951" s="3">
        <v>0.80200206634616289</v>
      </c>
      <c r="L9951" s="3">
        <v>0.09</v>
      </c>
      <c r="M9951" s="4">
        <f t="shared" si="931"/>
        <v>73.972662504590531</v>
      </c>
      <c r="N9951" s="4">
        <f t="shared" si="932"/>
        <v>17.174102093279476</v>
      </c>
      <c r="O9951" s="4">
        <f t="shared" si="933"/>
        <v>50.029820051413886</v>
      </c>
      <c r="P9951" s="4">
        <f t="shared" si="934"/>
        <v>9942.9012118986429</v>
      </c>
      <c r="Q9951" s="4">
        <f t="shared" si="935"/>
        <v>1115.7840442329168</v>
      </c>
    </row>
    <row r="9952" spans="1:17" x14ac:dyDescent="0.25">
      <c r="A9952" s="3">
        <v>37452</v>
      </c>
      <c r="B9952" s="3">
        <v>4</v>
      </c>
      <c r="C9952" s="3">
        <v>904</v>
      </c>
      <c r="D9952" s="3">
        <v>22</v>
      </c>
      <c r="E9952" s="3">
        <v>95</v>
      </c>
      <c r="F9952" s="3">
        <f t="shared" si="930"/>
        <v>0.04</v>
      </c>
      <c r="G9952" s="3">
        <v>0.34</v>
      </c>
      <c r="H9952" s="3">
        <v>7.92E-3</v>
      </c>
      <c r="I9952" s="3">
        <v>1.07E-3</v>
      </c>
      <c r="J9952" s="3">
        <v>5.0400000000000002E-3</v>
      </c>
      <c r="K9952" s="3">
        <v>1.06246</v>
      </c>
      <c r="L9952" s="3">
        <v>0.08</v>
      </c>
      <c r="M9952" s="4">
        <f t="shared" si="931"/>
        <v>74.075294117647061</v>
      </c>
      <c r="N9952" s="4">
        <f t="shared" si="932"/>
        <v>10.00764705882353</v>
      </c>
      <c r="O9952" s="4">
        <f t="shared" si="933"/>
        <v>47.138823529411766</v>
      </c>
      <c r="P9952" s="4">
        <f t="shared" si="934"/>
        <v>9937.1258823529406</v>
      </c>
      <c r="Q9952" s="4">
        <f t="shared" si="935"/>
        <v>748.23529411764707</v>
      </c>
    </row>
    <row r="9953" spans="1:17" x14ac:dyDescent="0.25">
      <c r="A9953" s="3">
        <v>37453</v>
      </c>
      <c r="B9953" s="3">
        <v>4</v>
      </c>
      <c r="C9953" s="3">
        <v>903</v>
      </c>
      <c r="D9953" s="3">
        <v>22</v>
      </c>
      <c r="E9953" s="3">
        <v>94</v>
      </c>
      <c r="F9953" s="3">
        <f t="shared" si="930"/>
        <v>0.02</v>
      </c>
      <c r="G9953" s="3">
        <v>0.25057985800552518</v>
      </c>
      <c r="H9953" s="3">
        <v>5.8234657204585677E-3</v>
      </c>
      <c r="I9953" s="3">
        <v>1.2176640279334132E-3</v>
      </c>
      <c r="J9953" s="3">
        <v>3.7312823838178467E-3</v>
      </c>
      <c r="K9953" s="3">
        <v>0.78423560102742962</v>
      </c>
      <c r="L9953" s="3">
        <v>0.09</v>
      </c>
      <c r="M9953" s="4">
        <f t="shared" si="931"/>
        <v>73.903070815252505</v>
      </c>
      <c r="N9953" s="4">
        <f t="shared" si="932"/>
        <v>15.452844612685807</v>
      </c>
      <c r="O9953" s="4">
        <f t="shared" si="933"/>
        <v>47.35208198688948</v>
      </c>
      <c r="P9953" s="4">
        <f t="shared" si="934"/>
        <v>9952.3929461730222</v>
      </c>
      <c r="Q9953" s="4">
        <f t="shared" si="935"/>
        <v>1142.1508587242051</v>
      </c>
    </row>
    <row r="9954" spans="1:17" x14ac:dyDescent="0.25">
      <c r="A9954" s="3">
        <v>37454</v>
      </c>
      <c r="B9954" s="3">
        <v>4</v>
      </c>
      <c r="C9954" s="3">
        <v>902</v>
      </c>
      <c r="D9954" s="3">
        <v>22</v>
      </c>
      <c r="E9954" s="3">
        <v>95</v>
      </c>
      <c r="F9954" s="3">
        <f t="shared" si="930"/>
        <v>0.04</v>
      </c>
      <c r="G9954" s="3">
        <v>0.25409385567341558</v>
      </c>
      <c r="H9954" s="3">
        <v>5.9406894919499815E-3</v>
      </c>
      <c r="I9954" s="3">
        <v>2.9036618147638445E-4</v>
      </c>
      <c r="J9954" s="3">
        <v>3.5451684947698098E-3</v>
      </c>
      <c r="K9954" s="3">
        <v>0.79850699906005718</v>
      </c>
      <c r="L9954" s="3">
        <v>0.09</v>
      </c>
      <c r="M9954" s="4">
        <f t="shared" si="931"/>
        <v>74.348088954507688</v>
      </c>
      <c r="N9954" s="4">
        <f t="shared" si="932"/>
        <v>3.6339503552643717</v>
      </c>
      <c r="O9954" s="4">
        <f t="shared" si="933"/>
        <v>44.367998523576624</v>
      </c>
      <c r="P9954" s="4">
        <f t="shared" si="934"/>
        <v>9993.3634769770215</v>
      </c>
      <c r="Q9954" s="4">
        <f t="shared" si="935"/>
        <v>1126.3554533481131</v>
      </c>
    </row>
    <row r="9955" spans="1:17" x14ac:dyDescent="0.25">
      <c r="A9955" s="3">
        <v>37455</v>
      </c>
      <c r="B9955" s="3">
        <v>4</v>
      </c>
      <c r="C9955" s="3">
        <v>905</v>
      </c>
      <c r="D9955" s="3">
        <v>22</v>
      </c>
      <c r="E9955" s="3">
        <v>95</v>
      </c>
      <c r="F9955" s="3">
        <f t="shared" si="930"/>
        <v>0.04</v>
      </c>
      <c r="G9955" s="3">
        <v>0.25541098209965635</v>
      </c>
      <c r="H9955" s="3">
        <v>5.8939690420737973E-3</v>
      </c>
      <c r="I9955" s="3">
        <v>1.2405676273411878E-3</v>
      </c>
      <c r="J9955" s="3">
        <v>4.0390573913434025E-3</v>
      </c>
      <c r="K9955" s="3">
        <v>0.79898664699347655</v>
      </c>
      <c r="L9955" s="3">
        <v>0.1</v>
      </c>
      <c r="M9955" s="4">
        <f t="shared" si="931"/>
        <v>73.382990033222598</v>
      </c>
      <c r="N9955" s="4">
        <f t="shared" si="932"/>
        <v>15.445714285714285</v>
      </c>
      <c r="O9955" s="4">
        <f t="shared" si="933"/>
        <v>50.288372093023249</v>
      </c>
      <c r="P9955" s="4">
        <f t="shared" si="934"/>
        <v>9947.8006644518282</v>
      </c>
      <c r="Q9955" s="4">
        <f t="shared" si="935"/>
        <v>1245.0521797685374</v>
      </c>
    </row>
    <row r="9956" spans="1:17" x14ac:dyDescent="0.25">
      <c r="A9956" s="3">
        <v>37456</v>
      </c>
      <c r="B9956" s="3">
        <v>4</v>
      </c>
      <c r="C9956" s="3">
        <v>902</v>
      </c>
      <c r="D9956" s="3">
        <v>22</v>
      </c>
      <c r="E9956" s="3">
        <v>95</v>
      </c>
      <c r="F9956" s="3">
        <f t="shared" si="930"/>
        <v>0.04</v>
      </c>
      <c r="G9956" s="3">
        <v>0.25409464508562479</v>
      </c>
      <c r="H9956" s="3">
        <v>5.9018797918051853E-3</v>
      </c>
      <c r="I9956" s="3">
        <v>2.9036708357851594E-4</v>
      </c>
      <c r="J9956" s="3">
        <v>3.5451795088074622E-3</v>
      </c>
      <c r="K9956" s="3">
        <v>0.7985094798409188</v>
      </c>
      <c r="L9956" s="3">
        <v>0.1</v>
      </c>
      <c r="M9956" s="4">
        <f t="shared" si="931"/>
        <v>73.862153732582826</v>
      </c>
      <c r="N9956" s="4">
        <f t="shared" si="932"/>
        <v>3.6339503552643717</v>
      </c>
      <c r="O9956" s="4">
        <f t="shared" si="933"/>
        <v>44.367998523576631</v>
      </c>
      <c r="P9956" s="4">
        <f t="shared" si="934"/>
        <v>9993.3634769770215</v>
      </c>
      <c r="Q9956" s="4">
        <f t="shared" si="935"/>
        <v>1251.5021711411525</v>
      </c>
    </row>
    <row r="9957" spans="1:17" x14ac:dyDescent="0.25">
      <c r="A9957" s="3">
        <v>37457</v>
      </c>
      <c r="B9957" s="3">
        <v>4</v>
      </c>
      <c r="C9957" s="3">
        <v>903</v>
      </c>
      <c r="D9957" s="3">
        <v>22</v>
      </c>
      <c r="E9957" s="3">
        <v>95</v>
      </c>
      <c r="F9957" s="3">
        <f t="shared" si="930"/>
        <v>0.04</v>
      </c>
      <c r="G9957" s="3">
        <v>0.25541516147496202</v>
      </c>
      <c r="H9957" s="3">
        <v>5.9053055134734682E-3</v>
      </c>
      <c r="I9957" s="3">
        <v>2.9053562594892341E-4</v>
      </c>
      <c r="J9957" s="3">
        <v>3.5472372935624373E-3</v>
      </c>
      <c r="K9957" s="3">
        <v>0.80268912471470011</v>
      </c>
      <c r="L9957" s="3">
        <v>0.1</v>
      </c>
      <c r="M9957" s="4">
        <f t="shared" si="931"/>
        <v>73.522931937172785</v>
      </c>
      <c r="N9957" s="4">
        <f t="shared" si="932"/>
        <v>3.6172609534306965</v>
      </c>
      <c r="O9957" s="4">
        <f t="shared" si="933"/>
        <v>44.164232570956187</v>
      </c>
      <c r="P9957" s="4">
        <f t="shared" si="934"/>
        <v>9993.7349131992287</v>
      </c>
      <c r="Q9957" s="4">
        <f t="shared" si="935"/>
        <v>1245.0318068967613</v>
      </c>
    </row>
    <row r="9958" spans="1:17" x14ac:dyDescent="0.25">
      <c r="A9958" s="3">
        <v>37458</v>
      </c>
      <c r="B9958" s="3">
        <v>4</v>
      </c>
      <c r="C9958" s="3">
        <v>902</v>
      </c>
      <c r="D9958" s="3">
        <v>22</v>
      </c>
      <c r="E9958" s="3">
        <v>95</v>
      </c>
      <c r="F9958" s="3">
        <f t="shared" si="930"/>
        <v>0.04</v>
      </c>
      <c r="G9958" s="3">
        <v>0.25529943344148093</v>
      </c>
      <c r="H9958" s="3">
        <v>5.8238937704898396E-3</v>
      </c>
      <c r="I9958" s="3">
        <v>1.3065779067707641E-3</v>
      </c>
      <c r="J9958" s="3">
        <v>4.0176426590625564E-3</v>
      </c>
      <c r="K9958" s="3">
        <v>0.79846427635991135</v>
      </c>
      <c r="L9958" s="3">
        <v>0.09</v>
      </c>
      <c r="M9958" s="4">
        <f t="shared" si="931"/>
        <v>72.542198548994392</v>
      </c>
      <c r="N9958" s="4">
        <f t="shared" si="932"/>
        <v>16.274684544035267</v>
      </c>
      <c r="O9958" s="4">
        <f t="shared" si="933"/>
        <v>50.043603636697597</v>
      </c>
      <c r="P9958" s="4">
        <f t="shared" si="934"/>
        <v>9945.6405546882179</v>
      </c>
      <c r="Q9958" s="4">
        <f t="shared" si="935"/>
        <v>1121.0365653459314</v>
      </c>
    </row>
    <row r="9959" spans="1:17" x14ac:dyDescent="0.25">
      <c r="A9959" s="3">
        <v>37459</v>
      </c>
      <c r="B9959" s="3">
        <v>4</v>
      </c>
      <c r="C9959" s="3">
        <v>902</v>
      </c>
      <c r="D9959" s="3">
        <v>22</v>
      </c>
      <c r="E9959" s="3">
        <v>95</v>
      </c>
      <c r="F9959" s="3">
        <f t="shared" si="930"/>
        <v>0.04</v>
      </c>
      <c r="G9959" s="3">
        <v>0.25530022657634488</v>
      </c>
      <c r="H9959" s="3">
        <v>5.7850857844020231E-3</v>
      </c>
      <c r="I9959" s="3">
        <v>1.3065819658964596E-3</v>
      </c>
      <c r="J9959" s="3">
        <v>4.0176551406118522E-3</v>
      </c>
      <c r="K9959" s="3">
        <v>0.7984667569367252</v>
      </c>
      <c r="L9959" s="3">
        <v>0.1</v>
      </c>
      <c r="M9959" s="4">
        <f t="shared" si="931"/>
        <v>72.058583892001081</v>
      </c>
      <c r="N9959" s="4">
        <f t="shared" si="932"/>
        <v>16.274684544035267</v>
      </c>
      <c r="O9959" s="4">
        <f t="shared" si="933"/>
        <v>50.043603636697583</v>
      </c>
      <c r="P9959" s="4">
        <f t="shared" si="934"/>
        <v>9945.6405546882161</v>
      </c>
      <c r="Q9959" s="4">
        <f t="shared" si="935"/>
        <v>1245.5923140550187</v>
      </c>
    </row>
    <row r="9960" spans="1:17" x14ac:dyDescent="0.25">
      <c r="A9960" s="3">
        <v>37460</v>
      </c>
      <c r="B9960" s="3">
        <v>4</v>
      </c>
      <c r="C9960" s="3">
        <v>904</v>
      </c>
      <c r="D9960" s="3">
        <v>22</v>
      </c>
      <c r="E9960" s="3">
        <v>94</v>
      </c>
      <c r="F9960" s="3">
        <f t="shared" si="930"/>
        <v>0.02</v>
      </c>
      <c r="G9960" s="3">
        <v>0.25198482412982975</v>
      </c>
      <c r="H9960" s="3">
        <v>5.7498649930047491E-3</v>
      </c>
      <c r="I9960" s="3">
        <v>1.2183047275033251E-3</v>
      </c>
      <c r="J9960" s="3">
        <v>3.9665735314061753E-3</v>
      </c>
      <c r="K9960" s="3">
        <v>0.78831482367862216</v>
      </c>
      <c r="L9960" s="3">
        <v>0.1</v>
      </c>
      <c r="M9960" s="4">
        <f t="shared" si="931"/>
        <v>72.562189968767214</v>
      </c>
      <c r="N9960" s="4">
        <f t="shared" si="932"/>
        <v>15.374771265846039</v>
      </c>
      <c r="O9960" s="4">
        <f t="shared" si="933"/>
        <v>50.057394819033618</v>
      </c>
      <c r="P9960" s="4">
        <f t="shared" si="934"/>
        <v>9948.381407312143</v>
      </c>
      <c r="Q9960" s="4">
        <f t="shared" si="935"/>
        <v>1261.9807605403942</v>
      </c>
    </row>
    <row r="9961" spans="1:17" x14ac:dyDescent="0.25">
      <c r="A9961" s="3">
        <v>37461</v>
      </c>
      <c r="B9961" s="3">
        <v>4</v>
      </c>
      <c r="C9961" s="3">
        <v>903</v>
      </c>
      <c r="D9961" s="3">
        <v>22</v>
      </c>
      <c r="E9961" s="3">
        <v>94</v>
      </c>
      <c r="F9961" s="3">
        <f t="shared" si="930"/>
        <v>0.02</v>
      </c>
      <c r="G9961" s="3">
        <v>0.25061067090194183</v>
      </c>
      <c r="H9961" s="3">
        <v>5.7847966327938677E-3</v>
      </c>
      <c r="I9961" s="3">
        <v>1.1459660476136426E-3</v>
      </c>
      <c r="J9961" s="3">
        <v>3.9642430135471939E-3</v>
      </c>
      <c r="K9961" s="3">
        <v>0.78418723141933577</v>
      </c>
      <c r="L9961" s="3">
        <v>0.1</v>
      </c>
      <c r="M9961" s="4">
        <f t="shared" si="931"/>
        <v>73.403312101910828</v>
      </c>
      <c r="N9961" s="4">
        <f t="shared" si="932"/>
        <v>14.541168651343117</v>
      </c>
      <c r="O9961" s="4">
        <f t="shared" si="933"/>
        <v>50.302298532262526</v>
      </c>
      <c r="P9961" s="4">
        <f t="shared" si="934"/>
        <v>9950.555524785379</v>
      </c>
      <c r="Q9961" s="4">
        <f t="shared" si="935"/>
        <v>1268.9004776034699</v>
      </c>
    </row>
    <row r="9962" spans="1:17" x14ac:dyDescent="0.25">
      <c r="A9962" s="3">
        <v>37462</v>
      </c>
      <c r="B9962" s="3">
        <v>4</v>
      </c>
      <c r="C9962" s="3">
        <v>903</v>
      </c>
      <c r="D9962" s="3">
        <v>22</v>
      </c>
      <c r="E9962" s="3">
        <v>95</v>
      </c>
      <c r="F9962" s="3">
        <f t="shared" si="930"/>
        <v>0.04</v>
      </c>
      <c r="G9962" s="3">
        <v>0.25448623932359982</v>
      </c>
      <c r="H9962" s="3">
        <v>5.8380478248967653E-3</v>
      </c>
      <c r="I9962" s="3">
        <v>1.1642251894286885E-3</v>
      </c>
      <c r="J9962" s="3">
        <v>3.7905006167445669E-3</v>
      </c>
      <c r="K9962" s="3">
        <v>0.79668200462649219</v>
      </c>
      <c r="L9962" s="3">
        <v>0.09</v>
      </c>
      <c r="M9962" s="4">
        <f t="shared" si="931"/>
        <v>72.950868119689673</v>
      </c>
      <c r="N9962" s="4">
        <f t="shared" si="932"/>
        <v>14.547883265607682</v>
      </c>
      <c r="O9962" s="4">
        <f t="shared" si="933"/>
        <v>47.365201329885473</v>
      </c>
      <c r="P9962" s="4">
        <f t="shared" si="934"/>
        <v>9955.1503509420036</v>
      </c>
      <c r="Q9962" s="4">
        <f t="shared" si="935"/>
        <v>1124.6187643021183</v>
      </c>
    </row>
    <row r="9963" spans="1:17" x14ac:dyDescent="0.25">
      <c r="A9963" s="3">
        <v>37463</v>
      </c>
      <c r="B9963" s="3">
        <v>4</v>
      </c>
      <c r="C9963" s="3">
        <v>903</v>
      </c>
      <c r="D9963" s="3">
        <v>22</v>
      </c>
      <c r="E9963" s="3">
        <v>95</v>
      </c>
      <c r="F9963" s="3">
        <f t="shared" si="930"/>
        <v>0.04</v>
      </c>
      <c r="G9963" s="3">
        <v>0.34</v>
      </c>
      <c r="H9963" s="3">
        <v>7.8899999999999994E-3</v>
      </c>
      <c r="I9963" s="3">
        <v>9.2000000000000003E-4</v>
      </c>
      <c r="J9963" s="3">
        <v>4.8799999999999998E-3</v>
      </c>
      <c r="K9963" s="3">
        <v>1.06341</v>
      </c>
      <c r="L9963" s="3">
        <v>0.09</v>
      </c>
      <c r="M9963" s="4">
        <f t="shared" si="931"/>
        <v>73.794705882352929</v>
      </c>
      <c r="N9963" s="4">
        <f t="shared" si="932"/>
        <v>8.6047058823529419</v>
      </c>
      <c r="O9963" s="4">
        <f t="shared" si="933"/>
        <v>45.642352941176469</v>
      </c>
      <c r="P9963" s="4">
        <f t="shared" si="934"/>
        <v>9946.0111764705871</v>
      </c>
      <c r="Q9963" s="4">
        <f t="shared" si="935"/>
        <v>841.76470588235281</v>
      </c>
    </row>
    <row r="9964" spans="1:17" x14ac:dyDescent="0.25">
      <c r="A9964" s="3">
        <v>37464</v>
      </c>
      <c r="B9964" s="3">
        <v>4</v>
      </c>
      <c r="C9964" s="3">
        <v>902</v>
      </c>
      <c r="D9964" s="3">
        <v>22</v>
      </c>
      <c r="E9964" s="3">
        <v>95</v>
      </c>
      <c r="F9964" s="3">
        <f t="shared" si="930"/>
        <v>0.04</v>
      </c>
      <c r="G9964" s="3">
        <v>0.25403833111021307</v>
      </c>
      <c r="H9964" s="3">
        <v>5.8682502470296018E-3</v>
      </c>
      <c r="I9964" s="3">
        <v>1.089842041270974E-3</v>
      </c>
      <c r="J9964" s="3">
        <v>3.7848777867395067E-3</v>
      </c>
      <c r="K9964" s="3">
        <v>0.79550020624864271</v>
      </c>
      <c r="L9964" s="3">
        <v>0.09</v>
      </c>
      <c r="M9964" s="4">
        <f t="shared" si="931"/>
        <v>73.457559353348728</v>
      </c>
      <c r="N9964" s="4">
        <f t="shared" si="932"/>
        <v>13.642420323325634</v>
      </c>
      <c r="O9964" s="4">
        <f t="shared" si="933"/>
        <v>47.378327944572746</v>
      </c>
      <c r="P9964" s="4">
        <f t="shared" si="934"/>
        <v>9957.9092840646645</v>
      </c>
      <c r="Q9964" s="4">
        <f t="shared" si="935"/>
        <v>1126.601638222201</v>
      </c>
    </row>
    <row r="9965" spans="1:17" x14ac:dyDescent="0.25">
      <c r="A9965" s="3">
        <v>37466</v>
      </c>
      <c r="B9965" s="3">
        <v>4</v>
      </c>
      <c r="C9965" s="3">
        <v>902</v>
      </c>
      <c r="D9965" s="3">
        <v>22</v>
      </c>
      <c r="E9965" s="3">
        <v>95</v>
      </c>
      <c r="F9965" s="3">
        <f t="shared" si="930"/>
        <v>0.04</v>
      </c>
      <c r="G9965" s="3">
        <v>0.34</v>
      </c>
      <c r="H9965" s="3">
        <v>7.9100000000000004E-3</v>
      </c>
      <c r="I9965" s="3">
        <v>9.2000000000000003E-4</v>
      </c>
      <c r="J9965" s="3">
        <v>4.8700000000000002E-3</v>
      </c>
      <c r="K9965" s="3">
        <v>1.06013</v>
      </c>
      <c r="L9965" s="3">
        <v>0.08</v>
      </c>
      <c r="M9965" s="4">
        <f t="shared" si="931"/>
        <v>73.981764705882355</v>
      </c>
      <c r="N9965" s="4">
        <f t="shared" si="932"/>
        <v>8.6047058823529419</v>
      </c>
      <c r="O9965" s="4">
        <f t="shared" si="933"/>
        <v>45.548823529411763</v>
      </c>
      <c r="P9965" s="4">
        <f t="shared" si="934"/>
        <v>9915.3335294117642</v>
      </c>
      <c r="Q9965" s="4">
        <f t="shared" si="935"/>
        <v>748.23529411764707</v>
      </c>
    </row>
    <row r="9966" spans="1:17" x14ac:dyDescent="0.25">
      <c r="A9966" s="3">
        <v>37467</v>
      </c>
      <c r="B9966" s="3">
        <v>4</v>
      </c>
      <c r="C9966" s="3">
        <v>902</v>
      </c>
      <c r="D9966" s="3">
        <v>22</v>
      </c>
      <c r="E9966" s="3">
        <v>95</v>
      </c>
      <c r="F9966" s="3">
        <f t="shared" si="930"/>
        <v>0.04</v>
      </c>
      <c r="G9966" s="3">
        <v>0.34</v>
      </c>
      <c r="H9966" s="3">
        <v>7.8499999999999993E-3</v>
      </c>
      <c r="I9966" s="3">
        <v>9.2000000000000003E-4</v>
      </c>
      <c r="J9966" s="3">
        <v>4.8700000000000002E-3</v>
      </c>
      <c r="K9966" s="3">
        <v>1.06223</v>
      </c>
      <c r="L9966" s="3">
        <v>0.08</v>
      </c>
      <c r="M9966" s="4">
        <f t="shared" si="931"/>
        <v>73.420588235294105</v>
      </c>
      <c r="N9966" s="4">
        <f t="shared" si="932"/>
        <v>8.6047058823529419</v>
      </c>
      <c r="O9966" s="4">
        <f t="shared" si="933"/>
        <v>45.548823529411763</v>
      </c>
      <c r="P9966" s="4">
        <f t="shared" si="934"/>
        <v>9934.9747058823523</v>
      </c>
      <c r="Q9966" s="4">
        <f t="shared" si="935"/>
        <v>748.23529411764707</v>
      </c>
    </row>
    <row r="9967" spans="1:17" x14ac:dyDescent="0.25">
      <c r="A9967" s="3">
        <v>37468</v>
      </c>
      <c r="B9967" s="3">
        <v>4</v>
      </c>
      <c r="C9967" s="3">
        <v>901</v>
      </c>
      <c r="D9967" s="3">
        <v>22</v>
      </c>
      <c r="E9967" s="3">
        <v>95</v>
      </c>
      <c r="F9967" s="3">
        <f t="shared" si="930"/>
        <v>0.04</v>
      </c>
      <c r="G9967" s="3">
        <v>0.34</v>
      </c>
      <c r="H9967" s="3">
        <v>7.92E-3</v>
      </c>
      <c r="I9967" s="3">
        <v>1.01E-3</v>
      </c>
      <c r="J9967" s="3">
        <v>5.0200000000000002E-3</v>
      </c>
      <c r="K9967" s="3">
        <v>1.0610299999999999</v>
      </c>
      <c r="L9967" s="3">
        <v>0.08</v>
      </c>
      <c r="M9967" s="4">
        <f t="shared" si="931"/>
        <v>74.075294117647061</v>
      </c>
      <c r="N9967" s="4">
        <f t="shared" si="932"/>
        <v>9.4464705882352948</v>
      </c>
      <c r="O9967" s="4">
        <f t="shared" si="933"/>
        <v>46.951764705882347</v>
      </c>
      <c r="P9967" s="4">
        <f t="shared" si="934"/>
        <v>9923.7511764705869</v>
      </c>
      <c r="Q9967" s="4">
        <f t="shared" si="935"/>
        <v>748.23529411764707</v>
      </c>
    </row>
    <row r="9968" spans="1:17" x14ac:dyDescent="0.25">
      <c r="A9968" s="3">
        <v>37469</v>
      </c>
      <c r="B9968" s="3">
        <v>4</v>
      </c>
      <c r="C9968" s="3">
        <v>904</v>
      </c>
      <c r="D9968" s="3">
        <v>22</v>
      </c>
      <c r="E9968" s="3">
        <v>94</v>
      </c>
      <c r="F9968" s="3">
        <f t="shared" si="930"/>
        <v>0.02</v>
      </c>
      <c r="G9968" s="3">
        <v>0.25105184963119465</v>
      </c>
      <c r="H9968" s="3">
        <v>5.8317426332933978E-3</v>
      </c>
      <c r="I9968" s="3">
        <v>1.2193946982086595E-3</v>
      </c>
      <c r="J9968" s="3">
        <v>3.9701222732374964E-3</v>
      </c>
      <c r="K9968" s="3">
        <v>0.78535023791605596</v>
      </c>
      <c r="L9968" s="3">
        <v>0.08</v>
      </c>
      <c r="M9968" s="4">
        <f t="shared" si="931"/>
        <v>73.868970099667763</v>
      </c>
      <c r="N9968" s="4">
        <f t="shared" si="932"/>
        <v>15.445714285714281</v>
      </c>
      <c r="O9968" s="4">
        <f t="shared" si="933"/>
        <v>50.288372093023249</v>
      </c>
      <c r="P9968" s="4">
        <f t="shared" si="934"/>
        <v>9947.8006644518246</v>
      </c>
      <c r="Q9968" s="4">
        <f t="shared" si="935"/>
        <v>1013.3364895487682</v>
      </c>
    </row>
    <row r="9969" spans="1:17" x14ac:dyDescent="0.25">
      <c r="A9969" s="3">
        <v>37470</v>
      </c>
      <c r="B9969" s="3">
        <v>4</v>
      </c>
      <c r="C9969" s="3">
        <v>903</v>
      </c>
      <c r="D9969" s="3">
        <v>22</v>
      </c>
      <c r="E9969" s="3">
        <v>95</v>
      </c>
      <c r="F9969" s="3">
        <f t="shared" si="930"/>
        <v>0.04</v>
      </c>
      <c r="G9969" s="3">
        <v>0.34</v>
      </c>
      <c r="H9969" s="3">
        <v>7.8600000000000007E-3</v>
      </c>
      <c r="I9969" s="3">
        <v>1.07E-3</v>
      </c>
      <c r="J9969" s="3">
        <v>5.0400000000000002E-3</v>
      </c>
      <c r="K9969" s="3">
        <v>1.0633900000000001</v>
      </c>
      <c r="L9969" s="3">
        <v>0.11</v>
      </c>
      <c r="M9969" s="4">
        <f t="shared" si="931"/>
        <v>73.514117647058825</v>
      </c>
      <c r="N9969" s="4">
        <f t="shared" si="932"/>
        <v>10.00764705882353</v>
      </c>
      <c r="O9969" s="4">
        <f t="shared" si="933"/>
        <v>47.138823529411766</v>
      </c>
      <c r="P9969" s="4">
        <f t="shared" si="934"/>
        <v>9945.8241176470583</v>
      </c>
      <c r="Q9969" s="4">
        <f t="shared" si="935"/>
        <v>1028.8235294117646</v>
      </c>
    </row>
    <row r="9970" spans="1:17" x14ac:dyDescent="0.25">
      <c r="A9970" s="3">
        <v>37471</v>
      </c>
      <c r="B9970" s="3">
        <v>4</v>
      </c>
      <c r="C9970" s="3">
        <v>902</v>
      </c>
      <c r="D9970" s="3">
        <v>22</v>
      </c>
      <c r="E9970" s="3">
        <v>95</v>
      </c>
      <c r="F9970" s="3">
        <f t="shared" si="930"/>
        <v>0.04</v>
      </c>
      <c r="G9970" s="3">
        <v>0.25510852389450678</v>
      </c>
      <c r="H9970" s="3">
        <v>5.9353844336183089E-3</v>
      </c>
      <c r="I9970" s="3">
        <v>3.6263360421367904E-4</v>
      </c>
      <c r="J9970" s="3">
        <v>3.5420026458080267E-3</v>
      </c>
      <c r="K9970" s="3">
        <v>0.80150459870855939</v>
      </c>
      <c r="L9970" s="3">
        <v>0.11</v>
      </c>
      <c r="M9970" s="4">
        <f t="shared" si="931"/>
        <v>73.986247933884286</v>
      </c>
      <c r="N9970" s="4">
        <f t="shared" si="932"/>
        <v>4.5203305785123966</v>
      </c>
      <c r="O9970" s="4">
        <f t="shared" si="933"/>
        <v>44.152066115702461</v>
      </c>
      <c r="P9970" s="4">
        <f t="shared" si="934"/>
        <v>9990.9818181818173</v>
      </c>
      <c r="Q9970" s="4">
        <f t="shared" si="935"/>
        <v>1371.1811532595059</v>
      </c>
    </row>
    <row r="9971" spans="1:17" x14ac:dyDescent="0.25">
      <c r="A9971" s="3">
        <v>37472</v>
      </c>
      <c r="B9971" s="3">
        <v>4</v>
      </c>
      <c r="C9971" s="3">
        <v>902</v>
      </c>
      <c r="D9971" s="3">
        <v>22</v>
      </c>
      <c r="E9971" s="3">
        <v>95</v>
      </c>
      <c r="F9971" s="3">
        <f t="shared" si="930"/>
        <v>0.04</v>
      </c>
      <c r="G9971" s="3">
        <v>0.25510852389450678</v>
      </c>
      <c r="H9971" s="3">
        <v>5.9353844336183089E-3</v>
      </c>
      <c r="I9971" s="3">
        <v>3.6263360421367904E-4</v>
      </c>
      <c r="J9971" s="3">
        <v>3.5420026458080267E-3</v>
      </c>
      <c r="K9971" s="3">
        <v>0.80150459870855939</v>
      </c>
      <c r="L9971" s="3">
        <v>0.09</v>
      </c>
      <c r="M9971" s="4">
        <f t="shared" si="931"/>
        <v>73.986247933884286</v>
      </c>
      <c r="N9971" s="4">
        <f t="shared" si="932"/>
        <v>4.5203305785123966</v>
      </c>
      <c r="O9971" s="4">
        <f t="shared" si="933"/>
        <v>44.152066115702461</v>
      </c>
      <c r="P9971" s="4">
        <f t="shared" si="934"/>
        <v>9990.9818181818173</v>
      </c>
      <c r="Q9971" s="4">
        <f t="shared" si="935"/>
        <v>1121.8754890305047</v>
      </c>
    </row>
    <row r="9972" spans="1:17" x14ac:dyDescent="0.25">
      <c r="A9972" s="3">
        <v>37473</v>
      </c>
      <c r="B9972" s="3">
        <v>4</v>
      </c>
      <c r="C9972" s="3">
        <v>901</v>
      </c>
      <c r="D9972" s="3">
        <v>22</v>
      </c>
      <c r="E9972" s="3">
        <v>95</v>
      </c>
      <c r="F9972" s="3">
        <f t="shared" si="930"/>
        <v>0.04</v>
      </c>
      <c r="G9972" s="3">
        <v>0.25473203153112861</v>
      </c>
      <c r="H9972" s="3">
        <v>5.8878888081509125E-3</v>
      </c>
      <c r="I9972" s="3">
        <v>3.6209842498639768E-4</v>
      </c>
      <c r="J9972" s="3">
        <v>3.5367753138206282E-3</v>
      </c>
      <c r="K9972" s="3">
        <v>0.80032172815598224</v>
      </c>
      <c r="L9972" s="3">
        <v>0.1</v>
      </c>
      <c r="M9972" s="4">
        <f t="shared" si="931"/>
        <v>73.502677685950403</v>
      </c>
      <c r="N9972" s="4">
        <f t="shared" si="932"/>
        <v>4.5203305785123966</v>
      </c>
      <c r="O9972" s="4">
        <f t="shared" si="933"/>
        <v>44.152066115702475</v>
      </c>
      <c r="P9972" s="4">
        <f t="shared" si="934"/>
        <v>9990.9818181818173</v>
      </c>
      <c r="Q9972" s="4">
        <f t="shared" si="935"/>
        <v>1248.3706822757388</v>
      </c>
    </row>
    <row r="9973" spans="1:17" x14ac:dyDescent="0.25">
      <c r="A9973" s="3">
        <v>37474</v>
      </c>
      <c r="B9973" s="3">
        <v>4</v>
      </c>
      <c r="C9973" s="3">
        <v>904</v>
      </c>
      <c r="D9973" s="3">
        <v>21</v>
      </c>
      <c r="E9973" s="3">
        <v>95</v>
      </c>
      <c r="F9973" s="3">
        <f t="shared" si="930"/>
        <v>0.04</v>
      </c>
      <c r="G9973" s="3">
        <v>0.257125889758614</v>
      </c>
      <c r="H9973" s="3">
        <v>5.940493066812322E-3</v>
      </c>
      <c r="I9973" s="3">
        <v>3.6533352670613538E-4</v>
      </c>
      <c r="J9973" s="3">
        <v>3.8062655805662475E-3</v>
      </c>
      <c r="K9973" s="3">
        <v>0.80747205530583965</v>
      </c>
      <c r="L9973" s="3">
        <v>0.1</v>
      </c>
      <c r="M9973" s="4">
        <f t="shared" si="931"/>
        <v>73.468945387792573</v>
      </c>
      <c r="N9973" s="4">
        <f t="shared" si="932"/>
        <v>4.5182560807709962</v>
      </c>
      <c r="O9973" s="4">
        <f t="shared" si="933"/>
        <v>47.073923818265264</v>
      </c>
      <c r="P9973" s="4">
        <f t="shared" si="934"/>
        <v>9986.3966957319863</v>
      </c>
      <c r="Q9973" s="4">
        <f t="shared" si="935"/>
        <v>1236.7482726011517</v>
      </c>
    </row>
    <row r="9974" spans="1:17" x14ac:dyDescent="0.25">
      <c r="A9974" s="3">
        <v>37475</v>
      </c>
      <c r="B9974" s="3">
        <v>4</v>
      </c>
      <c r="C9974" s="3">
        <v>904</v>
      </c>
      <c r="D9974" s="3">
        <v>22</v>
      </c>
      <c r="E9974" s="3">
        <v>95</v>
      </c>
      <c r="F9974" s="3">
        <f t="shared" si="930"/>
        <v>0.04</v>
      </c>
      <c r="G9974" s="3">
        <v>0.25596512278521372</v>
      </c>
      <c r="H9974" s="3">
        <v>5.9525811133404336E-3</v>
      </c>
      <c r="I9974" s="3">
        <v>3.636842680784863E-4</v>
      </c>
      <c r="J9974" s="3">
        <v>3.7890826069572527E-3</v>
      </c>
      <c r="K9974" s="3">
        <v>0.80382681019021718</v>
      </c>
      <c r="L9974" s="3">
        <v>0.1</v>
      </c>
      <c r="M9974" s="4">
        <f t="shared" si="931"/>
        <v>73.952293712712247</v>
      </c>
      <c r="N9974" s="4">
        <f t="shared" si="932"/>
        <v>4.5182560807709962</v>
      </c>
      <c r="O9974" s="4">
        <f t="shared" si="933"/>
        <v>47.073923818265264</v>
      </c>
      <c r="P9974" s="4">
        <f t="shared" si="934"/>
        <v>9986.3966957319863</v>
      </c>
      <c r="Q9974" s="4">
        <f t="shared" si="935"/>
        <v>1242.356757591702</v>
      </c>
    </row>
    <row r="9975" spans="1:17" x14ac:dyDescent="0.25">
      <c r="A9975" s="3">
        <v>37476</v>
      </c>
      <c r="B9975" s="3">
        <v>4</v>
      </c>
      <c r="C9975" s="3">
        <v>902</v>
      </c>
      <c r="D9975" s="3">
        <v>21</v>
      </c>
      <c r="E9975" s="3">
        <v>95</v>
      </c>
      <c r="F9975" s="3">
        <f t="shared" si="930"/>
        <v>0.04</v>
      </c>
      <c r="G9975" s="3">
        <v>0.25636844297144062</v>
      </c>
      <c r="H9975" s="3">
        <v>5.9229934389377929E-3</v>
      </c>
      <c r="I9975" s="3">
        <v>3.642573196143094E-4</v>
      </c>
      <c r="J9975" s="3">
        <v>3.7950530043537349E-3</v>
      </c>
      <c r="K9975" s="3">
        <v>0.80509338735218516</v>
      </c>
      <c r="L9975" s="3">
        <v>0.1</v>
      </c>
      <c r="M9975" s="4">
        <f t="shared" si="931"/>
        <v>73.468945387792559</v>
      </c>
      <c r="N9975" s="4">
        <f t="shared" si="932"/>
        <v>4.5182560807709962</v>
      </c>
      <c r="O9975" s="4">
        <f t="shared" si="933"/>
        <v>47.073923818265257</v>
      </c>
      <c r="P9975" s="4">
        <f t="shared" si="934"/>
        <v>9986.3966957319863</v>
      </c>
      <c r="Q9975" s="4">
        <f t="shared" si="935"/>
        <v>1240.4022753901311</v>
      </c>
    </row>
    <row r="9976" spans="1:17" x14ac:dyDescent="0.25">
      <c r="A9976" s="3">
        <v>37477</v>
      </c>
      <c r="B9976" s="3">
        <v>4</v>
      </c>
      <c r="C9976" s="3">
        <v>902</v>
      </c>
      <c r="D9976" s="3">
        <v>21</v>
      </c>
      <c r="E9976" s="3">
        <v>95</v>
      </c>
      <c r="F9976" s="3">
        <f t="shared" si="930"/>
        <v>0.04</v>
      </c>
      <c r="G9976" s="3">
        <v>0.25637003341415482</v>
      </c>
      <c r="H9976" s="3">
        <v>5.8450955759592515E-3</v>
      </c>
      <c r="I9976" s="3">
        <v>3.6425957937137371E-4</v>
      </c>
      <c r="J9976" s="3">
        <v>3.7950765478691958E-3</v>
      </c>
      <c r="K9976" s="3">
        <v>0.80509838194082217</v>
      </c>
      <c r="L9976" s="3">
        <v>0.08</v>
      </c>
      <c r="M9976" s="4">
        <f t="shared" si="931"/>
        <v>72.502248737953181</v>
      </c>
      <c r="N9976" s="4">
        <f t="shared" si="932"/>
        <v>4.5182560807709962</v>
      </c>
      <c r="O9976" s="4">
        <f t="shared" si="933"/>
        <v>47.073923818265264</v>
      </c>
      <c r="P9976" s="4">
        <f t="shared" si="934"/>
        <v>9986.3966957319844</v>
      </c>
      <c r="Q9976" s="4">
        <f t="shared" si="935"/>
        <v>992.31566424546861</v>
      </c>
    </row>
    <row r="9977" spans="1:17" x14ac:dyDescent="0.25">
      <c r="A9977" s="3">
        <v>37478</v>
      </c>
      <c r="B9977" s="3">
        <v>4</v>
      </c>
      <c r="C9977" s="3">
        <v>903</v>
      </c>
      <c r="D9977" s="3">
        <v>21</v>
      </c>
      <c r="E9977" s="3">
        <v>95</v>
      </c>
      <c r="F9977" s="3">
        <f t="shared" si="930"/>
        <v>0.04</v>
      </c>
      <c r="G9977" s="3">
        <v>0.25674716636502737</v>
      </c>
      <c r="H9977" s="3">
        <v>5.9317432528750592E-3</v>
      </c>
      <c r="I9977" s="3">
        <v>3.6479542316022247E-4</v>
      </c>
      <c r="J9977" s="3">
        <v>3.8006592924599921E-3</v>
      </c>
      <c r="K9977" s="3">
        <v>0.80628272132901246</v>
      </c>
      <c r="L9977" s="3">
        <v>0.08</v>
      </c>
      <c r="M9977" s="4">
        <f t="shared" si="931"/>
        <v>73.468945387792573</v>
      </c>
      <c r="N9977" s="4">
        <f t="shared" si="932"/>
        <v>4.5182560807709962</v>
      </c>
      <c r="O9977" s="4">
        <f t="shared" si="933"/>
        <v>47.073923818265257</v>
      </c>
      <c r="P9977" s="4">
        <f t="shared" si="934"/>
        <v>9986.3966957319844</v>
      </c>
      <c r="Q9977" s="4">
        <f t="shared" si="935"/>
        <v>990.85806321347934</v>
      </c>
    </row>
    <row r="9978" spans="1:17" x14ac:dyDescent="0.25">
      <c r="A9978" s="3">
        <v>37479</v>
      </c>
      <c r="B9978" s="3">
        <v>4</v>
      </c>
      <c r="C9978" s="3">
        <v>904</v>
      </c>
      <c r="D9978" s="3">
        <v>21</v>
      </c>
      <c r="E9978" s="3">
        <v>95</v>
      </c>
      <c r="F9978" s="3">
        <f t="shared" si="930"/>
        <v>0.04</v>
      </c>
      <c r="G9978" s="3">
        <v>0.257125889758614</v>
      </c>
      <c r="H9978" s="3">
        <v>5.940493066812322E-3</v>
      </c>
      <c r="I9978" s="3">
        <v>3.6533352670613538E-4</v>
      </c>
      <c r="J9978" s="3">
        <v>3.8062655805662475E-3</v>
      </c>
      <c r="K9978" s="3">
        <v>0.80747205530583965</v>
      </c>
      <c r="L9978" s="3">
        <v>0.08</v>
      </c>
      <c r="M9978" s="4">
        <f t="shared" si="931"/>
        <v>73.468945387792573</v>
      </c>
      <c r="N9978" s="4">
        <f t="shared" si="932"/>
        <v>4.5182560807709962</v>
      </c>
      <c r="O9978" s="4">
        <f t="shared" si="933"/>
        <v>47.073923818265264</v>
      </c>
      <c r="P9978" s="4">
        <f t="shared" si="934"/>
        <v>9986.3966957319863</v>
      </c>
      <c r="Q9978" s="4">
        <f t="shared" si="935"/>
        <v>989.39861808092121</v>
      </c>
    </row>
    <row r="9979" spans="1:17" x14ac:dyDescent="0.25">
      <c r="A9979" s="3">
        <v>37480</v>
      </c>
      <c r="B9979" s="3">
        <v>4</v>
      </c>
      <c r="C9979" s="3">
        <v>903</v>
      </c>
      <c r="D9979" s="3">
        <v>21</v>
      </c>
      <c r="E9979" s="3">
        <v>95</v>
      </c>
      <c r="F9979" s="3">
        <f t="shared" si="930"/>
        <v>0.04</v>
      </c>
      <c r="G9979" s="3">
        <v>0.25664481213639284</v>
      </c>
      <c r="H9979" s="3">
        <v>5.9321009139096164E-3</v>
      </c>
      <c r="I9979" s="3">
        <v>3.6481741890462461E-4</v>
      </c>
      <c r="J9979" s="3">
        <v>3.5633329288358674E-3</v>
      </c>
      <c r="K9979" s="3">
        <v>0.80633133703943061</v>
      </c>
      <c r="L9979" s="3">
        <v>0.08</v>
      </c>
      <c r="M9979" s="4">
        <f t="shared" si="931"/>
        <v>73.502677685950417</v>
      </c>
      <c r="N9979" s="4">
        <f t="shared" si="932"/>
        <v>4.5203305785123975</v>
      </c>
      <c r="O9979" s="4">
        <f t="shared" si="933"/>
        <v>44.152066115702482</v>
      </c>
      <c r="P9979" s="4">
        <f t="shared" si="934"/>
        <v>9990.9818181818191</v>
      </c>
      <c r="Q9979" s="4">
        <f t="shared" si="935"/>
        <v>991.25323392393443</v>
      </c>
    </row>
    <row r="9980" spans="1:17" x14ac:dyDescent="0.25">
      <c r="A9980" s="3">
        <v>37481</v>
      </c>
      <c r="B9980" s="3">
        <v>4</v>
      </c>
      <c r="C9980" s="3">
        <v>900</v>
      </c>
      <c r="D9980" s="3">
        <v>21</v>
      </c>
      <c r="E9980" s="3">
        <v>95</v>
      </c>
      <c r="F9980" s="3">
        <f t="shared" si="930"/>
        <v>0.04</v>
      </c>
      <c r="G9980" s="3">
        <v>0.34</v>
      </c>
      <c r="H9980" s="3">
        <v>7.8600000000000007E-3</v>
      </c>
      <c r="I9980" s="3">
        <v>4.8999999999999998E-4</v>
      </c>
      <c r="J9980" s="3">
        <v>4.7499999999999999E-3</v>
      </c>
      <c r="K9980" s="3">
        <v>1.0753900000000001</v>
      </c>
      <c r="L9980" s="3">
        <v>0.08</v>
      </c>
      <c r="M9980" s="4">
        <f t="shared" si="931"/>
        <v>73.514117647058825</v>
      </c>
      <c r="N9980" s="4">
        <f t="shared" si="932"/>
        <v>4.5829411764705883</v>
      </c>
      <c r="O9980" s="4">
        <f t="shared" si="933"/>
        <v>44.42647058823529</v>
      </c>
      <c r="P9980" s="4">
        <f t="shared" si="934"/>
        <v>10058.059411764707</v>
      </c>
      <c r="Q9980" s="4">
        <f t="shared" si="935"/>
        <v>748.23529411764707</v>
      </c>
    </row>
    <row r="9981" spans="1:17" x14ac:dyDescent="0.25">
      <c r="A9981" s="3">
        <v>37482</v>
      </c>
      <c r="B9981" s="3">
        <v>4</v>
      </c>
      <c r="C9981" s="3">
        <v>904</v>
      </c>
      <c r="D9981" s="3">
        <v>21</v>
      </c>
      <c r="E9981" s="3">
        <v>95</v>
      </c>
      <c r="F9981" s="3">
        <f t="shared" si="930"/>
        <v>0.04</v>
      </c>
      <c r="G9981" s="3">
        <v>0.34</v>
      </c>
      <c r="H9981" s="3">
        <v>7.8899999999999994E-3</v>
      </c>
      <c r="I9981" s="3">
        <v>4.8999999999999998E-4</v>
      </c>
      <c r="J9981" s="3">
        <v>4.7699999999999999E-3</v>
      </c>
      <c r="K9981" s="3">
        <v>1.0801700000000001</v>
      </c>
      <c r="L9981" s="3">
        <v>0.08</v>
      </c>
      <c r="M9981" s="4">
        <f t="shared" si="931"/>
        <v>73.794705882352929</v>
      </c>
      <c r="N9981" s="4">
        <f t="shared" si="932"/>
        <v>4.5829411764705883</v>
      </c>
      <c r="O9981" s="4">
        <f t="shared" si="933"/>
        <v>44.613529411764702</v>
      </c>
      <c r="P9981" s="4">
        <f t="shared" si="934"/>
        <v>10102.766470588234</v>
      </c>
      <c r="Q9981" s="4">
        <f t="shared" si="935"/>
        <v>748.23529411764707</v>
      </c>
    </row>
    <row r="9982" spans="1:17" x14ac:dyDescent="0.25">
      <c r="A9982" s="3">
        <v>37483</v>
      </c>
      <c r="B9982" s="3">
        <v>4</v>
      </c>
      <c r="C9982" s="3">
        <v>904</v>
      </c>
      <c r="D9982" s="3">
        <v>21</v>
      </c>
      <c r="E9982" s="3">
        <v>95</v>
      </c>
      <c r="F9982" s="3">
        <f t="shared" si="930"/>
        <v>0.04</v>
      </c>
      <c r="G9982" s="3">
        <v>0.34</v>
      </c>
      <c r="H9982" s="3">
        <v>8.0000000000000002E-3</v>
      </c>
      <c r="I9982" s="3">
        <v>4.8999999999999998E-4</v>
      </c>
      <c r="J9982" s="3">
        <v>4.7699999999999999E-3</v>
      </c>
      <c r="K9982" s="3">
        <v>1.0801700000000001</v>
      </c>
      <c r="L9982" s="3">
        <v>0.08</v>
      </c>
      <c r="M9982" s="4">
        <f t="shared" si="931"/>
        <v>74.82352941176471</v>
      </c>
      <c r="N9982" s="4">
        <f t="shared" si="932"/>
        <v>4.5829411764705883</v>
      </c>
      <c r="O9982" s="4">
        <f t="shared" si="933"/>
        <v>44.613529411764702</v>
      </c>
      <c r="P9982" s="4">
        <f t="shared" si="934"/>
        <v>10102.766470588234</v>
      </c>
      <c r="Q9982" s="4">
        <f t="shared" si="935"/>
        <v>748.23529411764707</v>
      </c>
    </row>
    <row r="9983" spans="1:17" x14ac:dyDescent="0.25">
      <c r="A9983" s="3">
        <v>37484</v>
      </c>
      <c r="B9983" s="3">
        <v>4</v>
      </c>
      <c r="C9983" s="3">
        <v>904</v>
      </c>
      <c r="D9983" s="3">
        <v>21</v>
      </c>
      <c r="E9983" s="3">
        <v>95</v>
      </c>
      <c r="F9983" s="3">
        <f t="shared" si="930"/>
        <v>0.04</v>
      </c>
      <c r="G9983" s="3">
        <v>0.34</v>
      </c>
      <c r="H9983" s="3">
        <v>8.0000000000000002E-3</v>
      </c>
      <c r="I9983" s="3">
        <v>4.8999999999999998E-4</v>
      </c>
      <c r="J9983" s="3">
        <v>4.7699999999999999E-3</v>
      </c>
      <c r="K9983" s="3">
        <v>1.0801700000000001</v>
      </c>
      <c r="L9983" s="3">
        <v>0.09</v>
      </c>
      <c r="M9983" s="4">
        <f t="shared" si="931"/>
        <v>74.82352941176471</v>
      </c>
      <c r="N9983" s="4">
        <f t="shared" si="932"/>
        <v>4.5829411764705883</v>
      </c>
      <c r="O9983" s="4">
        <f t="shared" si="933"/>
        <v>44.613529411764702</v>
      </c>
      <c r="P9983" s="4">
        <f t="shared" si="934"/>
        <v>10102.766470588234</v>
      </c>
      <c r="Q9983" s="4">
        <f t="shared" si="935"/>
        <v>841.76470588235281</v>
      </c>
    </row>
    <row r="9984" spans="1:17" x14ac:dyDescent="0.25">
      <c r="A9984" s="3">
        <v>37485</v>
      </c>
      <c r="B9984" s="3">
        <v>4</v>
      </c>
      <c r="C9984" s="3">
        <v>902</v>
      </c>
      <c r="D9984" s="3">
        <v>21</v>
      </c>
      <c r="E9984" s="3">
        <v>95</v>
      </c>
      <c r="F9984" s="3">
        <f t="shared" si="930"/>
        <v>0.04</v>
      </c>
      <c r="G9984" s="3">
        <v>0.34</v>
      </c>
      <c r="H9984" s="3">
        <v>7.8799999999999999E-3</v>
      </c>
      <c r="I9984" s="3">
        <v>4.8999999999999998E-4</v>
      </c>
      <c r="J9984" s="3">
        <v>4.7600000000000003E-3</v>
      </c>
      <c r="K9984" s="3">
        <v>1.07778</v>
      </c>
      <c r="L9984" s="3">
        <v>0.08</v>
      </c>
      <c r="M9984" s="4">
        <f t="shared" si="931"/>
        <v>73.701176470588223</v>
      </c>
      <c r="N9984" s="4">
        <f t="shared" si="932"/>
        <v>4.5829411764705883</v>
      </c>
      <c r="O9984" s="4">
        <f t="shared" si="933"/>
        <v>44.52</v>
      </c>
      <c r="P9984" s="4">
        <f t="shared" si="934"/>
        <v>10080.41294117647</v>
      </c>
      <c r="Q9984" s="4">
        <f t="shared" si="935"/>
        <v>748.23529411764707</v>
      </c>
    </row>
    <row r="9985" spans="1:17" x14ac:dyDescent="0.25">
      <c r="A9985" s="3">
        <v>37486</v>
      </c>
      <c r="B9985" s="3">
        <v>4</v>
      </c>
      <c r="C9985" s="3">
        <v>900</v>
      </c>
      <c r="D9985" s="3">
        <v>21</v>
      </c>
      <c r="E9985" s="3">
        <v>95</v>
      </c>
      <c r="F9985" s="3">
        <f t="shared" si="930"/>
        <v>0.04</v>
      </c>
      <c r="G9985" s="3">
        <v>0.34</v>
      </c>
      <c r="H9985" s="3">
        <v>7.9600000000000001E-3</v>
      </c>
      <c r="I9985" s="3">
        <v>4.8999999999999998E-4</v>
      </c>
      <c r="J9985" s="3">
        <v>4.7499999999999999E-3</v>
      </c>
      <c r="K9985" s="3">
        <v>1.0753900000000001</v>
      </c>
      <c r="L9985" s="3">
        <v>0.08</v>
      </c>
      <c r="M9985" s="4">
        <f t="shared" si="931"/>
        <v>74.449411764705872</v>
      </c>
      <c r="N9985" s="4">
        <f t="shared" si="932"/>
        <v>4.5829411764705883</v>
      </c>
      <c r="O9985" s="4">
        <f t="shared" si="933"/>
        <v>44.42647058823529</v>
      </c>
      <c r="P9985" s="4">
        <f t="shared" si="934"/>
        <v>10058.059411764707</v>
      </c>
      <c r="Q9985" s="4">
        <f t="shared" si="935"/>
        <v>748.23529411764707</v>
      </c>
    </row>
    <row r="9986" spans="1:17" x14ac:dyDescent="0.25">
      <c r="A9986" s="3">
        <v>37487</v>
      </c>
      <c r="B9986" s="3">
        <v>4</v>
      </c>
      <c r="C9986" s="3">
        <v>902</v>
      </c>
      <c r="D9986" s="3">
        <v>21</v>
      </c>
      <c r="E9986" s="3">
        <v>94</v>
      </c>
      <c r="F9986" s="3">
        <f t="shared" ref="F9986:F10049" si="936">(E9986-$E$13411)/($E$13410-$E$13411)</f>
        <v>0.02</v>
      </c>
      <c r="G9986" s="3">
        <v>0.34</v>
      </c>
      <c r="H9986" s="3">
        <v>7.8399999999999997E-3</v>
      </c>
      <c r="I9986" s="3">
        <v>4.8000000000000001E-4</v>
      </c>
      <c r="J9986" s="3">
        <v>4.7099999999999998E-3</v>
      </c>
      <c r="K9986" s="3">
        <v>1.0650999999999999</v>
      </c>
      <c r="L9986" s="3">
        <v>0.08</v>
      </c>
      <c r="M9986" s="4">
        <f t="shared" ref="M9986:M10049" si="937">H9986/$G9986*3180</f>
        <v>73.327058823529413</v>
      </c>
      <c r="N9986" s="4">
        <f t="shared" ref="N9986:N10049" si="938">I9986/$G9986*3180</f>
        <v>4.4894117647058822</v>
      </c>
      <c r="O9986" s="4">
        <f t="shared" ref="O9986:O10049" si="939">J9986/$G9986*3180</f>
        <v>44.052352941176466</v>
      </c>
      <c r="P9986" s="4">
        <f t="shared" ref="P9986:P10049" si="940">K9986/$G9986*3180</f>
        <v>9961.8176470588223</v>
      </c>
      <c r="Q9986" s="4">
        <f t="shared" ref="Q9986:Q10049" si="941">L9986/$G9986*3180</f>
        <v>748.23529411764707</v>
      </c>
    </row>
    <row r="9987" spans="1:17" x14ac:dyDescent="0.25">
      <c r="A9987" s="3">
        <v>37488</v>
      </c>
      <c r="B9987" s="3">
        <v>4</v>
      </c>
      <c r="C9987" s="3">
        <v>904</v>
      </c>
      <c r="D9987" s="3">
        <v>21</v>
      </c>
      <c r="E9987" s="3">
        <v>94</v>
      </c>
      <c r="F9987" s="3">
        <f t="shared" si="936"/>
        <v>0.02</v>
      </c>
      <c r="G9987" s="3">
        <v>0.34</v>
      </c>
      <c r="H9987" s="3">
        <v>7.8499999999999993E-3</v>
      </c>
      <c r="I9987" s="3">
        <v>4.8000000000000001E-4</v>
      </c>
      <c r="J9987" s="3">
        <v>4.7200000000000002E-3</v>
      </c>
      <c r="K9987" s="3">
        <v>1.0674600000000001</v>
      </c>
      <c r="L9987" s="3">
        <v>0.08</v>
      </c>
      <c r="M9987" s="4">
        <f t="shared" si="937"/>
        <v>73.420588235294105</v>
      </c>
      <c r="N9987" s="4">
        <f t="shared" si="938"/>
        <v>4.4894117647058822</v>
      </c>
      <c r="O9987" s="4">
        <f t="shared" si="939"/>
        <v>44.145882352941179</v>
      </c>
      <c r="P9987" s="4">
        <f t="shared" si="940"/>
        <v>9983.8905882352938</v>
      </c>
      <c r="Q9987" s="4">
        <f t="shared" si="941"/>
        <v>748.23529411764707</v>
      </c>
    </row>
    <row r="9988" spans="1:17" x14ac:dyDescent="0.25">
      <c r="A9988" s="3">
        <v>37489</v>
      </c>
      <c r="B9988" s="3">
        <v>4</v>
      </c>
      <c r="C9988" s="3">
        <v>904</v>
      </c>
      <c r="D9988" s="3">
        <v>21</v>
      </c>
      <c r="E9988" s="3">
        <v>95</v>
      </c>
      <c r="F9988" s="3">
        <f t="shared" si="936"/>
        <v>0.04</v>
      </c>
      <c r="G9988" s="3">
        <v>0.34</v>
      </c>
      <c r="H9988" s="3">
        <v>7.8899999999999994E-3</v>
      </c>
      <c r="I9988" s="3">
        <v>4.8999999999999998E-4</v>
      </c>
      <c r="J9988" s="3">
        <v>4.7699999999999999E-3</v>
      </c>
      <c r="K9988" s="3">
        <v>1.0801700000000001</v>
      </c>
      <c r="L9988" s="3">
        <v>0.08</v>
      </c>
      <c r="M9988" s="4">
        <f t="shared" si="937"/>
        <v>73.794705882352929</v>
      </c>
      <c r="N9988" s="4">
        <f t="shared" si="938"/>
        <v>4.5829411764705883</v>
      </c>
      <c r="O9988" s="4">
        <f t="shared" si="939"/>
        <v>44.613529411764702</v>
      </c>
      <c r="P9988" s="4">
        <f t="shared" si="940"/>
        <v>10102.766470588234</v>
      </c>
      <c r="Q9988" s="4">
        <f t="shared" si="941"/>
        <v>748.23529411764707</v>
      </c>
    </row>
    <row r="9989" spans="1:17" x14ac:dyDescent="0.25">
      <c r="A9989" s="3">
        <v>37490</v>
      </c>
      <c r="B9989" s="3">
        <v>4</v>
      </c>
      <c r="C9989" s="3">
        <v>904</v>
      </c>
      <c r="D9989" s="3">
        <v>21</v>
      </c>
      <c r="E9989" s="3">
        <v>95</v>
      </c>
      <c r="F9989" s="3">
        <f t="shared" si="936"/>
        <v>0.04</v>
      </c>
      <c r="G9989" s="3">
        <v>0.34</v>
      </c>
      <c r="H9989" s="3">
        <v>7.8899999999999994E-3</v>
      </c>
      <c r="I9989" s="3">
        <v>4.8999999999999998E-4</v>
      </c>
      <c r="J9989" s="3">
        <v>5.0899999999999999E-3</v>
      </c>
      <c r="K9989" s="3">
        <v>1.08012</v>
      </c>
      <c r="L9989" s="3">
        <v>0.08</v>
      </c>
      <c r="M9989" s="4">
        <f t="shared" si="937"/>
        <v>73.794705882352929</v>
      </c>
      <c r="N9989" s="4">
        <f t="shared" si="938"/>
        <v>4.5829411764705883</v>
      </c>
      <c r="O9989" s="4">
        <f t="shared" si="939"/>
        <v>47.60647058823529</v>
      </c>
      <c r="P9989" s="4">
        <f t="shared" si="940"/>
        <v>10102.298823529411</v>
      </c>
      <c r="Q9989" s="4">
        <f t="shared" si="941"/>
        <v>748.23529411764707</v>
      </c>
    </row>
    <row r="9990" spans="1:17" x14ac:dyDescent="0.25">
      <c r="A9990" s="3">
        <v>37491</v>
      </c>
      <c r="B9990" s="3">
        <v>4</v>
      </c>
      <c r="C9990" s="3">
        <v>903</v>
      </c>
      <c r="D9990" s="3">
        <v>21</v>
      </c>
      <c r="E9990" s="3">
        <v>95</v>
      </c>
      <c r="F9990" s="3">
        <f t="shared" si="936"/>
        <v>0.04</v>
      </c>
      <c r="G9990" s="3">
        <v>0.34</v>
      </c>
      <c r="H9990" s="3">
        <v>7.8300000000000002E-3</v>
      </c>
      <c r="I9990" s="3">
        <v>4.8999999999999998E-4</v>
      </c>
      <c r="J9990" s="3">
        <v>5.0899999999999999E-3</v>
      </c>
      <c r="K9990" s="3">
        <v>1.0789299999999999</v>
      </c>
      <c r="L9990" s="3">
        <v>0.08</v>
      </c>
      <c r="M9990" s="4">
        <f t="shared" si="937"/>
        <v>73.233529411764707</v>
      </c>
      <c r="N9990" s="4">
        <f t="shared" si="938"/>
        <v>4.5829411764705883</v>
      </c>
      <c r="O9990" s="4">
        <f t="shared" si="939"/>
        <v>47.60647058823529</v>
      </c>
      <c r="P9990" s="4">
        <f t="shared" si="940"/>
        <v>10091.16882352941</v>
      </c>
      <c r="Q9990" s="4">
        <f t="shared" si="941"/>
        <v>748.23529411764707</v>
      </c>
    </row>
    <row r="9991" spans="1:17" x14ac:dyDescent="0.25">
      <c r="A9991" s="3">
        <v>37492</v>
      </c>
      <c r="B9991" s="3">
        <v>4</v>
      </c>
      <c r="C9991" s="3">
        <v>905</v>
      </c>
      <c r="D9991" s="3">
        <v>21</v>
      </c>
      <c r="E9991" s="3">
        <v>95</v>
      </c>
      <c r="F9991" s="3">
        <f t="shared" si="936"/>
        <v>0.04</v>
      </c>
      <c r="G9991" s="3">
        <v>0.34</v>
      </c>
      <c r="H9991" s="3">
        <v>7.8499999999999993E-3</v>
      </c>
      <c r="I9991" s="3">
        <v>4.8999999999999998E-4</v>
      </c>
      <c r="J9991" s="3">
        <v>5.1000000000000004E-3</v>
      </c>
      <c r="K9991" s="3">
        <v>1.0813200000000001</v>
      </c>
      <c r="L9991" s="3">
        <v>0.08</v>
      </c>
      <c r="M9991" s="4">
        <f t="shared" si="937"/>
        <v>73.420588235294105</v>
      </c>
      <c r="N9991" s="4">
        <f t="shared" si="938"/>
        <v>4.5829411764705883</v>
      </c>
      <c r="O9991" s="4">
        <f t="shared" si="939"/>
        <v>47.699999999999996</v>
      </c>
      <c r="P9991" s="4">
        <f t="shared" si="940"/>
        <v>10113.522352941176</v>
      </c>
      <c r="Q9991" s="4">
        <f t="shared" si="941"/>
        <v>748.23529411764707</v>
      </c>
    </row>
    <row r="9992" spans="1:17" x14ac:dyDescent="0.25">
      <c r="A9992" s="3">
        <v>37493</v>
      </c>
      <c r="B9992" s="3">
        <v>4</v>
      </c>
      <c r="C9992" s="3">
        <v>909</v>
      </c>
      <c r="D9992" s="3">
        <v>21</v>
      </c>
      <c r="E9992" s="3">
        <v>96</v>
      </c>
      <c r="F9992" s="3">
        <f t="shared" si="936"/>
        <v>0.06</v>
      </c>
      <c r="G9992" s="3">
        <v>0.35</v>
      </c>
      <c r="H9992" s="3">
        <v>8.0300000000000007E-3</v>
      </c>
      <c r="I9992" s="3">
        <v>5.0000000000000001E-4</v>
      </c>
      <c r="J9992" s="3">
        <v>5.1799999999999997E-3</v>
      </c>
      <c r="K9992" s="3">
        <v>1.09887</v>
      </c>
      <c r="L9992" s="3">
        <v>0.09</v>
      </c>
      <c r="M9992" s="4">
        <f t="shared" si="937"/>
        <v>72.958285714285722</v>
      </c>
      <c r="N9992" s="4">
        <f t="shared" si="938"/>
        <v>4.5428571428571436</v>
      </c>
      <c r="O9992" s="4">
        <f t="shared" si="939"/>
        <v>47.064</v>
      </c>
      <c r="P9992" s="4">
        <f t="shared" si="940"/>
        <v>9984.0188571428571</v>
      </c>
      <c r="Q9992" s="4">
        <f t="shared" si="941"/>
        <v>817.71428571428578</v>
      </c>
    </row>
    <row r="9993" spans="1:17" x14ac:dyDescent="0.25">
      <c r="A9993" s="3">
        <v>37494</v>
      </c>
      <c r="B9993" s="3">
        <v>4</v>
      </c>
      <c r="C9993" s="3">
        <v>903</v>
      </c>
      <c r="D9993" s="3">
        <v>21</v>
      </c>
      <c r="E9993" s="3">
        <v>95</v>
      </c>
      <c r="F9993" s="3">
        <f t="shared" si="936"/>
        <v>0.04</v>
      </c>
      <c r="G9993" s="3">
        <v>0.34</v>
      </c>
      <c r="H9993" s="3">
        <v>7.9399999999999991E-3</v>
      </c>
      <c r="I9993" s="3">
        <v>4.8999999999999998E-4</v>
      </c>
      <c r="J9993" s="3">
        <v>5.0899999999999999E-3</v>
      </c>
      <c r="K9993" s="3">
        <v>1.0789299999999999</v>
      </c>
      <c r="L9993" s="3">
        <v>0.08</v>
      </c>
      <c r="M9993" s="4">
        <f t="shared" si="937"/>
        <v>74.262352941176459</v>
      </c>
      <c r="N9993" s="4">
        <f t="shared" si="938"/>
        <v>4.5829411764705883</v>
      </c>
      <c r="O9993" s="4">
        <f t="shared" si="939"/>
        <v>47.60647058823529</v>
      </c>
      <c r="P9993" s="4">
        <f t="shared" si="940"/>
        <v>10091.16882352941</v>
      </c>
      <c r="Q9993" s="4">
        <f t="shared" si="941"/>
        <v>748.23529411764707</v>
      </c>
    </row>
    <row r="9994" spans="1:17" x14ac:dyDescent="0.25">
      <c r="A9994" s="3">
        <v>37495</v>
      </c>
      <c r="B9994" s="3">
        <v>4</v>
      </c>
      <c r="C9994" s="3">
        <v>903</v>
      </c>
      <c r="D9994" s="3">
        <v>21</v>
      </c>
      <c r="E9994" s="3">
        <v>95</v>
      </c>
      <c r="F9994" s="3">
        <f t="shared" si="936"/>
        <v>0.04</v>
      </c>
      <c r="G9994" s="3">
        <v>0.35</v>
      </c>
      <c r="H9994" s="3">
        <v>8.0400000000000003E-3</v>
      </c>
      <c r="I9994" s="3">
        <v>4.8999999999999998E-4</v>
      </c>
      <c r="J9994" s="3">
        <v>5.0800000000000003E-3</v>
      </c>
      <c r="K9994" s="3">
        <v>1.0831500000000001</v>
      </c>
      <c r="L9994" s="3">
        <v>0.08</v>
      </c>
      <c r="M9994" s="4">
        <f t="shared" si="937"/>
        <v>73.049142857142868</v>
      </c>
      <c r="N9994" s="4">
        <f t="shared" si="938"/>
        <v>4.452</v>
      </c>
      <c r="O9994" s="4">
        <f t="shared" si="939"/>
        <v>46.155428571428573</v>
      </c>
      <c r="P9994" s="4">
        <f t="shared" si="940"/>
        <v>9841.1914285714302</v>
      </c>
      <c r="Q9994" s="4">
        <f t="shared" si="941"/>
        <v>726.85714285714289</v>
      </c>
    </row>
    <row r="9995" spans="1:17" x14ac:dyDescent="0.25">
      <c r="A9995" s="3">
        <v>37496</v>
      </c>
      <c r="B9995" s="3">
        <v>4</v>
      </c>
      <c r="C9995" s="3">
        <v>903</v>
      </c>
      <c r="D9995" s="3">
        <v>21</v>
      </c>
      <c r="E9995" s="3">
        <v>95</v>
      </c>
      <c r="F9995" s="3">
        <f t="shared" si="936"/>
        <v>0.04</v>
      </c>
      <c r="G9995" s="3">
        <v>0.35</v>
      </c>
      <c r="H9995" s="3">
        <v>8.0400000000000003E-3</v>
      </c>
      <c r="I9995" s="3">
        <v>4.8999999999999998E-4</v>
      </c>
      <c r="J9995" s="3">
        <v>5.0800000000000003E-3</v>
      </c>
      <c r="K9995" s="3">
        <v>1.0831500000000001</v>
      </c>
      <c r="L9995" s="3">
        <v>7.0000000000000007E-2</v>
      </c>
      <c r="M9995" s="4">
        <f t="shared" si="937"/>
        <v>73.049142857142868</v>
      </c>
      <c r="N9995" s="4">
        <f t="shared" si="938"/>
        <v>4.452</v>
      </c>
      <c r="O9995" s="4">
        <f t="shared" si="939"/>
        <v>46.155428571428573</v>
      </c>
      <c r="P9995" s="4">
        <f t="shared" si="940"/>
        <v>9841.1914285714302</v>
      </c>
      <c r="Q9995" s="4">
        <f t="shared" si="941"/>
        <v>636.00000000000011</v>
      </c>
    </row>
    <row r="9996" spans="1:17" x14ac:dyDescent="0.25">
      <c r="A9996" s="3">
        <v>37497</v>
      </c>
      <c r="B9996" s="3">
        <v>4</v>
      </c>
      <c r="C9996" s="3">
        <v>904</v>
      </c>
      <c r="D9996" s="3">
        <v>21</v>
      </c>
      <c r="E9996" s="3">
        <v>95</v>
      </c>
      <c r="F9996" s="3">
        <f t="shared" si="936"/>
        <v>0.04</v>
      </c>
      <c r="G9996" s="3">
        <v>0.35</v>
      </c>
      <c r="H9996" s="3">
        <v>8.0999999999999996E-3</v>
      </c>
      <c r="I9996" s="3">
        <v>4.8999999999999998E-4</v>
      </c>
      <c r="J9996" s="3">
        <v>5.0899999999999999E-3</v>
      </c>
      <c r="K9996" s="3">
        <v>1.0843499999999999</v>
      </c>
      <c r="L9996" s="3">
        <v>0.08</v>
      </c>
      <c r="M9996" s="4">
        <f t="shared" si="937"/>
        <v>73.594285714285718</v>
      </c>
      <c r="N9996" s="4">
        <f t="shared" si="938"/>
        <v>4.452</v>
      </c>
      <c r="O9996" s="4">
        <f t="shared" si="939"/>
        <v>46.246285714285719</v>
      </c>
      <c r="P9996" s="4">
        <f t="shared" si="940"/>
        <v>9852.0942857142854</v>
      </c>
      <c r="Q9996" s="4">
        <f t="shared" si="941"/>
        <v>726.85714285714289</v>
      </c>
    </row>
    <row r="9997" spans="1:17" x14ac:dyDescent="0.25">
      <c r="A9997" s="3">
        <v>37498</v>
      </c>
      <c r="B9997" s="3">
        <v>4</v>
      </c>
      <c r="C9997" s="3">
        <v>902</v>
      </c>
      <c r="D9997" s="3">
        <v>21</v>
      </c>
      <c r="E9997" s="3">
        <v>95</v>
      </c>
      <c r="F9997" s="3">
        <f t="shared" si="936"/>
        <v>0.04</v>
      </c>
      <c r="G9997" s="3">
        <v>0.34</v>
      </c>
      <c r="H9997" s="3">
        <v>8.1300000000000001E-3</v>
      </c>
      <c r="I9997" s="3">
        <v>4.8999999999999998E-4</v>
      </c>
      <c r="J9997" s="3">
        <v>5.0800000000000003E-3</v>
      </c>
      <c r="K9997" s="3">
        <v>1.08195</v>
      </c>
      <c r="L9997" s="3">
        <v>0.08</v>
      </c>
      <c r="M9997" s="4">
        <f t="shared" si="937"/>
        <v>76.039411764705875</v>
      </c>
      <c r="N9997" s="4">
        <f t="shared" si="938"/>
        <v>4.5829411764705883</v>
      </c>
      <c r="O9997" s="4">
        <f t="shared" si="939"/>
        <v>47.512941176470591</v>
      </c>
      <c r="P9997" s="4">
        <f t="shared" si="940"/>
        <v>10119.414705882351</v>
      </c>
      <c r="Q9997" s="4">
        <f t="shared" si="941"/>
        <v>748.23529411764707</v>
      </c>
    </row>
    <row r="9998" spans="1:17" x14ac:dyDescent="0.25">
      <c r="A9998" s="3">
        <v>37499</v>
      </c>
      <c r="B9998" s="3">
        <v>4</v>
      </c>
      <c r="C9998" s="3">
        <v>900</v>
      </c>
      <c r="D9998" s="3">
        <v>21</v>
      </c>
      <c r="E9998" s="3">
        <v>94</v>
      </c>
      <c r="F9998" s="3">
        <f t="shared" si="936"/>
        <v>0.02</v>
      </c>
      <c r="G9998" s="3">
        <v>0.34</v>
      </c>
      <c r="H9998" s="3">
        <v>7.92E-3</v>
      </c>
      <c r="I9998" s="3">
        <v>4.8000000000000001E-4</v>
      </c>
      <c r="J9998" s="3">
        <v>5.0099999999999997E-3</v>
      </c>
      <c r="K9998" s="3">
        <v>1.0668500000000001</v>
      </c>
      <c r="L9998" s="3">
        <v>0.08</v>
      </c>
      <c r="M9998" s="4">
        <f t="shared" si="937"/>
        <v>74.075294117647061</v>
      </c>
      <c r="N9998" s="4">
        <f t="shared" si="938"/>
        <v>4.4894117647058822</v>
      </c>
      <c r="O9998" s="4">
        <f t="shared" si="939"/>
        <v>46.858235294117641</v>
      </c>
      <c r="P9998" s="4">
        <f t="shared" si="940"/>
        <v>9978.1852941176476</v>
      </c>
      <c r="Q9998" s="4">
        <f t="shared" si="941"/>
        <v>748.23529411764707</v>
      </c>
    </row>
    <row r="9999" spans="1:17" x14ac:dyDescent="0.25">
      <c r="A9999" s="3">
        <v>37500</v>
      </c>
      <c r="B9999" s="3">
        <v>4</v>
      </c>
      <c r="C9999" s="3">
        <v>903</v>
      </c>
      <c r="D9999" s="3">
        <v>21</v>
      </c>
      <c r="E9999" s="3">
        <v>94</v>
      </c>
      <c r="F9999" s="3">
        <f t="shared" si="936"/>
        <v>0.02</v>
      </c>
      <c r="G9999" s="3">
        <v>0.34</v>
      </c>
      <c r="H9999" s="3">
        <v>7.9399999999999991E-3</v>
      </c>
      <c r="I9999" s="3">
        <v>4.8000000000000001E-4</v>
      </c>
      <c r="J9999" s="3">
        <v>5.0200000000000002E-3</v>
      </c>
      <c r="K9999" s="3">
        <v>1.0704100000000001</v>
      </c>
      <c r="L9999" s="3">
        <v>0.08</v>
      </c>
      <c r="M9999" s="4">
        <f t="shared" si="937"/>
        <v>74.262352941176459</v>
      </c>
      <c r="N9999" s="4">
        <f t="shared" si="938"/>
        <v>4.4894117647058822</v>
      </c>
      <c r="O9999" s="4">
        <f t="shared" si="939"/>
        <v>46.951764705882347</v>
      </c>
      <c r="P9999" s="4">
        <f t="shared" si="940"/>
        <v>10011.481764705883</v>
      </c>
      <c r="Q9999" s="4">
        <f t="shared" si="941"/>
        <v>748.23529411764707</v>
      </c>
    </row>
    <row r="10000" spans="1:17" x14ac:dyDescent="0.25">
      <c r="A10000" s="3">
        <v>37501</v>
      </c>
      <c r="B10000" s="3">
        <v>4</v>
      </c>
      <c r="C10000" s="3">
        <v>904</v>
      </c>
      <c r="D10000" s="3">
        <v>21</v>
      </c>
      <c r="E10000" s="3">
        <v>95</v>
      </c>
      <c r="F10000" s="3">
        <f t="shared" si="936"/>
        <v>0.04</v>
      </c>
      <c r="G10000" s="3">
        <v>0.35</v>
      </c>
      <c r="H10000" s="3">
        <v>8.0499999999999999E-3</v>
      </c>
      <c r="I10000" s="3">
        <v>4.8999999999999998E-4</v>
      </c>
      <c r="J10000" s="3">
        <v>5.0899999999999999E-3</v>
      </c>
      <c r="K10000" s="3">
        <v>1.0843499999999999</v>
      </c>
      <c r="L10000" s="3">
        <v>0.08</v>
      </c>
      <c r="M10000" s="4">
        <f t="shared" si="937"/>
        <v>73.14</v>
      </c>
      <c r="N10000" s="4">
        <f t="shared" si="938"/>
        <v>4.452</v>
      </c>
      <c r="O10000" s="4">
        <f t="shared" si="939"/>
        <v>46.246285714285719</v>
      </c>
      <c r="P10000" s="4">
        <f t="shared" si="940"/>
        <v>9852.0942857142854</v>
      </c>
      <c r="Q10000" s="4">
        <f t="shared" si="941"/>
        <v>726.85714285714289</v>
      </c>
    </row>
    <row r="10001" spans="1:17" x14ac:dyDescent="0.25">
      <c r="A10001" s="3">
        <v>37502</v>
      </c>
      <c r="B10001" s="3">
        <v>4</v>
      </c>
      <c r="C10001" s="3">
        <v>905</v>
      </c>
      <c r="D10001" s="3">
        <v>21</v>
      </c>
      <c r="E10001" s="3">
        <v>95</v>
      </c>
      <c r="F10001" s="3">
        <f t="shared" si="936"/>
        <v>0.04</v>
      </c>
      <c r="G10001" s="3">
        <v>0.35</v>
      </c>
      <c r="H10001" s="3">
        <v>8.1099999999999992E-3</v>
      </c>
      <c r="I10001" s="3">
        <v>4.8999999999999998E-4</v>
      </c>
      <c r="J10001" s="3">
        <v>5.0899999999999999E-3</v>
      </c>
      <c r="K10001" s="3">
        <v>1.08555</v>
      </c>
      <c r="L10001" s="3">
        <v>0.1</v>
      </c>
      <c r="M10001" s="4">
        <f t="shared" si="937"/>
        <v>73.685142857142864</v>
      </c>
      <c r="N10001" s="4">
        <f t="shared" si="938"/>
        <v>4.452</v>
      </c>
      <c r="O10001" s="4">
        <f t="shared" si="939"/>
        <v>46.246285714285719</v>
      </c>
      <c r="P10001" s="4">
        <f t="shared" si="940"/>
        <v>9862.9971428571444</v>
      </c>
      <c r="Q10001" s="4">
        <f t="shared" si="941"/>
        <v>908.57142857142867</v>
      </c>
    </row>
    <row r="10002" spans="1:17" x14ac:dyDescent="0.25">
      <c r="A10002" s="3">
        <v>37503</v>
      </c>
      <c r="B10002" s="3">
        <v>4</v>
      </c>
      <c r="C10002" s="3">
        <v>904</v>
      </c>
      <c r="D10002" s="3">
        <v>21</v>
      </c>
      <c r="E10002" s="3">
        <v>95</v>
      </c>
      <c r="F10002" s="3">
        <f t="shared" si="936"/>
        <v>0.04</v>
      </c>
      <c r="G10002" s="3">
        <v>0.35</v>
      </c>
      <c r="H10002" s="3">
        <v>8.0499999999999999E-3</v>
      </c>
      <c r="I10002" s="3">
        <v>4.8999999999999998E-4</v>
      </c>
      <c r="J10002" s="3">
        <v>5.0899999999999999E-3</v>
      </c>
      <c r="K10002" s="3">
        <v>1.0843499999999999</v>
      </c>
      <c r="L10002" s="3">
        <v>0.1</v>
      </c>
      <c r="M10002" s="4">
        <f t="shared" si="937"/>
        <v>73.14</v>
      </c>
      <c r="N10002" s="4">
        <f t="shared" si="938"/>
        <v>4.452</v>
      </c>
      <c r="O10002" s="4">
        <f t="shared" si="939"/>
        <v>46.246285714285719</v>
      </c>
      <c r="P10002" s="4">
        <f t="shared" si="940"/>
        <v>9852.0942857142854</v>
      </c>
      <c r="Q10002" s="4">
        <f t="shared" si="941"/>
        <v>908.57142857142867</v>
      </c>
    </row>
    <row r="10003" spans="1:17" x14ac:dyDescent="0.25">
      <c r="A10003" s="3">
        <v>37504</v>
      </c>
      <c r="B10003" s="3">
        <v>4</v>
      </c>
      <c r="C10003" s="3">
        <v>904</v>
      </c>
      <c r="D10003" s="3">
        <v>21</v>
      </c>
      <c r="E10003" s="3">
        <v>95</v>
      </c>
      <c r="F10003" s="3">
        <f t="shared" si="936"/>
        <v>0.04</v>
      </c>
      <c r="G10003" s="3">
        <v>0.35</v>
      </c>
      <c r="H10003" s="3">
        <v>8.0499999999999999E-3</v>
      </c>
      <c r="I10003" s="3">
        <v>4.8999999999999998E-4</v>
      </c>
      <c r="J10003" s="3">
        <v>5.0899999999999999E-3</v>
      </c>
      <c r="K10003" s="3">
        <v>1.0843499999999999</v>
      </c>
      <c r="L10003" s="3">
        <v>0.09</v>
      </c>
      <c r="M10003" s="4">
        <f t="shared" si="937"/>
        <v>73.14</v>
      </c>
      <c r="N10003" s="4">
        <f t="shared" si="938"/>
        <v>4.452</v>
      </c>
      <c r="O10003" s="4">
        <f t="shared" si="939"/>
        <v>46.246285714285719</v>
      </c>
      <c r="P10003" s="4">
        <f t="shared" si="940"/>
        <v>9852.0942857142854</v>
      </c>
      <c r="Q10003" s="4">
        <f t="shared" si="941"/>
        <v>817.71428571428578</v>
      </c>
    </row>
    <row r="10004" spans="1:17" x14ac:dyDescent="0.25">
      <c r="A10004" s="3">
        <v>37505</v>
      </c>
      <c r="B10004" s="3">
        <v>4</v>
      </c>
      <c r="C10004" s="3">
        <v>902</v>
      </c>
      <c r="D10004" s="3">
        <v>21</v>
      </c>
      <c r="E10004" s="3">
        <v>95</v>
      </c>
      <c r="F10004" s="3">
        <f t="shared" si="936"/>
        <v>0.04</v>
      </c>
      <c r="G10004" s="3">
        <v>0.34</v>
      </c>
      <c r="H10004" s="3">
        <v>8.0300000000000007E-3</v>
      </c>
      <c r="I10004" s="3">
        <v>4.8999999999999998E-4</v>
      </c>
      <c r="J10004" s="3">
        <v>5.0800000000000003E-3</v>
      </c>
      <c r="K10004" s="3">
        <v>1.08195</v>
      </c>
      <c r="L10004" s="3">
        <v>0.08</v>
      </c>
      <c r="M10004" s="4">
        <f t="shared" si="937"/>
        <v>75.104117647058828</v>
      </c>
      <c r="N10004" s="4">
        <f t="shared" si="938"/>
        <v>4.5829411764705883</v>
      </c>
      <c r="O10004" s="4">
        <f t="shared" si="939"/>
        <v>47.512941176470591</v>
      </c>
      <c r="P10004" s="4">
        <f t="shared" si="940"/>
        <v>10119.414705882351</v>
      </c>
      <c r="Q10004" s="4">
        <f t="shared" si="941"/>
        <v>748.23529411764707</v>
      </c>
    </row>
    <row r="10005" spans="1:17" x14ac:dyDescent="0.25">
      <c r="A10005" s="3">
        <v>37506</v>
      </c>
      <c r="B10005" s="3">
        <v>4</v>
      </c>
      <c r="C10005" s="3">
        <v>904</v>
      </c>
      <c r="D10005" s="3">
        <v>21</v>
      </c>
      <c r="E10005" s="3">
        <v>95</v>
      </c>
      <c r="F10005" s="3">
        <f t="shared" si="936"/>
        <v>0.04</v>
      </c>
      <c r="G10005" s="3">
        <v>0.35</v>
      </c>
      <c r="H10005" s="3">
        <v>8.0499999999999999E-3</v>
      </c>
      <c r="I10005" s="3">
        <v>4.8999999999999998E-4</v>
      </c>
      <c r="J10005" s="3">
        <v>5.0899999999999999E-3</v>
      </c>
      <c r="K10005" s="3">
        <v>1.0843499999999999</v>
      </c>
      <c r="L10005" s="3">
        <v>0.08</v>
      </c>
      <c r="M10005" s="4">
        <f t="shared" si="937"/>
        <v>73.14</v>
      </c>
      <c r="N10005" s="4">
        <f t="shared" si="938"/>
        <v>4.452</v>
      </c>
      <c r="O10005" s="4">
        <f t="shared" si="939"/>
        <v>46.246285714285719</v>
      </c>
      <c r="P10005" s="4">
        <f t="shared" si="940"/>
        <v>9852.0942857142854</v>
      </c>
      <c r="Q10005" s="4">
        <f t="shared" si="941"/>
        <v>726.85714285714289</v>
      </c>
    </row>
    <row r="10006" spans="1:17" x14ac:dyDescent="0.25">
      <c r="A10006" s="3">
        <v>37507</v>
      </c>
      <c r="B10006" s="3">
        <v>4</v>
      </c>
      <c r="C10006" s="3">
        <v>902</v>
      </c>
      <c r="D10006" s="3">
        <v>21</v>
      </c>
      <c r="E10006" s="3">
        <v>95</v>
      </c>
      <c r="F10006" s="3">
        <f t="shared" si="936"/>
        <v>0.04</v>
      </c>
      <c r="G10006" s="3">
        <v>0.34</v>
      </c>
      <c r="H10006" s="3">
        <v>8.0300000000000007E-3</v>
      </c>
      <c r="I10006" s="3">
        <v>4.8999999999999998E-4</v>
      </c>
      <c r="J10006" s="3">
        <v>4.7600000000000003E-3</v>
      </c>
      <c r="K10006" s="3">
        <v>1.0820000000000001</v>
      </c>
      <c r="L10006" s="3">
        <v>0.08</v>
      </c>
      <c r="M10006" s="4">
        <f t="shared" si="937"/>
        <v>75.104117647058828</v>
      </c>
      <c r="N10006" s="4">
        <f t="shared" si="938"/>
        <v>4.5829411764705883</v>
      </c>
      <c r="O10006" s="4">
        <f t="shared" si="939"/>
        <v>44.52</v>
      </c>
      <c r="P10006" s="4">
        <f t="shared" si="940"/>
        <v>10119.882352941177</v>
      </c>
      <c r="Q10006" s="4">
        <f t="shared" si="941"/>
        <v>748.23529411764707</v>
      </c>
    </row>
    <row r="10007" spans="1:17" x14ac:dyDescent="0.25">
      <c r="A10007" s="3">
        <v>37508</v>
      </c>
      <c r="B10007" s="3">
        <v>4</v>
      </c>
      <c r="C10007" s="3">
        <v>902</v>
      </c>
      <c r="D10007" s="3">
        <v>21</v>
      </c>
      <c r="E10007" s="3">
        <v>94</v>
      </c>
      <c r="F10007" s="3">
        <f t="shared" si="936"/>
        <v>0.02</v>
      </c>
      <c r="G10007" s="3">
        <v>0.34</v>
      </c>
      <c r="H10007" s="3">
        <v>7.8799999999999999E-3</v>
      </c>
      <c r="I10007" s="3">
        <v>4.8000000000000001E-4</v>
      </c>
      <c r="J10007" s="3">
        <v>4.7000000000000002E-3</v>
      </c>
      <c r="K10007" s="3">
        <v>1.0692699999999999</v>
      </c>
      <c r="L10007" s="3">
        <v>0.08</v>
      </c>
      <c r="M10007" s="4">
        <f t="shared" si="937"/>
        <v>73.701176470588223</v>
      </c>
      <c r="N10007" s="4">
        <f t="shared" si="938"/>
        <v>4.4894117647058822</v>
      </c>
      <c r="O10007" s="4">
        <f t="shared" si="939"/>
        <v>43.95882352941176</v>
      </c>
      <c r="P10007" s="4">
        <f t="shared" si="940"/>
        <v>10000.819411764704</v>
      </c>
      <c r="Q10007" s="4">
        <f t="shared" si="941"/>
        <v>748.23529411764707</v>
      </c>
    </row>
    <row r="10008" spans="1:17" x14ac:dyDescent="0.25">
      <c r="A10008" s="3">
        <v>37509</v>
      </c>
      <c r="B10008" s="3">
        <v>4</v>
      </c>
      <c r="C10008" s="3">
        <v>902</v>
      </c>
      <c r="D10008" s="3">
        <v>21</v>
      </c>
      <c r="E10008" s="3">
        <v>94</v>
      </c>
      <c r="F10008" s="3">
        <f t="shared" si="936"/>
        <v>0.02</v>
      </c>
      <c r="G10008" s="3">
        <v>0.34</v>
      </c>
      <c r="H10008" s="3">
        <v>7.8799999999999999E-3</v>
      </c>
      <c r="I10008" s="3">
        <v>4.8000000000000001E-4</v>
      </c>
      <c r="J10008" s="3">
        <v>4.7000000000000002E-3</v>
      </c>
      <c r="K10008" s="3">
        <v>1.0692699999999999</v>
      </c>
      <c r="L10008" s="3">
        <v>0.08</v>
      </c>
      <c r="M10008" s="4">
        <f t="shared" si="937"/>
        <v>73.701176470588223</v>
      </c>
      <c r="N10008" s="4">
        <f t="shared" si="938"/>
        <v>4.4894117647058822</v>
      </c>
      <c r="O10008" s="4">
        <f t="shared" si="939"/>
        <v>43.95882352941176</v>
      </c>
      <c r="P10008" s="4">
        <f t="shared" si="940"/>
        <v>10000.819411764704</v>
      </c>
      <c r="Q10008" s="4">
        <f t="shared" si="941"/>
        <v>748.23529411764707</v>
      </c>
    </row>
    <row r="10009" spans="1:17" x14ac:dyDescent="0.25">
      <c r="A10009" s="3">
        <v>37510</v>
      </c>
      <c r="B10009" s="3">
        <v>4</v>
      </c>
      <c r="C10009" s="3">
        <v>902</v>
      </c>
      <c r="D10009" s="3">
        <v>21</v>
      </c>
      <c r="E10009" s="3">
        <v>95</v>
      </c>
      <c r="F10009" s="3">
        <f t="shared" si="936"/>
        <v>0.04</v>
      </c>
      <c r="G10009" s="3">
        <v>0.34</v>
      </c>
      <c r="H10009" s="3">
        <v>7.9799999999999992E-3</v>
      </c>
      <c r="I10009" s="3">
        <v>4.8999999999999998E-4</v>
      </c>
      <c r="J10009" s="3">
        <v>5.0800000000000003E-3</v>
      </c>
      <c r="K10009" s="3">
        <v>1.0777300000000001</v>
      </c>
      <c r="L10009" s="3">
        <v>0.08</v>
      </c>
      <c r="M10009" s="4">
        <f t="shared" si="937"/>
        <v>74.636470588235284</v>
      </c>
      <c r="N10009" s="4">
        <f t="shared" si="938"/>
        <v>4.5829411764705883</v>
      </c>
      <c r="O10009" s="4">
        <f t="shared" si="939"/>
        <v>47.512941176470591</v>
      </c>
      <c r="P10009" s="4">
        <f t="shared" si="940"/>
        <v>10079.945294117646</v>
      </c>
      <c r="Q10009" s="4">
        <f t="shared" si="941"/>
        <v>748.23529411764707</v>
      </c>
    </row>
    <row r="10010" spans="1:17" x14ac:dyDescent="0.25">
      <c r="A10010" s="3">
        <v>37511</v>
      </c>
      <c r="B10010" s="3">
        <v>4</v>
      </c>
      <c r="C10010" s="3">
        <v>902</v>
      </c>
      <c r="D10010" s="3">
        <v>21</v>
      </c>
      <c r="E10010" s="3">
        <v>95</v>
      </c>
      <c r="F10010" s="3">
        <f t="shared" si="936"/>
        <v>0.04</v>
      </c>
      <c r="G10010" s="3">
        <v>0.34</v>
      </c>
      <c r="H10010" s="3">
        <v>7.9799999999999992E-3</v>
      </c>
      <c r="I10010" s="3">
        <v>4.8999999999999998E-4</v>
      </c>
      <c r="J10010" s="3">
        <v>5.0800000000000003E-3</v>
      </c>
      <c r="K10010" s="3">
        <v>1.0777300000000001</v>
      </c>
      <c r="L10010" s="3">
        <v>0.08</v>
      </c>
      <c r="M10010" s="4">
        <f t="shared" si="937"/>
        <v>74.636470588235284</v>
      </c>
      <c r="N10010" s="4">
        <f t="shared" si="938"/>
        <v>4.5829411764705883</v>
      </c>
      <c r="O10010" s="4">
        <f t="shared" si="939"/>
        <v>47.512941176470591</v>
      </c>
      <c r="P10010" s="4">
        <f t="shared" si="940"/>
        <v>10079.945294117646</v>
      </c>
      <c r="Q10010" s="4">
        <f t="shared" si="941"/>
        <v>748.23529411764707</v>
      </c>
    </row>
    <row r="10011" spans="1:17" x14ac:dyDescent="0.25">
      <c r="A10011" s="3">
        <v>37512</v>
      </c>
      <c r="B10011" s="3">
        <v>4</v>
      </c>
      <c r="C10011" s="3">
        <v>901</v>
      </c>
      <c r="D10011" s="3">
        <v>21</v>
      </c>
      <c r="E10011" s="3">
        <v>95</v>
      </c>
      <c r="F10011" s="3">
        <f t="shared" si="936"/>
        <v>0.04</v>
      </c>
      <c r="G10011" s="3">
        <v>0.34</v>
      </c>
      <c r="H10011" s="3">
        <v>7.9100000000000004E-3</v>
      </c>
      <c r="I10011" s="3">
        <v>4.8999999999999998E-4</v>
      </c>
      <c r="J10011" s="3">
        <v>5.0699999999999999E-3</v>
      </c>
      <c r="K10011" s="3">
        <v>1.0807599999999999</v>
      </c>
      <c r="L10011" s="3">
        <v>0.08</v>
      </c>
      <c r="M10011" s="4">
        <f t="shared" si="937"/>
        <v>73.981764705882355</v>
      </c>
      <c r="N10011" s="4">
        <f t="shared" si="938"/>
        <v>4.5829411764705883</v>
      </c>
      <c r="O10011" s="4">
        <f t="shared" si="939"/>
        <v>47.419411764705877</v>
      </c>
      <c r="P10011" s="4">
        <f t="shared" si="940"/>
        <v>10108.284705882352</v>
      </c>
      <c r="Q10011" s="4">
        <f t="shared" si="941"/>
        <v>748.23529411764707</v>
      </c>
    </row>
    <row r="10012" spans="1:17" x14ac:dyDescent="0.25">
      <c r="A10012" s="3">
        <v>37513</v>
      </c>
      <c r="B10012" s="3">
        <v>4</v>
      </c>
      <c r="C10012" s="3">
        <v>902</v>
      </c>
      <c r="D10012" s="3">
        <v>21</v>
      </c>
      <c r="E10012" s="3">
        <v>95</v>
      </c>
      <c r="F10012" s="3">
        <f t="shared" si="936"/>
        <v>0.04</v>
      </c>
      <c r="G10012" s="3">
        <v>0.34</v>
      </c>
      <c r="H10012" s="3">
        <v>7.8700000000000003E-3</v>
      </c>
      <c r="I10012" s="3">
        <v>4.8999999999999998E-4</v>
      </c>
      <c r="J10012" s="3">
        <v>5.0800000000000003E-3</v>
      </c>
      <c r="K10012" s="3">
        <v>1.08196</v>
      </c>
      <c r="L10012" s="3">
        <v>0.08</v>
      </c>
      <c r="M10012" s="4">
        <f t="shared" si="937"/>
        <v>73.607647058823517</v>
      </c>
      <c r="N10012" s="4">
        <f t="shared" si="938"/>
        <v>4.5829411764705883</v>
      </c>
      <c r="O10012" s="4">
        <f t="shared" si="939"/>
        <v>47.512941176470591</v>
      </c>
      <c r="P10012" s="4">
        <f t="shared" si="940"/>
        <v>10119.508235294117</v>
      </c>
      <c r="Q10012" s="4">
        <f t="shared" si="941"/>
        <v>748.23529411764707</v>
      </c>
    </row>
    <row r="10013" spans="1:17" x14ac:dyDescent="0.25">
      <c r="A10013" s="3">
        <v>37514</v>
      </c>
      <c r="B10013" s="3">
        <v>4</v>
      </c>
      <c r="C10013" s="3">
        <v>903</v>
      </c>
      <c r="D10013" s="3">
        <v>21</v>
      </c>
      <c r="E10013" s="3">
        <v>95</v>
      </c>
      <c r="F10013" s="3">
        <f t="shared" si="936"/>
        <v>0.04</v>
      </c>
      <c r="G10013" s="3">
        <v>0.35</v>
      </c>
      <c r="H10013" s="3">
        <v>7.9299999999999995E-3</v>
      </c>
      <c r="I10013" s="3">
        <v>4.8999999999999998E-4</v>
      </c>
      <c r="J10013" s="3">
        <v>5.0800000000000003E-3</v>
      </c>
      <c r="K10013" s="3">
        <v>1.0831599999999999</v>
      </c>
      <c r="L10013" s="3">
        <v>0.08</v>
      </c>
      <c r="M10013" s="4">
        <f t="shared" si="937"/>
        <v>72.049714285714288</v>
      </c>
      <c r="N10013" s="4">
        <f t="shared" si="938"/>
        <v>4.452</v>
      </c>
      <c r="O10013" s="4">
        <f t="shared" si="939"/>
        <v>46.155428571428573</v>
      </c>
      <c r="P10013" s="4">
        <f t="shared" si="940"/>
        <v>9841.2822857142855</v>
      </c>
      <c r="Q10013" s="4">
        <f t="shared" si="941"/>
        <v>726.85714285714289</v>
      </c>
    </row>
    <row r="10014" spans="1:17" x14ac:dyDescent="0.25">
      <c r="A10014" s="3">
        <v>37515</v>
      </c>
      <c r="B10014" s="3">
        <v>4</v>
      </c>
      <c r="C10014" s="3">
        <v>904</v>
      </c>
      <c r="D10014" s="3">
        <v>21</v>
      </c>
      <c r="E10014" s="3">
        <v>94</v>
      </c>
      <c r="F10014" s="3">
        <f t="shared" si="936"/>
        <v>0.02</v>
      </c>
      <c r="G10014" s="3">
        <v>0.34</v>
      </c>
      <c r="H10014" s="3">
        <v>7.8499999999999993E-3</v>
      </c>
      <c r="I10014" s="3">
        <v>4.8000000000000001E-4</v>
      </c>
      <c r="J10014" s="3">
        <v>5.0299999999999997E-3</v>
      </c>
      <c r="K10014" s="3">
        <v>1.0716000000000001</v>
      </c>
      <c r="L10014" s="3">
        <v>0.1</v>
      </c>
      <c r="M10014" s="4">
        <f t="shared" si="937"/>
        <v>73.420588235294105</v>
      </c>
      <c r="N10014" s="4">
        <f t="shared" si="938"/>
        <v>4.4894117647058822</v>
      </c>
      <c r="O10014" s="4">
        <f t="shared" si="939"/>
        <v>47.045294117647053</v>
      </c>
      <c r="P10014" s="4">
        <f t="shared" si="940"/>
        <v>10022.611764705882</v>
      </c>
      <c r="Q10014" s="4">
        <f t="shared" si="941"/>
        <v>935.2941176470589</v>
      </c>
    </row>
    <row r="10015" spans="1:17" x14ac:dyDescent="0.25">
      <c r="A10015" s="3">
        <v>37516</v>
      </c>
      <c r="B10015" s="3">
        <v>4</v>
      </c>
      <c r="C10015" s="3">
        <v>903</v>
      </c>
      <c r="D10015" s="3">
        <v>21</v>
      </c>
      <c r="E10015" s="3">
        <v>95</v>
      </c>
      <c r="F10015" s="3">
        <f t="shared" si="936"/>
        <v>0.04</v>
      </c>
      <c r="G10015" s="3">
        <v>0.35</v>
      </c>
      <c r="H10015" s="3">
        <v>7.9799999999999992E-3</v>
      </c>
      <c r="I10015" s="3">
        <v>4.8999999999999998E-4</v>
      </c>
      <c r="J10015" s="3">
        <v>4.7600000000000003E-3</v>
      </c>
      <c r="K10015" s="3">
        <v>1.0831999999999999</v>
      </c>
      <c r="L10015" s="3">
        <v>0.09</v>
      </c>
      <c r="M10015" s="4">
        <f t="shared" si="937"/>
        <v>72.504000000000005</v>
      </c>
      <c r="N10015" s="4">
        <f t="shared" si="938"/>
        <v>4.452</v>
      </c>
      <c r="O10015" s="4">
        <f t="shared" si="939"/>
        <v>43.248000000000005</v>
      </c>
      <c r="P10015" s="4">
        <f t="shared" si="940"/>
        <v>9841.6457142857143</v>
      </c>
      <c r="Q10015" s="4">
        <f t="shared" si="941"/>
        <v>817.71428571428578</v>
      </c>
    </row>
    <row r="10016" spans="1:17" x14ac:dyDescent="0.25">
      <c r="A10016" s="3">
        <v>37517</v>
      </c>
      <c r="B10016" s="3">
        <v>4</v>
      </c>
      <c r="C10016" s="3">
        <v>902</v>
      </c>
      <c r="D10016" s="3">
        <v>21</v>
      </c>
      <c r="E10016" s="3">
        <v>95</v>
      </c>
      <c r="F10016" s="3">
        <f t="shared" si="936"/>
        <v>0.04</v>
      </c>
      <c r="G10016" s="3">
        <v>0.25562411402182689</v>
      </c>
      <c r="H10016" s="3">
        <v>5.9201984023292712E-3</v>
      </c>
      <c r="I10016" s="3">
        <v>3.617057847402084E-4</v>
      </c>
      <c r="J10016" s="3">
        <v>3.532940223043895E-3</v>
      </c>
      <c r="K10016" s="3">
        <v>0.803155077371979</v>
      </c>
      <c r="L10016" s="3">
        <v>0.09</v>
      </c>
      <c r="M10016" s="4">
        <f t="shared" si="937"/>
        <v>73.648102376599624</v>
      </c>
      <c r="N10016" s="4">
        <f t="shared" si="938"/>
        <v>4.4996709323583177</v>
      </c>
      <c r="O10016" s="4">
        <f t="shared" si="939"/>
        <v>43.950274223034718</v>
      </c>
      <c r="P10016" s="4">
        <f t="shared" si="940"/>
        <v>9991.3623400365614</v>
      </c>
      <c r="Q10016" s="4">
        <f t="shared" si="941"/>
        <v>1119.6126824543726</v>
      </c>
    </row>
    <row r="10017" spans="1:17" x14ac:dyDescent="0.25">
      <c r="A10017" s="3">
        <v>37518</v>
      </c>
      <c r="B10017" s="3">
        <v>4</v>
      </c>
      <c r="C10017" s="3">
        <v>904</v>
      </c>
      <c r="D10017" s="3">
        <v>21</v>
      </c>
      <c r="E10017" s="3">
        <v>95</v>
      </c>
      <c r="F10017" s="3">
        <f t="shared" si="936"/>
        <v>0.04</v>
      </c>
      <c r="G10017" s="3">
        <v>0.2579715205438311</v>
      </c>
      <c r="H10017" s="3">
        <v>5.9745638224085367E-3</v>
      </c>
      <c r="I10017" s="3">
        <v>3.6502734351174642E-4</v>
      </c>
      <c r="J10017" s="3">
        <v>3.5653833552310109E-3</v>
      </c>
      <c r="K10017" s="3">
        <v>0.81053048275584993</v>
      </c>
      <c r="L10017" s="3">
        <v>0.09</v>
      </c>
      <c r="M10017" s="4">
        <f t="shared" si="937"/>
        <v>73.648102376599624</v>
      </c>
      <c r="N10017" s="4">
        <f t="shared" si="938"/>
        <v>4.4996709323583186</v>
      </c>
      <c r="O10017" s="4">
        <f t="shared" si="939"/>
        <v>43.950274223034732</v>
      </c>
      <c r="P10017" s="4">
        <f t="shared" si="940"/>
        <v>9991.362340036565</v>
      </c>
      <c r="Q10017" s="4">
        <f t="shared" si="941"/>
        <v>1109.4247899793756</v>
      </c>
    </row>
    <row r="10018" spans="1:17" x14ac:dyDescent="0.25">
      <c r="A10018" s="3">
        <v>37519</v>
      </c>
      <c r="B10018" s="3">
        <v>4</v>
      </c>
      <c r="C10018" s="3">
        <v>904</v>
      </c>
      <c r="D10018" s="3">
        <v>21</v>
      </c>
      <c r="E10018" s="3">
        <v>94</v>
      </c>
      <c r="F10018" s="3">
        <f t="shared" si="936"/>
        <v>0.02</v>
      </c>
      <c r="G10018" s="3">
        <v>0.25473784383980624</v>
      </c>
      <c r="H10018" s="3">
        <v>5.8611126278432643E-3</v>
      </c>
      <c r="I10018" s="3">
        <v>3.6045172053383927E-4</v>
      </c>
      <c r="J10018" s="3">
        <v>3.5206912238188938E-3</v>
      </c>
      <c r="K10018" s="3">
        <v>0.80037047154816199</v>
      </c>
      <c r="L10018" s="3">
        <v>0.09</v>
      </c>
      <c r="M10018" s="4">
        <f t="shared" si="937"/>
        <v>73.166742230347353</v>
      </c>
      <c r="N10018" s="4">
        <f t="shared" si="938"/>
        <v>4.4996709323583186</v>
      </c>
      <c r="O10018" s="4">
        <f t="shared" si="939"/>
        <v>43.950274223034732</v>
      </c>
      <c r="P10018" s="4">
        <f t="shared" si="940"/>
        <v>9991.3623400365632</v>
      </c>
      <c r="Q10018" s="4">
        <f t="shared" si="941"/>
        <v>1123.5079785788678</v>
      </c>
    </row>
    <row r="10019" spans="1:17" x14ac:dyDescent="0.25">
      <c r="A10019" s="3">
        <v>37520</v>
      </c>
      <c r="B10019" s="3">
        <v>4</v>
      </c>
      <c r="C10019" s="3">
        <v>904</v>
      </c>
      <c r="D10019" s="3">
        <v>21</v>
      </c>
      <c r="E10019" s="3">
        <v>95</v>
      </c>
      <c r="F10019" s="3">
        <f t="shared" si="936"/>
        <v>0.04</v>
      </c>
      <c r="G10019" s="3">
        <v>0.25877269501353956</v>
      </c>
      <c r="H10019" s="3">
        <v>5.9931188473665879E-3</v>
      </c>
      <c r="I10019" s="3">
        <v>3.66160998063034E-4</v>
      </c>
      <c r="J10019" s="3">
        <v>3.5764562601505638E-3</v>
      </c>
      <c r="K10019" s="3">
        <v>0.81304772314089502</v>
      </c>
      <c r="L10019" s="3">
        <v>0.09</v>
      </c>
      <c r="M10019" s="4">
        <f t="shared" si="937"/>
        <v>73.64810237659961</v>
      </c>
      <c r="N10019" s="4">
        <f t="shared" si="938"/>
        <v>4.4996709323583177</v>
      </c>
      <c r="O10019" s="4">
        <f t="shared" si="939"/>
        <v>43.950274223034718</v>
      </c>
      <c r="P10019" s="4">
        <f t="shared" si="940"/>
        <v>9991.3623400365614</v>
      </c>
      <c r="Q10019" s="4">
        <f t="shared" si="941"/>
        <v>1105.9899499250698</v>
      </c>
    </row>
    <row r="10020" spans="1:17" x14ac:dyDescent="0.25">
      <c r="A10020" s="3">
        <v>37521</v>
      </c>
      <c r="B10020" s="3">
        <v>4</v>
      </c>
      <c r="C10020" s="3">
        <v>902</v>
      </c>
      <c r="D10020" s="3">
        <v>21</v>
      </c>
      <c r="E10020" s="3">
        <v>95</v>
      </c>
      <c r="F10020" s="3">
        <f t="shared" si="936"/>
        <v>0.04</v>
      </c>
      <c r="G10020" s="3">
        <v>0.25881318664258068</v>
      </c>
      <c r="H10020" s="3">
        <v>6.0332334652959318E-3</v>
      </c>
      <c r="I10020" s="3">
        <v>3.6621829334800265E-4</v>
      </c>
      <c r="J10020" s="3">
        <v>3.5770158885153744E-3</v>
      </c>
      <c r="K10020" s="3">
        <v>0.81317494532249512</v>
      </c>
      <c r="L10020" s="3">
        <v>0.09</v>
      </c>
      <c r="M10020" s="4">
        <f t="shared" si="937"/>
        <v>74.12946252285191</v>
      </c>
      <c r="N10020" s="4">
        <f t="shared" si="938"/>
        <v>4.4996709323583177</v>
      </c>
      <c r="O10020" s="4">
        <f t="shared" si="939"/>
        <v>43.950274223034732</v>
      </c>
      <c r="P10020" s="4">
        <f t="shared" si="940"/>
        <v>9991.3623400365632</v>
      </c>
      <c r="Q10020" s="4">
        <f t="shared" si="941"/>
        <v>1105.816916489809</v>
      </c>
    </row>
    <row r="10021" spans="1:17" x14ac:dyDescent="0.25">
      <c r="A10021" s="3">
        <v>37522</v>
      </c>
      <c r="B10021" s="3">
        <v>4</v>
      </c>
      <c r="C10021" s="3">
        <v>902</v>
      </c>
      <c r="D10021" s="3">
        <v>21</v>
      </c>
      <c r="E10021" s="3">
        <v>95</v>
      </c>
      <c r="F10021" s="3">
        <f t="shared" si="936"/>
        <v>0.04</v>
      </c>
      <c r="G10021" s="3">
        <v>0.25881318664258068</v>
      </c>
      <c r="H10021" s="3">
        <v>6.0332334652959318E-3</v>
      </c>
      <c r="I10021" s="3">
        <v>3.6621829334800265E-4</v>
      </c>
      <c r="J10021" s="3">
        <v>3.5770158885153744E-3</v>
      </c>
      <c r="K10021" s="3">
        <v>0.81317494532249512</v>
      </c>
      <c r="L10021" s="3">
        <v>0.09</v>
      </c>
      <c r="M10021" s="4">
        <f t="shared" si="937"/>
        <v>74.12946252285191</v>
      </c>
      <c r="N10021" s="4">
        <f t="shared" si="938"/>
        <v>4.4996709323583177</v>
      </c>
      <c r="O10021" s="4">
        <f t="shared" si="939"/>
        <v>43.950274223034732</v>
      </c>
      <c r="P10021" s="4">
        <f t="shared" si="940"/>
        <v>9991.3623400365632</v>
      </c>
      <c r="Q10021" s="4">
        <f t="shared" si="941"/>
        <v>1105.816916489809</v>
      </c>
    </row>
    <row r="10022" spans="1:17" x14ac:dyDescent="0.25">
      <c r="A10022" s="3">
        <v>37523</v>
      </c>
      <c r="B10022" s="3">
        <v>4</v>
      </c>
      <c r="C10022" s="3">
        <v>901</v>
      </c>
      <c r="D10022" s="3">
        <v>21</v>
      </c>
      <c r="E10022" s="3">
        <v>95</v>
      </c>
      <c r="F10022" s="3">
        <f t="shared" si="936"/>
        <v>0.04</v>
      </c>
      <c r="G10022" s="3">
        <v>0.25758436158894576</v>
      </c>
      <c r="H10022" s="3">
        <v>6.0293890986562E-3</v>
      </c>
      <c r="I10022" s="3">
        <v>3.6598493964175131E-4</v>
      </c>
      <c r="J10022" s="3">
        <v>3.8130523944070833E-3</v>
      </c>
      <c r="K10022" s="3">
        <v>0.80891182938493111</v>
      </c>
      <c r="L10022" s="3">
        <v>0.09</v>
      </c>
      <c r="M10022" s="4">
        <f t="shared" si="937"/>
        <v>74.435642037631936</v>
      </c>
      <c r="N10022" s="4">
        <f t="shared" si="938"/>
        <v>4.5182560807709962</v>
      </c>
      <c r="O10022" s="4">
        <f t="shared" si="939"/>
        <v>47.073923818265264</v>
      </c>
      <c r="P10022" s="4">
        <f t="shared" si="940"/>
        <v>9986.3966957319844</v>
      </c>
      <c r="Q10022" s="4">
        <f t="shared" si="941"/>
        <v>1111.0922970421598</v>
      </c>
    </row>
    <row r="10023" spans="1:17" x14ac:dyDescent="0.25">
      <c r="A10023" s="3">
        <v>37524</v>
      </c>
      <c r="B10023" s="3">
        <v>4</v>
      </c>
      <c r="C10023" s="3">
        <v>901</v>
      </c>
      <c r="D10023" s="3">
        <v>21</v>
      </c>
      <c r="E10023" s="3">
        <v>95</v>
      </c>
      <c r="F10023" s="3">
        <f t="shared" si="936"/>
        <v>0.04</v>
      </c>
      <c r="G10023" s="3">
        <v>0.25758436158894576</v>
      </c>
      <c r="H10023" s="3">
        <v>6.0293890986562E-3</v>
      </c>
      <c r="I10023" s="3">
        <v>3.6598493964175131E-4</v>
      </c>
      <c r="J10023" s="3">
        <v>3.8130523944070833E-3</v>
      </c>
      <c r="K10023" s="3">
        <v>0.80891182938493111</v>
      </c>
      <c r="L10023" s="3">
        <v>0.09</v>
      </c>
      <c r="M10023" s="4">
        <f t="shared" si="937"/>
        <v>74.435642037631936</v>
      </c>
      <c r="N10023" s="4">
        <f t="shared" si="938"/>
        <v>4.5182560807709962</v>
      </c>
      <c r="O10023" s="4">
        <f t="shared" si="939"/>
        <v>47.073923818265264</v>
      </c>
      <c r="P10023" s="4">
        <f t="shared" si="940"/>
        <v>9986.3966957319844</v>
      </c>
      <c r="Q10023" s="4">
        <f t="shared" si="941"/>
        <v>1111.0922970421598</v>
      </c>
    </row>
    <row r="10024" spans="1:17" x14ac:dyDescent="0.25">
      <c r="A10024" s="3">
        <v>37525</v>
      </c>
      <c r="B10024" s="3">
        <v>4</v>
      </c>
      <c r="C10024" s="3">
        <v>900</v>
      </c>
      <c r="D10024" s="3">
        <v>21</v>
      </c>
      <c r="E10024" s="3">
        <v>94</v>
      </c>
      <c r="F10024" s="3">
        <f t="shared" si="936"/>
        <v>0.02</v>
      </c>
      <c r="G10024" s="3">
        <v>0.25319113125773945</v>
      </c>
      <c r="H10024" s="3">
        <v>5.8880707245994443E-3</v>
      </c>
      <c r="I10024" s="3">
        <v>3.597428831454619E-4</v>
      </c>
      <c r="J10024" s="3">
        <v>3.7480188755620214E-3</v>
      </c>
      <c r="K10024" s="3">
        <v>0.79511543288708608</v>
      </c>
      <c r="L10024" s="3">
        <v>0.09</v>
      </c>
      <c r="M10024" s="4">
        <f t="shared" si="937"/>
        <v>73.952293712712262</v>
      </c>
      <c r="N10024" s="4">
        <f t="shared" si="938"/>
        <v>4.5182560807709971</v>
      </c>
      <c r="O10024" s="4">
        <f t="shared" si="939"/>
        <v>47.073923818265264</v>
      </c>
      <c r="P10024" s="4">
        <f t="shared" si="940"/>
        <v>9986.3966957319899</v>
      </c>
      <c r="Q10024" s="4">
        <f t="shared" si="941"/>
        <v>1130.3713466513907</v>
      </c>
    </row>
    <row r="10025" spans="1:17" x14ac:dyDescent="0.25">
      <c r="A10025" s="3">
        <v>37526</v>
      </c>
      <c r="B10025" s="3">
        <v>4</v>
      </c>
      <c r="C10025" s="3">
        <v>902</v>
      </c>
      <c r="D10025" s="3">
        <v>21</v>
      </c>
      <c r="E10025" s="3">
        <v>95</v>
      </c>
      <c r="F10025" s="3">
        <f t="shared" si="936"/>
        <v>0.04</v>
      </c>
      <c r="G10025" s="3">
        <v>0.25796489933097794</v>
      </c>
      <c r="H10025" s="3">
        <v>6.038296510966803E-3</v>
      </c>
      <c r="I10025" s="3">
        <v>3.6652562107788333E-4</v>
      </c>
      <c r="J10025" s="3">
        <v>3.8186855405323659E-3</v>
      </c>
      <c r="K10025" s="3">
        <v>0.81010686109865193</v>
      </c>
      <c r="L10025" s="3">
        <v>0.09</v>
      </c>
      <c r="M10025" s="4">
        <f t="shared" si="937"/>
        <v>74.435642037631936</v>
      </c>
      <c r="N10025" s="4">
        <f t="shared" si="938"/>
        <v>4.5182560807709962</v>
      </c>
      <c r="O10025" s="4">
        <f t="shared" si="939"/>
        <v>47.073923818265264</v>
      </c>
      <c r="P10025" s="4">
        <f t="shared" si="940"/>
        <v>9986.3966957319881</v>
      </c>
      <c r="Q10025" s="4">
        <f t="shared" si="941"/>
        <v>1109.4532657049417</v>
      </c>
    </row>
    <row r="10026" spans="1:17" x14ac:dyDescent="0.25">
      <c r="A10026" s="3">
        <v>37527</v>
      </c>
      <c r="B10026" s="3">
        <v>4</v>
      </c>
      <c r="C10026" s="3">
        <v>902</v>
      </c>
      <c r="D10026" s="3">
        <v>21</v>
      </c>
      <c r="E10026" s="3">
        <v>95</v>
      </c>
      <c r="F10026" s="3">
        <f t="shared" si="936"/>
        <v>0.04</v>
      </c>
      <c r="G10026" s="3">
        <v>0.34</v>
      </c>
      <c r="H10026" s="3">
        <v>7.9600000000000001E-3</v>
      </c>
      <c r="I10026" s="3">
        <v>1.6100000000000001E-3</v>
      </c>
      <c r="J10026" s="3">
        <v>4.4299999999999999E-3</v>
      </c>
      <c r="K10026" s="3">
        <v>1.0773900000000001</v>
      </c>
      <c r="L10026" s="3">
        <v>0.09</v>
      </c>
      <c r="M10026" s="4">
        <f t="shared" si="937"/>
        <v>74.449411764705872</v>
      </c>
      <c r="N10026" s="4">
        <f t="shared" si="938"/>
        <v>15.058235294117647</v>
      </c>
      <c r="O10026" s="4">
        <f t="shared" si="939"/>
        <v>41.433529411764702</v>
      </c>
      <c r="P10026" s="4">
        <f t="shared" si="940"/>
        <v>10076.765294117647</v>
      </c>
      <c r="Q10026" s="4">
        <f t="shared" si="941"/>
        <v>841.76470588235281</v>
      </c>
    </row>
    <row r="10027" spans="1:17" x14ac:dyDescent="0.25">
      <c r="A10027" s="3">
        <v>37528</v>
      </c>
      <c r="B10027" s="3">
        <v>4</v>
      </c>
      <c r="C10027" s="3">
        <v>902</v>
      </c>
      <c r="D10027" s="3">
        <v>21</v>
      </c>
      <c r="E10027" s="3">
        <v>94</v>
      </c>
      <c r="F10027" s="3">
        <f t="shared" si="936"/>
        <v>0.02</v>
      </c>
      <c r="G10027" s="3">
        <v>0.2559636705569816</v>
      </c>
      <c r="H10027" s="3">
        <v>5.9407425482456925E-3</v>
      </c>
      <c r="I10027" s="3">
        <v>1.8751412108804868E-3</v>
      </c>
      <c r="J10027" s="3">
        <v>2.8177435011442022E-3</v>
      </c>
      <c r="K10027" s="3">
        <v>0.80070877824181075</v>
      </c>
      <c r="L10027" s="3">
        <v>0.08</v>
      </c>
      <c r="M10027" s="4">
        <f t="shared" si="937"/>
        <v>73.805635238441923</v>
      </c>
      <c r="N10027" s="4">
        <f t="shared" si="938"/>
        <v>23.296075718966144</v>
      </c>
      <c r="O10027" s="4">
        <f t="shared" si="939"/>
        <v>35.006625409537676</v>
      </c>
      <c r="P10027" s="4">
        <f t="shared" si="940"/>
        <v>9947.7160538769567</v>
      </c>
      <c r="Q10027" s="4">
        <f t="shared" si="941"/>
        <v>993.89104495345362</v>
      </c>
    </row>
    <row r="10028" spans="1:17" x14ac:dyDescent="0.25">
      <c r="A10028" s="3">
        <v>37529</v>
      </c>
      <c r="B10028" s="3">
        <v>4</v>
      </c>
      <c r="C10028" s="3">
        <v>902</v>
      </c>
      <c r="D10028" s="3">
        <v>21</v>
      </c>
      <c r="E10028" s="3">
        <v>94</v>
      </c>
      <c r="F10028" s="3">
        <f t="shared" si="936"/>
        <v>0.02</v>
      </c>
      <c r="G10028" s="3">
        <v>0.25599365123099643</v>
      </c>
      <c r="H10028" s="3">
        <v>5.9403571348074268E-3</v>
      </c>
      <c r="I10028" s="3">
        <v>1.8029034217724403E-3</v>
      </c>
      <c r="J10028" s="3">
        <v>3.0523574210472942E-3</v>
      </c>
      <c r="K10028" s="3">
        <v>0.80065683121317499</v>
      </c>
      <c r="L10028" s="3">
        <v>0.08</v>
      </c>
      <c r="M10028" s="4">
        <f t="shared" si="937"/>
        <v>73.792203821656031</v>
      </c>
      <c r="N10028" s="4">
        <f t="shared" si="938"/>
        <v>22.395996360327565</v>
      </c>
      <c r="O10028" s="4">
        <f t="shared" si="939"/>
        <v>37.916942675159227</v>
      </c>
      <c r="P10028" s="4">
        <f t="shared" si="940"/>
        <v>9945.905732484076</v>
      </c>
      <c r="Q10028" s="4">
        <f t="shared" si="941"/>
        <v>993.77464549088211</v>
      </c>
    </row>
    <row r="10029" spans="1:17" x14ac:dyDescent="0.25">
      <c r="A10029" s="3">
        <v>37531</v>
      </c>
      <c r="B10029" s="3">
        <v>4</v>
      </c>
      <c r="C10029" s="3">
        <v>905</v>
      </c>
      <c r="D10029" s="3">
        <v>21</v>
      </c>
      <c r="E10029" s="3">
        <v>94</v>
      </c>
      <c r="F10029" s="3">
        <f t="shared" si="936"/>
        <v>0.02</v>
      </c>
      <c r="G10029" s="3">
        <v>0.34</v>
      </c>
      <c r="H10029" s="3">
        <v>7.8700000000000003E-3</v>
      </c>
      <c r="I10029" s="3">
        <v>1.5E-3</v>
      </c>
      <c r="J10029" s="3">
        <v>4.7099999999999998E-3</v>
      </c>
      <c r="K10029" s="3">
        <v>1.0682100000000001</v>
      </c>
      <c r="L10029" s="3">
        <v>0.08</v>
      </c>
      <c r="M10029" s="4">
        <f t="shared" si="937"/>
        <v>73.607647058823517</v>
      </c>
      <c r="N10029" s="4">
        <f t="shared" si="938"/>
        <v>14.029411764705882</v>
      </c>
      <c r="O10029" s="4">
        <f t="shared" si="939"/>
        <v>44.052352941176466</v>
      </c>
      <c r="P10029" s="4">
        <f t="shared" si="940"/>
        <v>9990.9052941176469</v>
      </c>
      <c r="Q10029" s="4">
        <f t="shared" si="941"/>
        <v>748.23529411764707</v>
      </c>
    </row>
    <row r="10030" spans="1:17" x14ac:dyDescent="0.25">
      <c r="A10030" s="3">
        <v>37532</v>
      </c>
      <c r="B10030" s="3">
        <v>4</v>
      </c>
      <c r="C10030" s="3">
        <v>901</v>
      </c>
      <c r="D10030" s="3">
        <v>21</v>
      </c>
      <c r="E10030" s="3">
        <v>95</v>
      </c>
      <c r="F10030" s="3">
        <f t="shared" si="936"/>
        <v>0.04</v>
      </c>
      <c r="G10030" s="3">
        <v>0.34</v>
      </c>
      <c r="H10030" s="3">
        <v>7.9500000000000005E-3</v>
      </c>
      <c r="I10030" s="3">
        <v>1.5100000000000001E-3</v>
      </c>
      <c r="J10030" s="3">
        <v>4.7400000000000003E-3</v>
      </c>
      <c r="K10030" s="3">
        <v>1.0761400000000001</v>
      </c>
      <c r="L10030" s="3">
        <v>0.08</v>
      </c>
      <c r="M10030" s="4">
        <f t="shared" si="937"/>
        <v>74.355882352941165</v>
      </c>
      <c r="N10030" s="4">
        <f t="shared" si="938"/>
        <v>14.122941176470587</v>
      </c>
      <c r="O10030" s="4">
        <f t="shared" si="939"/>
        <v>44.332941176470584</v>
      </c>
      <c r="P10030" s="4">
        <f t="shared" si="940"/>
        <v>10065.074117647058</v>
      </c>
      <c r="Q10030" s="4">
        <f t="shared" si="941"/>
        <v>748.23529411764707</v>
      </c>
    </row>
    <row r="10031" spans="1:17" x14ac:dyDescent="0.25">
      <c r="A10031" s="3">
        <v>37533</v>
      </c>
      <c r="B10031" s="3">
        <v>4</v>
      </c>
      <c r="C10031" s="3">
        <v>903</v>
      </c>
      <c r="D10031" s="3">
        <v>21</v>
      </c>
      <c r="E10031" s="3">
        <v>94</v>
      </c>
      <c r="F10031" s="3">
        <f t="shared" si="936"/>
        <v>0.02</v>
      </c>
      <c r="G10031" s="3">
        <v>0.34</v>
      </c>
      <c r="H10031" s="3">
        <v>7.9500000000000005E-3</v>
      </c>
      <c r="I10031" s="3">
        <v>1.49E-3</v>
      </c>
      <c r="J10031" s="3">
        <v>4.7000000000000002E-3</v>
      </c>
      <c r="K10031" s="3">
        <v>1.06793</v>
      </c>
      <c r="L10031" s="3">
        <v>0.08</v>
      </c>
      <c r="M10031" s="4">
        <f t="shared" si="937"/>
        <v>74.355882352941165</v>
      </c>
      <c r="N10031" s="4">
        <f t="shared" si="938"/>
        <v>13.935882352941174</v>
      </c>
      <c r="O10031" s="4">
        <f t="shared" si="939"/>
        <v>43.95882352941176</v>
      </c>
      <c r="P10031" s="4">
        <f t="shared" si="940"/>
        <v>9988.2864705882348</v>
      </c>
      <c r="Q10031" s="4">
        <f t="shared" si="941"/>
        <v>748.23529411764707</v>
      </c>
    </row>
    <row r="10032" spans="1:17" x14ac:dyDescent="0.25">
      <c r="A10032" s="3">
        <v>37534</v>
      </c>
      <c r="B10032" s="3">
        <v>4</v>
      </c>
      <c r="C10032" s="3">
        <v>904</v>
      </c>
      <c r="D10032" s="3">
        <v>21</v>
      </c>
      <c r="E10032" s="3">
        <v>94</v>
      </c>
      <c r="F10032" s="3">
        <f t="shared" si="936"/>
        <v>0.02</v>
      </c>
      <c r="G10032" s="3">
        <v>0.34</v>
      </c>
      <c r="H10032" s="3">
        <v>8.0099999999999998E-3</v>
      </c>
      <c r="I10032" s="3">
        <v>1.4499999999999999E-3</v>
      </c>
      <c r="J10032" s="3">
        <v>4.7000000000000002E-3</v>
      </c>
      <c r="K10032" s="3">
        <v>1.06911</v>
      </c>
      <c r="L10032" s="3">
        <v>0.08</v>
      </c>
      <c r="M10032" s="4">
        <f t="shared" si="937"/>
        <v>74.917058823529416</v>
      </c>
      <c r="N10032" s="4">
        <f t="shared" si="938"/>
        <v>13.56176470588235</v>
      </c>
      <c r="O10032" s="4">
        <f t="shared" si="939"/>
        <v>43.95882352941176</v>
      </c>
      <c r="P10032" s="4">
        <f t="shared" si="940"/>
        <v>9999.3229411764696</v>
      </c>
      <c r="Q10032" s="4">
        <f t="shared" si="941"/>
        <v>748.23529411764707</v>
      </c>
    </row>
    <row r="10033" spans="1:17" x14ac:dyDescent="0.25">
      <c r="A10033" s="3">
        <v>37535</v>
      </c>
      <c r="B10033" s="3">
        <v>4</v>
      </c>
      <c r="C10033" s="3">
        <v>906</v>
      </c>
      <c r="D10033" s="3">
        <v>21</v>
      </c>
      <c r="E10033" s="3">
        <v>95</v>
      </c>
      <c r="F10033" s="3">
        <f t="shared" si="936"/>
        <v>0.04</v>
      </c>
      <c r="G10033" s="3">
        <v>0.26274083097384615</v>
      </c>
      <c r="H10033" s="3">
        <v>6.2213224382484068E-3</v>
      </c>
      <c r="I10033" s="3">
        <v>1.8403746893552661E-3</v>
      </c>
      <c r="J10033" s="3">
        <v>3.5951505559498219E-3</v>
      </c>
      <c r="K10033" s="3">
        <v>0.8210639079207307</v>
      </c>
      <c r="L10033" s="3">
        <v>0.08</v>
      </c>
      <c r="M10033" s="4">
        <f t="shared" si="937"/>
        <v>75.297795475113119</v>
      </c>
      <c r="N10033" s="4">
        <f t="shared" si="938"/>
        <v>22.274389140271492</v>
      </c>
      <c r="O10033" s="4">
        <f t="shared" si="939"/>
        <v>43.512760180995464</v>
      </c>
      <c r="P10033" s="4">
        <f t="shared" si="940"/>
        <v>9937.4856108597269</v>
      </c>
      <c r="Q10033" s="4">
        <f t="shared" si="941"/>
        <v>968.25453073688266</v>
      </c>
    </row>
    <row r="10034" spans="1:17" x14ac:dyDescent="0.25">
      <c r="A10034" s="3">
        <v>37536</v>
      </c>
      <c r="B10034" s="3">
        <v>4</v>
      </c>
      <c r="C10034" s="3">
        <v>904</v>
      </c>
      <c r="D10034" s="3">
        <v>21</v>
      </c>
      <c r="E10034" s="3">
        <v>95</v>
      </c>
      <c r="F10034" s="3">
        <f t="shared" si="936"/>
        <v>0.04</v>
      </c>
      <c r="G10034" s="3">
        <v>0.35</v>
      </c>
      <c r="H10034" s="3">
        <v>8.0499999999999999E-3</v>
      </c>
      <c r="I10034" s="3">
        <v>1.42E-3</v>
      </c>
      <c r="J10034" s="3">
        <v>4.9199999999999999E-3</v>
      </c>
      <c r="K10034" s="3">
        <v>1.0818099999999999</v>
      </c>
      <c r="L10034" s="3">
        <v>0.08</v>
      </c>
      <c r="M10034" s="4">
        <f t="shared" si="937"/>
        <v>73.14</v>
      </c>
      <c r="N10034" s="4">
        <f t="shared" si="938"/>
        <v>12.901714285714286</v>
      </c>
      <c r="O10034" s="4">
        <f t="shared" si="939"/>
        <v>44.701714285714289</v>
      </c>
      <c r="P10034" s="4">
        <f t="shared" si="940"/>
        <v>9829.0165714285704</v>
      </c>
      <c r="Q10034" s="4">
        <f t="shared" si="941"/>
        <v>726.85714285714289</v>
      </c>
    </row>
    <row r="10035" spans="1:17" x14ac:dyDescent="0.25">
      <c r="A10035" s="3">
        <v>37537</v>
      </c>
      <c r="B10035" s="3">
        <v>4</v>
      </c>
      <c r="C10035" s="3">
        <v>901</v>
      </c>
      <c r="D10035" s="3">
        <v>21</v>
      </c>
      <c r="E10035" s="3">
        <v>95</v>
      </c>
      <c r="F10035" s="3">
        <f t="shared" si="936"/>
        <v>0.04</v>
      </c>
      <c r="G10035" s="3">
        <v>0.25748253795066806</v>
      </c>
      <c r="H10035" s="3">
        <v>5.9906185193282693E-3</v>
      </c>
      <c r="I10035" s="3">
        <v>3.6600823576458599E-4</v>
      </c>
      <c r="J10035" s="3">
        <v>3.574964163282002E-3</v>
      </c>
      <c r="K10035" s="3">
        <v>0.80896331923409892</v>
      </c>
      <c r="L10035" s="3">
        <v>0.08</v>
      </c>
      <c r="M10035" s="4">
        <f t="shared" si="937"/>
        <v>73.986247933884286</v>
      </c>
      <c r="N10035" s="4">
        <f t="shared" si="938"/>
        <v>4.5203305785123966</v>
      </c>
      <c r="O10035" s="4">
        <f t="shared" si="939"/>
        <v>44.152066115702468</v>
      </c>
      <c r="P10035" s="4">
        <f t="shared" si="940"/>
        <v>9990.9818181818191</v>
      </c>
      <c r="Q10035" s="4">
        <f t="shared" si="941"/>
        <v>988.02816697706055</v>
      </c>
    </row>
    <row r="10036" spans="1:17" x14ac:dyDescent="0.25">
      <c r="A10036" s="3">
        <v>37539</v>
      </c>
      <c r="B10036" s="3">
        <v>4</v>
      </c>
      <c r="C10036" s="3">
        <v>904</v>
      </c>
      <c r="D10036" s="3">
        <v>21</v>
      </c>
      <c r="E10036" s="3">
        <v>95</v>
      </c>
      <c r="F10036" s="3">
        <f t="shared" si="936"/>
        <v>0.04</v>
      </c>
      <c r="G10036" s="3">
        <v>0.26217696363728443</v>
      </c>
      <c r="H10036" s="3">
        <v>6.123847023345526E-3</v>
      </c>
      <c r="I10036" s="3">
        <v>1.834764646069242E-3</v>
      </c>
      <c r="J10036" s="3">
        <v>4.0620835885067869E-3</v>
      </c>
      <c r="K10036" s="3">
        <v>0.81856104581842648</v>
      </c>
      <c r="L10036" s="3">
        <v>0.08</v>
      </c>
      <c r="M10036" s="4">
        <f t="shared" si="937"/>
        <v>74.277439421338158</v>
      </c>
      <c r="N10036" s="4">
        <f t="shared" si="938"/>
        <v>22.254249547920438</v>
      </c>
      <c r="O10036" s="4">
        <f t="shared" si="939"/>
        <v>49.26987341772152</v>
      </c>
      <c r="P10036" s="4">
        <f t="shared" si="940"/>
        <v>9928.5005424954797</v>
      </c>
      <c r="Q10036" s="4">
        <f t="shared" si="941"/>
        <v>970.33696809440642</v>
      </c>
    </row>
    <row r="10037" spans="1:17" x14ac:dyDescent="0.25">
      <c r="A10037" s="3">
        <v>37540</v>
      </c>
      <c r="B10037" s="3">
        <v>4</v>
      </c>
      <c r="C10037" s="3">
        <v>902</v>
      </c>
      <c r="D10037" s="3">
        <v>21</v>
      </c>
      <c r="E10037" s="3">
        <v>95</v>
      </c>
      <c r="F10037" s="3">
        <f t="shared" si="936"/>
        <v>0.04</v>
      </c>
      <c r="G10037" s="3">
        <v>0.25786211713711543</v>
      </c>
      <c r="H10037" s="3">
        <v>6.038661943138267E-3</v>
      </c>
      <c r="I10037" s="3">
        <v>3.6654780287259382E-4</v>
      </c>
      <c r="J10037" s="3">
        <v>3.5802343536392883E-3</v>
      </c>
      <c r="K10037" s="3">
        <v>0.81015588802351912</v>
      </c>
      <c r="L10037" s="3">
        <v>0.09</v>
      </c>
      <c r="M10037" s="4">
        <f t="shared" si="937"/>
        <v>74.469818181818184</v>
      </c>
      <c r="N10037" s="4">
        <f t="shared" si="938"/>
        <v>4.5203305785123966</v>
      </c>
      <c r="O10037" s="4">
        <f t="shared" si="939"/>
        <v>44.152066115702475</v>
      </c>
      <c r="P10037" s="4">
        <f t="shared" si="940"/>
        <v>9990.9818181818191</v>
      </c>
      <c r="Q10037" s="4">
        <f t="shared" si="941"/>
        <v>1109.8954866946051</v>
      </c>
    </row>
    <row r="10038" spans="1:17" x14ac:dyDescent="0.25">
      <c r="A10038" s="3">
        <v>37541</v>
      </c>
      <c r="B10038" s="3">
        <v>4</v>
      </c>
      <c r="C10038" s="3">
        <v>904</v>
      </c>
      <c r="D10038" s="3">
        <v>21</v>
      </c>
      <c r="E10038" s="3">
        <v>94</v>
      </c>
      <c r="F10038" s="3">
        <f t="shared" si="936"/>
        <v>0.02</v>
      </c>
      <c r="G10038" s="3">
        <v>0.34</v>
      </c>
      <c r="H10038" s="3">
        <v>7.9299999999999995E-3</v>
      </c>
      <c r="I10038" s="3">
        <v>1.4499999999999999E-3</v>
      </c>
      <c r="J10038" s="3">
        <v>5.3299999999999997E-3</v>
      </c>
      <c r="K10038" s="3">
        <v>1.06901</v>
      </c>
      <c r="L10038" s="3">
        <v>0.08</v>
      </c>
      <c r="M10038" s="4">
        <f t="shared" si="937"/>
        <v>74.168823529411753</v>
      </c>
      <c r="N10038" s="4">
        <f t="shared" si="938"/>
        <v>13.56176470588235</v>
      </c>
      <c r="O10038" s="4">
        <f t="shared" si="939"/>
        <v>49.851176470588229</v>
      </c>
      <c r="P10038" s="4">
        <f t="shared" si="940"/>
        <v>9998.3876470588239</v>
      </c>
      <c r="Q10038" s="4">
        <f t="shared" si="941"/>
        <v>748.23529411764707</v>
      </c>
    </row>
    <row r="10039" spans="1:17" x14ac:dyDescent="0.25">
      <c r="A10039" s="3">
        <v>37542</v>
      </c>
      <c r="B10039" s="3">
        <v>4</v>
      </c>
      <c r="C10039" s="3">
        <v>902</v>
      </c>
      <c r="D10039" s="3">
        <v>21</v>
      </c>
      <c r="E10039" s="3">
        <v>95</v>
      </c>
      <c r="F10039" s="3">
        <f t="shared" si="936"/>
        <v>0.04</v>
      </c>
      <c r="G10039" s="3">
        <v>0.26143582306054464</v>
      </c>
      <c r="H10039" s="3">
        <v>6.1054316385978002E-3</v>
      </c>
      <c r="I10039" s="3">
        <v>1.7560773274896684E-3</v>
      </c>
      <c r="J10039" s="3">
        <v>4.2880957996840737E-3</v>
      </c>
      <c r="K10039" s="3">
        <v>0.81609950219384209</v>
      </c>
      <c r="L10039" s="3">
        <v>0.08</v>
      </c>
      <c r="M10039" s="4">
        <f t="shared" si="937"/>
        <v>74.264010124751408</v>
      </c>
      <c r="N10039" s="4">
        <f t="shared" si="938"/>
        <v>21.360216958958599</v>
      </c>
      <c r="O10039" s="4">
        <f t="shared" si="939"/>
        <v>52.158669318387275</v>
      </c>
      <c r="P10039" s="4">
        <f t="shared" si="940"/>
        <v>9926.7054782137056</v>
      </c>
      <c r="Q10039" s="4">
        <f t="shared" si="941"/>
        <v>973.08776212005478</v>
      </c>
    </row>
    <row r="10040" spans="1:17" x14ac:dyDescent="0.25">
      <c r="A10040" s="3">
        <v>37544</v>
      </c>
      <c r="B10040" s="3">
        <v>4</v>
      </c>
      <c r="C10040" s="3">
        <v>905</v>
      </c>
      <c r="D10040" s="3">
        <v>21</v>
      </c>
      <c r="E10040" s="3">
        <v>95</v>
      </c>
      <c r="F10040" s="3">
        <f t="shared" si="936"/>
        <v>0.04</v>
      </c>
      <c r="G10040" s="3">
        <v>0.35</v>
      </c>
      <c r="H10040" s="3">
        <v>8.1099999999999992E-3</v>
      </c>
      <c r="I10040" s="3">
        <v>1.42E-3</v>
      </c>
      <c r="J10040" s="3">
        <v>5.4000000000000003E-3</v>
      </c>
      <c r="K10040" s="3">
        <v>1.0829299999999999</v>
      </c>
      <c r="L10040" s="3">
        <v>0.08</v>
      </c>
      <c r="M10040" s="4">
        <f t="shared" si="937"/>
        <v>73.685142857142864</v>
      </c>
      <c r="N10040" s="4">
        <f t="shared" si="938"/>
        <v>12.901714285714286</v>
      </c>
      <c r="O10040" s="4">
        <f t="shared" si="939"/>
        <v>49.062857142857148</v>
      </c>
      <c r="P10040" s="4">
        <f t="shared" si="940"/>
        <v>9839.1925714285717</v>
      </c>
      <c r="Q10040" s="4">
        <f t="shared" si="941"/>
        <v>726.85714285714289</v>
      </c>
    </row>
    <row r="10041" spans="1:17" x14ac:dyDescent="0.25">
      <c r="A10041" s="3">
        <v>37545</v>
      </c>
      <c r="B10041" s="3">
        <v>4</v>
      </c>
      <c r="C10041" s="3">
        <v>904</v>
      </c>
      <c r="D10041" s="3">
        <v>21</v>
      </c>
      <c r="E10041" s="3">
        <v>95</v>
      </c>
      <c r="F10041" s="3">
        <f t="shared" si="936"/>
        <v>0.04</v>
      </c>
      <c r="G10041" s="3">
        <v>0.26302159673731457</v>
      </c>
      <c r="H10041" s="3">
        <v>6.2605892702334003E-3</v>
      </c>
      <c r="I10041" s="3">
        <v>1.7667290475474075E-3</v>
      </c>
      <c r="J10041" s="3">
        <v>4.3141058137785527E-3</v>
      </c>
      <c r="K10041" s="3">
        <v>0.82104966201912477</v>
      </c>
      <c r="L10041" s="3">
        <v>0.09</v>
      </c>
      <c r="M10041" s="4">
        <f t="shared" si="937"/>
        <v>75.692164165611999</v>
      </c>
      <c r="N10041" s="4">
        <f t="shared" si="938"/>
        <v>21.360216958958596</v>
      </c>
      <c r="O10041" s="4">
        <f t="shared" si="939"/>
        <v>52.158669318387261</v>
      </c>
      <c r="P10041" s="4">
        <f t="shared" si="940"/>
        <v>9926.7054782137056</v>
      </c>
      <c r="Q10041" s="4">
        <f t="shared" si="941"/>
        <v>1088.1235744524593</v>
      </c>
    </row>
    <row r="10042" spans="1:17" x14ac:dyDescent="0.25">
      <c r="A10042" s="3">
        <v>37546</v>
      </c>
      <c r="B10042" s="3">
        <v>4</v>
      </c>
      <c r="C10042" s="3">
        <v>902</v>
      </c>
      <c r="D10042" s="3">
        <v>21</v>
      </c>
      <c r="E10042" s="3">
        <v>94</v>
      </c>
      <c r="F10042" s="3">
        <f t="shared" si="936"/>
        <v>0.02</v>
      </c>
      <c r="G10042" s="3">
        <v>0.34</v>
      </c>
      <c r="H10042" s="3">
        <v>8.0700000000000008E-3</v>
      </c>
      <c r="I10042" s="3">
        <v>1.2999999999999999E-3</v>
      </c>
      <c r="J10042" s="3">
        <v>5.3200000000000001E-3</v>
      </c>
      <c r="K10042" s="3">
        <v>1.0645500000000001</v>
      </c>
      <c r="L10042" s="3">
        <v>0.08</v>
      </c>
      <c r="M10042" s="4">
        <f t="shared" si="937"/>
        <v>75.478235294117653</v>
      </c>
      <c r="N10042" s="4">
        <f t="shared" si="938"/>
        <v>12.158823529411762</v>
      </c>
      <c r="O10042" s="4">
        <f t="shared" si="939"/>
        <v>49.757647058823522</v>
      </c>
      <c r="P10042" s="4">
        <f t="shared" si="940"/>
        <v>9956.6735294117661</v>
      </c>
      <c r="Q10042" s="4">
        <f t="shared" si="941"/>
        <v>748.23529411764707</v>
      </c>
    </row>
    <row r="10043" spans="1:17" x14ac:dyDescent="0.25">
      <c r="A10043" s="3">
        <v>37547</v>
      </c>
      <c r="B10043" s="3">
        <v>4</v>
      </c>
      <c r="C10043" s="3">
        <v>903</v>
      </c>
      <c r="D10043" s="3">
        <v>21</v>
      </c>
      <c r="E10043" s="3">
        <v>95</v>
      </c>
      <c r="F10043" s="3">
        <f t="shared" si="936"/>
        <v>0.04</v>
      </c>
      <c r="G10043" s="3">
        <v>0.34</v>
      </c>
      <c r="H10043" s="3">
        <v>8.2000000000000007E-3</v>
      </c>
      <c r="I10043" s="3">
        <v>1.2700000000000001E-3</v>
      </c>
      <c r="J10043" s="3">
        <v>5.3899999999999998E-3</v>
      </c>
      <c r="K10043" s="3">
        <v>1.0784100000000001</v>
      </c>
      <c r="L10043" s="3">
        <v>0.08</v>
      </c>
      <c r="M10043" s="4">
        <f t="shared" si="937"/>
        <v>76.694117647058818</v>
      </c>
      <c r="N10043" s="4">
        <f t="shared" si="938"/>
        <v>11.878235294117648</v>
      </c>
      <c r="O10043" s="4">
        <f t="shared" si="939"/>
        <v>50.412352941176465</v>
      </c>
      <c r="P10043" s="4">
        <f t="shared" si="940"/>
        <v>10086.305294117648</v>
      </c>
      <c r="Q10043" s="4">
        <f t="shared" si="941"/>
        <v>748.23529411764707</v>
      </c>
    </row>
    <row r="10044" spans="1:17" x14ac:dyDescent="0.25">
      <c r="A10044" s="3">
        <v>37548</v>
      </c>
      <c r="B10044" s="3">
        <v>4</v>
      </c>
      <c r="C10044" s="3">
        <v>902</v>
      </c>
      <c r="D10044" s="3">
        <v>21</v>
      </c>
      <c r="E10044" s="3">
        <v>95</v>
      </c>
      <c r="F10044" s="3">
        <f t="shared" si="936"/>
        <v>0.04</v>
      </c>
      <c r="G10044" s="3">
        <v>0.34</v>
      </c>
      <c r="H10044" s="3">
        <v>8.1099999999999992E-3</v>
      </c>
      <c r="I10044" s="3">
        <v>1.2199999999999999E-3</v>
      </c>
      <c r="J10044" s="3">
        <v>5.2199999999999998E-3</v>
      </c>
      <c r="K10044" s="3">
        <v>1.07725</v>
      </c>
      <c r="L10044" s="3">
        <v>0.08</v>
      </c>
      <c r="M10044" s="4">
        <f t="shared" si="937"/>
        <v>75.852352941176463</v>
      </c>
      <c r="N10044" s="4">
        <f t="shared" si="938"/>
        <v>11.410588235294117</v>
      </c>
      <c r="O10044" s="4">
        <f t="shared" si="939"/>
        <v>48.822352941176469</v>
      </c>
      <c r="P10044" s="4">
        <f t="shared" si="940"/>
        <v>10075.455882352941</v>
      </c>
      <c r="Q10044" s="4">
        <f t="shared" si="941"/>
        <v>748.23529411764707</v>
      </c>
    </row>
    <row r="10045" spans="1:17" x14ac:dyDescent="0.25">
      <c r="A10045" s="3">
        <v>37549</v>
      </c>
      <c r="B10045" s="3">
        <v>4</v>
      </c>
      <c r="C10045" s="3">
        <v>903</v>
      </c>
      <c r="D10045" s="3">
        <v>21</v>
      </c>
      <c r="E10045" s="3">
        <v>95</v>
      </c>
      <c r="F10045" s="3">
        <f t="shared" si="936"/>
        <v>0.04</v>
      </c>
      <c r="G10045" s="3">
        <v>0.26139369616346908</v>
      </c>
      <c r="H10045" s="3">
        <v>6.2569096158750972E-3</v>
      </c>
      <c r="I10045" s="3">
        <v>1.4714088787674551E-3</v>
      </c>
      <c r="J10045" s="3">
        <v>4.3115702028999848E-3</v>
      </c>
      <c r="K10045" s="3">
        <v>0.81680302177160824</v>
      </c>
      <c r="L10045" s="3">
        <v>0.08</v>
      </c>
      <c r="M10045" s="4">
        <f t="shared" si="937"/>
        <v>76.118792727272734</v>
      </c>
      <c r="N10045" s="4">
        <f t="shared" si="938"/>
        <v>17.90050909090909</v>
      </c>
      <c r="O10045" s="4">
        <f t="shared" si="939"/>
        <v>52.45265454545455</v>
      </c>
      <c r="P10045" s="4">
        <f t="shared" si="940"/>
        <v>9936.8639999999996</v>
      </c>
      <c r="Q10045" s="4">
        <f t="shared" si="941"/>
        <v>973.24458750873862</v>
      </c>
    </row>
    <row r="10046" spans="1:17" x14ac:dyDescent="0.25">
      <c r="A10046" s="3">
        <v>37550</v>
      </c>
      <c r="B10046" s="3">
        <v>4</v>
      </c>
      <c r="C10046" s="3">
        <v>904</v>
      </c>
      <c r="D10046" s="3">
        <v>21</v>
      </c>
      <c r="E10046" s="3">
        <v>95</v>
      </c>
      <c r="F10046" s="3">
        <f t="shared" si="936"/>
        <v>0.04</v>
      </c>
      <c r="G10046" s="3">
        <v>0.26082334612271291</v>
      </c>
      <c r="H10046" s="3">
        <v>6.2717653267118541E-3</v>
      </c>
      <c r="I10046" s="3">
        <v>1.4749024284856974E-3</v>
      </c>
      <c r="J10046" s="3">
        <v>4.321807116027857E-3</v>
      </c>
      <c r="K10046" s="3">
        <v>0.81496934187953884</v>
      </c>
      <c r="L10046" s="3">
        <v>0.09</v>
      </c>
      <c r="M10046" s="4">
        <f t="shared" si="937"/>
        <v>76.466367123287668</v>
      </c>
      <c r="N10046" s="4">
        <f t="shared" si="938"/>
        <v>17.982246575342469</v>
      </c>
      <c r="O10046" s="4">
        <f t="shared" si="939"/>
        <v>52.692164383561654</v>
      </c>
      <c r="P10046" s="4">
        <f t="shared" si="940"/>
        <v>9936.2367123287695</v>
      </c>
      <c r="Q10046" s="4">
        <f t="shared" si="941"/>
        <v>1097.2944111580709</v>
      </c>
    </row>
    <row r="10047" spans="1:17" x14ac:dyDescent="0.25">
      <c r="A10047" s="3">
        <v>37551</v>
      </c>
      <c r="B10047" s="3">
        <v>4</v>
      </c>
      <c r="C10047" s="3">
        <v>904</v>
      </c>
      <c r="D10047" s="3">
        <v>21</v>
      </c>
      <c r="E10047" s="3">
        <v>95</v>
      </c>
      <c r="F10047" s="3">
        <f t="shared" si="936"/>
        <v>0.04</v>
      </c>
      <c r="G10047" s="3">
        <v>0.26008587688267421</v>
      </c>
      <c r="H10047" s="3">
        <v>6.2129963950148751E-3</v>
      </c>
      <c r="I10047" s="3">
        <v>1.5438458295812965E-3</v>
      </c>
      <c r="J10047" s="3">
        <v>4.3084069662733858E-3</v>
      </c>
      <c r="K10047" s="3">
        <v>0.8124424564972671</v>
      </c>
      <c r="L10047" s="3">
        <v>0.1</v>
      </c>
      <c r="M10047" s="4">
        <f t="shared" si="937"/>
        <v>75.964634346754309</v>
      </c>
      <c r="N10047" s="4">
        <f t="shared" si="938"/>
        <v>18.876187345932617</v>
      </c>
      <c r="O10047" s="4">
        <f t="shared" si="939"/>
        <v>52.67773212818404</v>
      </c>
      <c r="P10047" s="4">
        <f t="shared" si="940"/>
        <v>9933.5152013147053</v>
      </c>
      <c r="Q10047" s="4">
        <f t="shared" si="941"/>
        <v>1222.6730794131167</v>
      </c>
    </row>
    <row r="10048" spans="1:17" x14ac:dyDescent="0.25">
      <c r="A10048" s="3">
        <v>37552</v>
      </c>
      <c r="B10048" s="3">
        <v>4</v>
      </c>
      <c r="C10048" s="3">
        <v>902</v>
      </c>
      <c r="D10048" s="3">
        <v>21</v>
      </c>
      <c r="E10048" s="3">
        <v>95</v>
      </c>
      <c r="F10048" s="3">
        <f t="shared" si="936"/>
        <v>0.04</v>
      </c>
      <c r="G10048" s="3">
        <v>0.34</v>
      </c>
      <c r="H10048" s="3">
        <v>8.0599999999999995E-3</v>
      </c>
      <c r="I10048" s="3">
        <v>1.2199999999999999E-3</v>
      </c>
      <c r="J10048" s="3">
        <v>5.2399999999999999E-3</v>
      </c>
      <c r="K10048" s="3">
        <v>1.0798399999999999</v>
      </c>
      <c r="L10048" s="3">
        <v>0.09</v>
      </c>
      <c r="M10048" s="4">
        <f t="shared" si="937"/>
        <v>75.384705882352932</v>
      </c>
      <c r="N10048" s="4">
        <f t="shared" si="938"/>
        <v>11.410588235294117</v>
      </c>
      <c r="O10048" s="4">
        <f t="shared" si="939"/>
        <v>49.009411764705881</v>
      </c>
      <c r="P10048" s="4">
        <f t="shared" si="940"/>
        <v>10099.679999999998</v>
      </c>
      <c r="Q10048" s="4">
        <f t="shared" si="941"/>
        <v>841.76470588235281</v>
      </c>
    </row>
    <row r="10049" spans="1:17" x14ac:dyDescent="0.25">
      <c r="A10049" s="3">
        <v>37553</v>
      </c>
      <c r="B10049" s="3">
        <v>4</v>
      </c>
      <c r="C10049" s="3">
        <v>903</v>
      </c>
      <c r="D10049" s="3">
        <v>21</v>
      </c>
      <c r="E10049" s="3">
        <v>94</v>
      </c>
      <c r="F10049" s="3">
        <f t="shared" si="936"/>
        <v>0.02</v>
      </c>
      <c r="G10049" s="3">
        <v>0.25588201381859238</v>
      </c>
      <c r="H10049" s="3">
        <v>5.927796843484422E-3</v>
      </c>
      <c r="I10049" s="3">
        <v>2.8973602076707032E-4</v>
      </c>
      <c r="J10049" s="3">
        <v>3.5374746721560909E-3</v>
      </c>
      <c r="K10049" s="3">
        <v>0.80418590880348473</v>
      </c>
      <c r="L10049" s="3">
        <v>0.08</v>
      </c>
      <c r="M10049" s="4">
        <f t="shared" si="937"/>
        <v>73.668303922465043</v>
      </c>
      <c r="N10049" s="4">
        <f t="shared" si="938"/>
        <v>3.6007241473895952</v>
      </c>
      <c r="O10049" s="4">
        <f t="shared" si="939"/>
        <v>43.962329706500867</v>
      </c>
      <c r="P10049" s="4">
        <f t="shared" si="940"/>
        <v>9994.1029532778648</v>
      </c>
      <c r="Q10049" s="4">
        <f t="shared" si="941"/>
        <v>994.20821418248238</v>
      </c>
    </row>
    <row r="10050" spans="1:17" x14ac:dyDescent="0.25">
      <c r="A10050" s="3">
        <v>37555</v>
      </c>
      <c r="B10050" s="3">
        <v>4</v>
      </c>
      <c r="C10050" s="3">
        <v>905</v>
      </c>
      <c r="D10050" s="3">
        <v>21</v>
      </c>
      <c r="E10050" s="3">
        <v>94</v>
      </c>
      <c r="F10050" s="3">
        <f t="shared" ref="F10050:F10113" si="942">(E10050-$E$13411)/($E$13410-$E$13411)</f>
        <v>0.02</v>
      </c>
      <c r="G10050" s="3">
        <v>0.2571426394395579</v>
      </c>
      <c r="H10050" s="3">
        <v>6.1054821107917384E-3</v>
      </c>
      <c r="I10050" s="3">
        <v>1.4540887885020482E-3</v>
      </c>
      <c r="J10050" s="3">
        <v>4.2608183104943728E-3</v>
      </c>
      <c r="K10050" s="3">
        <v>0.80346859569322482</v>
      </c>
      <c r="L10050" s="3">
        <v>0.08</v>
      </c>
      <c r="M10050" s="4">
        <f t="shared" ref="M10050:M10113" si="943">H10050/$G10050*3180</f>
        <v>75.504526027397262</v>
      </c>
      <c r="N10050" s="4">
        <f t="shared" ref="N10050:N10113" si="944">I10050/$G10050*3180</f>
        <v>17.982246575342469</v>
      </c>
      <c r="O10050" s="4">
        <f t="shared" ref="O10050:O10113" si="945">J10050/$G10050*3180</f>
        <v>52.692164383561639</v>
      </c>
      <c r="P10050" s="4">
        <f t="shared" ref="P10050:P10113" si="946">K10050/$G10050*3180</f>
        <v>9936.2367123287695</v>
      </c>
      <c r="Q10050" s="4">
        <f t="shared" ref="Q10050:Q10113" si="947">L10050/$G10050*3180</f>
        <v>989.33417092732861</v>
      </c>
    </row>
    <row r="10051" spans="1:17" x14ac:dyDescent="0.25">
      <c r="A10051" s="3">
        <v>37556</v>
      </c>
      <c r="B10051" s="3">
        <v>4</v>
      </c>
      <c r="C10051" s="3">
        <v>907</v>
      </c>
      <c r="D10051" s="3">
        <v>21</v>
      </c>
      <c r="E10051" s="3">
        <v>95</v>
      </c>
      <c r="F10051" s="3">
        <f t="shared" si="942"/>
        <v>0.04</v>
      </c>
      <c r="G10051" s="3">
        <v>0.26057308332133533</v>
      </c>
      <c r="H10051" s="3">
        <v>6.1021478421432705E-3</v>
      </c>
      <c r="I10051" s="3">
        <v>3.7040140769644357E-4</v>
      </c>
      <c r="J10051" s="3">
        <v>3.6178742147094482E-3</v>
      </c>
      <c r="K10051" s="3">
        <v>0.81867325087139531</v>
      </c>
      <c r="L10051" s="3">
        <v>0.1</v>
      </c>
      <c r="M10051" s="4">
        <f t="shared" si="943"/>
        <v>74.469818181818184</v>
      </c>
      <c r="N10051" s="4">
        <f t="shared" si="944"/>
        <v>4.5203305785123966</v>
      </c>
      <c r="O10051" s="4">
        <f t="shared" si="945"/>
        <v>44.152066115702468</v>
      </c>
      <c r="P10051" s="4">
        <f t="shared" si="946"/>
        <v>9990.9818181818173</v>
      </c>
      <c r="Q10051" s="4">
        <f t="shared" si="947"/>
        <v>1220.3869868164647</v>
      </c>
    </row>
    <row r="10052" spans="1:17" x14ac:dyDescent="0.25">
      <c r="A10052" s="3">
        <v>37557</v>
      </c>
      <c r="B10052" s="3">
        <v>4</v>
      </c>
      <c r="C10052" s="3">
        <v>906</v>
      </c>
      <c r="D10052" s="3">
        <v>21</v>
      </c>
      <c r="E10052" s="3">
        <v>95</v>
      </c>
      <c r="F10052" s="3">
        <f t="shared" si="942"/>
        <v>0.04</v>
      </c>
      <c r="G10052" s="3">
        <v>0.35</v>
      </c>
      <c r="H10052" s="3">
        <v>8.1300000000000001E-3</v>
      </c>
      <c r="I10052" s="3">
        <v>1.17E-3</v>
      </c>
      <c r="J10052" s="3">
        <v>5.0899999999999999E-3</v>
      </c>
      <c r="K10052" s="3">
        <v>1.08205</v>
      </c>
      <c r="L10052" s="3">
        <v>0.08</v>
      </c>
      <c r="M10052" s="4">
        <f t="shared" si="943"/>
        <v>73.866857142857157</v>
      </c>
      <c r="N10052" s="4">
        <f t="shared" si="944"/>
        <v>10.630285714285716</v>
      </c>
      <c r="O10052" s="4">
        <f t="shared" si="945"/>
        <v>46.246285714285719</v>
      </c>
      <c r="P10052" s="4">
        <f t="shared" si="946"/>
        <v>9831.1971428571433</v>
      </c>
      <c r="Q10052" s="4">
        <f t="shared" si="947"/>
        <v>726.85714285714289</v>
      </c>
    </row>
    <row r="10053" spans="1:17" x14ac:dyDescent="0.25">
      <c r="A10053" s="3">
        <v>37558</v>
      </c>
      <c r="B10053" s="3">
        <v>4</v>
      </c>
      <c r="C10053" s="3">
        <v>902</v>
      </c>
      <c r="D10053" s="3">
        <v>21</v>
      </c>
      <c r="E10053" s="3">
        <v>95</v>
      </c>
      <c r="F10053" s="3">
        <f t="shared" si="942"/>
        <v>0.04</v>
      </c>
      <c r="G10053" s="3">
        <v>0.34</v>
      </c>
      <c r="H10053" s="3">
        <v>8.1399999999999997E-3</v>
      </c>
      <c r="I10053" s="3">
        <v>1.17E-3</v>
      </c>
      <c r="J10053" s="3">
        <v>5.0699999999999999E-3</v>
      </c>
      <c r="K10053" s="3">
        <v>1.0772699999999999</v>
      </c>
      <c r="L10053" s="3">
        <v>0.08</v>
      </c>
      <c r="M10053" s="4">
        <f t="shared" si="943"/>
        <v>76.132941176470581</v>
      </c>
      <c r="N10053" s="4">
        <f t="shared" si="944"/>
        <v>10.942941176470589</v>
      </c>
      <c r="O10053" s="4">
        <f t="shared" si="945"/>
        <v>47.419411764705877</v>
      </c>
      <c r="P10053" s="4">
        <f t="shared" si="946"/>
        <v>10075.642941176469</v>
      </c>
      <c r="Q10053" s="4">
        <f t="shared" si="947"/>
        <v>748.23529411764707</v>
      </c>
    </row>
    <row r="10054" spans="1:17" x14ac:dyDescent="0.25">
      <c r="A10054" s="3">
        <v>37560</v>
      </c>
      <c r="B10054" s="3">
        <v>4</v>
      </c>
      <c r="C10054" s="3">
        <v>902</v>
      </c>
      <c r="D10054" s="3">
        <v>21</v>
      </c>
      <c r="E10054" s="3">
        <v>95</v>
      </c>
      <c r="F10054" s="3">
        <f t="shared" si="942"/>
        <v>0.04</v>
      </c>
      <c r="G10054" s="3">
        <v>0.34</v>
      </c>
      <c r="H10054" s="3">
        <v>8.09E-3</v>
      </c>
      <c r="I10054" s="3">
        <v>1.17E-3</v>
      </c>
      <c r="J10054" s="3">
        <v>5.0699999999999999E-3</v>
      </c>
      <c r="K10054" s="3">
        <v>1.0772699999999999</v>
      </c>
      <c r="L10054" s="3">
        <v>0.09</v>
      </c>
      <c r="M10054" s="4">
        <f t="shared" si="943"/>
        <v>75.665294117647065</v>
      </c>
      <c r="N10054" s="4">
        <f t="shared" si="944"/>
        <v>10.942941176470589</v>
      </c>
      <c r="O10054" s="4">
        <f t="shared" si="945"/>
        <v>47.419411764705877</v>
      </c>
      <c r="P10054" s="4">
        <f t="shared" si="946"/>
        <v>10075.642941176469</v>
      </c>
      <c r="Q10054" s="4">
        <f t="shared" si="947"/>
        <v>841.76470588235281</v>
      </c>
    </row>
    <row r="10055" spans="1:17" x14ac:dyDescent="0.25">
      <c r="A10055" s="3">
        <v>37561</v>
      </c>
      <c r="B10055" s="3">
        <v>4</v>
      </c>
      <c r="C10055" s="3">
        <v>902</v>
      </c>
      <c r="D10055" s="3">
        <v>21</v>
      </c>
      <c r="E10055" s="3">
        <v>95</v>
      </c>
      <c r="F10055" s="3">
        <f t="shared" si="942"/>
        <v>0.04</v>
      </c>
      <c r="G10055" s="3">
        <v>0.34</v>
      </c>
      <c r="H10055" s="3">
        <v>8.0700000000000008E-3</v>
      </c>
      <c r="I10055" s="3">
        <v>1.17E-3</v>
      </c>
      <c r="J10055" s="3">
        <v>5.0699999999999999E-3</v>
      </c>
      <c r="K10055" s="3">
        <v>1.0751599999999999</v>
      </c>
      <c r="L10055" s="3">
        <v>0.08</v>
      </c>
      <c r="M10055" s="4">
        <f t="shared" si="943"/>
        <v>75.478235294117653</v>
      </c>
      <c r="N10055" s="4">
        <f t="shared" si="944"/>
        <v>10.942941176470589</v>
      </c>
      <c r="O10055" s="4">
        <f t="shared" si="945"/>
        <v>47.419411764705877</v>
      </c>
      <c r="P10055" s="4">
        <f t="shared" si="946"/>
        <v>10055.908235294117</v>
      </c>
      <c r="Q10055" s="4">
        <f t="shared" si="947"/>
        <v>748.23529411764707</v>
      </c>
    </row>
    <row r="10056" spans="1:17" x14ac:dyDescent="0.25">
      <c r="A10056" s="3">
        <v>37562</v>
      </c>
      <c r="B10056" s="3">
        <v>4</v>
      </c>
      <c r="C10056" s="3">
        <v>902</v>
      </c>
      <c r="D10056" s="3">
        <v>21</v>
      </c>
      <c r="E10056" s="3">
        <v>94</v>
      </c>
      <c r="F10056" s="3">
        <f t="shared" si="942"/>
        <v>0.02</v>
      </c>
      <c r="G10056" s="3">
        <v>0.34</v>
      </c>
      <c r="H10056" s="3">
        <v>7.92E-3</v>
      </c>
      <c r="I10056" s="3">
        <v>1.16E-3</v>
      </c>
      <c r="J10056" s="3">
        <v>5.0099999999999997E-3</v>
      </c>
      <c r="K10056" s="3">
        <v>1.0625199999999999</v>
      </c>
      <c r="L10056" s="3">
        <v>0.1</v>
      </c>
      <c r="M10056" s="4">
        <f t="shared" si="943"/>
        <v>74.075294117647061</v>
      </c>
      <c r="N10056" s="4">
        <f t="shared" si="944"/>
        <v>10.849411764705883</v>
      </c>
      <c r="O10056" s="4">
        <f t="shared" si="945"/>
        <v>46.858235294117641</v>
      </c>
      <c r="P10056" s="4">
        <f t="shared" si="946"/>
        <v>9937.6870588235288</v>
      </c>
      <c r="Q10056" s="4">
        <f t="shared" si="947"/>
        <v>935.2941176470589</v>
      </c>
    </row>
    <row r="10057" spans="1:17" x14ac:dyDescent="0.25">
      <c r="A10057" s="3">
        <v>37563</v>
      </c>
      <c r="B10057" s="3">
        <v>4</v>
      </c>
      <c r="C10057" s="3">
        <v>903</v>
      </c>
      <c r="D10057" s="3">
        <v>21</v>
      </c>
      <c r="E10057" s="3">
        <v>94</v>
      </c>
      <c r="F10057" s="3">
        <f t="shared" si="942"/>
        <v>0.02</v>
      </c>
      <c r="G10057" s="3">
        <v>0.25621210844837339</v>
      </c>
      <c r="H10057" s="3">
        <v>6.0878357247038462E-3</v>
      </c>
      <c r="I10057" s="3">
        <v>1.3773917992475888E-3</v>
      </c>
      <c r="J10057" s="3">
        <v>4.0124754984201478E-3</v>
      </c>
      <c r="K10057" s="3">
        <v>0.80114636842405651</v>
      </c>
      <c r="L10057" s="3">
        <v>0.1</v>
      </c>
      <c r="M10057" s="4">
        <f t="shared" si="943"/>
        <v>75.559729482727093</v>
      </c>
      <c r="N10057" s="4">
        <f t="shared" si="944"/>
        <v>17.095624200329009</v>
      </c>
      <c r="O10057" s="4">
        <f t="shared" si="945"/>
        <v>49.801206360811541</v>
      </c>
      <c r="P10057" s="4">
        <f t="shared" si="946"/>
        <v>9943.5013708645583</v>
      </c>
      <c r="Q10057" s="4">
        <f t="shared" si="947"/>
        <v>1241.1591392999167</v>
      </c>
    </row>
    <row r="10058" spans="1:17" x14ac:dyDescent="0.25">
      <c r="A10058" s="3">
        <v>37564</v>
      </c>
      <c r="B10058" s="3">
        <v>4</v>
      </c>
      <c r="C10058" s="3">
        <v>903</v>
      </c>
      <c r="D10058" s="3">
        <v>21</v>
      </c>
      <c r="E10058" s="3">
        <v>95</v>
      </c>
      <c r="F10058" s="3">
        <f t="shared" si="942"/>
        <v>0.04</v>
      </c>
      <c r="G10058" s="3">
        <v>0.26036917763376</v>
      </c>
      <c r="H10058" s="3">
        <v>6.1837858071943485E-3</v>
      </c>
      <c r="I10058" s="3">
        <v>1.3991008043416735E-3</v>
      </c>
      <c r="J10058" s="3">
        <v>4.3154639252644018E-3</v>
      </c>
      <c r="K10058" s="3">
        <v>0.81377319733557307</v>
      </c>
      <c r="L10058" s="3">
        <v>0.1</v>
      </c>
      <c r="M10058" s="4">
        <f t="shared" si="943"/>
        <v>75.525217867909021</v>
      </c>
      <c r="N10058" s="4">
        <f t="shared" si="944"/>
        <v>17.087815839956153</v>
      </c>
      <c r="O10058" s="4">
        <f t="shared" si="945"/>
        <v>52.706604549191553</v>
      </c>
      <c r="P10058" s="4">
        <f t="shared" si="946"/>
        <v>9938.9597149904093</v>
      </c>
      <c r="Q10058" s="4">
        <f t="shared" si="947"/>
        <v>1221.3427214772116</v>
      </c>
    </row>
    <row r="10059" spans="1:17" x14ac:dyDescent="0.25">
      <c r="A10059" s="3">
        <v>37565</v>
      </c>
      <c r="B10059" s="3">
        <v>4</v>
      </c>
      <c r="C10059" s="3">
        <v>904</v>
      </c>
      <c r="D10059" s="3">
        <v>21</v>
      </c>
      <c r="E10059" s="3">
        <v>95</v>
      </c>
      <c r="F10059" s="3">
        <f t="shared" si="942"/>
        <v>0.04</v>
      </c>
      <c r="G10059" s="3">
        <v>0.34</v>
      </c>
      <c r="H10059" s="3">
        <v>8.1300000000000001E-3</v>
      </c>
      <c r="I10059" s="3">
        <v>1.1299999999999999E-3</v>
      </c>
      <c r="J10059" s="3">
        <v>5.0899999999999999E-3</v>
      </c>
      <c r="K10059" s="3">
        <v>1.08013</v>
      </c>
      <c r="L10059" s="3">
        <v>0.1</v>
      </c>
      <c r="M10059" s="4">
        <f t="shared" si="943"/>
        <v>76.039411764705875</v>
      </c>
      <c r="N10059" s="4">
        <f t="shared" si="944"/>
        <v>10.568823529411764</v>
      </c>
      <c r="O10059" s="4">
        <f t="shared" si="945"/>
        <v>47.60647058823529</v>
      </c>
      <c r="P10059" s="4">
        <f t="shared" si="946"/>
        <v>10102.392352941175</v>
      </c>
      <c r="Q10059" s="4">
        <f t="shared" si="947"/>
        <v>935.2941176470589</v>
      </c>
    </row>
    <row r="10060" spans="1:17" x14ac:dyDescent="0.25">
      <c r="A10060" s="3">
        <v>37566</v>
      </c>
      <c r="B10060" s="3">
        <v>4</v>
      </c>
      <c r="C10060" s="3">
        <v>908</v>
      </c>
      <c r="D10060" s="3">
        <v>21</v>
      </c>
      <c r="E10060" s="3">
        <v>95</v>
      </c>
      <c r="F10060" s="3">
        <f t="shared" si="942"/>
        <v>0.04</v>
      </c>
      <c r="G10060" s="3">
        <v>0.35</v>
      </c>
      <c r="H10060" s="3">
        <v>8.2400000000000008E-3</v>
      </c>
      <c r="I10060" s="3">
        <v>1.1299999999999999E-3</v>
      </c>
      <c r="J10060" s="3">
        <v>5.2700000000000004E-3</v>
      </c>
      <c r="K10060" s="3">
        <v>1.0848800000000001</v>
      </c>
      <c r="L10060" s="3">
        <v>0.1</v>
      </c>
      <c r="M10060" s="4">
        <f t="shared" si="943"/>
        <v>74.866285714285723</v>
      </c>
      <c r="N10060" s="4">
        <f t="shared" si="944"/>
        <v>10.266857142857143</v>
      </c>
      <c r="O10060" s="4">
        <f t="shared" si="945"/>
        <v>47.881714285714295</v>
      </c>
      <c r="P10060" s="4">
        <f t="shared" si="946"/>
        <v>9856.9097142857154</v>
      </c>
      <c r="Q10060" s="4">
        <f t="shared" si="947"/>
        <v>908.57142857142867</v>
      </c>
    </row>
    <row r="10061" spans="1:17" x14ac:dyDescent="0.25">
      <c r="A10061" s="3">
        <v>37567</v>
      </c>
      <c r="B10061" s="3">
        <v>4</v>
      </c>
      <c r="C10061" s="3">
        <v>906</v>
      </c>
      <c r="D10061" s="3">
        <v>21</v>
      </c>
      <c r="E10061" s="3">
        <v>95</v>
      </c>
      <c r="F10061" s="3">
        <f t="shared" si="942"/>
        <v>0.04</v>
      </c>
      <c r="G10061" s="3">
        <v>0.34</v>
      </c>
      <c r="H10061" s="3">
        <v>8.1499999999999993E-3</v>
      </c>
      <c r="I10061" s="3">
        <v>1.08E-3</v>
      </c>
      <c r="J10061" s="3">
        <v>5.2500000000000003E-3</v>
      </c>
      <c r="K10061" s="3">
        <v>1.0799000000000001</v>
      </c>
      <c r="L10061" s="3">
        <v>0.11</v>
      </c>
      <c r="M10061" s="4">
        <f t="shared" si="943"/>
        <v>76.226470588235287</v>
      </c>
      <c r="N10061" s="4">
        <f t="shared" si="944"/>
        <v>10.101176470588236</v>
      </c>
      <c r="O10061" s="4">
        <f t="shared" si="945"/>
        <v>49.102941176470587</v>
      </c>
      <c r="P10061" s="4">
        <f t="shared" si="946"/>
        <v>10100.241176470588</v>
      </c>
      <c r="Q10061" s="4">
        <f t="shared" si="947"/>
        <v>1028.8235294117646</v>
      </c>
    </row>
    <row r="10062" spans="1:17" x14ac:dyDescent="0.25">
      <c r="A10062" s="3">
        <v>37568</v>
      </c>
      <c r="B10062" s="3">
        <v>4</v>
      </c>
      <c r="C10062" s="3">
        <v>903</v>
      </c>
      <c r="D10062" s="3">
        <v>21</v>
      </c>
      <c r="E10062" s="3">
        <v>95</v>
      </c>
      <c r="F10062" s="3">
        <f t="shared" si="942"/>
        <v>0.04</v>
      </c>
      <c r="G10062" s="3">
        <v>0.25923942447235659</v>
      </c>
      <c r="H10062" s="3">
        <v>6.2041047227973248E-3</v>
      </c>
      <c r="I10062" s="3">
        <v>1.1745800906121518E-3</v>
      </c>
      <c r="J10062" s="3">
        <v>4.0632276390362232E-3</v>
      </c>
      <c r="K10062" s="3">
        <v>0.8112797370042073</v>
      </c>
      <c r="L10062" s="3">
        <v>0.1</v>
      </c>
      <c r="M10062" s="4">
        <f t="shared" si="943"/>
        <v>76.103598280435364</v>
      </c>
      <c r="N10062" s="4">
        <f t="shared" si="944"/>
        <v>14.408166102625081</v>
      </c>
      <c r="O10062" s="4">
        <f t="shared" si="945"/>
        <v>49.842202506173969</v>
      </c>
      <c r="P10062" s="4">
        <f t="shared" si="946"/>
        <v>9951.6868197201147</v>
      </c>
      <c r="Q10062" s="4">
        <f t="shared" si="947"/>
        <v>1226.6652753424441</v>
      </c>
    </row>
    <row r="10063" spans="1:17" x14ac:dyDescent="0.25">
      <c r="A10063" s="3">
        <v>37569</v>
      </c>
      <c r="B10063" s="3">
        <v>4</v>
      </c>
      <c r="C10063" s="3">
        <v>903</v>
      </c>
      <c r="D10063" s="3">
        <v>21</v>
      </c>
      <c r="E10063" s="3">
        <v>95</v>
      </c>
      <c r="F10063" s="3">
        <f t="shared" si="942"/>
        <v>0.04</v>
      </c>
      <c r="G10063" s="3">
        <v>0.2582868728114357</v>
      </c>
      <c r="H10063" s="3">
        <v>6.1704052775880536E-3</v>
      </c>
      <c r="I10063" s="3">
        <v>1.1756407729107121E-3</v>
      </c>
      <c r="J10063" s="3">
        <v>4.0668968597783357E-3</v>
      </c>
      <c r="K10063" s="3">
        <v>0.80825303137611459</v>
      </c>
      <c r="L10063" s="3">
        <v>0.1</v>
      </c>
      <c r="M10063" s="4">
        <f t="shared" si="943"/>
        <v>75.969361389322799</v>
      </c>
      <c r="N10063" s="4">
        <f t="shared" si="944"/>
        <v>14.474361848754942</v>
      </c>
      <c r="O10063" s="4">
        <f t="shared" si="945"/>
        <v>50.071193604704597</v>
      </c>
      <c r="P10063" s="4">
        <f t="shared" si="946"/>
        <v>9951.1237710190217</v>
      </c>
      <c r="Q10063" s="4">
        <f t="shared" si="947"/>
        <v>1231.189167837261</v>
      </c>
    </row>
    <row r="10064" spans="1:17" x14ac:dyDescent="0.25">
      <c r="A10064" s="3">
        <v>37570</v>
      </c>
      <c r="B10064" s="3">
        <v>4</v>
      </c>
      <c r="C10064" s="3">
        <v>903</v>
      </c>
      <c r="D10064" s="3">
        <v>21</v>
      </c>
      <c r="E10064" s="3">
        <v>95</v>
      </c>
      <c r="F10064" s="3">
        <f t="shared" si="942"/>
        <v>0.04</v>
      </c>
      <c r="G10064" s="3">
        <v>0.34</v>
      </c>
      <c r="H10064" s="3">
        <v>7.9900000000000006E-3</v>
      </c>
      <c r="I10064" s="3">
        <v>1.0300000000000001E-3</v>
      </c>
      <c r="J10064" s="3">
        <v>5.2500000000000003E-3</v>
      </c>
      <c r="K10064" s="3">
        <v>1.0768</v>
      </c>
      <c r="L10064" s="3">
        <v>0.1</v>
      </c>
      <c r="M10064" s="4">
        <f t="shared" si="943"/>
        <v>74.73</v>
      </c>
      <c r="N10064" s="4">
        <f t="shared" si="944"/>
        <v>9.633529411764707</v>
      </c>
      <c r="O10064" s="4">
        <f t="shared" si="945"/>
        <v>49.102941176470587</v>
      </c>
      <c r="P10064" s="4">
        <f t="shared" si="946"/>
        <v>10071.247058823528</v>
      </c>
      <c r="Q10064" s="4">
        <f t="shared" si="947"/>
        <v>935.2941176470589</v>
      </c>
    </row>
    <row r="10065" spans="1:17" x14ac:dyDescent="0.25">
      <c r="A10065" s="3">
        <v>37571</v>
      </c>
      <c r="B10065" s="3">
        <v>4</v>
      </c>
      <c r="C10065" s="3">
        <v>903</v>
      </c>
      <c r="D10065" s="3">
        <v>21</v>
      </c>
      <c r="E10065" s="3">
        <v>93</v>
      </c>
      <c r="F10065" s="3">
        <f t="shared" si="942"/>
        <v>0</v>
      </c>
      <c r="G10065" s="3">
        <v>0.25108041943308779</v>
      </c>
      <c r="H10065" s="3">
        <v>5.7626585921762459E-3</v>
      </c>
      <c r="I10065" s="3">
        <v>3.5674390939184939E-4</v>
      </c>
      <c r="J10065" s="3">
        <v>3.7167737536639191E-3</v>
      </c>
      <c r="K10065" s="3">
        <v>0.78848700345584566</v>
      </c>
      <c r="L10065" s="3">
        <v>0.1</v>
      </c>
      <c r="M10065" s="4">
        <f t="shared" si="943"/>
        <v>72.985597062872884</v>
      </c>
      <c r="N10065" s="4">
        <f t="shared" si="944"/>
        <v>4.5182560807709962</v>
      </c>
      <c r="O10065" s="4">
        <f t="shared" si="945"/>
        <v>47.073923818265264</v>
      </c>
      <c r="P10065" s="4">
        <f t="shared" si="946"/>
        <v>9986.3966957319863</v>
      </c>
      <c r="Q10065" s="4">
        <f t="shared" si="947"/>
        <v>1266.5264807108788</v>
      </c>
    </row>
    <row r="10066" spans="1:17" x14ac:dyDescent="0.25">
      <c r="A10066" s="3">
        <v>37572</v>
      </c>
      <c r="B10066" s="3">
        <v>4</v>
      </c>
      <c r="C10066" s="3">
        <v>903</v>
      </c>
      <c r="D10066" s="3">
        <v>21</v>
      </c>
      <c r="E10066" s="3">
        <v>94</v>
      </c>
      <c r="F10066" s="3">
        <f t="shared" si="942"/>
        <v>0.02</v>
      </c>
      <c r="G10066" s="3">
        <v>0.25504567787450211</v>
      </c>
      <c r="H10066" s="3">
        <v>5.8552792899914151E-3</v>
      </c>
      <c r="I10066" s="3">
        <v>2.8998215890541984E-4</v>
      </c>
      <c r="J10066" s="3">
        <v>3.7765118369077941E-3</v>
      </c>
      <c r="K10066" s="3">
        <v>0.80116001111543922</v>
      </c>
      <c r="L10066" s="3">
        <v>0.1</v>
      </c>
      <c r="M10066" s="4">
        <f t="shared" si="943"/>
        <v>73.005699596033779</v>
      </c>
      <c r="N10066" s="4">
        <f t="shared" si="944"/>
        <v>3.6156004406904141</v>
      </c>
      <c r="O10066" s="4">
        <f t="shared" si="945"/>
        <v>47.086889460154232</v>
      </c>
      <c r="P10066" s="4">
        <f t="shared" si="946"/>
        <v>9989.1472640470056</v>
      </c>
      <c r="Q10066" s="4">
        <f t="shared" si="947"/>
        <v>1246.8354792370769</v>
      </c>
    </row>
    <row r="10067" spans="1:17" x14ac:dyDescent="0.25">
      <c r="A10067" s="3">
        <v>37573</v>
      </c>
      <c r="B10067" s="3">
        <v>4</v>
      </c>
      <c r="C10067" s="3">
        <v>903</v>
      </c>
      <c r="D10067" s="3">
        <v>21</v>
      </c>
      <c r="E10067" s="3">
        <v>95</v>
      </c>
      <c r="F10067" s="3">
        <f t="shared" si="942"/>
        <v>0.04</v>
      </c>
      <c r="G10067" s="3">
        <v>0.34</v>
      </c>
      <c r="H10067" s="3">
        <v>8.0300000000000007E-3</v>
      </c>
      <c r="I10067" s="3">
        <v>9.3000000000000005E-4</v>
      </c>
      <c r="J10067" s="3">
        <v>5.0800000000000003E-3</v>
      </c>
      <c r="K10067" s="3">
        <v>1.07423</v>
      </c>
      <c r="L10067" s="3">
        <v>0.1</v>
      </c>
      <c r="M10067" s="4">
        <f t="shared" si="943"/>
        <v>75.104117647058828</v>
      </c>
      <c r="N10067" s="4">
        <f t="shared" si="944"/>
        <v>8.698235294117648</v>
      </c>
      <c r="O10067" s="4">
        <f t="shared" si="945"/>
        <v>47.512941176470591</v>
      </c>
      <c r="P10067" s="4">
        <f t="shared" si="946"/>
        <v>10047.209999999999</v>
      </c>
      <c r="Q10067" s="4">
        <f t="shared" si="947"/>
        <v>935.2941176470589</v>
      </c>
    </row>
    <row r="10068" spans="1:17" x14ac:dyDescent="0.25">
      <c r="A10068" s="3">
        <v>37574</v>
      </c>
      <c r="B10068" s="3">
        <v>4</v>
      </c>
      <c r="C10068" s="3">
        <v>905</v>
      </c>
      <c r="D10068" s="3">
        <v>21</v>
      </c>
      <c r="E10068" s="3">
        <v>95</v>
      </c>
      <c r="F10068" s="3">
        <f t="shared" si="942"/>
        <v>0.04</v>
      </c>
      <c r="G10068" s="3">
        <v>0.34</v>
      </c>
      <c r="H10068" s="3">
        <v>8.1499999999999993E-3</v>
      </c>
      <c r="I10068" s="3">
        <v>9.3000000000000005E-4</v>
      </c>
      <c r="J10068" s="3">
        <v>5.0899999999999999E-3</v>
      </c>
      <c r="K10068" s="3">
        <v>1.0766100000000001</v>
      </c>
      <c r="L10068" s="3">
        <v>0.1</v>
      </c>
      <c r="M10068" s="4">
        <f t="shared" si="943"/>
        <v>76.226470588235287</v>
      </c>
      <c r="N10068" s="4">
        <f t="shared" si="944"/>
        <v>8.698235294117648</v>
      </c>
      <c r="O10068" s="4">
        <f t="shared" si="945"/>
        <v>47.60647058823529</v>
      </c>
      <c r="P10068" s="4">
        <f t="shared" si="946"/>
        <v>10069.470000000001</v>
      </c>
      <c r="Q10068" s="4">
        <f t="shared" si="947"/>
        <v>935.2941176470589</v>
      </c>
    </row>
    <row r="10069" spans="1:17" x14ac:dyDescent="0.25">
      <c r="A10069" s="3">
        <v>37577</v>
      </c>
      <c r="B10069" s="3">
        <v>4</v>
      </c>
      <c r="C10069" s="3">
        <v>904</v>
      </c>
      <c r="D10069" s="3">
        <v>21</v>
      </c>
      <c r="E10069" s="3">
        <v>94</v>
      </c>
      <c r="F10069" s="3">
        <f t="shared" si="942"/>
        <v>0.02</v>
      </c>
      <c r="G10069" s="3">
        <v>0.25452122960679147</v>
      </c>
      <c r="H10069" s="3">
        <v>6.0007815941463434E-3</v>
      </c>
      <c r="I10069" s="3">
        <v>2.8951877536975338E-4</v>
      </c>
      <c r="J10069" s="3">
        <v>3.5348222574214079E-3</v>
      </c>
      <c r="K10069" s="3">
        <v>0.7998797793936443</v>
      </c>
      <c r="L10069" s="3">
        <v>0.1</v>
      </c>
      <c r="M10069" s="4">
        <f t="shared" si="943"/>
        <v>74.974042435932773</v>
      </c>
      <c r="N10069" s="4">
        <f t="shared" si="944"/>
        <v>3.6172609534306965</v>
      </c>
      <c r="O10069" s="4">
        <f t="shared" si="945"/>
        <v>44.164232570956187</v>
      </c>
      <c r="P10069" s="4">
        <f t="shared" si="946"/>
        <v>9993.7349131992287</v>
      </c>
      <c r="Q10069" s="4">
        <f t="shared" si="947"/>
        <v>1249.4046193760598</v>
      </c>
    </row>
    <row r="10070" spans="1:17" x14ac:dyDescent="0.25">
      <c r="A10070" s="3">
        <v>37578</v>
      </c>
      <c r="B10070" s="3">
        <v>4</v>
      </c>
      <c r="C10070" s="3">
        <v>904</v>
      </c>
      <c r="D10070" s="3">
        <v>21</v>
      </c>
      <c r="E10070" s="3">
        <v>95</v>
      </c>
      <c r="F10070" s="3">
        <f t="shared" si="942"/>
        <v>0.04</v>
      </c>
      <c r="G10070" s="3">
        <v>0.34</v>
      </c>
      <c r="H10070" s="3">
        <v>8.1399999999999997E-3</v>
      </c>
      <c r="I10070" s="3">
        <v>9.7999999999999997E-4</v>
      </c>
      <c r="J10070" s="3">
        <v>5.0800000000000003E-3</v>
      </c>
      <c r="K10070" s="3">
        <v>1.07542</v>
      </c>
      <c r="L10070" s="3">
        <v>0.09</v>
      </c>
      <c r="M10070" s="4">
        <f t="shared" si="943"/>
        <v>76.132941176470581</v>
      </c>
      <c r="N10070" s="4">
        <f t="shared" si="944"/>
        <v>9.1658823529411766</v>
      </c>
      <c r="O10070" s="4">
        <f t="shared" si="945"/>
        <v>47.512941176470591</v>
      </c>
      <c r="P10070" s="4">
        <f t="shared" si="946"/>
        <v>10058.34</v>
      </c>
      <c r="Q10070" s="4">
        <f t="shared" si="947"/>
        <v>841.76470588235281</v>
      </c>
    </row>
    <row r="10071" spans="1:17" x14ac:dyDescent="0.25">
      <c r="A10071" s="3">
        <v>37579</v>
      </c>
      <c r="B10071" s="3">
        <v>4</v>
      </c>
      <c r="C10071" s="3">
        <v>901</v>
      </c>
      <c r="D10071" s="3">
        <v>21</v>
      </c>
      <c r="E10071" s="3">
        <v>95</v>
      </c>
      <c r="F10071" s="3">
        <f t="shared" si="942"/>
        <v>0.04</v>
      </c>
      <c r="G10071" s="3">
        <v>0.34</v>
      </c>
      <c r="H10071" s="3">
        <v>8.0300000000000007E-3</v>
      </c>
      <c r="I10071" s="3">
        <v>9.7000000000000005E-4</v>
      </c>
      <c r="J10071" s="3">
        <v>5.0600000000000003E-3</v>
      </c>
      <c r="K10071" s="3">
        <v>1.07186</v>
      </c>
      <c r="L10071" s="3">
        <v>0.08</v>
      </c>
      <c r="M10071" s="4">
        <f t="shared" si="943"/>
        <v>75.104117647058828</v>
      </c>
      <c r="N10071" s="4">
        <f t="shared" si="944"/>
        <v>9.0723529411764705</v>
      </c>
      <c r="O10071" s="4">
        <f t="shared" si="945"/>
        <v>47.325882352941171</v>
      </c>
      <c r="P10071" s="4">
        <f t="shared" si="946"/>
        <v>10025.043529411765</v>
      </c>
      <c r="Q10071" s="4">
        <f t="shared" si="947"/>
        <v>748.23529411764707</v>
      </c>
    </row>
    <row r="10072" spans="1:17" x14ac:dyDescent="0.25">
      <c r="A10072" s="3">
        <v>37580</v>
      </c>
      <c r="B10072" s="3">
        <v>4</v>
      </c>
      <c r="C10072" s="3">
        <v>902</v>
      </c>
      <c r="D10072" s="3">
        <v>21</v>
      </c>
      <c r="E10072" s="3">
        <v>94</v>
      </c>
      <c r="F10072" s="3">
        <f t="shared" si="942"/>
        <v>0.02</v>
      </c>
      <c r="G10072" s="3">
        <v>0.25405721211217169</v>
      </c>
      <c r="H10072" s="3">
        <v>6.103531487900605E-3</v>
      </c>
      <c r="I10072" s="3">
        <v>1.2277604616552952E-3</v>
      </c>
      <c r="J10072" s="3">
        <v>4.2324984451044372E-3</v>
      </c>
      <c r="K10072" s="3">
        <v>0.79443323989460279</v>
      </c>
      <c r="L10072" s="3">
        <v>0.08</v>
      </c>
      <c r="M10072" s="4">
        <f t="shared" si="943"/>
        <v>76.397083830685872</v>
      </c>
      <c r="N10072" s="4">
        <f t="shared" si="944"/>
        <v>15.367712790377375</v>
      </c>
      <c r="O10072" s="4">
        <f t="shared" si="945"/>
        <v>52.977614544118985</v>
      </c>
      <c r="P10072" s="4">
        <f t="shared" si="946"/>
        <v>9943.8141584794794</v>
      </c>
      <c r="Q10072" s="4">
        <f t="shared" si="947"/>
        <v>1001.349254701248</v>
      </c>
    </row>
    <row r="10073" spans="1:17" x14ac:dyDescent="0.25">
      <c r="A10073" s="3">
        <v>37581</v>
      </c>
      <c r="B10073" s="3">
        <v>4</v>
      </c>
      <c r="C10073" s="3">
        <v>901</v>
      </c>
      <c r="D10073" s="3">
        <v>21</v>
      </c>
      <c r="E10073" s="3">
        <v>95</v>
      </c>
      <c r="F10073" s="3">
        <f t="shared" si="942"/>
        <v>0.04</v>
      </c>
      <c r="G10073" s="3">
        <v>0.25821389113994375</v>
      </c>
      <c r="H10073" s="3">
        <v>6.0092897189625485E-3</v>
      </c>
      <c r="I10073" s="3">
        <v>2.9371919058299471E-4</v>
      </c>
      <c r="J10073" s="3">
        <v>3.586106396652842E-3</v>
      </c>
      <c r="K10073" s="3">
        <v>0.81148464747115745</v>
      </c>
      <c r="L10073" s="3">
        <v>0.08</v>
      </c>
      <c r="M10073" s="4">
        <f t="shared" si="943"/>
        <v>74.006635436759439</v>
      </c>
      <c r="N10073" s="4">
        <f t="shared" si="944"/>
        <v>3.617260953430697</v>
      </c>
      <c r="O10073" s="4">
        <f t="shared" si="945"/>
        <v>44.16423257095618</v>
      </c>
      <c r="P10073" s="4">
        <f t="shared" si="946"/>
        <v>9993.7349131992287</v>
      </c>
      <c r="Q10073" s="4">
        <f t="shared" si="947"/>
        <v>985.22972128607614</v>
      </c>
    </row>
    <row r="10074" spans="1:17" x14ac:dyDescent="0.25">
      <c r="A10074" s="3">
        <v>37582</v>
      </c>
      <c r="B10074" s="3">
        <v>4</v>
      </c>
      <c r="C10074" s="3">
        <v>902</v>
      </c>
      <c r="D10074" s="3">
        <v>21</v>
      </c>
      <c r="E10074" s="3">
        <v>95</v>
      </c>
      <c r="F10074" s="3">
        <f t="shared" si="942"/>
        <v>0.04</v>
      </c>
      <c r="G10074" s="3">
        <v>0.34</v>
      </c>
      <c r="H10074" s="3">
        <v>8.1499999999999993E-3</v>
      </c>
      <c r="I10074" s="3">
        <v>1.07E-3</v>
      </c>
      <c r="J10074" s="3">
        <v>5.2300000000000003E-3</v>
      </c>
      <c r="K10074" s="3">
        <v>1.0730200000000001</v>
      </c>
      <c r="L10074" s="3">
        <v>0.08</v>
      </c>
      <c r="M10074" s="4">
        <f t="shared" si="943"/>
        <v>76.226470588235287</v>
      </c>
      <c r="N10074" s="4">
        <f t="shared" si="944"/>
        <v>10.00764705882353</v>
      </c>
      <c r="O10074" s="4">
        <f t="shared" si="945"/>
        <v>48.915882352941175</v>
      </c>
      <c r="P10074" s="4">
        <f t="shared" si="946"/>
        <v>10035.892941176471</v>
      </c>
      <c r="Q10074" s="4">
        <f t="shared" si="947"/>
        <v>748.23529411764707</v>
      </c>
    </row>
    <row r="10075" spans="1:17" x14ac:dyDescent="0.25">
      <c r="A10075" s="3">
        <v>37583</v>
      </c>
      <c r="B10075" s="3">
        <v>4</v>
      </c>
      <c r="C10075" s="3">
        <v>903</v>
      </c>
      <c r="D10075" s="3">
        <v>21</v>
      </c>
      <c r="E10075" s="3">
        <v>95</v>
      </c>
      <c r="F10075" s="3">
        <f t="shared" si="942"/>
        <v>0.04</v>
      </c>
      <c r="G10075" s="3">
        <v>0.25941198301662233</v>
      </c>
      <c r="H10075" s="3">
        <v>6.2681667226033525E-3</v>
      </c>
      <c r="I10075" s="3">
        <v>1.4003533531219412E-3</v>
      </c>
      <c r="J10075" s="3">
        <v>4.3193273560187175E-3</v>
      </c>
      <c r="K10075" s="3">
        <v>0.8107308886495449</v>
      </c>
      <c r="L10075" s="3">
        <v>0.08</v>
      </c>
      <c r="M10075" s="4">
        <f t="shared" si="943"/>
        <v>76.838278425254671</v>
      </c>
      <c r="N10075" s="4">
        <f t="shared" si="944"/>
        <v>17.166221895934662</v>
      </c>
      <c r="O10075" s="4">
        <f t="shared" si="945"/>
        <v>52.948444526016345</v>
      </c>
      <c r="P10075" s="4">
        <f t="shared" si="946"/>
        <v>9938.3389923832256</v>
      </c>
      <c r="Q10075" s="4">
        <f t="shared" si="947"/>
        <v>980.67944680758569</v>
      </c>
    </row>
    <row r="10076" spans="1:17" x14ac:dyDescent="0.25">
      <c r="A10076" s="3">
        <v>37584</v>
      </c>
      <c r="B10076" s="3">
        <v>4</v>
      </c>
      <c r="C10076" s="3">
        <v>903</v>
      </c>
      <c r="D10076" s="3">
        <v>21</v>
      </c>
      <c r="E10076" s="3">
        <v>95</v>
      </c>
      <c r="F10076" s="3">
        <f t="shared" si="942"/>
        <v>0.04</v>
      </c>
      <c r="G10076" s="3">
        <v>0.2596303162735849</v>
      </c>
      <c r="H10076" s="3">
        <v>6.2430776982739722E-3</v>
      </c>
      <c r="I10076" s="3">
        <v>1.4681560898319982E-3</v>
      </c>
      <c r="J10076" s="3">
        <v>4.3020387748565515E-3</v>
      </c>
      <c r="K10076" s="3">
        <v>0.81124159754437852</v>
      </c>
      <c r="L10076" s="3">
        <v>0.1</v>
      </c>
      <c r="M10076" s="4">
        <f t="shared" si="943"/>
        <v>76.466367123287668</v>
      </c>
      <c r="N10076" s="4">
        <f t="shared" si="944"/>
        <v>17.982246575342469</v>
      </c>
      <c r="O10076" s="4">
        <f t="shared" si="945"/>
        <v>52.692164383561639</v>
      </c>
      <c r="P10076" s="4">
        <f t="shared" si="946"/>
        <v>9936.2367123287695</v>
      </c>
      <c r="Q10076" s="4">
        <f t="shared" si="947"/>
        <v>1224.8184440252662</v>
      </c>
    </row>
    <row r="10077" spans="1:17" x14ac:dyDescent="0.25">
      <c r="A10077" s="3">
        <v>37585</v>
      </c>
      <c r="B10077" s="3">
        <v>4</v>
      </c>
      <c r="C10077" s="3">
        <v>903</v>
      </c>
      <c r="D10077" s="3">
        <v>21</v>
      </c>
      <c r="E10077" s="3">
        <v>95</v>
      </c>
      <c r="F10077" s="3">
        <f t="shared" si="942"/>
        <v>0.04</v>
      </c>
      <c r="G10077" s="3">
        <v>0.26043917850537673</v>
      </c>
      <c r="H10077" s="3">
        <v>6.3019145878342123E-3</v>
      </c>
      <c r="I10077" s="3">
        <v>1.4727300395482128E-3</v>
      </c>
      <c r="J10077" s="3">
        <v>4.3154415112342977E-3</v>
      </c>
      <c r="K10077" s="3">
        <v>0.81376897068989618</v>
      </c>
      <c r="L10077" s="3">
        <v>0.12</v>
      </c>
      <c r="M10077" s="4">
        <f t="shared" si="943"/>
        <v>76.947287671232871</v>
      </c>
      <c r="N10077" s="4">
        <f t="shared" si="944"/>
        <v>17.982246575342469</v>
      </c>
      <c r="O10077" s="4">
        <f t="shared" si="945"/>
        <v>52.692164383561654</v>
      </c>
      <c r="P10077" s="4">
        <f t="shared" si="946"/>
        <v>9936.2367123287695</v>
      </c>
      <c r="Q10077" s="4">
        <f t="shared" si="947"/>
        <v>1465.2173386122161</v>
      </c>
    </row>
    <row r="10078" spans="1:17" x14ac:dyDescent="0.25">
      <c r="A10078" s="3">
        <v>37587</v>
      </c>
      <c r="B10078" s="3">
        <v>4</v>
      </c>
      <c r="C10078" s="3">
        <v>902</v>
      </c>
      <c r="D10078" s="3">
        <v>21</v>
      </c>
      <c r="E10078" s="3">
        <v>95</v>
      </c>
      <c r="F10078" s="3">
        <f t="shared" si="942"/>
        <v>0.04</v>
      </c>
      <c r="G10078" s="3">
        <v>0.25917497055176975</v>
      </c>
      <c r="H10078" s="3">
        <v>6.2730428608200346E-3</v>
      </c>
      <c r="I10078" s="3">
        <v>1.3926837003505345E-3</v>
      </c>
      <c r="J10078" s="3">
        <v>4.2956706546919791E-3</v>
      </c>
      <c r="K10078" s="3">
        <v>0.81004075202763048</v>
      </c>
      <c r="L10078" s="3">
        <v>0.11</v>
      </c>
      <c r="M10078" s="4">
        <f t="shared" si="943"/>
        <v>76.968374897232124</v>
      </c>
      <c r="N10078" s="4">
        <f t="shared" si="944"/>
        <v>17.08781583995615</v>
      </c>
      <c r="O10078" s="4">
        <f t="shared" si="945"/>
        <v>52.706604549191553</v>
      </c>
      <c r="P10078" s="4">
        <f t="shared" si="946"/>
        <v>9938.9597149904093</v>
      </c>
      <c r="Q10078" s="4">
        <f t="shared" si="947"/>
        <v>1349.6673666260842</v>
      </c>
    </row>
    <row r="10079" spans="1:17" x14ac:dyDescent="0.25">
      <c r="A10079" s="3">
        <v>37588</v>
      </c>
      <c r="B10079" s="3">
        <v>4</v>
      </c>
      <c r="C10079" s="3">
        <v>902</v>
      </c>
      <c r="D10079" s="3">
        <v>21</v>
      </c>
      <c r="E10079" s="3">
        <v>95</v>
      </c>
      <c r="F10079" s="3">
        <f t="shared" si="942"/>
        <v>0.04</v>
      </c>
      <c r="G10079" s="3">
        <v>0.34</v>
      </c>
      <c r="H10079" s="3">
        <v>8.1399999999999997E-3</v>
      </c>
      <c r="I10079" s="3">
        <v>1.1199999999999999E-3</v>
      </c>
      <c r="J10079" s="3">
        <v>5.2399999999999999E-3</v>
      </c>
      <c r="K10079" s="3">
        <v>1.07772</v>
      </c>
      <c r="L10079" s="3">
        <v>0.11</v>
      </c>
      <c r="M10079" s="4">
        <f t="shared" si="943"/>
        <v>76.132941176470581</v>
      </c>
      <c r="N10079" s="4">
        <f t="shared" si="944"/>
        <v>10.475294117647056</v>
      </c>
      <c r="O10079" s="4">
        <f t="shared" si="945"/>
        <v>49.009411764705881</v>
      </c>
      <c r="P10079" s="4">
        <f t="shared" si="946"/>
        <v>10079.851764705882</v>
      </c>
      <c r="Q10079" s="4">
        <f t="shared" si="947"/>
        <v>1028.8235294117646</v>
      </c>
    </row>
    <row r="10080" spans="1:17" x14ac:dyDescent="0.25">
      <c r="A10080" s="3">
        <v>37589</v>
      </c>
      <c r="B10080" s="3">
        <v>4</v>
      </c>
      <c r="C10080" s="3">
        <v>904</v>
      </c>
      <c r="D10080" s="3">
        <v>21</v>
      </c>
      <c r="E10080" s="3">
        <v>95</v>
      </c>
      <c r="F10080" s="3">
        <f t="shared" si="942"/>
        <v>0.04</v>
      </c>
      <c r="G10080" s="3">
        <v>0.25935665245962269</v>
      </c>
      <c r="H10080" s="3">
        <v>6.0753348890293744E-3</v>
      </c>
      <c r="I10080" s="3">
        <v>2.9501908552034232E-4</v>
      </c>
      <c r="J10080" s="3">
        <v>3.601977206934412E-3</v>
      </c>
      <c r="K10080" s="3">
        <v>0.81507598511201562</v>
      </c>
      <c r="L10080" s="3">
        <v>0.1</v>
      </c>
      <c r="M10080" s="4">
        <f t="shared" si="943"/>
        <v>74.490338936346078</v>
      </c>
      <c r="N10080" s="4">
        <f t="shared" si="944"/>
        <v>3.6172609534306965</v>
      </c>
      <c r="O10080" s="4">
        <f t="shared" si="945"/>
        <v>44.164232570956173</v>
      </c>
      <c r="P10080" s="4">
        <f t="shared" si="946"/>
        <v>9993.7349131992287</v>
      </c>
      <c r="Q10080" s="4">
        <f t="shared" si="947"/>
        <v>1226.1108284064819</v>
      </c>
    </row>
    <row r="10081" spans="1:17" x14ac:dyDescent="0.25">
      <c r="A10081" s="3">
        <v>37590</v>
      </c>
      <c r="B10081" s="3">
        <v>4</v>
      </c>
      <c r="C10081" s="3">
        <v>903</v>
      </c>
      <c r="D10081" s="3">
        <v>21</v>
      </c>
      <c r="E10081" s="3">
        <v>95</v>
      </c>
      <c r="F10081" s="3">
        <f t="shared" si="942"/>
        <v>0.04</v>
      </c>
      <c r="G10081" s="3">
        <v>0.34</v>
      </c>
      <c r="H10081" s="3">
        <v>8.0999999999999996E-3</v>
      </c>
      <c r="I10081" s="3">
        <v>1.2199999999999999E-3</v>
      </c>
      <c r="J10081" s="3">
        <v>5.2300000000000003E-3</v>
      </c>
      <c r="K10081" s="3">
        <v>1.07633</v>
      </c>
      <c r="L10081" s="3">
        <v>0.11</v>
      </c>
      <c r="M10081" s="4">
        <f t="shared" si="943"/>
        <v>75.758823529411757</v>
      </c>
      <c r="N10081" s="4">
        <f t="shared" si="944"/>
        <v>11.410588235294117</v>
      </c>
      <c r="O10081" s="4">
        <f t="shared" si="945"/>
        <v>48.915882352941175</v>
      </c>
      <c r="P10081" s="4">
        <f t="shared" si="946"/>
        <v>10066.851176470587</v>
      </c>
      <c r="Q10081" s="4">
        <f t="shared" si="947"/>
        <v>1028.8235294117646</v>
      </c>
    </row>
    <row r="10082" spans="1:17" x14ac:dyDescent="0.25">
      <c r="A10082" s="3">
        <v>37591</v>
      </c>
      <c r="B10082" s="3">
        <v>4</v>
      </c>
      <c r="C10082" s="3">
        <v>906</v>
      </c>
      <c r="D10082" s="3">
        <v>21</v>
      </c>
      <c r="E10082" s="3">
        <v>95</v>
      </c>
      <c r="F10082" s="3">
        <f t="shared" si="942"/>
        <v>0.04</v>
      </c>
      <c r="G10082" s="3">
        <v>0.35</v>
      </c>
      <c r="H10082" s="3">
        <v>8.2299999999999995E-3</v>
      </c>
      <c r="I10082" s="3">
        <v>1.23E-3</v>
      </c>
      <c r="J10082" s="3">
        <v>5.4200000000000003E-3</v>
      </c>
      <c r="K10082" s="3">
        <v>1.08247</v>
      </c>
      <c r="L10082" s="3">
        <v>0.1</v>
      </c>
      <c r="M10082" s="4">
        <f t="shared" si="943"/>
        <v>74.775428571428563</v>
      </c>
      <c r="N10082" s="4">
        <f t="shared" si="944"/>
        <v>11.175428571428572</v>
      </c>
      <c r="O10082" s="4">
        <f t="shared" si="945"/>
        <v>49.24457142857144</v>
      </c>
      <c r="P10082" s="4">
        <f t="shared" si="946"/>
        <v>9835.013142857144</v>
      </c>
      <c r="Q10082" s="4">
        <f t="shared" si="947"/>
        <v>908.57142857142867</v>
      </c>
    </row>
    <row r="10083" spans="1:17" x14ac:dyDescent="0.25">
      <c r="A10083" s="3">
        <v>37592</v>
      </c>
      <c r="B10083" s="3">
        <v>4</v>
      </c>
      <c r="C10083" s="3">
        <v>904</v>
      </c>
      <c r="D10083" s="3">
        <v>21</v>
      </c>
      <c r="E10083" s="3">
        <v>95</v>
      </c>
      <c r="F10083" s="3">
        <f t="shared" si="942"/>
        <v>0.04</v>
      </c>
      <c r="G10083" s="3">
        <v>0.26018806118632998</v>
      </c>
      <c r="H10083" s="3">
        <v>6.2519216337475281E-3</v>
      </c>
      <c r="I10083" s="3">
        <v>1.5437476716636635E-3</v>
      </c>
      <c r="J10083" s="3">
        <v>4.5474737614898614E-3</v>
      </c>
      <c r="K10083" s="3">
        <v>0.81239080130074537</v>
      </c>
      <c r="L10083" s="3">
        <v>0.1</v>
      </c>
      <c r="M10083" s="4">
        <f t="shared" si="943"/>
        <v>76.410542069720734</v>
      </c>
      <c r="N10083" s="4">
        <f t="shared" si="944"/>
        <v>18.867574374885923</v>
      </c>
      <c r="O10083" s="4">
        <f t="shared" si="945"/>
        <v>55.578901259353877</v>
      </c>
      <c r="P10083" s="4">
        <f t="shared" si="946"/>
        <v>9928.9826610695382</v>
      </c>
      <c r="Q10083" s="4">
        <f t="shared" si="947"/>
        <v>1222.1928959771481</v>
      </c>
    </row>
    <row r="10084" spans="1:17" x14ac:dyDescent="0.25">
      <c r="A10084" s="3">
        <v>37593</v>
      </c>
      <c r="B10084" s="3">
        <v>4</v>
      </c>
      <c r="C10084" s="3">
        <v>904</v>
      </c>
      <c r="D10084" s="3">
        <v>21</v>
      </c>
      <c r="E10084" s="3">
        <v>95</v>
      </c>
      <c r="F10084" s="3">
        <f t="shared" si="942"/>
        <v>0.04</v>
      </c>
      <c r="G10084" s="3">
        <v>0.26195414228900504</v>
      </c>
      <c r="H10084" s="3">
        <v>6.2657679397950753E-3</v>
      </c>
      <c r="I10084" s="3">
        <v>1.5471666528944362E-3</v>
      </c>
      <c r="J10084" s="3">
        <v>4.5575451790688809E-3</v>
      </c>
      <c r="K10084" s="3">
        <v>0.81795942424341517</v>
      </c>
      <c r="L10084" s="3">
        <v>0.12</v>
      </c>
      <c r="M10084" s="4">
        <f t="shared" si="943"/>
        <v>76.063473837209301</v>
      </c>
      <c r="N10084" s="4">
        <f t="shared" si="944"/>
        <v>18.781875000000003</v>
      </c>
      <c r="O10084" s="4">
        <f t="shared" si="945"/>
        <v>55.326453488372088</v>
      </c>
      <c r="P10084" s="4">
        <f t="shared" si="946"/>
        <v>9929.6424418604674</v>
      </c>
      <c r="Q10084" s="4">
        <f t="shared" si="947"/>
        <v>1456.7435226086013</v>
      </c>
    </row>
    <row r="10085" spans="1:17" x14ac:dyDescent="0.25">
      <c r="A10085" s="3">
        <v>37594</v>
      </c>
      <c r="B10085" s="3">
        <v>4</v>
      </c>
      <c r="C10085" s="3">
        <v>905</v>
      </c>
      <c r="D10085" s="3">
        <v>21</v>
      </c>
      <c r="E10085" s="3">
        <v>94</v>
      </c>
      <c r="F10085" s="3">
        <f t="shared" si="942"/>
        <v>0.02</v>
      </c>
      <c r="G10085" s="3">
        <v>0.34</v>
      </c>
      <c r="H10085" s="3">
        <v>8.1200000000000005E-3</v>
      </c>
      <c r="I10085" s="3">
        <v>1.2600000000000001E-3</v>
      </c>
      <c r="J10085" s="3">
        <v>5.4900000000000001E-3</v>
      </c>
      <c r="K10085" s="3">
        <v>1.06806</v>
      </c>
      <c r="L10085" s="3">
        <v>0.11</v>
      </c>
      <c r="M10085" s="4">
        <f t="shared" si="943"/>
        <v>75.945882352941169</v>
      </c>
      <c r="N10085" s="4">
        <f t="shared" si="944"/>
        <v>11.784705882352942</v>
      </c>
      <c r="O10085" s="4">
        <f t="shared" si="945"/>
        <v>51.347647058823526</v>
      </c>
      <c r="P10085" s="4">
        <f t="shared" si="946"/>
        <v>9989.5023529411756</v>
      </c>
      <c r="Q10085" s="4">
        <f t="shared" si="947"/>
        <v>1028.8235294117646</v>
      </c>
    </row>
    <row r="10086" spans="1:17" x14ac:dyDescent="0.25">
      <c r="A10086" s="3">
        <v>37595</v>
      </c>
      <c r="B10086" s="3">
        <v>4</v>
      </c>
      <c r="C10086" s="3">
        <v>904</v>
      </c>
      <c r="D10086" s="3">
        <v>21</v>
      </c>
      <c r="E10086" s="3">
        <v>95</v>
      </c>
      <c r="F10086" s="3">
        <f t="shared" si="942"/>
        <v>0.04</v>
      </c>
      <c r="G10086" s="3">
        <v>0.262978904756484</v>
      </c>
      <c r="H10086" s="3">
        <v>6.2995109487639454E-3</v>
      </c>
      <c r="I10086" s="3">
        <v>1.6193851515029054E-3</v>
      </c>
      <c r="J10086" s="3">
        <v>4.5534508488348077E-3</v>
      </c>
      <c r="K10086" s="3">
        <v>0.82099061169217069</v>
      </c>
      <c r="L10086" s="3">
        <v>0.12</v>
      </c>
      <c r="M10086" s="4">
        <f t="shared" si="943"/>
        <v>76.175101708706265</v>
      </c>
      <c r="N10086" s="4">
        <f t="shared" si="944"/>
        <v>19.581969080553293</v>
      </c>
      <c r="O10086" s="4">
        <f t="shared" si="945"/>
        <v>55.061350691619189</v>
      </c>
      <c r="P10086" s="4">
        <f t="shared" si="946"/>
        <v>9927.6029292107414</v>
      </c>
      <c r="Q10086" s="4">
        <f t="shared" si="947"/>
        <v>1451.0669604976795</v>
      </c>
    </row>
    <row r="10087" spans="1:17" x14ac:dyDescent="0.25">
      <c r="A10087" s="3">
        <v>37596</v>
      </c>
      <c r="B10087" s="3">
        <v>4</v>
      </c>
      <c r="C10087" s="3">
        <v>904</v>
      </c>
      <c r="D10087" s="3">
        <v>21</v>
      </c>
      <c r="E10087" s="3">
        <v>94</v>
      </c>
      <c r="F10087" s="3">
        <f t="shared" si="942"/>
        <v>0.02</v>
      </c>
      <c r="G10087" s="3">
        <v>0.34</v>
      </c>
      <c r="H10087" s="3">
        <v>8.0599999999999995E-3</v>
      </c>
      <c r="I10087" s="3">
        <v>1.3500000000000001E-3</v>
      </c>
      <c r="J10087" s="3">
        <v>5.4900000000000001E-3</v>
      </c>
      <c r="K10087" s="3">
        <v>1.06897</v>
      </c>
      <c r="L10087" s="3">
        <v>0.11</v>
      </c>
      <c r="M10087" s="4">
        <f t="shared" si="943"/>
        <v>75.384705882352932</v>
      </c>
      <c r="N10087" s="4">
        <f t="shared" si="944"/>
        <v>12.626470588235293</v>
      </c>
      <c r="O10087" s="4">
        <f t="shared" si="945"/>
        <v>51.347647058823526</v>
      </c>
      <c r="P10087" s="4">
        <f t="shared" si="946"/>
        <v>9998.0135294117645</v>
      </c>
      <c r="Q10087" s="4">
        <f t="shared" si="947"/>
        <v>1028.8235294117646</v>
      </c>
    </row>
    <row r="10088" spans="1:17" x14ac:dyDescent="0.25">
      <c r="A10088" s="3">
        <v>37597</v>
      </c>
      <c r="B10088" s="3">
        <v>4</v>
      </c>
      <c r="C10088" s="3">
        <v>902</v>
      </c>
      <c r="D10088" s="3">
        <v>21</v>
      </c>
      <c r="E10088" s="3">
        <v>95</v>
      </c>
      <c r="F10088" s="3">
        <f t="shared" si="942"/>
        <v>0.04</v>
      </c>
      <c r="G10088" s="3">
        <v>0.25979541815091473</v>
      </c>
      <c r="H10088" s="3">
        <v>6.0517050345742481E-3</v>
      </c>
      <c r="I10088" s="3">
        <v>4.4080742487864375E-4</v>
      </c>
      <c r="J10088" s="3">
        <v>3.8271652392564423E-3</v>
      </c>
      <c r="K10088" s="3">
        <v>0.81566459161652916</v>
      </c>
      <c r="L10088" s="3">
        <v>0.12</v>
      </c>
      <c r="M10088" s="4">
        <f t="shared" si="943"/>
        <v>74.075294117647047</v>
      </c>
      <c r="N10088" s="4">
        <f t="shared" si="944"/>
        <v>5.3956594811837775</v>
      </c>
      <c r="O10088" s="4">
        <f t="shared" si="945"/>
        <v>46.846035805626606</v>
      </c>
      <c r="P10088" s="4">
        <f t="shared" si="946"/>
        <v>9984.061381074167</v>
      </c>
      <c r="Q10088" s="4">
        <f t="shared" si="947"/>
        <v>1468.8480755974272</v>
      </c>
    </row>
    <row r="10089" spans="1:17" x14ac:dyDescent="0.25">
      <c r="A10089" s="3">
        <v>37598</v>
      </c>
      <c r="B10089" s="3">
        <v>4</v>
      </c>
      <c r="C10089" s="3">
        <v>902</v>
      </c>
      <c r="D10089" s="3">
        <v>21</v>
      </c>
      <c r="E10089" s="3">
        <v>95</v>
      </c>
      <c r="F10089" s="3">
        <f t="shared" si="942"/>
        <v>0.04</v>
      </c>
      <c r="G10089" s="3">
        <v>0.2622055481969518</v>
      </c>
      <c r="H10089" s="3">
        <v>6.2809856297138013E-3</v>
      </c>
      <c r="I10089" s="3">
        <v>1.6146229363340368E-3</v>
      </c>
      <c r="J10089" s="3">
        <v>4.540060264956171E-3</v>
      </c>
      <c r="K10089" s="3">
        <v>0.81857627935074428</v>
      </c>
      <c r="L10089" s="3">
        <v>0.11</v>
      </c>
      <c r="M10089" s="4">
        <f t="shared" si="943"/>
        <v>76.175101708706279</v>
      </c>
      <c r="N10089" s="4">
        <f t="shared" si="944"/>
        <v>19.581969080553296</v>
      </c>
      <c r="O10089" s="4">
        <f t="shared" si="945"/>
        <v>55.061350691619204</v>
      </c>
      <c r="P10089" s="4">
        <f t="shared" si="946"/>
        <v>9927.6029292107414</v>
      </c>
      <c r="Q10089" s="4">
        <f t="shared" si="947"/>
        <v>1334.067880734747</v>
      </c>
    </row>
    <row r="10090" spans="1:17" x14ac:dyDescent="0.25">
      <c r="A10090" s="3">
        <v>37599</v>
      </c>
      <c r="B10090" s="3">
        <v>4</v>
      </c>
      <c r="C10090" s="3">
        <v>905</v>
      </c>
      <c r="D10090" s="3">
        <v>21</v>
      </c>
      <c r="E10090" s="3">
        <v>95</v>
      </c>
      <c r="F10090" s="3">
        <f t="shared" si="942"/>
        <v>0.04</v>
      </c>
      <c r="G10090" s="3">
        <v>0.26006185615879024</v>
      </c>
      <c r="H10090" s="3">
        <v>6.059571932849641E-3</v>
      </c>
      <c r="I10090" s="3">
        <v>3.678170427901391E-4</v>
      </c>
      <c r="J10090" s="3">
        <v>3.8321403527902865E-3</v>
      </c>
      <c r="K10090" s="3">
        <v>0.81672491268842973</v>
      </c>
      <c r="L10090" s="3">
        <v>0.09</v>
      </c>
      <c r="M10090" s="4">
        <f t="shared" si="943"/>
        <v>74.095597989949738</v>
      </c>
      <c r="N10090" s="4">
        <f t="shared" si="944"/>
        <v>4.4976153494746454</v>
      </c>
      <c r="O10090" s="4">
        <f t="shared" si="945"/>
        <v>46.858876199177708</v>
      </c>
      <c r="P10090" s="4">
        <f t="shared" si="946"/>
        <v>9986.7979899497477</v>
      </c>
      <c r="Q10090" s="4">
        <f t="shared" si="947"/>
        <v>1100.5074109186169</v>
      </c>
    </row>
    <row r="10091" spans="1:17" x14ac:dyDescent="0.25">
      <c r="A10091" s="3">
        <v>37600</v>
      </c>
      <c r="B10091" s="3">
        <v>4</v>
      </c>
      <c r="C10091" s="3">
        <v>905</v>
      </c>
      <c r="D10091" s="3">
        <v>21</v>
      </c>
      <c r="E10091" s="3">
        <v>95</v>
      </c>
      <c r="F10091" s="3">
        <f t="shared" si="942"/>
        <v>0.04</v>
      </c>
      <c r="G10091" s="3">
        <v>0.26254904238507804</v>
      </c>
      <c r="H10091" s="3">
        <v>6.2499062522521093E-3</v>
      </c>
      <c r="I10091" s="3">
        <v>1.6167381226771932E-3</v>
      </c>
      <c r="J10091" s="3">
        <v>4.5460078290923195E-3</v>
      </c>
      <c r="K10091" s="3">
        <v>0.81964862963634444</v>
      </c>
      <c r="L10091" s="3">
        <v>0.09</v>
      </c>
      <c r="M10091" s="4">
        <f t="shared" si="943"/>
        <v>75.699007323026848</v>
      </c>
      <c r="N10091" s="4">
        <f t="shared" si="944"/>
        <v>19.581969080553296</v>
      </c>
      <c r="O10091" s="4">
        <f t="shared" si="945"/>
        <v>55.061350691619204</v>
      </c>
      <c r="P10091" s="4">
        <f t="shared" si="946"/>
        <v>9927.6029292107396</v>
      </c>
      <c r="Q10091" s="4">
        <f t="shared" si="947"/>
        <v>1090.0820562896333</v>
      </c>
    </row>
    <row r="10092" spans="1:17" x14ac:dyDescent="0.25">
      <c r="A10092" s="3">
        <v>37601</v>
      </c>
      <c r="B10092" s="3">
        <v>4</v>
      </c>
      <c r="C10092" s="3">
        <v>903</v>
      </c>
      <c r="D10092" s="3">
        <v>21</v>
      </c>
      <c r="E10092" s="3">
        <v>95</v>
      </c>
      <c r="F10092" s="3">
        <f t="shared" si="942"/>
        <v>0.04</v>
      </c>
      <c r="G10092" s="3">
        <v>0.26184962067559342</v>
      </c>
      <c r="H10092" s="3">
        <v>6.2315665692666711E-3</v>
      </c>
      <c r="I10092" s="3">
        <v>1.6852664306821817E-3</v>
      </c>
      <c r="J10092" s="3">
        <v>4.5326680542109232E-3</v>
      </c>
      <c r="K10092" s="3">
        <v>0.81724345819532296</v>
      </c>
      <c r="L10092" s="3">
        <v>0.09</v>
      </c>
      <c r="M10092" s="4">
        <f t="shared" si="943"/>
        <v>75.678481561822124</v>
      </c>
      <c r="N10092" s="4">
        <f t="shared" si="944"/>
        <v>20.466507592190894</v>
      </c>
      <c r="O10092" s="4">
        <f t="shared" si="945"/>
        <v>55.046420824295012</v>
      </c>
      <c r="P10092" s="4">
        <f t="shared" si="946"/>
        <v>9924.9110629067272</v>
      </c>
      <c r="Q10092" s="4">
        <f t="shared" si="947"/>
        <v>1092.9937544365373</v>
      </c>
    </row>
    <row r="10093" spans="1:17" x14ac:dyDescent="0.25">
      <c r="A10093" s="3">
        <v>37602</v>
      </c>
      <c r="B10093" s="3">
        <v>4</v>
      </c>
      <c r="C10093" s="3">
        <v>900</v>
      </c>
      <c r="D10093" s="3">
        <v>21</v>
      </c>
      <c r="E10093" s="3">
        <v>95</v>
      </c>
      <c r="F10093" s="3">
        <f t="shared" si="942"/>
        <v>0.04</v>
      </c>
      <c r="G10093" s="3">
        <v>0.26079407766150425</v>
      </c>
      <c r="H10093" s="3">
        <v>6.2036429509969033E-3</v>
      </c>
      <c r="I10093" s="3">
        <v>1.6777147603324958E-3</v>
      </c>
      <c r="J10093" s="3">
        <v>4.7498496753599481E-3</v>
      </c>
      <c r="K10093" s="3">
        <v>0.81358139439379673</v>
      </c>
      <c r="L10093" s="3">
        <v>0.09</v>
      </c>
      <c r="M10093" s="4">
        <f t="shared" si="943"/>
        <v>75.644296684434011</v>
      </c>
      <c r="N10093" s="4">
        <f t="shared" si="944"/>
        <v>20.457262625350076</v>
      </c>
      <c r="O10093" s="4">
        <f t="shared" si="945"/>
        <v>57.917427048513879</v>
      </c>
      <c r="P10093" s="4">
        <f t="shared" si="946"/>
        <v>9920.4278615954481</v>
      </c>
      <c r="Q10093" s="4">
        <f t="shared" si="947"/>
        <v>1097.4175585822588</v>
      </c>
    </row>
    <row r="10094" spans="1:17" x14ac:dyDescent="0.25">
      <c r="A10094" s="3">
        <v>37603</v>
      </c>
      <c r="B10094" s="3">
        <v>4</v>
      </c>
      <c r="C10094" s="3">
        <v>904</v>
      </c>
      <c r="D10094" s="3">
        <v>21</v>
      </c>
      <c r="E10094" s="3">
        <v>95</v>
      </c>
      <c r="F10094" s="3">
        <f t="shared" si="942"/>
        <v>0.04</v>
      </c>
      <c r="G10094" s="3">
        <v>0.26312455914155797</v>
      </c>
      <c r="H10094" s="3">
        <v>6.2602104382586772E-3</v>
      </c>
      <c r="I10094" s="3">
        <v>1.7666221417235316E-3</v>
      </c>
      <c r="J10094" s="3">
        <v>4.5535028071556141E-3</v>
      </c>
      <c r="K10094" s="3">
        <v>0.82099997981647854</v>
      </c>
      <c r="L10094" s="3">
        <v>7.0000000000000007E-2</v>
      </c>
      <c r="M10094" s="4">
        <f t="shared" si="943"/>
        <v>75.657966928706969</v>
      </c>
      <c r="N10094" s="4">
        <f t="shared" si="944"/>
        <v>21.350566549200327</v>
      </c>
      <c r="O10094" s="4">
        <f t="shared" si="945"/>
        <v>55.031499051233389</v>
      </c>
      <c r="P10094" s="4">
        <f t="shared" si="946"/>
        <v>9922.2206560043396</v>
      </c>
      <c r="Q10094" s="4">
        <f t="shared" si="947"/>
        <v>845.98716564592428</v>
      </c>
    </row>
    <row r="10095" spans="1:17" x14ac:dyDescent="0.25">
      <c r="A10095" s="3">
        <v>37604</v>
      </c>
      <c r="B10095" s="3">
        <v>4</v>
      </c>
      <c r="C10095" s="3">
        <v>907</v>
      </c>
      <c r="D10095" s="3">
        <v>21</v>
      </c>
      <c r="E10095" s="3">
        <v>94</v>
      </c>
      <c r="F10095" s="3">
        <f t="shared" si="942"/>
        <v>0.02</v>
      </c>
      <c r="G10095" s="3">
        <v>0.34</v>
      </c>
      <c r="H10095" s="3">
        <v>8.1300000000000001E-3</v>
      </c>
      <c r="I10095" s="3">
        <v>1.41E-3</v>
      </c>
      <c r="J10095" s="3">
        <v>5.5199999999999997E-3</v>
      </c>
      <c r="K10095" s="3">
        <v>1.0771999999999999</v>
      </c>
      <c r="L10095" s="3">
        <v>0.08</v>
      </c>
      <c r="M10095" s="4">
        <f t="shared" si="943"/>
        <v>76.039411764705875</v>
      </c>
      <c r="N10095" s="4">
        <f t="shared" si="944"/>
        <v>13.187647058823529</v>
      </c>
      <c r="O10095" s="4">
        <f t="shared" si="945"/>
        <v>51.628235294117637</v>
      </c>
      <c r="P10095" s="4">
        <f t="shared" si="946"/>
        <v>10074.988235294117</v>
      </c>
      <c r="Q10095" s="4">
        <f t="shared" si="947"/>
        <v>748.23529411764707</v>
      </c>
    </row>
    <row r="10096" spans="1:17" x14ac:dyDescent="0.25">
      <c r="A10096" s="3">
        <v>37605</v>
      </c>
      <c r="B10096" s="3">
        <v>4</v>
      </c>
      <c r="C10096" s="3">
        <v>905</v>
      </c>
      <c r="D10096" s="3">
        <v>21</v>
      </c>
      <c r="E10096" s="3">
        <v>95</v>
      </c>
      <c r="F10096" s="3">
        <f t="shared" si="942"/>
        <v>0.04</v>
      </c>
      <c r="G10096" s="3">
        <v>0.25995875974575916</v>
      </c>
      <c r="H10096" s="3">
        <v>6.0599380937296611E-3</v>
      </c>
      <c r="I10096" s="3">
        <v>3.6783926881758246E-4</v>
      </c>
      <c r="J10096" s="3">
        <v>3.5928486721717354E-3</v>
      </c>
      <c r="K10096" s="3">
        <v>0.81677426480704118</v>
      </c>
      <c r="L10096" s="3">
        <v>0.08</v>
      </c>
      <c r="M10096" s="4">
        <f t="shared" si="943"/>
        <v>74.129462522851924</v>
      </c>
      <c r="N10096" s="4">
        <f t="shared" si="944"/>
        <v>4.4996709323583186</v>
      </c>
      <c r="O10096" s="4">
        <f t="shared" si="945"/>
        <v>43.950274223034739</v>
      </c>
      <c r="P10096" s="4">
        <f t="shared" si="946"/>
        <v>9991.3623400365632</v>
      </c>
      <c r="Q10096" s="4">
        <f t="shared" si="947"/>
        <v>978.61676309274719</v>
      </c>
    </row>
    <row r="10097" spans="1:17" x14ac:dyDescent="0.25">
      <c r="A10097" s="3">
        <v>37606</v>
      </c>
      <c r="B10097" s="3">
        <v>4</v>
      </c>
      <c r="C10097" s="3">
        <v>904</v>
      </c>
      <c r="D10097" s="3">
        <v>21</v>
      </c>
      <c r="E10097" s="3">
        <v>95</v>
      </c>
      <c r="F10097" s="3">
        <f t="shared" si="942"/>
        <v>0.04</v>
      </c>
      <c r="G10097" s="3">
        <v>0.35</v>
      </c>
      <c r="H10097" s="3">
        <v>8.0999999999999996E-3</v>
      </c>
      <c r="I10097" s="3">
        <v>1.42E-3</v>
      </c>
      <c r="J10097" s="3">
        <v>5.5500000000000002E-3</v>
      </c>
      <c r="K10097" s="3">
        <v>1.0817099999999999</v>
      </c>
      <c r="L10097" s="3">
        <v>0.08</v>
      </c>
      <c r="M10097" s="4">
        <f t="shared" si="943"/>
        <v>73.594285714285718</v>
      </c>
      <c r="N10097" s="4">
        <f t="shared" si="944"/>
        <v>12.901714285714286</v>
      </c>
      <c r="O10097" s="4">
        <f t="shared" si="945"/>
        <v>50.425714285714285</v>
      </c>
      <c r="P10097" s="4">
        <f t="shared" si="946"/>
        <v>9828.1080000000002</v>
      </c>
      <c r="Q10097" s="4">
        <f t="shared" si="947"/>
        <v>726.85714285714289</v>
      </c>
    </row>
    <row r="10098" spans="1:17" x14ac:dyDescent="0.25">
      <c r="A10098" s="3">
        <v>37607</v>
      </c>
      <c r="B10098" s="3">
        <v>4</v>
      </c>
      <c r="C10098" s="3">
        <v>902</v>
      </c>
      <c r="D10098" s="3">
        <v>21</v>
      </c>
      <c r="E10098" s="3">
        <v>95</v>
      </c>
      <c r="F10098" s="3">
        <f t="shared" si="942"/>
        <v>0.04</v>
      </c>
      <c r="G10098" s="3">
        <v>0.25881479686843312</v>
      </c>
      <c r="H10098" s="3">
        <v>5.9549168326642633E-3</v>
      </c>
      <c r="I10098" s="3">
        <v>3.662205718028652E-4</v>
      </c>
      <c r="J10098" s="3">
        <v>3.5770381431907755E-3</v>
      </c>
      <c r="K10098" s="3">
        <v>0.81318000455203643</v>
      </c>
      <c r="L10098" s="3">
        <v>0.11</v>
      </c>
      <c r="M10098" s="4">
        <f t="shared" si="943"/>
        <v>73.166742230347353</v>
      </c>
      <c r="N10098" s="4">
        <f t="shared" si="944"/>
        <v>4.4996709323583186</v>
      </c>
      <c r="O10098" s="4">
        <f t="shared" si="945"/>
        <v>43.950274223034732</v>
      </c>
      <c r="P10098" s="4">
        <f t="shared" si="946"/>
        <v>9991.362340036565</v>
      </c>
      <c r="Q10098" s="4">
        <f t="shared" si="947"/>
        <v>1351.5456002997335</v>
      </c>
    </row>
    <row r="10099" spans="1:17" x14ac:dyDescent="0.25">
      <c r="A10099" s="3">
        <v>37608</v>
      </c>
      <c r="B10099" s="3">
        <v>4</v>
      </c>
      <c r="C10099" s="3">
        <v>905</v>
      </c>
      <c r="D10099" s="3">
        <v>21</v>
      </c>
      <c r="E10099" s="3">
        <v>95</v>
      </c>
      <c r="F10099" s="3">
        <f t="shared" si="942"/>
        <v>0.04</v>
      </c>
      <c r="G10099" s="3">
        <v>0.35</v>
      </c>
      <c r="H10099" s="3">
        <v>8.1600000000000006E-3</v>
      </c>
      <c r="I10099" s="3">
        <v>1.3699999999999999E-3</v>
      </c>
      <c r="J10099" s="3">
        <v>5.4099999999999999E-3</v>
      </c>
      <c r="K10099" s="3">
        <v>1.0876399999999999</v>
      </c>
      <c r="L10099" s="3">
        <v>0.13</v>
      </c>
      <c r="M10099" s="4">
        <f t="shared" si="943"/>
        <v>74.139428571428581</v>
      </c>
      <c r="N10099" s="4">
        <f t="shared" si="944"/>
        <v>12.447428571428571</v>
      </c>
      <c r="O10099" s="4">
        <f t="shared" si="945"/>
        <v>49.153714285714287</v>
      </c>
      <c r="P10099" s="4">
        <f t="shared" si="946"/>
        <v>9881.9862857142853</v>
      </c>
      <c r="Q10099" s="4">
        <f t="shared" si="947"/>
        <v>1181.1428571428571</v>
      </c>
    </row>
    <row r="10100" spans="1:17" x14ac:dyDescent="0.25">
      <c r="A10100" s="3">
        <v>37609</v>
      </c>
      <c r="B10100" s="3">
        <v>4</v>
      </c>
      <c r="C10100" s="3">
        <v>904</v>
      </c>
      <c r="D10100" s="3">
        <v>21</v>
      </c>
      <c r="E10100" s="3">
        <v>94</v>
      </c>
      <c r="F10100" s="3">
        <f t="shared" si="942"/>
        <v>0.02</v>
      </c>
      <c r="G10100" s="3">
        <v>0.34</v>
      </c>
      <c r="H10100" s="3">
        <v>8.0599999999999995E-3</v>
      </c>
      <c r="I10100" s="3">
        <v>1.2999999999999999E-3</v>
      </c>
      <c r="J10100" s="3">
        <v>5.3299999999999997E-3</v>
      </c>
      <c r="K10100" s="3">
        <v>1.07108</v>
      </c>
      <c r="L10100" s="3">
        <v>0.1</v>
      </c>
      <c r="M10100" s="4">
        <f t="shared" si="943"/>
        <v>75.384705882352932</v>
      </c>
      <c r="N10100" s="4">
        <f t="shared" si="944"/>
        <v>12.158823529411762</v>
      </c>
      <c r="O10100" s="4">
        <f t="shared" si="945"/>
        <v>49.851176470588229</v>
      </c>
      <c r="P10100" s="4">
        <f t="shared" si="946"/>
        <v>10017.748235294117</v>
      </c>
      <c r="Q10100" s="4">
        <f t="shared" si="947"/>
        <v>935.2941176470589</v>
      </c>
    </row>
    <row r="10101" spans="1:17" x14ac:dyDescent="0.25">
      <c r="A10101" s="3">
        <v>37610</v>
      </c>
      <c r="B10101" s="3">
        <v>4</v>
      </c>
      <c r="C10101" s="3">
        <v>901</v>
      </c>
      <c r="D10101" s="3">
        <v>21</v>
      </c>
      <c r="E10101" s="3">
        <v>96</v>
      </c>
      <c r="F10101" s="3">
        <f t="shared" si="942"/>
        <v>0.06</v>
      </c>
      <c r="G10101" s="3">
        <v>0.35</v>
      </c>
      <c r="H10101" s="3">
        <v>8.3199999999999993E-3</v>
      </c>
      <c r="I10101" s="3">
        <v>1.33E-3</v>
      </c>
      <c r="J10101" s="3">
        <v>5.45E-3</v>
      </c>
      <c r="K10101" s="3">
        <v>1.0955699999999999</v>
      </c>
      <c r="L10101" s="3">
        <v>0.08</v>
      </c>
      <c r="M10101" s="4">
        <f t="shared" si="943"/>
        <v>75.593142857142865</v>
      </c>
      <c r="N10101" s="4">
        <f t="shared" si="944"/>
        <v>12.084000000000001</v>
      </c>
      <c r="O10101" s="4">
        <f t="shared" si="945"/>
        <v>49.517142857142865</v>
      </c>
      <c r="P10101" s="4">
        <f t="shared" si="946"/>
        <v>9954.0360000000001</v>
      </c>
      <c r="Q10101" s="4">
        <f t="shared" si="947"/>
        <v>726.85714285714289</v>
      </c>
    </row>
    <row r="10102" spans="1:17" x14ac:dyDescent="0.25">
      <c r="A10102" s="3">
        <v>37611</v>
      </c>
      <c r="B10102" s="3">
        <v>4</v>
      </c>
      <c r="C10102" s="3">
        <v>889</v>
      </c>
      <c r="D10102" s="3">
        <v>21</v>
      </c>
      <c r="E10102" s="3">
        <v>96</v>
      </c>
      <c r="F10102" s="3">
        <f t="shared" si="942"/>
        <v>0.06</v>
      </c>
      <c r="G10102" s="3">
        <v>0.35</v>
      </c>
      <c r="H10102" s="3">
        <v>8.6899999999999998E-3</v>
      </c>
      <c r="I10102" s="3">
        <v>1.32E-3</v>
      </c>
      <c r="J10102" s="3">
        <v>5.4200000000000003E-3</v>
      </c>
      <c r="K10102" s="3">
        <v>1.10625</v>
      </c>
      <c r="L10102" s="3">
        <v>0.08</v>
      </c>
      <c r="M10102" s="4">
        <f t="shared" si="943"/>
        <v>78.954857142857151</v>
      </c>
      <c r="N10102" s="4">
        <f t="shared" si="944"/>
        <v>11.993142857142859</v>
      </c>
      <c r="O10102" s="4">
        <f t="shared" si="945"/>
        <v>49.24457142857144</v>
      </c>
      <c r="P10102" s="4">
        <f t="shared" si="946"/>
        <v>10051.071428571428</v>
      </c>
      <c r="Q10102" s="4">
        <f t="shared" si="947"/>
        <v>726.85714285714289</v>
      </c>
    </row>
    <row r="10103" spans="1:17" x14ac:dyDescent="0.25">
      <c r="A10103" s="3">
        <v>37612</v>
      </c>
      <c r="B10103" s="3">
        <v>4</v>
      </c>
      <c r="C10103" s="3">
        <v>874</v>
      </c>
      <c r="D10103" s="3">
        <v>21</v>
      </c>
      <c r="E10103" s="3">
        <v>97</v>
      </c>
      <c r="F10103" s="3">
        <f t="shared" si="942"/>
        <v>0.08</v>
      </c>
      <c r="G10103" s="3">
        <v>0.68</v>
      </c>
      <c r="H10103" s="3">
        <v>7.9100000000000004E-3</v>
      </c>
      <c r="I10103" s="3">
        <v>1.1100000000000001E-3</v>
      </c>
      <c r="J10103" s="3">
        <v>5.1900000000000002E-3</v>
      </c>
      <c r="K10103" s="3">
        <v>2.14506</v>
      </c>
      <c r="L10103" s="3">
        <v>0.06</v>
      </c>
      <c r="M10103" s="4">
        <f t="shared" si="943"/>
        <v>36.990882352941178</v>
      </c>
      <c r="N10103" s="4">
        <f t="shared" si="944"/>
        <v>5.1908823529411769</v>
      </c>
      <c r="O10103" s="4">
        <f t="shared" si="945"/>
        <v>24.270882352941175</v>
      </c>
      <c r="P10103" s="4">
        <f t="shared" si="946"/>
        <v>10031.31</v>
      </c>
      <c r="Q10103" s="4">
        <f t="shared" si="947"/>
        <v>280.58823529411762</v>
      </c>
    </row>
    <row r="10104" spans="1:17" x14ac:dyDescent="0.25">
      <c r="A10104" s="3">
        <v>38241</v>
      </c>
      <c r="B10104" s="3">
        <v>4</v>
      </c>
      <c r="C10104" s="3">
        <v>985</v>
      </c>
      <c r="D10104" s="3">
        <v>32</v>
      </c>
      <c r="E10104" s="3">
        <v>97</v>
      </c>
      <c r="F10104" s="3">
        <f t="shared" si="942"/>
        <v>0.08</v>
      </c>
      <c r="G10104" s="3">
        <v>0.44</v>
      </c>
      <c r="H10104" s="3">
        <v>2.0209999999999999E-2</v>
      </c>
      <c r="I10104" s="3">
        <v>1.34E-3</v>
      </c>
      <c r="J10104" s="3">
        <v>6.0099999999999997E-3</v>
      </c>
      <c r="K10104" s="3">
        <v>1.3672</v>
      </c>
      <c r="L10104" s="3">
        <v>0.12</v>
      </c>
      <c r="M10104" s="4">
        <f t="shared" si="943"/>
        <v>146.06318181818182</v>
      </c>
      <c r="N10104" s="4">
        <f t="shared" si="944"/>
        <v>9.6845454545454555</v>
      </c>
      <c r="O10104" s="4">
        <f t="shared" si="945"/>
        <v>43.435909090909092</v>
      </c>
      <c r="P10104" s="4">
        <f t="shared" si="946"/>
        <v>9881.1272727272735</v>
      </c>
      <c r="Q10104" s="4">
        <f t="shared" si="947"/>
        <v>867.27272727272725</v>
      </c>
    </row>
    <row r="10105" spans="1:17" x14ac:dyDescent="0.25">
      <c r="A10105" s="3">
        <v>38242</v>
      </c>
      <c r="B10105" s="3">
        <v>4</v>
      </c>
      <c r="C10105" s="3">
        <v>908</v>
      </c>
      <c r="D10105" s="3">
        <v>32</v>
      </c>
      <c r="E10105" s="3">
        <v>96</v>
      </c>
      <c r="F10105" s="3">
        <f t="shared" si="942"/>
        <v>0.06</v>
      </c>
      <c r="G10105" s="3">
        <v>0.37</v>
      </c>
      <c r="H10105" s="3">
        <v>1.4500000000000001E-2</v>
      </c>
      <c r="I10105" s="3">
        <v>1.1900000000000001E-3</v>
      </c>
      <c r="J10105" s="3">
        <v>5.3099999999999996E-3</v>
      </c>
      <c r="K10105" s="3">
        <v>1.1539299999999999</v>
      </c>
      <c r="L10105" s="3">
        <v>0.11</v>
      </c>
      <c r="M10105" s="4">
        <f t="shared" si="943"/>
        <v>124.62162162162163</v>
      </c>
      <c r="N10105" s="4">
        <f t="shared" si="944"/>
        <v>10.227567567567569</v>
      </c>
      <c r="O10105" s="4">
        <f t="shared" si="945"/>
        <v>45.637297297297295</v>
      </c>
      <c r="P10105" s="4">
        <f t="shared" si="946"/>
        <v>9917.5605405405404</v>
      </c>
      <c r="Q10105" s="4">
        <f t="shared" si="947"/>
        <v>945.40540540540542</v>
      </c>
    </row>
    <row r="10106" spans="1:17" x14ac:dyDescent="0.25">
      <c r="A10106" s="3">
        <v>38243</v>
      </c>
      <c r="B10106" s="3">
        <v>4</v>
      </c>
      <c r="C10106" s="3">
        <v>901</v>
      </c>
      <c r="D10106" s="3">
        <v>32</v>
      </c>
      <c r="E10106" s="3">
        <v>96</v>
      </c>
      <c r="F10106" s="3">
        <f t="shared" si="942"/>
        <v>0.06</v>
      </c>
      <c r="G10106" s="3">
        <v>0.35</v>
      </c>
      <c r="H10106" s="3">
        <v>1.1599999999999999E-2</v>
      </c>
      <c r="I10106" s="3">
        <v>1.16E-3</v>
      </c>
      <c r="J10106" s="3">
        <v>5.1700000000000001E-3</v>
      </c>
      <c r="K10106" s="3">
        <v>1.09474</v>
      </c>
      <c r="L10106" s="3">
        <v>0.11</v>
      </c>
      <c r="M10106" s="4">
        <f t="shared" si="943"/>
        <v>105.3942857142857</v>
      </c>
      <c r="N10106" s="4">
        <f t="shared" si="944"/>
        <v>10.539428571428573</v>
      </c>
      <c r="O10106" s="4">
        <f t="shared" si="945"/>
        <v>46.973142857142861</v>
      </c>
      <c r="P10106" s="4">
        <f t="shared" si="946"/>
        <v>9946.4948571428577</v>
      </c>
      <c r="Q10106" s="4">
        <f t="shared" si="947"/>
        <v>999.42857142857156</v>
      </c>
    </row>
    <row r="10107" spans="1:17" x14ac:dyDescent="0.25">
      <c r="A10107" s="3">
        <v>38244</v>
      </c>
      <c r="B10107" s="3">
        <v>4</v>
      </c>
      <c r="C10107" s="3">
        <v>904</v>
      </c>
      <c r="D10107" s="3">
        <v>32</v>
      </c>
      <c r="E10107" s="3">
        <v>96</v>
      </c>
      <c r="F10107" s="3">
        <f t="shared" si="942"/>
        <v>0.06</v>
      </c>
      <c r="G10107" s="3">
        <v>0.34</v>
      </c>
      <c r="H10107" s="3">
        <v>1.031E-2</v>
      </c>
      <c r="I10107" s="3">
        <v>1.15E-3</v>
      </c>
      <c r="J10107" s="3">
        <v>4.9899999999999996E-3</v>
      </c>
      <c r="K10107" s="3">
        <v>1.0692900000000001</v>
      </c>
      <c r="L10107" s="3">
        <v>7.0000000000000007E-2</v>
      </c>
      <c r="M10107" s="4">
        <f t="shared" si="943"/>
        <v>96.428823529411758</v>
      </c>
      <c r="N10107" s="4">
        <f t="shared" si="944"/>
        <v>10.755882352941176</v>
      </c>
      <c r="O10107" s="4">
        <f t="shared" si="945"/>
        <v>46.671176470588229</v>
      </c>
      <c r="P10107" s="4">
        <f t="shared" si="946"/>
        <v>10001.006470588236</v>
      </c>
      <c r="Q10107" s="4">
        <f t="shared" si="947"/>
        <v>654.70588235294122</v>
      </c>
    </row>
    <row r="10108" spans="1:17" x14ac:dyDescent="0.25">
      <c r="A10108" s="3">
        <v>38245</v>
      </c>
      <c r="B10108" s="3">
        <v>4</v>
      </c>
      <c r="C10108" s="3">
        <v>904</v>
      </c>
      <c r="D10108" s="3">
        <v>32</v>
      </c>
      <c r="E10108" s="3">
        <v>96</v>
      </c>
      <c r="F10108" s="3">
        <f t="shared" si="942"/>
        <v>0.06</v>
      </c>
      <c r="G10108" s="3">
        <v>0.34</v>
      </c>
      <c r="H10108" s="3">
        <v>9.6100000000000005E-3</v>
      </c>
      <c r="I10108" s="3">
        <v>1.15E-3</v>
      </c>
      <c r="J10108" s="3">
        <v>4.9800000000000001E-3</v>
      </c>
      <c r="K10108" s="3">
        <v>1.07294</v>
      </c>
      <c r="L10108" s="3">
        <v>0.12</v>
      </c>
      <c r="M10108" s="4">
        <f t="shared" si="943"/>
        <v>89.881764705882361</v>
      </c>
      <c r="N10108" s="4">
        <f t="shared" si="944"/>
        <v>10.755882352941176</v>
      </c>
      <c r="O10108" s="4">
        <f t="shared" si="945"/>
        <v>46.577647058823523</v>
      </c>
      <c r="P10108" s="4">
        <f t="shared" si="946"/>
        <v>10035.144705882352</v>
      </c>
      <c r="Q10108" s="4">
        <f t="shared" si="947"/>
        <v>1122.3529411764705</v>
      </c>
    </row>
    <row r="10109" spans="1:17" x14ac:dyDescent="0.25">
      <c r="A10109" s="3">
        <v>38246</v>
      </c>
      <c r="B10109" s="3">
        <v>4</v>
      </c>
      <c r="C10109" s="3">
        <v>904</v>
      </c>
      <c r="D10109" s="3">
        <v>32</v>
      </c>
      <c r="E10109" s="3">
        <v>95</v>
      </c>
      <c r="F10109" s="3">
        <f t="shared" si="942"/>
        <v>0.04</v>
      </c>
      <c r="G10109" s="3">
        <v>0.34</v>
      </c>
      <c r="H10109" s="3">
        <v>9.1500000000000001E-3</v>
      </c>
      <c r="I10109" s="3">
        <v>1.1800000000000001E-3</v>
      </c>
      <c r="J10109" s="3">
        <v>4.9100000000000003E-3</v>
      </c>
      <c r="K10109" s="3">
        <v>1.05386</v>
      </c>
      <c r="L10109" s="3">
        <v>0.11</v>
      </c>
      <c r="M10109" s="4">
        <f t="shared" si="943"/>
        <v>85.579411764705867</v>
      </c>
      <c r="N10109" s="4">
        <f t="shared" si="944"/>
        <v>11.036470588235295</v>
      </c>
      <c r="O10109" s="4">
        <f t="shared" si="945"/>
        <v>45.922941176470587</v>
      </c>
      <c r="P10109" s="4">
        <f t="shared" si="946"/>
        <v>9856.690588235293</v>
      </c>
      <c r="Q10109" s="4">
        <f t="shared" si="947"/>
        <v>1028.8235294117646</v>
      </c>
    </row>
    <row r="10110" spans="1:17" x14ac:dyDescent="0.25">
      <c r="A10110" s="3">
        <v>38247</v>
      </c>
      <c r="B10110" s="3">
        <v>4</v>
      </c>
      <c r="C10110" s="3">
        <v>904</v>
      </c>
      <c r="D10110" s="3">
        <v>32</v>
      </c>
      <c r="E10110" s="3">
        <v>96</v>
      </c>
      <c r="F10110" s="3">
        <f t="shared" si="942"/>
        <v>0.06</v>
      </c>
      <c r="G10110" s="3">
        <v>0.34</v>
      </c>
      <c r="H10110" s="3">
        <v>9.0399999999999994E-3</v>
      </c>
      <c r="I10110" s="3">
        <v>1.14E-3</v>
      </c>
      <c r="J10110" s="3">
        <v>4.96E-3</v>
      </c>
      <c r="K10110" s="3">
        <v>1.05959</v>
      </c>
      <c r="L10110" s="3">
        <v>0.11</v>
      </c>
      <c r="M10110" s="4">
        <f t="shared" si="943"/>
        <v>84.550588235294114</v>
      </c>
      <c r="N10110" s="4">
        <f t="shared" si="944"/>
        <v>10.66235294117647</v>
      </c>
      <c r="O10110" s="4">
        <f t="shared" si="945"/>
        <v>46.390588235294118</v>
      </c>
      <c r="P10110" s="4">
        <f t="shared" si="946"/>
        <v>9910.2829411764687</v>
      </c>
      <c r="Q10110" s="4">
        <f t="shared" si="947"/>
        <v>1028.8235294117646</v>
      </c>
    </row>
    <row r="10111" spans="1:17" x14ac:dyDescent="0.25">
      <c r="A10111" s="3">
        <v>38248</v>
      </c>
      <c r="B10111" s="3">
        <v>4</v>
      </c>
      <c r="C10111" s="3">
        <v>903</v>
      </c>
      <c r="D10111" s="3">
        <v>33</v>
      </c>
      <c r="E10111" s="3">
        <v>95</v>
      </c>
      <c r="F10111" s="3">
        <f t="shared" si="942"/>
        <v>0.04</v>
      </c>
      <c r="G10111" s="3">
        <v>0.33</v>
      </c>
      <c r="H10111" s="3">
        <v>8.6999999999999994E-3</v>
      </c>
      <c r="I10111" s="3">
        <v>1.1299999999999999E-3</v>
      </c>
      <c r="J10111" s="3">
        <v>4.7299999999999998E-3</v>
      </c>
      <c r="K10111" s="3">
        <v>1.0386599999999999</v>
      </c>
      <c r="L10111" s="3">
        <v>0.1</v>
      </c>
      <c r="M10111" s="4">
        <f t="shared" si="943"/>
        <v>83.836363636363629</v>
      </c>
      <c r="N10111" s="4">
        <f t="shared" si="944"/>
        <v>10.889090909090907</v>
      </c>
      <c r="O10111" s="4">
        <f t="shared" si="945"/>
        <v>45.579999999999991</v>
      </c>
      <c r="P10111" s="4">
        <f t="shared" si="946"/>
        <v>10008.905454545453</v>
      </c>
      <c r="Q10111" s="4">
        <f t="shared" si="947"/>
        <v>963.63636363636363</v>
      </c>
    </row>
    <row r="10112" spans="1:17" x14ac:dyDescent="0.25">
      <c r="A10112" s="3">
        <v>38249</v>
      </c>
      <c r="B10112" s="3">
        <v>4</v>
      </c>
      <c r="C10112" s="3">
        <v>903</v>
      </c>
      <c r="D10112" s="3">
        <v>33</v>
      </c>
      <c r="E10112" s="3">
        <v>96</v>
      </c>
      <c r="F10112" s="3">
        <f t="shared" si="942"/>
        <v>0.06</v>
      </c>
      <c r="G10112" s="3">
        <v>0.33</v>
      </c>
      <c r="H10112" s="3">
        <v>8.5800000000000008E-3</v>
      </c>
      <c r="I10112" s="3">
        <v>1.14E-3</v>
      </c>
      <c r="J10112" s="3">
        <v>4.62E-3</v>
      </c>
      <c r="K10112" s="3">
        <v>1.04634</v>
      </c>
      <c r="L10112" s="3">
        <v>0.11</v>
      </c>
      <c r="M10112" s="4">
        <f t="shared" si="943"/>
        <v>82.68</v>
      </c>
      <c r="N10112" s="4">
        <f t="shared" si="944"/>
        <v>10.985454545454544</v>
      </c>
      <c r="O10112" s="4">
        <f t="shared" si="945"/>
        <v>44.519999999999996</v>
      </c>
      <c r="P10112" s="4">
        <f t="shared" si="946"/>
        <v>10082.912727272727</v>
      </c>
      <c r="Q10112" s="4">
        <f t="shared" si="947"/>
        <v>1060</v>
      </c>
    </row>
    <row r="10113" spans="1:17" x14ac:dyDescent="0.25">
      <c r="A10113" s="3">
        <v>38250</v>
      </c>
      <c r="B10113" s="3">
        <v>4</v>
      </c>
      <c r="C10113" s="3">
        <v>904</v>
      </c>
      <c r="D10113" s="3">
        <v>33</v>
      </c>
      <c r="E10113" s="3">
        <v>95</v>
      </c>
      <c r="F10113" s="3">
        <f t="shared" si="942"/>
        <v>0.04</v>
      </c>
      <c r="G10113" s="3">
        <v>0.33</v>
      </c>
      <c r="H10113" s="3">
        <v>8.3899999999999999E-3</v>
      </c>
      <c r="I10113" s="3">
        <v>1.1299999999999999E-3</v>
      </c>
      <c r="J10113" s="3">
        <v>4.5900000000000003E-3</v>
      </c>
      <c r="K10113" s="3">
        <v>1.0357799999999999</v>
      </c>
      <c r="L10113" s="3">
        <v>0.11</v>
      </c>
      <c r="M10113" s="4">
        <f t="shared" si="943"/>
        <v>80.849090909090904</v>
      </c>
      <c r="N10113" s="4">
        <f t="shared" si="944"/>
        <v>10.889090909090907</v>
      </c>
      <c r="O10113" s="4">
        <f t="shared" si="945"/>
        <v>44.230909090909094</v>
      </c>
      <c r="P10113" s="4">
        <f t="shared" si="946"/>
        <v>9981.1527272727253</v>
      </c>
      <c r="Q10113" s="4">
        <f t="shared" si="947"/>
        <v>1060</v>
      </c>
    </row>
    <row r="10114" spans="1:17" x14ac:dyDescent="0.25">
      <c r="A10114" s="3">
        <v>38251</v>
      </c>
      <c r="B10114" s="3">
        <v>4</v>
      </c>
      <c r="C10114" s="3">
        <v>904</v>
      </c>
      <c r="D10114" s="3">
        <v>33</v>
      </c>
      <c r="E10114" s="3">
        <v>96</v>
      </c>
      <c r="F10114" s="3">
        <f t="shared" ref="F10114:F10177" si="948">(E10114-$E$13411)/($E$13410-$E$13411)</f>
        <v>0.06</v>
      </c>
      <c r="G10114" s="3">
        <v>0.33</v>
      </c>
      <c r="H10114" s="3">
        <v>8.4200000000000004E-3</v>
      </c>
      <c r="I10114" s="3">
        <v>1.1900000000000001E-3</v>
      </c>
      <c r="J10114" s="3">
        <v>4.6299999999999996E-3</v>
      </c>
      <c r="K10114" s="3">
        <v>1.0434000000000001</v>
      </c>
      <c r="L10114" s="3">
        <v>0.1</v>
      </c>
      <c r="M10114" s="4">
        <f t="shared" ref="M10114:M10177" si="949">H10114/$G10114*3180</f>
        <v>81.13818181818182</v>
      </c>
      <c r="N10114" s="4">
        <f t="shared" ref="N10114:N10177" si="950">I10114/$G10114*3180</f>
        <v>11.467272727272727</v>
      </c>
      <c r="O10114" s="4">
        <f t="shared" ref="O10114:O10177" si="951">J10114/$G10114*3180</f>
        <v>44.61636363636363</v>
      </c>
      <c r="P10114" s="4">
        <f t="shared" ref="P10114:P10177" si="952">K10114/$G10114*3180</f>
        <v>10054.581818181819</v>
      </c>
      <c r="Q10114" s="4">
        <f t="shared" ref="Q10114:Q10177" si="953">L10114/$G10114*3180</f>
        <v>963.63636363636363</v>
      </c>
    </row>
    <row r="10115" spans="1:17" x14ac:dyDescent="0.25">
      <c r="A10115" s="3">
        <v>38252</v>
      </c>
      <c r="B10115" s="3">
        <v>4</v>
      </c>
      <c r="C10115" s="3">
        <v>903</v>
      </c>
      <c r="D10115" s="3">
        <v>33</v>
      </c>
      <c r="E10115" s="3">
        <v>96</v>
      </c>
      <c r="F10115" s="3">
        <f t="shared" si="948"/>
        <v>0.06</v>
      </c>
      <c r="G10115" s="3">
        <v>0.33</v>
      </c>
      <c r="H10115" s="3">
        <v>8.3700000000000007E-3</v>
      </c>
      <c r="I10115" s="3">
        <v>1.14E-3</v>
      </c>
      <c r="J10115" s="3">
        <v>4.62E-3</v>
      </c>
      <c r="K10115" s="3">
        <v>1.03769</v>
      </c>
      <c r="L10115" s="3">
        <v>0.1</v>
      </c>
      <c r="M10115" s="4">
        <f t="shared" si="949"/>
        <v>80.65636363636365</v>
      </c>
      <c r="N10115" s="4">
        <f t="shared" si="950"/>
        <v>10.985454545454544</v>
      </c>
      <c r="O10115" s="4">
        <f t="shared" si="951"/>
        <v>44.519999999999996</v>
      </c>
      <c r="P10115" s="4">
        <f t="shared" si="952"/>
        <v>9999.5581818181818</v>
      </c>
      <c r="Q10115" s="4">
        <f t="shared" si="953"/>
        <v>963.63636363636363</v>
      </c>
    </row>
    <row r="10116" spans="1:17" x14ac:dyDescent="0.25">
      <c r="A10116" s="3">
        <v>38253</v>
      </c>
      <c r="B10116" s="3">
        <v>4</v>
      </c>
      <c r="C10116" s="3">
        <v>903</v>
      </c>
      <c r="D10116" s="3">
        <v>33</v>
      </c>
      <c r="E10116" s="3">
        <v>96</v>
      </c>
      <c r="F10116" s="3">
        <f t="shared" si="948"/>
        <v>0.06</v>
      </c>
      <c r="G10116" s="3">
        <v>0.33</v>
      </c>
      <c r="H10116" s="3">
        <v>8.3199999999999993E-3</v>
      </c>
      <c r="I10116" s="3">
        <v>1.14E-3</v>
      </c>
      <c r="J10116" s="3">
        <v>4.47E-3</v>
      </c>
      <c r="K10116" s="3">
        <v>1.0356700000000001</v>
      </c>
      <c r="L10116" s="3">
        <v>0.11</v>
      </c>
      <c r="M10116" s="4">
        <f t="shared" si="949"/>
        <v>80.174545454545452</v>
      </c>
      <c r="N10116" s="4">
        <f t="shared" si="950"/>
        <v>10.985454545454544</v>
      </c>
      <c r="O10116" s="4">
        <f t="shared" si="951"/>
        <v>43.074545454545451</v>
      </c>
      <c r="P10116" s="4">
        <f t="shared" si="952"/>
        <v>9980.0927272727276</v>
      </c>
      <c r="Q10116" s="4">
        <f t="shared" si="953"/>
        <v>1060</v>
      </c>
    </row>
    <row r="10117" spans="1:17" x14ac:dyDescent="0.25">
      <c r="A10117" s="3">
        <v>38254</v>
      </c>
      <c r="B10117" s="3">
        <v>4</v>
      </c>
      <c r="C10117" s="3">
        <v>902</v>
      </c>
      <c r="D10117" s="3">
        <v>33</v>
      </c>
      <c r="E10117" s="3">
        <v>95</v>
      </c>
      <c r="F10117" s="3">
        <f t="shared" si="948"/>
        <v>0.04</v>
      </c>
      <c r="G10117" s="3">
        <v>0.33</v>
      </c>
      <c r="H10117" s="3">
        <v>8.1700000000000002E-3</v>
      </c>
      <c r="I10117" s="3">
        <v>1.1199999999999999E-3</v>
      </c>
      <c r="J10117" s="3">
        <v>4.2599999999999999E-3</v>
      </c>
      <c r="K10117" s="3">
        <v>1.0225200000000001</v>
      </c>
      <c r="L10117" s="3">
        <v>0.11</v>
      </c>
      <c r="M10117" s="4">
        <f t="shared" si="949"/>
        <v>78.7290909090909</v>
      </c>
      <c r="N10117" s="4">
        <f t="shared" si="950"/>
        <v>10.792727272727271</v>
      </c>
      <c r="O10117" s="4">
        <f t="shared" si="951"/>
        <v>41.050909090909087</v>
      </c>
      <c r="P10117" s="4">
        <f t="shared" si="952"/>
        <v>9853.374545454546</v>
      </c>
      <c r="Q10117" s="4">
        <f t="shared" si="953"/>
        <v>1060</v>
      </c>
    </row>
    <row r="10118" spans="1:17" x14ac:dyDescent="0.25">
      <c r="A10118" s="3">
        <v>38255</v>
      </c>
      <c r="B10118" s="3">
        <v>4</v>
      </c>
      <c r="C10118" s="3">
        <v>902</v>
      </c>
      <c r="D10118" s="3">
        <v>33</v>
      </c>
      <c r="E10118" s="3">
        <v>95</v>
      </c>
      <c r="F10118" s="3">
        <f t="shared" si="948"/>
        <v>0.04</v>
      </c>
      <c r="G10118" s="3">
        <v>0.24369425052133731</v>
      </c>
      <c r="H10118" s="3">
        <v>6.0819205415904133E-3</v>
      </c>
      <c r="I10118" s="3">
        <v>1.317319481039069E-3</v>
      </c>
      <c r="J10118" s="3">
        <v>3.3860109059755746E-3</v>
      </c>
      <c r="K10118" s="3">
        <v>0.76265864691735563</v>
      </c>
      <c r="L10118" s="3">
        <v>0.11</v>
      </c>
      <c r="M10118" s="4">
        <f t="shared" si="949"/>
        <v>79.363822826686288</v>
      </c>
      <c r="N10118" s="4">
        <f t="shared" si="950"/>
        <v>17.189884212460946</v>
      </c>
      <c r="O10118" s="4">
        <f t="shared" si="951"/>
        <v>44.184524903510386</v>
      </c>
      <c r="P10118" s="4">
        <f t="shared" si="952"/>
        <v>9952.0382282668634</v>
      </c>
      <c r="Q10118" s="4">
        <f t="shared" si="953"/>
        <v>1435.405222945021</v>
      </c>
    </row>
    <row r="10119" spans="1:17" x14ac:dyDescent="0.25">
      <c r="A10119" s="3">
        <v>38256</v>
      </c>
      <c r="B10119" s="3">
        <v>4</v>
      </c>
      <c r="C10119" s="3">
        <v>903</v>
      </c>
      <c r="D10119" s="3">
        <v>33</v>
      </c>
      <c r="E10119" s="3">
        <v>96</v>
      </c>
      <c r="F10119" s="3">
        <f t="shared" si="948"/>
        <v>0.06</v>
      </c>
      <c r="G10119" s="3">
        <v>0.33</v>
      </c>
      <c r="H10119" s="3">
        <v>8.2500000000000004E-3</v>
      </c>
      <c r="I10119" s="3">
        <v>1.09E-3</v>
      </c>
      <c r="J10119" s="3">
        <v>4.3099999999999996E-3</v>
      </c>
      <c r="K10119" s="3">
        <v>1.0336399999999999</v>
      </c>
      <c r="L10119" s="3">
        <v>0.11</v>
      </c>
      <c r="M10119" s="4">
        <f t="shared" si="949"/>
        <v>79.5</v>
      </c>
      <c r="N10119" s="4">
        <f t="shared" si="950"/>
        <v>10.503636363636364</v>
      </c>
      <c r="O10119" s="4">
        <f t="shared" si="951"/>
        <v>41.532727272727264</v>
      </c>
      <c r="P10119" s="4">
        <f t="shared" si="952"/>
        <v>9960.5309090909068</v>
      </c>
      <c r="Q10119" s="4">
        <f t="shared" si="953"/>
        <v>1060</v>
      </c>
    </row>
    <row r="10120" spans="1:17" x14ac:dyDescent="0.25">
      <c r="A10120" s="3">
        <v>38257</v>
      </c>
      <c r="B10120" s="3">
        <v>4</v>
      </c>
      <c r="C10120" s="3">
        <v>901</v>
      </c>
      <c r="D10120" s="3">
        <v>33</v>
      </c>
      <c r="E10120" s="3">
        <v>96</v>
      </c>
      <c r="F10120" s="3">
        <f t="shared" si="948"/>
        <v>0.06</v>
      </c>
      <c r="G10120" s="3">
        <v>0.33</v>
      </c>
      <c r="H10120" s="3">
        <v>8.1600000000000006E-3</v>
      </c>
      <c r="I10120" s="3">
        <v>1.0399999999999999E-3</v>
      </c>
      <c r="J10120" s="3">
        <v>4.3E-3</v>
      </c>
      <c r="K10120" s="3">
        <v>1.03135</v>
      </c>
      <c r="L10120" s="3">
        <v>0.11</v>
      </c>
      <c r="M10120" s="4">
        <f t="shared" si="949"/>
        <v>78.632727272727266</v>
      </c>
      <c r="N10120" s="4">
        <f t="shared" si="950"/>
        <v>10.021818181818182</v>
      </c>
      <c r="O10120" s="4">
        <f t="shared" si="951"/>
        <v>41.43636363636363</v>
      </c>
      <c r="P10120" s="4">
        <f t="shared" si="952"/>
        <v>9938.4636363636346</v>
      </c>
      <c r="Q10120" s="4">
        <f t="shared" si="953"/>
        <v>1060</v>
      </c>
    </row>
    <row r="10121" spans="1:17" x14ac:dyDescent="0.25">
      <c r="A10121" s="3">
        <v>38258</v>
      </c>
      <c r="B10121" s="3">
        <v>4</v>
      </c>
      <c r="C10121" s="3">
        <v>902</v>
      </c>
      <c r="D10121" s="3">
        <v>33</v>
      </c>
      <c r="E10121" s="3">
        <v>95</v>
      </c>
      <c r="F10121" s="3">
        <f t="shared" si="948"/>
        <v>0.04</v>
      </c>
      <c r="G10121" s="3">
        <v>0.24263128831706765</v>
      </c>
      <c r="H10121" s="3">
        <v>6.0135976514593828E-3</v>
      </c>
      <c r="I10121" s="3">
        <v>1.2492014445060554E-3</v>
      </c>
      <c r="J10121" s="3">
        <v>3.1633524951316131E-3</v>
      </c>
      <c r="K10121" s="3">
        <v>0.75985018097345081</v>
      </c>
      <c r="L10121" s="3">
        <v>0.11</v>
      </c>
      <c r="M10121" s="4">
        <f t="shared" si="949"/>
        <v>78.816053215077588</v>
      </c>
      <c r="N10121" s="4">
        <f t="shared" si="950"/>
        <v>16.372416851441237</v>
      </c>
      <c r="O10121" s="4">
        <f t="shared" si="951"/>
        <v>41.459866962305981</v>
      </c>
      <c r="P10121" s="4">
        <f t="shared" si="952"/>
        <v>9958.8292682926822</v>
      </c>
      <c r="Q10121" s="4">
        <f t="shared" si="953"/>
        <v>1441.6937008671594</v>
      </c>
    </row>
    <row r="10122" spans="1:17" x14ac:dyDescent="0.25">
      <c r="A10122" s="3">
        <v>38259</v>
      </c>
      <c r="B10122" s="3">
        <v>4</v>
      </c>
      <c r="C10122" s="3">
        <v>902</v>
      </c>
      <c r="D10122" s="3">
        <v>33</v>
      </c>
      <c r="E10122" s="3">
        <v>96</v>
      </c>
      <c r="F10122" s="3">
        <f t="shared" si="948"/>
        <v>0.06</v>
      </c>
      <c r="G10122" s="3">
        <v>0.24639816132878931</v>
      </c>
      <c r="H10122" s="3">
        <v>6.1086523922000693E-3</v>
      </c>
      <c r="I10122" s="3">
        <v>1.1984500533274961E-3</v>
      </c>
      <c r="J10122" s="3">
        <v>3.2133544521503322E-3</v>
      </c>
      <c r="K10122" s="3">
        <v>0.77186085513896763</v>
      </c>
      <c r="L10122" s="3">
        <v>0.11</v>
      </c>
      <c r="M10122" s="4">
        <f t="shared" si="949"/>
        <v>78.837904075408915</v>
      </c>
      <c r="N10122" s="4">
        <f t="shared" si="950"/>
        <v>15.467125034654835</v>
      </c>
      <c r="O10122" s="4">
        <f t="shared" si="951"/>
        <v>41.471361242029388</v>
      </c>
      <c r="P10122" s="4">
        <f t="shared" si="952"/>
        <v>9961.5902411976713</v>
      </c>
      <c r="Q10122" s="4">
        <f t="shared" si="953"/>
        <v>1419.6534507951669</v>
      </c>
    </row>
    <row r="10123" spans="1:17" x14ac:dyDescent="0.25">
      <c r="A10123" s="3">
        <v>38260</v>
      </c>
      <c r="B10123" s="3">
        <v>4</v>
      </c>
      <c r="C10123" s="3">
        <v>903</v>
      </c>
      <c r="D10123" s="3">
        <v>33</v>
      </c>
      <c r="E10123" s="3">
        <v>96</v>
      </c>
      <c r="F10123" s="3">
        <f t="shared" si="948"/>
        <v>0.06</v>
      </c>
      <c r="G10123" s="3">
        <v>0.33</v>
      </c>
      <c r="H10123" s="3">
        <v>8.0999999999999996E-3</v>
      </c>
      <c r="I10123" s="3">
        <v>1E-3</v>
      </c>
      <c r="J10123" s="3">
        <v>4.1599999999999996E-3</v>
      </c>
      <c r="K10123" s="3">
        <v>1.0316099999999999</v>
      </c>
      <c r="L10123" s="3">
        <v>0.11</v>
      </c>
      <c r="M10123" s="4">
        <f t="shared" si="949"/>
        <v>78.054545454545448</v>
      </c>
      <c r="N10123" s="4">
        <f t="shared" si="950"/>
        <v>9.6363636363636367</v>
      </c>
      <c r="O10123" s="4">
        <f t="shared" si="951"/>
        <v>40.087272727272726</v>
      </c>
      <c r="P10123" s="4">
        <f t="shared" si="952"/>
        <v>9940.9690909090896</v>
      </c>
      <c r="Q10123" s="4">
        <f t="shared" si="953"/>
        <v>1060</v>
      </c>
    </row>
    <row r="10124" spans="1:17" x14ac:dyDescent="0.25">
      <c r="A10124" s="3">
        <v>38261</v>
      </c>
      <c r="B10124" s="3">
        <v>4</v>
      </c>
      <c r="C10124" s="3">
        <v>902</v>
      </c>
      <c r="D10124" s="3">
        <v>33</v>
      </c>
      <c r="E10124" s="3">
        <v>95</v>
      </c>
      <c r="F10124" s="3">
        <f t="shared" si="948"/>
        <v>0.04</v>
      </c>
      <c r="G10124" s="3">
        <v>0.24159445204371618</v>
      </c>
      <c r="H10124" s="3">
        <v>5.9818858122295173E-3</v>
      </c>
      <c r="I10124" s="3">
        <v>1.1114062756721326E-3</v>
      </c>
      <c r="J10124" s="3">
        <v>3.16621555278689E-3</v>
      </c>
      <c r="K10124" s="3">
        <v>0.75698398369180431</v>
      </c>
      <c r="L10124" s="3">
        <v>0.1</v>
      </c>
      <c r="M10124" s="4">
        <f t="shared" si="949"/>
        <v>78.736894502228836</v>
      </c>
      <c r="N10124" s="4">
        <f t="shared" si="950"/>
        <v>14.62894502228826</v>
      </c>
      <c r="O10124" s="4">
        <f t="shared" si="951"/>
        <v>41.675482912332839</v>
      </c>
      <c r="P10124" s="4">
        <f t="shared" si="952"/>
        <v>9963.8424962852896</v>
      </c>
      <c r="Q10124" s="4">
        <f t="shared" si="953"/>
        <v>1316.2553912556666</v>
      </c>
    </row>
    <row r="10125" spans="1:17" x14ac:dyDescent="0.25">
      <c r="A10125" s="3">
        <v>38262</v>
      </c>
      <c r="B10125" s="3">
        <v>4</v>
      </c>
      <c r="C10125" s="3">
        <v>902</v>
      </c>
      <c r="D10125" s="3">
        <v>33</v>
      </c>
      <c r="E10125" s="3">
        <v>95</v>
      </c>
      <c r="F10125" s="3">
        <f t="shared" si="948"/>
        <v>0.04</v>
      </c>
      <c r="G10125" s="3">
        <v>0.24152612818272096</v>
      </c>
      <c r="H10125" s="3">
        <v>5.9818606773399284E-3</v>
      </c>
      <c r="I10125" s="3">
        <v>1.0419390053697688E-3</v>
      </c>
      <c r="J10125" s="3">
        <v>3.1662022488755767E-3</v>
      </c>
      <c r="K10125" s="3">
        <v>0.75698080297096693</v>
      </c>
      <c r="L10125" s="3">
        <v>0.1</v>
      </c>
      <c r="M10125" s="4">
        <f t="shared" si="949"/>
        <v>78.758836971667449</v>
      </c>
      <c r="N10125" s="4">
        <f t="shared" si="950"/>
        <v>13.718457965629355</v>
      </c>
      <c r="O10125" s="4">
        <f t="shared" si="951"/>
        <v>41.687097073850438</v>
      </c>
      <c r="P10125" s="4">
        <f t="shared" si="952"/>
        <v>9966.6192289828141</v>
      </c>
      <c r="Q10125" s="4">
        <f t="shared" si="953"/>
        <v>1316.6277387572102</v>
      </c>
    </row>
    <row r="10126" spans="1:17" x14ac:dyDescent="0.25">
      <c r="A10126" s="3">
        <v>38263</v>
      </c>
      <c r="B10126" s="3">
        <v>4</v>
      </c>
      <c r="C10126" s="3">
        <v>903</v>
      </c>
      <c r="D10126" s="3">
        <v>32</v>
      </c>
      <c r="E10126" s="3">
        <v>95</v>
      </c>
      <c r="F10126" s="3">
        <f t="shared" si="948"/>
        <v>0.04</v>
      </c>
      <c r="G10126" s="3">
        <v>0.33</v>
      </c>
      <c r="H10126" s="3">
        <v>7.9799999999999992E-3</v>
      </c>
      <c r="I10126" s="3">
        <v>9.3999999999999997E-4</v>
      </c>
      <c r="J10126" s="3">
        <v>3.9699999999999996E-3</v>
      </c>
      <c r="K10126" s="3">
        <v>1.02298</v>
      </c>
      <c r="L10126" s="3">
        <v>0.11</v>
      </c>
      <c r="M10126" s="4">
        <f t="shared" si="949"/>
        <v>76.898181818181811</v>
      </c>
      <c r="N10126" s="4">
        <f t="shared" si="950"/>
        <v>9.0581818181818186</v>
      </c>
      <c r="O10126" s="4">
        <f t="shared" si="951"/>
        <v>38.256363636363631</v>
      </c>
      <c r="P10126" s="4">
        <f t="shared" si="952"/>
        <v>9857.8072727272738</v>
      </c>
      <c r="Q10126" s="4">
        <f t="shared" si="953"/>
        <v>1060</v>
      </c>
    </row>
    <row r="10127" spans="1:17" x14ac:dyDescent="0.25">
      <c r="A10127" s="3">
        <v>38264</v>
      </c>
      <c r="B10127" s="3">
        <v>4</v>
      </c>
      <c r="C10127" s="3">
        <v>902</v>
      </c>
      <c r="D10127" s="3">
        <v>32</v>
      </c>
      <c r="E10127" s="3">
        <v>95</v>
      </c>
      <c r="F10127" s="3">
        <f t="shared" si="948"/>
        <v>0.04</v>
      </c>
      <c r="G10127" s="3">
        <v>0.24152083124096582</v>
      </c>
      <c r="H10127" s="3">
        <v>5.9767777571314365E-3</v>
      </c>
      <c r="I10127" s="3">
        <v>9.7772288309595778E-4</v>
      </c>
      <c r="J10127" s="3">
        <v>2.955906390755221E-3</v>
      </c>
      <c r="K10127" s="3">
        <v>0.75749161574078849</v>
      </c>
      <c r="L10127" s="3">
        <v>0.12</v>
      </c>
      <c r="M10127" s="4">
        <f t="shared" si="949"/>
        <v>78.693639674978968</v>
      </c>
      <c r="N10127" s="4">
        <f t="shared" si="950"/>
        <v>12.873253012048188</v>
      </c>
      <c r="O10127" s="4">
        <f t="shared" si="951"/>
        <v>38.919137013168942</v>
      </c>
      <c r="P10127" s="4">
        <f t="shared" si="952"/>
        <v>9973.5634631549419</v>
      </c>
      <c r="Q10127" s="4">
        <f t="shared" si="953"/>
        <v>1579.9879374349987</v>
      </c>
    </row>
    <row r="10128" spans="1:17" x14ac:dyDescent="0.25">
      <c r="A10128" s="3">
        <v>38265</v>
      </c>
      <c r="B10128" s="3">
        <v>4</v>
      </c>
      <c r="C10128" s="3">
        <v>903</v>
      </c>
      <c r="D10128" s="3">
        <v>32</v>
      </c>
      <c r="E10128" s="3">
        <v>95</v>
      </c>
      <c r="F10128" s="3">
        <f t="shared" si="948"/>
        <v>0.04</v>
      </c>
      <c r="G10128" s="3">
        <v>0.2418135043933296</v>
      </c>
      <c r="H10128" s="3">
        <v>5.9482868984287408E-3</v>
      </c>
      <c r="I10128" s="3">
        <v>9.0924046382873016E-4</v>
      </c>
      <c r="J10128" s="3">
        <v>2.9603177892098191E-3</v>
      </c>
      <c r="K10128" s="3">
        <v>0.75862209719091189</v>
      </c>
      <c r="L10128" s="3">
        <v>0.12</v>
      </c>
      <c r="M10128" s="4">
        <f t="shared" si="949"/>
        <v>78.223721973094158</v>
      </c>
      <c r="N10128" s="4">
        <f t="shared" si="950"/>
        <v>11.957085201793719</v>
      </c>
      <c r="O10128" s="4">
        <f t="shared" si="951"/>
        <v>38.930044843049316</v>
      </c>
      <c r="P10128" s="4">
        <f t="shared" si="952"/>
        <v>9976.3587443946162</v>
      </c>
      <c r="Q10128" s="4">
        <f t="shared" si="953"/>
        <v>1578.075637079789</v>
      </c>
    </row>
    <row r="10129" spans="1:17" x14ac:dyDescent="0.25">
      <c r="A10129" s="3">
        <v>38266</v>
      </c>
      <c r="B10129" s="3">
        <v>4</v>
      </c>
      <c r="C10129" s="3">
        <v>902</v>
      </c>
      <c r="D10129" s="3">
        <v>32</v>
      </c>
      <c r="E10129" s="3">
        <v>96</v>
      </c>
      <c r="F10129" s="3">
        <f t="shared" si="948"/>
        <v>0.06</v>
      </c>
      <c r="G10129" s="3">
        <v>0.24563164873625609</v>
      </c>
      <c r="H10129" s="3">
        <v>5.9138394788377877E-3</v>
      </c>
      <c r="I10129" s="3">
        <v>3.5436886509200788E-4</v>
      </c>
      <c r="J10129" s="3">
        <v>2.9997736486858341E-3</v>
      </c>
      <c r="K10129" s="3">
        <v>0.77235930317262735</v>
      </c>
      <c r="L10129" s="3">
        <v>0.12</v>
      </c>
      <c r="M10129" s="4">
        <f t="shared" si="949"/>
        <v>76.561834109972054</v>
      </c>
      <c r="N10129" s="4">
        <f t="shared" si="950"/>
        <v>4.5877353215284256</v>
      </c>
      <c r="O10129" s="4">
        <f t="shared" si="951"/>
        <v>38.835712954333644</v>
      </c>
      <c r="P10129" s="4">
        <f t="shared" si="952"/>
        <v>9999.1291705498606</v>
      </c>
      <c r="Q10129" s="4">
        <f t="shared" si="953"/>
        <v>1553.5457338795059</v>
      </c>
    </row>
    <row r="10130" spans="1:17" x14ac:dyDescent="0.25">
      <c r="A10130" s="3">
        <v>38267</v>
      </c>
      <c r="B10130" s="3">
        <v>4</v>
      </c>
      <c r="C10130" s="3">
        <v>902</v>
      </c>
      <c r="D10130" s="3">
        <v>32</v>
      </c>
      <c r="E10130" s="3">
        <v>96</v>
      </c>
      <c r="F10130" s="3">
        <f t="shared" si="948"/>
        <v>0.06</v>
      </c>
      <c r="G10130" s="3">
        <v>0.33</v>
      </c>
      <c r="H10130" s="3">
        <v>7.9699999999999997E-3</v>
      </c>
      <c r="I10130" s="3">
        <v>8.0999999999999996E-4</v>
      </c>
      <c r="J10130" s="3">
        <v>4.0200000000000001E-3</v>
      </c>
      <c r="K10130" s="3">
        <v>1.0318000000000001</v>
      </c>
      <c r="L10130" s="3">
        <v>0.12</v>
      </c>
      <c r="M10130" s="4">
        <f t="shared" si="949"/>
        <v>76.801818181818177</v>
      </c>
      <c r="N10130" s="4">
        <f t="shared" si="950"/>
        <v>7.8054545454545456</v>
      </c>
      <c r="O10130" s="4">
        <f t="shared" si="951"/>
        <v>38.738181818181815</v>
      </c>
      <c r="P10130" s="4">
        <f t="shared" si="952"/>
        <v>9942.7999999999993</v>
      </c>
      <c r="Q10130" s="4">
        <f t="shared" si="953"/>
        <v>1156.3636363636363</v>
      </c>
    </row>
    <row r="10131" spans="1:17" x14ac:dyDescent="0.25">
      <c r="A10131" s="3">
        <v>38268</v>
      </c>
      <c r="B10131" s="3">
        <v>4</v>
      </c>
      <c r="C10131" s="3">
        <v>902</v>
      </c>
      <c r="D10131" s="3">
        <v>32</v>
      </c>
      <c r="E10131" s="3">
        <v>95</v>
      </c>
      <c r="F10131" s="3">
        <f t="shared" si="948"/>
        <v>0.04</v>
      </c>
      <c r="G10131" s="3">
        <v>0.24181428002842284</v>
      </c>
      <c r="H10131" s="3">
        <v>5.7846122458243771E-3</v>
      </c>
      <c r="I10131" s="3">
        <v>3.4886160809319532E-4</v>
      </c>
      <c r="J10131" s="3">
        <v>2.9531540778121646E-3</v>
      </c>
      <c r="K10131" s="3">
        <v>0.76035604443009908</v>
      </c>
      <c r="L10131" s="3">
        <v>0.11</v>
      </c>
      <c r="M10131" s="4">
        <f t="shared" si="949"/>
        <v>76.071053122087591</v>
      </c>
      <c r="N10131" s="4">
        <f t="shared" si="950"/>
        <v>4.5877353215284256</v>
      </c>
      <c r="O10131" s="4">
        <f t="shared" si="951"/>
        <v>38.835712954333637</v>
      </c>
      <c r="P10131" s="4">
        <f t="shared" si="952"/>
        <v>9999.1291705498588</v>
      </c>
      <c r="Q10131" s="4">
        <f t="shared" si="953"/>
        <v>1446.5646940242095</v>
      </c>
    </row>
    <row r="10132" spans="1:17" x14ac:dyDescent="0.25">
      <c r="A10132" s="3">
        <v>38269</v>
      </c>
      <c r="B10132" s="3">
        <v>4</v>
      </c>
      <c r="C10132" s="3">
        <v>903</v>
      </c>
      <c r="D10132" s="3">
        <v>32</v>
      </c>
      <c r="E10132" s="3">
        <v>95</v>
      </c>
      <c r="F10132" s="3">
        <f t="shared" si="948"/>
        <v>0.04</v>
      </c>
      <c r="G10132" s="3">
        <v>0.2421747313603507</v>
      </c>
      <c r="H10132" s="3">
        <v>5.8306105685654759E-3</v>
      </c>
      <c r="I10132" s="3">
        <v>3.4938162548538951E-4</v>
      </c>
      <c r="J10132" s="3">
        <v>2.957556085504227E-3</v>
      </c>
      <c r="K10132" s="3">
        <v>0.76148944047652789</v>
      </c>
      <c r="L10132" s="3">
        <v>0.1</v>
      </c>
      <c r="M10132" s="4">
        <f t="shared" si="949"/>
        <v>76.56183410997204</v>
      </c>
      <c r="N10132" s="4">
        <f t="shared" si="950"/>
        <v>4.5877353215284264</v>
      </c>
      <c r="O10132" s="4">
        <f t="shared" si="951"/>
        <v>38.835712954333644</v>
      </c>
      <c r="P10132" s="4">
        <f t="shared" si="952"/>
        <v>9999.1291705498606</v>
      </c>
      <c r="Q10132" s="4">
        <f t="shared" si="953"/>
        <v>1313.1014875652859</v>
      </c>
    </row>
    <row r="10133" spans="1:17" x14ac:dyDescent="0.25">
      <c r="A10133" s="3">
        <v>38270</v>
      </c>
      <c r="B10133" s="3">
        <v>4</v>
      </c>
      <c r="C10133" s="3">
        <v>902</v>
      </c>
      <c r="D10133" s="3">
        <v>32</v>
      </c>
      <c r="E10133" s="3">
        <v>95</v>
      </c>
      <c r="F10133" s="3">
        <f t="shared" si="948"/>
        <v>0.04</v>
      </c>
      <c r="G10133" s="3">
        <v>0.24181428002842284</v>
      </c>
      <c r="H10133" s="3">
        <v>5.7846122458243771E-3</v>
      </c>
      <c r="I10133" s="3">
        <v>3.4886160809319532E-4</v>
      </c>
      <c r="J10133" s="3">
        <v>2.9531540778121646E-3</v>
      </c>
      <c r="K10133" s="3">
        <v>0.76035604443009908</v>
      </c>
      <c r="L10133" s="3">
        <v>0.1</v>
      </c>
      <c r="M10133" s="4">
        <f t="shared" si="949"/>
        <v>76.071053122087591</v>
      </c>
      <c r="N10133" s="4">
        <f t="shared" si="950"/>
        <v>4.5877353215284256</v>
      </c>
      <c r="O10133" s="4">
        <f t="shared" si="951"/>
        <v>38.835712954333637</v>
      </c>
      <c r="P10133" s="4">
        <f t="shared" si="952"/>
        <v>9999.1291705498588</v>
      </c>
      <c r="Q10133" s="4">
        <f t="shared" si="953"/>
        <v>1315.0588127492815</v>
      </c>
    </row>
    <row r="10134" spans="1:17" x14ac:dyDescent="0.25">
      <c r="A10134" s="3">
        <v>38271</v>
      </c>
      <c r="B10134" s="3">
        <v>4</v>
      </c>
      <c r="C10134" s="3">
        <v>903</v>
      </c>
      <c r="D10134" s="3">
        <v>32</v>
      </c>
      <c r="E10134" s="3">
        <v>96</v>
      </c>
      <c r="F10134" s="3">
        <f t="shared" si="948"/>
        <v>0.06</v>
      </c>
      <c r="G10134" s="3">
        <v>0.24599863686894061</v>
      </c>
      <c r="H10134" s="3">
        <v>5.8467433708168405E-3</v>
      </c>
      <c r="I10134" s="3">
        <v>3.5489831302247911E-4</v>
      </c>
      <c r="J10134" s="3">
        <v>3.0042554869809854E-3</v>
      </c>
      <c r="K10134" s="3">
        <v>0.77351325340620314</v>
      </c>
      <c r="L10134" s="3">
        <v>0.1</v>
      </c>
      <c r="M10134" s="4">
        <f t="shared" si="949"/>
        <v>75.580272134203156</v>
      </c>
      <c r="N10134" s="4">
        <f t="shared" si="950"/>
        <v>4.5877353215284256</v>
      </c>
      <c r="O10134" s="4">
        <f t="shared" si="951"/>
        <v>38.835712954333637</v>
      </c>
      <c r="P10134" s="4">
        <f t="shared" si="952"/>
        <v>9999.1291705498588</v>
      </c>
      <c r="Q10134" s="4">
        <f t="shared" si="953"/>
        <v>1292.6900898618362</v>
      </c>
    </row>
    <row r="10135" spans="1:17" x14ac:dyDescent="0.25">
      <c r="A10135" s="3">
        <v>38272</v>
      </c>
      <c r="B10135" s="3">
        <v>4</v>
      </c>
      <c r="C10135" s="3">
        <v>904</v>
      </c>
      <c r="D10135" s="3">
        <v>32</v>
      </c>
      <c r="E10135" s="3">
        <v>95</v>
      </c>
      <c r="F10135" s="3">
        <f t="shared" si="948"/>
        <v>0.04</v>
      </c>
      <c r="G10135" s="3">
        <v>0.24253670694259821</v>
      </c>
      <c r="H10135" s="3">
        <v>5.8018939364423211E-3</v>
      </c>
      <c r="I10135" s="3">
        <v>3.4990384188922835E-4</v>
      </c>
      <c r="J10135" s="3">
        <v>2.961976708085561E-3</v>
      </c>
      <c r="K10135" s="3">
        <v>0.76262762934554607</v>
      </c>
      <c r="L10135" s="3">
        <v>0.1</v>
      </c>
      <c r="M10135" s="4">
        <f t="shared" si="949"/>
        <v>76.071053122087605</v>
      </c>
      <c r="N10135" s="4">
        <f t="shared" si="950"/>
        <v>4.5877353215284247</v>
      </c>
      <c r="O10135" s="4">
        <f t="shared" si="951"/>
        <v>38.835712954333644</v>
      </c>
      <c r="P10135" s="4">
        <f t="shared" si="952"/>
        <v>9999.1291705498606</v>
      </c>
      <c r="Q10135" s="4">
        <f t="shared" si="953"/>
        <v>1311.1417401872366</v>
      </c>
    </row>
    <row r="10136" spans="1:17" x14ac:dyDescent="0.25">
      <c r="A10136" s="3">
        <v>38273</v>
      </c>
      <c r="B10136" s="3">
        <v>4</v>
      </c>
      <c r="C10136" s="3">
        <v>903</v>
      </c>
      <c r="D10136" s="3">
        <v>32</v>
      </c>
      <c r="E10136" s="3">
        <v>95</v>
      </c>
      <c r="F10136" s="3">
        <f t="shared" si="948"/>
        <v>0.04</v>
      </c>
      <c r="G10136" s="3">
        <v>0.24217396923884504</v>
      </c>
      <c r="H10136" s="3">
        <v>5.8679678108430385E-3</v>
      </c>
      <c r="I10136" s="3">
        <v>3.4938052598483896E-4</v>
      </c>
      <c r="J10136" s="3">
        <v>2.9575467781042175E-3</v>
      </c>
      <c r="K10136" s="3">
        <v>0.7614870440767233</v>
      </c>
      <c r="L10136" s="3">
        <v>0.11</v>
      </c>
      <c r="M10136" s="4">
        <f t="shared" si="949"/>
        <v>77.052615097856474</v>
      </c>
      <c r="N10136" s="4">
        <f t="shared" si="950"/>
        <v>4.5877353215284264</v>
      </c>
      <c r="O10136" s="4">
        <f t="shared" si="951"/>
        <v>38.835712954333644</v>
      </c>
      <c r="P10136" s="4">
        <f t="shared" si="952"/>
        <v>9999.1291705498606</v>
      </c>
      <c r="Q10136" s="4">
        <f t="shared" si="953"/>
        <v>1444.41618188538</v>
      </c>
    </row>
    <row r="10137" spans="1:17" x14ac:dyDescent="0.25">
      <c r="A10137" s="3">
        <v>38275</v>
      </c>
      <c r="B10137" s="3">
        <v>4</v>
      </c>
      <c r="C10137" s="3">
        <v>903</v>
      </c>
      <c r="D10137" s="3">
        <v>32</v>
      </c>
      <c r="E10137" s="3">
        <v>96</v>
      </c>
      <c r="F10137" s="3">
        <f t="shared" si="948"/>
        <v>0.06</v>
      </c>
      <c r="G10137" s="3">
        <v>0.24599709428742328</v>
      </c>
      <c r="H10137" s="3">
        <v>5.9226379636380033E-3</v>
      </c>
      <c r="I10137" s="3">
        <v>3.548960875647076E-4</v>
      </c>
      <c r="J10137" s="3">
        <v>3.0042366482221756E-3</v>
      </c>
      <c r="K10137" s="3">
        <v>0.77350840294335799</v>
      </c>
      <c r="L10137" s="3">
        <v>0.12</v>
      </c>
      <c r="M10137" s="4">
        <f t="shared" si="949"/>
        <v>76.56183410997204</v>
      </c>
      <c r="N10137" s="4">
        <f t="shared" si="950"/>
        <v>4.5877353215284256</v>
      </c>
      <c r="O10137" s="4">
        <f t="shared" si="951"/>
        <v>38.835712954333637</v>
      </c>
      <c r="P10137" s="4">
        <f t="shared" si="952"/>
        <v>9999.1291705498606</v>
      </c>
      <c r="Q10137" s="4">
        <f t="shared" si="953"/>
        <v>1551.2378351678337</v>
      </c>
    </row>
    <row r="10138" spans="1:17" x14ac:dyDescent="0.25">
      <c r="A10138" s="3">
        <v>38276</v>
      </c>
      <c r="B10138" s="3">
        <v>4</v>
      </c>
      <c r="C10138" s="3">
        <v>903</v>
      </c>
      <c r="D10138" s="3">
        <v>32</v>
      </c>
      <c r="E10138" s="3">
        <v>95</v>
      </c>
      <c r="F10138" s="3">
        <f t="shared" si="948"/>
        <v>0.04</v>
      </c>
      <c r="G10138" s="3">
        <v>0.24217549348551057</v>
      </c>
      <c r="H10138" s="3">
        <v>5.7932530911333499E-3</v>
      </c>
      <c r="I10138" s="3">
        <v>3.4938272499121189E-4</v>
      </c>
      <c r="J10138" s="3">
        <v>2.9575653929488628E-3</v>
      </c>
      <c r="K10138" s="3">
        <v>0.76149183688782263</v>
      </c>
      <c r="L10138" s="3">
        <v>0.11</v>
      </c>
      <c r="M10138" s="4">
        <f t="shared" si="949"/>
        <v>76.071053122087591</v>
      </c>
      <c r="N10138" s="4">
        <f t="shared" si="950"/>
        <v>4.5877353215284247</v>
      </c>
      <c r="O10138" s="4">
        <f t="shared" si="951"/>
        <v>38.83571295433363</v>
      </c>
      <c r="P10138" s="4">
        <f t="shared" si="952"/>
        <v>9999.1291705498588</v>
      </c>
      <c r="Q10138" s="4">
        <f t="shared" si="953"/>
        <v>1444.4070907650639</v>
      </c>
    </row>
    <row r="10139" spans="1:17" x14ac:dyDescent="0.25">
      <c r="A10139" s="3">
        <v>38278</v>
      </c>
      <c r="B10139" s="3">
        <v>4</v>
      </c>
      <c r="C10139" s="3">
        <v>903</v>
      </c>
      <c r="D10139" s="3">
        <v>31</v>
      </c>
      <c r="E10139" s="3">
        <v>95</v>
      </c>
      <c r="F10139" s="3">
        <f t="shared" si="948"/>
        <v>0.04</v>
      </c>
      <c r="G10139" s="3">
        <v>0.2432486755838372</v>
      </c>
      <c r="H10139" s="3">
        <v>5.7813839927392825E-3</v>
      </c>
      <c r="I10139" s="3">
        <v>3.5093098770156572E-4</v>
      </c>
      <c r="J10139" s="3">
        <v>2.970671616822556E-3</v>
      </c>
      <c r="K10139" s="3">
        <v>0.7648663294742033</v>
      </c>
      <c r="L10139" s="3">
        <v>0.11</v>
      </c>
      <c r="M10139" s="4">
        <f t="shared" si="949"/>
        <v>75.58027213420317</v>
      </c>
      <c r="N10139" s="4">
        <f t="shared" si="950"/>
        <v>4.5877353215284256</v>
      </c>
      <c r="O10139" s="4">
        <f t="shared" si="951"/>
        <v>38.835712954333644</v>
      </c>
      <c r="P10139" s="4">
        <f t="shared" si="952"/>
        <v>9999.1291705498606</v>
      </c>
      <c r="Q10139" s="4">
        <f t="shared" si="953"/>
        <v>1438.0345511046337</v>
      </c>
    </row>
    <row r="10140" spans="1:17" x14ac:dyDescent="0.25">
      <c r="A10140" s="3">
        <v>38279</v>
      </c>
      <c r="B10140" s="3">
        <v>4</v>
      </c>
      <c r="C10140" s="3">
        <v>902</v>
      </c>
      <c r="D10140" s="3">
        <v>31</v>
      </c>
      <c r="E10140" s="3">
        <v>95</v>
      </c>
      <c r="F10140" s="3">
        <f t="shared" si="948"/>
        <v>0.04</v>
      </c>
      <c r="G10140" s="3">
        <v>0.24288627364175883</v>
      </c>
      <c r="H10140" s="3">
        <v>5.772770647643608E-3</v>
      </c>
      <c r="I10140" s="3">
        <v>3.5040815619519363E-4</v>
      </c>
      <c r="J10140" s="3">
        <v>2.9662457873267547E-3</v>
      </c>
      <c r="K10140" s="3">
        <v>0.76372679996775672</v>
      </c>
      <c r="L10140" s="3">
        <v>0.11</v>
      </c>
      <c r="M10140" s="4">
        <f t="shared" si="949"/>
        <v>75.580272134203184</v>
      </c>
      <c r="N10140" s="4">
        <f t="shared" si="950"/>
        <v>4.5877353215284264</v>
      </c>
      <c r="O10140" s="4">
        <f t="shared" si="951"/>
        <v>38.835712954333644</v>
      </c>
      <c r="P10140" s="4">
        <f t="shared" si="952"/>
        <v>9999.1291705498606</v>
      </c>
      <c r="Q10140" s="4">
        <f t="shared" si="953"/>
        <v>1440.1801911454736</v>
      </c>
    </row>
    <row r="10141" spans="1:17" x14ac:dyDescent="0.25">
      <c r="A10141" s="3">
        <v>38437</v>
      </c>
      <c r="B10141" s="3">
        <v>4</v>
      </c>
      <c r="C10141" s="3">
        <v>903</v>
      </c>
      <c r="D10141" s="3">
        <v>30</v>
      </c>
      <c r="E10141" s="3">
        <v>95</v>
      </c>
      <c r="F10141" s="3">
        <f t="shared" si="948"/>
        <v>0.04</v>
      </c>
      <c r="G10141" s="3">
        <v>0.3</v>
      </c>
      <c r="H10141" s="3">
        <v>3.0699999999999998E-3</v>
      </c>
      <c r="I10141" s="3">
        <v>0</v>
      </c>
      <c r="J10141" s="3">
        <v>5.8E-4</v>
      </c>
      <c r="K10141" s="3">
        <v>0.95857999999999999</v>
      </c>
      <c r="L10141" s="3">
        <v>0.11</v>
      </c>
      <c r="M10141" s="4">
        <f t="shared" si="949"/>
        <v>32.542000000000002</v>
      </c>
      <c r="N10141" s="4">
        <f t="shared" si="950"/>
        <v>0</v>
      </c>
      <c r="O10141" s="4">
        <f t="shared" si="951"/>
        <v>6.1479999999999997</v>
      </c>
      <c r="P10141" s="4">
        <f t="shared" si="952"/>
        <v>10160.948</v>
      </c>
      <c r="Q10141" s="4">
        <f t="shared" si="953"/>
        <v>1166</v>
      </c>
    </row>
    <row r="10142" spans="1:17" x14ac:dyDescent="0.25">
      <c r="A10142" s="3">
        <v>38438</v>
      </c>
      <c r="B10142" s="3">
        <v>4</v>
      </c>
      <c r="C10142" s="3">
        <v>903</v>
      </c>
      <c r="D10142" s="3">
        <v>30</v>
      </c>
      <c r="E10142" s="3">
        <v>95</v>
      </c>
      <c r="F10142" s="3">
        <f t="shared" si="948"/>
        <v>0.04</v>
      </c>
      <c r="G10142" s="3">
        <v>0.23501672183653344</v>
      </c>
      <c r="H10142" s="3">
        <v>3.5595327814659196E-3</v>
      </c>
      <c r="I10142" s="3">
        <v>0</v>
      </c>
      <c r="J10142" s="3">
        <v>6.6326697791290433E-4</v>
      </c>
      <c r="K10142" s="3">
        <v>0.74349069809856039</v>
      </c>
      <c r="L10142" s="3">
        <v>0.11</v>
      </c>
      <c r="M10142" s="4">
        <f t="shared" si="949"/>
        <v>48.163867475501618</v>
      </c>
      <c r="N10142" s="4">
        <f t="shared" si="950"/>
        <v>0</v>
      </c>
      <c r="O10142" s="4">
        <f t="shared" si="951"/>
        <v>8.9746336910872593</v>
      </c>
      <c r="P10142" s="4">
        <f t="shared" si="952"/>
        <v>10060.137004199718</v>
      </c>
      <c r="Q10142" s="4">
        <f t="shared" si="953"/>
        <v>1488.40472825293</v>
      </c>
    </row>
    <row r="10143" spans="1:17" x14ac:dyDescent="0.25">
      <c r="A10143" s="3">
        <v>38439</v>
      </c>
      <c r="B10143" s="3">
        <v>4</v>
      </c>
      <c r="C10143" s="3">
        <v>901</v>
      </c>
      <c r="D10143" s="3">
        <v>30</v>
      </c>
      <c r="E10143" s="3">
        <v>95</v>
      </c>
      <c r="F10143" s="3">
        <f t="shared" si="948"/>
        <v>0.04</v>
      </c>
      <c r="G10143" s="3">
        <v>0.2389435677830499</v>
      </c>
      <c r="H10143" s="3">
        <v>4.2618480591321041E-3</v>
      </c>
      <c r="I10143" s="3">
        <v>0</v>
      </c>
      <c r="J10143" s="3">
        <v>8.9454082200673838E-4</v>
      </c>
      <c r="K10143" s="3">
        <v>0.75556751573069159</v>
      </c>
      <c r="L10143" s="3">
        <v>0.11</v>
      </c>
      <c r="M10143" s="4">
        <f t="shared" si="949"/>
        <v>56.719153203342628</v>
      </c>
      <c r="N10143" s="4">
        <f t="shared" si="950"/>
        <v>0</v>
      </c>
      <c r="O10143" s="4">
        <f t="shared" si="951"/>
        <v>11.905069637883008</v>
      </c>
      <c r="P10143" s="4">
        <f t="shared" si="952"/>
        <v>10055.532033426185</v>
      </c>
      <c r="Q10143" s="4">
        <f t="shared" si="953"/>
        <v>1463.9439899784322</v>
      </c>
    </row>
    <row r="10144" spans="1:17" x14ac:dyDescent="0.25">
      <c r="A10144" s="3">
        <v>38440</v>
      </c>
      <c r="B10144" s="3">
        <v>4</v>
      </c>
      <c r="C10144" s="3">
        <v>903</v>
      </c>
      <c r="D10144" s="3">
        <v>30</v>
      </c>
      <c r="E10144" s="3">
        <v>95</v>
      </c>
      <c r="F10144" s="3">
        <f t="shared" si="948"/>
        <v>0.04</v>
      </c>
      <c r="G10144" s="3">
        <v>0.24280429689957136</v>
      </c>
      <c r="H10144" s="3">
        <v>4.6823080752196825E-3</v>
      </c>
      <c r="I10144" s="3">
        <v>0</v>
      </c>
      <c r="J10144" s="3">
        <v>9.0479383096032516E-4</v>
      </c>
      <c r="K10144" s="3">
        <v>0.76778219370061884</v>
      </c>
      <c r="L10144" s="3">
        <v>0.11</v>
      </c>
      <c r="M10144" s="4">
        <f t="shared" si="949"/>
        <v>61.324036968576713</v>
      </c>
      <c r="N10144" s="4">
        <f t="shared" si="950"/>
        <v>0</v>
      </c>
      <c r="O10144" s="4">
        <f t="shared" si="951"/>
        <v>11.850055452865066</v>
      </c>
      <c r="P10144" s="4">
        <f t="shared" si="952"/>
        <v>10055.618484288356</v>
      </c>
      <c r="Q10144" s="4">
        <f t="shared" si="953"/>
        <v>1440.6664316352037</v>
      </c>
    </row>
    <row r="10145" spans="1:17" x14ac:dyDescent="0.25">
      <c r="A10145" s="3">
        <v>38441</v>
      </c>
      <c r="B10145" s="3">
        <v>4</v>
      </c>
      <c r="C10145" s="3">
        <v>906</v>
      </c>
      <c r="D10145" s="3">
        <v>30</v>
      </c>
      <c r="E10145" s="3">
        <v>95</v>
      </c>
      <c r="F10145" s="3">
        <f t="shared" si="948"/>
        <v>0.04</v>
      </c>
      <c r="G10145" s="3">
        <v>0.24642325293798042</v>
      </c>
      <c r="H10145" s="3">
        <v>4.9532093522960015E-3</v>
      </c>
      <c r="I10145" s="3">
        <v>0</v>
      </c>
      <c r="J10145" s="3">
        <v>1.1420443170642954E-3</v>
      </c>
      <c r="K10145" s="3">
        <v>0.77887422423784958</v>
      </c>
      <c r="L10145" s="3">
        <v>0.11</v>
      </c>
      <c r="M10145" s="4">
        <f t="shared" si="949"/>
        <v>63.919315862068963</v>
      </c>
      <c r="N10145" s="4">
        <f t="shared" si="950"/>
        <v>0</v>
      </c>
      <c r="O10145" s="4">
        <f t="shared" si="951"/>
        <v>14.737655172413792</v>
      </c>
      <c r="P10145" s="4">
        <f t="shared" si="952"/>
        <v>10051.080827586209</v>
      </c>
      <c r="Q10145" s="4">
        <f t="shared" si="953"/>
        <v>1419.5088971089808</v>
      </c>
    </row>
    <row r="10146" spans="1:17" x14ac:dyDescent="0.25">
      <c r="A10146" s="3">
        <v>38442</v>
      </c>
      <c r="B10146" s="3">
        <v>4</v>
      </c>
      <c r="C10146" s="3">
        <v>906</v>
      </c>
      <c r="D10146" s="3">
        <v>30</v>
      </c>
      <c r="E10146" s="3">
        <v>95</v>
      </c>
      <c r="F10146" s="3">
        <f t="shared" si="948"/>
        <v>0.04</v>
      </c>
      <c r="G10146" s="3">
        <v>0.24560697650505209</v>
      </c>
      <c r="H10146" s="3">
        <v>5.1075365485283289E-3</v>
      </c>
      <c r="I10146" s="3">
        <v>0</v>
      </c>
      <c r="J10146" s="3">
        <v>1.3715890987096536E-3</v>
      </c>
      <c r="K10146" s="3">
        <v>0.77592754727003255</v>
      </c>
      <c r="L10146" s="3">
        <v>0.11</v>
      </c>
      <c r="M10146" s="4">
        <f t="shared" si="949"/>
        <v>66.129905817174503</v>
      </c>
      <c r="N10146" s="4">
        <f t="shared" si="950"/>
        <v>0</v>
      </c>
      <c r="O10146" s="4">
        <f t="shared" si="951"/>
        <v>17.758670360110802</v>
      </c>
      <c r="P10146" s="4">
        <f t="shared" si="952"/>
        <v>10046.333518005538</v>
      </c>
      <c r="Q10146" s="4">
        <f t="shared" si="953"/>
        <v>1424.2266444447057</v>
      </c>
    </row>
    <row r="10147" spans="1:17" x14ac:dyDescent="0.25">
      <c r="A10147" s="3">
        <v>38443</v>
      </c>
      <c r="B10147" s="3">
        <v>4</v>
      </c>
      <c r="C10147" s="3">
        <v>903</v>
      </c>
      <c r="D10147" s="3">
        <v>30</v>
      </c>
      <c r="E10147" s="3">
        <v>95</v>
      </c>
      <c r="F10147" s="3">
        <f t="shared" si="948"/>
        <v>0.04</v>
      </c>
      <c r="G10147" s="3">
        <v>0.2437016204849673</v>
      </c>
      <c r="H10147" s="3">
        <v>5.1264788171224386E-3</v>
      </c>
      <c r="I10147" s="3">
        <v>0</v>
      </c>
      <c r="J10147" s="3">
        <v>1.5943983626721646E-3</v>
      </c>
      <c r="K10147" s="3">
        <v>0.76954125055503442</v>
      </c>
      <c r="L10147" s="3">
        <v>0.11</v>
      </c>
      <c r="M10147" s="4">
        <f t="shared" si="949"/>
        <v>66.894108484005557</v>
      </c>
      <c r="N10147" s="4">
        <f t="shared" si="950"/>
        <v>0</v>
      </c>
      <c r="O10147" s="4">
        <f t="shared" si="951"/>
        <v>20.804895688456192</v>
      </c>
      <c r="P10147" s="4">
        <f t="shared" si="952"/>
        <v>10041.546592489569</v>
      </c>
      <c r="Q10147" s="4">
        <f t="shared" si="953"/>
        <v>1435.3618137782444</v>
      </c>
    </row>
    <row r="10148" spans="1:17" x14ac:dyDescent="0.25">
      <c r="A10148" s="3">
        <v>38444</v>
      </c>
      <c r="B10148" s="3">
        <v>4</v>
      </c>
      <c r="C10148" s="3">
        <v>904</v>
      </c>
      <c r="D10148" s="3">
        <v>30</v>
      </c>
      <c r="E10148" s="3">
        <v>95</v>
      </c>
      <c r="F10148" s="3">
        <f t="shared" si="948"/>
        <v>0.04</v>
      </c>
      <c r="G10148" s="3">
        <v>0.24497365999538184</v>
      </c>
      <c r="H10148" s="3">
        <v>5.2043393587795994E-3</v>
      </c>
      <c r="I10148" s="3">
        <v>0</v>
      </c>
      <c r="J10148" s="3">
        <v>1.5953245453875534E-3</v>
      </c>
      <c r="K10148" s="3">
        <v>0.7735696162940463</v>
      </c>
      <c r="L10148" s="3">
        <v>0.1</v>
      </c>
      <c r="M10148" s="4">
        <f t="shared" si="949"/>
        <v>67.557463774803864</v>
      </c>
      <c r="N10148" s="4">
        <f t="shared" si="950"/>
        <v>0</v>
      </c>
      <c r="O10148" s="4">
        <f t="shared" si="951"/>
        <v>20.708887863405629</v>
      </c>
      <c r="P10148" s="4">
        <f t="shared" si="952"/>
        <v>10041.697461928932</v>
      </c>
      <c r="Q10148" s="4">
        <f t="shared" si="953"/>
        <v>1298.0987425586686</v>
      </c>
    </row>
    <row r="10149" spans="1:17" x14ac:dyDescent="0.25">
      <c r="A10149" s="3">
        <v>38445</v>
      </c>
      <c r="B10149" s="3">
        <v>4</v>
      </c>
      <c r="C10149" s="3">
        <v>902</v>
      </c>
      <c r="D10149" s="3">
        <v>30</v>
      </c>
      <c r="E10149" s="3">
        <v>95</v>
      </c>
      <c r="F10149" s="3">
        <f t="shared" si="948"/>
        <v>0.04</v>
      </c>
      <c r="G10149" s="3">
        <v>0.24434049824111723</v>
      </c>
      <c r="H10149" s="3">
        <v>5.2631484296409509E-3</v>
      </c>
      <c r="I10149" s="3">
        <v>0</v>
      </c>
      <c r="J10149" s="3">
        <v>1.8176769168047689E-3</v>
      </c>
      <c r="K10149" s="3">
        <v>0.77121434898716623</v>
      </c>
      <c r="L10149" s="3">
        <v>0.12</v>
      </c>
      <c r="M10149" s="4">
        <f t="shared" si="949"/>
        <v>68.497904059040593</v>
      </c>
      <c r="N10149" s="4">
        <f t="shared" si="950"/>
        <v>0</v>
      </c>
      <c r="O10149" s="4">
        <f t="shared" si="951"/>
        <v>23.656383763837638</v>
      </c>
      <c r="P10149" s="4">
        <f t="shared" si="952"/>
        <v>10037.065682656828</v>
      </c>
      <c r="Q10149" s="4">
        <f t="shared" si="953"/>
        <v>1561.7550211567218</v>
      </c>
    </row>
    <row r="10150" spans="1:17" x14ac:dyDescent="0.25">
      <c r="A10150" s="3">
        <v>38446</v>
      </c>
      <c r="B10150" s="3">
        <v>4</v>
      </c>
      <c r="C10150" s="3">
        <v>903</v>
      </c>
      <c r="D10150" s="3">
        <v>30</v>
      </c>
      <c r="E10150" s="3">
        <v>95</v>
      </c>
      <c r="F10150" s="3">
        <f t="shared" si="948"/>
        <v>0.04</v>
      </c>
      <c r="G10150" s="3">
        <v>0.24570940917474982</v>
      </c>
      <c r="H10150" s="3">
        <v>5.3032637894686336E-3</v>
      </c>
      <c r="I10150" s="3">
        <v>0</v>
      </c>
      <c r="J10150" s="3">
        <v>2.0459621478048002E-3</v>
      </c>
      <c r="K10150" s="3">
        <v>0.77519232489048551</v>
      </c>
      <c r="L10150" s="3">
        <v>0.12</v>
      </c>
      <c r="M10150" s="4">
        <f t="shared" si="949"/>
        <v>68.635462138595685</v>
      </c>
      <c r="N10150" s="4">
        <f t="shared" si="950"/>
        <v>0</v>
      </c>
      <c r="O10150" s="4">
        <f t="shared" si="951"/>
        <v>26.479082147774204</v>
      </c>
      <c r="P10150" s="4">
        <f t="shared" si="952"/>
        <v>10032.630013767783</v>
      </c>
      <c r="Q10150" s="4">
        <f t="shared" si="953"/>
        <v>1553.0540783181975</v>
      </c>
    </row>
    <row r="10151" spans="1:17" x14ac:dyDescent="0.25">
      <c r="A10151" s="3">
        <v>38447</v>
      </c>
      <c r="B10151" s="3">
        <v>4</v>
      </c>
      <c r="C10151" s="3">
        <v>902</v>
      </c>
      <c r="D10151" s="3">
        <v>30</v>
      </c>
      <c r="E10151" s="3">
        <v>95</v>
      </c>
      <c r="F10151" s="3">
        <f t="shared" si="948"/>
        <v>0.04</v>
      </c>
      <c r="G10151" s="3">
        <v>0.24611078164925257</v>
      </c>
      <c r="H10151" s="3">
        <v>5.349334738944121E-3</v>
      </c>
      <c r="I10151" s="3">
        <v>0</v>
      </c>
      <c r="J10151" s="3">
        <v>2.0493042782212196E-3</v>
      </c>
      <c r="K10151" s="3">
        <v>0.77645862097048446</v>
      </c>
      <c r="L10151" s="3">
        <v>0.12</v>
      </c>
      <c r="M10151" s="4">
        <f t="shared" si="949"/>
        <v>69.118810463515373</v>
      </c>
      <c r="N10151" s="4">
        <f t="shared" si="950"/>
        <v>0</v>
      </c>
      <c r="O10151" s="4">
        <f t="shared" si="951"/>
        <v>26.479082147774204</v>
      </c>
      <c r="P10151" s="4">
        <f t="shared" si="952"/>
        <v>10032.630013767783</v>
      </c>
      <c r="Q10151" s="4">
        <f t="shared" si="953"/>
        <v>1550.5212629970893</v>
      </c>
    </row>
    <row r="10152" spans="1:17" x14ac:dyDescent="0.25">
      <c r="A10152" s="3">
        <v>38448</v>
      </c>
      <c r="B10152" s="3">
        <v>4</v>
      </c>
      <c r="C10152" s="3">
        <v>902</v>
      </c>
      <c r="D10152" s="3">
        <v>30</v>
      </c>
      <c r="E10152" s="3">
        <v>95</v>
      </c>
      <c r="F10152" s="3">
        <f t="shared" si="948"/>
        <v>0.04</v>
      </c>
      <c r="G10152" s="3">
        <v>0.33</v>
      </c>
      <c r="H10152" s="3">
        <v>7.4900000000000001E-3</v>
      </c>
      <c r="I10152" s="3">
        <v>2.4000000000000001E-4</v>
      </c>
      <c r="J10152" s="3">
        <v>2.7599999999999999E-3</v>
      </c>
      <c r="K10152" s="3">
        <v>1.0390200000000001</v>
      </c>
      <c r="L10152" s="3">
        <v>0.11</v>
      </c>
      <c r="M10152" s="4">
        <f t="shared" si="949"/>
        <v>72.176363636363632</v>
      </c>
      <c r="N10152" s="4">
        <f t="shared" si="950"/>
        <v>2.3127272727272725</v>
      </c>
      <c r="O10152" s="4">
        <f t="shared" si="951"/>
        <v>26.596363636363634</v>
      </c>
      <c r="P10152" s="4">
        <f t="shared" si="952"/>
        <v>10012.374545454546</v>
      </c>
      <c r="Q10152" s="4">
        <f t="shared" si="953"/>
        <v>1060</v>
      </c>
    </row>
    <row r="10153" spans="1:17" x14ac:dyDescent="0.25">
      <c r="A10153" s="3">
        <v>38449</v>
      </c>
      <c r="B10153" s="3">
        <v>4</v>
      </c>
      <c r="C10153" s="3">
        <v>906</v>
      </c>
      <c r="D10153" s="3">
        <v>30</v>
      </c>
      <c r="E10153" s="3">
        <v>95</v>
      </c>
      <c r="F10153" s="3">
        <f t="shared" si="948"/>
        <v>0.04</v>
      </c>
      <c r="G10153" s="3">
        <v>0.33</v>
      </c>
      <c r="H10153" s="3">
        <v>7.5700000000000003E-3</v>
      </c>
      <c r="I10153" s="3">
        <v>2.4000000000000001E-4</v>
      </c>
      <c r="J10153" s="3">
        <v>2.9299999999999999E-3</v>
      </c>
      <c r="K10153" s="3">
        <v>1.0436000000000001</v>
      </c>
      <c r="L10153" s="3">
        <v>0.1</v>
      </c>
      <c r="M10153" s="4">
        <f t="shared" si="949"/>
        <v>72.947272727272733</v>
      </c>
      <c r="N10153" s="4">
        <f t="shared" si="950"/>
        <v>2.3127272727272725</v>
      </c>
      <c r="O10153" s="4">
        <f t="shared" si="951"/>
        <v>28.234545454545454</v>
      </c>
      <c r="P10153" s="4">
        <f t="shared" si="952"/>
        <v>10056.509090909092</v>
      </c>
      <c r="Q10153" s="4">
        <f t="shared" si="953"/>
        <v>963.63636363636363</v>
      </c>
    </row>
    <row r="10154" spans="1:17" x14ac:dyDescent="0.25">
      <c r="A10154" s="3">
        <v>38450</v>
      </c>
      <c r="B10154" s="3">
        <v>4</v>
      </c>
      <c r="C10154" s="3">
        <v>903</v>
      </c>
      <c r="D10154" s="3">
        <v>31</v>
      </c>
      <c r="E10154" s="3">
        <v>95</v>
      </c>
      <c r="F10154" s="3">
        <f t="shared" si="948"/>
        <v>0.04</v>
      </c>
      <c r="G10154" s="3">
        <v>0.33</v>
      </c>
      <c r="H10154" s="3">
        <v>7.5199999999999998E-3</v>
      </c>
      <c r="I10154" s="3">
        <v>2.7999999999999998E-4</v>
      </c>
      <c r="J10154" s="3">
        <v>3.0599999999999998E-3</v>
      </c>
      <c r="K10154" s="3">
        <v>1.03671</v>
      </c>
      <c r="L10154" s="3">
        <v>0.11</v>
      </c>
      <c r="M10154" s="4">
        <f t="shared" si="949"/>
        <v>72.465454545454548</v>
      </c>
      <c r="N10154" s="4">
        <f t="shared" si="950"/>
        <v>2.6981818181818178</v>
      </c>
      <c r="O10154" s="4">
        <f t="shared" si="951"/>
        <v>29.487272727272721</v>
      </c>
      <c r="P10154" s="4">
        <f t="shared" si="952"/>
        <v>9990.1145454545458</v>
      </c>
      <c r="Q10154" s="4">
        <f t="shared" si="953"/>
        <v>1060</v>
      </c>
    </row>
    <row r="10155" spans="1:17" x14ac:dyDescent="0.25">
      <c r="A10155" s="3">
        <v>38451</v>
      </c>
      <c r="B10155" s="3">
        <v>4</v>
      </c>
      <c r="C10155" s="3">
        <v>904</v>
      </c>
      <c r="D10155" s="3">
        <v>31</v>
      </c>
      <c r="E10155" s="3">
        <v>95</v>
      </c>
      <c r="F10155" s="3">
        <f t="shared" si="948"/>
        <v>0.04</v>
      </c>
      <c r="G10155" s="3">
        <v>0.33</v>
      </c>
      <c r="H10155" s="3">
        <v>7.5799999999999999E-3</v>
      </c>
      <c r="I10155" s="3">
        <v>3.3E-4</v>
      </c>
      <c r="J10155" s="3">
        <v>3.2200000000000002E-3</v>
      </c>
      <c r="K10155" s="3">
        <v>1.03783</v>
      </c>
      <c r="L10155" s="3">
        <v>0.11</v>
      </c>
      <c r="M10155" s="4">
        <f t="shared" si="949"/>
        <v>73.043636363636367</v>
      </c>
      <c r="N10155" s="4">
        <f t="shared" si="950"/>
        <v>3.18</v>
      </c>
      <c r="O10155" s="4">
        <f t="shared" si="951"/>
        <v>31.029090909090911</v>
      </c>
      <c r="P10155" s="4">
        <f t="shared" si="952"/>
        <v>10000.907272727272</v>
      </c>
      <c r="Q10155" s="4">
        <f t="shared" si="953"/>
        <v>1060</v>
      </c>
    </row>
    <row r="10156" spans="1:17" x14ac:dyDescent="0.25">
      <c r="A10156" s="3">
        <v>38452</v>
      </c>
      <c r="B10156" s="3">
        <v>4</v>
      </c>
      <c r="C10156" s="3">
        <v>906</v>
      </c>
      <c r="D10156" s="3">
        <v>31</v>
      </c>
      <c r="E10156" s="3">
        <v>95</v>
      </c>
      <c r="F10156" s="3">
        <f t="shared" si="948"/>
        <v>0.04</v>
      </c>
      <c r="G10156" s="3">
        <v>0.24752111004731497</v>
      </c>
      <c r="H10156" s="3">
        <v>5.5614644132083186E-3</v>
      </c>
      <c r="I10156" s="3">
        <v>7.0253516383066305E-5</v>
      </c>
      <c r="J10156" s="3">
        <v>2.5160561681377234E-3</v>
      </c>
      <c r="K10156" s="3">
        <v>0.77997741212269434</v>
      </c>
      <c r="L10156" s="3">
        <v>0.11</v>
      </c>
      <c r="M10156" s="4">
        <f t="shared" si="949"/>
        <v>71.45029702970298</v>
      </c>
      <c r="N10156" s="4">
        <f t="shared" si="950"/>
        <v>0.90257425742574271</v>
      </c>
      <c r="O10156" s="4">
        <f t="shared" si="951"/>
        <v>32.324752475247529</v>
      </c>
      <c r="P10156" s="4">
        <f t="shared" si="952"/>
        <v>10020.673267326734</v>
      </c>
      <c r="Q10156" s="4">
        <f t="shared" si="953"/>
        <v>1413.2127960040816</v>
      </c>
    </row>
    <row r="10157" spans="1:17" x14ac:dyDescent="0.25">
      <c r="A10157" s="3">
        <v>38453</v>
      </c>
      <c r="B10157" s="3">
        <v>4</v>
      </c>
      <c r="C10157" s="3">
        <v>902</v>
      </c>
      <c r="D10157" s="3">
        <v>31</v>
      </c>
      <c r="E10157" s="3">
        <v>95</v>
      </c>
      <c r="F10157" s="3">
        <f t="shared" si="948"/>
        <v>0.04</v>
      </c>
      <c r="G10157" s="3">
        <v>0.33</v>
      </c>
      <c r="H10157" s="3">
        <v>7.5399999999999998E-3</v>
      </c>
      <c r="I10157" s="3">
        <v>4.2000000000000002E-4</v>
      </c>
      <c r="J10157" s="3">
        <v>3.5200000000000001E-3</v>
      </c>
      <c r="K10157" s="3">
        <v>1.03549</v>
      </c>
      <c r="L10157" s="3">
        <v>0.1</v>
      </c>
      <c r="M10157" s="4">
        <f t="shared" si="949"/>
        <v>72.658181818181816</v>
      </c>
      <c r="N10157" s="4">
        <f t="shared" si="950"/>
        <v>4.0472727272727278</v>
      </c>
      <c r="O10157" s="4">
        <f t="shared" si="951"/>
        <v>33.92</v>
      </c>
      <c r="P10157" s="4">
        <f t="shared" si="952"/>
        <v>9978.358181818181</v>
      </c>
      <c r="Q10157" s="4">
        <f t="shared" si="953"/>
        <v>963.63636363636363</v>
      </c>
    </row>
    <row r="10158" spans="1:17" x14ac:dyDescent="0.25">
      <c r="A10158" s="3">
        <v>38454</v>
      </c>
      <c r="B10158" s="3">
        <v>4</v>
      </c>
      <c r="C10158" s="3">
        <v>902</v>
      </c>
      <c r="D10158" s="3">
        <v>31</v>
      </c>
      <c r="E10158" s="3">
        <v>95</v>
      </c>
      <c r="F10158" s="3">
        <f t="shared" si="948"/>
        <v>0.04</v>
      </c>
      <c r="G10158" s="3">
        <v>0.24380836620140497</v>
      </c>
      <c r="H10158" s="3">
        <v>5.6934308816483942E-3</v>
      </c>
      <c r="I10158" s="3">
        <v>5.6022317599743916E-4</v>
      </c>
      <c r="J10158" s="3">
        <v>2.5079758460350475E-3</v>
      </c>
      <c r="K10158" s="3">
        <v>0.76672404435928621</v>
      </c>
      <c r="L10158" s="3">
        <v>0.1</v>
      </c>
      <c r="M10158" s="4">
        <f t="shared" si="949"/>
        <v>74.259593654327844</v>
      </c>
      <c r="N10158" s="4">
        <f t="shared" si="950"/>
        <v>7.3070080712496503</v>
      </c>
      <c r="O10158" s="4">
        <f t="shared" si="951"/>
        <v>32.71160590036181</v>
      </c>
      <c r="P10158" s="4">
        <f t="shared" si="952"/>
        <v>10000.405232396326</v>
      </c>
      <c r="Q10158" s="4">
        <f t="shared" si="953"/>
        <v>1304.3030678336397</v>
      </c>
    </row>
    <row r="10159" spans="1:17" x14ac:dyDescent="0.25">
      <c r="A10159" s="3">
        <v>38455</v>
      </c>
      <c r="B10159" s="3">
        <v>4</v>
      </c>
      <c r="C10159" s="3">
        <v>902</v>
      </c>
      <c r="D10159" s="3">
        <v>31</v>
      </c>
      <c r="E10159" s="3">
        <v>95</v>
      </c>
      <c r="F10159" s="3">
        <f t="shared" si="948"/>
        <v>0.04</v>
      </c>
      <c r="G10159" s="3">
        <v>0.33</v>
      </c>
      <c r="H10159" s="3">
        <v>7.4799999999999997E-3</v>
      </c>
      <c r="I10159" s="3">
        <v>4.2000000000000002E-4</v>
      </c>
      <c r="J10159" s="3">
        <v>3.5200000000000001E-3</v>
      </c>
      <c r="K10159" s="3">
        <v>1.03549</v>
      </c>
      <c r="L10159" s="3">
        <v>0.11</v>
      </c>
      <c r="M10159" s="4">
        <f t="shared" si="949"/>
        <v>72.08</v>
      </c>
      <c r="N10159" s="4">
        <f t="shared" si="950"/>
        <v>4.0472727272727278</v>
      </c>
      <c r="O10159" s="4">
        <f t="shared" si="951"/>
        <v>33.92</v>
      </c>
      <c r="P10159" s="4">
        <f t="shared" si="952"/>
        <v>9978.358181818181</v>
      </c>
      <c r="Q10159" s="4">
        <f t="shared" si="953"/>
        <v>1060</v>
      </c>
    </row>
    <row r="10160" spans="1:17" x14ac:dyDescent="0.25">
      <c r="A10160" s="3">
        <v>38456</v>
      </c>
      <c r="B10160" s="3">
        <v>4</v>
      </c>
      <c r="C10160" s="3">
        <v>904</v>
      </c>
      <c r="D10160" s="3">
        <v>31</v>
      </c>
      <c r="E10160" s="3">
        <v>95</v>
      </c>
      <c r="F10160" s="3">
        <f t="shared" si="948"/>
        <v>0.04</v>
      </c>
      <c r="G10160" s="3">
        <v>0.33</v>
      </c>
      <c r="H10160" s="3">
        <v>7.5500000000000003E-3</v>
      </c>
      <c r="I10160" s="3">
        <v>4.2000000000000002E-4</v>
      </c>
      <c r="J10160" s="3">
        <v>3.5200000000000001E-3</v>
      </c>
      <c r="K10160" s="3">
        <v>1.03779</v>
      </c>
      <c r="L10160" s="3">
        <v>0.12</v>
      </c>
      <c r="M10160" s="4">
        <f t="shared" si="949"/>
        <v>72.75454545454545</v>
      </c>
      <c r="N10160" s="4">
        <f t="shared" si="950"/>
        <v>4.0472727272727278</v>
      </c>
      <c r="O10160" s="4">
        <f t="shared" si="951"/>
        <v>33.92</v>
      </c>
      <c r="P10160" s="4">
        <f t="shared" si="952"/>
        <v>10000.521818181818</v>
      </c>
      <c r="Q10160" s="4">
        <f t="shared" si="953"/>
        <v>1156.3636363636363</v>
      </c>
    </row>
    <row r="10161" spans="1:17" x14ac:dyDescent="0.25">
      <c r="A10161" s="3">
        <v>38457</v>
      </c>
      <c r="B10161" s="3">
        <v>4</v>
      </c>
      <c r="C10161" s="3">
        <v>904</v>
      </c>
      <c r="D10161" s="3">
        <v>31</v>
      </c>
      <c r="E10161" s="3">
        <v>95</v>
      </c>
      <c r="F10161" s="3">
        <f t="shared" si="948"/>
        <v>0.04</v>
      </c>
      <c r="G10161" s="3">
        <v>0.33</v>
      </c>
      <c r="H10161" s="3">
        <v>7.6E-3</v>
      </c>
      <c r="I10161" s="3">
        <v>4.2000000000000002E-4</v>
      </c>
      <c r="J10161" s="3">
        <v>3.6800000000000001E-3</v>
      </c>
      <c r="K10161" s="3">
        <v>1.03776</v>
      </c>
      <c r="L10161" s="3">
        <v>0.12</v>
      </c>
      <c r="M10161" s="4">
        <f t="shared" si="949"/>
        <v>73.236363636363635</v>
      </c>
      <c r="N10161" s="4">
        <f t="shared" si="950"/>
        <v>4.0472727272727278</v>
      </c>
      <c r="O10161" s="4">
        <f t="shared" si="951"/>
        <v>35.461818181818181</v>
      </c>
      <c r="P10161" s="4">
        <f t="shared" si="952"/>
        <v>10000.232727272727</v>
      </c>
      <c r="Q10161" s="4">
        <f t="shared" si="953"/>
        <v>1156.3636363636363</v>
      </c>
    </row>
    <row r="10162" spans="1:17" x14ac:dyDescent="0.25">
      <c r="A10162" s="3">
        <v>38458</v>
      </c>
      <c r="B10162" s="3">
        <v>4</v>
      </c>
      <c r="C10162" s="3">
        <v>904</v>
      </c>
      <c r="D10162" s="3">
        <v>31</v>
      </c>
      <c r="E10162" s="3">
        <v>95</v>
      </c>
      <c r="F10162" s="3">
        <f t="shared" si="948"/>
        <v>0.04</v>
      </c>
      <c r="G10162" s="3">
        <v>0.33</v>
      </c>
      <c r="H10162" s="3">
        <v>7.6499999999999997E-3</v>
      </c>
      <c r="I10162" s="3">
        <v>4.2000000000000002E-4</v>
      </c>
      <c r="J10162" s="3">
        <v>3.6800000000000001E-3</v>
      </c>
      <c r="K10162" s="3">
        <v>1.03776</v>
      </c>
      <c r="L10162" s="3">
        <v>0.12</v>
      </c>
      <c r="M10162" s="4">
        <f t="shared" si="949"/>
        <v>73.718181818181804</v>
      </c>
      <c r="N10162" s="4">
        <f t="shared" si="950"/>
        <v>4.0472727272727278</v>
      </c>
      <c r="O10162" s="4">
        <f t="shared" si="951"/>
        <v>35.461818181818181</v>
      </c>
      <c r="P10162" s="4">
        <f t="shared" si="952"/>
        <v>10000.232727272727</v>
      </c>
      <c r="Q10162" s="4">
        <f t="shared" si="953"/>
        <v>1156.3636363636363</v>
      </c>
    </row>
    <row r="10163" spans="1:17" x14ac:dyDescent="0.25">
      <c r="A10163" s="3">
        <v>38459</v>
      </c>
      <c r="B10163" s="3">
        <v>4</v>
      </c>
      <c r="C10163" s="3">
        <v>905</v>
      </c>
      <c r="D10163" s="3">
        <v>31</v>
      </c>
      <c r="E10163" s="3">
        <v>95</v>
      </c>
      <c r="F10163" s="3">
        <f t="shared" si="948"/>
        <v>0.04</v>
      </c>
      <c r="G10163" s="3">
        <v>0.33</v>
      </c>
      <c r="H10163" s="3">
        <v>7.7099999999999998E-3</v>
      </c>
      <c r="I10163" s="3">
        <v>4.2000000000000002E-4</v>
      </c>
      <c r="J10163" s="3">
        <v>3.8300000000000001E-3</v>
      </c>
      <c r="K10163" s="3">
        <v>1.03888</v>
      </c>
      <c r="L10163" s="3">
        <v>0.12</v>
      </c>
      <c r="M10163" s="4">
        <f t="shared" si="949"/>
        <v>74.296363636363623</v>
      </c>
      <c r="N10163" s="4">
        <f t="shared" si="950"/>
        <v>4.0472727272727278</v>
      </c>
      <c r="O10163" s="4">
        <f t="shared" si="951"/>
        <v>36.907272727272726</v>
      </c>
      <c r="P10163" s="4">
        <f t="shared" si="952"/>
        <v>10011.025454545454</v>
      </c>
      <c r="Q10163" s="4">
        <f t="shared" si="953"/>
        <v>1156.3636363636363</v>
      </c>
    </row>
    <row r="10164" spans="1:17" x14ac:dyDescent="0.25">
      <c r="A10164" s="3">
        <v>38460</v>
      </c>
      <c r="B10164" s="3">
        <v>4</v>
      </c>
      <c r="C10164" s="3">
        <v>904</v>
      </c>
      <c r="D10164" s="3">
        <v>31</v>
      </c>
      <c r="E10164" s="3">
        <v>95</v>
      </c>
      <c r="F10164" s="3">
        <f t="shared" si="948"/>
        <v>0.04</v>
      </c>
      <c r="G10164" s="3">
        <v>0.33</v>
      </c>
      <c r="H10164" s="3">
        <v>7.6800000000000002E-3</v>
      </c>
      <c r="I10164" s="3">
        <v>4.6999999999999999E-4</v>
      </c>
      <c r="J10164" s="3">
        <v>3.8300000000000001E-3</v>
      </c>
      <c r="K10164" s="3">
        <v>1.03773</v>
      </c>
      <c r="L10164" s="3">
        <v>0.12</v>
      </c>
      <c r="M10164" s="4">
        <f t="shared" si="949"/>
        <v>74.007272727272721</v>
      </c>
      <c r="N10164" s="4">
        <f t="shared" si="950"/>
        <v>4.5290909090909093</v>
      </c>
      <c r="O10164" s="4">
        <f t="shared" si="951"/>
        <v>36.907272727272726</v>
      </c>
      <c r="P10164" s="4">
        <f t="shared" si="952"/>
        <v>9999.943636363636</v>
      </c>
      <c r="Q10164" s="4">
        <f t="shared" si="953"/>
        <v>1156.3636363636363</v>
      </c>
    </row>
    <row r="10165" spans="1:17" x14ac:dyDescent="0.25">
      <c r="A10165" s="3">
        <v>38461</v>
      </c>
      <c r="B10165" s="3">
        <v>4</v>
      </c>
      <c r="C10165" s="3">
        <v>903</v>
      </c>
      <c r="D10165" s="3">
        <v>31</v>
      </c>
      <c r="E10165" s="3">
        <v>95</v>
      </c>
      <c r="F10165" s="3">
        <f t="shared" si="948"/>
        <v>0.04</v>
      </c>
      <c r="G10165" s="3">
        <v>0.24426824020988439</v>
      </c>
      <c r="H10165" s="3">
        <v>5.8140552575179074E-3</v>
      </c>
      <c r="I10165" s="3">
        <v>5.6101963775207864E-4</v>
      </c>
      <c r="J10165" s="3">
        <v>2.7398633471613144E-3</v>
      </c>
      <c r="K10165" s="3">
        <v>0.76781408562115894</v>
      </c>
      <c r="L10165" s="3">
        <v>0.12</v>
      </c>
      <c r="M10165" s="4">
        <f t="shared" si="949"/>
        <v>75.690133531157258</v>
      </c>
      <c r="N10165" s="4">
        <f t="shared" si="950"/>
        <v>7.303620178041542</v>
      </c>
      <c r="O10165" s="4">
        <f t="shared" si="951"/>
        <v>35.668842729970322</v>
      </c>
      <c r="P10165" s="4">
        <f t="shared" si="952"/>
        <v>9995.7685459940676</v>
      </c>
      <c r="Q10165" s="4">
        <f t="shared" si="953"/>
        <v>1562.2170105786779</v>
      </c>
    </row>
    <row r="10166" spans="1:17" x14ac:dyDescent="0.25">
      <c r="A10166" s="3">
        <v>38462</v>
      </c>
      <c r="B10166" s="3">
        <v>4</v>
      </c>
      <c r="C10166" s="3">
        <v>909</v>
      </c>
      <c r="D10166" s="3">
        <v>31</v>
      </c>
      <c r="E10166" s="3">
        <v>95</v>
      </c>
      <c r="F10166" s="3">
        <f t="shared" si="948"/>
        <v>0.04</v>
      </c>
      <c r="G10166" s="3">
        <v>0.33</v>
      </c>
      <c r="H10166" s="3">
        <v>7.7999999999999996E-3</v>
      </c>
      <c r="I10166" s="3">
        <v>5.1999999999999995E-4</v>
      </c>
      <c r="J10166" s="3">
        <v>3.8500000000000001E-3</v>
      </c>
      <c r="K10166" s="3">
        <v>1.04142</v>
      </c>
      <c r="L10166" s="3">
        <v>0.12</v>
      </c>
      <c r="M10166" s="4">
        <f t="shared" si="949"/>
        <v>75.163636363636357</v>
      </c>
      <c r="N10166" s="4">
        <f t="shared" si="950"/>
        <v>5.0109090909090908</v>
      </c>
      <c r="O10166" s="4">
        <f t="shared" si="951"/>
        <v>37.1</v>
      </c>
      <c r="P10166" s="4">
        <f t="shared" si="952"/>
        <v>10035.501818181818</v>
      </c>
      <c r="Q10166" s="4">
        <f t="shared" si="953"/>
        <v>1156.3636363636363</v>
      </c>
    </row>
    <row r="10167" spans="1:17" x14ac:dyDescent="0.25">
      <c r="A10167" s="3">
        <v>38463</v>
      </c>
      <c r="B10167" s="3">
        <v>4</v>
      </c>
      <c r="C10167" s="3">
        <v>907</v>
      </c>
      <c r="D10167" s="3">
        <v>31</v>
      </c>
      <c r="E10167" s="3">
        <v>95</v>
      </c>
      <c r="F10167" s="3">
        <f t="shared" si="948"/>
        <v>0.04</v>
      </c>
      <c r="G10167" s="3">
        <v>0.33</v>
      </c>
      <c r="H10167" s="3">
        <v>7.8300000000000002E-3</v>
      </c>
      <c r="I10167" s="3">
        <v>5.1999999999999995E-4</v>
      </c>
      <c r="J10167" s="3">
        <v>3.8400000000000001E-3</v>
      </c>
      <c r="K10167" s="3">
        <v>1.03912</v>
      </c>
      <c r="L10167" s="3">
        <v>0.12</v>
      </c>
      <c r="M10167" s="4">
        <f t="shared" si="949"/>
        <v>75.452727272727273</v>
      </c>
      <c r="N10167" s="4">
        <f t="shared" si="950"/>
        <v>5.0109090909090908</v>
      </c>
      <c r="O10167" s="4">
        <f t="shared" si="951"/>
        <v>37.00363636363636</v>
      </c>
      <c r="P10167" s="4">
        <f t="shared" si="952"/>
        <v>10013.338181818182</v>
      </c>
      <c r="Q10167" s="4">
        <f t="shared" si="953"/>
        <v>1156.3636363636363</v>
      </c>
    </row>
    <row r="10168" spans="1:17" x14ac:dyDescent="0.25">
      <c r="A10168" s="3">
        <v>38464</v>
      </c>
      <c r="B10168" s="3">
        <v>4</v>
      </c>
      <c r="C10168" s="3">
        <v>902</v>
      </c>
      <c r="D10168" s="3">
        <v>31</v>
      </c>
      <c r="E10168" s="3">
        <v>95</v>
      </c>
      <c r="F10168" s="3">
        <f t="shared" si="948"/>
        <v>0.04</v>
      </c>
      <c r="G10168" s="3">
        <v>0.33</v>
      </c>
      <c r="H10168" s="3">
        <v>7.7600000000000004E-3</v>
      </c>
      <c r="I10168" s="3">
        <v>5.1999999999999995E-4</v>
      </c>
      <c r="J10168" s="3">
        <v>3.98E-3</v>
      </c>
      <c r="K10168" s="3">
        <v>1.0333699999999999</v>
      </c>
      <c r="L10168" s="3">
        <v>0.12</v>
      </c>
      <c r="M10168" s="4">
        <f t="shared" si="949"/>
        <v>74.778181818181821</v>
      </c>
      <c r="N10168" s="4">
        <f t="shared" si="950"/>
        <v>5.0109090909090908</v>
      </c>
      <c r="O10168" s="4">
        <f t="shared" si="951"/>
        <v>38.352727272727272</v>
      </c>
      <c r="P10168" s="4">
        <f t="shared" si="952"/>
        <v>9957.9290909090887</v>
      </c>
      <c r="Q10168" s="4">
        <f t="shared" si="953"/>
        <v>1156.3636363636363</v>
      </c>
    </row>
    <row r="10169" spans="1:17" x14ac:dyDescent="0.25">
      <c r="A10169" s="3">
        <v>38465</v>
      </c>
      <c r="B10169" s="3">
        <v>4</v>
      </c>
      <c r="C10169" s="3">
        <v>902</v>
      </c>
      <c r="D10169" s="3">
        <v>31</v>
      </c>
      <c r="E10169" s="3">
        <v>95</v>
      </c>
      <c r="F10169" s="3">
        <f t="shared" si="948"/>
        <v>0.04</v>
      </c>
      <c r="G10169" s="3">
        <v>0.33</v>
      </c>
      <c r="H10169" s="3">
        <v>7.7400000000000004E-3</v>
      </c>
      <c r="I10169" s="3">
        <v>5.5999999999999995E-4</v>
      </c>
      <c r="J10169" s="3">
        <v>3.98E-3</v>
      </c>
      <c r="K10169" s="3">
        <v>1.0333699999999999</v>
      </c>
      <c r="L10169" s="3">
        <v>0.12</v>
      </c>
      <c r="M10169" s="4">
        <f t="shared" si="949"/>
        <v>74.585454545454539</v>
      </c>
      <c r="N10169" s="4">
        <f t="shared" si="950"/>
        <v>5.3963636363636356</v>
      </c>
      <c r="O10169" s="4">
        <f t="shared" si="951"/>
        <v>38.352727272727272</v>
      </c>
      <c r="P10169" s="4">
        <f t="shared" si="952"/>
        <v>9957.9290909090887</v>
      </c>
      <c r="Q10169" s="4">
        <f t="shared" si="953"/>
        <v>1156.3636363636363</v>
      </c>
    </row>
    <row r="10170" spans="1:17" x14ac:dyDescent="0.25">
      <c r="A10170" s="3">
        <v>38466</v>
      </c>
      <c r="B10170" s="3">
        <v>4</v>
      </c>
      <c r="C10170" s="3">
        <v>907</v>
      </c>
      <c r="D10170" s="3">
        <v>31</v>
      </c>
      <c r="E10170" s="3">
        <v>95</v>
      </c>
      <c r="F10170" s="3">
        <f t="shared" si="948"/>
        <v>0.04</v>
      </c>
      <c r="G10170" s="3">
        <v>0.33</v>
      </c>
      <c r="H10170" s="3">
        <v>7.8100000000000001E-3</v>
      </c>
      <c r="I10170" s="3">
        <v>6.0999999999999997E-4</v>
      </c>
      <c r="J10170" s="3">
        <v>4.3099999999999996E-3</v>
      </c>
      <c r="K10170" s="3">
        <v>1.03905</v>
      </c>
      <c r="L10170" s="3">
        <v>0.12</v>
      </c>
      <c r="M10170" s="4">
        <f t="shared" si="949"/>
        <v>75.259999999999991</v>
      </c>
      <c r="N10170" s="4">
        <f t="shared" si="950"/>
        <v>5.878181818181818</v>
      </c>
      <c r="O10170" s="4">
        <f t="shared" si="951"/>
        <v>41.532727272727264</v>
      </c>
      <c r="P10170" s="4">
        <f t="shared" si="952"/>
        <v>10012.663636363635</v>
      </c>
      <c r="Q10170" s="4">
        <f t="shared" si="953"/>
        <v>1156.3636363636363</v>
      </c>
    </row>
    <row r="10171" spans="1:17" x14ac:dyDescent="0.25">
      <c r="A10171" s="3">
        <v>38467</v>
      </c>
      <c r="B10171" s="3">
        <v>4</v>
      </c>
      <c r="C10171" s="3">
        <v>903</v>
      </c>
      <c r="D10171" s="3">
        <v>30</v>
      </c>
      <c r="E10171" s="3">
        <v>95</v>
      </c>
      <c r="F10171" s="3">
        <f t="shared" si="948"/>
        <v>0.04</v>
      </c>
      <c r="G10171" s="3">
        <v>0.33</v>
      </c>
      <c r="H10171" s="3">
        <v>7.7499999999999999E-3</v>
      </c>
      <c r="I10171" s="3">
        <v>6.0999999999999997E-4</v>
      </c>
      <c r="J10171" s="3">
        <v>4.3E-3</v>
      </c>
      <c r="K10171" s="3">
        <v>1.03789</v>
      </c>
      <c r="L10171" s="3">
        <v>0.12</v>
      </c>
      <c r="M10171" s="4">
        <f t="shared" si="949"/>
        <v>74.681818181818173</v>
      </c>
      <c r="N10171" s="4">
        <f t="shared" si="950"/>
        <v>5.878181818181818</v>
      </c>
      <c r="O10171" s="4">
        <f t="shared" si="951"/>
        <v>41.43636363636363</v>
      </c>
      <c r="P10171" s="4">
        <f t="shared" si="952"/>
        <v>10001.485454545453</v>
      </c>
      <c r="Q10171" s="4">
        <f t="shared" si="953"/>
        <v>1156.3636363636363</v>
      </c>
    </row>
    <row r="10172" spans="1:17" x14ac:dyDescent="0.25">
      <c r="A10172" s="3">
        <v>38468</v>
      </c>
      <c r="B10172" s="3">
        <v>4</v>
      </c>
      <c r="C10172" s="3">
        <v>902</v>
      </c>
      <c r="D10172" s="3">
        <v>30</v>
      </c>
      <c r="E10172" s="3">
        <v>95</v>
      </c>
      <c r="F10172" s="3">
        <f t="shared" si="948"/>
        <v>0.04</v>
      </c>
      <c r="G10172" s="3">
        <v>0.33</v>
      </c>
      <c r="H10172" s="3">
        <v>7.6600000000000001E-3</v>
      </c>
      <c r="I10172" s="3">
        <v>6.6E-4</v>
      </c>
      <c r="J10172" s="3">
        <v>4.3E-3</v>
      </c>
      <c r="K10172" s="3">
        <v>1.03674</v>
      </c>
      <c r="L10172" s="3">
        <v>0.11</v>
      </c>
      <c r="M10172" s="4">
        <f t="shared" si="949"/>
        <v>73.814545454545453</v>
      </c>
      <c r="N10172" s="4">
        <f t="shared" si="950"/>
        <v>6.36</v>
      </c>
      <c r="O10172" s="4">
        <f t="shared" si="951"/>
        <v>41.43636363636363</v>
      </c>
      <c r="P10172" s="4">
        <f t="shared" si="952"/>
        <v>9990.4036363636351</v>
      </c>
      <c r="Q10172" s="4">
        <f t="shared" si="953"/>
        <v>1060</v>
      </c>
    </row>
    <row r="10173" spans="1:17" x14ac:dyDescent="0.25">
      <c r="A10173" s="3">
        <v>38469</v>
      </c>
      <c r="B10173" s="3">
        <v>4</v>
      </c>
      <c r="C10173" s="3">
        <v>902</v>
      </c>
      <c r="D10173" s="3">
        <v>30</v>
      </c>
      <c r="E10173" s="3">
        <v>95</v>
      </c>
      <c r="F10173" s="3">
        <f t="shared" si="948"/>
        <v>0.04</v>
      </c>
      <c r="G10173" s="3">
        <v>0.33</v>
      </c>
      <c r="H10173" s="3">
        <v>7.7600000000000004E-3</v>
      </c>
      <c r="I10173" s="3">
        <v>7.1000000000000002E-4</v>
      </c>
      <c r="J10173" s="3">
        <v>4.45E-3</v>
      </c>
      <c r="K10173" s="3">
        <v>1.0367200000000001</v>
      </c>
      <c r="L10173" s="3">
        <v>0.11</v>
      </c>
      <c r="M10173" s="4">
        <f t="shared" si="949"/>
        <v>74.778181818181821</v>
      </c>
      <c r="N10173" s="4">
        <f t="shared" si="950"/>
        <v>6.8418181818181827</v>
      </c>
      <c r="O10173" s="4">
        <f t="shared" si="951"/>
        <v>42.881818181818183</v>
      </c>
      <c r="P10173" s="4">
        <f t="shared" si="952"/>
        <v>9990.2109090909089</v>
      </c>
      <c r="Q10173" s="4">
        <f t="shared" si="953"/>
        <v>1060</v>
      </c>
    </row>
    <row r="10174" spans="1:17" x14ac:dyDescent="0.25">
      <c r="A10174" s="3">
        <v>38470</v>
      </c>
      <c r="B10174" s="3">
        <v>4</v>
      </c>
      <c r="C10174" s="3">
        <v>904</v>
      </c>
      <c r="D10174" s="3">
        <v>30</v>
      </c>
      <c r="E10174" s="3">
        <v>95</v>
      </c>
      <c r="F10174" s="3">
        <f t="shared" si="948"/>
        <v>0.04</v>
      </c>
      <c r="G10174" s="3">
        <v>0.33</v>
      </c>
      <c r="H10174" s="3">
        <v>7.8100000000000001E-3</v>
      </c>
      <c r="I10174" s="3">
        <v>6.6E-4</v>
      </c>
      <c r="J10174" s="3">
        <v>4.3099999999999996E-3</v>
      </c>
      <c r="K10174" s="3">
        <v>1.0390299999999999</v>
      </c>
      <c r="L10174" s="3">
        <v>0.1</v>
      </c>
      <c r="M10174" s="4">
        <f t="shared" si="949"/>
        <v>75.259999999999991</v>
      </c>
      <c r="N10174" s="4">
        <f t="shared" si="950"/>
        <v>6.36</v>
      </c>
      <c r="O10174" s="4">
        <f t="shared" si="951"/>
        <v>41.532727272727264</v>
      </c>
      <c r="P10174" s="4">
        <f t="shared" si="952"/>
        <v>10012.470909090907</v>
      </c>
      <c r="Q10174" s="4">
        <f t="shared" si="953"/>
        <v>963.63636363636363</v>
      </c>
    </row>
    <row r="10175" spans="1:17" x14ac:dyDescent="0.25">
      <c r="A10175" s="3">
        <v>38471</v>
      </c>
      <c r="B10175" s="3">
        <v>4</v>
      </c>
      <c r="C10175" s="3">
        <v>904</v>
      </c>
      <c r="D10175" s="3">
        <v>30</v>
      </c>
      <c r="E10175" s="3">
        <v>95</v>
      </c>
      <c r="F10175" s="3">
        <f t="shared" si="948"/>
        <v>0.04</v>
      </c>
      <c r="G10175" s="3">
        <v>0.24739974919183974</v>
      </c>
      <c r="H10175" s="3">
        <v>5.7618512412205211E-3</v>
      </c>
      <c r="I10175" s="3">
        <v>2.1121875820330978E-4</v>
      </c>
      <c r="J10175" s="3">
        <v>3.2092152409185057E-3</v>
      </c>
      <c r="K10175" s="3">
        <v>0.77807096045126212</v>
      </c>
      <c r="L10175" s="3">
        <v>0.1</v>
      </c>
      <c r="M10175" s="4">
        <f t="shared" si="949"/>
        <v>74.061057082452422</v>
      </c>
      <c r="N10175" s="4">
        <f t="shared" si="950"/>
        <v>2.7149407114624502</v>
      </c>
      <c r="O10175" s="4">
        <f t="shared" si="951"/>
        <v>41.250261972607774</v>
      </c>
      <c r="P10175" s="4">
        <f t="shared" si="952"/>
        <v>10001.083923154702</v>
      </c>
      <c r="Q10175" s="4">
        <f t="shared" si="953"/>
        <v>1285.3691284602521</v>
      </c>
    </row>
    <row r="10176" spans="1:17" x14ac:dyDescent="0.25">
      <c r="A10176" s="3">
        <v>38472</v>
      </c>
      <c r="B10176" s="3">
        <v>4</v>
      </c>
      <c r="C10176" s="3">
        <v>904</v>
      </c>
      <c r="D10176" s="3">
        <v>30</v>
      </c>
      <c r="E10176" s="3">
        <v>95</v>
      </c>
      <c r="F10176" s="3">
        <f t="shared" si="948"/>
        <v>0.04</v>
      </c>
      <c r="G10176" s="3">
        <v>0.33</v>
      </c>
      <c r="H10176" s="3">
        <v>7.8100000000000001E-3</v>
      </c>
      <c r="I10176" s="3">
        <v>6.6E-4</v>
      </c>
      <c r="J10176" s="3">
        <v>4.4600000000000004E-3</v>
      </c>
      <c r="K10176" s="3">
        <v>1.03901</v>
      </c>
      <c r="L10176" s="3">
        <v>0.11</v>
      </c>
      <c r="M10176" s="4">
        <f t="shared" si="949"/>
        <v>75.259999999999991</v>
      </c>
      <c r="N10176" s="4">
        <f t="shared" si="950"/>
        <v>6.36</v>
      </c>
      <c r="O10176" s="4">
        <f t="shared" si="951"/>
        <v>42.978181818181824</v>
      </c>
      <c r="P10176" s="4">
        <f t="shared" si="952"/>
        <v>10012.278181818181</v>
      </c>
      <c r="Q10176" s="4">
        <f t="shared" si="953"/>
        <v>1060</v>
      </c>
    </row>
    <row r="10177" spans="1:17" x14ac:dyDescent="0.25">
      <c r="A10177" s="3">
        <v>38474</v>
      </c>
      <c r="B10177" s="3">
        <v>4</v>
      </c>
      <c r="C10177" s="3">
        <v>902</v>
      </c>
      <c r="D10177" s="3">
        <v>30</v>
      </c>
      <c r="E10177" s="3">
        <v>95</v>
      </c>
      <c r="F10177" s="3">
        <f t="shared" si="948"/>
        <v>0.04</v>
      </c>
      <c r="G10177" s="3">
        <v>0.24457516165135451</v>
      </c>
      <c r="H10177" s="3">
        <v>5.9107255463895668E-3</v>
      </c>
      <c r="I10177" s="3">
        <v>7.7423793504355169E-4</v>
      </c>
      <c r="J10177" s="3">
        <v>3.437420007592935E-3</v>
      </c>
      <c r="K10177" s="3">
        <v>0.76703572169430922</v>
      </c>
      <c r="L10177" s="3">
        <v>0.11</v>
      </c>
      <c r="M10177" s="4">
        <f t="shared" si="949"/>
        <v>76.852069157836027</v>
      </c>
      <c r="N10177" s="4">
        <f t="shared" si="950"/>
        <v>10.066748466257669</v>
      </c>
      <c r="O10177" s="4">
        <f t="shared" si="951"/>
        <v>44.693809258226423</v>
      </c>
      <c r="P10177" s="4">
        <f t="shared" si="952"/>
        <v>9973.1042944785258</v>
      </c>
      <c r="Q10177" s="4">
        <f t="shared" si="953"/>
        <v>1430.2351785773121</v>
      </c>
    </row>
    <row r="10178" spans="1:17" x14ac:dyDescent="0.25">
      <c r="A10178" s="3">
        <v>38475</v>
      </c>
      <c r="B10178" s="3">
        <v>4</v>
      </c>
      <c r="C10178" s="3">
        <v>904</v>
      </c>
      <c r="D10178" s="3">
        <v>30</v>
      </c>
      <c r="E10178" s="3">
        <v>95</v>
      </c>
      <c r="F10178" s="3">
        <f t="shared" ref="F10178:F10241" si="954">(E10178-$E$13411)/($E$13410-$E$13411)</f>
        <v>0.04</v>
      </c>
      <c r="G10178" s="3">
        <v>0.24537285766221148</v>
      </c>
      <c r="H10178" s="3">
        <v>5.9661107203421914E-3</v>
      </c>
      <c r="I10178" s="3">
        <v>8.4714175335623854E-4</v>
      </c>
      <c r="J10178" s="3">
        <v>3.4476699264498071E-3</v>
      </c>
      <c r="K10178" s="3">
        <v>0.76932291787351414</v>
      </c>
      <c r="L10178" s="3">
        <v>0.11</v>
      </c>
      <c r="M10178" s="4">
        <f t="shared" ref="M10178:M10241" si="955">H10178/$G10178*3180</f>
        <v>77.320011151380001</v>
      </c>
      <c r="N10178" s="4">
        <f t="shared" ref="N10178:N10241" si="956">I10178/$G10178*3180</f>
        <v>10.978845832171734</v>
      </c>
      <c r="O10178" s="4">
        <f t="shared" ref="O10178:O10241" si="957">J10178/$G10178*3180</f>
        <v>44.681349316977972</v>
      </c>
      <c r="P10178" s="4">
        <f t="shared" ref="P10178:P10241" si="958">K10178/$G10178*3180</f>
        <v>9970.3239475885148</v>
      </c>
      <c r="Q10178" s="4">
        <f t="shared" ref="Q10178:Q10241" si="959">L10178/$G10178*3180</f>
        <v>1425.5855489996634</v>
      </c>
    </row>
    <row r="10179" spans="1:17" x14ac:dyDescent="0.25">
      <c r="A10179" s="3">
        <v>38476</v>
      </c>
      <c r="B10179" s="3">
        <v>4</v>
      </c>
      <c r="C10179" s="3">
        <v>903</v>
      </c>
      <c r="D10179" s="3">
        <v>30</v>
      </c>
      <c r="E10179" s="3">
        <v>95</v>
      </c>
      <c r="F10179" s="3">
        <f t="shared" si="954"/>
        <v>0.04</v>
      </c>
      <c r="G10179" s="3">
        <v>0.24500900851489643</v>
      </c>
      <c r="H10179" s="3">
        <v>5.9195597195246677E-3</v>
      </c>
      <c r="I10179" s="3">
        <v>8.4588557609380471E-4</v>
      </c>
      <c r="J10179" s="3">
        <v>3.4425575771259488E-3</v>
      </c>
      <c r="K10179" s="3">
        <v>0.76818213363867616</v>
      </c>
      <c r="L10179" s="3">
        <v>0.1</v>
      </c>
      <c r="M10179" s="4">
        <f t="shared" si="955"/>
        <v>76.830643992194027</v>
      </c>
      <c r="N10179" s="4">
        <f t="shared" si="956"/>
        <v>10.978845832171732</v>
      </c>
      <c r="O10179" s="4">
        <f t="shared" si="957"/>
        <v>44.681349316977965</v>
      </c>
      <c r="P10179" s="4">
        <f t="shared" si="958"/>
        <v>9970.3239475885148</v>
      </c>
      <c r="Q10179" s="4">
        <f t="shared" si="959"/>
        <v>1297.9114601848028</v>
      </c>
    </row>
    <row r="10180" spans="1:17" x14ac:dyDescent="0.25">
      <c r="A10180" s="3">
        <v>38477</v>
      </c>
      <c r="B10180" s="3">
        <v>4</v>
      </c>
      <c r="C10180" s="3">
        <v>904</v>
      </c>
      <c r="D10180" s="3">
        <v>30</v>
      </c>
      <c r="E10180" s="3">
        <v>95</v>
      </c>
      <c r="F10180" s="3">
        <f t="shared" si="954"/>
        <v>0.04</v>
      </c>
      <c r="G10180" s="3">
        <v>0.24645859552353544</v>
      </c>
      <c r="H10180" s="3">
        <v>5.9226604277063501E-3</v>
      </c>
      <c r="I10180" s="3">
        <v>9.1685604516417878E-4</v>
      </c>
      <c r="J10180" s="3">
        <v>3.6739848679208597E-3</v>
      </c>
      <c r="K10180" s="3">
        <v>0.77219289098979504</v>
      </c>
      <c r="L10180" s="3">
        <v>0.1</v>
      </c>
      <c r="M10180" s="4">
        <f t="shared" si="955"/>
        <v>76.418759589610843</v>
      </c>
      <c r="N10180" s="4">
        <f t="shared" si="956"/>
        <v>11.829987984102038</v>
      </c>
      <c r="O10180" s="4">
        <f t="shared" si="957"/>
        <v>47.404603013217468</v>
      </c>
      <c r="P10180" s="4">
        <f t="shared" si="958"/>
        <v>9963.4317404566009</v>
      </c>
      <c r="Q10180" s="4">
        <f t="shared" si="959"/>
        <v>1290.2775791791476</v>
      </c>
    </row>
    <row r="10181" spans="1:17" x14ac:dyDescent="0.25">
      <c r="A10181" s="3">
        <v>38478</v>
      </c>
      <c r="B10181" s="3">
        <v>4</v>
      </c>
      <c r="C10181" s="3">
        <v>901</v>
      </c>
      <c r="D10181" s="3">
        <v>30</v>
      </c>
      <c r="E10181" s="3">
        <v>95</v>
      </c>
      <c r="F10181" s="3">
        <f t="shared" si="954"/>
        <v>0.04</v>
      </c>
      <c r="G10181" s="3">
        <v>0.33</v>
      </c>
      <c r="H10181" s="3">
        <v>7.7299999999999999E-3</v>
      </c>
      <c r="I10181" s="3">
        <v>8.4999999999999995E-4</v>
      </c>
      <c r="J10181" s="3">
        <v>4.5999999999999999E-3</v>
      </c>
      <c r="K10181" s="3">
        <v>1.03555</v>
      </c>
      <c r="L10181" s="3">
        <v>0.1</v>
      </c>
      <c r="M10181" s="4">
        <f t="shared" si="955"/>
        <v>74.489090909090905</v>
      </c>
      <c r="N10181" s="4">
        <f t="shared" si="956"/>
        <v>8.1909090909090896</v>
      </c>
      <c r="O10181" s="4">
        <f t="shared" si="957"/>
        <v>44.327272727272728</v>
      </c>
      <c r="P10181" s="4">
        <f t="shared" si="958"/>
        <v>9978.9363636363632</v>
      </c>
      <c r="Q10181" s="4">
        <f t="shared" si="959"/>
        <v>963.63636363636363</v>
      </c>
    </row>
    <row r="10182" spans="1:17" x14ac:dyDescent="0.25">
      <c r="A10182" s="3">
        <v>38479</v>
      </c>
      <c r="B10182" s="3">
        <v>4</v>
      </c>
      <c r="C10182" s="3">
        <v>900</v>
      </c>
      <c r="D10182" s="3">
        <v>30</v>
      </c>
      <c r="E10182" s="3">
        <v>94</v>
      </c>
      <c r="F10182" s="3">
        <f t="shared" si="954"/>
        <v>0.02</v>
      </c>
      <c r="G10182" s="3">
        <v>0.33</v>
      </c>
      <c r="H10182" s="3">
        <v>7.5799999999999999E-3</v>
      </c>
      <c r="I10182" s="3">
        <v>8.4000000000000003E-4</v>
      </c>
      <c r="J10182" s="3">
        <v>4.6899999999999997E-3</v>
      </c>
      <c r="K10182" s="3">
        <v>1.0222100000000001</v>
      </c>
      <c r="L10182" s="3">
        <v>0.11</v>
      </c>
      <c r="M10182" s="4">
        <f t="shared" si="955"/>
        <v>73.043636363636367</v>
      </c>
      <c r="N10182" s="4">
        <f t="shared" si="956"/>
        <v>8.0945454545454556</v>
      </c>
      <c r="O10182" s="4">
        <f t="shared" si="957"/>
        <v>45.194545454545448</v>
      </c>
      <c r="P10182" s="4">
        <f t="shared" si="958"/>
        <v>9850.3872727272719</v>
      </c>
      <c r="Q10182" s="4">
        <f t="shared" si="959"/>
        <v>1060</v>
      </c>
    </row>
    <row r="10183" spans="1:17" x14ac:dyDescent="0.25">
      <c r="A10183" s="3">
        <v>38480</v>
      </c>
      <c r="B10183" s="3">
        <v>4</v>
      </c>
      <c r="C10183" s="3">
        <v>902</v>
      </c>
      <c r="D10183" s="3">
        <v>30</v>
      </c>
      <c r="E10183" s="3">
        <v>95</v>
      </c>
      <c r="F10183" s="3">
        <f t="shared" si="954"/>
        <v>0.04</v>
      </c>
      <c r="G10183" s="3">
        <v>0.33</v>
      </c>
      <c r="H10183" s="3">
        <v>7.7400000000000004E-3</v>
      </c>
      <c r="I10183" s="3">
        <v>8.4999999999999995E-4</v>
      </c>
      <c r="J10183" s="3">
        <v>4.7600000000000003E-3</v>
      </c>
      <c r="K10183" s="3">
        <v>1.03667</v>
      </c>
      <c r="L10183" s="3">
        <v>0.11</v>
      </c>
      <c r="M10183" s="4">
        <f t="shared" si="955"/>
        <v>74.585454545454539</v>
      </c>
      <c r="N10183" s="4">
        <f t="shared" si="956"/>
        <v>8.1909090909090896</v>
      </c>
      <c r="O10183" s="4">
        <f t="shared" si="957"/>
        <v>45.869090909090907</v>
      </c>
      <c r="P10183" s="4">
        <f t="shared" si="958"/>
        <v>9989.7290909090898</v>
      </c>
      <c r="Q10183" s="4">
        <f t="shared" si="959"/>
        <v>1060</v>
      </c>
    </row>
    <row r="10184" spans="1:17" x14ac:dyDescent="0.25">
      <c r="A10184" s="3">
        <v>38481</v>
      </c>
      <c r="B10184" s="3">
        <v>4</v>
      </c>
      <c r="C10184" s="3">
        <v>902</v>
      </c>
      <c r="D10184" s="3">
        <v>30</v>
      </c>
      <c r="E10184" s="3">
        <v>95</v>
      </c>
      <c r="F10184" s="3">
        <f t="shared" si="954"/>
        <v>0.04</v>
      </c>
      <c r="G10184" s="3">
        <v>0.33</v>
      </c>
      <c r="H10184" s="3">
        <v>7.8399999999999997E-3</v>
      </c>
      <c r="I10184" s="3">
        <v>8.4999999999999995E-4</v>
      </c>
      <c r="J10184" s="3">
        <v>4.7600000000000003E-3</v>
      </c>
      <c r="K10184" s="3">
        <v>1.03667</v>
      </c>
      <c r="L10184" s="3">
        <v>0.11</v>
      </c>
      <c r="M10184" s="4">
        <f t="shared" si="955"/>
        <v>75.549090909090907</v>
      </c>
      <c r="N10184" s="4">
        <f t="shared" si="956"/>
        <v>8.1909090909090896</v>
      </c>
      <c r="O10184" s="4">
        <f t="shared" si="957"/>
        <v>45.869090909090907</v>
      </c>
      <c r="P10184" s="4">
        <f t="shared" si="958"/>
        <v>9989.7290909090898</v>
      </c>
      <c r="Q10184" s="4">
        <f t="shared" si="959"/>
        <v>1060</v>
      </c>
    </row>
    <row r="10185" spans="1:17" x14ac:dyDescent="0.25">
      <c r="A10185" s="3">
        <v>38482</v>
      </c>
      <c r="B10185" s="3">
        <v>4</v>
      </c>
      <c r="C10185" s="3">
        <v>903</v>
      </c>
      <c r="D10185" s="3">
        <v>30</v>
      </c>
      <c r="E10185" s="3">
        <v>95</v>
      </c>
      <c r="F10185" s="3">
        <f t="shared" si="954"/>
        <v>0.04</v>
      </c>
      <c r="G10185" s="3">
        <v>0.33</v>
      </c>
      <c r="H10185" s="3">
        <v>7.8499999999999993E-3</v>
      </c>
      <c r="I10185" s="3">
        <v>8.4999999999999995E-4</v>
      </c>
      <c r="J10185" s="3">
        <v>4.7600000000000003E-3</v>
      </c>
      <c r="K10185" s="3">
        <v>1.03782</v>
      </c>
      <c r="L10185" s="3">
        <v>0.11</v>
      </c>
      <c r="M10185" s="4">
        <f t="shared" si="955"/>
        <v>75.645454545454541</v>
      </c>
      <c r="N10185" s="4">
        <f t="shared" si="956"/>
        <v>8.1909090909090896</v>
      </c>
      <c r="O10185" s="4">
        <f t="shared" si="957"/>
        <v>45.869090909090907</v>
      </c>
      <c r="P10185" s="4">
        <f t="shared" si="958"/>
        <v>10000.810909090907</v>
      </c>
      <c r="Q10185" s="4">
        <f t="shared" si="959"/>
        <v>1060</v>
      </c>
    </row>
    <row r="10186" spans="1:17" x14ac:dyDescent="0.25">
      <c r="A10186" s="3">
        <v>38483</v>
      </c>
      <c r="B10186" s="3">
        <v>4</v>
      </c>
      <c r="C10186" s="3">
        <v>904</v>
      </c>
      <c r="D10186" s="3">
        <v>30</v>
      </c>
      <c r="E10186" s="3">
        <v>95</v>
      </c>
      <c r="F10186" s="3">
        <f t="shared" si="954"/>
        <v>0.04</v>
      </c>
      <c r="G10186" s="3">
        <v>0.33</v>
      </c>
      <c r="H10186" s="3">
        <v>7.8600000000000007E-3</v>
      </c>
      <c r="I10186" s="3">
        <v>8.4999999999999995E-4</v>
      </c>
      <c r="J10186" s="3">
        <v>4.7699999999999999E-3</v>
      </c>
      <c r="K10186" s="3">
        <v>1.0369200000000001</v>
      </c>
      <c r="L10186" s="3">
        <v>0.11</v>
      </c>
      <c r="M10186" s="4">
        <f t="shared" si="955"/>
        <v>75.741818181818175</v>
      </c>
      <c r="N10186" s="4">
        <f t="shared" si="956"/>
        <v>8.1909090909090896</v>
      </c>
      <c r="O10186" s="4">
        <f t="shared" si="957"/>
        <v>45.965454545454541</v>
      </c>
      <c r="P10186" s="4">
        <f t="shared" si="958"/>
        <v>9992.1381818181817</v>
      </c>
      <c r="Q10186" s="4">
        <f t="shared" si="959"/>
        <v>1060</v>
      </c>
    </row>
    <row r="10187" spans="1:17" x14ac:dyDescent="0.25">
      <c r="A10187" s="3">
        <v>38485</v>
      </c>
      <c r="B10187" s="3">
        <v>4</v>
      </c>
      <c r="C10187" s="3">
        <v>904</v>
      </c>
      <c r="D10187" s="3">
        <v>30</v>
      </c>
      <c r="E10187" s="3">
        <v>95</v>
      </c>
      <c r="F10187" s="3">
        <f t="shared" si="954"/>
        <v>0.04</v>
      </c>
      <c r="G10187" s="3">
        <v>0.33</v>
      </c>
      <c r="H10187" s="3">
        <v>7.9100000000000004E-3</v>
      </c>
      <c r="I10187" s="3">
        <v>8.4999999999999995E-4</v>
      </c>
      <c r="J10187" s="3">
        <v>4.7699999999999999E-3</v>
      </c>
      <c r="K10187" s="3">
        <v>1.03691</v>
      </c>
      <c r="L10187" s="3">
        <v>0.11</v>
      </c>
      <c r="M10187" s="4">
        <f t="shared" si="955"/>
        <v>76.223636363636373</v>
      </c>
      <c r="N10187" s="4">
        <f t="shared" si="956"/>
        <v>8.1909090909090896</v>
      </c>
      <c r="O10187" s="4">
        <f t="shared" si="957"/>
        <v>45.965454545454541</v>
      </c>
      <c r="P10187" s="4">
        <f t="shared" si="958"/>
        <v>9992.0418181818168</v>
      </c>
      <c r="Q10187" s="4">
        <f t="shared" si="959"/>
        <v>1060</v>
      </c>
    </row>
    <row r="10188" spans="1:17" x14ac:dyDescent="0.25">
      <c r="A10188" s="3">
        <v>38486</v>
      </c>
      <c r="B10188" s="3">
        <v>4</v>
      </c>
      <c r="C10188" s="3">
        <v>905</v>
      </c>
      <c r="D10188" s="3">
        <v>30</v>
      </c>
      <c r="E10188" s="3">
        <v>95</v>
      </c>
      <c r="F10188" s="3">
        <f t="shared" si="954"/>
        <v>0.04</v>
      </c>
      <c r="G10188" s="3">
        <v>0.33</v>
      </c>
      <c r="H10188" s="3">
        <v>7.8700000000000003E-3</v>
      </c>
      <c r="I10188" s="3">
        <v>8.0999999999999996E-4</v>
      </c>
      <c r="J10188" s="3">
        <v>4.62E-3</v>
      </c>
      <c r="K10188" s="3">
        <v>1.0380799999999999</v>
      </c>
      <c r="L10188" s="3">
        <v>0.11</v>
      </c>
      <c r="M10188" s="4">
        <f t="shared" si="955"/>
        <v>75.838181818181823</v>
      </c>
      <c r="N10188" s="4">
        <f t="shared" si="956"/>
        <v>7.8054545454545456</v>
      </c>
      <c r="O10188" s="4">
        <f t="shared" si="957"/>
        <v>44.519999999999996</v>
      </c>
      <c r="P10188" s="4">
        <f t="shared" si="958"/>
        <v>10003.316363636362</v>
      </c>
      <c r="Q10188" s="4">
        <f t="shared" si="959"/>
        <v>1060</v>
      </c>
    </row>
    <row r="10189" spans="1:17" x14ac:dyDescent="0.25">
      <c r="A10189" s="3">
        <v>38487</v>
      </c>
      <c r="B10189" s="3">
        <v>4</v>
      </c>
      <c r="C10189" s="3">
        <v>902</v>
      </c>
      <c r="D10189" s="3">
        <v>30</v>
      </c>
      <c r="E10189" s="3">
        <v>95</v>
      </c>
      <c r="F10189" s="3">
        <f t="shared" si="954"/>
        <v>0.04</v>
      </c>
      <c r="G10189" s="3">
        <v>0.33</v>
      </c>
      <c r="H10189" s="3">
        <v>7.77E-3</v>
      </c>
      <c r="I10189" s="3">
        <v>7.6000000000000004E-4</v>
      </c>
      <c r="J10189" s="3">
        <v>4.45E-3</v>
      </c>
      <c r="K10189" s="3">
        <v>1.03467</v>
      </c>
      <c r="L10189" s="3">
        <v>0.12</v>
      </c>
      <c r="M10189" s="4">
        <f t="shared" si="955"/>
        <v>74.874545454545441</v>
      </c>
      <c r="N10189" s="4">
        <f t="shared" si="956"/>
        <v>7.3236363636363633</v>
      </c>
      <c r="O10189" s="4">
        <f t="shared" si="957"/>
        <v>42.881818181818183</v>
      </c>
      <c r="P10189" s="4">
        <f t="shared" si="958"/>
        <v>9970.4563636363637</v>
      </c>
      <c r="Q10189" s="4">
        <f t="shared" si="959"/>
        <v>1156.3636363636363</v>
      </c>
    </row>
    <row r="10190" spans="1:17" x14ac:dyDescent="0.25">
      <c r="A10190" s="3">
        <v>38488</v>
      </c>
      <c r="B10190" s="3">
        <v>4</v>
      </c>
      <c r="C10190" s="3">
        <v>900</v>
      </c>
      <c r="D10190" s="3">
        <v>30</v>
      </c>
      <c r="E10190" s="3">
        <v>95</v>
      </c>
      <c r="F10190" s="3">
        <f t="shared" si="954"/>
        <v>0.04</v>
      </c>
      <c r="G10190" s="3">
        <v>0.33</v>
      </c>
      <c r="H10190" s="3">
        <v>7.7000000000000002E-3</v>
      </c>
      <c r="I10190" s="3">
        <v>8.0000000000000004E-4</v>
      </c>
      <c r="J10190" s="3">
        <v>4.4400000000000004E-3</v>
      </c>
      <c r="K10190" s="3">
        <v>1.0323800000000001</v>
      </c>
      <c r="L10190" s="3">
        <v>0.12</v>
      </c>
      <c r="M10190" s="4">
        <f t="shared" si="955"/>
        <v>74.2</v>
      </c>
      <c r="N10190" s="4">
        <f t="shared" si="956"/>
        <v>7.709090909090909</v>
      </c>
      <c r="O10190" s="4">
        <f t="shared" si="957"/>
        <v>42.785454545454549</v>
      </c>
      <c r="P10190" s="4">
        <f t="shared" si="958"/>
        <v>9948.3890909090915</v>
      </c>
      <c r="Q10190" s="4">
        <f t="shared" si="959"/>
        <v>1156.3636363636363</v>
      </c>
    </row>
    <row r="10191" spans="1:17" x14ac:dyDescent="0.25">
      <c r="A10191" s="3">
        <v>38489</v>
      </c>
      <c r="B10191" s="3">
        <v>4</v>
      </c>
      <c r="C10191" s="3">
        <v>902</v>
      </c>
      <c r="D10191" s="3">
        <v>30</v>
      </c>
      <c r="E10191" s="3">
        <v>94</v>
      </c>
      <c r="F10191" s="3">
        <f t="shared" si="954"/>
        <v>0.02</v>
      </c>
      <c r="G10191" s="3">
        <v>0.33</v>
      </c>
      <c r="H10191" s="3">
        <v>7.6699999999999997E-3</v>
      </c>
      <c r="I10191" s="3">
        <v>7.9000000000000001E-4</v>
      </c>
      <c r="J10191" s="3">
        <v>4.4000000000000003E-3</v>
      </c>
      <c r="K10191" s="3">
        <v>1.0225</v>
      </c>
      <c r="L10191" s="3">
        <v>0.12</v>
      </c>
      <c r="M10191" s="4">
        <f t="shared" si="955"/>
        <v>73.910909090909087</v>
      </c>
      <c r="N10191" s="4">
        <f t="shared" si="956"/>
        <v>7.6127272727272732</v>
      </c>
      <c r="O10191" s="4">
        <f t="shared" si="957"/>
        <v>42.400000000000006</v>
      </c>
      <c r="P10191" s="4">
        <f t="shared" si="958"/>
        <v>9853.181818181818</v>
      </c>
      <c r="Q10191" s="4">
        <f t="shared" si="959"/>
        <v>1156.3636363636363</v>
      </c>
    </row>
    <row r="10192" spans="1:17" x14ac:dyDescent="0.25">
      <c r="A10192" s="3">
        <v>38490</v>
      </c>
      <c r="B10192" s="3">
        <v>4</v>
      </c>
      <c r="C10192" s="3">
        <v>903</v>
      </c>
      <c r="D10192" s="3">
        <v>30</v>
      </c>
      <c r="E10192" s="3">
        <v>95</v>
      </c>
      <c r="F10192" s="3">
        <f t="shared" si="954"/>
        <v>0.04</v>
      </c>
      <c r="G10192" s="3">
        <v>0.33</v>
      </c>
      <c r="H10192" s="3">
        <v>7.7499999999999999E-3</v>
      </c>
      <c r="I10192" s="3">
        <v>7.6000000000000004E-4</v>
      </c>
      <c r="J10192" s="3">
        <v>4.4600000000000004E-3</v>
      </c>
      <c r="K10192" s="3">
        <v>1.03582</v>
      </c>
      <c r="L10192" s="3">
        <v>0.12</v>
      </c>
      <c r="M10192" s="4">
        <f t="shared" si="955"/>
        <v>74.681818181818173</v>
      </c>
      <c r="N10192" s="4">
        <f t="shared" si="956"/>
        <v>7.3236363636363633</v>
      </c>
      <c r="O10192" s="4">
        <f t="shared" si="957"/>
        <v>42.978181818181824</v>
      </c>
      <c r="P10192" s="4">
        <f t="shared" si="958"/>
        <v>9981.5381818181813</v>
      </c>
      <c r="Q10192" s="4">
        <f t="shared" si="959"/>
        <v>1156.3636363636363</v>
      </c>
    </row>
    <row r="10193" spans="1:17" x14ac:dyDescent="0.25">
      <c r="A10193" s="3">
        <v>38491</v>
      </c>
      <c r="B10193" s="3">
        <v>4</v>
      </c>
      <c r="C10193" s="3">
        <v>903</v>
      </c>
      <c r="D10193" s="3">
        <v>30</v>
      </c>
      <c r="E10193" s="3">
        <v>95</v>
      </c>
      <c r="F10193" s="3">
        <f t="shared" si="954"/>
        <v>0.04</v>
      </c>
      <c r="G10193" s="3">
        <v>0.33</v>
      </c>
      <c r="H10193" s="3">
        <v>7.7999999999999996E-3</v>
      </c>
      <c r="I10193" s="3">
        <v>7.6000000000000004E-4</v>
      </c>
      <c r="J10193" s="3">
        <v>4.4600000000000004E-3</v>
      </c>
      <c r="K10193" s="3">
        <v>1.03582</v>
      </c>
      <c r="L10193" s="3">
        <v>0.12</v>
      </c>
      <c r="M10193" s="4">
        <f t="shared" si="955"/>
        <v>75.163636363636357</v>
      </c>
      <c r="N10193" s="4">
        <f t="shared" si="956"/>
        <v>7.3236363636363633</v>
      </c>
      <c r="O10193" s="4">
        <f t="shared" si="957"/>
        <v>42.978181818181824</v>
      </c>
      <c r="P10193" s="4">
        <f t="shared" si="958"/>
        <v>9981.5381818181813</v>
      </c>
      <c r="Q10193" s="4">
        <f t="shared" si="959"/>
        <v>1156.3636363636363</v>
      </c>
    </row>
    <row r="10194" spans="1:17" x14ac:dyDescent="0.25">
      <c r="A10194" s="3">
        <v>38492</v>
      </c>
      <c r="B10194" s="3">
        <v>4</v>
      </c>
      <c r="C10194" s="3">
        <v>903</v>
      </c>
      <c r="D10194" s="3">
        <v>30</v>
      </c>
      <c r="E10194" s="3">
        <v>95</v>
      </c>
      <c r="F10194" s="3">
        <f t="shared" si="954"/>
        <v>0.04</v>
      </c>
      <c r="G10194" s="3">
        <v>0.2458557937169337</v>
      </c>
      <c r="H10194" s="3">
        <v>5.8765176097018658E-3</v>
      </c>
      <c r="I10194" s="3">
        <v>7.7469142402145552E-4</v>
      </c>
      <c r="J10194" s="3">
        <v>3.4394333836047708E-3</v>
      </c>
      <c r="K10194" s="3">
        <v>0.7710882080957745</v>
      </c>
      <c r="L10194" s="3">
        <v>0.13</v>
      </c>
      <c r="M10194" s="4">
        <f t="shared" si="955"/>
        <v>76.009296817172441</v>
      </c>
      <c r="N10194" s="4">
        <f t="shared" si="956"/>
        <v>10.020177646188007</v>
      </c>
      <c r="O10194" s="4">
        <f t="shared" si="957"/>
        <v>44.48704663212434</v>
      </c>
      <c r="P10194" s="4">
        <f t="shared" si="958"/>
        <v>9973.5721687638779</v>
      </c>
      <c r="Q10194" s="4">
        <f t="shared" si="959"/>
        <v>1681.4734920421215</v>
      </c>
    </row>
    <row r="10195" spans="1:17" x14ac:dyDescent="0.25">
      <c r="A10195" s="3">
        <v>38493</v>
      </c>
      <c r="B10195" s="3">
        <v>4</v>
      </c>
      <c r="C10195" s="3">
        <v>904</v>
      </c>
      <c r="D10195" s="3">
        <v>30</v>
      </c>
      <c r="E10195" s="3">
        <v>95</v>
      </c>
      <c r="F10195" s="3">
        <f t="shared" si="954"/>
        <v>0.04</v>
      </c>
      <c r="G10195" s="3">
        <v>0.24530419483242269</v>
      </c>
      <c r="H10195" s="3">
        <v>5.9283443226316439E-3</v>
      </c>
      <c r="I10195" s="3">
        <v>7.7654579468423369E-4</v>
      </c>
      <c r="J10195" s="3">
        <v>3.4476663188940607E-3</v>
      </c>
      <c r="K10195" s="3">
        <v>0.7693221128732175</v>
      </c>
      <c r="L10195" s="3">
        <v>0.1</v>
      </c>
      <c r="M10195" s="4">
        <f t="shared" si="955"/>
        <v>76.852069157836013</v>
      </c>
      <c r="N10195" s="4">
        <f t="shared" si="956"/>
        <v>10.066748466257668</v>
      </c>
      <c r="O10195" s="4">
        <f t="shared" si="957"/>
        <v>44.69380925822643</v>
      </c>
      <c r="P10195" s="4">
        <f t="shared" si="958"/>
        <v>9973.1042944785258</v>
      </c>
      <c r="Q10195" s="4">
        <f t="shared" si="959"/>
        <v>1296.3496209970594</v>
      </c>
    </row>
    <row r="10196" spans="1:17" x14ac:dyDescent="0.25">
      <c r="A10196" s="3">
        <v>38494</v>
      </c>
      <c r="B10196" s="3">
        <v>4</v>
      </c>
      <c r="C10196" s="3">
        <v>903</v>
      </c>
      <c r="D10196" s="3">
        <v>30</v>
      </c>
      <c r="E10196" s="3">
        <v>95</v>
      </c>
      <c r="F10196" s="3">
        <f t="shared" si="954"/>
        <v>0.04</v>
      </c>
      <c r="G10196" s="3">
        <v>0.33</v>
      </c>
      <c r="H10196" s="3">
        <v>7.8300000000000002E-3</v>
      </c>
      <c r="I10196" s="3">
        <v>7.1000000000000002E-4</v>
      </c>
      <c r="J10196" s="3">
        <v>4.4600000000000004E-3</v>
      </c>
      <c r="K10196" s="3">
        <v>1.0358099999999999</v>
      </c>
      <c r="L10196" s="3">
        <v>0.11</v>
      </c>
      <c r="M10196" s="4">
        <f t="shared" si="955"/>
        <v>75.452727272727273</v>
      </c>
      <c r="N10196" s="4">
        <f t="shared" si="956"/>
        <v>6.8418181818181827</v>
      </c>
      <c r="O10196" s="4">
        <f t="shared" si="957"/>
        <v>42.978181818181824</v>
      </c>
      <c r="P10196" s="4">
        <f t="shared" si="958"/>
        <v>9981.4418181818164</v>
      </c>
      <c r="Q10196" s="4">
        <f t="shared" si="959"/>
        <v>1060</v>
      </c>
    </row>
    <row r="10197" spans="1:17" x14ac:dyDescent="0.25">
      <c r="A10197" s="3">
        <v>38495</v>
      </c>
      <c r="B10197" s="3">
        <v>4</v>
      </c>
      <c r="C10197" s="3">
        <v>903</v>
      </c>
      <c r="D10197" s="3">
        <v>30</v>
      </c>
      <c r="E10197" s="3">
        <v>95</v>
      </c>
      <c r="F10197" s="3">
        <f t="shared" si="954"/>
        <v>0.04</v>
      </c>
      <c r="G10197" s="3">
        <v>0.33</v>
      </c>
      <c r="H10197" s="3">
        <v>7.8300000000000002E-3</v>
      </c>
      <c r="I10197" s="3">
        <v>6.6E-4</v>
      </c>
      <c r="J10197" s="3">
        <v>4.4600000000000004E-3</v>
      </c>
      <c r="K10197" s="3">
        <v>1.03376</v>
      </c>
      <c r="L10197" s="3">
        <v>0.11</v>
      </c>
      <c r="M10197" s="4">
        <f t="shared" si="955"/>
        <v>75.452727272727273</v>
      </c>
      <c r="N10197" s="4">
        <f t="shared" si="956"/>
        <v>6.36</v>
      </c>
      <c r="O10197" s="4">
        <f t="shared" si="957"/>
        <v>42.978181818181824</v>
      </c>
      <c r="P10197" s="4">
        <f t="shared" si="958"/>
        <v>9961.687272727273</v>
      </c>
      <c r="Q10197" s="4">
        <f t="shared" si="959"/>
        <v>1060</v>
      </c>
    </row>
    <row r="10198" spans="1:17" x14ac:dyDescent="0.25">
      <c r="A10198" s="3">
        <v>38496</v>
      </c>
      <c r="B10198" s="3">
        <v>4</v>
      </c>
      <c r="C10198" s="3">
        <v>907</v>
      </c>
      <c r="D10198" s="3">
        <v>29</v>
      </c>
      <c r="E10198" s="3">
        <v>95</v>
      </c>
      <c r="F10198" s="3">
        <f t="shared" si="954"/>
        <v>0.04</v>
      </c>
      <c r="G10198" s="3">
        <v>0.33</v>
      </c>
      <c r="H10198" s="3">
        <v>7.8600000000000007E-3</v>
      </c>
      <c r="I10198" s="3">
        <v>6.7000000000000002E-4</v>
      </c>
      <c r="J10198" s="3">
        <v>4.4900000000000001E-3</v>
      </c>
      <c r="K10198" s="3">
        <v>1.0417799999999999</v>
      </c>
      <c r="L10198" s="3">
        <v>0.12</v>
      </c>
      <c r="M10198" s="4">
        <f t="shared" si="955"/>
        <v>75.741818181818175</v>
      </c>
      <c r="N10198" s="4">
        <f t="shared" si="956"/>
        <v>6.4563636363636361</v>
      </c>
      <c r="O10198" s="4">
        <f t="shared" si="957"/>
        <v>43.267272727272726</v>
      </c>
      <c r="P10198" s="4">
        <f t="shared" si="958"/>
        <v>10038.970909090909</v>
      </c>
      <c r="Q10198" s="4">
        <f t="shared" si="959"/>
        <v>1156.3636363636363</v>
      </c>
    </row>
    <row r="10199" spans="1:17" x14ac:dyDescent="0.25">
      <c r="A10199" s="3">
        <v>38497</v>
      </c>
      <c r="B10199" s="3">
        <v>4</v>
      </c>
      <c r="C10199" s="3">
        <v>903</v>
      </c>
      <c r="D10199" s="3">
        <v>29</v>
      </c>
      <c r="E10199" s="3">
        <v>96</v>
      </c>
      <c r="F10199" s="3">
        <f t="shared" si="954"/>
        <v>0.06</v>
      </c>
      <c r="G10199" s="3">
        <v>0.33</v>
      </c>
      <c r="H10199" s="3">
        <v>7.8899999999999994E-3</v>
      </c>
      <c r="I10199" s="3">
        <v>6.2E-4</v>
      </c>
      <c r="J10199" s="3">
        <v>4.5199999999999997E-3</v>
      </c>
      <c r="K10199" s="3">
        <v>1.04938</v>
      </c>
      <c r="L10199" s="3">
        <v>0.13</v>
      </c>
      <c r="M10199" s="4">
        <f t="shared" si="955"/>
        <v>76.030909090909091</v>
      </c>
      <c r="N10199" s="4">
        <f t="shared" si="956"/>
        <v>5.9745454545454537</v>
      </c>
      <c r="O10199" s="4">
        <f t="shared" si="957"/>
        <v>43.556363636363628</v>
      </c>
      <c r="P10199" s="4">
        <f t="shared" si="958"/>
        <v>10112.207272727272</v>
      </c>
      <c r="Q10199" s="4">
        <f t="shared" si="959"/>
        <v>1252.7272727272727</v>
      </c>
    </row>
    <row r="10200" spans="1:17" x14ac:dyDescent="0.25">
      <c r="A10200" s="3">
        <v>38498</v>
      </c>
      <c r="B10200" s="3">
        <v>4</v>
      </c>
      <c r="C10200" s="3">
        <v>900</v>
      </c>
      <c r="D10200" s="3">
        <v>29</v>
      </c>
      <c r="E10200" s="3">
        <v>95</v>
      </c>
      <c r="F10200" s="3">
        <f t="shared" si="954"/>
        <v>0.04</v>
      </c>
      <c r="G10200" s="3">
        <v>0.24536619045535374</v>
      </c>
      <c r="H10200" s="3">
        <v>5.7255598898579771E-3</v>
      </c>
      <c r="I10200" s="3">
        <v>2.8169230579392788E-4</v>
      </c>
      <c r="J10200" s="3">
        <v>3.4392665242281889E-3</v>
      </c>
      <c r="K10200" s="3">
        <v>0.77105079981268176</v>
      </c>
      <c r="L10200" s="3">
        <v>0.13</v>
      </c>
      <c r="M10200" s="4">
        <f t="shared" si="955"/>
        <v>74.204520255863542</v>
      </c>
      <c r="N10200" s="4">
        <f t="shared" si="956"/>
        <v>3.6507944748308145</v>
      </c>
      <c r="O10200" s="4">
        <f t="shared" si="957"/>
        <v>44.573653471771564</v>
      </c>
      <c r="P10200" s="4">
        <f t="shared" si="958"/>
        <v>9992.9885973857417</v>
      </c>
      <c r="Q10200" s="4">
        <f t="shared" si="959"/>
        <v>1684.8287012681208</v>
      </c>
    </row>
    <row r="10201" spans="1:17" x14ac:dyDescent="0.25">
      <c r="A10201" s="3">
        <v>38499</v>
      </c>
      <c r="B10201" s="3">
        <v>4</v>
      </c>
      <c r="C10201" s="3">
        <v>904</v>
      </c>
      <c r="D10201" s="3">
        <v>29</v>
      </c>
      <c r="E10201" s="3">
        <v>95</v>
      </c>
      <c r="F10201" s="3">
        <f t="shared" si="954"/>
        <v>0.04</v>
      </c>
      <c r="G10201" s="3">
        <v>0.24625453703067077</v>
      </c>
      <c r="H10201" s="3">
        <v>5.9925601846169034E-3</v>
      </c>
      <c r="I10201" s="3">
        <v>6.3817303011743027E-4</v>
      </c>
      <c r="J10201" s="3">
        <v>3.4629544269938074E-3</v>
      </c>
      <c r="K10201" s="3">
        <v>0.77273354499490388</v>
      </c>
      <c r="L10201" s="3">
        <v>0.13</v>
      </c>
      <c r="M10201" s="4">
        <f t="shared" si="955"/>
        <v>77.384732142857146</v>
      </c>
      <c r="N10201" s="4">
        <f t="shared" si="956"/>
        <v>8.2410267857142863</v>
      </c>
      <c r="O10201" s="4">
        <f t="shared" si="957"/>
        <v>44.718749999999993</v>
      </c>
      <c r="P10201" s="4">
        <f t="shared" si="958"/>
        <v>9978.6696428571431</v>
      </c>
      <c r="Q10201" s="4">
        <f t="shared" si="959"/>
        <v>1678.7507957610198</v>
      </c>
    </row>
    <row r="10202" spans="1:17" x14ac:dyDescent="0.25">
      <c r="A10202" s="3">
        <v>38500</v>
      </c>
      <c r="B10202" s="3">
        <v>4</v>
      </c>
      <c r="C10202" s="3">
        <v>904</v>
      </c>
      <c r="D10202" s="3">
        <v>29</v>
      </c>
      <c r="E10202" s="3">
        <v>95</v>
      </c>
      <c r="F10202" s="3">
        <f t="shared" si="954"/>
        <v>0.04</v>
      </c>
      <c r="G10202" s="3">
        <v>0.24717650260314483</v>
      </c>
      <c r="H10202" s="3">
        <v>5.9492606244025935E-3</v>
      </c>
      <c r="I10202" s="3">
        <v>6.3759730314145774E-4</v>
      </c>
      <c r="J10202" s="3">
        <v>3.4598303271241885E-3</v>
      </c>
      <c r="K10202" s="3">
        <v>0.77566100857622311</v>
      </c>
      <c r="L10202" s="3">
        <v>0.13</v>
      </c>
      <c r="M10202" s="4">
        <f t="shared" si="955"/>
        <v>76.539026106276594</v>
      </c>
      <c r="N10202" s="4">
        <f t="shared" si="956"/>
        <v>8.2028809479725968</v>
      </c>
      <c r="O10202" s="4">
        <f t="shared" si="957"/>
        <v>44.51175708202183</v>
      </c>
      <c r="P10202" s="4">
        <f t="shared" si="958"/>
        <v>9979.1120162932784</v>
      </c>
      <c r="Q10202" s="4">
        <f t="shared" si="959"/>
        <v>1672.4890741889651</v>
      </c>
    </row>
    <row r="10203" spans="1:17" x14ac:dyDescent="0.25">
      <c r="A10203" s="3">
        <v>38501</v>
      </c>
      <c r="B10203" s="3">
        <v>4</v>
      </c>
      <c r="C10203" s="3">
        <v>901</v>
      </c>
      <c r="D10203" s="3">
        <v>29</v>
      </c>
      <c r="E10203" s="3">
        <v>95</v>
      </c>
      <c r="F10203" s="3">
        <f t="shared" si="954"/>
        <v>0.04</v>
      </c>
      <c r="G10203" s="3">
        <v>0.33</v>
      </c>
      <c r="H10203" s="3">
        <v>7.7600000000000004E-3</v>
      </c>
      <c r="I10203" s="3">
        <v>6.2E-4</v>
      </c>
      <c r="J10203" s="3">
        <v>4.62E-3</v>
      </c>
      <c r="K10203" s="3">
        <v>1.0348599999999999</v>
      </c>
      <c r="L10203" s="3">
        <v>0.13</v>
      </c>
      <c r="M10203" s="4">
        <f t="shared" si="955"/>
        <v>74.778181818181821</v>
      </c>
      <c r="N10203" s="4">
        <f t="shared" si="956"/>
        <v>5.9745454545454537</v>
      </c>
      <c r="O10203" s="4">
        <f t="shared" si="957"/>
        <v>44.519999999999996</v>
      </c>
      <c r="P10203" s="4">
        <f t="shared" si="958"/>
        <v>9972.2872727272716</v>
      </c>
      <c r="Q10203" s="4">
        <f t="shared" si="959"/>
        <v>1252.7272727272727</v>
      </c>
    </row>
    <row r="10204" spans="1:17" x14ac:dyDescent="0.25">
      <c r="A10204" s="3">
        <v>38502</v>
      </c>
      <c r="B10204" s="3">
        <v>4</v>
      </c>
      <c r="C10204" s="3">
        <v>902</v>
      </c>
      <c r="D10204" s="3">
        <v>29</v>
      </c>
      <c r="E10204" s="3">
        <v>94</v>
      </c>
      <c r="F10204" s="3">
        <f t="shared" si="954"/>
        <v>0.02</v>
      </c>
      <c r="G10204" s="3">
        <v>0.33</v>
      </c>
      <c r="H10204" s="3">
        <v>7.6299999999999996E-3</v>
      </c>
      <c r="I10204" s="3">
        <v>6.0999999999999997E-4</v>
      </c>
      <c r="J10204" s="3">
        <v>4.5700000000000003E-3</v>
      </c>
      <c r="K10204" s="3">
        <v>1.02382</v>
      </c>
      <c r="L10204" s="3">
        <v>0.13</v>
      </c>
      <c r="M10204" s="4">
        <f t="shared" si="955"/>
        <v>73.525454545454537</v>
      </c>
      <c r="N10204" s="4">
        <f t="shared" si="956"/>
        <v>5.878181818181818</v>
      </c>
      <c r="O10204" s="4">
        <f t="shared" si="957"/>
        <v>44.038181818181819</v>
      </c>
      <c r="P10204" s="4">
        <f t="shared" si="958"/>
        <v>9865.9018181818174</v>
      </c>
      <c r="Q10204" s="4">
        <f t="shared" si="959"/>
        <v>1252.7272727272727</v>
      </c>
    </row>
    <row r="10205" spans="1:17" x14ac:dyDescent="0.25">
      <c r="A10205" s="3">
        <v>38503</v>
      </c>
      <c r="B10205" s="3">
        <v>4</v>
      </c>
      <c r="C10205" s="3">
        <v>904</v>
      </c>
      <c r="D10205" s="3">
        <v>29</v>
      </c>
      <c r="E10205" s="3">
        <v>94</v>
      </c>
      <c r="F10205" s="3">
        <f t="shared" si="954"/>
        <v>0.02</v>
      </c>
      <c r="G10205" s="3">
        <v>0.24231523334437324</v>
      </c>
      <c r="H10205" s="3">
        <v>5.8236810978930138E-3</v>
      </c>
      <c r="I10205" s="3">
        <v>5.5834623681025547E-4</v>
      </c>
      <c r="J10205" s="3">
        <v>3.4085090037835365E-3</v>
      </c>
      <c r="K10205" s="3">
        <v>0.76058443770141204</v>
      </c>
      <c r="L10205" s="3">
        <v>0.13</v>
      </c>
      <c r="M10205" s="4">
        <f t="shared" si="955"/>
        <v>76.426502930505166</v>
      </c>
      <c r="N10205" s="4">
        <f t="shared" si="956"/>
        <v>7.3274016187552329</v>
      </c>
      <c r="O10205" s="4">
        <f t="shared" si="957"/>
        <v>44.731230812168576</v>
      </c>
      <c r="P10205" s="4">
        <f t="shared" si="958"/>
        <v>9981.454646943901</v>
      </c>
      <c r="Q10205" s="4">
        <f t="shared" si="959"/>
        <v>1706.0421430974779</v>
      </c>
    </row>
    <row r="10206" spans="1:17" x14ac:dyDescent="0.25">
      <c r="A10206" s="3">
        <v>38504</v>
      </c>
      <c r="B10206" s="3">
        <v>4</v>
      </c>
      <c r="C10206" s="3">
        <v>902</v>
      </c>
      <c r="D10206" s="3">
        <v>29</v>
      </c>
      <c r="E10206" s="3">
        <v>95</v>
      </c>
      <c r="F10206" s="3">
        <f t="shared" si="954"/>
        <v>0.04</v>
      </c>
      <c r="G10206" s="3">
        <v>0.33</v>
      </c>
      <c r="H10206" s="3">
        <v>7.7400000000000004E-3</v>
      </c>
      <c r="I10206" s="3">
        <v>5.6999999999999998E-4</v>
      </c>
      <c r="J10206" s="3">
        <v>4.62E-3</v>
      </c>
      <c r="K10206" s="3">
        <v>1.0360100000000001</v>
      </c>
      <c r="L10206" s="3">
        <v>0.11</v>
      </c>
      <c r="M10206" s="4">
        <f t="shared" si="955"/>
        <v>74.585454545454539</v>
      </c>
      <c r="N10206" s="4">
        <f t="shared" si="956"/>
        <v>5.4927272727272722</v>
      </c>
      <c r="O10206" s="4">
        <f t="shared" si="957"/>
        <v>44.519999999999996</v>
      </c>
      <c r="P10206" s="4">
        <f t="shared" si="958"/>
        <v>9983.369090909091</v>
      </c>
      <c r="Q10206" s="4">
        <f t="shared" si="959"/>
        <v>1060</v>
      </c>
    </row>
    <row r="10207" spans="1:17" x14ac:dyDescent="0.25">
      <c r="A10207" s="3">
        <v>38505</v>
      </c>
      <c r="B10207" s="3">
        <v>4</v>
      </c>
      <c r="C10207" s="3">
        <v>903</v>
      </c>
      <c r="D10207" s="3">
        <v>29</v>
      </c>
      <c r="E10207" s="3">
        <v>95</v>
      </c>
      <c r="F10207" s="3">
        <f t="shared" si="954"/>
        <v>0.04</v>
      </c>
      <c r="G10207" s="3">
        <v>0.2473853902672126</v>
      </c>
      <c r="H10207" s="3">
        <v>5.6704374773807889E-3</v>
      </c>
      <c r="I10207" s="3">
        <v>2.8270007133608573E-4</v>
      </c>
      <c r="J10207" s="3">
        <v>3.4515706384056978E-3</v>
      </c>
      <c r="K10207" s="3">
        <v>0.77742519617423567</v>
      </c>
      <c r="L10207" s="3">
        <v>0.12</v>
      </c>
      <c r="M10207" s="4">
        <f t="shared" si="955"/>
        <v>72.890283288733045</v>
      </c>
      <c r="N10207" s="4">
        <f t="shared" si="956"/>
        <v>3.6339503552643726</v>
      </c>
      <c r="O10207" s="4">
        <f t="shared" si="957"/>
        <v>44.367998523576638</v>
      </c>
      <c r="P10207" s="4">
        <f t="shared" si="958"/>
        <v>9993.3634769770215</v>
      </c>
      <c r="Q10207" s="4">
        <f t="shared" si="959"/>
        <v>1542.5324817597996</v>
      </c>
    </row>
    <row r="10208" spans="1:17" x14ac:dyDescent="0.25">
      <c r="A10208" s="3">
        <v>38506</v>
      </c>
      <c r="B10208" s="3">
        <v>4</v>
      </c>
      <c r="C10208" s="3">
        <v>904</v>
      </c>
      <c r="D10208" s="3">
        <v>29</v>
      </c>
      <c r="E10208" s="3">
        <v>95</v>
      </c>
      <c r="F10208" s="3">
        <f t="shared" si="954"/>
        <v>0.04</v>
      </c>
      <c r="G10208" s="3">
        <v>0.33</v>
      </c>
      <c r="H10208" s="3">
        <v>7.79E-3</v>
      </c>
      <c r="I10208" s="3">
        <v>5.6999999999999998E-4</v>
      </c>
      <c r="J10208" s="3">
        <v>4.6299999999999996E-3</v>
      </c>
      <c r="K10208" s="3">
        <v>1.0383100000000001</v>
      </c>
      <c r="L10208" s="3">
        <v>0.12</v>
      </c>
      <c r="M10208" s="4">
        <f t="shared" si="955"/>
        <v>75.067272727272723</v>
      </c>
      <c r="N10208" s="4">
        <f t="shared" si="956"/>
        <v>5.4927272727272722</v>
      </c>
      <c r="O10208" s="4">
        <f t="shared" si="957"/>
        <v>44.61636363636363</v>
      </c>
      <c r="P10208" s="4">
        <f t="shared" si="958"/>
        <v>10005.532727272726</v>
      </c>
      <c r="Q10208" s="4">
        <f t="shared" si="959"/>
        <v>1156.3636363636363</v>
      </c>
    </row>
    <row r="10209" spans="1:17" x14ac:dyDescent="0.25">
      <c r="A10209" s="3">
        <v>38507</v>
      </c>
      <c r="B10209" s="3">
        <v>4</v>
      </c>
      <c r="C10209" s="3">
        <v>908</v>
      </c>
      <c r="D10209" s="3">
        <v>29</v>
      </c>
      <c r="E10209" s="3">
        <v>95</v>
      </c>
      <c r="F10209" s="3">
        <f t="shared" si="954"/>
        <v>0.04</v>
      </c>
      <c r="G10209" s="3">
        <v>0.24764722443389856</v>
      </c>
      <c r="H10209" s="3">
        <v>5.9899802004854553E-3</v>
      </c>
      <c r="I10209" s="3">
        <v>5.7063228716892726E-4</v>
      </c>
      <c r="J10209" s="3">
        <v>3.4835110553917072E-3</v>
      </c>
      <c r="K10209" s="3">
        <v>0.77732060978883522</v>
      </c>
      <c r="L10209" s="3">
        <v>0.12</v>
      </c>
      <c r="M10209" s="4">
        <f t="shared" si="955"/>
        <v>76.916416410828916</v>
      </c>
      <c r="N10209" s="4">
        <f t="shared" si="956"/>
        <v>7.3274016187552329</v>
      </c>
      <c r="O10209" s="4">
        <f t="shared" si="957"/>
        <v>44.731230812168569</v>
      </c>
      <c r="P10209" s="4">
        <f t="shared" si="958"/>
        <v>9981.454646943901</v>
      </c>
      <c r="Q10209" s="4">
        <f t="shared" si="959"/>
        <v>1540.901582371079</v>
      </c>
    </row>
    <row r="10210" spans="1:17" x14ac:dyDescent="0.25">
      <c r="A10210" s="3">
        <v>38508</v>
      </c>
      <c r="B10210" s="3">
        <v>4</v>
      </c>
      <c r="C10210" s="3">
        <v>902</v>
      </c>
      <c r="D10210" s="3">
        <v>29</v>
      </c>
      <c r="E10210" s="3">
        <v>94</v>
      </c>
      <c r="F10210" s="3">
        <f t="shared" si="954"/>
        <v>0.02</v>
      </c>
      <c r="G10210" s="3">
        <v>0.33</v>
      </c>
      <c r="H10210" s="3">
        <v>7.7000000000000002E-3</v>
      </c>
      <c r="I10210" s="3">
        <v>4.6999999999999999E-4</v>
      </c>
      <c r="J10210" s="3">
        <v>4.5700000000000003E-3</v>
      </c>
      <c r="K10210" s="3">
        <v>1.02382</v>
      </c>
      <c r="L10210" s="3">
        <v>0.12</v>
      </c>
      <c r="M10210" s="4">
        <f t="shared" si="955"/>
        <v>74.2</v>
      </c>
      <c r="N10210" s="4">
        <f t="shared" si="956"/>
        <v>4.5290909090909093</v>
      </c>
      <c r="O10210" s="4">
        <f t="shared" si="957"/>
        <v>44.038181818181819</v>
      </c>
      <c r="P10210" s="4">
        <f t="shared" si="958"/>
        <v>9865.9018181818174</v>
      </c>
      <c r="Q10210" s="4">
        <f t="shared" si="959"/>
        <v>1156.3636363636363</v>
      </c>
    </row>
    <row r="10211" spans="1:17" x14ac:dyDescent="0.25">
      <c r="A10211" s="3">
        <v>38509</v>
      </c>
      <c r="B10211" s="3">
        <v>4</v>
      </c>
      <c r="C10211" s="3">
        <v>902</v>
      </c>
      <c r="D10211" s="3">
        <v>29</v>
      </c>
      <c r="E10211" s="3">
        <v>95</v>
      </c>
      <c r="F10211" s="3">
        <f t="shared" si="954"/>
        <v>0.04</v>
      </c>
      <c r="G10211" s="3">
        <v>0.33</v>
      </c>
      <c r="H10211" s="3">
        <v>7.77E-3</v>
      </c>
      <c r="I10211" s="3">
        <v>5.1999999999999995E-4</v>
      </c>
      <c r="J10211" s="3">
        <v>4.62E-3</v>
      </c>
      <c r="K10211" s="3">
        <v>1.03806</v>
      </c>
      <c r="L10211" s="3">
        <v>0.12</v>
      </c>
      <c r="M10211" s="4">
        <f t="shared" si="955"/>
        <v>74.874545454545441</v>
      </c>
      <c r="N10211" s="4">
        <f t="shared" si="956"/>
        <v>5.0109090909090908</v>
      </c>
      <c r="O10211" s="4">
        <f t="shared" si="957"/>
        <v>44.519999999999996</v>
      </c>
      <c r="P10211" s="4">
        <f t="shared" si="958"/>
        <v>10003.123636363636</v>
      </c>
      <c r="Q10211" s="4">
        <f t="shared" si="959"/>
        <v>1156.3636363636363</v>
      </c>
    </row>
    <row r="10212" spans="1:17" x14ac:dyDescent="0.25">
      <c r="A10212" s="3">
        <v>38510</v>
      </c>
      <c r="B10212" s="3">
        <v>4</v>
      </c>
      <c r="C10212" s="3">
        <v>902</v>
      </c>
      <c r="D10212" s="3">
        <v>29</v>
      </c>
      <c r="E10212" s="3">
        <v>95</v>
      </c>
      <c r="F10212" s="3">
        <f t="shared" si="954"/>
        <v>0.04</v>
      </c>
      <c r="G10212" s="3">
        <v>0.33</v>
      </c>
      <c r="H10212" s="3">
        <v>7.8200000000000006E-3</v>
      </c>
      <c r="I10212" s="3">
        <v>5.6999999999999998E-4</v>
      </c>
      <c r="J10212" s="3">
        <v>4.62E-3</v>
      </c>
      <c r="K10212" s="3">
        <v>1.03806</v>
      </c>
      <c r="L10212" s="3">
        <v>0.12</v>
      </c>
      <c r="M10212" s="4">
        <f t="shared" si="955"/>
        <v>75.356363636363639</v>
      </c>
      <c r="N10212" s="4">
        <f t="shared" si="956"/>
        <v>5.4927272727272722</v>
      </c>
      <c r="O10212" s="4">
        <f t="shared" si="957"/>
        <v>44.519999999999996</v>
      </c>
      <c r="P10212" s="4">
        <f t="shared" si="958"/>
        <v>10003.123636363636</v>
      </c>
      <c r="Q10212" s="4">
        <f t="shared" si="959"/>
        <v>1156.3636363636363</v>
      </c>
    </row>
    <row r="10213" spans="1:17" x14ac:dyDescent="0.25">
      <c r="A10213" s="3">
        <v>38511</v>
      </c>
      <c r="B10213" s="3">
        <v>4</v>
      </c>
      <c r="C10213" s="3">
        <v>902</v>
      </c>
      <c r="D10213" s="3">
        <v>29</v>
      </c>
      <c r="E10213" s="3">
        <v>95</v>
      </c>
      <c r="F10213" s="3">
        <f t="shared" si="954"/>
        <v>0.04</v>
      </c>
      <c r="G10213" s="3">
        <v>0.33</v>
      </c>
      <c r="H10213" s="3">
        <v>7.8100000000000001E-3</v>
      </c>
      <c r="I10213" s="3">
        <v>6.2E-4</v>
      </c>
      <c r="J10213" s="3">
        <v>4.6299999999999996E-3</v>
      </c>
      <c r="K10213" s="3">
        <v>1.0405599999999999</v>
      </c>
      <c r="L10213" s="3">
        <v>0.12</v>
      </c>
      <c r="M10213" s="4">
        <f t="shared" si="955"/>
        <v>75.259999999999991</v>
      </c>
      <c r="N10213" s="4">
        <f t="shared" si="956"/>
        <v>5.9745454545454537</v>
      </c>
      <c r="O10213" s="4">
        <f t="shared" si="957"/>
        <v>44.61636363636363</v>
      </c>
      <c r="P10213" s="4">
        <f t="shared" si="958"/>
        <v>10027.214545454544</v>
      </c>
      <c r="Q10213" s="4">
        <f t="shared" si="959"/>
        <v>1156.3636363636363</v>
      </c>
    </row>
    <row r="10214" spans="1:17" x14ac:dyDescent="0.25">
      <c r="A10214" s="3">
        <v>38512</v>
      </c>
      <c r="B10214" s="3">
        <v>4</v>
      </c>
      <c r="C10214" s="3">
        <v>903</v>
      </c>
      <c r="D10214" s="3">
        <v>29</v>
      </c>
      <c r="E10214" s="3">
        <v>95</v>
      </c>
      <c r="F10214" s="3">
        <f t="shared" si="954"/>
        <v>0.04</v>
      </c>
      <c r="G10214" s="3">
        <v>0.33</v>
      </c>
      <c r="H10214" s="3">
        <v>7.7499999999999999E-3</v>
      </c>
      <c r="I10214" s="3">
        <v>6.6E-4</v>
      </c>
      <c r="J10214" s="3">
        <v>4.62E-3</v>
      </c>
      <c r="K10214" s="3">
        <v>1.03922</v>
      </c>
      <c r="L10214" s="3">
        <v>0.12</v>
      </c>
      <c r="M10214" s="4">
        <f t="shared" si="955"/>
        <v>74.681818181818173</v>
      </c>
      <c r="N10214" s="4">
        <f t="shared" si="956"/>
        <v>6.36</v>
      </c>
      <c r="O10214" s="4">
        <f t="shared" si="957"/>
        <v>44.519999999999996</v>
      </c>
      <c r="P10214" s="4">
        <f t="shared" si="958"/>
        <v>10014.301818181817</v>
      </c>
      <c r="Q10214" s="4">
        <f t="shared" si="959"/>
        <v>1156.3636363636363</v>
      </c>
    </row>
    <row r="10215" spans="1:17" x14ac:dyDescent="0.25">
      <c r="A10215" s="3">
        <v>38513</v>
      </c>
      <c r="B10215" s="3">
        <v>4</v>
      </c>
      <c r="C10215" s="3">
        <v>903</v>
      </c>
      <c r="D10215" s="3">
        <v>29</v>
      </c>
      <c r="E10215" s="3">
        <v>95</v>
      </c>
      <c r="F10215" s="3">
        <f t="shared" si="954"/>
        <v>0.04</v>
      </c>
      <c r="G10215" s="3">
        <v>0.33</v>
      </c>
      <c r="H10215" s="3">
        <v>7.77E-3</v>
      </c>
      <c r="I10215" s="3">
        <v>7.6000000000000004E-4</v>
      </c>
      <c r="J10215" s="3">
        <v>4.64E-3</v>
      </c>
      <c r="K10215" s="3">
        <v>1.04172</v>
      </c>
      <c r="L10215" s="3">
        <v>0.12</v>
      </c>
      <c r="M10215" s="4">
        <f t="shared" si="955"/>
        <v>74.874545454545441</v>
      </c>
      <c r="N10215" s="4">
        <f t="shared" si="956"/>
        <v>7.3236363636363633</v>
      </c>
      <c r="O10215" s="4">
        <f t="shared" si="957"/>
        <v>44.712727272727271</v>
      </c>
      <c r="P10215" s="4">
        <f t="shared" si="958"/>
        <v>10038.392727272727</v>
      </c>
      <c r="Q10215" s="4">
        <f t="shared" si="959"/>
        <v>1156.3636363636363</v>
      </c>
    </row>
    <row r="10216" spans="1:17" x14ac:dyDescent="0.25">
      <c r="A10216" s="3">
        <v>38514</v>
      </c>
      <c r="B10216" s="3">
        <v>4</v>
      </c>
      <c r="C10216" s="3">
        <v>905</v>
      </c>
      <c r="D10216" s="3">
        <v>29</v>
      </c>
      <c r="E10216" s="3">
        <v>95</v>
      </c>
      <c r="F10216" s="3">
        <f t="shared" si="954"/>
        <v>0.04</v>
      </c>
      <c r="G10216" s="3">
        <v>0.33</v>
      </c>
      <c r="H10216" s="3">
        <v>7.8399999999999997E-3</v>
      </c>
      <c r="I10216" s="3">
        <v>8.0999999999999996E-4</v>
      </c>
      <c r="J10216" s="3">
        <v>4.79E-3</v>
      </c>
      <c r="K10216" s="3">
        <v>1.0415000000000001</v>
      </c>
      <c r="L10216" s="3">
        <v>0.12</v>
      </c>
      <c r="M10216" s="4">
        <f t="shared" si="955"/>
        <v>75.549090909090907</v>
      </c>
      <c r="N10216" s="4">
        <f t="shared" si="956"/>
        <v>7.8054545454545456</v>
      </c>
      <c r="O10216" s="4">
        <f t="shared" si="957"/>
        <v>46.158181818181816</v>
      </c>
      <c r="P10216" s="4">
        <f t="shared" si="958"/>
        <v>10036.272727272728</v>
      </c>
      <c r="Q10216" s="4">
        <f t="shared" si="959"/>
        <v>1156.3636363636363</v>
      </c>
    </row>
    <row r="10217" spans="1:17" x14ac:dyDescent="0.25">
      <c r="A10217" s="3">
        <v>38515</v>
      </c>
      <c r="B10217" s="3">
        <v>4</v>
      </c>
      <c r="C10217" s="3">
        <v>905</v>
      </c>
      <c r="D10217" s="3">
        <v>29</v>
      </c>
      <c r="E10217" s="3">
        <v>95</v>
      </c>
      <c r="F10217" s="3">
        <f t="shared" si="954"/>
        <v>0.04</v>
      </c>
      <c r="G10217" s="3">
        <v>0.33</v>
      </c>
      <c r="H10217" s="3">
        <v>7.9100000000000004E-3</v>
      </c>
      <c r="I10217" s="3">
        <v>8.5999999999999998E-4</v>
      </c>
      <c r="J10217" s="3">
        <v>4.7999999999999996E-3</v>
      </c>
      <c r="K10217" s="3">
        <v>1.044</v>
      </c>
      <c r="L10217" s="3">
        <v>0.12</v>
      </c>
      <c r="M10217" s="4">
        <f t="shared" si="955"/>
        <v>76.223636363636373</v>
      </c>
      <c r="N10217" s="4">
        <f t="shared" si="956"/>
        <v>8.2872727272727253</v>
      </c>
      <c r="O10217" s="4">
        <f t="shared" si="957"/>
        <v>46.25454545454545</v>
      </c>
      <c r="P10217" s="4">
        <f t="shared" si="958"/>
        <v>10060.363636363636</v>
      </c>
      <c r="Q10217" s="4">
        <f t="shared" si="959"/>
        <v>1156.3636363636363</v>
      </c>
    </row>
    <row r="10218" spans="1:17" x14ac:dyDescent="0.25">
      <c r="A10218" s="3">
        <v>38516</v>
      </c>
      <c r="B10218" s="3">
        <v>4</v>
      </c>
      <c r="C10218" s="3">
        <v>904</v>
      </c>
      <c r="D10218" s="3">
        <v>29</v>
      </c>
      <c r="E10218" s="3">
        <v>95</v>
      </c>
      <c r="F10218" s="3">
        <f t="shared" si="954"/>
        <v>0.04</v>
      </c>
      <c r="G10218" s="3">
        <v>0.33</v>
      </c>
      <c r="H10218" s="3">
        <v>7.9000000000000008E-3</v>
      </c>
      <c r="I10218" s="3">
        <v>8.5999999999999998E-4</v>
      </c>
      <c r="J10218" s="3">
        <v>4.79E-3</v>
      </c>
      <c r="K10218" s="3">
        <v>1.04491</v>
      </c>
      <c r="L10218" s="3">
        <v>0.12</v>
      </c>
      <c r="M10218" s="4">
        <f t="shared" si="955"/>
        <v>76.127272727272725</v>
      </c>
      <c r="N10218" s="4">
        <f t="shared" si="956"/>
        <v>8.2872727272727253</v>
      </c>
      <c r="O10218" s="4">
        <f t="shared" si="957"/>
        <v>46.158181818181816</v>
      </c>
      <c r="P10218" s="4">
        <f t="shared" si="958"/>
        <v>10069.132727272727</v>
      </c>
      <c r="Q10218" s="4">
        <f t="shared" si="959"/>
        <v>1156.3636363636363</v>
      </c>
    </row>
    <row r="10219" spans="1:17" x14ac:dyDescent="0.25">
      <c r="A10219" s="3">
        <v>38517</v>
      </c>
      <c r="B10219" s="3">
        <v>4</v>
      </c>
      <c r="C10219" s="3">
        <v>904</v>
      </c>
      <c r="D10219" s="3">
        <v>29</v>
      </c>
      <c r="E10219" s="3">
        <v>95</v>
      </c>
      <c r="F10219" s="3">
        <f t="shared" si="954"/>
        <v>0.04</v>
      </c>
      <c r="G10219" s="3">
        <v>0.24944941478474689</v>
      </c>
      <c r="H10219" s="3">
        <v>5.8053182075118717E-3</v>
      </c>
      <c r="I10219" s="3">
        <v>2.8374956853993803E-4</v>
      </c>
      <c r="J10219" s="3">
        <v>3.4643842670573832E-3</v>
      </c>
      <c r="K10219" s="3">
        <v>0.78394066843127075</v>
      </c>
      <c r="L10219" s="3">
        <v>0.12</v>
      </c>
      <c r="M10219" s="4">
        <f t="shared" si="955"/>
        <v>74.006635436759439</v>
      </c>
      <c r="N10219" s="4">
        <f t="shared" si="956"/>
        <v>3.617260953430697</v>
      </c>
      <c r="O10219" s="4">
        <f t="shared" si="957"/>
        <v>44.164232570956187</v>
      </c>
      <c r="P10219" s="4">
        <f t="shared" si="958"/>
        <v>9993.7349131992287</v>
      </c>
      <c r="Q10219" s="4">
        <f t="shared" si="959"/>
        <v>1529.7690729372428</v>
      </c>
    </row>
    <row r="10220" spans="1:17" x14ac:dyDescent="0.25">
      <c r="A10220" s="3">
        <v>38518</v>
      </c>
      <c r="B10220" s="3">
        <v>4</v>
      </c>
      <c r="C10220" s="3">
        <v>902</v>
      </c>
      <c r="D10220" s="3">
        <v>29</v>
      </c>
      <c r="E10220" s="3">
        <v>95</v>
      </c>
      <c r="F10220" s="3">
        <f t="shared" si="954"/>
        <v>0.04</v>
      </c>
      <c r="G10220" s="3">
        <v>0.24870978091498622</v>
      </c>
      <c r="H10220" s="3">
        <v>5.7502743063904656E-3</v>
      </c>
      <c r="I10220" s="3">
        <v>2.8290823246543477E-4</v>
      </c>
      <c r="J10220" s="3">
        <v>3.4541121405663551E-3</v>
      </c>
      <c r="K10220" s="3">
        <v>0.78161623295101523</v>
      </c>
      <c r="L10220" s="3">
        <v>0.12</v>
      </c>
      <c r="M10220" s="4">
        <f t="shared" si="955"/>
        <v>73.522931937172771</v>
      </c>
      <c r="N10220" s="4">
        <f t="shared" si="956"/>
        <v>3.6172609534306956</v>
      </c>
      <c r="O10220" s="4">
        <f t="shared" si="957"/>
        <v>44.164232570956173</v>
      </c>
      <c r="P10220" s="4">
        <f t="shared" si="958"/>
        <v>9993.7349131992269</v>
      </c>
      <c r="Q10220" s="4">
        <f t="shared" si="959"/>
        <v>1534.3184276714803</v>
      </c>
    </row>
    <row r="10221" spans="1:17" x14ac:dyDescent="0.25">
      <c r="A10221" s="3">
        <v>38519</v>
      </c>
      <c r="B10221" s="3">
        <v>4</v>
      </c>
      <c r="C10221" s="3">
        <v>904</v>
      </c>
      <c r="D10221" s="3">
        <v>29</v>
      </c>
      <c r="E10221" s="3">
        <v>95</v>
      </c>
      <c r="F10221" s="3">
        <f t="shared" si="954"/>
        <v>0.04</v>
      </c>
      <c r="G10221" s="3">
        <v>0.33</v>
      </c>
      <c r="H10221" s="3">
        <v>7.7999999999999996E-3</v>
      </c>
      <c r="I10221" s="3">
        <v>8.0999999999999996E-4</v>
      </c>
      <c r="J10221" s="3">
        <v>4.9500000000000004E-3</v>
      </c>
      <c r="K10221" s="3">
        <v>1.0428200000000001</v>
      </c>
      <c r="L10221" s="3">
        <v>0.11</v>
      </c>
      <c r="M10221" s="4">
        <f t="shared" si="955"/>
        <v>75.163636363636357</v>
      </c>
      <c r="N10221" s="4">
        <f t="shared" si="956"/>
        <v>7.8054545454545456</v>
      </c>
      <c r="O10221" s="4">
        <f t="shared" si="957"/>
        <v>47.7</v>
      </c>
      <c r="P10221" s="4">
        <f t="shared" si="958"/>
        <v>10048.992727272727</v>
      </c>
      <c r="Q10221" s="4">
        <f t="shared" si="959"/>
        <v>1060</v>
      </c>
    </row>
    <row r="10222" spans="1:17" x14ac:dyDescent="0.25">
      <c r="A10222" s="3">
        <v>38520</v>
      </c>
      <c r="B10222" s="3">
        <v>4</v>
      </c>
      <c r="C10222" s="3">
        <v>903</v>
      </c>
      <c r="D10222" s="3">
        <v>29</v>
      </c>
      <c r="E10222" s="3">
        <v>95</v>
      </c>
      <c r="F10222" s="3">
        <f t="shared" si="954"/>
        <v>0.04</v>
      </c>
      <c r="G10222" s="3">
        <v>0.24714318362934459</v>
      </c>
      <c r="H10222" s="3">
        <v>5.8879443450881898E-3</v>
      </c>
      <c r="I10222" s="3">
        <v>9.2324288608816216E-4</v>
      </c>
      <c r="J10222" s="3">
        <v>3.9308015543646265E-3</v>
      </c>
      <c r="K10222" s="3">
        <v>0.77393849091397637</v>
      </c>
      <c r="L10222" s="3">
        <v>0.11</v>
      </c>
      <c r="M10222" s="4">
        <f t="shared" si="955"/>
        <v>75.760386114720603</v>
      </c>
      <c r="N10222" s="4">
        <f t="shared" si="956"/>
        <v>11.879398552069796</v>
      </c>
      <c r="O10222" s="4">
        <f t="shared" si="957"/>
        <v>50.577761277148689</v>
      </c>
      <c r="P10222" s="4">
        <f t="shared" si="958"/>
        <v>9958.2936699461643</v>
      </c>
      <c r="Q10222" s="4">
        <f t="shared" si="959"/>
        <v>1415.3738527727958</v>
      </c>
    </row>
    <row r="10223" spans="1:17" x14ac:dyDescent="0.25">
      <c r="A10223" s="3">
        <v>38521</v>
      </c>
      <c r="B10223" s="3">
        <v>4</v>
      </c>
      <c r="C10223" s="3">
        <v>901</v>
      </c>
      <c r="D10223" s="3">
        <v>29</v>
      </c>
      <c r="E10223" s="3">
        <v>95</v>
      </c>
      <c r="F10223" s="3">
        <f t="shared" si="954"/>
        <v>0.04</v>
      </c>
      <c r="G10223" s="3">
        <v>0.33</v>
      </c>
      <c r="H10223" s="3">
        <v>7.7299999999999999E-3</v>
      </c>
      <c r="I10223" s="3">
        <v>7.6000000000000004E-4</v>
      </c>
      <c r="J10223" s="3">
        <v>4.9300000000000004E-3</v>
      </c>
      <c r="K10223" s="3">
        <v>1.0393600000000001</v>
      </c>
      <c r="L10223" s="3">
        <v>0.11</v>
      </c>
      <c r="M10223" s="4">
        <f t="shared" si="955"/>
        <v>74.489090909090905</v>
      </c>
      <c r="N10223" s="4">
        <f t="shared" si="956"/>
        <v>7.3236363636363633</v>
      </c>
      <c r="O10223" s="4">
        <f t="shared" si="957"/>
        <v>47.507272727272728</v>
      </c>
      <c r="P10223" s="4">
        <f t="shared" si="958"/>
        <v>10015.650909090909</v>
      </c>
      <c r="Q10223" s="4">
        <f t="shared" si="959"/>
        <v>1060</v>
      </c>
    </row>
    <row r="10224" spans="1:17" x14ac:dyDescent="0.25">
      <c r="A10224" s="3">
        <v>38522</v>
      </c>
      <c r="B10224" s="3">
        <v>4</v>
      </c>
      <c r="C10224" s="3">
        <v>900</v>
      </c>
      <c r="D10224" s="3">
        <v>29</v>
      </c>
      <c r="E10224" s="3">
        <v>95</v>
      </c>
      <c r="F10224" s="3">
        <f t="shared" si="954"/>
        <v>0.04</v>
      </c>
      <c r="G10224" s="3">
        <v>0.33</v>
      </c>
      <c r="H10224" s="3">
        <v>7.7200000000000003E-3</v>
      </c>
      <c r="I10224" s="3">
        <v>7.6000000000000004E-4</v>
      </c>
      <c r="J10224" s="3">
        <v>4.9300000000000004E-3</v>
      </c>
      <c r="K10224" s="3">
        <v>1.0382100000000001</v>
      </c>
      <c r="L10224" s="3">
        <v>0.11</v>
      </c>
      <c r="M10224" s="4">
        <f t="shared" si="955"/>
        <v>74.392727272727271</v>
      </c>
      <c r="N10224" s="4">
        <f t="shared" si="956"/>
        <v>7.3236363636363633</v>
      </c>
      <c r="O10224" s="4">
        <f t="shared" si="957"/>
        <v>47.507272727272728</v>
      </c>
      <c r="P10224" s="4">
        <f t="shared" si="958"/>
        <v>10004.569090909092</v>
      </c>
      <c r="Q10224" s="4">
        <f t="shared" si="959"/>
        <v>1060</v>
      </c>
    </row>
    <row r="10225" spans="1:17" x14ac:dyDescent="0.25">
      <c r="A10225" s="3">
        <v>38523</v>
      </c>
      <c r="B10225" s="3">
        <v>4</v>
      </c>
      <c r="C10225" s="3">
        <v>902</v>
      </c>
      <c r="D10225" s="3">
        <v>29</v>
      </c>
      <c r="E10225" s="3">
        <v>95</v>
      </c>
      <c r="F10225" s="3">
        <f t="shared" si="954"/>
        <v>0.04</v>
      </c>
      <c r="G10225" s="3">
        <v>0.33</v>
      </c>
      <c r="H10225" s="3">
        <v>7.7099999999999998E-3</v>
      </c>
      <c r="I10225" s="3">
        <v>7.1000000000000002E-4</v>
      </c>
      <c r="J10225" s="3">
        <v>4.7800000000000004E-3</v>
      </c>
      <c r="K10225" s="3">
        <v>1.04054</v>
      </c>
      <c r="L10225" s="3">
        <v>0.14000000000000001</v>
      </c>
      <c r="M10225" s="4">
        <f t="shared" si="955"/>
        <v>74.296363636363623</v>
      </c>
      <c r="N10225" s="4">
        <f t="shared" si="956"/>
        <v>6.8418181818181827</v>
      </c>
      <c r="O10225" s="4">
        <f t="shared" si="957"/>
        <v>46.061818181818182</v>
      </c>
      <c r="P10225" s="4">
        <f t="shared" si="958"/>
        <v>10027.021818181818</v>
      </c>
      <c r="Q10225" s="4">
        <f t="shared" si="959"/>
        <v>1349.0909090909092</v>
      </c>
    </row>
    <row r="10226" spans="1:17" x14ac:dyDescent="0.25">
      <c r="A10226" s="3">
        <v>38524</v>
      </c>
      <c r="B10226" s="3">
        <v>4</v>
      </c>
      <c r="C10226" s="3">
        <v>903</v>
      </c>
      <c r="D10226" s="3">
        <v>29</v>
      </c>
      <c r="E10226" s="3">
        <v>95</v>
      </c>
      <c r="F10226" s="3">
        <f t="shared" si="954"/>
        <v>0.04</v>
      </c>
      <c r="G10226" s="3">
        <v>0.33</v>
      </c>
      <c r="H10226" s="3">
        <v>7.77E-3</v>
      </c>
      <c r="I10226" s="3">
        <v>6.7000000000000002E-4</v>
      </c>
      <c r="J10226" s="3">
        <v>4.79E-3</v>
      </c>
      <c r="K10226" s="3">
        <v>1.0396300000000001</v>
      </c>
      <c r="L10226" s="3">
        <v>0.14000000000000001</v>
      </c>
      <c r="M10226" s="4">
        <f t="shared" si="955"/>
        <v>74.874545454545441</v>
      </c>
      <c r="N10226" s="4">
        <f t="shared" si="956"/>
        <v>6.4563636363636361</v>
      </c>
      <c r="O10226" s="4">
        <f t="shared" si="957"/>
        <v>46.158181818181816</v>
      </c>
      <c r="P10226" s="4">
        <f t="shared" si="958"/>
        <v>10018.252727272727</v>
      </c>
      <c r="Q10226" s="4">
        <f t="shared" si="959"/>
        <v>1349.0909090909092</v>
      </c>
    </row>
    <row r="10227" spans="1:17" x14ac:dyDescent="0.25">
      <c r="A10227" s="3">
        <v>38525</v>
      </c>
      <c r="B10227" s="3">
        <v>4</v>
      </c>
      <c r="C10227" s="3">
        <v>903</v>
      </c>
      <c r="D10227" s="3">
        <v>29</v>
      </c>
      <c r="E10227" s="3">
        <v>95</v>
      </c>
      <c r="F10227" s="3">
        <f t="shared" si="954"/>
        <v>0.04</v>
      </c>
      <c r="G10227" s="3">
        <v>0.24584030013132563</v>
      </c>
      <c r="H10227" s="3">
        <v>5.8935545192592377E-3</v>
      </c>
      <c r="I10227" s="3">
        <v>6.3977716660682329E-4</v>
      </c>
      <c r="J10227" s="3">
        <v>3.7031029798431122E-3</v>
      </c>
      <c r="K10227" s="3">
        <v>0.77103894187447641</v>
      </c>
      <c r="L10227" s="3">
        <v>0.14000000000000001</v>
      </c>
      <c r="M10227" s="4">
        <f t="shared" si="955"/>
        <v>76.234463435135893</v>
      </c>
      <c r="N10227" s="4">
        <f t="shared" si="956"/>
        <v>8.2756626506024098</v>
      </c>
      <c r="O10227" s="4">
        <f t="shared" si="957"/>
        <v>47.900476323900257</v>
      </c>
      <c r="P10227" s="4">
        <f t="shared" si="958"/>
        <v>9973.5634631549437</v>
      </c>
      <c r="Q10227" s="4">
        <f t="shared" si="959"/>
        <v>1810.9317299164468</v>
      </c>
    </row>
    <row r="10228" spans="1:17" x14ac:dyDescent="0.25">
      <c r="A10228" s="3">
        <v>38526</v>
      </c>
      <c r="B10228" s="3">
        <v>4</v>
      </c>
      <c r="C10228" s="3">
        <v>906</v>
      </c>
      <c r="D10228" s="3">
        <v>29</v>
      </c>
      <c r="E10228" s="3">
        <v>95</v>
      </c>
      <c r="F10228" s="3">
        <f t="shared" si="954"/>
        <v>0.04</v>
      </c>
      <c r="G10228" s="3">
        <v>0.24693483838250291</v>
      </c>
      <c r="H10228" s="3">
        <v>5.9579862154088246E-3</v>
      </c>
      <c r="I10228" s="3">
        <v>6.4262560350145342E-4</v>
      </c>
      <c r="J10228" s="3">
        <v>3.7195900564425217E-3</v>
      </c>
      <c r="K10228" s="3">
        <v>0.77447178675213912</v>
      </c>
      <c r="L10228" s="3">
        <v>0.14000000000000001</v>
      </c>
      <c r="M10228" s="4">
        <f t="shared" si="955"/>
        <v>76.726298683104531</v>
      </c>
      <c r="N10228" s="4">
        <f t="shared" si="956"/>
        <v>8.2756626506024116</v>
      </c>
      <c r="O10228" s="4">
        <f t="shared" si="957"/>
        <v>47.900476323900271</v>
      </c>
      <c r="P10228" s="4">
        <f t="shared" si="958"/>
        <v>9973.5634631549456</v>
      </c>
      <c r="Q10228" s="4">
        <f t="shared" si="959"/>
        <v>1802.9047781033785</v>
      </c>
    </row>
    <row r="10229" spans="1:17" x14ac:dyDescent="0.25">
      <c r="A10229" s="3">
        <v>38527</v>
      </c>
      <c r="B10229" s="3">
        <v>4</v>
      </c>
      <c r="C10229" s="3">
        <v>905</v>
      </c>
      <c r="D10229" s="3">
        <v>29</v>
      </c>
      <c r="E10229" s="3">
        <v>96</v>
      </c>
      <c r="F10229" s="3">
        <f t="shared" si="954"/>
        <v>0.06</v>
      </c>
      <c r="G10229" s="3">
        <v>0.25026811057843384</v>
      </c>
      <c r="H10229" s="3">
        <v>6.0816624549498233E-3</v>
      </c>
      <c r="I10229" s="3">
        <v>5.7936634851917456E-4</v>
      </c>
      <c r="J10229" s="3">
        <v>3.5368294531693796E-3</v>
      </c>
      <c r="K10229" s="3">
        <v>0.78551297950390409</v>
      </c>
      <c r="L10229" s="3">
        <v>0.14000000000000001</v>
      </c>
      <c r="M10229" s="4">
        <f t="shared" si="955"/>
        <v>77.275872511449663</v>
      </c>
      <c r="N10229" s="4">
        <f t="shared" si="956"/>
        <v>7.3616450135526676</v>
      </c>
      <c r="O10229" s="4">
        <f t="shared" si="957"/>
        <v>44.940274792036632</v>
      </c>
      <c r="P10229" s="4">
        <f t="shared" si="958"/>
        <v>9981.0210300028029</v>
      </c>
      <c r="Q10229" s="4">
        <f t="shared" si="959"/>
        <v>1778.8922406895092</v>
      </c>
    </row>
    <row r="10230" spans="1:17" x14ac:dyDescent="0.25">
      <c r="A10230" s="3">
        <v>38528</v>
      </c>
      <c r="B10230" s="3">
        <v>4</v>
      </c>
      <c r="C10230" s="3">
        <v>903</v>
      </c>
      <c r="D10230" s="3">
        <v>29</v>
      </c>
      <c r="E10230" s="3">
        <v>96</v>
      </c>
      <c r="F10230" s="3">
        <f t="shared" si="954"/>
        <v>0.06</v>
      </c>
      <c r="G10230" s="3">
        <v>0.34</v>
      </c>
      <c r="H10230" s="3">
        <v>7.9399999999999991E-3</v>
      </c>
      <c r="I10230" s="3">
        <v>5.2999999999999998E-4</v>
      </c>
      <c r="J10230" s="3">
        <v>4.6899999999999997E-3</v>
      </c>
      <c r="K10230" s="3">
        <v>1.0518799999999999</v>
      </c>
      <c r="L10230" s="3">
        <v>0.14000000000000001</v>
      </c>
      <c r="M10230" s="4">
        <f t="shared" si="955"/>
        <v>74.262352941176459</v>
      </c>
      <c r="N10230" s="4">
        <f t="shared" si="956"/>
        <v>4.9570588235294117</v>
      </c>
      <c r="O10230" s="4">
        <f t="shared" si="957"/>
        <v>43.865294117647053</v>
      </c>
      <c r="P10230" s="4">
        <f t="shared" si="958"/>
        <v>9838.1717647058795</v>
      </c>
      <c r="Q10230" s="4">
        <f t="shared" si="959"/>
        <v>1309.4117647058824</v>
      </c>
    </row>
    <row r="10231" spans="1:17" x14ac:dyDescent="0.25">
      <c r="A10231" s="3">
        <v>38529</v>
      </c>
      <c r="B10231" s="3">
        <v>4</v>
      </c>
      <c r="C10231" s="3">
        <v>904</v>
      </c>
      <c r="D10231" s="3">
        <v>29</v>
      </c>
      <c r="E10231" s="3">
        <v>95</v>
      </c>
      <c r="F10231" s="3">
        <f t="shared" si="954"/>
        <v>0.04</v>
      </c>
      <c r="G10231" s="3">
        <v>0.24589463901487288</v>
      </c>
      <c r="H10231" s="3">
        <v>5.9406562671416984E-3</v>
      </c>
      <c r="I10231" s="3">
        <v>4.2717093559714559E-4</v>
      </c>
      <c r="J10231" s="3">
        <v>3.4769727316046732E-3</v>
      </c>
      <c r="K10231" s="3">
        <v>0.77221908667639039</v>
      </c>
      <c r="L10231" s="3">
        <v>0.14000000000000001</v>
      </c>
      <c r="M10231" s="4">
        <f t="shared" si="955"/>
        <v>76.826753951182994</v>
      </c>
      <c r="N10231" s="4">
        <f t="shared" si="956"/>
        <v>5.5243318058542963</v>
      </c>
      <c r="O10231" s="4">
        <f t="shared" si="957"/>
        <v>44.965491443000083</v>
      </c>
      <c r="P10231" s="4">
        <f t="shared" si="958"/>
        <v>9986.6215281024961</v>
      </c>
      <c r="Q10231" s="4">
        <f t="shared" si="959"/>
        <v>1810.5315422231397</v>
      </c>
    </row>
    <row r="10232" spans="1:17" x14ac:dyDescent="0.25">
      <c r="A10232" s="3">
        <v>38530</v>
      </c>
      <c r="B10232" s="3">
        <v>4</v>
      </c>
      <c r="C10232" s="3">
        <v>905</v>
      </c>
      <c r="D10232" s="3">
        <v>29</v>
      </c>
      <c r="E10232" s="3">
        <v>95</v>
      </c>
      <c r="F10232" s="3">
        <f t="shared" si="954"/>
        <v>0.04</v>
      </c>
      <c r="G10232" s="3">
        <v>0.33</v>
      </c>
      <c r="H10232" s="3">
        <v>7.79E-3</v>
      </c>
      <c r="I10232" s="3">
        <v>4.2999999999999999E-4</v>
      </c>
      <c r="J10232" s="3">
        <v>4.4900000000000001E-3</v>
      </c>
      <c r="K10232" s="3">
        <v>1.0419700000000001</v>
      </c>
      <c r="L10232" s="3">
        <v>0.12</v>
      </c>
      <c r="M10232" s="4">
        <f t="shared" si="955"/>
        <v>75.067272727272723</v>
      </c>
      <c r="N10232" s="4">
        <f t="shared" si="956"/>
        <v>4.1436363636363627</v>
      </c>
      <c r="O10232" s="4">
        <f t="shared" si="957"/>
        <v>43.267272727272726</v>
      </c>
      <c r="P10232" s="4">
        <f t="shared" si="958"/>
        <v>10040.801818181817</v>
      </c>
      <c r="Q10232" s="4">
        <f t="shared" si="959"/>
        <v>1156.3636363636363</v>
      </c>
    </row>
    <row r="10233" spans="1:17" x14ac:dyDescent="0.25">
      <c r="A10233" s="3">
        <v>38531</v>
      </c>
      <c r="B10233" s="3">
        <v>4</v>
      </c>
      <c r="C10233" s="3">
        <v>903</v>
      </c>
      <c r="D10233" s="3">
        <v>29</v>
      </c>
      <c r="E10233" s="3">
        <v>95</v>
      </c>
      <c r="F10233" s="3">
        <f t="shared" si="954"/>
        <v>0.04</v>
      </c>
      <c r="G10233" s="3">
        <v>0.33</v>
      </c>
      <c r="H10233" s="3">
        <v>7.7499999999999999E-3</v>
      </c>
      <c r="I10233" s="3">
        <v>3.8000000000000002E-4</v>
      </c>
      <c r="J10233" s="3">
        <v>4.4799999999999996E-3</v>
      </c>
      <c r="K10233" s="3">
        <v>1.0396700000000001</v>
      </c>
      <c r="L10233" s="3">
        <v>0.11</v>
      </c>
      <c r="M10233" s="4">
        <f t="shared" si="955"/>
        <v>74.681818181818173</v>
      </c>
      <c r="N10233" s="4">
        <f t="shared" si="956"/>
        <v>3.6618181818181816</v>
      </c>
      <c r="O10233" s="4">
        <f t="shared" si="957"/>
        <v>43.170909090909085</v>
      </c>
      <c r="P10233" s="4">
        <f t="shared" si="958"/>
        <v>10018.638181818182</v>
      </c>
      <c r="Q10233" s="4">
        <f t="shared" si="959"/>
        <v>1060</v>
      </c>
    </row>
    <row r="10234" spans="1:17" x14ac:dyDescent="0.25">
      <c r="A10234" s="3">
        <v>38532</v>
      </c>
      <c r="B10234" s="3">
        <v>4</v>
      </c>
      <c r="C10234" s="3">
        <v>903</v>
      </c>
      <c r="D10234" s="3">
        <v>29</v>
      </c>
      <c r="E10234" s="3">
        <v>94</v>
      </c>
      <c r="F10234" s="3">
        <f t="shared" si="954"/>
        <v>0.02</v>
      </c>
      <c r="G10234" s="3">
        <v>0.24516320734910704</v>
      </c>
      <c r="H10234" s="3">
        <v>5.6309847503341875E-3</v>
      </c>
      <c r="I10234" s="3">
        <v>2.7887399281816303E-4</v>
      </c>
      <c r="J10234" s="3">
        <v>3.4048568890589674E-3</v>
      </c>
      <c r="K10234" s="3">
        <v>0.77047047318134354</v>
      </c>
      <c r="L10234" s="3">
        <v>0.11</v>
      </c>
      <c r="M10234" s="4">
        <f t="shared" si="955"/>
        <v>73.03922843758609</v>
      </c>
      <c r="N10234" s="4">
        <f t="shared" si="956"/>
        <v>3.6172609534306965</v>
      </c>
      <c r="O10234" s="4">
        <f t="shared" si="957"/>
        <v>44.164232570956173</v>
      </c>
      <c r="P10234" s="4">
        <f t="shared" si="958"/>
        <v>9993.7349131992287</v>
      </c>
      <c r="Q10234" s="4">
        <f t="shared" si="959"/>
        <v>1426.8046326457643</v>
      </c>
    </row>
    <row r="10235" spans="1:17" x14ac:dyDescent="0.25">
      <c r="A10235" s="3">
        <v>38533</v>
      </c>
      <c r="B10235" s="3">
        <v>4</v>
      </c>
      <c r="C10235" s="3">
        <v>904</v>
      </c>
      <c r="D10235" s="3">
        <v>29</v>
      </c>
      <c r="E10235" s="3">
        <v>95</v>
      </c>
      <c r="F10235" s="3">
        <f t="shared" si="954"/>
        <v>0.04</v>
      </c>
      <c r="G10235" s="3">
        <v>0.24548540423830217</v>
      </c>
      <c r="H10235" s="3">
        <v>5.9032409181082445E-3</v>
      </c>
      <c r="I10235" s="3">
        <v>2.1360955916857323E-4</v>
      </c>
      <c r="J10235" s="3">
        <v>3.0137162611380093E-3</v>
      </c>
      <c r="K10235" s="3">
        <v>0.7723061891180043</v>
      </c>
      <c r="L10235" s="3">
        <v>0.11</v>
      </c>
      <c r="M10235" s="4">
        <f t="shared" si="955"/>
        <v>76.470151770657679</v>
      </c>
      <c r="N10235" s="4">
        <f t="shared" si="956"/>
        <v>2.7670826306913998</v>
      </c>
      <c r="O10235" s="4">
        <f t="shared" si="957"/>
        <v>39.039460370994938</v>
      </c>
      <c r="P10235" s="4">
        <f t="shared" si="958"/>
        <v>10004.397976391232</v>
      </c>
      <c r="Q10235" s="4">
        <f t="shared" si="959"/>
        <v>1424.931967280774</v>
      </c>
    </row>
    <row r="10236" spans="1:17" x14ac:dyDescent="0.25">
      <c r="A10236" s="3">
        <v>38535</v>
      </c>
      <c r="B10236" s="3">
        <v>4</v>
      </c>
      <c r="C10236" s="3">
        <v>902</v>
      </c>
      <c r="D10236" s="3">
        <v>29</v>
      </c>
      <c r="E10236" s="3">
        <v>96</v>
      </c>
      <c r="F10236" s="3">
        <f t="shared" si="954"/>
        <v>0.06</v>
      </c>
      <c r="G10236" s="3">
        <v>0.33</v>
      </c>
      <c r="H10236" s="3">
        <v>7.9100000000000004E-3</v>
      </c>
      <c r="I10236" s="3">
        <v>3.4000000000000002E-4</v>
      </c>
      <c r="J10236" s="3">
        <v>4.3699999999999998E-3</v>
      </c>
      <c r="K10236" s="3">
        <v>1.0507500000000001</v>
      </c>
      <c r="L10236" s="3">
        <v>0.1</v>
      </c>
      <c r="M10236" s="4">
        <f t="shared" si="955"/>
        <v>76.223636363636373</v>
      </c>
      <c r="N10236" s="4">
        <f t="shared" si="956"/>
        <v>3.2763636363636364</v>
      </c>
      <c r="O10236" s="4">
        <f t="shared" si="957"/>
        <v>42.11090909090909</v>
      </c>
      <c r="P10236" s="4">
        <f t="shared" si="958"/>
        <v>10125.40909090909</v>
      </c>
      <c r="Q10236" s="4">
        <f t="shared" si="959"/>
        <v>963.63636363636363</v>
      </c>
    </row>
    <row r="10237" spans="1:17" x14ac:dyDescent="0.25">
      <c r="A10237" s="3">
        <v>38536</v>
      </c>
      <c r="B10237" s="3">
        <v>4</v>
      </c>
      <c r="C10237" s="3">
        <v>901</v>
      </c>
      <c r="D10237" s="3">
        <v>29</v>
      </c>
      <c r="E10237" s="3">
        <v>94</v>
      </c>
      <c r="F10237" s="3">
        <f t="shared" si="954"/>
        <v>0.02</v>
      </c>
      <c r="G10237" s="3">
        <v>0.33</v>
      </c>
      <c r="H10237" s="3">
        <v>7.6899999999999998E-3</v>
      </c>
      <c r="I10237" s="3">
        <v>3.8000000000000002E-4</v>
      </c>
      <c r="J10237" s="3">
        <v>4.4200000000000003E-3</v>
      </c>
      <c r="K10237" s="3">
        <v>1.0251600000000001</v>
      </c>
      <c r="L10237" s="3">
        <v>0.1</v>
      </c>
      <c r="M10237" s="4">
        <f t="shared" si="955"/>
        <v>74.103636363636355</v>
      </c>
      <c r="N10237" s="4">
        <f t="shared" si="956"/>
        <v>3.6618181818181816</v>
      </c>
      <c r="O10237" s="4">
        <f t="shared" si="957"/>
        <v>42.592727272727274</v>
      </c>
      <c r="P10237" s="4">
        <f t="shared" si="958"/>
        <v>9878.8145454545465</v>
      </c>
      <c r="Q10237" s="4">
        <f t="shared" si="959"/>
        <v>963.63636363636363</v>
      </c>
    </row>
    <row r="10238" spans="1:17" x14ac:dyDescent="0.25">
      <c r="A10238" s="3">
        <v>38537</v>
      </c>
      <c r="B10238" s="3">
        <v>4</v>
      </c>
      <c r="C10238" s="3">
        <v>902</v>
      </c>
      <c r="D10238" s="3">
        <v>29</v>
      </c>
      <c r="E10238" s="3">
        <v>94</v>
      </c>
      <c r="F10238" s="3">
        <f t="shared" si="954"/>
        <v>0.02</v>
      </c>
      <c r="G10238" s="3">
        <v>0.33</v>
      </c>
      <c r="H10238" s="3">
        <v>7.62E-3</v>
      </c>
      <c r="I10238" s="3">
        <v>3.8000000000000002E-4</v>
      </c>
      <c r="J10238" s="3">
        <v>4.4299999999999999E-3</v>
      </c>
      <c r="K10238" s="3">
        <v>1.0263</v>
      </c>
      <c r="L10238" s="3">
        <v>0.1</v>
      </c>
      <c r="M10238" s="4">
        <f t="shared" si="955"/>
        <v>73.429090909090903</v>
      </c>
      <c r="N10238" s="4">
        <f t="shared" si="956"/>
        <v>3.6618181818181816</v>
      </c>
      <c r="O10238" s="4">
        <f t="shared" si="957"/>
        <v>42.689090909090908</v>
      </c>
      <c r="P10238" s="4">
        <f t="shared" si="958"/>
        <v>9889.7999999999993</v>
      </c>
      <c r="Q10238" s="4">
        <f t="shared" si="959"/>
        <v>963.63636363636363</v>
      </c>
    </row>
    <row r="10239" spans="1:17" x14ac:dyDescent="0.25">
      <c r="A10239" s="3">
        <v>38538</v>
      </c>
      <c r="B10239" s="3">
        <v>4</v>
      </c>
      <c r="C10239" s="3">
        <v>902</v>
      </c>
      <c r="D10239" s="3">
        <v>29</v>
      </c>
      <c r="E10239" s="3">
        <v>95</v>
      </c>
      <c r="F10239" s="3">
        <f t="shared" si="954"/>
        <v>0.04</v>
      </c>
      <c r="G10239" s="3">
        <v>0.24485780486226272</v>
      </c>
      <c r="H10239" s="3">
        <v>5.8474217461554163E-3</v>
      </c>
      <c r="I10239" s="3">
        <v>2.1296369431226668E-4</v>
      </c>
      <c r="J10239" s="3">
        <v>3.2357274484654478E-3</v>
      </c>
      <c r="K10239" s="3">
        <v>0.76997106222667577</v>
      </c>
      <c r="L10239" s="3">
        <v>0.12</v>
      </c>
      <c r="M10239" s="4">
        <f t="shared" si="955"/>
        <v>75.941222960951407</v>
      </c>
      <c r="N10239" s="4">
        <f t="shared" si="956"/>
        <v>2.7657870587133622</v>
      </c>
      <c r="O10239" s="4">
        <f t="shared" si="957"/>
        <v>42.022811124637144</v>
      </c>
      <c r="P10239" s="4">
        <f t="shared" si="958"/>
        <v>9999.7138308830399</v>
      </c>
      <c r="Q10239" s="4">
        <f t="shared" si="959"/>
        <v>1558.4555297906775</v>
      </c>
    </row>
    <row r="10240" spans="1:17" x14ac:dyDescent="0.25">
      <c r="A10240" s="3">
        <v>38539</v>
      </c>
      <c r="B10240" s="3">
        <v>4</v>
      </c>
      <c r="C10240" s="3">
        <v>900</v>
      </c>
      <c r="D10240" s="3">
        <v>29</v>
      </c>
      <c r="E10240" s="3">
        <v>95</v>
      </c>
      <c r="F10240" s="3">
        <f t="shared" si="954"/>
        <v>0.04</v>
      </c>
      <c r="G10240" s="3">
        <v>0.24419905625261148</v>
      </c>
      <c r="H10240" s="3">
        <v>5.8300524360387559E-3</v>
      </c>
      <c r="I10240" s="3">
        <v>2.8310813636325973E-4</v>
      </c>
      <c r="J10240" s="3">
        <v>3.2261159725115651E-3</v>
      </c>
      <c r="K10240" s="3">
        <v>0.76768392325479273</v>
      </c>
      <c r="L10240" s="3">
        <v>0.12</v>
      </c>
      <c r="M10240" s="4">
        <f t="shared" si="955"/>
        <v>75.919895150720848</v>
      </c>
      <c r="N10240" s="4">
        <f t="shared" si="956"/>
        <v>3.6866803969294137</v>
      </c>
      <c r="O10240" s="4">
        <f t="shared" si="957"/>
        <v>42.01100917431193</v>
      </c>
      <c r="P10240" s="4">
        <f t="shared" si="958"/>
        <v>9996.9054484178996</v>
      </c>
      <c r="Q10240" s="4">
        <f t="shared" si="959"/>
        <v>1562.6596017850873</v>
      </c>
    </row>
    <row r="10241" spans="1:17" x14ac:dyDescent="0.25">
      <c r="A10241" s="3">
        <v>38540</v>
      </c>
      <c r="B10241" s="3">
        <v>4</v>
      </c>
      <c r="C10241" s="3">
        <v>902</v>
      </c>
      <c r="D10241" s="3">
        <v>29</v>
      </c>
      <c r="E10241" s="3">
        <v>95</v>
      </c>
      <c r="F10241" s="3">
        <f t="shared" si="954"/>
        <v>0.04</v>
      </c>
      <c r="G10241" s="3">
        <v>0.33</v>
      </c>
      <c r="H10241" s="3">
        <v>7.7600000000000004E-3</v>
      </c>
      <c r="I10241" s="3">
        <v>4.2999999999999999E-4</v>
      </c>
      <c r="J10241" s="3">
        <v>4.4799999999999996E-3</v>
      </c>
      <c r="K10241" s="3">
        <v>1.0385200000000001</v>
      </c>
      <c r="L10241" s="3">
        <v>0.12</v>
      </c>
      <c r="M10241" s="4">
        <f t="shared" si="955"/>
        <v>74.778181818181821</v>
      </c>
      <c r="N10241" s="4">
        <f t="shared" si="956"/>
        <v>4.1436363636363627</v>
      </c>
      <c r="O10241" s="4">
        <f t="shared" si="957"/>
        <v>43.170909090909085</v>
      </c>
      <c r="P10241" s="4">
        <f t="shared" si="958"/>
        <v>10007.556363636364</v>
      </c>
      <c r="Q10241" s="4">
        <f t="shared" si="959"/>
        <v>1156.3636363636363</v>
      </c>
    </row>
    <row r="10242" spans="1:17" x14ac:dyDescent="0.25">
      <c r="A10242" s="3">
        <v>38541</v>
      </c>
      <c r="B10242" s="3">
        <v>4</v>
      </c>
      <c r="C10242" s="3">
        <v>902</v>
      </c>
      <c r="D10242" s="3">
        <v>29</v>
      </c>
      <c r="E10242" s="3">
        <v>94</v>
      </c>
      <c r="F10242" s="3">
        <f t="shared" ref="F10242:F10305" si="960">(E10242-$E$13411)/($E$13410-$E$13411)</f>
        <v>0.02</v>
      </c>
      <c r="G10242" s="3">
        <v>0.24121373294782644</v>
      </c>
      <c r="H10242" s="3">
        <v>5.7929211239753069E-3</v>
      </c>
      <c r="I10242" s="3">
        <v>4.1923524543776419E-4</v>
      </c>
      <c r="J10242" s="3">
        <v>3.1848879110775883E-3</v>
      </c>
      <c r="K10242" s="3">
        <v>0.75787332741152402</v>
      </c>
      <c r="L10242" s="3">
        <v>0.13</v>
      </c>
      <c r="M10242" s="4">
        <f t="shared" ref="M10242:M10305" si="961">H10242/$G10242*3180</f>
        <v>76.369985029940096</v>
      </c>
      <c r="N10242" s="4">
        <f t="shared" ref="N10242:N10305" si="962">I10242/$G10242*3180</f>
        <v>5.5269161676646705</v>
      </c>
      <c r="O10242" s="4">
        <f t="shared" ref="O10242:O10305" si="963">J10242/$G10242*3180</f>
        <v>41.987425149700599</v>
      </c>
      <c r="P10242" s="4">
        <f t="shared" ref="P10242:P10305" si="964">K10242/$G10242*3180</f>
        <v>9991.2934131736511</v>
      </c>
      <c r="Q10242" s="4">
        <f t="shared" ref="Q10242:Q10305" si="965">L10242/$G10242*3180</f>
        <v>1713.8327695853734</v>
      </c>
    </row>
    <row r="10243" spans="1:17" x14ac:dyDescent="0.25">
      <c r="A10243" s="3">
        <v>38542</v>
      </c>
      <c r="B10243" s="3">
        <v>4</v>
      </c>
      <c r="C10243" s="3">
        <v>904</v>
      </c>
      <c r="D10243" s="3">
        <v>29</v>
      </c>
      <c r="E10243" s="3">
        <v>95</v>
      </c>
      <c r="F10243" s="3">
        <f t="shared" si="960"/>
        <v>0.04</v>
      </c>
      <c r="G10243" s="3">
        <v>0.24689101096604227</v>
      </c>
      <c r="H10243" s="3">
        <v>5.8972626739962515E-3</v>
      </c>
      <c r="I10243" s="3">
        <v>4.9791754975396128E-4</v>
      </c>
      <c r="J10243" s="3">
        <v>3.4738433703764733E-3</v>
      </c>
      <c r="K10243" s="3">
        <v>0.77516333493257883</v>
      </c>
      <c r="L10243" s="3">
        <v>0.13</v>
      </c>
      <c r="M10243" s="4">
        <f t="shared" si="961"/>
        <v>75.957788944723603</v>
      </c>
      <c r="N10243" s="4">
        <f t="shared" si="962"/>
        <v>6.4132663316582912</v>
      </c>
      <c r="O10243" s="4">
        <f t="shared" si="963"/>
        <v>44.743718592964818</v>
      </c>
      <c r="P10243" s="4">
        <f t="shared" si="964"/>
        <v>9984.2412060301485</v>
      </c>
      <c r="Q10243" s="4">
        <f t="shared" si="965"/>
        <v>1674.4230516228056</v>
      </c>
    </row>
    <row r="10244" spans="1:17" x14ac:dyDescent="0.25">
      <c r="A10244" s="3">
        <v>38543</v>
      </c>
      <c r="B10244" s="3">
        <v>4</v>
      </c>
      <c r="C10244" s="3">
        <v>902</v>
      </c>
      <c r="D10244" s="3">
        <v>29</v>
      </c>
      <c r="E10244" s="3">
        <v>95</v>
      </c>
      <c r="F10244" s="3">
        <f t="shared" si="960"/>
        <v>0.04</v>
      </c>
      <c r="G10244" s="3">
        <v>0.2462291579342071</v>
      </c>
      <c r="H10244" s="3">
        <v>5.8418778279852287E-3</v>
      </c>
      <c r="I10244" s="3">
        <v>5.6736475799743619E-4</v>
      </c>
      <c r="J10244" s="3">
        <v>3.4635639296355112E-3</v>
      </c>
      <c r="K10244" s="3">
        <v>0.77286955115580991</v>
      </c>
      <c r="L10244" s="3">
        <v>0.12</v>
      </c>
      <c r="M10244" s="4">
        <f t="shared" si="961"/>
        <v>75.446675969857651</v>
      </c>
      <c r="N10244" s="4">
        <f t="shared" si="962"/>
        <v>7.3274016187552329</v>
      </c>
      <c r="O10244" s="4">
        <f t="shared" si="963"/>
        <v>44.731230812168569</v>
      </c>
      <c r="P10244" s="4">
        <f t="shared" si="964"/>
        <v>9981.454646943901</v>
      </c>
      <c r="Q10244" s="4">
        <f t="shared" si="965"/>
        <v>1549.7758397157993</v>
      </c>
    </row>
    <row r="10245" spans="1:17" x14ac:dyDescent="0.25">
      <c r="A10245" s="3">
        <v>38544</v>
      </c>
      <c r="B10245" s="3">
        <v>4</v>
      </c>
      <c r="C10245" s="3">
        <v>903</v>
      </c>
      <c r="D10245" s="3">
        <v>30</v>
      </c>
      <c r="E10245" s="3">
        <v>95</v>
      </c>
      <c r="F10245" s="3">
        <f t="shared" si="960"/>
        <v>0.04</v>
      </c>
      <c r="G10245" s="3">
        <v>0.33</v>
      </c>
      <c r="H10245" s="3">
        <v>7.7200000000000003E-3</v>
      </c>
      <c r="I10245" s="3">
        <v>5.6999999999999998E-4</v>
      </c>
      <c r="J10245" s="3">
        <v>4.62E-3</v>
      </c>
      <c r="K10245" s="3">
        <v>1.0382800000000001</v>
      </c>
      <c r="L10245" s="3">
        <v>0.12</v>
      </c>
      <c r="M10245" s="4">
        <f t="shared" si="961"/>
        <v>74.392727272727271</v>
      </c>
      <c r="N10245" s="4">
        <f t="shared" si="962"/>
        <v>5.4927272727272722</v>
      </c>
      <c r="O10245" s="4">
        <f t="shared" si="963"/>
        <v>44.519999999999996</v>
      </c>
      <c r="P10245" s="4">
        <f t="shared" si="964"/>
        <v>10005.243636363637</v>
      </c>
      <c r="Q10245" s="4">
        <f t="shared" si="965"/>
        <v>1156.3636363636363</v>
      </c>
    </row>
    <row r="10246" spans="1:17" x14ac:dyDescent="0.25">
      <c r="A10246" s="3">
        <v>38545</v>
      </c>
      <c r="B10246" s="3">
        <v>4</v>
      </c>
      <c r="C10246" s="3">
        <v>903</v>
      </c>
      <c r="D10246" s="3">
        <v>30</v>
      </c>
      <c r="E10246" s="3">
        <v>95</v>
      </c>
      <c r="F10246" s="3">
        <f t="shared" si="960"/>
        <v>0.04</v>
      </c>
      <c r="G10246" s="3">
        <v>0.33</v>
      </c>
      <c r="H10246" s="3">
        <v>7.7200000000000003E-3</v>
      </c>
      <c r="I10246" s="3">
        <v>6.2E-4</v>
      </c>
      <c r="J10246" s="3">
        <v>4.7699999999999999E-3</v>
      </c>
      <c r="K10246" s="3">
        <v>1.0382499999999999</v>
      </c>
      <c r="L10246" s="3">
        <v>0.11</v>
      </c>
      <c r="M10246" s="4">
        <f t="shared" si="961"/>
        <v>74.392727272727271</v>
      </c>
      <c r="N10246" s="4">
        <f t="shared" si="962"/>
        <v>5.9745454545454537</v>
      </c>
      <c r="O10246" s="4">
        <f t="shared" si="963"/>
        <v>45.965454545454541</v>
      </c>
      <c r="P10246" s="4">
        <f t="shared" si="964"/>
        <v>10004.954545454544</v>
      </c>
      <c r="Q10246" s="4">
        <f t="shared" si="965"/>
        <v>1060</v>
      </c>
    </row>
    <row r="10247" spans="1:17" x14ac:dyDescent="0.25">
      <c r="A10247" s="3">
        <v>38546</v>
      </c>
      <c r="B10247" s="3">
        <v>4</v>
      </c>
      <c r="C10247" s="3">
        <v>906</v>
      </c>
      <c r="D10247" s="3">
        <v>30</v>
      </c>
      <c r="E10247" s="3">
        <v>95</v>
      </c>
      <c r="F10247" s="3">
        <f t="shared" si="960"/>
        <v>0.04</v>
      </c>
      <c r="G10247" s="3">
        <v>0.24690804560694982</v>
      </c>
      <c r="H10247" s="3">
        <v>5.8883542828571831E-3</v>
      </c>
      <c r="I10247" s="3">
        <v>7.8125990905790965E-4</v>
      </c>
      <c r="J10247" s="3">
        <v>3.6998355101262531E-3</v>
      </c>
      <c r="K10247" s="3">
        <v>0.77399237502016172</v>
      </c>
      <c r="L10247" s="3">
        <v>0.11</v>
      </c>
      <c r="M10247" s="4">
        <f t="shared" si="961"/>
        <v>75.837814735668474</v>
      </c>
      <c r="N10247" s="4">
        <f t="shared" si="962"/>
        <v>10.062071913035396</v>
      </c>
      <c r="O10247" s="4">
        <f t="shared" si="963"/>
        <v>47.651249651584131</v>
      </c>
      <c r="P10247" s="4">
        <f t="shared" si="964"/>
        <v>9968.471244076929</v>
      </c>
      <c r="Q10247" s="4">
        <f t="shared" si="965"/>
        <v>1416.7217562316407</v>
      </c>
    </row>
    <row r="10248" spans="1:17" x14ac:dyDescent="0.25">
      <c r="A10248" s="3">
        <v>38547</v>
      </c>
      <c r="B10248" s="3">
        <v>4</v>
      </c>
      <c r="C10248" s="3">
        <v>906</v>
      </c>
      <c r="D10248" s="3">
        <v>30</v>
      </c>
      <c r="E10248" s="3">
        <v>95</v>
      </c>
      <c r="F10248" s="3">
        <f t="shared" si="960"/>
        <v>0.04</v>
      </c>
      <c r="G10248" s="3">
        <v>0.24613333578147728</v>
      </c>
      <c r="H10248" s="3">
        <v>5.9077489020202276E-3</v>
      </c>
      <c r="I10248" s="3">
        <v>7.7880859271336881E-4</v>
      </c>
      <c r="J10248" s="3">
        <v>3.6882267392768426E-3</v>
      </c>
      <c r="K10248" s="3">
        <v>0.77156386161836066</v>
      </c>
      <c r="L10248" s="3">
        <v>0.11</v>
      </c>
      <c r="M10248" s="4">
        <f t="shared" si="961"/>
        <v>76.327090959769578</v>
      </c>
      <c r="N10248" s="4">
        <f t="shared" si="962"/>
        <v>10.062071913035396</v>
      </c>
      <c r="O10248" s="4">
        <f t="shared" si="963"/>
        <v>47.651249651584131</v>
      </c>
      <c r="P10248" s="4">
        <f t="shared" si="964"/>
        <v>9968.4712440769272</v>
      </c>
      <c r="Q10248" s="4">
        <f t="shared" si="965"/>
        <v>1421.1809176086588</v>
      </c>
    </row>
    <row r="10249" spans="1:17" x14ac:dyDescent="0.25">
      <c r="A10249" s="3">
        <v>38548</v>
      </c>
      <c r="B10249" s="3">
        <v>4</v>
      </c>
      <c r="C10249" s="3">
        <v>902</v>
      </c>
      <c r="D10249" s="3">
        <v>30</v>
      </c>
      <c r="E10249" s="3">
        <v>95</v>
      </c>
      <c r="F10249" s="3">
        <f t="shared" si="960"/>
        <v>0.04</v>
      </c>
      <c r="G10249" s="3">
        <v>0.33</v>
      </c>
      <c r="H10249" s="3">
        <v>7.6899999999999998E-3</v>
      </c>
      <c r="I10249" s="3">
        <v>6.0999999999999997E-4</v>
      </c>
      <c r="J10249" s="3">
        <v>4.7600000000000003E-3</v>
      </c>
      <c r="K10249" s="3">
        <v>1.0346200000000001</v>
      </c>
      <c r="L10249" s="3">
        <v>0.11</v>
      </c>
      <c r="M10249" s="4">
        <f t="shared" si="961"/>
        <v>74.103636363636355</v>
      </c>
      <c r="N10249" s="4">
        <f t="shared" si="962"/>
        <v>5.878181818181818</v>
      </c>
      <c r="O10249" s="4">
        <f t="shared" si="963"/>
        <v>45.869090909090907</v>
      </c>
      <c r="P10249" s="4">
        <f t="shared" si="964"/>
        <v>9969.9745454545464</v>
      </c>
      <c r="Q10249" s="4">
        <f t="shared" si="965"/>
        <v>1060</v>
      </c>
    </row>
    <row r="10250" spans="1:17" x14ac:dyDescent="0.25">
      <c r="A10250" s="3">
        <v>38550</v>
      </c>
      <c r="B10250" s="3">
        <v>4</v>
      </c>
      <c r="C10250" s="3">
        <v>902</v>
      </c>
      <c r="D10250" s="3">
        <v>30</v>
      </c>
      <c r="E10250" s="3">
        <v>94</v>
      </c>
      <c r="F10250" s="3">
        <f t="shared" si="960"/>
        <v>0.02</v>
      </c>
      <c r="G10250" s="3">
        <v>0.33</v>
      </c>
      <c r="H10250" s="3">
        <v>7.6499999999999997E-3</v>
      </c>
      <c r="I10250" s="3">
        <v>6.4999999999999997E-4</v>
      </c>
      <c r="J10250" s="3">
        <v>4.7000000000000002E-3</v>
      </c>
      <c r="K10250" s="3">
        <v>1.0224500000000001</v>
      </c>
      <c r="L10250" s="3">
        <v>0.12</v>
      </c>
      <c r="M10250" s="4">
        <f t="shared" si="961"/>
        <v>73.718181818181804</v>
      </c>
      <c r="N10250" s="4">
        <f t="shared" si="962"/>
        <v>6.2636363636363628</v>
      </c>
      <c r="O10250" s="4">
        <f t="shared" si="963"/>
        <v>45.290909090909089</v>
      </c>
      <c r="P10250" s="4">
        <f t="shared" si="964"/>
        <v>9852.7000000000007</v>
      </c>
      <c r="Q10250" s="4">
        <f t="shared" si="965"/>
        <v>1156.3636363636363</v>
      </c>
    </row>
    <row r="10251" spans="1:17" x14ac:dyDescent="0.25">
      <c r="A10251" s="3">
        <v>38551</v>
      </c>
      <c r="B10251" s="3">
        <v>4</v>
      </c>
      <c r="C10251" s="3">
        <v>902</v>
      </c>
      <c r="D10251" s="3">
        <v>30</v>
      </c>
      <c r="E10251" s="3">
        <v>95</v>
      </c>
      <c r="F10251" s="3">
        <f t="shared" si="960"/>
        <v>0.04</v>
      </c>
      <c r="G10251" s="3">
        <v>0.24561429759817899</v>
      </c>
      <c r="H10251" s="3">
        <v>5.853149931064951E-3</v>
      </c>
      <c r="I10251" s="3">
        <v>8.4718804051318788E-4</v>
      </c>
      <c r="J10251" s="3">
        <v>3.9075727450026887E-3</v>
      </c>
      <c r="K10251" s="3">
        <v>0.7693649530706973</v>
      </c>
      <c r="L10251" s="3">
        <v>0.12</v>
      </c>
      <c r="M10251" s="4">
        <f t="shared" si="961"/>
        <v>75.78148732708199</v>
      </c>
      <c r="N10251" s="4">
        <f t="shared" si="962"/>
        <v>10.968652864172316</v>
      </c>
      <c r="O10251" s="4">
        <f t="shared" si="963"/>
        <v>50.591848482035111</v>
      </c>
      <c r="P10251" s="4">
        <f t="shared" si="964"/>
        <v>9961.0673103704394</v>
      </c>
      <c r="Q10251" s="4">
        <f t="shared" si="965"/>
        <v>1553.6554823216823</v>
      </c>
    </row>
    <row r="10252" spans="1:17" x14ac:dyDescent="0.25">
      <c r="A10252" s="3">
        <v>38552</v>
      </c>
      <c r="B10252" s="3">
        <v>4</v>
      </c>
      <c r="C10252" s="3">
        <v>903</v>
      </c>
      <c r="D10252" s="3">
        <v>30</v>
      </c>
      <c r="E10252" s="3">
        <v>95</v>
      </c>
      <c r="F10252" s="3">
        <f t="shared" si="960"/>
        <v>0.04</v>
      </c>
      <c r="G10252" s="3">
        <v>0.33</v>
      </c>
      <c r="H10252" s="3">
        <v>7.6699999999999997E-3</v>
      </c>
      <c r="I10252" s="3">
        <v>7.6000000000000004E-4</v>
      </c>
      <c r="J10252" s="3">
        <v>4.9100000000000003E-3</v>
      </c>
      <c r="K10252" s="3">
        <v>1.0378000000000001</v>
      </c>
      <c r="L10252" s="3">
        <v>0.11</v>
      </c>
      <c r="M10252" s="4">
        <f t="shared" si="961"/>
        <v>73.910909090909087</v>
      </c>
      <c r="N10252" s="4">
        <f t="shared" si="962"/>
        <v>7.3236363636363633</v>
      </c>
      <c r="O10252" s="4">
        <f t="shared" si="963"/>
        <v>47.314545454545453</v>
      </c>
      <c r="P10252" s="4">
        <f t="shared" si="964"/>
        <v>10000.618181818183</v>
      </c>
      <c r="Q10252" s="4">
        <f t="shared" si="965"/>
        <v>1060</v>
      </c>
    </row>
    <row r="10253" spans="1:17" x14ac:dyDescent="0.25">
      <c r="A10253" s="3">
        <v>38553</v>
      </c>
      <c r="B10253" s="3">
        <v>4</v>
      </c>
      <c r="C10253" s="3">
        <v>902</v>
      </c>
      <c r="D10253" s="3">
        <v>30</v>
      </c>
      <c r="E10253" s="3">
        <v>95</v>
      </c>
      <c r="F10253" s="3">
        <f t="shared" si="960"/>
        <v>0.04</v>
      </c>
      <c r="G10253" s="3">
        <v>0.24666909876181736</v>
      </c>
      <c r="H10253" s="3">
        <v>5.8478825408869737E-3</v>
      </c>
      <c r="I10253" s="3">
        <v>9.8749657492677658E-4</v>
      </c>
      <c r="J10253" s="3">
        <v>3.9040562264546978E-3</v>
      </c>
      <c r="K10253" s="3">
        <v>0.77228137454406387</v>
      </c>
      <c r="L10253" s="3">
        <v>0.11</v>
      </c>
      <c r="M10253" s="4">
        <f t="shared" si="961"/>
        <v>75.389526184538624</v>
      </c>
      <c r="N10253" s="4">
        <f t="shared" si="962"/>
        <v>12.730573566084788</v>
      </c>
      <c r="O10253" s="4">
        <f t="shared" si="963"/>
        <v>50.330174563591008</v>
      </c>
      <c r="P10253" s="4">
        <f t="shared" si="964"/>
        <v>9956.069825436407</v>
      </c>
      <c r="Q10253" s="4">
        <f t="shared" si="965"/>
        <v>1418.0941259195397</v>
      </c>
    </row>
    <row r="10254" spans="1:17" x14ac:dyDescent="0.25">
      <c r="A10254" s="3">
        <v>38554</v>
      </c>
      <c r="B10254" s="3">
        <v>4</v>
      </c>
      <c r="C10254" s="3">
        <v>907</v>
      </c>
      <c r="D10254" s="3">
        <v>30</v>
      </c>
      <c r="E10254" s="3">
        <v>95</v>
      </c>
      <c r="F10254" s="3">
        <f t="shared" si="960"/>
        <v>0.04</v>
      </c>
      <c r="G10254" s="3">
        <v>0.33</v>
      </c>
      <c r="H10254" s="3">
        <v>7.7999999999999996E-3</v>
      </c>
      <c r="I10254" s="3">
        <v>8.0999999999999996E-4</v>
      </c>
      <c r="J10254" s="3">
        <v>4.9500000000000004E-3</v>
      </c>
      <c r="K10254" s="3">
        <v>1.0448999999999999</v>
      </c>
      <c r="L10254" s="3">
        <v>0.11</v>
      </c>
      <c r="M10254" s="4">
        <f t="shared" si="961"/>
        <v>75.163636363636357</v>
      </c>
      <c r="N10254" s="4">
        <f t="shared" si="962"/>
        <v>7.8054545454545456</v>
      </c>
      <c r="O10254" s="4">
        <f t="shared" si="963"/>
        <v>47.7</v>
      </c>
      <c r="P10254" s="4">
        <f t="shared" si="964"/>
        <v>10069.036363636362</v>
      </c>
      <c r="Q10254" s="4">
        <f t="shared" si="965"/>
        <v>1060</v>
      </c>
    </row>
    <row r="10255" spans="1:17" x14ac:dyDescent="0.25">
      <c r="A10255" s="3">
        <v>38555</v>
      </c>
      <c r="B10255" s="3">
        <v>4</v>
      </c>
      <c r="C10255" s="3">
        <v>904</v>
      </c>
      <c r="D10255" s="3">
        <v>30</v>
      </c>
      <c r="E10255" s="3">
        <v>95</v>
      </c>
      <c r="F10255" s="3">
        <f t="shared" si="960"/>
        <v>0.04</v>
      </c>
      <c r="G10255" s="3">
        <v>0.2475683992677484</v>
      </c>
      <c r="H10255" s="3">
        <v>5.723885084640716E-3</v>
      </c>
      <c r="I10255" s="3">
        <v>2.8160990691024113E-4</v>
      </c>
      <c r="J10255" s="3">
        <v>3.4382604913459672E-3</v>
      </c>
      <c r="K10255" s="3">
        <v>0.77802923118457323</v>
      </c>
      <c r="L10255" s="3">
        <v>0.11</v>
      </c>
      <c r="M10255" s="4">
        <f t="shared" si="961"/>
        <v>73.522931937172771</v>
      </c>
      <c r="N10255" s="4">
        <f t="shared" si="962"/>
        <v>3.6172609534306956</v>
      </c>
      <c r="O10255" s="4">
        <f t="shared" si="963"/>
        <v>44.164232570956173</v>
      </c>
      <c r="P10255" s="4">
        <f t="shared" si="964"/>
        <v>9993.7349131992269</v>
      </c>
      <c r="Q10255" s="4">
        <f t="shared" si="965"/>
        <v>1412.9428514892436</v>
      </c>
    </row>
    <row r="10256" spans="1:17" x14ac:dyDescent="0.25">
      <c r="A10256" s="3">
        <v>38556</v>
      </c>
      <c r="B10256" s="3">
        <v>4</v>
      </c>
      <c r="C10256" s="3">
        <v>902</v>
      </c>
      <c r="D10256" s="3">
        <v>30</v>
      </c>
      <c r="E10256" s="3">
        <v>95</v>
      </c>
      <c r="F10256" s="3">
        <f t="shared" si="960"/>
        <v>0.04</v>
      </c>
      <c r="G10256" s="3">
        <v>0.33</v>
      </c>
      <c r="H10256" s="3">
        <v>7.6899999999999998E-3</v>
      </c>
      <c r="I10256" s="3">
        <v>8.9999999999999998E-4</v>
      </c>
      <c r="J10256" s="3">
        <v>4.9100000000000003E-3</v>
      </c>
      <c r="K10256" s="3">
        <v>1.0366500000000001</v>
      </c>
      <c r="L10256" s="3">
        <v>0.11</v>
      </c>
      <c r="M10256" s="4">
        <f t="shared" si="961"/>
        <v>74.103636363636355</v>
      </c>
      <c r="N10256" s="4">
        <f t="shared" si="962"/>
        <v>8.672727272727272</v>
      </c>
      <c r="O10256" s="4">
        <f t="shared" si="963"/>
        <v>47.314545454545453</v>
      </c>
      <c r="P10256" s="4">
        <f t="shared" si="964"/>
        <v>9989.5363636363636</v>
      </c>
      <c r="Q10256" s="4">
        <f t="shared" si="965"/>
        <v>1060</v>
      </c>
    </row>
    <row r="10257" spans="1:17" x14ac:dyDescent="0.25">
      <c r="A10257" s="3">
        <v>38557</v>
      </c>
      <c r="B10257" s="3">
        <v>4</v>
      </c>
      <c r="C10257" s="3">
        <v>902</v>
      </c>
      <c r="D10257" s="3">
        <v>30</v>
      </c>
      <c r="E10257" s="3">
        <v>95</v>
      </c>
      <c r="F10257" s="3">
        <f t="shared" si="960"/>
        <v>0.04</v>
      </c>
      <c r="G10257" s="3">
        <v>0.33</v>
      </c>
      <c r="H10257" s="3">
        <v>7.6899999999999998E-3</v>
      </c>
      <c r="I10257" s="3">
        <v>8.4999999999999995E-4</v>
      </c>
      <c r="J10257" s="3">
        <v>4.9100000000000003E-3</v>
      </c>
      <c r="K10257" s="3">
        <v>1.0366500000000001</v>
      </c>
      <c r="L10257" s="3">
        <v>0.11</v>
      </c>
      <c r="M10257" s="4">
        <f t="shared" si="961"/>
        <v>74.103636363636355</v>
      </c>
      <c r="N10257" s="4">
        <f t="shared" si="962"/>
        <v>8.1909090909090896</v>
      </c>
      <c r="O10257" s="4">
        <f t="shared" si="963"/>
        <v>47.314545454545453</v>
      </c>
      <c r="P10257" s="4">
        <f t="shared" si="964"/>
        <v>9989.5363636363636</v>
      </c>
      <c r="Q10257" s="4">
        <f t="shared" si="965"/>
        <v>1060</v>
      </c>
    </row>
    <row r="10258" spans="1:17" x14ac:dyDescent="0.25">
      <c r="A10258" s="3">
        <v>38558</v>
      </c>
      <c r="B10258" s="3">
        <v>4</v>
      </c>
      <c r="C10258" s="3">
        <v>901</v>
      </c>
      <c r="D10258" s="3">
        <v>30</v>
      </c>
      <c r="E10258" s="3">
        <v>95</v>
      </c>
      <c r="F10258" s="3">
        <f t="shared" si="960"/>
        <v>0.04</v>
      </c>
      <c r="G10258" s="3">
        <v>0.24646485988407682</v>
      </c>
      <c r="H10258" s="3">
        <v>5.6608815103492884E-3</v>
      </c>
      <c r="I10258" s="3">
        <v>2.8035462706020088E-4</v>
      </c>
      <c r="J10258" s="3">
        <v>3.422934400153615E-3</v>
      </c>
      <c r="K10258" s="3">
        <v>0.77456115569190387</v>
      </c>
      <c r="L10258" s="3">
        <v>0.12</v>
      </c>
      <c r="M10258" s="4">
        <f t="shared" si="961"/>
        <v>73.03922843758609</v>
      </c>
      <c r="N10258" s="4">
        <f t="shared" si="962"/>
        <v>3.6172609534306965</v>
      </c>
      <c r="O10258" s="4">
        <f t="shared" si="963"/>
        <v>44.164232570956173</v>
      </c>
      <c r="P10258" s="4">
        <f t="shared" si="964"/>
        <v>9993.7349131992287</v>
      </c>
      <c r="Q10258" s="4">
        <f t="shared" si="965"/>
        <v>1548.2937412638992</v>
      </c>
    </row>
    <row r="10259" spans="1:17" x14ac:dyDescent="0.25">
      <c r="A10259" s="3">
        <v>38559</v>
      </c>
      <c r="B10259" s="3">
        <v>4</v>
      </c>
      <c r="C10259" s="3">
        <v>901</v>
      </c>
      <c r="D10259" s="3">
        <v>29</v>
      </c>
      <c r="E10259" s="3">
        <v>95</v>
      </c>
      <c r="F10259" s="3">
        <f t="shared" si="960"/>
        <v>0.04</v>
      </c>
      <c r="G10259" s="3">
        <v>0.24662253198137757</v>
      </c>
      <c r="H10259" s="3">
        <v>5.8090574116577837E-3</v>
      </c>
      <c r="I10259" s="3">
        <v>9.8731015296950461E-4</v>
      </c>
      <c r="J10259" s="3">
        <v>3.9033192094143215E-3</v>
      </c>
      <c r="K10259" s="3">
        <v>0.77213558142532035</v>
      </c>
      <c r="L10259" s="3">
        <v>0.12</v>
      </c>
      <c r="M10259" s="4">
        <f t="shared" si="961"/>
        <v>74.903142144638394</v>
      </c>
      <c r="N10259" s="4">
        <f t="shared" si="962"/>
        <v>12.730573566084784</v>
      </c>
      <c r="O10259" s="4">
        <f t="shared" si="963"/>
        <v>50.330174563591022</v>
      </c>
      <c r="P10259" s="4">
        <f t="shared" si="964"/>
        <v>9956.069825436407</v>
      </c>
      <c r="Q10259" s="4">
        <f t="shared" si="965"/>
        <v>1547.3038774446391</v>
      </c>
    </row>
    <row r="10260" spans="1:17" x14ac:dyDescent="0.25">
      <c r="A10260" s="3">
        <v>38560</v>
      </c>
      <c r="B10260" s="3">
        <v>4</v>
      </c>
      <c r="C10260" s="3">
        <v>900</v>
      </c>
      <c r="D10260" s="3">
        <v>29</v>
      </c>
      <c r="E10260" s="3">
        <v>95</v>
      </c>
      <c r="F10260" s="3">
        <f t="shared" si="960"/>
        <v>0.04</v>
      </c>
      <c r="G10260" s="3">
        <v>0.33</v>
      </c>
      <c r="H10260" s="3">
        <v>7.7000000000000002E-3</v>
      </c>
      <c r="I10260" s="3">
        <v>8.4999999999999995E-4</v>
      </c>
      <c r="J10260" s="3">
        <v>4.9100000000000003E-3</v>
      </c>
      <c r="K10260" s="3">
        <v>1.0377799999999999</v>
      </c>
      <c r="L10260" s="3">
        <v>0.11</v>
      </c>
      <c r="M10260" s="4">
        <f t="shared" si="961"/>
        <v>74.2</v>
      </c>
      <c r="N10260" s="4">
        <f t="shared" si="962"/>
        <v>8.1909090909090896</v>
      </c>
      <c r="O10260" s="4">
        <f t="shared" si="963"/>
        <v>47.314545454545453</v>
      </c>
      <c r="P10260" s="4">
        <f t="shared" si="964"/>
        <v>10000.425454545453</v>
      </c>
      <c r="Q10260" s="4">
        <f t="shared" si="965"/>
        <v>1060</v>
      </c>
    </row>
    <row r="10261" spans="1:17" x14ac:dyDescent="0.25">
      <c r="A10261" s="3">
        <v>38561</v>
      </c>
      <c r="B10261" s="3">
        <v>4</v>
      </c>
      <c r="C10261" s="3">
        <v>902</v>
      </c>
      <c r="D10261" s="3">
        <v>29</v>
      </c>
      <c r="E10261" s="3">
        <v>95</v>
      </c>
      <c r="F10261" s="3">
        <f t="shared" si="960"/>
        <v>0.04</v>
      </c>
      <c r="G10261" s="3">
        <v>0.33</v>
      </c>
      <c r="H10261" s="3">
        <v>7.7600000000000004E-3</v>
      </c>
      <c r="I10261" s="3">
        <v>8.9999999999999998E-4</v>
      </c>
      <c r="J10261" s="3">
        <v>4.9199999999999999E-3</v>
      </c>
      <c r="K10261" s="3">
        <v>1.04213</v>
      </c>
      <c r="L10261" s="3">
        <v>0.12</v>
      </c>
      <c r="M10261" s="4">
        <f t="shared" si="961"/>
        <v>74.778181818181821</v>
      </c>
      <c r="N10261" s="4">
        <f t="shared" si="962"/>
        <v>8.672727272727272</v>
      </c>
      <c r="O10261" s="4">
        <f t="shared" si="963"/>
        <v>47.410909090909087</v>
      </c>
      <c r="P10261" s="4">
        <f t="shared" si="964"/>
        <v>10042.343636363636</v>
      </c>
      <c r="Q10261" s="4">
        <f t="shared" si="965"/>
        <v>1156.3636363636363</v>
      </c>
    </row>
    <row r="10262" spans="1:17" x14ac:dyDescent="0.25">
      <c r="A10262" s="3">
        <v>38562</v>
      </c>
      <c r="B10262" s="3">
        <v>4</v>
      </c>
      <c r="C10262" s="3">
        <v>902</v>
      </c>
      <c r="D10262" s="3">
        <v>29</v>
      </c>
      <c r="E10262" s="3">
        <v>94</v>
      </c>
      <c r="F10262" s="3">
        <f t="shared" si="960"/>
        <v>0.02</v>
      </c>
      <c r="G10262" s="3">
        <v>0.24400276131024032</v>
      </c>
      <c r="H10262" s="3">
        <v>5.7580793208708734E-3</v>
      </c>
      <c r="I10262" s="3">
        <v>9.7233204801241676E-4</v>
      </c>
      <c r="J10262" s="3">
        <v>3.844103445630485E-3</v>
      </c>
      <c r="K10262" s="3">
        <v>0.76397518058118452</v>
      </c>
      <c r="L10262" s="3">
        <v>0.12</v>
      </c>
      <c r="M10262" s="4">
        <f t="shared" si="961"/>
        <v>75.042971407557232</v>
      </c>
      <c r="N10262" s="4">
        <f t="shared" si="962"/>
        <v>12.67205295577825</v>
      </c>
      <c r="O10262" s="4">
        <f t="shared" si="963"/>
        <v>50.098814011216334</v>
      </c>
      <c r="P10262" s="4">
        <f t="shared" si="964"/>
        <v>9956.6130366829093</v>
      </c>
      <c r="Q10262" s="4">
        <f t="shared" si="965"/>
        <v>1563.916727625922</v>
      </c>
    </row>
    <row r="10263" spans="1:17" x14ac:dyDescent="0.25">
      <c r="A10263" s="3">
        <v>38563</v>
      </c>
      <c r="B10263" s="3">
        <v>4</v>
      </c>
      <c r="C10263" s="3">
        <v>904</v>
      </c>
      <c r="D10263" s="3">
        <v>29</v>
      </c>
      <c r="E10263" s="3">
        <v>94</v>
      </c>
      <c r="F10263" s="3">
        <f t="shared" si="960"/>
        <v>0.02</v>
      </c>
      <c r="G10263" s="3">
        <v>0.24557265012483917</v>
      </c>
      <c r="H10263" s="3">
        <v>5.793528293570196E-3</v>
      </c>
      <c r="I10263" s="3">
        <v>1.0481979661578615E-3</v>
      </c>
      <c r="J10263" s="3">
        <v>3.8677692394662178E-3</v>
      </c>
      <c r="K10263" s="3">
        <v>0.76867850851576491</v>
      </c>
      <c r="L10263" s="3">
        <v>0.12</v>
      </c>
      <c r="M10263" s="4">
        <f t="shared" si="961"/>
        <v>75.022279411764728</v>
      </c>
      <c r="N10263" s="4">
        <f t="shared" si="962"/>
        <v>13.573455882352944</v>
      </c>
      <c r="O10263" s="4">
        <f t="shared" si="963"/>
        <v>50.085000000000008</v>
      </c>
      <c r="P10263" s="4">
        <f t="shared" si="964"/>
        <v>9953.8676470588234</v>
      </c>
      <c r="Q10263" s="4">
        <f t="shared" si="965"/>
        <v>1553.9189718643752</v>
      </c>
    </row>
    <row r="10264" spans="1:17" x14ac:dyDescent="0.25">
      <c r="A10264" s="3">
        <v>38564</v>
      </c>
      <c r="B10264" s="3">
        <v>4</v>
      </c>
      <c r="C10264" s="3">
        <v>906</v>
      </c>
      <c r="D10264" s="3">
        <v>29</v>
      </c>
      <c r="E10264" s="3">
        <v>95</v>
      </c>
      <c r="F10264" s="3">
        <f t="shared" si="960"/>
        <v>0.04</v>
      </c>
      <c r="G10264" s="3">
        <v>0.24945298928627885</v>
      </c>
      <c r="H10264" s="3">
        <v>5.8471047003441157E-3</v>
      </c>
      <c r="I10264" s="3">
        <v>1.0647607373579771E-3</v>
      </c>
      <c r="J10264" s="3">
        <v>3.9288845812588914E-3</v>
      </c>
      <c r="K10264" s="3">
        <v>0.78082454072918306</v>
      </c>
      <c r="L10264" s="3">
        <v>0.12</v>
      </c>
      <c r="M10264" s="4">
        <f t="shared" si="961"/>
        <v>74.538264705882355</v>
      </c>
      <c r="N10264" s="4">
        <f t="shared" si="962"/>
        <v>13.573455882352942</v>
      </c>
      <c r="O10264" s="4">
        <f t="shared" si="963"/>
        <v>50.084999999999987</v>
      </c>
      <c r="P10264" s="4">
        <f t="shared" si="964"/>
        <v>9953.8676470588234</v>
      </c>
      <c r="Q10264" s="4">
        <f t="shared" si="965"/>
        <v>1529.747152326428</v>
      </c>
    </row>
    <row r="10265" spans="1:17" x14ac:dyDescent="0.25">
      <c r="A10265" s="3">
        <v>38567</v>
      </c>
      <c r="B10265" s="3">
        <v>4</v>
      </c>
      <c r="C10265" s="3">
        <v>902</v>
      </c>
      <c r="D10265" s="3">
        <v>29</v>
      </c>
      <c r="E10265" s="3">
        <v>95</v>
      </c>
      <c r="F10265" s="3">
        <f t="shared" si="960"/>
        <v>0.04</v>
      </c>
      <c r="G10265" s="3">
        <v>0.24797492386429684</v>
      </c>
      <c r="H10265" s="3">
        <v>5.8502025236661509E-3</v>
      </c>
      <c r="I10265" s="3">
        <v>1.0584517889942965E-3</v>
      </c>
      <c r="J10265" s="3">
        <v>3.9056050508626755E-3</v>
      </c>
      <c r="K10265" s="3">
        <v>0.7761979785958173</v>
      </c>
      <c r="L10265" s="3">
        <v>0.11</v>
      </c>
      <c r="M10265" s="4">
        <f t="shared" si="961"/>
        <v>75.022279411764714</v>
      </c>
      <c r="N10265" s="4">
        <f t="shared" si="962"/>
        <v>13.573455882352942</v>
      </c>
      <c r="O10265" s="4">
        <f t="shared" si="963"/>
        <v>50.085000000000001</v>
      </c>
      <c r="P10265" s="4">
        <f t="shared" si="964"/>
        <v>9953.8676470588234</v>
      </c>
      <c r="Q10265" s="4">
        <f t="shared" si="965"/>
        <v>1410.6265042808379</v>
      </c>
    </row>
    <row r="10266" spans="1:17" x14ac:dyDescent="0.25">
      <c r="A10266" s="3">
        <v>38568</v>
      </c>
      <c r="B10266" s="3">
        <v>4</v>
      </c>
      <c r="C10266" s="3">
        <v>904</v>
      </c>
      <c r="D10266" s="3">
        <v>29</v>
      </c>
      <c r="E10266" s="3">
        <v>95</v>
      </c>
      <c r="F10266" s="3">
        <f t="shared" si="960"/>
        <v>0.04</v>
      </c>
      <c r="G10266" s="3">
        <v>0.24871278704509389</v>
      </c>
      <c r="H10266" s="3">
        <v>5.9054656759265972E-3</v>
      </c>
      <c r="I10266" s="3">
        <v>1.0616012711740957E-3</v>
      </c>
      <c r="J10266" s="3">
        <v>3.9172263959602292E-3</v>
      </c>
      <c r="K10266" s="3">
        <v>0.77850759886100329</v>
      </c>
      <c r="L10266" s="3">
        <v>0.11</v>
      </c>
      <c r="M10266" s="4">
        <f t="shared" si="961"/>
        <v>75.506294117647059</v>
      </c>
      <c r="N10266" s="4">
        <f t="shared" si="962"/>
        <v>13.573455882352942</v>
      </c>
      <c r="O10266" s="4">
        <f t="shared" si="963"/>
        <v>50.085000000000001</v>
      </c>
      <c r="P10266" s="4">
        <f t="shared" si="964"/>
        <v>9953.8676470588216</v>
      </c>
      <c r="Q10266" s="4">
        <f t="shared" si="965"/>
        <v>1406.4415591811855</v>
      </c>
    </row>
    <row r="10267" spans="1:17" x14ac:dyDescent="0.25">
      <c r="A10267" s="3">
        <v>38569</v>
      </c>
      <c r="B10267" s="3">
        <v>4</v>
      </c>
      <c r="C10267" s="3">
        <v>902</v>
      </c>
      <c r="D10267" s="3">
        <v>29</v>
      </c>
      <c r="E10267" s="3">
        <v>94</v>
      </c>
      <c r="F10267" s="3">
        <f t="shared" si="960"/>
        <v>0.02</v>
      </c>
      <c r="G10267" s="3">
        <v>0.24316960291802239</v>
      </c>
      <c r="H10267" s="3">
        <v>5.8005043896057458E-3</v>
      </c>
      <c r="I10267" s="3">
        <v>1.0427328125127385E-3</v>
      </c>
      <c r="J10267" s="3">
        <v>3.8476032461710356E-3</v>
      </c>
      <c r="K10267" s="3">
        <v>0.76111412113332921</v>
      </c>
      <c r="L10267" s="3">
        <v>0.11</v>
      </c>
      <c r="M10267" s="4">
        <f t="shared" si="961"/>
        <v>75.854891966758998</v>
      </c>
      <c r="N10267" s="4">
        <f t="shared" si="962"/>
        <v>13.636121883656507</v>
      </c>
      <c r="O10267" s="4">
        <f t="shared" si="963"/>
        <v>50.316232686980612</v>
      </c>
      <c r="P10267" s="4">
        <f t="shared" si="964"/>
        <v>9953.3119113573393</v>
      </c>
      <c r="Q10267" s="4">
        <f t="shared" si="965"/>
        <v>1438.5021639317517</v>
      </c>
    </row>
    <row r="10268" spans="1:17" x14ac:dyDescent="0.25">
      <c r="A10268" s="3">
        <v>38570</v>
      </c>
      <c r="B10268" s="3">
        <v>4</v>
      </c>
      <c r="C10268" s="3">
        <v>902</v>
      </c>
      <c r="D10268" s="3">
        <v>29</v>
      </c>
      <c r="E10268" s="3">
        <v>95</v>
      </c>
      <c r="F10268" s="3">
        <f t="shared" si="960"/>
        <v>0.04</v>
      </c>
      <c r="G10268" s="3">
        <v>0.24807057092768806</v>
      </c>
      <c r="H10268" s="3">
        <v>5.69462358247443E-3</v>
      </c>
      <c r="I10268" s="3">
        <v>4.2303855003697168E-4</v>
      </c>
      <c r="J10268" s="3">
        <v>3.4433370351846528E-3</v>
      </c>
      <c r="K10268" s="3">
        <v>0.77917798053321308</v>
      </c>
      <c r="L10268" s="3">
        <v>0.12</v>
      </c>
      <c r="M10268" s="4">
        <f t="shared" si="961"/>
        <v>72.998997521343995</v>
      </c>
      <c r="N10268" s="4">
        <f t="shared" si="962"/>
        <v>5.422902781602863</v>
      </c>
      <c r="O10268" s="4">
        <f t="shared" si="963"/>
        <v>44.139906361883767</v>
      </c>
      <c r="P10268" s="4">
        <f t="shared" si="964"/>
        <v>9988.2302396034156</v>
      </c>
      <c r="Q10268" s="4">
        <f t="shared" si="965"/>
        <v>1538.2719464584754</v>
      </c>
    </row>
    <row r="10269" spans="1:17" x14ac:dyDescent="0.25">
      <c r="A10269" s="3">
        <v>38571</v>
      </c>
      <c r="B10269" s="3">
        <v>4</v>
      </c>
      <c r="C10269" s="3">
        <v>904</v>
      </c>
      <c r="D10269" s="3">
        <v>29</v>
      </c>
      <c r="E10269" s="3">
        <v>95</v>
      </c>
      <c r="F10269" s="3">
        <f t="shared" si="960"/>
        <v>0.04</v>
      </c>
      <c r="G10269" s="3">
        <v>0.33</v>
      </c>
      <c r="H10269" s="3">
        <v>7.8300000000000002E-3</v>
      </c>
      <c r="I10269" s="3">
        <v>9.5E-4</v>
      </c>
      <c r="J10269" s="3">
        <v>4.9399999999999999E-3</v>
      </c>
      <c r="K10269" s="3">
        <v>1.0423899999999999</v>
      </c>
      <c r="L10269" s="3">
        <v>0.14000000000000001</v>
      </c>
      <c r="M10269" s="4">
        <f t="shared" si="961"/>
        <v>75.452727272727273</v>
      </c>
      <c r="N10269" s="4">
        <f t="shared" si="962"/>
        <v>9.1545454545454543</v>
      </c>
      <c r="O10269" s="4">
        <f t="shared" si="963"/>
        <v>47.603636363636362</v>
      </c>
      <c r="P10269" s="4">
        <f t="shared" si="964"/>
        <v>10044.849090909091</v>
      </c>
      <c r="Q10269" s="4">
        <f t="shared" si="965"/>
        <v>1349.0909090909092</v>
      </c>
    </row>
    <row r="10270" spans="1:17" x14ac:dyDescent="0.25">
      <c r="A10270" s="3">
        <v>38572</v>
      </c>
      <c r="B10270" s="3">
        <v>4</v>
      </c>
      <c r="C10270" s="3">
        <v>904</v>
      </c>
      <c r="D10270" s="3">
        <v>29</v>
      </c>
      <c r="E10270" s="3">
        <v>95</v>
      </c>
      <c r="F10270" s="3">
        <f t="shared" si="960"/>
        <v>0.04</v>
      </c>
      <c r="G10270" s="3">
        <v>0.33</v>
      </c>
      <c r="H10270" s="3">
        <v>7.8600000000000007E-3</v>
      </c>
      <c r="I10270" s="3">
        <v>9.5E-4</v>
      </c>
      <c r="J10270" s="3">
        <v>4.7800000000000004E-3</v>
      </c>
      <c r="K10270" s="3">
        <v>1.0424100000000001</v>
      </c>
      <c r="L10270" s="3">
        <v>0.14000000000000001</v>
      </c>
      <c r="M10270" s="4">
        <f t="shared" si="961"/>
        <v>75.741818181818175</v>
      </c>
      <c r="N10270" s="4">
        <f t="shared" si="962"/>
        <v>9.1545454545454543</v>
      </c>
      <c r="O10270" s="4">
        <f t="shared" si="963"/>
        <v>46.061818181818182</v>
      </c>
      <c r="P10270" s="4">
        <f t="shared" si="964"/>
        <v>10045.041818181819</v>
      </c>
      <c r="Q10270" s="4">
        <f t="shared" si="965"/>
        <v>1349.0909090909092</v>
      </c>
    </row>
    <row r="10271" spans="1:17" x14ac:dyDescent="0.25">
      <c r="A10271" s="3">
        <v>38573</v>
      </c>
      <c r="B10271" s="3">
        <v>4</v>
      </c>
      <c r="C10271" s="3">
        <v>901</v>
      </c>
      <c r="D10271" s="3">
        <v>29</v>
      </c>
      <c r="E10271" s="3">
        <v>95</v>
      </c>
      <c r="F10271" s="3">
        <f t="shared" si="960"/>
        <v>0.04</v>
      </c>
      <c r="G10271" s="3">
        <v>0.33</v>
      </c>
      <c r="H10271" s="3">
        <v>7.7799999999999996E-3</v>
      </c>
      <c r="I10271" s="3">
        <v>9.5E-4</v>
      </c>
      <c r="J10271" s="3">
        <v>4.7699999999999999E-3</v>
      </c>
      <c r="K10271" s="3">
        <v>1.03895</v>
      </c>
      <c r="L10271" s="3">
        <v>0.14000000000000001</v>
      </c>
      <c r="M10271" s="4">
        <f t="shared" si="961"/>
        <v>74.970909090909075</v>
      </c>
      <c r="N10271" s="4">
        <f t="shared" si="962"/>
        <v>9.1545454545454543</v>
      </c>
      <c r="O10271" s="4">
        <f t="shared" si="963"/>
        <v>45.965454545454541</v>
      </c>
      <c r="P10271" s="4">
        <f t="shared" si="964"/>
        <v>10011.700000000001</v>
      </c>
      <c r="Q10271" s="4">
        <f t="shared" si="965"/>
        <v>1349.0909090909092</v>
      </c>
    </row>
    <row r="10272" spans="1:17" x14ac:dyDescent="0.25">
      <c r="A10272" s="3">
        <v>38574</v>
      </c>
      <c r="B10272" s="3">
        <v>4</v>
      </c>
      <c r="C10272" s="3">
        <v>903</v>
      </c>
      <c r="D10272" s="3">
        <v>29</v>
      </c>
      <c r="E10272" s="3">
        <v>95</v>
      </c>
      <c r="F10272" s="3">
        <f t="shared" si="960"/>
        <v>0.04</v>
      </c>
      <c r="G10272" s="3">
        <v>0.25013731306407266</v>
      </c>
      <c r="H10272" s="3">
        <v>5.7158307553275842E-3</v>
      </c>
      <c r="I10272" s="3">
        <v>4.2461397491348014E-4</v>
      </c>
      <c r="J10272" s="3">
        <v>3.4561602609236748E-3</v>
      </c>
      <c r="K10272" s="3">
        <v>0.78570043264998224</v>
      </c>
      <c r="L10272" s="3">
        <v>0.14000000000000001</v>
      </c>
      <c r="M10272" s="4">
        <f t="shared" si="961"/>
        <v>72.665455542355843</v>
      </c>
      <c r="N10272" s="4">
        <f t="shared" si="962"/>
        <v>5.3981248286575889</v>
      </c>
      <c r="O10272" s="4">
        <f t="shared" si="963"/>
        <v>43.938225349538506</v>
      </c>
      <c r="P10272" s="4">
        <f t="shared" si="964"/>
        <v>9988.6232294617548</v>
      </c>
      <c r="Q10272" s="4">
        <f t="shared" si="965"/>
        <v>1779.8224285153412</v>
      </c>
    </row>
    <row r="10273" spans="1:17" x14ac:dyDescent="0.25">
      <c r="A10273" s="3">
        <v>38575</v>
      </c>
      <c r="B10273" s="3">
        <v>4</v>
      </c>
      <c r="C10273" s="3">
        <v>904</v>
      </c>
      <c r="D10273" s="3">
        <v>29</v>
      </c>
      <c r="E10273" s="3">
        <v>95</v>
      </c>
      <c r="F10273" s="3">
        <f t="shared" si="960"/>
        <v>0.04</v>
      </c>
      <c r="G10273" s="3">
        <v>0.24972499166236337</v>
      </c>
      <c r="H10273" s="3">
        <v>5.7441996802811658E-3</v>
      </c>
      <c r="I10273" s="3">
        <v>4.2391404963173368E-4</v>
      </c>
      <c r="J10273" s="3">
        <v>3.4504631946769013E-3</v>
      </c>
      <c r="K10273" s="3">
        <v>0.78440529958988237</v>
      </c>
      <c r="L10273" s="3">
        <v>0.14000000000000001</v>
      </c>
      <c r="M10273" s="4">
        <f t="shared" si="961"/>
        <v>73.146683724755547</v>
      </c>
      <c r="N10273" s="4">
        <f t="shared" si="962"/>
        <v>5.3981248286575889</v>
      </c>
      <c r="O10273" s="4">
        <f t="shared" si="963"/>
        <v>43.938225349538506</v>
      </c>
      <c r="P10273" s="4">
        <f t="shared" si="964"/>
        <v>9988.6232294617548</v>
      </c>
      <c r="Q10273" s="4">
        <f t="shared" si="965"/>
        <v>1782.7610966623856</v>
      </c>
    </row>
    <row r="10274" spans="1:17" x14ac:dyDescent="0.25">
      <c r="A10274" s="3">
        <v>38576</v>
      </c>
      <c r="B10274" s="3">
        <v>4</v>
      </c>
      <c r="C10274" s="3">
        <v>902</v>
      </c>
      <c r="D10274" s="3">
        <v>29</v>
      </c>
      <c r="E10274" s="3">
        <v>95</v>
      </c>
      <c r="F10274" s="3">
        <f t="shared" si="960"/>
        <v>0.04</v>
      </c>
      <c r="G10274" s="3">
        <v>0.33</v>
      </c>
      <c r="H10274" s="3">
        <v>7.7400000000000004E-3</v>
      </c>
      <c r="I10274" s="3">
        <v>9.5E-4</v>
      </c>
      <c r="J10274" s="3">
        <v>4.7699999999999999E-3</v>
      </c>
      <c r="K10274" s="3">
        <v>1.04216</v>
      </c>
      <c r="L10274" s="3">
        <v>0.14000000000000001</v>
      </c>
      <c r="M10274" s="4">
        <f t="shared" si="961"/>
        <v>74.585454545454539</v>
      </c>
      <c r="N10274" s="4">
        <f t="shared" si="962"/>
        <v>9.1545454545454543</v>
      </c>
      <c r="O10274" s="4">
        <f t="shared" si="963"/>
        <v>45.965454545454541</v>
      </c>
      <c r="P10274" s="4">
        <f t="shared" si="964"/>
        <v>10042.632727272727</v>
      </c>
      <c r="Q10274" s="4">
        <f t="shared" si="965"/>
        <v>1349.0909090909092</v>
      </c>
    </row>
    <row r="10275" spans="1:17" x14ac:dyDescent="0.25">
      <c r="A10275" s="3">
        <v>38577</v>
      </c>
      <c r="B10275" s="3">
        <v>4</v>
      </c>
      <c r="C10275" s="3">
        <v>902</v>
      </c>
      <c r="D10275" s="3">
        <v>29</v>
      </c>
      <c r="E10275" s="3">
        <v>95</v>
      </c>
      <c r="F10275" s="3">
        <f t="shared" si="960"/>
        <v>0.04</v>
      </c>
      <c r="G10275" s="3">
        <v>0.24780665792982748</v>
      </c>
      <c r="H10275" s="3">
        <v>5.8505346723167883E-3</v>
      </c>
      <c r="I10275" s="3">
        <v>9.8794442432951091E-4</v>
      </c>
      <c r="J10275" s="3">
        <v>3.6760722765749247E-3</v>
      </c>
      <c r="K10275" s="3">
        <v>0.77624204768747285</v>
      </c>
      <c r="L10275" s="3">
        <v>0.14000000000000001</v>
      </c>
      <c r="M10275" s="4">
        <f t="shared" si="961"/>
        <v>75.077483443708616</v>
      </c>
      <c r="N10275" s="4">
        <f t="shared" si="962"/>
        <v>12.677880794701988</v>
      </c>
      <c r="O10275" s="4">
        <f t="shared" si="963"/>
        <v>47.173509933774838</v>
      </c>
      <c r="P10275" s="4">
        <f t="shared" si="964"/>
        <v>9961.1920529801337</v>
      </c>
      <c r="Q10275" s="4">
        <f t="shared" si="965"/>
        <v>1796.5618991805673</v>
      </c>
    </row>
    <row r="10276" spans="1:17" x14ac:dyDescent="0.25">
      <c r="A10276" s="3">
        <v>38578</v>
      </c>
      <c r="B10276" s="3">
        <v>4</v>
      </c>
      <c r="C10276" s="3">
        <v>901</v>
      </c>
      <c r="D10276" s="3">
        <v>29</v>
      </c>
      <c r="E10276" s="3">
        <v>95</v>
      </c>
      <c r="F10276" s="3">
        <f t="shared" si="960"/>
        <v>0.04</v>
      </c>
      <c r="G10276" s="3">
        <v>0.24743681641086504</v>
      </c>
      <c r="H10276" s="3">
        <v>5.8794920349813486E-3</v>
      </c>
      <c r="I10276" s="3">
        <v>9.8646995681682609E-4</v>
      </c>
      <c r="J10276" s="3">
        <v>3.6705858858300509E-3</v>
      </c>
      <c r="K10276" s="3">
        <v>0.77508353749893466</v>
      </c>
      <c r="L10276" s="3">
        <v>0.14000000000000001</v>
      </c>
      <c r="M10276" s="4">
        <f t="shared" si="961"/>
        <v>75.561854304635759</v>
      </c>
      <c r="N10276" s="4">
        <f t="shared" si="962"/>
        <v>12.677880794701986</v>
      </c>
      <c r="O10276" s="4">
        <f t="shared" si="963"/>
        <v>47.173509933774831</v>
      </c>
      <c r="P10276" s="4">
        <f t="shared" si="964"/>
        <v>9961.19205298013</v>
      </c>
      <c r="Q10276" s="4">
        <f t="shared" si="965"/>
        <v>1799.2472036204681</v>
      </c>
    </row>
    <row r="10277" spans="1:17" x14ac:dyDescent="0.25">
      <c r="A10277" s="3">
        <v>38579</v>
      </c>
      <c r="B10277" s="3">
        <v>4</v>
      </c>
      <c r="C10277" s="3">
        <v>906</v>
      </c>
      <c r="D10277" s="3">
        <v>29</v>
      </c>
      <c r="E10277" s="3">
        <v>95</v>
      </c>
      <c r="F10277" s="3">
        <f t="shared" si="960"/>
        <v>0.04</v>
      </c>
      <c r="G10277" s="3">
        <v>0.33</v>
      </c>
      <c r="H10277" s="3">
        <v>7.8399999999999997E-3</v>
      </c>
      <c r="I10277" s="3">
        <v>9.5E-4</v>
      </c>
      <c r="J10277" s="3">
        <v>4.79E-3</v>
      </c>
      <c r="K10277" s="3">
        <v>1.04884</v>
      </c>
      <c r="L10277" s="3">
        <v>0.12</v>
      </c>
      <c r="M10277" s="4">
        <f t="shared" si="961"/>
        <v>75.549090909090907</v>
      </c>
      <c r="N10277" s="4">
        <f t="shared" si="962"/>
        <v>9.1545454545454543</v>
      </c>
      <c r="O10277" s="4">
        <f t="shared" si="963"/>
        <v>46.158181818181816</v>
      </c>
      <c r="P10277" s="4">
        <f t="shared" si="964"/>
        <v>10107.003636363635</v>
      </c>
      <c r="Q10277" s="4">
        <f t="shared" si="965"/>
        <v>1156.3636363636363</v>
      </c>
    </row>
    <row r="10278" spans="1:17" x14ac:dyDescent="0.25">
      <c r="A10278" s="3">
        <v>38580</v>
      </c>
      <c r="B10278" s="3">
        <v>4</v>
      </c>
      <c r="C10278" s="3">
        <v>903</v>
      </c>
      <c r="D10278" s="3">
        <v>29</v>
      </c>
      <c r="E10278" s="3">
        <v>95</v>
      </c>
      <c r="F10278" s="3">
        <f t="shared" si="960"/>
        <v>0.04</v>
      </c>
      <c r="G10278" s="3">
        <v>0.25026699709825156</v>
      </c>
      <c r="H10278" s="3">
        <v>5.73048361444511E-3</v>
      </c>
      <c r="I10278" s="3">
        <v>4.2290182280515972E-4</v>
      </c>
      <c r="J10278" s="3">
        <v>3.4422241391117644E-3</v>
      </c>
      <c r="K10278" s="3">
        <v>0.78613842719904881</v>
      </c>
      <c r="L10278" s="3">
        <v>0.12</v>
      </c>
      <c r="M10278" s="4">
        <f t="shared" si="961"/>
        <v>72.813987082688982</v>
      </c>
      <c r="N10278" s="4">
        <f t="shared" si="962"/>
        <v>5.3735722732648039</v>
      </c>
      <c r="O10278" s="4">
        <f t="shared" si="963"/>
        <v>43.738378968434446</v>
      </c>
      <c r="P10278" s="4">
        <f t="shared" si="964"/>
        <v>9989.0126444100788</v>
      </c>
      <c r="Q10278" s="4">
        <f t="shared" si="965"/>
        <v>1524.77156167015</v>
      </c>
    </row>
    <row r="10279" spans="1:17" x14ac:dyDescent="0.25">
      <c r="A10279" s="3">
        <v>38581</v>
      </c>
      <c r="B10279" s="3">
        <v>4</v>
      </c>
      <c r="C10279" s="3">
        <v>900</v>
      </c>
      <c r="D10279" s="3">
        <v>29</v>
      </c>
      <c r="E10279" s="3">
        <v>94</v>
      </c>
      <c r="F10279" s="3">
        <f t="shared" si="960"/>
        <v>0.02</v>
      </c>
      <c r="G10279" s="3">
        <v>0.24407086569154096</v>
      </c>
      <c r="H10279" s="3">
        <v>5.8099681846617022E-3</v>
      </c>
      <c r="I10279" s="3">
        <v>9.6859619140580023E-4</v>
      </c>
      <c r="J10279" s="3">
        <v>3.6040788517425126E-3</v>
      </c>
      <c r="K10279" s="3">
        <v>0.76457958497680456</v>
      </c>
      <c r="L10279" s="3">
        <v>0.12</v>
      </c>
      <c r="M10279" s="4">
        <f t="shared" si="961"/>
        <v>75.698091924555939</v>
      </c>
      <c r="N10279" s="4">
        <f t="shared" si="962"/>
        <v>12.619842519685037</v>
      </c>
      <c r="O10279" s="4">
        <f t="shared" si="963"/>
        <v>46.957553561618752</v>
      </c>
      <c r="P10279" s="4">
        <f t="shared" si="964"/>
        <v>9961.709577000549</v>
      </c>
      <c r="Q10279" s="4">
        <f t="shared" si="965"/>
        <v>1563.4803396906439</v>
      </c>
    </row>
    <row r="10280" spans="1:17" x14ac:dyDescent="0.25">
      <c r="A10280" s="3">
        <v>38582</v>
      </c>
      <c r="B10280" s="3">
        <v>4</v>
      </c>
      <c r="C10280" s="3">
        <v>902</v>
      </c>
      <c r="D10280" s="3">
        <v>29</v>
      </c>
      <c r="E10280" s="3">
        <v>95</v>
      </c>
      <c r="F10280" s="3">
        <f t="shared" si="960"/>
        <v>0.04</v>
      </c>
      <c r="G10280" s="3">
        <v>0.24989381872731567</v>
      </c>
      <c r="H10280" s="3">
        <v>5.7595831040937427E-3</v>
      </c>
      <c r="I10280" s="3">
        <v>4.2227122502307065E-4</v>
      </c>
      <c r="J10280" s="3">
        <v>3.4370913664668536E-3</v>
      </c>
      <c r="K10280" s="3">
        <v>0.78496619969404913</v>
      </c>
      <c r="L10280" s="3">
        <v>0.12</v>
      </c>
      <c r="M10280" s="4">
        <f t="shared" si="961"/>
        <v>73.293026471390874</v>
      </c>
      <c r="N10280" s="4">
        <f t="shared" si="962"/>
        <v>5.3735722732648039</v>
      </c>
      <c r="O10280" s="4">
        <f t="shared" si="963"/>
        <v>43.738378968434446</v>
      </c>
      <c r="P10280" s="4">
        <f t="shared" si="964"/>
        <v>9989.0126444100788</v>
      </c>
      <c r="Q10280" s="4">
        <f t="shared" si="965"/>
        <v>1527.0485758449361</v>
      </c>
    </row>
    <row r="10281" spans="1:17" x14ac:dyDescent="0.25">
      <c r="A10281" s="3">
        <v>38583</v>
      </c>
      <c r="B10281" s="3">
        <v>4</v>
      </c>
      <c r="C10281" s="3">
        <v>905</v>
      </c>
      <c r="D10281" s="3">
        <v>29</v>
      </c>
      <c r="E10281" s="3">
        <v>95</v>
      </c>
      <c r="F10281" s="3">
        <f t="shared" si="960"/>
        <v>0.04</v>
      </c>
      <c r="G10281" s="3">
        <v>0.34</v>
      </c>
      <c r="H10281" s="3">
        <v>7.7999999999999996E-3</v>
      </c>
      <c r="I10281" s="3">
        <v>9.5E-4</v>
      </c>
      <c r="J10281" s="3">
        <v>4.7800000000000004E-3</v>
      </c>
      <c r="K10281" s="3">
        <v>1.05179</v>
      </c>
      <c r="L10281" s="3">
        <v>0.12</v>
      </c>
      <c r="M10281" s="4">
        <f t="shared" si="961"/>
        <v>72.952941176470574</v>
      </c>
      <c r="N10281" s="4">
        <f t="shared" si="962"/>
        <v>8.8852941176470583</v>
      </c>
      <c r="O10281" s="4">
        <f t="shared" si="963"/>
        <v>44.707058823529408</v>
      </c>
      <c r="P10281" s="4">
        <f t="shared" si="964"/>
        <v>9837.33</v>
      </c>
      <c r="Q10281" s="4">
        <f t="shared" si="965"/>
        <v>1122.3529411764705</v>
      </c>
    </row>
    <row r="10282" spans="1:17" x14ac:dyDescent="0.25">
      <c r="A10282" s="3">
        <v>38584</v>
      </c>
      <c r="B10282" s="3">
        <v>4</v>
      </c>
      <c r="C10282" s="3">
        <v>902</v>
      </c>
      <c r="D10282" s="3">
        <v>29</v>
      </c>
      <c r="E10282" s="3">
        <v>94</v>
      </c>
      <c r="F10282" s="3">
        <f t="shared" si="960"/>
        <v>0.02</v>
      </c>
      <c r="G10282" s="3">
        <v>0.33</v>
      </c>
      <c r="H10282" s="3">
        <v>7.6600000000000001E-3</v>
      </c>
      <c r="I10282" s="3">
        <v>8.8999999999999995E-4</v>
      </c>
      <c r="J10282" s="3">
        <v>4.7099999999999998E-3</v>
      </c>
      <c r="K10282" s="3">
        <v>1.0359700000000001</v>
      </c>
      <c r="L10282" s="3">
        <v>0.14000000000000001</v>
      </c>
      <c r="M10282" s="4">
        <f t="shared" si="961"/>
        <v>73.814545454545453</v>
      </c>
      <c r="N10282" s="4">
        <f t="shared" si="962"/>
        <v>8.5763636363636362</v>
      </c>
      <c r="O10282" s="4">
        <f t="shared" si="963"/>
        <v>45.387272727272723</v>
      </c>
      <c r="P10282" s="4">
        <f t="shared" si="964"/>
        <v>9982.9836363636368</v>
      </c>
      <c r="Q10282" s="4">
        <f t="shared" si="965"/>
        <v>1349.0909090909092</v>
      </c>
    </row>
    <row r="10283" spans="1:17" x14ac:dyDescent="0.25">
      <c r="A10283" s="3">
        <v>38585</v>
      </c>
      <c r="B10283" s="3">
        <v>4</v>
      </c>
      <c r="C10283" s="3">
        <v>902</v>
      </c>
      <c r="D10283" s="3">
        <v>29</v>
      </c>
      <c r="E10283" s="3">
        <v>95</v>
      </c>
      <c r="F10283" s="3">
        <f t="shared" si="960"/>
        <v>0.04</v>
      </c>
      <c r="G10283" s="3">
        <v>0.33</v>
      </c>
      <c r="H10283" s="3">
        <v>7.7499999999999999E-3</v>
      </c>
      <c r="I10283" s="3">
        <v>8.4999999999999995E-4</v>
      </c>
      <c r="J10283" s="3">
        <v>4.7699999999999999E-3</v>
      </c>
      <c r="K10283" s="3">
        <v>1.0483100000000001</v>
      </c>
      <c r="L10283" s="3">
        <v>0.14000000000000001</v>
      </c>
      <c r="M10283" s="4">
        <f t="shared" si="961"/>
        <v>74.681818181818173</v>
      </c>
      <c r="N10283" s="4">
        <f t="shared" si="962"/>
        <v>8.1909090909090896</v>
      </c>
      <c r="O10283" s="4">
        <f t="shared" si="963"/>
        <v>45.965454545454541</v>
      </c>
      <c r="P10283" s="4">
        <f t="shared" si="964"/>
        <v>10101.896363636362</v>
      </c>
      <c r="Q10283" s="4">
        <f t="shared" si="965"/>
        <v>1349.0909090909092</v>
      </c>
    </row>
    <row r="10284" spans="1:17" x14ac:dyDescent="0.25">
      <c r="A10284" s="3">
        <v>38586</v>
      </c>
      <c r="B10284" s="3">
        <v>4</v>
      </c>
      <c r="C10284" s="3">
        <v>903</v>
      </c>
      <c r="D10284" s="3">
        <v>29</v>
      </c>
      <c r="E10284" s="3">
        <v>95</v>
      </c>
      <c r="F10284" s="3">
        <f t="shared" si="960"/>
        <v>0.04</v>
      </c>
      <c r="G10284" s="3">
        <v>0.33</v>
      </c>
      <c r="H10284" s="3">
        <v>7.7600000000000004E-3</v>
      </c>
      <c r="I10284" s="3">
        <v>8.4999999999999995E-4</v>
      </c>
      <c r="J10284" s="3">
        <v>4.7699999999999999E-3</v>
      </c>
      <c r="K10284" s="3">
        <v>1.0494699999999999</v>
      </c>
      <c r="L10284" s="3">
        <v>0.13</v>
      </c>
      <c r="M10284" s="4">
        <f t="shared" si="961"/>
        <v>74.778181818181821</v>
      </c>
      <c r="N10284" s="4">
        <f t="shared" si="962"/>
        <v>8.1909090909090896</v>
      </c>
      <c r="O10284" s="4">
        <f t="shared" si="963"/>
        <v>45.965454545454541</v>
      </c>
      <c r="P10284" s="4">
        <f t="shared" si="964"/>
        <v>10113.074545454545</v>
      </c>
      <c r="Q10284" s="4">
        <f t="shared" si="965"/>
        <v>1252.7272727272727</v>
      </c>
    </row>
    <row r="10285" spans="1:17" x14ac:dyDescent="0.25">
      <c r="A10285" s="3">
        <v>38587</v>
      </c>
      <c r="B10285" s="3">
        <v>4</v>
      </c>
      <c r="C10285" s="3">
        <v>903</v>
      </c>
      <c r="D10285" s="3">
        <v>29</v>
      </c>
      <c r="E10285" s="3">
        <v>95</v>
      </c>
      <c r="F10285" s="3">
        <f t="shared" si="960"/>
        <v>0.04</v>
      </c>
      <c r="G10285" s="3">
        <v>0.33</v>
      </c>
      <c r="H10285" s="3">
        <v>7.79E-3</v>
      </c>
      <c r="I10285" s="3">
        <v>8.4999999999999995E-4</v>
      </c>
      <c r="J10285" s="3">
        <v>4.7699999999999999E-3</v>
      </c>
      <c r="K10285" s="3">
        <v>1.04742</v>
      </c>
      <c r="L10285" s="3">
        <v>0.13</v>
      </c>
      <c r="M10285" s="4">
        <f t="shared" si="961"/>
        <v>75.067272727272723</v>
      </c>
      <c r="N10285" s="4">
        <f t="shared" si="962"/>
        <v>8.1909090909090896</v>
      </c>
      <c r="O10285" s="4">
        <f t="shared" si="963"/>
        <v>45.965454545454541</v>
      </c>
      <c r="P10285" s="4">
        <f t="shared" si="964"/>
        <v>10093.32</v>
      </c>
      <c r="Q10285" s="4">
        <f t="shared" si="965"/>
        <v>1252.7272727272727</v>
      </c>
    </row>
    <row r="10286" spans="1:17" x14ac:dyDescent="0.25">
      <c r="A10286" s="3">
        <v>38588</v>
      </c>
      <c r="B10286" s="3">
        <v>4</v>
      </c>
      <c r="C10286" s="3">
        <v>904</v>
      </c>
      <c r="D10286" s="3">
        <v>29</v>
      </c>
      <c r="E10286" s="3">
        <v>95</v>
      </c>
      <c r="F10286" s="3">
        <f t="shared" si="960"/>
        <v>0.04</v>
      </c>
      <c r="G10286" s="3">
        <v>0.24972499166236337</v>
      </c>
      <c r="H10286" s="3">
        <v>5.7441996802811658E-3</v>
      </c>
      <c r="I10286" s="3">
        <v>4.2391404963173368E-4</v>
      </c>
      <c r="J10286" s="3">
        <v>3.4504631946769013E-3</v>
      </c>
      <c r="K10286" s="3">
        <v>0.78440529958988237</v>
      </c>
      <c r="L10286" s="3">
        <v>0.13</v>
      </c>
      <c r="M10286" s="4">
        <f t="shared" si="961"/>
        <v>73.146683724755547</v>
      </c>
      <c r="N10286" s="4">
        <f t="shared" si="962"/>
        <v>5.3981248286575889</v>
      </c>
      <c r="O10286" s="4">
        <f t="shared" si="963"/>
        <v>43.938225349538506</v>
      </c>
      <c r="P10286" s="4">
        <f t="shared" si="964"/>
        <v>9988.6232294617548</v>
      </c>
      <c r="Q10286" s="4">
        <f t="shared" si="965"/>
        <v>1655.421018329358</v>
      </c>
    </row>
    <row r="10287" spans="1:17" x14ac:dyDescent="0.25">
      <c r="A10287" s="3">
        <v>38589</v>
      </c>
      <c r="B10287" s="3">
        <v>4</v>
      </c>
      <c r="C10287" s="3">
        <v>904</v>
      </c>
      <c r="D10287" s="3">
        <v>29</v>
      </c>
      <c r="E10287" s="3">
        <v>95</v>
      </c>
      <c r="F10287" s="3">
        <f t="shared" si="960"/>
        <v>0.04</v>
      </c>
      <c r="G10287" s="3">
        <v>0.24932214053608945</v>
      </c>
      <c r="H10287" s="3">
        <v>5.9004108187551479E-3</v>
      </c>
      <c r="I10287" s="3">
        <v>8.4855406423569018E-4</v>
      </c>
      <c r="J10287" s="3">
        <v>3.6836455501704384E-3</v>
      </c>
      <c r="K10287" s="3">
        <v>0.78145909171472872</v>
      </c>
      <c r="L10287" s="3">
        <v>0.12</v>
      </c>
      <c r="M10287" s="4">
        <f t="shared" si="961"/>
        <v>75.257281055331617</v>
      </c>
      <c r="N10287" s="4">
        <f t="shared" si="962"/>
        <v>10.822953462806888</v>
      </c>
      <c r="O10287" s="4">
        <f t="shared" si="963"/>
        <v>46.983363869549287</v>
      </c>
      <c r="P10287" s="4">
        <f t="shared" si="964"/>
        <v>9967.1850494686696</v>
      </c>
      <c r="Q10287" s="4">
        <f t="shared" si="965"/>
        <v>1530.5499911860547</v>
      </c>
    </row>
    <row r="10288" spans="1:17" x14ac:dyDescent="0.25">
      <c r="A10288" s="3">
        <v>38590</v>
      </c>
      <c r="B10288" s="3">
        <v>4</v>
      </c>
      <c r="C10288" s="3">
        <v>902</v>
      </c>
      <c r="D10288" s="3">
        <v>29</v>
      </c>
      <c r="E10288" s="3">
        <v>95</v>
      </c>
      <c r="F10288" s="3">
        <f t="shared" si="960"/>
        <v>0.04</v>
      </c>
      <c r="G10288" s="3">
        <v>0.33</v>
      </c>
      <c r="H10288" s="3">
        <v>7.7299999999999999E-3</v>
      </c>
      <c r="I10288" s="3">
        <v>8.9999999999999998E-4</v>
      </c>
      <c r="J10288" s="3">
        <v>4.7699999999999999E-3</v>
      </c>
      <c r="K10288" s="3">
        <v>1.0483100000000001</v>
      </c>
      <c r="L10288" s="3">
        <v>0.1</v>
      </c>
      <c r="M10288" s="4">
        <f t="shared" si="961"/>
        <v>74.489090909090905</v>
      </c>
      <c r="N10288" s="4">
        <f t="shared" si="962"/>
        <v>8.672727272727272</v>
      </c>
      <c r="O10288" s="4">
        <f t="shared" si="963"/>
        <v>45.965454545454541</v>
      </c>
      <c r="P10288" s="4">
        <f t="shared" si="964"/>
        <v>10101.896363636362</v>
      </c>
      <c r="Q10288" s="4">
        <f t="shared" si="965"/>
        <v>963.63636363636363</v>
      </c>
    </row>
    <row r="10289" spans="1:17" x14ac:dyDescent="0.25">
      <c r="A10289" s="3">
        <v>38591</v>
      </c>
      <c r="B10289" s="3">
        <v>4</v>
      </c>
      <c r="C10289" s="3">
        <v>902</v>
      </c>
      <c r="D10289" s="3">
        <v>29</v>
      </c>
      <c r="E10289" s="3">
        <v>95</v>
      </c>
      <c r="F10289" s="3">
        <f t="shared" si="960"/>
        <v>0.04</v>
      </c>
      <c r="G10289" s="3">
        <v>0.33</v>
      </c>
      <c r="H10289" s="3">
        <v>7.6800000000000002E-3</v>
      </c>
      <c r="I10289" s="3">
        <v>9.5E-4</v>
      </c>
      <c r="J10289" s="3">
        <v>4.7699999999999999E-3</v>
      </c>
      <c r="K10289" s="3">
        <v>1.0483100000000001</v>
      </c>
      <c r="L10289" s="3">
        <v>0.1</v>
      </c>
      <c r="M10289" s="4">
        <f t="shared" si="961"/>
        <v>74.007272727272721</v>
      </c>
      <c r="N10289" s="4">
        <f t="shared" si="962"/>
        <v>9.1545454545454543</v>
      </c>
      <c r="O10289" s="4">
        <f t="shared" si="963"/>
        <v>45.965454545454541</v>
      </c>
      <c r="P10289" s="4">
        <f t="shared" si="964"/>
        <v>10101.896363636362</v>
      </c>
      <c r="Q10289" s="4">
        <f t="shared" si="965"/>
        <v>963.63636363636363</v>
      </c>
    </row>
    <row r="10290" spans="1:17" x14ac:dyDescent="0.25">
      <c r="A10290" s="3">
        <v>38592</v>
      </c>
      <c r="B10290" s="3">
        <v>4</v>
      </c>
      <c r="C10290" s="3">
        <v>902</v>
      </c>
      <c r="D10290" s="3">
        <v>29</v>
      </c>
      <c r="E10290" s="3">
        <v>95</v>
      </c>
      <c r="F10290" s="3">
        <f t="shared" si="960"/>
        <v>0.04</v>
      </c>
      <c r="G10290" s="3">
        <v>0.33</v>
      </c>
      <c r="H10290" s="3">
        <v>7.7000000000000002E-3</v>
      </c>
      <c r="I10290" s="3">
        <v>9.5E-4</v>
      </c>
      <c r="J10290" s="3">
        <v>4.9199999999999999E-3</v>
      </c>
      <c r="K10290" s="3">
        <v>1.0462400000000001</v>
      </c>
      <c r="L10290" s="3">
        <v>0.1</v>
      </c>
      <c r="M10290" s="4">
        <f t="shared" si="961"/>
        <v>74.2</v>
      </c>
      <c r="N10290" s="4">
        <f t="shared" si="962"/>
        <v>9.1545454545454543</v>
      </c>
      <c r="O10290" s="4">
        <f t="shared" si="963"/>
        <v>47.410909090909087</v>
      </c>
      <c r="P10290" s="4">
        <f t="shared" si="964"/>
        <v>10081.949090909091</v>
      </c>
      <c r="Q10290" s="4">
        <f t="shared" si="965"/>
        <v>963.63636363636363</v>
      </c>
    </row>
    <row r="10291" spans="1:17" x14ac:dyDescent="0.25">
      <c r="A10291" s="3">
        <v>38594</v>
      </c>
      <c r="B10291" s="3">
        <v>4</v>
      </c>
      <c r="C10291" s="3">
        <v>903</v>
      </c>
      <c r="D10291" s="3">
        <v>28</v>
      </c>
      <c r="E10291" s="3">
        <v>94</v>
      </c>
      <c r="F10291" s="3">
        <f t="shared" si="960"/>
        <v>0.02</v>
      </c>
      <c r="G10291" s="3">
        <v>0.24522724196455004</v>
      </c>
      <c r="H10291" s="3">
        <v>5.7554603492331506E-3</v>
      </c>
      <c r="I10291" s="3">
        <v>8.3845780355852779E-4</v>
      </c>
      <c r="J10291" s="3">
        <v>3.6398168216494231E-3</v>
      </c>
      <c r="K10291" s="3">
        <v>0.76858631992865045</v>
      </c>
      <c r="L10291" s="3">
        <v>0.1</v>
      </c>
      <c r="M10291" s="4">
        <f t="shared" si="961"/>
        <v>74.634301490889015</v>
      </c>
      <c r="N10291" s="4">
        <f t="shared" si="962"/>
        <v>10.872755383765874</v>
      </c>
      <c r="O10291" s="4">
        <f t="shared" si="963"/>
        <v>47.199558255107675</v>
      </c>
      <c r="P10291" s="4">
        <f t="shared" si="964"/>
        <v>9966.692435118719</v>
      </c>
      <c r="Q10291" s="4">
        <f t="shared" si="965"/>
        <v>1296.7564184650007</v>
      </c>
    </row>
    <row r="10292" spans="1:17" x14ac:dyDescent="0.25">
      <c r="A10292" s="3">
        <v>38595</v>
      </c>
      <c r="B10292" s="3">
        <v>4</v>
      </c>
      <c r="C10292" s="3">
        <v>905</v>
      </c>
      <c r="D10292" s="3">
        <v>28</v>
      </c>
      <c r="E10292" s="3">
        <v>95</v>
      </c>
      <c r="F10292" s="3">
        <f t="shared" si="960"/>
        <v>0.04</v>
      </c>
      <c r="G10292" s="3">
        <v>0.34</v>
      </c>
      <c r="H10292" s="3">
        <v>7.7600000000000004E-3</v>
      </c>
      <c r="I10292" s="3">
        <v>8.0999999999999996E-4</v>
      </c>
      <c r="J10292" s="3">
        <v>4.7999999999999996E-3</v>
      </c>
      <c r="K10292" s="3">
        <v>1.0511600000000001</v>
      </c>
      <c r="L10292" s="3">
        <v>0.11</v>
      </c>
      <c r="M10292" s="4">
        <f t="shared" si="961"/>
        <v>72.578823529411764</v>
      </c>
      <c r="N10292" s="4">
        <f t="shared" si="962"/>
        <v>7.5758823529411758</v>
      </c>
      <c r="O10292" s="4">
        <f t="shared" si="963"/>
        <v>44.894117647058813</v>
      </c>
      <c r="P10292" s="4">
        <f t="shared" si="964"/>
        <v>9831.437647058825</v>
      </c>
      <c r="Q10292" s="4">
        <f t="shared" si="965"/>
        <v>1028.8235294117646</v>
      </c>
    </row>
    <row r="10293" spans="1:17" x14ac:dyDescent="0.25">
      <c r="A10293" s="3">
        <v>38596</v>
      </c>
      <c r="B10293" s="3">
        <v>4</v>
      </c>
      <c r="C10293" s="3">
        <v>904</v>
      </c>
      <c r="D10293" s="3">
        <v>28</v>
      </c>
      <c r="E10293" s="3">
        <v>95</v>
      </c>
      <c r="F10293" s="3">
        <f t="shared" si="960"/>
        <v>0.04</v>
      </c>
      <c r="G10293" s="3">
        <v>0.33</v>
      </c>
      <c r="H10293" s="3">
        <v>7.7799999999999996E-3</v>
      </c>
      <c r="I10293" s="3">
        <v>7.1000000000000002E-4</v>
      </c>
      <c r="J10293" s="3">
        <v>4.7999999999999996E-3</v>
      </c>
      <c r="K10293" s="3">
        <v>1.04793</v>
      </c>
      <c r="L10293" s="3">
        <v>0.11</v>
      </c>
      <c r="M10293" s="4">
        <f t="shared" si="961"/>
        <v>74.970909090909075</v>
      </c>
      <c r="N10293" s="4">
        <f t="shared" si="962"/>
        <v>6.8418181818181827</v>
      </c>
      <c r="O10293" s="4">
        <f t="shared" si="963"/>
        <v>46.25454545454545</v>
      </c>
      <c r="P10293" s="4">
        <f t="shared" si="964"/>
        <v>10098.234545454547</v>
      </c>
      <c r="Q10293" s="4">
        <f t="shared" si="965"/>
        <v>1060</v>
      </c>
    </row>
    <row r="10294" spans="1:17" x14ac:dyDescent="0.25">
      <c r="A10294" s="3">
        <v>38597</v>
      </c>
      <c r="B10294" s="3">
        <v>4</v>
      </c>
      <c r="C10294" s="3">
        <v>904</v>
      </c>
      <c r="D10294" s="3">
        <v>28</v>
      </c>
      <c r="E10294" s="3">
        <v>95</v>
      </c>
      <c r="F10294" s="3">
        <f t="shared" si="960"/>
        <v>0.04</v>
      </c>
      <c r="G10294" s="3">
        <v>0.33</v>
      </c>
      <c r="H10294" s="3">
        <v>7.7600000000000004E-3</v>
      </c>
      <c r="I10294" s="3">
        <v>1E-4</v>
      </c>
      <c r="J10294" s="3">
        <v>4.64E-3</v>
      </c>
      <c r="K10294" s="3">
        <v>1.0458700000000001</v>
      </c>
      <c r="L10294" s="3">
        <v>0.11</v>
      </c>
      <c r="M10294" s="4">
        <f t="shared" si="961"/>
        <v>74.778181818181821</v>
      </c>
      <c r="N10294" s="4">
        <f t="shared" si="962"/>
        <v>0.96363636363636362</v>
      </c>
      <c r="O10294" s="4">
        <f t="shared" si="963"/>
        <v>44.712727272727271</v>
      </c>
      <c r="P10294" s="4">
        <f t="shared" si="964"/>
        <v>10078.383636363636</v>
      </c>
      <c r="Q10294" s="4">
        <f t="shared" si="965"/>
        <v>1060</v>
      </c>
    </row>
    <row r="10295" spans="1:17" x14ac:dyDescent="0.25">
      <c r="A10295" s="3">
        <v>38598</v>
      </c>
      <c r="B10295" s="3">
        <v>4</v>
      </c>
      <c r="C10295" s="3">
        <v>903</v>
      </c>
      <c r="D10295" s="3">
        <v>28</v>
      </c>
      <c r="E10295" s="3">
        <v>95</v>
      </c>
      <c r="F10295" s="3">
        <f t="shared" si="960"/>
        <v>0.04</v>
      </c>
      <c r="G10295" s="3">
        <v>0.33</v>
      </c>
      <c r="H10295" s="3">
        <v>7.7200000000000003E-3</v>
      </c>
      <c r="I10295" s="3">
        <v>5.0000000000000002E-5</v>
      </c>
      <c r="J10295" s="3">
        <v>4.64E-3</v>
      </c>
      <c r="K10295" s="3">
        <v>1.04471</v>
      </c>
      <c r="L10295" s="3">
        <v>0.12</v>
      </c>
      <c r="M10295" s="4">
        <f t="shared" si="961"/>
        <v>74.392727272727271</v>
      </c>
      <c r="N10295" s="4">
        <f t="shared" si="962"/>
        <v>0.48181818181818181</v>
      </c>
      <c r="O10295" s="4">
        <f t="shared" si="963"/>
        <v>44.712727272727271</v>
      </c>
      <c r="P10295" s="4">
        <f t="shared" si="964"/>
        <v>10067.205454545454</v>
      </c>
      <c r="Q10295" s="4">
        <f t="shared" si="965"/>
        <v>1156.3636363636363</v>
      </c>
    </row>
    <row r="10296" spans="1:17" x14ac:dyDescent="0.25">
      <c r="A10296" s="3">
        <v>38599</v>
      </c>
      <c r="B10296" s="3">
        <v>4</v>
      </c>
      <c r="C10296" s="3">
        <v>901</v>
      </c>
      <c r="D10296" s="3">
        <v>28</v>
      </c>
      <c r="E10296" s="3">
        <v>95</v>
      </c>
      <c r="F10296" s="3">
        <f t="shared" si="960"/>
        <v>0.04</v>
      </c>
      <c r="G10296" s="3">
        <v>0.33</v>
      </c>
      <c r="H10296" s="3">
        <v>7.6499999999999997E-3</v>
      </c>
      <c r="I10296" s="3">
        <v>3.8000000000000002E-4</v>
      </c>
      <c r="J10296" s="3">
        <v>4.6299999999999996E-3</v>
      </c>
      <c r="K10296" s="3">
        <v>1.0424100000000001</v>
      </c>
      <c r="L10296" s="3">
        <v>0.12</v>
      </c>
      <c r="M10296" s="4">
        <f t="shared" si="961"/>
        <v>73.718181818181804</v>
      </c>
      <c r="N10296" s="4">
        <f t="shared" si="962"/>
        <v>3.6618181818181816</v>
      </c>
      <c r="O10296" s="4">
        <f t="shared" si="963"/>
        <v>44.61636363636363</v>
      </c>
      <c r="P10296" s="4">
        <f t="shared" si="964"/>
        <v>10045.041818181819</v>
      </c>
      <c r="Q10296" s="4">
        <f t="shared" si="965"/>
        <v>1156.3636363636363</v>
      </c>
    </row>
    <row r="10297" spans="1:17" x14ac:dyDescent="0.25">
      <c r="A10297" s="3">
        <v>38600</v>
      </c>
      <c r="B10297" s="3">
        <v>4</v>
      </c>
      <c r="C10297" s="3">
        <v>900</v>
      </c>
      <c r="D10297" s="3">
        <v>28</v>
      </c>
      <c r="E10297" s="3">
        <v>95</v>
      </c>
      <c r="F10297" s="3">
        <f t="shared" si="960"/>
        <v>0.04</v>
      </c>
      <c r="G10297" s="3">
        <v>0.2455405187967363</v>
      </c>
      <c r="H10297" s="3">
        <v>5.7941799540366474E-3</v>
      </c>
      <c r="I10297" s="3">
        <v>2.832051583104016E-4</v>
      </c>
      <c r="J10297" s="3">
        <v>3.4577373979758335E-3</v>
      </c>
      <c r="K10297" s="3">
        <v>0.77156940223403603</v>
      </c>
      <c r="L10297" s="3">
        <v>0.12</v>
      </c>
      <c r="M10297" s="4">
        <f t="shared" si="961"/>
        <v>75.04053646269908</v>
      </c>
      <c r="N10297" s="4">
        <f t="shared" si="962"/>
        <v>3.6677954735959761</v>
      </c>
      <c r="O10297" s="4">
        <f t="shared" si="963"/>
        <v>44.781223805532271</v>
      </c>
      <c r="P10297" s="4">
        <f t="shared" si="964"/>
        <v>9992.610226320201</v>
      </c>
      <c r="Q10297" s="4">
        <f t="shared" si="965"/>
        <v>1554.1223170416799</v>
      </c>
    </row>
    <row r="10298" spans="1:17" x14ac:dyDescent="0.25">
      <c r="A10298" s="3">
        <v>38601</v>
      </c>
      <c r="B10298" s="3">
        <v>4</v>
      </c>
      <c r="C10298" s="3">
        <v>903</v>
      </c>
      <c r="D10298" s="3">
        <v>28</v>
      </c>
      <c r="E10298" s="3">
        <v>95</v>
      </c>
      <c r="F10298" s="3">
        <f t="shared" si="960"/>
        <v>0.04</v>
      </c>
      <c r="G10298" s="3">
        <v>0.33</v>
      </c>
      <c r="H10298" s="3">
        <v>7.7200000000000003E-3</v>
      </c>
      <c r="I10298" s="3">
        <v>5.1999999999999995E-4</v>
      </c>
      <c r="J10298" s="3">
        <v>4.64E-3</v>
      </c>
      <c r="K10298" s="3">
        <v>1.0447299999999999</v>
      </c>
      <c r="L10298" s="3">
        <v>0.13</v>
      </c>
      <c r="M10298" s="4">
        <f t="shared" si="961"/>
        <v>74.392727272727271</v>
      </c>
      <c r="N10298" s="4">
        <f t="shared" si="962"/>
        <v>5.0109090909090908</v>
      </c>
      <c r="O10298" s="4">
        <f t="shared" si="963"/>
        <v>44.712727272727271</v>
      </c>
      <c r="P10298" s="4">
        <f t="shared" si="964"/>
        <v>10067.39818181818</v>
      </c>
      <c r="Q10298" s="4">
        <f t="shared" si="965"/>
        <v>1252.7272727272727</v>
      </c>
    </row>
    <row r="10299" spans="1:17" x14ac:dyDescent="0.25">
      <c r="A10299" s="3">
        <v>38602</v>
      </c>
      <c r="B10299" s="3">
        <v>4</v>
      </c>
      <c r="C10299" s="3">
        <v>905</v>
      </c>
      <c r="D10299" s="3">
        <v>28</v>
      </c>
      <c r="E10299" s="3">
        <v>95</v>
      </c>
      <c r="F10299" s="3">
        <f t="shared" si="960"/>
        <v>0.04</v>
      </c>
      <c r="G10299" s="3">
        <v>0.33</v>
      </c>
      <c r="H10299" s="3">
        <v>7.8200000000000006E-3</v>
      </c>
      <c r="I10299" s="3">
        <v>5.6999999999999998E-4</v>
      </c>
      <c r="J10299" s="3">
        <v>4.6499999999999996E-3</v>
      </c>
      <c r="K10299" s="3">
        <v>1.04498</v>
      </c>
      <c r="L10299" s="3">
        <v>0.13</v>
      </c>
      <c r="M10299" s="4">
        <f t="shared" si="961"/>
        <v>75.356363636363639</v>
      </c>
      <c r="N10299" s="4">
        <f t="shared" si="962"/>
        <v>5.4927272727272722</v>
      </c>
      <c r="O10299" s="4">
        <f t="shared" si="963"/>
        <v>44.809090909090905</v>
      </c>
      <c r="P10299" s="4">
        <f t="shared" si="964"/>
        <v>10069.807272727272</v>
      </c>
      <c r="Q10299" s="4">
        <f t="shared" si="965"/>
        <v>1252.7272727272727</v>
      </c>
    </row>
    <row r="10300" spans="1:17" x14ac:dyDescent="0.25">
      <c r="A10300" s="3">
        <v>38603</v>
      </c>
      <c r="B10300" s="3">
        <v>4</v>
      </c>
      <c r="C10300" s="3">
        <v>903</v>
      </c>
      <c r="D10300" s="3">
        <v>28</v>
      </c>
      <c r="E10300" s="3">
        <v>95</v>
      </c>
      <c r="F10300" s="3">
        <f t="shared" si="960"/>
        <v>0.04</v>
      </c>
      <c r="G10300" s="3">
        <v>0.2467775094722828</v>
      </c>
      <c r="H10300" s="3">
        <v>5.8961976292791173E-3</v>
      </c>
      <c r="I10300" s="3">
        <v>4.2670939364768926E-4</v>
      </c>
      <c r="J10300" s="3">
        <v>3.4732159948067725E-3</v>
      </c>
      <c r="K10300" s="3">
        <v>0.77502334055545408</v>
      </c>
      <c r="L10300" s="3">
        <v>0.12</v>
      </c>
      <c r="M10300" s="4">
        <f t="shared" si="961"/>
        <v>75.979000279251608</v>
      </c>
      <c r="N10300" s="4">
        <f t="shared" si="962"/>
        <v>5.4986204970678587</v>
      </c>
      <c r="O10300" s="4">
        <f t="shared" si="963"/>
        <v>44.756213348226751</v>
      </c>
      <c r="P10300" s="4">
        <f t="shared" si="964"/>
        <v>9987.0293214185967</v>
      </c>
      <c r="Q10300" s="4">
        <f t="shared" si="965"/>
        <v>1546.3321629917818</v>
      </c>
    </row>
    <row r="10301" spans="1:17" x14ac:dyDescent="0.25">
      <c r="A10301" s="3">
        <v>38604</v>
      </c>
      <c r="B10301" s="3">
        <v>4</v>
      </c>
      <c r="C10301" s="3">
        <v>902</v>
      </c>
      <c r="D10301" s="3">
        <v>28</v>
      </c>
      <c r="E10301" s="3">
        <v>95</v>
      </c>
      <c r="F10301" s="3">
        <f t="shared" si="960"/>
        <v>0.04</v>
      </c>
      <c r="G10301" s="3">
        <v>0.33</v>
      </c>
      <c r="H10301" s="3">
        <v>7.7400000000000004E-3</v>
      </c>
      <c r="I10301" s="3">
        <v>4.8000000000000001E-4</v>
      </c>
      <c r="J10301" s="3">
        <v>4.6299999999999996E-3</v>
      </c>
      <c r="K10301" s="3">
        <v>1.0415099999999999</v>
      </c>
      <c r="L10301" s="3">
        <v>0.12</v>
      </c>
      <c r="M10301" s="4">
        <f t="shared" si="961"/>
        <v>74.585454545454539</v>
      </c>
      <c r="N10301" s="4">
        <f t="shared" si="962"/>
        <v>4.625454545454545</v>
      </c>
      <c r="O10301" s="4">
        <f t="shared" si="963"/>
        <v>44.61636363636363</v>
      </c>
      <c r="P10301" s="4">
        <f t="shared" si="964"/>
        <v>10036.369090909089</v>
      </c>
      <c r="Q10301" s="4">
        <f t="shared" si="965"/>
        <v>1156.3636363636363</v>
      </c>
    </row>
    <row r="10302" spans="1:17" x14ac:dyDescent="0.25">
      <c r="A10302" s="3">
        <v>38605</v>
      </c>
      <c r="B10302" s="3">
        <v>4</v>
      </c>
      <c r="C10302" s="3">
        <v>902</v>
      </c>
      <c r="D10302" s="3">
        <v>28</v>
      </c>
      <c r="E10302" s="3">
        <v>95</v>
      </c>
      <c r="F10302" s="3">
        <f t="shared" si="960"/>
        <v>0.04</v>
      </c>
      <c r="G10302" s="3">
        <v>0.33</v>
      </c>
      <c r="H10302" s="3">
        <v>7.7200000000000003E-3</v>
      </c>
      <c r="I10302" s="3">
        <v>3.8000000000000002E-4</v>
      </c>
      <c r="J10302" s="3">
        <v>4.4799999999999996E-3</v>
      </c>
      <c r="K10302" s="3">
        <v>1.0415300000000001</v>
      </c>
      <c r="L10302" s="3">
        <v>0.12</v>
      </c>
      <c r="M10302" s="4">
        <f t="shared" si="961"/>
        <v>74.392727272727271</v>
      </c>
      <c r="N10302" s="4">
        <f t="shared" si="962"/>
        <v>3.6618181818181816</v>
      </c>
      <c r="O10302" s="4">
        <f t="shared" si="963"/>
        <v>43.170909090909085</v>
      </c>
      <c r="P10302" s="4">
        <f t="shared" si="964"/>
        <v>10036.561818181819</v>
      </c>
      <c r="Q10302" s="4">
        <f t="shared" si="965"/>
        <v>1156.3636363636363</v>
      </c>
    </row>
    <row r="10303" spans="1:17" x14ac:dyDescent="0.25">
      <c r="A10303" s="3">
        <v>38606</v>
      </c>
      <c r="B10303" s="3">
        <v>4</v>
      </c>
      <c r="C10303" s="3">
        <v>902</v>
      </c>
      <c r="D10303" s="3">
        <v>28</v>
      </c>
      <c r="E10303" s="3">
        <v>95</v>
      </c>
      <c r="F10303" s="3">
        <f t="shared" si="960"/>
        <v>0.04</v>
      </c>
      <c r="G10303" s="3">
        <v>0.24610188588755794</v>
      </c>
      <c r="H10303" s="3">
        <v>5.887727846921275E-3</v>
      </c>
      <c r="I10303" s="3">
        <v>2.1304821662071374E-4</v>
      </c>
      <c r="J10303" s="3">
        <v>3.2370116633844881E-3</v>
      </c>
      <c r="K10303" s="3">
        <v>0.7739100333989648</v>
      </c>
      <c r="L10303" s="3">
        <v>0.12</v>
      </c>
      <c r="M10303" s="4">
        <f t="shared" si="961"/>
        <v>76.078143349799603</v>
      </c>
      <c r="N10303" s="4">
        <f t="shared" si="962"/>
        <v>2.752897753751514</v>
      </c>
      <c r="O10303" s="4">
        <f t="shared" si="963"/>
        <v>41.826973622891224</v>
      </c>
      <c r="P10303" s="4">
        <f t="shared" si="964"/>
        <v>10000.061142697361</v>
      </c>
      <c r="Q10303" s="4">
        <f t="shared" si="965"/>
        <v>1550.5773091651565</v>
      </c>
    </row>
    <row r="10304" spans="1:17" x14ac:dyDescent="0.25">
      <c r="A10304" s="3">
        <v>38607</v>
      </c>
      <c r="B10304" s="3">
        <v>4</v>
      </c>
      <c r="C10304" s="3">
        <v>906</v>
      </c>
      <c r="D10304" s="3">
        <v>28</v>
      </c>
      <c r="E10304" s="3">
        <v>95</v>
      </c>
      <c r="F10304" s="3">
        <f t="shared" si="960"/>
        <v>0.04</v>
      </c>
      <c r="G10304" s="3">
        <v>0.33</v>
      </c>
      <c r="H10304" s="3">
        <v>7.8799999999999999E-3</v>
      </c>
      <c r="I10304" s="3">
        <v>4.2999999999999999E-4</v>
      </c>
      <c r="J10304" s="3">
        <v>4.4999999999999997E-3</v>
      </c>
      <c r="K10304" s="3">
        <v>1.0461499999999999</v>
      </c>
      <c r="L10304" s="3">
        <v>0.12</v>
      </c>
      <c r="M10304" s="4">
        <f t="shared" si="961"/>
        <v>75.934545454545457</v>
      </c>
      <c r="N10304" s="4">
        <f t="shared" si="962"/>
        <v>4.1436363636363627</v>
      </c>
      <c r="O10304" s="4">
        <f t="shared" si="963"/>
        <v>43.363636363636353</v>
      </c>
      <c r="P10304" s="4">
        <f t="shared" si="964"/>
        <v>10081.081818181818</v>
      </c>
      <c r="Q10304" s="4">
        <f t="shared" si="965"/>
        <v>1156.3636363636363</v>
      </c>
    </row>
    <row r="10305" spans="1:17" x14ac:dyDescent="0.25">
      <c r="A10305" s="3">
        <v>38608</v>
      </c>
      <c r="B10305" s="3">
        <v>4</v>
      </c>
      <c r="C10305" s="3">
        <v>904</v>
      </c>
      <c r="D10305" s="3">
        <v>28</v>
      </c>
      <c r="E10305" s="3">
        <v>95</v>
      </c>
      <c r="F10305" s="3">
        <f t="shared" si="960"/>
        <v>0.04</v>
      </c>
      <c r="G10305" s="3">
        <v>0.33</v>
      </c>
      <c r="H10305" s="3">
        <v>7.8700000000000003E-3</v>
      </c>
      <c r="I10305" s="3">
        <v>4.8000000000000001E-4</v>
      </c>
      <c r="J10305" s="3">
        <v>4.4799999999999996E-3</v>
      </c>
      <c r="K10305" s="3">
        <v>1.0413399999999999</v>
      </c>
      <c r="L10305" s="3">
        <v>0.12</v>
      </c>
      <c r="M10305" s="4">
        <f t="shared" si="961"/>
        <v>75.838181818181823</v>
      </c>
      <c r="N10305" s="4">
        <f t="shared" si="962"/>
        <v>4.625454545454545</v>
      </c>
      <c r="O10305" s="4">
        <f t="shared" si="963"/>
        <v>43.170909090909085</v>
      </c>
      <c r="P10305" s="4">
        <f t="shared" si="964"/>
        <v>10034.730909090908</v>
      </c>
      <c r="Q10305" s="4">
        <f t="shared" si="965"/>
        <v>1156.3636363636363</v>
      </c>
    </row>
    <row r="10306" spans="1:17" x14ac:dyDescent="0.25">
      <c r="A10306" s="3">
        <v>38609</v>
      </c>
      <c r="B10306" s="3">
        <v>4</v>
      </c>
      <c r="C10306" s="3">
        <v>901</v>
      </c>
      <c r="D10306" s="3">
        <v>28</v>
      </c>
      <c r="E10306" s="3">
        <v>95</v>
      </c>
      <c r="F10306" s="3">
        <f t="shared" ref="F10306:F10369" si="966">(E10306-$E$13411)/($E$13410-$E$13411)</f>
        <v>0.04</v>
      </c>
      <c r="G10306" s="3">
        <v>0.33</v>
      </c>
      <c r="H10306" s="3">
        <v>7.8100000000000001E-3</v>
      </c>
      <c r="I10306" s="3">
        <v>4.6999999999999999E-4</v>
      </c>
      <c r="J10306" s="3">
        <v>4.4799999999999996E-3</v>
      </c>
      <c r="K10306" s="3">
        <v>1.0403800000000001</v>
      </c>
      <c r="L10306" s="3">
        <v>0.11</v>
      </c>
      <c r="M10306" s="4">
        <f t="shared" ref="M10306:M10369" si="967">H10306/$G10306*3180</f>
        <v>75.259999999999991</v>
      </c>
      <c r="N10306" s="4">
        <f t="shared" ref="N10306:N10369" si="968">I10306/$G10306*3180</f>
        <v>4.5290909090909093</v>
      </c>
      <c r="O10306" s="4">
        <f t="shared" ref="O10306:O10369" si="969">J10306/$G10306*3180</f>
        <v>43.170909090909085</v>
      </c>
      <c r="P10306" s="4">
        <f t="shared" ref="P10306:P10369" si="970">K10306/$G10306*3180</f>
        <v>10025.48</v>
      </c>
      <c r="Q10306" s="4">
        <f t="shared" ref="Q10306:Q10369" si="971">L10306/$G10306*3180</f>
        <v>1060</v>
      </c>
    </row>
    <row r="10307" spans="1:17" x14ac:dyDescent="0.25">
      <c r="A10307" s="3">
        <v>38610</v>
      </c>
      <c r="B10307" s="3">
        <v>4</v>
      </c>
      <c r="C10307" s="3">
        <v>901</v>
      </c>
      <c r="D10307" s="3">
        <v>28</v>
      </c>
      <c r="E10307" s="3">
        <v>95</v>
      </c>
      <c r="F10307" s="3">
        <f t="shared" si="966"/>
        <v>0.04</v>
      </c>
      <c r="G10307" s="3">
        <v>0.33</v>
      </c>
      <c r="H10307" s="3">
        <v>7.7799999999999996E-3</v>
      </c>
      <c r="I10307" s="3">
        <v>5.1999999999999995E-4</v>
      </c>
      <c r="J10307" s="3">
        <v>4.6299999999999996E-3</v>
      </c>
      <c r="K10307" s="3">
        <v>1.0424100000000001</v>
      </c>
      <c r="L10307" s="3">
        <v>0.11</v>
      </c>
      <c r="M10307" s="4">
        <f t="shared" si="967"/>
        <v>74.970909090909075</v>
      </c>
      <c r="N10307" s="4">
        <f t="shared" si="968"/>
        <v>5.0109090909090908</v>
      </c>
      <c r="O10307" s="4">
        <f t="shared" si="969"/>
        <v>44.61636363636363</v>
      </c>
      <c r="P10307" s="4">
        <f t="shared" si="970"/>
        <v>10045.041818181819</v>
      </c>
      <c r="Q10307" s="4">
        <f t="shared" si="971"/>
        <v>1060</v>
      </c>
    </row>
    <row r="10308" spans="1:17" x14ac:dyDescent="0.25">
      <c r="A10308" s="3">
        <v>38611</v>
      </c>
      <c r="B10308" s="3">
        <v>4</v>
      </c>
      <c r="C10308" s="3">
        <v>903</v>
      </c>
      <c r="D10308" s="3">
        <v>28</v>
      </c>
      <c r="E10308" s="3">
        <v>95</v>
      </c>
      <c r="F10308" s="3">
        <f t="shared" si="966"/>
        <v>0.04</v>
      </c>
      <c r="G10308" s="3">
        <v>0.33</v>
      </c>
      <c r="H10308" s="3">
        <v>7.8200000000000006E-3</v>
      </c>
      <c r="I10308" s="3">
        <v>6.2E-4</v>
      </c>
      <c r="J10308" s="3">
        <v>4.64E-3</v>
      </c>
      <c r="K10308" s="3">
        <v>1.0447299999999999</v>
      </c>
      <c r="L10308" s="3">
        <v>0.12</v>
      </c>
      <c r="M10308" s="4">
        <f t="shared" si="967"/>
        <v>75.356363636363639</v>
      </c>
      <c r="N10308" s="4">
        <f t="shared" si="968"/>
        <v>5.9745454545454537</v>
      </c>
      <c r="O10308" s="4">
        <f t="shared" si="969"/>
        <v>44.712727272727271</v>
      </c>
      <c r="P10308" s="4">
        <f t="shared" si="970"/>
        <v>10067.39818181818</v>
      </c>
      <c r="Q10308" s="4">
        <f t="shared" si="971"/>
        <v>1156.3636363636363</v>
      </c>
    </row>
    <row r="10309" spans="1:17" x14ac:dyDescent="0.25">
      <c r="A10309" s="3">
        <v>38612</v>
      </c>
      <c r="B10309" s="3">
        <v>4</v>
      </c>
      <c r="C10309" s="3">
        <v>902</v>
      </c>
      <c r="D10309" s="3">
        <v>28</v>
      </c>
      <c r="E10309" s="3">
        <v>95</v>
      </c>
      <c r="F10309" s="3">
        <f t="shared" si="966"/>
        <v>0.04</v>
      </c>
      <c r="G10309" s="3">
        <v>0.24676873241004724</v>
      </c>
      <c r="H10309" s="3">
        <v>5.9016151875469318E-3</v>
      </c>
      <c r="I10309" s="3">
        <v>6.3654545083073101E-4</v>
      </c>
      <c r="J10309" s="3">
        <v>3.454122601407067E-3</v>
      </c>
      <c r="K10309" s="3">
        <v>0.77438139082973689</v>
      </c>
      <c r="L10309" s="3">
        <v>0.11</v>
      </c>
      <c r="M10309" s="4">
        <f t="shared" si="967"/>
        <v>76.05151638585447</v>
      </c>
      <c r="N10309" s="4">
        <f t="shared" si="968"/>
        <v>8.2028809479725986</v>
      </c>
      <c r="O10309" s="4">
        <f t="shared" si="969"/>
        <v>44.511757082021845</v>
      </c>
      <c r="P10309" s="4">
        <f t="shared" si="970"/>
        <v>9979.1120162932784</v>
      </c>
      <c r="Q10309" s="4">
        <f t="shared" si="971"/>
        <v>1417.5215659767996</v>
      </c>
    </row>
    <row r="10310" spans="1:17" x14ac:dyDescent="0.25">
      <c r="A10310" s="3">
        <v>38613</v>
      </c>
      <c r="B10310" s="3">
        <v>4</v>
      </c>
      <c r="C10310" s="3">
        <v>902</v>
      </c>
      <c r="D10310" s="3">
        <v>28</v>
      </c>
      <c r="E10310" s="3">
        <v>94</v>
      </c>
      <c r="F10310" s="3">
        <f t="shared" si="966"/>
        <v>0.02</v>
      </c>
      <c r="G10310" s="3">
        <v>0.24295628728201435</v>
      </c>
      <c r="H10310" s="3">
        <v>5.7343530039619083E-3</v>
      </c>
      <c r="I10310" s="3">
        <v>6.961523974318522E-4</v>
      </c>
      <c r="J10310" s="3">
        <v>3.3998140339695101E-3</v>
      </c>
      <c r="K10310" s="3">
        <v>0.7622059272346885</v>
      </c>
      <c r="L10310" s="3">
        <v>0.12</v>
      </c>
      <c r="M10310" s="4">
        <f t="shared" si="967"/>
        <v>75.055652012956955</v>
      </c>
      <c r="N10310" s="4">
        <f t="shared" si="968"/>
        <v>9.1117815826006456</v>
      </c>
      <c r="O10310" s="4">
        <f t="shared" si="969"/>
        <v>44.499398426654309</v>
      </c>
      <c r="P10310" s="4">
        <f t="shared" si="970"/>
        <v>9976.3413234613599</v>
      </c>
      <c r="Q10310" s="4">
        <f t="shared" si="971"/>
        <v>1570.6529115546343</v>
      </c>
    </row>
    <row r="10311" spans="1:17" x14ac:dyDescent="0.25">
      <c r="A10311" s="3">
        <v>38614</v>
      </c>
      <c r="B10311" s="3">
        <v>4</v>
      </c>
      <c r="C10311" s="3">
        <v>902</v>
      </c>
      <c r="D10311" s="3">
        <v>28</v>
      </c>
      <c r="E10311" s="3">
        <v>95</v>
      </c>
      <c r="F10311" s="3">
        <f t="shared" si="966"/>
        <v>0.04</v>
      </c>
      <c r="G10311" s="3">
        <v>0.33</v>
      </c>
      <c r="H10311" s="3">
        <v>7.6499999999999997E-3</v>
      </c>
      <c r="I10311" s="3">
        <v>7.1000000000000002E-4</v>
      </c>
      <c r="J10311" s="3">
        <v>4.6100000000000004E-3</v>
      </c>
      <c r="K10311" s="3">
        <v>1.03861</v>
      </c>
      <c r="L10311" s="3">
        <v>0.12</v>
      </c>
      <c r="M10311" s="4">
        <f t="shared" si="967"/>
        <v>73.718181818181804</v>
      </c>
      <c r="N10311" s="4">
        <f t="shared" si="968"/>
        <v>6.8418181818181827</v>
      </c>
      <c r="O10311" s="4">
        <f t="shared" si="969"/>
        <v>44.423636363636369</v>
      </c>
      <c r="P10311" s="4">
        <f t="shared" si="970"/>
        <v>10008.423636363636</v>
      </c>
      <c r="Q10311" s="4">
        <f t="shared" si="971"/>
        <v>1156.3636363636363</v>
      </c>
    </row>
    <row r="10312" spans="1:17" x14ac:dyDescent="0.25">
      <c r="A10312" s="3">
        <v>38615</v>
      </c>
      <c r="B10312" s="3">
        <v>4</v>
      </c>
      <c r="C10312" s="3">
        <v>903</v>
      </c>
      <c r="D10312" s="3">
        <v>28</v>
      </c>
      <c r="E10312" s="3">
        <v>95</v>
      </c>
      <c r="F10312" s="3">
        <f t="shared" si="966"/>
        <v>0.04</v>
      </c>
      <c r="G10312" s="3">
        <v>0.24829583090757937</v>
      </c>
      <c r="H10312" s="3">
        <v>5.8290892001633546E-3</v>
      </c>
      <c r="I10312" s="3">
        <v>7.7841874412119328E-4</v>
      </c>
      <c r="J10312" s="3">
        <v>3.6863805218424377E-3</v>
      </c>
      <c r="K10312" s="3">
        <v>0.77841874412119316</v>
      </c>
      <c r="L10312" s="3">
        <v>0.1</v>
      </c>
      <c r="M10312" s="4">
        <f t="shared" si="967"/>
        <v>74.6549130074565</v>
      </c>
      <c r="N10312" s="4">
        <f t="shared" si="968"/>
        <v>9.9694449047224509</v>
      </c>
      <c r="O10312" s="4">
        <f t="shared" si="969"/>
        <v>47.212593206296603</v>
      </c>
      <c r="P10312" s="4">
        <f t="shared" si="970"/>
        <v>9969.4449047224516</v>
      </c>
      <c r="Q10312" s="4">
        <f t="shared" si="971"/>
        <v>1280.7303241364771</v>
      </c>
    </row>
    <row r="10313" spans="1:17" x14ac:dyDescent="0.25">
      <c r="A10313" s="3">
        <v>38616</v>
      </c>
      <c r="B10313" s="3">
        <v>4</v>
      </c>
      <c r="C10313" s="3">
        <v>903</v>
      </c>
      <c r="D10313" s="3">
        <v>28</v>
      </c>
      <c r="E10313" s="3">
        <v>95</v>
      </c>
      <c r="F10313" s="3">
        <f t="shared" si="966"/>
        <v>0.04</v>
      </c>
      <c r="G10313" s="3">
        <v>0.33</v>
      </c>
      <c r="H10313" s="3">
        <v>7.79E-3</v>
      </c>
      <c r="I10313" s="3">
        <v>8.0999999999999996E-4</v>
      </c>
      <c r="J10313" s="3">
        <v>4.79E-3</v>
      </c>
      <c r="K10313" s="3">
        <v>1.0488299999999999</v>
      </c>
      <c r="L10313" s="3">
        <v>0.1</v>
      </c>
      <c r="M10313" s="4">
        <f t="shared" si="967"/>
        <v>75.067272727272723</v>
      </c>
      <c r="N10313" s="4">
        <f t="shared" si="968"/>
        <v>7.8054545454545456</v>
      </c>
      <c r="O10313" s="4">
        <f t="shared" si="969"/>
        <v>46.158181818181816</v>
      </c>
      <c r="P10313" s="4">
        <f t="shared" si="970"/>
        <v>10106.907272727271</v>
      </c>
      <c r="Q10313" s="4">
        <f t="shared" si="971"/>
        <v>963.63636363636363</v>
      </c>
    </row>
    <row r="10314" spans="1:17" x14ac:dyDescent="0.25">
      <c r="A10314" s="3">
        <v>38617</v>
      </c>
      <c r="B10314" s="3">
        <v>4</v>
      </c>
      <c r="C10314" s="3">
        <v>904</v>
      </c>
      <c r="D10314" s="3">
        <v>28</v>
      </c>
      <c r="E10314" s="3">
        <v>95</v>
      </c>
      <c r="F10314" s="3">
        <f t="shared" si="966"/>
        <v>0.04</v>
      </c>
      <c r="G10314" s="3">
        <v>0.24984902112362153</v>
      </c>
      <c r="H10314" s="3">
        <v>5.7370290933047106E-3</v>
      </c>
      <c r="I10314" s="3">
        <v>3.5515728622531324E-4</v>
      </c>
      <c r="J10314" s="3">
        <v>3.4689781445263147E-3</v>
      </c>
      <c r="K10314" s="3">
        <v>0.78498019727566903</v>
      </c>
      <c r="L10314" s="3">
        <v>0.1</v>
      </c>
      <c r="M10314" s="4">
        <f t="shared" si="967"/>
        <v>73.019107438016519</v>
      </c>
      <c r="N10314" s="4">
        <f t="shared" si="968"/>
        <v>4.5203305785123966</v>
      </c>
      <c r="O10314" s="4">
        <f t="shared" si="969"/>
        <v>44.152066115702468</v>
      </c>
      <c r="P10314" s="4">
        <f t="shared" si="970"/>
        <v>9990.9818181818173</v>
      </c>
      <c r="Q10314" s="4">
        <f t="shared" si="971"/>
        <v>1272.7686447194781</v>
      </c>
    </row>
    <row r="10315" spans="1:17" x14ac:dyDescent="0.25">
      <c r="A10315" s="3">
        <v>38618</v>
      </c>
      <c r="B10315" s="3">
        <v>4</v>
      </c>
      <c r="C10315" s="3">
        <v>905</v>
      </c>
      <c r="D10315" s="3">
        <v>28</v>
      </c>
      <c r="E10315" s="3">
        <v>95</v>
      </c>
      <c r="F10315" s="3">
        <f t="shared" si="966"/>
        <v>0.04</v>
      </c>
      <c r="G10315" s="3">
        <v>0.33</v>
      </c>
      <c r="H10315" s="3">
        <v>7.9100000000000004E-3</v>
      </c>
      <c r="I10315" s="3">
        <v>8.5999999999999998E-4</v>
      </c>
      <c r="J10315" s="3">
        <v>4.96E-3</v>
      </c>
      <c r="K10315" s="3">
        <v>1.0490699999999999</v>
      </c>
      <c r="L10315" s="3">
        <v>0.1</v>
      </c>
      <c r="M10315" s="4">
        <f t="shared" si="967"/>
        <v>76.223636363636373</v>
      </c>
      <c r="N10315" s="4">
        <f t="shared" si="968"/>
        <v>8.2872727272727253</v>
      </c>
      <c r="O10315" s="4">
        <f t="shared" si="969"/>
        <v>47.79636363636363</v>
      </c>
      <c r="P10315" s="4">
        <f t="shared" si="970"/>
        <v>10109.219999999999</v>
      </c>
      <c r="Q10315" s="4">
        <f t="shared" si="971"/>
        <v>963.63636363636363</v>
      </c>
    </row>
    <row r="10316" spans="1:17" x14ac:dyDescent="0.25">
      <c r="A10316" s="3">
        <v>38619</v>
      </c>
      <c r="B10316" s="3">
        <v>4</v>
      </c>
      <c r="C10316" s="3">
        <v>912</v>
      </c>
      <c r="D10316" s="3">
        <v>28</v>
      </c>
      <c r="E10316" s="3">
        <v>95</v>
      </c>
      <c r="F10316" s="3">
        <f t="shared" si="966"/>
        <v>0.04</v>
      </c>
      <c r="G10316" s="3">
        <v>0.34</v>
      </c>
      <c r="H10316" s="3">
        <v>8.0400000000000003E-3</v>
      </c>
      <c r="I10316" s="3">
        <v>9.1E-4</v>
      </c>
      <c r="J10316" s="3">
        <v>4.9699999999999996E-3</v>
      </c>
      <c r="K10316" s="3">
        <v>1.0542100000000001</v>
      </c>
      <c r="L10316" s="3">
        <v>0.11</v>
      </c>
      <c r="M10316" s="4">
        <f t="shared" si="967"/>
        <v>75.19764705882352</v>
      </c>
      <c r="N10316" s="4">
        <f t="shared" si="968"/>
        <v>8.5111764705882358</v>
      </c>
      <c r="O10316" s="4">
        <f t="shared" si="969"/>
        <v>46.484117647058817</v>
      </c>
      <c r="P10316" s="4">
        <f t="shared" si="970"/>
        <v>9859.9641176470595</v>
      </c>
      <c r="Q10316" s="4">
        <f t="shared" si="971"/>
        <v>1028.8235294117646</v>
      </c>
    </row>
    <row r="10317" spans="1:17" x14ac:dyDescent="0.25">
      <c r="A10317" s="3">
        <v>38621</v>
      </c>
      <c r="B10317" s="3">
        <v>4</v>
      </c>
      <c r="C10317" s="3">
        <v>902</v>
      </c>
      <c r="D10317" s="3">
        <v>27</v>
      </c>
      <c r="E10317" s="3">
        <v>95</v>
      </c>
      <c r="F10317" s="3">
        <f t="shared" si="966"/>
        <v>0.04</v>
      </c>
      <c r="G10317" s="3">
        <v>0.33</v>
      </c>
      <c r="H10317" s="3">
        <v>7.8899999999999994E-3</v>
      </c>
      <c r="I10317" s="3">
        <v>9.5E-4</v>
      </c>
      <c r="J10317" s="3">
        <v>4.9399999999999999E-3</v>
      </c>
      <c r="K10317" s="3">
        <v>1.04863</v>
      </c>
      <c r="L10317" s="3">
        <v>0.12</v>
      </c>
      <c r="M10317" s="4">
        <f t="shared" si="967"/>
        <v>76.030909090909091</v>
      </c>
      <c r="N10317" s="4">
        <f t="shared" si="968"/>
        <v>9.1545454545454543</v>
      </c>
      <c r="O10317" s="4">
        <f t="shared" si="969"/>
        <v>47.603636363636362</v>
      </c>
      <c r="P10317" s="4">
        <f t="shared" si="970"/>
        <v>10104.979999999998</v>
      </c>
      <c r="Q10317" s="4">
        <f t="shared" si="971"/>
        <v>1156.3636363636363</v>
      </c>
    </row>
    <row r="10318" spans="1:17" x14ac:dyDescent="0.25">
      <c r="A10318" s="3">
        <v>38622</v>
      </c>
      <c r="B10318" s="3">
        <v>4</v>
      </c>
      <c r="C10318" s="3">
        <v>901</v>
      </c>
      <c r="D10318" s="3">
        <v>27</v>
      </c>
      <c r="E10318" s="3">
        <v>95</v>
      </c>
      <c r="F10318" s="3">
        <f t="shared" si="966"/>
        <v>0.04</v>
      </c>
      <c r="G10318" s="3">
        <v>0.33</v>
      </c>
      <c r="H10318" s="3">
        <v>7.7999999999999996E-3</v>
      </c>
      <c r="I10318" s="3">
        <v>9.5E-4</v>
      </c>
      <c r="J10318" s="3">
        <v>4.9399999999999999E-3</v>
      </c>
      <c r="K10318" s="3">
        <v>1.0495300000000001</v>
      </c>
      <c r="L10318" s="3">
        <v>0.12</v>
      </c>
      <c r="M10318" s="4">
        <f t="shared" si="967"/>
        <v>75.163636363636357</v>
      </c>
      <c r="N10318" s="4">
        <f t="shared" si="968"/>
        <v>9.1545454545454543</v>
      </c>
      <c r="O10318" s="4">
        <f t="shared" si="969"/>
        <v>47.603636363636362</v>
      </c>
      <c r="P10318" s="4">
        <f t="shared" si="970"/>
        <v>10113.652727272727</v>
      </c>
      <c r="Q10318" s="4">
        <f t="shared" si="971"/>
        <v>1156.3636363636363</v>
      </c>
    </row>
    <row r="10319" spans="1:17" x14ac:dyDescent="0.25">
      <c r="A10319" s="3">
        <v>38623</v>
      </c>
      <c r="B10319" s="3">
        <v>4</v>
      </c>
      <c r="C10319" s="3">
        <v>904</v>
      </c>
      <c r="D10319" s="3">
        <v>27</v>
      </c>
      <c r="E10319" s="3">
        <v>95</v>
      </c>
      <c r="F10319" s="3">
        <f t="shared" si="966"/>
        <v>0.04</v>
      </c>
      <c r="G10319" s="3">
        <v>0.34</v>
      </c>
      <c r="H10319" s="3">
        <v>7.7600000000000004E-3</v>
      </c>
      <c r="I10319" s="3">
        <v>8.9999999999999998E-4</v>
      </c>
      <c r="J10319" s="3">
        <v>4.9500000000000004E-3</v>
      </c>
      <c r="K10319" s="3">
        <v>1.0509599999999999</v>
      </c>
      <c r="L10319" s="3">
        <v>0.12</v>
      </c>
      <c r="M10319" s="4">
        <f t="shared" si="967"/>
        <v>72.578823529411764</v>
      </c>
      <c r="N10319" s="4">
        <f t="shared" si="968"/>
        <v>8.4176470588235297</v>
      </c>
      <c r="O10319" s="4">
        <f t="shared" si="969"/>
        <v>46.297058823529412</v>
      </c>
      <c r="P10319" s="4">
        <f t="shared" si="970"/>
        <v>9829.567058823528</v>
      </c>
      <c r="Q10319" s="4">
        <f t="shared" si="971"/>
        <v>1122.3529411764705</v>
      </c>
    </row>
    <row r="10320" spans="1:17" x14ac:dyDescent="0.25">
      <c r="A10320" s="3">
        <v>38624</v>
      </c>
      <c r="B10320" s="3">
        <v>4</v>
      </c>
      <c r="C10320" s="3">
        <v>903</v>
      </c>
      <c r="D10320" s="3">
        <v>27</v>
      </c>
      <c r="E10320" s="3">
        <v>95</v>
      </c>
      <c r="F10320" s="3">
        <f t="shared" si="966"/>
        <v>0.04</v>
      </c>
      <c r="G10320" s="3">
        <v>0.24869840499203966</v>
      </c>
      <c r="H10320" s="3">
        <v>5.8748303509439312E-3</v>
      </c>
      <c r="I10320" s="3">
        <v>8.5032607604125325E-4</v>
      </c>
      <c r="J10320" s="3">
        <v>3.6913380045201696E-3</v>
      </c>
      <c r="K10320" s="3">
        <v>0.77946556970448211</v>
      </c>
      <c r="L10320" s="3">
        <v>0.12</v>
      </c>
      <c r="M10320" s="4">
        <f t="shared" si="967"/>
        <v>75.118939812258446</v>
      </c>
      <c r="N10320" s="4">
        <f t="shared" si="968"/>
        <v>10.872755383765876</v>
      </c>
      <c r="O10320" s="4">
        <f t="shared" si="969"/>
        <v>47.199558255107682</v>
      </c>
      <c r="P10320" s="4">
        <f t="shared" si="970"/>
        <v>9966.692435118719</v>
      </c>
      <c r="Q10320" s="4">
        <f t="shared" si="971"/>
        <v>1534.3886102213412</v>
      </c>
    </row>
    <row r="10321" spans="1:17" x14ac:dyDescent="0.25">
      <c r="A10321" s="3">
        <v>38625</v>
      </c>
      <c r="B10321" s="3">
        <v>4</v>
      </c>
      <c r="C10321" s="3">
        <v>902</v>
      </c>
      <c r="D10321" s="3">
        <v>27</v>
      </c>
      <c r="E10321" s="3">
        <v>95</v>
      </c>
      <c r="F10321" s="3">
        <f t="shared" si="966"/>
        <v>0.04</v>
      </c>
      <c r="G10321" s="3">
        <v>0.24825926350463087</v>
      </c>
      <c r="H10321" s="3">
        <v>5.8660763837216851E-3</v>
      </c>
      <c r="I10321" s="3">
        <v>7.783041036466638E-4</v>
      </c>
      <c r="J10321" s="3">
        <v>3.6858376155782819E-3</v>
      </c>
      <c r="K10321" s="3">
        <v>0.7783041036466638</v>
      </c>
      <c r="L10321" s="3">
        <v>0.12</v>
      </c>
      <c r="M10321" s="4">
        <f t="shared" si="967"/>
        <v>75.139685169842608</v>
      </c>
      <c r="N10321" s="4">
        <f t="shared" si="968"/>
        <v>9.9694449047224527</v>
      </c>
      <c r="O10321" s="4">
        <f t="shared" si="969"/>
        <v>47.21259320629661</v>
      </c>
      <c r="P10321" s="4">
        <f t="shared" si="970"/>
        <v>9969.4449047224516</v>
      </c>
      <c r="Q10321" s="4">
        <f t="shared" si="971"/>
        <v>1537.1027635103003</v>
      </c>
    </row>
    <row r="10322" spans="1:17" x14ac:dyDescent="0.25">
      <c r="A10322" s="3">
        <v>38626</v>
      </c>
      <c r="B10322" s="3">
        <v>4</v>
      </c>
      <c r="C10322" s="3">
        <v>903</v>
      </c>
      <c r="D10322" s="3">
        <v>27</v>
      </c>
      <c r="E10322" s="3">
        <v>95</v>
      </c>
      <c r="F10322" s="3">
        <f t="shared" si="966"/>
        <v>0.04</v>
      </c>
      <c r="G10322" s="3">
        <v>0.24933478938944437</v>
      </c>
      <c r="H10322" s="3">
        <v>5.9311373988684612E-3</v>
      </c>
      <c r="I10322" s="3">
        <v>7.1081078080084692E-4</v>
      </c>
      <c r="J10322" s="3">
        <v>3.7028282534741792E-3</v>
      </c>
      <c r="K10322" s="3">
        <v>0.78189185888093149</v>
      </c>
      <c r="L10322" s="3">
        <v>0.12</v>
      </c>
      <c r="M10322" s="4">
        <f t="shared" si="967"/>
        <v>75.645348066298325</v>
      </c>
      <c r="N10322" s="4">
        <f t="shared" si="968"/>
        <v>9.0656353591160226</v>
      </c>
      <c r="O10322" s="4">
        <f t="shared" si="969"/>
        <v>47.225635359116019</v>
      </c>
      <c r="P10322" s="4">
        <f t="shared" si="970"/>
        <v>9972.1988950276227</v>
      </c>
      <c r="Q10322" s="4">
        <f t="shared" si="971"/>
        <v>1530.4723457742841</v>
      </c>
    </row>
    <row r="10323" spans="1:17" x14ac:dyDescent="0.25">
      <c r="A10323" s="3">
        <v>38627</v>
      </c>
      <c r="B10323" s="3">
        <v>4</v>
      </c>
      <c r="C10323" s="3">
        <v>905</v>
      </c>
      <c r="D10323" s="3">
        <v>27</v>
      </c>
      <c r="E10323" s="3">
        <v>95</v>
      </c>
      <c r="F10323" s="3">
        <f t="shared" si="966"/>
        <v>0.04</v>
      </c>
      <c r="G10323" s="3">
        <v>0.24904904382401732</v>
      </c>
      <c r="H10323" s="3">
        <v>5.9163265681396347E-3</v>
      </c>
      <c r="I10323" s="3">
        <v>7.1361021719496313E-4</v>
      </c>
      <c r="J10323" s="3">
        <v>3.4850731537428422E-3</v>
      </c>
      <c r="K10323" s="3">
        <v>0.7813202098962525</v>
      </c>
      <c r="L10323" s="3">
        <v>0.12</v>
      </c>
      <c r="M10323" s="4">
        <f t="shared" si="967"/>
        <v>75.543026376677446</v>
      </c>
      <c r="N10323" s="4">
        <f t="shared" si="968"/>
        <v>9.1117815826006492</v>
      </c>
      <c r="O10323" s="4">
        <f t="shared" si="969"/>
        <v>44.499398426654317</v>
      </c>
      <c r="P10323" s="4">
        <f t="shared" si="970"/>
        <v>9976.3413234613599</v>
      </c>
      <c r="Q10323" s="4">
        <f t="shared" si="971"/>
        <v>1532.2283279659794</v>
      </c>
    </row>
    <row r="10324" spans="1:17" x14ac:dyDescent="0.25">
      <c r="A10324" s="3">
        <v>38630</v>
      </c>
      <c r="B10324" s="3">
        <v>4</v>
      </c>
      <c r="C10324" s="3">
        <v>902</v>
      </c>
      <c r="D10324" s="3">
        <v>27</v>
      </c>
      <c r="E10324" s="3">
        <v>95</v>
      </c>
      <c r="F10324" s="3">
        <f t="shared" si="966"/>
        <v>0.04</v>
      </c>
      <c r="G10324" s="3">
        <v>0.24794239380751862</v>
      </c>
      <c r="H10324" s="3">
        <v>5.9280375980249062E-3</v>
      </c>
      <c r="I10324" s="3">
        <v>7.1043928850354234E-4</v>
      </c>
      <c r="J10324" s="3">
        <v>3.4695872229242759E-3</v>
      </c>
      <c r="K10324" s="3">
        <v>0.77784841169178554</v>
      </c>
      <c r="L10324" s="3">
        <v>0.12</v>
      </c>
      <c r="M10324" s="4">
        <f t="shared" si="967"/>
        <v>76.030400740397951</v>
      </c>
      <c r="N10324" s="4">
        <f t="shared" si="968"/>
        <v>9.1117815826006456</v>
      </c>
      <c r="O10324" s="4">
        <f t="shared" si="969"/>
        <v>44.499398426654309</v>
      </c>
      <c r="P10324" s="4">
        <f t="shared" si="970"/>
        <v>9976.3413234613599</v>
      </c>
      <c r="Q10324" s="4">
        <f t="shared" si="971"/>
        <v>1539.0671766129749</v>
      </c>
    </row>
    <row r="10325" spans="1:17" x14ac:dyDescent="0.25">
      <c r="A10325" s="3">
        <v>38631</v>
      </c>
      <c r="B10325" s="3">
        <v>4</v>
      </c>
      <c r="C10325" s="3">
        <v>905</v>
      </c>
      <c r="D10325" s="3">
        <v>27</v>
      </c>
      <c r="E10325" s="3">
        <v>95</v>
      </c>
      <c r="F10325" s="3">
        <f t="shared" si="966"/>
        <v>0.04</v>
      </c>
      <c r="G10325" s="3">
        <v>0.33</v>
      </c>
      <c r="H10325" s="3">
        <v>7.8700000000000003E-3</v>
      </c>
      <c r="I10325" s="3">
        <v>8.0999999999999996E-4</v>
      </c>
      <c r="J10325" s="3">
        <v>4.6499999999999996E-3</v>
      </c>
      <c r="K10325" s="3">
        <v>1.04803</v>
      </c>
      <c r="L10325" s="3">
        <v>0.12</v>
      </c>
      <c r="M10325" s="4">
        <f t="shared" si="967"/>
        <v>75.838181818181823</v>
      </c>
      <c r="N10325" s="4">
        <f t="shared" si="968"/>
        <v>7.8054545454545456</v>
      </c>
      <c r="O10325" s="4">
        <f t="shared" si="969"/>
        <v>44.809090909090905</v>
      </c>
      <c r="P10325" s="4">
        <f t="shared" si="970"/>
        <v>10099.198181818181</v>
      </c>
      <c r="Q10325" s="4">
        <f t="shared" si="971"/>
        <v>1156.3636363636363</v>
      </c>
    </row>
    <row r="10326" spans="1:17" x14ac:dyDescent="0.25">
      <c r="A10326" s="3">
        <v>38632</v>
      </c>
      <c r="B10326" s="3">
        <v>4</v>
      </c>
      <c r="C10326" s="3">
        <v>904</v>
      </c>
      <c r="D10326" s="3">
        <v>27</v>
      </c>
      <c r="E10326" s="3">
        <v>95</v>
      </c>
      <c r="F10326" s="3">
        <f t="shared" si="966"/>
        <v>0.04</v>
      </c>
      <c r="G10326" s="3">
        <v>0.33</v>
      </c>
      <c r="H10326" s="3">
        <v>7.92E-3</v>
      </c>
      <c r="I10326" s="3">
        <v>7.6000000000000004E-4</v>
      </c>
      <c r="J10326" s="3">
        <v>4.6499999999999996E-3</v>
      </c>
      <c r="K10326" s="3">
        <v>1.04687</v>
      </c>
      <c r="L10326" s="3">
        <v>0.12</v>
      </c>
      <c r="M10326" s="4">
        <f t="shared" si="967"/>
        <v>76.319999999999993</v>
      </c>
      <c r="N10326" s="4">
        <f t="shared" si="968"/>
        <v>7.3236363636363633</v>
      </c>
      <c r="O10326" s="4">
        <f t="shared" si="969"/>
        <v>44.809090909090905</v>
      </c>
      <c r="P10326" s="4">
        <f t="shared" si="970"/>
        <v>10088.019999999999</v>
      </c>
      <c r="Q10326" s="4">
        <f t="shared" si="971"/>
        <v>1156.3636363636363</v>
      </c>
    </row>
    <row r="10327" spans="1:17" x14ac:dyDescent="0.25">
      <c r="A10327" s="3">
        <v>38633</v>
      </c>
      <c r="B10327" s="3">
        <v>4</v>
      </c>
      <c r="C10327" s="3">
        <v>907</v>
      </c>
      <c r="D10327" s="3">
        <v>27</v>
      </c>
      <c r="E10327" s="3">
        <v>94</v>
      </c>
      <c r="F10327" s="3">
        <f t="shared" si="966"/>
        <v>0.02</v>
      </c>
      <c r="G10327" s="3">
        <v>0.33</v>
      </c>
      <c r="H10327" s="3">
        <v>7.8200000000000006E-3</v>
      </c>
      <c r="I10327" s="3">
        <v>8.0000000000000004E-4</v>
      </c>
      <c r="J10327" s="3">
        <v>4.6100000000000004E-3</v>
      </c>
      <c r="K10327" s="3">
        <v>1.03799</v>
      </c>
      <c r="L10327" s="3">
        <v>0.13</v>
      </c>
      <c r="M10327" s="4">
        <f t="shared" si="967"/>
        <v>75.356363636363639</v>
      </c>
      <c r="N10327" s="4">
        <f t="shared" si="968"/>
        <v>7.709090909090909</v>
      </c>
      <c r="O10327" s="4">
        <f t="shared" si="969"/>
        <v>44.423636363636369</v>
      </c>
      <c r="P10327" s="4">
        <f t="shared" si="970"/>
        <v>10002.449090909091</v>
      </c>
      <c r="Q10327" s="4">
        <f t="shared" si="971"/>
        <v>1252.7272727272727</v>
      </c>
    </row>
    <row r="10328" spans="1:17" x14ac:dyDescent="0.25">
      <c r="A10328" s="3">
        <v>38634</v>
      </c>
      <c r="B10328" s="3">
        <v>4</v>
      </c>
      <c r="C10328" s="3">
        <v>904</v>
      </c>
      <c r="D10328" s="3">
        <v>27</v>
      </c>
      <c r="E10328" s="3">
        <v>95</v>
      </c>
      <c r="F10328" s="3">
        <f t="shared" si="966"/>
        <v>0.04</v>
      </c>
      <c r="G10328" s="3">
        <v>0.33</v>
      </c>
      <c r="H10328" s="3">
        <v>7.8899999999999994E-3</v>
      </c>
      <c r="I10328" s="3">
        <v>8.0999999999999996E-4</v>
      </c>
      <c r="J10328" s="3">
        <v>4.6499999999999996E-3</v>
      </c>
      <c r="K10328" s="3">
        <v>1.0448</v>
      </c>
      <c r="L10328" s="3">
        <v>0.13</v>
      </c>
      <c r="M10328" s="4">
        <f t="shared" si="967"/>
        <v>76.030909090909091</v>
      </c>
      <c r="N10328" s="4">
        <f t="shared" si="968"/>
        <v>7.8054545454545456</v>
      </c>
      <c r="O10328" s="4">
        <f t="shared" si="969"/>
        <v>44.809090909090905</v>
      </c>
      <c r="P10328" s="4">
        <f t="shared" si="970"/>
        <v>10068.072727272725</v>
      </c>
      <c r="Q10328" s="4">
        <f t="shared" si="971"/>
        <v>1252.7272727272727</v>
      </c>
    </row>
    <row r="10329" spans="1:17" x14ac:dyDescent="0.25">
      <c r="A10329" s="3">
        <v>38635</v>
      </c>
      <c r="B10329" s="3">
        <v>4</v>
      </c>
      <c r="C10329" s="3">
        <v>903</v>
      </c>
      <c r="D10329" s="3">
        <v>27</v>
      </c>
      <c r="E10329" s="3">
        <v>94</v>
      </c>
      <c r="F10329" s="3">
        <f t="shared" si="966"/>
        <v>0.02</v>
      </c>
      <c r="G10329" s="3">
        <v>0.33</v>
      </c>
      <c r="H10329" s="3">
        <v>7.8100000000000001E-3</v>
      </c>
      <c r="I10329" s="3">
        <v>8.4999999999999995E-4</v>
      </c>
      <c r="J10329" s="3">
        <v>4.5799999999999999E-3</v>
      </c>
      <c r="K10329" s="3">
        <v>1.03749</v>
      </c>
      <c r="L10329" s="3">
        <v>0.14000000000000001</v>
      </c>
      <c r="M10329" s="4">
        <f t="shared" si="967"/>
        <v>75.259999999999991</v>
      </c>
      <c r="N10329" s="4">
        <f t="shared" si="968"/>
        <v>8.1909090909090896</v>
      </c>
      <c r="O10329" s="4">
        <f t="shared" si="969"/>
        <v>44.134545454545453</v>
      </c>
      <c r="P10329" s="4">
        <f t="shared" si="970"/>
        <v>9997.630909090909</v>
      </c>
      <c r="Q10329" s="4">
        <f t="shared" si="971"/>
        <v>1349.0909090909092</v>
      </c>
    </row>
    <row r="10330" spans="1:17" x14ac:dyDescent="0.25">
      <c r="A10330" s="3">
        <v>38636</v>
      </c>
      <c r="B10330" s="3">
        <v>4</v>
      </c>
      <c r="C10330" s="3">
        <v>893</v>
      </c>
      <c r="D10330" s="3">
        <v>27</v>
      </c>
      <c r="E10330" s="3">
        <v>94</v>
      </c>
      <c r="F10330" s="3">
        <f t="shared" si="966"/>
        <v>0.02</v>
      </c>
      <c r="G10330" s="3">
        <v>0.43</v>
      </c>
      <c r="H10330" s="3">
        <v>7.6800000000000002E-3</v>
      </c>
      <c r="I10330" s="3">
        <v>8.8999999999999995E-4</v>
      </c>
      <c r="J10330" s="3">
        <v>4.3299999999999996E-3</v>
      </c>
      <c r="K10330" s="3">
        <v>1.34711</v>
      </c>
      <c r="L10330" s="3">
        <v>0.13</v>
      </c>
      <c r="M10330" s="4">
        <f t="shared" si="967"/>
        <v>56.796279069767451</v>
      </c>
      <c r="N10330" s="4">
        <f t="shared" si="968"/>
        <v>6.5818604651162786</v>
      </c>
      <c r="O10330" s="4">
        <f t="shared" si="969"/>
        <v>32.021860465116276</v>
      </c>
      <c r="P10330" s="4">
        <f t="shared" si="970"/>
        <v>9962.3483720930235</v>
      </c>
      <c r="Q10330" s="4">
        <f t="shared" si="971"/>
        <v>961.39534883720944</v>
      </c>
    </row>
    <row r="10331" spans="1:17" x14ac:dyDescent="0.25">
      <c r="A10331" s="3">
        <v>38637</v>
      </c>
      <c r="B10331" s="3">
        <v>4</v>
      </c>
      <c r="C10331" s="3">
        <v>852</v>
      </c>
      <c r="D10331" s="3">
        <v>27</v>
      </c>
      <c r="E10331" s="3">
        <v>97</v>
      </c>
      <c r="F10331" s="3">
        <f t="shared" si="966"/>
        <v>0.08</v>
      </c>
      <c r="G10331" s="3">
        <v>0.5</v>
      </c>
      <c r="H10331" s="3">
        <v>9.6299999999999997E-3</v>
      </c>
      <c r="I10331" s="3">
        <v>8.8000000000000003E-4</v>
      </c>
      <c r="J10331" s="3">
        <v>4.2900000000000004E-3</v>
      </c>
      <c r="K10331" s="3">
        <v>1.5788800000000001</v>
      </c>
      <c r="L10331" s="3">
        <v>0.11</v>
      </c>
      <c r="M10331" s="4">
        <f t="shared" si="967"/>
        <v>61.2468</v>
      </c>
      <c r="N10331" s="4">
        <f t="shared" si="968"/>
        <v>5.5968</v>
      </c>
      <c r="O10331" s="4">
        <f t="shared" si="969"/>
        <v>27.284400000000002</v>
      </c>
      <c r="P10331" s="4">
        <f t="shared" si="970"/>
        <v>10041.676800000001</v>
      </c>
      <c r="Q10331" s="4">
        <f t="shared" si="971"/>
        <v>699.6</v>
      </c>
    </row>
    <row r="10332" spans="1:17" x14ac:dyDescent="0.25">
      <c r="A10332" s="3">
        <v>38638</v>
      </c>
      <c r="B10332" s="3">
        <v>4</v>
      </c>
      <c r="C10332" s="3">
        <v>855</v>
      </c>
      <c r="D10332" s="3">
        <v>27</v>
      </c>
      <c r="E10332" s="3">
        <v>98</v>
      </c>
      <c r="F10332" s="3">
        <f t="shared" si="966"/>
        <v>0.1</v>
      </c>
      <c r="G10332" s="3">
        <v>0.59</v>
      </c>
      <c r="H10332" s="3">
        <v>1.1809999999999999E-2</v>
      </c>
      <c r="I10332" s="3">
        <v>8.3000000000000001E-4</v>
      </c>
      <c r="J10332" s="3">
        <v>4.28E-3</v>
      </c>
      <c r="K10332" s="3">
        <v>1.8734500000000001</v>
      </c>
      <c r="L10332" s="3">
        <v>0.1</v>
      </c>
      <c r="M10332" s="4">
        <f t="shared" si="967"/>
        <v>63.653898305084752</v>
      </c>
      <c r="N10332" s="4">
        <f t="shared" si="968"/>
        <v>4.4735593220338989</v>
      </c>
      <c r="O10332" s="4">
        <f t="shared" si="969"/>
        <v>23.068474576271189</v>
      </c>
      <c r="P10332" s="4">
        <f t="shared" si="970"/>
        <v>10097.577966101697</v>
      </c>
      <c r="Q10332" s="4">
        <f t="shared" si="971"/>
        <v>538.98305084745766</v>
      </c>
    </row>
    <row r="10333" spans="1:17" x14ac:dyDescent="0.25">
      <c r="A10333" s="3">
        <v>38827</v>
      </c>
      <c r="B10333" s="3">
        <v>4</v>
      </c>
      <c r="C10333" s="3">
        <v>889</v>
      </c>
      <c r="D10333" s="3">
        <v>26</v>
      </c>
      <c r="E10333" s="3">
        <v>96</v>
      </c>
      <c r="F10333" s="3">
        <f t="shared" si="966"/>
        <v>0.06</v>
      </c>
      <c r="G10333" s="3">
        <v>0.31</v>
      </c>
      <c r="H10333" s="3">
        <v>8.8000000000000005E-3</v>
      </c>
      <c r="I10333" s="3">
        <v>9.3000000000000005E-4</v>
      </c>
      <c r="J10333" s="3">
        <v>5.5999999999999999E-3</v>
      </c>
      <c r="K10333" s="3">
        <v>0.97516000000000003</v>
      </c>
      <c r="L10333" s="3">
        <v>0.11</v>
      </c>
      <c r="M10333" s="4">
        <f t="shared" si="967"/>
        <v>90.270967741935493</v>
      </c>
      <c r="N10333" s="4">
        <f t="shared" si="968"/>
        <v>9.5400000000000009</v>
      </c>
      <c r="O10333" s="4">
        <f t="shared" si="969"/>
        <v>57.445161290322574</v>
      </c>
      <c r="P10333" s="4">
        <f t="shared" si="970"/>
        <v>10003.254193548388</v>
      </c>
      <c r="Q10333" s="4">
        <f t="shared" si="971"/>
        <v>1128.3870967741937</v>
      </c>
    </row>
    <row r="10334" spans="1:17" x14ac:dyDescent="0.25">
      <c r="A10334" s="3">
        <v>38828</v>
      </c>
      <c r="B10334" s="3">
        <v>4</v>
      </c>
      <c r="C10334" s="3">
        <v>893</v>
      </c>
      <c r="D10334" s="3">
        <v>26</v>
      </c>
      <c r="E10334" s="3">
        <v>96</v>
      </c>
      <c r="F10334" s="3">
        <f t="shared" si="966"/>
        <v>0.06</v>
      </c>
      <c r="G10334" s="3">
        <v>0.32</v>
      </c>
      <c r="H10334" s="3">
        <v>8.9599999999999992E-3</v>
      </c>
      <c r="I10334" s="3">
        <v>9.5E-4</v>
      </c>
      <c r="J10334" s="3">
        <v>5.5300000000000002E-3</v>
      </c>
      <c r="K10334" s="3">
        <v>1.01627</v>
      </c>
      <c r="L10334" s="3">
        <v>0.11</v>
      </c>
      <c r="M10334" s="4">
        <f t="shared" si="967"/>
        <v>89.039999999999992</v>
      </c>
      <c r="N10334" s="4">
        <f t="shared" si="968"/>
        <v>9.4406250000000007</v>
      </c>
      <c r="O10334" s="4">
        <f t="shared" si="969"/>
        <v>54.954375000000006</v>
      </c>
      <c r="P10334" s="4">
        <f t="shared" si="970"/>
        <v>10099.183125</v>
      </c>
      <c r="Q10334" s="4">
        <f t="shared" si="971"/>
        <v>1093.125</v>
      </c>
    </row>
    <row r="10335" spans="1:17" x14ac:dyDescent="0.25">
      <c r="A10335" s="3">
        <v>38829</v>
      </c>
      <c r="B10335" s="3">
        <v>4</v>
      </c>
      <c r="C10335" s="3">
        <v>891</v>
      </c>
      <c r="D10335" s="3">
        <v>26</v>
      </c>
      <c r="E10335" s="3">
        <v>95</v>
      </c>
      <c r="F10335" s="3">
        <f t="shared" si="966"/>
        <v>0.04</v>
      </c>
      <c r="G10335" s="3">
        <v>0.32</v>
      </c>
      <c r="H10335" s="3">
        <v>8.8999999999999999E-3</v>
      </c>
      <c r="I10335" s="3">
        <v>9.8999999999999999E-4</v>
      </c>
      <c r="J10335" s="3">
        <v>5.3400000000000001E-3</v>
      </c>
      <c r="K10335" s="3">
        <v>1.00529</v>
      </c>
      <c r="L10335" s="3">
        <v>0.09</v>
      </c>
      <c r="M10335" s="4">
        <f t="shared" si="967"/>
        <v>88.443749999999994</v>
      </c>
      <c r="N10335" s="4">
        <f t="shared" si="968"/>
        <v>9.8381249999999998</v>
      </c>
      <c r="O10335" s="4">
        <f t="shared" si="969"/>
        <v>53.066250000000004</v>
      </c>
      <c r="P10335" s="4">
        <f t="shared" si="970"/>
        <v>9990.0693749999991</v>
      </c>
      <c r="Q10335" s="4">
        <f t="shared" si="971"/>
        <v>894.375</v>
      </c>
    </row>
    <row r="10336" spans="1:17" x14ac:dyDescent="0.25">
      <c r="A10336" s="3">
        <v>38830</v>
      </c>
      <c r="B10336" s="3">
        <v>4</v>
      </c>
      <c r="C10336" s="3">
        <v>890</v>
      </c>
      <c r="D10336" s="3">
        <v>26</v>
      </c>
      <c r="E10336" s="3">
        <v>95</v>
      </c>
      <c r="F10336" s="3">
        <f t="shared" si="966"/>
        <v>0.04</v>
      </c>
      <c r="G10336" s="3">
        <v>0.32</v>
      </c>
      <c r="H10336" s="3">
        <v>8.7799999999999996E-3</v>
      </c>
      <c r="I10336" s="3">
        <v>9.3999999999999997E-4</v>
      </c>
      <c r="J10336" s="3">
        <v>5.1900000000000002E-3</v>
      </c>
      <c r="K10336" s="3">
        <v>1.01068</v>
      </c>
      <c r="L10336" s="3">
        <v>0.09</v>
      </c>
      <c r="M10336" s="4">
        <f t="shared" si="967"/>
        <v>87.251249999999985</v>
      </c>
      <c r="N10336" s="4">
        <f t="shared" si="968"/>
        <v>9.3412500000000005</v>
      </c>
      <c r="O10336" s="4">
        <f t="shared" si="969"/>
        <v>51.575625000000002</v>
      </c>
      <c r="P10336" s="4">
        <f t="shared" si="970"/>
        <v>10043.6325</v>
      </c>
      <c r="Q10336" s="4">
        <f t="shared" si="971"/>
        <v>894.375</v>
      </c>
    </row>
    <row r="10337" spans="1:17" x14ac:dyDescent="0.25">
      <c r="A10337" s="3">
        <v>38831</v>
      </c>
      <c r="B10337" s="3">
        <v>4</v>
      </c>
      <c r="C10337" s="3">
        <v>893</v>
      </c>
      <c r="D10337" s="3">
        <v>26</v>
      </c>
      <c r="E10337" s="3">
        <v>96</v>
      </c>
      <c r="F10337" s="3">
        <f t="shared" si="966"/>
        <v>0.06</v>
      </c>
      <c r="G10337" s="3">
        <v>0.33</v>
      </c>
      <c r="H10337" s="3">
        <v>8.8100000000000001E-3</v>
      </c>
      <c r="I10337" s="3">
        <v>1E-3</v>
      </c>
      <c r="J10337" s="3">
        <v>5.13E-3</v>
      </c>
      <c r="K10337" s="3">
        <v>1.0285</v>
      </c>
      <c r="L10337" s="3">
        <v>0.08</v>
      </c>
      <c r="M10337" s="4">
        <f t="shared" si="967"/>
        <v>84.896363636363631</v>
      </c>
      <c r="N10337" s="4">
        <f t="shared" si="968"/>
        <v>9.6363636363636367</v>
      </c>
      <c r="O10337" s="4">
        <f t="shared" si="969"/>
        <v>49.43454545454545</v>
      </c>
      <c r="P10337" s="4">
        <f t="shared" si="970"/>
        <v>9910.9999999999982</v>
      </c>
      <c r="Q10337" s="4">
        <f t="shared" si="971"/>
        <v>770.90909090909088</v>
      </c>
    </row>
    <row r="10338" spans="1:17" x14ac:dyDescent="0.25">
      <c r="A10338" s="3">
        <v>38832</v>
      </c>
      <c r="B10338" s="3">
        <v>4</v>
      </c>
      <c r="C10338" s="3">
        <v>891</v>
      </c>
      <c r="D10338" s="3">
        <v>27</v>
      </c>
      <c r="E10338" s="3">
        <v>95</v>
      </c>
      <c r="F10338" s="3">
        <f t="shared" si="966"/>
        <v>0.04</v>
      </c>
      <c r="G10338" s="3">
        <v>0.32</v>
      </c>
      <c r="H10338" s="3">
        <v>8.5599999999999999E-3</v>
      </c>
      <c r="I10338" s="3">
        <v>9.8999999999999999E-4</v>
      </c>
      <c r="J10338" s="3">
        <v>5.0400000000000002E-3</v>
      </c>
      <c r="K10338" s="3">
        <v>1.01294</v>
      </c>
      <c r="L10338" s="3">
        <v>7.0000000000000007E-2</v>
      </c>
      <c r="M10338" s="4">
        <f t="shared" si="967"/>
        <v>85.064999999999998</v>
      </c>
      <c r="N10338" s="4">
        <f t="shared" si="968"/>
        <v>9.8381249999999998</v>
      </c>
      <c r="O10338" s="4">
        <f t="shared" si="969"/>
        <v>50.085000000000001</v>
      </c>
      <c r="P10338" s="4">
        <f t="shared" si="970"/>
        <v>10066.091249999999</v>
      </c>
      <c r="Q10338" s="4">
        <f t="shared" si="971"/>
        <v>695.62500000000011</v>
      </c>
    </row>
    <row r="10339" spans="1:17" x14ac:dyDescent="0.25">
      <c r="A10339" s="3">
        <v>38833</v>
      </c>
      <c r="B10339" s="3">
        <v>4</v>
      </c>
      <c r="C10339" s="3">
        <v>890</v>
      </c>
      <c r="D10339" s="3">
        <v>27</v>
      </c>
      <c r="E10339" s="3">
        <v>95</v>
      </c>
      <c r="F10339" s="3">
        <f t="shared" si="966"/>
        <v>0.04</v>
      </c>
      <c r="G10339" s="3">
        <v>0.32</v>
      </c>
      <c r="H10339" s="3">
        <v>8.4399999999999996E-3</v>
      </c>
      <c r="I10339" s="3">
        <v>1.0300000000000001E-3</v>
      </c>
      <c r="J10339" s="3">
        <v>4.8799999999999998E-3</v>
      </c>
      <c r="K10339" s="3">
        <v>1.01387</v>
      </c>
      <c r="L10339" s="3">
        <v>0.09</v>
      </c>
      <c r="M10339" s="4">
        <f t="shared" si="967"/>
        <v>83.872500000000002</v>
      </c>
      <c r="N10339" s="4">
        <f t="shared" si="968"/>
        <v>10.235625000000001</v>
      </c>
      <c r="O10339" s="4">
        <f t="shared" si="969"/>
        <v>48.494999999999997</v>
      </c>
      <c r="P10339" s="4">
        <f t="shared" si="970"/>
        <v>10075.333124999999</v>
      </c>
      <c r="Q10339" s="4">
        <f t="shared" si="971"/>
        <v>894.375</v>
      </c>
    </row>
    <row r="10340" spans="1:17" x14ac:dyDescent="0.25">
      <c r="A10340" s="3">
        <v>38834</v>
      </c>
      <c r="B10340" s="3">
        <v>4</v>
      </c>
      <c r="C10340" s="3">
        <v>892</v>
      </c>
      <c r="D10340" s="3">
        <v>27</v>
      </c>
      <c r="E10340" s="3">
        <v>94</v>
      </c>
      <c r="F10340" s="3">
        <f t="shared" si="966"/>
        <v>0.02</v>
      </c>
      <c r="G10340" s="3">
        <v>0.32</v>
      </c>
      <c r="H10340" s="3">
        <v>8.2900000000000005E-3</v>
      </c>
      <c r="I10340" s="3">
        <v>1.0200000000000001E-3</v>
      </c>
      <c r="J10340" s="3">
        <v>4.6800000000000001E-3</v>
      </c>
      <c r="K10340" s="3">
        <v>1.0042199999999999</v>
      </c>
      <c r="L10340" s="3">
        <v>0.09</v>
      </c>
      <c r="M10340" s="4">
        <f t="shared" si="967"/>
        <v>82.381875000000008</v>
      </c>
      <c r="N10340" s="4">
        <f t="shared" si="968"/>
        <v>10.13625</v>
      </c>
      <c r="O10340" s="4">
        <f t="shared" si="969"/>
        <v>46.5075</v>
      </c>
      <c r="P10340" s="4">
        <f t="shared" si="970"/>
        <v>9979.4362499999988</v>
      </c>
      <c r="Q10340" s="4">
        <f t="shared" si="971"/>
        <v>894.375</v>
      </c>
    </row>
    <row r="10341" spans="1:17" x14ac:dyDescent="0.25">
      <c r="A10341" s="3">
        <v>38835</v>
      </c>
      <c r="B10341" s="3">
        <v>4</v>
      </c>
      <c r="C10341" s="3">
        <v>893</v>
      </c>
      <c r="D10341" s="3">
        <v>27</v>
      </c>
      <c r="E10341" s="3">
        <v>94</v>
      </c>
      <c r="F10341" s="3">
        <f t="shared" si="966"/>
        <v>0.02</v>
      </c>
      <c r="G10341" s="3">
        <v>0.32</v>
      </c>
      <c r="H10341" s="3">
        <v>8.2500000000000004E-3</v>
      </c>
      <c r="I10341" s="3">
        <v>9.7999999999999997E-4</v>
      </c>
      <c r="J10341" s="3">
        <v>4.5399999999999998E-3</v>
      </c>
      <c r="K10341" s="3">
        <v>1.0053700000000001</v>
      </c>
      <c r="L10341" s="3">
        <v>0.09</v>
      </c>
      <c r="M10341" s="4">
        <f t="shared" si="967"/>
        <v>81.984375</v>
      </c>
      <c r="N10341" s="4">
        <f t="shared" si="968"/>
        <v>9.7387499999999996</v>
      </c>
      <c r="O10341" s="4">
        <f t="shared" si="969"/>
        <v>45.116249999999994</v>
      </c>
      <c r="P10341" s="4">
        <f t="shared" si="970"/>
        <v>9990.864375000001</v>
      </c>
      <c r="Q10341" s="4">
        <f t="shared" si="971"/>
        <v>894.375</v>
      </c>
    </row>
    <row r="10342" spans="1:17" x14ac:dyDescent="0.25">
      <c r="A10342" s="3">
        <v>38836</v>
      </c>
      <c r="B10342" s="3">
        <v>4</v>
      </c>
      <c r="C10342" s="3">
        <v>892</v>
      </c>
      <c r="D10342" s="3">
        <v>27</v>
      </c>
      <c r="E10342" s="3">
        <v>95</v>
      </c>
      <c r="F10342" s="3">
        <f t="shared" si="966"/>
        <v>0.04</v>
      </c>
      <c r="G10342" s="3">
        <v>0.32</v>
      </c>
      <c r="H10342" s="3">
        <v>8.2100000000000003E-3</v>
      </c>
      <c r="I10342" s="3">
        <v>9.8999999999999999E-4</v>
      </c>
      <c r="J10342" s="3">
        <v>4.5900000000000003E-3</v>
      </c>
      <c r="K10342" s="3">
        <v>1.0162100000000001</v>
      </c>
      <c r="L10342" s="3">
        <v>0.09</v>
      </c>
      <c r="M10342" s="4">
        <f t="shared" si="967"/>
        <v>81.586875000000006</v>
      </c>
      <c r="N10342" s="4">
        <f t="shared" si="968"/>
        <v>9.8381249999999998</v>
      </c>
      <c r="O10342" s="4">
        <f t="shared" si="969"/>
        <v>45.613125000000004</v>
      </c>
      <c r="P10342" s="4">
        <f t="shared" si="970"/>
        <v>10098.586875000001</v>
      </c>
      <c r="Q10342" s="4">
        <f t="shared" si="971"/>
        <v>894.375</v>
      </c>
    </row>
    <row r="10343" spans="1:17" x14ac:dyDescent="0.25">
      <c r="A10343" s="3">
        <v>38837</v>
      </c>
      <c r="B10343" s="3">
        <v>4</v>
      </c>
      <c r="C10343" s="3">
        <v>890</v>
      </c>
      <c r="D10343" s="3">
        <v>27</v>
      </c>
      <c r="E10343" s="3">
        <v>95</v>
      </c>
      <c r="F10343" s="3">
        <f t="shared" si="966"/>
        <v>0.04</v>
      </c>
      <c r="G10343" s="3">
        <v>0.32</v>
      </c>
      <c r="H10343" s="3">
        <v>8.09E-3</v>
      </c>
      <c r="I10343" s="3">
        <v>9.8999999999999999E-4</v>
      </c>
      <c r="J10343" s="3">
        <v>4.4200000000000003E-3</v>
      </c>
      <c r="K10343" s="3">
        <v>1.01396</v>
      </c>
      <c r="L10343" s="3">
        <v>0.1</v>
      </c>
      <c r="M10343" s="4">
        <f t="shared" si="967"/>
        <v>80.394374999999997</v>
      </c>
      <c r="N10343" s="4">
        <f t="shared" si="968"/>
        <v>9.8381249999999998</v>
      </c>
      <c r="O10343" s="4">
        <f t="shared" si="969"/>
        <v>43.923749999999998</v>
      </c>
      <c r="P10343" s="4">
        <f t="shared" si="970"/>
        <v>10076.227500000001</v>
      </c>
      <c r="Q10343" s="4">
        <f t="shared" si="971"/>
        <v>993.75</v>
      </c>
    </row>
    <row r="10344" spans="1:17" x14ac:dyDescent="0.25">
      <c r="A10344" s="3">
        <v>38838</v>
      </c>
      <c r="B10344" s="3">
        <v>4</v>
      </c>
      <c r="C10344" s="3">
        <v>892</v>
      </c>
      <c r="D10344" s="3">
        <v>27</v>
      </c>
      <c r="E10344" s="3">
        <v>96</v>
      </c>
      <c r="F10344" s="3">
        <f t="shared" si="966"/>
        <v>0.06</v>
      </c>
      <c r="G10344" s="3">
        <v>0.24610606868683249</v>
      </c>
      <c r="H10344" s="3">
        <v>5.9995491157898402E-3</v>
      </c>
      <c r="I10344" s="3">
        <v>1.1358529971555887E-3</v>
      </c>
      <c r="J10344" s="3">
        <v>3.9292589145789262E-3</v>
      </c>
      <c r="K10344" s="3">
        <v>0.77000267132756772</v>
      </c>
      <c r="L10344" s="3">
        <v>0.11</v>
      </c>
      <c r="M10344" s="4">
        <f t="shared" si="967"/>
        <v>77.521721792602264</v>
      </c>
      <c r="N10344" s="4">
        <f t="shared" si="968"/>
        <v>14.67664958539085</v>
      </c>
      <c r="O10344" s="4">
        <f t="shared" si="969"/>
        <v>50.770968042485798</v>
      </c>
      <c r="P10344" s="4">
        <f t="shared" si="970"/>
        <v>9949.4031491661226</v>
      </c>
      <c r="Q10344" s="4">
        <f t="shared" si="971"/>
        <v>1421.3383760362162</v>
      </c>
    </row>
    <row r="10345" spans="1:17" x14ac:dyDescent="0.25">
      <c r="A10345" s="3">
        <v>38839</v>
      </c>
      <c r="B10345" s="3">
        <v>4</v>
      </c>
      <c r="C10345" s="3">
        <v>892</v>
      </c>
      <c r="D10345" s="3">
        <v>27</v>
      </c>
      <c r="E10345" s="3">
        <v>96</v>
      </c>
      <c r="F10345" s="3">
        <f t="shared" si="966"/>
        <v>0.06</v>
      </c>
      <c r="G10345" s="3">
        <v>0.33</v>
      </c>
      <c r="H10345" s="3">
        <v>8.1099999999999992E-3</v>
      </c>
      <c r="I10345" s="3">
        <v>1E-3</v>
      </c>
      <c r="J10345" s="3">
        <v>4.4900000000000001E-3</v>
      </c>
      <c r="K10345" s="3">
        <v>1.0282</v>
      </c>
      <c r="L10345" s="3">
        <v>0.11</v>
      </c>
      <c r="M10345" s="4">
        <f t="shared" si="967"/>
        <v>78.150909090909082</v>
      </c>
      <c r="N10345" s="4">
        <f t="shared" si="968"/>
        <v>9.6363636363636367</v>
      </c>
      <c r="O10345" s="4">
        <f t="shared" si="969"/>
        <v>43.267272727272726</v>
      </c>
      <c r="P10345" s="4">
        <f t="shared" si="970"/>
        <v>9908.1090909090908</v>
      </c>
      <c r="Q10345" s="4">
        <f t="shared" si="971"/>
        <v>1060</v>
      </c>
    </row>
    <row r="10346" spans="1:17" x14ac:dyDescent="0.25">
      <c r="A10346" s="3">
        <v>38840</v>
      </c>
      <c r="B10346" s="3">
        <v>4</v>
      </c>
      <c r="C10346" s="3">
        <v>891</v>
      </c>
      <c r="D10346" s="3">
        <v>27</v>
      </c>
      <c r="E10346" s="3">
        <v>95</v>
      </c>
      <c r="F10346" s="3">
        <f t="shared" si="966"/>
        <v>0.04</v>
      </c>
      <c r="G10346" s="3">
        <v>0.32</v>
      </c>
      <c r="H10346" s="3">
        <v>7.9799999999999992E-3</v>
      </c>
      <c r="I10346" s="3">
        <v>1.0300000000000001E-3</v>
      </c>
      <c r="J10346" s="3">
        <v>4.4299999999999999E-3</v>
      </c>
      <c r="K10346" s="3">
        <v>1.01511</v>
      </c>
      <c r="L10346" s="3">
        <v>0.14000000000000001</v>
      </c>
      <c r="M10346" s="4">
        <f t="shared" si="967"/>
        <v>79.301249999999996</v>
      </c>
      <c r="N10346" s="4">
        <f t="shared" si="968"/>
        <v>10.235625000000001</v>
      </c>
      <c r="O10346" s="4">
        <f t="shared" si="969"/>
        <v>44.023125</v>
      </c>
      <c r="P10346" s="4">
        <f t="shared" si="970"/>
        <v>10087.655624999999</v>
      </c>
      <c r="Q10346" s="4">
        <f t="shared" si="971"/>
        <v>1391.2500000000002</v>
      </c>
    </row>
    <row r="10347" spans="1:17" x14ac:dyDescent="0.25">
      <c r="A10347" s="3">
        <v>38841</v>
      </c>
      <c r="B10347" s="3">
        <v>4</v>
      </c>
      <c r="C10347" s="3">
        <v>892</v>
      </c>
      <c r="D10347" s="3">
        <v>27</v>
      </c>
      <c r="E10347" s="3">
        <v>95</v>
      </c>
      <c r="F10347" s="3">
        <f t="shared" si="966"/>
        <v>0.04</v>
      </c>
      <c r="G10347" s="3">
        <v>0.32</v>
      </c>
      <c r="H10347" s="3">
        <v>7.9600000000000001E-3</v>
      </c>
      <c r="I10347" s="3">
        <v>1.08E-3</v>
      </c>
      <c r="J10347" s="3">
        <v>4.28E-3</v>
      </c>
      <c r="K10347" s="3">
        <v>1.01627</v>
      </c>
      <c r="L10347" s="3">
        <v>0.12</v>
      </c>
      <c r="M10347" s="4">
        <f t="shared" si="967"/>
        <v>79.102500000000006</v>
      </c>
      <c r="N10347" s="4">
        <f t="shared" si="968"/>
        <v>10.7325</v>
      </c>
      <c r="O10347" s="4">
        <f t="shared" si="969"/>
        <v>42.532499999999999</v>
      </c>
      <c r="P10347" s="4">
        <f t="shared" si="970"/>
        <v>10099.183125</v>
      </c>
      <c r="Q10347" s="4">
        <f t="shared" si="971"/>
        <v>1192.5</v>
      </c>
    </row>
    <row r="10348" spans="1:17" x14ac:dyDescent="0.25">
      <c r="A10348" s="3">
        <v>38842</v>
      </c>
      <c r="B10348" s="3">
        <v>4</v>
      </c>
      <c r="C10348" s="3">
        <v>893</v>
      </c>
      <c r="D10348" s="3">
        <v>28</v>
      </c>
      <c r="E10348" s="3">
        <v>95</v>
      </c>
      <c r="F10348" s="3">
        <f t="shared" si="966"/>
        <v>0.04</v>
      </c>
      <c r="G10348" s="3">
        <v>0.32</v>
      </c>
      <c r="H10348" s="3">
        <v>7.9900000000000006E-3</v>
      </c>
      <c r="I10348" s="3">
        <v>1.08E-3</v>
      </c>
      <c r="J10348" s="3">
        <v>4.2700000000000004E-3</v>
      </c>
      <c r="K10348" s="3">
        <v>1.01403</v>
      </c>
      <c r="L10348" s="3">
        <v>0.12</v>
      </c>
      <c r="M10348" s="4">
        <f t="shared" si="967"/>
        <v>79.400625000000005</v>
      </c>
      <c r="N10348" s="4">
        <f t="shared" si="968"/>
        <v>10.7325</v>
      </c>
      <c r="O10348" s="4">
        <f t="shared" si="969"/>
        <v>42.433125000000004</v>
      </c>
      <c r="P10348" s="4">
        <f t="shared" si="970"/>
        <v>10076.923124999999</v>
      </c>
      <c r="Q10348" s="4">
        <f t="shared" si="971"/>
        <v>1192.5</v>
      </c>
    </row>
    <row r="10349" spans="1:17" x14ac:dyDescent="0.25">
      <c r="A10349" s="3">
        <v>38843</v>
      </c>
      <c r="B10349" s="3">
        <v>4</v>
      </c>
      <c r="C10349" s="3">
        <v>892</v>
      </c>
      <c r="D10349" s="3">
        <v>28</v>
      </c>
      <c r="E10349" s="3">
        <v>95</v>
      </c>
      <c r="F10349" s="3">
        <f t="shared" si="966"/>
        <v>0.04</v>
      </c>
      <c r="G10349" s="3">
        <v>0.24133519323875749</v>
      </c>
      <c r="H10349" s="3">
        <v>5.9171730813425642E-3</v>
      </c>
      <c r="I10349" s="3">
        <v>1.2523631296032663E-3</v>
      </c>
      <c r="J10349" s="3">
        <v>3.8509357215190882E-3</v>
      </c>
      <c r="K10349" s="3">
        <v>0.75465395820021119</v>
      </c>
      <c r="L10349" s="3">
        <v>0.11</v>
      </c>
      <c r="M10349" s="4">
        <f t="shared" si="967"/>
        <v>77.968779215941893</v>
      </c>
      <c r="N10349" s="4">
        <f t="shared" si="968"/>
        <v>16.502005773349474</v>
      </c>
      <c r="O10349" s="4">
        <f t="shared" si="969"/>
        <v>50.742601732004843</v>
      </c>
      <c r="P10349" s="4">
        <f t="shared" si="970"/>
        <v>9943.8443058012872</v>
      </c>
      <c r="Q10349" s="4">
        <f t="shared" si="971"/>
        <v>1449.4363433100127</v>
      </c>
    </row>
    <row r="10350" spans="1:17" x14ac:dyDescent="0.25">
      <c r="A10350" s="3">
        <v>38844</v>
      </c>
      <c r="B10350" s="3">
        <v>4</v>
      </c>
      <c r="C10350" s="3">
        <v>891</v>
      </c>
      <c r="D10350" s="3">
        <v>28</v>
      </c>
      <c r="E10350" s="3">
        <v>95</v>
      </c>
      <c r="F10350" s="3">
        <f t="shared" si="966"/>
        <v>0.04</v>
      </c>
      <c r="G10350" s="3">
        <v>0.32</v>
      </c>
      <c r="H10350" s="3">
        <v>8.0800000000000004E-3</v>
      </c>
      <c r="I10350" s="3">
        <v>1.08E-3</v>
      </c>
      <c r="J10350" s="3">
        <v>4.2599999999999999E-3</v>
      </c>
      <c r="K10350" s="3">
        <v>1.0117499999999999</v>
      </c>
      <c r="L10350" s="3">
        <v>0.11</v>
      </c>
      <c r="M10350" s="4">
        <f t="shared" si="967"/>
        <v>80.295000000000002</v>
      </c>
      <c r="N10350" s="4">
        <f t="shared" si="968"/>
        <v>10.7325</v>
      </c>
      <c r="O10350" s="4">
        <f t="shared" si="969"/>
        <v>42.333750000000002</v>
      </c>
      <c r="P10350" s="4">
        <f t="shared" si="970"/>
        <v>10054.265625</v>
      </c>
      <c r="Q10350" s="4">
        <f t="shared" si="971"/>
        <v>1093.125</v>
      </c>
    </row>
    <row r="10351" spans="1:17" x14ac:dyDescent="0.25">
      <c r="A10351" s="3">
        <v>38846</v>
      </c>
      <c r="B10351" s="3">
        <v>4</v>
      </c>
      <c r="C10351" s="3">
        <v>892</v>
      </c>
      <c r="D10351" s="3">
        <v>28</v>
      </c>
      <c r="E10351" s="3">
        <v>96</v>
      </c>
      <c r="F10351" s="3">
        <f t="shared" si="966"/>
        <v>0.06</v>
      </c>
      <c r="G10351" s="3">
        <v>0.24606662140757526</v>
      </c>
      <c r="H10351" s="3">
        <v>6.0429893417509629E-3</v>
      </c>
      <c r="I10351" s="3">
        <v>1.2709983017704471E-3</v>
      </c>
      <c r="J10351" s="3">
        <v>3.9082376721106772E-3</v>
      </c>
      <c r="K10351" s="3">
        <v>0.76949587107187534</v>
      </c>
      <c r="L10351" s="3">
        <v>0.15</v>
      </c>
      <c r="M10351" s="4">
        <f t="shared" si="967"/>
        <v>78.095541755491695</v>
      </c>
      <c r="N10351" s="4">
        <f t="shared" si="968"/>
        <v>16.425529706182221</v>
      </c>
      <c r="O10351" s="4">
        <f t="shared" si="969"/>
        <v>50.507442765779956</v>
      </c>
      <c r="P10351" s="4">
        <f t="shared" si="970"/>
        <v>9944.4486050607102</v>
      </c>
      <c r="Q10351" s="4">
        <f t="shared" si="971"/>
        <v>1938.4994082960791</v>
      </c>
    </row>
    <row r="10352" spans="1:17" x14ac:dyDescent="0.25">
      <c r="A10352" s="3">
        <v>38847</v>
      </c>
      <c r="B10352" s="3">
        <v>4</v>
      </c>
      <c r="C10352" s="3">
        <v>894</v>
      </c>
      <c r="D10352" s="3">
        <v>28</v>
      </c>
      <c r="E10352" s="3">
        <v>95</v>
      </c>
      <c r="F10352" s="3">
        <f t="shared" si="966"/>
        <v>0.04</v>
      </c>
      <c r="G10352" s="3">
        <v>0.23960221138416446</v>
      </c>
      <c r="H10352" s="3">
        <v>6.091678036592706E-3</v>
      </c>
      <c r="I10352" s="3">
        <v>2.794794938100681E-4</v>
      </c>
      <c r="J10352" s="3">
        <v>2.5023163980668886E-3</v>
      </c>
      <c r="K10352" s="3">
        <v>0.75426965713159078</v>
      </c>
      <c r="L10352" s="3">
        <v>0.14000000000000001</v>
      </c>
      <c r="M10352" s="4">
        <f t="shared" si="967"/>
        <v>80.84873693133656</v>
      </c>
      <c r="N10352" s="4">
        <f t="shared" si="968"/>
        <v>3.7092512009042107</v>
      </c>
      <c r="O10352" s="4">
        <f t="shared" si="969"/>
        <v>33.210737496467928</v>
      </c>
      <c r="P10352" s="4">
        <f t="shared" si="970"/>
        <v>10010.665159649619</v>
      </c>
      <c r="Q10352" s="4">
        <f t="shared" si="971"/>
        <v>1858.0796789316432</v>
      </c>
    </row>
    <row r="10353" spans="1:17" x14ac:dyDescent="0.25">
      <c r="A10353" s="3">
        <v>38848</v>
      </c>
      <c r="B10353" s="3">
        <v>4</v>
      </c>
      <c r="C10353" s="3">
        <v>895</v>
      </c>
      <c r="D10353" s="3">
        <v>28</v>
      </c>
      <c r="E10353" s="3">
        <v>96</v>
      </c>
      <c r="F10353" s="3">
        <f t="shared" si="966"/>
        <v>0.06</v>
      </c>
      <c r="G10353" s="3">
        <v>0.33</v>
      </c>
      <c r="H10353" s="3">
        <v>8.2000000000000007E-3</v>
      </c>
      <c r="I10353" s="3">
        <v>1E-3</v>
      </c>
      <c r="J10353" s="3">
        <v>4.1700000000000001E-3</v>
      </c>
      <c r="K10353" s="3">
        <v>1.03241</v>
      </c>
      <c r="L10353" s="3">
        <v>0.14000000000000001</v>
      </c>
      <c r="M10353" s="4">
        <f t="shared" si="967"/>
        <v>79.018181818181816</v>
      </c>
      <c r="N10353" s="4">
        <f t="shared" si="968"/>
        <v>9.6363636363636367</v>
      </c>
      <c r="O10353" s="4">
        <f t="shared" si="969"/>
        <v>40.183636363636367</v>
      </c>
      <c r="P10353" s="4">
        <f t="shared" si="970"/>
        <v>9948.6781818181826</v>
      </c>
      <c r="Q10353" s="4">
        <f t="shared" si="971"/>
        <v>1349.0909090909092</v>
      </c>
    </row>
    <row r="10354" spans="1:17" x14ac:dyDescent="0.25">
      <c r="A10354" s="3">
        <v>38849</v>
      </c>
      <c r="B10354" s="3">
        <v>4</v>
      </c>
      <c r="C10354" s="3">
        <v>893</v>
      </c>
      <c r="D10354" s="3">
        <v>28</v>
      </c>
      <c r="E10354" s="3">
        <v>96</v>
      </c>
      <c r="F10354" s="3">
        <f t="shared" si="966"/>
        <v>0.06</v>
      </c>
      <c r="G10354" s="3">
        <v>0.33</v>
      </c>
      <c r="H10354" s="3">
        <v>8.1300000000000001E-3</v>
      </c>
      <c r="I10354" s="3">
        <v>9.5E-4</v>
      </c>
      <c r="J10354" s="3">
        <v>4.1599999999999996E-3</v>
      </c>
      <c r="K10354" s="3">
        <v>1.0301</v>
      </c>
      <c r="L10354" s="3">
        <v>0.14000000000000001</v>
      </c>
      <c r="M10354" s="4">
        <f t="shared" si="967"/>
        <v>78.343636363636364</v>
      </c>
      <c r="N10354" s="4">
        <f t="shared" si="968"/>
        <v>9.1545454545454543</v>
      </c>
      <c r="O10354" s="4">
        <f t="shared" si="969"/>
        <v>40.087272727272726</v>
      </c>
      <c r="P10354" s="4">
        <f t="shared" si="970"/>
        <v>9926.4181818181823</v>
      </c>
      <c r="Q10354" s="4">
        <f t="shared" si="971"/>
        <v>1349.0909090909092</v>
      </c>
    </row>
    <row r="10355" spans="1:17" x14ac:dyDescent="0.25">
      <c r="A10355" s="3">
        <v>38850</v>
      </c>
      <c r="B10355" s="3">
        <v>4</v>
      </c>
      <c r="C10355" s="3">
        <v>892</v>
      </c>
      <c r="D10355" s="3">
        <v>28</v>
      </c>
      <c r="E10355" s="3">
        <v>96</v>
      </c>
      <c r="F10355" s="3">
        <f t="shared" si="966"/>
        <v>0.06</v>
      </c>
      <c r="G10355" s="3">
        <v>0.33</v>
      </c>
      <c r="H10355" s="3">
        <v>8.0700000000000008E-3</v>
      </c>
      <c r="I10355" s="3">
        <v>1E-3</v>
      </c>
      <c r="J10355" s="3">
        <v>4.1599999999999996E-3</v>
      </c>
      <c r="K10355" s="3">
        <v>1.02895</v>
      </c>
      <c r="L10355" s="3">
        <v>0.13</v>
      </c>
      <c r="M10355" s="4">
        <f t="shared" si="967"/>
        <v>77.765454545454546</v>
      </c>
      <c r="N10355" s="4">
        <f t="shared" si="968"/>
        <v>9.6363636363636367</v>
      </c>
      <c r="O10355" s="4">
        <f t="shared" si="969"/>
        <v>40.087272727272726</v>
      </c>
      <c r="P10355" s="4">
        <f t="shared" si="970"/>
        <v>9915.3363636363647</v>
      </c>
      <c r="Q10355" s="4">
        <f t="shared" si="971"/>
        <v>1252.7272727272727</v>
      </c>
    </row>
    <row r="10356" spans="1:17" x14ac:dyDescent="0.25">
      <c r="A10356" s="3">
        <v>38851</v>
      </c>
      <c r="B10356" s="3">
        <v>4</v>
      </c>
      <c r="C10356" s="3">
        <v>892</v>
      </c>
      <c r="D10356" s="3">
        <v>28</v>
      </c>
      <c r="E10356" s="3">
        <v>95</v>
      </c>
      <c r="F10356" s="3">
        <f t="shared" si="966"/>
        <v>0.04</v>
      </c>
      <c r="G10356" s="3">
        <v>0.32</v>
      </c>
      <c r="H10356" s="3">
        <v>7.9299999999999995E-3</v>
      </c>
      <c r="I10356" s="3">
        <v>9.3999999999999997E-4</v>
      </c>
      <c r="J10356" s="3">
        <v>3.96E-3</v>
      </c>
      <c r="K10356" s="3">
        <v>1.01905</v>
      </c>
      <c r="L10356" s="3">
        <v>0.12</v>
      </c>
      <c r="M10356" s="4">
        <f t="shared" si="967"/>
        <v>78.804374999999993</v>
      </c>
      <c r="N10356" s="4">
        <f t="shared" si="968"/>
        <v>9.3412500000000005</v>
      </c>
      <c r="O10356" s="4">
        <f t="shared" si="969"/>
        <v>39.352499999999999</v>
      </c>
      <c r="P10356" s="4">
        <f t="shared" si="970"/>
        <v>10126.809375000001</v>
      </c>
      <c r="Q10356" s="4">
        <f t="shared" si="971"/>
        <v>1192.5</v>
      </c>
    </row>
    <row r="10357" spans="1:17" x14ac:dyDescent="0.25">
      <c r="A10357" s="3">
        <v>38852</v>
      </c>
      <c r="B10357" s="3">
        <v>4</v>
      </c>
      <c r="C10357" s="3">
        <v>893</v>
      </c>
      <c r="D10357" s="3">
        <v>29</v>
      </c>
      <c r="E10357" s="3">
        <v>95</v>
      </c>
      <c r="F10357" s="3">
        <f t="shared" si="966"/>
        <v>0.04</v>
      </c>
      <c r="G10357" s="3">
        <v>0.24202663505978267</v>
      </c>
      <c r="H10357" s="3">
        <v>5.7785760438820713E-3</v>
      </c>
      <c r="I10357" s="3">
        <v>1.0387908440089007E-3</v>
      </c>
      <c r="J10357" s="3">
        <v>3.3821097246801413E-3</v>
      </c>
      <c r="K10357" s="3">
        <v>0.75823678970448138</v>
      </c>
      <c r="L10357" s="3">
        <v>0.11</v>
      </c>
      <c r="M10357" s="4">
        <f t="shared" si="967"/>
        <v>75.92499815157116</v>
      </c>
      <c r="N10357" s="4">
        <f t="shared" si="968"/>
        <v>13.648724584103508</v>
      </c>
      <c r="O10357" s="4">
        <f t="shared" si="969"/>
        <v>44.437707948243975</v>
      </c>
      <c r="P10357" s="4">
        <f t="shared" si="970"/>
        <v>9962.5109057301288</v>
      </c>
      <c r="Q10357" s="4">
        <f t="shared" si="971"/>
        <v>1445.2954730110444</v>
      </c>
    </row>
    <row r="10358" spans="1:17" x14ac:dyDescent="0.25">
      <c r="A10358" s="3">
        <v>38853</v>
      </c>
      <c r="B10358" s="3">
        <v>4</v>
      </c>
      <c r="C10358" s="3">
        <v>894</v>
      </c>
      <c r="D10358" s="3">
        <v>29</v>
      </c>
      <c r="E10358" s="3">
        <v>95</v>
      </c>
      <c r="F10358" s="3">
        <f t="shared" si="966"/>
        <v>0.04</v>
      </c>
      <c r="G10358" s="3">
        <v>0.32</v>
      </c>
      <c r="H10358" s="3">
        <v>7.8700000000000003E-3</v>
      </c>
      <c r="I10358" s="3">
        <v>8.8999999999999995E-4</v>
      </c>
      <c r="J10358" s="3">
        <v>3.9500000000000004E-3</v>
      </c>
      <c r="K10358" s="3">
        <v>1.01796</v>
      </c>
      <c r="L10358" s="3">
        <v>0.11</v>
      </c>
      <c r="M10358" s="4">
        <f t="shared" si="967"/>
        <v>78.20812500000001</v>
      </c>
      <c r="N10358" s="4">
        <f t="shared" si="968"/>
        <v>8.8443749999999994</v>
      </c>
      <c r="O10358" s="4">
        <f t="shared" si="969"/>
        <v>39.253125000000004</v>
      </c>
      <c r="P10358" s="4">
        <f t="shared" si="970"/>
        <v>10115.977499999999</v>
      </c>
      <c r="Q10358" s="4">
        <f t="shared" si="971"/>
        <v>1093.125</v>
      </c>
    </row>
    <row r="10359" spans="1:17" x14ac:dyDescent="0.25">
      <c r="A10359" s="3">
        <v>38855</v>
      </c>
      <c r="B10359" s="3">
        <v>4</v>
      </c>
      <c r="C10359" s="3">
        <v>892</v>
      </c>
      <c r="D10359" s="3">
        <v>29</v>
      </c>
      <c r="E10359" s="3">
        <v>95</v>
      </c>
      <c r="F10359" s="3">
        <f t="shared" si="966"/>
        <v>0.04</v>
      </c>
      <c r="G10359" s="3">
        <v>0.24159355434220667</v>
      </c>
      <c r="H10359" s="3">
        <v>5.7328495450270486E-3</v>
      </c>
      <c r="I10359" s="3">
        <v>9.6807164827665733E-4</v>
      </c>
      <c r="J10359" s="3">
        <v>3.3769941218953162E-3</v>
      </c>
      <c r="K10359" s="3">
        <v>0.75708992028015021</v>
      </c>
      <c r="L10359" s="3">
        <v>0.1</v>
      </c>
      <c r="M10359" s="4">
        <f t="shared" si="967"/>
        <v>75.459221595636478</v>
      </c>
      <c r="N10359" s="4">
        <f t="shared" si="968"/>
        <v>12.742342608856426</v>
      </c>
      <c r="O10359" s="4">
        <f t="shared" si="969"/>
        <v>44.450032356475901</v>
      </c>
      <c r="P10359" s="4">
        <f t="shared" si="970"/>
        <v>9965.2739206804108</v>
      </c>
      <c r="Q10359" s="4">
        <f t="shared" si="971"/>
        <v>1316.2602821330529</v>
      </c>
    </row>
    <row r="10360" spans="1:17" x14ac:dyDescent="0.25">
      <c r="A10360" s="3">
        <v>38856</v>
      </c>
      <c r="B10360" s="3">
        <v>4</v>
      </c>
      <c r="C10360" s="3">
        <v>891</v>
      </c>
      <c r="D10360" s="3">
        <v>29</v>
      </c>
      <c r="E10360" s="3">
        <v>95</v>
      </c>
      <c r="F10360" s="3">
        <f t="shared" si="966"/>
        <v>0.04</v>
      </c>
      <c r="G10360" s="3">
        <v>0.24122707482412722</v>
      </c>
      <c r="H10360" s="3">
        <v>5.7610832579981256E-3</v>
      </c>
      <c r="I10360" s="3">
        <v>9.6660315532744471E-4</v>
      </c>
      <c r="J10360" s="3">
        <v>3.3718714720724812E-3</v>
      </c>
      <c r="K10360" s="3">
        <v>0.7559414709770117</v>
      </c>
      <c r="L10360" s="3">
        <v>0.13</v>
      </c>
      <c r="M10360" s="4">
        <f t="shared" si="967"/>
        <v>75.946055283350276</v>
      </c>
      <c r="N10360" s="4">
        <f t="shared" si="968"/>
        <v>12.742342608856429</v>
      </c>
      <c r="O10360" s="4">
        <f t="shared" si="969"/>
        <v>44.450032356475909</v>
      </c>
      <c r="P10360" s="4">
        <f t="shared" si="970"/>
        <v>9965.2739206804108</v>
      </c>
      <c r="Q10360" s="4">
        <f t="shared" si="971"/>
        <v>1713.7379802884891</v>
      </c>
    </row>
    <row r="10361" spans="1:17" x14ac:dyDescent="0.25">
      <c r="A10361" s="3">
        <v>38857</v>
      </c>
      <c r="B10361" s="3">
        <v>4</v>
      </c>
      <c r="C10361" s="3">
        <v>893</v>
      </c>
      <c r="D10361" s="3">
        <v>29</v>
      </c>
      <c r="E10361" s="3">
        <v>95</v>
      </c>
      <c r="F10361" s="3">
        <f t="shared" si="966"/>
        <v>0.04</v>
      </c>
      <c r="G10361" s="3">
        <v>0.32</v>
      </c>
      <c r="H10361" s="3">
        <v>7.9399999999999991E-3</v>
      </c>
      <c r="I10361" s="3">
        <v>8.8999999999999995E-4</v>
      </c>
      <c r="J10361" s="3">
        <v>3.8E-3</v>
      </c>
      <c r="K10361" s="3">
        <v>1.01684</v>
      </c>
      <c r="L10361" s="3">
        <v>0.12</v>
      </c>
      <c r="M10361" s="4">
        <f t="shared" si="967"/>
        <v>78.903749999999988</v>
      </c>
      <c r="N10361" s="4">
        <f t="shared" si="968"/>
        <v>8.8443749999999994</v>
      </c>
      <c r="O10361" s="4">
        <f t="shared" si="969"/>
        <v>37.762500000000003</v>
      </c>
      <c r="P10361" s="4">
        <f t="shared" si="970"/>
        <v>10104.8475</v>
      </c>
      <c r="Q10361" s="4">
        <f t="shared" si="971"/>
        <v>1192.5</v>
      </c>
    </row>
    <row r="10362" spans="1:17" x14ac:dyDescent="0.25">
      <c r="A10362" s="3">
        <v>38858</v>
      </c>
      <c r="B10362" s="3">
        <v>4</v>
      </c>
      <c r="C10362" s="3">
        <v>894</v>
      </c>
      <c r="D10362" s="3">
        <v>29</v>
      </c>
      <c r="E10362" s="3">
        <v>95</v>
      </c>
      <c r="F10362" s="3">
        <f t="shared" si="966"/>
        <v>0.04</v>
      </c>
      <c r="G10362" s="3">
        <v>0.32</v>
      </c>
      <c r="H10362" s="3">
        <v>7.9900000000000006E-3</v>
      </c>
      <c r="I10362" s="3">
        <v>8.8999999999999995E-4</v>
      </c>
      <c r="J10362" s="3">
        <v>3.8E-3</v>
      </c>
      <c r="K10362" s="3">
        <v>1.01797</v>
      </c>
      <c r="L10362" s="3">
        <v>0.14000000000000001</v>
      </c>
      <c r="M10362" s="4">
        <f t="shared" si="967"/>
        <v>79.400625000000005</v>
      </c>
      <c r="N10362" s="4">
        <f t="shared" si="968"/>
        <v>8.8443749999999994</v>
      </c>
      <c r="O10362" s="4">
        <f t="shared" si="969"/>
        <v>37.762500000000003</v>
      </c>
      <c r="P10362" s="4">
        <f t="shared" si="970"/>
        <v>10116.076874999999</v>
      </c>
      <c r="Q10362" s="4">
        <f t="shared" si="971"/>
        <v>1391.2500000000002</v>
      </c>
    </row>
    <row r="10363" spans="1:17" x14ac:dyDescent="0.25">
      <c r="A10363" s="3">
        <v>38859</v>
      </c>
      <c r="B10363" s="3">
        <v>4</v>
      </c>
      <c r="C10363" s="3">
        <v>892</v>
      </c>
      <c r="D10363" s="3">
        <v>29</v>
      </c>
      <c r="E10363" s="3">
        <v>95</v>
      </c>
      <c r="F10363" s="3">
        <f t="shared" si="966"/>
        <v>0.04</v>
      </c>
      <c r="G10363" s="3">
        <v>0.24149509814933873</v>
      </c>
      <c r="H10363" s="3">
        <v>5.8071396187609004E-3</v>
      </c>
      <c r="I10363" s="3">
        <v>9.6812463320245412E-4</v>
      </c>
      <c r="J10363" s="3">
        <v>3.1520336894963626E-3</v>
      </c>
      <c r="K10363" s="3">
        <v>0.75713135766065698</v>
      </c>
      <c r="L10363" s="3">
        <v>0.14000000000000001</v>
      </c>
      <c r="M10363" s="4">
        <f t="shared" si="967"/>
        <v>76.468235294117619</v>
      </c>
      <c r="N10363" s="4">
        <f t="shared" si="968"/>
        <v>12.748235294117643</v>
      </c>
      <c r="O10363" s="4">
        <f t="shared" si="969"/>
        <v>41.505882352941171</v>
      </c>
      <c r="P10363" s="4">
        <f t="shared" si="970"/>
        <v>9969.8823529411748</v>
      </c>
      <c r="Q10363" s="4">
        <f t="shared" si="971"/>
        <v>1843.5156796627473</v>
      </c>
    </row>
    <row r="10364" spans="1:17" x14ac:dyDescent="0.25">
      <c r="A10364" s="3">
        <v>38860</v>
      </c>
      <c r="B10364" s="3">
        <v>4</v>
      </c>
      <c r="C10364" s="3">
        <v>892</v>
      </c>
      <c r="D10364" s="3">
        <v>29</v>
      </c>
      <c r="E10364" s="3">
        <v>95</v>
      </c>
      <c r="F10364" s="3">
        <f t="shared" si="966"/>
        <v>0.04</v>
      </c>
      <c r="G10364" s="3">
        <v>0.32</v>
      </c>
      <c r="H10364" s="3">
        <v>7.9299999999999995E-3</v>
      </c>
      <c r="I10364" s="3">
        <v>9.3000000000000005E-4</v>
      </c>
      <c r="J10364" s="3">
        <v>3.79E-3</v>
      </c>
      <c r="K10364" s="3">
        <v>1.0157</v>
      </c>
      <c r="L10364" s="3">
        <v>0.13</v>
      </c>
      <c r="M10364" s="4">
        <f t="shared" si="967"/>
        <v>78.804374999999993</v>
      </c>
      <c r="N10364" s="4">
        <f t="shared" si="968"/>
        <v>9.2418750000000003</v>
      </c>
      <c r="O10364" s="4">
        <f t="shared" si="969"/>
        <v>37.663125000000001</v>
      </c>
      <c r="P10364" s="4">
        <f t="shared" si="970"/>
        <v>10093.518750000001</v>
      </c>
      <c r="Q10364" s="4">
        <f t="shared" si="971"/>
        <v>1291.875</v>
      </c>
    </row>
    <row r="10365" spans="1:17" x14ac:dyDescent="0.25">
      <c r="A10365" s="3">
        <v>38861</v>
      </c>
      <c r="B10365" s="3">
        <v>4</v>
      </c>
      <c r="C10365" s="3">
        <v>892</v>
      </c>
      <c r="D10365" s="3">
        <v>29</v>
      </c>
      <c r="E10365" s="3">
        <v>95</v>
      </c>
      <c r="F10365" s="3">
        <f t="shared" si="966"/>
        <v>0.04</v>
      </c>
      <c r="G10365" s="3">
        <v>0.24172730924712935</v>
      </c>
      <c r="H10365" s="3">
        <v>5.8438018118722049E-3</v>
      </c>
      <c r="I10365" s="3">
        <v>1.1063664409928667E-3</v>
      </c>
      <c r="J10365" s="3">
        <v>3.3769905902398542E-3</v>
      </c>
      <c r="K10365" s="3">
        <v>0.75708912851663035</v>
      </c>
      <c r="L10365" s="3">
        <v>0.13</v>
      </c>
      <c r="M10365" s="4">
        <f t="shared" si="967"/>
        <v>76.877080291970771</v>
      </c>
      <c r="N10365" s="4">
        <f t="shared" si="968"/>
        <v>14.554604083895404</v>
      </c>
      <c r="O10365" s="4">
        <f t="shared" si="969"/>
        <v>44.425390372355153</v>
      </c>
      <c r="P10365" s="4">
        <f t="shared" si="970"/>
        <v>9959.7494225260998</v>
      </c>
      <c r="Q10365" s="4">
        <f t="shared" si="971"/>
        <v>1710.1915430554911</v>
      </c>
    </row>
    <row r="10366" spans="1:17" x14ac:dyDescent="0.25">
      <c r="A10366" s="3">
        <v>38862</v>
      </c>
      <c r="B10366" s="3">
        <v>4</v>
      </c>
      <c r="C10366" s="3">
        <v>892</v>
      </c>
      <c r="D10366" s="3">
        <v>29</v>
      </c>
      <c r="E10366" s="3">
        <v>95</v>
      </c>
      <c r="F10366" s="3">
        <f t="shared" si="966"/>
        <v>0.04</v>
      </c>
      <c r="G10366" s="3">
        <v>0.33</v>
      </c>
      <c r="H10366" s="3">
        <v>7.9699999999999997E-3</v>
      </c>
      <c r="I10366" s="3">
        <v>1.0300000000000001E-3</v>
      </c>
      <c r="J10366" s="3">
        <v>3.9399999999999999E-3</v>
      </c>
      <c r="K10366" s="3">
        <v>1.01973</v>
      </c>
      <c r="L10366" s="3">
        <v>0.12</v>
      </c>
      <c r="M10366" s="4">
        <f t="shared" si="967"/>
        <v>76.801818181818177</v>
      </c>
      <c r="N10366" s="4">
        <f t="shared" si="968"/>
        <v>9.9254545454545458</v>
      </c>
      <c r="O10366" s="4">
        <f t="shared" si="969"/>
        <v>37.967272727272729</v>
      </c>
      <c r="P10366" s="4">
        <f t="shared" si="970"/>
        <v>9826.4890909090918</v>
      </c>
      <c r="Q10366" s="4">
        <f t="shared" si="971"/>
        <v>1156.3636363636363</v>
      </c>
    </row>
    <row r="10367" spans="1:17" x14ac:dyDescent="0.25">
      <c r="A10367" s="3">
        <v>38863</v>
      </c>
      <c r="B10367" s="3">
        <v>4</v>
      </c>
      <c r="C10367" s="3">
        <v>892</v>
      </c>
      <c r="D10367" s="3">
        <v>29</v>
      </c>
      <c r="E10367" s="3">
        <v>96</v>
      </c>
      <c r="F10367" s="3">
        <f t="shared" si="966"/>
        <v>0.06</v>
      </c>
      <c r="G10367" s="3">
        <v>0.24660074459672301</v>
      </c>
      <c r="H10367" s="3">
        <v>6.0060054497975673E-3</v>
      </c>
      <c r="I10367" s="3">
        <v>1.2632196244954665E-3</v>
      </c>
      <c r="J10367" s="3">
        <v>3.427340066460568E-3</v>
      </c>
      <c r="K10367" s="3">
        <v>0.77196754830278513</v>
      </c>
      <c r="L10367" s="3">
        <v>0.12</v>
      </c>
      <c r="M10367" s="4">
        <f t="shared" si="967"/>
        <v>77.449471458773786</v>
      </c>
      <c r="N10367" s="4">
        <f t="shared" si="968"/>
        <v>16.289644268774701</v>
      </c>
      <c r="O10367" s="4">
        <f t="shared" si="969"/>
        <v>44.196709256365473</v>
      </c>
      <c r="P10367" s="4">
        <f t="shared" si="970"/>
        <v>9954.782608695652</v>
      </c>
      <c r="Q10367" s="4">
        <f t="shared" si="971"/>
        <v>1547.4405830527689</v>
      </c>
    </row>
    <row r="10368" spans="1:17" x14ac:dyDescent="0.25">
      <c r="A10368" s="3">
        <v>38864</v>
      </c>
      <c r="B10368" s="3">
        <v>4</v>
      </c>
      <c r="C10368" s="3">
        <v>893</v>
      </c>
      <c r="D10368" s="3">
        <v>29</v>
      </c>
      <c r="E10368" s="3">
        <v>96</v>
      </c>
      <c r="F10368" s="3">
        <f t="shared" si="966"/>
        <v>0.06</v>
      </c>
      <c r="G10368" s="3">
        <v>0.33</v>
      </c>
      <c r="H10368" s="3">
        <v>8.0199999999999994E-3</v>
      </c>
      <c r="I10368" s="3">
        <v>1.1299999999999999E-3</v>
      </c>
      <c r="J10368" s="3">
        <v>4.15E-3</v>
      </c>
      <c r="K10368" s="3">
        <v>1.03287</v>
      </c>
      <c r="L10368" s="3">
        <v>0.12</v>
      </c>
      <c r="M10368" s="4">
        <f t="shared" si="967"/>
        <v>77.283636363636347</v>
      </c>
      <c r="N10368" s="4">
        <f t="shared" si="968"/>
        <v>10.889090909090907</v>
      </c>
      <c r="O10368" s="4">
        <f t="shared" si="969"/>
        <v>39.990909090909092</v>
      </c>
      <c r="P10368" s="4">
        <f t="shared" si="970"/>
        <v>9953.1109090909085</v>
      </c>
      <c r="Q10368" s="4">
        <f t="shared" si="971"/>
        <v>1156.3636363636363</v>
      </c>
    </row>
    <row r="10369" spans="1:17" x14ac:dyDescent="0.25">
      <c r="A10369" s="3">
        <v>38865</v>
      </c>
      <c r="B10369" s="3">
        <v>4</v>
      </c>
      <c r="C10369" s="3">
        <v>892</v>
      </c>
      <c r="D10369" s="3">
        <v>29</v>
      </c>
      <c r="E10369" s="3">
        <v>95</v>
      </c>
      <c r="F10369" s="3">
        <f t="shared" si="966"/>
        <v>0.04</v>
      </c>
      <c r="G10369" s="3">
        <v>0.33</v>
      </c>
      <c r="H10369" s="3">
        <v>7.8499999999999993E-3</v>
      </c>
      <c r="I10369" s="3">
        <v>1.1199999999999999E-3</v>
      </c>
      <c r="J10369" s="3">
        <v>4.0899999999999999E-3</v>
      </c>
      <c r="K10369" s="3">
        <v>1.01972</v>
      </c>
      <c r="L10369" s="3">
        <v>0.11</v>
      </c>
      <c r="M10369" s="4">
        <f t="shared" si="967"/>
        <v>75.645454545454541</v>
      </c>
      <c r="N10369" s="4">
        <f t="shared" si="968"/>
        <v>10.792727272727271</v>
      </c>
      <c r="O10369" s="4">
        <f t="shared" si="969"/>
        <v>39.412727272727267</v>
      </c>
      <c r="P10369" s="4">
        <f t="shared" si="970"/>
        <v>9826.3927272727269</v>
      </c>
      <c r="Q10369" s="4">
        <f t="shared" si="971"/>
        <v>1060</v>
      </c>
    </row>
    <row r="10370" spans="1:17" x14ac:dyDescent="0.25">
      <c r="A10370" s="3">
        <v>38866</v>
      </c>
      <c r="B10370" s="3">
        <v>4</v>
      </c>
      <c r="C10370" s="3">
        <v>890</v>
      </c>
      <c r="D10370" s="3">
        <v>29</v>
      </c>
      <c r="E10370" s="3">
        <v>95</v>
      </c>
      <c r="F10370" s="3">
        <f t="shared" ref="F10370:F10433" si="972">(E10370-$E$13411)/($E$13410-$E$13411)</f>
        <v>0.04</v>
      </c>
      <c r="G10370" s="3">
        <v>0.32</v>
      </c>
      <c r="H10370" s="3">
        <v>7.8799999999999999E-3</v>
      </c>
      <c r="I10370" s="3">
        <v>1.1199999999999999E-3</v>
      </c>
      <c r="J10370" s="3">
        <v>3.9300000000000003E-3</v>
      </c>
      <c r="K10370" s="3">
        <v>1.01745</v>
      </c>
      <c r="L10370" s="3">
        <v>0.14000000000000001</v>
      </c>
      <c r="M10370" s="4">
        <f t="shared" ref="M10370:M10433" si="973">H10370/$G10370*3180</f>
        <v>78.30749999999999</v>
      </c>
      <c r="N10370" s="4">
        <f t="shared" ref="N10370:N10433" si="974">I10370/$G10370*3180</f>
        <v>11.129999999999999</v>
      </c>
      <c r="O10370" s="4">
        <f t="shared" ref="O10370:O10433" si="975">J10370/$G10370*3180</f>
        <v>39.054375</v>
      </c>
      <c r="P10370" s="4">
        <f t="shared" ref="P10370:P10433" si="976">K10370/$G10370*3180</f>
        <v>10110.909374999999</v>
      </c>
      <c r="Q10370" s="4">
        <f t="shared" ref="Q10370:Q10433" si="977">L10370/$G10370*3180</f>
        <v>1391.2500000000002</v>
      </c>
    </row>
    <row r="10371" spans="1:17" x14ac:dyDescent="0.25">
      <c r="A10371" s="3">
        <v>38867</v>
      </c>
      <c r="B10371" s="3">
        <v>4</v>
      </c>
      <c r="C10371" s="3">
        <v>892</v>
      </c>
      <c r="D10371" s="3">
        <v>29</v>
      </c>
      <c r="E10371" s="3">
        <v>95</v>
      </c>
      <c r="F10371" s="3">
        <f t="shared" si="972"/>
        <v>0.04</v>
      </c>
      <c r="G10371" s="3">
        <v>0.24193135672086452</v>
      </c>
      <c r="H10371" s="3">
        <v>5.8438751498615911E-3</v>
      </c>
      <c r="I10371" s="3">
        <v>1.3138266366089489E-3</v>
      </c>
      <c r="J10371" s="3">
        <v>3.3770329704758779E-3</v>
      </c>
      <c r="K10371" s="3">
        <v>0.75709862976192555</v>
      </c>
      <c r="L10371" s="3">
        <v>0.13</v>
      </c>
      <c r="M10371" s="4">
        <f t="shared" si="973"/>
        <v>76.813205317577541</v>
      </c>
      <c r="N10371" s="4">
        <f t="shared" si="974"/>
        <v>17.269231905465286</v>
      </c>
      <c r="O10371" s="4">
        <f t="shared" si="975"/>
        <v>44.388478581979314</v>
      </c>
      <c r="P10371" s="4">
        <f t="shared" si="976"/>
        <v>9951.4741506646969</v>
      </c>
      <c r="Q10371" s="4">
        <f t="shared" si="977"/>
        <v>1708.74914935881</v>
      </c>
    </row>
    <row r="10372" spans="1:17" x14ac:dyDescent="0.25">
      <c r="A10372" s="3">
        <v>38868</v>
      </c>
      <c r="B10372" s="3">
        <v>4</v>
      </c>
      <c r="C10372" s="3">
        <v>892</v>
      </c>
      <c r="D10372" s="3">
        <v>29</v>
      </c>
      <c r="E10372" s="3">
        <v>95</v>
      </c>
      <c r="F10372" s="3">
        <f t="shared" si="972"/>
        <v>0.04</v>
      </c>
      <c r="G10372" s="3">
        <v>0.24193211576218232</v>
      </c>
      <c r="H10372" s="3">
        <v>5.8069068169535904E-3</v>
      </c>
      <c r="I10372" s="3">
        <v>1.3138307586405659E-3</v>
      </c>
      <c r="J10372" s="3">
        <v>3.3770435656611851E-3</v>
      </c>
      <c r="K10372" s="3">
        <v>0.75710100510156486</v>
      </c>
      <c r="L10372" s="3">
        <v>0.13</v>
      </c>
      <c r="M10372" s="4">
        <f t="shared" si="973"/>
        <v>76.327045790251091</v>
      </c>
      <c r="N10372" s="4">
        <f t="shared" si="974"/>
        <v>17.269231905465283</v>
      </c>
      <c r="O10372" s="4">
        <f t="shared" si="975"/>
        <v>44.388478581979307</v>
      </c>
      <c r="P10372" s="4">
        <f t="shared" si="976"/>
        <v>9951.4741506646951</v>
      </c>
      <c r="Q10372" s="4">
        <f t="shared" si="977"/>
        <v>1708.7437883045238</v>
      </c>
    </row>
    <row r="10373" spans="1:17" x14ac:dyDescent="0.25">
      <c r="A10373" s="3">
        <v>38869</v>
      </c>
      <c r="B10373" s="3">
        <v>4</v>
      </c>
      <c r="C10373" s="3">
        <v>892</v>
      </c>
      <c r="D10373" s="3">
        <v>29</v>
      </c>
      <c r="E10373" s="3">
        <v>95</v>
      </c>
      <c r="F10373" s="3">
        <f t="shared" si="972"/>
        <v>0.04</v>
      </c>
      <c r="G10373" s="3">
        <v>0.32</v>
      </c>
      <c r="H10373" s="3">
        <v>7.8300000000000002E-3</v>
      </c>
      <c r="I10373" s="3">
        <v>1.1199999999999999E-3</v>
      </c>
      <c r="J10373" s="3">
        <v>4.1000000000000003E-3</v>
      </c>
      <c r="K10373" s="3">
        <v>1.01566</v>
      </c>
      <c r="L10373" s="3">
        <v>0.13</v>
      </c>
      <c r="M10373" s="4">
        <f t="shared" si="973"/>
        <v>77.810625000000002</v>
      </c>
      <c r="N10373" s="4">
        <f t="shared" si="974"/>
        <v>11.129999999999999</v>
      </c>
      <c r="O10373" s="4">
        <f t="shared" si="975"/>
        <v>40.743750000000006</v>
      </c>
      <c r="P10373" s="4">
        <f t="shared" si="976"/>
        <v>10093.12125</v>
      </c>
      <c r="Q10373" s="4">
        <f t="shared" si="977"/>
        <v>1291.875</v>
      </c>
    </row>
    <row r="10374" spans="1:17" x14ac:dyDescent="0.25">
      <c r="A10374" s="3">
        <v>38870</v>
      </c>
      <c r="B10374" s="3">
        <v>4</v>
      </c>
      <c r="C10374" s="3">
        <v>892</v>
      </c>
      <c r="D10374" s="3">
        <v>29</v>
      </c>
      <c r="E10374" s="3">
        <v>95</v>
      </c>
      <c r="F10374" s="3">
        <f t="shared" si="972"/>
        <v>0.04</v>
      </c>
      <c r="G10374" s="3">
        <v>0.24209855772604177</v>
      </c>
      <c r="H10374" s="3">
        <v>5.7326437082214389E-3</v>
      </c>
      <c r="I10374" s="3">
        <v>1.3829098426565043E-3</v>
      </c>
      <c r="J10374" s="3">
        <v>3.6019977297099643E-3</v>
      </c>
      <c r="K10374" s="3">
        <v>0.75706273711939798</v>
      </c>
      <c r="L10374" s="3">
        <v>0.14000000000000001</v>
      </c>
      <c r="M10374" s="4">
        <f t="shared" si="973"/>
        <v>75.299114391143917</v>
      </c>
      <c r="N10374" s="4">
        <f t="shared" si="974"/>
        <v>18.164723247232473</v>
      </c>
      <c r="O10374" s="4">
        <f t="shared" si="975"/>
        <v>47.31276752767527</v>
      </c>
      <c r="P10374" s="4">
        <f t="shared" si="976"/>
        <v>9944.1298892988943</v>
      </c>
      <c r="Q10374" s="4">
        <f t="shared" si="977"/>
        <v>1838.9204966011714</v>
      </c>
    </row>
    <row r="10375" spans="1:17" x14ac:dyDescent="0.25">
      <c r="A10375" s="3">
        <v>38871</v>
      </c>
      <c r="B10375" s="3">
        <v>4</v>
      </c>
      <c r="C10375" s="3">
        <v>891</v>
      </c>
      <c r="D10375" s="3">
        <v>29</v>
      </c>
      <c r="E10375" s="3">
        <v>95</v>
      </c>
      <c r="F10375" s="3">
        <f t="shared" si="972"/>
        <v>0.04</v>
      </c>
      <c r="G10375" s="3">
        <v>0.2384292917728893</v>
      </c>
      <c r="H10375" s="3">
        <v>5.8097196276117183E-3</v>
      </c>
      <c r="I10375" s="3">
        <v>3.4591241205663792E-4</v>
      </c>
      <c r="J10375" s="3">
        <v>2.4776982072894065E-3</v>
      </c>
      <c r="K10375" s="3">
        <v>0.75038859992193463</v>
      </c>
      <c r="L10375" s="3">
        <v>0.14000000000000001</v>
      </c>
      <c r="M10375" s="4">
        <f t="shared" si="973"/>
        <v>77.48590065604499</v>
      </c>
      <c r="N10375" s="4">
        <f t="shared" si="974"/>
        <v>4.6135332708528587</v>
      </c>
      <c r="O10375" s="4">
        <f t="shared" si="975"/>
        <v>33.045773195876293</v>
      </c>
      <c r="P10375" s="4">
        <f t="shared" si="976"/>
        <v>10008.14845360825</v>
      </c>
      <c r="Q10375" s="4">
        <f t="shared" si="977"/>
        <v>1867.2202424862537</v>
      </c>
    </row>
    <row r="10376" spans="1:17" x14ac:dyDescent="0.25">
      <c r="A10376" s="3">
        <v>38872</v>
      </c>
      <c r="B10376" s="3">
        <v>4</v>
      </c>
      <c r="C10376" s="3">
        <v>892</v>
      </c>
      <c r="D10376" s="3">
        <v>29</v>
      </c>
      <c r="E10376" s="3">
        <v>95</v>
      </c>
      <c r="F10376" s="3">
        <f t="shared" si="972"/>
        <v>0.04</v>
      </c>
      <c r="G10376" s="3">
        <v>0.32</v>
      </c>
      <c r="H10376" s="3">
        <v>7.7499999999999999E-3</v>
      </c>
      <c r="I10376" s="3">
        <v>1.17E-3</v>
      </c>
      <c r="J10376" s="3">
        <v>4.2500000000000003E-3</v>
      </c>
      <c r="K10376" s="3">
        <v>1.0156499999999999</v>
      </c>
      <c r="L10376" s="3">
        <v>0.13</v>
      </c>
      <c r="M10376" s="4">
        <f t="shared" si="973"/>
        <v>77.015625</v>
      </c>
      <c r="N10376" s="4">
        <f t="shared" si="974"/>
        <v>11.626875</v>
      </c>
      <c r="O10376" s="4">
        <f t="shared" si="975"/>
        <v>42.234375000000007</v>
      </c>
      <c r="P10376" s="4">
        <f t="shared" si="976"/>
        <v>10093.021875</v>
      </c>
      <c r="Q10376" s="4">
        <f t="shared" si="977"/>
        <v>1291.875</v>
      </c>
    </row>
    <row r="10377" spans="1:17" x14ac:dyDescent="0.25">
      <c r="A10377" s="3">
        <v>38873</v>
      </c>
      <c r="B10377" s="3">
        <v>4</v>
      </c>
      <c r="C10377" s="3">
        <v>892</v>
      </c>
      <c r="D10377" s="3">
        <v>29</v>
      </c>
      <c r="E10377" s="3">
        <v>95</v>
      </c>
      <c r="F10377" s="3">
        <f t="shared" si="972"/>
        <v>0.04</v>
      </c>
      <c r="G10377" s="3">
        <v>0.32</v>
      </c>
      <c r="H10377" s="3">
        <v>7.7299999999999999E-3</v>
      </c>
      <c r="I10377" s="3">
        <v>1.1199999999999999E-3</v>
      </c>
      <c r="J10377" s="3">
        <v>4.2500000000000003E-3</v>
      </c>
      <c r="K10377" s="3">
        <v>1.01362</v>
      </c>
      <c r="L10377" s="3">
        <v>0.13</v>
      </c>
      <c r="M10377" s="4">
        <f t="shared" si="973"/>
        <v>76.816874999999996</v>
      </c>
      <c r="N10377" s="4">
        <f t="shared" si="974"/>
        <v>11.129999999999999</v>
      </c>
      <c r="O10377" s="4">
        <f t="shared" si="975"/>
        <v>42.234375000000007</v>
      </c>
      <c r="P10377" s="4">
        <f t="shared" si="976"/>
        <v>10072.848749999999</v>
      </c>
      <c r="Q10377" s="4">
        <f t="shared" si="977"/>
        <v>1291.875</v>
      </c>
    </row>
    <row r="10378" spans="1:17" x14ac:dyDescent="0.25">
      <c r="A10378" s="3">
        <v>38874</v>
      </c>
      <c r="B10378" s="3">
        <v>4</v>
      </c>
      <c r="C10378" s="3">
        <v>891</v>
      </c>
      <c r="D10378" s="3">
        <v>29</v>
      </c>
      <c r="E10378" s="3">
        <v>95</v>
      </c>
      <c r="F10378" s="3">
        <f t="shared" si="972"/>
        <v>0.04</v>
      </c>
      <c r="G10378" s="3">
        <v>0.32</v>
      </c>
      <c r="H10378" s="3">
        <v>7.6699999999999997E-3</v>
      </c>
      <c r="I10378" s="3">
        <v>1.1199999999999999E-3</v>
      </c>
      <c r="J10378" s="3">
        <v>4.0899999999999999E-3</v>
      </c>
      <c r="K10378" s="3">
        <v>1.01251</v>
      </c>
      <c r="L10378" s="3">
        <v>0.13</v>
      </c>
      <c r="M10378" s="4">
        <f t="shared" si="973"/>
        <v>76.220624999999984</v>
      </c>
      <c r="N10378" s="4">
        <f t="shared" si="974"/>
        <v>11.129999999999999</v>
      </c>
      <c r="O10378" s="4">
        <f t="shared" si="975"/>
        <v>40.644374999999997</v>
      </c>
      <c r="P10378" s="4">
        <f t="shared" si="976"/>
        <v>10061.818125</v>
      </c>
      <c r="Q10378" s="4">
        <f t="shared" si="977"/>
        <v>1291.875</v>
      </c>
    </row>
    <row r="10379" spans="1:17" x14ac:dyDescent="0.25">
      <c r="A10379" s="3">
        <v>38875</v>
      </c>
      <c r="B10379" s="3">
        <v>4</v>
      </c>
      <c r="C10379" s="3">
        <v>891</v>
      </c>
      <c r="D10379" s="3">
        <v>29</v>
      </c>
      <c r="E10379" s="3">
        <v>95</v>
      </c>
      <c r="F10379" s="3">
        <f t="shared" si="972"/>
        <v>0.04</v>
      </c>
      <c r="G10379" s="3">
        <v>0.24060394528979226</v>
      </c>
      <c r="H10379" s="3">
        <v>5.6555654893945713E-3</v>
      </c>
      <c r="I10379" s="3">
        <v>1.2439351204294963E-3</v>
      </c>
      <c r="J10379" s="3">
        <v>3.3750177686071602E-3</v>
      </c>
      <c r="K10379" s="3">
        <v>0.75311110779491208</v>
      </c>
      <c r="L10379" s="3">
        <v>0.11</v>
      </c>
      <c r="M10379" s="4">
        <f t="shared" si="973"/>
        <v>74.748143612580009</v>
      </c>
      <c r="N10379" s="4">
        <f t="shared" si="974"/>
        <v>16.440768160311713</v>
      </c>
      <c r="O10379" s="4">
        <f t="shared" si="975"/>
        <v>44.606735318675184</v>
      </c>
      <c r="P10379" s="4">
        <f t="shared" si="976"/>
        <v>9953.6743668243798</v>
      </c>
      <c r="Q10379" s="4">
        <f t="shared" si="977"/>
        <v>1453.8414969824705</v>
      </c>
    </row>
    <row r="10380" spans="1:17" x14ac:dyDescent="0.25">
      <c r="A10380" s="3">
        <v>38876</v>
      </c>
      <c r="B10380" s="3">
        <v>4</v>
      </c>
      <c r="C10380" s="3">
        <v>892</v>
      </c>
      <c r="D10380" s="3">
        <v>29</v>
      </c>
      <c r="E10380" s="3">
        <v>95</v>
      </c>
      <c r="F10380" s="3">
        <f t="shared" si="972"/>
        <v>0.04</v>
      </c>
      <c r="G10380" s="3">
        <v>0.24096788892321919</v>
      </c>
      <c r="H10380" s="3">
        <v>5.7011406350083544E-3</v>
      </c>
      <c r="I10380" s="3">
        <v>1.245816728259872E-3</v>
      </c>
      <c r="J10380" s="3">
        <v>3.3801229061314348E-3</v>
      </c>
      <c r="K10380" s="3">
        <v>0.75425028276818595</v>
      </c>
      <c r="L10380" s="3">
        <v>0.12</v>
      </c>
      <c r="M10380" s="4">
        <f t="shared" si="973"/>
        <v>75.236693570832173</v>
      </c>
      <c r="N10380" s="4">
        <f t="shared" si="974"/>
        <v>16.44076816031172</v>
      </c>
      <c r="O10380" s="4">
        <f t="shared" si="975"/>
        <v>44.606735318675192</v>
      </c>
      <c r="P10380" s="4">
        <f t="shared" si="976"/>
        <v>9953.6743668243817</v>
      </c>
      <c r="Q10380" s="4">
        <f t="shared" si="977"/>
        <v>1583.6134918440985</v>
      </c>
    </row>
    <row r="10381" spans="1:17" x14ac:dyDescent="0.25">
      <c r="A10381" s="3">
        <v>38877</v>
      </c>
      <c r="B10381" s="3">
        <v>4</v>
      </c>
      <c r="C10381" s="3">
        <v>895</v>
      </c>
      <c r="D10381" s="3">
        <v>29</v>
      </c>
      <c r="E10381" s="3">
        <v>95</v>
      </c>
      <c r="F10381" s="3">
        <f t="shared" si="972"/>
        <v>0.04</v>
      </c>
      <c r="G10381" s="3">
        <v>0.32</v>
      </c>
      <c r="H10381" s="3">
        <v>7.7799999999999996E-3</v>
      </c>
      <c r="I10381" s="3">
        <v>1.0300000000000001E-3</v>
      </c>
      <c r="J10381" s="3">
        <v>4.1099999999999999E-3</v>
      </c>
      <c r="K10381" s="3">
        <v>1.01908</v>
      </c>
      <c r="L10381" s="3">
        <v>0.13</v>
      </c>
      <c r="M10381" s="4">
        <f t="shared" si="973"/>
        <v>77.313749999999985</v>
      </c>
      <c r="N10381" s="4">
        <f t="shared" si="974"/>
        <v>10.235625000000001</v>
      </c>
      <c r="O10381" s="4">
        <f t="shared" si="975"/>
        <v>40.843125000000001</v>
      </c>
      <c r="P10381" s="4">
        <f t="shared" si="976"/>
        <v>10127.1075</v>
      </c>
      <c r="Q10381" s="4">
        <f t="shared" si="977"/>
        <v>1291.875</v>
      </c>
    </row>
    <row r="10382" spans="1:17" x14ac:dyDescent="0.25">
      <c r="A10382" s="3">
        <v>38878</v>
      </c>
      <c r="B10382" s="3">
        <v>4</v>
      </c>
      <c r="C10382" s="3">
        <v>894</v>
      </c>
      <c r="D10382" s="3">
        <v>29</v>
      </c>
      <c r="E10382" s="3">
        <v>95</v>
      </c>
      <c r="F10382" s="3">
        <f t="shared" si="972"/>
        <v>0.04</v>
      </c>
      <c r="G10382" s="3">
        <v>0.32</v>
      </c>
      <c r="H10382" s="3">
        <v>7.8200000000000006E-3</v>
      </c>
      <c r="I10382" s="3">
        <v>9.7999999999999997E-4</v>
      </c>
      <c r="J10382" s="3">
        <v>4.1099999999999999E-3</v>
      </c>
      <c r="K10382" s="3">
        <v>1.0179400000000001</v>
      </c>
      <c r="L10382" s="3">
        <v>0.13</v>
      </c>
      <c r="M10382" s="4">
        <f t="shared" si="973"/>
        <v>77.711250000000007</v>
      </c>
      <c r="N10382" s="4">
        <f t="shared" si="974"/>
        <v>9.7387499999999996</v>
      </c>
      <c r="O10382" s="4">
        <f t="shared" si="975"/>
        <v>40.843125000000001</v>
      </c>
      <c r="P10382" s="4">
        <f t="shared" si="976"/>
        <v>10115.778750000001</v>
      </c>
      <c r="Q10382" s="4">
        <f t="shared" si="977"/>
        <v>1291.875</v>
      </c>
    </row>
    <row r="10383" spans="1:17" x14ac:dyDescent="0.25">
      <c r="A10383" s="3">
        <v>38879</v>
      </c>
      <c r="B10383" s="3">
        <v>4</v>
      </c>
      <c r="C10383" s="3">
        <v>894</v>
      </c>
      <c r="D10383" s="3">
        <v>29</v>
      </c>
      <c r="E10383" s="3">
        <v>95</v>
      </c>
      <c r="F10383" s="3">
        <f t="shared" si="972"/>
        <v>0.04</v>
      </c>
      <c r="G10383" s="3">
        <v>0.32</v>
      </c>
      <c r="H10383" s="3">
        <v>7.8200000000000006E-3</v>
      </c>
      <c r="I10383" s="3">
        <v>9.7999999999999997E-4</v>
      </c>
      <c r="J10383" s="3">
        <v>4.1099999999999999E-3</v>
      </c>
      <c r="K10383" s="3">
        <v>1.0179400000000001</v>
      </c>
      <c r="L10383" s="3">
        <v>0.15</v>
      </c>
      <c r="M10383" s="4">
        <f t="shared" si="973"/>
        <v>77.711250000000007</v>
      </c>
      <c r="N10383" s="4">
        <f t="shared" si="974"/>
        <v>9.7387499999999996</v>
      </c>
      <c r="O10383" s="4">
        <f t="shared" si="975"/>
        <v>40.843125000000001</v>
      </c>
      <c r="P10383" s="4">
        <f t="shared" si="976"/>
        <v>10115.778750000001</v>
      </c>
      <c r="Q10383" s="4">
        <f t="shared" si="977"/>
        <v>1490.625</v>
      </c>
    </row>
    <row r="10384" spans="1:17" x14ac:dyDescent="0.25">
      <c r="A10384" s="3">
        <v>38880</v>
      </c>
      <c r="B10384" s="3">
        <v>4</v>
      </c>
      <c r="C10384" s="3">
        <v>894</v>
      </c>
      <c r="D10384" s="3">
        <v>29</v>
      </c>
      <c r="E10384" s="3">
        <v>95</v>
      </c>
      <c r="F10384" s="3">
        <f t="shared" si="972"/>
        <v>0.04</v>
      </c>
      <c r="G10384" s="3">
        <v>0.32</v>
      </c>
      <c r="H10384" s="3">
        <v>7.79E-3</v>
      </c>
      <c r="I10384" s="3">
        <v>9.3999999999999997E-4</v>
      </c>
      <c r="J10384" s="3">
        <v>4.1099999999999999E-3</v>
      </c>
      <c r="K10384" s="3">
        <v>1.0179400000000001</v>
      </c>
      <c r="L10384" s="3">
        <v>0.15</v>
      </c>
      <c r="M10384" s="4">
        <f t="shared" si="973"/>
        <v>77.413125000000008</v>
      </c>
      <c r="N10384" s="4">
        <f t="shared" si="974"/>
        <v>9.3412500000000005</v>
      </c>
      <c r="O10384" s="4">
        <f t="shared" si="975"/>
        <v>40.843125000000001</v>
      </c>
      <c r="P10384" s="4">
        <f t="shared" si="976"/>
        <v>10115.778750000001</v>
      </c>
      <c r="Q10384" s="4">
        <f t="shared" si="977"/>
        <v>1490.625</v>
      </c>
    </row>
    <row r="10385" spans="1:17" x14ac:dyDescent="0.25">
      <c r="A10385" s="3">
        <v>38881</v>
      </c>
      <c r="B10385" s="3">
        <v>4</v>
      </c>
      <c r="C10385" s="3">
        <v>895</v>
      </c>
      <c r="D10385" s="3">
        <v>29</v>
      </c>
      <c r="E10385" s="3">
        <v>95</v>
      </c>
      <c r="F10385" s="3">
        <f t="shared" si="972"/>
        <v>0.04</v>
      </c>
      <c r="G10385" s="3">
        <v>0.32</v>
      </c>
      <c r="H10385" s="3">
        <v>7.8300000000000002E-3</v>
      </c>
      <c r="I10385" s="3">
        <v>8.8999999999999995E-4</v>
      </c>
      <c r="J10385" s="3">
        <v>3.96E-3</v>
      </c>
      <c r="K10385" s="3">
        <v>1.0190999999999999</v>
      </c>
      <c r="L10385" s="3">
        <v>0.15</v>
      </c>
      <c r="M10385" s="4">
        <f t="shared" si="973"/>
        <v>77.810625000000002</v>
      </c>
      <c r="N10385" s="4">
        <f t="shared" si="974"/>
        <v>8.8443749999999994</v>
      </c>
      <c r="O10385" s="4">
        <f t="shared" si="975"/>
        <v>39.352499999999999</v>
      </c>
      <c r="P10385" s="4">
        <f t="shared" si="976"/>
        <v>10127.306249999998</v>
      </c>
      <c r="Q10385" s="4">
        <f t="shared" si="977"/>
        <v>1490.625</v>
      </c>
    </row>
    <row r="10386" spans="1:17" x14ac:dyDescent="0.25">
      <c r="A10386" s="3">
        <v>38882</v>
      </c>
      <c r="B10386" s="3">
        <v>4</v>
      </c>
      <c r="C10386" s="3">
        <v>893</v>
      </c>
      <c r="D10386" s="3">
        <v>29</v>
      </c>
      <c r="E10386" s="3">
        <v>96</v>
      </c>
      <c r="F10386" s="3">
        <f t="shared" si="972"/>
        <v>0.06</v>
      </c>
      <c r="G10386" s="3">
        <v>0.33</v>
      </c>
      <c r="H10386" s="3">
        <v>7.8499999999999993E-3</v>
      </c>
      <c r="I10386" s="3">
        <v>8.9999999999999998E-4</v>
      </c>
      <c r="J10386" s="3">
        <v>4.0000000000000001E-3</v>
      </c>
      <c r="K10386" s="3">
        <v>1.02878</v>
      </c>
      <c r="L10386" s="3">
        <v>0.13</v>
      </c>
      <c r="M10386" s="4">
        <f t="shared" si="973"/>
        <v>75.645454545454541</v>
      </c>
      <c r="N10386" s="4">
        <f t="shared" si="974"/>
        <v>8.672727272727272</v>
      </c>
      <c r="O10386" s="4">
        <f t="shared" si="975"/>
        <v>38.545454545454547</v>
      </c>
      <c r="P10386" s="4">
        <f t="shared" si="976"/>
        <v>9913.6981818181812</v>
      </c>
      <c r="Q10386" s="4">
        <f t="shared" si="977"/>
        <v>1252.7272727272727</v>
      </c>
    </row>
    <row r="10387" spans="1:17" x14ac:dyDescent="0.25">
      <c r="A10387" s="3">
        <v>38883</v>
      </c>
      <c r="B10387" s="3">
        <v>4</v>
      </c>
      <c r="C10387" s="3">
        <v>894</v>
      </c>
      <c r="D10387" s="3">
        <v>29</v>
      </c>
      <c r="E10387" s="3">
        <v>96</v>
      </c>
      <c r="F10387" s="3">
        <f t="shared" si="972"/>
        <v>0.06</v>
      </c>
      <c r="G10387" s="3">
        <v>0.246057674403134</v>
      </c>
      <c r="H10387" s="3">
        <v>5.8414801947647447E-3</v>
      </c>
      <c r="I10387" s="3">
        <v>9.864154494385346E-4</v>
      </c>
      <c r="J10387" s="3">
        <v>3.2115851842184854E-3</v>
      </c>
      <c r="K10387" s="3">
        <v>0.77143586976023615</v>
      </c>
      <c r="L10387" s="3">
        <v>0.13</v>
      </c>
      <c r="M10387" s="4">
        <f t="shared" si="973"/>
        <v>75.4941176470588</v>
      </c>
      <c r="N10387" s="4">
        <f t="shared" si="974"/>
        <v>12.748235294117643</v>
      </c>
      <c r="O10387" s="4">
        <f t="shared" si="975"/>
        <v>41.505882352941171</v>
      </c>
      <c r="P10387" s="4">
        <f t="shared" si="976"/>
        <v>9969.8823529411748</v>
      </c>
      <c r="Q10387" s="4">
        <f t="shared" si="977"/>
        <v>1680.0939088886007</v>
      </c>
    </row>
    <row r="10388" spans="1:17" x14ac:dyDescent="0.25">
      <c r="A10388" s="3">
        <v>38884</v>
      </c>
      <c r="B10388" s="3">
        <v>4</v>
      </c>
      <c r="C10388" s="3">
        <v>894</v>
      </c>
      <c r="D10388" s="3">
        <v>29</v>
      </c>
      <c r="E10388" s="3">
        <v>96</v>
      </c>
      <c r="F10388" s="3">
        <f t="shared" si="972"/>
        <v>0.06</v>
      </c>
      <c r="G10388" s="3">
        <v>0.33</v>
      </c>
      <c r="H10388" s="3">
        <v>7.9900000000000006E-3</v>
      </c>
      <c r="I10388" s="3">
        <v>8.9999999999999998E-4</v>
      </c>
      <c r="J10388" s="3">
        <v>4.0000000000000001E-3</v>
      </c>
      <c r="K10388" s="3">
        <v>1.02993</v>
      </c>
      <c r="L10388" s="3">
        <v>0.12</v>
      </c>
      <c r="M10388" s="4">
        <f t="shared" si="973"/>
        <v>76.99454545454546</v>
      </c>
      <c r="N10388" s="4">
        <f t="shared" si="974"/>
        <v>8.672727272727272</v>
      </c>
      <c r="O10388" s="4">
        <f t="shared" si="975"/>
        <v>38.545454545454547</v>
      </c>
      <c r="P10388" s="4">
        <f t="shared" si="976"/>
        <v>9924.7800000000007</v>
      </c>
      <c r="Q10388" s="4">
        <f t="shared" si="977"/>
        <v>1156.3636363636363</v>
      </c>
    </row>
    <row r="10389" spans="1:17" x14ac:dyDescent="0.25">
      <c r="A10389" s="3">
        <v>38885</v>
      </c>
      <c r="B10389" s="3">
        <v>4</v>
      </c>
      <c r="C10389" s="3">
        <v>892</v>
      </c>
      <c r="D10389" s="3">
        <v>29</v>
      </c>
      <c r="E10389" s="3">
        <v>95</v>
      </c>
      <c r="F10389" s="3">
        <f t="shared" si="972"/>
        <v>0.04</v>
      </c>
      <c r="G10389" s="3">
        <v>0.32</v>
      </c>
      <c r="H10389" s="3">
        <v>7.9000000000000008E-3</v>
      </c>
      <c r="I10389" s="3">
        <v>8.8999999999999995E-4</v>
      </c>
      <c r="J10389" s="3">
        <v>3.9399999999999999E-3</v>
      </c>
      <c r="K10389" s="3">
        <v>1.0156799999999999</v>
      </c>
      <c r="L10389" s="3">
        <v>0.11</v>
      </c>
      <c r="M10389" s="4">
        <f t="shared" si="973"/>
        <v>78.506250000000009</v>
      </c>
      <c r="N10389" s="4">
        <f t="shared" si="974"/>
        <v>8.8443749999999994</v>
      </c>
      <c r="O10389" s="4">
        <f t="shared" si="975"/>
        <v>39.153749999999995</v>
      </c>
      <c r="P10389" s="4">
        <f t="shared" si="976"/>
        <v>10093.319999999998</v>
      </c>
      <c r="Q10389" s="4">
        <f t="shared" si="977"/>
        <v>1093.125</v>
      </c>
    </row>
    <row r="10390" spans="1:17" x14ac:dyDescent="0.25">
      <c r="A10390" s="3">
        <v>38886</v>
      </c>
      <c r="B10390" s="3">
        <v>4</v>
      </c>
      <c r="C10390" s="3">
        <v>894</v>
      </c>
      <c r="D10390" s="3">
        <v>29</v>
      </c>
      <c r="E10390" s="3">
        <v>95</v>
      </c>
      <c r="F10390" s="3">
        <f t="shared" si="972"/>
        <v>0.04</v>
      </c>
      <c r="G10390" s="3">
        <v>0.24225450129543283</v>
      </c>
      <c r="H10390" s="3">
        <v>5.8614209131632507E-3</v>
      </c>
      <c r="I10390" s="3">
        <v>9.0163299132037895E-4</v>
      </c>
      <c r="J10390" s="3">
        <v>3.3871722393073265E-3</v>
      </c>
      <c r="K10390" s="3">
        <v>0.75937175726947137</v>
      </c>
      <c r="L10390" s="3">
        <v>0.11</v>
      </c>
      <c r="M10390" s="4">
        <f t="shared" si="973"/>
        <v>76.941061586831864</v>
      </c>
      <c r="N10390" s="4">
        <f t="shared" si="974"/>
        <v>11.835457739966708</v>
      </c>
      <c r="O10390" s="4">
        <f t="shared" si="975"/>
        <v>44.462363602737177</v>
      </c>
      <c r="P10390" s="4">
        <f t="shared" si="976"/>
        <v>9968.0384686517464</v>
      </c>
      <c r="Q10390" s="4">
        <f t="shared" si="977"/>
        <v>1443.9360182348642</v>
      </c>
    </row>
    <row r="10391" spans="1:17" x14ac:dyDescent="0.25">
      <c r="A10391" s="3">
        <v>38887</v>
      </c>
      <c r="B10391" s="3">
        <v>4</v>
      </c>
      <c r="C10391" s="3">
        <v>894</v>
      </c>
      <c r="D10391" s="3">
        <v>29</v>
      </c>
      <c r="E10391" s="3">
        <v>95</v>
      </c>
      <c r="F10391" s="3">
        <f t="shared" si="972"/>
        <v>0.04</v>
      </c>
      <c r="G10391" s="3">
        <v>0.32</v>
      </c>
      <c r="H10391" s="3">
        <v>7.8899999999999994E-3</v>
      </c>
      <c r="I10391" s="3">
        <v>8.8999999999999995E-4</v>
      </c>
      <c r="J10391" s="3">
        <v>4.1099999999999999E-3</v>
      </c>
      <c r="K10391" s="3">
        <v>1.01793</v>
      </c>
      <c r="L10391" s="3">
        <v>0.15</v>
      </c>
      <c r="M10391" s="4">
        <f t="shared" si="973"/>
        <v>78.406874999999999</v>
      </c>
      <c r="N10391" s="4">
        <f t="shared" si="974"/>
        <v>8.8443749999999994</v>
      </c>
      <c r="O10391" s="4">
        <f t="shared" si="975"/>
        <v>40.843125000000001</v>
      </c>
      <c r="P10391" s="4">
        <f t="shared" si="976"/>
        <v>10115.679375</v>
      </c>
      <c r="Q10391" s="4">
        <f t="shared" si="977"/>
        <v>1490.625</v>
      </c>
    </row>
    <row r="10392" spans="1:17" x14ac:dyDescent="0.25">
      <c r="A10392" s="3">
        <v>38888</v>
      </c>
      <c r="B10392" s="3">
        <v>4</v>
      </c>
      <c r="C10392" s="3">
        <v>892</v>
      </c>
      <c r="D10392" s="3">
        <v>29</v>
      </c>
      <c r="E10392" s="3">
        <v>95</v>
      </c>
      <c r="F10392" s="3">
        <f t="shared" si="972"/>
        <v>0.04</v>
      </c>
      <c r="G10392" s="3">
        <v>0.32</v>
      </c>
      <c r="H10392" s="3">
        <v>7.8499999999999993E-3</v>
      </c>
      <c r="I10392" s="3">
        <v>9.3000000000000005E-4</v>
      </c>
      <c r="J10392" s="3">
        <v>4.1000000000000003E-3</v>
      </c>
      <c r="K10392" s="3">
        <v>1.01566</v>
      </c>
      <c r="L10392" s="3">
        <v>0.15</v>
      </c>
      <c r="M10392" s="4">
        <f t="shared" si="973"/>
        <v>78.009374999999991</v>
      </c>
      <c r="N10392" s="4">
        <f t="shared" si="974"/>
        <v>9.2418750000000003</v>
      </c>
      <c r="O10392" s="4">
        <f t="shared" si="975"/>
        <v>40.743750000000006</v>
      </c>
      <c r="P10392" s="4">
        <f t="shared" si="976"/>
        <v>10093.12125</v>
      </c>
      <c r="Q10392" s="4">
        <f t="shared" si="977"/>
        <v>1490.625</v>
      </c>
    </row>
    <row r="10393" spans="1:17" x14ac:dyDescent="0.25">
      <c r="A10393" s="3">
        <v>38889</v>
      </c>
      <c r="B10393" s="3">
        <v>4</v>
      </c>
      <c r="C10393" s="3">
        <v>893</v>
      </c>
      <c r="D10393" s="3">
        <v>29</v>
      </c>
      <c r="E10393" s="3">
        <v>95</v>
      </c>
      <c r="F10393" s="3">
        <f t="shared" si="972"/>
        <v>0.04</v>
      </c>
      <c r="G10393" s="3">
        <v>0.24219106614397742</v>
      </c>
      <c r="H10393" s="3">
        <v>5.8152696406450835E-3</v>
      </c>
      <c r="I10393" s="3">
        <v>1.1079771566778779E-3</v>
      </c>
      <c r="J10393" s="3">
        <v>3.6073674868582076E-3</v>
      </c>
      <c r="K10393" s="3">
        <v>0.75819134500573404</v>
      </c>
      <c r="L10393" s="3">
        <v>0.13</v>
      </c>
      <c r="M10393" s="4">
        <f t="shared" si="973"/>
        <v>76.355241965275184</v>
      </c>
      <c r="N10393" s="4">
        <f t="shared" si="974"/>
        <v>14.547883265607679</v>
      </c>
      <c r="O10393" s="4">
        <f t="shared" si="975"/>
        <v>47.365201329885473</v>
      </c>
      <c r="P10393" s="4">
        <f t="shared" si="976"/>
        <v>9955.1503509420018</v>
      </c>
      <c r="Q10393" s="4">
        <f t="shared" si="977"/>
        <v>1706.9168016058964</v>
      </c>
    </row>
    <row r="10394" spans="1:17" x14ac:dyDescent="0.25">
      <c r="A10394" s="3">
        <v>38890</v>
      </c>
      <c r="B10394" s="3">
        <v>4</v>
      </c>
      <c r="C10394" s="3">
        <v>893</v>
      </c>
      <c r="D10394" s="3">
        <v>29</v>
      </c>
      <c r="E10394" s="3">
        <v>95</v>
      </c>
      <c r="F10394" s="3">
        <f t="shared" si="972"/>
        <v>0.04</v>
      </c>
      <c r="G10394" s="3">
        <v>0.32</v>
      </c>
      <c r="H10394" s="3">
        <v>7.9100000000000004E-3</v>
      </c>
      <c r="I10394" s="3">
        <v>9.7999999999999997E-4</v>
      </c>
      <c r="J10394" s="3">
        <v>4.4000000000000003E-3</v>
      </c>
      <c r="K10394" s="3">
        <v>1.01675</v>
      </c>
      <c r="L10394" s="3">
        <v>0.13</v>
      </c>
      <c r="M10394" s="4">
        <f t="shared" si="973"/>
        <v>78.605625000000003</v>
      </c>
      <c r="N10394" s="4">
        <f t="shared" si="974"/>
        <v>9.7387499999999996</v>
      </c>
      <c r="O10394" s="4">
        <f t="shared" si="975"/>
        <v>43.725000000000001</v>
      </c>
      <c r="P10394" s="4">
        <f t="shared" si="976"/>
        <v>10103.953125</v>
      </c>
      <c r="Q10394" s="4">
        <f t="shared" si="977"/>
        <v>1291.875</v>
      </c>
    </row>
    <row r="10395" spans="1:17" x14ac:dyDescent="0.25">
      <c r="A10395" s="3">
        <v>38891</v>
      </c>
      <c r="B10395" s="3">
        <v>4</v>
      </c>
      <c r="C10395" s="3">
        <v>893</v>
      </c>
      <c r="D10395" s="3">
        <v>29</v>
      </c>
      <c r="E10395" s="3">
        <v>95</v>
      </c>
      <c r="F10395" s="3">
        <f t="shared" si="972"/>
        <v>0.04</v>
      </c>
      <c r="G10395" s="3">
        <v>0.32</v>
      </c>
      <c r="H10395" s="3">
        <v>7.9100000000000004E-3</v>
      </c>
      <c r="I10395" s="3">
        <v>1.0300000000000001E-3</v>
      </c>
      <c r="J10395" s="3">
        <v>4.2500000000000003E-3</v>
      </c>
      <c r="K10395" s="3">
        <v>1.01677</v>
      </c>
      <c r="L10395" s="3">
        <v>0.13</v>
      </c>
      <c r="M10395" s="4">
        <f t="shared" si="973"/>
        <v>78.605625000000003</v>
      </c>
      <c r="N10395" s="4">
        <f t="shared" si="974"/>
        <v>10.235625000000001</v>
      </c>
      <c r="O10395" s="4">
        <f t="shared" si="975"/>
        <v>42.234375000000007</v>
      </c>
      <c r="P10395" s="4">
        <f t="shared" si="976"/>
        <v>10104.151875</v>
      </c>
      <c r="Q10395" s="4">
        <f t="shared" si="977"/>
        <v>1291.875</v>
      </c>
    </row>
    <row r="10396" spans="1:17" x14ac:dyDescent="0.25">
      <c r="A10396" s="3">
        <v>38892</v>
      </c>
      <c r="B10396" s="3">
        <v>4</v>
      </c>
      <c r="C10396" s="3">
        <v>893</v>
      </c>
      <c r="D10396" s="3">
        <v>29</v>
      </c>
      <c r="E10396" s="3">
        <v>95</v>
      </c>
      <c r="F10396" s="3">
        <f t="shared" si="972"/>
        <v>0.04</v>
      </c>
      <c r="G10396" s="3">
        <v>0.24318642663976489</v>
      </c>
      <c r="H10396" s="3">
        <v>5.8332434205116473E-3</v>
      </c>
      <c r="I10396" s="3">
        <v>1.2503268921285004E-3</v>
      </c>
      <c r="J10396" s="3">
        <v>3.8446744228240715E-3</v>
      </c>
      <c r="K10396" s="3">
        <v>0.76053475557377004</v>
      </c>
      <c r="L10396" s="3">
        <v>0.13</v>
      </c>
      <c r="M10396" s="4">
        <f t="shared" si="973"/>
        <v>76.277752560199261</v>
      </c>
      <c r="N10396" s="4">
        <f t="shared" si="974"/>
        <v>16.349759202878491</v>
      </c>
      <c r="O10396" s="4">
        <f t="shared" si="975"/>
        <v>50.274453362856349</v>
      </c>
      <c r="P10396" s="4">
        <f t="shared" si="976"/>
        <v>9945.047329089397</v>
      </c>
      <c r="Q10396" s="4">
        <f t="shared" si="977"/>
        <v>1699.9304020054319</v>
      </c>
    </row>
    <row r="10397" spans="1:17" x14ac:dyDescent="0.25">
      <c r="A10397" s="3">
        <v>38893</v>
      </c>
      <c r="B10397" s="3">
        <v>4</v>
      </c>
      <c r="C10397" s="3">
        <v>893</v>
      </c>
      <c r="D10397" s="3">
        <v>29</v>
      </c>
      <c r="E10397" s="3">
        <v>95</v>
      </c>
      <c r="F10397" s="3">
        <f t="shared" si="972"/>
        <v>0.04</v>
      </c>
      <c r="G10397" s="3">
        <v>0.24325551830082617</v>
      </c>
      <c r="H10397" s="3">
        <v>5.7961314864196844E-3</v>
      </c>
      <c r="I10397" s="3">
        <v>1.3197991706814052E-3</v>
      </c>
      <c r="J10397" s="3">
        <v>3.8447026024745956E-3</v>
      </c>
      <c r="K10397" s="3">
        <v>0.76054032993489062</v>
      </c>
      <c r="L10397" s="3">
        <v>0.13</v>
      </c>
      <c r="M10397" s="4">
        <f t="shared" si="973"/>
        <v>75.770935251798548</v>
      </c>
      <c r="N10397" s="4">
        <f t="shared" si="974"/>
        <v>17.253303818483669</v>
      </c>
      <c r="O10397" s="4">
        <f t="shared" si="975"/>
        <v>50.260542335362466</v>
      </c>
      <c r="P10397" s="4">
        <f t="shared" si="976"/>
        <v>9942.2955174322069</v>
      </c>
      <c r="Q10397" s="4">
        <f t="shared" si="977"/>
        <v>1699.4475721975675</v>
      </c>
    </row>
    <row r="10398" spans="1:17" x14ac:dyDescent="0.25">
      <c r="A10398" s="3">
        <v>38894</v>
      </c>
      <c r="B10398" s="3">
        <v>4</v>
      </c>
      <c r="C10398" s="3">
        <v>894</v>
      </c>
      <c r="D10398" s="3">
        <v>29</v>
      </c>
      <c r="E10398" s="3">
        <v>95</v>
      </c>
      <c r="F10398" s="3">
        <f t="shared" si="972"/>
        <v>0.04</v>
      </c>
      <c r="G10398" s="3">
        <v>0.24127063610359961</v>
      </c>
      <c r="H10398" s="3">
        <v>5.8860586848703622E-3</v>
      </c>
      <c r="I10398" s="3">
        <v>3.482395754670138E-4</v>
      </c>
      <c r="J10398" s="3">
        <v>2.721127845509689E-3</v>
      </c>
      <c r="K10398" s="3">
        <v>0.75900030262252394</v>
      </c>
      <c r="L10398" s="3">
        <v>0.13</v>
      </c>
      <c r="M10398" s="4">
        <f t="shared" si="973"/>
        <v>77.579546853146852</v>
      </c>
      <c r="N10398" s="4">
        <f t="shared" si="974"/>
        <v>4.5898741258741271</v>
      </c>
      <c r="O10398" s="4">
        <f t="shared" si="975"/>
        <v>35.865062937062945</v>
      </c>
      <c r="P10398" s="4">
        <f t="shared" si="976"/>
        <v>10003.790769230771</v>
      </c>
      <c r="Q10398" s="4">
        <f t="shared" si="977"/>
        <v>1713.428565847066</v>
      </c>
    </row>
    <row r="10399" spans="1:17" x14ac:dyDescent="0.25">
      <c r="A10399" s="3">
        <v>38895</v>
      </c>
      <c r="B10399" s="3">
        <v>4</v>
      </c>
      <c r="C10399" s="3">
        <v>893</v>
      </c>
      <c r="D10399" s="3">
        <v>29</v>
      </c>
      <c r="E10399" s="3">
        <v>95</v>
      </c>
      <c r="F10399" s="3">
        <f t="shared" si="972"/>
        <v>0.04</v>
      </c>
      <c r="G10399" s="3">
        <v>0.24083846810251106</v>
      </c>
      <c r="H10399" s="3">
        <v>5.8771594387321217E-3</v>
      </c>
      <c r="I10399" s="3">
        <v>2.7817045224598925E-4</v>
      </c>
      <c r="J10399" s="3">
        <v>2.7170137196119888E-3</v>
      </c>
      <c r="K10399" s="3">
        <v>0.75785275536320107</v>
      </c>
      <c r="L10399" s="3">
        <v>0.12</v>
      </c>
      <c r="M10399" s="4">
        <f t="shared" si="973"/>
        <v>77.601253497481807</v>
      </c>
      <c r="N10399" s="4">
        <f t="shared" si="974"/>
        <v>3.6729266927811972</v>
      </c>
      <c r="O10399" s="4">
        <f t="shared" si="975"/>
        <v>35.875097929490778</v>
      </c>
      <c r="P10399" s="4">
        <f t="shared" si="976"/>
        <v>10006.589815332962</v>
      </c>
      <c r="Q10399" s="4">
        <f t="shared" si="977"/>
        <v>1584.4644877809756</v>
      </c>
    </row>
    <row r="10400" spans="1:17" x14ac:dyDescent="0.25">
      <c r="A10400" s="3">
        <v>38896</v>
      </c>
      <c r="B10400" s="3">
        <v>4</v>
      </c>
      <c r="C10400" s="3">
        <v>894</v>
      </c>
      <c r="D10400" s="3">
        <v>29</v>
      </c>
      <c r="E10400" s="3">
        <v>95</v>
      </c>
      <c r="F10400" s="3">
        <f t="shared" si="972"/>
        <v>0.04</v>
      </c>
      <c r="G10400" s="3">
        <v>0.24129987480959536</v>
      </c>
      <c r="H10400" s="3">
        <v>5.8856744331295804E-3</v>
      </c>
      <c r="I10400" s="3">
        <v>2.7857347344476826E-4</v>
      </c>
      <c r="J10400" s="3">
        <v>2.9476960562178963E-3</v>
      </c>
      <c r="K10400" s="3">
        <v>0.75895075381522326</v>
      </c>
      <c r="L10400" s="3">
        <v>0.12</v>
      </c>
      <c r="M10400" s="4">
        <f t="shared" si="973"/>
        <v>77.565082502097511</v>
      </c>
      <c r="N10400" s="4">
        <f t="shared" si="974"/>
        <v>3.671214691898947</v>
      </c>
      <c r="O10400" s="4">
        <f t="shared" si="975"/>
        <v>38.84657406544234</v>
      </c>
      <c r="P10400" s="4">
        <f t="shared" si="976"/>
        <v>10001.925608278176</v>
      </c>
      <c r="Q10400" s="4">
        <f t="shared" si="977"/>
        <v>1581.4347201842209</v>
      </c>
    </row>
    <row r="10401" spans="1:17" x14ac:dyDescent="0.25">
      <c r="A10401" s="3">
        <v>38898</v>
      </c>
      <c r="B10401" s="3">
        <v>4</v>
      </c>
      <c r="C10401" s="3">
        <v>891</v>
      </c>
      <c r="D10401" s="3">
        <v>28</v>
      </c>
      <c r="E10401" s="3">
        <v>95</v>
      </c>
      <c r="F10401" s="3">
        <f t="shared" si="972"/>
        <v>0.04</v>
      </c>
      <c r="G10401" s="3">
        <v>0.24360697839554865</v>
      </c>
      <c r="H10401" s="3">
        <v>5.8417142157365315E-3</v>
      </c>
      <c r="I10401" s="3">
        <v>1.3217060410569779E-3</v>
      </c>
      <c r="J10401" s="3">
        <v>3.8502575002639012E-3</v>
      </c>
      <c r="K10401" s="3">
        <v>0.76163917274127935</v>
      </c>
      <c r="L10401" s="3">
        <v>0.14000000000000001</v>
      </c>
      <c r="M10401" s="4">
        <f t="shared" si="973"/>
        <v>76.256646375207509</v>
      </c>
      <c r="N10401" s="4">
        <f t="shared" si="974"/>
        <v>17.253303818483676</v>
      </c>
      <c r="O10401" s="4">
        <f t="shared" si="975"/>
        <v>50.260542335362473</v>
      </c>
      <c r="P10401" s="4">
        <f t="shared" si="976"/>
        <v>9942.2955174322087</v>
      </c>
      <c r="Q10401" s="4">
        <f t="shared" si="977"/>
        <v>1827.5338536366619</v>
      </c>
    </row>
    <row r="10402" spans="1:17" x14ac:dyDescent="0.25">
      <c r="A10402" s="3">
        <v>38899</v>
      </c>
      <c r="B10402" s="3">
        <v>4</v>
      </c>
      <c r="C10402" s="3">
        <v>894</v>
      </c>
      <c r="D10402" s="3">
        <v>28</v>
      </c>
      <c r="E10402" s="3">
        <v>96</v>
      </c>
      <c r="F10402" s="3">
        <f t="shared" si="972"/>
        <v>0.06</v>
      </c>
      <c r="G10402" s="3">
        <v>0.24966430443483315</v>
      </c>
      <c r="H10402" s="3">
        <v>5.9930427455747908E-3</v>
      </c>
      <c r="I10402" s="3">
        <v>1.4182764890463184E-3</v>
      </c>
      <c r="J10402" s="3">
        <v>4.1558799446473511E-3</v>
      </c>
      <c r="K10402" s="3">
        <v>0.78005206897547497</v>
      </c>
      <c r="L10402" s="3">
        <v>0.14000000000000001</v>
      </c>
      <c r="M10402" s="4">
        <f t="shared" si="973"/>
        <v>76.334003669724765</v>
      </c>
      <c r="N10402" s="4">
        <f t="shared" si="974"/>
        <v>18.064733944954131</v>
      </c>
      <c r="O10402" s="4">
        <f t="shared" si="975"/>
        <v>52.933871559633026</v>
      </c>
      <c r="P10402" s="4">
        <f t="shared" si="976"/>
        <v>9935.6036697247691</v>
      </c>
      <c r="Q10402" s="4">
        <f t="shared" si="977"/>
        <v>1783.1944418638557</v>
      </c>
    </row>
    <row r="10403" spans="1:17" x14ac:dyDescent="0.25">
      <c r="A10403" s="3">
        <v>38900</v>
      </c>
      <c r="B10403" s="3">
        <v>4</v>
      </c>
      <c r="C10403" s="3">
        <v>895</v>
      </c>
      <c r="D10403" s="3">
        <v>28</v>
      </c>
      <c r="E10403" s="3">
        <v>95</v>
      </c>
      <c r="F10403" s="3">
        <f t="shared" si="972"/>
        <v>0.04</v>
      </c>
      <c r="G10403" s="3">
        <v>0.33</v>
      </c>
      <c r="H10403" s="3">
        <v>8.0400000000000003E-3</v>
      </c>
      <c r="I10403" s="3">
        <v>1.1299999999999999E-3</v>
      </c>
      <c r="J10403" s="3">
        <v>4.7400000000000003E-3</v>
      </c>
      <c r="K10403" s="3">
        <v>1.0288999999999999</v>
      </c>
      <c r="L10403" s="3">
        <v>0.12</v>
      </c>
      <c r="M10403" s="4">
        <f t="shared" si="973"/>
        <v>77.476363636363629</v>
      </c>
      <c r="N10403" s="4">
        <f t="shared" si="974"/>
        <v>10.889090909090907</v>
      </c>
      <c r="O10403" s="4">
        <f t="shared" si="975"/>
        <v>45.676363636363632</v>
      </c>
      <c r="P10403" s="4">
        <f t="shared" si="976"/>
        <v>9914.8545454545456</v>
      </c>
      <c r="Q10403" s="4">
        <f t="shared" si="977"/>
        <v>1156.3636363636363</v>
      </c>
    </row>
    <row r="10404" spans="1:17" x14ac:dyDescent="0.25">
      <c r="A10404" s="3">
        <v>38901</v>
      </c>
      <c r="B10404" s="3">
        <v>4</v>
      </c>
      <c r="C10404" s="3">
        <v>893</v>
      </c>
      <c r="D10404" s="3">
        <v>28</v>
      </c>
      <c r="E10404" s="3">
        <v>95</v>
      </c>
      <c r="F10404" s="3">
        <f t="shared" si="972"/>
        <v>0.04</v>
      </c>
      <c r="G10404" s="3">
        <v>0.24534486869409783</v>
      </c>
      <c r="H10404" s="3">
        <v>5.9282633116115192E-3</v>
      </c>
      <c r="I10404" s="3">
        <v>1.3244164959219612E-3</v>
      </c>
      <c r="J10404" s="3">
        <v>4.0851035125132702E-3</v>
      </c>
      <c r="K10404" s="3">
        <v>0.76676744500745109</v>
      </c>
      <c r="L10404" s="3">
        <v>0.12</v>
      </c>
      <c r="M10404" s="4">
        <f t="shared" si="973"/>
        <v>76.838278425254643</v>
      </c>
      <c r="N10404" s="4">
        <f t="shared" si="974"/>
        <v>17.166221895934662</v>
      </c>
      <c r="O10404" s="4">
        <f t="shared" si="975"/>
        <v>52.948444526016331</v>
      </c>
      <c r="P10404" s="4">
        <f t="shared" si="976"/>
        <v>9938.3389923832237</v>
      </c>
      <c r="Q10404" s="4">
        <f t="shared" si="977"/>
        <v>1555.3616508515142</v>
      </c>
    </row>
    <row r="10405" spans="1:17" x14ac:dyDescent="0.25">
      <c r="A10405" s="3">
        <v>38902</v>
      </c>
      <c r="B10405" s="3">
        <v>4</v>
      </c>
      <c r="C10405" s="3">
        <v>893</v>
      </c>
      <c r="D10405" s="3">
        <v>28</v>
      </c>
      <c r="E10405" s="3">
        <v>95</v>
      </c>
      <c r="F10405" s="3">
        <f t="shared" si="972"/>
        <v>0.04</v>
      </c>
      <c r="G10405" s="3">
        <v>0.33</v>
      </c>
      <c r="H10405" s="3">
        <v>7.92E-3</v>
      </c>
      <c r="I10405" s="3">
        <v>1.17E-3</v>
      </c>
      <c r="J10405" s="3">
        <v>4.7299999999999998E-3</v>
      </c>
      <c r="K10405" s="3">
        <v>1.0266</v>
      </c>
      <c r="L10405" s="3">
        <v>0.11</v>
      </c>
      <c r="M10405" s="4">
        <f t="shared" si="973"/>
        <v>76.319999999999993</v>
      </c>
      <c r="N10405" s="4">
        <f t="shared" si="974"/>
        <v>11.274545454545454</v>
      </c>
      <c r="O10405" s="4">
        <f t="shared" si="975"/>
        <v>45.579999999999991</v>
      </c>
      <c r="P10405" s="4">
        <f t="shared" si="976"/>
        <v>9892.6909090909085</v>
      </c>
      <c r="Q10405" s="4">
        <f t="shared" si="977"/>
        <v>1060</v>
      </c>
    </row>
    <row r="10406" spans="1:17" x14ac:dyDescent="0.25">
      <c r="A10406" s="3">
        <v>38903</v>
      </c>
      <c r="B10406" s="3">
        <v>4</v>
      </c>
      <c r="C10406" s="3">
        <v>894</v>
      </c>
      <c r="D10406" s="3">
        <v>28</v>
      </c>
      <c r="E10406" s="3">
        <v>95</v>
      </c>
      <c r="F10406" s="3">
        <f t="shared" si="972"/>
        <v>0.04</v>
      </c>
      <c r="G10406" s="3">
        <v>0.33</v>
      </c>
      <c r="H10406" s="3">
        <v>7.9299999999999995E-3</v>
      </c>
      <c r="I10406" s="3">
        <v>1.1800000000000001E-3</v>
      </c>
      <c r="J10406" s="3">
        <v>4.7400000000000003E-3</v>
      </c>
      <c r="K10406" s="3">
        <v>1.0277499999999999</v>
      </c>
      <c r="L10406" s="3">
        <v>0.11</v>
      </c>
      <c r="M10406" s="4">
        <f t="shared" si="973"/>
        <v>76.416363636363627</v>
      </c>
      <c r="N10406" s="4">
        <f t="shared" si="974"/>
        <v>11.370909090909091</v>
      </c>
      <c r="O10406" s="4">
        <f t="shared" si="975"/>
        <v>45.676363636363632</v>
      </c>
      <c r="P10406" s="4">
        <f t="shared" si="976"/>
        <v>9903.7727272727261</v>
      </c>
      <c r="Q10406" s="4">
        <f t="shared" si="977"/>
        <v>1060</v>
      </c>
    </row>
    <row r="10407" spans="1:17" x14ac:dyDescent="0.25">
      <c r="A10407" s="3">
        <v>38904</v>
      </c>
      <c r="B10407" s="3">
        <v>4</v>
      </c>
      <c r="C10407" s="3">
        <v>894</v>
      </c>
      <c r="D10407" s="3">
        <v>28</v>
      </c>
      <c r="E10407" s="3">
        <v>95</v>
      </c>
      <c r="F10407" s="3">
        <f t="shared" si="972"/>
        <v>0.04</v>
      </c>
      <c r="G10407" s="3">
        <v>0.33</v>
      </c>
      <c r="H10407" s="3">
        <v>8.0099999999999998E-3</v>
      </c>
      <c r="I10407" s="3">
        <v>1.1299999999999999E-3</v>
      </c>
      <c r="J10407" s="3">
        <v>4.7400000000000003E-3</v>
      </c>
      <c r="K10407" s="3">
        <v>1.0277499999999999</v>
      </c>
      <c r="L10407" s="3">
        <v>0.14000000000000001</v>
      </c>
      <c r="M10407" s="4">
        <f t="shared" si="973"/>
        <v>77.187272727272727</v>
      </c>
      <c r="N10407" s="4">
        <f t="shared" si="974"/>
        <v>10.889090909090907</v>
      </c>
      <c r="O10407" s="4">
        <f t="shared" si="975"/>
        <v>45.676363636363632</v>
      </c>
      <c r="P10407" s="4">
        <f t="shared" si="976"/>
        <v>9903.7727272727261</v>
      </c>
      <c r="Q10407" s="4">
        <f t="shared" si="977"/>
        <v>1349.0909090909092</v>
      </c>
    </row>
    <row r="10408" spans="1:17" x14ac:dyDescent="0.25">
      <c r="A10408" s="3">
        <v>38905</v>
      </c>
      <c r="B10408" s="3">
        <v>4</v>
      </c>
      <c r="C10408" s="3">
        <v>894</v>
      </c>
      <c r="D10408" s="3">
        <v>28</v>
      </c>
      <c r="E10408" s="3">
        <v>95</v>
      </c>
      <c r="F10408" s="3">
        <f t="shared" si="972"/>
        <v>0.04</v>
      </c>
      <c r="G10408" s="3">
        <v>0.24564564938463823</v>
      </c>
      <c r="H10408" s="3">
        <v>5.9745062659219529E-3</v>
      </c>
      <c r="I10408" s="3">
        <v>1.2565945244085847E-3</v>
      </c>
      <c r="J10408" s="3">
        <v>4.091237986446554E-3</v>
      </c>
      <c r="K10408" s="3">
        <v>0.76791887602746833</v>
      </c>
      <c r="L10408" s="3">
        <v>0.13</v>
      </c>
      <c r="M10408" s="4">
        <f t="shared" si="973"/>
        <v>77.34283091610061</v>
      </c>
      <c r="N10408" s="4">
        <f t="shared" si="974"/>
        <v>16.267214980723338</v>
      </c>
      <c r="O10408" s="4">
        <f t="shared" si="975"/>
        <v>52.963025518634105</v>
      </c>
      <c r="P10408" s="4">
        <f t="shared" si="976"/>
        <v>9941.0758215531496</v>
      </c>
      <c r="Q10408" s="4">
        <f t="shared" si="977"/>
        <v>1682.9119548243566</v>
      </c>
    </row>
    <row r="10409" spans="1:17" x14ac:dyDescent="0.25">
      <c r="A10409" s="3">
        <v>38906</v>
      </c>
      <c r="B10409" s="3">
        <v>4</v>
      </c>
      <c r="C10409" s="3">
        <v>894</v>
      </c>
      <c r="D10409" s="3">
        <v>28</v>
      </c>
      <c r="E10409" s="3">
        <v>95</v>
      </c>
      <c r="F10409" s="3">
        <f t="shared" si="972"/>
        <v>0.04</v>
      </c>
      <c r="G10409" s="3">
        <v>0.24473976695492897</v>
      </c>
      <c r="H10409" s="3">
        <v>5.9799196470285846E-3</v>
      </c>
      <c r="I10409" s="3">
        <v>1.2577330996739469E-3</v>
      </c>
      <c r="J10409" s="3">
        <v>4.0949449756826168E-3</v>
      </c>
      <c r="K10409" s="3">
        <v>0.76503972006007015</v>
      </c>
      <c r="L10409" s="3">
        <v>0.14000000000000001</v>
      </c>
      <c r="M10409" s="4">
        <f t="shared" si="973"/>
        <v>77.699446698635185</v>
      </c>
      <c r="N10409" s="4">
        <f t="shared" si="974"/>
        <v>16.342220582810768</v>
      </c>
      <c r="O10409" s="4">
        <f t="shared" si="975"/>
        <v>53.207229804500166</v>
      </c>
      <c r="P10409" s="4">
        <f t="shared" si="976"/>
        <v>9940.4618222058289</v>
      </c>
      <c r="Q10409" s="4">
        <f t="shared" si="977"/>
        <v>1819.075034430296</v>
      </c>
    </row>
    <row r="10410" spans="1:17" x14ac:dyDescent="0.25">
      <c r="A10410" s="3">
        <v>38907</v>
      </c>
      <c r="B10410" s="3">
        <v>4</v>
      </c>
      <c r="C10410" s="3">
        <v>893</v>
      </c>
      <c r="D10410" s="3">
        <v>28</v>
      </c>
      <c r="E10410" s="3">
        <v>95</v>
      </c>
      <c r="F10410" s="3">
        <f t="shared" si="972"/>
        <v>0.04</v>
      </c>
      <c r="G10410" s="3">
        <v>0.24430245870813555</v>
      </c>
      <c r="H10410" s="3">
        <v>5.970886399714749E-3</v>
      </c>
      <c r="I10410" s="3">
        <v>1.1860646625520329E-3</v>
      </c>
      <c r="J10410" s="3">
        <v>4.0887591650220559E-3</v>
      </c>
      <c r="K10410" s="3">
        <v>0.76388405352872379</v>
      </c>
      <c r="L10410" s="3">
        <v>0.14000000000000001</v>
      </c>
      <c r="M10410" s="4">
        <f t="shared" si="973"/>
        <v>77.720948252006281</v>
      </c>
      <c r="N10410" s="4">
        <f t="shared" si="974"/>
        <v>15.438590535928418</v>
      </c>
      <c r="O10410" s="4">
        <f t="shared" si="975"/>
        <v>53.221953694308631</v>
      </c>
      <c r="P10410" s="4">
        <f t="shared" si="976"/>
        <v>9943.2126187621052</v>
      </c>
      <c r="Q10410" s="4">
        <f t="shared" si="977"/>
        <v>1822.3312297150219</v>
      </c>
    </row>
    <row r="10411" spans="1:17" x14ac:dyDescent="0.25">
      <c r="A10411" s="3">
        <v>38908</v>
      </c>
      <c r="B10411" s="3">
        <v>4</v>
      </c>
      <c r="C10411" s="3">
        <v>894</v>
      </c>
      <c r="D10411" s="3">
        <v>28</v>
      </c>
      <c r="E10411" s="3">
        <v>96</v>
      </c>
      <c r="F10411" s="3">
        <f t="shared" si="972"/>
        <v>0.06</v>
      </c>
      <c r="G10411" s="3">
        <v>0.24836389299571712</v>
      </c>
      <c r="H10411" s="3">
        <v>6.0366663418576841E-3</v>
      </c>
      <c r="I10411" s="3">
        <v>1.1356922185392635E-3</v>
      </c>
      <c r="J10411" s="3">
        <v>3.9287027327375695E-3</v>
      </c>
      <c r="K10411" s="3">
        <v>0.77715682629111249</v>
      </c>
      <c r="L10411" s="3">
        <v>0.11</v>
      </c>
      <c r="M10411" s="4">
        <f t="shared" si="973"/>
        <v>77.292229299363044</v>
      </c>
      <c r="N10411" s="4">
        <f t="shared" si="974"/>
        <v>14.541168651343115</v>
      </c>
      <c r="O10411" s="4">
        <f t="shared" si="975"/>
        <v>50.30229853226254</v>
      </c>
      <c r="P10411" s="4">
        <f t="shared" si="976"/>
        <v>9950.555524785379</v>
      </c>
      <c r="Q10411" s="4">
        <f t="shared" si="977"/>
        <v>1408.4172855433221</v>
      </c>
    </row>
    <row r="10412" spans="1:17" x14ac:dyDescent="0.25">
      <c r="A10412" s="3">
        <v>38909</v>
      </c>
      <c r="B10412" s="3">
        <v>4</v>
      </c>
      <c r="C10412" s="3">
        <v>894</v>
      </c>
      <c r="D10412" s="3">
        <v>28</v>
      </c>
      <c r="E10412" s="3">
        <v>96</v>
      </c>
      <c r="F10412" s="3">
        <f t="shared" si="972"/>
        <v>0.06</v>
      </c>
      <c r="G10412" s="3">
        <v>0.33</v>
      </c>
      <c r="H10412" s="3">
        <v>8.0300000000000007E-3</v>
      </c>
      <c r="I10412" s="3">
        <v>9.5E-4</v>
      </c>
      <c r="J10412" s="3">
        <v>4.64E-3</v>
      </c>
      <c r="K10412" s="3">
        <v>1.03573</v>
      </c>
      <c r="L10412" s="3">
        <v>0.11</v>
      </c>
      <c r="M10412" s="4">
        <f t="shared" si="973"/>
        <v>77.38000000000001</v>
      </c>
      <c r="N10412" s="4">
        <f t="shared" si="974"/>
        <v>9.1545454545454543</v>
      </c>
      <c r="O10412" s="4">
        <f t="shared" si="975"/>
        <v>44.712727272727271</v>
      </c>
      <c r="P10412" s="4">
        <f t="shared" si="976"/>
        <v>9980.6709090909098</v>
      </c>
      <c r="Q10412" s="4">
        <f t="shared" si="977"/>
        <v>1060</v>
      </c>
    </row>
    <row r="10413" spans="1:17" x14ac:dyDescent="0.25">
      <c r="A10413" s="3">
        <v>38911</v>
      </c>
      <c r="B10413" s="3">
        <v>4</v>
      </c>
      <c r="C10413" s="3">
        <v>892</v>
      </c>
      <c r="D10413" s="3">
        <v>28</v>
      </c>
      <c r="E10413" s="3">
        <v>96</v>
      </c>
      <c r="F10413" s="3">
        <f t="shared" si="972"/>
        <v>0.06</v>
      </c>
      <c r="G10413" s="3">
        <v>0.33</v>
      </c>
      <c r="H10413" s="3">
        <v>8.09E-3</v>
      </c>
      <c r="I10413" s="3">
        <v>9.5E-4</v>
      </c>
      <c r="J10413" s="3">
        <v>4.6299999999999996E-3</v>
      </c>
      <c r="K10413" s="3">
        <v>1.0334099999999999</v>
      </c>
      <c r="L10413" s="3">
        <v>0.13</v>
      </c>
      <c r="M10413" s="4">
        <f t="shared" si="973"/>
        <v>77.958181818181814</v>
      </c>
      <c r="N10413" s="4">
        <f t="shared" si="974"/>
        <v>9.1545454545454543</v>
      </c>
      <c r="O10413" s="4">
        <f t="shared" si="975"/>
        <v>44.61636363636363</v>
      </c>
      <c r="P10413" s="4">
        <f t="shared" si="976"/>
        <v>9958.3145454545447</v>
      </c>
      <c r="Q10413" s="4">
        <f t="shared" si="977"/>
        <v>1252.7272727272727</v>
      </c>
    </row>
    <row r="10414" spans="1:17" x14ac:dyDescent="0.25">
      <c r="A10414" s="3">
        <v>38912</v>
      </c>
      <c r="B10414" s="3">
        <v>4</v>
      </c>
      <c r="C10414" s="3">
        <v>895</v>
      </c>
      <c r="D10414" s="3">
        <v>28</v>
      </c>
      <c r="E10414" s="3">
        <v>94</v>
      </c>
      <c r="F10414" s="3">
        <f t="shared" si="972"/>
        <v>0.02</v>
      </c>
      <c r="G10414" s="3">
        <v>0.24011619629381195</v>
      </c>
      <c r="H10414" s="3">
        <v>5.8632620744640497E-3</v>
      </c>
      <c r="I10414" s="3">
        <v>1.1030692664017682E-3</v>
      </c>
      <c r="J10414" s="3">
        <v>3.8158500785410014E-3</v>
      </c>
      <c r="K10414" s="3">
        <v>0.75130560790097189</v>
      </c>
      <c r="L10414" s="3">
        <v>0.12</v>
      </c>
      <c r="M10414" s="4">
        <f t="shared" si="973"/>
        <v>77.650627840118688</v>
      </c>
      <c r="N10414" s="4">
        <f t="shared" si="974"/>
        <v>14.608595010664933</v>
      </c>
      <c r="O10414" s="4">
        <f t="shared" si="975"/>
        <v>50.535546693869982</v>
      </c>
      <c r="P10414" s="4">
        <f t="shared" si="976"/>
        <v>9949.9820087174267</v>
      </c>
      <c r="Q10414" s="4">
        <f t="shared" si="977"/>
        <v>1589.2305720729687</v>
      </c>
    </row>
    <row r="10415" spans="1:17" x14ac:dyDescent="0.25">
      <c r="A10415" s="3">
        <v>38913</v>
      </c>
      <c r="B10415" s="3">
        <v>4</v>
      </c>
      <c r="C10415" s="3">
        <v>895</v>
      </c>
      <c r="D10415" s="3">
        <v>28</v>
      </c>
      <c r="E10415" s="3">
        <v>96</v>
      </c>
      <c r="F10415" s="3">
        <f t="shared" si="972"/>
        <v>0.06</v>
      </c>
      <c r="G10415" s="3">
        <v>0.24798112985715512</v>
      </c>
      <c r="H10415" s="3">
        <v>6.0888777839821911E-3</v>
      </c>
      <c r="I10415" s="3">
        <v>1.2095026250247231E-3</v>
      </c>
      <c r="J10415" s="3">
        <v>4.1695576129443255E-3</v>
      </c>
      <c r="K10415" s="3">
        <v>0.7753391656451234</v>
      </c>
      <c r="L10415" s="3">
        <v>0.16</v>
      </c>
      <c r="M10415" s="4">
        <f t="shared" si="973"/>
        <v>78.081067556296929</v>
      </c>
      <c r="N10415" s="4">
        <f t="shared" si="974"/>
        <v>15.510125104253541</v>
      </c>
      <c r="O10415" s="4">
        <f t="shared" si="975"/>
        <v>53.468557130942443</v>
      </c>
      <c r="P10415" s="4">
        <f t="shared" si="976"/>
        <v>9942.6055045871544</v>
      </c>
      <c r="Q10415" s="4">
        <f t="shared" si="977"/>
        <v>2051.7690208649533</v>
      </c>
    </row>
    <row r="10416" spans="1:17" x14ac:dyDescent="0.25">
      <c r="A10416" s="3">
        <v>38914</v>
      </c>
      <c r="B10416" s="3">
        <v>4</v>
      </c>
      <c r="C10416" s="3">
        <v>892</v>
      </c>
      <c r="D10416" s="3">
        <v>28</v>
      </c>
      <c r="E10416" s="3">
        <v>96</v>
      </c>
      <c r="F10416" s="3">
        <f t="shared" si="972"/>
        <v>0.06</v>
      </c>
      <c r="G10416" s="3">
        <v>0.2468675872701582</v>
      </c>
      <c r="H10416" s="3">
        <v>6.023651487219138E-3</v>
      </c>
      <c r="I10416" s="3">
        <v>1.2040714348255921E-3</v>
      </c>
      <c r="J10416" s="3">
        <v>4.1508344948843938E-3</v>
      </c>
      <c r="K10416" s="3">
        <v>0.77185755726302663</v>
      </c>
      <c r="L10416" s="3">
        <v>0.16</v>
      </c>
      <c r="M10416" s="4">
        <f t="shared" si="973"/>
        <v>77.593060884070042</v>
      </c>
      <c r="N10416" s="4">
        <f t="shared" si="974"/>
        <v>15.510125104253541</v>
      </c>
      <c r="O10416" s="4">
        <f t="shared" si="975"/>
        <v>53.468557130942443</v>
      </c>
      <c r="P10416" s="4">
        <f t="shared" si="976"/>
        <v>9942.6055045871544</v>
      </c>
      <c r="Q10416" s="4">
        <f t="shared" si="977"/>
        <v>2061.0239101304032</v>
      </c>
    </row>
    <row r="10417" spans="1:17" x14ac:dyDescent="0.25">
      <c r="A10417" s="3">
        <v>38915</v>
      </c>
      <c r="B10417" s="3">
        <v>4</v>
      </c>
      <c r="C10417" s="3">
        <v>892</v>
      </c>
      <c r="D10417" s="3">
        <v>28</v>
      </c>
      <c r="E10417" s="3">
        <v>96</v>
      </c>
      <c r="F10417" s="3">
        <f t="shared" si="972"/>
        <v>0.06</v>
      </c>
      <c r="G10417" s="3">
        <v>0.24693724894687955</v>
      </c>
      <c r="H10417" s="3">
        <v>6.0236766163339981E-3</v>
      </c>
      <c r="I10417" s="3">
        <v>1.2749044848352515E-3</v>
      </c>
      <c r="J10417" s="3">
        <v>4.1508518110915157E-3</v>
      </c>
      <c r="K10417" s="3">
        <v>0.77186077725296998</v>
      </c>
      <c r="L10417" s="3">
        <v>0.12</v>
      </c>
      <c r="M10417" s="4">
        <f t="shared" si="973"/>
        <v>77.57149527515287</v>
      </c>
      <c r="N10417" s="4">
        <f t="shared" si="974"/>
        <v>16.417921067259588</v>
      </c>
      <c r="O10417" s="4">
        <f t="shared" si="975"/>
        <v>53.45369649805447</v>
      </c>
      <c r="P10417" s="4">
        <f t="shared" si="976"/>
        <v>9939.8421345191782</v>
      </c>
      <c r="Q10417" s="4">
        <f t="shared" si="977"/>
        <v>1545.3318672149326</v>
      </c>
    </row>
    <row r="10418" spans="1:17" x14ac:dyDescent="0.25">
      <c r="A10418" s="3">
        <v>38916</v>
      </c>
      <c r="B10418" s="3">
        <v>4</v>
      </c>
      <c r="C10418" s="3">
        <v>894</v>
      </c>
      <c r="D10418" s="3">
        <v>28</v>
      </c>
      <c r="E10418" s="3">
        <v>96</v>
      </c>
      <c r="F10418" s="3">
        <f t="shared" si="972"/>
        <v>0.06</v>
      </c>
      <c r="G10418" s="3">
        <v>0.24867286300472954</v>
      </c>
      <c r="H10418" s="3">
        <v>6.0363749903749701E-3</v>
      </c>
      <c r="I10418" s="3">
        <v>1.3485694195067956E-3</v>
      </c>
      <c r="J10418" s="3">
        <v>4.1596021262633098E-3</v>
      </c>
      <c r="K10418" s="3">
        <v>0.7771193178749074</v>
      </c>
      <c r="L10418" s="3">
        <v>0.12</v>
      </c>
      <c r="M10418" s="4">
        <f t="shared" si="973"/>
        <v>77.192469807319981</v>
      </c>
      <c r="N10418" s="4">
        <f t="shared" si="974"/>
        <v>17.245350788236379</v>
      </c>
      <c r="O10418" s="4">
        <f t="shared" si="975"/>
        <v>53.192514059186855</v>
      </c>
      <c r="P10418" s="4">
        <f t="shared" si="976"/>
        <v>9937.7125472480875</v>
      </c>
      <c r="Q10418" s="4">
        <f t="shared" si="977"/>
        <v>1534.5462121966332</v>
      </c>
    </row>
    <row r="10419" spans="1:17" x14ac:dyDescent="0.25">
      <c r="A10419" s="3">
        <v>38918</v>
      </c>
      <c r="B10419" s="3">
        <v>4</v>
      </c>
      <c r="C10419" s="3">
        <v>894</v>
      </c>
      <c r="D10419" s="3">
        <v>28</v>
      </c>
      <c r="E10419" s="3">
        <v>95</v>
      </c>
      <c r="F10419" s="3">
        <f t="shared" si="972"/>
        <v>0.04</v>
      </c>
      <c r="G10419" s="3">
        <v>0.24494596242111849</v>
      </c>
      <c r="H10419" s="3">
        <v>5.9799946745692015E-3</v>
      </c>
      <c r="I10419" s="3">
        <v>1.4673736932434753E-3</v>
      </c>
      <c r="J10419" s="3">
        <v>4.094996353237605E-3</v>
      </c>
      <c r="K10419" s="3">
        <v>0.76504931869216863</v>
      </c>
      <c r="L10419" s="3">
        <v>0.11</v>
      </c>
      <c r="M10419" s="4">
        <f t="shared" si="973"/>
        <v>77.635013360361185</v>
      </c>
      <c r="N10419" s="4">
        <f t="shared" si="974"/>
        <v>19.050113332719061</v>
      </c>
      <c r="O10419" s="4">
        <f t="shared" si="975"/>
        <v>53.163106975029933</v>
      </c>
      <c r="P10419" s="4">
        <f t="shared" si="976"/>
        <v>9932.2185570809925</v>
      </c>
      <c r="Q10419" s="4">
        <f t="shared" si="977"/>
        <v>1428.0700793859719</v>
      </c>
    </row>
    <row r="10420" spans="1:17" x14ac:dyDescent="0.25">
      <c r="A10420" s="3">
        <v>38919</v>
      </c>
      <c r="B10420" s="3">
        <v>4</v>
      </c>
      <c r="C10420" s="3">
        <v>893</v>
      </c>
      <c r="D10420" s="3">
        <v>28</v>
      </c>
      <c r="E10420" s="3">
        <v>96</v>
      </c>
      <c r="F10420" s="3">
        <f t="shared" si="972"/>
        <v>0.06</v>
      </c>
      <c r="G10420" s="3">
        <v>0.33</v>
      </c>
      <c r="H10420" s="3">
        <v>8.0999999999999996E-3</v>
      </c>
      <c r="I10420" s="3">
        <v>1.24E-3</v>
      </c>
      <c r="J10420" s="3">
        <v>5.1000000000000004E-3</v>
      </c>
      <c r="K10420" s="3">
        <v>1.03657</v>
      </c>
      <c r="L10420" s="3">
        <v>0.11</v>
      </c>
      <c r="M10420" s="4">
        <f t="shared" si="973"/>
        <v>78.054545454545448</v>
      </c>
      <c r="N10420" s="4">
        <f t="shared" si="974"/>
        <v>11.949090909090907</v>
      </c>
      <c r="O10420" s="4">
        <f t="shared" si="975"/>
        <v>49.145454545454548</v>
      </c>
      <c r="P10420" s="4">
        <f t="shared" si="976"/>
        <v>9988.7654545454534</v>
      </c>
      <c r="Q10420" s="4">
        <f t="shared" si="977"/>
        <v>1060</v>
      </c>
    </row>
    <row r="10421" spans="1:17" x14ac:dyDescent="0.25">
      <c r="A10421" s="3">
        <v>38920</v>
      </c>
      <c r="B10421" s="3">
        <v>4</v>
      </c>
      <c r="C10421" s="3">
        <v>894</v>
      </c>
      <c r="D10421" s="3">
        <v>28</v>
      </c>
      <c r="E10421" s="3">
        <v>95</v>
      </c>
      <c r="F10421" s="3">
        <f t="shared" si="972"/>
        <v>0.04</v>
      </c>
      <c r="G10421" s="3">
        <v>0.33</v>
      </c>
      <c r="H10421" s="3">
        <v>7.9600000000000001E-3</v>
      </c>
      <c r="I10421" s="3">
        <v>1.2700000000000001E-3</v>
      </c>
      <c r="J10421" s="3">
        <v>5.0499999999999998E-3</v>
      </c>
      <c r="K10421" s="3">
        <v>1.02362</v>
      </c>
      <c r="L10421" s="3">
        <v>0.11</v>
      </c>
      <c r="M10421" s="4">
        <f t="shared" si="973"/>
        <v>76.705454545454543</v>
      </c>
      <c r="N10421" s="4">
        <f t="shared" si="974"/>
        <v>12.238181818181818</v>
      </c>
      <c r="O10421" s="4">
        <f t="shared" si="975"/>
        <v>48.663636363636357</v>
      </c>
      <c r="P10421" s="4">
        <f t="shared" si="976"/>
        <v>9863.9745454545446</v>
      </c>
      <c r="Q10421" s="4">
        <f t="shared" si="977"/>
        <v>1060</v>
      </c>
    </row>
    <row r="10422" spans="1:17" x14ac:dyDescent="0.25">
      <c r="A10422" s="3">
        <v>38921</v>
      </c>
      <c r="B10422" s="3">
        <v>4</v>
      </c>
      <c r="C10422" s="3">
        <v>893</v>
      </c>
      <c r="D10422" s="3">
        <v>27</v>
      </c>
      <c r="E10422" s="3">
        <v>96</v>
      </c>
      <c r="F10422" s="3">
        <f t="shared" si="972"/>
        <v>0.06</v>
      </c>
      <c r="G10422" s="3">
        <v>0.33</v>
      </c>
      <c r="H10422" s="3">
        <v>8.0199999999999994E-3</v>
      </c>
      <c r="I10422" s="3">
        <v>1.24E-3</v>
      </c>
      <c r="J10422" s="3">
        <v>5.1200000000000004E-3</v>
      </c>
      <c r="K10422" s="3">
        <v>1.03796</v>
      </c>
      <c r="L10422" s="3">
        <v>0.11</v>
      </c>
      <c r="M10422" s="4">
        <f t="shared" si="973"/>
        <v>77.283636363636347</v>
      </c>
      <c r="N10422" s="4">
        <f t="shared" si="974"/>
        <v>11.949090909090907</v>
      </c>
      <c r="O10422" s="4">
        <f t="shared" si="975"/>
        <v>49.338181818181823</v>
      </c>
      <c r="P10422" s="4">
        <f t="shared" si="976"/>
        <v>10002.16</v>
      </c>
      <c r="Q10422" s="4">
        <f t="shared" si="977"/>
        <v>1060</v>
      </c>
    </row>
    <row r="10423" spans="1:17" x14ac:dyDescent="0.25">
      <c r="A10423" s="3">
        <v>38922</v>
      </c>
      <c r="B10423" s="3">
        <v>4</v>
      </c>
      <c r="C10423" s="3">
        <v>894</v>
      </c>
      <c r="D10423" s="3">
        <v>27</v>
      </c>
      <c r="E10423" s="3">
        <v>96</v>
      </c>
      <c r="F10423" s="3">
        <f t="shared" si="972"/>
        <v>0.06</v>
      </c>
      <c r="G10423" s="3">
        <v>0.33</v>
      </c>
      <c r="H10423" s="3">
        <v>7.9799999999999992E-3</v>
      </c>
      <c r="I10423" s="3">
        <v>1.24E-3</v>
      </c>
      <c r="J10423" s="3">
        <v>4.9699999999999996E-3</v>
      </c>
      <c r="K10423" s="3">
        <v>1.04122</v>
      </c>
      <c r="L10423" s="3">
        <v>0.11</v>
      </c>
      <c r="M10423" s="4">
        <f t="shared" si="973"/>
        <v>76.898181818181811</v>
      </c>
      <c r="N10423" s="4">
        <f t="shared" si="974"/>
        <v>11.949090909090907</v>
      </c>
      <c r="O10423" s="4">
        <f t="shared" si="975"/>
        <v>47.892727272727271</v>
      </c>
      <c r="P10423" s="4">
        <f t="shared" si="976"/>
        <v>10033.574545454547</v>
      </c>
      <c r="Q10423" s="4">
        <f t="shared" si="977"/>
        <v>1060</v>
      </c>
    </row>
    <row r="10424" spans="1:17" x14ac:dyDescent="0.25">
      <c r="A10424" s="3">
        <v>38923</v>
      </c>
      <c r="B10424" s="3">
        <v>4</v>
      </c>
      <c r="C10424" s="3">
        <v>892</v>
      </c>
      <c r="D10424" s="3">
        <v>27</v>
      </c>
      <c r="E10424" s="3">
        <v>95</v>
      </c>
      <c r="F10424" s="3">
        <f t="shared" si="972"/>
        <v>0.04</v>
      </c>
      <c r="G10424" s="3">
        <v>0.33</v>
      </c>
      <c r="H10424" s="3">
        <v>7.92E-3</v>
      </c>
      <c r="I10424" s="3">
        <v>1.2199999999999999E-3</v>
      </c>
      <c r="J10424" s="3">
        <v>4.8999999999999998E-3</v>
      </c>
      <c r="K10424" s="3">
        <v>1.02681</v>
      </c>
      <c r="L10424" s="3">
        <v>0.11</v>
      </c>
      <c r="M10424" s="4">
        <f t="shared" si="973"/>
        <v>76.319999999999993</v>
      </c>
      <c r="N10424" s="4">
        <f t="shared" si="974"/>
        <v>11.756363636363636</v>
      </c>
      <c r="O10424" s="4">
        <f t="shared" si="975"/>
        <v>47.218181818181812</v>
      </c>
      <c r="P10424" s="4">
        <f t="shared" si="976"/>
        <v>9894.7145454545462</v>
      </c>
      <c r="Q10424" s="4">
        <f t="shared" si="977"/>
        <v>1060</v>
      </c>
    </row>
    <row r="10425" spans="1:17" x14ac:dyDescent="0.25">
      <c r="A10425" s="3">
        <v>38925</v>
      </c>
      <c r="B10425" s="3">
        <v>4</v>
      </c>
      <c r="C10425" s="3">
        <v>895</v>
      </c>
      <c r="D10425" s="3">
        <v>27</v>
      </c>
      <c r="E10425" s="3">
        <v>95</v>
      </c>
      <c r="F10425" s="3">
        <f t="shared" si="972"/>
        <v>0.04</v>
      </c>
      <c r="G10425" s="3">
        <v>0.24732898583978585</v>
      </c>
      <c r="H10425" s="3">
        <v>5.8977857182846557E-3</v>
      </c>
      <c r="I10425" s="3">
        <v>1.474854750376916E-3</v>
      </c>
      <c r="J10425" s="3">
        <v>4.1158737219820912E-3</v>
      </c>
      <c r="K10425" s="3">
        <v>0.77254296448314652</v>
      </c>
      <c r="L10425" s="3">
        <v>0.11</v>
      </c>
      <c r="M10425" s="4">
        <f t="shared" si="973"/>
        <v>75.830006420251308</v>
      </c>
      <c r="N10425" s="4">
        <f t="shared" si="974"/>
        <v>18.962751536274418</v>
      </c>
      <c r="O10425" s="4">
        <f t="shared" si="975"/>
        <v>52.919306612858833</v>
      </c>
      <c r="P10425" s="4">
        <f t="shared" si="976"/>
        <v>9932.8698523342191</v>
      </c>
      <c r="Q10425" s="4">
        <f t="shared" si="977"/>
        <v>1414.3105742834064</v>
      </c>
    </row>
    <row r="10426" spans="1:17" x14ac:dyDescent="0.25">
      <c r="A10426" s="3">
        <v>38926</v>
      </c>
      <c r="B10426" s="3">
        <v>4</v>
      </c>
      <c r="C10426" s="3">
        <v>895</v>
      </c>
      <c r="D10426" s="3">
        <v>27</v>
      </c>
      <c r="E10426" s="3">
        <v>95</v>
      </c>
      <c r="F10426" s="3">
        <f t="shared" si="972"/>
        <v>0.04</v>
      </c>
      <c r="G10426" s="3">
        <v>0.24732821154761808</v>
      </c>
      <c r="H10426" s="3">
        <v>5.9353326511062269E-3</v>
      </c>
      <c r="I10426" s="3">
        <v>1.4748501331725158E-3</v>
      </c>
      <c r="J10426" s="3">
        <v>4.1158608367605088E-3</v>
      </c>
      <c r="K10426" s="3">
        <v>0.77254054594750821</v>
      </c>
      <c r="L10426" s="3">
        <v>0.11</v>
      </c>
      <c r="M10426" s="4">
        <f t="shared" si="973"/>
        <v>76.313000091717896</v>
      </c>
      <c r="N10426" s="4">
        <f t="shared" si="974"/>
        <v>18.962751536274425</v>
      </c>
      <c r="O10426" s="4">
        <f t="shared" si="975"/>
        <v>52.919306612858847</v>
      </c>
      <c r="P10426" s="4">
        <f t="shared" si="976"/>
        <v>9932.8698523342209</v>
      </c>
      <c r="Q10426" s="4">
        <f t="shared" si="977"/>
        <v>1414.3150019610805</v>
      </c>
    </row>
    <row r="10427" spans="1:17" x14ac:dyDescent="0.25">
      <c r="A10427" s="3">
        <v>38927</v>
      </c>
      <c r="B10427" s="3">
        <v>4</v>
      </c>
      <c r="C10427" s="3">
        <v>895</v>
      </c>
      <c r="D10427" s="3">
        <v>27</v>
      </c>
      <c r="E10427" s="3">
        <v>95</v>
      </c>
      <c r="F10427" s="3">
        <f t="shared" si="972"/>
        <v>0.04</v>
      </c>
      <c r="G10427" s="3">
        <v>0.24739807198678757</v>
      </c>
      <c r="H10427" s="3">
        <v>5.8978103366943771E-3</v>
      </c>
      <c r="I10427" s="3">
        <v>1.5450923784305955E-3</v>
      </c>
      <c r="J10427" s="3">
        <v>4.1158909023732565E-3</v>
      </c>
      <c r="K10427" s="3">
        <v>0.77254618921529783</v>
      </c>
      <c r="L10427" s="3">
        <v>0.11</v>
      </c>
      <c r="M10427" s="4">
        <f t="shared" si="973"/>
        <v>75.809147258389885</v>
      </c>
      <c r="N10427" s="4">
        <f t="shared" si="974"/>
        <v>19.860275077938748</v>
      </c>
      <c r="O10427" s="4">
        <f t="shared" si="975"/>
        <v>52.904749679075735</v>
      </c>
      <c r="P10427" s="4">
        <f t="shared" si="976"/>
        <v>9930.1375389693767</v>
      </c>
      <c r="Q10427" s="4">
        <f t="shared" si="977"/>
        <v>1413.9156267098203</v>
      </c>
    </row>
    <row r="10428" spans="1:17" x14ac:dyDescent="0.25">
      <c r="A10428" s="3">
        <v>38929</v>
      </c>
      <c r="B10428" s="3">
        <v>4</v>
      </c>
      <c r="C10428" s="3">
        <v>892</v>
      </c>
      <c r="D10428" s="3">
        <v>27</v>
      </c>
      <c r="E10428" s="3">
        <v>95</v>
      </c>
      <c r="F10428" s="3">
        <f t="shared" si="972"/>
        <v>0.04</v>
      </c>
      <c r="G10428" s="3">
        <v>0.2472858414847858</v>
      </c>
      <c r="H10428" s="3">
        <v>5.8655542833055772E-3</v>
      </c>
      <c r="I10428" s="3">
        <v>1.5366420249258033E-3</v>
      </c>
      <c r="J10428" s="3">
        <v>4.3207904717786853E-3</v>
      </c>
      <c r="K10428" s="3">
        <v>0.77189459856738041</v>
      </c>
      <c r="L10428" s="3">
        <v>0.14000000000000001</v>
      </c>
      <c r="M10428" s="4">
        <f t="shared" si="973"/>
        <v>75.428752851017236</v>
      </c>
      <c r="N10428" s="4">
        <f t="shared" si="974"/>
        <v>19.760620381352066</v>
      </c>
      <c r="O10428" s="4">
        <f t="shared" si="975"/>
        <v>55.563689444393752</v>
      </c>
      <c r="P10428" s="4">
        <f t="shared" si="976"/>
        <v>9926.265121795459</v>
      </c>
      <c r="Q10428" s="4">
        <f t="shared" si="977"/>
        <v>1800.3456943869987</v>
      </c>
    </row>
    <row r="10429" spans="1:17" x14ac:dyDescent="0.25">
      <c r="A10429" s="3">
        <v>38930</v>
      </c>
      <c r="B10429" s="3">
        <v>4</v>
      </c>
      <c r="C10429" s="3">
        <v>894</v>
      </c>
      <c r="D10429" s="3">
        <v>27</v>
      </c>
      <c r="E10429" s="3">
        <v>95</v>
      </c>
      <c r="F10429" s="3">
        <f t="shared" si="972"/>
        <v>0.04</v>
      </c>
      <c r="G10429" s="3">
        <v>0.24702630215441296</v>
      </c>
      <c r="H10429" s="3">
        <v>5.8889475838740267E-3</v>
      </c>
      <c r="I10429" s="3">
        <v>1.5427705384505207E-3</v>
      </c>
      <c r="J10429" s="3">
        <v>4.1097058740965243E-3</v>
      </c>
      <c r="K10429" s="3">
        <v>0.77138526922526018</v>
      </c>
      <c r="L10429" s="3">
        <v>0.14000000000000001</v>
      </c>
      <c r="M10429" s="4">
        <f t="shared" si="973"/>
        <v>75.809147258389885</v>
      </c>
      <c r="N10429" s="4">
        <f t="shared" si="974"/>
        <v>19.860275077938756</v>
      </c>
      <c r="O10429" s="4">
        <f t="shared" si="975"/>
        <v>52.904749679075742</v>
      </c>
      <c r="P10429" s="4">
        <f t="shared" si="976"/>
        <v>9930.1375389693749</v>
      </c>
      <c r="Q10429" s="4">
        <f t="shared" si="977"/>
        <v>1802.2372359430424</v>
      </c>
    </row>
    <row r="10430" spans="1:17" x14ac:dyDescent="0.25">
      <c r="A10430" s="3">
        <v>38931</v>
      </c>
      <c r="B10430" s="3">
        <v>4</v>
      </c>
      <c r="C10430" s="3">
        <v>893</v>
      </c>
      <c r="D10430" s="3">
        <v>27</v>
      </c>
      <c r="E10430" s="3">
        <v>95</v>
      </c>
      <c r="F10430" s="3">
        <f t="shared" si="972"/>
        <v>0.04</v>
      </c>
      <c r="G10430" s="3">
        <v>0.24225697895662759</v>
      </c>
      <c r="H10430" s="3">
        <v>5.8974603439037E-3</v>
      </c>
      <c r="I10430" s="3">
        <v>3.5113652006072983E-4</v>
      </c>
      <c r="J10430" s="3">
        <v>2.9724114721419916E-3</v>
      </c>
      <c r="K10430" s="3">
        <v>0.76172126956429942</v>
      </c>
      <c r="L10430" s="3">
        <v>0.14000000000000001</v>
      </c>
      <c r="M10430" s="4">
        <f t="shared" si="973"/>
        <v>77.413348314606736</v>
      </c>
      <c r="N10430" s="4">
        <f t="shared" si="974"/>
        <v>4.6092134831460667</v>
      </c>
      <c r="O10430" s="4">
        <f t="shared" si="975"/>
        <v>39.017528089887627</v>
      </c>
      <c r="P10430" s="4">
        <f t="shared" si="976"/>
        <v>9998.7775280898859</v>
      </c>
      <c r="Q10430" s="4">
        <f t="shared" si="977"/>
        <v>1837.7179551954468</v>
      </c>
    </row>
    <row r="10431" spans="1:17" x14ac:dyDescent="0.25">
      <c r="A10431" s="3">
        <v>38932</v>
      </c>
      <c r="B10431" s="3">
        <v>4</v>
      </c>
      <c r="C10431" s="3">
        <v>894</v>
      </c>
      <c r="D10431" s="3">
        <v>27</v>
      </c>
      <c r="E10431" s="3">
        <v>96</v>
      </c>
      <c r="F10431" s="3">
        <f t="shared" si="972"/>
        <v>0.06</v>
      </c>
      <c r="G10431" s="3">
        <v>0.33</v>
      </c>
      <c r="H10431" s="3">
        <v>7.9799999999999992E-3</v>
      </c>
      <c r="I10431" s="3">
        <v>1.24E-3</v>
      </c>
      <c r="J10431" s="3">
        <v>4.9699999999999996E-3</v>
      </c>
      <c r="K10431" s="3">
        <v>1.04122</v>
      </c>
      <c r="L10431" s="3">
        <v>0.14000000000000001</v>
      </c>
      <c r="M10431" s="4">
        <f t="shared" si="973"/>
        <v>76.898181818181811</v>
      </c>
      <c r="N10431" s="4">
        <f t="shared" si="974"/>
        <v>11.949090909090907</v>
      </c>
      <c r="O10431" s="4">
        <f t="shared" si="975"/>
        <v>47.892727272727271</v>
      </c>
      <c r="P10431" s="4">
        <f t="shared" si="976"/>
        <v>10033.574545454547</v>
      </c>
      <c r="Q10431" s="4">
        <f t="shared" si="977"/>
        <v>1349.0909090909092</v>
      </c>
    </row>
    <row r="10432" spans="1:17" x14ac:dyDescent="0.25">
      <c r="A10432" s="3">
        <v>38933</v>
      </c>
      <c r="B10432" s="3">
        <v>4</v>
      </c>
      <c r="C10432" s="3">
        <v>895</v>
      </c>
      <c r="D10432" s="3">
        <v>27</v>
      </c>
      <c r="E10432" s="3">
        <v>95</v>
      </c>
      <c r="F10432" s="3">
        <f t="shared" si="972"/>
        <v>0.04</v>
      </c>
      <c r="G10432" s="3">
        <v>0.33</v>
      </c>
      <c r="H10432" s="3">
        <v>7.9699999999999997E-3</v>
      </c>
      <c r="I10432" s="3">
        <v>1.23E-3</v>
      </c>
      <c r="J10432" s="3">
        <v>4.9100000000000003E-3</v>
      </c>
      <c r="K10432" s="3">
        <v>1.03026</v>
      </c>
      <c r="L10432" s="3">
        <v>0.12</v>
      </c>
      <c r="M10432" s="4">
        <f t="shared" si="973"/>
        <v>76.801818181818177</v>
      </c>
      <c r="N10432" s="4">
        <f t="shared" si="974"/>
        <v>11.852727272727272</v>
      </c>
      <c r="O10432" s="4">
        <f t="shared" si="975"/>
        <v>47.314545454545453</v>
      </c>
      <c r="P10432" s="4">
        <f t="shared" si="976"/>
        <v>9927.9599999999991</v>
      </c>
      <c r="Q10432" s="4">
        <f t="shared" si="977"/>
        <v>1156.3636363636363</v>
      </c>
    </row>
    <row r="10433" spans="1:17" x14ac:dyDescent="0.25">
      <c r="A10433" s="3">
        <v>38934</v>
      </c>
      <c r="B10433" s="3">
        <v>4</v>
      </c>
      <c r="C10433" s="3">
        <v>893</v>
      </c>
      <c r="D10433" s="3">
        <v>27</v>
      </c>
      <c r="E10433" s="3">
        <v>95</v>
      </c>
      <c r="F10433" s="3">
        <f t="shared" si="972"/>
        <v>0.04</v>
      </c>
      <c r="G10433" s="3">
        <v>0.24651600209770985</v>
      </c>
      <c r="H10433" s="3">
        <v>5.9174696254001465E-3</v>
      </c>
      <c r="I10433" s="3">
        <v>1.4003918210908437E-3</v>
      </c>
      <c r="J10433" s="3">
        <v>4.1034737083127052E-3</v>
      </c>
      <c r="K10433" s="3">
        <v>0.77021550159996399</v>
      </c>
      <c r="L10433" s="3">
        <v>0.1</v>
      </c>
      <c r="M10433" s="4">
        <f t="shared" si="973"/>
        <v>76.33400366972478</v>
      </c>
      <c r="N10433" s="4">
        <f t="shared" si="974"/>
        <v>18.064733944954131</v>
      </c>
      <c r="O10433" s="4">
        <f t="shared" si="975"/>
        <v>52.93387155963304</v>
      </c>
      <c r="P10433" s="4">
        <f t="shared" si="976"/>
        <v>9935.603669724771</v>
      </c>
      <c r="Q10433" s="4">
        <f t="shared" si="977"/>
        <v>1289.977110183527</v>
      </c>
    </row>
    <row r="10434" spans="1:17" x14ac:dyDescent="0.25">
      <c r="A10434" s="3">
        <v>38936</v>
      </c>
      <c r="B10434" s="3">
        <v>4</v>
      </c>
      <c r="C10434" s="3">
        <v>893</v>
      </c>
      <c r="D10434" s="3">
        <v>27</v>
      </c>
      <c r="E10434" s="3">
        <v>95</v>
      </c>
      <c r="F10434" s="3">
        <f t="shared" ref="F10434:F10497" si="978">(E10434-$E$13411)/($E$13410-$E$13411)</f>
        <v>0.04</v>
      </c>
      <c r="G10434" s="3">
        <v>0.24242390642960354</v>
      </c>
      <c r="H10434" s="3">
        <v>5.9346678770109363E-3</v>
      </c>
      <c r="I10434" s="3">
        <v>4.2133855593528397E-4</v>
      </c>
      <c r="J10434" s="3">
        <v>3.2008665489657233E-3</v>
      </c>
      <c r="K10434" s="3">
        <v>0.76167559103959859</v>
      </c>
      <c r="L10434" s="3">
        <v>0.11</v>
      </c>
      <c r="M10434" s="4">
        <f t="shared" ref="M10434:M10497" si="979">H10434/$G10434*3180</f>
        <v>77.848113772455065</v>
      </c>
      <c r="N10434" s="4">
        <f t="shared" ref="N10434:N10497" si="980">I10434/$G10434*3180</f>
        <v>5.5269161676646705</v>
      </c>
      <c r="O10434" s="4">
        <f t="shared" ref="O10434:O10497" si="981">J10434/$G10434*3180</f>
        <v>41.987425149700599</v>
      </c>
      <c r="P10434" s="4">
        <f t="shared" ref="P10434:P10497" si="982">K10434/$G10434*3180</f>
        <v>9991.2934131736511</v>
      </c>
      <c r="Q10434" s="4">
        <f t="shared" ref="Q10434:Q10497" si="983">L10434/$G10434*3180</f>
        <v>1442.926999864912</v>
      </c>
    </row>
    <row r="10435" spans="1:17" x14ac:dyDescent="0.25">
      <c r="A10435" s="3">
        <v>38937</v>
      </c>
      <c r="B10435" s="3">
        <v>4</v>
      </c>
      <c r="C10435" s="3">
        <v>891</v>
      </c>
      <c r="D10435" s="3">
        <v>27</v>
      </c>
      <c r="E10435" s="3">
        <v>95</v>
      </c>
      <c r="F10435" s="3">
        <f t="shared" si="978"/>
        <v>0.04</v>
      </c>
      <c r="G10435" s="3">
        <v>0.24570497732050167</v>
      </c>
      <c r="H10435" s="3">
        <v>5.862285809260518E-3</v>
      </c>
      <c r="I10435" s="3">
        <v>1.3263604281821778E-3</v>
      </c>
      <c r="J10435" s="3">
        <v>4.0910994847234861E-3</v>
      </c>
      <c r="K10435" s="3">
        <v>0.76789287947389229</v>
      </c>
      <c r="L10435" s="3">
        <v>0.11</v>
      </c>
      <c r="M10435" s="4">
        <f t="shared" si="979"/>
        <v>75.871759199779746</v>
      </c>
      <c r="N10435" s="4">
        <f t="shared" si="980"/>
        <v>17.166221895934662</v>
      </c>
      <c r="O10435" s="4">
        <f t="shared" si="981"/>
        <v>52.948444526016345</v>
      </c>
      <c r="P10435" s="4">
        <f t="shared" si="982"/>
        <v>9938.3389923832237</v>
      </c>
      <c r="Q10435" s="4">
        <f t="shared" si="983"/>
        <v>1423.6585836180072</v>
      </c>
    </row>
    <row r="10436" spans="1:17" x14ac:dyDescent="0.25">
      <c r="A10436" s="3">
        <v>38938</v>
      </c>
      <c r="B10436" s="3">
        <v>4</v>
      </c>
      <c r="C10436" s="3">
        <v>894</v>
      </c>
      <c r="D10436" s="3">
        <v>27</v>
      </c>
      <c r="E10436" s="3">
        <v>95</v>
      </c>
      <c r="F10436" s="3">
        <f t="shared" si="978"/>
        <v>0.04</v>
      </c>
      <c r="G10436" s="3">
        <v>0.24675037480667442</v>
      </c>
      <c r="H10436" s="3">
        <v>5.8888492240441424E-3</v>
      </c>
      <c r="I10436" s="3">
        <v>1.2622457212434692E-3</v>
      </c>
      <c r="J10436" s="3">
        <v>4.1096372319554802E-3</v>
      </c>
      <c r="K10436" s="3">
        <v>0.77137238520434215</v>
      </c>
      <c r="L10436" s="3">
        <v>0.11</v>
      </c>
      <c r="M10436" s="4">
        <f t="shared" si="979"/>
        <v>75.892652836423707</v>
      </c>
      <c r="N10436" s="4">
        <f t="shared" si="980"/>
        <v>16.267214980723335</v>
      </c>
      <c r="O10436" s="4">
        <f t="shared" si="981"/>
        <v>52.963025518634105</v>
      </c>
      <c r="P10436" s="4">
        <f t="shared" si="982"/>
        <v>9941.0758215531478</v>
      </c>
      <c r="Q10436" s="4">
        <f t="shared" si="983"/>
        <v>1417.6270259936325</v>
      </c>
    </row>
    <row r="10437" spans="1:17" x14ac:dyDescent="0.25">
      <c r="A10437" s="3">
        <v>38939</v>
      </c>
      <c r="B10437" s="3">
        <v>4</v>
      </c>
      <c r="C10437" s="3">
        <v>894</v>
      </c>
      <c r="D10437" s="3">
        <v>27</v>
      </c>
      <c r="E10437" s="3">
        <v>95</v>
      </c>
      <c r="F10437" s="3">
        <f t="shared" si="978"/>
        <v>0.04</v>
      </c>
      <c r="G10437" s="3">
        <v>0.33</v>
      </c>
      <c r="H10437" s="3">
        <v>7.9399999999999991E-3</v>
      </c>
      <c r="I10437" s="3">
        <v>1.09E-3</v>
      </c>
      <c r="J10437" s="3">
        <v>4.7499999999999999E-3</v>
      </c>
      <c r="K10437" s="3">
        <v>1.0291300000000001</v>
      </c>
      <c r="L10437" s="3">
        <v>0.11</v>
      </c>
      <c r="M10437" s="4">
        <f t="shared" si="979"/>
        <v>76.512727272727261</v>
      </c>
      <c r="N10437" s="4">
        <f t="shared" si="980"/>
        <v>10.503636363636364</v>
      </c>
      <c r="O10437" s="4">
        <f t="shared" si="981"/>
        <v>45.772727272727266</v>
      </c>
      <c r="P10437" s="4">
        <f t="shared" si="982"/>
        <v>9917.0709090909095</v>
      </c>
      <c r="Q10437" s="4">
        <f t="shared" si="983"/>
        <v>1060</v>
      </c>
    </row>
    <row r="10438" spans="1:17" x14ac:dyDescent="0.25">
      <c r="A10438" s="3">
        <v>38940</v>
      </c>
      <c r="B10438" s="3">
        <v>4</v>
      </c>
      <c r="C10438" s="3">
        <v>893</v>
      </c>
      <c r="D10438" s="3">
        <v>27</v>
      </c>
      <c r="E10438" s="3">
        <v>95</v>
      </c>
      <c r="F10438" s="3">
        <f t="shared" si="978"/>
        <v>0.04</v>
      </c>
      <c r="G10438" s="3">
        <v>0.33</v>
      </c>
      <c r="H10438" s="3">
        <v>7.9000000000000008E-3</v>
      </c>
      <c r="I10438" s="3">
        <v>1.0399999999999999E-3</v>
      </c>
      <c r="J10438" s="3">
        <v>4.7499999999999999E-3</v>
      </c>
      <c r="K10438" s="3">
        <v>1.0279799999999999</v>
      </c>
      <c r="L10438" s="3">
        <v>0.12</v>
      </c>
      <c r="M10438" s="4">
        <f t="shared" si="979"/>
        <v>76.127272727272725</v>
      </c>
      <c r="N10438" s="4">
        <f t="shared" si="980"/>
        <v>10.021818181818182</v>
      </c>
      <c r="O10438" s="4">
        <f t="shared" si="981"/>
        <v>45.772727272727266</v>
      </c>
      <c r="P10438" s="4">
        <f t="shared" si="982"/>
        <v>9905.98909090909</v>
      </c>
      <c r="Q10438" s="4">
        <f t="shared" si="983"/>
        <v>1156.3636363636363</v>
      </c>
    </row>
    <row r="10439" spans="1:17" x14ac:dyDescent="0.25">
      <c r="A10439" s="3">
        <v>38941</v>
      </c>
      <c r="B10439" s="3">
        <v>4</v>
      </c>
      <c r="C10439" s="3">
        <v>893</v>
      </c>
      <c r="D10439" s="3">
        <v>27</v>
      </c>
      <c r="E10439" s="3">
        <v>95</v>
      </c>
      <c r="F10439" s="3">
        <f t="shared" si="978"/>
        <v>0.04</v>
      </c>
      <c r="G10439" s="3">
        <v>0.24516524267434917</v>
      </c>
      <c r="H10439" s="3">
        <v>5.885595731614901E-3</v>
      </c>
      <c r="I10439" s="3">
        <v>1.0512902926866825E-3</v>
      </c>
      <c r="J10439" s="3">
        <v>3.8791796846423332E-3</v>
      </c>
      <c r="K10439" s="3">
        <v>0.76736041828975232</v>
      </c>
      <c r="L10439" s="3">
        <v>0.12</v>
      </c>
      <c r="M10439" s="4">
        <f t="shared" si="979"/>
        <v>76.341141274238211</v>
      </c>
      <c r="N10439" s="4">
        <f t="shared" si="980"/>
        <v>13.636121883656504</v>
      </c>
      <c r="O10439" s="4">
        <f t="shared" si="981"/>
        <v>50.316232686980598</v>
      </c>
      <c r="P10439" s="4">
        <f t="shared" si="982"/>
        <v>9953.3119113573393</v>
      </c>
      <c r="Q10439" s="4">
        <f t="shared" si="983"/>
        <v>1556.5012227564243</v>
      </c>
    </row>
    <row r="10440" spans="1:17" x14ac:dyDescent="0.25">
      <c r="A10440" s="3">
        <v>38942</v>
      </c>
      <c r="B10440" s="3">
        <v>4</v>
      </c>
      <c r="C10440" s="3">
        <v>895</v>
      </c>
      <c r="D10440" s="3">
        <v>27</v>
      </c>
      <c r="E10440" s="3">
        <v>95</v>
      </c>
      <c r="F10440" s="3">
        <f t="shared" si="978"/>
        <v>0.04</v>
      </c>
      <c r="G10440" s="3">
        <v>0.33</v>
      </c>
      <c r="H10440" s="3">
        <v>8.0000000000000002E-3</v>
      </c>
      <c r="I10440" s="3">
        <v>9.8999999999999999E-4</v>
      </c>
      <c r="J10440" s="3">
        <v>4.7600000000000003E-3</v>
      </c>
      <c r="K10440" s="3">
        <v>1.03027</v>
      </c>
      <c r="L10440" s="3">
        <v>0.17</v>
      </c>
      <c r="M10440" s="4">
        <f t="shared" si="979"/>
        <v>77.090909090909093</v>
      </c>
      <c r="N10440" s="4">
        <f t="shared" si="980"/>
        <v>9.5399999999999991</v>
      </c>
      <c r="O10440" s="4">
        <f t="shared" si="981"/>
        <v>45.869090909090907</v>
      </c>
      <c r="P10440" s="4">
        <f t="shared" si="982"/>
        <v>9928.056363636364</v>
      </c>
      <c r="Q10440" s="4">
        <f t="shared" si="983"/>
        <v>1638.1818181818182</v>
      </c>
    </row>
    <row r="10441" spans="1:17" x14ac:dyDescent="0.25">
      <c r="A10441" s="3">
        <v>38943</v>
      </c>
      <c r="B10441" s="3">
        <v>4</v>
      </c>
      <c r="C10441" s="3">
        <v>896</v>
      </c>
      <c r="D10441" s="3">
        <v>27</v>
      </c>
      <c r="E10441" s="3">
        <v>95</v>
      </c>
      <c r="F10441" s="3">
        <f t="shared" si="978"/>
        <v>0.04</v>
      </c>
      <c r="G10441" s="3">
        <v>0.33</v>
      </c>
      <c r="H10441" s="3">
        <v>8.0599999999999995E-3</v>
      </c>
      <c r="I10441" s="3">
        <v>9.8999999999999999E-4</v>
      </c>
      <c r="J10441" s="3">
        <v>4.7699999999999999E-3</v>
      </c>
      <c r="K10441" s="3">
        <v>1.03142</v>
      </c>
      <c r="L10441" s="3">
        <v>0.17</v>
      </c>
      <c r="M10441" s="4">
        <f t="shared" si="979"/>
        <v>77.669090909090897</v>
      </c>
      <c r="N10441" s="4">
        <f t="shared" si="980"/>
        <v>9.5399999999999991</v>
      </c>
      <c r="O10441" s="4">
        <f t="shared" si="981"/>
        <v>45.965454545454541</v>
      </c>
      <c r="P10441" s="4">
        <f t="shared" si="982"/>
        <v>9939.1381818181817</v>
      </c>
      <c r="Q10441" s="4">
        <f t="shared" si="983"/>
        <v>1638.1818181818182</v>
      </c>
    </row>
    <row r="10442" spans="1:17" x14ac:dyDescent="0.25">
      <c r="A10442" s="3">
        <v>38944</v>
      </c>
      <c r="B10442" s="3">
        <v>4</v>
      </c>
      <c r="C10442" s="3">
        <v>895</v>
      </c>
      <c r="D10442" s="3">
        <v>27</v>
      </c>
      <c r="E10442" s="3">
        <v>95</v>
      </c>
      <c r="F10442" s="3">
        <f t="shared" si="978"/>
        <v>0.04</v>
      </c>
      <c r="G10442" s="3">
        <v>0.33</v>
      </c>
      <c r="H10442" s="3">
        <v>8.0700000000000008E-3</v>
      </c>
      <c r="I10442" s="3">
        <v>9.3999999999999997E-4</v>
      </c>
      <c r="J10442" s="3">
        <v>4.6100000000000004E-3</v>
      </c>
      <c r="K10442" s="3">
        <v>1.0302899999999999</v>
      </c>
      <c r="L10442" s="3">
        <v>0.16</v>
      </c>
      <c r="M10442" s="4">
        <f t="shared" si="979"/>
        <v>77.765454545454546</v>
      </c>
      <c r="N10442" s="4">
        <f t="shared" si="980"/>
        <v>9.0581818181818186</v>
      </c>
      <c r="O10442" s="4">
        <f t="shared" si="981"/>
        <v>44.423636363636369</v>
      </c>
      <c r="P10442" s="4">
        <f t="shared" si="982"/>
        <v>9928.2490909090902</v>
      </c>
      <c r="Q10442" s="4">
        <f t="shared" si="983"/>
        <v>1541.8181818181818</v>
      </c>
    </row>
    <row r="10443" spans="1:17" x14ac:dyDescent="0.25">
      <c r="A10443" s="3">
        <v>38946</v>
      </c>
      <c r="B10443" s="3">
        <v>4</v>
      </c>
      <c r="C10443" s="3">
        <v>893</v>
      </c>
      <c r="D10443" s="3">
        <v>27</v>
      </c>
      <c r="E10443" s="3">
        <v>95</v>
      </c>
      <c r="F10443" s="3">
        <f t="shared" si="978"/>
        <v>0.04</v>
      </c>
      <c r="G10443" s="3">
        <v>0.33</v>
      </c>
      <c r="H10443" s="3">
        <v>7.9799999999999992E-3</v>
      </c>
      <c r="I10443" s="3">
        <v>8.9999999999999998E-4</v>
      </c>
      <c r="J10443" s="3">
        <v>4.5999999999999999E-3</v>
      </c>
      <c r="K10443" s="3">
        <v>1.0259400000000001</v>
      </c>
      <c r="L10443" s="3">
        <v>0.16</v>
      </c>
      <c r="M10443" s="4">
        <f t="shared" si="979"/>
        <v>76.898181818181811</v>
      </c>
      <c r="N10443" s="4">
        <f t="shared" si="980"/>
        <v>8.672727272727272</v>
      </c>
      <c r="O10443" s="4">
        <f t="shared" si="981"/>
        <v>44.327272727272728</v>
      </c>
      <c r="P10443" s="4">
        <f t="shared" si="982"/>
        <v>9886.3309090909097</v>
      </c>
      <c r="Q10443" s="4">
        <f t="shared" si="983"/>
        <v>1541.8181818181818</v>
      </c>
    </row>
    <row r="10444" spans="1:17" x14ac:dyDescent="0.25">
      <c r="A10444" s="3">
        <v>38947</v>
      </c>
      <c r="B10444" s="3">
        <v>4</v>
      </c>
      <c r="C10444" s="3">
        <v>892</v>
      </c>
      <c r="D10444" s="3">
        <v>27</v>
      </c>
      <c r="E10444" s="3">
        <v>94</v>
      </c>
      <c r="F10444" s="3">
        <f t="shared" si="978"/>
        <v>0.02</v>
      </c>
      <c r="G10444" s="3">
        <v>0.23913861036078332</v>
      </c>
      <c r="H10444" s="3">
        <v>5.8269825967292065E-3</v>
      </c>
      <c r="I10444" s="3">
        <v>4.1369331589326784E-4</v>
      </c>
      <c r="J10444" s="3">
        <v>3.1427864308170737E-3</v>
      </c>
      <c r="K10444" s="3">
        <v>0.75138251095963304</v>
      </c>
      <c r="L10444" s="3">
        <v>0.12</v>
      </c>
      <c r="M10444" s="4">
        <f t="shared" si="979"/>
        <v>77.485624883590958</v>
      </c>
      <c r="N10444" s="4">
        <f t="shared" si="980"/>
        <v>5.5011808530452591</v>
      </c>
      <c r="O10444" s="4">
        <f t="shared" si="981"/>
        <v>41.791916558018251</v>
      </c>
      <c r="P10444" s="4">
        <f t="shared" si="982"/>
        <v>9991.6796423915057</v>
      </c>
      <c r="Q10444" s="4">
        <f t="shared" si="983"/>
        <v>1595.7272622111848</v>
      </c>
    </row>
    <row r="10445" spans="1:17" x14ac:dyDescent="0.25">
      <c r="A10445" s="3">
        <v>38949</v>
      </c>
      <c r="B10445" s="3">
        <v>4</v>
      </c>
      <c r="C10445" s="3">
        <v>893</v>
      </c>
      <c r="D10445" s="3">
        <v>27</v>
      </c>
      <c r="E10445" s="3">
        <v>96</v>
      </c>
      <c r="F10445" s="3">
        <f t="shared" si="978"/>
        <v>0.06</v>
      </c>
      <c r="G10445" s="3">
        <v>0.24967054434124913</v>
      </c>
      <c r="H10445" s="3">
        <v>5.9970754032123083E-3</v>
      </c>
      <c r="I10445" s="3">
        <v>9.2837583782766006E-4</v>
      </c>
      <c r="J10445" s="3">
        <v>3.9526556243825242E-3</v>
      </c>
      <c r="K10445" s="3">
        <v>0.78189507057113128</v>
      </c>
      <c r="L10445" s="3">
        <v>0.1</v>
      </c>
      <c r="M10445" s="4">
        <f t="shared" si="979"/>
        <v>76.383458980044324</v>
      </c>
      <c r="N10445" s="4">
        <f t="shared" si="980"/>
        <v>11.824523281596448</v>
      </c>
      <c r="O10445" s="4">
        <f t="shared" si="981"/>
        <v>50.344124168514398</v>
      </c>
      <c r="P10445" s="4">
        <f t="shared" si="982"/>
        <v>9958.8292682926804</v>
      </c>
      <c r="Q10445" s="4">
        <f t="shared" si="983"/>
        <v>1273.6784823337364</v>
      </c>
    </row>
    <row r="10446" spans="1:17" x14ac:dyDescent="0.25">
      <c r="A10446" s="3">
        <v>38950</v>
      </c>
      <c r="B10446" s="3">
        <v>4</v>
      </c>
      <c r="C10446" s="3">
        <v>895</v>
      </c>
      <c r="D10446" s="3">
        <v>27</v>
      </c>
      <c r="E10446" s="3">
        <v>95</v>
      </c>
      <c r="F10446" s="3">
        <f t="shared" si="978"/>
        <v>0.04</v>
      </c>
      <c r="G10446" s="3">
        <v>0.24583422403581531</v>
      </c>
      <c r="H10446" s="3">
        <v>5.9408915720442403E-3</v>
      </c>
      <c r="I10446" s="3">
        <v>9.8415430004695462E-4</v>
      </c>
      <c r="J10446" s="3">
        <v>3.8908425815809833E-3</v>
      </c>
      <c r="K10446" s="3">
        <v>0.76966751571778447</v>
      </c>
      <c r="L10446" s="3">
        <v>0.1</v>
      </c>
      <c r="M10446" s="4">
        <f t="shared" si="979"/>
        <v>76.848678304239385</v>
      </c>
      <c r="N10446" s="4">
        <f t="shared" si="980"/>
        <v>12.730573566084788</v>
      </c>
      <c r="O10446" s="4">
        <f t="shared" si="981"/>
        <v>50.330174563591008</v>
      </c>
      <c r="P10446" s="4">
        <f t="shared" si="982"/>
        <v>9956.069825436407</v>
      </c>
      <c r="Q10446" s="4">
        <f t="shared" si="983"/>
        <v>1293.5546352312238</v>
      </c>
    </row>
    <row r="10447" spans="1:17" x14ac:dyDescent="0.25">
      <c r="A10447" s="3">
        <v>38951</v>
      </c>
      <c r="B10447" s="3">
        <v>4</v>
      </c>
      <c r="C10447" s="3">
        <v>893</v>
      </c>
      <c r="D10447" s="3">
        <v>28</v>
      </c>
      <c r="E10447" s="3">
        <v>95</v>
      </c>
      <c r="F10447" s="3">
        <f t="shared" si="978"/>
        <v>0.04</v>
      </c>
      <c r="G10447" s="3">
        <v>0.24476701845603696</v>
      </c>
      <c r="H10447" s="3">
        <v>5.9525385635493056E-3</v>
      </c>
      <c r="I10447" s="3">
        <v>9.798819292471104E-4</v>
      </c>
      <c r="J10447" s="3">
        <v>3.8739518133025295E-3</v>
      </c>
      <c r="K10447" s="3">
        <v>0.76632626626169364</v>
      </c>
      <c r="L10447" s="3">
        <v>0.1</v>
      </c>
      <c r="M10447" s="4">
        <f t="shared" si="979"/>
        <v>77.335062344139629</v>
      </c>
      <c r="N10447" s="4">
        <f t="shared" si="980"/>
        <v>12.730573566084788</v>
      </c>
      <c r="O10447" s="4">
        <f t="shared" si="981"/>
        <v>50.330174563591008</v>
      </c>
      <c r="P10447" s="4">
        <f t="shared" si="982"/>
        <v>9956.069825436407</v>
      </c>
      <c r="Q10447" s="4">
        <f t="shared" si="983"/>
        <v>1299.1946464270738</v>
      </c>
    </row>
    <row r="10448" spans="1:17" x14ac:dyDescent="0.25">
      <c r="A10448" s="3">
        <v>38952</v>
      </c>
      <c r="B10448" s="3">
        <v>4</v>
      </c>
      <c r="C10448" s="3">
        <v>892</v>
      </c>
      <c r="D10448" s="3">
        <v>28</v>
      </c>
      <c r="E10448" s="3">
        <v>95</v>
      </c>
      <c r="F10448" s="3">
        <f t="shared" si="978"/>
        <v>0.04</v>
      </c>
      <c r="G10448" s="3">
        <v>0.33</v>
      </c>
      <c r="H10448" s="3">
        <v>7.9100000000000004E-3</v>
      </c>
      <c r="I10448" s="3">
        <v>9.3999999999999997E-4</v>
      </c>
      <c r="J10448" s="3">
        <v>4.7400000000000003E-3</v>
      </c>
      <c r="K10448" s="3">
        <v>1.0279</v>
      </c>
      <c r="L10448" s="3">
        <v>0.11</v>
      </c>
      <c r="M10448" s="4">
        <f t="shared" si="979"/>
        <v>76.223636363636373</v>
      </c>
      <c r="N10448" s="4">
        <f t="shared" si="980"/>
        <v>9.0581818181818186</v>
      </c>
      <c r="O10448" s="4">
        <f t="shared" si="981"/>
        <v>45.676363636363632</v>
      </c>
      <c r="P10448" s="4">
        <f t="shared" si="982"/>
        <v>9905.2181818181816</v>
      </c>
      <c r="Q10448" s="4">
        <f t="shared" si="983"/>
        <v>1060</v>
      </c>
    </row>
    <row r="10449" spans="1:17" x14ac:dyDescent="0.25">
      <c r="A10449" s="3">
        <v>38953</v>
      </c>
      <c r="B10449" s="3">
        <v>4</v>
      </c>
      <c r="C10449" s="3">
        <v>895</v>
      </c>
      <c r="D10449" s="3">
        <v>28</v>
      </c>
      <c r="E10449" s="3">
        <v>95</v>
      </c>
      <c r="F10449" s="3">
        <f t="shared" si="978"/>
        <v>0.04</v>
      </c>
      <c r="G10449" s="3">
        <v>0.24543750220503424</v>
      </c>
      <c r="H10449" s="3">
        <v>5.8953979188184815E-3</v>
      </c>
      <c r="I10449" s="3">
        <v>9.1263567893091406E-4</v>
      </c>
      <c r="J10449" s="3">
        <v>3.8856402788114059E-3</v>
      </c>
      <c r="K10449" s="3">
        <v>0.7686384215396681</v>
      </c>
      <c r="L10449" s="3">
        <v>0.11</v>
      </c>
      <c r="M10449" s="4">
        <f t="shared" si="979"/>
        <v>76.383458980044324</v>
      </c>
      <c r="N10449" s="4">
        <f t="shared" si="980"/>
        <v>11.824523281596447</v>
      </c>
      <c r="O10449" s="4">
        <f t="shared" si="981"/>
        <v>50.344124168514398</v>
      </c>
      <c r="P10449" s="4">
        <f t="shared" si="982"/>
        <v>9958.8292682926822</v>
      </c>
      <c r="Q10449" s="4">
        <f t="shared" si="983"/>
        <v>1425.2100712293882</v>
      </c>
    </row>
    <row r="10450" spans="1:17" x14ac:dyDescent="0.25">
      <c r="A10450" s="3">
        <v>38954</v>
      </c>
      <c r="B10450" s="3">
        <v>4</v>
      </c>
      <c r="C10450" s="3">
        <v>894</v>
      </c>
      <c r="D10450" s="3">
        <v>28</v>
      </c>
      <c r="E10450" s="3">
        <v>95</v>
      </c>
      <c r="F10450" s="3">
        <f t="shared" si="978"/>
        <v>0.04</v>
      </c>
      <c r="G10450" s="3">
        <v>0.33</v>
      </c>
      <c r="H10450" s="3">
        <v>7.8799999999999999E-3</v>
      </c>
      <c r="I10450" s="3">
        <v>8.4999999999999995E-4</v>
      </c>
      <c r="J10450" s="3">
        <v>4.5999999999999999E-3</v>
      </c>
      <c r="K10450" s="3">
        <v>1.03023</v>
      </c>
      <c r="L10450" s="3">
        <v>0.11</v>
      </c>
      <c r="M10450" s="4">
        <f t="shared" si="979"/>
        <v>75.934545454545457</v>
      </c>
      <c r="N10450" s="4">
        <f t="shared" si="980"/>
        <v>8.1909090909090896</v>
      </c>
      <c r="O10450" s="4">
        <f t="shared" si="981"/>
        <v>44.327272727272728</v>
      </c>
      <c r="P10450" s="4">
        <f t="shared" si="982"/>
        <v>9927.670909090908</v>
      </c>
      <c r="Q10450" s="4">
        <f t="shared" si="983"/>
        <v>1060</v>
      </c>
    </row>
    <row r="10451" spans="1:17" x14ac:dyDescent="0.25">
      <c r="A10451" s="3">
        <v>38955</v>
      </c>
      <c r="B10451" s="3">
        <v>4</v>
      </c>
      <c r="C10451" s="3">
        <v>894</v>
      </c>
      <c r="D10451" s="3">
        <v>28</v>
      </c>
      <c r="E10451" s="3">
        <v>95</v>
      </c>
      <c r="F10451" s="3">
        <f t="shared" si="978"/>
        <v>0.04</v>
      </c>
      <c r="G10451" s="3">
        <v>0.33</v>
      </c>
      <c r="H10451" s="3">
        <v>7.9299999999999995E-3</v>
      </c>
      <c r="I10451" s="3">
        <v>8.0000000000000004E-4</v>
      </c>
      <c r="J10451" s="3">
        <v>4.5999999999999999E-3</v>
      </c>
      <c r="K10451" s="3">
        <v>1.03023</v>
      </c>
      <c r="L10451" s="3">
        <v>0.11</v>
      </c>
      <c r="M10451" s="4">
        <f t="shared" si="979"/>
        <v>76.416363636363627</v>
      </c>
      <c r="N10451" s="4">
        <f t="shared" si="980"/>
        <v>7.709090909090909</v>
      </c>
      <c r="O10451" s="4">
        <f t="shared" si="981"/>
        <v>44.327272727272728</v>
      </c>
      <c r="P10451" s="4">
        <f t="shared" si="982"/>
        <v>9927.670909090908</v>
      </c>
      <c r="Q10451" s="4">
        <f t="shared" si="983"/>
        <v>1060</v>
      </c>
    </row>
    <row r="10452" spans="1:17" x14ac:dyDescent="0.25">
      <c r="A10452" s="3">
        <v>38956</v>
      </c>
      <c r="B10452" s="3">
        <v>4</v>
      </c>
      <c r="C10452" s="3">
        <v>896</v>
      </c>
      <c r="D10452" s="3">
        <v>28</v>
      </c>
      <c r="E10452" s="3">
        <v>95</v>
      </c>
      <c r="F10452" s="3">
        <f t="shared" si="978"/>
        <v>0.04</v>
      </c>
      <c r="G10452" s="3">
        <v>0.24627301979337179</v>
      </c>
      <c r="H10452" s="3">
        <v>5.9231281186048384E-3</v>
      </c>
      <c r="I10452" s="3">
        <v>7.053295738022931E-4</v>
      </c>
      <c r="J10452" s="3">
        <v>3.6742749891096197E-3</v>
      </c>
      <c r="K10452" s="3">
        <v>0.77225386824678988</v>
      </c>
      <c r="L10452" s="3">
        <v>0.11</v>
      </c>
      <c r="M10452" s="4">
        <f t="shared" si="979"/>
        <v>76.482382978723379</v>
      </c>
      <c r="N10452" s="4">
        <f t="shared" si="980"/>
        <v>9.1075670675300611</v>
      </c>
      <c r="O10452" s="4">
        <f t="shared" si="981"/>
        <v>47.444070305272881</v>
      </c>
      <c r="P10452" s="4">
        <f t="shared" si="982"/>
        <v>9971.7269195189638</v>
      </c>
      <c r="Q10452" s="4">
        <f t="shared" si="983"/>
        <v>1420.3748355929915</v>
      </c>
    </row>
    <row r="10453" spans="1:17" x14ac:dyDescent="0.25">
      <c r="A10453" s="3">
        <v>38957</v>
      </c>
      <c r="B10453" s="3">
        <v>4</v>
      </c>
      <c r="C10453" s="3">
        <v>896</v>
      </c>
      <c r="D10453" s="3">
        <v>28</v>
      </c>
      <c r="E10453" s="3">
        <v>95</v>
      </c>
      <c r="F10453" s="3">
        <f t="shared" si="978"/>
        <v>0.04</v>
      </c>
      <c r="G10453" s="3">
        <v>0.24634162392215597</v>
      </c>
      <c r="H10453" s="3">
        <v>5.9608612980656846E-3</v>
      </c>
      <c r="I10453" s="3">
        <v>7.7586334451983194E-4</v>
      </c>
      <c r="J10453" s="3">
        <v>3.674278840855018E-3</v>
      </c>
      <c r="K10453" s="3">
        <v>0.77225467780113521</v>
      </c>
      <c r="L10453" s="3">
        <v>0.11</v>
      </c>
      <c r="M10453" s="4">
        <f t="shared" si="979"/>
        <v>76.948177194118173</v>
      </c>
      <c r="N10453" s="4">
        <f t="shared" si="980"/>
        <v>10.01554425228891</v>
      </c>
      <c r="O10453" s="4">
        <f t="shared" si="981"/>
        <v>47.430907241283634</v>
      </c>
      <c r="P10453" s="4">
        <f t="shared" si="982"/>
        <v>9968.9603255340808</v>
      </c>
      <c r="Q10453" s="4">
        <f t="shared" si="983"/>
        <v>1419.9792728107407</v>
      </c>
    </row>
    <row r="10454" spans="1:17" x14ac:dyDescent="0.25">
      <c r="A10454" s="3">
        <v>38958</v>
      </c>
      <c r="B10454" s="3">
        <v>4</v>
      </c>
      <c r="C10454" s="3">
        <v>894</v>
      </c>
      <c r="D10454" s="3">
        <v>28</v>
      </c>
      <c r="E10454" s="3">
        <v>95</v>
      </c>
      <c r="F10454" s="3">
        <f t="shared" si="978"/>
        <v>0.04</v>
      </c>
      <c r="G10454" s="3">
        <v>0.24483091990043535</v>
      </c>
      <c r="H10454" s="3">
        <v>5.9618015845245738E-3</v>
      </c>
      <c r="I10454" s="3">
        <v>7.7110531842497227E-4</v>
      </c>
      <c r="J10454" s="3">
        <v>3.6517461168539917E-3</v>
      </c>
      <c r="K10454" s="3">
        <v>0.76751878206020496</v>
      </c>
      <c r="L10454" s="3">
        <v>0.13</v>
      </c>
      <c r="M10454" s="4">
        <f t="shared" si="979"/>
        <v>77.435190973827787</v>
      </c>
      <c r="N10454" s="4">
        <f t="shared" si="980"/>
        <v>10.015544252288912</v>
      </c>
      <c r="O10454" s="4">
        <f t="shared" si="981"/>
        <v>47.430907241283641</v>
      </c>
      <c r="P10454" s="4">
        <f t="shared" si="982"/>
        <v>9968.9603255340789</v>
      </c>
      <c r="Q10454" s="4">
        <f t="shared" si="983"/>
        <v>1688.5122196498553</v>
      </c>
    </row>
    <row r="10455" spans="1:17" x14ac:dyDescent="0.25">
      <c r="A10455" s="3">
        <v>38959</v>
      </c>
      <c r="B10455" s="3">
        <v>4</v>
      </c>
      <c r="C10455" s="3">
        <v>894</v>
      </c>
      <c r="D10455" s="3">
        <v>28</v>
      </c>
      <c r="E10455" s="3">
        <v>96</v>
      </c>
      <c r="F10455" s="3">
        <f t="shared" si="978"/>
        <v>0.06</v>
      </c>
      <c r="G10455" s="3">
        <v>0.24876270760989147</v>
      </c>
      <c r="H10455" s="3">
        <v>6.0177759726990467E-3</v>
      </c>
      <c r="I10455" s="3">
        <v>8.54477821109716E-4</v>
      </c>
      <c r="J10455" s="3">
        <v>3.7093610838871399E-3</v>
      </c>
      <c r="K10455" s="3">
        <v>0.77962821352413636</v>
      </c>
      <c r="L10455" s="3">
        <v>0.13</v>
      </c>
      <c r="M10455" s="4">
        <f t="shared" si="979"/>
        <v>76.926834319526634</v>
      </c>
      <c r="N10455" s="4">
        <f t="shared" si="980"/>
        <v>10.923017751479289</v>
      </c>
      <c r="O10455" s="4">
        <f t="shared" si="981"/>
        <v>47.417751479289947</v>
      </c>
      <c r="P10455" s="4">
        <f t="shared" si="982"/>
        <v>9966.1952662721906</v>
      </c>
      <c r="Q10455" s="4">
        <f t="shared" si="983"/>
        <v>1661.8246519823704</v>
      </c>
    </row>
    <row r="10456" spans="1:17" x14ac:dyDescent="0.25">
      <c r="A10456" s="3">
        <v>38961</v>
      </c>
      <c r="B10456" s="3">
        <v>4</v>
      </c>
      <c r="C10456" s="3">
        <v>893</v>
      </c>
      <c r="D10456" s="3">
        <v>28</v>
      </c>
      <c r="E10456" s="3">
        <v>95</v>
      </c>
      <c r="F10456" s="3">
        <f t="shared" si="978"/>
        <v>0.04</v>
      </c>
      <c r="G10456" s="3">
        <v>0.33</v>
      </c>
      <c r="H10456" s="3">
        <v>7.9100000000000004E-3</v>
      </c>
      <c r="I10456" s="3">
        <v>8.4999999999999995E-4</v>
      </c>
      <c r="J10456" s="3">
        <v>4.7499999999999999E-3</v>
      </c>
      <c r="K10456" s="3">
        <v>1.0315300000000001</v>
      </c>
      <c r="L10456" s="3">
        <v>0.13</v>
      </c>
      <c r="M10456" s="4">
        <f t="shared" si="979"/>
        <v>76.223636363636373</v>
      </c>
      <c r="N10456" s="4">
        <f t="shared" si="980"/>
        <v>8.1909090909090896</v>
      </c>
      <c r="O10456" s="4">
        <f t="shared" si="981"/>
        <v>45.772727272727266</v>
      </c>
      <c r="P10456" s="4">
        <f t="shared" si="982"/>
        <v>9940.1981818181812</v>
      </c>
      <c r="Q10456" s="4">
        <f t="shared" si="983"/>
        <v>1252.7272727272727</v>
      </c>
    </row>
    <row r="10457" spans="1:17" x14ac:dyDescent="0.25">
      <c r="A10457" s="3">
        <v>38962</v>
      </c>
      <c r="B10457" s="3">
        <v>4</v>
      </c>
      <c r="C10457" s="3">
        <v>893</v>
      </c>
      <c r="D10457" s="3">
        <v>28</v>
      </c>
      <c r="E10457" s="3">
        <v>95</v>
      </c>
      <c r="F10457" s="3">
        <f t="shared" si="978"/>
        <v>0.04</v>
      </c>
      <c r="G10457" s="3">
        <v>0.33</v>
      </c>
      <c r="H10457" s="3">
        <v>7.8600000000000007E-3</v>
      </c>
      <c r="I10457" s="3">
        <v>8.4999999999999995E-4</v>
      </c>
      <c r="J10457" s="3">
        <v>4.7499999999999999E-3</v>
      </c>
      <c r="K10457" s="3">
        <v>1.0315300000000001</v>
      </c>
      <c r="L10457" s="3">
        <v>0.13</v>
      </c>
      <c r="M10457" s="4">
        <f t="shared" si="979"/>
        <v>75.741818181818175</v>
      </c>
      <c r="N10457" s="4">
        <f t="shared" si="980"/>
        <v>8.1909090909090896</v>
      </c>
      <c r="O10457" s="4">
        <f t="shared" si="981"/>
        <v>45.772727272727266</v>
      </c>
      <c r="P10457" s="4">
        <f t="shared" si="982"/>
        <v>9940.1981818181812</v>
      </c>
      <c r="Q10457" s="4">
        <f t="shared" si="983"/>
        <v>1252.7272727272727</v>
      </c>
    </row>
    <row r="10458" spans="1:17" x14ac:dyDescent="0.25">
      <c r="A10458" s="3">
        <v>38963</v>
      </c>
      <c r="B10458" s="3">
        <v>4</v>
      </c>
      <c r="C10458" s="3">
        <v>893</v>
      </c>
      <c r="D10458" s="3">
        <v>28</v>
      </c>
      <c r="E10458" s="3">
        <v>95</v>
      </c>
      <c r="F10458" s="3">
        <f t="shared" si="978"/>
        <v>0.04</v>
      </c>
      <c r="G10458" s="3">
        <v>0.24469970989544898</v>
      </c>
      <c r="H10458" s="3">
        <v>5.8776761802603068E-3</v>
      </c>
      <c r="I10458" s="3">
        <v>9.0989226938950737E-4</v>
      </c>
      <c r="J10458" s="3">
        <v>3.8739599304955779E-3</v>
      </c>
      <c r="K10458" s="3">
        <v>0.76632787196525975</v>
      </c>
      <c r="L10458" s="3">
        <v>0.11</v>
      </c>
      <c r="M10458" s="4">
        <f t="shared" si="979"/>
        <v>76.383458980044324</v>
      </c>
      <c r="N10458" s="4">
        <f t="shared" si="980"/>
        <v>11.824523281596448</v>
      </c>
      <c r="O10458" s="4">
        <f t="shared" si="981"/>
        <v>50.344124168514412</v>
      </c>
      <c r="P10458" s="4">
        <f t="shared" si="982"/>
        <v>9958.829268292684</v>
      </c>
      <c r="Q10458" s="4">
        <f t="shared" si="983"/>
        <v>1429.5072117145396</v>
      </c>
    </row>
    <row r="10459" spans="1:17" x14ac:dyDescent="0.25">
      <c r="A10459" s="3">
        <v>38964</v>
      </c>
      <c r="B10459" s="3">
        <v>4</v>
      </c>
      <c r="C10459" s="3">
        <v>897</v>
      </c>
      <c r="D10459" s="3">
        <v>28</v>
      </c>
      <c r="E10459" s="3">
        <v>95</v>
      </c>
      <c r="F10459" s="3">
        <f t="shared" si="978"/>
        <v>0.04</v>
      </c>
      <c r="G10459" s="3">
        <v>0.33</v>
      </c>
      <c r="H10459" s="3">
        <v>7.9500000000000005E-3</v>
      </c>
      <c r="I10459" s="3">
        <v>8.9999999999999998E-4</v>
      </c>
      <c r="J10459" s="3">
        <v>4.7600000000000003E-3</v>
      </c>
      <c r="K10459" s="3">
        <v>1.0336700000000001</v>
      </c>
      <c r="L10459" s="3">
        <v>0.11</v>
      </c>
      <c r="M10459" s="4">
        <f t="shared" si="979"/>
        <v>76.609090909090909</v>
      </c>
      <c r="N10459" s="4">
        <f t="shared" si="980"/>
        <v>8.672727272727272</v>
      </c>
      <c r="O10459" s="4">
        <f t="shared" si="981"/>
        <v>45.869090909090907</v>
      </c>
      <c r="P10459" s="4">
        <f t="shared" si="982"/>
        <v>9960.82</v>
      </c>
      <c r="Q10459" s="4">
        <f t="shared" si="983"/>
        <v>1060</v>
      </c>
    </row>
    <row r="10460" spans="1:17" x14ac:dyDescent="0.25">
      <c r="A10460" s="3">
        <v>38965</v>
      </c>
      <c r="B10460" s="3">
        <v>4</v>
      </c>
      <c r="C10460" s="3">
        <v>896</v>
      </c>
      <c r="D10460" s="3">
        <v>28</v>
      </c>
      <c r="E10460" s="3">
        <v>95</v>
      </c>
      <c r="F10460" s="3">
        <f t="shared" si="978"/>
        <v>0.04</v>
      </c>
      <c r="G10460" s="3">
        <v>0.33</v>
      </c>
      <c r="H10460" s="3">
        <v>7.9600000000000001E-3</v>
      </c>
      <c r="I10460" s="3">
        <v>8.9999999999999998E-4</v>
      </c>
      <c r="J10460" s="3">
        <v>4.7699999999999999E-3</v>
      </c>
      <c r="K10460" s="3">
        <v>1.0349900000000001</v>
      </c>
      <c r="L10460" s="3">
        <v>0.11</v>
      </c>
      <c r="M10460" s="4">
        <f t="shared" si="979"/>
        <v>76.705454545454543</v>
      </c>
      <c r="N10460" s="4">
        <f t="shared" si="980"/>
        <v>8.672727272727272</v>
      </c>
      <c r="O10460" s="4">
        <f t="shared" si="981"/>
        <v>45.965454545454541</v>
      </c>
      <c r="P10460" s="4">
        <f t="shared" si="982"/>
        <v>9973.5400000000009</v>
      </c>
      <c r="Q10460" s="4">
        <f t="shared" si="983"/>
        <v>1060</v>
      </c>
    </row>
    <row r="10461" spans="1:17" x14ac:dyDescent="0.25">
      <c r="A10461" s="3">
        <v>38966</v>
      </c>
      <c r="B10461" s="3">
        <v>4</v>
      </c>
      <c r="C10461" s="3">
        <v>893</v>
      </c>
      <c r="D10461" s="3">
        <v>28</v>
      </c>
      <c r="E10461" s="3">
        <v>95</v>
      </c>
      <c r="F10461" s="3">
        <f t="shared" si="978"/>
        <v>0.04</v>
      </c>
      <c r="G10461" s="3">
        <v>0.33</v>
      </c>
      <c r="H10461" s="3">
        <v>7.8899999999999994E-3</v>
      </c>
      <c r="I10461" s="3">
        <v>9.8999999999999999E-4</v>
      </c>
      <c r="J10461" s="3">
        <v>4.7400000000000003E-3</v>
      </c>
      <c r="K10461" s="3">
        <v>1.0290600000000001</v>
      </c>
      <c r="L10461" s="3">
        <v>0.1</v>
      </c>
      <c r="M10461" s="4">
        <f t="shared" si="979"/>
        <v>76.030909090909091</v>
      </c>
      <c r="N10461" s="4">
        <f t="shared" si="980"/>
        <v>9.5399999999999991</v>
      </c>
      <c r="O10461" s="4">
        <f t="shared" si="981"/>
        <v>45.676363636363632</v>
      </c>
      <c r="P10461" s="4">
        <f t="shared" si="982"/>
        <v>9916.3963636363642</v>
      </c>
      <c r="Q10461" s="4">
        <f t="shared" si="983"/>
        <v>963.63636363636363</v>
      </c>
    </row>
    <row r="10462" spans="1:17" x14ac:dyDescent="0.25">
      <c r="A10462" s="3">
        <v>38967</v>
      </c>
      <c r="B10462" s="3">
        <v>4</v>
      </c>
      <c r="C10462" s="3">
        <v>894</v>
      </c>
      <c r="D10462" s="3">
        <v>28</v>
      </c>
      <c r="E10462" s="3">
        <v>94</v>
      </c>
      <c r="F10462" s="3">
        <f t="shared" si="978"/>
        <v>0.02</v>
      </c>
      <c r="G10462" s="3">
        <v>0.33</v>
      </c>
      <c r="H10462" s="3">
        <v>7.7799999999999996E-3</v>
      </c>
      <c r="I10462" s="3">
        <v>9.7999999999999997E-4</v>
      </c>
      <c r="J10462" s="3">
        <v>4.7000000000000002E-3</v>
      </c>
      <c r="K10462" s="3">
        <v>1.02054</v>
      </c>
      <c r="L10462" s="3">
        <v>0.11</v>
      </c>
      <c r="M10462" s="4">
        <f t="shared" si="979"/>
        <v>74.970909090909075</v>
      </c>
      <c r="N10462" s="4">
        <f t="shared" si="980"/>
        <v>9.4436363636363634</v>
      </c>
      <c r="O10462" s="4">
        <f t="shared" si="981"/>
        <v>45.290909090909089</v>
      </c>
      <c r="P10462" s="4">
        <f t="shared" si="982"/>
        <v>9834.2945454545461</v>
      </c>
      <c r="Q10462" s="4">
        <f t="shared" si="983"/>
        <v>1060</v>
      </c>
    </row>
    <row r="10463" spans="1:17" x14ac:dyDescent="0.25">
      <c r="A10463" s="3">
        <v>38968</v>
      </c>
      <c r="B10463" s="3">
        <v>4</v>
      </c>
      <c r="C10463" s="3">
        <v>894</v>
      </c>
      <c r="D10463" s="3">
        <v>29</v>
      </c>
      <c r="E10463" s="3">
        <v>95</v>
      </c>
      <c r="F10463" s="3">
        <f t="shared" si="978"/>
        <v>0.04</v>
      </c>
      <c r="G10463" s="3">
        <v>0.24390728463145628</v>
      </c>
      <c r="H10463" s="3">
        <v>5.8467135828664651E-3</v>
      </c>
      <c r="I10463" s="3">
        <v>9.8097033915429542E-4</v>
      </c>
      <c r="J10463" s="3">
        <v>3.8782548292146568E-3</v>
      </c>
      <c r="K10463" s="3">
        <v>0.76359252645797815</v>
      </c>
      <c r="L10463" s="3">
        <v>0.11</v>
      </c>
      <c r="M10463" s="4">
        <f t="shared" si="979"/>
        <v>76.227937273823898</v>
      </c>
      <c r="N10463" s="4">
        <f t="shared" si="980"/>
        <v>12.789637190312705</v>
      </c>
      <c r="O10463" s="4">
        <f t="shared" si="981"/>
        <v>50.563681915189768</v>
      </c>
      <c r="P10463" s="4">
        <f t="shared" si="982"/>
        <v>9955.521573721815</v>
      </c>
      <c r="Q10463" s="4">
        <f t="shared" si="983"/>
        <v>1434.1515077278136</v>
      </c>
    </row>
    <row r="10464" spans="1:17" x14ac:dyDescent="0.25">
      <c r="A10464" s="3">
        <v>38969</v>
      </c>
      <c r="B10464" s="3">
        <v>4</v>
      </c>
      <c r="C10464" s="3">
        <v>894</v>
      </c>
      <c r="D10464" s="3">
        <v>29</v>
      </c>
      <c r="E10464" s="3">
        <v>94</v>
      </c>
      <c r="F10464" s="3">
        <f t="shared" si="978"/>
        <v>0.02</v>
      </c>
      <c r="G10464" s="3">
        <v>0.32</v>
      </c>
      <c r="H10464" s="3">
        <v>7.7999999999999996E-3</v>
      </c>
      <c r="I10464" s="3">
        <v>1.0200000000000001E-3</v>
      </c>
      <c r="J10464" s="3">
        <v>4.6899999999999997E-3</v>
      </c>
      <c r="K10464" s="3">
        <v>1.0151399999999999</v>
      </c>
      <c r="L10464" s="3">
        <v>0.1</v>
      </c>
      <c r="M10464" s="4">
        <f t="shared" si="979"/>
        <v>77.512499999999989</v>
      </c>
      <c r="N10464" s="4">
        <f t="shared" si="980"/>
        <v>10.13625</v>
      </c>
      <c r="O10464" s="4">
        <f t="shared" si="981"/>
        <v>46.606874999999995</v>
      </c>
      <c r="P10464" s="4">
        <f t="shared" si="982"/>
        <v>10087.953749999999</v>
      </c>
      <c r="Q10464" s="4">
        <f t="shared" si="983"/>
        <v>993.75</v>
      </c>
    </row>
    <row r="10465" spans="1:17" x14ac:dyDescent="0.25">
      <c r="A10465" s="3">
        <v>38970</v>
      </c>
      <c r="B10465" s="3">
        <v>4</v>
      </c>
      <c r="C10465" s="3">
        <v>897</v>
      </c>
      <c r="D10465" s="3">
        <v>29</v>
      </c>
      <c r="E10465" s="3">
        <v>94</v>
      </c>
      <c r="F10465" s="3">
        <f t="shared" si="978"/>
        <v>0.02</v>
      </c>
      <c r="G10465" s="3">
        <v>0.33</v>
      </c>
      <c r="H10465" s="3">
        <v>7.8799999999999999E-3</v>
      </c>
      <c r="I10465" s="3">
        <v>1.0300000000000001E-3</v>
      </c>
      <c r="J10465" s="3">
        <v>4.7099999999999998E-3</v>
      </c>
      <c r="K10465" s="3">
        <v>1.0185500000000001</v>
      </c>
      <c r="L10465" s="3">
        <v>0.1</v>
      </c>
      <c r="M10465" s="4">
        <f t="shared" si="979"/>
        <v>75.934545454545457</v>
      </c>
      <c r="N10465" s="4">
        <f t="shared" si="980"/>
        <v>9.9254545454545458</v>
      </c>
      <c r="O10465" s="4">
        <f t="shared" si="981"/>
        <v>45.387272727272723</v>
      </c>
      <c r="P10465" s="4">
        <f t="shared" si="982"/>
        <v>9815.1181818181813</v>
      </c>
      <c r="Q10465" s="4">
        <f t="shared" si="983"/>
        <v>963.63636363636363</v>
      </c>
    </row>
    <row r="10466" spans="1:17" x14ac:dyDescent="0.25">
      <c r="A10466" s="3">
        <v>38972</v>
      </c>
      <c r="B10466" s="3">
        <v>4</v>
      </c>
      <c r="C10466" s="3">
        <v>895</v>
      </c>
      <c r="D10466" s="3">
        <v>29</v>
      </c>
      <c r="E10466" s="3">
        <v>95</v>
      </c>
      <c r="F10466" s="3">
        <f t="shared" si="978"/>
        <v>0.04</v>
      </c>
      <c r="G10466" s="3">
        <v>0.24434275948789971</v>
      </c>
      <c r="H10466" s="3">
        <v>5.8930577666769964E-3</v>
      </c>
      <c r="I10466" s="3">
        <v>1.0526231679608593E-3</v>
      </c>
      <c r="J10466" s="3">
        <v>3.88409789108038E-3</v>
      </c>
      <c r="K10466" s="3">
        <v>0.76474297132784275</v>
      </c>
      <c r="L10466" s="3">
        <v>0.11</v>
      </c>
      <c r="M10466" s="4">
        <f t="shared" si="979"/>
        <v>76.695228200371062</v>
      </c>
      <c r="N10466" s="4">
        <f t="shared" si="980"/>
        <v>13.699369202226347</v>
      </c>
      <c r="O10466" s="4">
        <f t="shared" si="981"/>
        <v>50.549610389610393</v>
      </c>
      <c r="P10466" s="4">
        <f t="shared" si="982"/>
        <v>9952.7510204081609</v>
      </c>
      <c r="Q10466" s="4">
        <f t="shared" si="983"/>
        <v>1431.5955207067339</v>
      </c>
    </row>
    <row r="10467" spans="1:17" x14ac:dyDescent="0.25">
      <c r="A10467" s="3">
        <v>38973</v>
      </c>
      <c r="B10467" s="3">
        <v>4</v>
      </c>
      <c r="C10467" s="3">
        <v>892</v>
      </c>
      <c r="D10467" s="3">
        <v>29</v>
      </c>
      <c r="E10467" s="3">
        <v>95</v>
      </c>
      <c r="F10467" s="3">
        <f t="shared" si="978"/>
        <v>0.04</v>
      </c>
      <c r="G10467" s="3">
        <v>0.33</v>
      </c>
      <c r="H10467" s="3">
        <v>7.8799999999999999E-3</v>
      </c>
      <c r="I10467" s="3">
        <v>1.08E-3</v>
      </c>
      <c r="J10467" s="3">
        <v>4.7400000000000003E-3</v>
      </c>
      <c r="K10467" s="3">
        <v>1.0249299999999999</v>
      </c>
      <c r="L10467" s="3">
        <v>0.11</v>
      </c>
      <c r="M10467" s="4">
        <f t="shared" si="979"/>
        <v>75.934545454545457</v>
      </c>
      <c r="N10467" s="4">
        <f t="shared" si="980"/>
        <v>10.407272727272726</v>
      </c>
      <c r="O10467" s="4">
        <f t="shared" si="981"/>
        <v>45.676363636363632</v>
      </c>
      <c r="P10467" s="4">
        <f t="shared" si="982"/>
        <v>9876.5981818181808</v>
      </c>
      <c r="Q10467" s="4">
        <f t="shared" si="983"/>
        <v>1060</v>
      </c>
    </row>
    <row r="10468" spans="1:17" x14ac:dyDescent="0.25">
      <c r="A10468" s="3">
        <v>38974</v>
      </c>
      <c r="B10468" s="3">
        <v>4</v>
      </c>
      <c r="C10468" s="3">
        <v>895</v>
      </c>
      <c r="D10468" s="3">
        <v>29</v>
      </c>
      <c r="E10468" s="3">
        <v>95</v>
      </c>
      <c r="F10468" s="3">
        <f t="shared" si="978"/>
        <v>0.04</v>
      </c>
      <c r="G10468" s="3">
        <v>0.24451013658477019</v>
      </c>
      <c r="H10468" s="3">
        <v>5.8927214897059295E-3</v>
      </c>
      <c r="I10468" s="3">
        <v>1.1227339753302908E-3</v>
      </c>
      <c r="J10468" s="3">
        <v>4.1123395608028092E-3</v>
      </c>
      <c r="K10468" s="3">
        <v>0.76469933261595091</v>
      </c>
      <c r="L10468" s="3">
        <v>0.11</v>
      </c>
      <c r="M10468" s="4">
        <f t="shared" si="979"/>
        <v>76.638353726362624</v>
      </c>
      <c r="N10468" s="4">
        <f t="shared" si="980"/>
        <v>14.601824249165739</v>
      </c>
      <c r="O10468" s="4">
        <f t="shared" si="981"/>
        <v>53.483426028921016</v>
      </c>
      <c r="P10468" s="4">
        <f t="shared" si="982"/>
        <v>9945.3704115684104</v>
      </c>
      <c r="Q10468" s="4">
        <f t="shared" si="983"/>
        <v>1430.6155355597148</v>
      </c>
    </row>
    <row r="10469" spans="1:17" x14ac:dyDescent="0.25">
      <c r="A10469" s="3">
        <v>38975</v>
      </c>
      <c r="B10469" s="3">
        <v>4</v>
      </c>
      <c r="C10469" s="3">
        <v>897</v>
      </c>
      <c r="D10469" s="3">
        <v>29</v>
      </c>
      <c r="E10469" s="3">
        <v>95</v>
      </c>
      <c r="F10469" s="3">
        <f t="shared" si="978"/>
        <v>0.04</v>
      </c>
      <c r="G10469" s="3">
        <v>0.24523907804204748</v>
      </c>
      <c r="H10469" s="3">
        <v>5.9435267035518359E-3</v>
      </c>
      <c r="I10469" s="3">
        <v>4.9229541490619232E-4</v>
      </c>
      <c r="J10469" s="3">
        <v>3.4346191737641314E-3</v>
      </c>
      <c r="K10469" s="3">
        <v>0.77000890809912081</v>
      </c>
      <c r="L10469" s="3">
        <v>0.11</v>
      </c>
      <c r="M10469" s="4">
        <f t="shared" si="979"/>
        <v>77.069344201556106</v>
      </c>
      <c r="N10469" s="4">
        <f t="shared" si="980"/>
        <v>6.3835642830678028</v>
      </c>
      <c r="O10469" s="4">
        <f t="shared" si="981"/>
        <v>44.53649499814744</v>
      </c>
      <c r="P10469" s="4">
        <f t="shared" si="982"/>
        <v>9984.6580214894402</v>
      </c>
      <c r="Q10469" s="4">
        <f t="shared" si="983"/>
        <v>1426.3632158167918</v>
      </c>
    </row>
    <row r="10470" spans="1:17" x14ac:dyDescent="0.25">
      <c r="A10470" s="3">
        <v>38976</v>
      </c>
      <c r="B10470" s="3">
        <v>4</v>
      </c>
      <c r="C10470" s="3">
        <v>895</v>
      </c>
      <c r="D10470" s="3">
        <v>29</v>
      </c>
      <c r="E10470" s="3">
        <v>95</v>
      </c>
      <c r="F10470" s="3">
        <f t="shared" si="978"/>
        <v>0.04</v>
      </c>
      <c r="G10470" s="3">
        <v>0.24443484662296114</v>
      </c>
      <c r="H10470" s="3">
        <v>5.9256822708426311E-3</v>
      </c>
      <c r="I10470" s="3">
        <v>4.207006125144191E-4</v>
      </c>
      <c r="J10470" s="3">
        <v>3.4243073111638756E-3</v>
      </c>
      <c r="K10470" s="3">
        <v>0.76769708671235848</v>
      </c>
      <c r="L10470" s="3">
        <v>0.11</v>
      </c>
      <c r="M10470" s="4">
        <f t="shared" si="979"/>
        <v>77.090766237376059</v>
      </c>
      <c r="N10470" s="4">
        <f t="shared" si="980"/>
        <v>5.4731474103585649</v>
      </c>
      <c r="O10470" s="4">
        <f t="shared" si="981"/>
        <v>44.5488742703604</v>
      </c>
      <c r="P10470" s="4">
        <f t="shared" si="982"/>
        <v>9987.4333364217509</v>
      </c>
      <c r="Q10470" s="4">
        <f t="shared" si="983"/>
        <v>1431.0561887256763</v>
      </c>
    </row>
    <row r="10471" spans="1:17" x14ac:dyDescent="0.25">
      <c r="A10471" s="3">
        <v>38977</v>
      </c>
      <c r="B10471" s="3">
        <v>4</v>
      </c>
      <c r="C10471" s="3">
        <v>895</v>
      </c>
      <c r="D10471" s="3">
        <v>29</v>
      </c>
      <c r="E10471" s="3">
        <v>95</v>
      </c>
      <c r="F10471" s="3">
        <f t="shared" si="978"/>
        <v>0.04</v>
      </c>
      <c r="G10471" s="3">
        <v>0.24433657155877336</v>
      </c>
      <c r="H10471" s="3">
        <v>5.92604516826195E-3</v>
      </c>
      <c r="I10471" s="3">
        <v>4.2072637683312689E-4</v>
      </c>
      <c r="J10471" s="3">
        <v>3.1962158860191041E-3</v>
      </c>
      <c r="K10471" s="3">
        <v>0.76774410160091544</v>
      </c>
      <c r="L10471" s="3">
        <v>0.12</v>
      </c>
      <c r="M10471" s="4">
        <f t="shared" si="979"/>
        <v>77.126496106785297</v>
      </c>
      <c r="N10471" s="4">
        <f t="shared" si="980"/>
        <v>5.4756840934371507</v>
      </c>
      <c r="O10471" s="4">
        <f t="shared" si="981"/>
        <v>41.598220244716344</v>
      </c>
      <c r="P10471" s="4">
        <f t="shared" si="982"/>
        <v>9992.0622914349278</v>
      </c>
      <c r="Q10471" s="4">
        <f t="shared" si="983"/>
        <v>1561.7801197976166</v>
      </c>
    </row>
    <row r="10472" spans="1:17" x14ac:dyDescent="0.25">
      <c r="A10472" s="3">
        <v>38978</v>
      </c>
      <c r="B10472" s="3">
        <v>4</v>
      </c>
      <c r="C10472" s="3">
        <v>896</v>
      </c>
      <c r="D10472" s="3">
        <v>29</v>
      </c>
      <c r="E10472" s="3">
        <v>95</v>
      </c>
      <c r="F10472" s="3">
        <f t="shared" si="978"/>
        <v>0.04</v>
      </c>
      <c r="G10472" s="3">
        <v>0.33</v>
      </c>
      <c r="H10472" s="3">
        <v>7.8600000000000007E-3</v>
      </c>
      <c r="I10472" s="3">
        <v>1.0399999999999999E-3</v>
      </c>
      <c r="J10472" s="3">
        <v>4.9100000000000003E-3</v>
      </c>
      <c r="K10472" s="3">
        <v>1.0295099999999999</v>
      </c>
      <c r="L10472" s="3">
        <v>0.12</v>
      </c>
      <c r="M10472" s="4">
        <f t="shared" si="979"/>
        <v>75.741818181818175</v>
      </c>
      <c r="N10472" s="4">
        <f t="shared" si="980"/>
        <v>10.021818181818182</v>
      </c>
      <c r="O10472" s="4">
        <f t="shared" si="981"/>
        <v>47.314545454545453</v>
      </c>
      <c r="P10472" s="4">
        <f t="shared" si="982"/>
        <v>9920.7327272727271</v>
      </c>
      <c r="Q10472" s="4">
        <f t="shared" si="983"/>
        <v>1156.3636363636363</v>
      </c>
    </row>
    <row r="10473" spans="1:17" x14ac:dyDescent="0.25">
      <c r="A10473" s="3">
        <v>38979</v>
      </c>
      <c r="B10473" s="3">
        <v>4</v>
      </c>
      <c r="C10473" s="3">
        <v>896</v>
      </c>
      <c r="D10473" s="3">
        <v>29</v>
      </c>
      <c r="E10473" s="3">
        <v>95</v>
      </c>
      <c r="F10473" s="3">
        <f t="shared" si="978"/>
        <v>0.04</v>
      </c>
      <c r="G10473" s="3">
        <v>0.24579054431318126</v>
      </c>
      <c r="H10473" s="3">
        <v>5.8211401471034655E-3</v>
      </c>
      <c r="I10473" s="3">
        <v>1.1234065697635861E-3</v>
      </c>
      <c r="J10473" s="3">
        <v>4.1148031334363906E-3</v>
      </c>
      <c r="K10473" s="3">
        <v>0.76874972826264021</v>
      </c>
      <c r="L10473" s="3">
        <v>0.1</v>
      </c>
      <c r="M10473" s="4">
        <f t="shared" si="979"/>
        <v>75.313009780402282</v>
      </c>
      <c r="N10473" s="4">
        <f t="shared" si="980"/>
        <v>14.534460232515224</v>
      </c>
      <c r="O10473" s="4">
        <f t="shared" si="981"/>
        <v>53.236685735375531</v>
      </c>
      <c r="P10473" s="4">
        <f t="shared" si="982"/>
        <v>9945.9649381804775</v>
      </c>
      <c r="Q10473" s="4">
        <f t="shared" si="983"/>
        <v>1293.7845143253799</v>
      </c>
    </row>
    <row r="10474" spans="1:17" x14ac:dyDescent="0.25">
      <c r="A10474" s="3">
        <v>38981</v>
      </c>
      <c r="B10474" s="3">
        <v>4</v>
      </c>
      <c r="C10474" s="3">
        <v>894</v>
      </c>
      <c r="D10474" s="3">
        <v>29</v>
      </c>
      <c r="E10474" s="3">
        <v>95</v>
      </c>
      <c r="F10474" s="3">
        <f t="shared" si="978"/>
        <v>0.04</v>
      </c>
      <c r="G10474" s="3">
        <v>0.24306191219907713</v>
      </c>
      <c r="H10474" s="3">
        <v>5.8101258729054859E-3</v>
      </c>
      <c r="I10474" s="3">
        <v>4.2048035770255696E-4</v>
      </c>
      <c r="J10474" s="3">
        <v>3.1943469034767893E-3</v>
      </c>
      <c r="K10474" s="3">
        <v>0.76370967294348124</v>
      </c>
      <c r="L10474" s="3">
        <v>0.11</v>
      </c>
      <c r="M10474" s="4">
        <f t="shared" si="979"/>
        <v>76.014378841497475</v>
      </c>
      <c r="N10474" s="4">
        <f t="shared" si="980"/>
        <v>5.5011808530452599</v>
      </c>
      <c r="O10474" s="4">
        <f t="shared" si="981"/>
        <v>41.791916558018251</v>
      </c>
      <c r="P10474" s="4">
        <f t="shared" si="982"/>
        <v>9991.6796423915039</v>
      </c>
      <c r="Q10474" s="4">
        <f t="shared" si="983"/>
        <v>1439.1395049731207</v>
      </c>
    </row>
    <row r="10475" spans="1:17" x14ac:dyDescent="0.25">
      <c r="A10475" s="3">
        <v>38982</v>
      </c>
      <c r="B10475" s="3">
        <v>4</v>
      </c>
      <c r="C10475" s="3">
        <v>895</v>
      </c>
      <c r="D10475" s="3">
        <v>29</v>
      </c>
      <c r="E10475" s="3">
        <v>95</v>
      </c>
      <c r="F10475" s="3">
        <f t="shared" si="978"/>
        <v>0.04</v>
      </c>
      <c r="G10475" s="3">
        <v>0.33</v>
      </c>
      <c r="H10475" s="3">
        <v>7.8300000000000002E-3</v>
      </c>
      <c r="I10475" s="3">
        <v>9.3999999999999997E-4</v>
      </c>
      <c r="J10475" s="3">
        <v>4.8999999999999998E-3</v>
      </c>
      <c r="K10475" s="3">
        <v>1.0283500000000001</v>
      </c>
      <c r="L10475" s="3">
        <v>0.13</v>
      </c>
      <c r="M10475" s="4">
        <f t="shared" si="979"/>
        <v>75.452727272727273</v>
      </c>
      <c r="N10475" s="4">
        <f t="shared" si="980"/>
        <v>9.0581818181818186</v>
      </c>
      <c r="O10475" s="4">
        <f t="shared" si="981"/>
        <v>47.218181818181812</v>
      </c>
      <c r="P10475" s="4">
        <f t="shared" si="982"/>
        <v>9909.5545454545463</v>
      </c>
      <c r="Q10475" s="4">
        <f t="shared" si="983"/>
        <v>1252.7272727272727</v>
      </c>
    </row>
    <row r="10476" spans="1:17" x14ac:dyDescent="0.25">
      <c r="A10476" s="3">
        <v>38984</v>
      </c>
      <c r="B10476" s="3">
        <v>4</v>
      </c>
      <c r="C10476" s="3">
        <v>896</v>
      </c>
      <c r="D10476" s="3">
        <v>29</v>
      </c>
      <c r="E10476" s="3">
        <v>95</v>
      </c>
      <c r="F10476" s="3">
        <f t="shared" si="978"/>
        <v>0.04</v>
      </c>
      <c r="G10476" s="3">
        <v>0.24578977054879372</v>
      </c>
      <c r="H10476" s="3">
        <v>5.8586774464378264E-3</v>
      </c>
      <c r="I10476" s="3">
        <v>1.1234030332076992E-3</v>
      </c>
      <c r="J10476" s="3">
        <v>4.1147901797723863E-3</v>
      </c>
      <c r="K10476" s="3">
        <v>0.76874730818922221</v>
      </c>
      <c r="L10476" s="3">
        <v>0.14000000000000001</v>
      </c>
      <c r="M10476" s="4">
        <f t="shared" si="979"/>
        <v>75.798900166082291</v>
      </c>
      <c r="N10476" s="4">
        <f t="shared" si="980"/>
        <v>14.534460232515222</v>
      </c>
      <c r="O10476" s="4">
        <f t="shared" si="981"/>
        <v>53.236685735375517</v>
      </c>
      <c r="P10476" s="4">
        <f t="shared" si="982"/>
        <v>9945.9649381804775</v>
      </c>
      <c r="Q10476" s="4">
        <f t="shared" si="983"/>
        <v>1811.3040221566903</v>
      </c>
    </row>
    <row r="10477" spans="1:17" x14ac:dyDescent="0.25">
      <c r="A10477" s="3">
        <v>38985</v>
      </c>
      <c r="B10477" s="3">
        <v>4</v>
      </c>
      <c r="C10477" s="3">
        <v>895</v>
      </c>
      <c r="D10477" s="3">
        <v>29</v>
      </c>
      <c r="E10477" s="3">
        <v>95</v>
      </c>
      <c r="F10477" s="3">
        <f t="shared" si="978"/>
        <v>0.04</v>
      </c>
      <c r="G10477" s="3">
        <v>0.33</v>
      </c>
      <c r="H10477" s="3">
        <v>7.7799999999999996E-3</v>
      </c>
      <c r="I10477" s="3">
        <v>9.3999999999999997E-4</v>
      </c>
      <c r="J10477" s="3">
        <v>4.8999999999999998E-3</v>
      </c>
      <c r="K10477" s="3">
        <v>1.0283599999999999</v>
      </c>
      <c r="L10477" s="3">
        <v>0.14000000000000001</v>
      </c>
      <c r="M10477" s="4">
        <f t="shared" si="979"/>
        <v>74.970909090909075</v>
      </c>
      <c r="N10477" s="4">
        <f t="shared" si="980"/>
        <v>9.0581818181818186</v>
      </c>
      <c r="O10477" s="4">
        <f t="shared" si="981"/>
        <v>47.218181818181812</v>
      </c>
      <c r="P10477" s="4">
        <f t="shared" si="982"/>
        <v>9909.6509090909076</v>
      </c>
      <c r="Q10477" s="4">
        <f t="shared" si="983"/>
        <v>1349.0909090909092</v>
      </c>
    </row>
    <row r="10478" spans="1:17" x14ac:dyDescent="0.25">
      <c r="A10478" s="3">
        <v>38986</v>
      </c>
      <c r="B10478" s="3">
        <v>4</v>
      </c>
      <c r="C10478" s="3">
        <v>894</v>
      </c>
      <c r="D10478" s="3">
        <v>29</v>
      </c>
      <c r="E10478" s="3">
        <v>94</v>
      </c>
      <c r="F10478" s="3">
        <f t="shared" si="978"/>
        <v>0.02</v>
      </c>
      <c r="G10478" s="3">
        <v>0.23925777325174699</v>
      </c>
      <c r="H10478" s="3">
        <v>5.6812359744649469E-3</v>
      </c>
      <c r="I10478" s="3">
        <v>3.4485198602765771E-4</v>
      </c>
      <c r="J10478" s="3">
        <v>3.3683217239910746E-3</v>
      </c>
      <c r="K10478" s="3">
        <v>0.75161693326772272</v>
      </c>
      <c r="L10478" s="3">
        <v>0.15</v>
      </c>
      <c r="M10478" s="4">
        <f t="shared" si="979"/>
        <v>75.509899441340792</v>
      </c>
      <c r="N10478" s="4">
        <f t="shared" si="980"/>
        <v>4.5834636871508385</v>
      </c>
      <c r="O10478" s="4">
        <f t="shared" si="981"/>
        <v>44.768715083798874</v>
      </c>
      <c r="P10478" s="4">
        <f t="shared" si="982"/>
        <v>9989.8189944134083</v>
      </c>
      <c r="Q10478" s="4">
        <f t="shared" si="983"/>
        <v>1993.6656331667045</v>
      </c>
    </row>
    <row r="10479" spans="1:17" x14ac:dyDescent="0.25">
      <c r="A10479" s="3">
        <v>38987</v>
      </c>
      <c r="B10479" s="3">
        <v>4</v>
      </c>
      <c r="C10479" s="3">
        <v>896</v>
      </c>
      <c r="D10479" s="3">
        <v>29</v>
      </c>
      <c r="E10479" s="3">
        <v>96</v>
      </c>
      <c r="F10479" s="3">
        <f t="shared" si="978"/>
        <v>0.06</v>
      </c>
      <c r="G10479" s="3">
        <v>0.25137820565075408</v>
      </c>
      <c r="H10479" s="3">
        <v>5.8879018660798971E-3</v>
      </c>
      <c r="I10479" s="3">
        <v>1.1436692501024756E-3</v>
      </c>
      <c r="J10479" s="3">
        <v>4.1890210904916257E-3</v>
      </c>
      <c r="K10479" s="3">
        <v>0.78627260944545196</v>
      </c>
      <c r="L10479" s="3">
        <v>0.15</v>
      </c>
      <c r="M10479" s="4">
        <f t="shared" si="979"/>
        <v>74.483497428361503</v>
      </c>
      <c r="N10479" s="4">
        <f t="shared" si="980"/>
        <v>14.467714915503306</v>
      </c>
      <c r="O10479" s="4">
        <f t="shared" si="981"/>
        <v>52.992211609110953</v>
      </c>
      <c r="P10479" s="4">
        <f t="shared" si="982"/>
        <v>9946.5540044085228</v>
      </c>
      <c r="Q10479" s="4">
        <f t="shared" si="983"/>
        <v>1897.5392029916379</v>
      </c>
    </row>
    <row r="10480" spans="1:17" x14ac:dyDescent="0.25">
      <c r="A10480" s="3">
        <v>38988</v>
      </c>
      <c r="B10480" s="3">
        <v>4</v>
      </c>
      <c r="C10480" s="3">
        <v>897</v>
      </c>
      <c r="D10480" s="3">
        <v>29</v>
      </c>
      <c r="E10480" s="3">
        <v>95</v>
      </c>
      <c r="F10480" s="3">
        <f t="shared" si="978"/>
        <v>0.04</v>
      </c>
      <c r="G10480" s="3">
        <v>0.33</v>
      </c>
      <c r="H10480" s="3">
        <v>7.8200000000000006E-3</v>
      </c>
      <c r="I10480" s="3">
        <v>9.8999999999999999E-4</v>
      </c>
      <c r="J10480" s="3">
        <v>5.2199999999999998E-3</v>
      </c>
      <c r="K10480" s="3">
        <v>1.0347</v>
      </c>
      <c r="L10480" s="3">
        <v>0.15</v>
      </c>
      <c r="M10480" s="4">
        <f t="shared" si="979"/>
        <v>75.356363636363639</v>
      </c>
      <c r="N10480" s="4">
        <f t="shared" si="980"/>
        <v>9.5399999999999991</v>
      </c>
      <c r="O10480" s="4">
        <f t="shared" si="981"/>
        <v>50.301818181818184</v>
      </c>
      <c r="P10480" s="4">
        <f t="shared" si="982"/>
        <v>9970.7454545454548</v>
      </c>
      <c r="Q10480" s="4">
        <f t="shared" si="983"/>
        <v>1445.4545454545455</v>
      </c>
    </row>
    <row r="10481" spans="1:17" x14ac:dyDescent="0.25">
      <c r="A10481" s="3">
        <v>38989</v>
      </c>
      <c r="B10481" s="3">
        <v>4</v>
      </c>
      <c r="C10481" s="3">
        <v>895</v>
      </c>
      <c r="D10481" s="3">
        <v>29</v>
      </c>
      <c r="E10481" s="3">
        <v>95</v>
      </c>
      <c r="F10481" s="3">
        <f t="shared" si="978"/>
        <v>0.04</v>
      </c>
      <c r="G10481" s="3">
        <v>0.33</v>
      </c>
      <c r="H10481" s="3">
        <v>7.7499999999999999E-3</v>
      </c>
      <c r="I10481" s="3">
        <v>1.0399999999999999E-3</v>
      </c>
      <c r="J10481" s="3">
        <v>5.2100000000000002E-3</v>
      </c>
      <c r="K10481" s="3">
        <v>1.0324</v>
      </c>
      <c r="L10481" s="3">
        <v>0.15</v>
      </c>
      <c r="M10481" s="4">
        <f t="shared" si="979"/>
        <v>74.681818181818173</v>
      </c>
      <c r="N10481" s="4">
        <f t="shared" si="980"/>
        <v>10.021818181818182</v>
      </c>
      <c r="O10481" s="4">
        <f t="shared" si="981"/>
        <v>50.205454545454543</v>
      </c>
      <c r="P10481" s="4">
        <f t="shared" si="982"/>
        <v>9948.5818181818177</v>
      </c>
      <c r="Q10481" s="4">
        <f t="shared" si="983"/>
        <v>1445.4545454545455</v>
      </c>
    </row>
    <row r="10482" spans="1:17" x14ac:dyDescent="0.25">
      <c r="A10482" s="3">
        <v>38990</v>
      </c>
      <c r="B10482" s="3">
        <v>4</v>
      </c>
      <c r="C10482" s="3">
        <v>899</v>
      </c>
      <c r="D10482" s="3">
        <v>29</v>
      </c>
      <c r="E10482" s="3">
        <v>95</v>
      </c>
      <c r="F10482" s="3">
        <f t="shared" si="978"/>
        <v>0.04</v>
      </c>
      <c r="G10482" s="3">
        <v>0.24797944436612404</v>
      </c>
      <c r="H10482" s="3">
        <v>5.8417184085808298E-3</v>
      </c>
      <c r="I10482" s="3">
        <v>1.1978390341297579E-3</v>
      </c>
      <c r="J10482" s="3">
        <v>4.3587576344530175E-3</v>
      </c>
      <c r="K10482" s="3">
        <v>0.77507231620160788</v>
      </c>
      <c r="L10482" s="3">
        <v>0.15</v>
      </c>
      <c r="M10482" s="4">
        <f t="shared" si="979"/>
        <v>74.912114537444936</v>
      </c>
      <c r="N10482" s="4">
        <f t="shared" si="980"/>
        <v>15.360660792951542</v>
      </c>
      <c r="O10482" s="4">
        <f t="shared" si="981"/>
        <v>55.895154185022029</v>
      </c>
      <c r="P10482" s="4">
        <f t="shared" si="982"/>
        <v>9939.2511013215844</v>
      </c>
      <c r="Q10482" s="4">
        <f t="shared" si="983"/>
        <v>1923.5465311219239</v>
      </c>
    </row>
    <row r="10483" spans="1:17" x14ac:dyDescent="0.25">
      <c r="A10483" s="3">
        <v>38991</v>
      </c>
      <c r="B10483" s="3">
        <v>4</v>
      </c>
      <c r="C10483" s="3">
        <v>892</v>
      </c>
      <c r="D10483" s="3">
        <v>29</v>
      </c>
      <c r="E10483" s="3">
        <v>95</v>
      </c>
      <c r="F10483" s="3">
        <f t="shared" si="978"/>
        <v>0.04</v>
      </c>
      <c r="G10483" s="3">
        <v>0.24538595431137744</v>
      </c>
      <c r="H10483" s="3">
        <v>5.706034184284608E-3</v>
      </c>
      <c r="I10483" s="3">
        <v>1.1853114489093629E-3</v>
      </c>
      <c r="J10483" s="3">
        <v>4.3131716198343429E-3</v>
      </c>
      <c r="K10483" s="3">
        <v>0.76696623164723476</v>
      </c>
      <c r="L10483" s="3">
        <v>0.11</v>
      </c>
      <c r="M10483" s="4">
        <f t="shared" si="979"/>
        <v>73.945506607929531</v>
      </c>
      <c r="N10483" s="4">
        <f t="shared" si="980"/>
        <v>15.360660792951542</v>
      </c>
      <c r="O10483" s="4">
        <f t="shared" si="981"/>
        <v>55.895154185022015</v>
      </c>
      <c r="P10483" s="4">
        <f t="shared" si="982"/>
        <v>9939.2511013215862</v>
      </c>
      <c r="Q10483" s="4">
        <f t="shared" si="983"/>
        <v>1425.5094631705306</v>
      </c>
    </row>
    <row r="10484" spans="1:17" x14ac:dyDescent="0.25">
      <c r="A10484" s="3">
        <v>38993</v>
      </c>
      <c r="B10484" s="3">
        <v>4</v>
      </c>
      <c r="C10484" s="3">
        <v>896</v>
      </c>
      <c r="D10484" s="3">
        <v>29</v>
      </c>
      <c r="E10484" s="3">
        <v>94</v>
      </c>
      <c r="F10484" s="3">
        <f t="shared" si="978"/>
        <v>0.02</v>
      </c>
      <c r="G10484" s="3">
        <v>0.24297549865781637</v>
      </c>
      <c r="H10484" s="3">
        <v>5.6869111205681859E-3</v>
      </c>
      <c r="I10484" s="3">
        <v>1.1736679924153992E-3</v>
      </c>
      <c r="J10484" s="3">
        <v>4.2708028178180049E-3</v>
      </c>
      <c r="K10484" s="3">
        <v>0.75943223038643481</v>
      </c>
      <c r="L10484" s="3">
        <v>0.11</v>
      </c>
      <c r="M10484" s="4">
        <f t="shared" si="979"/>
        <v>74.428810572687212</v>
      </c>
      <c r="N10484" s="4">
        <f t="shared" si="980"/>
        <v>15.360660792951538</v>
      </c>
      <c r="O10484" s="4">
        <f t="shared" si="981"/>
        <v>55.895154185022015</v>
      </c>
      <c r="P10484" s="4">
        <f t="shared" si="982"/>
        <v>9939.2511013215862</v>
      </c>
      <c r="Q10484" s="4">
        <f t="shared" si="983"/>
        <v>1439.6513308225581</v>
      </c>
    </row>
    <row r="10485" spans="1:17" x14ac:dyDescent="0.25">
      <c r="A10485" s="3">
        <v>38994</v>
      </c>
      <c r="B10485" s="3">
        <v>4</v>
      </c>
      <c r="C10485" s="3">
        <v>898</v>
      </c>
      <c r="D10485" s="3">
        <v>29</v>
      </c>
      <c r="E10485" s="3">
        <v>94</v>
      </c>
      <c r="F10485" s="3">
        <f t="shared" si="978"/>
        <v>0.02</v>
      </c>
      <c r="G10485" s="3">
        <v>0.24364012510228547</v>
      </c>
      <c r="H10485" s="3">
        <v>5.7040373876879888E-3</v>
      </c>
      <c r="I10485" s="3">
        <v>1.1079553141528334E-3</v>
      </c>
      <c r="J10485" s="3">
        <v>4.2836644413467113E-3</v>
      </c>
      <c r="K10485" s="3">
        <v>0.76171927848007293</v>
      </c>
      <c r="L10485" s="3">
        <v>0.11</v>
      </c>
      <c r="M10485" s="4">
        <f t="shared" si="979"/>
        <v>74.449308730377325</v>
      </c>
      <c r="N10485" s="4">
        <f t="shared" si="980"/>
        <v>14.461074084274307</v>
      </c>
      <c r="O10485" s="4">
        <f t="shared" si="981"/>
        <v>55.910548058386127</v>
      </c>
      <c r="P10485" s="4">
        <f t="shared" si="982"/>
        <v>9941.9884329385841</v>
      </c>
      <c r="Q10485" s="4">
        <f t="shared" si="983"/>
        <v>1435.7241027238281</v>
      </c>
    </row>
    <row r="10486" spans="1:17" x14ac:dyDescent="0.25">
      <c r="A10486" s="3">
        <v>38997</v>
      </c>
      <c r="B10486" s="3">
        <v>4</v>
      </c>
      <c r="C10486" s="3">
        <v>894</v>
      </c>
      <c r="D10486" s="3">
        <v>29</v>
      </c>
      <c r="E10486" s="3">
        <v>95</v>
      </c>
      <c r="F10486" s="3">
        <f t="shared" si="978"/>
        <v>0.04</v>
      </c>
      <c r="G10486" s="3">
        <v>0.24605859749012335</v>
      </c>
      <c r="H10486" s="3">
        <v>5.723251145586852E-3</v>
      </c>
      <c r="I10486" s="3">
        <v>1.1189533356532407E-3</v>
      </c>
      <c r="J10486" s="3">
        <v>4.3261858616825879E-3</v>
      </c>
      <c r="K10486" s="3">
        <v>0.76928041826160287</v>
      </c>
      <c r="L10486" s="3">
        <v>0.11</v>
      </c>
      <c r="M10486" s="4">
        <f t="shared" si="979"/>
        <v>73.965871660699534</v>
      </c>
      <c r="N10486" s="4">
        <f t="shared" si="980"/>
        <v>14.461074084274307</v>
      </c>
      <c r="O10486" s="4">
        <f t="shared" si="981"/>
        <v>55.910548058386127</v>
      </c>
      <c r="P10486" s="4">
        <f t="shared" si="982"/>
        <v>9941.9884329385841</v>
      </c>
      <c r="Q10486" s="4">
        <f t="shared" si="983"/>
        <v>1421.6125897167271</v>
      </c>
    </row>
    <row r="10487" spans="1:17" x14ac:dyDescent="0.25">
      <c r="A10487" s="3">
        <v>38998</v>
      </c>
      <c r="B10487" s="3">
        <v>4</v>
      </c>
      <c r="C10487" s="3">
        <v>893</v>
      </c>
      <c r="D10487" s="3">
        <v>29</v>
      </c>
      <c r="E10487" s="3">
        <v>94</v>
      </c>
      <c r="F10487" s="3">
        <f t="shared" si="978"/>
        <v>0.02</v>
      </c>
      <c r="G10487" s="3">
        <v>0.24180875533413074</v>
      </c>
      <c r="H10487" s="3">
        <v>5.6611618489242049E-3</v>
      </c>
      <c r="I10487" s="3">
        <v>1.0996271462619573E-3</v>
      </c>
      <c r="J10487" s="3">
        <v>4.2514654201407072E-3</v>
      </c>
      <c r="K10487" s="3">
        <v>0.75599366305509563</v>
      </c>
      <c r="L10487" s="3">
        <v>0.11</v>
      </c>
      <c r="M10487" s="4">
        <f t="shared" si="979"/>
        <v>74.449308730377311</v>
      </c>
      <c r="N10487" s="4">
        <f t="shared" si="980"/>
        <v>14.461074084274307</v>
      </c>
      <c r="O10487" s="4">
        <f t="shared" si="981"/>
        <v>55.910548058386127</v>
      </c>
      <c r="P10487" s="4">
        <f t="shared" si="982"/>
        <v>9941.9884329385841</v>
      </c>
      <c r="Q10487" s="4">
        <f t="shared" si="983"/>
        <v>1446.5977442241378</v>
      </c>
    </row>
    <row r="10488" spans="1:17" x14ac:dyDescent="0.25">
      <c r="A10488" s="3">
        <v>38999</v>
      </c>
      <c r="B10488" s="3">
        <v>4</v>
      </c>
      <c r="C10488" s="3">
        <v>893</v>
      </c>
      <c r="D10488" s="3">
        <v>29</v>
      </c>
      <c r="E10488" s="3">
        <v>94</v>
      </c>
      <c r="F10488" s="3">
        <f t="shared" si="978"/>
        <v>0.02</v>
      </c>
      <c r="G10488" s="3">
        <v>0.24180951988904054</v>
      </c>
      <c r="H10488" s="3">
        <v>5.6244188410214295E-3</v>
      </c>
      <c r="I10488" s="3">
        <v>1.0996306230812E-3</v>
      </c>
      <c r="J10488" s="3">
        <v>4.2514788624941745E-3</v>
      </c>
      <c r="K10488" s="3">
        <v>0.75599605336832509</v>
      </c>
      <c r="L10488" s="3">
        <v>0.11</v>
      </c>
      <c r="M10488" s="4">
        <f t="shared" si="979"/>
        <v>73.965871660699548</v>
      </c>
      <c r="N10488" s="4">
        <f t="shared" si="980"/>
        <v>14.461074084274303</v>
      </c>
      <c r="O10488" s="4">
        <f t="shared" si="981"/>
        <v>55.910548058386119</v>
      </c>
      <c r="P10488" s="4">
        <f t="shared" si="982"/>
        <v>9941.9884329385859</v>
      </c>
      <c r="Q10488" s="4">
        <f t="shared" si="983"/>
        <v>1446.593170361999</v>
      </c>
    </row>
    <row r="10489" spans="1:17" x14ac:dyDescent="0.25">
      <c r="A10489" s="3">
        <v>39000</v>
      </c>
      <c r="B10489" s="3">
        <v>4</v>
      </c>
      <c r="C10489" s="3">
        <v>896</v>
      </c>
      <c r="D10489" s="3">
        <v>29</v>
      </c>
      <c r="E10489" s="3">
        <v>95</v>
      </c>
      <c r="F10489" s="3">
        <f t="shared" si="978"/>
        <v>0.04</v>
      </c>
      <c r="G10489" s="3">
        <v>0.24679905698696034</v>
      </c>
      <c r="H10489" s="3">
        <v>5.7779934553421992E-3</v>
      </c>
      <c r="I10489" s="3">
        <v>1.1223205808231036E-3</v>
      </c>
      <c r="J10489" s="3">
        <v>4.3392045712056038E-3</v>
      </c>
      <c r="K10489" s="3">
        <v>0.77159539931588372</v>
      </c>
      <c r="L10489" s="3">
        <v>0.11</v>
      </c>
      <c r="M10489" s="4">
        <f t="shared" si="979"/>
        <v>74.449308730377311</v>
      </c>
      <c r="N10489" s="4">
        <f t="shared" si="980"/>
        <v>14.461074084274307</v>
      </c>
      <c r="O10489" s="4">
        <f t="shared" si="981"/>
        <v>55.910548058386119</v>
      </c>
      <c r="P10489" s="4">
        <f t="shared" si="982"/>
        <v>9941.9884329385841</v>
      </c>
      <c r="Q10489" s="4">
        <f t="shared" si="983"/>
        <v>1417.3473929378983</v>
      </c>
    </row>
    <row r="10490" spans="1:17" x14ac:dyDescent="0.25">
      <c r="A10490" s="3">
        <v>39001</v>
      </c>
      <c r="B10490" s="3">
        <v>4</v>
      </c>
      <c r="C10490" s="3">
        <v>897</v>
      </c>
      <c r="D10490" s="3">
        <v>29</v>
      </c>
      <c r="E10490" s="3">
        <v>95</v>
      </c>
      <c r="F10490" s="3">
        <f t="shared" si="978"/>
        <v>0.04</v>
      </c>
      <c r="G10490" s="3">
        <v>0.24706977657950835</v>
      </c>
      <c r="H10490" s="3">
        <v>5.8621434425462776E-3</v>
      </c>
      <c r="I10490" s="3">
        <v>1.1240676389274915E-3</v>
      </c>
      <c r="J10490" s="3">
        <v>4.1172244914204625E-3</v>
      </c>
      <c r="K10490" s="3">
        <v>0.77279650176265025</v>
      </c>
      <c r="L10490" s="3">
        <v>0.11</v>
      </c>
      <c r="M10490" s="4">
        <f t="shared" si="979"/>
        <v>75.450815576781778</v>
      </c>
      <c r="N10490" s="4">
        <f t="shared" si="980"/>
        <v>14.46771491550331</v>
      </c>
      <c r="O10490" s="4">
        <f t="shared" si="981"/>
        <v>52.992211609110953</v>
      </c>
      <c r="P10490" s="4">
        <f t="shared" si="982"/>
        <v>9946.5540044085228</v>
      </c>
      <c r="Q10490" s="4">
        <f t="shared" si="983"/>
        <v>1415.7943753489917</v>
      </c>
    </row>
    <row r="10491" spans="1:17" x14ac:dyDescent="0.25">
      <c r="A10491" s="3">
        <v>39003</v>
      </c>
      <c r="B10491" s="3">
        <v>4</v>
      </c>
      <c r="C10491" s="3">
        <v>894</v>
      </c>
      <c r="D10491" s="3">
        <v>29</v>
      </c>
      <c r="E10491" s="3">
        <v>95</v>
      </c>
      <c r="F10491" s="3">
        <f t="shared" si="978"/>
        <v>0.04</v>
      </c>
      <c r="G10491" s="3">
        <v>0.24505327060381091</v>
      </c>
      <c r="H10491" s="3">
        <v>5.7662359552008002E-3</v>
      </c>
      <c r="I10491" s="3">
        <v>1.1200367976222899E-3</v>
      </c>
      <c r="J10491" s="3">
        <v>4.1024603633839684E-3</v>
      </c>
      <c r="K10491" s="3">
        <v>0.76644378534967161</v>
      </c>
      <c r="L10491" s="3">
        <v>0.11</v>
      </c>
      <c r="M10491" s="4">
        <f t="shared" si="979"/>
        <v>74.827119394722274</v>
      </c>
      <c r="N10491" s="4">
        <f t="shared" si="980"/>
        <v>14.534460232515224</v>
      </c>
      <c r="O10491" s="4">
        <f t="shared" si="981"/>
        <v>53.236685735375531</v>
      </c>
      <c r="P10491" s="4">
        <f t="shared" si="982"/>
        <v>9945.9649381804775</v>
      </c>
      <c r="Q10491" s="4">
        <f t="shared" si="983"/>
        <v>1427.4447312541199</v>
      </c>
    </row>
    <row r="10492" spans="1:17" x14ac:dyDescent="0.25">
      <c r="A10492" s="3">
        <v>39004</v>
      </c>
      <c r="B10492" s="3">
        <v>4</v>
      </c>
      <c r="C10492" s="3">
        <v>898</v>
      </c>
      <c r="D10492" s="3">
        <v>29</v>
      </c>
      <c r="E10492" s="3">
        <v>96</v>
      </c>
      <c r="F10492" s="3">
        <f t="shared" si="978"/>
        <v>0.06</v>
      </c>
      <c r="G10492" s="3">
        <v>0.25109738228849116</v>
      </c>
      <c r="H10492" s="3">
        <v>5.9879528617077134E-3</v>
      </c>
      <c r="I10492" s="3">
        <v>1.1481916301156372E-3</v>
      </c>
      <c r="J10492" s="3">
        <v>3.9719419762721175E-3</v>
      </c>
      <c r="K10492" s="3">
        <v>0.78571020270122394</v>
      </c>
      <c r="L10492" s="3">
        <v>0.12</v>
      </c>
      <c r="M10492" s="4">
        <f t="shared" si="979"/>
        <v>75.833885350318482</v>
      </c>
      <c r="N10492" s="4">
        <f t="shared" si="980"/>
        <v>14.541168651343117</v>
      </c>
      <c r="O10492" s="4">
        <f t="shared" si="981"/>
        <v>50.30229853226254</v>
      </c>
      <c r="P10492" s="4">
        <f t="shared" si="982"/>
        <v>9950.555524785379</v>
      </c>
      <c r="Q10492" s="4">
        <f t="shared" si="983"/>
        <v>1519.7291047884028</v>
      </c>
    </row>
    <row r="10493" spans="1:17" x14ac:dyDescent="0.25">
      <c r="A10493" s="3">
        <v>39005</v>
      </c>
      <c r="B10493" s="3">
        <v>4</v>
      </c>
      <c r="C10493" s="3">
        <v>892</v>
      </c>
      <c r="D10493" s="3">
        <v>29</v>
      </c>
      <c r="E10493" s="3">
        <v>96</v>
      </c>
      <c r="F10493" s="3">
        <f t="shared" si="978"/>
        <v>0.06</v>
      </c>
      <c r="G10493" s="3">
        <v>0.33</v>
      </c>
      <c r="H10493" s="3">
        <v>7.8399999999999997E-3</v>
      </c>
      <c r="I10493" s="3">
        <v>1.4300000000000001E-3</v>
      </c>
      <c r="J10493" s="3">
        <v>5.2700000000000004E-3</v>
      </c>
      <c r="K10493" s="3">
        <v>1.0415000000000001</v>
      </c>
      <c r="L10493" s="3">
        <v>0.11</v>
      </c>
      <c r="M10493" s="4">
        <f t="shared" si="979"/>
        <v>75.549090909090907</v>
      </c>
      <c r="N10493" s="4">
        <f t="shared" si="980"/>
        <v>13.78</v>
      </c>
      <c r="O10493" s="4">
        <f t="shared" si="981"/>
        <v>50.783636363636369</v>
      </c>
      <c r="P10493" s="4">
        <f t="shared" si="982"/>
        <v>10036.272727272728</v>
      </c>
      <c r="Q10493" s="4">
        <f t="shared" si="983"/>
        <v>1060</v>
      </c>
    </row>
    <row r="10494" spans="1:17" x14ac:dyDescent="0.25">
      <c r="A10494" s="3">
        <v>39006</v>
      </c>
      <c r="B10494" s="3">
        <v>4</v>
      </c>
      <c r="C10494" s="3">
        <v>893</v>
      </c>
      <c r="D10494" s="3">
        <v>29</v>
      </c>
      <c r="E10494" s="3">
        <v>95</v>
      </c>
      <c r="F10494" s="3">
        <f t="shared" si="978"/>
        <v>0.04</v>
      </c>
      <c r="G10494" s="3">
        <v>0.33</v>
      </c>
      <c r="H10494" s="3">
        <v>7.7999999999999996E-3</v>
      </c>
      <c r="I10494" s="3">
        <v>1.41E-3</v>
      </c>
      <c r="J10494" s="3">
        <v>5.2100000000000002E-3</v>
      </c>
      <c r="K10494" s="3">
        <v>1.03054</v>
      </c>
      <c r="L10494" s="3">
        <v>0.11</v>
      </c>
      <c r="M10494" s="4">
        <f t="shared" si="979"/>
        <v>75.163636363636357</v>
      </c>
      <c r="N10494" s="4">
        <f t="shared" si="980"/>
        <v>13.587272727272728</v>
      </c>
      <c r="O10494" s="4">
        <f t="shared" si="981"/>
        <v>50.205454545454543</v>
      </c>
      <c r="P10494" s="4">
        <f t="shared" si="982"/>
        <v>9930.6581818181821</v>
      </c>
      <c r="Q10494" s="4">
        <f t="shared" si="983"/>
        <v>1060</v>
      </c>
    </row>
    <row r="10495" spans="1:17" x14ac:dyDescent="0.25">
      <c r="A10495" s="3">
        <v>39007</v>
      </c>
      <c r="B10495" s="3">
        <v>4</v>
      </c>
      <c r="C10495" s="3">
        <v>893</v>
      </c>
      <c r="D10495" s="3">
        <v>29</v>
      </c>
      <c r="E10495" s="3">
        <v>94</v>
      </c>
      <c r="F10495" s="3">
        <f t="shared" si="978"/>
        <v>0.02</v>
      </c>
      <c r="G10495" s="3">
        <v>0.33</v>
      </c>
      <c r="H10495" s="3">
        <v>7.7600000000000004E-3</v>
      </c>
      <c r="I10495" s="3">
        <v>1.4E-3</v>
      </c>
      <c r="J10495" s="3">
        <v>5.1500000000000001E-3</v>
      </c>
      <c r="K10495" s="3">
        <v>1.0184200000000001</v>
      </c>
      <c r="L10495" s="3">
        <v>0.13</v>
      </c>
      <c r="M10495" s="4">
        <f t="shared" si="979"/>
        <v>74.778181818181821</v>
      </c>
      <c r="N10495" s="4">
        <f t="shared" si="980"/>
        <v>13.49090909090909</v>
      </c>
      <c r="O10495" s="4">
        <f t="shared" si="981"/>
        <v>49.627272727272725</v>
      </c>
      <c r="P10495" s="4">
        <f t="shared" si="982"/>
        <v>9813.8654545454556</v>
      </c>
      <c r="Q10495" s="4">
        <f t="shared" si="983"/>
        <v>1252.7272727272727</v>
      </c>
    </row>
    <row r="10496" spans="1:17" x14ac:dyDescent="0.25">
      <c r="A10496" s="3">
        <v>39008</v>
      </c>
      <c r="B10496" s="3">
        <v>4</v>
      </c>
      <c r="C10496" s="3">
        <v>894</v>
      </c>
      <c r="D10496" s="3">
        <v>29</v>
      </c>
      <c r="E10496" s="3">
        <v>95</v>
      </c>
      <c r="F10496" s="3">
        <f t="shared" si="978"/>
        <v>0.04</v>
      </c>
      <c r="G10496" s="3">
        <v>0.33</v>
      </c>
      <c r="H10496" s="3">
        <v>7.8100000000000001E-3</v>
      </c>
      <c r="I10496" s="3">
        <v>1.42E-3</v>
      </c>
      <c r="J10496" s="3">
        <v>5.2199999999999998E-3</v>
      </c>
      <c r="K10496" s="3">
        <v>1.0317000000000001</v>
      </c>
      <c r="L10496" s="3">
        <v>0.12</v>
      </c>
      <c r="M10496" s="4">
        <f t="shared" si="979"/>
        <v>75.259999999999991</v>
      </c>
      <c r="N10496" s="4">
        <f t="shared" si="980"/>
        <v>13.683636363636365</v>
      </c>
      <c r="O10496" s="4">
        <f t="shared" si="981"/>
        <v>50.301818181818184</v>
      </c>
      <c r="P10496" s="4">
        <f t="shared" si="982"/>
        <v>9941.8363636363647</v>
      </c>
      <c r="Q10496" s="4">
        <f t="shared" si="983"/>
        <v>1156.3636363636363</v>
      </c>
    </row>
    <row r="10497" spans="1:17" x14ac:dyDescent="0.25">
      <c r="A10497" s="3">
        <v>39009</v>
      </c>
      <c r="B10497" s="3">
        <v>4</v>
      </c>
      <c r="C10497" s="3">
        <v>893</v>
      </c>
      <c r="D10497" s="3">
        <v>29</v>
      </c>
      <c r="E10497" s="3">
        <v>95</v>
      </c>
      <c r="F10497" s="3">
        <f t="shared" si="978"/>
        <v>0.04</v>
      </c>
      <c r="G10497" s="3">
        <v>0.33</v>
      </c>
      <c r="H10497" s="3">
        <v>7.7999999999999996E-3</v>
      </c>
      <c r="I10497" s="3">
        <v>1.41E-3</v>
      </c>
      <c r="J10497" s="3">
        <v>5.2100000000000002E-3</v>
      </c>
      <c r="K10497" s="3">
        <v>1.0346299999999999</v>
      </c>
      <c r="L10497" s="3">
        <v>0.12</v>
      </c>
      <c r="M10497" s="4">
        <f t="shared" si="979"/>
        <v>75.163636363636357</v>
      </c>
      <c r="N10497" s="4">
        <f t="shared" si="980"/>
        <v>13.587272727272728</v>
      </c>
      <c r="O10497" s="4">
        <f t="shared" si="981"/>
        <v>50.205454545454543</v>
      </c>
      <c r="P10497" s="4">
        <f t="shared" si="982"/>
        <v>9970.0709090909077</v>
      </c>
      <c r="Q10497" s="4">
        <f t="shared" si="983"/>
        <v>1156.3636363636363</v>
      </c>
    </row>
    <row r="10498" spans="1:17" x14ac:dyDescent="0.25">
      <c r="A10498" s="3">
        <v>39010</v>
      </c>
      <c r="B10498" s="3">
        <v>4</v>
      </c>
      <c r="C10498" s="3">
        <v>898</v>
      </c>
      <c r="D10498" s="3">
        <v>29</v>
      </c>
      <c r="E10498" s="3">
        <v>95</v>
      </c>
      <c r="F10498" s="3">
        <f t="shared" ref="F10498:F10561" si="984">(E10498-$E$13411)/($E$13410-$E$13411)</f>
        <v>0.04</v>
      </c>
      <c r="G10498" s="3">
        <v>0.33</v>
      </c>
      <c r="H10498" s="3">
        <v>7.8399999999999997E-3</v>
      </c>
      <c r="I10498" s="3">
        <v>1.42E-3</v>
      </c>
      <c r="J10498" s="3">
        <v>5.2399999999999999E-3</v>
      </c>
      <c r="K10498" s="3">
        <v>1.0404199999999999</v>
      </c>
      <c r="L10498" s="3">
        <v>0.15</v>
      </c>
      <c r="M10498" s="4">
        <f t="shared" ref="M10498:M10561" si="985">H10498/$G10498*3180</f>
        <v>75.549090909090907</v>
      </c>
      <c r="N10498" s="4">
        <f t="shared" ref="N10498:N10561" si="986">I10498/$G10498*3180</f>
        <v>13.683636363636365</v>
      </c>
      <c r="O10498" s="4">
        <f t="shared" ref="O10498:O10561" si="987">J10498/$G10498*3180</f>
        <v>50.494545454545452</v>
      </c>
      <c r="P10498" s="4">
        <f t="shared" ref="P10498:P10561" si="988">K10498/$G10498*3180</f>
        <v>10025.865454545454</v>
      </c>
      <c r="Q10498" s="4">
        <f t="shared" ref="Q10498:Q10561" si="989">L10498/$G10498*3180</f>
        <v>1445.4545454545455</v>
      </c>
    </row>
    <row r="10499" spans="1:17" x14ac:dyDescent="0.25">
      <c r="A10499" s="3">
        <v>39011</v>
      </c>
      <c r="B10499" s="3">
        <v>4</v>
      </c>
      <c r="C10499" s="3">
        <v>897</v>
      </c>
      <c r="D10499" s="3">
        <v>29</v>
      </c>
      <c r="E10499" s="3">
        <v>96</v>
      </c>
      <c r="F10499" s="3">
        <f t="shared" si="984"/>
        <v>0.06</v>
      </c>
      <c r="G10499" s="3">
        <v>0.34</v>
      </c>
      <c r="H10499" s="3">
        <v>7.9299999999999995E-3</v>
      </c>
      <c r="I10499" s="3">
        <v>1.4400000000000001E-3</v>
      </c>
      <c r="J10499" s="3">
        <v>5.2900000000000004E-3</v>
      </c>
      <c r="K10499" s="3">
        <v>1.05149</v>
      </c>
      <c r="L10499" s="3">
        <v>0.17</v>
      </c>
      <c r="M10499" s="4">
        <f t="shared" si="985"/>
        <v>74.168823529411753</v>
      </c>
      <c r="N10499" s="4">
        <f t="shared" si="986"/>
        <v>13.468235294117646</v>
      </c>
      <c r="O10499" s="4">
        <f t="shared" si="987"/>
        <v>49.477058823529411</v>
      </c>
      <c r="P10499" s="4">
        <f t="shared" si="988"/>
        <v>9834.524117647059</v>
      </c>
      <c r="Q10499" s="4">
        <f t="shared" si="989"/>
        <v>1590</v>
      </c>
    </row>
    <row r="10500" spans="1:17" x14ac:dyDescent="0.25">
      <c r="A10500" s="3">
        <v>39012</v>
      </c>
      <c r="B10500" s="3">
        <v>4</v>
      </c>
      <c r="C10500" s="3">
        <v>894</v>
      </c>
      <c r="D10500" s="3">
        <v>29</v>
      </c>
      <c r="E10500" s="3">
        <v>96</v>
      </c>
      <c r="F10500" s="3">
        <f t="shared" si="984"/>
        <v>0.06</v>
      </c>
      <c r="G10500" s="3">
        <v>0.33</v>
      </c>
      <c r="H10500" s="3">
        <v>8.0000000000000002E-3</v>
      </c>
      <c r="I10500" s="3">
        <v>1.34E-3</v>
      </c>
      <c r="J10500" s="3">
        <v>5.2700000000000004E-3</v>
      </c>
      <c r="K10500" s="3">
        <v>1.04796</v>
      </c>
      <c r="L10500" s="3">
        <v>0.16</v>
      </c>
      <c r="M10500" s="4">
        <f t="shared" si="985"/>
        <v>77.090909090909093</v>
      </c>
      <c r="N10500" s="4">
        <f t="shared" si="986"/>
        <v>12.912727272727272</v>
      </c>
      <c r="O10500" s="4">
        <f t="shared" si="987"/>
        <v>50.783636363636369</v>
      </c>
      <c r="P10500" s="4">
        <f t="shared" si="988"/>
        <v>10098.523636363636</v>
      </c>
      <c r="Q10500" s="4">
        <f t="shared" si="989"/>
        <v>1541.8181818181818</v>
      </c>
    </row>
    <row r="10501" spans="1:17" x14ac:dyDescent="0.25">
      <c r="A10501" s="3">
        <v>39013</v>
      </c>
      <c r="B10501" s="3">
        <v>4</v>
      </c>
      <c r="C10501" s="3">
        <v>896</v>
      </c>
      <c r="D10501" s="3">
        <v>29</v>
      </c>
      <c r="E10501" s="3">
        <v>95</v>
      </c>
      <c r="F10501" s="3">
        <f t="shared" si="984"/>
        <v>0.04</v>
      </c>
      <c r="G10501" s="3">
        <v>0.33</v>
      </c>
      <c r="H10501" s="3">
        <v>7.9299999999999995E-3</v>
      </c>
      <c r="I10501" s="3">
        <v>1.32E-3</v>
      </c>
      <c r="J10501" s="3">
        <v>5.2199999999999998E-3</v>
      </c>
      <c r="K10501" s="3">
        <v>1.03809</v>
      </c>
      <c r="L10501" s="3">
        <v>0.16</v>
      </c>
      <c r="M10501" s="4">
        <f t="shared" si="985"/>
        <v>76.416363636363627</v>
      </c>
      <c r="N10501" s="4">
        <f t="shared" si="986"/>
        <v>12.72</v>
      </c>
      <c r="O10501" s="4">
        <f t="shared" si="987"/>
        <v>50.301818181818184</v>
      </c>
      <c r="P10501" s="4">
        <f t="shared" si="988"/>
        <v>10003.412727272726</v>
      </c>
      <c r="Q10501" s="4">
        <f t="shared" si="989"/>
        <v>1541.8181818181818</v>
      </c>
    </row>
    <row r="10502" spans="1:17" x14ac:dyDescent="0.25">
      <c r="A10502" s="3">
        <v>39014</v>
      </c>
      <c r="B10502" s="3">
        <v>4</v>
      </c>
      <c r="C10502" s="3">
        <v>896</v>
      </c>
      <c r="D10502" s="3">
        <v>28</v>
      </c>
      <c r="E10502" s="3">
        <v>95</v>
      </c>
      <c r="F10502" s="3">
        <f t="shared" si="984"/>
        <v>0.04</v>
      </c>
      <c r="G10502" s="3">
        <v>0.33</v>
      </c>
      <c r="H10502" s="3">
        <v>7.9500000000000005E-3</v>
      </c>
      <c r="I10502" s="3">
        <v>1.33E-3</v>
      </c>
      <c r="J10502" s="3">
        <v>5.2399999999999999E-3</v>
      </c>
      <c r="K10502" s="3">
        <v>1.04565</v>
      </c>
      <c r="L10502" s="3">
        <v>0.16</v>
      </c>
      <c r="M10502" s="4">
        <f t="shared" si="985"/>
        <v>76.609090909090909</v>
      </c>
      <c r="N10502" s="4">
        <f t="shared" si="986"/>
        <v>12.816363636363635</v>
      </c>
      <c r="O10502" s="4">
        <f t="shared" si="987"/>
        <v>50.494545454545452</v>
      </c>
      <c r="P10502" s="4">
        <f t="shared" si="988"/>
        <v>10076.263636363636</v>
      </c>
      <c r="Q10502" s="4">
        <f t="shared" si="989"/>
        <v>1541.8181818181818</v>
      </c>
    </row>
    <row r="10503" spans="1:17" x14ac:dyDescent="0.25">
      <c r="A10503" s="3">
        <v>39015</v>
      </c>
      <c r="B10503" s="3">
        <v>4</v>
      </c>
      <c r="C10503" s="3">
        <v>895</v>
      </c>
      <c r="D10503" s="3">
        <v>28</v>
      </c>
      <c r="E10503" s="3">
        <v>95</v>
      </c>
      <c r="F10503" s="3">
        <f t="shared" si="984"/>
        <v>0.04</v>
      </c>
      <c r="G10503" s="3">
        <v>0.33</v>
      </c>
      <c r="H10503" s="3">
        <v>7.9900000000000006E-3</v>
      </c>
      <c r="I10503" s="3">
        <v>1.42E-3</v>
      </c>
      <c r="J10503" s="3">
        <v>5.2300000000000003E-3</v>
      </c>
      <c r="K10503" s="3">
        <v>1.0444800000000001</v>
      </c>
      <c r="L10503" s="3">
        <v>0.14000000000000001</v>
      </c>
      <c r="M10503" s="4">
        <f t="shared" si="985"/>
        <v>76.99454545454546</v>
      </c>
      <c r="N10503" s="4">
        <f t="shared" si="986"/>
        <v>13.683636363636365</v>
      </c>
      <c r="O10503" s="4">
        <f t="shared" si="987"/>
        <v>50.398181818181818</v>
      </c>
      <c r="P10503" s="4">
        <f t="shared" si="988"/>
        <v>10064.98909090909</v>
      </c>
      <c r="Q10503" s="4">
        <f t="shared" si="989"/>
        <v>1349.0909090909092</v>
      </c>
    </row>
    <row r="10504" spans="1:17" x14ac:dyDescent="0.25">
      <c r="A10504" s="3">
        <v>39016</v>
      </c>
      <c r="B10504" s="3">
        <v>4</v>
      </c>
      <c r="C10504" s="3">
        <v>895</v>
      </c>
      <c r="D10504" s="3">
        <v>28</v>
      </c>
      <c r="E10504" s="3">
        <v>95</v>
      </c>
      <c r="F10504" s="3">
        <f t="shared" si="984"/>
        <v>0.04</v>
      </c>
      <c r="G10504" s="3">
        <v>0.33</v>
      </c>
      <c r="H10504" s="3">
        <v>7.9399999999999991E-3</v>
      </c>
      <c r="I10504" s="3">
        <v>1.42E-3</v>
      </c>
      <c r="J10504" s="3">
        <v>5.2300000000000003E-3</v>
      </c>
      <c r="K10504" s="3">
        <v>1.0444800000000001</v>
      </c>
      <c r="L10504" s="3">
        <v>0.14000000000000001</v>
      </c>
      <c r="M10504" s="4">
        <f t="shared" si="985"/>
        <v>76.512727272727261</v>
      </c>
      <c r="N10504" s="4">
        <f t="shared" si="986"/>
        <v>13.683636363636365</v>
      </c>
      <c r="O10504" s="4">
        <f t="shared" si="987"/>
        <v>50.398181818181818</v>
      </c>
      <c r="P10504" s="4">
        <f t="shared" si="988"/>
        <v>10064.98909090909</v>
      </c>
      <c r="Q10504" s="4">
        <f t="shared" si="989"/>
        <v>1349.0909090909092</v>
      </c>
    </row>
    <row r="10505" spans="1:17" x14ac:dyDescent="0.25">
      <c r="A10505" s="3">
        <v>39017</v>
      </c>
      <c r="B10505" s="3">
        <v>4</v>
      </c>
      <c r="C10505" s="3">
        <v>894</v>
      </c>
      <c r="D10505" s="3">
        <v>28</v>
      </c>
      <c r="E10505" s="3">
        <v>95</v>
      </c>
      <c r="F10505" s="3">
        <f t="shared" si="984"/>
        <v>0.04</v>
      </c>
      <c r="G10505" s="3">
        <v>0.33</v>
      </c>
      <c r="H10505" s="3">
        <v>7.9299999999999995E-3</v>
      </c>
      <c r="I10505" s="3">
        <v>1.42E-3</v>
      </c>
      <c r="J10505" s="3">
        <v>5.5300000000000002E-3</v>
      </c>
      <c r="K10505" s="3">
        <v>1.0432699999999999</v>
      </c>
      <c r="L10505" s="3">
        <v>0.14000000000000001</v>
      </c>
      <c r="M10505" s="4">
        <f t="shared" si="985"/>
        <v>76.416363636363627</v>
      </c>
      <c r="N10505" s="4">
        <f t="shared" si="986"/>
        <v>13.683636363636365</v>
      </c>
      <c r="O10505" s="4">
        <f t="shared" si="987"/>
        <v>53.289090909090902</v>
      </c>
      <c r="P10505" s="4">
        <f t="shared" si="988"/>
        <v>10053.32909090909</v>
      </c>
      <c r="Q10505" s="4">
        <f t="shared" si="989"/>
        <v>1349.0909090909092</v>
      </c>
    </row>
    <row r="10506" spans="1:17" x14ac:dyDescent="0.25">
      <c r="A10506" s="3">
        <v>39018</v>
      </c>
      <c r="B10506" s="3">
        <v>4</v>
      </c>
      <c r="C10506" s="3">
        <v>894</v>
      </c>
      <c r="D10506" s="3">
        <v>28</v>
      </c>
      <c r="E10506" s="3">
        <v>95</v>
      </c>
      <c r="F10506" s="3">
        <f t="shared" si="984"/>
        <v>0.04</v>
      </c>
      <c r="G10506" s="3">
        <v>0.33</v>
      </c>
      <c r="H10506" s="3">
        <v>7.9299999999999995E-3</v>
      </c>
      <c r="I10506" s="3">
        <v>1.42E-3</v>
      </c>
      <c r="J10506" s="3">
        <v>5.5300000000000002E-3</v>
      </c>
      <c r="K10506" s="3">
        <v>1.0432699999999999</v>
      </c>
      <c r="L10506" s="3">
        <v>0.15</v>
      </c>
      <c r="M10506" s="4">
        <f t="shared" si="985"/>
        <v>76.416363636363627</v>
      </c>
      <c r="N10506" s="4">
        <f t="shared" si="986"/>
        <v>13.683636363636365</v>
      </c>
      <c r="O10506" s="4">
        <f t="shared" si="987"/>
        <v>53.289090909090902</v>
      </c>
      <c r="P10506" s="4">
        <f t="shared" si="988"/>
        <v>10053.32909090909</v>
      </c>
      <c r="Q10506" s="4">
        <f t="shared" si="989"/>
        <v>1445.4545454545455</v>
      </c>
    </row>
    <row r="10507" spans="1:17" x14ac:dyDescent="0.25">
      <c r="A10507" s="3">
        <v>39019</v>
      </c>
      <c r="B10507" s="3">
        <v>4</v>
      </c>
      <c r="C10507" s="3">
        <v>895</v>
      </c>
      <c r="D10507" s="3">
        <v>28</v>
      </c>
      <c r="E10507" s="3">
        <v>95</v>
      </c>
      <c r="F10507" s="3">
        <f t="shared" si="984"/>
        <v>0.04</v>
      </c>
      <c r="G10507" s="3">
        <v>0.33</v>
      </c>
      <c r="H10507" s="3">
        <v>7.8899999999999994E-3</v>
      </c>
      <c r="I10507" s="3">
        <v>1.42E-3</v>
      </c>
      <c r="J10507" s="3">
        <v>5.5399999999999998E-3</v>
      </c>
      <c r="K10507" s="3">
        <v>1.04034</v>
      </c>
      <c r="L10507" s="3">
        <v>0.15</v>
      </c>
      <c r="M10507" s="4">
        <f t="shared" si="985"/>
        <v>76.030909090909091</v>
      </c>
      <c r="N10507" s="4">
        <f t="shared" si="986"/>
        <v>13.683636363636365</v>
      </c>
      <c r="O10507" s="4">
        <f t="shared" si="987"/>
        <v>53.385454545454536</v>
      </c>
      <c r="P10507" s="4">
        <f t="shared" si="988"/>
        <v>10025.094545454545</v>
      </c>
      <c r="Q10507" s="4">
        <f t="shared" si="989"/>
        <v>1445.4545454545455</v>
      </c>
    </row>
    <row r="10508" spans="1:17" x14ac:dyDescent="0.25">
      <c r="A10508" s="3">
        <v>39020</v>
      </c>
      <c r="B10508" s="3">
        <v>4</v>
      </c>
      <c r="C10508" s="3">
        <v>894</v>
      </c>
      <c r="D10508" s="3">
        <v>28</v>
      </c>
      <c r="E10508" s="3">
        <v>94</v>
      </c>
      <c r="F10508" s="3">
        <f t="shared" si="984"/>
        <v>0.02</v>
      </c>
      <c r="G10508" s="3">
        <v>0.33</v>
      </c>
      <c r="H10508" s="3">
        <v>7.7400000000000004E-3</v>
      </c>
      <c r="I10508" s="3">
        <v>1.31E-3</v>
      </c>
      <c r="J10508" s="3">
        <v>5.1700000000000001E-3</v>
      </c>
      <c r="K10508" s="3">
        <v>1.0269999999999999</v>
      </c>
      <c r="L10508" s="3">
        <v>0.15</v>
      </c>
      <c r="M10508" s="4">
        <f t="shared" si="985"/>
        <v>74.585454545454539</v>
      </c>
      <c r="N10508" s="4">
        <f t="shared" si="986"/>
        <v>12.623636363636363</v>
      </c>
      <c r="O10508" s="4">
        <f t="shared" si="987"/>
        <v>49.819999999999993</v>
      </c>
      <c r="P10508" s="4">
        <f t="shared" si="988"/>
        <v>9896.545454545454</v>
      </c>
      <c r="Q10508" s="4">
        <f t="shared" si="989"/>
        <v>1445.4545454545455</v>
      </c>
    </row>
    <row r="10509" spans="1:17" x14ac:dyDescent="0.25">
      <c r="A10509" s="3">
        <v>39021</v>
      </c>
      <c r="B10509" s="3">
        <v>4</v>
      </c>
      <c r="C10509" s="3">
        <v>894</v>
      </c>
      <c r="D10509" s="3">
        <v>28</v>
      </c>
      <c r="E10509" s="3">
        <v>95</v>
      </c>
      <c r="F10509" s="3">
        <f t="shared" si="984"/>
        <v>0.04</v>
      </c>
      <c r="G10509" s="3">
        <v>0.33</v>
      </c>
      <c r="H10509" s="3">
        <v>7.9299999999999995E-3</v>
      </c>
      <c r="I10509" s="3">
        <v>1.23E-3</v>
      </c>
      <c r="J10509" s="3">
        <v>5.2300000000000003E-3</v>
      </c>
      <c r="K10509" s="3">
        <v>1.03921</v>
      </c>
      <c r="L10509" s="3">
        <v>0.11</v>
      </c>
      <c r="M10509" s="4">
        <f t="shared" si="985"/>
        <v>76.416363636363627</v>
      </c>
      <c r="N10509" s="4">
        <f t="shared" si="986"/>
        <v>11.852727272727272</v>
      </c>
      <c r="O10509" s="4">
        <f t="shared" si="987"/>
        <v>50.398181818181818</v>
      </c>
      <c r="P10509" s="4">
        <f t="shared" si="988"/>
        <v>10014.205454545454</v>
      </c>
      <c r="Q10509" s="4">
        <f t="shared" si="989"/>
        <v>1060</v>
      </c>
    </row>
    <row r="10510" spans="1:17" x14ac:dyDescent="0.25">
      <c r="A10510" s="3">
        <v>39022</v>
      </c>
      <c r="B10510" s="3">
        <v>4</v>
      </c>
      <c r="C10510" s="3">
        <v>897</v>
      </c>
      <c r="D10510" s="3">
        <v>28</v>
      </c>
      <c r="E10510" s="3">
        <v>94</v>
      </c>
      <c r="F10510" s="3">
        <f t="shared" si="984"/>
        <v>0.02</v>
      </c>
      <c r="G10510" s="3">
        <v>0.33</v>
      </c>
      <c r="H10510" s="3">
        <v>7.8700000000000003E-3</v>
      </c>
      <c r="I10510" s="3">
        <v>1.1299999999999999E-3</v>
      </c>
      <c r="J10510" s="3">
        <v>5.1900000000000002E-3</v>
      </c>
      <c r="K10510" s="3">
        <v>1.0263599999999999</v>
      </c>
      <c r="L10510" s="3">
        <v>0.1</v>
      </c>
      <c r="M10510" s="4">
        <f t="shared" si="985"/>
        <v>75.838181818181823</v>
      </c>
      <c r="N10510" s="4">
        <f t="shared" si="986"/>
        <v>10.889090909090907</v>
      </c>
      <c r="O10510" s="4">
        <f t="shared" si="987"/>
        <v>50.012727272727275</v>
      </c>
      <c r="P10510" s="4">
        <f t="shared" si="988"/>
        <v>9890.3781818181797</v>
      </c>
      <c r="Q10510" s="4">
        <f t="shared" si="989"/>
        <v>963.63636363636363</v>
      </c>
    </row>
    <row r="10511" spans="1:17" x14ac:dyDescent="0.25">
      <c r="A10511" s="3">
        <v>39023</v>
      </c>
      <c r="B10511" s="3">
        <v>4</v>
      </c>
      <c r="C10511" s="3">
        <v>896</v>
      </c>
      <c r="D10511" s="3">
        <v>28</v>
      </c>
      <c r="E10511" s="3">
        <v>94</v>
      </c>
      <c r="F10511" s="3">
        <f t="shared" si="984"/>
        <v>0.02</v>
      </c>
      <c r="G10511" s="3">
        <v>0.33</v>
      </c>
      <c r="H10511" s="3">
        <v>7.8600000000000007E-3</v>
      </c>
      <c r="I10511" s="3">
        <v>1.1299999999999999E-3</v>
      </c>
      <c r="J10511" s="3">
        <v>5.1799999999999997E-3</v>
      </c>
      <c r="K10511" s="3">
        <v>1.02522</v>
      </c>
      <c r="L10511" s="3">
        <v>0.1</v>
      </c>
      <c r="M10511" s="4">
        <f t="shared" si="985"/>
        <v>75.741818181818175</v>
      </c>
      <c r="N10511" s="4">
        <f t="shared" si="986"/>
        <v>10.889090909090907</v>
      </c>
      <c r="O10511" s="4">
        <f t="shared" si="987"/>
        <v>49.916363636363634</v>
      </c>
      <c r="P10511" s="4">
        <f t="shared" si="988"/>
        <v>9879.3927272727269</v>
      </c>
      <c r="Q10511" s="4">
        <f t="shared" si="989"/>
        <v>963.63636363636363</v>
      </c>
    </row>
    <row r="10512" spans="1:17" x14ac:dyDescent="0.25">
      <c r="A10512" s="3">
        <v>39024</v>
      </c>
      <c r="B10512" s="3">
        <v>4</v>
      </c>
      <c r="C10512" s="3">
        <v>895</v>
      </c>
      <c r="D10512" s="3">
        <v>28</v>
      </c>
      <c r="E10512" s="3">
        <v>95</v>
      </c>
      <c r="F10512" s="3">
        <f t="shared" si="984"/>
        <v>0.04</v>
      </c>
      <c r="G10512" s="3">
        <v>0.33</v>
      </c>
      <c r="H10512" s="3">
        <v>8.0000000000000002E-3</v>
      </c>
      <c r="I10512" s="3">
        <v>1.0399999999999999E-3</v>
      </c>
      <c r="J10512" s="3">
        <v>5.2399999999999999E-3</v>
      </c>
      <c r="K10512" s="3">
        <v>1.03626</v>
      </c>
      <c r="L10512" s="3">
        <v>0.1</v>
      </c>
      <c r="M10512" s="4">
        <f t="shared" si="985"/>
        <v>77.090909090909093</v>
      </c>
      <c r="N10512" s="4">
        <f t="shared" si="986"/>
        <v>10.021818181818182</v>
      </c>
      <c r="O10512" s="4">
        <f t="shared" si="987"/>
        <v>50.494545454545452</v>
      </c>
      <c r="P10512" s="4">
        <f t="shared" si="988"/>
        <v>9985.7781818181811</v>
      </c>
      <c r="Q10512" s="4">
        <f t="shared" si="989"/>
        <v>963.63636363636363</v>
      </c>
    </row>
    <row r="10513" spans="1:17" x14ac:dyDescent="0.25">
      <c r="A10513" s="3">
        <v>39025</v>
      </c>
      <c r="B10513" s="3">
        <v>4</v>
      </c>
      <c r="C10513" s="3">
        <v>895</v>
      </c>
      <c r="D10513" s="3">
        <v>28</v>
      </c>
      <c r="E10513" s="3">
        <v>95</v>
      </c>
      <c r="F10513" s="3">
        <f t="shared" si="984"/>
        <v>0.04</v>
      </c>
      <c r="G10513" s="3">
        <v>0.33</v>
      </c>
      <c r="H10513" s="3">
        <v>7.9500000000000005E-3</v>
      </c>
      <c r="I10513" s="3">
        <v>1.0399999999999999E-3</v>
      </c>
      <c r="J10513" s="3">
        <v>5.2399999999999999E-3</v>
      </c>
      <c r="K10513" s="3">
        <v>1.03626</v>
      </c>
      <c r="L10513" s="3">
        <v>0.11</v>
      </c>
      <c r="M10513" s="4">
        <f t="shared" si="985"/>
        <v>76.609090909090909</v>
      </c>
      <c r="N10513" s="4">
        <f t="shared" si="986"/>
        <v>10.021818181818182</v>
      </c>
      <c r="O10513" s="4">
        <f t="shared" si="987"/>
        <v>50.494545454545452</v>
      </c>
      <c r="P10513" s="4">
        <f t="shared" si="988"/>
        <v>9985.7781818181811</v>
      </c>
      <c r="Q10513" s="4">
        <f t="shared" si="989"/>
        <v>1060</v>
      </c>
    </row>
    <row r="10514" spans="1:17" x14ac:dyDescent="0.25">
      <c r="A10514" s="3">
        <v>39026</v>
      </c>
      <c r="B10514" s="3">
        <v>4</v>
      </c>
      <c r="C10514" s="3">
        <v>894</v>
      </c>
      <c r="D10514" s="3">
        <v>28</v>
      </c>
      <c r="E10514" s="3">
        <v>95</v>
      </c>
      <c r="F10514" s="3">
        <f t="shared" si="984"/>
        <v>0.04</v>
      </c>
      <c r="G10514" s="3">
        <v>0.33</v>
      </c>
      <c r="H10514" s="3">
        <v>7.9399999999999991E-3</v>
      </c>
      <c r="I10514" s="3">
        <v>1.0399999999999999E-3</v>
      </c>
      <c r="J10514" s="3">
        <v>5.2300000000000003E-3</v>
      </c>
      <c r="K10514" s="3">
        <v>1.0350999999999999</v>
      </c>
      <c r="L10514" s="3">
        <v>0.12</v>
      </c>
      <c r="M10514" s="4">
        <f t="shared" si="985"/>
        <v>76.512727272727261</v>
      </c>
      <c r="N10514" s="4">
        <f t="shared" si="986"/>
        <v>10.021818181818182</v>
      </c>
      <c r="O10514" s="4">
        <f t="shared" si="987"/>
        <v>50.398181818181818</v>
      </c>
      <c r="P10514" s="4">
        <f t="shared" si="988"/>
        <v>9974.5999999999985</v>
      </c>
      <c r="Q10514" s="4">
        <f t="shared" si="989"/>
        <v>1156.3636363636363</v>
      </c>
    </row>
    <row r="10515" spans="1:17" x14ac:dyDescent="0.25">
      <c r="A10515" s="3">
        <v>39027</v>
      </c>
      <c r="B10515" s="3">
        <v>4</v>
      </c>
      <c r="C10515" s="3">
        <v>894</v>
      </c>
      <c r="D10515" s="3">
        <v>28</v>
      </c>
      <c r="E10515" s="3">
        <v>95</v>
      </c>
      <c r="F10515" s="3">
        <f t="shared" si="984"/>
        <v>0.04</v>
      </c>
      <c r="G10515" s="3">
        <v>0.33</v>
      </c>
      <c r="H10515" s="3">
        <v>7.9399999999999991E-3</v>
      </c>
      <c r="I10515" s="3">
        <v>1.0399999999999999E-3</v>
      </c>
      <c r="J10515" s="3">
        <v>5.2300000000000003E-3</v>
      </c>
      <c r="K10515" s="3">
        <v>1.0350999999999999</v>
      </c>
      <c r="L10515" s="3">
        <v>0.12</v>
      </c>
      <c r="M10515" s="4">
        <f t="shared" si="985"/>
        <v>76.512727272727261</v>
      </c>
      <c r="N10515" s="4">
        <f t="shared" si="986"/>
        <v>10.021818181818182</v>
      </c>
      <c r="O10515" s="4">
        <f t="shared" si="987"/>
        <v>50.398181818181818</v>
      </c>
      <c r="P10515" s="4">
        <f t="shared" si="988"/>
        <v>9974.5999999999985</v>
      </c>
      <c r="Q10515" s="4">
        <f t="shared" si="989"/>
        <v>1156.3636363636363</v>
      </c>
    </row>
    <row r="10516" spans="1:17" x14ac:dyDescent="0.25">
      <c r="A10516" s="3">
        <v>39028</v>
      </c>
      <c r="B10516" s="3">
        <v>4</v>
      </c>
      <c r="C10516" s="3">
        <v>894</v>
      </c>
      <c r="D10516" s="3">
        <v>28</v>
      </c>
      <c r="E10516" s="3">
        <v>95</v>
      </c>
      <c r="F10516" s="3">
        <f t="shared" si="984"/>
        <v>0.04</v>
      </c>
      <c r="G10516" s="3">
        <v>0.33</v>
      </c>
      <c r="H10516" s="3">
        <v>7.9399999999999991E-3</v>
      </c>
      <c r="I10516" s="3">
        <v>1.14E-3</v>
      </c>
      <c r="J10516" s="3">
        <v>5.2300000000000003E-3</v>
      </c>
      <c r="K10516" s="3">
        <v>1.03511</v>
      </c>
      <c r="L10516" s="3">
        <v>0.12</v>
      </c>
      <c r="M10516" s="4">
        <f t="shared" si="985"/>
        <v>76.512727272727261</v>
      </c>
      <c r="N10516" s="4">
        <f t="shared" si="986"/>
        <v>10.985454545454544</v>
      </c>
      <c r="O10516" s="4">
        <f t="shared" si="987"/>
        <v>50.398181818181818</v>
      </c>
      <c r="P10516" s="4">
        <f t="shared" si="988"/>
        <v>9974.6963636363635</v>
      </c>
      <c r="Q10516" s="4">
        <f t="shared" si="989"/>
        <v>1156.3636363636363</v>
      </c>
    </row>
    <row r="10517" spans="1:17" x14ac:dyDescent="0.25">
      <c r="A10517" s="3">
        <v>39029</v>
      </c>
      <c r="B10517" s="3">
        <v>4</v>
      </c>
      <c r="C10517" s="3">
        <v>895</v>
      </c>
      <c r="D10517" s="3">
        <v>28</v>
      </c>
      <c r="E10517" s="3">
        <v>95</v>
      </c>
      <c r="F10517" s="3">
        <f t="shared" si="984"/>
        <v>0.04</v>
      </c>
      <c r="G10517" s="3">
        <v>0.33</v>
      </c>
      <c r="H10517" s="3">
        <v>7.9500000000000005E-3</v>
      </c>
      <c r="I10517" s="3">
        <v>1.14E-3</v>
      </c>
      <c r="J10517" s="3">
        <v>5.5500000000000002E-3</v>
      </c>
      <c r="K10517" s="3">
        <v>1.0362199999999999</v>
      </c>
      <c r="L10517" s="3">
        <v>0.11</v>
      </c>
      <c r="M10517" s="4">
        <f t="shared" si="985"/>
        <v>76.609090909090909</v>
      </c>
      <c r="N10517" s="4">
        <f t="shared" si="986"/>
        <v>10.985454545454544</v>
      </c>
      <c r="O10517" s="4">
        <f t="shared" si="987"/>
        <v>53.481818181818184</v>
      </c>
      <c r="P10517" s="4">
        <f t="shared" si="988"/>
        <v>9985.3927272727269</v>
      </c>
      <c r="Q10517" s="4">
        <f t="shared" si="989"/>
        <v>1060</v>
      </c>
    </row>
    <row r="10518" spans="1:17" x14ac:dyDescent="0.25">
      <c r="A10518" s="3">
        <v>39030</v>
      </c>
      <c r="B10518" s="3">
        <v>4</v>
      </c>
      <c r="C10518" s="3">
        <v>896</v>
      </c>
      <c r="D10518" s="3">
        <v>28</v>
      </c>
      <c r="E10518" s="3">
        <v>95</v>
      </c>
      <c r="F10518" s="3">
        <f t="shared" si="984"/>
        <v>0.04</v>
      </c>
      <c r="G10518" s="3">
        <v>0.33</v>
      </c>
      <c r="H10518" s="3">
        <v>7.9100000000000004E-3</v>
      </c>
      <c r="I10518" s="3">
        <v>1.14E-3</v>
      </c>
      <c r="J10518" s="3">
        <v>5.5500000000000002E-3</v>
      </c>
      <c r="K10518" s="3">
        <v>1.03738</v>
      </c>
      <c r="L10518" s="3">
        <v>0.12</v>
      </c>
      <c r="M10518" s="4">
        <f t="shared" si="985"/>
        <v>76.223636363636373</v>
      </c>
      <c r="N10518" s="4">
        <f t="shared" si="986"/>
        <v>10.985454545454544</v>
      </c>
      <c r="O10518" s="4">
        <f t="shared" si="987"/>
        <v>53.481818181818184</v>
      </c>
      <c r="P10518" s="4">
        <f t="shared" si="988"/>
        <v>9996.5709090909095</v>
      </c>
      <c r="Q10518" s="4">
        <f t="shared" si="989"/>
        <v>1156.3636363636363</v>
      </c>
    </row>
    <row r="10519" spans="1:17" x14ac:dyDescent="0.25">
      <c r="A10519" s="3">
        <v>39031</v>
      </c>
      <c r="B10519" s="3">
        <v>4</v>
      </c>
      <c r="C10519" s="3">
        <v>896</v>
      </c>
      <c r="D10519" s="3">
        <v>28</v>
      </c>
      <c r="E10519" s="3">
        <v>95</v>
      </c>
      <c r="F10519" s="3">
        <f t="shared" si="984"/>
        <v>0.04</v>
      </c>
      <c r="G10519" s="3">
        <v>0.33</v>
      </c>
      <c r="H10519" s="3">
        <v>7.9100000000000004E-3</v>
      </c>
      <c r="I10519" s="3">
        <v>1.14E-3</v>
      </c>
      <c r="J10519" s="3">
        <v>5.5500000000000002E-3</v>
      </c>
      <c r="K10519" s="3">
        <v>1.03738</v>
      </c>
      <c r="L10519" s="3">
        <v>0.11</v>
      </c>
      <c r="M10519" s="4">
        <f t="shared" si="985"/>
        <v>76.223636363636373</v>
      </c>
      <c r="N10519" s="4">
        <f t="shared" si="986"/>
        <v>10.985454545454544</v>
      </c>
      <c r="O10519" s="4">
        <f t="shared" si="987"/>
        <v>53.481818181818184</v>
      </c>
      <c r="P10519" s="4">
        <f t="shared" si="988"/>
        <v>9996.5709090909095</v>
      </c>
      <c r="Q10519" s="4">
        <f t="shared" si="989"/>
        <v>1060</v>
      </c>
    </row>
    <row r="10520" spans="1:17" x14ac:dyDescent="0.25">
      <c r="A10520" s="3">
        <v>39032</v>
      </c>
      <c r="B10520" s="3">
        <v>4</v>
      </c>
      <c r="C10520" s="3">
        <v>896</v>
      </c>
      <c r="D10520" s="3">
        <v>28</v>
      </c>
      <c r="E10520" s="3">
        <v>95</v>
      </c>
      <c r="F10520" s="3">
        <f t="shared" si="984"/>
        <v>0.04</v>
      </c>
      <c r="G10520" s="3">
        <v>0.33</v>
      </c>
      <c r="H10520" s="3">
        <v>7.9100000000000004E-3</v>
      </c>
      <c r="I10520" s="3">
        <v>1.14E-3</v>
      </c>
      <c r="J10520" s="3">
        <v>5.5500000000000002E-3</v>
      </c>
      <c r="K10520" s="3">
        <v>1.03738</v>
      </c>
      <c r="L10520" s="3">
        <v>0.11</v>
      </c>
      <c r="M10520" s="4">
        <f t="shared" si="985"/>
        <v>76.223636363636373</v>
      </c>
      <c r="N10520" s="4">
        <f t="shared" si="986"/>
        <v>10.985454545454544</v>
      </c>
      <c r="O10520" s="4">
        <f t="shared" si="987"/>
        <v>53.481818181818184</v>
      </c>
      <c r="P10520" s="4">
        <f t="shared" si="988"/>
        <v>9996.5709090909095</v>
      </c>
      <c r="Q10520" s="4">
        <f t="shared" si="989"/>
        <v>1060</v>
      </c>
    </row>
    <row r="10521" spans="1:17" x14ac:dyDescent="0.25">
      <c r="A10521" s="3">
        <v>39033</v>
      </c>
      <c r="B10521" s="3">
        <v>4</v>
      </c>
      <c r="C10521" s="3">
        <v>894</v>
      </c>
      <c r="D10521" s="3">
        <v>28</v>
      </c>
      <c r="E10521" s="3">
        <v>95</v>
      </c>
      <c r="F10521" s="3">
        <f t="shared" si="984"/>
        <v>0.04</v>
      </c>
      <c r="G10521" s="3">
        <v>0.33</v>
      </c>
      <c r="H10521" s="3">
        <v>7.9399999999999991E-3</v>
      </c>
      <c r="I10521" s="3">
        <v>1.14E-3</v>
      </c>
      <c r="J10521" s="3">
        <v>5.5399999999999998E-3</v>
      </c>
      <c r="K10521" s="3">
        <v>1.0350600000000001</v>
      </c>
      <c r="L10521" s="3">
        <v>0.11</v>
      </c>
      <c r="M10521" s="4">
        <f t="shared" si="985"/>
        <v>76.512727272727261</v>
      </c>
      <c r="N10521" s="4">
        <f t="shared" si="986"/>
        <v>10.985454545454544</v>
      </c>
      <c r="O10521" s="4">
        <f t="shared" si="987"/>
        <v>53.385454545454536</v>
      </c>
      <c r="P10521" s="4">
        <f t="shared" si="988"/>
        <v>9974.2145454545462</v>
      </c>
      <c r="Q10521" s="4">
        <f t="shared" si="989"/>
        <v>1060</v>
      </c>
    </row>
    <row r="10522" spans="1:17" x14ac:dyDescent="0.25">
      <c r="A10522" s="3">
        <v>39034</v>
      </c>
      <c r="B10522" s="3">
        <v>4</v>
      </c>
      <c r="C10522" s="3">
        <v>895</v>
      </c>
      <c r="D10522" s="3">
        <v>28</v>
      </c>
      <c r="E10522" s="3">
        <v>95</v>
      </c>
      <c r="F10522" s="3">
        <f t="shared" si="984"/>
        <v>0.04</v>
      </c>
      <c r="G10522" s="3">
        <v>0.33</v>
      </c>
      <c r="H10522" s="3">
        <v>7.9000000000000008E-3</v>
      </c>
      <c r="I10522" s="3">
        <v>1.14E-3</v>
      </c>
      <c r="J10522" s="3">
        <v>5.5500000000000002E-3</v>
      </c>
      <c r="K10522" s="3">
        <v>1.0362199999999999</v>
      </c>
      <c r="L10522" s="3">
        <v>0.1</v>
      </c>
      <c r="M10522" s="4">
        <f t="shared" si="985"/>
        <v>76.127272727272725</v>
      </c>
      <c r="N10522" s="4">
        <f t="shared" si="986"/>
        <v>10.985454545454544</v>
      </c>
      <c r="O10522" s="4">
        <f t="shared" si="987"/>
        <v>53.481818181818184</v>
      </c>
      <c r="P10522" s="4">
        <f t="shared" si="988"/>
        <v>9985.3927272727269</v>
      </c>
      <c r="Q10522" s="4">
        <f t="shared" si="989"/>
        <v>963.63636363636363</v>
      </c>
    </row>
    <row r="10523" spans="1:17" x14ac:dyDescent="0.25">
      <c r="A10523" s="3">
        <v>39035</v>
      </c>
      <c r="B10523" s="3">
        <v>4</v>
      </c>
      <c r="C10523" s="3">
        <v>895</v>
      </c>
      <c r="D10523" s="3">
        <v>28</v>
      </c>
      <c r="E10523" s="3">
        <v>95</v>
      </c>
      <c r="F10523" s="3">
        <f t="shared" si="984"/>
        <v>0.04</v>
      </c>
      <c r="G10523" s="3">
        <v>0.33</v>
      </c>
      <c r="H10523" s="3">
        <v>7.8499999999999993E-3</v>
      </c>
      <c r="I10523" s="3">
        <v>1.0399999999999999E-3</v>
      </c>
      <c r="J10523" s="3">
        <v>5.5500000000000002E-3</v>
      </c>
      <c r="K10523" s="3">
        <v>1.0362199999999999</v>
      </c>
      <c r="L10523" s="3">
        <v>0.1</v>
      </c>
      <c r="M10523" s="4">
        <f t="shared" si="985"/>
        <v>75.645454545454541</v>
      </c>
      <c r="N10523" s="4">
        <f t="shared" si="986"/>
        <v>10.021818181818182</v>
      </c>
      <c r="O10523" s="4">
        <f t="shared" si="987"/>
        <v>53.481818181818184</v>
      </c>
      <c r="P10523" s="4">
        <f t="shared" si="988"/>
        <v>9985.3927272727269</v>
      </c>
      <c r="Q10523" s="4">
        <f t="shared" si="989"/>
        <v>963.63636363636363</v>
      </c>
    </row>
    <row r="10524" spans="1:17" x14ac:dyDescent="0.25">
      <c r="A10524" s="3">
        <v>39036</v>
      </c>
      <c r="B10524" s="3">
        <v>4</v>
      </c>
      <c r="C10524" s="3">
        <v>896</v>
      </c>
      <c r="D10524" s="3">
        <v>28</v>
      </c>
      <c r="E10524" s="3">
        <v>95</v>
      </c>
      <c r="F10524" s="3">
        <f t="shared" si="984"/>
        <v>0.04</v>
      </c>
      <c r="G10524" s="3">
        <v>0.33</v>
      </c>
      <c r="H10524" s="3">
        <v>7.9100000000000004E-3</v>
      </c>
      <c r="I10524" s="3">
        <v>1.0399999999999999E-3</v>
      </c>
      <c r="J10524" s="3">
        <v>5.2399999999999999E-3</v>
      </c>
      <c r="K10524" s="3">
        <v>1.03742</v>
      </c>
      <c r="L10524" s="3">
        <v>0.1</v>
      </c>
      <c r="M10524" s="4">
        <f t="shared" si="985"/>
        <v>76.223636363636373</v>
      </c>
      <c r="N10524" s="4">
        <f t="shared" si="986"/>
        <v>10.021818181818182</v>
      </c>
      <c r="O10524" s="4">
        <f t="shared" si="987"/>
        <v>50.494545454545452</v>
      </c>
      <c r="P10524" s="4">
        <f t="shared" si="988"/>
        <v>9996.9563636363637</v>
      </c>
      <c r="Q10524" s="4">
        <f t="shared" si="989"/>
        <v>963.63636363636363</v>
      </c>
    </row>
    <row r="10525" spans="1:17" x14ac:dyDescent="0.25">
      <c r="A10525" s="3">
        <v>39037</v>
      </c>
      <c r="B10525" s="3">
        <v>4</v>
      </c>
      <c r="C10525" s="3">
        <v>896</v>
      </c>
      <c r="D10525" s="3">
        <v>28</v>
      </c>
      <c r="E10525" s="3">
        <v>95</v>
      </c>
      <c r="F10525" s="3">
        <f t="shared" si="984"/>
        <v>0.04</v>
      </c>
      <c r="G10525" s="3">
        <v>0.33</v>
      </c>
      <c r="H10525" s="3">
        <v>7.9600000000000001E-3</v>
      </c>
      <c r="I10525" s="3">
        <v>9.5E-4</v>
      </c>
      <c r="J10525" s="3">
        <v>5.2399999999999999E-3</v>
      </c>
      <c r="K10525" s="3">
        <v>1.03742</v>
      </c>
      <c r="L10525" s="3">
        <v>0.11</v>
      </c>
      <c r="M10525" s="4">
        <f t="shared" si="985"/>
        <v>76.705454545454543</v>
      </c>
      <c r="N10525" s="4">
        <f t="shared" si="986"/>
        <v>9.1545454545454543</v>
      </c>
      <c r="O10525" s="4">
        <f t="shared" si="987"/>
        <v>50.494545454545452</v>
      </c>
      <c r="P10525" s="4">
        <f t="shared" si="988"/>
        <v>9996.9563636363637</v>
      </c>
      <c r="Q10525" s="4">
        <f t="shared" si="989"/>
        <v>1060</v>
      </c>
    </row>
    <row r="10526" spans="1:17" x14ac:dyDescent="0.25">
      <c r="A10526" s="3">
        <v>39038</v>
      </c>
      <c r="B10526" s="3">
        <v>4</v>
      </c>
      <c r="C10526" s="3">
        <v>895</v>
      </c>
      <c r="D10526" s="3">
        <v>28</v>
      </c>
      <c r="E10526" s="3">
        <v>95</v>
      </c>
      <c r="F10526" s="3">
        <f t="shared" si="984"/>
        <v>0.04</v>
      </c>
      <c r="G10526" s="3">
        <v>0.33</v>
      </c>
      <c r="H10526" s="3">
        <v>7.9500000000000005E-3</v>
      </c>
      <c r="I10526" s="3">
        <v>9.5E-4</v>
      </c>
      <c r="J10526" s="3">
        <v>5.2399999999999999E-3</v>
      </c>
      <c r="K10526" s="3">
        <v>1.03626</v>
      </c>
      <c r="L10526" s="3">
        <v>0.11</v>
      </c>
      <c r="M10526" s="4">
        <f t="shared" si="985"/>
        <v>76.609090909090909</v>
      </c>
      <c r="N10526" s="4">
        <f t="shared" si="986"/>
        <v>9.1545454545454543</v>
      </c>
      <c r="O10526" s="4">
        <f t="shared" si="987"/>
        <v>50.494545454545452</v>
      </c>
      <c r="P10526" s="4">
        <f t="shared" si="988"/>
        <v>9985.7781818181811</v>
      </c>
      <c r="Q10526" s="4">
        <f t="shared" si="989"/>
        <v>1060</v>
      </c>
    </row>
    <row r="10527" spans="1:17" x14ac:dyDescent="0.25">
      <c r="A10527" s="3">
        <v>39039</v>
      </c>
      <c r="B10527" s="3">
        <v>4</v>
      </c>
      <c r="C10527" s="3">
        <v>895</v>
      </c>
      <c r="D10527" s="3">
        <v>28</v>
      </c>
      <c r="E10527" s="3">
        <v>95</v>
      </c>
      <c r="F10527" s="3">
        <f t="shared" si="984"/>
        <v>0.04</v>
      </c>
      <c r="G10527" s="3">
        <v>0.33</v>
      </c>
      <c r="H10527" s="3">
        <v>7.9000000000000008E-3</v>
      </c>
      <c r="I10527" s="3">
        <v>9.5E-4</v>
      </c>
      <c r="J10527" s="3">
        <v>5.2399999999999999E-3</v>
      </c>
      <c r="K10527" s="3">
        <v>1.03626</v>
      </c>
      <c r="L10527" s="3">
        <v>0.11</v>
      </c>
      <c r="M10527" s="4">
        <f t="shared" si="985"/>
        <v>76.127272727272725</v>
      </c>
      <c r="N10527" s="4">
        <f t="shared" si="986"/>
        <v>9.1545454545454543</v>
      </c>
      <c r="O10527" s="4">
        <f t="shared" si="987"/>
        <v>50.494545454545452</v>
      </c>
      <c r="P10527" s="4">
        <f t="shared" si="988"/>
        <v>9985.7781818181811</v>
      </c>
      <c r="Q10527" s="4">
        <f t="shared" si="989"/>
        <v>1060</v>
      </c>
    </row>
    <row r="10528" spans="1:17" x14ac:dyDescent="0.25">
      <c r="A10528" s="3">
        <v>39040</v>
      </c>
      <c r="B10528" s="3">
        <v>4</v>
      </c>
      <c r="C10528" s="3">
        <v>895</v>
      </c>
      <c r="D10528" s="3">
        <v>28</v>
      </c>
      <c r="E10528" s="3">
        <v>95</v>
      </c>
      <c r="F10528" s="3">
        <f t="shared" si="984"/>
        <v>0.04</v>
      </c>
      <c r="G10528" s="3">
        <v>0.24224772444409229</v>
      </c>
      <c r="H10528" s="3">
        <v>5.7849240286549277E-3</v>
      </c>
      <c r="I10528" s="3">
        <v>7.6261679641967124E-4</v>
      </c>
      <c r="J10528" s="3">
        <v>3.8372684471010953E-3</v>
      </c>
      <c r="K10528" s="3">
        <v>0.75906974155260321</v>
      </c>
      <c r="L10528" s="3">
        <v>0.12</v>
      </c>
      <c r="M10528" s="4">
        <f t="shared" si="985"/>
        <v>75.939034941763708</v>
      </c>
      <c r="N10528" s="4">
        <f t="shared" si="986"/>
        <v>10.010915141430944</v>
      </c>
      <c r="O10528" s="4">
        <f t="shared" si="987"/>
        <v>50.372046589018296</v>
      </c>
      <c r="P10528" s="4">
        <f t="shared" si="988"/>
        <v>9964.3527454242903</v>
      </c>
      <c r="Q10528" s="4">
        <f t="shared" si="989"/>
        <v>1575.246995098476</v>
      </c>
    </row>
    <row r="10529" spans="1:17" x14ac:dyDescent="0.25">
      <c r="A10529" s="3">
        <v>39041</v>
      </c>
      <c r="B10529" s="3">
        <v>4</v>
      </c>
      <c r="C10529" s="3">
        <v>895</v>
      </c>
      <c r="D10529" s="3">
        <v>28</v>
      </c>
      <c r="E10529" s="3">
        <v>95</v>
      </c>
      <c r="F10529" s="3">
        <f t="shared" si="984"/>
        <v>0.04</v>
      </c>
      <c r="G10529" s="3">
        <v>0.24317209045424737</v>
      </c>
      <c r="H10529" s="3">
        <v>5.7655100847770376E-3</v>
      </c>
      <c r="I10529" s="3">
        <v>8.3450300245300189E-4</v>
      </c>
      <c r="J10529" s="3">
        <v>4.0754797794216365E-3</v>
      </c>
      <c r="K10529" s="3">
        <v>0.76140312704432822</v>
      </c>
      <c r="L10529" s="3">
        <v>0.11</v>
      </c>
      <c r="M10529" s="4">
        <f t="shared" si="985"/>
        <v>75.39648993164603</v>
      </c>
      <c r="N10529" s="4">
        <f t="shared" si="986"/>
        <v>10.912928135968965</v>
      </c>
      <c r="O10529" s="4">
        <f t="shared" si="987"/>
        <v>53.2956955477554</v>
      </c>
      <c r="P10529" s="4">
        <f t="shared" si="988"/>
        <v>9956.9894697949403</v>
      </c>
      <c r="Q10529" s="4">
        <f t="shared" si="989"/>
        <v>1438.4874487305301</v>
      </c>
    </row>
    <row r="10530" spans="1:17" x14ac:dyDescent="0.25">
      <c r="A10530" s="3">
        <v>39042</v>
      </c>
      <c r="B10530" s="3">
        <v>4</v>
      </c>
      <c r="C10530" s="3">
        <v>895</v>
      </c>
      <c r="D10530" s="3">
        <v>28</v>
      </c>
      <c r="E10530" s="3">
        <v>95</v>
      </c>
      <c r="F10530" s="3">
        <f t="shared" si="984"/>
        <v>0.04</v>
      </c>
      <c r="G10530" s="3">
        <v>0.24393310608176164</v>
      </c>
      <c r="H10530" s="3">
        <v>5.8208666998649516E-3</v>
      </c>
      <c r="I10530" s="3">
        <v>8.3711460901067871E-4</v>
      </c>
      <c r="J10530" s="3">
        <v>4.0882341370288957E-3</v>
      </c>
      <c r="K10530" s="3">
        <v>0.76378596496555728</v>
      </c>
      <c r="L10530" s="3">
        <v>0.1</v>
      </c>
      <c r="M10530" s="4">
        <f t="shared" si="985"/>
        <v>75.882918898946969</v>
      </c>
      <c r="N10530" s="4">
        <f t="shared" si="986"/>
        <v>10.912928135968963</v>
      </c>
      <c r="O10530" s="4">
        <f t="shared" si="987"/>
        <v>53.295695547755393</v>
      </c>
      <c r="P10530" s="4">
        <f t="shared" si="988"/>
        <v>9956.9894697949385</v>
      </c>
      <c r="Q10530" s="4">
        <f t="shared" si="989"/>
        <v>1303.6360874009968</v>
      </c>
    </row>
    <row r="10531" spans="1:17" x14ac:dyDescent="0.25">
      <c r="A10531" s="3">
        <v>39043</v>
      </c>
      <c r="B10531" s="3">
        <v>4</v>
      </c>
      <c r="C10531" s="3">
        <v>899</v>
      </c>
      <c r="D10531" s="3">
        <v>28</v>
      </c>
      <c r="E10531" s="3">
        <v>95</v>
      </c>
      <c r="F10531" s="3">
        <f t="shared" si="984"/>
        <v>0.04</v>
      </c>
      <c r="G10531" s="3">
        <v>0.24623925670195065</v>
      </c>
      <c r="H10531" s="3">
        <v>5.9119250926635445E-3</v>
      </c>
      <c r="I10531" s="3">
        <v>9.1519416416475257E-4</v>
      </c>
      <c r="J10531" s="3">
        <v>4.1257411336228563E-3</v>
      </c>
      <c r="K10531" s="3">
        <v>0.77079322448795273</v>
      </c>
      <c r="L10531" s="3">
        <v>0.1</v>
      </c>
      <c r="M10531" s="4">
        <f t="shared" si="985"/>
        <v>76.348190968695135</v>
      </c>
      <c r="N10531" s="4">
        <f t="shared" si="986"/>
        <v>11.819063625450175</v>
      </c>
      <c r="O10531" s="4">
        <f t="shared" si="987"/>
        <v>53.280930833871999</v>
      </c>
      <c r="P10531" s="4">
        <f t="shared" si="988"/>
        <v>9954.2310462646565</v>
      </c>
      <c r="Q10531" s="4">
        <f t="shared" si="989"/>
        <v>1291.4269002399928</v>
      </c>
    </row>
    <row r="10532" spans="1:17" x14ac:dyDescent="0.25">
      <c r="A10532" s="3">
        <v>39044</v>
      </c>
      <c r="B10532" s="3">
        <v>4</v>
      </c>
      <c r="C10532" s="3">
        <v>895</v>
      </c>
      <c r="D10532" s="3">
        <v>28</v>
      </c>
      <c r="E10532" s="3">
        <v>95</v>
      </c>
      <c r="F10532" s="3">
        <f t="shared" si="984"/>
        <v>0.04</v>
      </c>
      <c r="G10532" s="3">
        <v>0.24553588364872875</v>
      </c>
      <c r="H10532" s="3">
        <v>5.8950379039246718E-3</v>
      </c>
      <c r="I10532" s="3">
        <v>9.1257994691052097E-4</v>
      </c>
      <c r="J10532" s="3">
        <v>4.113956111296088E-3</v>
      </c>
      <c r="K10532" s="3">
        <v>0.76859148301515812</v>
      </c>
      <c r="L10532" s="3">
        <v>0.09</v>
      </c>
      <c r="M10532" s="4">
        <f t="shared" si="985"/>
        <v>76.34819096869515</v>
      </c>
      <c r="N10532" s="4">
        <f t="shared" si="986"/>
        <v>11.819063625450177</v>
      </c>
      <c r="O10532" s="4">
        <f t="shared" si="987"/>
        <v>53.280930833872006</v>
      </c>
      <c r="P10532" s="4">
        <f t="shared" si="988"/>
        <v>9954.2310462646601</v>
      </c>
      <c r="Q10532" s="4">
        <f t="shared" si="989"/>
        <v>1165.6137414498917</v>
      </c>
    </row>
    <row r="10533" spans="1:17" x14ac:dyDescent="0.25">
      <c r="A10533" s="3">
        <v>39045</v>
      </c>
      <c r="B10533" s="3">
        <v>4</v>
      </c>
      <c r="C10533" s="3">
        <v>895</v>
      </c>
      <c r="D10533" s="3">
        <v>28</v>
      </c>
      <c r="E10533" s="3">
        <v>95</v>
      </c>
      <c r="F10533" s="3">
        <f t="shared" si="984"/>
        <v>0.04</v>
      </c>
      <c r="G10533" s="3">
        <v>0.24560416252781564</v>
      </c>
      <c r="H10533" s="3">
        <v>5.9325921267612538E-3</v>
      </c>
      <c r="I10533" s="3">
        <v>9.8277943321691658E-4</v>
      </c>
      <c r="J10533" s="3">
        <v>4.1139604181173245E-3</v>
      </c>
      <c r="K10533" s="3">
        <v>0.76859228763874476</v>
      </c>
      <c r="L10533" s="3">
        <v>0.09</v>
      </c>
      <c r="M10533" s="4">
        <f t="shared" si="985"/>
        <v>76.813205317577541</v>
      </c>
      <c r="N10533" s="4">
        <f t="shared" si="986"/>
        <v>12.724697193500738</v>
      </c>
      <c r="O10533" s="4">
        <f t="shared" si="987"/>
        <v>53.266174298375176</v>
      </c>
      <c r="P10533" s="4">
        <f t="shared" si="988"/>
        <v>9951.4741506646969</v>
      </c>
      <c r="Q10533" s="4">
        <f t="shared" si="989"/>
        <v>1165.2896964545</v>
      </c>
    </row>
    <row r="10534" spans="1:17" x14ac:dyDescent="0.25">
      <c r="A10534" s="3">
        <v>39046</v>
      </c>
      <c r="B10534" s="3">
        <v>4</v>
      </c>
      <c r="C10534" s="3">
        <v>899</v>
      </c>
      <c r="D10534" s="3">
        <v>28</v>
      </c>
      <c r="E10534" s="3">
        <v>95</v>
      </c>
      <c r="F10534" s="3">
        <f t="shared" si="984"/>
        <v>0.04</v>
      </c>
      <c r="G10534" s="3">
        <v>0.24707999526465832</v>
      </c>
      <c r="H10534" s="3">
        <v>6.0060146854842679E-3</v>
      </c>
      <c r="I10534" s="3">
        <v>9.8868494412401669E-4</v>
      </c>
      <c r="J10534" s="3">
        <v>4.1386811614493721E-3</v>
      </c>
      <c r="K10534" s="3">
        <v>0.77321075032157338</v>
      </c>
      <c r="L10534" s="3">
        <v>0.1</v>
      </c>
      <c r="M10534" s="4">
        <f t="shared" si="985"/>
        <v>77.299364844903977</v>
      </c>
      <c r="N10534" s="4">
        <f t="shared" si="986"/>
        <v>12.724697193500738</v>
      </c>
      <c r="O10534" s="4">
        <f t="shared" si="987"/>
        <v>53.266174298375176</v>
      </c>
      <c r="P10534" s="4">
        <f t="shared" si="988"/>
        <v>9951.4741506646988</v>
      </c>
      <c r="Q10534" s="4">
        <f t="shared" si="989"/>
        <v>1287.0325647342518</v>
      </c>
    </row>
    <row r="10535" spans="1:17" x14ac:dyDescent="0.25">
      <c r="A10535" s="3">
        <v>39047</v>
      </c>
      <c r="B10535" s="3">
        <v>4</v>
      </c>
      <c r="C10535" s="3">
        <v>896</v>
      </c>
      <c r="D10535" s="3">
        <v>28</v>
      </c>
      <c r="E10535" s="3">
        <v>95</v>
      </c>
      <c r="F10535" s="3">
        <f t="shared" si="984"/>
        <v>0.04</v>
      </c>
      <c r="G10535" s="3">
        <v>0.24590493302140023</v>
      </c>
      <c r="H10535" s="3">
        <v>5.903898360522658E-3</v>
      </c>
      <c r="I10535" s="3">
        <v>9.1395158779622422E-4</v>
      </c>
      <c r="J10535" s="3">
        <v>4.120139537113569E-3</v>
      </c>
      <c r="K10535" s="3">
        <v>0.76974670399724954</v>
      </c>
      <c r="L10535" s="3">
        <v>0.1</v>
      </c>
      <c r="M10535" s="4">
        <f t="shared" si="985"/>
        <v>76.34819096869515</v>
      </c>
      <c r="N10535" s="4">
        <f t="shared" si="986"/>
        <v>11.819063625450175</v>
      </c>
      <c r="O10535" s="4">
        <f t="shared" si="987"/>
        <v>53.280930833871984</v>
      </c>
      <c r="P10535" s="4">
        <f t="shared" si="988"/>
        <v>9954.2310462646583</v>
      </c>
      <c r="Q10535" s="4">
        <f t="shared" si="989"/>
        <v>1293.1826787400219</v>
      </c>
    </row>
    <row r="10536" spans="1:17" x14ac:dyDescent="0.25">
      <c r="A10536" s="3">
        <v>39048</v>
      </c>
      <c r="B10536" s="3">
        <v>4</v>
      </c>
      <c r="C10536" s="3">
        <v>896</v>
      </c>
      <c r="D10536" s="3">
        <v>28</v>
      </c>
      <c r="E10536" s="3">
        <v>95</v>
      </c>
      <c r="F10536" s="3">
        <f t="shared" si="984"/>
        <v>0.04</v>
      </c>
      <c r="G10536" s="3">
        <v>0.24590570504691309</v>
      </c>
      <c r="H10536" s="3">
        <v>5.8663123297626116E-3</v>
      </c>
      <c r="I10536" s="3">
        <v>9.1395445717316046E-4</v>
      </c>
      <c r="J10536" s="3">
        <v>4.1201524724085231E-3</v>
      </c>
      <c r="K10536" s="3">
        <v>0.76974912063886225</v>
      </c>
      <c r="L10536" s="3">
        <v>0.11</v>
      </c>
      <c r="M10536" s="4">
        <f t="shared" si="985"/>
        <v>75.861896758703466</v>
      </c>
      <c r="N10536" s="4">
        <f t="shared" si="986"/>
        <v>11.819063625450177</v>
      </c>
      <c r="O10536" s="4">
        <f t="shared" si="987"/>
        <v>53.280930833871999</v>
      </c>
      <c r="P10536" s="4">
        <f t="shared" si="988"/>
        <v>9954.2310462646565</v>
      </c>
      <c r="Q10536" s="4">
        <f t="shared" si="989"/>
        <v>1422.4964806459709</v>
      </c>
    </row>
    <row r="10537" spans="1:17" x14ac:dyDescent="0.25">
      <c r="A10537" s="3">
        <v>39049</v>
      </c>
      <c r="B10537" s="3">
        <v>4</v>
      </c>
      <c r="C10537" s="3">
        <v>897</v>
      </c>
      <c r="D10537" s="3">
        <v>28</v>
      </c>
      <c r="E10537" s="3">
        <v>95</v>
      </c>
      <c r="F10537" s="3">
        <f t="shared" si="984"/>
        <v>0.04</v>
      </c>
      <c r="G10537" s="3">
        <v>0.24610680664216655</v>
      </c>
      <c r="H10537" s="3">
        <v>5.8754503281314785E-3</v>
      </c>
      <c r="I10537" s="3">
        <v>8.4496442846037983E-4</v>
      </c>
      <c r="J10537" s="3">
        <v>3.8973165498753953E-3</v>
      </c>
      <c r="K10537" s="3">
        <v>0.77094816457199</v>
      </c>
      <c r="L10537" s="3">
        <v>0.11</v>
      </c>
      <c r="M10537" s="4">
        <f t="shared" si="985"/>
        <v>75.917981702245626</v>
      </c>
      <c r="N10537" s="4">
        <f t="shared" si="986"/>
        <v>10.91797061269753</v>
      </c>
      <c r="O10537" s="4">
        <f t="shared" si="987"/>
        <v>50.358081508178536</v>
      </c>
      <c r="P10537" s="4">
        <f t="shared" si="988"/>
        <v>9961.5902411976695</v>
      </c>
      <c r="Q10537" s="4">
        <f t="shared" si="989"/>
        <v>1421.3341141295653</v>
      </c>
    </row>
    <row r="10538" spans="1:17" x14ac:dyDescent="0.25">
      <c r="A10538" s="3">
        <v>39050</v>
      </c>
      <c r="B10538" s="3">
        <v>4</v>
      </c>
      <c r="C10538" s="3">
        <v>897</v>
      </c>
      <c r="D10538" s="3">
        <v>27</v>
      </c>
      <c r="E10538" s="3">
        <v>95</v>
      </c>
      <c r="F10538" s="3">
        <f t="shared" si="984"/>
        <v>0.04</v>
      </c>
      <c r="G10538" s="3">
        <v>0.33</v>
      </c>
      <c r="H10538" s="3">
        <v>7.77E-3</v>
      </c>
      <c r="I10538" s="3">
        <v>6.6E-4</v>
      </c>
      <c r="J10538" s="3">
        <v>4.47E-3</v>
      </c>
      <c r="K10538" s="3">
        <v>1.0412699999999999</v>
      </c>
      <c r="L10538" s="3">
        <v>0.14000000000000001</v>
      </c>
      <c r="M10538" s="4">
        <f t="shared" si="985"/>
        <v>74.874545454545441</v>
      </c>
      <c r="N10538" s="4">
        <f t="shared" si="986"/>
        <v>6.36</v>
      </c>
      <c r="O10538" s="4">
        <f t="shared" si="987"/>
        <v>43.074545454545451</v>
      </c>
      <c r="P10538" s="4">
        <f t="shared" si="988"/>
        <v>10034.056363636362</v>
      </c>
      <c r="Q10538" s="4">
        <f t="shared" si="989"/>
        <v>1349.0909090909092</v>
      </c>
    </row>
    <row r="10539" spans="1:17" x14ac:dyDescent="0.25">
      <c r="A10539" s="3">
        <v>39051</v>
      </c>
      <c r="B10539" s="3">
        <v>4</v>
      </c>
      <c r="C10539" s="3">
        <v>896</v>
      </c>
      <c r="D10539" s="3">
        <v>27</v>
      </c>
      <c r="E10539" s="3">
        <v>95</v>
      </c>
      <c r="F10539" s="3">
        <f t="shared" si="984"/>
        <v>0.04</v>
      </c>
      <c r="G10539" s="3">
        <v>0.24683737785558807</v>
      </c>
      <c r="H10539" s="3">
        <v>5.9684415711264115E-3</v>
      </c>
      <c r="I10539" s="3">
        <v>8.4747271620837336E-4</v>
      </c>
      <c r="J10539" s="3">
        <v>3.908885784061877E-3</v>
      </c>
      <c r="K10539" s="3">
        <v>0.77323673409089577</v>
      </c>
      <c r="L10539" s="3">
        <v>0.14000000000000001</v>
      </c>
      <c r="M10539" s="4">
        <f t="shared" si="985"/>
        <v>76.891289159966718</v>
      </c>
      <c r="N10539" s="4">
        <f t="shared" si="986"/>
        <v>10.917970612697534</v>
      </c>
      <c r="O10539" s="4">
        <f t="shared" si="987"/>
        <v>50.358081508178543</v>
      </c>
      <c r="P10539" s="4">
        <f t="shared" si="988"/>
        <v>9961.5902411976731</v>
      </c>
      <c r="Q10539" s="4">
        <f t="shared" si="989"/>
        <v>1803.6166315964667</v>
      </c>
    </row>
    <row r="10540" spans="1:17" x14ac:dyDescent="0.25">
      <c r="A10540" s="3">
        <v>39052</v>
      </c>
      <c r="B10540" s="3">
        <v>4</v>
      </c>
      <c r="C10540" s="3">
        <v>898</v>
      </c>
      <c r="D10540" s="3">
        <v>27</v>
      </c>
      <c r="E10540" s="3">
        <v>95</v>
      </c>
      <c r="F10540" s="3">
        <f t="shared" si="984"/>
        <v>0.04</v>
      </c>
      <c r="G10540" s="3">
        <v>0.24822731261356654</v>
      </c>
      <c r="H10540" s="3">
        <v>5.7502110539836239E-3</v>
      </c>
      <c r="I10540" s="3">
        <v>1.4145256025245755E-4</v>
      </c>
      <c r="J10540" s="3">
        <v>2.7632593165596358E-3</v>
      </c>
      <c r="K10540" s="3">
        <v>0.78160763525543986</v>
      </c>
      <c r="L10540" s="3">
        <v>0.14000000000000001</v>
      </c>
      <c r="M10540" s="4">
        <f t="shared" si="985"/>
        <v>73.665024848150196</v>
      </c>
      <c r="N10540" s="4">
        <f t="shared" si="986"/>
        <v>1.8121258972943119</v>
      </c>
      <c r="O10540" s="4">
        <f t="shared" si="987"/>
        <v>35.399668691330753</v>
      </c>
      <c r="P10540" s="4">
        <f t="shared" si="988"/>
        <v>10013.04914411927</v>
      </c>
      <c r="Q10540" s="4">
        <f t="shared" si="989"/>
        <v>1793.5173825656937</v>
      </c>
    </row>
    <row r="10541" spans="1:17" x14ac:dyDescent="0.25">
      <c r="A10541" s="3">
        <v>39053</v>
      </c>
      <c r="B10541" s="3">
        <v>4</v>
      </c>
      <c r="C10541" s="3">
        <v>897</v>
      </c>
      <c r="D10541" s="3">
        <v>27</v>
      </c>
      <c r="E10541" s="3">
        <v>95</v>
      </c>
      <c r="F10541" s="3">
        <f t="shared" si="984"/>
        <v>0.04</v>
      </c>
      <c r="G10541" s="3">
        <v>0.24802460758999514</v>
      </c>
      <c r="H10541" s="3">
        <v>5.7412883966978896E-3</v>
      </c>
      <c r="I10541" s="3">
        <v>2.1184960045023677E-4</v>
      </c>
      <c r="J10541" s="3">
        <v>2.9888858358095415E-3</v>
      </c>
      <c r="K10541" s="3">
        <v>0.78039480723994192</v>
      </c>
      <c r="L10541" s="3">
        <v>0.14000000000000001</v>
      </c>
      <c r="M10541" s="4">
        <f t="shared" si="985"/>
        <v>73.610829501563359</v>
      </c>
      <c r="N10541" s="4">
        <f t="shared" si="986"/>
        <v>2.7161890748574575</v>
      </c>
      <c r="O10541" s="4">
        <f t="shared" si="987"/>
        <v>38.321427257678856</v>
      </c>
      <c r="P10541" s="4">
        <f t="shared" si="988"/>
        <v>10005.682545521426</v>
      </c>
      <c r="Q10541" s="4">
        <f t="shared" si="989"/>
        <v>1794.983184636066</v>
      </c>
    </row>
    <row r="10542" spans="1:17" x14ac:dyDescent="0.25">
      <c r="A10542" s="3">
        <v>39054</v>
      </c>
      <c r="B10542" s="3">
        <v>4</v>
      </c>
      <c r="C10542" s="3">
        <v>896</v>
      </c>
      <c r="D10542" s="3">
        <v>27</v>
      </c>
      <c r="E10542" s="3">
        <v>95</v>
      </c>
      <c r="F10542" s="3">
        <f t="shared" si="984"/>
        <v>0.04</v>
      </c>
      <c r="G10542" s="3">
        <v>0.33</v>
      </c>
      <c r="H10542" s="3">
        <v>7.8600000000000007E-3</v>
      </c>
      <c r="I10542" s="3">
        <v>7.1000000000000002E-4</v>
      </c>
      <c r="J10542" s="3">
        <v>4.7699999999999999E-3</v>
      </c>
      <c r="K10542" s="3">
        <v>1.04006</v>
      </c>
      <c r="L10542" s="3">
        <v>0.14000000000000001</v>
      </c>
      <c r="M10542" s="4">
        <f t="shared" si="985"/>
        <v>75.741818181818175</v>
      </c>
      <c r="N10542" s="4">
        <f t="shared" si="986"/>
        <v>6.8418181818181827</v>
      </c>
      <c r="O10542" s="4">
        <f t="shared" si="987"/>
        <v>45.965454545454541</v>
      </c>
      <c r="P10542" s="4">
        <f t="shared" si="988"/>
        <v>10022.396363636364</v>
      </c>
      <c r="Q10542" s="4">
        <f t="shared" si="989"/>
        <v>1349.0909090909092</v>
      </c>
    </row>
    <row r="10543" spans="1:17" x14ac:dyDescent="0.25">
      <c r="A10543" s="3">
        <v>39055</v>
      </c>
      <c r="B10543" s="3">
        <v>4</v>
      </c>
      <c r="C10543" s="3">
        <v>897</v>
      </c>
      <c r="D10543" s="3">
        <v>27</v>
      </c>
      <c r="E10543" s="3">
        <v>95</v>
      </c>
      <c r="F10543" s="3">
        <f t="shared" si="984"/>
        <v>0.04</v>
      </c>
      <c r="G10543" s="3">
        <v>0.33</v>
      </c>
      <c r="H10543" s="3">
        <v>7.8700000000000003E-3</v>
      </c>
      <c r="I10543" s="3">
        <v>7.6000000000000004E-4</v>
      </c>
      <c r="J10543" s="3">
        <v>4.9300000000000004E-3</v>
      </c>
      <c r="K10543" s="3">
        <v>1.04325</v>
      </c>
      <c r="L10543" s="3">
        <v>0.15</v>
      </c>
      <c r="M10543" s="4">
        <f t="shared" si="985"/>
        <v>75.838181818181823</v>
      </c>
      <c r="N10543" s="4">
        <f t="shared" si="986"/>
        <v>7.3236363636363633</v>
      </c>
      <c r="O10543" s="4">
        <f t="shared" si="987"/>
        <v>47.507272727272728</v>
      </c>
      <c r="P10543" s="4">
        <f t="shared" si="988"/>
        <v>10053.136363636362</v>
      </c>
      <c r="Q10543" s="4">
        <f t="shared" si="989"/>
        <v>1445.4545454545455</v>
      </c>
    </row>
    <row r="10544" spans="1:17" x14ac:dyDescent="0.25">
      <c r="A10544" s="3">
        <v>39056</v>
      </c>
      <c r="B10544" s="3">
        <v>4</v>
      </c>
      <c r="C10544" s="3">
        <v>896</v>
      </c>
      <c r="D10544" s="3">
        <v>27</v>
      </c>
      <c r="E10544" s="3">
        <v>95</v>
      </c>
      <c r="F10544" s="3">
        <f t="shared" si="984"/>
        <v>0.04</v>
      </c>
      <c r="G10544" s="3">
        <v>0.24792244315225087</v>
      </c>
      <c r="H10544" s="3">
        <v>5.9249794870888869E-3</v>
      </c>
      <c r="I10544" s="3">
        <v>9.1721504660279365E-4</v>
      </c>
      <c r="J10544" s="3">
        <v>4.1348513728784262E-3</v>
      </c>
      <c r="K10544" s="3">
        <v>0.77610503943313314</v>
      </c>
      <c r="L10544" s="3">
        <v>0.14000000000000001</v>
      </c>
      <c r="M10544" s="4">
        <f t="shared" si="985"/>
        <v>75.997293868921759</v>
      </c>
      <c r="N10544" s="4">
        <f t="shared" si="986"/>
        <v>11.764743083003951</v>
      </c>
      <c r="O10544" s="4">
        <f t="shared" si="987"/>
        <v>53.036051107638571</v>
      </c>
      <c r="P10544" s="4">
        <f t="shared" si="988"/>
        <v>9954.782608695652</v>
      </c>
      <c r="Q10544" s="4">
        <f t="shared" si="989"/>
        <v>1795.7228653422058</v>
      </c>
    </row>
    <row r="10545" spans="1:17" x14ac:dyDescent="0.25">
      <c r="A10545" s="3">
        <v>39057</v>
      </c>
      <c r="B10545" s="3">
        <v>4</v>
      </c>
      <c r="C10545" s="3">
        <v>896</v>
      </c>
      <c r="D10545" s="3">
        <v>27</v>
      </c>
      <c r="E10545" s="3">
        <v>95</v>
      </c>
      <c r="F10545" s="3">
        <f t="shared" si="984"/>
        <v>0.04</v>
      </c>
      <c r="G10545" s="3">
        <v>0.33</v>
      </c>
      <c r="H10545" s="3">
        <v>7.7600000000000004E-3</v>
      </c>
      <c r="I10545" s="3">
        <v>7.6000000000000004E-4</v>
      </c>
      <c r="J10545" s="3">
        <v>4.9199999999999999E-3</v>
      </c>
      <c r="K10545" s="3">
        <v>1.04209</v>
      </c>
      <c r="L10545" s="3">
        <v>0.14000000000000001</v>
      </c>
      <c r="M10545" s="4">
        <f t="shared" si="985"/>
        <v>74.778181818181821</v>
      </c>
      <c r="N10545" s="4">
        <f t="shared" si="986"/>
        <v>7.3236363636363633</v>
      </c>
      <c r="O10545" s="4">
        <f t="shared" si="987"/>
        <v>47.410909090909087</v>
      </c>
      <c r="P10545" s="4">
        <f t="shared" si="988"/>
        <v>10041.958181818181</v>
      </c>
      <c r="Q10545" s="4">
        <f t="shared" si="989"/>
        <v>1349.0909090909092</v>
      </c>
    </row>
    <row r="10546" spans="1:17" x14ac:dyDescent="0.25">
      <c r="A10546" s="3">
        <v>39059</v>
      </c>
      <c r="B10546" s="3">
        <v>4</v>
      </c>
      <c r="C10546" s="3">
        <v>895</v>
      </c>
      <c r="D10546" s="3">
        <v>27</v>
      </c>
      <c r="E10546" s="3">
        <v>94</v>
      </c>
      <c r="F10546" s="3">
        <f t="shared" si="984"/>
        <v>0.02</v>
      </c>
      <c r="G10546" s="3">
        <v>0.33</v>
      </c>
      <c r="H10546" s="3">
        <v>7.6099999999999996E-3</v>
      </c>
      <c r="I10546" s="3">
        <v>7.5000000000000002E-4</v>
      </c>
      <c r="J10546" s="3">
        <v>4.8599999999999997E-3</v>
      </c>
      <c r="K10546" s="3">
        <v>1.0266599999999999</v>
      </c>
      <c r="L10546" s="3">
        <v>0.11</v>
      </c>
      <c r="M10546" s="4">
        <f t="shared" si="985"/>
        <v>73.332727272727269</v>
      </c>
      <c r="N10546" s="4">
        <f t="shared" si="986"/>
        <v>7.2272727272727266</v>
      </c>
      <c r="O10546" s="4">
        <f t="shared" si="987"/>
        <v>46.832727272727269</v>
      </c>
      <c r="P10546" s="4">
        <f t="shared" si="988"/>
        <v>9893.2690909090888</v>
      </c>
      <c r="Q10546" s="4">
        <f t="shared" si="989"/>
        <v>1060</v>
      </c>
    </row>
    <row r="10547" spans="1:17" x14ac:dyDescent="0.25">
      <c r="A10547" s="3">
        <v>39060</v>
      </c>
      <c r="B10547" s="3">
        <v>4</v>
      </c>
      <c r="C10547" s="3">
        <v>893</v>
      </c>
      <c r="D10547" s="3">
        <v>27</v>
      </c>
      <c r="E10547" s="3">
        <v>95</v>
      </c>
      <c r="F10547" s="3">
        <f t="shared" si="984"/>
        <v>0.04</v>
      </c>
      <c r="G10547" s="3">
        <v>0.33</v>
      </c>
      <c r="H10547" s="3">
        <v>7.6400000000000001E-3</v>
      </c>
      <c r="I10547" s="3">
        <v>7.6000000000000004E-4</v>
      </c>
      <c r="J10547" s="3">
        <v>5.0600000000000003E-3</v>
      </c>
      <c r="K10547" s="3">
        <v>1.03654</v>
      </c>
      <c r="L10547" s="3">
        <v>0.11</v>
      </c>
      <c r="M10547" s="4">
        <f t="shared" si="985"/>
        <v>73.621818181818185</v>
      </c>
      <c r="N10547" s="4">
        <f t="shared" si="986"/>
        <v>7.3236363636363633</v>
      </c>
      <c r="O10547" s="4">
        <f t="shared" si="987"/>
        <v>48.760000000000005</v>
      </c>
      <c r="P10547" s="4">
        <f t="shared" si="988"/>
        <v>9988.4763636363623</v>
      </c>
      <c r="Q10547" s="4">
        <f t="shared" si="989"/>
        <v>1060</v>
      </c>
    </row>
    <row r="10548" spans="1:17" x14ac:dyDescent="0.25">
      <c r="A10548" s="3">
        <v>39061</v>
      </c>
      <c r="B10548" s="3">
        <v>4</v>
      </c>
      <c r="C10548" s="3">
        <v>894</v>
      </c>
      <c r="D10548" s="3">
        <v>27</v>
      </c>
      <c r="E10548" s="3">
        <v>94</v>
      </c>
      <c r="F10548" s="3">
        <f t="shared" si="984"/>
        <v>0.02</v>
      </c>
      <c r="G10548" s="3">
        <v>0.24239061955495556</v>
      </c>
      <c r="H10548" s="3">
        <v>5.6341885335134331E-3</v>
      </c>
      <c r="I10548" s="3">
        <v>9.0088998576487651E-4</v>
      </c>
      <c r="J10548" s="3">
        <v>4.0612571809078507E-3</v>
      </c>
      <c r="K10548" s="3">
        <v>0.75874598443310182</v>
      </c>
      <c r="L10548" s="3">
        <v>0.11</v>
      </c>
      <c r="M10548" s="4">
        <f t="shared" si="985"/>
        <v>73.916719918736717</v>
      </c>
      <c r="N10548" s="4">
        <f t="shared" si="986"/>
        <v>11.819063625450177</v>
      </c>
      <c r="O10548" s="4">
        <f t="shared" si="987"/>
        <v>53.280930833871984</v>
      </c>
      <c r="P10548" s="4">
        <f t="shared" si="988"/>
        <v>9954.2310462646565</v>
      </c>
      <c r="Q10548" s="4">
        <f t="shared" si="989"/>
        <v>1443.1251532846231</v>
      </c>
    </row>
    <row r="10549" spans="1:17" x14ac:dyDescent="0.25">
      <c r="A10549" s="3">
        <v>39062</v>
      </c>
      <c r="B10549" s="3">
        <v>4</v>
      </c>
      <c r="C10549" s="3">
        <v>895</v>
      </c>
      <c r="D10549" s="3">
        <v>27</v>
      </c>
      <c r="E10549" s="3">
        <v>94</v>
      </c>
      <c r="F10549" s="3">
        <f t="shared" si="984"/>
        <v>0.02</v>
      </c>
      <c r="G10549" s="3">
        <v>0.33</v>
      </c>
      <c r="H10549" s="3">
        <v>7.6099999999999996E-3</v>
      </c>
      <c r="I10549" s="3">
        <v>7.9000000000000001E-4</v>
      </c>
      <c r="J10549" s="3">
        <v>5.1700000000000001E-3</v>
      </c>
      <c r="K10549" s="3">
        <v>1.0266200000000001</v>
      </c>
      <c r="L10549" s="3">
        <v>0.11</v>
      </c>
      <c r="M10549" s="4">
        <f t="shared" si="985"/>
        <v>73.332727272727269</v>
      </c>
      <c r="N10549" s="4">
        <f t="shared" si="986"/>
        <v>7.6127272727272732</v>
      </c>
      <c r="O10549" s="4">
        <f t="shared" si="987"/>
        <v>49.819999999999993</v>
      </c>
      <c r="P10549" s="4">
        <f t="shared" si="988"/>
        <v>9892.8836363636365</v>
      </c>
      <c r="Q10549" s="4">
        <f t="shared" si="989"/>
        <v>1060</v>
      </c>
    </row>
    <row r="10550" spans="1:17" x14ac:dyDescent="0.25">
      <c r="A10550" s="3">
        <v>39063</v>
      </c>
      <c r="B10550" s="3">
        <v>4</v>
      </c>
      <c r="C10550" s="3">
        <v>896</v>
      </c>
      <c r="D10550" s="3">
        <v>27</v>
      </c>
      <c r="E10550" s="3">
        <v>95</v>
      </c>
      <c r="F10550" s="3">
        <f t="shared" si="984"/>
        <v>0.04</v>
      </c>
      <c r="G10550" s="3">
        <v>0.33</v>
      </c>
      <c r="H10550" s="3">
        <v>7.7099999999999998E-3</v>
      </c>
      <c r="I10550" s="3">
        <v>8.4999999999999995E-4</v>
      </c>
      <c r="J10550" s="3">
        <v>5.2300000000000003E-3</v>
      </c>
      <c r="K10550" s="3">
        <v>1.04</v>
      </c>
      <c r="L10550" s="3">
        <v>0.11</v>
      </c>
      <c r="M10550" s="4">
        <f t="shared" si="985"/>
        <v>74.296363636363623</v>
      </c>
      <c r="N10550" s="4">
        <f t="shared" si="986"/>
        <v>8.1909090909090896</v>
      </c>
      <c r="O10550" s="4">
        <f t="shared" si="987"/>
        <v>50.398181818181818</v>
      </c>
      <c r="P10550" s="4">
        <f t="shared" si="988"/>
        <v>10021.818181818182</v>
      </c>
      <c r="Q10550" s="4">
        <f t="shared" si="989"/>
        <v>1060</v>
      </c>
    </row>
    <row r="10551" spans="1:17" x14ac:dyDescent="0.25">
      <c r="A10551" s="3">
        <v>39064</v>
      </c>
      <c r="B10551" s="3">
        <v>4</v>
      </c>
      <c r="C10551" s="3">
        <v>894</v>
      </c>
      <c r="D10551" s="3">
        <v>27</v>
      </c>
      <c r="E10551" s="3">
        <v>95</v>
      </c>
      <c r="F10551" s="3">
        <f t="shared" si="984"/>
        <v>0.04</v>
      </c>
      <c r="G10551" s="3">
        <v>0.24643629516680063</v>
      </c>
      <c r="H10551" s="3">
        <v>5.7993143617807649E-3</v>
      </c>
      <c r="I10551" s="3">
        <v>9.8565421959119731E-4</v>
      </c>
      <c r="J10551" s="3">
        <v>4.3552163191238943E-3</v>
      </c>
      <c r="K10551" s="3">
        <v>0.77084054249756762</v>
      </c>
      <c r="L10551" s="3">
        <v>0.11</v>
      </c>
      <c r="M10551" s="4">
        <f t="shared" si="985"/>
        <v>74.834024176432564</v>
      </c>
      <c r="N10551" s="4">
        <f t="shared" si="986"/>
        <v>12.718826243425299</v>
      </c>
      <c r="O10551" s="4">
        <f t="shared" si="987"/>
        <v>56.199464796530393</v>
      </c>
      <c r="P10551" s="4">
        <f t="shared" si="988"/>
        <v>9946.8827166189894</v>
      </c>
      <c r="Q10551" s="4">
        <f t="shared" si="989"/>
        <v>1419.4337719743658</v>
      </c>
    </row>
    <row r="10552" spans="1:17" x14ac:dyDescent="0.25">
      <c r="A10552" s="3">
        <v>39065</v>
      </c>
      <c r="B10552" s="3">
        <v>4</v>
      </c>
      <c r="C10552" s="3">
        <v>894</v>
      </c>
      <c r="D10552" s="3">
        <v>27</v>
      </c>
      <c r="E10552" s="3">
        <v>95</v>
      </c>
      <c r="F10552" s="3">
        <f t="shared" si="984"/>
        <v>0.04</v>
      </c>
      <c r="G10552" s="3">
        <v>0.24643552176504538</v>
      </c>
      <c r="H10552" s="3">
        <v>5.8369539288227225E-3</v>
      </c>
      <c r="I10552" s="3">
        <v>9.8565112626964333E-4</v>
      </c>
      <c r="J10552" s="3">
        <v>4.3552026509588882E-3</v>
      </c>
      <c r="K10552" s="3">
        <v>0.7708381233351298</v>
      </c>
      <c r="L10552" s="3">
        <v>0.11</v>
      </c>
      <c r="M10552" s="4">
        <f t="shared" si="985"/>
        <v>75.319959398357469</v>
      </c>
      <c r="N10552" s="4">
        <f t="shared" si="986"/>
        <v>12.718826243425299</v>
      </c>
      <c r="O10552" s="4">
        <f t="shared" si="987"/>
        <v>56.199464796530378</v>
      </c>
      <c r="P10552" s="4">
        <f t="shared" si="988"/>
        <v>9946.8827166189894</v>
      </c>
      <c r="Q10552" s="4">
        <f t="shared" si="989"/>
        <v>1419.4382266591565</v>
      </c>
    </row>
    <row r="10553" spans="1:17" x14ac:dyDescent="0.25">
      <c r="A10553" s="3">
        <v>39066</v>
      </c>
      <c r="B10553" s="3">
        <v>4</v>
      </c>
      <c r="C10553" s="3">
        <v>897</v>
      </c>
      <c r="D10553" s="3">
        <v>27</v>
      </c>
      <c r="E10553" s="3">
        <v>95</v>
      </c>
      <c r="F10553" s="3">
        <f t="shared" si="984"/>
        <v>0.04</v>
      </c>
      <c r="G10553" s="3">
        <v>0.33</v>
      </c>
      <c r="H10553" s="3">
        <v>7.8200000000000006E-3</v>
      </c>
      <c r="I10553" s="3">
        <v>8.4999999999999995E-4</v>
      </c>
      <c r="J10553" s="3">
        <v>5.2399999999999999E-3</v>
      </c>
      <c r="K10553" s="3">
        <v>1.0411600000000001</v>
      </c>
      <c r="L10553" s="3">
        <v>0.11</v>
      </c>
      <c r="M10553" s="4">
        <f t="shared" si="985"/>
        <v>75.356363636363639</v>
      </c>
      <c r="N10553" s="4">
        <f t="shared" si="986"/>
        <v>8.1909090909090896</v>
      </c>
      <c r="O10553" s="4">
        <f t="shared" si="987"/>
        <v>50.494545454545452</v>
      </c>
      <c r="P10553" s="4">
        <f t="shared" si="988"/>
        <v>10032.996363636365</v>
      </c>
      <c r="Q10553" s="4">
        <f t="shared" si="989"/>
        <v>1060</v>
      </c>
    </row>
    <row r="10554" spans="1:17" x14ac:dyDescent="0.25">
      <c r="A10554" s="3">
        <v>39067</v>
      </c>
      <c r="B10554" s="3">
        <v>4</v>
      </c>
      <c r="C10554" s="3">
        <v>896</v>
      </c>
      <c r="D10554" s="3">
        <v>27</v>
      </c>
      <c r="E10554" s="3">
        <v>95</v>
      </c>
      <c r="F10554" s="3">
        <f t="shared" si="984"/>
        <v>0.04</v>
      </c>
      <c r="G10554" s="3">
        <v>0.24632951607650749</v>
      </c>
      <c r="H10554" s="3">
        <v>5.8220517616214317E-3</v>
      </c>
      <c r="I10554" s="3">
        <v>1.0601985844849867E-3</v>
      </c>
      <c r="J10554" s="3">
        <v>4.3722918367907976E-3</v>
      </c>
      <c r="K10554" s="3">
        <v>0.7702465995188601</v>
      </c>
      <c r="L10554" s="3">
        <v>0.11</v>
      </c>
      <c r="M10554" s="4">
        <f t="shared" si="985"/>
        <v>75.159992585727537</v>
      </c>
      <c r="N10554" s="4">
        <f t="shared" si="986"/>
        <v>13.68667284522706</v>
      </c>
      <c r="O10554" s="4">
        <f t="shared" si="987"/>
        <v>56.444263206672836</v>
      </c>
      <c r="P10554" s="4">
        <f t="shared" si="988"/>
        <v>9943.5269694161234</v>
      </c>
      <c r="Q10554" s="4">
        <f t="shared" si="989"/>
        <v>1420.0490691150289</v>
      </c>
    </row>
    <row r="10555" spans="1:17" x14ac:dyDescent="0.25">
      <c r="A10555" s="3">
        <v>39068</v>
      </c>
      <c r="B10555" s="3">
        <v>4</v>
      </c>
      <c r="C10555" s="3">
        <v>896</v>
      </c>
      <c r="D10555" s="3">
        <v>27</v>
      </c>
      <c r="E10555" s="3">
        <v>95</v>
      </c>
      <c r="F10555" s="3">
        <f t="shared" si="984"/>
        <v>0.04</v>
      </c>
      <c r="G10555" s="3">
        <v>0.24622961888626035</v>
      </c>
      <c r="H10555" s="3">
        <v>5.8601964372485228E-3</v>
      </c>
      <c r="I10555" s="3">
        <v>1.0602599444671239E-3</v>
      </c>
      <c r="J10555" s="3">
        <v>4.1424109458250416E-3</v>
      </c>
      <c r="K10555" s="3">
        <v>0.77029117825937088</v>
      </c>
      <c r="L10555" s="3">
        <v>0.11</v>
      </c>
      <c r="M10555" s="4">
        <f t="shared" si="985"/>
        <v>75.683115438108501</v>
      </c>
      <c r="N10555" s="4">
        <f t="shared" si="986"/>
        <v>13.693018080667594</v>
      </c>
      <c r="O10555" s="4">
        <f t="shared" si="987"/>
        <v>53.498303198887342</v>
      </c>
      <c r="P10555" s="4">
        <f t="shared" si="988"/>
        <v>9948.1368567454792</v>
      </c>
      <c r="Q10555" s="4">
        <f t="shared" si="989"/>
        <v>1420.6251935985874</v>
      </c>
    </row>
    <row r="10556" spans="1:17" x14ac:dyDescent="0.25">
      <c r="A10556" s="3">
        <v>39069</v>
      </c>
      <c r="B10556" s="3">
        <v>4</v>
      </c>
      <c r="C10556" s="3">
        <v>895</v>
      </c>
      <c r="D10556" s="3">
        <v>27</v>
      </c>
      <c r="E10556" s="3">
        <v>95</v>
      </c>
      <c r="F10556" s="3">
        <f t="shared" si="984"/>
        <v>0.04</v>
      </c>
      <c r="G10556" s="3">
        <v>0.24778033074987343</v>
      </c>
      <c r="H10556" s="3">
        <v>5.7749891307947105E-3</v>
      </c>
      <c r="I10556" s="3">
        <v>2.8043425479861383E-4</v>
      </c>
      <c r="J10556" s="3">
        <v>3.6521670392377619E-3</v>
      </c>
      <c r="K10556" s="3">
        <v>0.77836810023754788</v>
      </c>
      <c r="L10556" s="3">
        <v>0.11</v>
      </c>
      <c r="M10556" s="4">
        <f t="shared" si="985"/>
        <v>74.115912995796023</v>
      </c>
      <c r="N10556" s="4">
        <f t="shared" si="986"/>
        <v>3.599078779016633</v>
      </c>
      <c r="O10556" s="4">
        <f t="shared" si="987"/>
        <v>46.871723633704995</v>
      </c>
      <c r="P10556" s="4">
        <f t="shared" si="988"/>
        <v>9989.5360994333751</v>
      </c>
      <c r="Q10556" s="4">
        <f t="shared" si="989"/>
        <v>1411.7343331546049</v>
      </c>
    </row>
    <row r="10557" spans="1:17" x14ac:dyDescent="0.25">
      <c r="A10557" s="3">
        <v>39070</v>
      </c>
      <c r="B10557" s="3">
        <v>4</v>
      </c>
      <c r="C10557" s="3">
        <v>894</v>
      </c>
      <c r="D10557" s="3">
        <v>27</v>
      </c>
      <c r="E10557" s="3">
        <v>95</v>
      </c>
      <c r="F10557" s="3">
        <f t="shared" si="984"/>
        <v>0.04</v>
      </c>
      <c r="G10557" s="3">
        <v>0.24559190006615347</v>
      </c>
      <c r="H10557" s="3">
        <v>5.7669257215904714E-3</v>
      </c>
      <c r="I10557" s="3">
        <v>1.0570238961141955E-3</v>
      </c>
      <c r="J10557" s="3">
        <v>4.3591993235097045E-3</v>
      </c>
      <c r="K10557" s="3">
        <v>0.76794015150249906</v>
      </c>
      <c r="L10557" s="3">
        <v>0.11</v>
      </c>
      <c r="M10557" s="4">
        <f t="shared" si="985"/>
        <v>74.671940685820218</v>
      </c>
      <c r="N10557" s="4">
        <f t="shared" si="986"/>
        <v>13.686672845227063</v>
      </c>
      <c r="O10557" s="4">
        <f t="shared" si="987"/>
        <v>56.444263206672836</v>
      </c>
      <c r="P10557" s="4">
        <f t="shared" si="988"/>
        <v>9943.5269694161252</v>
      </c>
      <c r="Q10557" s="4">
        <f t="shared" si="989"/>
        <v>1424.3140751212752</v>
      </c>
    </row>
    <row r="10558" spans="1:17" x14ac:dyDescent="0.25">
      <c r="A10558" s="3">
        <v>39071</v>
      </c>
      <c r="B10558" s="3">
        <v>4</v>
      </c>
      <c r="C10558" s="3">
        <v>896</v>
      </c>
      <c r="D10558" s="3">
        <v>27</v>
      </c>
      <c r="E10558" s="3">
        <v>95</v>
      </c>
      <c r="F10558" s="3">
        <f t="shared" si="984"/>
        <v>0.04</v>
      </c>
      <c r="G10558" s="3">
        <v>0.24978301599269703</v>
      </c>
      <c r="H10558" s="3">
        <v>5.7444844697627931E-3</v>
      </c>
      <c r="I10558" s="3">
        <v>3.532792222537187E-4</v>
      </c>
      <c r="J10558" s="3">
        <v>3.6806765481317669E-3</v>
      </c>
      <c r="K10558" s="3">
        <v>0.78444418932058269</v>
      </c>
      <c r="L10558" s="3">
        <v>0.12</v>
      </c>
      <c r="M10558" s="4">
        <f t="shared" si="985"/>
        <v>73.133317496573795</v>
      </c>
      <c r="N10558" s="4">
        <f t="shared" si="986"/>
        <v>4.4976153494746471</v>
      </c>
      <c r="O10558" s="4">
        <f t="shared" si="987"/>
        <v>46.858876199177722</v>
      </c>
      <c r="P10558" s="4">
        <f t="shared" si="988"/>
        <v>9986.7979899497495</v>
      </c>
      <c r="Q10558" s="4">
        <f t="shared" si="989"/>
        <v>1527.7259684107462</v>
      </c>
    </row>
    <row r="10559" spans="1:17" x14ac:dyDescent="0.25">
      <c r="A10559" s="3">
        <v>39073</v>
      </c>
      <c r="B10559" s="3">
        <v>4</v>
      </c>
      <c r="C10559" s="3">
        <v>894</v>
      </c>
      <c r="D10559" s="3">
        <v>27</v>
      </c>
      <c r="E10559" s="3">
        <v>95</v>
      </c>
      <c r="F10559" s="3">
        <f t="shared" si="984"/>
        <v>0.04</v>
      </c>
      <c r="G10559" s="3">
        <v>0.33</v>
      </c>
      <c r="H10559" s="3">
        <v>7.7099999999999998E-3</v>
      </c>
      <c r="I10559" s="3">
        <v>1.0399999999999999E-3</v>
      </c>
      <c r="J10559" s="3">
        <v>5.3899999999999998E-3</v>
      </c>
      <c r="K10559" s="3">
        <v>1.0401499999999999</v>
      </c>
      <c r="L10559" s="3">
        <v>0.11</v>
      </c>
      <c r="M10559" s="4">
        <f t="shared" si="985"/>
        <v>74.296363636363623</v>
      </c>
      <c r="N10559" s="4">
        <f t="shared" si="986"/>
        <v>10.021818181818182</v>
      </c>
      <c r="O10559" s="4">
        <f t="shared" si="987"/>
        <v>51.94</v>
      </c>
      <c r="P10559" s="4">
        <f t="shared" si="988"/>
        <v>10023.263636363634</v>
      </c>
      <c r="Q10559" s="4">
        <f t="shared" si="989"/>
        <v>1060</v>
      </c>
    </row>
    <row r="10560" spans="1:17" x14ac:dyDescent="0.25">
      <c r="A10560" s="3">
        <v>39074</v>
      </c>
      <c r="B10560" s="3">
        <v>4</v>
      </c>
      <c r="C10560" s="3">
        <v>894</v>
      </c>
      <c r="D10560" s="3">
        <v>27</v>
      </c>
      <c r="E10560" s="3">
        <v>95</v>
      </c>
      <c r="F10560" s="3">
        <f t="shared" si="984"/>
        <v>0.04</v>
      </c>
      <c r="G10560" s="3">
        <v>0.24653429179426756</v>
      </c>
      <c r="H10560" s="3">
        <v>5.7469568120132137E-3</v>
      </c>
      <c r="I10560" s="3">
        <v>1.1309800591147285E-3</v>
      </c>
      <c r="J10560" s="3">
        <v>4.6028258219785465E-3</v>
      </c>
      <c r="K10560" s="3">
        <v>0.77031577863540956</v>
      </c>
      <c r="L10560" s="3">
        <v>0.15</v>
      </c>
      <c r="M10560" s="4">
        <f t="shared" si="985"/>
        <v>74.128927579181337</v>
      </c>
      <c r="N10560" s="4">
        <f t="shared" si="986"/>
        <v>14.588301537321726</v>
      </c>
      <c r="O10560" s="4">
        <f t="shared" si="987"/>
        <v>59.370994628634939</v>
      </c>
      <c r="P10560" s="4">
        <f t="shared" si="988"/>
        <v>9936.1600296351189</v>
      </c>
      <c r="Q10560" s="4">
        <f t="shared" si="989"/>
        <v>1934.8221155296956</v>
      </c>
    </row>
    <row r="10561" spans="1:17" x14ac:dyDescent="0.25">
      <c r="A10561" s="3">
        <v>39075</v>
      </c>
      <c r="B10561" s="3">
        <v>4</v>
      </c>
      <c r="C10561" s="3">
        <v>894</v>
      </c>
      <c r="D10561" s="3">
        <v>27</v>
      </c>
      <c r="E10561" s="3">
        <v>95</v>
      </c>
      <c r="F10561" s="3">
        <f t="shared" si="984"/>
        <v>0.04</v>
      </c>
      <c r="G10561" s="3">
        <v>0.33</v>
      </c>
      <c r="H10561" s="3">
        <v>7.6299999999999996E-3</v>
      </c>
      <c r="I10561" s="3">
        <v>1.09E-3</v>
      </c>
      <c r="J10561" s="3">
        <v>5.5399999999999998E-3</v>
      </c>
      <c r="K10561" s="3">
        <v>1.0421899999999999</v>
      </c>
      <c r="L10561" s="3">
        <v>0.12</v>
      </c>
      <c r="M10561" s="4">
        <f t="shared" si="985"/>
        <v>73.525454545454537</v>
      </c>
      <c r="N10561" s="4">
        <f t="shared" si="986"/>
        <v>10.503636363636364</v>
      </c>
      <c r="O10561" s="4">
        <f t="shared" si="987"/>
        <v>53.385454545454536</v>
      </c>
      <c r="P10561" s="4">
        <f t="shared" si="988"/>
        <v>10042.921818181818</v>
      </c>
      <c r="Q10561" s="4">
        <f t="shared" si="989"/>
        <v>1156.3636363636363</v>
      </c>
    </row>
    <row r="10562" spans="1:17" x14ac:dyDescent="0.25">
      <c r="A10562" s="3">
        <v>39076</v>
      </c>
      <c r="B10562" s="3">
        <v>4</v>
      </c>
      <c r="C10562" s="3">
        <v>899</v>
      </c>
      <c r="D10562" s="3">
        <v>27</v>
      </c>
      <c r="E10562" s="3">
        <v>95</v>
      </c>
      <c r="F10562" s="3">
        <f t="shared" ref="F10562:F10625" si="990">(E10562-$E$13411)/($E$13410-$E$13411)</f>
        <v>0.04</v>
      </c>
      <c r="G10562" s="3">
        <v>0.33</v>
      </c>
      <c r="H10562" s="3">
        <v>7.6800000000000002E-3</v>
      </c>
      <c r="I10562" s="3">
        <v>1.09E-3</v>
      </c>
      <c r="J10562" s="3">
        <v>5.5700000000000003E-3</v>
      </c>
      <c r="K10562" s="3">
        <v>1.0480100000000001</v>
      </c>
      <c r="L10562" s="3">
        <v>0.11</v>
      </c>
      <c r="M10562" s="4">
        <f t="shared" ref="M10562:M10625" si="991">H10562/$G10562*3180</f>
        <v>74.007272727272721</v>
      </c>
      <c r="N10562" s="4">
        <f t="shared" ref="N10562:N10625" si="992">I10562/$G10562*3180</f>
        <v>10.503636363636364</v>
      </c>
      <c r="O10562" s="4">
        <f t="shared" ref="O10562:O10625" si="993">J10562/$G10562*3180</f>
        <v>53.674545454545452</v>
      </c>
      <c r="P10562" s="4">
        <f t="shared" ref="P10562:P10625" si="994">K10562/$G10562*3180</f>
        <v>10099.005454545455</v>
      </c>
      <c r="Q10562" s="4">
        <f t="shared" ref="Q10562:Q10625" si="995">L10562/$G10562*3180</f>
        <v>1060</v>
      </c>
    </row>
    <row r="10563" spans="1:17" x14ac:dyDescent="0.25">
      <c r="A10563" s="3">
        <v>39077</v>
      </c>
      <c r="B10563" s="3">
        <v>4</v>
      </c>
      <c r="C10563" s="3">
        <v>899</v>
      </c>
      <c r="D10563" s="3">
        <v>26</v>
      </c>
      <c r="E10563" s="3">
        <v>95</v>
      </c>
      <c r="F10563" s="3">
        <f t="shared" si="990"/>
        <v>0.04</v>
      </c>
      <c r="G10563" s="3">
        <v>0.34</v>
      </c>
      <c r="H10563" s="3">
        <v>7.7600000000000004E-3</v>
      </c>
      <c r="I10563" s="3">
        <v>1.1000000000000001E-3</v>
      </c>
      <c r="J10563" s="3">
        <v>5.5799999999999999E-3</v>
      </c>
      <c r="K10563" s="3">
        <v>1.0489999999999999</v>
      </c>
      <c r="L10563" s="3">
        <v>0.11</v>
      </c>
      <c r="M10563" s="4">
        <f t="shared" si="991"/>
        <v>72.578823529411764</v>
      </c>
      <c r="N10563" s="4">
        <f t="shared" si="992"/>
        <v>10.288235294117648</v>
      </c>
      <c r="O10563" s="4">
        <f t="shared" si="993"/>
        <v>52.189411764705881</v>
      </c>
      <c r="P10563" s="4">
        <f t="shared" si="994"/>
        <v>9811.2352941176468</v>
      </c>
      <c r="Q10563" s="4">
        <f t="shared" si="995"/>
        <v>1028.8235294117646</v>
      </c>
    </row>
    <row r="10564" spans="1:17" x14ac:dyDescent="0.25">
      <c r="A10564" s="3">
        <v>39078</v>
      </c>
      <c r="B10564" s="3">
        <v>4</v>
      </c>
      <c r="C10564" s="3">
        <v>895</v>
      </c>
      <c r="D10564" s="3">
        <v>26</v>
      </c>
      <c r="E10564" s="3">
        <v>95</v>
      </c>
      <c r="F10564" s="3">
        <f t="shared" si="990"/>
        <v>0.04</v>
      </c>
      <c r="G10564" s="3">
        <v>0.33</v>
      </c>
      <c r="H10564" s="3">
        <v>7.7600000000000004E-3</v>
      </c>
      <c r="I10564" s="3">
        <v>1.14E-3</v>
      </c>
      <c r="J10564" s="3">
        <v>5.5399999999999998E-3</v>
      </c>
      <c r="K10564" s="3">
        <v>1.04183</v>
      </c>
      <c r="L10564" s="3">
        <v>0.11</v>
      </c>
      <c r="M10564" s="4">
        <f t="shared" si="991"/>
        <v>74.778181818181821</v>
      </c>
      <c r="N10564" s="4">
        <f t="shared" si="992"/>
        <v>10.985454545454544</v>
      </c>
      <c r="O10564" s="4">
        <f t="shared" si="993"/>
        <v>53.385454545454536</v>
      </c>
      <c r="P10564" s="4">
        <f t="shared" si="994"/>
        <v>10039.452727272728</v>
      </c>
      <c r="Q10564" s="4">
        <f t="shared" si="995"/>
        <v>1060</v>
      </c>
    </row>
    <row r="10565" spans="1:17" x14ac:dyDescent="0.25">
      <c r="A10565" s="3">
        <v>39079</v>
      </c>
      <c r="B10565" s="3">
        <v>4</v>
      </c>
      <c r="C10565" s="3">
        <v>896</v>
      </c>
      <c r="D10565" s="3">
        <v>26</v>
      </c>
      <c r="E10565" s="3">
        <v>94</v>
      </c>
      <c r="F10565" s="3">
        <f t="shared" si="990"/>
        <v>0.02</v>
      </c>
      <c r="G10565" s="3">
        <v>0.24385073450713118</v>
      </c>
      <c r="H10565" s="3">
        <v>5.7186202240469101E-3</v>
      </c>
      <c r="I10565" s="3">
        <v>1.2578039367468908E-3</v>
      </c>
      <c r="J10565" s="3">
        <v>4.5501951200145919E-3</v>
      </c>
      <c r="K10565" s="3">
        <v>0.7615076547281564</v>
      </c>
      <c r="L10565" s="3">
        <v>0.12</v>
      </c>
      <c r="M10565" s="4">
        <f t="shared" si="991"/>
        <v>74.575179563124777</v>
      </c>
      <c r="N10565" s="4">
        <f t="shared" si="992"/>
        <v>16.402724916697522</v>
      </c>
      <c r="O10565" s="4">
        <f t="shared" si="993"/>
        <v>59.338022954461316</v>
      </c>
      <c r="P10565" s="4">
        <f t="shared" si="994"/>
        <v>9930.6419844502052</v>
      </c>
      <c r="Q10565" s="4">
        <f t="shared" si="995"/>
        <v>1564.8917390849215</v>
      </c>
    </row>
    <row r="10566" spans="1:17" x14ac:dyDescent="0.25">
      <c r="A10566" s="3">
        <v>39080</v>
      </c>
      <c r="B10566" s="3">
        <v>4</v>
      </c>
      <c r="C10566" s="3">
        <v>895</v>
      </c>
      <c r="D10566" s="3">
        <v>26</v>
      </c>
      <c r="E10566" s="3">
        <v>94</v>
      </c>
      <c r="F10566" s="3">
        <f t="shared" si="990"/>
        <v>0.02</v>
      </c>
      <c r="G10566" s="3">
        <v>0.33</v>
      </c>
      <c r="H10566" s="3">
        <v>7.6099999999999996E-3</v>
      </c>
      <c r="I10566" s="3">
        <v>1.1199999999999999E-3</v>
      </c>
      <c r="J10566" s="3">
        <v>5.62E-3</v>
      </c>
      <c r="K10566" s="3">
        <v>1.0315799999999999</v>
      </c>
      <c r="L10566" s="3">
        <v>0.13</v>
      </c>
      <c r="M10566" s="4">
        <f t="shared" si="991"/>
        <v>73.332727272727269</v>
      </c>
      <c r="N10566" s="4">
        <f t="shared" si="992"/>
        <v>10.792727272727271</v>
      </c>
      <c r="O10566" s="4">
        <f t="shared" si="993"/>
        <v>54.156363636363636</v>
      </c>
      <c r="P10566" s="4">
        <f t="shared" si="994"/>
        <v>9940.68</v>
      </c>
      <c r="Q10566" s="4">
        <f t="shared" si="995"/>
        <v>1252.7272727272727</v>
      </c>
    </row>
    <row r="10567" spans="1:17" x14ac:dyDescent="0.25">
      <c r="A10567" s="3">
        <v>39081</v>
      </c>
      <c r="B10567" s="3">
        <v>4</v>
      </c>
      <c r="C10567" s="3">
        <v>894</v>
      </c>
      <c r="D10567" s="3">
        <v>26</v>
      </c>
      <c r="E10567" s="3">
        <v>95</v>
      </c>
      <c r="F10567" s="3">
        <f t="shared" si="990"/>
        <v>0.04</v>
      </c>
      <c r="G10567" s="3">
        <v>0.24633018844492593</v>
      </c>
      <c r="H10567" s="3">
        <v>5.7363552959431218E-3</v>
      </c>
      <c r="I10567" s="3">
        <v>1.270005434513723E-3</v>
      </c>
      <c r="J10567" s="3">
        <v>4.8240516504784838E-3</v>
      </c>
      <c r="K10567" s="3">
        <v>0.7688947630660603</v>
      </c>
      <c r="L10567" s="3">
        <v>0.18</v>
      </c>
      <c r="M10567" s="4">
        <f t="shared" si="991"/>
        <v>74.053488759367198</v>
      </c>
      <c r="N10567" s="4">
        <f t="shared" si="992"/>
        <v>16.395137385512072</v>
      </c>
      <c r="O10567" s="4">
        <f t="shared" si="993"/>
        <v>62.276103247293932</v>
      </c>
      <c r="P10567" s="4">
        <f t="shared" si="994"/>
        <v>9926.0482930890939</v>
      </c>
      <c r="Q10567" s="4">
        <f t="shared" si="995"/>
        <v>2323.7103158713171</v>
      </c>
    </row>
    <row r="10568" spans="1:17" x14ac:dyDescent="0.25">
      <c r="A10568" s="3">
        <v>39082</v>
      </c>
      <c r="B10568" s="3">
        <v>4</v>
      </c>
      <c r="C10568" s="3">
        <v>895</v>
      </c>
      <c r="D10568" s="3">
        <v>26</v>
      </c>
      <c r="E10568" s="3">
        <v>95</v>
      </c>
      <c r="F10568" s="3">
        <f t="shared" si="990"/>
        <v>0.04</v>
      </c>
      <c r="G10568" s="3">
        <v>0.33</v>
      </c>
      <c r="H10568" s="3">
        <v>7.7099999999999998E-3</v>
      </c>
      <c r="I10568" s="3">
        <v>1.14E-3</v>
      </c>
      <c r="J10568" s="3">
        <v>5.8500000000000002E-3</v>
      </c>
      <c r="K10568" s="3">
        <v>1.0397400000000001</v>
      </c>
      <c r="L10568" s="3">
        <v>0.18</v>
      </c>
      <c r="M10568" s="4">
        <f t="shared" si="991"/>
        <v>74.296363636363623</v>
      </c>
      <c r="N10568" s="4">
        <f t="shared" si="992"/>
        <v>10.985454545454544</v>
      </c>
      <c r="O10568" s="4">
        <f t="shared" si="993"/>
        <v>56.372727272727275</v>
      </c>
      <c r="P10568" s="4">
        <f t="shared" si="994"/>
        <v>10019.312727272729</v>
      </c>
      <c r="Q10568" s="4">
        <f t="shared" si="995"/>
        <v>1734.5454545454545</v>
      </c>
    </row>
    <row r="10569" spans="1:17" x14ac:dyDescent="0.25">
      <c r="A10569" s="3">
        <v>39083</v>
      </c>
      <c r="B10569" s="3">
        <v>4</v>
      </c>
      <c r="C10569" s="3">
        <v>893</v>
      </c>
      <c r="D10569" s="3">
        <v>26</v>
      </c>
      <c r="E10569" s="3">
        <v>95</v>
      </c>
      <c r="F10569" s="3">
        <f t="shared" si="990"/>
        <v>0.04</v>
      </c>
      <c r="G10569" s="3">
        <v>0.33</v>
      </c>
      <c r="H10569" s="3">
        <v>7.6400000000000001E-3</v>
      </c>
      <c r="I10569" s="3">
        <v>1.1299999999999999E-3</v>
      </c>
      <c r="J10569" s="3">
        <v>5.8300000000000001E-3</v>
      </c>
      <c r="K10569" s="3">
        <v>1.03742</v>
      </c>
      <c r="L10569" s="3">
        <v>0.17</v>
      </c>
      <c r="M10569" s="4">
        <f t="shared" si="991"/>
        <v>73.621818181818185</v>
      </c>
      <c r="N10569" s="4">
        <f t="shared" si="992"/>
        <v>10.889090909090907</v>
      </c>
      <c r="O10569" s="4">
        <f t="shared" si="993"/>
        <v>56.18</v>
      </c>
      <c r="P10569" s="4">
        <f t="shared" si="994"/>
        <v>9996.9563636363637</v>
      </c>
      <c r="Q10569" s="4">
        <f t="shared" si="995"/>
        <v>1638.1818181818182</v>
      </c>
    </row>
    <row r="10570" spans="1:17" x14ac:dyDescent="0.25">
      <c r="A10570" s="3">
        <v>39084</v>
      </c>
      <c r="B10570" s="3">
        <v>4</v>
      </c>
      <c r="C10570" s="3">
        <v>895</v>
      </c>
      <c r="D10570" s="3">
        <v>26</v>
      </c>
      <c r="E10570" s="3">
        <v>95</v>
      </c>
      <c r="F10570" s="3">
        <f t="shared" si="990"/>
        <v>0.04</v>
      </c>
      <c r="G10570" s="3">
        <v>0.24913345907866707</v>
      </c>
      <c r="H10570" s="3">
        <v>5.7253612025572401E-3</v>
      </c>
      <c r="I10570" s="3">
        <v>4.225237958408946E-4</v>
      </c>
      <c r="J10570" s="3">
        <v>3.8977001321756953E-3</v>
      </c>
      <c r="K10570" s="3">
        <v>0.78183279121877169</v>
      </c>
      <c r="L10570" s="3">
        <v>0.16</v>
      </c>
      <c r="M10570" s="4">
        <f t="shared" si="991"/>
        <v>73.079901396877574</v>
      </c>
      <c r="N10570" s="4">
        <f t="shared" si="992"/>
        <v>5.3931963845521764</v>
      </c>
      <c r="O10570" s="4">
        <f t="shared" si="993"/>
        <v>49.751191454396064</v>
      </c>
      <c r="P10570" s="4">
        <f t="shared" si="994"/>
        <v>9979.5036976170886</v>
      </c>
      <c r="Q10570" s="4">
        <f t="shared" si="995"/>
        <v>2042.2788728644427</v>
      </c>
    </row>
    <row r="10571" spans="1:17" x14ac:dyDescent="0.25">
      <c r="A10571" s="3">
        <v>39087</v>
      </c>
      <c r="B10571" s="3">
        <v>4</v>
      </c>
      <c r="C10571" s="3">
        <v>895</v>
      </c>
      <c r="D10571" s="3">
        <v>26</v>
      </c>
      <c r="E10571" s="3">
        <v>95</v>
      </c>
      <c r="F10571" s="3">
        <f t="shared" si="990"/>
        <v>0.04</v>
      </c>
      <c r="G10571" s="3">
        <v>0.33</v>
      </c>
      <c r="H10571" s="3">
        <v>7.7499999999999999E-3</v>
      </c>
      <c r="I10571" s="3">
        <v>1.14E-3</v>
      </c>
      <c r="J10571" s="3">
        <v>5.8599999999999998E-3</v>
      </c>
      <c r="K10571" s="3">
        <v>1.0422199999999999</v>
      </c>
      <c r="L10571" s="3">
        <v>0.16</v>
      </c>
      <c r="M10571" s="4">
        <f t="shared" si="991"/>
        <v>74.681818181818173</v>
      </c>
      <c r="N10571" s="4">
        <f t="shared" si="992"/>
        <v>10.985454545454544</v>
      </c>
      <c r="O10571" s="4">
        <f t="shared" si="993"/>
        <v>56.469090909090909</v>
      </c>
      <c r="P10571" s="4">
        <f t="shared" si="994"/>
        <v>10043.210909090907</v>
      </c>
      <c r="Q10571" s="4">
        <f t="shared" si="995"/>
        <v>1541.8181818181818</v>
      </c>
    </row>
    <row r="10572" spans="1:17" x14ac:dyDescent="0.25">
      <c r="A10572" s="3">
        <v>39088</v>
      </c>
      <c r="B10572" s="3">
        <v>4</v>
      </c>
      <c r="C10572" s="3">
        <v>897</v>
      </c>
      <c r="D10572" s="3">
        <v>26</v>
      </c>
      <c r="E10572" s="3">
        <v>95</v>
      </c>
      <c r="F10572" s="3">
        <f t="shared" si="990"/>
        <v>0.04</v>
      </c>
      <c r="G10572" s="3">
        <v>0.33</v>
      </c>
      <c r="H10572" s="3">
        <v>7.8499999999999993E-3</v>
      </c>
      <c r="I10572" s="3">
        <v>1.09E-3</v>
      </c>
      <c r="J10572" s="3">
        <v>5.8700000000000002E-3</v>
      </c>
      <c r="K10572" s="3">
        <v>1.0445500000000001</v>
      </c>
      <c r="L10572" s="3">
        <v>0.11</v>
      </c>
      <c r="M10572" s="4">
        <f t="shared" si="991"/>
        <v>75.645454545454541</v>
      </c>
      <c r="N10572" s="4">
        <f t="shared" si="992"/>
        <v>10.503636363636364</v>
      </c>
      <c r="O10572" s="4">
        <f t="shared" si="993"/>
        <v>56.565454545454543</v>
      </c>
      <c r="P10572" s="4">
        <f t="shared" si="994"/>
        <v>10065.663636363637</v>
      </c>
      <c r="Q10572" s="4">
        <f t="shared" si="995"/>
        <v>1060</v>
      </c>
    </row>
    <row r="10573" spans="1:17" x14ac:dyDescent="0.25">
      <c r="A10573" s="3">
        <v>39089</v>
      </c>
      <c r="B10573" s="3">
        <v>4</v>
      </c>
      <c r="C10573" s="3">
        <v>899</v>
      </c>
      <c r="D10573" s="3">
        <v>26</v>
      </c>
      <c r="E10573" s="3">
        <v>95</v>
      </c>
      <c r="F10573" s="3">
        <f t="shared" si="990"/>
        <v>0.04</v>
      </c>
      <c r="G10573" s="3">
        <v>0.2480372989429783</v>
      </c>
      <c r="H10573" s="3">
        <v>5.9694264025532554E-3</v>
      </c>
      <c r="I10573" s="3">
        <v>1.1373484810181776E-3</v>
      </c>
      <c r="J10573" s="3">
        <v>4.8601810090020967E-3</v>
      </c>
      <c r="K10573" s="3">
        <v>0.77465334041441591</v>
      </c>
      <c r="L10573" s="3">
        <v>0.1</v>
      </c>
      <c r="M10573" s="4">
        <f t="shared" si="991"/>
        <v>76.531941127464606</v>
      </c>
      <c r="N10573" s="4">
        <f t="shared" si="992"/>
        <v>14.581549569564009</v>
      </c>
      <c r="O10573" s="4">
        <f t="shared" si="993"/>
        <v>62.310691474590399</v>
      </c>
      <c r="P10573" s="4">
        <f t="shared" si="994"/>
        <v>9931.5612329908381</v>
      </c>
      <c r="Q10573" s="4">
        <f t="shared" si="995"/>
        <v>1282.0652432322511</v>
      </c>
    </row>
    <row r="10574" spans="1:17" x14ac:dyDescent="0.25">
      <c r="A10574" s="3">
        <v>39090</v>
      </c>
      <c r="B10574" s="3">
        <v>4</v>
      </c>
      <c r="C10574" s="3">
        <v>894</v>
      </c>
      <c r="D10574" s="3">
        <v>26</v>
      </c>
      <c r="E10574" s="3">
        <v>95</v>
      </c>
      <c r="F10574" s="3">
        <f t="shared" si="990"/>
        <v>0.04</v>
      </c>
      <c r="G10574" s="3">
        <v>0.33</v>
      </c>
      <c r="H10574" s="3">
        <v>7.8499999999999993E-3</v>
      </c>
      <c r="I10574" s="3">
        <v>1.0399999999999999E-3</v>
      </c>
      <c r="J10574" s="3">
        <v>5.8399999999999997E-3</v>
      </c>
      <c r="K10574" s="3">
        <v>1.0385599999999999</v>
      </c>
      <c r="L10574" s="3">
        <v>0.18</v>
      </c>
      <c r="M10574" s="4">
        <f t="shared" si="991"/>
        <v>75.645454545454541</v>
      </c>
      <c r="N10574" s="4">
        <f t="shared" si="992"/>
        <v>10.021818181818182</v>
      </c>
      <c r="O10574" s="4">
        <f t="shared" si="993"/>
        <v>56.276363636363627</v>
      </c>
      <c r="P10574" s="4">
        <f t="shared" si="994"/>
        <v>10007.941818181816</v>
      </c>
      <c r="Q10574" s="4">
        <f t="shared" si="995"/>
        <v>1734.5454545454545</v>
      </c>
    </row>
    <row r="10575" spans="1:17" x14ac:dyDescent="0.25">
      <c r="A10575" s="3">
        <v>39091</v>
      </c>
      <c r="B10575" s="3">
        <v>4</v>
      </c>
      <c r="C10575" s="3">
        <v>895</v>
      </c>
      <c r="D10575" s="3">
        <v>26</v>
      </c>
      <c r="E10575" s="3">
        <v>95</v>
      </c>
      <c r="F10575" s="3">
        <f t="shared" si="990"/>
        <v>0.04</v>
      </c>
      <c r="G10575" s="3">
        <v>0.33</v>
      </c>
      <c r="H10575" s="3">
        <v>7.8399999999999997E-3</v>
      </c>
      <c r="I10575" s="3">
        <v>9.8999999999999999E-4</v>
      </c>
      <c r="J10575" s="3">
        <v>5.5399999999999998E-3</v>
      </c>
      <c r="K10575" s="3">
        <v>1.0397700000000001</v>
      </c>
      <c r="L10575" s="3">
        <v>0.18</v>
      </c>
      <c r="M10575" s="4">
        <f t="shared" si="991"/>
        <v>75.549090909090907</v>
      </c>
      <c r="N10575" s="4">
        <f t="shared" si="992"/>
        <v>9.5399999999999991</v>
      </c>
      <c r="O10575" s="4">
        <f t="shared" si="993"/>
        <v>53.385454545454536</v>
      </c>
      <c r="P10575" s="4">
        <f t="shared" si="994"/>
        <v>10019.601818181818</v>
      </c>
      <c r="Q10575" s="4">
        <f t="shared" si="995"/>
        <v>1734.5454545454545</v>
      </c>
    </row>
    <row r="10576" spans="1:17" x14ac:dyDescent="0.25">
      <c r="A10576" s="3">
        <v>39092</v>
      </c>
      <c r="B10576" s="3">
        <v>4</v>
      </c>
      <c r="C10576" s="3">
        <v>895</v>
      </c>
      <c r="D10576" s="3">
        <v>26</v>
      </c>
      <c r="E10576" s="3">
        <v>96</v>
      </c>
      <c r="F10576" s="3">
        <f t="shared" si="990"/>
        <v>0.06</v>
      </c>
      <c r="G10576" s="3">
        <v>0.34</v>
      </c>
      <c r="H10576" s="3">
        <v>7.8799999999999999E-3</v>
      </c>
      <c r="I10576" s="3">
        <v>9.6000000000000002E-4</v>
      </c>
      <c r="J10576" s="3">
        <v>5.5999999999999999E-3</v>
      </c>
      <c r="K10576" s="3">
        <v>1.0520099999999999</v>
      </c>
      <c r="L10576" s="3">
        <v>0.14000000000000001</v>
      </c>
      <c r="M10576" s="4">
        <f t="shared" si="991"/>
        <v>73.701176470588223</v>
      </c>
      <c r="N10576" s="4">
        <f t="shared" si="992"/>
        <v>8.9788235294117644</v>
      </c>
      <c r="O10576" s="4">
        <f t="shared" si="993"/>
        <v>52.376470588235286</v>
      </c>
      <c r="P10576" s="4">
        <f t="shared" si="994"/>
        <v>9839.387647058822</v>
      </c>
      <c r="Q10576" s="4">
        <f t="shared" si="995"/>
        <v>1309.4117647058824</v>
      </c>
    </row>
    <row r="10577" spans="1:17" x14ac:dyDescent="0.25">
      <c r="A10577" s="3">
        <v>39093</v>
      </c>
      <c r="B10577" s="3">
        <v>4</v>
      </c>
      <c r="C10577" s="3">
        <v>895</v>
      </c>
      <c r="D10577" s="3">
        <v>26</v>
      </c>
      <c r="E10577" s="3">
        <v>95</v>
      </c>
      <c r="F10577" s="3">
        <f t="shared" si="990"/>
        <v>0.04</v>
      </c>
      <c r="G10577" s="3">
        <v>0.24632091760086341</v>
      </c>
      <c r="H10577" s="3">
        <v>5.8585668207736868E-3</v>
      </c>
      <c r="I10577" s="3">
        <v>9.8930076468604759E-4</v>
      </c>
      <c r="J10577" s="3">
        <v>4.6013989055164999E-3</v>
      </c>
      <c r="K10577" s="3">
        <v>0.77007697397322561</v>
      </c>
      <c r="L10577" s="3">
        <v>0.14000000000000001</v>
      </c>
      <c r="M10577" s="4">
        <f t="shared" si="991"/>
        <v>75.634025203854719</v>
      </c>
      <c r="N10577" s="4">
        <f t="shared" si="992"/>
        <v>12.771860637509267</v>
      </c>
      <c r="O10577" s="4">
        <f t="shared" si="993"/>
        <v>59.404002965159378</v>
      </c>
      <c r="P10577" s="4">
        <f t="shared" si="994"/>
        <v>9941.6842105263149</v>
      </c>
      <c r="Q10577" s="4">
        <f t="shared" si="995"/>
        <v>1807.3982686334371</v>
      </c>
    </row>
    <row r="10578" spans="1:17" x14ac:dyDescent="0.25">
      <c r="A10578" s="3">
        <v>39094</v>
      </c>
      <c r="B10578" s="3">
        <v>4</v>
      </c>
      <c r="C10578" s="3">
        <v>896</v>
      </c>
      <c r="D10578" s="3">
        <v>26</v>
      </c>
      <c r="E10578" s="3">
        <v>95</v>
      </c>
      <c r="F10578" s="3">
        <f t="shared" si="990"/>
        <v>0.04</v>
      </c>
      <c r="G10578" s="3">
        <v>0.24669128076881103</v>
      </c>
      <c r="H10578" s="3">
        <v>5.8295216073744683E-3</v>
      </c>
      <c r="I10578" s="3">
        <v>9.9078825737985033E-4</v>
      </c>
      <c r="J10578" s="3">
        <v>4.6083174761853514E-3</v>
      </c>
      <c r="K10578" s="3">
        <v>0.77123484619301974</v>
      </c>
      <c r="L10578" s="3">
        <v>0.14000000000000001</v>
      </c>
      <c r="M10578" s="4">
        <f t="shared" si="991"/>
        <v>75.146063750926615</v>
      </c>
      <c r="N10578" s="4">
        <f t="shared" si="992"/>
        <v>12.771860637509267</v>
      </c>
      <c r="O10578" s="4">
        <f t="shared" si="993"/>
        <v>59.404002965159393</v>
      </c>
      <c r="P10578" s="4">
        <f t="shared" si="994"/>
        <v>9941.6842105263149</v>
      </c>
      <c r="Q10578" s="4">
        <f t="shared" si="995"/>
        <v>1804.6847809640392</v>
      </c>
    </row>
    <row r="10579" spans="1:17" x14ac:dyDescent="0.25">
      <c r="A10579" s="3">
        <v>39095</v>
      </c>
      <c r="B10579" s="3">
        <v>4</v>
      </c>
      <c r="C10579" s="3">
        <v>896</v>
      </c>
      <c r="D10579" s="3">
        <v>26</v>
      </c>
      <c r="E10579" s="3">
        <v>95</v>
      </c>
      <c r="F10579" s="3">
        <f t="shared" si="990"/>
        <v>0.04</v>
      </c>
      <c r="G10579" s="3">
        <v>0.33</v>
      </c>
      <c r="H10579" s="3">
        <v>7.8700000000000003E-3</v>
      </c>
      <c r="I10579" s="3">
        <v>9.5E-4</v>
      </c>
      <c r="J10579" s="3">
        <v>5.7000000000000002E-3</v>
      </c>
      <c r="K10579" s="3">
        <v>1.04091</v>
      </c>
      <c r="L10579" s="3">
        <v>0.14000000000000001</v>
      </c>
      <c r="M10579" s="4">
        <f t="shared" si="991"/>
        <v>75.838181818181823</v>
      </c>
      <c r="N10579" s="4">
        <f t="shared" si="992"/>
        <v>9.1545454545454543</v>
      </c>
      <c r="O10579" s="4">
        <f t="shared" si="993"/>
        <v>54.927272727272729</v>
      </c>
      <c r="P10579" s="4">
        <f t="shared" si="994"/>
        <v>10030.587272727273</v>
      </c>
      <c r="Q10579" s="4">
        <f t="shared" si="995"/>
        <v>1349.0909090909092</v>
      </c>
    </row>
    <row r="10580" spans="1:17" x14ac:dyDescent="0.25">
      <c r="A10580" s="3">
        <v>39096</v>
      </c>
      <c r="B10580" s="3">
        <v>4</v>
      </c>
      <c r="C10580" s="3">
        <v>896</v>
      </c>
      <c r="D10580" s="3">
        <v>26</v>
      </c>
      <c r="E10580" s="3">
        <v>95</v>
      </c>
      <c r="F10580" s="3">
        <f t="shared" si="990"/>
        <v>0.04</v>
      </c>
      <c r="G10580" s="3">
        <v>0.24662013227282797</v>
      </c>
      <c r="H10580" s="3">
        <v>5.9051680870176376E-3</v>
      </c>
      <c r="I10580" s="3">
        <v>9.2000807152811009E-4</v>
      </c>
      <c r="J10580" s="3">
        <v>4.6082694101586916E-3</v>
      </c>
      <c r="K10580" s="3">
        <v>0.77122680200012961</v>
      </c>
      <c r="L10580" s="3">
        <v>0.16</v>
      </c>
      <c r="M10580" s="4">
        <f t="shared" si="991"/>
        <v>76.143153211604414</v>
      </c>
      <c r="N10580" s="4">
        <f t="shared" si="992"/>
        <v>11.862882565576049</v>
      </c>
      <c r="O10580" s="4">
        <f t="shared" si="993"/>
        <v>59.420520900917609</v>
      </c>
      <c r="P10580" s="4">
        <f t="shared" si="994"/>
        <v>9944.4486050607102</v>
      </c>
      <c r="Q10580" s="4">
        <f t="shared" si="995"/>
        <v>2063.0919110737109</v>
      </c>
    </row>
    <row r="10581" spans="1:17" x14ac:dyDescent="0.25">
      <c r="A10581" s="3">
        <v>39097</v>
      </c>
      <c r="B10581" s="3">
        <v>4</v>
      </c>
      <c r="C10581" s="3">
        <v>896</v>
      </c>
      <c r="D10581" s="3">
        <v>26</v>
      </c>
      <c r="E10581" s="3">
        <v>95</v>
      </c>
      <c r="F10581" s="3">
        <f t="shared" si="990"/>
        <v>0.04</v>
      </c>
      <c r="G10581" s="3">
        <v>0.2466216756737459</v>
      </c>
      <c r="H10581" s="3">
        <v>5.8294972858486775E-3</v>
      </c>
      <c r="I10581" s="3">
        <v>9.2001382913309152E-4</v>
      </c>
      <c r="J10581" s="3">
        <v>4.6082982496827496E-3</v>
      </c>
      <c r="K10581" s="3">
        <v>0.77123162850047722</v>
      </c>
      <c r="L10581" s="3">
        <v>0.15</v>
      </c>
      <c r="M10581" s="4">
        <f t="shared" si="991"/>
        <v>75.166958939660773</v>
      </c>
      <c r="N10581" s="4">
        <f t="shared" si="992"/>
        <v>11.862882565576049</v>
      </c>
      <c r="O10581" s="4">
        <f t="shared" si="993"/>
        <v>59.420520900917616</v>
      </c>
      <c r="P10581" s="4">
        <f t="shared" si="994"/>
        <v>9944.4486050607102</v>
      </c>
      <c r="Q10581" s="4">
        <f t="shared" si="995"/>
        <v>1934.1365623961617</v>
      </c>
    </row>
    <row r="10582" spans="1:17" x14ac:dyDescent="0.25">
      <c r="A10582" s="3">
        <v>39098</v>
      </c>
      <c r="B10582" s="3">
        <v>4</v>
      </c>
      <c r="C10582" s="3">
        <v>897</v>
      </c>
      <c r="D10582" s="3">
        <v>26</v>
      </c>
      <c r="E10582" s="3">
        <v>95</v>
      </c>
      <c r="F10582" s="3">
        <f t="shared" si="990"/>
        <v>0.04</v>
      </c>
      <c r="G10582" s="3">
        <v>0.33</v>
      </c>
      <c r="H10582" s="3">
        <v>7.8100000000000001E-3</v>
      </c>
      <c r="I10582" s="3">
        <v>9.5E-4</v>
      </c>
      <c r="J10582" s="3">
        <v>5.5500000000000002E-3</v>
      </c>
      <c r="K10582" s="3">
        <v>1.0400400000000001</v>
      </c>
      <c r="L10582" s="3">
        <v>0.12</v>
      </c>
      <c r="M10582" s="4">
        <f t="shared" si="991"/>
        <v>75.259999999999991</v>
      </c>
      <c r="N10582" s="4">
        <f t="shared" si="992"/>
        <v>9.1545454545454543</v>
      </c>
      <c r="O10582" s="4">
        <f t="shared" si="993"/>
        <v>53.481818181818184</v>
      </c>
      <c r="P10582" s="4">
        <f t="shared" si="994"/>
        <v>10022.203636363636</v>
      </c>
      <c r="Q10582" s="4">
        <f t="shared" si="995"/>
        <v>1156.3636363636363</v>
      </c>
    </row>
    <row r="10583" spans="1:17" x14ac:dyDescent="0.25">
      <c r="A10583" s="3">
        <v>39099</v>
      </c>
      <c r="B10583" s="3">
        <v>4</v>
      </c>
      <c r="C10583" s="3">
        <v>895</v>
      </c>
      <c r="D10583" s="3">
        <v>26</v>
      </c>
      <c r="E10583" s="3">
        <v>95</v>
      </c>
      <c r="F10583" s="3">
        <f t="shared" si="990"/>
        <v>0.04</v>
      </c>
      <c r="G10583" s="3">
        <v>0.24608277281642973</v>
      </c>
      <c r="H10583" s="3">
        <v>5.8588745131732851E-3</v>
      </c>
      <c r="I10583" s="3">
        <v>8.4801661957851755E-4</v>
      </c>
      <c r="J10583" s="3">
        <v>4.3715585427884819E-3</v>
      </c>
      <c r="K10583" s="3">
        <v>0.77011741847770021</v>
      </c>
      <c r="L10583" s="3">
        <v>0.12</v>
      </c>
      <c r="M10583" s="4">
        <f t="shared" si="991"/>
        <v>75.711195621927459</v>
      </c>
      <c r="N10583" s="4">
        <f t="shared" si="992"/>
        <v>10.958478805305631</v>
      </c>
      <c r="O10583" s="4">
        <f t="shared" si="993"/>
        <v>56.491382988591042</v>
      </c>
      <c r="P10583" s="4">
        <f t="shared" si="994"/>
        <v>9951.8278452833692</v>
      </c>
      <c r="Q10583" s="4">
        <f t="shared" si="995"/>
        <v>1550.6977413842048</v>
      </c>
    </row>
    <row r="10584" spans="1:17" x14ac:dyDescent="0.25">
      <c r="A10584" s="3">
        <v>39100</v>
      </c>
      <c r="B10584" s="3">
        <v>4</v>
      </c>
      <c r="C10584" s="3">
        <v>897</v>
      </c>
      <c r="D10584" s="3">
        <v>26</v>
      </c>
      <c r="E10584" s="3">
        <v>95</v>
      </c>
      <c r="F10584" s="3">
        <f t="shared" si="990"/>
        <v>0.04</v>
      </c>
      <c r="G10584" s="3">
        <v>0.33</v>
      </c>
      <c r="H10584" s="3">
        <v>7.8600000000000007E-3</v>
      </c>
      <c r="I10584" s="3">
        <v>9.5E-4</v>
      </c>
      <c r="J10584" s="3">
        <v>5.5500000000000002E-3</v>
      </c>
      <c r="K10584" s="3">
        <v>1.0400400000000001</v>
      </c>
      <c r="L10584" s="3">
        <v>0.11</v>
      </c>
      <c r="M10584" s="4">
        <f t="shared" si="991"/>
        <v>75.741818181818175</v>
      </c>
      <c r="N10584" s="4">
        <f t="shared" si="992"/>
        <v>9.1545454545454543</v>
      </c>
      <c r="O10584" s="4">
        <f t="shared" si="993"/>
        <v>53.481818181818184</v>
      </c>
      <c r="P10584" s="4">
        <f t="shared" si="994"/>
        <v>10022.203636363636</v>
      </c>
      <c r="Q10584" s="4">
        <f t="shared" si="995"/>
        <v>1060</v>
      </c>
    </row>
    <row r="10585" spans="1:17" x14ac:dyDescent="0.25">
      <c r="A10585" s="3">
        <v>39101</v>
      </c>
      <c r="B10585" s="3">
        <v>4</v>
      </c>
      <c r="C10585" s="3">
        <v>896</v>
      </c>
      <c r="D10585" s="3">
        <v>26</v>
      </c>
      <c r="E10585" s="3">
        <v>95</v>
      </c>
      <c r="F10585" s="3">
        <f t="shared" si="990"/>
        <v>0.04</v>
      </c>
      <c r="G10585" s="3">
        <v>0.24737134264269681</v>
      </c>
      <c r="H10585" s="3">
        <v>5.8623650844361009E-3</v>
      </c>
      <c r="I10585" s="3">
        <v>8.4852184672343017E-4</v>
      </c>
      <c r="J10585" s="3">
        <v>4.3741630083029533E-3</v>
      </c>
      <c r="K10585" s="3">
        <v>0.77419396402595142</v>
      </c>
      <c r="L10585" s="3">
        <v>0.11</v>
      </c>
      <c r="M10585" s="4">
        <f t="shared" si="991"/>
        <v>75.361684055027226</v>
      </c>
      <c r="N10585" s="4">
        <f t="shared" si="992"/>
        <v>10.907890314837044</v>
      </c>
      <c r="O10585" s="4">
        <f t="shared" si="993"/>
        <v>56.230597359431258</v>
      </c>
      <c r="P10585" s="4">
        <f t="shared" si="994"/>
        <v>9952.3929461730222</v>
      </c>
      <c r="Q10585" s="4">
        <f t="shared" si="995"/>
        <v>1414.068405268961</v>
      </c>
    </row>
    <row r="10586" spans="1:17" x14ac:dyDescent="0.25">
      <c r="A10586" s="3">
        <v>39102</v>
      </c>
      <c r="B10586" s="3">
        <v>4</v>
      </c>
      <c r="C10586" s="3">
        <v>896</v>
      </c>
      <c r="D10586" s="3">
        <v>26</v>
      </c>
      <c r="E10586" s="3">
        <v>95</v>
      </c>
      <c r="F10586" s="3">
        <f t="shared" si="990"/>
        <v>0.04</v>
      </c>
      <c r="G10586" s="3">
        <v>0.24859044479473738</v>
      </c>
      <c r="H10586" s="3">
        <v>5.8523521388529013E-3</v>
      </c>
      <c r="I10586" s="3">
        <v>4.235362838216125E-4</v>
      </c>
      <c r="J10586" s="3">
        <v>3.9070401375792168E-3</v>
      </c>
      <c r="K10586" s="3">
        <v>0.78009473671329566</v>
      </c>
      <c r="L10586" s="3">
        <v>0.11</v>
      </c>
      <c r="M10586" s="4">
        <f t="shared" si="991"/>
        <v>74.864019077318162</v>
      </c>
      <c r="N10586" s="4">
        <f t="shared" si="992"/>
        <v>5.4179290103641193</v>
      </c>
      <c r="O10586" s="4">
        <f t="shared" si="993"/>
        <v>49.979345134366689</v>
      </c>
      <c r="P10586" s="4">
        <f t="shared" si="994"/>
        <v>9979.0692469962396</v>
      </c>
      <c r="Q10586" s="4">
        <f t="shared" si="995"/>
        <v>1407.1337306984262</v>
      </c>
    </row>
    <row r="10587" spans="1:17" x14ac:dyDescent="0.25">
      <c r="A10587" s="3">
        <v>39103</v>
      </c>
      <c r="B10587" s="3">
        <v>4</v>
      </c>
      <c r="C10587" s="3">
        <v>896</v>
      </c>
      <c r="D10587" s="3">
        <v>26</v>
      </c>
      <c r="E10587" s="3">
        <v>95</v>
      </c>
      <c r="F10587" s="3">
        <f t="shared" si="990"/>
        <v>0.04</v>
      </c>
      <c r="G10587" s="3">
        <v>0.33</v>
      </c>
      <c r="H10587" s="3">
        <v>7.8700000000000003E-3</v>
      </c>
      <c r="I10587" s="3">
        <v>8.9999999999999998E-4</v>
      </c>
      <c r="J10587" s="3">
        <v>5.5500000000000002E-3</v>
      </c>
      <c r="K10587" s="3">
        <v>1.0409299999999999</v>
      </c>
      <c r="L10587" s="3">
        <v>0.11</v>
      </c>
      <c r="M10587" s="4">
        <f t="shared" si="991"/>
        <v>75.838181818181823</v>
      </c>
      <c r="N10587" s="4">
        <f t="shared" si="992"/>
        <v>8.672727272727272</v>
      </c>
      <c r="O10587" s="4">
        <f t="shared" si="993"/>
        <v>53.481818181818184</v>
      </c>
      <c r="P10587" s="4">
        <f t="shared" si="994"/>
        <v>10030.779999999999</v>
      </c>
      <c r="Q10587" s="4">
        <f t="shared" si="995"/>
        <v>1060</v>
      </c>
    </row>
    <row r="10588" spans="1:17" x14ac:dyDescent="0.25">
      <c r="A10588" s="3">
        <v>39104</v>
      </c>
      <c r="B10588" s="3">
        <v>4</v>
      </c>
      <c r="C10588" s="3">
        <v>897</v>
      </c>
      <c r="D10588" s="3">
        <v>26</v>
      </c>
      <c r="E10588" s="3">
        <v>94</v>
      </c>
      <c r="F10588" s="3">
        <f t="shared" si="990"/>
        <v>0.02</v>
      </c>
      <c r="G10588" s="3">
        <v>0.24391256201461417</v>
      </c>
      <c r="H10588" s="3">
        <v>5.8533611614642383E-3</v>
      </c>
      <c r="I10588" s="3">
        <v>9.0612818866200743E-4</v>
      </c>
      <c r="J10588" s="3">
        <v>4.3118085542771731E-3</v>
      </c>
      <c r="K10588" s="3">
        <v>0.76315769449386983</v>
      </c>
      <c r="L10588" s="3">
        <v>0.13</v>
      </c>
      <c r="M10588" s="4">
        <f t="shared" si="991"/>
        <v>76.312955510430115</v>
      </c>
      <c r="N10588" s="4">
        <f t="shared" si="992"/>
        <v>11.813609008676385</v>
      </c>
      <c r="O10588" s="4">
        <f t="shared" si="993"/>
        <v>56.215026767583517</v>
      </c>
      <c r="P10588" s="4">
        <f t="shared" si="994"/>
        <v>9949.6370684880931</v>
      </c>
      <c r="Q10588" s="4">
        <f t="shared" si="995"/>
        <v>1694.8696556892833</v>
      </c>
    </row>
    <row r="10589" spans="1:17" x14ac:dyDescent="0.25">
      <c r="A10589" s="3">
        <v>39106</v>
      </c>
      <c r="B10589" s="3">
        <v>4</v>
      </c>
      <c r="C10589" s="3">
        <v>898</v>
      </c>
      <c r="D10589" s="3">
        <v>26</v>
      </c>
      <c r="E10589" s="3">
        <v>95</v>
      </c>
      <c r="F10589" s="3">
        <f t="shared" si="990"/>
        <v>0.04</v>
      </c>
      <c r="G10589" s="3">
        <v>0.33</v>
      </c>
      <c r="H10589" s="3">
        <v>7.9100000000000004E-3</v>
      </c>
      <c r="I10589" s="3">
        <v>8.4999999999999995E-4</v>
      </c>
      <c r="J10589" s="3">
        <v>5.5599999999999998E-3</v>
      </c>
      <c r="K10589" s="3">
        <v>1.04531</v>
      </c>
      <c r="L10589" s="3">
        <v>0.13</v>
      </c>
      <c r="M10589" s="4">
        <f t="shared" si="991"/>
        <v>76.223636363636373</v>
      </c>
      <c r="N10589" s="4">
        <f t="shared" si="992"/>
        <v>8.1909090909090896</v>
      </c>
      <c r="O10589" s="4">
        <f t="shared" si="993"/>
        <v>53.578181818181818</v>
      </c>
      <c r="P10589" s="4">
        <f t="shared" si="994"/>
        <v>10072.987272727272</v>
      </c>
      <c r="Q10589" s="4">
        <f t="shared" si="995"/>
        <v>1252.7272727272727</v>
      </c>
    </row>
    <row r="10590" spans="1:17" x14ac:dyDescent="0.25">
      <c r="A10590" s="3">
        <v>39107</v>
      </c>
      <c r="B10590" s="3">
        <v>4</v>
      </c>
      <c r="C10590" s="3">
        <v>896</v>
      </c>
      <c r="D10590" s="3">
        <v>26</v>
      </c>
      <c r="E10590" s="3">
        <v>95</v>
      </c>
      <c r="F10590" s="3">
        <f t="shared" si="990"/>
        <v>0.04</v>
      </c>
      <c r="G10590" s="3">
        <v>0.33</v>
      </c>
      <c r="H10590" s="3">
        <v>7.8399999999999997E-3</v>
      </c>
      <c r="I10590" s="3">
        <v>8.4999999999999995E-4</v>
      </c>
      <c r="J10590" s="3">
        <v>5.5399999999999998E-3</v>
      </c>
      <c r="K10590" s="3">
        <v>1.04298</v>
      </c>
      <c r="L10590" s="3">
        <v>0.13</v>
      </c>
      <c r="M10590" s="4">
        <f t="shared" si="991"/>
        <v>75.549090909090907</v>
      </c>
      <c r="N10590" s="4">
        <f t="shared" si="992"/>
        <v>8.1909090909090896</v>
      </c>
      <c r="O10590" s="4">
        <f t="shared" si="993"/>
        <v>53.385454545454536</v>
      </c>
      <c r="P10590" s="4">
        <f t="shared" si="994"/>
        <v>10050.534545454546</v>
      </c>
      <c r="Q10590" s="4">
        <f t="shared" si="995"/>
        <v>1252.7272727272727</v>
      </c>
    </row>
    <row r="10591" spans="1:17" x14ac:dyDescent="0.25">
      <c r="A10591" s="3">
        <v>39108</v>
      </c>
      <c r="B10591" s="3">
        <v>4</v>
      </c>
      <c r="C10591" s="3">
        <v>897</v>
      </c>
      <c r="D10591" s="3">
        <v>26</v>
      </c>
      <c r="E10591" s="3">
        <v>95</v>
      </c>
      <c r="F10591" s="3">
        <f t="shared" si="990"/>
        <v>0.04</v>
      </c>
      <c r="G10591" s="3">
        <v>0.24873144186588736</v>
      </c>
      <c r="H10591" s="3">
        <v>5.8280491758917734E-3</v>
      </c>
      <c r="I10591" s="3">
        <v>9.1978528778190313E-4</v>
      </c>
      <c r="J10591" s="3">
        <v>4.3767958237922394E-3</v>
      </c>
      <c r="K10591" s="3">
        <v>0.77827985889237961</v>
      </c>
      <c r="L10591" s="3">
        <v>0.12</v>
      </c>
      <c r="M10591" s="4">
        <f t="shared" si="991"/>
        <v>74.510871003307614</v>
      </c>
      <c r="N10591" s="4">
        <f t="shared" si="992"/>
        <v>11.759338478500551</v>
      </c>
      <c r="O10591" s="4">
        <f t="shared" si="993"/>
        <v>55.956780595369331</v>
      </c>
      <c r="P10591" s="4">
        <f t="shared" si="994"/>
        <v>9950.2094818081587</v>
      </c>
      <c r="Q10591" s="4">
        <f t="shared" si="995"/>
        <v>1534.1848104822773</v>
      </c>
    </row>
    <row r="10592" spans="1:17" x14ac:dyDescent="0.25">
      <c r="A10592" s="3">
        <v>39109</v>
      </c>
      <c r="B10592" s="3">
        <v>4</v>
      </c>
      <c r="C10592" s="3">
        <v>896</v>
      </c>
      <c r="D10592" s="3">
        <v>26</v>
      </c>
      <c r="E10592" s="3">
        <v>94</v>
      </c>
      <c r="F10592" s="3">
        <f t="shared" si="990"/>
        <v>0.02</v>
      </c>
      <c r="G10592" s="3">
        <v>0.24557799945322153</v>
      </c>
      <c r="H10592" s="3">
        <v>5.7179114153709815E-3</v>
      </c>
      <c r="I10592" s="3">
        <v>4.1649382980398462E-4</v>
      </c>
      <c r="J10592" s="3">
        <v>3.8420748640832689E-3</v>
      </c>
      <c r="K10592" s="3">
        <v>0.77067501685434969</v>
      </c>
      <c r="L10592" s="3">
        <v>0.12</v>
      </c>
      <c r="M10592" s="4">
        <f t="shared" si="991"/>
        <v>74.041479046836471</v>
      </c>
      <c r="N10592" s="4">
        <f t="shared" si="992"/>
        <v>5.3931963845521773</v>
      </c>
      <c r="O10592" s="4">
        <f t="shared" si="993"/>
        <v>49.751191454396064</v>
      </c>
      <c r="P10592" s="4">
        <f t="shared" si="994"/>
        <v>9979.5036976170904</v>
      </c>
      <c r="Q10592" s="4">
        <f t="shared" si="995"/>
        <v>1553.8851234623253</v>
      </c>
    </row>
    <row r="10593" spans="1:17" x14ac:dyDescent="0.25">
      <c r="A10593" s="3">
        <v>39110</v>
      </c>
      <c r="B10593" s="3">
        <v>4</v>
      </c>
      <c r="C10593" s="3">
        <v>896</v>
      </c>
      <c r="D10593" s="3">
        <v>26</v>
      </c>
      <c r="E10593" s="3">
        <v>94</v>
      </c>
      <c r="F10593" s="3">
        <f t="shared" si="990"/>
        <v>0.02</v>
      </c>
      <c r="G10593" s="3">
        <v>0.33</v>
      </c>
      <c r="H10593" s="3">
        <v>7.7499999999999999E-3</v>
      </c>
      <c r="I10593" s="3">
        <v>8.8999999999999995E-4</v>
      </c>
      <c r="J10593" s="3">
        <v>5.4799999999999996E-3</v>
      </c>
      <c r="K10593" s="3">
        <v>1.0327500000000001</v>
      </c>
      <c r="L10593" s="3">
        <v>0.12</v>
      </c>
      <c r="M10593" s="4">
        <f t="shared" si="991"/>
        <v>74.681818181818173</v>
      </c>
      <c r="N10593" s="4">
        <f t="shared" si="992"/>
        <v>8.5763636363636362</v>
      </c>
      <c r="O10593" s="4">
        <f t="shared" si="993"/>
        <v>52.807272727272718</v>
      </c>
      <c r="P10593" s="4">
        <f t="shared" si="994"/>
        <v>9951.9545454545441</v>
      </c>
      <c r="Q10593" s="4">
        <f t="shared" si="995"/>
        <v>1156.3636363636363</v>
      </c>
    </row>
    <row r="10594" spans="1:17" x14ac:dyDescent="0.25">
      <c r="A10594" s="3">
        <v>39111</v>
      </c>
      <c r="B10594" s="3">
        <v>4</v>
      </c>
      <c r="C10594" s="3">
        <v>895</v>
      </c>
      <c r="D10594" s="3">
        <v>26</v>
      </c>
      <c r="E10594" s="3">
        <v>95</v>
      </c>
      <c r="F10594" s="3">
        <f t="shared" si="990"/>
        <v>0.04</v>
      </c>
      <c r="G10594" s="3">
        <v>0.33</v>
      </c>
      <c r="H10594" s="3">
        <v>7.8799999999999999E-3</v>
      </c>
      <c r="I10594" s="3">
        <v>8.9999999999999998E-4</v>
      </c>
      <c r="J10594" s="3">
        <v>5.5399999999999998E-3</v>
      </c>
      <c r="K10594" s="3">
        <v>1.0438700000000001</v>
      </c>
      <c r="L10594" s="3">
        <v>0.13</v>
      </c>
      <c r="M10594" s="4">
        <f t="shared" si="991"/>
        <v>75.934545454545457</v>
      </c>
      <c r="N10594" s="4">
        <f t="shared" si="992"/>
        <v>8.672727272727272</v>
      </c>
      <c r="O10594" s="4">
        <f t="shared" si="993"/>
        <v>53.385454545454536</v>
      </c>
      <c r="P10594" s="4">
        <f t="shared" si="994"/>
        <v>10059.110909090909</v>
      </c>
      <c r="Q10594" s="4">
        <f t="shared" si="995"/>
        <v>1252.7272727272727</v>
      </c>
    </row>
    <row r="10595" spans="1:17" x14ac:dyDescent="0.25">
      <c r="A10595" s="3">
        <v>39112</v>
      </c>
      <c r="B10595" s="3">
        <v>4</v>
      </c>
      <c r="C10595" s="3">
        <v>898</v>
      </c>
      <c r="D10595" s="3">
        <v>26</v>
      </c>
      <c r="E10595" s="3">
        <v>95</v>
      </c>
      <c r="F10595" s="3">
        <f t="shared" si="990"/>
        <v>0.04</v>
      </c>
      <c r="G10595" s="3">
        <v>0.34</v>
      </c>
      <c r="H10595" s="3">
        <v>7.8700000000000003E-3</v>
      </c>
      <c r="I10595" s="3">
        <v>9.5E-4</v>
      </c>
      <c r="J10595" s="3">
        <v>5.5799999999999999E-3</v>
      </c>
      <c r="K10595" s="3">
        <v>1.0524</v>
      </c>
      <c r="L10595" s="3">
        <v>0.15</v>
      </c>
      <c r="M10595" s="4">
        <f t="shared" si="991"/>
        <v>73.607647058823517</v>
      </c>
      <c r="N10595" s="4">
        <f t="shared" si="992"/>
        <v>8.8852941176470583</v>
      </c>
      <c r="O10595" s="4">
        <f t="shared" si="993"/>
        <v>52.189411764705881</v>
      </c>
      <c r="P10595" s="4">
        <f t="shared" si="994"/>
        <v>9843.0352941176461</v>
      </c>
      <c r="Q10595" s="4">
        <f t="shared" si="995"/>
        <v>1402.9411764705881</v>
      </c>
    </row>
    <row r="10596" spans="1:17" x14ac:dyDescent="0.25">
      <c r="A10596" s="3">
        <v>39113</v>
      </c>
      <c r="B10596" s="3">
        <v>4</v>
      </c>
      <c r="C10596" s="3">
        <v>900</v>
      </c>
      <c r="D10596" s="3">
        <v>26</v>
      </c>
      <c r="E10596" s="3">
        <v>95</v>
      </c>
      <c r="F10596" s="3">
        <f t="shared" si="990"/>
        <v>0.04</v>
      </c>
      <c r="G10596" s="3">
        <v>0.34</v>
      </c>
      <c r="H10596" s="3">
        <v>7.9100000000000004E-3</v>
      </c>
      <c r="I10596" s="3">
        <v>1E-3</v>
      </c>
      <c r="J10596" s="3">
        <v>5.5900000000000004E-3</v>
      </c>
      <c r="K10596" s="3">
        <v>1.05474</v>
      </c>
      <c r="L10596" s="3">
        <v>0.13</v>
      </c>
      <c r="M10596" s="4">
        <f t="shared" si="991"/>
        <v>73.981764705882355</v>
      </c>
      <c r="N10596" s="4">
        <f t="shared" si="992"/>
        <v>9.3529411764705888</v>
      </c>
      <c r="O10596" s="4">
        <f t="shared" si="993"/>
        <v>52.282941176470594</v>
      </c>
      <c r="P10596" s="4">
        <f t="shared" si="994"/>
        <v>9864.9211764705869</v>
      </c>
      <c r="Q10596" s="4">
        <f t="shared" si="995"/>
        <v>1215.8823529411764</v>
      </c>
    </row>
    <row r="10597" spans="1:17" x14ac:dyDescent="0.25">
      <c r="A10597" s="3">
        <v>39114</v>
      </c>
      <c r="B10597" s="3">
        <v>4</v>
      </c>
      <c r="C10597" s="3">
        <v>897</v>
      </c>
      <c r="D10597" s="3">
        <v>26</v>
      </c>
      <c r="E10597" s="3">
        <v>95</v>
      </c>
      <c r="F10597" s="3">
        <f t="shared" si="990"/>
        <v>0.04</v>
      </c>
      <c r="G10597" s="3">
        <v>0.24964864277121182</v>
      </c>
      <c r="H10597" s="3">
        <v>5.9222435058717895E-3</v>
      </c>
      <c r="I10597" s="3">
        <v>1.0646173526441761E-3</v>
      </c>
      <c r="J10597" s="3">
        <v>4.3905149736953612E-3</v>
      </c>
      <c r="K10597" s="3">
        <v>0.78071939193906248</v>
      </c>
      <c r="L10597" s="3">
        <v>0.11</v>
      </c>
      <c r="M10597" s="4">
        <f t="shared" si="991"/>
        <v>75.436958677685965</v>
      </c>
      <c r="N10597" s="4">
        <f t="shared" si="992"/>
        <v>13.56099173553719</v>
      </c>
      <c r="O10597" s="4">
        <f t="shared" si="993"/>
        <v>55.925950413223134</v>
      </c>
      <c r="P10597" s="4">
        <f t="shared" si="994"/>
        <v>9944.7272727272739</v>
      </c>
      <c r="Q10597" s="4">
        <f t="shared" si="995"/>
        <v>1401.1692437702172</v>
      </c>
    </row>
    <row r="10598" spans="1:17" x14ac:dyDescent="0.25">
      <c r="A10598" s="3">
        <v>39115</v>
      </c>
      <c r="B10598" s="3">
        <v>4</v>
      </c>
      <c r="C10598" s="3">
        <v>895</v>
      </c>
      <c r="D10598" s="3">
        <v>26</v>
      </c>
      <c r="E10598" s="3">
        <v>95</v>
      </c>
      <c r="F10598" s="3">
        <f t="shared" si="990"/>
        <v>0.04</v>
      </c>
      <c r="G10598" s="3">
        <v>0.24991921074499354</v>
      </c>
      <c r="H10598" s="3">
        <v>5.8232431979014371E-3</v>
      </c>
      <c r="I10598" s="3">
        <v>1.0604155456370489E-3</v>
      </c>
      <c r="J10598" s="3">
        <v>4.6033543066414523E-3</v>
      </c>
      <c r="K10598" s="3">
        <v>0.78125498804143512</v>
      </c>
      <c r="L10598" s="3">
        <v>0.11</v>
      </c>
      <c r="M10598" s="4">
        <f t="shared" si="991"/>
        <v>74.095597989949738</v>
      </c>
      <c r="N10598" s="4">
        <f t="shared" si="992"/>
        <v>13.492846048423937</v>
      </c>
      <c r="O10598" s="4">
        <f t="shared" si="993"/>
        <v>58.573595248972133</v>
      </c>
      <c r="P10598" s="4">
        <f t="shared" si="994"/>
        <v>9940.7758793969861</v>
      </c>
      <c r="Q10598" s="4">
        <f t="shared" si="995"/>
        <v>1399.6523074687539</v>
      </c>
    </row>
    <row r="10599" spans="1:17" x14ac:dyDescent="0.25">
      <c r="A10599" s="3">
        <v>39116</v>
      </c>
      <c r="B10599" s="3">
        <v>4</v>
      </c>
      <c r="C10599" s="3">
        <v>899</v>
      </c>
      <c r="D10599" s="3">
        <v>26</v>
      </c>
      <c r="E10599" s="3">
        <v>94</v>
      </c>
      <c r="F10599" s="3">
        <f t="shared" si="990"/>
        <v>0.02</v>
      </c>
      <c r="G10599" s="3">
        <v>0.24814832763184053</v>
      </c>
      <c r="H10599" s="3">
        <v>5.8221858077276804E-3</v>
      </c>
      <c r="I10599" s="3">
        <v>1.0533828459984163E-3</v>
      </c>
      <c r="J10599" s="3">
        <v>4.3441835199314527E-3</v>
      </c>
      <c r="K10599" s="3">
        <v>0.77607368747046113</v>
      </c>
      <c r="L10599" s="3">
        <v>0.11</v>
      </c>
      <c r="M10599" s="4">
        <f t="shared" si="991"/>
        <v>74.610822669104195</v>
      </c>
      <c r="N10599" s="4">
        <f t="shared" si="992"/>
        <v>13.499012797074954</v>
      </c>
      <c r="O10599" s="4">
        <f t="shared" si="993"/>
        <v>55.67034734917732</v>
      </c>
      <c r="P10599" s="4">
        <f t="shared" si="994"/>
        <v>9945.3191956124319</v>
      </c>
      <c r="Q10599" s="4">
        <f t="shared" si="995"/>
        <v>1409.6407714621901</v>
      </c>
    </row>
    <row r="10600" spans="1:17" x14ac:dyDescent="0.25">
      <c r="A10600" s="3">
        <v>39118</v>
      </c>
      <c r="B10600" s="3">
        <v>4</v>
      </c>
      <c r="C10600" s="3">
        <v>896</v>
      </c>
      <c r="D10600" s="3">
        <v>26</v>
      </c>
      <c r="E10600" s="3">
        <v>95</v>
      </c>
      <c r="F10600" s="3">
        <f t="shared" si="990"/>
        <v>0.04</v>
      </c>
      <c r="G10600" s="3">
        <v>0.25019503141473526</v>
      </c>
      <c r="H10600" s="3">
        <v>5.8323343410887959E-3</v>
      </c>
      <c r="I10600" s="3">
        <v>1.0620710474314721E-3</v>
      </c>
      <c r="J10600" s="3">
        <v>4.38001393204297E-3</v>
      </c>
      <c r="K10600" s="3">
        <v>0.78247466936346588</v>
      </c>
      <c r="L10600" s="3">
        <v>0.12</v>
      </c>
      <c r="M10600" s="4">
        <f t="shared" si="991"/>
        <v>74.12946252285191</v>
      </c>
      <c r="N10600" s="4">
        <f t="shared" si="992"/>
        <v>13.499012797074954</v>
      </c>
      <c r="O10600" s="4">
        <f t="shared" si="993"/>
        <v>55.67034734917732</v>
      </c>
      <c r="P10600" s="4">
        <f t="shared" si="994"/>
        <v>9945.3191956124301</v>
      </c>
      <c r="Q10600" s="4">
        <f t="shared" si="995"/>
        <v>1525.2101444310522</v>
      </c>
    </row>
    <row r="10601" spans="1:17" x14ac:dyDescent="0.25">
      <c r="A10601" s="3">
        <v>39119</v>
      </c>
      <c r="B10601" s="3">
        <v>4</v>
      </c>
      <c r="C10601" s="3">
        <v>894</v>
      </c>
      <c r="D10601" s="3">
        <v>26</v>
      </c>
      <c r="E10601" s="3">
        <v>95</v>
      </c>
      <c r="F10601" s="3">
        <f t="shared" si="990"/>
        <v>0.04</v>
      </c>
      <c r="G10601" s="3">
        <v>0.33</v>
      </c>
      <c r="H10601" s="3">
        <v>7.7600000000000004E-3</v>
      </c>
      <c r="I10601" s="3">
        <v>1.0399999999999999E-3</v>
      </c>
      <c r="J10601" s="3">
        <v>5.5399999999999998E-3</v>
      </c>
      <c r="K10601" s="3">
        <v>1.0472600000000001</v>
      </c>
      <c r="L10601" s="3">
        <v>0.13</v>
      </c>
      <c r="M10601" s="4">
        <f t="shared" si="991"/>
        <v>74.778181818181821</v>
      </c>
      <c r="N10601" s="4">
        <f t="shared" si="992"/>
        <v>10.021818181818182</v>
      </c>
      <c r="O10601" s="4">
        <f t="shared" si="993"/>
        <v>53.385454545454536</v>
      </c>
      <c r="P10601" s="4">
        <f t="shared" si="994"/>
        <v>10091.778181818183</v>
      </c>
      <c r="Q10601" s="4">
        <f t="shared" si="995"/>
        <v>1252.7272727272727</v>
      </c>
    </row>
    <row r="10602" spans="1:17" x14ac:dyDescent="0.25">
      <c r="A10602" s="3">
        <v>39120</v>
      </c>
      <c r="B10602" s="3">
        <v>4</v>
      </c>
      <c r="C10602" s="3">
        <v>894</v>
      </c>
      <c r="D10602" s="3">
        <v>26</v>
      </c>
      <c r="E10602" s="3">
        <v>95</v>
      </c>
      <c r="F10602" s="3">
        <f t="shared" si="990"/>
        <v>0.04</v>
      </c>
      <c r="G10602" s="3">
        <v>0.24944546375734408</v>
      </c>
      <c r="H10602" s="3">
        <v>5.8148610556903934E-3</v>
      </c>
      <c r="I10602" s="3">
        <v>1.0588891532807181E-3</v>
      </c>
      <c r="J10602" s="3">
        <v>4.3668917019018764E-3</v>
      </c>
      <c r="K10602" s="3">
        <v>0.78013042734728266</v>
      </c>
      <c r="L10602" s="3">
        <v>0.13</v>
      </c>
      <c r="M10602" s="4">
        <f t="shared" si="991"/>
        <v>74.12946252285191</v>
      </c>
      <c r="N10602" s="4">
        <f t="shared" si="992"/>
        <v>13.499012797074952</v>
      </c>
      <c r="O10602" s="4">
        <f t="shared" si="993"/>
        <v>55.67034734917732</v>
      </c>
      <c r="P10602" s="4">
        <f t="shared" si="994"/>
        <v>9945.3191956124301</v>
      </c>
      <c r="Q10602" s="4">
        <f t="shared" si="995"/>
        <v>1657.2760785986786</v>
      </c>
    </row>
    <row r="10603" spans="1:17" x14ac:dyDescent="0.25">
      <c r="A10603" s="3">
        <v>39121</v>
      </c>
      <c r="B10603" s="3">
        <v>4</v>
      </c>
      <c r="C10603" s="3">
        <v>896</v>
      </c>
      <c r="D10603" s="3">
        <v>26</v>
      </c>
      <c r="E10603" s="3">
        <v>95</v>
      </c>
      <c r="F10603" s="3">
        <f t="shared" si="990"/>
        <v>0.04</v>
      </c>
      <c r="G10603" s="3">
        <v>0.34</v>
      </c>
      <c r="H10603" s="3">
        <v>7.8600000000000007E-3</v>
      </c>
      <c r="I10603" s="3">
        <v>1.09E-3</v>
      </c>
      <c r="J10603" s="3">
        <v>5.5500000000000002E-3</v>
      </c>
      <c r="K10603" s="3">
        <v>1.0496000000000001</v>
      </c>
      <c r="L10603" s="3">
        <v>0.14000000000000001</v>
      </c>
      <c r="M10603" s="4">
        <f t="shared" si="991"/>
        <v>73.514117647058825</v>
      </c>
      <c r="N10603" s="4">
        <f t="shared" si="992"/>
        <v>10.194705882352942</v>
      </c>
      <c r="O10603" s="4">
        <f t="shared" si="993"/>
        <v>51.908823529411762</v>
      </c>
      <c r="P10603" s="4">
        <f t="shared" si="994"/>
        <v>9816.8470588235286</v>
      </c>
      <c r="Q10603" s="4">
        <f t="shared" si="995"/>
        <v>1309.4117647058824</v>
      </c>
    </row>
    <row r="10604" spans="1:17" x14ac:dyDescent="0.25">
      <c r="A10604" s="3">
        <v>39122</v>
      </c>
      <c r="B10604" s="3">
        <v>4</v>
      </c>
      <c r="C10604" s="3">
        <v>896</v>
      </c>
      <c r="D10604" s="3">
        <v>26</v>
      </c>
      <c r="E10604" s="3">
        <v>95</v>
      </c>
      <c r="F10604" s="3">
        <f t="shared" si="990"/>
        <v>0.04</v>
      </c>
      <c r="G10604" s="3">
        <v>0.33</v>
      </c>
      <c r="H10604" s="3">
        <v>7.8300000000000002E-3</v>
      </c>
      <c r="I10604" s="3">
        <v>1.09E-3</v>
      </c>
      <c r="J10604" s="3">
        <v>5.5599999999999998E-3</v>
      </c>
      <c r="K10604" s="3">
        <v>1.04755</v>
      </c>
      <c r="L10604" s="3">
        <v>0.14000000000000001</v>
      </c>
      <c r="M10604" s="4">
        <f t="shared" si="991"/>
        <v>75.452727272727273</v>
      </c>
      <c r="N10604" s="4">
        <f t="shared" si="992"/>
        <v>10.503636363636364</v>
      </c>
      <c r="O10604" s="4">
        <f t="shared" si="993"/>
        <v>53.578181818181818</v>
      </c>
      <c r="P10604" s="4">
        <f t="shared" si="994"/>
        <v>10094.572727272727</v>
      </c>
      <c r="Q10604" s="4">
        <f t="shared" si="995"/>
        <v>1349.0909090909092</v>
      </c>
    </row>
    <row r="10605" spans="1:17" x14ac:dyDescent="0.25">
      <c r="A10605" s="3">
        <v>39123</v>
      </c>
      <c r="B10605" s="3">
        <v>4</v>
      </c>
      <c r="C10605" s="3">
        <v>896</v>
      </c>
      <c r="D10605" s="3">
        <v>26</v>
      </c>
      <c r="E10605" s="3">
        <v>95</v>
      </c>
      <c r="F10605" s="3">
        <f t="shared" si="990"/>
        <v>0.04</v>
      </c>
      <c r="G10605" s="3">
        <v>0.33</v>
      </c>
      <c r="H10605" s="3">
        <v>7.7799999999999996E-3</v>
      </c>
      <c r="I10605" s="3">
        <v>1.14E-3</v>
      </c>
      <c r="J10605" s="3">
        <v>5.7099999999999998E-3</v>
      </c>
      <c r="K10605" s="3">
        <v>1.0475300000000001</v>
      </c>
      <c r="L10605" s="3">
        <v>0.16</v>
      </c>
      <c r="M10605" s="4">
        <f t="shared" si="991"/>
        <v>74.970909090909075</v>
      </c>
      <c r="N10605" s="4">
        <f t="shared" si="992"/>
        <v>10.985454545454544</v>
      </c>
      <c r="O10605" s="4">
        <f t="shared" si="993"/>
        <v>55.023636363636363</v>
      </c>
      <c r="P10605" s="4">
        <f t="shared" si="994"/>
        <v>10094.379999999999</v>
      </c>
      <c r="Q10605" s="4">
        <f t="shared" si="995"/>
        <v>1541.8181818181818</v>
      </c>
    </row>
    <row r="10606" spans="1:17" x14ac:dyDescent="0.25">
      <c r="A10606" s="3">
        <v>39124</v>
      </c>
      <c r="B10606" s="3">
        <v>4</v>
      </c>
      <c r="C10606" s="3">
        <v>894</v>
      </c>
      <c r="D10606" s="3">
        <v>26</v>
      </c>
      <c r="E10606" s="3">
        <v>95</v>
      </c>
      <c r="F10606" s="3">
        <f t="shared" si="990"/>
        <v>0.04</v>
      </c>
      <c r="G10606" s="3">
        <v>0.33</v>
      </c>
      <c r="H10606" s="3">
        <v>7.79E-3</v>
      </c>
      <c r="I10606" s="3">
        <v>1.14E-3</v>
      </c>
      <c r="J10606" s="3">
        <v>5.6899999999999997E-3</v>
      </c>
      <c r="K10606" s="3">
        <v>1.0472399999999999</v>
      </c>
      <c r="L10606" s="3">
        <v>0.15</v>
      </c>
      <c r="M10606" s="4">
        <f t="shared" si="991"/>
        <v>75.067272727272723</v>
      </c>
      <c r="N10606" s="4">
        <f t="shared" si="992"/>
        <v>10.985454545454544</v>
      </c>
      <c r="O10606" s="4">
        <f t="shared" si="993"/>
        <v>54.830909090909081</v>
      </c>
      <c r="P10606" s="4">
        <f t="shared" si="994"/>
        <v>10091.585454545453</v>
      </c>
      <c r="Q10606" s="4">
        <f t="shared" si="995"/>
        <v>1445.4545454545455</v>
      </c>
    </row>
    <row r="10607" spans="1:17" x14ac:dyDescent="0.25">
      <c r="A10607" s="3">
        <v>39125</v>
      </c>
      <c r="B10607" s="3">
        <v>4</v>
      </c>
      <c r="C10607" s="3">
        <v>894</v>
      </c>
      <c r="D10607" s="3">
        <v>26</v>
      </c>
      <c r="E10607" s="3">
        <v>95</v>
      </c>
      <c r="F10607" s="3">
        <f t="shared" si="990"/>
        <v>0.04</v>
      </c>
      <c r="G10607" s="3">
        <v>0.24968472122994251</v>
      </c>
      <c r="H10607" s="3">
        <v>5.739077760043035E-3</v>
      </c>
      <c r="I10607" s="3">
        <v>1.200018833693209E-3</v>
      </c>
      <c r="J10607" s="3">
        <v>4.5965153684555202E-3</v>
      </c>
      <c r="K10607" s="3">
        <v>0.78009432253216537</v>
      </c>
      <c r="L10607" s="3">
        <v>0.15</v>
      </c>
      <c r="M10607" s="4">
        <f t="shared" si="991"/>
        <v>73.093248105195869</v>
      </c>
      <c r="N10607" s="4">
        <f t="shared" si="992"/>
        <v>15.283513834353025</v>
      </c>
      <c r="O10607" s="4">
        <f t="shared" si="993"/>
        <v>58.541503059081357</v>
      </c>
      <c r="P10607" s="4">
        <f t="shared" si="994"/>
        <v>9935.329376312664</v>
      </c>
      <c r="Q10607" s="4">
        <f t="shared" si="995"/>
        <v>1910.409245909427</v>
      </c>
    </row>
    <row r="10608" spans="1:17" x14ac:dyDescent="0.25">
      <c r="A10608" s="3">
        <v>39126</v>
      </c>
      <c r="B10608" s="3">
        <v>4</v>
      </c>
      <c r="C10608" s="3">
        <v>900</v>
      </c>
      <c r="D10608" s="3">
        <v>26</v>
      </c>
      <c r="E10608" s="3">
        <v>95</v>
      </c>
      <c r="F10608" s="3">
        <f t="shared" si="990"/>
        <v>0.04</v>
      </c>
      <c r="G10608" s="3">
        <v>0.34</v>
      </c>
      <c r="H10608" s="3">
        <v>7.8799999999999999E-3</v>
      </c>
      <c r="I10608" s="3">
        <v>1.15E-3</v>
      </c>
      <c r="J10608" s="3">
        <v>5.7400000000000003E-3</v>
      </c>
      <c r="K10608" s="3">
        <v>1.0588599999999999</v>
      </c>
      <c r="L10608" s="3">
        <v>0.16</v>
      </c>
      <c r="M10608" s="4">
        <f t="shared" si="991"/>
        <v>73.701176470588223</v>
      </c>
      <c r="N10608" s="4">
        <f t="shared" si="992"/>
        <v>10.755882352941176</v>
      </c>
      <c r="O10608" s="4">
        <f t="shared" si="993"/>
        <v>53.685882352941171</v>
      </c>
      <c r="P10608" s="4">
        <f t="shared" si="994"/>
        <v>9903.4552941176462</v>
      </c>
      <c r="Q10608" s="4">
        <f t="shared" si="995"/>
        <v>1496.4705882352941</v>
      </c>
    </row>
    <row r="10609" spans="1:17" x14ac:dyDescent="0.25">
      <c r="A10609" s="3">
        <v>39127</v>
      </c>
      <c r="B10609" s="3">
        <v>4</v>
      </c>
      <c r="C10609" s="3">
        <v>898</v>
      </c>
      <c r="D10609" s="3">
        <v>26</v>
      </c>
      <c r="E10609" s="3">
        <v>95</v>
      </c>
      <c r="F10609" s="3">
        <f t="shared" si="990"/>
        <v>0.04</v>
      </c>
      <c r="G10609" s="3">
        <v>0.34</v>
      </c>
      <c r="H10609" s="3">
        <v>7.92E-3</v>
      </c>
      <c r="I10609" s="3">
        <v>1.14E-3</v>
      </c>
      <c r="J10609" s="3">
        <v>5.7200000000000003E-3</v>
      </c>
      <c r="K10609" s="3">
        <v>1.0539799999999999</v>
      </c>
      <c r="L10609" s="3">
        <v>0.16</v>
      </c>
      <c r="M10609" s="4">
        <f t="shared" si="991"/>
        <v>74.075294117647061</v>
      </c>
      <c r="N10609" s="4">
        <f t="shared" si="992"/>
        <v>10.66235294117647</v>
      </c>
      <c r="O10609" s="4">
        <f t="shared" si="993"/>
        <v>53.498823529411766</v>
      </c>
      <c r="P10609" s="4">
        <f t="shared" si="994"/>
        <v>9857.8129411764694</v>
      </c>
      <c r="Q10609" s="4">
        <f t="shared" si="995"/>
        <v>1496.4705882352941</v>
      </c>
    </row>
    <row r="10610" spans="1:17" x14ac:dyDescent="0.25">
      <c r="A10610" s="3">
        <v>39129</v>
      </c>
      <c r="B10610" s="3">
        <v>4</v>
      </c>
      <c r="C10610" s="3">
        <v>895</v>
      </c>
      <c r="D10610" s="3">
        <v>26</v>
      </c>
      <c r="E10610" s="3">
        <v>95</v>
      </c>
      <c r="F10610" s="3">
        <f t="shared" si="990"/>
        <v>0.04</v>
      </c>
      <c r="G10610" s="3">
        <v>0.34</v>
      </c>
      <c r="H10610" s="3">
        <v>7.8200000000000006E-3</v>
      </c>
      <c r="I10610" s="3">
        <v>1.14E-3</v>
      </c>
      <c r="J10610" s="3">
        <v>5.8500000000000002E-3</v>
      </c>
      <c r="K10610" s="3">
        <v>1.05044</v>
      </c>
      <c r="L10610" s="3">
        <v>0.14000000000000001</v>
      </c>
      <c r="M10610" s="4">
        <f t="shared" si="991"/>
        <v>73.14</v>
      </c>
      <c r="N10610" s="4">
        <f t="shared" si="992"/>
        <v>10.66235294117647</v>
      </c>
      <c r="O10610" s="4">
        <f t="shared" si="993"/>
        <v>54.714705882352938</v>
      </c>
      <c r="P10610" s="4">
        <f t="shared" si="994"/>
        <v>9824.7035294117632</v>
      </c>
      <c r="Q10610" s="4">
        <f t="shared" si="995"/>
        <v>1309.4117647058824</v>
      </c>
    </row>
    <row r="10611" spans="1:17" x14ac:dyDescent="0.25">
      <c r="A10611" s="3">
        <v>39131</v>
      </c>
      <c r="B10611" s="3">
        <v>4</v>
      </c>
      <c r="C10611" s="3">
        <v>895</v>
      </c>
      <c r="D10611" s="3">
        <v>26</v>
      </c>
      <c r="E10611" s="3">
        <v>95</v>
      </c>
      <c r="F10611" s="3">
        <f t="shared" si="990"/>
        <v>0.04</v>
      </c>
      <c r="G10611" s="3">
        <v>0.34</v>
      </c>
      <c r="H10611" s="3">
        <v>7.7200000000000003E-3</v>
      </c>
      <c r="I10611" s="3">
        <v>1.14E-3</v>
      </c>
      <c r="J10611" s="3">
        <v>5.8500000000000002E-3</v>
      </c>
      <c r="K10611" s="3">
        <v>1.05044</v>
      </c>
      <c r="L10611" s="3">
        <v>0.14000000000000001</v>
      </c>
      <c r="M10611" s="4">
        <f t="shared" si="991"/>
        <v>72.20470588235294</v>
      </c>
      <c r="N10611" s="4">
        <f t="shared" si="992"/>
        <v>10.66235294117647</v>
      </c>
      <c r="O10611" s="4">
        <f t="shared" si="993"/>
        <v>54.714705882352938</v>
      </c>
      <c r="P10611" s="4">
        <f t="shared" si="994"/>
        <v>9824.7035294117632</v>
      </c>
      <c r="Q10611" s="4">
        <f t="shared" si="995"/>
        <v>1309.4117647058824</v>
      </c>
    </row>
    <row r="10612" spans="1:17" x14ac:dyDescent="0.25">
      <c r="A10612" s="3">
        <v>39132</v>
      </c>
      <c r="B10612" s="3">
        <v>4</v>
      </c>
      <c r="C10612" s="3">
        <v>895</v>
      </c>
      <c r="D10612" s="3">
        <v>26</v>
      </c>
      <c r="E10612" s="3">
        <v>95</v>
      </c>
      <c r="F10612" s="3">
        <f t="shared" si="990"/>
        <v>0.04</v>
      </c>
      <c r="G10612" s="3">
        <v>0.25186164808760048</v>
      </c>
      <c r="H10612" s="3">
        <v>5.7222893216602793E-3</v>
      </c>
      <c r="I10612" s="3">
        <v>1.2044323334677984E-3</v>
      </c>
      <c r="J10612" s="3">
        <v>4.8440917378869052E-3</v>
      </c>
      <c r="K10612" s="3">
        <v>0.7865882298187783</v>
      </c>
      <c r="L10612" s="3">
        <v>0.14000000000000001</v>
      </c>
      <c r="M10612" s="4">
        <f t="shared" si="991"/>
        <v>72.249507541341103</v>
      </c>
      <c r="N10612" s="4">
        <f t="shared" si="992"/>
        <v>15.207137924768308</v>
      </c>
      <c r="O10612" s="4">
        <f t="shared" si="993"/>
        <v>61.161402871161194</v>
      </c>
      <c r="P10612" s="4">
        <f t="shared" si="994"/>
        <v>9931.4468471742694</v>
      </c>
      <c r="Q10612" s="4">
        <f t="shared" si="995"/>
        <v>1767.6371268925955</v>
      </c>
    </row>
    <row r="10613" spans="1:17" x14ac:dyDescent="0.25">
      <c r="A10613" s="3">
        <v>39133</v>
      </c>
      <c r="B10613" s="3">
        <v>4</v>
      </c>
      <c r="C10613" s="3">
        <v>896</v>
      </c>
      <c r="D10613" s="3">
        <v>26</v>
      </c>
      <c r="E10613" s="3">
        <v>95</v>
      </c>
      <c r="F10613" s="3">
        <f t="shared" si="990"/>
        <v>0.04</v>
      </c>
      <c r="G10613" s="3">
        <v>0.34</v>
      </c>
      <c r="H10613" s="3">
        <v>7.7200000000000003E-3</v>
      </c>
      <c r="I10613" s="3">
        <v>1.09E-3</v>
      </c>
      <c r="J10613" s="3">
        <v>5.8700000000000002E-3</v>
      </c>
      <c r="K10613" s="3">
        <v>1.0541400000000001</v>
      </c>
      <c r="L10613" s="3">
        <v>0.12</v>
      </c>
      <c r="M10613" s="4">
        <f t="shared" si="991"/>
        <v>72.20470588235294</v>
      </c>
      <c r="N10613" s="4">
        <f t="shared" si="992"/>
        <v>10.194705882352942</v>
      </c>
      <c r="O10613" s="4">
        <f t="shared" si="993"/>
        <v>54.901764705882343</v>
      </c>
      <c r="P10613" s="4">
        <f t="shared" si="994"/>
        <v>9859.309411764707</v>
      </c>
      <c r="Q10613" s="4">
        <f t="shared" si="995"/>
        <v>1122.3529411764705</v>
      </c>
    </row>
    <row r="10614" spans="1:17" x14ac:dyDescent="0.25">
      <c r="A10614" s="3">
        <v>39134</v>
      </c>
      <c r="B10614" s="3">
        <v>4</v>
      </c>
      <c r="C10614" s="3">
        <v>898</v>
      </c>
      <c r="D10614" s="3">
        <v>26</v>
      </c>
      <c r="E10614" s="3">
        <v>94</v>
      </c>
      <c r="F10614" s="3">
        <f t="shared" si="990"/>
        <v>0.02</v>
      </c>
      <c r="G10614" s="3">
        <v>0.24992400813632967</v>
      </c>
      <c r="H10614" s="3">
        <v>5.6900209782933982E-3</v>
      </c>
      <c r="I10614" s="3">
        <v>1.1897612514680991E-3</v>
      </c>
      <c r="J10614" s="3">
        <v>4.7850862918142429E-3</v>
      </c>
      <c r="K10614" s="3">
        <v>0.78058754610684045</v>
      </c>
      <c r="L10614" s="3">
        <v>0.12</v>
      </c>
      <c r="M10614" s="4">
        <f t="shared" si="991"/>
        <v>72.399073806078135</v>
      </c>
      <c r="N10614" s="4">
        <f t="shared" si="992"/>
        <v>15.138364688856729</v>
      </c>
      <c r="O10614" s="4">
        <f t="shared" si="993"/>
        <v>60.884804630969619</v>
      </c>
      <c r="P10614" s="4">
        <f t="shared" si="994"/>
        <v>9932.092619392186</v>
      </c>
      <c r="Q10614" s="4">
        <f t="shared" si="995"/>
        <v>1526.8641169992886</v>
      </c>
    </row>
    <row r="10615" spans="1:17" x14ac:dyDescent="0.25">
      <c r="A10615" s="3">
        <v>39135</v>
      </c>
      <c r="B10615" s="3">
        <v>4</v>
      </c>
      <c r="C10615" s="3">
        <v>896</v>
      </c>
      <c r="D10615" s="3">
        <v>26</v>
      </c>
      <c r="E10615" s="3">
        <v>94</v>
      </c>
      <c r="F10615" s="3">
        <f t="shared" si="990"/>
        <v>0.02</v>
      </c>
      <c r="G10615" s="3">
        <v>0.33</v>
      </c>
      <c r="H10615" s="3">
        <v>7.6600000000000001E-3</v>
      </c>
      <c r="I10615" s="3">
        <v>1.1199999999999999E-3</v>
      </c>
      <c r="J10615" s="3">
        <v>5.79E-3</v>
      </c>
      <c r="K10615" s="3">
        <v>1.0412699999999999</v>
      </c>
      <c r="L10615" s="3">
        <v>0.12</v>
      </c>
      <c r="M10615" s="4">
        <f t="shared" si="991"/>
        <v>73.814545454545453</v>
      </c>
      <c r="N10615" s="4">
        <f t="shared" si="992"/>
        <v>10.792727272727271</v>
      </c>
      <c r="O10615" s="4">
        <f t="shared" si="993"/>
        <v>55.79454545454545</v>
      </c>
      <c r="P10615" s="4">
        <f t="shared" si="994"/>
        <v>10034.056363636362</v>
      </c>
      <c r="Q10615" s="4">
        <f t="shared" si="995"/>
        <v>1156.3636363636363</v>
      </c>
    </row>
    <row r="10616" spans="1:17" x14ac:dyDescent="0.25">
      <c r="A10616" s="3">
        <v>39136</v>
      </c>
      <c r="B10616" s="3">
        <v>4</v>
      </c>
      <c r="C10616" s="3">
        <v>894</v>
      </c>
      <c r="D10616" s="3">
        <v>26</v>
      </c>
      <c r="E10616" s="3">
        <v>95</v>
      </c>
      <c r="F10616" s="3">
        <f t="shared" si="990"/>
        <v>0.04</v>
      </c>
      <c r="G10616" s="3">
        <v>0.24960805660360855</v>
      </c>
      <c r="H10616" s="3">
        <v>5.7346972566454466E-3</v>
      </c>
      <c r="I10616" s="3">
        <v>4.9374824778326072E-4</v>
      </c>
      <c r="J10616" s="3">
        <v>3.9040559127048518E-3</v>
      </c>
      <c r="K10616" s="3">
        <v>0.78310768601903202</v>
      </c>
      <c r="L10616" s="3">
        <v>0.12</v>
      </c>
      <c r="M10616" s="4">
        <f t="shared" si="991"/>
        <v>73.059890470974807</v>
      </c>
      <c r="N10616" s="4">
        <f t="shared" si="992"/>
        <v>6.2903395399780946</v>
      </c>
      <c r="O10616" s="4">
        <f t="shared" si="993"/>
        <v>49.737568455640741</v>
      </c>
      <c r="P10616" s="4">
        <f t="shared" si="994"/>
        <v>9976.7710843373479</v>
      </c>
      <c r="Q10616" s="4">
        <f t="shared" si="995"/>
        <v>1528.7968072521071</v>
      </c>
    </row>
    <row r="10617" spans="1:17" x14ac:dyDescent="0.25">
      <c r="A10617" s="3">
        <v>39137</v>
      </c>
      <c r="B10617" s="3">
        <v>4</v>
      </c>
      <c r="C10617" s="3">
        <v>897</v>
      </c>
      <c r="D10617" s="3">
        <v>26</v>
      </c>
      <c r="E10617" s="3">
        <v>95</v>
      </c>
      <c r="F10617" s="3">
        <f t="shared" si="990"/>
        <v>0.04</v>
      </c>
      <c r="G10617" s="3">
        <v>0.34</v>
      </c>
      <c r="H10617" s="3">
        <v>7.7499999999999999E-3</v>
      </c>
      <c r="I10617" s="3">
        <v>1.14E-3</v>
      </c>
      <c r="J10617" s="3">
        <v>5.8799999999999998E-3</v>
      </c>
      <c r="K10617" s="3">
        <v>1.0573699999999999</v>
      </c>
      <c r="L10617" s="3">
        <v>0.12</v>
      </c>
      <c r="M10617" s="4">
        <f t="shared" si="991"/>
        <v>72.485294117647058</v>
      </c>
      <c r="N10617" s="4">
        <f t="shared" si="992"/>
        <v>10.66235294117647</v>
      </c>
      <c r="O10617" s="4">
        <f t="shared" si="993"/>
        <v>54.995294117647049</v>
      </c>
      <c r="P10617" s="4">
        <f t="shared" si="994"/>
        <v>9889.5194117647043</v>
      </c>
      <c r="Q10617" s="4">
        <f t="shared" si="995"/>
        <v>1122.3529411764705</v>
      </c>
    </row>
    <row r="10618" spans="1:17" x14ac:dyDescent="0.25">
      <c r="A10618" s="3">
        <v>39138</v>
      </c>
      <c r="B10618" s="3">
        <v>4</v>
      </c>
      <c r="C10618" s="3">
        <v>895</v>
      </c>
      <c r="D10618" s="3">
        <v>26</v>
      </c>
      <c r="E10618" s="3">
        <v>95</v>
      </c>
      <c r="F10618" s="3">
        <f t="shared" si="990"/>
        <v>0.04</v>
      </c>
      <c r="G10618" s="3">
        <v>0.25076730855260865</v>
      </c>
      <c r="H10618" s="3">
        <v>5.7613308479731859E-3</v>
      </c>
      <c r="I10618" s="3">
        <v>4.9604135733407576E-4</v>
      </c>
      <c r="J10618" s="3">
        <v>3.9221874765950175E-3</v>
      </c>
      <c r="K10618" s="3">
        <v>0.78674466442288293</v>
      </c>
      <c r="L10618" s="3">
        <v>0.12</v>
      </c>
      <c r="M10618" s="4">
        <f t="shared" si="991"/>
        <v>73.059890470974807</v>
      </c>
      <c r="N10618" s="4">
        <f t="shared" si="992"/>
        <v>6.2903395399780937</v>
      </c>
      <c r="O10618" s="4">
        <f t="shared" si="993"/>
        <v>49.737568455640741</v>
      </c>
      <c r="P10618" s="4">
        <f t="shared" si="994"/>
        <v>9976.7710843373479</v>
      </c>
      <c r="Q10618" s="4">
        <f t="shared" si="995"/>
        <v>1521.7294558949411</v>
      </c>
    </row>
    <row r="10619" spans="1:17" x14ac:dyDescent="0.25">
      <c r="A10619" s="3">
        <v>39139</v>
      </c>
      <c r="B10619" s="3">
        <v>4</v>
      </c>
      <c r="C10619" s="3">
        <v>894</v>
      </c>
      <c r="D10619" s="3">
        <v>26</v>
      </c>
      <c r="E10619" s="3">
        <v>94</v>
      </c>
      <c r="F10619" s="3">
        <f t="shared" si="990"/>
        <v>0.02</v>
      </c>
      <c r="G10619" s="3">
        <v>0.24842616185856778</v>
      </c>
      <c r="H10619" s="3">
        <v>5.6187095088373763E-3</v>
      </c>
      <c r="I10619" s="3">
        <v>1.1826307661848897E-3</v>
      </c>
      <c r="J10619" s="3">
        <v>4.7564082798680924E-3</v>
      </c>
      <c r="K10619" s="3">
        <v>0.77590932347780173</v>
      </c>
      <c r="L10619" s="3">
        <v>0.12</v>
      </c>
      <c r="M10619" s="4">
        <f t="shared" si="991"/>
        <v>71.922764109985536</v>
      </c>
      <c r="N10619" s="4">
        <f t="shared" si="992"/>
        <v>15.138364688856729</v>
      </c>
      <c r="O10619" s="4">
        <f t="shared" si="993"/>
        <v>60.884804630969604</v>
      </c>
      <c r="P10619" s="4">
        <f t="shared" si="994"/>
        <v>9932.092619392186</v>
      </c>
      <c r="Q10619" s="4">
        <f t="shared" si="995"/>
        <v>1536.0701028631991</v>
      </c>
    </row>
    <row r="10620" spans="1:17" x14ac:dyDescent="0.25">
      <c r="A10620" s="3">
        <v>39140</v>
      </c>
      <c r="B10620" s="3">
        <v>4</v>
      </c>
      <c r="C10620" s="3">
        <v>894</v>
      </c>
      <c r="D10620" s="3">
        <v>26</v>
      </c>
      <c r="E10620" s="3">
        <v>94</v>
      </c>
      <c r="F10620" s="3">
        <f t="shared" si="990"/>
        <v>0.02</v>
      </c>
      <c r="G10620" s="3">
        <v>0.33</v>
      </c>
      <c r="H10620" s="3">
        <v>7.5599999999999999E-3</v>
      </c>
      <c r="I10620" s="3">
        <v>1.08E-3</v>
      </c>
      <c r="J10620" s="3">
        <v>5.64E-3</v>
      </c>
      <c r="K10620" s="3">
        <v>1.0414699999999999</v>
      </c>
      <c r="L10620" s="3">
        <v>0.12</v>
      </c>
      <c r="M10620" s="4">
        <f t="shared" si="991"/>
        <v>72.850909090909084</v>
      </c>
      <c r="N10620" s="4">
        <f t="shared" si="992"/>
        <v>10.407272727272726</v>
      </c>
      <c r="O10620" s="4">
        <f t="shared" si="993"/>
        <v>54.349090909090911</v>
      </c>
      <c r="P10620" s="4">
        <f t="shared" si="994"/>
        <v>10035.983636363635</v>
      </c>
      <c r="Q10620" s="4">
        <f t="shared" si="995"/>
        <v>1156.3636363636363</v>
      </c>
    </row>
    <row r="10621" spans="1:17" x14ac:dyDescent="0.25">
      <c r="A10621" s="3">
        <v>39141</v>
      </c>
      <c r="B10621" s="3">
        <v>4</v>
      </c>
      <c r="C10621" s="3">
        <v>895</v>
      </c>
      <c r="D10621" s="3">
        <v>26</v>
      </c>
      <c r="E10621" s="3">
        <v>95</v>
      </c>
      <c r="F10621" s="3">
        <f t="shared" si="990"/>
        <v>0.04</v>
      </c>
      <c r="G10621" s="3">
        <v>0.34</v>
      </c>
      <c r="H10621" s="3">
        <v>7.7099999999999998E-3</v>
      </c>
      <c r="I10621" s="3">
        <v>1.09E-3</v>
      </c>
      <c r="J10621" s="3">
        <v>5.7099999999999998E-3</v>
      </c>
      <c r="K10621" s="3">
        <v>1.05504</v>
      </c>
      <c r="L10621" s="3">
        <v>0.11</v>
      </c>
      <c r="M10621" s="4">
        <f t="shared" si="991"/>
        <v>72.111176470588219</v>
      </c>
      <c r="N10621" s="4">
        <f t="shared" si="992"/>
        <v>10.194705882352942</v>
      </c>
      <c r="O10621" s="4">
        <f t="shared" si="993"/>
        <v>53.405294117647053</v>
      </c>
      <c r="P10621" s="4">
        <f t="shared" si="994"/>
        <v>9867.7270588235297</v>
      </c>
      <c r="Q10621" s="4">
        <f t="shared" si="995"/>
        <v>1028.8235294117646</v>
      </c>
    </row>
    <row r="10622" spans="1:17" x14ac:dyDescent="0.25">
      <c r="A10622" s="3">
        <v>39142</v>
      </c>
      <c r="B10622" s="3">
        <v>4</v>
      </c>
      <c r="C10622" s="3">
        <v>901</v>
      </c>
      <c r="D10622" s="3">
        <v>26</v>
      </c>
      <c r="E10622" s="3">
        <v>95</v>
      </c>
      <c r="F10622" s="3">
        <f t="shared" si="990"/>
        <v>0.04</v>
      </c>
      <c r="G10622" s="3">
        <v>0.34</v>
      </c>
      <c r="H10622" s="3">
        <v>7.8100000000000001E-3</v>
      </c>
      <c r="I10622" s="3">
        <v>1.1000000000000001E-3</v>
      </c>
      <c r="J10622" s="3">
        <v>5.7499999999999999E-3</v>
      </c>
      <c r="K10622" s="3">
        <v>1.0621100000000001</v>
      </c>
      <c r="L10622" s="3">
        <v>0.11</v>
      </c>
      <c r="M10622" s="4">
        <f t="shared" si="991"/>
        <v>73.046470588235294</v>
      </c>
      <c r="N10622" s="4">
        <f t="shared" si="992"/>
        <v>10.288235294117648</v>
      </c>
      <c r="O10622" s="4">
        <f t="shared" si="993"/>
        <v>53.779411764705877</v>
      </c>
      <c r="P10622" s="4">
        <f t="shared" si="994"/>
        <v>9933.8523529411777</v>
      </c>
      <c r="Q10622" s="4">
        <f t="shared" si="995"/>
        <v>1028.8235294117646</v>
      </c>
    </row>
    <row r="10623" spans="1:17" x14ac:dyDescent="0.25">
      <c r="A10623" s="3">
        <v>39143</v>
      </c>
      <c r="B10623" s="3">
        <v>4</v>
      </c>
      <c r="C10623" s="3">
        <v>899</v>
      </c>
      <c r="D10623" s="3">
        <v>26</v>
      </c>
      <c r="E10623" s="3">
        <v>95</v>
      </c>
      <c r="F10623" s="3">
        <f t="shared" si="990"/>
        <v>0.04</v>
      </c>
      <c r="G10623" s="3">
        <v>0.34</v>
      </c>
      <c r="H10623" s="3">
        <v>7.7999999999999996E-3</v>
      </c>
      <c r="I10623" s="3">
        <v>1.14E-3</v>
      </c>
      <c r="J10623" s="3">
        <v>5.8799999999999998E-3</v>
      </c>
      <c r="K10623" s="3">
        <v>1.0571999999999999</v>
      </c>
      <c r="L10623" s="3">
        <v>0.1</v>
      </c>
      <c r="M10623" s="4">
        <f t="shared" si="991"/>
        <v>72.952941176470574</v>
      </c>
      <c r="N10623" s="4">
        <f t="shared" si="992"/>
        <v>10.66235294117647</v>
      </c>
      <c r="O10623" s="4">
        <f t="shared" si="993"/>
        <v>54.995294117647049</v>
      </c>
      <c r="P10623" s="4">
        <f t="shared" si="994"/>
        <v>9887.9294117647041</v>
      </c>
      <c r="Q10623" s="4">
        <f t="shared" si="995"/>
        <v>935.2941176470589</v>
      </c>
    </row>
    <row r="10624" spans="1:17" x14ac:dyDescent="0.25">
      <c r="A10624" s="3">
        <v>39144</v>
      </c>
      <c r="B10624" s="3">
        <v>4</v>
      </c>
      <c r="C10624" s="3">
        <v>899</v>
      </c>
      <c r="D10624" s="3">
        <v>26</v>
      </c>
      <c r="E10624" s="3">
        <v>95</v>
      </c>
      <c r="F10624" s="3">
        <f t="shared" si="990"/>
        <v>0.04</v>
      </c>
      <c r="G10624" s="3">
        <v>0.34</v>
      </c>
      <c r="H10624" s="3">
        <v>7.8499999999999993E-3</v>
      </c>
      <c r="I10624" s="3">
        <v>1.1900000000000001E-3</v>
      </c>
      <c r="J10624" s="3">
        <v>5.8799999999999998E-3</v>
      </c>
      <c r="K10624" s="3">
        <v>1.0571999999999999</v>
      </c>
      <c r="L10624" s="3">
        <v>0.1</v>
      </c>
      <c r="M10624" s="4">
        <f t="shared" si="991"/>
        <v>73.420588235294105</v>
      </c>
      <c r="N10624" s="4">
        <f t="shared" si="992"/>
        <v>11.13</v>
      </c>
      <c r="O10624" s="4">
        <f t="shared" si="993"/>
        <v>54.995294117647049</v>
      </c>
      <c r="P10624" s="4">
        <f t="shared" si="994"/>
        <v>9887.9294117647041</v>
      </c>
      <c r="Q10624" s="4">
        <f t="shared" si="995"/>
        <v>935.2941176470589</v>
      </c>
    </row>
    <row r="10625" spans="1:17" x14ac:dyDescent="0.25">
      <c r="A10625" s="3">
        <v>39145</v>
      </c>
      <c r="B10625" s="3">
        <v>4</v>
      </c>
      <c r="C10625" s="3">
        <v>895</v>
      </c>
      <c r="D10625" s="3">
        <v>26</v>
      </c>
      <c r="E10625" s="3">
        <v>95</v>
      </c>
      <c r="F10625" s="3">
        <f t="shared" si="990"/>
        <v>0.04</v>
      </c>
      <c r="G10625" s="3">
        <v>0.34</v>
      </c>
      <c r="H10625" s="3">
        <v>7.9100000000000004E-3</v>
      </c>
      <c r="I10625" s="3">
        <v>1.1900000000000001E-3</v>
      </c>
      <c r="J10625" s="3">
        <v>5.7099999999999998E-3</v>
      </c>
      <c r="K10625" s="3">
        <v>1.0550299999999999</v>
      </c>
      <c r="L10625" s="3">
        <v>0.1</v>
      </c>
      <c r="M10625" s="4">
        <f t="shared" si="991"/>
        <v>73.981764705882355</v>
      </c>
      <c r="N10625" s="4">
        <f t="shared" si="992"/>
        <v>11.13</v>
      </c>
      <c r="O10625" s="4">
        <f t="shared" si="993"/>
        <v>53.405294117647053</v>
      </c>
      <c r="P10625" s="4">
        <f t="shared" si="994"/>
        <v>9867.6335294117634</v>
      </c>
      <c r="Q10625" s="4">
        <f t="shared" si="995"/>
        <v>935.2941176470589</v>
      </c>
    </row>
    <row r="10626" spans="1:17" x14ac:dyDescent="0.25">
      <c r="A10626" s="3">
        <v>39146</v>
      </c>
      <c r="B10626" s="3">
        <v>4</v>
      </c>
      <c r="C10626" s="3">
        <v>899</v>
      </c>
      <c r="D10626" s="3">
        <v>26</v>
      </c>
      <c r="E10626" s="3">
        <v>95</v>
      </c>
      <c r="F10626" s="3">
        <f t="shared" ref="F10626:F10689" si="996">(E10626-$E$13411)/($E$13410-$E$13411)</f>
        <v>0.04</v>
      </c>
      <c r="G10626" s="3">
        <v>0.25491661544504873</v>
      </c>
      <c r="H10626" s="3">
        <v>5.9607294322603296E-3</v>
      </c>
      <c r="I10626" s="3">
        <v>1.1429715299317465E-3</v>
      </c>
      <c r="J10626" s="3">
        <v>4.651628319489667E-3</v>
      </c>
      <c r="K10626" s="3">
        <v>0.79675747929544438</v>
      </c>
      <c r="L10626" s="3">
        <v>0.11</v>
      </c>
      <c r="M10626" s="4">
        <f t="shared" ref="M10626:M10689" si="997">H10626/$G10626*3180</f>
        <v>74.358117306299789</v>
      </c>
      <c r="N10626" s="4">
        <f t="shared" ref="N10626:N10689" si="998">I10626/$G10626*3180</f>
        <v>14.258189717595947</v>
      </c>
      <c r="O10626" s="4">
        <f t="shared" ref="O10626:O10689" si="999">J10626/$G10626*3180</f>
        <v>58.027516292541655</v>
      </c>
      <c r="P10626" s="4">
        <f t="shared" ref="P10626:P10689" si="1000">K10626/$G10626*3180</f>
        <v>9939.2845763939204</v>
      </c>
      <c r="Q10626" s="4">
        <f t="shared" ref="Q10626:Q10689" si="1001">L10626/$G10626*3180</f>
        <v>1372.2134172748927</v>
      </c>
    </row>
    <row r="10627" spans="1:17" x14ac:dyDescent="0.25">
      <c r="A10627" s="3">
        <v>39147</v>
      </c>
      <c r="B10627" s="3">
        <v>4</v>
      </c>
      <c r="C10627" s="3">
        <v>897</v>
      </c>
      <c r="D10627" s="3">
        <v>26</v>
      </c>
      <c r="E10627" s="3">
        <v>95</v>
      </c>
      <c r="F10627" s="3">
        <f t="shared" si="996"/>
        <v>0.04</v>
      </c>
      <c r="G10627" s="3">
        <v>0.25165413303136497</v>
      </c>
      <c r="H10627" s="3">
        <v>5.9490872299591416E-3</v>
      </c>
      <c r="I10627" s="3">
        <v>1.1334732800365244E-3</v>
      </c>
      <c r="J10627" s="3">
        <v>4.6129726513114378E-3</v>
      </c>
      <c r="K10627" s="3">
        <v>0.78651183704859995</v>
      </c>
      <c r="L10627" s="3">
        <v>0.11</v>
      </c>
      <c r="M10627" s="4">
        <f t="shared" si="997"/>
        <v>75.174991816693947</v>
      </c>
      <c r="N10627" s="4">
        <f t="shared" si="998"/>
        <v>14.32301145662848</v>
      </c>
      <c r="O10627" s="4">
        <f t="shared" si="999"/>
        <v>58.29132569558103</v>
      </c>
      <c r="P10627" s="4">
        <f t="shared" si="1000"/>
        <v>9938.6710310965645</v>
      </c>
      <c r="Q10627" s="4">
        <f t="shared" si="1001"/>
        <v>1390.0030004927542</v>
      </c>
    </row>
    <row r="10628" spans="1:17" x14ac:dyDescent="0.25">
      <c r="A10628" s="3">
        <v>39148</v>
      </c>
      <c r="B10628" s="3">
        <v>4</v>
      </c>
      <c r="C10628" s="3">
        <v>896</v>
      </c>
      <c r="D10628" s="3">
        <v>26</v>
      </c>
      <c r="E10628" s="3">
        <v>95</v>
      </c>
      <c r="F10628" s="3">
        <f t="shared" si="996"/>
        <v>0.04</v>
      </c>
      <c r="G10628" s="3">
        <v>0.25120884172374086</v>
      </c>
      <c r="H10628" s="3">
        <v>5.9023453693082617E-3</v>
      </c>
      <c r="I10628" s="3">
        <v>1.0610403464893614E-3</v>
      </c>
      <c r="J10628" s="3">
        <v>4.606066620418933E-3</v>
      </c>
      <c r="K10628" s="3">
        <v>0.7853343587814281</v>
      </c>
      <c r="L10628" s="3">
        <v>0.15</v>
      </c>
      <c r="M10628" s="4">
        <f t="shared" si="997"/>
        <v>74.716551159618035</v>
      </c>
      <c r="N10628" s="4">
        <f t="shared" si="998"/>
        <v>13.431487039563441</v>
      </c>
      <c r="O10628" s="4">
        <f t="shared" si="999"/>
        <v>58.307230559345172</v>
      </c>
      <c r="P10628" s="4">
        <f t="shared" si="1000"/>
        <v>9941.3828103683518</v>
      </c>
      <c r="Q10628" s="4">
        <f t="shared" si="1001"/>
        <v>1898.8185158091128</v>
      </c>
    </row>
    <row r="10629" spans="1:17" x14ac:dyDescent="0.25">
      <c r="A10629" s="3">
        <v>39149</v>
      </c>
      <c r="B10629" s="3">
        <v>4</v>
      </c>
      <c r="C10629" s="3">
        <v>899</v>
      </c>
      <c r="D10629" s="3">
        <v>26</v>
      </c>
      <c r="E10629" s="3">
        <v>95</v>
      </c>
      <c r="F10629" s="3">
        <f t="shared" si="996"/>
        <v>0.04</v>
      </c>
      <c r="G10629" s="3">
        <v>0.25375136715134805</v>
      </c>
      <c r="H10629" s="3">
        <v>6.0046714706847434E-3</v>
      </c>
      <c r="I10629" s="3">
        <v>1.001055725658326E-3</v>
      </c>
      <c r="J10629" s="3">
        <v>4.4232694854670213E-3</v>
      </c>
      <c r="K10629" s="3">
        <v>0.79386047081276545</v>
      </c>
      <c r="L10629" s="3">
        <v>0.15</v>
      </c>
      <c r="M10629" s="4">
        <f t="shared" si="997"/>
        <v>75.250255756803497</v>
      </c>
      <c r="N10629" s="4">
        <f t="shared" si="998"/>
        <v>12.545182488395373</v>
      </c>
      <c r="O10629" s="4">
        <f t="shared" si="999"/>
        <v>55.432201692909786</v>
      </c>
      <c r="P10629" s="4">
        <f t="shared" si="1000"/>
        <v>9948.6214617274927</v>
      </c>
      <c r="Q10629" s="4">
        <f t="shared" si="1001"/>
        <v>1879.792827738725</v>
      </c>
    </row>
    <row r="10630" spans="1:17" x14ac:dyDescent="0.25">
      <c r="A10630" s="3">
        <v>39150</v>
      </c>
      <c r="B10630" s="3">
        <v>4</v>
      </c>
      <c r="C10630" s="3">
        <v>896</v>
      </c>
      <c r="D10630" s="3">
        <v>26</v>
      </c>
      <c r="E10630" s="3">
        <v>95</v>
      </c>
      <c r="F10630" s="3">
        <f t="shared" si="996"/>
        <v>0.04</v>
      </c>
      <c r="G10630" s="3">
        <v>0.34</v>
      </c>
      <c r="H10630" s="3">
        <v>7.9299999999999995E-3</v>
      </c>
      <c r="I10630" s="3">
        <v>9.5E-4</v>
      </c>
      <c r="J10630" s="3">
        <v>5.5500000000000002E-3</v>
      </c>
      <c r="K10630" s="3">
        <v>1.04959</v>
      </c>
      <c r="L10630" s="3">
        <v>0.14000000000000001</v>
      </c>
      <c r="M10630" s="4">
        <f t="shared" si="997"/>
        <v>74.168823529411753</v>
      </c>
      <c r="N10630" s="4">
        <f t="shared" si="998"/>
        <v>8.8852941176470583</v>
      </c>
      <c r="O10630" s="4">
        <f t="shared" si="999"/>
        <v>51.908823529411762</v>
      </c>
      <c r="P10630" s="4">
        <f t="shared" si="1000"/>
        <v>9816.7535294117642</v>
      </c>
      <c r="Q10630" s="4">
        <f t="shared" si="1001"/>
        <v>1309.4117647058824</v>
      </c>
    </row>
    <row r="10631" spans="1:17" x14ac:dyDescent="0.25">
      <c r="A10631" s="3">
        <v>39151</v>
      </c>
      <c r="B10631" s="3">
        <v>4</v>
      </c>
      <c r="C10631" s="3">
        <v>896</v>
      </c>
      <c r="D10631" s="3">
        <v>26</v>
      </c>
      <c r="E10631" s="3">
        <v>94</v>
      </c>
      <c r="F10631" s="3">
        <f t="shared" si="996"/>
        <v>0.02</v>
      </c>
      <c r="G10631" s="3">
        <v>0.33</v>
      </c>
      <c r="H10631" s="3">
        <v>7.8100000000000001E-3</v>
      </c>
      <c r="I10631" s="3">
        <v>9.3999999999999997E-4</v>
      </c>
      <c r="J10631" s="3">
        <v>5.4999999999999997E-3</v>
      </c>
      <c r="K10631" s="3">
        <v>1.0397400000000001</v>
      </c>
      <c r="L10631" s="3">
        <v>0.15</v>
      </c>
      <c r="M10631" s="4">
        <f t="shared" si="997"/>
        <v>75.259999999999991</v>
      </c>
      <c r="N10631" s="4">
        <f t="shared" si="998"/>
        <v>9.0581818181818186</v>
      </c>
      <c r="O10631" s="4">
        <f t="shared" si="999"/>
        <v>53</v>
      </c>
      <c r="P10631" s="4">
        <f t="shared" si="1000"/>
        <v>10019.312727272729</v>
      </c>
      <c r="Q10631" s="4">
        <f t="shared" si="1001"/>
        <v>1445.4545454545455</v>
      </c>
    </row>
    <row r="10632" spans="1:17" x14ac:dyDescent="0.25">
      <c r="A10632" s="3">
        <v>39152</v>
      </c>
      <c r="B10632" s="3">
        <v>4</v>
      </c>
      <c r="C10632" s="3">
        <v>897</v>
      </c>
      <c r="D10632" s="3">
        <v>26</v>
      </c>
      <c r="E10632" s="3">
        <v>95</v>
      </c>
      <c r="F10632" s="3">
        <f t="shared" si="996"/>
        <v>0.04</v>
      </c>
      <c r="G10632" s="3">
        <v>0.34</v>
      </c>
      <c r="H10632" s="3">
        <v>7.9100000000000004E-3</v>
      </c>
      <c r="I10632" s="3">
        <v>9.5E-4</v>
      </c>
      <c r="J10632" s="3">
        <v>5.5700000000000003E-3</v>
      </c>
      <c r="K10632" s="3">
        <v>1.0532900000000001</v>
      </c>
      <c r="L10632" s="3">
        <v>0.15</v>
      </c>
      <c r="M10632" s="4">
        <f t="shared" si="997"/>
        <v>73.981764705882355</v>
      </c>
      <c r="N10632" s="4">
        <f t="shared" si="998"/>
        <v>8.8852941176470583</v>
      </c>
      <c r="O10632" s="4">
        <f t="shared" si="999"/>
        <v>52.095882352941175</v>
      </c>
      <c r="P10632" s="4">
        <f t="shared" si="1000"/>
        <v>9851.3594117647062</v>
      </c>
      <c r="Q10632" s="4">
        <f t="shared" si="1001"/>
        <v>1402.9411764705881</v>
      </c>
    </row>
    <row r="10633" spans="1:17" x14ac:dyDescent="0.25">
      <c r="A10633" s="3">
        <v>39153</v>
      </c>
      <c r="B10633" s="3">
        <v>4</v>
      </c>
      <c r="C10633" s="3">
        <v>898</v>
      </c>
      <c r="D10633" s="3">
        <v>26</v>
      </c>
      <c r="E10633" s="3">
        <v>95</v>
      </c>
      <c r="F10633" s="3">
        <f t="shared" si="996"/>
        <v>0.04</v>
      </c>
      <c r="G10633" s="3">
        <v>0.25059654178527879</v>
      </c>
      <c r="H10633" s="3">
        <v>5.9115081651911925E-3</v>
      </c>
      <c r="I10633" s="3">
        <v>8.5563484242318533E-4</v>
      </c>
      <c r="J10633" s="3">
        <v>4.4108307768326981E-3</v>
      </c>
      <c r="K10633" s="3">
        <v>0.78433193888791974</v>
      </c>
      <c r="L10633" s="3">
        <v>0.15</v>
      </c>
      <c r="M10633" s="4">
        <f t="shared" si="997"/>
        <v>75.015384615384619</v>
      </c>
      <c r="N10633" s="4">
        <f t="shared" si="998"/>
        <v>10.857766749379655</v>
      </c>
      <c r="O10633" s="4">
        <f t="shared" si="999"/>
        <v>55.972208436724557</v>
      </c>
      <c r="P10633" s="4">
        <f t="shared" si="1000"/>
        <v>9952.9528535980153</v>
      </c>
      <c r="Q10633" s="4">
        <f t="shared" si="1001"/>
        <v>1903.4580309919552</v>
      </c>
    </row>
    <row r="10634" spans="1:17" x14ac:dyDescent="0.25">
      <c r="A10634" s="3">
        <v>39154</v>
      </c>
      <c r="B10634" s="3">
        <v>4</v>
      </c>
      <c r="C10634" s="3">
        <v>899</v>
      </c>
      <c r="D10634" s="3">
        <v>26</v>
      </c>
      <c r="E10634" s="3">
        <v>95</v>
      </c>
      <c r="F10634" s="3">
        <f t="shared" si="996"/>
        <v>0.04</v>
      </c>
      <c r="G10634" s="3">
        <v>0.34</v>
      </c>
      <c r="H10634" s="3">
        <v>7.8799999999999999E-3</v>
      </c>
      <c r="I10634" s="3">
        <v>8.5999999999999998E-4</v>
      </c>
      <c r="J10634" s="3">
        <v>5.5900000000000004E-3</v>
      </c>
      <c r="K10634" s="3">
        <v>1.0535699999999999</v>
      </c>
      <c r="L10634" s="3">
        <v>0.15</v>
      </c>
      <c r="M10634" s="4">
        <f t="shared" si="997"/>
        <v>73.701176470588223</v>
      </c>
      <c r="N10634" s="4">
        <f t="shared" si="998"/>
        <v>8.0435294117647054</v>
      </c>
      <c r="O10634" s="4">
        <f t="shared" si="999"/>
        <v>52.282941176470594</v>
      </c>
      <c r="P10634" s="4">
        <f t="shared" si="1000"/>
        <v>9853.9782352941165</v>
      </c>
      <c r="Q10634" s="4">
        <f t="shared" si="1001"/>
        <v>1402.9411764705881</v>
      </c>
    </row>
    <row r="10635" spans="1:17" x14ac:dyDescent="0.25">
      <c r="A10635" s="3">
        <v>39155</v>
      </c>
      <c r="B10635" s="3">
        <v>4</v>
      </c>
      <c r="C10635" s="3">
        <v>896</v>
      </c>
      <c r="D10635" s="3">
        <v>26</v>
      </c>
      <c r="E10635" s="3">
        <v>95</v>
      </c>
      <c r="F10635" s="3">
        <f t="shared" si="996"/>
        <v>0.04</v>
      </c>
      <c r="G10635" s="3">
        <v>0.34</v>
      </c>
      <c r="H10635" s="3">
        <v>7.9000000000000008E-3</v>
      </c>
      <c r="I10635" s="3">
        <v>8.0999999999999996E-4</v>
      </c>
      <c r="J10635" s="3">
        <v>5.5700000000000003E-3</v>
      </c>
      <c r="K10635" s="3">
        <v>1.0500499999999999</v>
      </c>
      <c r="L10635" s="3">
        <v>0.15</v>
      </c>
      <c r="M10635" s="4">
        <f t="shared" si="997"/>
        <v>73.888235294117649</v>
      </c>
      <c r="N10635" s="4">
        <f t="shared" si="998"/>
        <v>7.5758823529411758</v>
      </c>
      <c r="O10635" s="4">
        <f t="shared" si="999"/>
        <v>52.095882352941175</v>
      </c>
      <c r="P10635" s="4">
        <f t="shared" si="1000"/>
        <v>9821.0558823529391</v>
      </c>
      <c r="Q10635" s="4">
        <f t="shared" si="1001"/>
        <v>1402.9411764705881</v>
      </c>
    </row>
    <row r="10636" spans="1:17" x14ac:dyDescent="0.25">
      <c r="A10636" s="3">
        <v>39156</v>
      </c>
      <c r="B10636" s="3">
        <v>4</v>
      </c>
      <c r="C10636" s="3">
        <v>898</v>
      </c>
      <c r="D10636" s="3">
        <v>26</v>
      </c>
      <c r="E10636" s="3">
        <v>95</v>
      </c>
      <c r="F10636" s="3">
        <f t="shared" si="996"/>
        <v>0.04</v>
      </c>
      <c r="G10636" s="3">
        <v>0.2496000768876287</v>
      </c>
      <c r="H10636" s="3">
        <v>5.9549949633212447E-3</v>
      </c>
      <c r="I10636" s="3">
        <v>7.8503696144117865E-4</v>
      </c>
      <c r="J10636" s="3">
        <v>4.4147955971110681E-3</v>
      </c>
      <c r="K10636" s="3">
        <v>0.78138562673680112</v>
      </c>
      <c r="L10636" s="3">
        <v>0.15</v>
      </c>
      <c r="M10636" s="4">
        <f t="shared" si="997"/>
        <v>75.868902844477262</v>
      </c>
      <c r="N10636" s="4">
        <f t="shared" si="998"/>
        <v>10.001669745105282</v>
      </c>
      <c r="O10636" s="4">
        <f t="shared" si="999"/>
        <v>56.246176579238998</v>
      </c>
      <c r="P10636" s="4">
        <f t="shared" si="1000"/>
        <v>9955.1503509420018</v>
      </c>
      <c r="Q10636" s="4">
        <f t="shared" si="1001"/>
        <v>1911.0571036191948</v>
      </c>
    </row>
    <row r="10637" spans="1:17" x14ac:dyDescent="0.25">
      <c r="A10637" s="3">
        <v>39157</v>
      </c>
      <c r="B10637" s="3">
        <v>4</v>
      </c>
      <c r="C10637" s="3">
        <v>896</v>
      </c>
      <c r="D10637" s="3">
        <v>26</v>
      </c>
      <c r="E10637" s="3">
        <v>95</v>
      </c>
      <c r="F10637" s="3">
        <f t="shared" si="996"/>
        <v>0.04</v>
      </c>
      <c r="G10637" s="3">
        <v>0.24878537738755271</v>
      </c>
      <c r="H10637" s="3">
        <v>5.9372027023363323E-3</v>
      </c>
      <c r="I10637" s="3">
        <v>7.1153767056985045E-4</v>
      </c>
      <c r="J10637" s="3">
        <v>4.4016051249204692E-3</v>
      </c>
      <c r="K10637" s="3">
        <v>0.77905101233554797</v>
      </c>
      <c r="L10637" s="3">
        <v>0.12</v>
      </c>
      <c r="M10637" s="4">
        <f t="shared" si="997"/>
        <v>75.889928868360244</v>
      </c>
      <c r="N10637" s="4">
        <f t="shared" si="998"/>
        <v>9.0949468822170889</v>
      </c>
      <c r="O10637" s="4">
        <f t="shared" si="999"/>
        <v>56.261764434180122</v>
      </c>
      <c r="P10637" s="4">
        <f t="shared" si="1000"/>
        <v>9957.9092840646663</v>
      </c>
      <c r="Q10637" s="4">
        <f t="shared" si="1001"/>
        <v>1533.8522062956754</v>
      </c>
    </row>
    <row r="10638" spans="1:17" x14ac:dyDescent="0.25">
      <c r="A10638" s="3">
        <v>39158</v>
      </c>
      <c r="B10638" s="3">
        <v>4</v>
      </c>
      <c r="C10638" s="3">
        <v>894</v>
      </c>
      <c r="D10638" s="3">
        <v>26</v>
      </c>
      <c r="E10638" s="3">
        <v>96</v>
      </c>
      <c r="F10638" s="3">
        <f t="shared" si="996"/>
        <v>0.06</v>
      </c>
      <c r="G10638" s="3">
        <v>0.25194236335702475</v>
      </c>
      <c r="H10638" s="3">
        <v>5.93545951711426E-3</v>
      </c>
      <c r="I10638" s="3">
        <v>7.2056679626175386E-4</v>
      </c>
      <c r="J10638" s="3">
        <v>4.4574597164099188E-3</v>
      </c>
      <c r="K10638" s="3">
        <v>0.78893685506984579</v>
      </c>
      <c r="L10638" s="3">
        <v>0.13</v>
      </c>
      <c r="M10638" s="4">
        <f t="shared" si="997"/>
        <v>74.916981062355646</v>
      </c>
      <c r="N10638" s="4">
        <f t="shared" si="998"/>
        <v>9.0949468822170889</v>
      </c>
      <c r="O10638" s="4">
        <f t="shared" si="999"/>
        <v>56.261764434180137</v>
      </c>
      <c r="P10638" s="4">
        <f t="shared" si="1000"/>
        <v>9957.9092840646645</v>
      </c>
      <c r="Q10638" s="4">
        <f t="shared" si="1001"/>
        <v>1640.8514808372081</v>
      </c>
    </row>
    <row r="10639" spans="1:17" x14ac:dyDescent="0.25">
      <c r="A10639" s="3">
        <v>39159</v>
      </c>
      <c r="B10639" s="3">
        <v>4</v>
      </c>
      <c r="C10639" s="3">
        <v>897</v>
      </c>
      <c r="D10639" s="3">
        <v>26</v>
      </c>
      <c r="E10639" s="3">
        <v>96</v>
      </c>
      <c r="F10639" s="3">
        <f t="shared" si="996"/>
        <v>0.06</v>
      </c>
      <c r="G10639" s="3">
        <v>0.34</v>
      </c>
      <c r="H10639" s="3">
        <v>7.9799999999999992E-3</v>
      </c>
      <c r="I10639" s="3">
        <v>7.2000000000000005E-4</v>
      </c>
      <c r="J10639" s="3">
        <v>5.4900000000000001E-3</v>
      </c>
      <c r="K10639" s="3">
        <v>1.0594300000000001</v>
      </c>
      <c r="L10639" s="3">
        <v>0.13</v>
      </c>
      <c r="M10639" s="4">
        <f t="shared" si="997"/>
        <v>74.636470588235284</v>
      </c>
      <c r="N10639" s="4">
        <f t="shared" si="998"/>
        <v>6.7341176470588229</v>
      </c>
      <c r="O10639" s="4">
        <f t="shared" si="999"/>
        <v>51.347647058823526</v>
      </c>
      <c r="P10639" s="4">
        <f t="shared" si="1000"/>
        <v>9908.7864705882348</v>
      </c>
      <c r="Q10639" s="4">
        <f t="shared" si="1001"/>
        <v>1215.8823529411764</v>
      </c>
    </row>
    <row r="10640" spans="1:17" x14ac:dyDescent="0.25">
      <c r="A10640" s="3">
        <v>39160</v>
      </c>
      <c r="B10640" s="3">
        <v>4</v>
      </c>
      <c r="C10640" s="3">
        <v>894</v>
      </c>
      <c r="D10640" s="3">
        <v>26</v>
      </c>
      <c r="E10640" s="3">
        <v>95</v>
      </c>
      <c r="F10640" s="3">
        <f t="shared" si="996"/>
        <v>0.04</v>
      </c>
      <c r="G10640" s="3">
        <v>0.24787321923728253</v>
      </c>
      <c r="H10640" s="3">
        <v>5.8439141964286533E-3</v>
      </c>
      <c r="I10640" s="3">
        <v>6.3850784698415834E-4</v>
      </c>
      <c r="J10640" s="3">
        <v>4.1577255152456813E-3</v>
      </c>
      <c r="K10640" s="3">
        <v>0.77676871927685209</v>
      </c>
      <c r="L10640" s="3">
        <v>0.12</v>
      </c>
      <c r="M10640" s="4">
        <f t="shared" si="997"/>
        <v>74.972387907922723</v>
      </c>
      <c r="N10640" s="4">
        <f t="shared" si="998"/>
        <v>8.1915059628362776</v>
      </c>
      <c r="O10640" s="4">
        <f t="shared" si="999"/>
        <v>53.340038827771096</v>
      </c>
      <c r="P10640" s="4">
        <f t="shared" si="1000"/>
        <v>9965.2739206804108</v>
      </c>
      <c r="Q10640" s="4">
        <f t="shared" si="1001"/>
        <v>1539.4966877591737</v>
      </c>
    </row>
    <row r="10641" spans="1:17" x14ac:dyDescent="0.25">
      <c r="A10641" s="3">
        <v>39161</v>
      </c>
      <c r="B10641" s="3">
        <v>4</v>
      </c>
      <c r="C10641" s="3">
        <v>895</v>
      </c>
      <c r="D10641" s="3">
        <v>26</v>
      </c>
      <c r="E10641" s="3">
        <v>95</v>
      </c>
      <c r="F10641" s="3">
        <f t="shared" si="996"/>
        <v>0.04</v>
      </c>
      <c r="G10641" s="3">
        <v>0.24732122791769012</v>
      </c>
      <c r="H10641" s="3">
        <v>5.8960167903698993E-3</v>
      </c>
      <c r="I10641" s="3">
        <v>6.4004445943145901E-4</v>
      </c>
      <c r="J10641" s="3">
        <v>4.167731363739732E-3</v>
      </c>
      <c r="K10641" s="3">
        <v>0.77499957025731692</v>
      </c>
      <c r="L10641" s="3">
        <v>0.12</v>
      </c>
      <c r="M10641" s="4">
        <f t="shared" si="997"/>
        <v>75.809640568403466</v>
      </c>
      <c r="N10641" s="4">
        <f t="shared" si="998"/>
        <v>8.2295458344942887</v>
      </c>
      <c r="O10641" s="4">
        <f t="shared" si="999"/>
        <v>53.58774031763722</v>
      </c>
      <c r="P10641" s="4">
        <f t="shared" si="1000"/>
        <v>9964.7679019225416</v>
      </c>
      <c r="Q10641" s="4">
        <f t="shared" si="1001"/>
        <v>1542.9326597351303</v>
      </c>
    </row>
    <row r="10642" spans="1:17" x14ac:dyDescent="0.25">
      <c r="A10642" s="3">
        <v>39162</v>
      </c>
      <c r="B10642" s="3">
        <v>4</v>
      </c>
      <c r="C10642" s="3">
        <v>897</v>
      </c>
      <c r="D10642" s="3">
        <v>26</v>
      </c>
      <c r="E10642" s="3">
        <v>95</v>
      </c>
      <c r="F10642" s="3">
        <f t="shared" si="996"/>
        <v>0.04</v>
      </c>
      <c r="G10642" s="3">
        <v>0.33</v>
      </c>
      <c r="H10642" s="3">
        <v>7.9500000000000005E-3</v>
      </c>
      <c r="I10642" s="3">
        <v>7.2000000000000005E-4</v>
      </c>
      <c r="J10642" s="3">
        <v>5.4299999999999999E-3</v>
      </c>
      <c r="K10642" s="3">
        <v>1.04504</v>
      </c>
      <c r="L10642" s="3">
        <v>0.12</v>
      </c>
      <c r="M10642" s="4">
        <f t="shared" si="997"/>
        <v>76.609090909090909</v>
      </c>
      <c r="N10642" s="4">
        <f t="shared" si="998"/>
        <v>6.9381818181818184</v>
      </c>
      <c r="O10642" s="4">
        <f t="shared" si="999"/>
        <v>52.325454545454548</v>
      </c>
      <c r="P10642" s="4">
        <f t="shared" si="1000"/>
        <v>10070.385454545454</v>
      </c>
      <c r="Q10642" s="4">
        <f t="shared" si="1001"/>
        <v>1156.3636363636363</v>
      </c>
    </row>
    <row r="10643" spans="1:17" x14ac:dyDescent="0.25">
      <c r="A10643" s="3">
        <v>39163</v>
      </c>
      <c r="B10643" s="3">
        <v>4</v>
      </c>
      <c r="C10643" s="3">
        <v>897</v>
      </c>
      <c r="D10643" s="3">
        <v>26</v>
      </c>
      <c r="E10643" s="3">
        <v>95</v>
      </c>
      <c r="F10643" s="3">
        <f t="shared" si="996"/>
        <v>0.04</v>
      </c>
      <c r="G10643" s="3">
        <v>0.24877157532210942</v>
      </c>
      <c r="H10643" s="3">
        <v>5.9705178077306261E-3</v>
      </c>
      <c r="I10643" s="3">
        <v>5.7242422682813134E-4</v>
      </c>
      <c r="J10643" s="3">
        <v>4.193340266299102E-3</v>
      </c>
      <c r="K10643" s="3">
        <v>0.77976160666180927</v>
      </c>
      <c r="L10643" s="3">
        <v>0.12</v>
      </c>
      <c r="M10643" s="4">
        <f t="shared" si="997"/>
        <v>76.320000000000007</v>
      </c>
      <c r="N10643" s="4">
        <f t="shared" si="998"/>
        <v>7.3171906354515048</v>
      </c>
      <c r="O10643" s="4">
        <f t="shared" si="999"/>
        <v>53.602675585284281</v>
      </c>
      <c r="P10643" s="4">
        <f t="shared" si="1000"/>
        <v>9967.5451505016736</v>
      </c>
      <c r="Q10643" s="4">
        <f t="shared" si="1001"/>
        <v>1533.9373057629448</v>
      </c>
    </row>
    <row r="10644" spans="1:17" x14ac:dyDescent="0.25">
      <c r="A10644" s="3">
        <v>39164</v>
      </c>
      <c r="B10644" s="3">
        <v>4</v>
      </c>
      <c r="C10644" s="3">
        <v>895</v>
      </c>
      <c r="D10644" s="3">
        <v>26</v>
      </c>
      <c r="E10644" s="3">
        <v>95</v>
      </c>
      <c r="F10644" s="3">
        <f t="shared" si="996"/>
        <v>0.04</v>
      </c>
      <c r="G10644" s="3">
        <v>0.33</v>
      </c>
      <c r="H10644" s="3">
        <v>7.8499999999999993E-3</v>
      </c>
      <c r="I10644" s="3">
        <v>6.7000000000000002E-4</v>
      </c>
      <c r="J10644" s="3">
        <v>5.2700000000000004E-3</v>
      </c>
      <c r="K10644" s="3">
        <v>1.04525</v>
      </c>
      <c r="L10644" s="3">
        <v>0.12</v>
      </c>
      <c r="M10644" s="4">
        <f t="shared" si="997"/>
        <v>75.645454545454541</v>
      </c>
      <c r="N10644" s="4">
        <f t="shared" si="998"/>
        <v>6.4563636363636361</v>
      </c>
      <c r="O10644" s="4">
        <f t="shared" si="999"/>
        <v>50.783636363636369</v>
      </c>
      <c r="P10644" s="4">
        <f t="shared" si="1000"/>
        <v>10072.409090909092</v>
      </c>
      <c r="Q10644" s="4">
        <f t="shared" si="1001"/>
        <v>1156.3636363636363</v>
      </c>
    </row>
    <row r="10645" spans="1:17" x14ac:dyDescent="0.25">
      <c r="A10645" s="3">
        <v>39165</v>
      </c>
      <c r="B10645" s="3">
        <v>4</v>
      </c>
      <c r="C10645" s="3">
        <v>900</v>
      </c>
      <c r="D10645" s="3">
        <v>26</v>
      </c>
      <c r="E10645" s="3">
        <v>95</v>
      </c>
      <c r="F10645" s="3">
        <f t="shared" si="996"/>
        <v>0.04</v>
      </c>
      <c r="G10645" s="3">
        <v>0.34</v>
      </c>
      <c r="H10645" s="3">
        <v>7.9399999999999991E-3</v>
      </c>
      <c r="I10645" s="3">
        <v>6.2E-4</v>
      </c>
      <c r="J10645" s="3">
        <v>5.3E-3</v>
      </c>
      <c r="K10645" s="3">
        <v>1.0510900000000001</v>
      </c>
      <c r="L10645" s="3">
        <v>0.13</v>
      </c>
      <c r="M10645" s="4">
        <f t="shared" si="997"/>
        <v>74.262352941176459</v>
      </c>
      <c r="N10645" s="4">
        <f t="shared" si="998"/>
        <v>5.7988235294117647</v>
      </c>
      <c r="O10645" s="4">
        <f t="shared" si="999"/>
        <v>49.57058823529411</v>
      </c>
      <c r="P10645" s="4">
        <f t="shared" si="1000"/>
        <v>9830.7829411764706</v>
      </c>
      <c r="Q10645" s="4">
        <f t="shared" si="1001"/>
        <v>1215.8823529411764</v>
      </c>
    </row>
    <row r="10646" spans="1:17" x14ac:dyDescent="0.25">
      <c r="A10646" s="3">
        <v>39166</v>
      </c>
      <c r="B10646" s="3">
        <v>4</v>
      </c>
      <c r="C10646" s="3">
        <v>897</v>
      </c>
      <c r="D10646" s="3">
        <v>26</v>
      </c>
      <c r="E10646" s="3">
        <v>94</v>
      </c>
      <c r="F10646" s="3">
        <f t="shared" si="996"/>
        <v>0.02</v>
      </c>
      <c r="G10646" s="3">
        <v>0.33</v>
      </c>
      <c r="H10646" s="3">
        <v>7.8499999999999993E-3</v>
      </c>
      <c r="I10646" s="3">
        <v>6.0999999999999997E-4</v>
      </c>
      <c r="J10646" s="3">
        <v>5.2100000000000002E-3</v>
      </c>
      <c r="K10646" s="3">
        <v>1.03277</v>
      </c>
      <c r="L10646" s="3">
        <v>0.12</v>
      </c>
      <c r="M10646" s="4">
        <f t="shared" si="997"/>
        <v>75.645454545454541</v>
      </c>
      <c r="N10646" s="4">
        <f t="shared" si="998"/>
        <v>5.878181818181818</v>
      </c>
      <c r="O10646" s="4">
        <f t="shared" si="999"/>
        <v>50.205454545454543</v>
      </c>
      <c r="P10646" s="4">
        <f t="shared" si="1000"/>
        <v>9952.1472727272721</v>
      </c>
      <c r="Q10646" s="4">
        <f t="shared" si="1001"/>
        <v>1156.3636363636363</v>
      </c>
    </row>
    <row r="10647" spans="1:17" x14ac:dyDescent="0.25">
      <c r="A10647" s="3">
        <v>39167</v>
      </c>
      <c r="B10647" s="3">
        <v>4</v>
      </c>
      <c r="C10647" s="3">
        <v>893</v>
      </c>
      <c r="D10647" s="3">
        <v>26</v>
      </c>
      <c r="E10647" s="3">
        <v>95</v>
      </c>
      <c r="F10647" s="3">
        <f t="shared" si="996"/>
        <v>0.04</v>
      </c>
      <c r="G10647" s="3">
        <v>0.33</v>
      </c>
      <c r="H10647" s="3">
        <v>7.8300000000000002E-3</v>
      </c>
      <c r="I10647" s="3">
        <v>6.6E-4</v>
      </c>
      <c r="J10647" s="3">
        <v>5.2500000000000003E-3</v>
      </c>
      <c r="K10647" s="3">
        <v>1.0404100000000001</v>
      </c>
      <c r="L10647" s="3">
        <v>0.13</v>
      </c>
      <c r="M10647" s="4">
        <f t="shared" si="997"/>
        <v>75.452727272727273</v>
      </c>
      <c r="N10647" s="4">
        <f t="shared" si="998"/>
        <v>6.36</v>
      </c>
      <c r="O10647" s="4">
        <f t="shared" si="999"/>
        <v>50.590909090909093</v>
      </c>
      <c r="P10647" s="4">
        <f t="shared" si="1000"/>
        <v>10025.769090909091</v>
      </c>
      <c r="Q10647" s="4">
        <f t="shared" si="1001"/>
        <v>1252.7272727272727</v>
      </c>
    </row>
    <row r="10648" spans="1:17" x14ac:dyDescent="0.25">
      <c r="A10648" s="3">
        <v>39168</v>
      </c>
      <c r="B10648" s="3">
        <v>4</v>
      </c>
      <c r="C10648" s="3">
        <v>893</v>
      </c>
      <c r="D10648" s="3">
        <v>26</v>
      </c>
      <c r="E10648" s="3">
        <v>95</v>
      </c>
      <c r="F10648" s="3">
        <f t="shared" si="996"/>
        <v>0.04</v>
      </c>
      <c r="G10648" s="3">
        <v>0.33</v>
      </c>
      <c r="H10648" s="3">
        <v>7.7799999999999996E-3</v>
      </c>
      <c r="I10648" s="3">
        <v>7.1000000000000002E-4</v>
      </c>
      <c r="J10648" s="3">
        <v>5.2500000000000003E-3</v>
      </c>
      <c r="K10648" s="3">
        <v>1.0404100000000001</v>
      </c>
      <c r="L10648" s="3">
        <v>0.13</v>
      </c>
      <c r="M10648" s="4">
        <f t="shared" si="997"/>
        <v>74.970909090909075</v>
      </c>
      <c r="N10648" s="4">
        <f t="shared" si="998"/>
        <v>6.8418181818181827</v>
      </c>
      <c r="O10648" s="4">
        <f t="shared" si="999"/>
        <v>50.590909090909093</v>
      </c>
      <c r="P10648" s="4">
        <f t="shared" si="1000"/>
        <v>10025.769090909091</v>
      </c>
      <c r="Q10648" s="4">
        <f t="shared" si="1001"/>
        <v>1252.7272727272727</v>
      </c>
    </row>
    <row r="10649" spans="1:17" x14ac:dyDescent="0.25">
      <c r="A10649" s="3">
        <v>39169</v>
      </c>
      <c r="B10649" s="3">
        <v>4</v>
      </c>
      <c r="C10649" s="3">
        <v>894</v>
      </c>
      <c r="D10649" s="3">
        <v>26</v>
      </c>
      <c r="E10649" s="3">
        <v>95</v>
      </c>
      <c r="F10649" s="3">
        <f t="shared" si="996"/>
        <v>0.04</v>
      </c>
      <c r="G10649" s="3">
        <v>0.33</v>
      </c>
      <c r="H10649" s="3">
        <v>7.8100000000000001E-3</v>
      </c>
      <c r="I10649" s="3">
        <v>7.6000000000000004E-4</v>
      </c>
      <c r="J10649" s="3">
        <v>5.4000000000000003E-3</v>
      </c>
      <c r="K10649" s="3">
        <v>1.0456700000000001</v>
      </c>
      <c r="L10649" s="3">
        <v>0.16</v>
      </c>
      <c r="M10649" s="4">
        <f t="shared" si="997"/>
        <v>75.259999999999991</v>
      </c>
      <c r="N10649" s="4">
        <f t="shared" si="998"/>
        <v>7.3236363636363633</v>
      </c>
      <c r="O10649" s="4">
        <f t="shared" si="999"/>
        <v>52.036363636363639</v>
      </c>
      <c r="P10649" s="4">
        <f t="shared" si="1000"/>
        <v>10076.456363636365</v>
      </c>
      <c r="Q10649" s="4">
        <f t="shared" si="1001"/>
        <v>1541.8181818181818</v>
      </c>
    </row>
    <row r="10650" spans="1:17" x14ac:dyDescent="0.25">
      <c r="A10650" s="3">
        <v>39170</v>
      </c>
      <c r="B10650" s="3">
        <v>4</v>
      </c>
      <c r="C10650" s="3">
        <v>895</v>
      </c>
      <c r="D10650" s="3">
        <v>26</v>
      </c>
      <c r="E10650" s="3">
        <v>95</v>
      </c>
      <c r="F10650" s="3">
        <f t="shared" si="996"/>
        <v>0.04</v>
      </c>
      <c r="G10650" s="3">
        <v>0.25052635345752333</v>
      </c>
      <c r="H10650" s="3">
        <v>5.8752950576041203E-3</v>
      </c>
      <c r="I10650" s="3">
        <v>3.5433055747121625E-4</v>
      </c>
      <c r="J10650" s="3">
        <v>3.691629994118718E-3</v>
      </c>
      <c r="K10650" s="3">
        <v>0.78677864249655172</v>
      </c>
      <c r="L10650" s="3">
        <v>0.15</v>
      </c>
      <c r="M10650" s="4">
        <f t="shared" si="997"/>
        <v>74.576738236637738</v>
      </c>
      <c r="N10650" s="4">
        <f t="shared" si="998"/>
        <v>4.4976153494746463</v>
      </c>
      <c r="O10650" s="4">
        <f t="shared" si="999"/>
        <v>46.858876199177708</v>
      </c>
      <c r="P10650" s="4">
        <f t="shared" si="1000"/>
        <v>9986.7979899497495</v>
      </c>
      <c r="Q10650" s="4">
        <f t="shared" si="1001"/>
        <v>1903.9913103627848</v>
      </c>
    </row>
    <row r="10651" spans="1:17" x14ac:dyDescent="0.25">
      <c r="A10651" s="3">
        <v>39171</v>
      </c>
      <c r="B10651" s="3">
        <v>4</v>
      </c>
      <c r="C10651" s="3">
        <v>894</v>
      </c>
      <c r="D10651" s="3">
        <v>26</v>
      </c>
      <c r="E10651" s="3">
        <v>95</v>
      </c>
      <c r="F10651" s="3">
        <f t="shared" si="996"/>
        <v>0.04</v>
      </c>
      <c r="G10651" s="3">
        <v>0.33</v>
      </c>
      <c r="H10651" s="3">
        <v>7.8399999999999997E-3</v>
      </c>
      <c r="I10651" s="3">
        <v>8.4999999999999995E-4</v>
      </c>
      <c r="J10651" s="3">
        <v>5.4000000000000003E-3</v>
      </c>
      <c r="K10651" s="3">
        <v>1.0456799999999999</v>
      </c>
      <c r="L10651" s="3">
        <v>0.15</v>
      </c>
      <c r="M10651" s="4">
        <f t="shared" si="997"/>
        <v>75.549090909090907</v>
      </c>
      <c r="N10651" s="4">
        <f t="shared" si="998"/>
        <v>8.1909090909090896</v>
      </c>
      <c r="O10651" s="4">
        <f t="shared" si="999"/>
        <v>52.036363636363639</v>
      </c>
      <c r="P10651" s="4">
        <f t="shared" si="1000"/>
        <v>10076.552727272727</v>
      </c>
      <c r="Q10651" s="4">
        <f t="shared" si="1001"/>
        <v>1445.4545454545455</v>
      </c>
    </row>
    <row r="10652" spans="1:17" x14ac:dyDescent="0.25">
      <c r="A10652" s="3">
        <v>39172</v>
      </c>
      <c r="B10652" s="3">
        <v>4</v>
      </c>
      <c r="C10652" s="3">
        <v>895</v>
      </c>
      <c r="D10652" s="3">
        <v>26</v>
      </c>
      <c r="E10652" s="3">
        <v>95</v>
      </c>
      <c r="F10652" s="3">
        <f t="shared" si="996"/>
        <v>0.04</v>
      </c>
      <c r="G10652" s="3">
        <v>0.24940668049094508</v>
      </c>
      <c r="H10652" s="3">
        <v>5.8708408053833091E-3</v>
      </c>
      <c r="I10652" s="3">
        <v>9.2653868159493769E-4</v>
      </c>
      <c r="J10652" s="3">
        <v>4.4089318301297571E-3</v>
      </c>
      <c r="K10652" s="3">
        <v>0.78034778406958272</v>
      </c>
      <c r="L10652" s="3">
        <v>0.15</v>
      </c>
      <c r="M10652" s="4">
        <f t="shared" si="997"/>
        <v>74.85474616946648</v>
      </c>
      <c r="N10652" s="4">
        <f t="shared" si="998"/>
        <v>11.813609008676385</v>
      </c>
      <c r="O10652" s="4">
        <f t="shared" si="999"/>
        <v>56.215026767583517</v>
      </c>
      <c r="P10652" s="4">
        <f t="shared" si="1000"/>
        <v>9949.6370684880912</v>
      </c>
      <c r="Q10652" s="4">
        <f t="shared" si="1001"/>
        <v>1912.5389867707167</v>
      </c>
    </row>
    <row r="10653" spans="1:17" x14ac:dyDescent="0.25">
      <c r="A10653" s="3">
        <v>39173</v>
      </c>
      <c r="B10653" s="3">
        <v>4</v>
      </c>
      <c r="C10653" s="3">
        <v>896</v>
      </c>
      <c r="D10653" s="3">
        <v>26</v>
      </c>
      <c r="E10653" s="3">
        <v>95</v>
      </c>
      <c r="F10653" s="3">
        <f t="shared" si="996"/>
        <v>0.04</v>
      </c>
      <c r="G10653" s="3">
        <v>0.24909662306061123</v>
      </c>
      <c r="H10653" s="3">
        <v>5.8608374572755159E-3</v>
      </c>
      <c r="I10653" s="3">
        <v>9.2495994879079977E-4</v>
      </c>
      <c r="J10653" s="3">
        <v>4.6330730887553483E-3</v>
      </c>
      <c r="K10653" s="3">
        <v>0.77901814649500645</v>
      </c>
      <c r="L10653" s="3">
        <v>0.16</v>
      </c>
      <c r="M10653" s="4">
        <f t="shared" si="997"/>
        <v>74.820215887074454</v>
      </c>
      <c r="N10653" s="4">
        <f t="shared" si="998"/>
        <v>11.808159424301133</v>
      </c>
      <c r="O10653" s="4">
        <f t="shared" si="999"/>
        <v>59.146415721007465</v>
      </c>
      <c r="P10653" s="4">
        <f t="shared" si="1000"/>
        <v>9945.0473290893988</v>
      </c>
      <c r="Q10653" s="4">
        <f t="shared" si="1001"/>
        <v>2042.5808818620424</v>
      </c>
    </row>
    <row r="10654" spans="1:17" x14ac:dyDescent="0.25">
      <c r="A10654" s="3">
        <v>39174</v>
      </c>
      <c r="B10654" s="3">
        <v>4</v>
      </c>
      <c r="C10654" s="3">
        <v>895</v>
      </c>
      <c r="D10654" s="3">
        <v>26</v>
      </c>
      <c r="E10654" s="3">
        <v>95</v>
      </c>
      <c r="F10654" s="3">
        <f t="shared" si="996"/>
        <v>0.04</v>
      </c>
      <c r="G10654" s="3">
        <v>0.33</v>
      </c>
      <c r="H10654" s="3">
        <v>7.92E-3</v>
      </c>
      <c r="I10654" s="3">
        <v>8.5999999999999998E-4</v>
      </c>
      <c r="J10654" s="3">
        <v>5.5599999999999998E-3</v>
      </c>
      <c r="K10654" s="3">
        <v>1.0468200000000001</v>
      </c>
      <c r="L10654" s="3">
        <v>0.16</v>
      </c>
      <c r="M10654" s="4">
        <f t="shared" si="997"/>
        <v>76.319999999999993</v>
      </c>
      <c r="N10654" s="4">
        <f t="shared" si="998"/>
        <v>8.2872727272727253</v>
      </c>
      <c r="O10654" s="4">
        <f t="shared" si="999"/>
        <v>53.578181818181818</v>
      </c>
      <c r="P10654" s="4">
        <f t="shared" si="1000"/>
        <v>10087.538181818183</v>
      </c>
      <c r="Q10654" s="4">
        <f t="shared" si="1001"/>
        <v>1541.8181818181818</v>
      </c>
    </row>
    <row r="10655" spans="1:17" x14ac:dyDescent="0.25">
      <c r="A10655" s="3">
        <v>39175</v>
      </c>
      <c r="B10655" s="3">
        <v>4</v>
      </c>
      <c r="C10655" s="3">
        <v>895</v>
      </c>
      <c r="D10655" s="3">
        <v>26</v>
      </c>
      <c r="E10655" s="3">
        <v>95</v>
      </c>
      <c r="F10655" s="3">
        <f t="shared" si="996"/>
        <v>0.04</v>
      </c>
      <c r="G10655" s="3">
        <v>0.33</v>
      </c>
      <c r="H10655" s="3">
        <v>7.8499999999999993E-3</v>
      </c>
      <c r="I10655" s="3">
        <v>8.9999999999999998E-4</v>
      </c>
      <c r="J10655" s="3">
        <v>5.5599999999999998E-3</v>
      </c>
      <c r="K10655" s="3">
        <v>1.0468200000000001</v>
      </c>
      <c r="L10655" s="3">
        <v>0.15</v>
      </c>
      <c r="M10655" s="4">
        <f t="shared" si="997"/>
        <v>75.645454545454541</v>
      </c>
      <c r="N10655" s="4">
        <f t="shared" si="998"/>
        <v>8.672727272727272</v>
      </c>
      <c r="O10655" s="4">
        <f t="shared" si="999"/>
        <v>53.578181818181818</v>
      </c>
      <c r="P10655" s="4">
        <f t="shared" si="1000"/>
        <v>10087.538181818183</v>
      </c>
      <c r="Q10655" s="4">
        <f t="shared" si="1001"/>
        <v>1445.4545454545455</v>
      </c>
    </row>
    <row r="10656" spans="1:17" x14ac:dyDescent="0.25">
      <c r="A10656" s="3">
        <v>39176</v>
      </c>
      <c r="B10656" s="3">
        <v>4</v>
      </c>
      <c r="C10656" s="3">
        <v>896</v>
      </c>
      <c r="D10656" s="3">
        <v>26</v>
      </c>
      <c r="E10656" s="3">
        <v>95</v>
      </c>
      <c r="F10656" s="3">
        <f t="shared" si="996"/>
        <v>0.04</v>
      </c>
      <c r="G10656" s="3">
        <v>0.33</v>
      </c>
      <c r="H10656" s="3">
        <v>7.7999999999999996E-3</v>
      </c>
      <c r="I10656" s="3">
        <v>8.9999999999999998E-4</v>
      </c>
      <c r="J10656" s="3">
        <v>5.5700000000000003E-3</v>
      </c>
      <c r="K10656" s="3">
        <v>1.048</v>
      </c>
      <c r="L10656" s="3">
        <v>0.13</v>
      </c>
      <c r="M10656" s="4">
        <f t="shared" si="997"/>
        <v>75.163636363636357</v>
      </c>
      <c r="N10656" s="4">
        <f t="shared" si="998"/>
        <v>8.672727272727272</v>
      </c>
      <c r="O10656" s="4">
        <f t="shared" si="999"/>
        <v>53.674545454545452</v>
      </c>
      <c r="P10656" s="4">
        <f t="shared" si="1000"/>
        <v>10098.90909090909</v>
      </c>
      <c r="Q10656" s="4">
        <f t="shared" si="1001"/>
        <v>1252.7272727272727</v>
      </c>
    </row>
    <row r="10657" spans="1:17" x14ac:dyDescent="0.25">
      <c r="A10657" s="3">
        <v>39177</v>
      </c>
      <c r="B10657" s="3">
        <v>4</v>
      </c>
      <c r="C10657" s="3">
        <v>898</v>
      </c>
      <c r="D10657" s="3">
        <v>26</v>
      </c>
      <c r="E10657" s="3">
        <v>95</v>
      </c>
      <c r="F10657" s="3">
        <f t="shared" si="996"/>
        <v>0.04</v>
      </c>
      <c r="G10657" s="3">
        <v>0.24998323992550694</v>
      </c>
      <c r="H10657" s="3">
        <v>5.8402723405666978E-3</v>
      </c>
      <c r="I10657" s="3">
        <v>1.0704676498054903E-3</v>
      </c>
      <c r="J10657" s="3">
        <v>4.646991347992826E-3</v>
      </c>
      <c r="K10657" s="3">
        <v>0.78135840236965093</v>
      </c>
      <c r="L10657" s="3">
        <v>0.13</v>
      </c>
      <c r="M10657" s="4">
        <f t="shared" si="997"/>
        <v>74.293244813278008</v>
      </c>
      <c r="N10657" s="4">
        <f t="shared" si="998"/>
        <v>13.61726141078838</v>
      </c>
      <c r="O10657" s="4">
        <f t="shared" si="999"/>
        <v>59.113692946058087</v>
      </c>
      <c r="P10657" s="4">
        <f t="shared" si="1000"/>
        <v>9939.5452282157676</v>
      </c>
      <c r="Q10657" s="4">
        <f t="shared" si="1001"/>
        <v>1653.7108652691675</v>
      </c>
    </row>
    <row r="10658" spans="1:17" x14ac:dyDescent="0.25">
      <c r="A10658" s="3">
        <v>39178</v>
      </c>
      <c r="B10658" s="3">
        <v>4</v>
      </c>
      <c r="C10658" s="3">
        <v>894</v>
      </c>
      <c r="D10658" s="3">
        <v>26</v>
      </c>
      <c r="E10658" s="3">
        <v>95</v>
      </c>
      <c r="F10658" s="3">
        <f t="shared" si="996"/>
        <v>0.04</v>
      </c>
      <c r="G10658" s="3">
        <v>0.24948057967894841</v>
      </c>
      <c r="H10658" s="3">
        <v>5.8001831081020199E-3</v>
      </c>
      <c r="I10658" s="3">
        <v>1.1339943104217646E-3</v>
      </c>
      <c r="J10658" s="3">
        <v>4.6150931238095076E-3</v>
      </c>
      <c r="K10658" s="3">
        <v>0.77962108841496303</v>
      </c>
      <c r="L10658" s="3">
        <v>0.14000000000000001</v>
      </c>
      <c r="M10658" s="4">
        <f t="shared" si="997"/>
        <v>73.931936135070671</v>
      </c>
      <c r="N10658" s="4">
        <f t="shared" si="998"/>
        <v>14.454439346669115</v>
      </c>
      <c r="O10658" s="4">
        <f t="shared" si="999"/>
        <v>58.826206643420832</v>
      </c>
      <c r="P10658" s="4">
        <f t="shared" si="1000"/>
        <v>9937.4270508350146</v>
      </c>
      <c r="Q10658" s="4">
        <f t="shared" si="1001"/>
        <v>1784.5076381212482</v>
      </c>
    </row>
    <row r="10659" spans="1:17" x14ac:dyDescent="0.25">
      <c r="A10659" s="3">
        <v>39179</v>
      </c>
      <c r="B10659" s="3">
        <v>4</v>
      </c>
      <c r="C10659" s="3">
        <v>898</v>
      </c>
      <c r="D10659" s="3">
        <v>26</v>
      </c>
      <c r="E10659" s="3">
        <v>95</v>
      </c>
      <c r="F10659" s="3">
        <f t="shared" si="996"/>
        <v>0.04</v>
      </c>
      <c r="G10659" s="3">
        <v>0.34</v>
      </c>
      <c r="H10659" s="3">
        <v>7.8399999999999997E-3</v>
      </c>
      <c r="I10659" s="3">
        <v>1E-3</v>
      </c>
      <c r="J10659" s="3">
        <v>5.7499999999999999E-3</v>
      </c>
      <c r="K10659" s="3">
        <v>1.05491</v>
      </c>
      <c r="L10659" s="3">
        <v>0.14000000000000001</v>
      </c>
      <c r="M10659" s="4">
        <f t="shared" si="997"/>
        <v>73.327058823529413</v>
      </c>
      <c r="N10659" s="4">
        <f t="shared" si="998"/>
        <v>9.3529411764705888</v>
      </c>
      <c r="O10659" s="4">
        <f t="shared" si="999"/>
        <v>53.779411764705877</v>
      </c>
      <c r="P10659" s="4">
        <f t="shared" si="1000"/>
        <v>9866.5111764705889</v>
      </c>
      <c r="Q10659" s="4">
        <f t="shared" si="1001"/>
        <v>1309.4117647058824</v>
      </c>
    </row>
    <row r="10660" spans="1:17" x14ac:dyDescent="0.25">
      <c r="A10660" s="3">
        <v>39180</v>
      </c>
      <c r="B10660" s="3">
        <v>4</v>
      </c>
      <c r="C10660" s="3">
        <v>897</v>
      </c>
      <c r="D10660" s="3">
        <v>26</v>
      </c>
      <c r="E10660" s="3">
        <v>95</v>
      </c>
      <c r="F10660" s="3">
        <f t="shared" si="996"/>
        <v>0.04</v>
      </c>
      <c r="G10660" s="3">
        <v>0.34</v>
      </c>
      <c r="H10660" s="3">
        <v>7.8799999999999999E-3</v>
      </c>
      <c r="I10660" s="3">
        <v>1.0499999999999999E-3</v>
      </c>
      <c r="J10660" s="3">
        <v>5.7400000000000003E-3</v>
      </c>
      <c r="K10660" s="3">
        <v>1.0537300000000001</v>
      </c>
      <c r="L10660" s="3">
        <v>0.13</v>
      </c>
      <c r="M10660" s="4">
        <f t="shared" si="997"/>
        <v>73.701176470588223</v>
      </c>
      <c r="N10660" s="4">
        <f t="shared" si="998"/>
        <v>9.8205882352941174</v>
      </c>
      <c r="O10660" s="4">
        <f t="shared" si="999"/>
        <v>53.685882352941171</v>
      </c>
      <c r="P10660" s="4">
        <f t="shared" si="1000"/>
        <v>9855.4747058823523</v>
      </c>
      <c r="Q10660" s="4">
        <f t="shared" si="1001"/>
        <v>1215.8823529411764</v>
      </c>
    </row>
    <row r="10661" spans="1:17" x14ac:dyDescent="0.25">
      <c r="A10661" s="3">
        <v>39181</v>
      </c>
      <c r="B10661" s="3">
        <v>4</v>
      </c>
      <c r="C10661" s="3">
        <v>896</v>
      </c>
      <c r="D10661" s="3">
        <v>26</v>
      </c>
      <c r="E10661" s="3">
        <v>95</v>
      </c>
      <c r="F10661" s="3">
        <f t="shared" si="996"/>
        <v>0.04</v>
      </c>
      <c r="G10661" s="3">
        <v>0.34</v>
      </c>
      <c r="H10661" s="3">
        <v>7.9000000000000008E-3</v>
      </c>
      <c r="I10661" s="3">
        <v>1E-3</v>
      </c>
      <c r="J10661" s="3">
        <v>5.5799999999999999E-3</v>
      </c>
      <c r="K10661" s="3">
        <v>1.0525800000000001</v>
      </c>
      <c r="L10661" s="3">
        <v>0.13</v>
      </c>
      <c r="M10661" s="4">
        <f t="shared" si="997"/>
        <v>73.888235294117649</v>
      </c>
      <c r="N10661" s="4">
        <f t="shared" si="998"/>
        <v>9.3529411764705888</v>
      </c>
      <c r="O10661" s="4">
        <f t="shared" si="999"/>
        <v>52.189411764705881</v>
      </c>
      <c r="P10661" s="4">
        <f t="shared" si="1000"/>
        <v>9844.7188235294125</v>
      </c>
      <c r="Q10661" s="4">
        <f t="shared" si="1001"/>
        <v>1215.8823529411764</v>
      </c>
    </row>
    <row r="10662" spans="1:17" x14ac:dyDescent="0.25">
      <c r="A10662" s="3">
        <v>39182</v>
      </c>
      <c r="B10662" s="3">
        <v>4</v>
      </c>
      <c r="C10662" s="3">
        <v>895</v>
      </c>
      <c r="D10662" s="3">
        <v>26</v>
      </c>
      <c r="E10662" s="3">
        <v>95</v>
      </c>
      <c r="F10662" s="3">
        <f t="shared" si="996"/>
        <v>0.04</v>
      </c>
      <c r="G10662" s="3">
        <v>0.25069523761815965</v>
      </c>
      <c r="H10662" s="3">
        <v>5.8749615257764256E-3</v>
      </c>
      <c r="I10662" s="3">
        <v>4.2517253117820984E-4</v>
      </c>
      <c r="J10662" s="3">
        <v>3.922134202341626E-3</v>
      </c>
      <c r="K10662" s="3">
        <v>0.78673397823440838</v>
      </c>
      <c r="L10662" s="3">
        <v>0.12</v>
      </c>
      <c r="M10662" s="4">
        <f t="shared" si="997"/>
        <v>74.522267871815899</v>
      </c>
      <c r="N10662" s="4">
        <f t="shared" si="998"/>
        <v>5.3931963845521764</v>
      </c>
      <c r="O10662" s="4">
        <f t="shared" si="999"/>
        <v>49.75119145439605</v>
      </c>
      <c r="P10662" s="4">
        <f t="shared" si="1000"/>
        <v>9979.5036976170886</v>
      </c>
      <c r="Q10662" s="4">
        <f t="shared" si="1001"/>
        <v>1522.1669291589205</v>
      </c>
    </row>
    <row r="10663" spans="1:17" x14ac:dyDescent="0.25">
      <c r="A10663" s="3">
        <v>39183</v>
      </c>
      <c r="B10663" s="3">
        <v>4</v>
      </c>
      <c r="C10663" s="3">
        <v>896</v>
      </c>
      <c r="D10663" s="3">
        <v>26</v>
      </c>
      <c r="E10663" s="3">
        <v>95</v>
      </c>
      <c r="F10663" s="3">
        <f t="shared" si="996"/>
        <v>0.04</v>
      </c>
      <c r="G10663" s="3">
        <v>0.34</v>
      </c>
      <c r="H10663" s="3">
        <v>7.8100000000000001E-3</v>
      </c>
      <c r="I10663" s="3">
        <v>1E-3</v>
      </c>
      <c r="J10663" s="3">
        <v>5.7099999999999998E-3</v>
      </c>
      <c r="K10663" s="3">
        <v>1.04958</v>
      </c>
      <c r="L10663" s="3">
        <v>0.12</v>
      </c>
      <c r="M10663" s="4">
        <f t="shared" si="997"/>
        <v>73.046470588235294</v>
      </c>
      <c r="N10663" s="4">
        <f t="shared" si="998"/>
        <v>9.3529411764705888</v>
      </c>
      <c r="O10663" s="4">
        <f t="shared" si="999"/>
        <v>53.405294117647053</v>
      </c>
      <c r="P10663" s="4">
        <f t="shared" si="1000"/>
        <v>9816.66</v>
      </c>
      <c r="Q10663" s="4">
        <f t="shared" si="1001"/>
        <v>1122.3529411764705</v>
      </c>
    </row>
    <row r="10664" spans="1:17" x14ac:dyDescent="0.25">
      <c r="A10664" s="3">
        <v>39184</v>
      </c>
      <c r="B10664" s="3">
        <v>4</v>
      </c>
      <c r="C10664" s="3">
        <v>897</v>
      </c>
      <c r="D10664" s="3">
        <v>26</v>
      </c>
      <c r="E10664" s="3">
        <v>95</v>
      </c>
      <c r="F10664" s="3">
        <f t="shared" si="996"/>
        <v>0.04</v>
      </c>
      <c r="G10664" s="3">
        <v>0.2497496283436976</v>
      </c>
      <c r="H10664" s="3">
        <v>5.845998092585878E-3</v>
      </c>
      <c r="I10664" s="3">
        <v>1.0645592235228379E-3</v>
      </c>
      <c r="J10664" s="3">
        <v>4.6213423656805367E-3</v>
      </c>
      <c r="K10664" s="3">
        <v>0.78067676391674756</v>
      </c>
      <c r="L10664" s="3">
        <v>0.13</v>
      </c>
      <c r="M10664" s="4">
        <f t="shared" si="997"/>
        <v>74.435642037631936</v>
      </c>
      <c r="N10664" s="4">
        <f t="shared" si="998"/>
        <v>13.554768242312992</v>
      </c>
      <c r="O10664" s="4">
        <f t="shared" si="999"/>
        <v>58.842404772831593</v>
      </c>
      <c r="P10664" s="4">
        <f t="shared" si="1000"/>
        <v>9940.1633776961899</v>
      </c>
      <c r="Q10664" s="4">
        <f t="shared" si="1001"/>
        <v>1655.2577184663189</v>
      </c>
    </row>
    <row r="10665" spans="1:17" x14ac:dyDescent="0.25">
      <c r="A10665" s="3">
        <v>39185</v>
      </c>
      <c r="B10665" s="3">
        <v>4</v>
      </c>
      <c r="C10665" s="3">
        <v>895</v>
      </c>
      <c r="D10665" s="3">
        <v>26</v>
      </c>
      <c r="E10665" s="3">
        <v>94</v>
      </c>
      <c r="F10665" s="3">
        <f t="shared" si="996"/>
        <v>0.02</v>
      </c>
      <c r="G10665" s="3">
        <v>0.33</v>
      </c>
      <c r="H10665" s="3">
        <v>7.6600000000000001E-3</v>
      </c>
      <c r="I10665" s="3">
        <v>9.3999999999999997E-4</v>
      </c>
      <c r="J10665" s="3">
        <v>5.64E-3</v>
      </c>
      <c r="K10665" s="3">
        <v>1.0340400000000001</v>
      </c>
      <c r="L10665" s="3">
        <v>0.17</v>
      </c>
      <c r="M10665" s="4">
        <f t="shared" si="997"/>
        <v>73.814545454545453</v>
      </c>
      <c r="N10665" s="4">
        <f t="shared" si="998"/>
        <v>9.0581818181818186</v>
      </c>
      <c r="O10665" s="4">
        <f t="shared" si="999"/>
        <v>54.349090909090911</v>
      </c>
      <c r="P10665" s="4">
        <f t="shared" si="1000"/>
        <v>9964.3854545454542</v>
      </c>
      <c r="Q10665" s="4">
        <f t="shared" si="1001"/>
        <v>1638.1818181818182</v>
      </c>
    </row>
    <row r="10666" spans="1:17" x14ac:dyDescent="0.25">
      <c r="A10666" s="3">
        <v>39186</v>
      </c>
      <c r="B10666" s="3">
        <v>4</v>
      </c>
      <c r="C10666" s="3">
        <v>896</v>
      </c>
      <c r="D10666" s="3">
        <v>26</v>
      </c>
      <c r="E10666" s="3">
        <v>95</v>
      </c>
      <c r="F10666" s="3">
        <f t="shared" si="996"/>
        <v>0.04</v>
      </c>
      <c r="G10666" s="3">
        <v>0.33</v>
      </c>
      <c r="H10666" s="3">
        <v>7.6800000000000002E-3</v>
      </c>
      <c r="I10666" s="3">
        <v>9.5E-4</v>
      </c>
      <c r="J10666" s="3">
        <v>5.5599999999999998E-3</v>
      </c>
      <c r="K10666" s="3">
        <v>1.04755</v>
      </c>
      <c r="L10666" s="3">
        <v>0.15</v>
      </c>
      <c r="M10666" s="4">
        <f t="shared" si="997"/>
        <v>74.007272727272721</v>
      </c>
      <c r="N10666" s="4">
        <f t="shared" si="998"/>
        <v>9.1545454545454543</v>
      </c>
      <c r="O10666" s="4">
        <f t="shared" si="999"/>
        <v>53.578181818181818</v>
      </c>
      <c r="P10666" s="4">
        <f t="shared" si="1000"/>
        <v>10094.572727272727</v>
      </c>
      <c r="Q10666" s="4">
        <f t="shared" si="1001"/>
        <v>1445.4545454545455</v>
      </c>
    </row>
    <row r="10667" spans="1:17" x14ac:dyDescent="0.25">
      <c r="A10667" s="3">
        <v>39187</v>
      </c>
      <c r="B10667" s="3">
        <v>4</v>
      </c>
      <c r="C10667" s="3">
        <v>895</v>
      </c>
      <c r="D10667" s="3">
        <v>26</v>
      </c>
      <c r="E10667" s="3">
        <v>95</v>
      </c>
      <c r="F10667" s="3">
        <f t="shared" si="996"/>
        <v>0.04</v>
      </c>
      <c r="G10667" s="3">
        <v>0.24883548911973014</v>
      </c>
      <c r="H10667" s="3">
        <v>5.7531807327367967E-3</v>
      </c>
      <c r="I10667" s="3">
        <v>9.9067929093465436E-4</v>
      </c>
      <c r="J10667" s="3">
        <v>4.3774201227345187E-3</v>
      </c>
      <c r="K10667" s="3">
        <v>0.77839087144865693</v>
      </c>
      <c r="L10667" s="3">
        <v>0.13</v>
      </c>
      <c r="M10667" s="4">
        <f t="shared" si="997"/>
        <v>73.522931937172771</v>
      </c>
      <c r="N10667" s="4">
        <f t="shared" si="998"/>
        <v>12.660413337007439</v>
      </c>
      <c r="O10667" s="4">
        <f t="shared" si="999"/>
        <v>55.941361256544496</v>
      </c>
      <c r="P10667" s="4">
        <f t="shared" si="1000"/>
        <v>9947.4676219344146</v>
      </c>
      <c r="Q10667" s="4">
        <f t="shared" si="1001"/>
        <v>1661.3385874435608</v>
      </c>
    </row>
    <row r="10668" spans="1:17" x14ac:dyDescent="0.25">
      <c r="A10668" s="3">
        <v>39188</v>
      </c>
      <c r="B10668" s="3">
        <v>4</v>
      </c>
      <c r="C10668" s="3">
        <v>896</v>
      </c>
      <c r="D10668" s="3">
        <v>26</v>
      </c>
      <c r="E10668" s="3">
        <v>95</v>
      </c>
      <c r="F10668" s="3">
        <f t="shared" si="996"/>
        <v>0.04</v>
      </c>
      <c r="G10668" s="3">
        <v>0.24927843289775495</v>
      </c>
      <c r="H10668" s="3">
        <v>5.7618340589127362E-3</v>
      </c>
      <c r="I10668" s="3">
        <v>1.0630386064069549E-3</v>
      </c>
      <c r="J10668" s="3">
        <v>4.3840041752596899E-3</v>
      </c>
      <c r="K10668" s="3">
        <v>0.77956164469843348</v>
      </c>
      <c r="L10668" s="3">
        <v>0.13</v>
      </c>
      <c r="M10668" s="4">
        <f t="shared" si="997"/>
        <v>73.502677685950417</v>
      </c>
      <c r="N10668" s="4">
        <f t="shared" si="998"/>
        <v>13.560991735537188</v>
      </c>
      <c r="O10668" s="4">
        <f t="shared" si="999"/>
        <v>55.925950413223134</v>
      </c>
      <c r="P10668" s="4">
        <f t="shared" si="1000"/>
        <v>9944.7272727272702</v>
      </c>
      <c r="Q10668" s="4">
        <f t="shared" si="1001"/>
        <v>1658.3865487054063</v>
      </c>
    </row>
    <row r="10669" spans="1:17" x14ac:dyDescent="0.25">
      <c r="A10669" s="3">
        <v>39189</v>
      </c>
      <c r="B10669" s="3">
        <v>4</v>
      </c>
      <c r="C10669" s="3">
        <v>898</v>
      </c>
      <c r="D10669" s="3">
        <v>26</v>
      </c>
      <c r="E10669" s="3">
        <v>95</v>
      </c>
      <c r="F10669" s="3">
        <f t="shared" si="996"/>
        <v>0.04</v>
      </c>
      <c r="G10669" s="3">
        <v>0.33</v>
      </c>
      <c r="H10669" s="3">
        <v>7.8300000000000002E-3</v>
      </c>
      <c r="I10669" s="3">
        <v>1E-3</v>
      </c>
      <c r="J10669" s="3">
        <v>5.5700000000000003E-3</v>
      </c>
      <c r="K10669" s="3">
        <v>1.04782</v>
      </c>
      <c r="L10669" s="3">
        <v>0.13</v>
      </c>
      <c r="M10669" s="4">
        <f t="shared" si="997"/>
        <v>75.452727272727273</v>
      </c>
      <c r="N10669" s="4">
        <f t="shared" si="998"/>
        <v>9.6363636363636367</v>
      </c>
      <c r="O10669" s="4">
        <f t="shared" si="999"/>
        <v>53.674545454545452</v>
      </c>
      <c r="P10669" s="4">
        <f t="shared" si="1000"/>
        <v>10097.174545454545</v>
      </c>
      <c r="Q10669" s="4">
        <f t="shared" si="1001"/>
        <v>1252.7272727272727</v>
      </c>
    </row>
    <row r="10670" spans="1:17" x14ac:dyDescent="0.25">
      <c r="A10670" s="3">
        <v>39191</v>
      </c>
      <c r="B10670" s="3">
        <v>4</v>
      </c>
      <c r="C10670" s="3">
        <v>894</v>
      </c>
      <c r="D10670" s="3">
        <v>26</v>
      </c>
      <c r="E10670" s="3">
        <v>95</v>
      </c>
      <c r="F10670" s="3">
        <f t="shared" si="996"/>
        <v>0.04</v>
      </c>
      <c r="G10670" s="3">
        <v>0.24855408602484488</v>
      </c>
      <c r="H10670" s="3">
        <v>5.7775827218296237E-3</v>
      </c>
      <c r="I10670" s="3">
        <v>3.5299240840959629E-4</v>
      </c>
      <c r="J10670" s="3">
        <v>3.907543869836461E-3</v>
      </c>
      <c r="K10670" s="3">
        <v>0.78019531384297736</v>
      </c>
      <c r="L10670" s="3">
        <v>0.13</v>
      </c>
      <c r="M10670" s="4">
        <f t="shared" si="997"/>
        <v>73.918370642201836</v>
      </c>
      <c r="N10670" s="4">
        <f t="shared" si="998"/>
        <v>4.5161834862385328</v>
      </c>
      <c r="O10670" s="4">
        <f t="shared" si="999"/>
        <v>49.9931009174312</v>
      </c>
      <c r="P10670" s="4">
        <f t="shared" si="1000"/>
        <v>9981.8157798165139</v>
      </c>
      <c r="Q10670" s="4">
        <f t="shared" si="1001"/>
        <v>1663.2194892128127</v>
      </c>
    </row>
    <row r="10671" spans="1:17" x14ac:dyDescent="0.25">
      <c r="A10671" s="3">
        <v>39192</v>
      </c>
      <c r="B10671" s="3">
        <v>4</v>
      </c>
      <c r="C10671" s="3">
        <v>894</v>
      </c>
      <c r="D10671" s="3">
        <v>26</v>
      </c>
      <c r="E10671" s="3">
        <v>95</v>
      </c>
      <c r="F10671" s="3">
        <f t="shared" si="996"/>
        <v>0.04</v>
      </c>
      <c r="G10671" s="3">
        <v>0.33</v>
      </c>
      <c r="H10671" s="3">
        <v>7.77E-3</v>
      </c>
      <c r="I10671" s="3">
        <v>9.5E-4</v>
      </c>
      <c r="J10671" s="3">
        <v>5.5399999999999998E-3</v>
      </c>
      <c r="K10671" s="3">
        <v>1.04315</v>
      </c>
      <c r="L10671" s="3">
        <v>0.14000000000000001</v>
      </c>
      <c r="M10671" s="4">
        <f t="shared" si="997"/>
        <v>74.874545454545441</v>
      </c>
      <c r="N10671" s="4">
        <f t="shared" si="998"/>
        <v>9.1545454545454543</v>
      </c>
      <c r="O10671" s="4">
        <f t="shared" si="999"/>
        <v>53.385454545454536</v>
      </c>
      <c r="P10671" s="4">
        <f t="shared" si="1000"/>
        <v>10052.172727272728</v>
      </c>
      <c r="Q10671" s="4">
        <f t="shared" si="1001"/>
        <v>1349.0909090909092</v>
      </c>
    </row>
    <row r="10672" spans="1:17" x14ac:dyDescent="0.25">
      <c r="A10672" s="3">
        <v>39193</v>
      </c>
      <c r="B10672" s="3">
        <v>4</v>
      </c>
      <c r="C10672" s="3">
        <v>896</v>
      </c>
      <c r="D10672" s="3">
        <v>26</v>
      </c>
      <c r="E10672" s="3">
        <v>95</v>
      </c>
      <c r="F10672" s="3">
        <f t="shared" si="996"/>
        <v>0.04</v>
      </c>
      <c r="G10672" s="3">
        <v>0.24927687180121316</v>
      </c>
      <c r="H10672" s="3">
        <v>5.8376111069084113E-3</v>
      </c>
      <c r="I10672" s="3">
        <v>1.06303194916881E-3</v>
      </c>
      <c r="J10672" s="3">
        <v>4.3839767206031539E-3</v>
      </c>
      <c r="K10672" s="3">
        <v>0.77955676272379393</v>
      </c>
      <c r="L10672" s="3">
        <v>0.14000000000000001</v>
      </c>
      <c r="M10672" s="4">
        <f t="shared" si="997"/>
        <v>74.469818181818198</v>
      </c>
      <c r="N10672" s="4">
        <f t="shared" si="998"/>
        <v>13.560991735537193</v>
      </c>
      <c r="O10672" s="4">
        <f t="shared" si="999"/>
        <v>55.925950413223141</v>
      </c>
      <c r="P10672" s="4">
        <f t="shared" si="1000"/>
        <v>9944.7272727272739</v>
      </c>
      <c r="Q10672" s="4">
        <f t="shared" si="1001"/>
        <v>1785.9659293022039</v>
      </c>
    </row>
    <row r="10673" spans="1:17" x14ac:dyDescent="0.25">
      <c r="A10673" s="3">
        <v>39194</v>
      </c>
      <c r="B10673" s="3">
        <v>4</v>
      </c>
      <c r="C10673" s="3">
        <v>894</v>
      </c>
      <c r="D10673" s="3">
        <v>26</v>
      </c>
      <c r="E10673" s="3">
        <v>95</v>
      </c>
      <c r="F10673" s="3">
        <f t="shared" si="996"/>
        <v>0.04</v>
      </c>
      <c r="G10673" s="3">
        <v>0.33</v>
      </c>
      <c r="H10673" s="3">
        <v>7.8399999999999997E-3</v>
      </c>
      <c r="I10673" s="3">
        <v>9.8999999999999999E-4</v>
      </c>
      <c r="J10673" s="3">
        <v>5.5399999999999998E-3</v>
      </c>
      <c r="K10673" s="3">
        <v>1.0472600000000001</v>
      </c>
      <c r="L10673" s="3">
        <v>0.11</v>
      </c>
      <c r="M10673" s="4">
        <f t="shared" si="997"/>
        <v>75.549090909090907</v>
      </c>
      <c r="N10673" s="4">
        <f t="shared" si="998"/>
        <v>9.5399999999999991</v>
      </c>
      <c r="O10673" s="4">
        <f t="shared" si="999"/>
        <v>53.385454545454536</v>
      </c>
      <c r="P10673" s="4">
        <f t="shared" si="1000"/>
        <v>10091.778181818183</v>
      </c>
      <c r="Q10673" s="4">
        <f t="shared" si="1001"/>
        <v>1060</v>
      </c>
    </row>
    <row r="10674" spans="1:17" x14ac:dyDescent="0.25">
      <c r="A10674" s="3">
        <v>39196</v>
      </c>
      <c r="B10674" s="3">
        <v>4</v>
      </c>
      <c r="C10674" s="3">
        <v>896</v>
      </c>
      <c r="D10674" s="3">
        <v>26</v>
      </c>
      <c r="E10674" s="3">
        <v>95</v>
      </c>
      <c r="F10674" s="3">
        <f t="shared" si="996"/>
        <v>0.04</v>
      </c>
      <c r="G10674" s="3">
        <v>0.25021592070916227</v>
      </c>
      <c r="H10674" s="3">
        <v>5.9031762641390088E-3</v>
      </c>
      <c r="I10674" s="3">
        <v>3.5372990434500752E-4</v>
      </c>
      <c r="J10674" s="3">
        <v>3.9157077783307809E-3</v>
      </c>
      <c r="K10674" s="3">
        <v>0.78544491318282139</v>
      </c>
      <c r="L10674" s="3">
        <v>0.1</v>
      </c>
      <c r="M10674" s="4">
        <f t="shared" si="997"/>
        <v>75.023605479452058</v>
      </c>
      <c r="N10674" s="4">
        <f t="shared" si="998"/>
        <v>4.4955616438356172</v>
      </c>
      <c r="O10674" s="4">
        <f t="shared" si="999"/>
        <v>49.764821917808227</v>
      </c>
      <c r="P10674" s="4">
        <f t="shared" si="1000"/>
        <v>9982.2378082191808</v>
      </c>
      <c r="Q10674" s="4">
        <f t="shared" si="1001"/>
        <v>1270.9023434588976</v>
      </c>
    </row>
    <row r="10675" spans="1:17" x14ac:dyDescent="0.25">
      <c r="A10675" s="3">
        <v>39197</v>
      </c>
      <c r="B10675" s="3">
        <v>4</v>
      </c>
      <c r="C10675" s="3">
        <v>899</v>
      </c>
      <c r="D10675" s="3">
        <v>26</v>
      </c>
      <c r="E10675" s="3">
        <v>94</v>
      </c>
      <c r="F10675" s="3">
        <f t="shared" si="996"/>
        <v>0.02</v>
      </c>
      <c r="G10675" s="3">
        <v>0.24743829387117339</v>
      </c>
      <c r="H10675" s="3">
        <v>5.8413797939782007E-3</v>
      </c>
      <c r="I10675" s="3">
        <v>1.1200862035275925E-3</v>
      </c>
      <c r="J10675" s="3">
        <v>4.3305658450340061E-3</v>
      </c>
      <c r="K10675" s="3">
        <v>0.77364093592487215</v>
      </c>
      <c r="L10675" s="3">
        <v>0.11</v>
      </c>
      <c r="M10675" s="4">
        <f t="shared" si="997"/>
        <v>75.071596454354378</v>
      </c>
      <c r="N10675" s="4">
        <f t="shared" si="998"/>
        <v>14.394999543086906</v>
      </c>
      <c r="O10675" s="4">
        <f t="shared" si="999"/>
        <v>55.655085442748792</v>
      </c>
      <c r="P10675" s="4">
        <f t="shared" si="1000"/>
        <v>9942.5927076670032</v>
      </c>
      <c r="Q10675" s="4">
        <f t="shared" si="1001"/>
        <v>1413.6857902120857</v>
      </c>
    </row>
    <row r="10676" spans="1:17" x14ac:dyDescent="0.25">
      <c r="A10676" s="3">
        <v>39198</v>
      </c>
      <c r="B10676" s="3">
        <v>4</v>
      </c>
      <c r="C10676" s="3">
        <v>899</v>
      </c>
      <c r="D10676" s="3">
        <v>26</v>
      </c>
      <c r="E10676" s="3">
        <v>94</v>
      </c>
      <c r="F10676" s="3">
        <f t="shared" si="996"/>
        <v>0.02</v>
      </c>
      <c r="G10676" s="3">
        <v>0.24743751739281142</v>
      </c>
      <c r="H10676" s="3">
        <v>5.8788060880920982E-3</v>
      </c>
      <c r="I10676" s="3">
        <v>1.1200826886201504E-3</v>
      </c>
      <c r="J10676" s="3">
        <v>4.3305522554209297E-3</v>
      </c>
      <c r="K10676" s="3">
        <v>0.77363850818647606</v>
      </c>
      <c r="L10676" s="3">
        <v>0.11</v>
      </c>
      <c r="M10676" s="4">
        <f t="shared" si="997"/>
        <v>75.552824636754096</v>
      </c>
      <c r="N10676" s="4">
        <f t="shared" si="998"/>
        <v>14.394999543086906</v>
      </c>
      <c r="O10676" s="4">
        <f t="shared" si="999"/>
        <v>55.655085442748785</v>
      </c>
      <c r="P10676" s="4">
        <f t="shared" si="1000"/>
        <v>9942.5927076670032</v>
      </c>
      <c r="Q10676" s="4">
        <f t="shared" si="1001"/>
        <v>1413.6902264691184</v>
      </c>
    </row>
    <row r="10677" spans="1:17" x14ac:dyDescent="0.25">
      <c r="A10677" s="3">
        <v>39199</v>
      </c>
      <c r="B10677" s="3">
        <v>4</v>
      </c>
      <c r="C10677" s="3">
        <v>896</v>
      </c>
      <c r="D10677" s="3">
        <v>26</v>
      </c>
      <c r="E10677" s="3">
        <v>94</v>
      </c>
      <c r="F10677" s="3">
        <f t="shared" si="996"/>
        <v>0.02</v>
      </c>
      <c r="G10677" s="3">
        <v>0.33</v>
      </c>
      <c r="H10677" s="3">
        <v>7.79E-3</v>
      </c>
      <c r="I10677" s="3">
        <v>9.7999999999999997E-4</v>
      </c>
      <c r="J10677" s="3">
        <v>5.3400000000000001E-3</v>
      </c>
      <c r="K10677" s="3">
        <v>1.0372699999999999</v>
      </c>
      <c r="L10677" s="3">
        <v>0.1</v>
      </c>
      <c r="M10677" s="4">
        <f t="shared" si="997"/>
        <v>75.067272727272723</v>
      </c>
      <c r="N10677" s="4">
        <f t="shared" si="998"/>
        <v>9.4436363636363634</v>
      </c>
      <c r="O10677" s="4">
        <f t="shared" si="999"/>
        <v>51.458181818181821</v>
      </c>
      <c r="P10677" s="4">
        <f t="shared" si="1000"/>
        <v>9995.5109090909082</v>
      </c>
      <c r="Q10677" s="4">
        <f t="shared" si="1001"/>
        <v>963.63636363636363</v>
      </c>
    </row>
    <row r="10678" spans="1:17" x14ac:dyDescent="0.25">
      <c r="A10678" s="3">
        <v>39200</v>
      </c>
      <c r="B10678" s="3">
        <v>4</v>
      </c>
      <c r="C10678" s="3">
        <v>897</v>
      </c>
      <c r="D10678" s="3">
        <v>26</v>
      </c>
      <c r="E10678" s="3">
        <v>95</v>
      </c>
      <c r="F10678" s="3">
        <f t="shared" si="996"/>
        <v>0.04</v>
      </c>
      <c r="G10678" s="3">
        <v>0.33</v>
      </c>
      <c r="H10678" s="3">
        <v>7.8200000000000006E-3</v>
      </c>
      <c r="I10678" s="3">
        <v>1E-3</v>
      </c>
      <c r="J10678" s="3">
        <v>5.4099999999999999E-3</v>
      </c>
      <c r="K10678" s="3">
        <v>1.04874</v>
      </c>
      <c r="L10678" s="3">
        <v>0.12</v>
      </c>
      <c r="M10678" s="4">
        <f t="shared" si="997"/>
        <v>75.356363636363639</v>
      </c>
      <c r="N10678" s="4">
        <f t="shared" si="998"/>
        <v>9.6363636363636367</v>
      </c>
      <c r="O10678" s="4">
        <f t="shared" si="999"/>
        <v>52.132727272727266</v>
      </c>
      <c r="P10678" s="4">
        <f t="shared" si="1000"/>
        <v>10106.039999999999</v>
      </c>
      <c r="Q10678" s="4">
        <f t="shared" si="1001"/>
        <v>1156.3636363636363</v>
      </c>
    </row>
    <row r="10679" spans="1:17" x14ac:dyDescent="0.25">
      <c r="A10679" s="3">
        <v>39201</v>
      </c>
      <c r="B10679" s="3">
        <v>4</v>
      </c>
      <c r="C10679" s="3">
        <v>896</v>
      </c>
      <c r="D10679" s="3">
        <v>26</v>
      </c>
      <c r="E10679" s="3">
        <v>94</v>
      </c>
      <c r="F10679" s="3">
        <f t="shared" si="996"/>
        <v>0.02</v>
      </c>
      <c r="G10679" s="3">
        <v>0.24625980121343166</v>
      </c>
      <c r="H10679" s="3">
        <v>5.7405995927471845E-3</v>
      </c>
      <c r="I10679" s="3">
        <v>1.0453661031400152E-3</v>
      </c>
      <c r="J10679" s="3">
        <v>4.3111222238022325E-3</v>
      </c>
      <c r="K10679" s="3">
        <v>0.77016739877850426</v>
      </c>
      <c r="L10679" s="3">
        <v>0.14000000000000001</v>
      </c>
      <c r="M10679" s="4">
        <f t="shared" si="997"/>
        <v>74.129462522851924</v>
      </c>
      <c r="N10679" s="4">
        <f t="shared" si="998"/>
        <v>13.499012797074954</v>
      </c>
      <c r="O10679" s="4">
        <f t="shared" si="999"/>
        <v>55.67034734917732</v>
      </c>
      <c r="P10679" s="4">
        <f t="shared" si="1000"/>
        <v>9945.3191956124319</v>
      </c>
      <c r="Q10679" s="4">
        <f t="shared" si="1001"/>
        <v>1807.8468260199247</v>
      </c>
    </row>
    <row r="10680" spans="1:17" x14ac:dyDescent="0.25">
      <c r="A10680" s="3">
        <v>39202</v>
      </c>
      <c r="B10680" s="3">
        <v>4</v>
      </c>
      <c r="C10680" s="3">
        <v>894</v>
      </c>
      <c r="D10680" s="3">
        <v>26</v>
      </c>
      <c r="E10680" s="3">
        <v>95</v>
      </c>
      <c r="F10680" s="3">
        <f t="shared" si="996"/>
        <v>0.04</v>
      </c>
      <c r="G10680" s="3">
        <v>0.24936898206970601</v>
      </c>
      <c r="H10680" s="3">
        <v>5.8104225932704154E-3</v>
      </c>
      <c r="I10680" s="3">
        <v>3.5269363567282314E-4</v>
      </c>
      <c r="J10680" s="3">
        <v>3.67457555305639E-3</v>
      </c>
      <c r="K10680" s="3">
        <v>0.783143914745143</v>
      </c>
      <c r="L10680" s="3">
        <v>0.14000000000000001</v>
      </c>
      <c r="M10680" s="4">
        <f t="shared" si="997"/>
        <v>74.095597989949738</v>
      </c>
      <c r="N10680" s="4">
        <f t="shared" si="998"/>
        <v>4.4976153494746463</v>
      </c>
      <c r="O10680" s="4">
        <f t="shared" si="999"/>
        <v>46.858876199177708</v>
      </c>
      <c r="P10680" s="4">
        <f t="shared" si="1000"/>
        <v>9986.7979899497477</v>
      </c>
      <c r="Q10680" s="4">
        <f t="shared" si="1001"/>
        <v>1785.3062409965385</v>
      </c>
    </row>
    <row r="10681" spans="1:17" x14ac:dyDescent="0.25">
      <c r="A10681" s="3">
        <v>39203</v>
      </c>
      <c r="B10681" s="3">
        <v>4</v>
      </c>
      <c r="C10681" s="3">
        <v>895</v>
      </c>
      <c r="D10681" s="3">
        <v>26</v>
      </c>
      <c r="E10681" s="3">
        <v>95</v>
      </c>
      <c r="F10681" s="3">
        <f t="shared" si="996"/>
        <v>0.04</v>
      </c>
      <c r="G10681" s="3">
        <v>0.24991921074499354</v>
      </c>
      <c r="H10681" s="3">
        <v>5.8232431979014371E-3</v>
      </c>
      <c r="I10681" s="3">
        <v>1.0604155456370489E-3</v>
      </c>
      <c r="J10681" s="3">
        <v>4.6033543066414523E-3</v>
      </c>
      <c r="K10681" s="3">
        <v>0.78125498804143512</v>
      </c>
      <c r="L10681" s="3">
        <v>0.14000000000000001</v>
      </c>
      <c r="M10681" s="4">
        <f t="shared" si="997"/>
        <v>74.095597989949738</v>
      </c>
      <c r="N10681" s="4">
        <f t="shared" si="998"/>
        <v>13.492846048423937</v>
      </c>
      <c r="O10681" s="4">
        <f t="shared" si="999"/>
        <v>58.573595248972133</v>
      </c>
      <c r="P10681" s="4">
        <f t="shared" si="1000"/>
        <v>9940.7758793969861</v>
      </c>
      <c r="Q10681" s="4">
        <f t="shared" si="1001"/>
        <v>1781.3756640511413</v>
      </c>
    </row>
    <row r="10682" spans="1:17" x14ac:dyDescent="0.25">
      <c r="A10682" s="3">
        <v>39204</v>
      </c>
      <c r="B10682" s="3">
        <v>4</v>
      </c>
      <c r="C10682" s="3">
        <v>894</v>
      </c>
      <c r="D10682" s="3">
        <v>26</v>
      </c>
      <c r="E10682" s="3">
        <v>95</v>
      </c>
      <c r="F10682" s="3">
        <f t="shared" si="996"/>
        <v>0.04</v>
      </c>
      <c r="G10682" s="3">
        <v>0.24855252908439868</v>
      </c>
      <c r="H10682" s="3">
        <v>5.8530700151727937E-3</v>
      </c>
      <c r="I10682" s="3">
        <v>3.5299019726848548E-4</v>
      </c>
      <c r="J10682" s="3">
        <v>3.9075193930185837E-3</v>
      </c>
      <c r="K10682" s="3">
        <v>0.78019042670690375</v>
      </c>
      <c r="L10682" s="3">
        <v>0.14000000000000001</v>
      </c>
      <c r="M10682" s="4">
        <f t="shared" si="997"/>
        <v>74.884623853211011</v>
      </c>
      <c r="N10682" s="4">
        <f t="shared" si="998"/>
        <v>4.5161834862385319</v>
      </c>
      <c r="O10682" s="4">
        <f t="shared" si="999"/>
        <v>49.9931009174312</v>
      </c>
      <c r="P10682" s="4">
        <f t="shared" si="1000"/>
        <v>9981.8157798165139</v>
      </c>
      <c r="Q10682" s="4">
        <f t="shared" si="1001"/>
        <v>1791.170669797641</v>
      </c>
    </row>
    <row r="10683" spans="1:17" x14ac:dyDescent="0.25">
      <c r="A10683" s="3">
        <v>39205</v>
      </c>
      <c r="B10683" s="3">
        <v>4</v>
      </c>
      <c r="C10683" s="3">
        <v>895</v>
      </c>
      <c r="D10683" s="3">
        <v>26</v>
      </c>
      <c r="E10683" s="3">
        <v>95</v>
      </c>
      <c r="F10683" s="3">
        <f t="shared" si="996"/>
        <v>0.04</v>
      </c>
      <c r="G10683" s="3">
        <v>0.24984181901725319</v>
      </c>
      <c r="H10683" s="3">
        <v>5.856566037018133E-3</v>
      </c>
      <c r="I10683" s="3">
        <v>3.5320103729562376E-4</v>
      </c>
      <c r="J10683" s="3">
        <v>3.9098533430864399E-3</v>
      </c>
      <c r="K10683" s="3">
        <v>0.78427058234851521</v>
      </c>
      <c r="L10683" s="3">
        <v>0.14000000000000001</v>
      </c>
      <c r="M10683" s="4">
        <f t="shared" si="997"/>
        <v>74.542684931506855</v>
      </c>
      <c r="N10683" s="4">
        <f t="shared" si="998"/>
        <v>4.4955616438356172</v>
      </c>
      <c r="O10683" s="4">
        <f t="shared" si="999"/>
        <v>49.764821917808234</v>
      </c>
      <c r="P10683" s="4">
        <f t="shared" si="1000"/>
        <v>9982.237808219179</v>
      </c>
      <c r="Q10683" s="4">
        <f t="shared" si="1001"/>
        <v>1781.9274681523837</v>
      </c>
    </row>
    <row r="10684" spans="1:17" x14ac:dyDescent="0.25">
      <c r="A10684" s="3">
        <v>39206</v>
      </c>
      <c r="B10684" s="3">
        <v>4</v>
      </c>
      <c r="C10684" s="3">
        <v>895</v>
      </c>
      <c r="D10684" s="3">
        <v>26</v>
      </c>
      <c r="E10684" s="3">
        <v>95</v>
      </c>
      <c r="F10684" s="3">
        <f t="shared" si="996"/>
        <v>0.04</v>
      </c>
      <c r="G10684" s="3">
        <v>0.33</v>
      </c>
      <c r="H10684" s="3">
        <v>7.77E-3</v>
      </c>
      <c r="I10684" s="3">
        <v>9.5E-4</v>
      </c>
      <c r="J10684" s="3">
        <v>5.7000000000000002E-3</v>
      </c>
      <c r="K10684" s="3">
        <v>1.0463499999999999</v>
      </c>
      <c r="L10684" s="3">
        <v>0.14000000000000001</v>
      </c>
      <c r="M10684" s="4">
        <f t="shared" si="997"/>
        <v>74.874545454545441</v>
      </c>
      <c r="N10684" s="4">
        <f t="shared" si="998"/>
        <v>9.1545454545454543</v>
      </c>
      <c r="O10684" s="4">
        <f t="shared" si="999"/>
        <v>54.927272727272729</v>
      </c>
      <c r="P10684" s="4">
        <f t="shared" si="1000"/>
        <v>10083.00909090909</v>
      </c>
      <c r="Q10684" s="4">
        <f t="shared" si="1001"/>
        <v>1349.0909090909092</v>
      </c>
    </row>
    <row r="10685" spans="1:17" x14ac:dyDescent="0.25">
      <c r="A10685" s="3">
        <v>39207</v>
      </c>
      <c r="B10685" s="3">
        <v>4</v>
      </c>
      <c r="C10685" s="3">
        <v>896</v>
      </c>
      <c r="D10685" s="3">
        <v>26</v>
      </c>
      <c r="E10685" s="3">
        <v>95</v>
      </c>
      <c r="F10685" s="3">
        <f t="shared" si="996"/>
        <v>0.04</v>
      </c>
      <c r="G10685" s="3">
        <v>0.24930721313692977</v>
      </c>
      <c r="H10685" s="3">
        <v>5.7993453891000395E-3</v>
      </c>
      <c r="I10685" s="3">
        <v>9.9210171191765374E-4</v>
      </c>
      <c r="J10685" s="3">
        <v>4.6144265670588552E-3</v>
      </c>
      <c r="K10685" s="3">
        <v>0.77950848793529937</v>
      </c>
      <c r="L10685" s="3">
        <v>0.14000000000000001</v>
      </c>
      <c r="M10685" s="4">
        <f t="shared" si="997"/>
        <v>73.972662504590531</v>
      </c>
      <c r="N10685" s="4">
        <f t="shared" si="998"/>
        <v>12.654601542416453</v>
      </c>
      <c r="O10685" s="4">
        <f t="shared" si="999"/>
        <v>58.858611825192817</v>
      </c>
      <c r="P10685" s="4">
        <f t="shared" si="1000"/>
        <v>9942.9012118986429</v>
      </c>
      <c r="Q10685" s="4">
        <f t="shared" si="1001"/>
        <v>1785.7485726073953</v>
      </c>
    </row>
    <row r="10686" spans="1:17" x14ac:dyDescent="0.25">
      <c r="A10686" s="3">
        <v>39208</v>
      </c>
      <c r="B10686" s="3">
        <v>4</v>
      </c>
      <c r="C10686" s="3">
        <v>898</v>
      </c>
      <c r="D10686" s="3">
        <v>26</v>
      </c>
      <c r="E10686" s="3">
        <v>95</v>
      </c>
      <c r="F10686" s="3">
        <f t="shared" si="996"/>
        <v>0.04</v>
      </c>
      <c r="G10686" s="3">
        <v>0.25103784602068674</v>
      </c>
      <c r="H10686" s="3">
        <v>5.8070808883930753E-3</v>
      </c>
      <c r="I10686" s="3">
        <v>4.2575358602029367E-4</v>
      </c>
      <c r="J10686" s="3">
        <v>3.9274943206523217E-3</v>
      </c>
      <c r="K10686" s="3">
        <v>0.78780915490731862</v>
      </c>
      <c r="L10686" s="3">
        <v>0.14000000000000001</v>
      </c>
      <c r="M10686" s="4">
        <f t="shared" si="997"/>
        <v>73.56069022185703</v>
      </c>
      <c r="N10686" s="4">
        <f t="shared" si="998"/>
        <v>5.3931963845521773</v>
      </c>
      <c r="O10686" s="4">
        <f t="shared" si="999"/>
        <v>49.75119145439605</v>
      </c>
      <c r="P10686" s="4">
        <f t="shared" si="1000"/>
        <v>9979.5036976170904</v>
      </c>
      <c r="Q10686" s="4">
        <f t="shared" si="1001"/>
        <v>1773.4377786340367</v>
      </c>
    </row>
    <row r="10687" spans="1:17" x14ac:dyDescent="0.25">
      <c r="A10687" s="3">
        <v>39209</v>
      </c>
      <c r="B10687" s="3">
        <v>4</v>
      </c>
      <c r="C10687" s="3">
        <v>894</v>
      </c>
      <c r="D10687" s="3">
        <v>26</v>
      </c>
      <c r="E10687" s="3">
        <v>95</v>
      </c>
      <c r="F10687" s="3">
        <f t="shared" si="996"/>
        <v>0.04</v>
      </c>
      <c r="G10687" s="3">
        <v>0.33</v>
      </c>
      <c r="H10687" s="3">
        <v>7.6899999999999998E-3</v>
      </c>
      <c r="I10687" s="3">
        <v>8.9999999999999998E-4</v>
      </c>
      <c r="J10687" s="3">
        <v>5.5399999999999998E-3</v>
      </c>
      <c r="K10687" s="3">
        <v>1.04521</v>
      </c>
      <c r="L10687" s="3">
        <v>0.14000000000000001</v>
      </c>
      <c r="M10687" s="4">
        <f t="shared" si="997"/>
        <v>74.103636363636355</v>
      </c>
      <c r="N10687" s="4">
        <f t="shared" si="998"/>
        <v>8.672727272727272</v>
      </c>
      <c r="O10687" s="4">
        <f t="shared" si="999"/>
        <v>53.385454545454536</v>
      </c>
      <c r="P10687" s="4">
        <f t="shared" si="1000"/>
        <v>10072.023636363636</v>
      </c>
      <c r="Q10687" s="4">
        <f t="shared" si="1001"/>
        <v>1349.0909090909092</v>
      </c>
    </row>
    <row r="10688" spans="1:17" x14ac:dyDescent="0.25">
      <c r="A10688" s="3">
        <v>39210</v>
      </c>
      <c r="B10688" s="3">
        <v>4</v>
      </c>
      <c r="C10688" s="3">
        <v>895</v>
      </c>
      <c r="D10688" s="3">
        <v>26</v>
      </c>
      <c r="E10688" s="3">
        <v>95</v>
      </c>
      <c r="F10688" s="3">
        <f t="shared" si="996"/>
        <v>0.04</v>
      </c>
      <c r="G10688" s="3">
        <v>0.24869627455342019</v>
      </c>
      <c r="H10688" s="3">
        <v>5.7531326771795349E-3</v>
      </c>
      <c r="I10688" s="3">
        <v>8.4914658507569802E-4</v>
      </c>
      <c r="J10688" s="3">
        <v>4.3773835587235591E-3</v>
      </c>
      <c r="K10688" s="3">
        <v>0.77838436965272306</v>
      </c>
      <c r="L10688" s="3">
        <v>0.14000000000000001</v>
      </c>
      <c r="M10688" s="4">
        <f t="shared" si="997"/>
        <v>73.563473945409442</v>
      </c>
      <c r="N10688" s="4">
        <f t="shared" si="998"/>
        <v>10.857766749379657</v>
      </c>
      <c r="O10688" s="4">
        <f t="shared" si="999"/>
        <v>55.972208436724578</v>
      </c>
      <c r="P10688" s="4">
        <f t="shared" si="1000"/>
        <v>9952.9528535980171</v>
      </c>
      <c r="Q10688" s="4">
        <f t="shared" si="1001"/>
        <v>1790.1353801919161</v>
      </c>
    </row>
    <row r="10689" spans="1:17" x14ac:dyDescent="0.25">
      <c r="A10689" s="3">
        <v>39211</v>
      </c>
      <c r="B10689" s="3">
        <v>4</v>
      </c>
      <c r="C10689" s="3">
        <v>899</v>
      </c>
      <c r="D10689" s="3">
        <v>26</v>
      </c>
      <c r="E10689" s="3">
        <v>95</v>
      </c>
      <c r="F10689" s="3">
        <f t="shared" si="996"/>
        <v>0.04</v>
      </c>
      <c r="G10689" s="3">
        <v>0.34</v>
      </c>
      <c r="H10689" s="3">
        <v>7.7799999999999996E-3</v>
      </c>
      <c r="I10689" s="3">
        <v>8.5999999999999998E-4</v>
      </c>
      <c r="J10689" s="3">
        <v>5.5700000000000003E-3</v>
      </c>
      <c r="K10689" s="3">
        <v>1.05105</v>
      </c>
      <c r="L10689" s="3">
        <v>0.14000000000000001</v>
      </c>
      <c r="M10689" s="4">
        <f t="shared" si="997"/>
        <v>72.765882352941162</v>
      </c>
      <c r="N10689" s="4">
        <f t="shared" si="998"/>
        <v>8.0435294117647054</v>
      </c>
      <c r="O10689" s="4">
        <f t="shared" si="999"/>
        <v>52.095882352941175</v>
      </c>
      <c r="P10689" s="4">
        <f t="shared" si="1000"/>
        <v>9830.4088235294112</v>
      </c>
      <c r="Q10689" s="4">
        <f t="shared" si="1001"/>
        <v>1309.4117647058824</v>
      </c>
    </row>
    <row r="10690" spans="1:17" x14ac:dyDescent="0.25">
      <c r="A10690" s="3">
        <v>39212</v>
      </c>
      <c r="B10690" s="3">
        <v>4</v>
      </c>
      <c r="C10690" s="3">
        <v>897</v>
      </c>
      <c r="D10690" s="3">
        <v>25</v>
      </c>
      <c r="E10690" s="3">
        <v>95</v>
      </c>
      <c r="F10690" s="3">
        <f t="shared" ref="F10690:F10753" si="1002">(E10690-$E$13411)/($E$13410-$E$13411)</f>
        <v>0.04</v>
      </c>
      <c r="G10690" s="3">
        <v>0.25049367175709902</v>
      </c>
      <c r="H10690" s="3">
        <v>5.8344438891112958E-3</v>
      </c>
      <c r="I10690" s="3">
        <v>7.8422618913033331E-4</v>
      </c>
      <c r="J10690" s="3">
        <v>4.4102360741790411E-3</v>
      </c>
      <c r="K10690" s="3">
        <v>0.78422618913033326</v>
      </c>
      <c r="L10690" s="3">
        <v>0.14000000000000001</v>
      </c>
      <c r="M10690" s="4">
        <f t="shared" ref="M10690:M10753" si="1003">H10690/$G10690*3180</f>
        <v>74.06786541643686</v>
      </c>
      <c r="N10690" s="4">
        <f t="shared" ref="N10690:N10753" si="1004">I10690/$G10690*3180</f>
        <v>9.9556977385548837</v>
      </c>
      <c r="O10690" s="4">
        <f t="shared" ref="O10690:O10753" si="1005">J10690/$G10690*3180</f>
        <v>55.987644787644797</v>
      </c>
      <c r="P10690" s="4">
        <f t="shared" ref="P10690:P10753" si="1006">K10690/$G10690*3180</f>
        <v>9955.6977385548817</v>
      </c>
      <c r="Q10690" s="4">
        <f t="shared" ref="Q10690:Q10753" si="1007">L10690/$G10690*3180</f>
        <v>1777.2904076862494</v>
      </c>
    </row>
    <row r="10691" spans="1:17" x14ac:dyDescent="0.25">
      <c r="A10691" s="3">
        <v>39213</v>
      </c>
      <c r="B10691" s="3">
        <v>4</v>
      </c>
      <c r="C10691" s="3">
        <v>895</v>
      </c>
      <c r="D10691" s="3">
        <v>25</v>
      </c>
      <c r="E10691" s="3">
        <v>95</v>
      </c>
      <c r="F10691" s="3">
        <f t="shared" si="1002"/>
        <v>0.04</v>
      </c>
      <c r="G10691" s="3">
        <v>0.25195694298641624</v>
      </c>
      <c r="H10691" s="3">
        <v>5.8018564691977009E-3</v>
      </c>
      <c r="I10691" s="3">
        <v>4.2537055102387242E-4</v>
      </c>
      <c r="J10691" s="3">
        <v>3.923960897041924E-3</v>
      </c>
      <c r="K10691" s="3">
        <v>0.79072758244592711</v>
      </c>
      <c r="L10691" s="3">
        <v>0.14000000000000001</v>
      </c>
      <c r="M10691" s="4">
        <f t="shared" si="1003"/>
        <v>73.226414614196116</v>
      </c>
      <c r="N10691" s="4">
        <f t="shared" si="1004"/>
        <v>5.3686885394892307</v>
      </c>
      <c r="O10691" s="4">
        <f t="shared" si="1005"/>
        <v>49.525111333272747</v>
      </c>
      <c r="P10691" s="4">
        <f t="shared" si="1006"/>
        <v>9979.9341997637002</v>
      </c>
      <c r="Q10691" s="4">
        <f t="shared" si="1007"/>
        <v>1766.9685729755902</v>
      </c>
    </row>
    <row r="10692" spans="1:17" x14ac:dyDescent="0.25">
      <c r="A10692" s="3">
        <v>39214</v>
      </c>
      <c r="B10692" s="3">
        <v>4</v>
      </c>
      <c r="C10692" s="3">
        <v>894</v>
      </c>
      <c r="D10692" s="3">
        <v>25</v>
      </c>
      <c r="E10692" s="3">
        <v>95</v>
      </c>
      <c r="F10692" s="3">
        <f t="shared" si="1002"/>
        <v>0.04</v>
      </c>
      <c r="G10692" s="3">
        <v>0.24927171316659036</v>
      </c>
      <c r="H10692" s="3">
        <v>5.8086522046898442E-3</v>
      </c>
      <c r="I10692" s="3">
        <v>7.8075944666618246E-4</v>
      </c>
      <c r="J10692" s="3">
        <v>4.1596486376295552E-3</v>
      </c>
      <c r="K10692" s="3">
        <v>0.78075944666618236</v>
      </c>
      <c r="L10692" s="3">
        <v>0.14000000000000001</v>
      </c>
      <c r="M10692" s="4">
        <f t="shared" si="1003"/>
        <v>74.10192587142464</v>
      </c>
      <c r="N10692" s="4">
        <f t="shared" si="1004"/>
        <v>9.9602759128115519</v>
      </c>
      <c r="O10692" s="4">
        <f t="shared" si="1005"/>
        <v>53.06531775958797</v>
      </c>
      <c r="P10692" s="4">
        <f t="shared" si="1006"/>
        <v>9960.2759128115522</v>
      </c>
      <c r="Q10692" s="4">
        <f t="shared" si="1007"/>
        <v>1786.0028895555797</v>
      </c>
    </row>
    <row r="10693" spans="1:17" x14ac:dyDescent="0.25">
      <c r="A10693" s="3">
        <v>39215</v>
      </c>
      <c r="B10693" s="3">
        <v>4</v>
      </c>
      <c r="C10693" s="3">
        <v>894</v>
      </c>
      <c r="D10693" s="3">
        <v>25</v>
      </c>
      <c r="E10693" s="3">
        <v>95</v>
      </c>
      <c r="F10693" s="3">
        <f t="shared" si="1002"/>
        <v>0.04</v>
      </c>
      <c r="G10693" s="3">
        <v>0.34</v>
      </c>
      <c r="H10693" s="3">
        <v>7.6899999999999998E-3</v>
      </c>
      <c r="I10693" s="3">
        <v>8.0999999999999996E-4</v>
      </c>
      <c r="J10693" s="3">
        <v>5.4099999999999999E-3</v>
      </c>
      <c r="K10693" s="3">
        <v>1.0508</v>
      </c>
      <c r="L10693" s="3">
        <v>0.15</v>
      </c>
      <c r="M10693" s="4">
        <f t="shared" si="1003"/>
        <v>71.924117647058821</v>
      </c>
      <c r="N10693" s="4">
        <f t="shared" si="1004"/>
        <v>7.5758823529411758</v>
      </c>
      <c r="O10693" s="4">
        <f t="shared" si="1005"/>
        <v>50.599411764705877</v>
      </c>
      <c r="P10693" s="4">
        <f t="shared" si="1006"/>
        <v>9828.0705882352941</v>
      </c>
      <c r="Q10693" s="4">
        <f t="shared" si="1007"/>
        <v>1402.9411764705881</v>
      </c>
    </row>
    <row r="10694" spans="1:17" x14ac:dyDescent="0.25">
      <c r="A10694" s="3">
        <v>39216</v>
      </c>
      <c r="B10694" s="3">
        <v>4</v>
      </c>
      <c r="C10694" s="3">
        <v>894</v>
      </c>
      <c r="D10694" s="3">
        <v>25</v>
      </c>
      <c r="E10694" s="3">
        <v>94</v>
      </c>
      <c r="F10694" s="3">
        <f t="shared" si="1002"/>
        <v>0.02</v>
      </c>
      <c r="G10694" s="3">
        <v>0.2476238039790013</v>
      </c>
      <c r="H10694" s="3">
        <v>5.6275395735502273E-3</v>
      </c>
      <c r="I10694" s="3">
        <v>4.1805505614050058E-4</v>
      </c>
      <c r="J10694" s="3">
        <v>3.8564768744743854E-3</v>
      </c>
      <c r="K10694" s="3">
        <v>0.77712870125962819</v>
      </c>
      <c r="L10694" s="3">
        <v>0.14000000000000001</v>
      </c>
      <c r="M10694" s="4">
        <f t="shared" si="1003"/>
        <v>72.269206580023635</v>
      </c>
      <c r="N10694" s="4">
        <f t="shared" si="1004"/>
        <v>5.3686885394892299</v>
      </c>
      <c r="O10694" s="4">
        <f t="shared" si="1005"/>
        <v>49.525111333272747</v>
      </c>
      <c r="P10694" s="4">
        <f t="shared" si="1006"/>
        <v>9979.9341997636984</v>
      </c>
      <c r="Q10694" s="4">
        <f t="shared" si="1007"/>
        <v>1797.8885424026253</v>
      </c>
    </row>
    <row r="10695" spans="1:17" x14ac:dyDescent="0.25">
      <c r="A10695" s="3">
        <v>39217</v>
      </c>
      <c r="B10695" s="3">
        <v>4</v>
      </c>
      <c r="C10695" s="3">
        <v>895</v>
      </c>
      <c r="D10695" s="3">
        <v>25</v>
      </c>
      <c r="E10695" s="3">
        <v>94</v>
      </c>
      <c r="F10695" s="3">
        <f t="shared" si="1002"/>
        <v>0.02</v>
      </c>
      <c r="G10695" s="3">
        <v>0.2456564435747316</v>
      </c>
      <c r="H10695" s="3">
        <v>5.6137130252036172E-3</v>
      </c>
      <c r="I10695" s="3">
        <v>6.996801741558133E-4</v>
      </c>
      <c r="J10695" s="3">
        <v>4.1004512531922083E-3</v>
      </c>
      <c r="K10695" s="3">
        <v>0.76964819157139441</v>
      </c>
      <c r="L10695" s="3">
        <v>0.14000000000000001</v>
      </c>
      <c r="M10695" s="4">
        <f t="shared" si="1003"/>
        <v>72.668997240110386</v>
      </c>
      <c r="N10695" s="4">
        <f t="shared" si="1004"/>
        <v>9.0572953081876726</v>
      </c>
      <c r="O10695" s="4">
        <f t="shared" si="1005"/>
        <v>53.079963201471941</v>
      </c>
      <c r="P10695" s="4">
        <f t="shared" si="1006"/>
        <v>9963.0248390064371</v>
      </c>
      <c r="Q10695" s="4">
        <f t="shared" si="1007"/>
        <v>1812.2870848472776</v>
      </c>
    </row>
    <row r="10696" spans="1:17" x14ac:dyDescent="0.25">
      <c r="A10696" s="3">
        <v>39218</v>
      </c>
      <c r="B10696" s="3">
        <v>4</v>
      </c>
      <c r="C10696" s="3">
        <v>897</v>
      </c>
      <c r="D10696" s="3">
        <v>25</v>
      </c>
      <c r="E10696" s="3">
        <v>95</v>
      </c>
      <c r="F10696" s="3">
        <f t="shared" si="1002"/>
        <v>0.04</v>
      </c>
      <c r="G10696" s="3">
        <v>0.34</v>
      </c>
      <c r="H10696" s="3">
        <v>7.7299999999999999E-3</v>
      </c>
      <c r="I10696" s="3">
        <v>7.6000000000000004E-4</v>
      </c>
      <c r="J10696" s="3">
        <v>5.5900000000000004E-3</v>
      </c>
      <c r="K10696" s="3">
        <v>1.0547500000000001</v>
      </c>
      <c r="L10696" s="3">
        <v>0.14000000000000001</v>
      </c>
      <c r="M10696" s="4">
        <f t="shared" si="1003"/>
        <v>72.298235294117646</v>
      </c>
      <c r="N10696" s="4">
        <f t="shared" si="1004"/>
        <v>7.1082352941176472</v>
      </c>
      <c r="O10696" s="4">
        <f t="shared" si="1005"/>
        <v>52.282941176470594</v>
      </c>
      <c r="P10696" s="4">
        <f t="shared" si="1006"/>
        <v>9865.0147058823532</v>
      </c>
      <c r="Q10696" s="4">
        <f t="shared" si="1007"/>
        <v>1309.4117647058824</v>
      </c>
    </row>
    <row r="10697" spans="1:17" x14ac:dyDescent="0.25">
      <c r="A10697" s="3">
        <v>39219</v>
      </c>
      <c r="B10697" s="3">
        <v>4</v>
      </c>
      <c r="C10697" s="3">
        <v>898</v>
      </c>
      <c r="D10697" s="3">
        <v>25</v>
      </c>
      <c r="E10697" s="3">
        <v>95</v>
      </c>
      <c r="F10697" s="3">
        <f t="shared" si="1002"/>
        <v>0.04</v>
      </c>
      <c r="G10697" s="3">
        <v>0.2497003892287131</v>
      </c>
      <c r="H10697" s="3">
        <v>5.8105375218210067E-3</v>
      </c>
      <c r="I10697" s="3">
        <v>6.4321453688350393E-4</v>
      </c>
      <c r="J10697" s="3">
        <v>4.1883737285437457E-3</v>
      </c>
      <c r="K10697" s="3">
        <v>0.78249458388825222</v>
      </c>
      <c r="L10697" s="3">
        <v>0.14000000000000001</v>
      </c>
      <c r="M10697" s="4">
        <f t="shared" si="1003"/>
        <v>73.998720532495142</v>
      </c>
      <c r="N10697" s="4">
        <f t="shared" si="1004"/>
        <v>8.1915059628362776</v>
      </c>
      <c r="O10697" s="4">
        <f t="shared" si="1005"/>
        <v>53.340038827771096</v>
      </c>
      <c r="P10697" s="4">
        <f t="shared" si="1006"/>
        <v>9965.273920680409</v>
      </c>
      <c r="Q10697" s="4">
        <f t="shared" si="1007"/>
        <v>1782.9367482171567</v>
      </c>
    </row>
    <row r="10698" spans="1:17" x14ac:dyDescent="0.25">
      <c r="A10698" s="3">
        <v>39221</v>
      </c>
      <c r="B10698" s="3">
        <v>4</v>
      </c>
      <c r="C10698" s="3">
        <v>897</v>
      </c>
      <c r="D10698" s="3">
        <v>25</v>
      </c>
      <c r="E10698" s="3">
        <v>95</v>
      </c>
      <c r="F10698" s="3">
        <f t="shared" si="1002"/>
        <v>0.04</v>
      </c>
      <c r="G10698" s="3">
        <v>0.34</v>
      </c>
      <c r="H10698" s="3">
        <v>7.7400000000000004E-3</v>
      </c>
      <c r="I10698" s="3">
        <v>7.2000000000000005E-4</v>
      </c>
      <c r="J10698" s="3">
        <v>5.5799999999999999E-3</v>
      </c>
      <c r="K10698" s="3">
        <v>1.05223</v>
      </c>
      <c r="L10698" s="3">
        <v>0.12</v>
      </c>
      <c r="M10698" s="4">
        <f t="shared" si="1003"/>
        <v>72.391764705882352</v>
      </c>
      <c r="N10698" s="4">
        <f t="shared" si="1004"/>
        <v>6.7341176470588229</v>
      </c>
      <c r="O10698" s="4">
        <f t="shared" si="1005"/>
        <v>52.189411764705881</v>
      </c>
      <c r="P10698" s="4">
        <f t="shared" si="1006"/>
        <v>9841.445294117646</v>
      </c>
      <c r="Q10698" s="4">
        <f t="shared" si="1007"/>
        <v>1122.3529411764705</v>
      </c>
    </row>
    <row r="10699" spans="1:17" x14ac:dyDescent="0.25">
      <c r="A10699" s="3">
        <v>39222</v>
      </c>
      <c r="B10699" s="3">
        <v>4</v>
      </c>
      <c r="C10699" s="3">
        <v>895</v>
      </c>
      <c r="D10699" s="3">
        <v>25</v>
      </c>
      <c r="E10699" s="3">
        <v>95</v>
      </c>
      <c r="F10699" s="3">
        <f t="shared" si="1002"/>
        <v>0.04</v>
      </c>
      <c r="G10699" s="3">
        <v>0.24851413929132268</v>
      </c>
      <c r="H10699" s="3">
        <v>5.7464815622924898E-3</v>
      </c>
      <c r="I10699" s="3">
        <v>5.6918792324463468E-4</v>
      </c>
      <c r="J10699" s="3">
        <v>4.1696324609781371E-3</v>
      </c>
      <c r="K10699" s="3">
        <v>0.77899323913829654</v>
      </c>
      <c r="L10699" s="3">
        <v>0.12</v>
      </c>
      <c r="M10699" s="4">
        <f t="shared" si="1003"/>
        <v>73.5322803772887</v>
      </c>
      <c r="N10699" s="4">
        <f t="shared" si="1004"/>
        <v>7.2833586092102829</v>
      </c>
      <c r="O10699" s="4">
        <f t="shared" si="1005"/>
        <v>53.354836323284616</v>
      </c>
      <c r="P10699" s="4">
        <f t="shared" si="1006"/>
        <v>9968.0384686517464</v>
      </c>
      <c r="Q10699" s="4">
        <f t="shared" si="1007"/>
        <v>1535.5263128616853</v>
      </c>
    </row>
    <row r="10700" spans="1:17" x14ac:dyDescent="0.25">
      <c r="A10700" s="3">
        <v>39223</v>
      </c>
      <c r="B10700" s="3">
        <v>4</v>
      </c>
      <c r="C10700" s="3">
        <v>894</v>
      </c>
      <c r="D10700" s="3">
        <v>25</v>
      </c>
      <c r="E10700" s="3">
        <v>95</v>
      </c>
      <c r="F10700" s="3">
        <f t="shared" si="1002"/>
        <v>0.04</v>
      </c>
      <c r="G10700" s="3">
        <v>0.33</v>
      </c>
      <c r="H10700" s="3">
        <v>7.6600000000000001E-3</v>
      </c>
      <c r="I10700" s="3">
        <v>6.7000000000000002E-4</v>
      </c>
      <c r="J10700" s="3">
        <v>5.5599999999999998E-3</v>
      </c>
      <c r="K10700" s="3">
        <v>1.04871</v>
      </c>
      <c r="L10700" s="3">
        <v>0.11</v>
      </c>
      <c r="M10700" s="4">
        <f t="shared" si="1003"/>
        <v>73.814545454545453</v>
      </c>
      <c r="N10700" s="4">
        <f t="shared" si="1004"/>
        <v>6.4563636363636361</v>
      </c>
      <c r="O10700" s="4">
        <f t="shared" si="1005"/>
        <v>53.578181818181818</v>
      </c>
      <c r="P10700" s="4">
        <f t="shared" si="1006"/>
        <v>10105.75090909091</v>
      </c>
      <c r="Q10700" s="4">
        <f t="shared" si="1007"/>
        <v>1060</v>
      </c>
    </row>
    <row r="10701" spans="1:17" x14ac:dyDescent="0.25">
      <c r="A10701" s="3">
        <v>39224</v>
      </c>
      <c r="B10701" s="3">
        <v>4</v>
      </c>
      <c r="C10701" s="3">
        <v>895</v>
      </c>
      <c r="D10701" s="3">
        <v>25</v>
      </c>
      <c r="E10701" s="3">
        <v>95</v>
      </c>
      <c r="F10701" s="3">
        <f t="shared" si="1002"/>
        <v>0.04</v>
      </c>
      <c r="G10701" s="3">
        <v>0.34</v>
      </c>
      <c r="H10701" s="3">
        <v>7.6699999999999997E-3</v>
      </c>
      <c r="I10701" s="3">
        <v>7.1000000000000002E-4</v>
      </c>
      <c r="J10701" s="3">
        <v>5.5700000000000003E-3</v>
      </c>
      <c r="K10701" s="3">
        <v>1.0498799999999999</v>
      </c>
      <c r="L10701" s="3">
        <v>0.11</v>
      </c>
      <c r="M10701" s="4">
        <f t="shared" si="1003"/>
        <v>71.737058823529409</v>
      </c>
      <c r="N10701" s="4">
        <f t="shared" si="1004"/>
        <v>6.6405882352941168</v>
      </c>
      <c r="O10701" s="4">
        <f t="shared" si="1005"/>
        <v>52.095882352941175</v>
      </c>
      <c r="P10701" s="4">
        <f t="shared" si="1006"/>
        <v>9819.4658823529389</v>
      </c>
      <c r="Q10701" s="4">
        <f t="shared" si="1007"/>
        <v>1028.8235294117646</v>
      </c>
    </row>
    <row r="10702" spans="1:17" x14ac:dyDescent="0.25">
      <c r="A10702" s="3">
        <v>39225</v>
      </c>
      <c r="B10702" s="3">
        <v>4</v>
      </c>
      <c r="C10702" s="3">
        <v>896</v>
      </c>
      <c r="D10702" s="3">
        <v>25</v>
      </c>
      <c r="E10702" s="3">
        <v>95</v>
      </c>
      <c r="F10702" s="3">
        <f t="shared" si="1002"/>
        <v>0.04</v>
      </c>
      <c r="G10702" s="3">
        <v>0.25250540229172647</v>
      </c>
      <c r="H10702" s="3">
        <v>5.7343103147270867E-3</v>
      </c>
      <c r="I10702" s="3">
        <v>4.969845680198252E-4</v>
      </c>
      <c r="J10702" s="3">
        <v>4.160801034584583E-3</v>
      </c>
      <c r="K10702" s="3">
        <v>0.79187308578839921</v>
      </c>
      <c r="L10702" s="3">
        <v>0.11</v>
      </c>
      <c r="M10702" s="4">
        <f t="shared" si="1003"/>
        <v>72.216699663972392</v>
      </c>
      <c r="N10702" s="4">
        <f t="shared" si="1004"/>
        <v>6.2589192625556249</v>
      </c>
      <c r="O10702" s="4">
        <f t="shared" si="1005"/>
        <v>52.400254291163378</v>
      </c>
      <c r="P10702" s="4">
        <f t="shared" si="1006"/>
        <v>9972.6833166833148</v>
      </c>
      <c r="Q10702" s="4">
        <f t="shared" si="1007"/>
        <v>1385.3168955009778</v>
      </c>
    </row>
    <row r="10703" spans="1:17" x14ac:dyDescent="0.25">
      <c r="A10703" s="3">
        <v>39226</v>
      </c>
      <c r="B10703" s="3">
        <v>4</v>
      </c>
      <c r="C10703" s="3">
        <v>895</v>
      </c>
      <c r="D10703" s="3">
        <v>25</v>
      </c>
      <c r="E10703" s="3">
        <v>95</v>
      </c>
      <c r="F10703" s="3">
        <f t="shared" si="1002"/>
        <v>0.04</v>
      </c>
      <c r="G10703" s="3">
        <v>0.34</v>
      </c>
      <c r="H10703" s="3">
        <v>7.6400000000000001E-3</v>
      </c>
      <c r="I10703" s="3">
        <v>7.1000000000000002E-4</v>
      </c>
      <c r="J10703" s="3">
        <v>5.5700000000000003E-3</v>
      </c>
      <c r="K10703" s="3">
        <v>1.0519499999999999</v>
      </c>
      <c r="L10703" s="3">
        <v>0.12</v>
      </c>
      <c r="M10703" s="4">
        <f t="shared" si="1003"/>
        <v>71.456470588235291</v>
      </c>
      <c r="N10703" s="4">
        <f t="shared" si="1004"/>
        <v>6.6405882352941168</v>
      </c>
      <c r="O10703" s="4">
        <f t="shared" si="1005"/>
        <v>52.095882352941175</v>
      </c>
      <c r="P10703" s="4">
        <f t="shared" si="1006"/>
        <v>9838.8264705882339</v>
      </c>
      <c r="Q10703" s="4">
        <f t="shared" si="1007"/>
        <v>1122.3529411764705</v>
      </c>
    </row>
    <row r="10704" spans="1:17" x14ac:dyDescent="0.25">
      <c r="A10704" s="3">
        <v>39227</v>
      </c>
      <c r="B10704" s="3">
        <v>4</v>
      </c>
      <c r="C10704" s="3">
        <v>896</v>
      </c>
      <c r="D10704" s="3">
        <v>25</v>
      </c>
      <c r="E10704" s="3">
        <v>95</v>
      </c>
      <c r="F10704" s="3">
        <f t="shared" si="1002"/>
        <v>0.04</v>
      </c>
      <c r="G10704" s="3">
        <v>0.34</v>
      </c>
      <c r="H10704" s="3">
        <v>7.7000000000000002E-3</v>
      </c>
      <c r="I10704" s="3">
        <v>7.6000000000000004E-4</v>
      </c>
      <c r="J10704" s="3">
        <v>5.5700000000000003E-3</v>
      </c>
      <c r="K10704" s="3">
        <v>1.0531200000000001</v>
      </c>
      <c r="L10704" s="3">
        <v>0.12</v>
      </c>
      <c r="M10704" s="4">
        <f t="shared" si="1003"/>
        <v>72.017647058823528</v>
      </c>
      <c r="N10704" s="4">
        <f t="shared" si="1004"/>
        <v>7.1082352941176472</v>
      </c>
      <c r="O10704" s="4">
        <f t="shared" si="1005"/>
        <v>52.095882352941175</v>
      </c>
      <c r="P10704" s="4">
        <f t="shared" si="1006"/>
        <v>9849.7694117647061</v>
      </c>
      <c r="Q10704" s="4">
        <f t="shared" si="1007"/>
        <v>1122.3529411764705</v>
      </c>
    </row>
    <row r="10705" spans="1:17" x14ac:dyDescent="0.25">
      <c r="A10705" s="3">
        <v>39228</v>
      </c>
      <c r="B10705" s="3">
        <v>4</v>
      </c>
      <c r="C10705" s="3">
        <v>899</v>
      </c>
      <c r="D10705" s="3">
        <v>25</v>
      </c>
      <c r="E10705" s="3">
        <v>95</v>
      </c>
      <c r="F10705" s="3">
        <f t="shared" si="1002"/>
        <v>0.04</v>
      </c>
      <c r="G10705" s="3">
        <v>0.34</v>
      </c>
      <c r="H10705" s="3">
        <v>7.7799999999999996E-3</v>
      </c>
      <c r="I10705" s="3">
        <v>8.0999999999999996E-4</v>
      </c>
      <c r="J10705" s="3">
        <v>5.5900000000000004E-3</v>
      </c>
      <c r="K10705" s="3">
        <v>1.0566500000000001</v>
      </c>
      <c r="L10705" s="3">
        <v>0.13</v>
      </c>
      <c r="M10705" s="4">
        <f t="shared" si="1003"/>
        <v>72.765882352941162</v>
      </c>
      <c r="N10705" s="4">
        <f t="shared" si="1004"/>
        <v>7.5758823529411758</v>
      </c>
      <c r="O10705" s="4">
        <f t="shared" si="1005"/>
        <v>52.282941176470594</v>
      </c>
      <c r="P10705" s="4">
        <f t="shared" si="1006"/>
        <v>9882.7852941176479</v>
      </c>
      <c r="Q10705" s="4">
        <f t="shared" si="1007"/>
        <v>1215.8823529411764</v>
      </c>
    </row>
    <row r="10706" spans="1:17" x14ac:dyDescent="0.25">
      <c r="A10706" s="3">
        <v>39229</v>
      </c>
      <c r="B10706" s="3">
        <v>4</v>
      </c>
      <c r="C10706" s="3">
        <v>894</v>
      </c>
      <c r="D10706" s="3">
        <v>25</v>
      </c>
      <c r="E10706" s="3">
        <v>95</v>
      </c>
      <c r="F10706" s="3">
        <f t="shared" si="1002"/>
        <v>0.04</v>
      </c>
      <c r="G10706" s="3">
        <v>0.25167905721029871</v>
      </c>
      <c r="H10706" s="3">
        <v>5.7549635581866558E-3</v>
      </c>
      <c r="I10706" s="3">
        <v>4.2470840904237906E-4</v>
      </c>
      <c r="J10706" s="3">
        <v>4.148314692972074E-3</v>
      </c>
      <c r="K10706" s="3">
        <v>0.78949671696405033</v>
      </c>
      <c r="L10706" s="3">
        <v>0.13</v>
      </c>
      <c r="M10706" s="4">
        <f t="shared" si="1003"/>
        <v>72.714767441860459</v>
      </c>
      <c r="N10706" s="4">
        <f t="shared" si="1004"/>
        <v>5.36625</v>
      </c>
      <c r="O10706" s="4">
        <f t="shared" si="1005"/>
        <v>52.414534883720926</v>
      </c>
      <c r="P10706" s="4">
        <f t="shared" si="1006"/>
        <v>9975.4011627906966</v>
      </c>
      <c r="Q10706" s="4">
        <f t="shared" si="1007"/>
        <v>1642.5681365079577</v>
      </c>
    </row>
    <row r="10707" spans="1:17" x14ac:dyDescent="0.25">
      <c r="A10707" s="3">
        <v>39230</v>
      </c>
      <c r="B10707" s="3">
        <v>4</v>
      </c>
      <c r="C10707" s="3">
        <v>896</v>
      </c>
      <c r="D10707" s="3">
        <v>25</v>
      </c>
      <c r="E10707" s="3">
        <v>94</v>
      </c>
      <c r="F10707" s="3">
        <f t="shared" si="1002"/>
        <v>0.02</v>
      </c>
      <c r="G10707" s="3">
        <v>0.33</v>
      </c>
      <c r="H10707" s="3">
        <v>7.5900000000000004E-3</v>
      </c>
      <c r="I10707" s="3">
        <v>8.0000000000000004E-4</v>
      </c>
      <c r="J10707" s="3">
        <v>5.5100000000000001E-3</v>
      </c>
      <c r="K10707" s="3">
        <v>1.0407299999999999</v>
      </c>
      <c r="L10707" s="3">
        <v>0.13</v>
      </c>
      <c r="M10707" s="4">
        <f t="shared" si="1003"/>
        <v>73.14</v>
      </c>
      <c r="N10707" s="4">
        <f t="shared" si="1004"/>
        <v>7.709090909090909</v>
      </c>
      <c r="O10707" s="4">
        <f t="shared" si="1005"/>
        <v>53.096363636363634</v>
      </c>
      <c r="P10707" s="4">
        <f t="shared" si="1006"/>
        <v>10028.852727272726</v>
      </c>
      <c r="Q10707" s="4">
        <f t="shared" si="1007"/>
        <v>1252.7272727272727</v>
      </c>
    </row>
    <row r="10708" spans="1:17" x14ac:dyDescent="0.25">
      <c r="A10708" s="3">
        <v>39231</v>
      </c>
      <c r="B10708" s="3">
        <v>4</v>
      </c>
      <c r="C10708" s="3">
        <v>895</v>
      </c>
      <c r="D10708" s="3">
        <v>25</v>
      </c>
      <c r="E10708" s="3">
        <v>95</v>
      </c>
      <c r="F10708" s="3">
        <f t="shared" si="1002"/>
        <v>0.04</v>
      </c>
      <c r="G10708" s="3">
        <v>0.25212665491358455</v>
      </c>
      <c r="H10708" s="3">
        <v>5.7636276960864761E-3</v>
      </c>
      <c r="I10708" s="3">
        <v>4.9623911227746824E-4</v>
      </c>
      <c r="J10708" s="3">
        <v>4.1545600097648502E-3</v>
      </c>
      <c r="K10708" s="3">
        <v>0.79068530979492957</v>
      </c>
      <c r="L10708" s="3">
        <v>0.12</v>
      </c>
      <c r="M10708" s="4">
        <f t="shared" si="1003"/>
        <v>72.694955953137764</v>
      </c>
      <c r="N10708" s="4">
        <f t="shared" si="1004"/>
        <v>6.258919262555624</v>
      </c>
      <c r="O10708" s="4">
        <f t="shared" si="1005"/>
        <v>52.400254291163364</v>
      </c>
      <c r="P10708" s="4">
        <f t="shared" si="1006"/>
        <v>9972.6833166833148</v>
      </c>
      <c r="Q10708" s="4">
        <f t="shared" si="1007"/>
        <v>1513.5250183317269</v>
      </c>
    </row>
    <row r="10709" spans="1:17" x14ac:dyDescent="0.25">
      <c r="A10709" s="3">
        <v>39232</v>
      </c>
      <c r="B10709" s="3">
        <v>4</v>
      </c>
      <c r="C10709" s="3">
        <v>895</v>
      </c>
      <c r="D10709" s="3">
        <v>25</v>
      </c>
      <c r="E10709" s="3">
        <v>95</v>
      </c>
      <c r="F10709" s="3">
        <f t="shared" si="1002"/>
        <v>0.04</v>
      </c>
      <c r="G10709" s="3">
        <v>0.24981681489251051</v>
      </c>
      <c r="H10709" s="3">
        <v>5.7410342307473231E-3</v>
      </c>
      <c r="I10709" s="3">
        <v>8.5297254911189714E-4</v>
      </c>
      <c r="J10709" s="3">
        <v>4.3971065516233455E-3</v>
      </c>
      <c r="K10709" s="3">
        <v>0.78189150335257229</v>
      </c>
      <c r="L10709" s="3">
        <v>0.12</v>
      </c>
      <c r="M10709" s="4">
        <f t="shared" si="1003"/>
        <v>73.079503722084382</v>
      </c>
      <c r="N10709" s="4">
        <f t="shared" si="1004"/>
        <v>10.857766749379655</v>
      </c>
      <c r="O10709" s="4">
        <f t="shared" si="1005"/>
        <v>55.972208436724578</v>
      </c>
      <c r="P10709" s="4">
        <f t="shared" si="1006"/>
        <v>9952.9528535980171</v>
      </c>
      <c r="Q10709" s="4">
        <f t="shared" si="1007"/>
        <v>1527.519275130428</v>
      </c>
    </row>
    <row r="10710" spans="1:17" x14ac:dyDescent="0.25">
      <c r="A10710" s="3">
        <v>39233</v>
      </c>
      <c r="B10710" s="3">
        <v>4</v>
      </c>
      <c r="C10710" s="3">
        <v>895</v>
      </c>
      <c r="D10710" s="3">
        <v>25</v>
      </c>
      <c r="E10710" s="3">
        <v>95</v>
      </c>
      <c r="F10710" s="3">
        <f t="shared" si="1002"/>
        <v>0.04</v>
      </c>
      <c r="G10710" s="3">
        <v>0.25202747714848245</v>
      </c>
      <c r="H10710" s="3">
        <v>5.7639778600762142E-3</v>
      </c>
      <c r="I10710" s="3">
        <v>4.9626926083608128E-4</v>
      </c>
      <c r="J10710" s="3">
        <v>3.9239895042852942E-3</v>
      </c>
      <c r="K10710" s="3">
        <v>0.79073334716606181</v>
      </c>
      <c r="L10710" s="3">
        <v>0.12</v>
      </c>
      <c r="M10710" s="4">
        <f t="shared" si="1003"/>
        <v>72.727981101217523</v>
      </c>
      <c r="N10710" s="4">
        <f t="shared" si="1004"/>
        <v>6.2617626749045963</v>
      </c>
      <c r="O10710" s="4">
        <f t="shared" si="1005"/>
        <v>49.511611848082858</v>
      </c>
      <c r="P10710" s="4">
        <f t="shared" si="1006"/>
        <v>9977.2138833363606</v>
      </c>
      <c r="Q10710" s="4">
        <f t="shared" si="1007"/>
        <v>1514.120620170235</v>
      </c>
    </row>
    <row r="10711" spans="1:17" x14ac:dyDescent="0.25">
      <c r="A10711" s="3">
        <v>39234</v>
      </c>
      <c r="B10711" s="3">
        <v>4</v>
      </c>
      <c r="C10711" s="3">
        <v>895</v>
      </c>
      <c r="D10711" s="3">
        <v>25</v>
      </c>
      <c r="E10711" s="3">
        <v>95</v>
      </c>
      <c r="F10711" s="3">
        <f t="shared" si="1002"/>
        <v>0.04</v>
      </c>
      <c r="G10711" s="3">
        <v>0.24988595250787857</v>
      </c>
      <c r="H10711" s="3">
        <v>5.779060352596759E-3</v>
      </c>
      <c r="I10711" s="3">
        <v>9.2405455866750223E-4</v>
      </c>
      <c r="J10711" s="3">
        <v>4.3971111378453597E-3</v>
      </c>
      <c r="K10711" s="3">
        <v>0.78189231887250188</v>
      </c>
      <c r="L10711" s="3">
        <v>0.12</v>
      </c>
      <c r="M10711" s="4">
        <f t="shared" si="1003"/>
        <v>73.543197353913996</v>
      </c>
      <c r="N10711" s="4">
        <f t="shared" si="1004"/>
        <v>11.759338478500547</v>
      </c>
      <c r="O10711" s="4">
        <f t="shared" si="1005"/>
        <v>55.956780595369345</v>
      </c>
      <c r="P10711" s="4">
        <f t="shared" si="1006"/>
        <v>9950.2094818081569</v>
      </c>
      <c r="Q10711" s="4">
        <f t="shared" si="1007"/>
        <v>1527.0966461708913</v>
      </c>
    </row>
    <row r="10712" spans="1:17" x14ac:dyDescent="0.25">
      <c r="A10712" s="3">
        <v>39235</v>
      </c>
      <c r="B10712" s="3">
        <v>4</v>
      </c>
      <c r="C10712" s="3">
        <v>899</v>
      </c>
      <c r="D10712" s="3">
        <v>25</v>
      </c>
      <c r="E10712" s="3">
        <v>95</v>
      </c>
      <c r="F10712" s="3">
        <f t="shared" si="1002"/>
        <v>0.04</v>
      </c>
      <c r="G10712" s="3">
        <v>0.34</v>
      </c>
      <c r="H10712" s="3">
        <v>7.7999999999999996E-3</v>
      </c>
      <c r="I10712" s="3">
        <v>9.6000000000000002E-4</v>
      </c>
      <c r="J10712" s="3">
        <v>5.5900000000000004E-3</v>
      </c>
      <c r="K10712" s="3">
        <v>1.0587200000000001</v>
      </c>
      <c r="L10712" s="3">
        <v>0.12</v>
      </c>
      <c r="M10712" s="4">
        <f t="shared" si="1003"/>
        <v>72.952941176470574</v>
      </c>
      <c r="N10712" s="4">
        <f t="shared" si="1004"/>
        <v>8.9788235294117644</v>
      </c>
      <c r="O10712" s="4">
        <f t="shared" si="1005"/>
        <v>52.282941176470594</v>
      </c>
      <c r="P10712" s="4">
        <f t="shared" si="1006"/>
        <v>9902.145882352941</v>
      </c>
      <c r="Q10712" s="4">
        <f t="shared" si="1007"/>
        <v>1122.3529411764705</v>
      </c>
    </row>
    <row r="10713" spans="1:17" x14ac:dyDescent="0.25">
      <c r="A10713" s="3">
        <v>39236</v>
      </c>
      <c r="B10713" s="3">
        <v>4</v>
      </c>
      <c r="C10713" s="3">
        <v>896</v>
      </c>
      <c r="D10713" s="3">
        <v>25</v>
      </c>
      <c r="E10713" s="3">
        <v>95</v>
      </c>
      <c r="F10713" s="3">
        <f t="shared" si="1002"/>
        <v>0.04</v>
      </c>
      <c r="G10713" s="3">
        <v>0.34</v>
      </c>
      <c r="H10713" s="3">
        <v>7.8100000000000001E-3</v>
      </c>
      <c r="I10713" s="3">
        <v>9.5E-4</v>
      </c>
      <c r="J10713" s="3">
        <v>5.5599999999999998E-3</v>
      </c>
      <c r="K10713" s="3">
        <v>1.05267</v>
      </c>
      <c r="L10713" s="3">
        <v>0.12</v>
      </c>
      <c r="M10713" s="4">
        <f t="shared" si="1003"/>
        <v>73.046470588235294</v>
      </c>
      <c r="N10713" s="4">
        <f t="shared" si="1004"/>
        <v>8.8852941176470583</v>
      </c>
      <c r="O10713" s="4">
        <f t="shared" si="1005"/>
        <v>52.002352941176468</v>
      </c>
      <c r="P10713" s="4">
        <f t="shared" si="1006"/>
        <v>9845.5605882352938</v>
      </c>
      <c r="Q10713" s="4">
        <f t="shared" si="1007"/>
        <v>1122.3529411764705</v>
      </c>
    </row>
    <row r="10714" spans="1:17" x14ac:dyDescent="0.25">
      <c r="A10714" s="3">
        <v>39237</v>
      </c>
      <c r="B10714" s="3">
        <v>4</v>
      </c>
      <c r="C10714" s="3">
        <v>895</v>
      </c>
      <c r="D10714" s="3">
        <v>25</v>
      </c>
      <c r="E10714" s="3">
        <v>95</v>
      </c>
      <c r="F10714" s="3">
        <f t="shared" si="1002"/>
        <v>0.04</v>
      </c>
      <c r="G10714" s="3">
        <v>0.25012220958364445</v>
      </c>
      <c r="H10714" s="3">
        <v>5.8311697940268145E-3</v>
      </c>
      <c r="I10714" s="3">
        <v>9.2027778511038669E-4</v>
      </c>
      <c r="J10714" s="3">
        <v>4.6096203905350314E-3</v>
      </c>
      <c r="K10714" s="3">
        <v>0.78231843199365969</v>
      </c>
      <c r="L10714" s="3">
        <v>0.12</v>
      </c>
      <c r="M10714" s="4">
        <f t="shared" si="1003"/>
        <v>74.136239144345893</v>
      </c>
      <c r="N10714" s="4">
        <f t="shared" si="1004"/>
        <v>11.700213913520431</v>
      </c>
      <c r="O10714" s="4">
        <f t="shared" si="1005"/>
        <v>58.605722643751697</v>
      </c>
      <c r="P10714" s="4">
        <f t="shared" si="1006"/>
        <v>9946.2283572538599</v>
      </c>
      <c r="Q10714" s="4">
        <f t="shared" si="1007"/>
        <v>1525.6542017408794</v>
      </c>
    </row>
    <row r="10715" spans="1:17" x14ac:dyDescent="0.25">
      <c r="A10715" s="3">
        <v>39238</v>
      </c>
      <c r="B10715" s="3">
        <v>4</v>
      </c>
      <c r="C10715" s="3">
        <v>896</v>
      </c>
      <c r="D10715" s="3">
        <v>25</v>
      </c>
      <c r="E10715" s="3">
        <v>95</v>
      </c>
      <c r="F10715" s="3">
        <f t="shared" si="1002"/>
        <v>0.04</v>
      </c>
      <c r="G10715" s="3">
        <v>0.25253204233173315</v>
      </c>
      <c r="H10715" s="3">
        <v>5.8628730667247882E-3</v>
      </c>
      <c r="I10715" s="3">
        <v>4.9501396720453335E-4</v>
      </c>
      <c r="J10715" s="3">
        <v>3.9140639267335204E-3</v>
      </c>
      <c r="K10715" s="3">
        <v>0.792351260462273</v>
      </c>
      <c r="L10715" s="3">
        <v>0.13</v>
      </c>
      <c r="M10715" s="4">
        <f t="shared" si="1003"/>
        <v>73.828002894356004</v>
      </c>
      <c r="N10715" s="4">
        <f t="shared" si="1004"/>
        <v>6.2334442836468886</v>
      </c>
      <c r="O10715" s="4">
        <f t="shared" si="1005"/>
        <v>49.287698986975407</v>
      </c>
      <c r="P10715" s="4">
        <f t="shared" si="1006"/>
        <v>9977.6526772793059</v>
      </c>
      <c r="Q10715" s="4">
        <f t="shared" si="1007"/>
        <v>1637.01998440636</v>
      </c>
    </row>
    <row r="10716" spans="1:17" x14ac:dyDescent="0.25">
      <c r="A10716" s="3">
        <v>39239</v>
      </c>
      <c r="B10716" s="3">
        <v>4</v>
      </c>
      <c r="C10716" s="3">
        <v>895</v>
      </c>
      <c r="D10716" s="3">
        <v>25</v>
      </c>
      <c r="E10716" s="3">
        <v>95</v>
      </c>
      <c r="F10716" s="3">
        <f t="shared" si="1002"/>
        <v>0.04</v>
      </c>
      <c r="G10716" s="3">
        <v>0.34</v>
      </c>
      <c r="H10716" s="3">
        <v>7.7999999999999996E-3</v>
      </c>
      <c r="I10716" s="3">
        <v>8.4999999999999995E-4</v>
      </c>
      <c r="J10716" s="3">
        <v>5.5500000000000002E-3</v>
      </c>
      <c r="K10716" s="3">
        <v>1.0535399999999999</v>
      </c>
      <c r="L10716" s="3">
        <v>0.1</v>
      </c>
      <c r="M10716" s="4">
        <f t="shared" si="1003"/>
        <v>72.952941176470574</v>
      </c>
      <c r="N10716" s="4">
        <f t="shared" si="1004"/>
        <v>7.9499999999999984</v>
      </c>
      <c r="O10716" s="4">
        <f t="shared" si="1005"/>
        <v>51.908823529411762</v>
      </c>
      <c r="P10716" s="4">
        <f t="shared" si="1006"/>
        <v>9853.6976470588215</v>
      </c>
      <c r="Q10716" s="4">
        <f t="shared" si="1007"/>
        <v>935.2941176470589</v>
      </c>
    </row>
    <row r="10717" spans="1:17" x14ac:dyDescent="0.25">
      <c r="A10717" s="3">
        <v>39240</v>
      </c>
      <c r="B10717" s="3">
        <v>4</v>
      </c>
      <c r="C10717" s="3">
        <v>896</v>
      </c>
      <c r="D10717" s="3">
        <v>25</v>
      </c>
      <c r="E10717" s="3">
        <v>94</v>
      </c>
      <c r="F10717" s="3">
        <f t="shared" si="1002"/>
        <v>0.02</v>
      </c>
      <c r="G10717" s="3">
        <v>0.24849167833385633</v>
      </c>
      <c r="H10717" s="3">
        <v>5.7334064756548791E-3</v>
      </c>
      <c r="I10717" s="3">
        <v>4.1762249314482183E-4</v>
      </c>
      <c r="J10717" s="3">
        <v>3.8524865646692862E-3</v>
      </c>
      <c r="K10717" s="3">
        <v>0.77988572557044622</v>
      </c>
      <c r="L10717" s="3">
        <v>0.1</v>
      </c>
      <c r="M10717" s="4">
        <f t="shared" si="1003"/>
        <v>73.371602279924005</v>
      </c>
      <c r="N10717" s="4">
        <f t="shared" si="1004"/>
        <v>5.3444024246810828</v>
      </c>
      <c r="O10717" s="4">
        <f t="shared" si="1005"/>
        <v>49.301076630778979</v>
      </c>
      <c r="P10717" s="4">
        <f t="shared" si="1006"/>
        <v>9980.3608070207192</v>
      </c>
      <c r="Q10717" s="4">
        <f t="shared" si="1007"/>
        <v>1279.7209231802005</v>
      </c>
    </row>
    <row r="10718" spans="1:17" x14ac:dyDescent="0.25">
      <c r="A10718" s="3">
        <v>39241</v>
      </c>
      <c r="B10718" s="3">
        <v>4</v>
      </c>
      <c r="C10718" s="3">
        <v>897</v>
      </c>
      <c r="D10718" s="3">
        <v>25</v>
      </c>
      <c r="E10718" s="3">
        <v>94</v>
      </c>
      <c r="F10718" s="3">
        <f t="shared" si="1002"/>
        <v>0.02</v>
      </c>
      <c r="G10718" s="3">
        <v>0.24692955300597377</v>
      </c>
      <c r="H10718" s="3">
        <v>5.7567384885085894E-3</v>
      </c>
      <c r="I10718" s="3">
        <v>9.0853100369178458E-4</v>
      </c>
      <c r="J10718" s="3">
        <v>4.5507814138407822E-3</v>
      </c>
      <c r="K10718" s="3">
        <v>0.77233261709183554</v>
      </c>
      <c r="L10718" s="3">
        <v>0.1</v>
      </c>
      <c r="M10718" s="4">
        <f t="shared" si="1003"/>
        <v>74.136239144345922</v>
      </c>
      <c r="N10718" s="4">
        <f t="shared" si="1004"/>
        <v>11.700213913520431</v>
      </c>
      <c r="O10718" s="4">
        <f t="shared" si="1005"/>
        <v>58.605722643751719</v>
      </c>
      <c r="P10718" s="4">
        <f t="shared" si="1006"/>
        <v>9946.2283572538618</v>
      </c>
      <c r="Q10718" s="4">
        <f t="shared" si="1007"/>
        <v>1287.8166915578017</v>
      </c>
    </row>
    <row r="10719" spans="1:17" x14ac:dyDescent="0.25">
      <c r="A10719" s="3">
        <v>39242</v>
      </c>
      <c r="B10719" s="3">
        <v>4</v>
      </c>
      <c r="C10719" s="3">
        <v>896</v>
      </c>
      <c r="D10719" s="3">
        <v>25</v>
      </c>
      <c r="E10719" s="3">
        <v>95</v>
      </c>
      <c r="F10719" s="3">
        <f t="shared" si="1002"/>
        <v>0.04</v>
      </c>
      <c r="G10719" s="3">
        <v>0.34</v>
      </c>
      <c r="H10719" s="3">
        <v>7.8600000000000007E-3</v>
      </c>
      <c r="I10719" s="3">
        <v>8.9999999999999998E-4</v>
      </c>
      <c r="J10719" s="3">
        <v>5.7099999999999998E-3</v>
      </c>
      <c r="K10719" s="3">
        <v>1.0546899999999999</v>
      </c>
      <c r="L10719" s="3">
        <v>0.11</v>
      </c>
      <c r="M10719" s="4">
        <f t="shared" si="1003"/>
        <v>73.514117647058825</v>
      </c>
      <c r="N10719" s="4">
        <f t="shared" si="1004"/>
        <v>8.4176470588235297</v>
      </c>
      <c r="O10719" s="4">
        <f t="shared" si="1005"/>
        <v>53.405294117647053</v>
      </c>
      <c r="P10719" s="4">
        <f t="shared" si="1006"/>
        <v>9864.4535294117632</v>
      </c>
      <c r="Q10719" s="4">
        <f t="shared" si="1007"/>
        <v>1028.8235294117646</v>
      </c>
    </row>
    <row r="10720" spans="1:17" x14ac:dyDescent="0.25">
      <c r="A10720" s="3">
        <v>39243</v>
      </c>
      <c r="B10720" s="3">
        <v>4</v>
      </c>
      <c r="C10720" s="3">
        <v>896</v>
      </c>
      <c r="D10720" s="3">
        <v>25</v>
      </c>
      <c r="E10720" s="3">
        <v>95</v>
      </c>
      <c r="F10720" s="3">
        <f t="shared" si="1002"/>
        <v>0.04</v>
      </c>
      <c r="G10720" s="3">
        <v>0.34</v>
      </c>
      <c r="H10720" s="3">
        <v>7.8600000000000007E-3</v>
      </c>
      <c r="I10720" s="3">
        <v>9.5E-4</v>
      </c>
      <c r="J10720" s="3">
        <v>5.7099999999999998E-3</v>
      </c>
      <c r="K10720" s="3">
        <v>1.05264</v>
      </c>
      <c r="L10720" s="3">
        <v>0.15</v>
      </c>
      <c r="M10720" s="4">
        <f t="shared" si="1003"/>
        <v>73.514117647058825</v>
      </c>
      <c r="N10720" s="4">
        <f t="shared" si="1004"/>
        <v>8.8852941176470583</v>
      </c>
      <c r="O10720" s="4">
        <f t="shared" si="1005"/>
        <v>53.405294117647053</v>
      </c>
      <c r="P10720" s="4">
        <f t="shared" si="1006"/>
        <v>9845.2799999999988</v>
      </c>
      <c r="Q10720" s="4">
        <f t="shared" si="1007"/>
        <v>1402.9411764705881</v>
      </c>
    </row>
    <row r="10721" spans="1:17" x14ac:dyDescent="0.25">
      <c r="A10721" s="3">
        <v>39244</v>
      </c>
      <c r="B10721" s="3">
        <v>4</v>
      </c>
      <c r="C10721" s="3">
        <v>898</v>
      </c>
      <c r="D10721" s="3">
        <v>25</v>
      </c>
      <c r="E10721" s="3">
        <v>95</v>
      </c>
      <c r="F10721" s="3">
        <f t="shared" si="1002"/>
        <v>0.04</v>
      </c>
      <c r="G10721" s="3">
        <v>0.25138580915284264</v>
      </c>
      <c r="H10721" s="3">
        <v>5.9334860112662171E-3</v>
      </c>
      <c r="I10721" s="3">
        <v>1.066638371590499E-3</v>
      </c>
      <c r="J10721" s="3">
        <v>4.6303681247339499E-3</v>
      </c>
      <c r="K10721" s="3">
        <v>0.78583961888341891</v>
      </c>
      <c r="L10721" s="3">
        <v>0.16</v>
      </c>
      <c r="M10721" s="4">
        <f t="shared" si="1003"/>
        <v>75.057878483325709</v>
      </c>
      <c r="N10721" s="4">
        <f t="shared" si="1004"/>
        <v>13.492846048423937</v>
      </c>
      <c r="O10721" s="4">
        <f t="shared" si="1005"/>
        <v>58.57359524897214</v>
      </c>
      <c r="P10721" s="4">
        <f t="shared" si="1006"/>
        <v>9940.7758793969861</v>
      </c>
      <c r="Q10721" s="4">
        <f t="shared" si="1007"/>
        <v>2023.9805966559134</v>
      </c>
    </row>
    <row r="10722" spans="1:17" x14ac:dyDescent="0.25">
      <c r="A10722" s="3">
        <v>39245</v>
      </c>
      <c r="B10722" s="3">
        <v>4</v>
      </c>
      <c r="C10722" s="3">
        <v>895</v>
      </c>
      <c r="D10722" s="3">
        <v>25</v>
      </c>
      <c r="E10722" s="3">
        <v>95</v>
      </c>
      <c r="F10722" s="3">
        <f t="shared" si="1002"/>
        <v>0.04</v>
      </c>
      <c r="G10722" s="3">
        <v>0.34</v>
      </c>
      <c r="H10722" s="3">
        <v>7.8799999999999999E-3</v>
      </c>
      <c r="I10722" s="3">
        <v>1.0399999999999999E-3</v>
      </c>
      <c r="J10722" s="3">
        <v>5.7000000000000002E-3</v>
      </c>
      <c r="K10722" s="3">
        <v>1.0514699999999999</v>
      </c>
      <c r="L10722" s="3">
        <v>0.16</v>
      </c>
      <c r="M10722" s="4">
        <f t="shared" si="1003"/>
        <v>73.701176470588223</v>
      </c>
      <c r="N10722" s="4">
        <f t="shared" si="1004"/>
        <v>9.7270588235294095</v>
      </c>
      <c r="O10722" s="4">
        <f t="shared" si="1005"/>
        <v>53.311764705882354</v>
      </c>
      <c r="P10722" s="4">
        <f t="shared" si="1006"/>
        <v>9834.3370588235284</v>
      </c>
      <c r="Q10722" s="4">
        <f t="shared" si="1007"/>
        <v>1496.4705882352941</v>
      </c>
    </row>
    <row r="10723" spans="1:17" x14ac:dyDescent="0.25">
      <c r="A10723" s="3">
        <v>39246</v>
      </c>
      <c r="B10723" s="3">
        <v>4</v>
      </c>
      <c r="C10723" s="3">
        <v>895</v>
      </c>
      <c r="D10723" s="3">
        <v>25</v>
      </c>
      <c r="E10723" s="3">
        <v>95</v>
      </c>
      <c r="F10723" s="3">
        <f t="shared" si="1002"/>
        <v>0.04</v>
      </c>
      <c r="G10723" s="3">
        <v>0.34</v>
      </c>
      <c r="H10723" s="3">
        <v>7.8300000000000002E-3</v>
      </c>
      <c r="I10723" s="3">
        <v>1.09E-3</v>
      </c>
      <c r="J10723" s="3">
        <v>5.7000000000000002E-3</v>
      </c>
      <c r="K10723" s="3">
        <v>1.0514699999999999</v>
      </c>
      <c r="L10723" s="3">
        <v>0.16</v>
      </c>
      <c r="M10723" s="4">
        <f t="shared" si="1003"/>
        <v>73.233529411764707</v>
      </c>
      <c r="N10723" s="4">
        <f t="shared" si="1004"/>
        <v>10.194705882352942</v>
      </c>
      <c r="O10723" s="4">
        <f t="shared" si="1005"/>
        <v>53.311764705882354</v>
      </c>
      <c r="P10723" s="4">
        <f t="shared" si="1006"/>
        <v>9834.3370588235284</v>
      </c>
      <c r="Q10723" s="4">
        <f t="shared" si="1007"/>
        <v>1496.4705882352941</v>
      </c>
    </row>
    <row r="10724" spans="1:17" x14ac:dyDescent="0.25">
      <c r="A10724" s="3">
        <v>39247</v>
      </c>
      <c r="B10724" s="3">
        <v>4</v>
      </c>
      <c r="C10724" s="3">
        <v>897</v>
      </c>
      <c r="D10724" s="3">
        <v>25</v>
      </c>
      <c r="E10724" s="3">
        <v>94</v>
      </c>
      <c r="F10724" s="3">
        <f t="shared" si="1002"/>
        <v>0.02</v>
      </c>
      <c r="G10724" s="3">
        <v>0.24720378755851566</v>
      </c>
      <c r="H10724" s="3">
        <v>5.7941985380805215E-3</v>
      </c>
      <c r="I10724" s="3">
        <v>1.1880951280047298E-3</v>
      </c>
      <c r="J10724" s="3">
        <v>4.5508431715639451E-3</v>
      </c>
      <c r="K10724" s="3">
        <v>0.77234309825970937</v>
      </c>
      <c r="L10724" s="3">
        <v>0.15</v>
      </c>
      <c r="M10724" s="4">
        <f t="shared" si="1003"/>
        <v>74.535878002008943</v>
      </c>
      <c r="N10724" s="4">
        <f t="shared" si="1004"/>
        <v>15.283513834353029</v>
      </c>
      <c r="O10724" s="4">
        <f t="shared" si="1005"/>
        <v>58.541503059081371</v>
      </c>
      <c r="P10724" s="4">
        <f t="shared" si="1006"/>
        <v>9935.329376312664</v>
      </c>
      <c r="Q10724" s="4">
        <f t="shared" si="1007"/>
        <v>1929.5820857400463</v>
      </c>
    </row>
    <row r="10725" spans="1:17" x14ac:dyDescent="0.25">
      <c r="A10725" s="3">
        <v>39248</v>
      </c>
      <c r="B10725" s="3">
        <v>4</v>
      </c>
      <c r="C10725" s="3">
        <v>897</v>
      </c>
      <c r="D10725" s="3">
        <v>25</v>
      </c>
      <c r="E10725" s="3">
        <v>95</v>
      </c>
      <c r="F10725" s="3">
        <f t="shared" si="1002"/>
        <v>0.04</v>
      </c>
      <c r="G10725" s="3">
        <v>0.34</v>
      </c>
      <c r="H10725" s="3">
        <v>7.7999999999999996E-3</v>
      </c>
      <c r="I10725" s="3">
        <v>1.14E-3</v>
      </c>
      <c r="J10725" s="3">
        <v>5.7200000000000003E-3</v>
      </c>
      <c r="K10725" s="3">
        <v>1.05176</v>
      </c>
      <c r="L10725" s="3">
        <v>0.14000000000000001</v>
      </c>
      <c r="M10725" s="4">
        <f t="shared" si="1003"/>
        <v>72.952941176470574</v>
      </c>
      <c r="N10725" s="4">
        <f t="shared" si="1004"/>
        <v>10.66235294117647</v>
      </c>
      <c r="O10725" s="4">
        <f t="shared" si="1005"/>
        <v>53.498823529411766</v>
      </c>
      <c r="P10725" s="4">
        <f t="shared" si="1006"/>
        <v>9837.0494117647049</v>
      </c>
      <c r="Q10725" s="4">
        <f t="shared" si="1007"/>
        <v>1309.4117647058824</v>
      </c>
    </row>
    <row r="10726" spans="1:17" x14ac:dyDescent="0.25">
      <c r="A10726" s="3">
        <v>39249</v>
      </c>
      <c r="B10726" s="3">
        <v>4</v>
      </c>
      <c r="C10726" s="3">
        <v>898</v>
      </c>
      <c r="D10726" s="3">
        <v>25</v>
      </c>
      <c r="E10726" s="3">
        <v>94</v>
      </c>
      <c r="F10726" s="3">
        <f t="shared" si="1002"/>
        <v>0.02</v>
      </c>
      <c r="G10726" s="3">
        <v>0.2477432564462754</v>
      </c>
      <c r="H10726" s="3">
        <v>5.7277318550305609E-3</v>
      </c>
      <c r="I10726" s="3">
        <v>1.2598080294952128E-3</v>
      </c>
      <c r="J10726" s="3">
        <v>4.7853173213384054E-3</v>
      </c>
      <c r="K10726" s="3">
        <v>0.77346353438775861</v>
      </c>
      <c r="L10726" s="3">
        <v>0.13</v>
      </c>
      <c r="M10726" s="4">
        <f t="shared" si="1003"/>
        <v>73.52041609635917</v>
      </c>
      <c r="N10726" s="4">
        <f t="shared" si="1004"/>
        <v>16.170730906104573</v>
      </c>
      <c r="O10726" s="4">
        <f t="shared" si="1005"/>
        <v>61.423706542567764</v>
      </c>
      <c r="P10726" s="4">
        <f t="shared" si="1006"/>
        <v>9928.0766493293195</v>
      </c>
      <c r="Q10726" s="4">
        <f t="shared" si="1007"/>
        <v>1668.662977672808</v>
      </c>
    </row>
    <row r="10727" spans="1:17" x14ac:dyDescent="0.25">
      <c r="A10727" s="3">
        <v>39250</v>
      </c>
      <c r="B10727" s="3">
        <v>4</v>
      </c>
      <c r="C10727" s="3">
        <v>898</v>
      </c>
      <c r="D10727" s="3">
        <v>25</v>
      </c>
      <c r="E10727" s="3">
        <v>95</v>
      </c>
      <c r="F10727" s="3">
        <f t="shared" si="1002"/>
        <v>0.04</v>
      </c>
      <c r="G10727" s="3">
        <v>0.34</v>
      </c>
      <c r="H10727" s="3">
        <v>7.7799999999999996E-3</v>
      </c>
      <c r="I10727" s="3">
        <v>1.24E-3</v>
      </c>
      <c r="J10727" s="3">
        <v>5.8799999999999998E-3</v>
      </c>
      <c r="K10727" s="3">
        <v>1.0529200000000001</v>
      </c>
      <c r="L10727" s="3">
        <v>0.12</v>
      </c>
      <c r="M10727" s="4">
        <f t="shared" si="1003"/>
        <v>72.765882352941162</v>
      </c>
      <c r="N10727" s="4">
        <f t="shared" si="1004"/>
        <v>11.597647058823529</v>
      </c>
      <c r="O10727" s="4">
        <f t="shared" si="1005"/>
        <v>54.995294117647049</v>
      </c>
      <c r="P10727" s="4">
        <f t="shared" si="1006"/>
        <v>9847.8988235294128</v>
      </c>
      <c r="Q10727" s="4">
        <f t="shared" si="1007"/>
        <v>1122.3529411764705</v>
      </c>
    </row>
    <row r="10728" spans="1:17" x14ac:dyDescent="0.25">
      <c r="A10728" s="3">
        <v>39251</v>
      </c>
      <c r="B10728" s="3">
        <v>4</v>
      </c>
      <c r="C10728" s="3">
        <v>896</v>
      </c>
      <c r="D10728" s="3">
        <v>25</v>
      </c>
      <c r="E10728" s="3">
        <v>95</v>
      </c>
      <c r="F10728" s="3">
        <f t="shared" si="1002"/>
        <v>0.04</v>
      </c>
      <c r="G10728" s="3">
        <v>0.34</v>
      </c>
      <c r="H10728" s="3">
        <v>7.7799999999999996E-3</v>
      </c>
      <c r="I10728" s="3">
        <v>1.23E-3</v>
      </c>
      <c r="J10728" s="3">
        <v>5.8700000000000002E-3</v>
      </c>
      <c r="K10728" s="3">
        <v>1.05263</v>
      </c>
      <c r="L10728" s="3">
        <v>0.12</v>
      </c>
      <c r="M10728" s="4">
        <f t="shared" si="1003"/>
        <v>72.765882352941162</v>
      </c>
      <c r="N10728" s="4">
        <f t="shared" si="1004"/>
        <v>11.504117647058823</v>
      </c>
      <c r="O10728" s="4">
        <f t="shared" si="1005"/>
        <v>54.901764705882343</v>
      </c>
      <c r="P10728" s="4">
        <f t="shared" si="1006"/>
        <v>9845.1864705882344</v>
      </c>
      <c r="Q10728" s="4">
        <f t="shared" si="1007"/>
        <v>1122.3529411764705</v>
      </c>
    </row>
    <row r="10729" spans="1:17" x14ac:dyDescent="0.25">
      <c r="A10729" s="3">
        <v>39252</v>
      </c>
      <c r="B10729" s="3">
        <v>4</v>
      </c>
      <c r="C10729" s="3">
        <v>898</v>
      </c>
      <c r="D10729" s="3">
        <v>25</v>
      </c>
      <c r="E10729" s="3">
        <v>95</v>
      </c>
      <c r="F10729" s="3">
        <f t="shared" si="1002"/>
        <v>0.04</v>
      </c>
      <c r="G10729" s="3">
        <v>0.34</v>
      </c>
      <c r="H10729" s="3">
        <v>7.8300000000000002E-3</v>
      </c>
      <c r="I10729" s="3">
        <v>1.24E-3</v>
      </c>
      <c r="J10729" s="3">
        <v>5.8799999999999998E-3</v>
      </c>
      <c r="K10729" s="3">
        <v>1.05498</v>
      </c>
      <c r="L10729" s="3">
        <v>0.12</v>
      </c>
      <c r="M10729" s="4">
        <f t="shared" si="1003"/>
        <v>73.233529411764707</v>
      </c>
      <c r="N10729" s="4">
        <f t="shared" si="1004"/>
        <v>11.597647058823529</v>
      </c>
      <c r="O10729" s="4">
        <f t="shared" si="1005"/>
        <v>54.995294117647049</v>
      </c>
      <c r="P10729" s="4">
        <f t="shared" si="1006"/>
        <v>9867.1658823529415</v>
      </c>
      <c r="Q10729" s="4">
        <f t="shared" si="1007"/>
        <v>1122.3529411764705</v>
      </c>
    </row>
    <row r="10730" spans="1:17" x14ac:dyDescent="0.25">
      <c r="A10730" s="3">
        <v>39253</v>
      </c>
      <c r="B10730" s="3">
        <v>4</v>
      </c>
      <c r="C10730" s="3">
        <v>894</v>
      </c>
      <c r="D10730" s="3">
        <v>25</v>
      </c>
      <c r="E10730" s="3">
        <v>95</v>
      </c>
      <c r="F10730" s="3">
        <f t="shared" si="1002"/>
        <v>0.04</v>
      </c>
      <c r="G10730" s="3">
        <v>0.34</v>
      </c>
      <c r="H10730" s="3">
        <v>7.7200000000000003E-3</v>
      </c>
      <c r="I10730" s="3">
        <v>1.1800000000000001E-3</v>
      </c>
      <c r="J10730" s="3">
        <v>5.7000000000000002E-3</v>
      </c>
      <c r="K10730" s="3">
        <v>1.0503</v>
      </c>
      <c r="L10730" s="3">
        <v>0.12</v>
      </c>
      <c r="M10730" s="4">
        <f t="shared" si="1003"/>
        <v>72.20470588235294</v>
      </c>
      <c r="N10730" s="4">
        <f t="shared" si="1004"/>
        <v>11.036470588235295</v>
      </c>
      <c r="O10730" s="4">
        <f t="shared" si="1005"/>
        <v>53.311764705882354</v>
      </c>
      <c r="P10730" s="4">
        <f t="shared" si="1006"/>
        <v>9823.394117647058</v>
      </c>
      <c r="Q10730" s="4">
        <f t="shared" si="1007"/>
        <v>1122.3529411764705</v>
      </c>
    </row>
    <row r="10731" spans="1:17" x14ac:dyDescent="0.25">
      <c r="A10731" s="3">
        <v>39255</v>
      </c>
      <c r="B10731" s="3">
        <v>4</v>
      </c>
      <c r="C10731" s="3">
        <v>898</v>
      </c>
      <c r="D10731" s="3">
        <v>25</v>
      </c>
      <c r="E10731" s="3">
        <v>95</v>
      </c>
      <c r="F10731" s="3">
        <f t="shared" si="1002"/>
        <v>0.04</v>
      </c>
      <c r="G10731" s="3">
        <v>0.25237909574417849</v>
      </c>
      <c r="H10731" s="3">
        <v>5.8142195608757068E-3</v>
      </c>
      <c r="I10731" s="3">
        <v>1.1367385785400644E-3</v>
      </c>
      <c r="J10731" s="3">
        <v>4.6262616568490999E-3</v>
      </c>
      <c r="K10731" s="3">
        <v>0.78877761249277145</v>
      </c>
      <c r="L10731" s="3">
        <v>0.11</v>
      </c>
      <c r="M10731" s="4">
        <f t="shared" si="1003"/>
        <v>73.259705400982</v>
      </c>
      <c r="N10731" s="4">
        <f t="shared" si="1004"/>
        <v>14.32301145662848</v>
      </c>
      <c r="O10731" s="4">
        <f t="shared" si="1005"/>
        <v>58.29132569558103</v>
      </c>
      <c r="P10731" s="4">
        <f t="shared" si="1006"/>
        <v>9938.6710310965645</v>
      </c>
      <c r="Q10731" s="4">
        <f t="shared" si="1007"/>
        <v>1386.010196163676</v>
      </c>
    </row>
    <row r="10732" spans="1:17" x14ac:dyDescent="0.25">
      <c r="A10732" s="3">
        <v>39256</v>
      </c>
      <c r="B10732" s="3">
        <v>4</v>
      </c>
      <c r="C10732" s="3">
        <v>895</v>
      </c>
      <c r="D10732" s="3">
        <v>25</v>
      </c>
      <c r="E10732" s="3">
        <v>95</v>
      </c>
      <c r="F10732" s="3">
        <f t="shared" si="1002"/>
        <v>0.04</v>
      </c>
      <c r="G10732" s="3">
        <v>0.25039404989581726</v>
      </c>
      <c r="H10732" s="3">
        <v>5.8268539265107135E-3</v>
      </c>
      <c r="I10732" s="3">
        <v>5.6590563261425331E-4</v>
      </c>
      <c r="J10732" s="3">
        <v>3.9152773419241955E-3</v>
      </c>
      <c r="K10732" s="3">
        <v>0.78535857270361786</v>
      </c>
      <c r="L10732" s="3">
        <v>0.11</v>
      </c>
      <c r="M10732" s="4">
        <f t="shared" si="1003"/>
        <v>74.000941691760204</v>
      </c>
      <c r="N10732" s="4">
        <f t="shared" si="1004"/>
        <v>7.1869915138242542</v>
      </c>
      <c r="O10732" s="4">
        <f t="shared" si="1005"/>
        <v>49.723952915411999</v>
      </c>
      <c r="P10732" s="4">
        <f t="shared" si="1006"/>
        <v>9974.0399671502892</v>
      </c>
      <c r="Q10732" s="4">
        <f t="shared" si="1007"/>
        <v>1396.9980522522123</v>
      </c>
    </row>
    <row r="10733" spans="1:17" x14ac:dyDescent="0.25">
      <c r="A10733" s="3">
        <v>39257</v>
      </c>
      <c r="B10733" s="3">
        <v>4</v>
      </c>
      <c r="C10733" s="3">
        <v>895</v>
      </c>
      <c r="D10733" s="3">
        <v>25</v>
      </c>
      <c r="E10733" s="3">
        <v>95</v>
      </c>
      <c r="F10733" s="3">
        <f t="shared" si="1002"/>
        <v>0.04</v>
      </c>
      <c r="G10733" s="3">
        <v>0.34</v>
      </c>
      <c r="H10733" s="3">
        <v>7.7299999999999999E-3</v>
      </c>
      <c r="I10733" s="3">
        <v>1.09E-3</v>
      </c>
      <c r="J10733" s="3">
        <v>5.7000000000000002E-3</v>
      </c>
      <c r="K10733" s="3">
        <v>1.05148</v>
      </c>
      <c r="L10733" s="3">
        <v>0.12</v>
      </c>
      <c r="M10733" s="4">
        <f t="shared" si="1003"/>
        <v>72.298235294117646</v>
      </c>
      <c r="N10733" s="4">
        <f t="shared" si="1004"/>
        <v>10.194705882352942</v>
      </c>
      <c r="O10733" s="4">
        <f t="shared" si="1005"/>
        <v>53.311764705882354</v>
      </c>
      <c r="P10733" s="4">
        <f t="shared" si="1006"/>
        <v>9834.4305882352928</v>
      </c>
      <c r="Q10733" s="4">
        <f t="shared" si="1007"/>
        <v>1122.3529411764705</v>
      </c>
    </row>
    <row r="10734" spans="1:17" x14ac:dyDescent="0.25">
      <c r="A10734" s="3">
        <v>39258</v>
      </c>
      <c r="B10734" s="3">
        <v>4</v>
      </c>
      <c r="C10734" s="3">
        <v>894</v>
      </c>
      <c r="D10734" s="3">
        <v>25</v>
      </c>
      <c r="E10734" s="3">
        <v>94</v>
      </c>
      <c r="F10734" s="3">
        <f t="shared" si="1002"/>
        <v>0.02</v>
      </c>
      <c r="G10734" s="3">
        <v>0.33</v>
      </c>
      <c r="H10734" s="3">
        <v>7.5799999999999999E-3</v>
      </c>
      <c r="I10734" s="3">
        <v>1.1199999999999999E-3</v>
      </c>
      <c r="J10734" s="3">
        <v>5.6299999999999996E-3</v>
      </c>
      <c r="K10734" s="3">
        <v>1.0379499999999999</v>
      </c>
      <c r="L10734" s="3">
        <v>0.11</v>
      </c>
      <c r="M10734" s="4">
        <f t="shared" si="1003"/>
        <v>73.043636363636367</v>
      </c>
      <c r="N10734" s="4">
        <f t="shared" si="1004"/>
        <v>10.792727272727271</v>
      </c>
      <c r="O10734" s="4">
        <f t="shared" si="1005"/>
        <v>54.252727272727263</v>
      </c>
      <c r="P10734" s="4">
        <f t="shared" si="1006"/>
        <v>10002.063636363635</v>
      </c>
      <c r="Q10734" s="4">
        <f t="shared" si="1007"/>
        <v>1060</v>
      </c>
    </row>
    <row r="10735" spans="1:17" x14ac:dyDescent="0.25">
      <c r="A10735" s="3">
        <v>39259</v>
      </c>
      <c r="B10735" s="3">
        <v>4</v>
      </c>
      <c r="C10735" s="3">
        <v>896</v>
      </c>
      <c r="D10735" s="3">
        <v>25</v>
      </c>
      <c r="E10735" s="3">
        <v>94</v>
      </c>
      <c r="F10735" s="3">
        <f t="shared" si="1002"/>
        <v>0.02</v>
      </c>
      <c r="G10735" s="3">
        <v>0.24776672866926377</v>
      </c>
      <c r="H10735" s="3">
        <v>5.6680776885211061E-3</v>
      </c>
      <c r="I10735" s="3">
        <v>1.1154569364137646E-3</v>
      </c>
      <c r="J10735" s="3">
        <v>4.7666328387448659E-3</v>
      </c>
      <c r="K10735" s="3">
        <v>0.77401038000571398</v>
      </c>
      <c r="L10735" s="3">
        <v>0.11</v>
      </c>
      <c r="M10735" s="4">
        <f t="shared" si="1003"/>
        <v>72.74781059710989</v>
      </c>
      <c r="N10735" s="4">
        <f t="shared" si="1004"/>
        <v>14.316502771971283</v>
      </c>
      <c r="O10735" s="4">
        <f t="shared" si="1005"/>
        <v>61.178078705807508</v>
      </c>
      <c r="P10735" s="4">
        <f t="shared" si="1006"/>
        <v>9934.1546850858867</v>
      </c>
      <c r="Q10735" s="4">
        <f t="shared" si="1007"/>
        <v>1411.8118355872443</v>
      </c>
    </row>
    <row r="10736" spans="1:17" x14ac:dyDescent="0.25">
      <c r="A10736" s="3">
        <v>39260</v>
      </c>
      <c r="B10736" s="3">
        <v>4</v>
      </c>
      <c r="C10736" s="3">
        <v>896</v>
      </c>
      <c r="D10736" s="3">
        <v>25</v>
      </c>
      <c r="E10736" s="3">
        <v>94</v>
      </c>
      <c r="F10736" s="3">
        <f t="shared" si="1002"/>
        <v>0.02</v>
      </c>
      <c r="G10736" s="3">
        <v>0.33</v>
      </c>
      <c r="H10736" s="3">
        <v>7.5599999999999999E-3</v>
      </c>
      <c r="I10736" s="3">
        <v>1.1299999999999999E-3</v>
      </c>
      <c r="J10736" s="3">
        <v>5.79E-3</v>
      </c>
      <c r="K10736" s="3">
        <v>1.0422800000000001</v>
      </c>
      <c r="L10736" s="3">
        <v>0.11</v>
      </c>
      <c r="M10736" s="4">
        <f t="shared" si="1003"/>
        <v>72.850909090909084</v>
      </c>
      <c r="N10736" s="4">
        <f t="shared" si="1004"/>
        <v>10.889090909090907</v>
      </c>
      <c r="O10736" s="4">
        <f t="shared" si="1005"/>
        <v>55.79454545454545</v>
      </c>
      <c r="P10736" s="4">
        <f t="shared" si="1006"/>
        <v>10043.789090909091</v>
      </c>
      <c r="Q10736" s="4">
        <f t="shared" si="1007"/>
        <v>1060</v>
      </c>
    </row>
    <row r="10737" spans="1:17" x14ac:dyDescent="0.25">
      <c r="A10737" s="3">
        <v>39261</v>
      </c>
      <c r="B10737" s="3">
        <v>4</v>
      </c>
      <c r="C10737" s="3">
        <v>894</v>
      </c>
      <c r="D10737" s="3">
        <v>25</v>
      </c>
      <c r="E10737" s="3">
        <v>94</v>
      </c>
      <c r="F10737" s="3">
        <f t="shared" si="1002"/>
        <v>0.02</v>
      </c>
      <c r="G10737" s="3">
        <v>0.33</v>
      </c>
      <c r="H10737" s="3">
        <v>7.6E-3</v>
      </c>
      <c r="I10737" s="3">
        <v>1.1199999999999999E-3</v>
      </c>
      <c r="J10737" s="3">
        <v>5.7800000000000004E-3</v>
      </c>
      <c r="K10737" s="3">
        <v>1.0399499999999999</v>
      </c>
      <c r="L10737" s="3">
        <v>0.11</v>
      </c>
      <c r="M10737" s="4">
        <f t="shared" si="1003"/>
        <v>73.236363636363635</v>
      </c>
      <c r="N10737" s="4">
        <f t="shared" si="1004"/>
        <v>10.792727272727271</v>
      </c>
      <c r="O10737" s="4">
        <f t="shared" si="1005"/>
        <v>55.698181818181816</v>
      </c>
      <c r="P10737" s="4">
        <f t="shared" si="1006"/>
        <v>10021.336363636363</v>
      </c>
      <c r="Q10737" s="4">
        <f t="shared" si="1007"/>
        <v>1060</v>
      </c>
    </row>
    <row r="10738" spans="1:17" x14ac:dyDescent="0.25">
      <c r="A10738" s="3">
        <v>39262</v>
      </c>
      <c r="B10738" s="3">
        <v>4</v>
      </c>
      <c r="C10738" s="3">
        <v>895</v>
      </c>
      <c r="D10738" s="3">
        <v>25</v>
      </c>
      <c r="E10738" s="3">
        <v>94</v>
      </c>
      <c r="F10738" s="3">
        <f t="shared" si="1002"/>
        <v>0.02</v>
      </c>
      <c r="G10738" s="3">
        <v>0.33</v>
      </c>
      <c r="H10738" s="3">
        <v>7.6600000000000001E-3</v>
      </c>
      <c r="I10738" s="3">
        <v>1.1199999999999999E-3</v>
      </c>
      <c r="J10738" s="3">
        <v>5.79E-3</v>
      </c>
      <c r="K10738" s="3">
        <v>1.03908</v>
      </c>
      <c r="L10738" s="3">
        <v>0.11</v>
      </c>
      <c r="M10738" s="4">
        <f t="shared" si="1003"/>
        <v>73.814545454545453</v>
      </c>
      <c r="N10738" s="4">
        <f t="shared" si="1004"/>
        <v>10.792727272727271</v>
      </c>
      <c r="O10738" s="4">
        <f t="shared" si="1005"/>
        <v>55.79454545454545</v>
      </c>
      <c r="P10738" s="4">
        <f t="shared" si="1006"/>
        <v>10012.952727272726</v>
      </c>
      <c r="Q10738" s="4">
        <f t="shared" si="1007"/>
        <v>1060</v>
      </c>
    </row>
    <row r="10739" spans="1:17" x14ac:dyDescent="0.25">
      <c r="A10739" s="3">
        <v>39263</v>
      </c>
      <c r="B10739" s="3">
        <v>4</v>
      </c>
      <c r="C10739" s="3">
        <v>896</v>
      </c>
      <c r="D10739" s="3">
        <v>25</v>
      </c>
      <c r="E10739" s="3">
        <v>95</v>
      </c>
      <c r="F10739" s="3">
        <f t="shared" si="1002"/>
        <v>0.04</v>
      </c>
      <c r="G10739" s="3">
        <v>0.34</v>
      </c>
      <c r="H10739" s="3">
        <v>7.7099999999999998E-3</v>
      </c>
      <c r="I10739" s="3">
        <v>1.1900000000000001E-3</v>
      </c>
      <c r="J10739" s="3">
        <v>5.8700000000000002E-3</v>
      </c>
      <c r="K10739" s="3">
        <v>1.05263</v>
      </c>
      <c r="L10739" s="3">
        <v>0.12</v>
      </c>
      <c r="M10739" s="4">
        <f t="shared" si="1003"/>
        <v>72.111176470588219</v>
      </c>
      <c r="N10739" s="4">
        <f t="shared" si="1004"/>
        <v>11.13</v>
      </c>
      <c r="O10739" s="4">
        <f t="shared" si="1005"/>
        <v>54.901764705882343</v>
      </c>
      <c r="P10739" s="4">
        <f t="shared" si="1006"/>
        <v>9845.1864705882344</v>
      </c>
      <c r="Q10739" s="4">
        <f t="shared" si="1007"/>
        <v>1122.3529411764705</v>
      </c>
    </row>
    <row r="10740" spans="1:17" x14ac:dyDescent="0.25">
      <c r="A10740" s="3">
        <v>39264</v>
      </c>
      <c r="B10740" s="3">
        <v>4</v>
      </c>
      <c r="C10740" s="3">
        <v>896</v>
      </c>
      <c r="D10740" s="3">
        <v>25</v>
      </c>
      <c r="E10740" s="3">
        <v>94</v>
      </c>
      <c r="F10740" s="3">
        <f t="shared" si="1002"/>
        <v>0.02</v>
      </c>
      <c r="G10740" s="3">
        <v>0.24783609369597814</v>
      </c>
      <c r="H10740" s="3">
        <v>5.6308288429258143E-3</v>
      </c>
      <c r="I10740" s="3">
        <v>1.1851816539530003E-3</v>
      </c>
      <c r="J10740" s="3">
        <v>4.7666676643253357E-3</v>
      </c>
      <c r="K10740" s="3">
        <v>0.77401603501663796</v>
      </c>
      <c r="L10740" s="3">
        <v>0.13</v>
      </c>
      <c r="M10740" s="4">
        <f t="shared" si="1003"/>
        <v>72.249507541341089</v>
      </c>
      <c r="N10740" s="4">
        <f t="shared" si="1004"/>
        <v>15.207137924768308</v>
      </c>
      <c r="O10740" s="4">
        <f t="shared" si="1005"/>
        <v>61.161402871161172</v>
      </c>
      <c r="P10740" s="4">
        <f t="shared" si="1006"/>
        <v>9931.4468471742675</v>
      </c>
      <c r="Q10740" s="4">
        <f t="shared" si="1007"/>
        <v>1668.0379110038748</v>
      </c>
    </row>
    <row r="10741" spans="1:17" x14ac:dyDescent="0.25">
      <c r="A10741" s="3">
        <v>39265</v>
      </c>
      <c r="B10741" s="3">
        <v>4</v>
      </c>
      <c r="C10741" s="3">
        <v>896</v>
      </c>
      <c r="D10741" s="3">
        <v>25</v>
      </c>
      <c r="E10741" s="3">
        <v>95</v>
      </c>
      <c r="F10741" s="3">
        <f t="shared" si="1002"/>
        <v>0.04</v>
      </c>
      <c r="G10741" s="3">
        <v>0.34</v>
      </c>
      <c r="H10741" s="3">
        <v>7.7299999999999999E-3</v>
      </c>
      <c r="I10741" s="3">
        <v>1.1900000000000001E-3</v>
      </c>
      <c r="J10741" s="3">
        <v>5.7099999999999998E-3</v>
      </c>
      <c r="K10741" s="3">
        <v>1.0526500000000001</v>
      </c>
      <c r="L10741" s="3">
        <v>0.11</v>
      </c>
      <c r="M10741" s="4">
        <f t="shared" si="1003"/>
        <v>72.298235294117646</v>
      </c>
      <c r="N10741" s="4">
        <f t="shared" si="1004"/>
        <v>11.13</v>
      </c>
      <c r="O10741" s="4">
        <f t="shared" si="1005"/>
        <v>53.405294117647053</v>
      </c>
      <c r="P10741" s="4">
        <f t="shared" si="1006"/>
        <v>9845.373529411765</v>
      </c>
      <c r="Q10741" s="4">
        <f t="shared" si="1007"/>
        <v>1028.8235294117646</v>
      </c>
    </row>
    <row r="10742" spans="1:17" x14ac:dyDescent="0.25">
      <c r="A10742" s="3">
        <v>39266</v>
      </c>
      <c r="B10742" s="3">
        <v>4</v>
      </c>
      <c r="C10742" s="3">
        <v>898</v>
      </c>
      <c r="D10742" s="3">
        <v>25</v>
      </c>
      <c r="E10742" s="3">
        <v>95</v>
      </c>
      <c r="F10742" s="3">
        <f t="shared" si="1002"/>
        <v>0.04</v>
      </c>
      <c r="G10742" s="3">
        <v>0.25254841892009933</v>
      </c>
      <c r="H10742" s="3">
        <v>5.8138913142783688E-3</v>
      </c>
      <c r="I10742" s="3">
        <v>1.2077165532075836E-3</v>
      </c>
      <c r="J10742" s="3">
        <v>4.8573005012726355E-3</v>
      </c>
      <c r="K10742" s="3">
        <v>0.78873308139712783</v>
      </c>
      <c r="L10742" s="3">
        <v>0.11</v>
      </c>
      <c r="M10742" s="4">
        <f t="shared" si="1003"/>
        <v>73.206454661093943</v>
      </c>
      <c r="N10742" s="4">
        <f t="shared" si="1004"/>
        <v>15.207137924768304</v>
      </c>
      <c r="O10742" s="4">
        <f t="shared" si="1005"/>
        <v>61.161402871161187</v>
      </c>
      <c r="P10742" s="4">
        <f t="shared" si="1006"/>
        <v>9931.4468471742675</v>
      </c>
      <c r="Q10742" s="4">
        <f t="shared" si="1007"/>
        <v>1385.0809341660099</v>
      </c>
    </row>
    <row r="10743" spans="1:17" x14ac:dyDescent="0.25">
      <c r="A10743" s="3">
        <v>39267</v>
      </c>
      <c r="B10743" s="3">
        <v>4</v>
      </c>
      <c r="C10743" s="3">
        <v>897</v>
      </c>
      <c r="D10743" s="3">
        <v>25</v>
      </c>
      <c r="E10743" s="3">
        <v>95</v>
      </c>
      <c r="F10743" s="3">
        <f t="shared" si="1002"/>
        <v>0.04</v>
      </c>
      <c r="G10743" s="3">
        <v>0.25189571568894709</v>
      </c>
      <c r="H10743" s="3">
        <v>5.8015011083244377E-3</v>
      </c>
      <c r="I10743" s="3">
        <v>4.9623524683309339E-4</v>
      </c>
      <c r="J10743" s="3">
        <v>3.6929134648044162E-3</v>
      </c>
      <c r="K10743" s="3">
        <v>0.79067915076794548</v>
      </c>
      <c r="L10743" s="3">
        <v>0.11</v>
      </c>
      <c r="M10743" s="4">
        <f t="shared" si="1003"/>
        <v>73.239727297518399</v>
      </c>
      <c r="N10743" s="4">
        <f t="shared" si="1004"/>
        <v>6.2646086719389134</v>
      </c>
      <c r="O10743" s="4">
        <f t="shared" si="1005"/>
        <v>46.620343605126806</v>
      </c>
      <c r="P10743" s="4">
        <f t="shared" si="1006"/>
        <v>9981.7485683119703</v>
      </c>
      <c r="Q10743" s="4">
        <f t="shared" si="1007"/>
        <v>1388.6699066845181</v>
      </c>
    </row>
    <row r="10744" spans="1:17" x14ac:dyDescent="0.25">
      <c r="A10744" s="3">
        <v>39268</v>
      </c>
      <c r="B10744" s="3">
        <v>4</v>
      </c>
      <c r="C10744" s="3">
        <v>896</v>
      </c>
      <c r="D10744" s="3">
        <v>25</v>
      </c>
      <c r="E10744" s="3">
        <v>95</v>
      </c>
      <c r="F10744" s="3">
        <f t="shared" si="1002"/>
        <v>0.04</v>
      </c>
      <c r="G10744" s="3">
        <v>0.2527111237666656</v>
      </c>
      <c r="H10744" s="3">
        <v>5.7534752519496149E-3</v>
      </c>
      <c r="I10744" s="3">
        <v>1.2030292932423249E-3</v>
      </c>
      <c r="J10744" s="3">
        <v>4.8384488674862317E-3</v>
      </c>
      <c r="K10744" s="3">
        <v>0.78929254314503294</v>
      </c>
      <c r="L10744" s="3">
        <v>0.11</v>
      </c>
      <c r="M10744" s="4">
        <f t="shared" si="1003"/>
        <v>72.399073806078164</v>
      </c>
      <c r="N10744" s="4">
        <f t="shared" si="1004"/>
        <v>15.138364688856729</v>
      </c>
      <c r="O10744" s="4">
        <f t="shared" si="1005"/>
        <v>60.884804630969604</v>
      </c>
      <c r="P10744" s="4">
        <f t="shared" si="1006"/>
        <v>9932.092619392186</v>
      </c>
      <c r="Q10744" s="4">
        <f t="shared" si="1007"/>
        <v>1384.1891674027731</v>
      </c>
    </row>
    <row r="10745" spans="1:17" x14ac:dyDescent="0.25">
      <c r="A10745" s="3">
        <v>39269</v>
      </c>
      <c r="B10745" s="3">
        <v>4</v>
      </c>
      <c r="C10745" s="3">
        <v>896</v>
      </c>
      <c r="D10745" s="3">
        <v>25</v>
      </c>
      <c r="E10745" s="3">
        <v>94</v>
      </c>
      <c r="F10745" s="3">
        <f t="shared" si="1002"/>
        <v>0.02</v>
      </c>
      <c r="G10745" s="3">
        <v>0.33</v>
      </c>
      <c r="H10745" s="3">
        <v>7.6099999999999996E-3</v>
      </c>
      <c r="I10745" s="3">
        <v>1.17E-3</v>
      </c>
      <c r="J10745" s="3">
        <v>5.79E-3</v>
      </c>
      <c r="K10745" s="3">
        <v>1.0443100000000001</v>
      </c>
      <c r="L10745" s="3">
        <v>0.11</v>
      </c>
      <c r="M10745" s="4">
        <f t="shared" si="1003"/>
        <v>73.332727272727269</v>
      </c>
      <c r="N10745" s="4">
        <f t="shared" si="1004"/>
        <v>11.274545454545454</v>
      </c>
      <c r="O10745" s="4">
        <f t="shared" si="1005"/>
        <v>55.79454545454545</v>
      </c>
      <c r="P10745" s="4">
        <f t="shared" si="1006"/>
        <v>10063.35090909091</v>
      </c>
      <c r="Q10745" s="4">
        <f t="shared" si="1007"/>
        <v>1060</v>
      </c>
    </row>
    <row r="10746" spans="1:17" x14ac:dyDescent="0.25">
      <c r="A10746" s="3">
        <v>39271</v>
      </c>
      <c r="B10746" s="3">
        <v>4</v>
      </c>
      <c r="C10746" s="3">
        <v>896</v>
      </c>
      <c r="D10746" s="3">
        <v>25</v>
      </c>
      <c r="E10746" s="3">
        <v>95</v>
      </c>
      <c r="F10746" s="3">
        <f t="shared" si="1002"/>
        <v>0.04</v>
      </c>
      <c r="G10746" s="3">
        <v>0.25278153487661459</v>
      </c>
      <c r="H10746" s="3">
        <v>5.7156650226156741E-3</v>
      </c>
      <c r="I10746" s="3">
        <v>1.2738049892037236E-3</v>
      </c>
      <c r="J10746" s="3">
        <v>4.8384840675180204E-3</v>
      </c>
      <c r="K10746" s="3">
        <v>0.78929828529987833</v>
      </c>
      <c r="L10746" s="3">
        <v>0.11</v>
      </c>
      <c r="M10746" s="4">
        <f t="shared" si="1003"/>
        <v>71.903253458721409</v>
      </c>
      <c r="N10746" s="4">
        <f t="shared" si="1004"/>
        <v>16.024508545076412</v>
      </c>
      <c r="O10746" s="4">
        <f t="shared" si="1005"/>
        <v>60.868288271995667</v>
      </c>
      <c r="P10746" s="4">
        <f t="shared" si="1006"/>
        <v>9929.3983181119456</v>
      </c>
      <c r="Q10746" s="4">
        <f t="shared" si="1007"/>
        <v>1383.8036080077652</v>
      </c>
    </row>
    <row r="10747" spans="1:17" x14ac:dyDescent="0.25">
      <c r="A10747" s="3">
        <v>39272</v>
      </c>
      <c r="B10747" s="3">
        <v>4</v>
      </c>
      <c r="C10747" s="3">
        <v>896</v>
      </c>
      <c r="D10747" s="3">
        <v>25</v>
      </c>
      <c r="E10747" s="3">
        <v>95</v>
      </c>
      <c r="F10747" s="3">
        <f t="shared" si="1002"/>
        <v>0.04</v>
      </c>
      <c r="G10747" s="3">
        <v>0.25271269961393794</v>
      </c>
      <c r="H10747" s="3">
        <v>5.6778070354651031E-3</v>
      </c>
      <c r="I10747" s="3">
        <v>1.2030367950507221E-3</v>
      </c>
      <c r="J10747" s="3">
        <v>4.8384790389180889E-3</v>
      </c>
      <c r="K10747" s="3">
        <v>0.78929746498813458</v>
      </c>
      <c r="L10747" s="3">
        <v>0.11</v>
      </c>
      <c r="M10747" s="4">
        <f t="shared" si="1003"/>
        <v>71.446454413892894</v>
      </c>
      <c r="N10747" s="4">
        <f t="shared" si="1004"/>
        <v>15.138364688856733</v>
      </c>
      <c r="O10747" s="4">
        <f t="shared" si="1005"/>
        <v>60.884804630969619</v>
      </c>
      <c r="P10747" s="4">
        <f t="shared" si="1006"/>
        <v>9932.0926193921878</v>
      </c>
      <c r="Q10747" s="4">
        <f t="shared" si="1007"/>
        <v>1384.1805359777313</v>
      </c>
    </row>
    <row r="10748" spans="1:17" x14ac:dyDescent="0.25">
      <c r="A10748" s="3">
        <v>39273</v>
      </c>
      <c r="B10748" s="3">
        <v>4</v>
      </c>
      <c r="C10748" s="3">
        <v>895</v>
      </c>
      <c r="D10748" s="3">
        <v>25</v>
      </c>
      <c r="E10748" s="3">
        <v>95</v>
      </c>
      <c r="F10748" s="3">
        <f t="shared" si="1002"/>
        <v>0.04</v>
      </c>
      <c r="G10748" s="3">
        <v>0.34</v>
      </c>
      <c r="H10748" s="3">
        <v>7.6899999999999998E-3</v>
      </c>
      <c r="I10748" s="3">
        <v>1.14E-3</v>
      </c>
      <c r="J10748" s="3">
        <v>5.8500000000000002E-3</v>
      </c>
      <c r="K10748" s="3">
        <v>1.0576099999999999</v>
      </c>
      <c r="L10748" s="3">
        <v>0.12</v>
      </c>
      <c r="M10748" s="4">
        <f t="shared" si="1003"/>
        <v>71.924117647058821</v>
      </c>
      <c r="N10748" s="4">
        <f t="shared" si="1004"/>
        <v>10.66235294117647</v>
      </c>
      <c r="O10748" s="4">
        <f t="shared" si="1005"/>
        <v>54.714705882352938</v>
      </c>
      <c r="P10748" s="4">
        <f t="shared" si="1006"/>
        <v>9891.764117647057</v>
      </c>
      <c r="Q10748" s="4">
        <f t="shared" si="1007"/>
        <v>1122.3529411764705</v>
      </c>
    </row>
    <row r="10749" spans="1:17" x14ac:dyDescent="0.25">
      <c r="A10749" s="3">
        <v>39274</v>
      </c>
      <c r="B10749" s="3">
        <v>4</v>
      </c>
      <c r="C10749" s="3">
        <v>898</v>
      </c>
      <c r="D10749" s="3">
        <v>25</v>
      </c>
      <c r="E10749" s="3">
        <v>94</v>
      </c>
      <c r="F10749" s="3">
        <f t="shared" si="1002"/>
        <v>0.02</v>
      </c>
      <c r="G10749" s="3">
        <v>0.34</v>
      </c>
      <c r="H10749" s="3">
        <v>7.6299999999999996E-3</v>
      </c>
      <c r="I10749" s="3">
        <v>1.1299999999999999E-3</v>
      </c>
      <c r="J10749" s="3">
        <v>5.7999999999999996E-3</v>
      </c>
      <c r="K10749" s="3">
        <v>1.04867</v>
      </c>
      <c r="L10749" s="3">
        <v>0.11</v>
      </c>
      <c r="M10749" s="4">
        <f t="shared" si="1003"/>
        <v>71.362941176470571</v>
      </c>
      <c r="N10749" s="4">
        <f t="shared" si="1004"/>
        <v>10.568823529411764</v>
      </c>
      <c r="O10749" s="4">
        <f t="shared" si="1005"/>
        <v>54.2470588235294</v>
      </c>
      <c r="P10749" s="4">
        <f t="shared" si="1006"/>
        <v>9808.1488235294109</v>
      </c>
      <c r="Q10749" s="4">
        <f t="shared" si="1007"/>
        <v>1028.8235294117646</v>
      </c>
    </row>
    <row r="10750" spans="1:17" x14ac:dyDescent="0.25">
      <c r="A10750" s="3">
        <v>39275</v>
      </c>
      <c r="B10750" s="3">
        <v>4</v>
      </c>
      <c r="C10750" s="3">
        <v>900</v>
      </c>
      <c r="D10750" s="3">
        <v>25</v>
      </c>
      <c r="E10750" s="3">
        <v>94</v>
      </c>
      <c r="F10750" s="3">
        <f t="shared" si="1002"/>
        <v>0.02</v>
      </c>
      <c r="G10750" s="3">
        <v>0.34</v>
      </c>
      <c r="H10750" s="3">
        <v>7.7400000000000004E-3</v>
      </c>
      <c r="I10750" s="3">
        <v>1.08E-3</v>
      </c>
      <c r="J10750" s="3">
        <v>5.8199999999999997E-3</v>
      </c>
      <c r="K10750" s="3">
        <v>1.0509999999999999</v>
      </c>
      <c r="L10750" s="3">
        <v>0.11</v>
      </c>
      <c r="M10750" s="4">
        <f t="shared" si="1003"/>
        <v>72.391764705882352</v>
      </c>
      <c r="N10750" s="4">
        <f t="shared" si="1004"/>
        <v>10.101176470588236</v>
      </c>
      <c r="O10750" s="4">
        <f t="shared" si="1005"/>
        <v>54.434117647058812</v>
      </c>
      <c r="P10750" s="4">
        <f t="shared" si="1006"/>
        <v>9829.9411764705874</v>
      </c>
      <c r="Q10750" s="4">
        <f t="shared" si="1007"/>
        <v>1028.8235294117646</v>
      </c>
    </row>
    <row r="10751" spans="1:17" x14ac:dyDescent="0.25">
      <c r="A10751" s="3">
        <v>39276</v>
      </c>
      <c r="B10751" s="3">
        <v>4</v>
      </c>
      <c r="C10751" s="3">
        <v>896</v>
      </c>
      <c r="D10751" s="3">
        <v>25</v>
      </c>
      <c r="E10751" s="3">
        <v>95</v>
      </c>
      <c r="F10751" s="3">
        <f t="shared" si="1002"/>
        <v>0.04</v>
      </c>
      <c r="G10751" s="3">
        <v>0.25253204233173315</v>
      </c>
      <c r="H10751" s="3">
        <v>5.8628730667247882E-3</v>
      </c>
      <c r="I10751" s="3">
        <v>4.9501396720453335E-4</v>
      </c>
      <c r="J10751" s="3">
        <v>3.9140639267335204E-3</v>
      </c>
      <c r="K10751" s="3">
        <v>0.792351260462273</v>
      </c>
      <c r="L10751" s="3">
        <v>0.11</v>
      </c>
      <c r="M10751" s="4">
        <f t="shared" si="1003"/>
        <v>73.828002894356004</v>
      </c>
      <c r="N10751" s="4">
        <f t="shared" si="1004"/>
        <v>6.2334442836468886</v>
      </c>
      <c r="O10751" s="4">
        <f t="shared" si="1005"/>
        <v>49.287698986975407</v>
      </c>
      <c r="P10751" s="4">
        <f t="shared" si="1006"/>
        <v>9977.6526772793059</v>
      </c>
      <c r="Q10751" s="4">
        <f t="shared" si="1007"/>
        <v>1385.1707560361506</v>
      </c>
    </row>
    <row r="10752" spans="1:17" x14ac:dyDescent="0.25">
      <c r="A10752" s="3">
        <v>39278</v>
      </c>
      <c r="B10752" s="3">
        <v>4</v>
      </c>
      <c r="C10752" s="3">
        <v>899</v>
      </c>
      <c r="D10752" s="3">
        <v>25</v>
      </c>
      <c r="E10752" s="3">
        <v>95</v>
      </c>
      <c r="F10752" s="3">
        <f t="shared" si="1002"/>
        <v>0.04</v>
      </c>
      <c r="G10752" s="3">
        <v>0.34</v>
      </c>
      <c r="H10752" s="3">
        <v>7.9000000000000008E-3</v>
      </c>
      <c r="I10752" s="3">
        <v>1E-3</v>
      </c>
      <c r="J10752" s="3">
        <v>5.7200000000000003E-3</v>
      </c>
      <c r="K10752" s="3">
        <v>1.0623499999999999</v>
      </c>
      <c r="L10752" s="3">
        <v>0.12</v>
      </c>
      <c r="M10752" s="4">
        <f t="shared" si="1003"/>
        <v>73.888235294117649</v>
      </c>
      <c r="N10752" s="4">
        <f t="shared" si="1004"/>
        <v>9.3529411764705888</v>
      </c>
      <c r="O10752" s="4">
        <f t="shared" si="1005"/>
        <v>53.498823529411766</v>
      </c>
      <c r="P10752" s="4">
        <f t="shared" si="1006"/>
        <v>9936.0970588235286</v>
      </c>
      <c r="Q10752" s="4">
        <f t="shared" si="1007"/>
        <v>1122.3529411764705</v>
      </c>
    </row>
    <row r="10753" spans="1:17" x14ac:dyDescent="0.25">
      <c r="A10753" s="3">
        <v>39279</v>
      </c>
      <c r="B10753" s="3">
        <v>4</v>
      </c>
      <c r="C10753" s="3">
        <v>899</v>
      </c>
      <c r="D10753" s="3">
        <v>25</v>
      </c>
      <c r="E10753" s="3">
        <v>94</v>
      </c>
      <c r="F10753" s="3">
        <f t="shared" si="1002"/>
        <v>0.02</v>
      </c>
      <c r="G10753" s="3">
        <v>0.24857749560080653</v>
      </c>
      <c r="H10753" s="3">
        <v>5.8062491191932849E-3</v>
      </c>
      <c r="I10753" s="3">
        <v>9.1043289134054605E-4</v>
      </c>
      <c r="J10753" s="3">
        <v>4.5603078636020193E-3</v>
      </c>
      <c r="K10753" s="3">
        <v>0.77753249074414432</v>
      </c>
      <c r="L10753" s="3">
        <v>0.11</v>
      </c>
      <c r="M10753" s="4">
        <f t="shared" si="1003"/>
        <v>74.278132678132664</v>
      </c>
      <c r="N10753" s="4">
        <f t="shared" si="1004"/>
        <v>11.646977886977886</v>
      </c>
      <c r="O10753" s="4">
        <f t="shared" si="1005"/>
        <v>58.339066339066335</v>
      </c>
      <c r="P10753" s="4">
        <f t="shared" si="1006"/>
        <v>9946.8108108108099</v>
      </c>
      <c r="Q10753" s="4">
        <f t="shared" si="1007"/>
        <v>1407.2070327788153</v>
      </c>
    </row>
    <row r="10754" spans="1:17" x14ac:dyDescent="0.25">
      <c r="A10754" s="3">
        <v>39281</v>
      </c>
      <c r="B10754" s="3">
        <v>4</v>
      </c>
      <c r="C10754" s="3">
        <v>897</v>
      </c>
      <c r="D10754" s="3">
        <v>25</v>
      </c>
      <c r="E10754" s="3">
        <v>95</v>
      </c>
      <c r="F10754" s="3">
        <f t="shared" ref="F10754:F10817" si="1008">(E10754-$E$13411)/($E$13410-$E$13411)</f>
        <v>0.04</v>
      </c>
      <c r="G10754" s="3">
        <v>0.34</v>
      </c>
      <c r="H10754" s="3">
        <v>7.8399999999999997E-3</v>
      </c>
      <c r="I10754" s="3">
        <v>9.5E-4</v>
      </c>
      <c r="J10754" s="3">
        <v>5.7099999999999998E-3</v>
      </c>
      <c r="K10754" s="3">
        <v>1.05793</v>
      </c>
      <c r="L10754" s="3">
        <v>0.14000000000000001</v>
      </c>
      <c r="M10754" s="4">
        <f t="shared" ref="M10754:M10817" si="1009">H10754/$G10754*3180</f>
        <v>73.327058823529413</v>
      </c>
      <c r="N10754" s="4">
        <f t="shared" ref="N10754:N10817" si="1010">I10754/$G10754*3180</f>
        <v>8.8852941176470583</v>
      </c>
      <c r="O10754" s="4">
        <f t="shared" ref="O10754:O10817" si="1011">J10754/$G10754*3180</f>
        <v>53.405294117647053</v>
      </c>
      <c r="P10754" s="4">
        <f t="shared" ref="P10754:P10817" si="1012">K10754/$G10754*3180</f>
        <v>9894.7570588235303</v>
      </c>
      <c r="Q10754" s="4">
        <f t="shared" ref="Q10754:Q10817" si="1013">L10754/$G10754*3180</f>
        <v>1309.4117647058824</v>
      </c>
    </row>
    <row r="10755" spans="1:17" x14ac:dyDescent="0.25">
      <c r="A10755" s="3">
        <v>39283</v>
      </c>
      <c r="B10755" s="3">
        <v>4</v>
      </c>
      <c r="C10755" s="3">
        <v>895</v>
      </c>
      <c r="D10755" s="3">
        <v>25</v>
      </c>
      <c r="E10755" s="3">
        <v>95</v>
      </c>
      <c r="F10755" s="3">
        <f t="shared" si="1008"/>
        <v>0.04</v>
      </c>
      <c r="G10755" s="3">
        <v>0.34</v>
      </c>
      <c r="H10755" s="3">
        <v>7.7799999999999996E-3</v>
      </c>
      <c r="I10755" s="3">
        <v>9.5E-4</v>
      </c>
      <c r="J10755" s="3">
        <v>5.7000000000000002E-3</v>
      </c>
      <c r="K10755" s="3">
        <v>1.0514699999999999</v>
      </c>
      <c r="L10755" s="3">
        <v>0.14000000000000001</v>
      </c>
      <c r="M10755" s="4">
        <f t="shared" si="1009"/>
        <v>72.765882352941162</v>
      </c>
      <c r="N10755" s="4">
        <f t="shared" si="1010"/>
        <v>8.8852941176470583</v>
      </c>
      <c r="O10755" s="4">
        <f t="shared" si="1011"/>
        <v>53.311764705882354</v>
      </c>
      <c r="P10755" s="4">
        <f t="shared" si="1012"/>
        <v>9834.3370588235284</v>
      </c>
      <c r="Q10755" s="4">
        <f t="shared" si="1013"/>
        <v>1309.4117647058824</v>
      </c>
    </row>
    <row r="10756" spans="1:17" x14ac:dyDescent="0.25">
      <c r="A10756" s="3">
        <v>39284</v>
      </c>
      <c r="B10756" s="3">
        <v>4</v>
      </c>
      <c r="C10756" s="3">
        <v>894</v>
      </c>
      <c r="D10756" s="3">
        <v>25</v>
      </c>
      <c r="E10756" s="3">
        <v>94</v>
      </c>
      <c r="F10756" s="3">
        <f t="shared" si="1008"/>
        <v>0.02</v>
      </c>
      <c r="G10756" s="3">
        <v>0.33</v>
      </c>
      <c r="H10756" s="3">
        <v>7.6499999999999997E-3</v>
      </c>
      <c r="I10756" s="3">
        <v>9.3999999999999997E-4</v>
      </c>
      <c r="J10756" s="3">
        <v>5.7800000000000004E-3</v>
      </c>
      <c r="K10756" s="3">
        <v>1.0399400000000001</v>
      </c>
      <c r="L10756" s="3">
        <v>0.14000000000000001</v>
      </c>
      <c r="M10756" s="4">
        <f t="shared" si="1009"/>
        <v>73.718181818181804</v>
      </c>
      <c r="N10756" s="4">
        <f t="shared" si="1010"/>
        <v>9.0581818181818186</v>
      </c>
      <c r="O10756" s="4">
        <f t="shared" si="1011"/>
        <v>55.698181818181816</v>
      </c>
      <c r="P10756" s="4">
        <f t="shared" si="1012"/>
        <v>10021.24</v>
      </c>
      <c r="Q10756" s="4">
        <f t="shared" si="1013"/>
        <v>1349.0909090909092</v>
      </c>
    </row>
    <row r="10757" spans="1:17" x14ac:dyDescent="0.25">
      <c r="A10757" s="3">
        <v>39285</v>
      </c>
      <c r="B10757" s="3">
        <v>4</v>
      </c>
      <c r="C10757" s="3">
        <v>899</v>
      </c>
      <c r="D10757" s="3">
        <v>25</v>
      </c>
      <c r="E10757" s="3">
        <v>94</v>
      </c>
      <c r="F10757" s="3">
        <f t="shared" si="1008"/>
        <v>0.02</v>
      </c>
      <c r="G10757" s="3">
        <v>0.33</v>
      </c>
      <c r="H10757" s="3">
        <v>7.7400000000000004E-3</v>
      </c>
      <c r="I10757" s="3">
        <v>9.8999999999999999E-4</v>
      </c>
      <c r="J10757" s="3">
        <v>5.8100000000000001E-3</v>
      </c>
      <c r="K10757" s="3">
        <v>1.04576</v>
      </c>
      <c r="L10757" s="3">
        <v>0.14000000000000001</v>
      </c>
      <c r="M10757" s="4">
        <f t="shared" si="1009"/>
        <v>74.585454545454539</v>
      </c>
      <c r="N10757" s="4">
        <f t="shared" si="1010"/>
        <v>9.5399999999999991</v>
      </c>
      <c r="O10757" s="4">
        <f t="shared" si="1011"/>
        <v>55.987272727272725</v>
      </c>
      <c r="P10757" s="4">
        <f t="shared" si="1012"/>
        <v>10077.323636363635</v>
      </c>
      <c r="Q10757" s="4">
        <f t="shared" si="1013"/>
        <v>1349.0909090909092</v>
      </c>
    </row>
    <row r="10758" spans="1:17" x14ac:dyDescent="0.25">
      <c r="A10758" s="3">
        <v>39286</v>
      </c>
      <c r="B10758" s="3">
        <v>4</v>
      </c>
      <c r="C10758" s="3">
        <v>900</v>
      </c>
      <c r="D10758" s="3">
        <v>25</v>
      </c>
      <c r="E10758" s="3">
        <v>95</v>
      </c>
      <c r="F10758" s="3">
        <f t="shared" si="1008"/>
        <v>0.04</v>
      </c>
      <c r="G10758" s="3">
        <v>0.34</v>
      </c>
      <c r="H10758" s="3">
        <v>7.92E-3</v>
      </c>
      <c r="I10758" s="3">
        <v>1E-3</v>
      </c>
      <c r="J10758" s="3">
        <v>5.8900000000000003E-3</v>
      </c>
      <c r="K10758" s="3">
        <v>1.05938</v>
      </c>
      <c r="L10758" s="3">
        <v>0.14000000000000001</v>
      </c>
      <c r="M10758" s="4">
        <f t="shared" si="1009"/>
        <v>74.075294117647061</v>
      </c>
      <c r="N10758" s="4">
        <f t="shared" si="1010"/>
        <v>9.3529411764705888</v>
      </c>
      <c r="O10758" s="4">
        <f t="shared" si="1011"/>
        <v>55.088823529411769</v>
      </c>
      <c r="P10758" s="4">
        <f t="shared" si="1012"/>
        <v>9908.318823529411</v>
      </c>
      <c r="Q10758" s="4">
        <f t="shared" si="1013"/>
        <v>1309.4117647058824</v>
      </c>
    </row>
    <row r="10759" spans="1:17" x14ac:dyDescent="0.25">
      <c r="A10759" s="3">
        <v>39287</v>
      </c>
      <c r="B10759" s="3">
        <v>4</v>
      </c>
      <c r="C10759" s="3">
        <v>898</v>
      </c>
      <c r="D10759" s="3">
        <v>25</v>
      </c>
      <c r="E10759" s="3">
        <v>95</v>
      </c>
      <c r="F10759" s="3">
        <f t="shared" si="1008"/>
        <v>0.04</v>
      </c>
      <c r="G10759" s="3">
        <v>0.34</v>
      </c>
      <c r="H10759" s="3">
        <v>7.8200000000000006E-3</v>
      </c>
      <c r="I10759" s="3">
        <v>1.09E-3</v>
      </c>
      <c r="J10759" s="3">
        <v>6.0299999999999998E-3</v>
      </c>
      <c r="K10759" s="3">
        <v>1.05701</v>
      </c>
      <c r="L10759" s="3">
        <v>0.14000000000000001</v>
      </c>
      <c r="M10759" s="4">
        <f t="shared" si="1009"/>
        <v>73.14</v>
      </c>
      <c r="N10759" s="4">
        <f t="shared" si="1010"/>
        <v>10.194705882352942</v>
      </c>
      <c r="O10759" s="4">
        <f t="shared" si="1011"/>
        <v>56.39823529411764</v>
      </c>
      <c r="P10759" s="4">
        <f t="shared" si="1012"/>
        <v>9886.1523529411752</v>
      </c>
      <c r="Q10759" s="4">
        <f t="shared" si="1013"/>
        <v>1309.4117647058824</v>
      </c>
    </row>
    <row r="10760" spans="1:17" x14ac:dyDescent="0.25">
      <c r="A10760" s="3">
        <v>39288</v>
      </c>
      <c r="B10760" s="3">
        <v>4</v>
      </c>
      <c r="C10760" s="3">
        <v>897</v>
      </c>
      <c r="D10760" s="3">
        <v>25</v>
      </c>
      <c r="E10760" s="3">
        <v>95</v>
      </c>
      <c r="F10760" s="3">
        <f t="shared" si="1008"/>
        <v>0.04</v>
      </c>
      <c r="G10760" s="3">
        <v>0.25220079223418318</v>
      </c>
      <c r="H10760" s="3">
        <v>5.8048337869540806E-3</v>
      </c>
      <c r="I10760" s="3">
        <v>1.1349035650538243E-3</v>
      </c>
      <c r="J10760" s="3">
        <v>5.0806729365781662E-3</v>
      </c>
      <c r="K10760" s="3">
        <v>0.78750430516961589</v>
      </c>
      <c r="L10760" s="3">
        <v>0.15</v>
      </c>
      <c r="M10760" s="4">
        <f t="shared" si="1009"/>
        <v>73.193154069767431</v>
      </c>
      <c r="N10760" s="4">
        <f t="shared" si="1010"/>
        <v>14.309999999999999</v>
      </c>
      <c r="O10760" s="4">
        <f t="shared" si="1011"/>
        <v>64.06220930232557</v>
      </c>
      <c r="P10760" s="4">
        <f t="shared" si="1012"/>
        <v>9929.6424418604638</v>
      </c>
      <c r="Q10760" s="4">
        <f t="shared" si="1013"/>
        <v>1891.3501253282247</v>
      </c>
    </row>
    <row r="10761" spans="1:17" x14ac:dyDescent="0.25">
      <c r="A10761" s="3">
        <v>39289</v>
      </c>
      <c r="B10761" s="3">
        <v>4</v>
      </c>
      <c r="C10761" s="3">
        <v>896</v>
      </c>
      <c r="D10761" s="3">
        <v>25</v>
      </c>
      <c r="E10761" s="3">
        <v>95</v>
      </c>
      <c r="F10761" s="3">
        <f t="shared" si="1008"/>
        <v>0.04</v>
      </c>
      <c r="G10761" s="3">
        <v>0.34</v>
      </c>
      <c r="H10761" s="3">
        <v>7.7600000000000004E-3</v>
      </c>
      <c r="I10761" s="3">
        <v>1.14E-3</v>
      </c>
      <c r="J10761" s="3">
        <v>6.0200000000000002E-3</v>
      </c>
      <c r="K10761" s="3">
        <v>1.0546599999999999</v>
      </c>
      <c r="L10761" s="3">
        <v>0.15</v>
      </c>
      <c r="M10761" s="4">
        <f t="shared" si="1009"/>
        <v>72.578823529411764</v>
      </c>
      <c r="N10761" s="4">
        <f t="shared" si="1010"/>
        <v>10.66235294117647</v>
      </c>
      <c r="O10761" s="4">
        <f t="shared" si="1011"/>
        <v>56.304705882352941</v>
      </c>
      <c r="P10761" s="4">
        <f t="shared" si="1012"/>
        <v>9864.17294117647</v>
      </c>
      <c r="Q10761" s="4">
        <f t="shared" si="1013"/>
        <v>1402.9411764705881</v>
      </c>
    </row>
    <row r="10762" spans="1:17" x14ac:dyDescent="0.25">
      <c r="A10762" s="3">
        <v>39290</v>
      </c>
      <c r="B10762" s="3">
        <v>4</v>
      </c>
      <c r="C10762" s="3">
        <v>895</v>
      </c>
      <c r="D10762" s="3">
        <v>25</v>
      </c>
      <c r="E10762" s="3">
        <v>95</v>
      </c>
      <c r="F10762" s="3">
        <f t="shared" si="1008"/>
        <v>0.04</v>
      </c>
      <c r="G10762" s="3">
        <v>0.34</v>
      </c>
      <c r="H10762" s="3">
        <v>7.77E-3</v>
      </c>
      <c r="I10762" s="3">
        <v>1.1900000000000001E-3</v>
      </c>
      <c r="J10762" s="3">
        <v>6.0099999999999997E-3</v>
      </c>
      <c r="K10762" s="3">
        <v>1.05348</v>
      </c>
      <c r="L10762" s="3">
        <v>0.15</v>
      </c>
      <c r="M10762" s="4">
        <f t="shared" si="1009"/>
        <v>72.67235294117647</v>
      </c>
      <c r="N10762" s="4">
        <f t="shared" si="1010"/>
        <v>11.13</v>
      </c>
      <c r="O10762" s="4">
        <f t="shared" si="1011"/>
        <v>56.211176470588235</v>
      </c>
      <c r="P10762" s="4">
        <f t="shared" si="1012"/>
        <v>9853.1364705882334</v>
      </c>
      <c r="Q10762" s="4">
        <f t="shared" si="1013"/>
        <v>1402.9411764705881</v>
      </c>
    </row>
    <row r="10763" spans="1:17" x14ac:dyDescent="0.25">
      <c r="A10763" s="3">
        <v>39291</v>
      </c>
      <c r="B10763" s="3">
        <v>4</v>
      </c>
      <c r="C10763" s="3">
        <v>896</v>
      </c>
      <c r="D10763" s="3">
        <v>25</v>
      </c>
      <c r="E10763" s="3">
        <v>95</v>
      </c>
      <c r="F10763" s="3">
        <f t="shared" si="1008"/>
        <v>0.04</v>
      </c>
      <c r="G10763" s="3">
        <v>0.25213175519777725</v>
      </c>
      <c r="H10763" s="3">
        <v>5.7958735756623503E-3</v>
      </c>
      <c r="I10763" s="3">
        <v>1.3456177071088777E-3</v>
      </c>
      <c r="J10763" s="3">
        <v>5.3034137293642425E-3</v>
      </c>
      <c r="K10763" s="3">
        <v>0.78628873117965492</v>
      </c>
      <c r="L10763" s="3">
        <v>0.15</v>
      </c>
      <c r="M10763" s="4">
        <f t="shared" si="1009"/>
        <v>73.10018508437669</v>
      </c>
      <c r="N10763" s="4">
        <f t="shared" si="1010"/>
        <v>16.971540555253132</v>
      </c>
      <c r="O10763" s="4">
        <f t="shared" si="1011"/>
        <v>66.889058247142088</v>
      </c>
      <c r="P10763" s="4">
        <f t="shared" si="1012"/>
        <v>9917.029940119759</v>
      </c>
      <c r="Q10763" s="4">
        <f t="shared" si="1013"/>
        <v>1891.8680022111118</v>
      </c>
    </row>
    <row r="10764" spans="1:17" x14ac:dyDescent="0.25">
      <c r="A10764" s="3">
        <v>39292</v>
      </c>
      <c r="B10764" s="3">
        <v>4</v>
      </c>
      <c r="C10764" s="3">
        <v>896</v>
      </c>
      <c r="D10764" s="3">
        <v>25</v>
      </c>
      <c r="E10764" s="3">
        <v>95</v>
      </c>
      <c r="F10764" s="3">
        <f t="shared" si="1008"/>
        <v>0.04</v>
      </c>
      <c r="G10764" s="3">
        <v>0.34</v>
      </c>
      <c r="H10764" s="3">
        <v>7.7099999999999998E-3</v>
      </c>
      <c r="I10764" s="3">
        <v>1.23E-3</v>
      </c>
      <c r="J10764" s="3">
        <v>6.1700000000000001E-3</v>
      </c>
      <c r="K10764" s="3">
        <v>1.05464</v>
      </c>
      <c r="L10764" s="3">
        <v>0.15</v>
      </c>
      <c r="M10764" s="4">
        <f t="shared" si="1009"/>
        <v>72.111176470588219</v>
      </c>
      <c r="N10764" s="4">
        <f t="shared" si="1010"/>
        <v>11.504117647058823</v>
      </c>
      <c r="O10764" s="4">
        <f t="shared" si="1011"/>
        <v>57.707647058823532</v>
      </c>
      <c r="P10764" s="4">
        <f t="shared" si="1012"/>
        <v>9863.9858823529394</v>
      </c>
      <c r="Q10764" s="4">
        <f t="shared" si="1013"/>
        <v>1402.9411764705881</v>
      </c>
    </row>
    <row r="10765" spans="1:17" x14ac:dyDescent="0.25">
      <c r="A10765" s="3">
        <v>39293</v>
      </c>
      <c r="B10765" s="3">
        <v>4</v>
      </c>
      <c r="C10765" s="3">
        <v>897</v>
      </c>
      <c r="D10765" s="3">
        <v>25</v>
      </c>
      <c r="E10765" s="3">
        <v>95</v>
      </c>
      <c r="F10765" s="3">
        <f t="shared" si="1008"/>
        <v>0.04</v>
      </c>
      <c r="G10765" s="3">
        <v>0.25241092373048513</v>
      </c>
      <c r="H10765" s="3">
        <v>5.7669836102430677E-3</v>
      </c>
      <c r="I10765" s="3">
        <v>1.3477189958720213E-3</v>
      </c>
      <c r="J10765" s="3">
        <v>5.0807521509006427E-3</v>
      </c>
      <c r="K10765" s="3">
        <v>0.78751658338959962</v>
      </c>
      <c r="L10765" s="3">
        <v>0.16</v>
      </c>
      <c r="M10765" s="4">
        <f t="shared" si="1009"/>
        <v>72.65536534446764</v>
      </c>
      <c r="N10765" s="4">
        <f t="shared" si="1010"/>
        <v>16.979242988109288</v>
      </c>
      <c r="O10765" s="4">
        <f t="shared" si="1011"/>
        <v>64.009875646727778</v>
      </c>
      <c r="P10765" s="4">
        <f t="shared" si="1012"/>
        <v>9921.5307252428065</v>
      </c>
      <c r="Q10765" s="4">
        <f t="shared" si="1013"/>
        <v>2015.7606195494038</v>
      </c>
    </row>
    <row r="10766" spans="1:17" x14ac:dyDescent="0.25">
      <c r="A10766" s="3">
        <v>39294</v>
      </c>
      <c r="B10766" s="3">
        <v>4</v>
      </c>
      <c r="C10766" s="3">
        <v>896</v>
      </c>
      <c r="D10766" s="3">
        <v>25</v>
      </c>
      <c r="E10766" s="3">
        <v>95</v>
      </c>
      <c r="F10766" s="3">
        <f t="shared" si="1008"/>
        <v>0.04</v>
      </c>
      <c r="G10766" s="3">
        <v>0.25111505841848397</v>
      </c>
      <c r="H10766" s="3">
        <v>5.8014516386773454E-3</v>
      </c>
      <c r="I10766" s="3">
        <v>1.3469127561237259E-3</v>
      </c>
      <c r="J10766" s="3">
        <v>5.0777127158642289E-3</v>
      </c>
      <c r="K10766" s="3">
        <v>0.78341853330476696</v>
      </c>
      <c r="L10766" s="3">
        <v>0.14000000000000001</v>
      </c>
      <c r="M10766" s="4">
        <f t="shared" si="1009"/>
        <v>73.466785811981396</v>
      </c>
      <c r="N10766" s="4">
        <f t="shared" si="1010"/>
        <v>17.056653597155101</v>
      </c>
      <c r="O10766" s="4">
        <f t="shared" si="1011"/>
        <v>64.301705115346039</v>
      </c>
      <c r="P10766" s="4">
        <f t="shared" si="1012"/>
        <v>9920.8345035105322</v>
      </c>
      <c r="Q10766" s="4">
        <f t="shared" si="1013"/>
        <v>1772.8924852370781</v>
      </c>
    </row>
    <row r="10767" spans="1:17" x14ac:dyDescent="0.25">
      <c r="A10767" s="3">
        <v>39296</v>
      </c>
      <c r="B10767" s="3">
        <v>4</v>
      </c>
      <c r="C10767" s="3">
        <v>896</v>
      </c>
      <c r="D10767" s="3">
        <v>25</v>
      </c>
      <c r="E10767" s="3">
        <v>95</v>
      </c>
      <c r="F10767" s="3">
        <f t="shared" si="1008"/>
        <v>0.04</v>
      </c>
      <c r="G10767" s="3">
        <v>0.34</v>
      </c>
      <c r="H10767" s="3">
        <v>7.6800000000000002E-3</v>
      </c>
      <c r="I10767" s="3">
        <v>1.1900000000000001E-3</v>
      </c>
      <c r="J10767" s="3">
        <v>6.0200000000000002E-3</v>
      </c>
      <c r="K10767" s="3">
        <v>1.05261</v>
      </c>
      <c r="L10767" s="3">
        <v>0.14000000000000001</v>
      </c>
      <c r="M10767" s="4">
        <f t="shared" si="1009"/>
        <v>71.830588235294115</v>
      </c>
      <c r="N10767" s="4">
        <f t="shared" si="1010"/>
        <v>11.13</v>
      </c>
      <c r="O10767" s="4">
        <f t="shared" si="1011"/>
        <v>56.304705882352941</v>
      </c>
      <c r="P10767" s="4">
        <f t="shared" si="1012"/>
        <v>9844.9994117647057</v>
      </c>
      <c r="Q10767" s="4">
        <f t="shared" si="1013"/>
        <v>1309.4117647058824</v>
      </c>
    </row>
    <row r="10768" spans="1:17" x14ac:dyDescent="0.25">
      <c r="A10768" s="3">
        <v>39297</v>
      </c>
      <c r="B10768" s="3">
        <v>4</v>
      </c>
      <c r="C10768" s="3">
        <v>897</v>
      </c>
      <c r="D10768" s="3">
        <v>25</v>
      </c>
      <c r="E10768" s="3">
        <v>95</v>
      </c>
      <c r="F10768" s="3">
        <f t="shared" si="1008"/>
        <v>0.04</v>
      </c>
      <c r="G10768" s="3">
        <v>0.25199571466688742</v>
      </c>
      <c r="H10768" s="3">
        <v>5.7632514383274191E-3</v>
      </c>
      <c r="I10768" s="3">
        <v>4.9620671708711474E-4</v>
      </c>
      <c r="J10768" s="3">
        <v>3.9234949723167215E-3</v>
      </c>
      <c r="K10768" s="3">
        <v>0.79063369274079809</v>
      </c>
      <c r="L10768" s="3">
        <v>0.14000000000000001</v>
      </c>
      <c r="M10768" s="4">
        <f t="shared" si="1009"/>
        <v>72.727981101217537</v>
      </c>
      <c r="N10768" s="4">
        <f t="shared" si="1010"/>
        <v>6.2617626749045989</v>
      </c>
      <c r="O10768" s="4">
        <f t="shared" si="1011"/>
        <v>49.511611848082879</v>
      </c>
      <c r="P10768" s="4">
        <f t="shared" si="1012"/>
        <v>9977.2138833363642</v>
      </c>
      <c r="Q10768" s="4">
        <f t="shared" si="1013"/>
        <v>1766.6967098567884</v>
      </c>
    </row>
    <row r="10769" spans="1:17" x14ac:dyDescent="0.25">
      <c r="A10769" s="3">
        <v>39298</v>
      </c>
      <c r="B10769" s="3">
        <v>4</v>
      </c>
      <c r="C10769" s="3">
        <v>897</v>
      </c>
      <c r="D10769" s="3">
        <v>25</v>
      </c>
      <c r="E10769" s="3">
        <v>95</v>
      </c>
      <c r="F10769" s="3">
        <f t="shared" si="1008"/>
        <v>0.04</v>
      </c>
      <c r="G10769" s="3">
        <v>0.25189571568894709</v>
      </c>
      <c r="H10769" s="3">
        <v>5.8015011083244377E-3</v>
      </c>
      <c r="I10769" s="3">
        <v>4.9623524683309339E-4</v>
      </c>
      <c r="J10769" s="3">
        <v>3.6929134648044162E-3</v>
      </c>
      <c r="K10769" s="3">
        <v>0.79067915076794548</v>
      </c>
      <c r="L10769" s="3">
        <v>0.14000000000000001</v>
      </c>
      <c r="M10769" s="4">
        <f t="shared" si="1009"/>
        <v>73.239727297518399</v>
      </c>
      <c r="N10769" s="4">
        <f t="shared" si="1010"/>
        <v>6.2646086719389134</v>
      </c>
      <c r="O10769" s="4">
        <f t="shared" si="1011"/>
        <v>46.620343605126806</v>
      </c>
      <c r="P10769" s="4">
        <f t="shared" si="1012"/>
        <v>9981.7485683119703</v>
      </c>
      <c r="Q10769" s="4">
        <f t="shared" si="1013"/>
        <v>1767.398063053023</v>
      </c>
    </row>
    <row r="10770" spans="1:17" x14ac:dyDescent="0.25">
      <c r="A10770" s="3">
        <v>39299</v>
      </c>
      <c r="B10770" s="3">
        <v>4</v>
      </c>
      <c r="C10770" s="3">
        <v>895</v>
      </c>
      <c r="D10770" s="3">
        <v>25</v>
      </c>
      <c r="E10770" s="3">
        <v>95</v>
      </c>
      <c r="F10770" s="3">
        <f t="shared" si="1008"/>
        <v>0.04</v>
      </c>
      <c r="G10770" s="3">
        <v>0.25114221622494964</v>
      </c>
      <c r="H10770" s="3">
        <v>5.7841469903175185E-3</v>
      </c>
      <c r="I10770" s="3">
        <v>4.9475085083420666E-4</v>
      </c>
      <c r="J10770" s="3">
        <v>3.6818667969057244E-3</v>
      </c>
      <c r="K10770" s="3">
        <v>0.78831398026606481</v>
      </c>
      <c r="L10770" s="3">
        <v>0.14000000000000001</v>
      </c>
      <c r="M10770" s="4">
        <f t="shared" si="1009"/>
        <v>73.239727297518385</v>
      </c>
      <c r="N10770" s="4">
        <f t="shared" si="1010"/>
        <v>6.2646086719389134</v>
      </c>
      <c r="O10770" s="4">
        <f t="shared" si="1011"/>
        <v>46.620343605126799</v>
      </c>
      <c r="P10770" s="4">
        <f t="shared" si="1012"/>
        <v>9981.7485683119685</v>
      </c>
      <c r="Q10770" s="4">
        <f t="shared" si="1013"/>
        <v>1772.7007696755836</v>
      </c>
    </row>
    <row r="10771" spans="1:17" x14ac:dyDescent="0.25">
      <c r="A10771" s="3">
        <v>39300</v>
      </c>
      <c r="B10771" s="3">
        <v>4</v>
      </c>
      <c r="C10771" s="3">
        <v>897</v>
      </c>
      <c r="D10771" s="3">
        <v>25</v>
      </c>
      <c r="E10771" s="3">
        <v>95</v>
      </c>
      <c r="F10771" s="3">
        <f t="shared" si="1008"/>
        <v>0.04</v>
      </c>
      <c r="G10771" s="3">
        <v>0.25189571568894709</v>
      </c>
      <c r="H10771" s="3">
        <v>5.8015011083244377E-3</v>
      </c>
      <c r="I10771" s="3">
        <v>4.9623524683309339E-4</v>
      </c>
      <c r="J10771" s="3">
        <v>3.6929134648044162E-3</v>
      </c>
      <c r="K10771" s="3">
        <v>0.79067915076794548</v>
      </c>
      <c r="L10771" s="3">
        <v>0.15</v>
      </c>
      <c r="M10771" s="4">
        <f t="shared" si="1009"/>
        <v>73.239727297518399</v>
      </c>
      <c r="N10771" s="4">
        <f t="shared" si="1010"/>
        <v>6.2646086719389134</v>
      </c>
      <c r="O10771" s="4">
        <f t="shared" si="1011"/>
        <v>46.620343605126806</v>
      </c>
      <c r="P10771" s="4">
        <f t="shared" si="1012"/>
        <v>9981.7485683119703</v>
      </c>
      <c r="Q10771" s="4">
        <f t="shared" si="1013"/>
        <v>1893.6407818425243</v>
      </c>
    </row>
    <row r="10772" spans="1:17" x14ac:dyDescent="0.25">
      <c r="A10772" s="3">
        <v>39301</v>
      </c>
      <c r="B10772" s="3">
        <v>4</v>
      </c>
      <c r="C10772" s="3">
        <v>898</v>
      </c>
      <c r="D10772" s="3">
        <v>25</v>
      </c>
      <c r="E10772" s="3">
        <v>95</v>
      </c>
      <c r="F10772" s="3">
        <f t="shared" si="1008"/>
        <v>0.04</v>
      </c>
      <c r="G10772" s="3">
        <v>0.25227325152837099</v>
      </c>
      <c r="H10772" s="3">
        <v>5.7722211334159919E-3</v>
      </c>
      <c r="I10772" s="3">
        <v>4.9697899346630816E-4</v>
      </c>
      <c r="J10772" s="3">
        <v>3.6984483234702012E-3</v>
      </c>
      <c r="K10772" s="3">
        <v>0.7918642035429948</v>
      </c>
      <c r="L10772" s="3">
        <v>0.14000000000000001</v>
      </c>
      <c r="M10772" s="4">
        <f t="shared" si="1009"/>
        <v>72.761036269430065</v>
      </c>
      <c r="N10772" s="4">
        <f t="shared" si="1010"/>
        <v>6.2646086719389151</v>
      </c>
      <c r="O10772" s="4">
        <f t="shared" si="1011"/>
        <v>46.620343605126813</v>
      </c>
      <c r="P10772" s="4">
        <f t="shared" si="1012"/>
        <v>9981.7485683119739</v>
      </c>
      <c r="Q10772" s="4">
        <f t="shared" si="1013"/>
        <v>1764.7530893695728</v>
      </c>
    </row>
    <row r="10773" spans="1:17" x14ac:dyDescent="0.25">
      <c r="A10773" s="3">
        <v>39302</v>
      </c>
      <c r="B10773" s="3">
        <v>4</v>
      </c>
      <c r="C10773" s="3">
        <v>896</v>
      </c>
      <c r="D10773" s="3">
        <v>25</v>
      </c>
      <c r="E10773" s="3">
        <v>96</v>
      </c>
      <c r="F10773" s="3">
        <f t="shared" si="1008"/>
        <v>0.06</v>
      </c>
      <c r="G10773" s="3">
        <v>0.25557630647039387</v>
      </c>
      <c r="H10773" s="3">
        <v>5.8451411279552765E-3</v>
      </c>
      <c r="I10773" s="3">
        <v>5.0325728819065733E-4</v>
      </c>
      <c r="J10773" s="3">
        <v>3.979243674065663E-3</v>
      </c>
      <c r="K10773" s="3">
        <v>0.80186775885793782</v>
      </c>
      <c r="L10773" s="3">
        <v>0.12</v>
      </c>
      <c r="M10773" s="4">
        <f t="shared" si="1009"/>
        <v>72.727981101217509</v>
      </c>
      <c r="N10773" s="4">
        <f t="shared" si="1010"/>
        <v>6.2617626749045963</v>
      </c>
      <c r="O10773" s="4">
        <f t="shared" si="1011"/>
        <v>49.511611848082858</v>
      </c>
      <c r="P10773" s="4">
        <f t="shared" si="1012"/>
        <v>9977.2138833363606</v>
      </c>
      <c r="Q10773" s="4">
        <f t="shared" si="1013"/>
        <v>1493.0961530434543</v>
      </c>
    </row>
    <row r="10774" spans="1:17" x14ac:dyDescent="0.25">
      <c r="A10774" s="3">
        <v>39304</v>
      </c>
      <c r="B10774" s="3">
        <v>4</v>
      </c>
      <c r="C10774" s="3">
        <v>899</v>
      </c>
      <c r="D10774" s="3">
        <v>25</v>
      </c>
      <c r="E10774" s="3">
        <v>95</v>
      </c>
      <c r="F10774" s="3">
        <f t="shared" si="1008"/>
        <v>0.04</v>
      </c>
      <c r="G10774" s="3">
        <v>0.25274873617767718</v>
      </c>
      <c r="H10774" s="3">
        <v>5.8185027973710439E-3</v>
      </c>
      <c r="I10774" s="3">
        <v>4.9768949758700887E-4</v>
      </c>
      <c r="J10774" s="3">
        <v>3.9352192832461169E-3</v>
      </c>
      <c r="K10774" s="3">
        <v>0.79299628917850307</v>
      </c>
      <c r="L10774" s="3">
        <v>0.11</v>
      </c>
      <c r="M10774" s="4">
        <f t="shared" si="1009"/>
        <v>73.206454661093943</v>
      </c>
      <c r="N10774" s="4">
        <f t="shared" si="1010"/>
        <v>6.2617626749045971</v>
      </c>
      <c r="O10774" s="4">
        <f t="shared" si="1011"/>
        <v>49.511611848082865</v>
      </c>
      <c r="P10774" s="4">
        <f t="shared" si="1012"/>
        <v>9977.2138833363606</v>
      </c>
      <c r="Q10774" s="4">
        <f t="shared" si="1013"/>
        <v>1383.9831814395218</v>
      </c>
    </row>
    <row r="10775" spans="1:17" x14ac:dyDescent="0.25">
      <c r="A10775" s="3">
        <v>39305</v>
      </c>
      <c r="B10775" s="3">
        <v>4</v>
      </c>
      <c r="C10775" s="3">
        <v>896</v>
      </c>
      <c r="D10775" s="3">
        <v>25</v>
      </c>
      <c r="E10775" s="3">
        <v>95</v>
      </c>
      <c r="F10775" s="3">
        <f t="shared" si="1008"/>
        <v>0.04</v>
      </c>
      <c r="G10775" s="3">
        <v>0.2516188102665185</v>
      </c>
      <c r="H10775" s="3">
        <v>5.7546314709981741E-3</v>
      </c>
      <c r="I10775" s="3">
        <v>4.9546455170779472E-4</v>
      </c>
      <c r="J10775" s="3">
        <v>3.9176266879220982E-3</v>
      </c>
      <c r="K10775" s="3">
        <v>0.78945115946531019</v>
      </c>
      <c r="L10775" s="3">
        <v>0.12</v>
      </c>
      <c r="M10775" s="4">
        <f t="shared" si="1009"/>
        <v>72.727981101217523</v>
      </c>
      <c r="N10775" s="4">
        <f t="shared" si="1010"/>
        <v>6.2617626749045971</v>
      </c>
      <c r="O10775" s="4">
        <f t="shared" si="1011"/>
        <v>49.511611848082865</v>
      </c>
      <c r="P10775" s="4">
        <f t="shared" si="1012"/>
        <v>9977.2138833363624</v>
      </c>
      <c r="Q10775" s="4">
        <f t="shared" si="1013"/>
        <v>1516.5797803264525</v>
      </c>
    </row>
    <row r="10776" spans="1:17" x14ac:dyDescent="0.25">
      <c r="A10776" s="3">
        <v>39306</v>
      </c>
      <c r="B10776" s="3">
        <v>4</v>
      </c>
      <c r="C10776" s="3">
        <v>896</v>
      </c>
      <c r="D10776" s="3">
        <v>25</v>
      </c>
      <c r="E10776" s="3">
        <v>95</v>
      </c>
      <c r="F10776" s="3">
        <f t="shared" si="1008"/>
        <v>0.04</v>
      </c>
      <c r="G10776" s="3">
        <v>0.2516188102665185</v>
      </c>
      <c r="H10776" s="3">
        <v>5.7546314709981741E-3</v>
      </c>
      <c r="I10776" s="3">
        <v>4.9546455170779472E-4</v>
      </c>
      <c r="J10776" s="3">
        <v>3.9176266879220982E-3</v>
      </c>
      <c r="K10776" s="3">
        <v>0.78945115946531019</v>
      </c>
      <c r="L10776" s="3">
        <v>0.12</v>
      </c>
      <c r="M10776" s="4">
        <f t="shared" si="1009"/>
        <v>72.727981101217523</v>
      </c>
      <c r="N10776" s="4">
        <f t="shared" si="1010"/>
        <v>6.2617626749045971</v>
      </c>
      <c r="O10776" s="4">
        <f t="shared" si="1011"/>
        <v>49.511611848082865</v>
      </c>
      <c r="P10776" s="4">
        <f t="shared" si="1012"/>
        <v>9977.2138833363624</v>
      </c>
      <c r="Q10776" s="4">
        <f t="shared" si="1013"/>
        <v>1516.5797803264525</v>
      </c>
    </row>
    <row r="10777" spans="1:17" x14ac:dyDescent="0.25">
      <c r="A10777" s="3">
        <v>39307</v>
      </c>
      <c r="B10777" s="3">
        <v>4</v>
      </c>
      <c r="C10777" s="3">
        <v>900</v>
      </c>
      <c r="D10777" s="3">
        <v>25</v>
      </c>
      <c r="E10777" s="3">
        <v>95</v>
      </c>
      <c r="F10777" s="3">
        <f t="shared" si="1008"/>
        <v>0.04</v>
      </c>
      <c r="G10777" s="3">
        <v>0.25312563967993446</v>
      </c>
      <c r="H10777" s="3">
        <v>5.827179454336329E-3</v>
      </c>
      <c r="I10777" s="3">
        <v>4.9843166119785019E-4</v>
      </c>
      <c r="J10777" s="3">
        <v>3.9410875536574205E-3</v>
      </c>
      <c r="K10777" s="3">
        <v>0.79417881963617587</v>
      </c>
      <c r="L10777" s="3">
        <v>0.11</v>
      </c>
      <c r="M10777" s="4">
        <f t="shared" si="1009"/>
        <v>73.206454661093943</v>
      </c>
      <c r="N10777" s="4">
        <f t="shared" si="1010"/>
        <v>6.2617626749045971</v>
      </c>
      <c r="O10777" s="4">
        <f t="shared" si="1011"/>
        <v>49.511611848082865</v>
      </c>
      <c r="P10777" s="4">
        <f t="shared" si="1012"/>
        <v>9977.2138833363606</v>
      </c>
      <c r="Q10777" s="4">
        <f t="shared" si="1013"/>
        <v>1381.9224336274499</v>
      </c>
    </row>
    <row r="10778" spans="1:17" x14ac:dyDescent="0.25">
      <c r="A10778" s="3">
        <v>39308</v>
      </c>
      <c r="B10778" s="3">
        <v>4</v>
      </c>
      <c r="C10778" s="3">
        <v>895</v>
      </c>
      <c r="D10778" s="3">
        <v>25</v>
      </c>
      <c r="E10778" s="3">
        <v>94</v>
      </c>
      <c r="F10778" s="3">
        <f t="shared" si="1008"/>
        <v>0.02</v>
      </c>
      <c r="G10778" s="3">
        <v>0.24658383946337301</v>
      </c>
      <c r="H10778" s="3">
        <v>5.6750344479204193E-3</v>
      </c>
      <c r="I10778" s="3">
        <v>5.5476324242245635E-4</v>
      </c>
      <c r="J10778" s="3">
        <v>3.8381875493181577E-3</v>
      </c>
      <c r="K10778" s="3">
        <v>0.77344317170293631</v>
      </c>
      <c r="L10778" s="3">
        <v>0.11</v>
      </c>
      <c r="M10778" s="4">
        <f t="shared" si="1009"/>
        <v>73.186505586338455</v>
      </c>
      <c r="N10778" s="4">
        <f t="shared" si="1010"/>
        <v>7.1543500772095552</v>
      </c>
      <c r="O10778" s="4">
        <f t="shared" si="1011"/>
        <v>49.4981197202289</v>
      </c>
      <c r="P10778" s="4">
        <f t="shared" si="1012"/>
        <v>9974.4950495049507</v>
      </c>
      <c r="Q10778" s="4">
        <f t="shared" si="1013"/>
        <v>1418.5844488481107</v>
      </c>
    </row>
    <row r="10779" spans="1:17" x14ac:dyDescent="0.25">
      <c r="A10779" s="3">
        <v>39309</v>
      </c>
      <c r="B10779" s="3">
        <v>4</v>
      </c>
      <c r="C10779" s="3">
        <v>895</v>
      </c>
      <c r="D10779" s="3">
        <v>25</v>
      </c>
      <c r="E10779" s="3">
        <v>94</v>
      </c>
      <c r="F10779" s="3">
        <f t="shared" si="1008"/>
        <v>0.02</v>
      </c>
      <c r="G10779" s="3">
        <v>0.33</v>
      </c>
      <c r="H10779" s="3">
        <v>7.5900000000000004E-3</v>
      </c>
      <c r="I10779" s="3">
        <v>6.4999999999999997E-4</v>
      </c>
      <c r="J10779" s="3">
        <v>5.1599999999999997E-3</v>
      </c>
      <c r="K10779" s="3">
        <v>1.04074</v>
      </c>
      <c r="L10779" s="3">
        <v>0.11</v>
      </c>
      <c r="M10779" s="4">
        <f t="shared" si="1009"/>
        <v>73.14</v>
      </c>
      <c r="N10779" s="4">
        <f t="shared" si="1010"/>
        <v>6.2636363636363628</v>
      </c>
      <c r="O10779" s="4">
        <f t="shared" si="1011"/>
        <v>49.723636363636359</v>
      </c>
      <c r="P10779" s="4">
        <f t="shared" si="1012"/>
        <v>10028.949090909091</v>
      </c>
      <c r="Q10779" s="4">
        <f t="shared" si="1013"/>
        <v>1060</v>
      </c>
    </row>
    <row r="10780" spans="1:17" x14ac:dyDescent="0.25">
      <c r="A10780" s="3">
        <v>39310</v>
      </c>
      <c r="B10780" s="3">
        <v>4</v>
      </c>
      <c r="C10780" s="3">
        <v>893</v>
      </c>
      <c r="D10780" s="3">
        <v>25</v>
      </c>
      <c r="E10780" s="3">
        <v>95</v>
      </c>
      <c r="F10780" s="3">
        <f t="shared" si="1008"/>
        <v>0.04</v>
      </c>
      <c r="G10780" s="3">
        <v>0.34</v>
      </c>
      <c r="H10780" s="3">
        <v>7.6099999999999996E-3</v>
      </c>
      <c r="I10780" s="3">
        <v>6.6E-4</v>
      </c>
      <c r="J10780" s="3">
        <v>5.2100000000000002E-3</v>
      </c>
      <c r="K10780" s="3">
        <v>1.05078</v>
      </c>
      <c r="L10780" s="3">
        <v>0.13</v>
      </c>
      <c r="M10780" s="4">
        <f t="shared" si="1009"/>
        <v>71.175882352941173</v>
      </c>
      <c r="N10780" s="4">
        <f t="shared" si="1010"/>
        <v>6.1729411764705882</v>
      </c>
      <c r="O10780" s="4">
        <f t="shared" si="1011"/>
        <v>48.728823529411763</v>
      </c>
      <c r="P10780" s="4">
        <f t="shared" si="1012"/>
        <v>9827.8835294117653</v>
      </c>
      <c r="Q10780" s="4">
        <f t="shared" si="1013"/>
        <v>1215.8823529411764</v>
      </c>
    </row>
    <row r="10781" spans="1:17" x14ac:dyDescent="0.25">
      <c r="A10781" s="3">
        <v>39311</v>
      </c>
      <c r="B10781" s="3">
        <v>4</v>
      </c>
      <c r="C10781" s="3">
        <v>895</v>
      </c>
      <c r="D10781" s="3">
        <v>25</v>
      </c>
      <c r="E10781" s="3">
        <v>95</v>
      </c>
      <c r="F10781" s="3">
        <f t="shared" si="1008"/>
        <v>0.04</v>
      </c>
      <c r="G10781" s="3">
        <v>0.34</v>
      </c>
      <c r="H10781" s="3">
        <v>7.6299999999999996E-3</v>
      </c>
      <c r="I10781" s="3">
        <v>6.6E-4</v>
      </c>
      <c r="J10781" s="3">
        <v>5.2300000000000003E-3</v>
      </c>
      <c r="K10781" s="3">
        <v>1.0531299999999999</v>
      </c>
      <c r="L10781" s="3">
        <v>0.13</v>
      </c>
      <c r="M10781" s="4">
        <f t="shared" si="1009"/>
        <v>71.362941176470571</v>
      </c>
      <c r="N10781" s="4">
        <f t="shared" si="1010"/>
        <v>6.1729411764705882</v>
      </c>
      <c r="O10781" s="4">
        <f t="shared" si="1011"/>
        <v>48.915882352941175</v>
      </c>
      <c r="P10781" s="4">
        <f t="shared" si="1012"/>
        <v>9849.8629411764687</v>
      </c>
      <c r="Q10781" s="4">
        <f t="shared" si="1013"/>
        <v>1215.8823529411764</v>
      </c>
    </row>
    <row r="10782" spans="1:17" x14ac:dyDescent="0.25">
      <c r="A10782" s="3">
        <v>39312</v>
      </c>
      <c r="B10782" s="3">
        <v>4</v>
      </c>
      <c r="C10782" s="3">
        <v>896</v>
      </c>
      <c r="D10782" s="3">
        <v>25</v>
      </c>
      <c r="E10782" s="3">
        <v>95</v>
      </c>
      <c r="F10782" s="3">
        <f t="shared" si="1008"/>
        <v>0.04</v>
      </c>
      <c r="G10782" s="3">
        <v>0.34</v>
      </c>
      <c r="H10782" s="3">
        <v>7.5799999999999999E-3</v>
      </c>
      <c r="I10782" s="3">
        <v>6.6E-4</v>
      </c>
      <c r="J10782" s="3">
        <v>5.2300000000000003E-3</v>
      </c>
      <c r="K10782" s="3">
        <v>1.0543100000000001</v>
      </c>
      <c r="L10782" s="3">
        <v>0.13</v>
      </c>
      <c r="M10782" s="4">
        <f t="shared" si="1009"/>
        <v>70.895294117647055</v>
      </c>
      <c r="N10782" s="4">
        <f t="shared" si="1010"/>
        <v>6.1729411764705882</v>
      </c>
      <c r="O10782" s="4">
        <f t="shared" si="1011"/>
        <v>48.915882352941175</v>
      </c>
      <c r="P10782" s="4">
        <f t="shared" si="1012"/>
        <v>9860.8994117647053</v>
      </c>
      <c r="Q10782" s="4">
        <f t="shared" si="1013"/>
        <v>1215.8823529411764</v>
      </c>
    </row>
    <row r="10783" spans="1:17" x14ac:dyDescent="0.25">
      <c r="A10783" s="3">
        <v>39313</v>
      </c>
      <c r="B10783" s="3">
        <v>4</v>
      </c>
      <c r="C10783" s="3">
        <v>895</v>
      </c>
      <c r="D10783" s="3">
        <v>25</v>
      </c>
      <c r="E10783" s="3">
        <v>95</v>
      </c>
      <c r="F10783" s="3">
        <f t="shared" si="1008"/>
        <v>0.04</v>
      </c>
      <c r="G10783" s="3">
        <v>0.34</v>
      </c>
      <c r="H10783" s="3">
        <v>7.5300000000000002E-3</v>
      </c>
      <c r="I10783" s="3">
        <v>6.6E-4</v>
      </c>
      <c r="J10783" s="3">
        <v>5.2300000000000003E-3</v>
      </c>
      <c r="K10783" s="3">
        <v>1.05314</v>
      </c>
      <c r="L10783" s="3">
        <v>0.14000000000000001</v>
      </c>
      <c r="M10783" s="4">
        <f t="shared" si="1009"/>
        <v>70.427647058823524</v>
      </c>
      <c r="N10783" s="4">
        <f t="shared" si="1010"/>
        <v>6.1729411764705882</v>
      </c>
      <c r="O10783" s="4">
        <f t="shared" si="1011"/>
        <v>48.915882352941175</v>
      </c>
      <c r="P10783" s="4">
        <f t="shared" si="1012"/>
        <v>9849.9564705882349</v>
      </c>
      <c r="Q10783" s="4">
        <f t="shared" si="1013"/>
        <v>1309.4117647058824</v>
      </c>
    </row>
    <row r="10784" spans="1:17" x14ac:dyDescent="0.25">
      <c r="A10784" s="3">
        <v>39314</v>
      </c>
      <c r="B10784" s="3">
        <v>4</v>
      </c>
      <c r="C10784" s="3">
        <v>896</v>
      </c>
      <c r="D10784" s="3">
        <v>25</v>
      </c>
      <c r="E10784" s="3">
        <v>95</v>
      </c>
      <c r="F10784" s="3">
        <f t="shared" si="1008"/>
        <v>0.04</v>
      </c>
      <c r="G10784" s="3">
        <v>0.34</v>
      </c>
      <c r="H10784" s="3">
        <v>7.5300000000000002E-3</v>
      </c>
      <c r="I10784" s="3">
        <v>6.6E-4</v>
      </c>
      <c r="J10784" s="3">
        <v>5.2300000000000003E-3</v>
      </c>
      <c r="K10784" s="3">
        <v>1.0543100000000001</v>
      </c>
      <c r="L10784" s="3">
        <v>0.14000000000000001</v>
      </c>
      <c r="M10784" s="4">
        <f t="shared" si="1009"/>
        <v>70.427647058823524</v>
      </c>
      <c r="N10784" s="4">
        <f t="shared" si="1010"/>
        <v>6.1729411764705882</v>
      </c>
      <c r="O10784" s="4">
        <f t="shared" si="1011"/>
        <v>48.915882352941175</v>
      </c>
      <c r="P10784" s="4">
        <f t="shared" si="1012"/>
        <v>9860.8994117647053</v>
      </c>
      <c r="Q10784" s="4">
        <f t="shared" si="1013"/>
        <v>1309.4117647058824</v>
      </c>
    </row>
    <row r="10785" spans="1:17" x14ac:dyDescent="0.25">
      <c r="A10785" s="3">
        <v>39315</v>
      </c>
      <c r="B10785" s="3">
        <v>4</v>
      </c>
      <c r="C10785" s="3">
        <v>897</v>
      </c>
      <c r="D10785" s="3">
        <v>25</v>
      </c>
      <c r="E10785" s="3">
        <v>95</v>
      </c>
      <c r="F10785" s="3">
        <f t="shared" si="1008"/>
        <v>0.04</v>
      </c>
      <c r="G10785" s="3">
        <v>0.34</v>
      </c>
      <c r="H10785" s="3">
        <v>7.4900000000000001E-3</v>
      </c>
      <c r="I10785" s="3">
        <v>6.6E-4</v>
      </c>
      <c r="J10785" s="3">
        <v>5.2399999999999999E-3</v>
      </c>
      <c r="K10785" s="3">
        <v>1.05549</v>
      </c>
      <c r="L10785" s="3">
        <v>0.12</v>
      </c>
      <c r="M10785" s="4">
        <f t="shared" si="1009"/>
        <v>70.0535294117647</v>
      </c>
      <c r="N10785" s="4">
        <f t="shared" si="1010"/>
        <v>6.1729411764705882</v>
      </c>
      <c r="O10785" s="4">
        <f t="shared" si="1011"/>
        <v>49.009411764705881</v>
      </c>
      <c r="P10785" s="4">
        <f t="shared" si="1012"/>
        <v>9871.9358823529419</v>
      </c>
      <c r="Q10785" s="4">
        <f t="shared" si="1013"/>
        <v>1122.3529411764705</v>
      </c>
    </row>
    <row r="10786" spans="1:17" x14ac:dyDescent="0.25">
      <c r="A10786" s="3">
        <v>39316</v>
      </c>
      <c r="B10786" s="3">
        <v>4</v>
      </c>
      <c r="C10786" s="3">
        <v>895</v>
      </c>
      <c r="D10786" s="3">
        <v>25</v>
      </c>
      <c r="E10786" s="3">
        <v>96</v>
      </c>
      <c r="F10786" s="3">
        <f t="shared" si="1008"/>
        <v>0.06</v>
      </c>
      <c r="G10786" s="3">
        <v>0.34</v>
      </c>
      <c r="H10786" s="3">
        <v>7.43E-3</v>
      </c>
      <c r="I10786" s="3">
        <v>6.7000000000000002E-4</v>
      </c>
      <c r="J10786" s="3">
        <v>5.2599999999999999E-3</v>
      </c>
      <c r="K10786" s="3">
        <v>1.0604899999999999</v>
      </c>
      <c r="L10786" s="3">
        <v>0.12</v>
      </c>
      <c r="M10786" s="4">
        <f t="shared" si="1009"/>
        <v>69.492352941176463</v>
      </c>
      <c r="N10786" s="4">
        <f t="shared" si="1010"/>
        <v>6.2664705882352942</v>
      </c>
      <c r="O10786" s="4">
        <f t="shared" si="1011"/>
        <v>49.196470588235286</v>
      </c>
      <c r="P10786" s="4">
        <f t="shared" si="1012"/>
        <v>9918.7005882352933</v>
      </c>
      <c r="Q10786" s="4">
        <f t="shared" si="1013"/>
        <v>1122.3529411764705</v>
      </c>
    </row>
    <row r="10787" spans="1:17" x14ac:dyDescent="0.25">
      <c r="A10787" s="3">
        <v>39317</v>
      </c>
      <c r="B10787" s="3">
        <v>4</v>
      </c>
      <c r="C10787" s="3">
        <v>894</v>
      </c>
      <c r="D10787" s="3">
        <v>25</v>
      </c>
      <c r="E10787" s="3">
        <v>96</v>
      </c>
      <c r="F10787" s="3">
        <f t="shared" si="1008"/>
        <v>0.06</v>
      </c>
      <c r="G10787" s="3">
        <v>0.34</v>
      </c>
      <c r="H10787" s="3">
        <v>7.2899999999999996E-3</v>
      </c>
      <c r="I10787" s="3">
        <v>6.6E-4</v>
      </c>
      <c r="J10787" s="3">
        <v>5.2399999999999999E-3</v>
      </c>
      <c r="K10787" s="3">
        <v>1.0502100000000001</v>
      </c>
      <c r="L10787" s="3">
        <v>0.12</v>
      </c>
      <c r="M10787" s="4">
        <f t="shared" si="1009"/>
        <v>68.182941176470578</v>
      </c>
      <c r="N10787" s="4">
        <f t="shared" si="1010"/>
        <v>6.1729411764705882</v>
      </c>
      <c r="O10787" s="4">
        <f t="shared" si="1011"/>
        <v>49.009411764705881</v>
      </c>
      <c r="P10787" s="4">
        <f t="shared" si="1012"/>
        <v>9822.5523529411767</v>
      </c>
      <c r="Q10787" s="4">
        <f t="shared" si="1013"/>
        <v>1122.3529411764705</v>
      </c>
    </row>
    <row r="10788" spans="1:17" x14ac:dyDescent="0.25">
      <c r="A10788" s="3">
        <v>39318</v>
      </c>
      <c r="B10788" s="3">
        <v>4</v>
      </c>
      <c r="C10788" s="3">
        <v>897</v>
      </c>
      <c r="D10788" s="3">
        <v>25</v>
      </c>
      <c r="E10788" s="3">
        <v>95</v>
      </c>
      <c r="F10788" s="3">
        <f t="shared" si="1008"/>
        <v>0.04</v>
      </c>
      <c r="G10788" s="3">
        <v>0.33</v>
      </c>
      <c r="H10788" s="3">
        <v>7.1300000000000001E-3</v>
      </c>
      <c r="I10788" s="3">
        <v>5.5999999999999995E-4</v>
      </c>
      <c r="J10788" s="3">
        <v>5.1999999999999998E-3</v>
      </c>
      <c r="K10788" s="3">
        <v>1.0374000000000001</v>
      </c>
      <c r="L10788" s="3">
        <v>0.14000000000000001</v>
      </c>
      <c r="M10788" s="4">
        <f t="shared" si="1009"/>
        <v>68.707272727272724</v>
      </c>
      <c r="N10788" s="4">
        <f t="shared" si="1010"/>
        <v>5.3963636363636356</v>
      </c>
      <c r="O10788" s="4">
        <f t="shared" si="1011"/>
        <v>50.109090909090902</v>
      </c>
      <c r="P10788" s="4">
        <f t="shared" si="1012"/>
        <v>9996.7636363636375</v>
      </c>
      <c r="Q10788" s="4">
        <f t="shared" si="1013"/>
        <v>1349.0909090909092</v>
      </c>
    </row>
    <row r="10789" spans="1:17" x14ac:dyDescent="0.25">
      <c r="A10789" s="3">
        <v>39319</v>
      </c>
      <c r="B10789" s="3">
        <v>4</v>
      </c>
      <c r="C10789" s="3">
        <v>900</v>
      </c>
      <c r="D10789" s="3">
        <v>25</v>
      </c>
      <c r="E10789" s="3">
        <v>95</v>
      </c>
      <c r="F10789" s="3">
        <f t="shared" si="1008"/>
        <v>0.04</v>
      </c>
      <c r="G10789" s="3">
        <v>0.33</v>
      </c>
      <c r="H10789" s="3">
        <v>7.0600000000000003E-3</v>
      </c>
      <c r="I10789" s="3">
        <v>5.6999999999999998E-4</v>
      </c>
      <c r="J10789" s="3">
        <v>5.2199999999999998E-3</v>
      </c>
      <c r="K10789" s="3">
        <v>1.03677</v>
      </c>
      <c r="L10789" s="3">
        <v>0.15</v>
      </c>
      <c r="M10789" s="4">
        <f t="shared" si="1009"/>
        <v>68.032727272727271</v>
      </c>
      <c r="N10789" s="4">
        <f t="shared" si="1010"/>
        <v>5.4927272727272722</v>
      </c>
      <c r="O10789" s="4">
        <f t="shared" si="1011"/>
        <v>50.301818181818184</v>
      </c>
      <c r="P10789" s="4">
        <f t="shared" si="1012"/>
        <v>9990.692727272728</v>
      </c>
      <c r="Q10789" s="4">
        <f t="shared" si="1013"/>
        <v>1445.4545454545455</v>
      </c>
    </row>
    <row r="10790" spans="1:17" x14ac:dyDescent="0.25">
      <c r="A10790" s="3">
        <v>39320</v>
      </c>
      <c r="B10790" s="3">
        <v>4</v>
      </c>
      <c r="C10790" s="3">
        <v>896</v>
      </c>
      <c r="D10790" s="3">
        <v>25</v>
      </c>
      <c r="E10790" s="3">
        <v>95</v>
      </c>
      <c r="F10790" s="3">
        <f t="shared" si="1008"/>
        <v>0.04</v>
      </c>
      <c r="G10790" s="3">
        <v>0.33</v>
      </c>
      <c r="H10790" s="3">
        <v>7.0299999999999998E-3</v>
      </c>
      <c r="I10790" s="3">
        <v>5.5999999999999995E-4</v>
      </c>
      <c r="J10790" s="3">
        <v>4.8900000000000002E-3</v>
      </c>
      <c r="K10790" s="3">
        <v>1.02813</v>
      </c>
      <c r="L10790" s="3">
        <v>0.14000000000000001</v>
      </c>
      <c r="M10790" s="4">
        <f t="shared" si="1009"/>
        <v>67.743636363636369</v>
      </c>
      <c r="N10790" s="4">
        <f t="shared" si="1010"/>
        <v>5.3963636363636356</v>
      </c>
      <c r="O10790" s="4">
        <f t="shared" si="1011"/>
        <v>47.121818181818185</v>
      </c>
      <c r="P10790" s="4">
        <f t="shared" si="1012"/>
        <v>9907.4345454545437</v>
      </c>
      <c r="Q10790" s="4">
        <f t="shared" si="1013"/>
        <v>1349.0909090909092</v>
      </c>
    </row>
    <row r="10791" spans="1:17" x14ac:dyDescent="0.25">
      <c r="A10791" s="3">
        <v>39321</v>
      </c>
      <c r="B10791" s="3">
        <v>4</v>
      </c>
      <c r="C10791" s="3">
        <v>897</v>
      </c>
      <c r="D10791" s="3">
        <v>25</v>
      </c>
      <c r="E10791" s="3">
        <v>95</v>
      </c>
      <c r="F10791" s="3">
        <f t="shared" si="1008"/>
        <v>0.04</v>
      </c>
      <c r="G10791" s="3">
        <v>0.33</v>
      </c>
      <c r="H10791" s="3">
        <v>7.1000000000000004E-3</v>
      </c>
      <c r="I10791" s="3">
        <v>5.6999999999999998E-4</v>
      </c>
      <c r="J10791" s="3">
        <v>4.8999999999999998E-3</v>
      </c>
      <c r="K10791" s="3">
        <v>1.0210699999999999</v>
      </c>
      <c r="L10791" s="3">
        <v>0.14000000000000001</v>
      </c>
      <c r="M10791" s="4">
        <f t="shared" si="1009"/>
        <v>68.418181818181822</v>
      </c>
      <c r="N10791" s="4">
        <f t="shared" si="1010"/>
        <v>5.4927272727272722</v>
      </c>
      <c r="O10791" s="4">
        <f t="shared" si="1011"/>
        <v>47.218181818181812</v>
      </c>
      <c r="P10791" s="4">
        <f t="shared" si="1012"/>
        <v>9839.4018181818174</v>
      </c>
      <c r="Q10791" s="4">
        <f t="shared" si="1013"/>
        <v>1349.0909090909092</v>
      </c>
    </row>
    <row r="10792" spans="1:17" x14ac:dyDescent="0.25">
      <c r="A10792" s="3">
        <v>39322</v>
      </c>
      <c r="B10792" s="3">
        <v>4</v>
      </c>
      <c r="C10792" s="3">
        <v>897</v>
      </c>
      <c r="D10792" s="3">
        <v>25</v>
      </c>
      <c r="E10792" s="3">
        <v>95</v>
      </c>
      <c r="F10792" s="3">
        <f t="shared" si="1008"/>
        <v>0.04</v>
      </c>
      <c r="G10792" s="3">
        <v>0.32</v>
      </c>
      <c r="H10792" s="3">
        <v>7.0499999999999998E-3</v>
      </c>
      <c r="I10792" s="3">
        <v>5.6999999999999998E-4</v>
      </c>
      <c r="J10792" s="3">
        <v>4.9100000000000003E-3</v>
      </c>
      <c r="K10792" s="3">
        <v>1.0169600000000001</v>
      </c>
      <c r="L10792" s="3">
        <v>0.14000000000000001</v>
      </c>
      <c r="M10792" s="4">
        <f t="shared" si="1009"/>
        <v>70.059375000000003</v>
      </c>
      <c r="N10792" s="4">
        <f t="shared" si="1010"/>
        <v>5.6643749999999997</v>
      </c>
      <c r="O10792" s="4">
        <f t="shared" si="1011"/>
        <v>48.793125000000003</v>
      </c>
      <c r="P10792" s="4">
        <f t="shared" si="1012"/>
        <v>10106.040000000001</v>
      </c>
      <c r="Q10792" s="4">
        <f t="shared" si="1013"/>
        <v>1391.2500000000002</v>
      </c>
    </row>
    <row r="10793" spans="1:17" x14ac:dyDescent="0.25">
      <c r="A10793" s="3">
        <v>39323</v>
      </c>
      <c r="B10793" s="3">
        <v>4</v>
      </c>
      <c r="C10793" s="3">
        <v>894</v>
      </c>
      <c r="D10793" s="3">
        <v>25</v>
      </c>
      <c r="E10793" s="3">
        <v>95</v>
      </c>
      <c r="F10793" s="3">
        <f t="shared" si="1008"/>
        <v>0.04</v>
      </c>
      <c r="G10793" s="3">
        <v>0.32</v>
      </c>
      <c r="H10793" s="3">
        <v>7.0899999999999999E-3</v>
      </c>
      <c r="I10793" s="3">
        <v>5.5999999999999995E-4</v>
      </c>
      <c r="J10793" s="3">
        <v>4.8900000000000002E-3</v>
      </c>
      <c r="K10793" s="3">
        <v>1.00945</v>
      </c>
      <c r="L10793" s="3">
        <v>0.13</v>
      </c>
      <c r="M10793" s="4">
        <f t="shared" si="1009"/>
        <v>70.456874999999997</v>
      </c>
      <c r="N10793" s="4">
        <f t="shared" si="1010"/>
        <v>5.5649999999999995</v>
      </c>
      <c r="O10793" s="4">
        <f t="shared" si="1011"/>
        <v>48.594374999999999</v>
      </c>
      <c r="P10793" s="4">
        <f t="shared" si="1012"/>
        <v>10031.409374999999</v>
      </c>
      <c r="Q10793" s="4">
        <f t="shared" si="1013"/>
        <v>1291.875</v>
      </c>
    </row>
    <row r="10794" spans="1:17" x14ac:dyDescent="0.25">
      <c r="A10794" s="3">
        <v>39324</v>
      </c>
      <c r="B10794" s="3">
        <v>4</v>
      </c>
      <c r="C10794" s="3">
        <v>897</v>
      </c>
      <c r="D10794" s="3">
        <v>25</v>
      </c>
      <c r="E10794" s="3">
        <v>95</v>
      </c>
      <c r="F10794" s="3">
        <f t="shared" si="1008"/>
        <v>0.04</v>
      </c>
      <c r="G10794" s="3">
        <v>0.32</v>
      </c>
      <c r="H10794" s="3">
        <v>7.0600000000000003E-3</v>
      </c>
      <c r="I10794" s="3">
        <v>5.6999999999999998E-4</v>
      </c>
      <c r="J10794" s="3">
        <v>4.9100000000000003E-3</v>
      </c>
      <c r="K10794" s="3">
        <v>1.0087200000000001</v>
      </c>
      <c r="L10794" s="3">
        <v>0.13</v>
      </c>
      <c r="M10794" s="4">
        <f t="shared" si="1009"/>
        <v>70.158749999999998</v>
      </c>
      <c r="N10794" s="4">
        <f t="shared" si="1010"/>
        <v>5.6643749999999997</v>
      </c>
      <c r="O10794" s="4">
        <f t="shared" si="1011"/>
        <v>48.793125000000003</v>
      </c>
      <c r="P10794" s="4">
        <f t="shared" si="1012"/>
        <v>10024.155000000001</v>
      </c>
      <c r="Q10794" s="4">
        <f t="shared" si="1013"/>
        <v>1291.875</v>
      </c>
    </row>
    <row r="10795" spans="1:17" x14ac:dyDescent="0.25">
      <c r="A10795" s="3">
        <v>39325</v>
      </c>
      <c r="B10795" s="3">
        <v>4</v>
      </c>
      <c r="C10795" s="3">
        <v>898</v>
      </c>
      <c r="D10795" s="3">
        <v>25</v>
      </c>
      <c r="E10795" s="3">
        <v>94</v>
      </c>
      <c r="F10795" s="3">
        <f t="shared" si="1008"/>
        <v>0.02</v>
      </c>
      <c r="G10795" s="3">
        <v>0.32</v>
      </c>
      <c r="H10795" s="3">
        <v>6.9100000000000003E-3</v>
      </c>
      <c r="I10795" s="3">
        <v>5.5999999999999995E-4</v>
      </c>
      <c r="J10795" s="3">
        <v>4.8399999999999997E-3</v>
      </c>
      <c r="K10795" s="3">
        <v>0.98919000000000001</v>
      </c>
      <c r="L10795" s="3">
        <v>0.14000000000000001</v>
      </c>
      <c r="M10795" s="4">
        <f t="shared" si="1009"/>
        <v>68.668125000000003</v>
      </c>
      <c r="N10795" s="4">
        <f t="shared" si="1010"/>
        <v>5.5649999999999995</v>
      </c>
      <c r="O10795" s="4">
        <f t="shared" si="1011"/>
        <v>48.097499999999997</v>
      </c>
      <c r="P10795" s="4">
        <f t="shared" si="1012"/>
        <v>9830.0756249999995</v>
      </c>
      <c r="Q10795" s="4">
        <f t="shared" si="1013"/>
        <v>1391.2500000000002</v>
      </c>
    </row>
    <row r="10796" spans="1:17" x14ac:dyDescent="0.25">
      <c r="A10796" s="3">
        <v>39326</v>
      </c>
      <c r="B10796" s="3">
        <v>4</v>
      </c>
      <c r="C10796" s="3">
        <v>897</v>
      </c>
      <c r="D10796" s="3">
        <v>25</v>
      </c>
      <c r="E10796" s="3">
        <v>95</v>
      </c>
      <c r="F10796" s="3">
        <f t="shared" si="1008"/>
        <v>0.04</v>
      </c>
      <c r="G10796" s="3">
        <v>0.32</v>
      </c>
      <c r="H10796" s="3">
        <v>6.94E-3</v>
      </c>
      <c r="I10796" s="3">
        <v>5.6999999999999998E-4</v>
      </c>
      <c r="J10796" s="3">
        <v>4.8999999999999998E-3</v>
      </c>
      <c r="K10796" s="3">
        <v>0.99161999999999995</v>
      </c>
      <c r="L10796" s="3">
        <v>0.14000000000000001</v>
      </c>
      <c r="M10796" s="4">
        <f t="shared" si="1009"/>
        <v>68.966249999999988</v>
      </c>
      <c r="N10796" s="4">
        <f t="shared" si="1010"/>
        <v>5.6643749999999997</v>
      </c>
      <c r="O10796" s="4">
        <f t="shared" si="1011"/>
        <v>48.693750000000001</v>
      </c>
      <c r="P10796" s="4">
        <f t="shared" si="1012"/>
        <v>9854.2237499999992</v>
      </c>
      <c r="Q10796" s="4">
        <f t="shared" si="1013"/>
        <v>1391.2500000000002</v>
      </c>
    </row>
    <row r="10797" spans="1:17" x14ac:dyDescent="0.25">
      <c r="A10797" s="3">
        <v>39327</v>
      </c>
      <c r="B10797" s="3">
        <v>4</v>
      </c>
      <c r="C10797" s="3">
        <v>894</v>
      </c>
      <c r="D10797" s="3">
        <v>25</v>
      </c>
      <c r="E10797" s="3">
        <v>95</v>
      </c>
      <c r="F10797" s="3">
        <f t="shared" si="1008"/>
        <v>0.04</v>
      </c>
      <c r="G10797" s="3">
        <v>0.32</v>
      </c>
      <c r="H10797" s="3">
        <v>6.9199999999999999E-3</v>
      </c>
      <c r="I10797" s="3">
        <v>5.5999999999999995E-4</v>
      </c>
      <c r="J10797" s="3">
        <v>4.8799999999999998E-3</v>
      </c>
      <c r="K10797" s="3">
        <v>0.98829999999999996</v>
      </c>
      <c r="L10797" s="3">
        <v>0.14000000000000001</v>
      </c>
      <c r="M10797" s="4">
        <f t="shared" si="1009"/>
        <v>68.767499999999998</v>
      </c>
      <c r="N10797" s="4">
        <f t="shared" si="1010"/>
        <v>5.5649999999999995</v>
      </c>
      <c r="O10797" s="4">
        <f t="shared" si="1011"/>
        <v>48.494999999999997</v>
      </c>
      <c r="P10797" s="4">
        <f t="shared" si="1012"/>
        <v>9821.2312500000007</v>
      </c>
      <c r="Q10797" s="4">
        <f t="shared" si="1013"/>
        <v>1391.2500000000002</v>
      </c>
    </row>
    <row r="10798" spans="1:17" x14ac:dyDescent="0.25">
      <c r="A10798" s="3">
        <v>39328</v>
      </c>
      <c r="B10798" s="3">
        <v>4</v>
      </c>
      <c r="C10798" s="3">
        <v>896</v>
      </c>
      <c r="D10798" s="3">
        <v>25</v>
      </c>
      <c r="E10798" s="3">
        <v>95</v>
      </c>
      <c r="F10798" s="3">
        <f t="shared" si="1008"/>
        <v>0.04</v>
      </c>
      <c r="G10798" s="3">
        <v>0.32</v>
      </c>
      <c r="H10798" s="3">
        <v>7.0299999999999998E-3</v>
      </c>
      <c r="I10798" s="3">
        <v>5.6999999999999998E-4</v>
      </c>
      <c r="J10798" s="3">
        <v>4.9199999999999999E-3</v>
      </c>
      <c r="K10798" s="3">
        <v>0.99107999999999996</v>
      </c>
      <c r="L10798" s="3">
        <v>0.13</v>
      </c>
      <c r="M10798" s="4">
        <f t="shared" si="1009"/>
        <v>69.860624999999999</v>
      </c>
      <c r="N10798" s="4">
        <f t="shared" si="1010"/>
        <v>5.6643749999999997</v>
      </c>
      <c r="O10798" s="4">
        <f t="shared" si="1011"/>
        <v>48.892499999999998</v>
      </c>
      <c r="P10798" s="4">
        <f t="shared" si="1012"/>
        <v>9848.8574999999983</v>
      </c>
      <c r="Q10798" s="4">
        <f t="shared" si="1013"/>
        <v>1291.875</v>
      </c>
    </row>
    <row r="10799" spans="1:17" x14ac:dyDescent="0.25">
      <c r="A10799" s="3">
        <v>39329</v>
      </c>
      <c r="B10799" s="3">
        <v>4</v>
      </c>
      <c r="C10799" s="3">
        <v>896</v>
      </c>
      <c r="D10799" s="3">
        <v>25</v>
      </c>
      <c r="E10799" s="3">
        <v>95</v>
      </c>
      <c r="F10799" s="3">
        <f t="shared" si="1008"/>
        <v>0.04</v>
      </c>
      <c r="G10799" s="3">
        <v>0.31</v>
      </c>
      <c r="H10799" s="3">
        <v>6.9800000000000001E-3</v>
      </c>
      <c r="I10799" s="3">
        <v>5.6999999999999998E-4</v>
      </c>
      <c r="J10799" s="3">
        <v>4.9300000000000004E-3</v>
      </c>
      <c r="K10799" s="3">
        <v>0.98692999999999997</v>
      </c>
      <c r="L10799" s="3">
        <v>0.13</v>
      </c>
      <c r="M10799" s="4">
        <f t="shared" si="1009"/>
        <v>71.601290322580638</v>
      </c>
      <c r="N10799" s="4">
        <f t="shared" si="1010"/>
        <v>5.847096774193548</v>
      </c>
      <c r="O10799" s="4">
        <f t="shared" si="1011"/>
        <v>50.572258064516134</v>
      </c>
      <c r="P10799" s="4">
        <f t="shared" si="1012"/>
        <v>10123.991612903226</v>
      </c>
      <c r="Q10799" s="4">
        <f t="shared" si="1013"/>
        <v>1333.5483870967741</v>
      </c>
    </row>
    <row r="10800" spans="1:17" x14ac:dyDescent="0.25">
      <c r="A10800" s="3">
        <v>39330</v>
      </c>
      <c r="B10800" s="3">
        <v>4</v>
      </c>
      <c r="C10800" s="3">
        <v>896</v>
      </c>
      <c r="D10800" s="3">
        <v>25</v>
      </c>
      <c r="E10800" s="3">
        <v>95</v>
      </c>
      <c r="F10800" s="3">
        <f t="shared" si="1008"/>
        <v>0.04</v>
      </c>
      <c r="G10800" s="3">
        <v>0.31</v>
      </c>
      <c r="H10800" s="3">
        <v>6.9800000000000001E-3</v>
      </c>
      <c r="I10800" s="3">
        <v>5.6999999999999998E-4</v>
      </c>
      <c r="J10800" s="3">
        <v>4.9300000000000004E-3</v>
      </c>
      <c r="K10800" s="3">
        <v>0.98277999999999999</v>
      </c>
      <c r="L10800" s="3">
        <v>0.12</v>
      </c>
      <c r="M10800" s="4">
        <f t="shared" si="1009"/>
        <v>71.601290322580638</v>
      </c>
      <c r="N10800" s="4">
        <f t="shared" si="1010"/>
        <v>5.847096774193548</v>
      </c>
      <c r="O10800" s="4">
        <f t="shared" si="1011"/>
        <v>50.572258064516134</v>
      </c>
      <c r="P10800" s="4">
        <f t="shared" si="1012"/>
        <v>10081.42064516129</v>
      </c>
      <c r="Q10800" s="4">
        <f t="shared" si="1013"/>
        <v>1230.9677419354839</v>
      </c>
    </row>
    <row r="10801" spans="1:17" x14ac:dyDescent="0.25">
      <c r="A10801" s="3">
        <v>39331</v>
      </c>
      <c r="B10801" s="3">
        <v>4</v>
      </c>
      <c r="C10801" s="3">
        <v>898</v>
      </c>
      <c r="D10801" s="3">
        <v>25</v>
      </c>
      <c r="E10801" s="3">
        <v>95</v>
      </c>
      <c r="F10801" s="3">
        <f t="shared" si="1008"/>
        <v>0.04</v>
      </c>
      <c r="G10801" s="3">
        <v>0.31</v>
      </c>
      <c r="H10801" s="3">
        <v>6.9699999999999996E-3</v>
      </c>
      <c r="I10801" s="3">
        <v>5.6999999999999998E-4</v>
      </c>
      <c r="J10801" s="3">
        <v>4.9199999999999999E-3</v>
      </c>
      <c r="K10801" s="3">
        <v>0.98031000000000001</v>
      </c>
      <c r="L10801" s="3">
        <v>0.12</v>
      </c>
      <c r="M10801" s="4">
        <f t="shared" si="1009"/>
        <v>71.498709677419356</v>
      </c>
      <c r="N10801" s="4">
        <f t="shared" si="1010"/>
        <v>5.847096774193548</v>
      </c>
      <c r="O10801" s="4">
        <f t="shared" si="1011"/>
        <v>50.469677419354845</v>
      </c>
      <c r="P10801" s="4">
        <f t="shared" si="1012"/>
        <v>10056.083225806453</v>
      </c>
      <c r="Q10801" s="4">
        <f t="shared" si="1013"/>
        <v>1230.9677419354839</v>
      </c>
    </row>
    <row r="10802" spans="1:17" x14ac:dyDescent="0.25">
      <c r="A10802" s="3">
        <v>39332</v>
      </c>
      <c r="B10802" s="3">
        <v>4</v>
      </c>
      <c r="C10802" s="3">
        <v>897</v>
      </c>
      <c r="D10802" s="3">
        <v>25</v>
      </c>
      <c r="E10802" s="3">
        <v>95</v>
      </c>
      <c r="F10802" s="3">
        <f t="shared" si="1008"/>
        <v>0.04</v>
      </c>
      <c r="G10802" s="3">
        <v>0.31</v>
      </c>
      <c r="H10802" s="3">
        <v>6.96E-3</v>
      </c>
      <c r="I10802" s="3">
        <v>4.6999999999999999E-4</v>
      </c>
      <c r="J10802" s="3">
        <v>4.9100000000000003E-3</v>
      </c>
      <c r="K10802" s="3">
        <v>0.97921000000000002</v>
      </c>
      <c r="L10802" s="3">
        <v>0.12</v>
      </c>
      <c r="M10802" s="4">
        <f t="shared" si="1009"/>
        <v>71.39612903225806</v>
      </c>
      <c r="N10802" s="4">
        <f t="shared" si="1010"/>
        <v>4.8212903225806452</v>
      </c>
      <c r="O10802" s="4">
        <f t="shared" si="1011"/>
        <v>50.367096774193556</v>
      </c>
      <c r="P10802" s="4">
        <f t="shared" si="1012"/>
        <v>10044.799354838711</v>
      </c>
      <c r="Q10802" s="4">
        <f t="shared" si="1013"/>
        <v>1230.9677419354839</v>
      </c>
    </row>
    <row r="10803" spans="1:17" x14ac:dyDescent="0.25">
      <c r="A10803" s="3">
        <v>39333</v>
      </c>
      <c r="B10803" s="3">
        <v>4</v>
      </c>
      <c r="C10803" s="3">
        <v>897</v>
      </c>
      <c r="D10803" s="3">
        <v>25</v>
      </c>
      <c r="E10803" s="3">
        <v>95</v>
      </c>
      <c r="F10803" s="3">
        <f t="shared" si="1008"/>
        <v>0.04</v>
      </c>
      <c r="G10803" s="3">
        <v>0.31</v>
      </c>
      <c r="H10803" s="3">
        <v>6.96E-3</v>
      </c>
      <c r="I10803" s="3">
        <v>4.6999999999999999E-4</v>
      </c>
      <c r="J10803" s="3">
        <v>4.9100000000000003E-3</v>
      </c>
      <c r="K10803" s="3">
        <v>0.97506999999999999</v>
      </c>
      <c r="L10803" s="3">
        <v>0.12</v>
      </c>
      <c r="M10803" s="4">
        <f t="shared" si="1009"/>
        <v>71.39612903225806</v>
      </c>
      <c r="N10803" s="4">
        <f t="shared" si="1010"/>
        <v>4.8212903225806452</v>
      </c>
      <c r="O10803" s="4">
        <f t="shared" si="1011"/>
        <v>50.367096774193556</v>
      </c>
      <c r="P10803" s="4">
        <f t="shared" si="1012"/>
        <v>10002.330967741935</v>
      </c>
      <c r="Q10803" s="4">
        <f t="shared" si="1013"/>
        <v>1230.9677419354839</v>
      </c>
    </row>
    <row r="10804" spans="1:17" x14ac:dyDescent="0.25">
      <c r="A10804" s="3">
        <v>39334</v>
      </c>
      <c r="B10804" s="3">
        <v>4</v>
      </c>
      <c r="C10804" s="3">
        <v>898</v>
      </c>
      <c r="D10804" s="3">
        <v>25</v>
      </c>
      <c r="E10804" s="3">
        <v>95</v>
      </c>
      <c r="F10804" s="3">
        <f t="shared" si="1008"/>
        <v>0.04</v>
      </c>
      <c r="G10804" s="3">
        <v>0.31</v>
      </c>
      <c r="H10804" s="3">
        <v>6.9699999999999996E-3</v>
      </c>
      <c r="I10804" s="3">
        <v>4.6999999999999999E-4</v>
      </c>
      <c r="J10804" s="3">
        <v>4.9199999999999999E-3</v>
      </c>
      <c r="K10804" s="3">
        <v>0.97614999999999996</v>
      </c>
      <c r="L10804" s="3">
        <v>0.13</v>
      </c>
      <c r="M10804" s="4">
        <f t="shared" si="1009"/>
        <v>71.498709677419356</v>
      </c>
      <c r="N10804" s="4">
        <f t="shared" si="1010"/>
        <v>4.8212903225806452</v>
      </c>
      <c r="O10804" s="4">
        <f t="shared" si="1011"/>
        <v>50.469677419354845</v>
      </c>
      <c r="P10804" s="4">
        <f t="shared" si="1012"/>
        <v>10013.409677419355</v>
      </c>
      <c r="Q10804" s="4">
        <f t="shared" si="1013"/>
        <v>1333.5483870967741</v>
      </c>
    </row>
    <row r="10805" spans="1:17" x14ac:dyDescent="0.25">
      <c r="A10805" s="3">
        <v>39335</v>
      </c>
      <c r="B10805" s="3">
        <v>4</v>
      </c>
      <c r="C10805" s="3">
        <v>897</v>
      </c>
      <c r="D10805" s="3">
        <v>25</v>
      </c>
      <c r="E10805" s="3">
        <v>95</v>
      </c>
      <c r="F10805" s="3">
        <f t="shared" si="1008"/>
        <v>0.04</v>
      </c>
      <c r="G10805" s="3">
        <v>0.31</v>
      </c>
      <c r="H10805" s="3">
        <v>7.0099999999999997E-3</v>
      </c>
      <c r="I10805" s="3">
        <v>4.6999999999999999E-4</v>
      </c>
      <c r="J10805" s="3">
        <v>4.9100000000000003E-3</v>
      </c>
      <c r="K10805" s="3">
        <v>0.97506000000000004</v>
      </c>
      <c r="L10805" s="3">
        <v>0.13</v>
      </c>
      <c r="M10805" s="4">
        <f t="shared" si="1009"/>
        <v>71.909032258064514</v>
      </c>
      <c r="N10805" s="4">
        <f t="shared" si="1010"/>
        <v>4.8212903225806452</v>
      </c>
      <c r="O10805" s="4">
        <f t="shared" si="1011"/>
        <v>50.367096774193556</v>
      </c>
      <c r="P10805" s="4">
        <f t="shared" si="1012"/>
        <v>10002.228387096775</v>
      </c>
      <c r="Q10805" s="4">
        <f t="shared" si="1013"/>
        <v>1333.5483870967741</v>
      </c>
    </row>
    <row r="10806" spans="1:17" x14ac:dyDescent="0.25">
      <c r="A10806" s="3">
        <v>39336</v>
      </c>
      <c r="B10806" s="3">
        <v>4</v>
      </c>
      <c r="C10806" s="3">
        <v>897</v>
      </c>
      <c r="D10806" s="3">
        <v>25</v>
      </c>
      <c r="E10806" s="3">
        <v>95</v>
      </c>
      <c r="F10806" s="3">
        <f t="shared" si="1008"/>
        <v>0.04</v>
      </c>
      <c r="G10806" s="3">
        <v>0.31</v>
      </c>
      <c r="H10806" s="3">
        <v>7.1000000000000004E-3</v>
      </c>
      <c r="I10806" s="3">
        <v>4.8000000000000001E-4</v>
      </c>
      <c r="J10806" s="3">
        <v>4.9399999999999999E-3</v>
      </c>
      <c r="K10806" s="3">
        <v>0.97553999999999996</v>
      </c>
      <c r="L10806" s="3">
        <v>0.14000000000000001</v>
      </c>
      <c r="M10806" s="4">
        <f t="shared" si="1009"/>
        <v>72.832258064516125</v>
      </c>
      <c r="N10806" s="4">
        <f t="shared" si="1010"/>
        <v>4.9238709677419354</v>
      </c>
      <c r="O10806" s="4">
        <f t="shared" si="1011"/>
        <v>50.674838709677424</v>
      </c>
      <c r="P10806" s="4">
        <f t="shared" si="1012"/>
        <v>10007.152258064516</v>
      </c>
      <c r="Q10806" s="4">
        <f t="shared" si="1013"/>
        <v>1436.1290322580646</v>
      </c>
    </row>
    <row r="10807" spans="1:17" x14ac:dyDescent="0.25">
      <c r="A10807" s="3">
        <v>39337</v>
      </c>
      <c r="B10807" s="3">
        <v>4</v>
      </c>
      <c r="C10807" s="3">
        <v>898</v>
      </c>
      <c r="D10807" s="3">
        <v>25</v>
      </c>
      <c r="E10807" s="3">
        <v>95</v>
      </c>
      <c r="F10807" s="3">
        <f t="shared" si="1008"/>
        <v>0.04</v>
      </c>
      <c r="G10807" s="3">
        <v>0.31</v>
      </c>
      <c r="H10807" s="3">
        <v>7.11E-3</v>
      </c>
      <c r="I10807" s="3">
        <v>3.8000000000000002E-4</v>
      </c>
      <c r="J10807" s="3">
        <v>4.9500000000000004E-3</v>
      </c>
      <c r="K10807" s="3">
        <v>0.97662000000000004</v>
      </c>
      <c r="L10807" s="3">
        <v>0.13</v>
      </c>
      <c r="M10807" s="4">
        <f t="shared" si="1009"/>
        <v>72.934838709677422</v>
      </c>
      <c r="N10807" s="4">
        <f t="shared" si="1010"/>
        <v>3.8980645161290326</v>
      </c>
      <c r="O10807" s="4">
        <f t="shared" si="1011"/>
        <v>50.777419354838713</v>
      </c>
      <c r="P10807" s="4">
        <f t="shared" si="1012"/>
        <v>10018.230967741936</v>
      </c>
      <c r="Q10807" s="4">
        <f t="shared" si="1013"/>
        <v>1333.5483870967741</v>
      </c>
    </row>
    <row r="10808" spans="1:17" x14ac:dyDescent="0.25">
      <c r="A10808" s="3">
        <v>39338</v>
      </c>
      <c r="B10808" s="3">
        <v>4</v>
      </c>
      <c r="C10808" s="3">
        <v>901</v>
      </c>
      <c r="D10808" s="3">
        <v>25</v>
      </c>
      <c r="E10808" s="3">
        <v>95</v>
      </c>
      <c r="F10808" s="3">
        <f t="shared" si="1008"/>
        <v>0.04</v>
      </c>
      <c r="G10808" s="3">
        <v>0.31</v>
      </c>
      <c r="H10808" s="3">
        <v>7.0499999999999998E-3</v>
      </c>
      <c r="I10808" s="3">
        <v>3.8000000000000002E-4</v>
      </c>
      <c r="J10808" s="3">
        <v>4.6299999999999996E-3</v>
      </c>
      <c r="K10808" s="3">
        <v>0.97528000000000004</v>
      </c>
      <c r="L10808" s="3">
        <v>0.13</v>
      </c>
      <c r="M10808" s="4">
        <f t="shared" si="1009"/>
        <v>72.319354838709685</v>
      </c>
      <c r="N10808" s="4">
        <f t="shared" si="1010"/>
        <v>3.8980645161290326</v>
      </c>
      <c r="O10808" s="4">
        <f t="shared" si="1011"/>
        <v>47.49483870967741</v>
      </c>
      <c r="P10808" s="4">
        <f t="shared" si="1012"/>
        <v>10004.485161290322</v>
      </c>
      <c r="Q10808" s="4">
        <f t="shared" si="1013"/>
        <v>1333.5483870967741</v>
      </c>
    </row>
    <row r="10809" spans="1:17" x14ac:dyDescent="0.25">
      <c r="A10809" s="3">
        <v>39339</v>
      </c>
      <c r="B10809" s="3">
        <v>4</v>
      </c>
      <c r="C10809" s="3">
        <v>899</v>
      </c>
      <c r="D10809" s="3">
        <v>25</v>
      </c>
      <c r="E10809" s="3">
        <v>95</v>
      </c>
      <c r="F10809" s="3">
        <f t="shared" si="1008"/>
        <v>0.04</v>
      </c>
      <c r="G10809" s="3">
        <v>0.31</v>
      </c>
      <c r="H10809" s="3">
        <v>6.9899999999999997E-3</v>
      </c>
      <c r="I10809" s="3">
        <v>3.8000000000000002E-4</v>
      </c>
      <c r="J10809" s="3">
        <v>4.62E-3</v>
      </c>
      <c r="K10809" s="3">
        <v>0.96896000000000004</v>
      </c>
      <c r="L10809" s="3">
        <v>0.14000000000000001</v>
      </c>
      <c r="M10809" s="4">
        <f t="shared" si="1009"/>
        <v>71.703870967741935</v>
      </c>
      <c r="N10809" s="4">
        <f t="shared" si="1010"/>
        <v>3.8980645161290326</v>
      </c>
      <c r="O10809" s="4">
        <f t="shared" si="1011"/>
        <v>47.392258064516128</v>
      </c>
      <c r="P10809" s="4">
        <f t="shared" si="1012"/>
        <v>9939.6541935483874</v>
      </c>
      <c r="Q10809" s="4">
        <f t="shared" si="1013"/>
        <v>1436.1290322580646</v>
      </c>
    </row>
    <row r="10810" spans="1:17" x14ac:dyDescent="0.25">
      <c r="A10810" s="3">
        <v>39340</v>
      </c>
      <c r="B10810" s="3">
        <v>4</v>
      </c>
      <c r="C10810" s="3">
        <v>895</v>
      </c>
      <c r="D10810" s="3">
        <v>25</v>
      </c>
      <c r="E10810" s="3">
        <v>95</v>
      </c>
      <c r="F10810" s="3">
        <f t="shared" si="1008"/>
        <v>0.04</v>
      </c>
      <c r="G10810" s="3">
        <v>0.31</v>
      </c>
      <c r="H10810" s="3">
        <v>6.9100000000000003E-3</v>
      </c>
      <c r="I10810" s="3">
        <v>3.8000000000000002E-4</v>
      </c>
      <c r="J10810" s="3">
        <v>4.5999999999999999E-3</v>
      </c>
      <c r="K10810" s="3">
        <v>0.96465000000000001</v>
      </c>
      <c r="L10810" s="3">
        <v>0.13</v>
      </c>
      <c r="M10810" s="4">
        <f t="shared" si="1009"/>
        <v>70.88322580645162</v>
      </c>
      <c r="N10810" s="4">
        <f t="shared" si="1010"/>
        <v>3.8980645161290326</v>
      </c>
      <c r="O10810" s="4">
        <f t="shared" si="1011"/>
        <v>47.187096774193549</v>
      </c>
      <c r="P10810" s="4">
        <f t="shared" si="1012"/>
        <v>9895.4419354838719</v>
      </c>
      <c r="Q10810" s="4">
        <f t="shared" si="1013"/>
        <v>1333.5483870967741</v>
      </c>
    </row>
    <row r="10811" spans="1:17" x14ac:dyDescent="0.25">
      <c r="A10811" s="3">
        <v>39341</v>
      </c>
      <c r="B10811" s="3">
        <v>4</v>
      </c>
      <c r="C10811" s="3">
        <v>897</v>
      </c>
      <c r="D10811" s="3">
        <v>25</v>
      </c>
      <c r="E10811" s="3">
        <v>94</v>
      </c>
      <c r="F10811" s="3">
        <f t="shared" si="1008"/>
        <v>0.02</v>
      </c>
      <c r="G10811" s="3">
        <v>0.3</v>
      </c>
      <c r="H10811" s="3">
        <v>6.8399999999999997E-3</v>
      </c>
      <c r="I10811" s="3">
        <v>3.6999999999999999E-4</v>
      </c>
      <c r="J10811" s="3">
        <v>4.5599999999999998E-3</v>
      </c>
      <c r="K10811" s="3">
        <v>0.95543</v>
      </c>
      <c r="L10811" s="3">
        <v>0.12</v>
      </c>
      <c r="M10811" s="4">
        <f t="shared" si="1009"/>
        <v>72.504000000000005</v>
      </c>
      <c r="N10811" s="4">
        <f t="shared" si="1010"/>
        <v>3.9220000000000006</v>
      </c>
      <c r="O10811" s="4">
        <f t="shared" si="1011"/>
        <v>48.335999999999999</v>
      </c>
      <c r="P10811" s="4">
        <f t="shared" si="1012"/>
        <v>10127.558000000001</v>
      </c>
      <c r="Q10811" s="4">
        <f t="shared" si="1013"/>
        <v>1272</v>
      </c>
    </row>
    <row r="10812" spans="1:17" x14ac:dyDescent="0.25">
      <c r="A10812" s="3">
        <v>39342</v>
      </c>
      <c r="B10812" s="3">
        <v>4</v>
      </c>
      <c r="C10812" s="3">
        <v>897</v>
      </c>
      <c r="D10812" s="3">
        <v>25</v>
      </c>
      <c r="E10812" s="3">
        <v>95</v>
      </c>
      <c r="F10812" s="3">
        <f t="shared" si="1008"/>
        <v>0.04</v>
      </c>
      <c r="G10812" s="3">
        <v>0.31</v>
      </c>
      <c r="H10812" s="3">
        <v>6.9699999999999996E-3</v>
      </c>
      <c r="I10812" s="3">
        <v>3.8000000000000002E-4</v>
      </c>
      <c r="J10812" s="3">
        <v>4.6100000000000004E-3</v>
      </c>
      <c r="K10812" s="3">
        <v>0.96679999999999999</v>
      </c>
      <c r="L10812" s="3">
        <v>0.11</v>
      </c>
      <c r="M10812" s="4">
        <f t="shared" si="1009"/>
        <v>71.498709677419356</v>
      </c>
      <c r="N10812" s="4">
        <f t="shared" si="1010"/>
        <v>3.8980645161290326</v>
      </c>
      <c r="O10812" s="4">
        <f t="shared" si="1011"/>
        <v>47.289677419354845</v>
      </c>
      <c r="P10812" s="4">
        <f t="shared" si="1012"/>
        <v>9917.4967741935488</v>
      </c>
      <c r="Q10812" s="4">
        <f t="shared" si="1013"/>
        <v>1128.3870967741937</v>
      </c>
    </row>
    <row r="10813" spans="1:17" x14ac:dyDescent="0.25">
      <c r="A10813" s="3">
        <v>39343</v>
      </c>
      <c r="B10813" s="3">
        <v>4</v>
      </c>
      <c r="C10813" s="3">
        <v>896</v>
      </c>
      <c r="D10813" s="3">
        <v>25</v>
      </c>
      <c r="E10813" s="3">
        <v>95</v>
      </c>
      <c r="F10813" s="3">
        <f t="shared" si="1008"/>
        <v>0.04</v>
      </c>
      <c r="G10813" s="3">
        <v>0.31</v>
      </c>
      <c r="H10813" s="3">
        <v>7.0499999999999998E-3</v>
      </c>
      <c r="I10813" s="3">
        <v>3.8000000000000002E-4</v>
      </c>
      <c r="J10813" s="3">
        <v>4.6299999999999996E-3</v>
      </c>
      <c r="K10813" s="3">
        <v>0.97033000000000003</v>
      </c>
      <c r="L10813" s="3">
        <v>0.11</v>
      </c>
      <c r="M10813" s="4">
        <f t="shared" si="1009"/>
        <v>72.319354838709685</v>
      </c>
      <c r="N10813" s="4">
        <f t="shared" si="1010"/>
        <v>3.8980645161290326</v>
      </c>
      <c r="O10813" s="4">
        <f t="shared" si="1011"/>
        <v>47.49483870967741</v>
      </c>
      <c r="P10813" s="4">
        <f t="shared" si="1012"/>
        <v>9953.7077419354846</v>
      </c>
      <c r="Q10813" s="4">
        <f t="shared" si="1013"/>
        <v>1128.3870967741937</v>
      </c>
    </row>
    <row r="10814" spans="1:17" x14ac:dyDescent="0.25">
      <c r="A10814" s="3">
        <v>39344</v>
      </c>
      <c r="B10814" s="3">
        <v>4</v>
      </c>
      <c r="C10814" s="3">
        <v>897</v>
      </c>
      <c r="D10814" s="3">
        <v>25</v>
      </c>
      <c r="E10814" s="3">
        <v>95</v>
      </c>
      <c r="F10814" s="3">
        <f t="shared" si="1008"/>
        <v>0.04</v>
      </c>
      <c r="G10814" s="3">
        <v>0.22991118490459114</v>
      </c>
      <c r="H10814" s="3">
        <v>5.3333407273043736E-3</v>
      </c>
      <c r="I10814" s="3">
        <v>2.8087403707787877E-4</v>
      </c>
      <c r="J10814" s="3">
        <v>3.4292760340903805E-3</v>
      </c>
      <c r="K10814" s="3">
        <v>0.72210755346417421</v>
      </c>
      <c r="L10814" s="3">
        <v>0.12</v>
      </c>
      <c r="M10814" s="4">
        <f t="shared" si="1009"/>
        <v>73.767718259840208</v>
      </c>
      <c r="N10814" s="4">
        <f t="shared" si="1010"/>
        <v>3.8848890204202431</v>
      </c>
      <c r="O10814" s="4">
        <f t="shared" si="1011"/>
        <v>47.431784551642508</v>
      </c>
      <c r="P10814" s="4">
        <f t="shared" si="1012"/>
        <v>9987.7786327315771</v>
      </c>
      <c r="Q10814" s="4">
        <f t="shared" si="1013"/>
        <v>1659.7713597898983</v>
      </c>
    </row>
    <row r="10815" spans="1:17" x14ac:dyDescent="0.25">
      <c r="A10815" s="3">
        <v>39345</v>
      </c>
      <c r="B10815" s="3">
        <v>4</v>
      </c>
      <c r="C10815" s="3">
        <v>896</v>
      </c>
      <c r="D10815" s="3">
        <v>25</v>
      </c>
      <c r="E10815" s="3">
        <v>95</v>
      </c>
      <c r="F10815" s="3">
        <f t="shared" si="1008"/>
        <v>0.04</v>
      </c>
      <c r="G10815" s="3">
        <v>0.23244190446414176</v>
      </c>
      <c r="H10815" s="3">
        <v>5.5059633126102129E-3</v>
      </c>
      <c r="I10815" s="3">
        <v>2.8396572406865265E-4</v>
      </c>
      <c r="J10815" s="3">
        <v>3.4670233752568053E-3</v>
      </c>
      <c r="K10815" s="3">
        <v>0.7300560650183614</v>
      </c>
      <c r="L10815" s="3">
        <v>0.13</v>
      </c>
      <c r="M10815" s="4">
        <f t="shared" si="1009"/>
        <v>75.326191180822747</v>
      </c>
      <c r="N10815" s="4">
        <f t="shared" si="1010"/>
        <v>3.8848890204202431</v>
      </c>
      <c r="O10815" s="4">
        <f t="shared" si="1011"/>
        <v>47.431784551642501</v>
      </c>
      <c r="P10815" s="4">
        <f t="shared" si="1012"/>
        <v>9987.7786327315753</v>
      </c>
      <c r="Q10815" s="4">
        <f t="shared" si="1013"/>
        <v>1778.5089179725517</v>
      </c>
    </row>
    <row r="10816" spans="1:17" x14ac:dyDescent="0.25">
      <c r="A10816" s="3">
        <v>39346</v>
      </c>
      <c r="B10816" s="3">
        <v>4</v>
      </c>
      <c r="C10816" s="3">
        <v>896</v>
      </c>
      <c r="D10816" s="3">
        <v>25</v>
      </c>
      <c r="E10816" s="3">
        <v>95</v>
      </c>
      <c r="F10816" s="3">
        <f t="shared" si="1008"/>
        <v>0.04</v>
      </c>
      <c r="G10816" s="3">
        <v>0.23410609378848407</v>
      </c>
      <c r="H10816" s="3">
        <v>5.6323347712213586E-3</v>
      </c>
      <c r="I10816" s="3">
        <v>2.8459505894538E-4</v>
      </c>
      <c r="J10816" s="3">
        <v>3.4747071150308022E-3</v>
      </c>
      <c r="K10816" s="3">
        <v>0.73531421043794709</v>
      </c>
      <c r="L10816" s="3">
        <v>0.14000000000000001</v>
      </c>
      <c r="M10816" s="4">
        <f t="shared" si="1009"/>
        <v>76.507297536075384</v>
      </c>
      <c r="N10816" s="4">
        <f t="shared" si="1010"/>
        <v>3.8658211445960529</v>
      </c>
      <c r="O10816" s="4">
        <f t="shared" si="1011"/>
        <v>47.198979090998314</v>
      </c>
      <c r="P10816" s="4">
        <f t="shared" si="1012"/>
        <v>9988.2030038284083</v>
      </c>
      <c r="Q10816" s="4">
        <f t="shared" si="1013"/>
        <v>1901.7018856512136</v>
      </c>
    </row>
    <row r="10817" spans="1:17" x14ac:dyDescent="0.25">
      <c r="A10817" s="3">
        <v>39347</v>
      </c>
      <c r="B10817" s="3">
        <v>4</v>
      </c>
      <c r="C10817" s="3">
        <v>898</v>
      </c>
      <c r="D10817" s="3">
        <v>25</v>
      </c>
      <c r="E10817" s="3">
        <v>94</v>
      </c>
      <c r="F10817" s="3">
        <f t="shared" si="1008"/>
        <v>0.02</v>
      </c>
      <c r="G10817" s="3">
        <v>0.23277220964782819</v>
      </c>
      <c r="H10817" s="3">
        <v>5.6481993627547633E-3</v>
      </c>
      <c r="I10817" s="3">
        <v>2.8159138851994764E-4</v>
      </c>
      <c r="J10817" s="3">
        <v>3.4380343947202907E-3</v>
      </c>
      <c r="K10817" s="3">
        <v>0.73115531461051519</v>
      </c>
      <c r="L10817" s="3">
        <v>0.13</v>
      </c>
      <c r="M10817" s="4">
        <f t="shared" si="1009"/>
        <v>77.162449936504814</v>
      </c>
      <c r="N10817" s="4">
        <f t="shared" si="1010"/>
        <v>3.8469395330663274</v>
      </c>
      <c r="O10817" s="4">
        <f t="shared" si="1011"/>
        <v>46.968447787437718</v>
      </c>
      <c r="P10817" s="4">
        <f t="shared" si="1012"/>
        <v>9988.6232294617548</v>
      </c>
      <c r="Q10817" s="4">
        <f t="shared" si="1013"/>
        <v>1775.9852029821427</v>
      </c>
    </row>
    <row r="10818" spans="1:17" x14ac:dyDescent="0.25">
      <c r="A10818" s="3">
        <v>39348</v>
      </c>
      <c r="B10818" s="3">
        <v>4</v>
      </c>
      <c r="C10818" s="3">
        <v>900</v>
      </c>
      <c r="D10818" s="3">
        <v>25</v>
      </c>
      <c r="E10818" s="3">
        <v>94</v>
      </c>
      <c r="F10818" s="3">
        <f t="shared" ref="F10818:F10881" si="1014">(E10818-$E$13411)/($E$13410-$E$13411)</f>
        <v>0.02</v>
      </c>
      <c r="G10818" s="3">
        <v>0.234395474839177</v>
      </c>
      <c r="H10818" s="3">
        <v>5.7354091341225728E-3</v>
      </c>
      <c r="I10818" s="3">
        <v>2.8217687959641944E-4</v>
      </c>
      <c r="J10818" s="3">
        <v>3.4451828322818656E-3</v>
      </c>
      <c r="K10818" s="3">
        <v>0.73628478815623888</v>
      </c>
      <c r="L10818" s="3">
        <v>0.13</v>
      </c>
      <c r="M10818" s="4">
        <f t="shared" ref="M10818:M10881" si="1015">H10818/$G10818*3180</f>
        <v>77.811233595800502</v>
      </c>
      <c r="N10818" s="4">
        <f t="shared" ref="N10818:N10881" si="1016">I10818/$G10818*3180</f>
        <v>3.828241469816271</v>
      </c>
      <c r="O10818" s="4">
        <f t="shared" ref="O10818:O10881" si="1017">J10818/$G10818*3180</f>
        <v>46.740157480314949</v>
      </c>
      <c r="P10818" s="4">
        <f t="shared" ref="P10818:P10881" si="1018">K10818/$G10818*3180</f>
        <v>9989.0393700787408</v>
      </c>
      <c r="Q10818" s="4">
        <f t="shared" ref="Q10818:Q10881" si="1019">L10818/$G10818*3180</f>
        <v>1763.6859256077416</v>
      </c>
    </row>
    <row r="10819" spans="1:17" x14ac:dyDescent="0.25">
      <c r="A10819" s="3">
        <v>39349</v>
      </c>
      <c r="B10819" s="3">
        <v>4</v>
      </c>
      <c r="C10819" s="3">
        <v>901</v>
      </c>
      <c r="D10819" s="3">
        <v>25</v>
      </c>
      <c r="E10819" s="3">
        <v>95</v>
      </c>
      <c r="F10819" s="3">
        <f t="shared" si="1014"/>
        <v>0.04</v>
      </c>
      <c r="G10819" s="3">
        <v>0.24017598746925367</v>
      </c>
      <c r="H10819" s="3">
        <v>5.886902350112206E-3</v>
      </c>
      <c r="I10819" s="3">
        <v>2.8773719926663806E-4</v>
      </c>
      <c r="J10819" s="3">
        <v>3.5130704561624412E-3</v>
      </c>
      <c r="K10819" s="3">
        <v>0.75447370272821956</v>
      </c>
      <c r="L10819" s="3">
        <v>0.13</v>
      </c>
      <c r="M10819" s="4">
        <f t="shared" si="1015"/>
        <v>77.94430105446456</v>
      </c>
      <c r="N10819" s="4">
        <f t="shared" si="1016"/>
        <v>3.8097242913804785</v>
      </c>
      <c r="O10819" s="4">
        <f t="shared" si="1017"/>
        <v>46.514075650575599</v>
      </c>
      <c r="P10819" s="4">
        <f t="shared" si="1018"/>
        <v>9989.4514849569514</v>
      </c>
      <c r="Q10819" s="4">
        <f t="shared" si="1019"/>
        <v>1721.2378487792071</v>
      </c>
    </row>
    <row r="10820" spans="1:17" x14ac:dyDescent="0.25">
      <c r="A10820" s="3">
        <v>39350</v>
      </c>
      <c r="B10820" s="3">
        <v>4</v>
      </c>
      <c r="C10820" s="3">
        <v>897</v>
      </c>
      <c r="D10820" s="3">
        <v>25</v>
      </c>
      <c r="E10820" s="3">
        <v>95</v>
      </c>
      <c r="F10820" s="3">
        <f t="shared" si="1014"/>
        <v>0.04</v>
      </c>
      <c r="G10820" s="3">
        <v>0.23975836395213634</v>
      </c>
      <c r="H10820" s="3">
        <v>5.8466888506087476E-3</v>
      </c>
      <c r="I10820" s="3">
        <v>3.5721457882377972E-4</v>
      </c>
      <c r="J10820" s="3">
        <v>3.4890726303718014E-3</v>
      </c>
      <c r="K10820" s="3">
        <v>0.75297510289738123</v>
      </c>
      <c r="L10820" s="3">
        <v>0.13</v>
      </c>
      <c r="M10820" s="4">
        <f t="shared" si="1015"/>
        <v>77.546702598652558</v>
      </c>
      <c r="N10820" s="4">
        <f t="shared" si="1016"/>
        <v>4.737863330125121</v>
      </c>
      <c r="O10820" s="4">
        <f t="shared" si="1017"/>
        <v>46.276804619826756</v>
      </c>
      <c r="P10820" s="4">
        <f t="shared" si="1018"/>
        <v>9986.9751684311868</v>
      </c>
      <c r="Q10820" s="4">
        <f t="shared" si="1019"/>
        <v>1724.2359898757413</v>
      </c>
    </row>
    <row r="10821" spans="1:17" x14ac:dyDescent="0.25">
      <c r="A10821" s="3">
        <v>39351</v>
      </c>
      <c r="B10821" s="3">
        <v>4</v>
      </c>
      <c r="C10821" s="3">
        <v>895</v>
      </c>
      <c r="D10821" s="3">
        <v>25</v>
      </c>
      <c r="E10821" s="3">
        <v>95</v>
      </c>
      <c r="F10821" s="3">
        <f t="shared" si="1014"/>
        <v>0.04</v>
      </c>
      <c r="G10821" s="3">
        <v>0.23997618842208981</v>
      </c>
      <c r="H10821" s="3">
        <v>5.7859086532663856E-3</v>
      </c>
      <c r="I10821" s="3">
        <v>3.5582676214309869E-4</v>
      </c>
      <c r="J10821" s="3">
        <v>3.4755172116302663E-3</v>
      </c>
      <c r="K10821" s="3">
        <v>0.75369073246496343</v>
      </c>
      <c r="L10821" s="3">
        <v>0.13</v>
      </c>
      <c r="M10821" s="4">
        <f t="shared" si="1015"/>
        <v>76.670896551724127</v>
      </c>
      <c r="N10821" s="4">
        <f t="shared" si="1016"/>
        <v>4.7151724137931028</v>
      </c>
      <c r="O10821" s="4">
        <f t="shared" si="1017"/>
        <v>46.055172413793109</v>
      </c>
      <c r="P10821" s="4">
        <f t="shared" si="1018"/>
        <v>9987.3931034482757</v>
      </c>
      <c r="Q10821" s="4">
        <f t="shared" si="1019"/>
        <v>1722.6709146362393</v>
      </c>
    </row>
    <row r="10822" spans="1:17" x14ac:dyDescent="0.25">
      <c r="A10822" s="3">
        <v>39352</v>
      </c>
      <c r="B10822" s="3">
        <v>4</v>
      </c>
      <c r="C10822" s="3">
        <v>896</v>
      </c>
      <c r="D10822" s="3">
        <v>25</v>
      </c>
      <c r="E10822" s="3">
        <v>94</v>
      </c>
      <c r="F10822" s="3">
        <f t="shared" si="1014"/>
        <v>0.02</v>
      </c>
      <c r="G10822" s="3">
        <v>0.23747933827622375</v>
      </c>
      <c r="H10822" s="3">
        <v>5.6609278753097627E-3</v>
      </c>
      <c r="I10822" s="3">
        <v>3.5044615410066194E-4</v>
      </c>
      <c r="J10822" s="3">
        <v>3.4229624354018143E-3</v>
      </c>
      <c r="K10822" s="3">
        <v>0.74587981449517626</v>
      </c>
      <c r="L10822" s="3">
        <v>0.13</v>
      </c>
      <c r="M10822" s="4">
        <f t="shared" si="1015"/>
        <v>75.803439466158252</v>
      </c>
      <c r="N10822" s="4">
        <f t="shared" si="1016"/>
        <v>4.6926978074356533</v>
      </c>
      <c r="O10822" s="4">
        <f t="shared" si="1017"/>
        <v>45.835653002859871</v>
      </c>
      <c r="P10822" s="4">
        <f t="shared" si="1018"/>
        <v>9987.8070543374633</v>
      </c>
      <c r="Q10822" s="4">
        <f t="shared" si="1019"/>
        <v>1740.7830213808093</v>
      </c>
    </row>
    <row r="10823" spans="1:17" x14ac:dyDescent="0.25">
      <c r="A10823" s="3">
        <v>39353</v>
      </c>
      <c r="B10823" s="3">
        <v>4</v>
      </c>
      <c r="C10823" s="3">
        <v>900</v>
      </c>
      <c r="D10823" s="3">
        <v>25</v>
      </c>
      <c r="E10823" s="3">
        <v>94</v>
      </c>
      <c r="F10823" s="3">
        <f t="shared" si="1014"/>
        <v>0.02</v>
      </c>
      <c r="G10823" s="3">
        <v>0.23982684123131984</v>
      </c>
      <c r="H10823" s="3">
        <v>5.7274472352958255E-3</v>
      </c>
      <c r="I10823" s="3">
        <v>3.5223145182740345E-4</v>
      </c>
      <c r="J10823" s="3">
        <v>3.4404002271513816E-3</v>
      </c>
      <c r="K10823" s="3">
        <v>0.75328382116390724</v>
      </c>
      <c r="L10823" s="3">
        <v>0.13</v>
      </c>
      <c r="M10823" s="4">
        <f t="shared" si="1015"/>
        <v>75.943468690702119</v>
      </c>
      <c r="N10823" s="4">
        <f t="shared" si="1016"/>
        <v>4.6704364326375734</v>
      </c>
      <c r="O10823" s="4">
        <f t="shared" si="1017"/>
        <v>45.618216318785585</v>
      </c>
      <c r="P10823" s="4">
        <f t="shared" si="1018"/>
        <v>9988.2170777988613</v>
      </c>
      <c r="Q10823" s="4">
        <f t="shared" si="1019"/>
        <v>1723.7436722158379</v>
      </c>
    </row>
    <row r="10824" spans="1:17" x14ac:dyDescent="0.25">
      <c r="A10824" s="3">
        <v>39354</v>
      </c>
      <c r="B10824" s="3">
        <v>4</v>
      </c>
      <c r="C10824" s="3">
        <v>899</v>
      </c>
      <c r="D10824" s="3">
        <v>25</v>
      </c>
      <c r="E10824" s="3">
        <v>94</v>
      </c>
      <c r="F10824" s="3">
        <f t="shared" si="1014"/>
        <v>0.02</v>
      </c>
      <c r="G10824" s="3">
        <v>0.24038690984956948</v>
      </c>
      <c r="H10824" s="3">
        <v>5.7137176441978115E-3</v>
      </c>
      <c r="I10824" s="3">
        <v>3.5138709768378992E-4</v>
      </c>
      <c r="J10824" s="3">
        <v>3.4321530471439939E-3</v>
      </c>
      <c r="K10824" s="3">
        <v>0.75507367037167883</v>
      </c>
      <c r="L10824" s="3">
        <v>0.12</v>
      </c>
      <c r="M10824" s="4">
        <f t="shared" si="1015"/>
        <v>75.584906515580727</v>
      </c>
      <c r="N10824" s="4">
        <f t="shared" si="1016"/>
        <v>4.6483852691218122</v>
      </c>
      <c r="O10824" s="4">
        <f t="shared" si="1017"/>
        <v>45.402832861189786</v>
      </c>
      <c r="P10824" s="4">
        <f t="shared" si="1018"/>
        <v>9988.6232294617548</v>
      </c>
      <c r="Q10824" s="4">
        <f t="shared" si="1019"/>
        <v>1587.4408479180481</v>
      </c>
    </row>
    <row r="10825" spans="1:17" x14ac:dyDescent="0.25">
      <c r="A10825" s="3">
        <v>39355</v>
      </c>
      <c r="B10825" s="3">
        <v>4</v>
      </c>
      <c r="C10825" s="3">
        <v>896</v>
      </c>
      <c r="D10825" s="3">
        <v>25</v>
      </c>
      <c r="E10825" s="3">
        <v>95</v>
      </c>
      <c r="F10825" s="3">
        <f t="shared" si="1014"/>
        <v>0.04</v>
      </c>
      <c r="G10825" s="3">
        <v>0.33</v>
      </c>
      <c r="H10825" s="3">
        <v>7.7499999999999999E-3</v>
      </c>
      <c r="I10825" s="3">
        <v>4.8000000000000001E-4</v>
      </c>
      <c r="J10825" s="3">
        <v>4.1799999999999997E-3</v>
      </c>
      <c r="K10825" s="3">
        <v>1.02562</v>
      </c>
      <c r="L10825" s="3">
        <v>0.12</v>
      </c>
      <c r="M10825" s="4">
        <f t="shared" si="1015"/>
        <v>74.681818181818173</v>
      </c>
      <c r="N10825" s="4">
        <f t="shared" si="1016"/>
        <v>4.625454545454545</v>
      </c>
      <c r="O10825" s="4">
        <f t="shared" si="1017"/>
        <v>40.279999999999994</v>
      </c>
      <c r="P10825" s="4">
        <f t="shared" si="1018"/>
        <v>9883.2472727272707</v>
      </c>
      <c r="Q10825" s="4">
        <f t="shared" si="1019"/>
        <v>1156.3636363636363</v>
      </c>
    </row>
    <row r="10826" spans="1:17" x14ac:dyDescent="0.25">
      <c r="A10826" s="3">
        <v>39356</v>
      </c>
      <c r="B10826" s="3">
        <v>4</v>
      </c>
      <c r="C10826" s="3">
        <v>897</v>
      </c>
      <c r="D10826" s="3">
        <v>25</v>
      </c>
      <c r="E10826" s="3">
        <v>94</v>
      </c>
      <c r="F10826" s="3">
        <f t="shared" si="1014"/>
        <v>0.02</v>
      </c>
      <c r="G10826" s="3">
        <v>0.32</v>
      </c>
      <c r="H10826" s="3">
        <v>7.6899999999999998E-3</v>
      </c>
      <c r="I10826" s="3">
        <v>4.6999999999999999E-4</v>
      </c>
      <c r="J10826" s="3">
        <v>4.28E-3</v>
      </c>
      <c r="K10826" s="3">
        <v>1.01671</v>
      </c>
      <c r="L10826" s="3">
        <v>0.12</v>
      </c>
      <c r="M10826" s="4">
        <f t="shared" si="1015"/>
        <v>76.419375000000002</v>
      </c>
      <c r="N10826" s="4">
        <f t="shared" si="1016"/>
        <v>4.6706250000000002</v>
      </c>
      <c r="O10826" s="4">
        <f t="shared" si="1017"/>
        <v>42.532499999999999</v>
      </c>
      <c r="P10826" s="4">
        <f t="shared" si="1018"/>
        <v>10103.555624999999</v>
      </c>
      <c r="Q10826" s="4">
        <f t="shared" si="1019"/>
        <v>1192.5</v>
      </c>
    </row>
    <row r="10827" spans="1:17" x14ac:dyDescent="0.25">
      <c r="A10827" s="3">
        <v>39357</v>
      </c>
      <c r="B10827" s="3">
        <v>4</v>
      </c>
      <c r="C10827" s="3">
        <v>897</v>
      </c>
      <c r="D10827" s="3">
        <v>25</v>
      </c>
      <c r="E10827" s="3">
        <v>95</v>
      </c>
      <c r="F10827" s="3">
        <f t="shared" si="1014"/>
        <v>0.04</v>
      </c>
      <c r="G10827" s="3">
        <v>0.33</v>
      </c>
      <c r="H10827" s="3">
        <v>7.7600000000000004E-3</v>
      </c>
      <c r="I10827" s="3">
        <v>5.1999999999999995E-4</v>
      </c>
      <c r="J10827" s="3">
        <v>4.3400000000000001E-3</v>
      </c>
      <c r="K10827" s="3">
        <v>1.0267500000000001</v>
      </c>
      <c r="L10827" s="3">
        <v>0.12</v>
      </c>
      <c r="M10827" s="4">
        <f t="shared" si="1015"/>
        <v>74.778181818181821</v>
      </c>
      <c r="N10827" s="4">
        <f t="shared" si="1016"/>
        <v>5.0109090909090908</v>
      </c>
      <c r="O10827" s="4">
        <f t="shared" si="1017"/>
        <v>41.82181818181818</v>
      </c>
      <c r="P10827" s="4">
        <f t="shared" si="1018"/>
        <v>9894.136363636364</v>
      </c>
      <c r="Q10827" s="4">
        <f t="shared" si="1019"/>
        <v>1156.3636363636363</v>
      </c>
    </row>
    <row r="10828" spans="1:17" x14ac:dyDescent="0.25">
      <c r="A10828" s="3">
        <v>39358</v>
      </c>
      <c r="B10828" s="3">
        <v>4</v>
      </c>
      <c r="C10828" s="3">
        <v>895</v>
      </c>
      <c r="D10828" s="3">
        <v>25</v>
      </c>
      <c r="E10828" s="3">
        <v>95</v>
      </c>
      <c r="F10828" s="3">
        <f t="shared" si="1014"/>
        <v>0.04</v>
      </c>
      <c r="G10828" s="3">
        <v>0.33</v>
      </c>
      <c r="H10828" s="3">
        <v>7.7400000000000004E-3</v>
      </c>
      <c r="I10828" s="3">
        <v>5.6999999999999998E-4</v>
      </c>
      <c r="J10828" s="3">
        <v>4.4799999999999996E-3</v>
      </c>
      <c r="K10828" s="3">
        <v>1.0265</v>
      </c>
      <c r="L10828" s="3">
        <v>0.12</v>
      </c>
      <c r="M10828" s="4">
        <f t="shared" si="1015"/>
        <v>74.585454545454539</v>
      </c>
      <c r="N10828" s="4">
        <f t="shared" si="1016"/>
        <v>5.4927272727272722</v>
      </c>
      <c r="O10828" s="4">
        <f t="shared" si="1017"/>
        <v>43.170909090909085</v>
      </c>
      <c r="P10828" s="4">
        <f t="shared" si="1018"/>
        <v>9891.7272727272721</v>
      </c>
      <c r="Q10828" s="4">
        <f t="shared" si="1019"/>
        <v>1156.3636363636363</v>
      </c>
    </row>
    <row r="10829" spans="1:17" x14ac:dyDescent="0.25">
      <c r="A10829" s="3">
        <v>39359</v>
      </c>
      <c r="B10829" s="3">
        <v>4</v>
      </c>
      <c r="C10829" s="3">
        <v>895</v>
      </c>
      <c r="D10829" s="3">
        <v>25</v>
      </c>
      <c r="E10829" s="3">
        <v>94</v>
      </c>
      <c r="F10829" s="3">
        <f t="shared" si="1014"/>
        <v>0.02</v>
      </c>
      <c r="G10829" s="3">
        <v>0.32</v>
      </c>
      <c r="H10829" s="3">
        <v>7.7000000000000002E-3</v>
      </c>
      <c r="I10829" s="3">
        <v>5.1999999999999995E-4</v>
      </c>
      <c r="J10829" s="3">
        <v>4.4299999999999999E-3</v>
      </c>
      <c r="K10829" s="3">
        <v>1.0144200000000001</v>
      </c>
      <c r="L10829" s="3">
        <v>0.11</v>
      </c>
      <c r="M10829" s="4">
        <f t="shared" si="1015"/>
        <v>76.518749999999997</v>
      </c>
      <c r="N10829" s="4">
        <f t="shared" si="1016"/>
        <v>5.1674999999999995</v>
      </c>
      <c r="O10829" s="4">
        <f t="shared" si="1017"/>
        <v>44.023125</v>
      </c>
      <c r="P10829" s="4">
        <f t="shared" si="1018"/>
        <v>10080.79875</v>
      </c>
      <c r="Q10829" s="4">
        <f t="shared" si="1019"/>
        <v>1093.125</v>
      </c>
    </row>
    <row r="10830" spans="1:17" x14ac:dyDescent="0.25">
      <c r="A10830" s="3">
        <v>39360</v>
      </c>
      <c r="B10830" s="3">
        <v>4</v>
      </c>
      <c r="C10830" s="3">
        <v>898</v>
      </c>
      <c r="D10830" s="3">
        <v>25</v>
      </c>
      <c r="E10830" s="3">
        <v>95</v>
      </c>
      <c r="F10830" s="3">
        <f t="shared" si="1014"/>
        <v>0.04</v>
      </c>
      <c r="G10830" s="3">
        <v>0.24358335978396198</v>
      </c>
      <c r="H10830" s="3">
        <v>5.911220269390882E-3</v>
      </c>
      <c r="I10830" s="3">
        <v>2.8519772407720379E-4</v>
      </c>
      <c r="J10830" s="3">
        <v>3.017789871049482E-3</v>
      </c>
      <c r="K10830" s="3">
        <v>0.76605435188179172</v>
      </c>
      <c r="L10830" s="3">
        <v>0.13</v>
      </c>
      <c r="M10830" s="4">
        <f t="shared" si="1015"/>
        <v>77.171447480381957</v>
      </c>
      <c r="N10830" s="4">
        <f t="shared" si="1016"/>
        <v>3.7232788125177261</v>
      </c>
      <c r="O10830" s="4">
        <f t="shared" si="1017"/>
        <v>39.397485109199202</v>
      </c>
      <c r="P10830" s="4">
        <f t="shared" si="1018"/>
        <v>10000.900066181337</v>
      </c>
      <c r="Q10830" s="4">
        <f t="shared" si="1019"/>
        <v>1697.1602672967938</v>
      </c>
    </row>
    <row r="10831" spans="1:17" x14ac:dyDescent="0.25">
      <c r="A10831" s="3">
        <v>39361</v>
      </c>
      <c r="B10831" s="3">
        <v>4</v>
      </c>
      <c r="C10831" s="3">
        <v>896</v>
      </c>
      <c r="D10831" s="3">
        <v>25</v>
      </c>
      <c r="E10831" s="3">
        <v>95</v>
      </c>
      <c r="F10831" s="3">
        <f t="shared" si="1014"/>
        <v>0.04</v>
      </c>
      <c r="G10831" s="3">
        <v>0.33</v>
      </c>
      <c r="H10831" s="3">
        <v>7.8499999999999993E-3</v>
      </c>
      <c r="I10831" s="3">
        <v>4.8000000000000001E-4</v>
      </c>
      <c r="J10831" s="3">
        <v>4.4799999999999996E-3</v>
      </c>
      <c r="K10831" s="3">
        <v>1.0297099999999999</v>
      </c>
      <c r="L10831" s="3">
        <v>0.12</v>
      </c>
      <c r="M10831" s="4">
        <f t="shared" si="1015"/>
        <v>75.645454545454541</v>
      </c>
      <c r="N10831" s="4">
        <f t="shared" si="1016"/>
        <v>4.625454545454545</v>
      </c>
      <c r="O10831" s="4">
        <f t="shared" si="1017"/>
        <v>43.170909090909085</v>
      </c>
      <c r="P10831" s="4">
        <f t="shared" si="1018"/>
        <v>9922.659999999998</v>
      </c>
      <c r="Q10831" s="4">
        <f t="shared" si="1019"/>
        <v>1156.3636363636363</v>
      </c>
    </row>
    <row r="10832" spans="1:17" x14ac:dyDescent="0.25">
      <c r="A10832" s="3">
        <v>39362</v>
      </c>
      <c r="B10832" s="3">
        <v>4</v>
      </c>
      <c r="C10832" s="3">
        <v>897</v>
      </c>
      <c r="D10832" s="3">
        <v>25</v>
      </c>
      <c r="E10832" s="3">
        <v>95</v>
      </c>
      <c r="F10832" s="3">
        <f t="shared" si="1014"/>
        <v>0.04</v>
      </c>
      <c r="G10832" s="3">
        <v>0.24228808695230492</v>
      </c>
      <c r="H10832" s="3">
        <v>5.9458283680925844E-3</v>
      </c>
      <c r="I10832" s="3">
        <v>2.8502856168113839E-4</v>
      </c>
      <c r="J10832" s="3">
        <v>3.0159998968585567E-3</v>
      </c>
      <c r="K10832" s="3">
        <v>0.76195425965690355</v>
      </c>
      <c r="L10832" s="3">
        <v>0.12</v>
      </c>
      <c r="M10832" s="4">
        <f t="shared" si="1015"/>
        <v>78.038233114847529</v>
      </c>
      <c r="N10832" s="4">
        <f t="shared" si="1016"/>
        <v>3.7409632373895692</v>
      </c>
      <c r="O10832" s="4">
        <f t="shared" si="1017"/>
        <v>39.584611000284966</v>
      </c>
      <c r="P10832" s="4">
        <f t="shared" si="1018"/>
        <v>10000.551724137928</v>
      </c>
      <c r="Q10832" s="4">
        <f t="shared" si="1019"/>
        <v>1574.9845764192237</v>
      </c>
    </row>
    <row r="10833" spans="1:17" x14ac:dyDescent="0.25">
      <c r="A10833" s="3">
        <v>39363</v>
      </c>
      <c r="B10833" s="3">
        <v>4</v>
      </c>
      <c r="C10833" s="3">
        <v>898</v>
      </c>
      <c r="D10833" s="3">
        <v>25</v>
      </c>
      <c r="E10833" s="3">
        <v>94</v>
      </c>
      <c r="F10833" s="3">
        <f t="shared" si="1014"/>
        <v>0.02</v>
      </c>
      <c r="G10833" s="3">
        <v>0.23975788131153375</v>
      </c>
      <c r="H10833" s="3">
        <v>5.8559224757961971E-3</v>
      </c>
      <c r="I10833" s="3">
        <v>2.8071869170483442E-4</v>
      </c>
      <c r="J10833" s="3">
        <v>2.9703954587372017E-3</v>
      </c>
      <c r="K10833" s="3">
        <v>0.7540234626025204</v>
      </c>
      <c r="L10833" s="3">
        <v>0.12</v>
      </c>
      <c r="M10833" s="4">
        <f t="shared" si="1015"/>
        <v>77.669327786707001</v>
      </c>
      <c r="N10833" s="4">
        <f t="shared" si="1016"/>
        <v>3.723278812517727</v>
      </c>
      <c r="O10833" s="4">
        <f t="shared" si="1017"/>
        <v>39.397485109199202</v>
      </c>
      <c r="P10833" s="4">
        <f t="shared" si="1018"/>
        <v>10000.900066181337</v>
      </c>
      <c r="Q10833" s="4">
        <f t="shared" si="1019"/>
        <v>1591.6056561417522</v>
      </c>
    </row>
    <row r="10834" spans="1:17" x14ac:dyDescent="0.25">
      <c r="A10834" s="3">
        <v>39364</v>
      </c>
      <c r="B10834" s="3">
        <v>4</v>
      </c>
      <c r="C10834" s="3">
        <v>898</v>
      </c>
      <c r="D10834" s="3">
        <v>25</v>
      </c>
      <c r="E10834" s="3">
        <v>95</v>
      </c>
      <c r="F10834" s="3">
        <f t="shared" si="1014"/>
        <v>0.04</v>
      </c>
      <c r="G10834" s="3">
        <v>0.33</v>
      </c>
      <c r="H10834" s="3">
        <v>7.8899999999999994E-3</v>
      </c>
      <c r="I10834" s="3">
        <v>5.1999999999999995E-4</v>
      </c>
      <c r="J10834" s="3">
        <v>4.4900000000000001E-3</v>
      </c>
      <c r="K10834" s="3">
        <v>1.0320100000000001</v>
      </c>
      <c r="L10834" s="3">
        <v>0.17</v>
      </c>
      <c r="M10834" s="4">
        <f t="shared" si="1015"/>
        <v>76.030909090909091</v>
      </c>
      <c r="N10834" s="4">
        <f t="shared" si="1016"/>
        <v>5.0109090909090908</v>
      </c>
      <c r="O10834" s="4">
        <f t="shared" si="1017"/>
        <v>43.267272727272726</v>
      </c>
      <c r="P10834" s="4">
        <f t="shared" si="1018"/>
        <v>9944.823636363637</v>
      </c>
      <c r="Q10834" s="4">
        <f t="shared" si="1019"/>
        <v>1638.1818181818182</v>
      </c>
    </row>
    <row r="10835" spans="1:17" x14ac:dyDescent="0.25">
      <c r="A10835" s="3">
        <v>39365</v>
      </c>
      <c r="B10835" s="3">
        <v>4</v>
      </c>
      <c r="C10835" s="3">
        <v>899</v>
      </c>
      <c r="D10835" s="3">
        <v>25</v>
      </c>
      <c r="E10835" s="3">
        <v>95</v>
      </c>
      <c r="F10835" s="3">
        <f t="shared" si="1014"/>
        <v>0.04</v>
      </c>
      <c r="G10835" s="3">
        <v>0.33</v>
      </c>
      <c r="H10835" s="3">
        <v>7.8899999999999994E-3</v>
      </c>
      <c r="I10835" s="3">
        <v>5.1999999999999995E-4</v>
      </c>
      <c r="J10835" s="3">
        <v>4.6499999999999996E-3</v>
      </c>
      <c r="K10835" s="3">
        <v>1.03521</v>
      </c>
      <c r="L10835" s="3">
        <v>0.17</v>
      </c>
      <c r="M10835" s="4">
        <f t="shared" si="1015"/>
        <v>76.030909090909091</v>
      </c>
      <c r="N10835" s="4">
        <f t="shared" si="1016"/>
        <v>5.0109090909090908</v>
      </c>
      <c r="O10835" s="4">
        <f t="shared" si="1017"/>
        <v>44.809090909090905</v>
      </c>
      <c r="P10835" s="4">
        <f t="shared" si="1018"/>
        <v>9975.659999999998</v>
      </c>
      <c r="Q10835" s="4">
        <f t="shared" si="1019"/>
        <v>1638.1818181818182</v>
      </c>
    </row>
    <row r="10836" spans="1:17" x14ac:dyDescent="0.25">
      <c r="A10836" s="3">
        <v>39367</v>
      </c>
      <c r="B10836" s="3">
        <v>4</v>
      </c>
      <c r="C10836" s="3">
        <v>900</v>
      </c>
      <c r="D10836" s="3">
        <v>25</v>
      </c>
      <c r="E10836" s="3">
        <v>95</v>
      </c>
      <c r="F10836" s="3">
        <f t="shared" si="1014"/>
        <v>0.04</v>
      </c>
      <c r="G10836" s="3">
        <v>0.33</v>
      </c>
      <c r="H10836" s="3">
        <v>7.9500000000000005E-3</v>
      </c>
      <c r="I10836" s="3">
        <v>5.2999999999999998E-4</v>
      </c>
      <c r="J10836" s="3">
        <v>4.6600000000000001E-3</v>
      </c>
      <c r="K10836" s="3">
        <v>1.0363599999999999</v>
      </c>
      <c r="L10836" s="3">
        <v>0.16</v>
      </c>
      <c r="M10836" s="4">
        <f t="shared" si="1015"/>
        <v>76.609090909090909</v>
      </c>
      <c r="N10836" s="4">
        <f t="shared" si="1016"/>
        <v>5.1072727272727265</v>
      </c>
      <c r="O10836" s="4">
        <f t="shared" si="1017"/>
        <v>44.905454545454546</v>
      </c>
      <c r="P10836" s="4">
        <f t="shared" si="1018"/>
        <v>9986.7418181818175</v>
      </c>
      <c r="Q10836" s="4">
        <f t="shared" si="1019"/>
        <v>1541.8181818181818</v>
      </c>
    </row>
    <row r="10837" spans="1:17" x14ac:dyDescent="0.25">
      <c r="A10837" s="3">
        <v>39368</v>
      </c>
      <c r="B10837" s="3">
        <v>4</v>
      </c>
      <c r="C10837" s="3">
        <v>898</v>
      </c>
      <c r="D10837" s="3">
        <v>25</v>
      </c>
      <c r="E10837" s="3">
        <v>95</v>
      </c>
      <c r="F10837" s="3">
        <f t="shared" si="1014"/>
        <v>0.04</v>
      </c>
      <c r="G10837" s="3">
        <v>0.2439219455847132</v>
      </c>
      <c r="H10837" s="3">
        <v>6.0248927799819709E-3</v>
      </c>
      <c r="I10837" s="3">
        <v>4.2774417645441627E-4</v>
      </c>
      <c r="J10837" s="3">
        <v>3.4816386455592016E-3</v>
      </c>
      <c r="K10837" s="3">
        <v>0.76596050202302446</v>
      </c>
      <c r="L10837" s="3">
        <v>0.14000000000000001</v>
      </c>
      <c r="M10837" s="4">
        <f t="shared" si="1015"/>
        <v>78.54627017841969</v>
      </c>
      <c r="N10837" s="4">
        <f t="shared" si="1016"/>
        <v>5.5764825828377225</v>
      </c>
      <c r="O10837" s="4">
        <f t="shared" si="1017"/>
        <v>45.389974511469823</v>
      </c>
      <c r="P10837" s="4">
        <f t="shared" si="1018"/>
        <v>9985.7943925233631</v>
      </c>
      <c r="Q10837" s="4">
        <f t="shared" si="1019"/>
        <v>1825.1740282441447</v>
      </c>
    </row>
    <row r="10838" spans="1:17" x14ac:dyDescent="0.25">
      <c r="A10838" s="3">
        <v>39369</v>
      </c>
      <c r="B10838" s="3">
        <v>4</v>
      </c>
      <c r="C10838" s="3">
        <v>896</v>
      </c>
      <c r="D10838" s="3">
        <v>25</v>
      </c>
      <c r="E10838" s="3">
        <v>95</v>
      </c>
      <c r="F10838" s="3">
        <f t="shared" si="1014"/>
        <v>0.04</v>
      </c>
      <c r="G10838" s="3">
        <v>0.33</v>
      </c>
      <c r="H10838" s="3">
        <v>7.8399999999999997E-3</v>
      </c>
      <c r="I10838" s="3">
        <v>5.6999999999999998E-4</v>
      </c>
      <c r="J10838" s="3">
        <v>4.9399999999999999E-3</v>
      </c>
      <c r="K10838" s="3">
        <v>1.0337700000000001</v>
      </c>
      <c r="L10838" s="3">
        <v>0.14000000000000001</v>
      </c>
      <c r="M10838" s="4">
        <f t="shared" si="1015"/>
        <v>75.549090909090907</v>
      </c>
      <c r="N10838" s="4">
        <f t="shared" si="1016"/>
        <v>5.4927272727272722</v>
      </c>
      <c r="O10838" s="4">
        <f t="shared" si="1017"/>
        <v>47.603636363636362</v>
      </c>
      <c r="P10838" s="4">
        <f t="shared" si="1018"/>
        <v>9961.7836363636379</v>
      </c>
      <c r="Q10838" s="4">
        <f t="shared" si="1019"/>
        <v>1349.0909090909092</v>
      </c>
    </row>
    <row r="10839" spans="1:17" x14ac:dyDescent="0.25">
      <c r="A10839" s="3">
        <v>39370</v>
      </c>
      <c r="B10839" s="3">
        <v>4</v>
      </c>
      <c r="C10839" s="3">
        <v>897</v>
      </c>
      <c r="D10839" s="3">
        <v>25</v>
      </c>
      <c r="E10839" s="3">
        <v>95</v>
      </c>
      <c r="F10839" s="3">
        <f t="shared" si="1014"/>
        <v>0.04</v>
      </c>
      <c r="G10839" s="3">
        <v>0.33</v>
      </c>
      <c r="H10839" s="3">
        <v>7.8499999999999993E-3</v>
      </c>
      <c r="I10839" s="3">
        <v>6.2E-4</v>
      </c>
      <c r="J10839" s="3">
        <v>4.9500000000000004E-3</v>
      </c>
      <c r="K10839" s="3">
        <v>1.0369900000000001</v>
      </c>
      <c r="L10839" s="3">
        <v>0.13</v>
      </c>
      <c r="M10839" s="4">
        <f t="shared" si="1015"/>
        <v>75.645454545454541</v>
      </c>
      <c r="N10839" s="4">
        <f t="shared" si="1016"/>
        <v>5.9745454545454537</v>
      </c>
      <c r="O10839" s="4">
        <f t="shared" si="1017"/>
        <v>47.7</v>
      </c>
      <c r="P10839" s="4">
        <f t="shared" si="1018"/>
        <v>9992.812727272727</v>
      </c>
      <c r="Q10839" s="4">
        <f t="shared" si="1019"/>
        <v>1252.7272727272727</v>
      </c>
    </row>
    <row r="10840" spans="1:17" x14ac:dyDescent="0.25">
      <c r="A10840" s="3">
        <v>39371</v>
      </c>
      <c r="B10840" s="3">
        <v>4</v>
      </c>
      <c r="C10840" s="3">
        <v>898</v>
      </c>
      <c r="D10840" s="3">
        <v>25</v>
      </c>
      <c r="E10840" s="3">
        <v>95</v>
      </c>
      <c r="F10840" s="3">
        <f t="shared" si="1014"/>
        <v>0.04</v>
      </c>
      <c r="G10840" s="3">
        <v>0.24502323922067312</v>
      </c>
      <c r="H10840" s="3">
        <v>5.9810423445180033E-3</v>
      </c>
      <c r="I10840" s="3">
        <v>4.9855822367762912E-4</v>
      </c>
      <c r="J10840" s="3">
        <v>3.7102007343451475E-3</v>
      </c>
      <c r="K10840" s="3">
        <v>0.76887284860848981</v>
      </c>
      <c r="L10840" s="3">
        <v>0.16</v>
      </c>
      <c r="M10840" s="4">
        <f t="shared" si="1015"/>
        <v>77.62412543423153</v>
      </c>
      <c r="N10840" s="4">
        <f t="shared" si="1016"/>
        <v>6.4704685006102718</v>
      </c>
      <c r="O10840" s="4">
        <f t="shared" si="1017"/>
        <v>48.152323725471796</v>
      </c>
      <c r="P10840" s="4">
        <f t="shared" si="1018"/>
        <v>9978.7092291803583</v>
      </c>
      <c r="Q10840" s="4">
        <f t="shared" si="1019"/>
        <v>2076.5377260471364</v>
      </c>
    </row>
    <row r="10841" spans="1:17" x14ac:dyDescent="0.25">
      <c r="A10841" s="3">
        <v>39372</v>
      </c>
      <c r="B10841" s="3">
        <v>4</v>
      </c>
      <c r="C10841" s="3">
        <v>896</v>
      </c>
      <c r="D10841" s="3">
        <v>25</v>
      </c>
      <c r="E10841" s="3">
        <v>95</v>
      </c>
      <c r="F10841" s="3">
        <f t="shared" si="1014"/>
        <v>0.04</v>
      </c>
      <c r="G10841" s="3">
        <v>0.24436245964704717</v>
      </c>
      <c r="H10841" s="3">
        <v>5.9252506453331688E-3</v>
      </c>
      <c r="I10841" s="3">
        <v>5.6808423132514215E-4</v>
      </c>
      <c r="J10841" s="3">
        <v>3.6991531342102286E-3</v>
      </c>
      <c r="K10841" s="3">
        <v>0.76658343075910163</v>
      </c>
      <c r="L10841" s="3">
        <v>0.16</v>
      </c>
      <c r="M10841" s="4">
        <f t="shared" si="1015"/>
        <v>77.107985733058015</v>
      </c>
      <c r="N10841" s="4">
        <f t="shared" si="1016"/>
        <v>7.3927388774169325</v>
      </c>
      <c r="O10841" s="4">
        <f t="shared" si="1017"/>
        <v>48.138764783180036</v>
      </c>
      <c r="P10841" s="4">
        <f t="shared" si="1018"/>
        <v>9975.89938051436</v>
      </c>
      <c r="Q10841" s="4">
        <f t="shared" si="1019"/>
        <v>2082.1528836094617</v>
      </c>
    </row>
    <row r="10842" spans="1:17" x14ac:dyDescent="0.25">
      <c r="A10842" s="3">
        <v>39373</v>
      </c>
      <c r="B10842" s="3">
        <v>4</v>
      </c>
      <c r="C10842" s="3">
        <v>896</v>
      </c>
      <c r="D10842" s="3">
        <v>25</v>
      </c>
      <c r="E10842" s="3">
        <v>95</v>
      </c>
      <c r="F10842" s="3">
        <f t="shared" si="1014"/>
        <v>0.04</v>
      </c>
      <c r="G10842" s="3">
        <v>0.244432286483174</v>
      </c>
      <c r="H10842" s="3">
        <v>5.9252753271011767E-3</v>
      </c>
      <c r="I10842" s="3">
        <v>6.390974224047256E-4</v>
      </c>
      <c r="J10842" s="3">
        <v>3.6991685431177921E-3</v>
      </c>
      <c r="K10842" s="3">
        <v>0.76658662398003519</v>
      </c>
      <c r="L10842" s="3">
        <v>0.15</v>
      </c>
      <c r="M10842" s="4">
        <f t="shared" si="1015"/>
        <v>77.086279440743183</v>
      </c>
      <c r="N10842" s="4">
        <f t="shared" si="1016"/>
        <v>8.3144900065684535</v>
      </c>
      <c r="O10842" s="4">
        <f t="shared" si="1017"/>
        <v>48.125213474711465</v>
      </c>
      <c r="P10842" s="4">
        <f t="shared" si="1018"/>
        <v>9973.0911138219017</v>
      </c>
      <c r="Q10842" s="4">
        <f t="shared" si="1019"/>
        <v>1951.4606963873214</v>
      </c>
    </row>
    <row r="10843" spans="1:17" x14ac:dyDescent="0.25">
      <c r="A10843" s="3">
        <v>39374</v>
      </c>
      <c r="B10843" s="3">
        <v>4</v>
      </c>
      <c r="C10843" s="3">
        <v>898</v>
      </c>
      <c r="D10843" s="3">
        <v>25</v>
      </c>
      <c r="E10843" s="3">
        <v>95</v>
      </c>
      <c r="F10843" s="3">
        <f t="shared" si="1014"/>
        <v>0.04</v>
      </c>
      <c r="G10843" s="3">
        <v>0.24533347602268396</v>
      </c>
      <c r="H10843" s="3">
        <v>5.9807539707538359E-3</v>
      </c>
      <c r="I10843" s="3">
        <v>7.1219169410804473E-4</v>
      </c>
      <c r="J10843" s="3">
        <v>3.9418982139003411E-3</v>
      </c>
      <c r="K10843" s="3">
        <v>0.76883577768594025</v>
      </c>
      <c r="L10843" s="3">
        <v>0.15</v>
      </c>
      <c r="M10843" s="4">
        <f t="shared" si="1015"/>
        <v>77.522227848101281</v>
      </c>
      <c r="N10843" s="4">
        <f t="shared" si="1016"/>
        <v>9.2313924050632927</v>
      </c>
      <c r="O10843" s="4">
        <f t="shared" si="1017"/>
        <v>51.09468354430382</v>
      </c>
      <c r="P10843" s="4">
        <f t="shared" si="1018"/>
        <v>9965.6101265822781</v>
      </c>
      <c r="Q10843" s="4">
        <f t="shared" si="1019"/>
        <v>1944.2923474328293</v>
      </c>
    </row>
    <row r="10844" spans="1:17" x14ac:dyDescent="0.25">
      <c r="A10844" s="3">
        <v>39375</v>
      </c>
      <c r="B10844" s="3">
        <v>4</v>
      </c>
      <c r="C10844" s="3">
        <v>898</v>
      </c>
      <c r="D10844" s="3">
        <v>25</v>
      </c>
      <c r="E10844" s="3">
        <v>95</v>
      </c>
      <c r="F10844" s="3">
        <f t="shared" si="1014"/>
        <v>0.04</v>
      </c>
      <c r="G10844" s="3">
        <v>0.33</v>
      </c>
      <c r="H10844" s="3">
        <v>7.9000000000000008E-3</v>
      </c>
      <c r="I10844" s="3">
        <v>7.6000000000000004E-4</v>
      </c>
      <c r="J10844" s="3">
        <v>5.2599999999999999E-3</v>
      </c>
      <c r="K10844" s="3">
        <v>1.04017</v>
      </c>
      <c r="L10844" s="3">
        <v>0.14000000000000001</v>
      </c>
      <c r="M10844" s="4">
        <f t="shared" si="1015"/>
        <v>76.127272727272725</v>
      </c>
      <c r="N10844" s="4">
        <f t="shared" si="1016"/>
        <v>7.3236363636363633</v>
      </c>
      <c r="O10844" s="4">
        <f t="shared" si="1017"/>
        <v>50.68727272727272</v>
      </c>
      <c r="P10844" s="4">
        <f t="shared" si="1018"/>
        <v>10023.456363636364</v>
      </c>
      <c r="Q10844" s="4">
        <f t="shared" si="1019"/>
        <v>1349.0909090909092</v>
      </c>
    </row>
    <row r="10845" spans="1:17" x14ac:dyDescent="0.25">
      <c r="A10845" s="3">
        <v>39376</v>
      </c>
      <c r="B10845" s="3">
        <v>4</v>
      </c>
      <c r="C10845" s="3">
        <v>899</v>
      </c>
      <c r="D10845" s="3">
        <v>24</v>
      </c>
      <c r="E10845" s="3">
        <v>95</v>
      </c>
      <c r="F10845" s="3">
        <f t="shared" si="1014"/>
        <v>0.04</v>
      </c>
      <c r="G10845" s="3">
        <v>0.33</v>
      </c>
      <c r="H10845" s="3">
        <v>7.9100000000000004E-3</v>
      </c>
      <c r="I10845" s="3">
        <v>8.0999999999999996E-4</v>
      </c>
      <c r="J10845" s="3">
        <v>5.28E-3</v>
      </c>
      <c r="K10845" s="3">
        <v>1.04484</v>
      </c>
      <c r="L10845" s="3">
        <v>0.13</v>
      </c>
      <c r="M10845" s="4">
        <f t="shared" si="1015"/>
        <v>76.223636363636373</v>
      </c>
      <c r="N10845" s="4">
        <f t="shared" si="1016"/>
        <v>7.8054545454545456</v>
      </c>
      <c r="O10845" s="4">
        <f t="shared" si="1017"/>
        <v>50.88</v>
      </c>
      <c r="P10845" s="4">
        <f t="shared" si="1018"/>
        <v>10068.458181818181</v>
      </c>
      <c r="Q10845" s="4">
        <f t="shared" si="1019"/>
        <v>1252.7272727272727</v>
      </c>
    </row>
    <row r="10846" spans="1:17" x14ac:dyDescent="0.25">
      <c r="A10846" s="3">
        <v>39377</v>
      </c>
      <c r="B10846" s="3">
        <v>4</v>
      </c>
      <c r="C10846" s="3">
        <v>899</v>
      </c>
      <c r="D10846" s="3">
        <v>24</v>
      </c>
      <c r="E10846" s="3">
        <v>95</v>
      </c>
      <c r="F10846" s="3">
        <f t="shared" si="1014"/>
        <v>0.04</v>
      </c>
      <c r="G10846" s="3">
        <v>0.24697857557431949</v>
      </c>
      <c r="H10846" s="3">
        <v>6.016345340646349E-3</v>
      </c>
      <c r="I10846" s="3">
        <v>7.8807292886339604E-4</v>
      </c>
      <c r="J10846" s="3">
        <v>4.1986126442616449E-3</v>
      </c>
      <c r="K10846" s="3">
        <v>0.77341110693105375</v>
      </c>
      <c r="L10846" s="3">
        <v>0.13</v>
      </c>
      <c r="M10846" s="4">
        <f t="shared" si="1015"/>
        <v>77.464120678347243</v>
      </c>
      <c r="N10846" s="4">
        <f t="shared" si="1016"/>
        <v>10.146920266092009</v>
      </c>
      <c r="O10846" s="4">
        <f t="shared" si="1017"/>
        <v>54.059702051906697</v>
      </c>
      <c r="P10846" s="4">
        <f t="shared" si="1018"/>
        <v>9958.140354164716</v>
      </c>
      <c r="Q10846" s="4">
        <f t="shared" si="1019"/>
        <v>1673.8293960870376</v>
      </c>
    </row>
    <row r="10847" spans="1:17" x14ac:dyDescent="0.25">
      <c r="A10847" s="3">
        <v>39378</v>
      </c>
      <c r="B10847" s="3">
        <v>4</v>
      </c>
      <c r="C10847" s="3">
        <v>897</v>
      </c>
      <c r="D10847" s="3">
        <v>24</v>
      </c>
      <c r="E10847" s="3">
        <v>94</v>
      </c>
      <c r="F10847" s="3">
        <f t="shared" si="1014"/>
        <v>0.02</v>
      </c>
      <c r="G10847" s="3">
        <v>0.33</v>
      </c>
      <c r="H10847" s="3">
        <v>7.7499999999999999E-3</v>
      </c>
      <c r="I10847" s="3">
        <v>8.0000000000000004E-4</v>
      </c>
      <c r="J10847" s="3">
        <v>5.3600000000000002E-3</v>
      </c>
      <c r="K10847" s="3">
        <v>1.0281800000000001</v>
      </c>
      <c r="L10847" s="3">
        <v>0.12</v>
      </c>
      <c r="M10847" s="4">
        <f t="shared" si="1015"/>
        <v>74.681818181818173</v>
      </c>
      <c r="N10847" s="4">
        <f t="shared" si="1016"/>
        <v>7.709090909090909</v>
      </c>
      <c r="O10847" s="4">
        <f t="shared" si="1017"/>
        <v>51.650909090909089</v>
      </c>
      <c r="P10847" s="4">
        <f t="shared" si="1018"/>
        <v>9907.9163636363628</v>
      </c>
      <c r="Q10847" s="4">
        <f t="shared" si="1019"/>
        <v>1156.3636363636363</v>
      </c>
    </row>
    <row r="10848" spans="1:17" x14ac:dyDescent="0.25">
      <c r="A10848" s="3">
        <v>39379</v>
      </c>
      <c r="B10848" s="3">
        <v>4</v>
      </c>
      <c r="C10848" s="3">
        <v>901</v>
      </c>
      <c r="D10848" s="3">
        <v>24</v>
      </c>
      <c r="E10848" s="3">
        <v>95</v>
      </c>
      <c r="F10848" s="3">
        <f t="shared" si="1014"/>
        <v>0.04</v>
      </c>
      <c r="G10848" s="3">
        <v>0.24865125814227532</v>
      </c>
      <c r="H10848" s="3">
        <v>5.9904477686694799E-3</v>
      </c>
      <c r="I10848" s="3">
        <v>7.8971064508937124E-4</v>
      </c>
      <c r="J10848" s="3">
        <v>4.2073378977277283E-3</v>
      </c>
      <c r="K10848" s="3">
        <v>0.77869142678579872</v>
      </c>
      <c r="L10848" s="3">
        <v>0.14000000000000001</v>
      </c>
      <c r="M10848" s="4">
        <f t="shared" si="1015"/>
        <v>76.611813858062106</v>
      </c>
      <c r="N10848" s="4">
        <f t="shared" si="1016"/>
        <v>10.099606453417886</v>
      </c>
      <c r="O10848" s="4">
        <f t="shared" si="1017"/>
        <v>53.807628462184084</v>
      </c>
      <c r="P10848" s="4">
        <f t="shared" si="1018"/>
        <v>9958.6817122074062</v>
      </c>
      <c r="Q10848" s="4">
        <f t="shared" si="1019"/>
        <v>1790.459470529853</v>
      </c>
    </row>
    <row r="10849" spans="1:17" x14ac:dyDescent="0.25">
      <c r="A10849" s="3">
        <v>39381</v>
      </c>
      <c r="B10849" s="3">
        <v>4</v>
      </c>
      <c r="C10849" s="3">
        <v>898</v>
      </c>
      <c r="D10849" s="3">
        <v>24</v>
      </c>
      <c r="E10849" s="3">
        <v>95</v>
      </c>
      <c r="F10849" s="3">
        <f t="shared" si="1014"/>
        <v>0.04</v>
      </c>
      <c r="G10849" s="3">
        <v>0.33</v>
      </c>
      <c r="H10849" s="3">
        <v>7.7999999999999996E-3</v>
      </c>
      <c r="I10849" s="3">
        <v>8.5999999999999998E-4</v>
      </c>
      <c r="J10849" s="3">
        <v>5.4299999999999999E-3</v>
      </c>
      <c r="K10849" s="3">
        <v>1.04366</v>
      </c>
      <c r="L10849" s="3">
        <v>0.13</v>
      </c>
      <c r="M10849" s="4">
        <f t="shared" si="1015"/>
        <v>75.163636363636357</v>
      </c>
      <c r="N10849" s="4">
        <f t="shared" si="1016"/>
        <v>8.2872727272727253</v>
      </c>
      <c r="O10849" s="4">
        <f t="shared" si="1017"/>
        <v>52.325454545454548</v>
      </c>
      <c r="P10849" s="4">
        <f t="shared" si="1018"/>
        <v>10057.087272727273</v>
      </c>
      <c r="Q10849" s="4">
        <f t="shared" si="1019"/>
        <v>1252.7272727272727</v>
      </c>
    </row>
    <row r="10850" spans="1:17" x14ac:dyDescent="0.25">
      <c r="A10850" s="3">
        <v>39382</v>
      </c>
      <c r="B10850" s="3">
        <v>4</v>
      </c>
      <c r="C10850" s="3">
        <v>902</v>
      </c>
      <c r="D10850" s="3">
        <v>24</v>
      </c>
      <c r="E10850" s="3">
        <v>95</v>
      </c>
      <c r="F10850" s="3">
        <f t="shared" si="1014"/>
        <v>0.04</v>
      </c>
      <c r="G10850" s="3">
        <v>0.33</v>
      </c>
      <c r="H10850" s="3">
        <v>7.9100000000000004E-3</v>
      </c>
      <c r="I10850" s="3">
        <v>8.1999999999999998E-4</v>
      </c>
      <c r="J10850" s="3">
        <v>5.4599999999999996E-3</v>
      </c>
      <c r="K10850" s="3">
        <v>1.0483</v>
      </c>
      <c r="L10850" s="3">
        <v>0.12</v>
      </c>
      <c r="M10850" s="4">
        <f t="shared" si="1015"/>
        <v>76.223636363636373</v>
      </c>
      <c r="N10850" s="4">
        <f t="shared" si="1016"/>
        <v>7.9018181818181814</v>
      </c>
      <c r="O10850" s="4">
        <f t="shared" si="1017"/>
        <v>52.61454545454545</v>
      </c>
      <c r="P10850" s="4">
        <f t="shared" si="1018"/>
        <v>10101.800000000001</v>
      </c>
      <c r="Q10850" s="4">
        <f t="shared" si="1019"/>
        <v>1156.3636363636363</v>
      </c>
    </row>
    <row r="10851" spans="1:17" x14ac:dyDescent="0.25">
      <c r="A10851" s="3">
        <v>39383</v>
      </c>
      <c r="B10851" s="3">
        <v>4</v>
      </c>
      <c r="C10851" s="3">
        <v>900</v>
      </c>
      <c r="D10851" s="3">
        <v>24</v>
      </c>
      <c r="E10851" s="3">
        <v>95</v>
      </c>
      <c r="F10851" s="3">
        <f t="shared" si="1014"/>
        <v>0.04</v>
      </c>
      <c r="G10851" s="3">
        <v>0.33</v>
      </c>
      <c r="H10851" s="3">
        <v>8.0000000000000002E-3</v>
      </c>
      <c r="I10851" s="3">
        <v>8.0999999999999996E-4</v>
      </c>
      <c r="J10851" s="3">
        <v>5.45E-3</v>
      </c>
      <c r="K10851" s="3">
        <v>1.04389</v>
      </c>
      <c r="L10851" s="3">
        <v>0.13</v>
      </c>
      <c r="M10851" s="4">
        <f t="shared" si="1015"/>
        <v>77.090909090909093</v>
      </c>
      <c r="N10851" s="4">
        <f t="shared" si="1016"/>
        <v>7.8054545454545456</v>
      </c>
      <c r="O10851" s="4">
        <f t="shared" si="1017"/>
        <v>52.518181818181816</v>
      </c>
      <c r="P10851" s="4">
        <f t="shared" si="1018"/>
        <v>10059.303636363637</v>
      </c>
      <c r="Q10851" s="4">
        <f t="shared" si="1019"/>
        <v>1252.7272727272727</v>
      </c>
    </row>
    <row r="10852" spans="1:17" x14ac:dyDescent="0.25">
      <c r="A10852" s="3">
        <v>39384</v>
      </c>
      <c r="B10852" s="3">
        <v>4</v>
      </c>
      <c r="C10852" s="3">
        <v>896</v>
      </c>
      <c r="D10852" s="3">
        <v>24</v>
      </c>
      <c r="E10852" s="3">
        <v>95</v>
      </c>
      <c r="F10852" s="3">
        <f t="shared" si="1014"/>
        <v>0.04</v>
      </c>
      <c r="G10852" s="3">
        <v>0.24577460531936449</v>
      </c>
      <c r="H10852" s="3">
        <v>6.0279746843458085E-3</v>
      </c>
      <c r="I10852" s="3">
        <v>7.8459879628386552E-4</v>
      </c>
      <c r="J10852" s="3">
        <v>3.9478755500118399E-3</v>
      </c>
      <c r="K10852" s="3">
        <v>0.77000160937625861</v>
      </c>
      <c r="L10852" s="3">
        <v>0.12</v>
      </c>
      <c r="M10852" s="4">
        <f t="shared" si="1015"/>
        <v>77.9940607424072</v>
      </c>
      <c r="N10852" s="4">
        <f t="shared" si="1016"/>
        <v>10.151676040494939</v>
      </c>
      <c r="O10852" s="4">
        <f t="shared" si="1017"/>
        <v>51.080314960629934</v>
      </c>
      <c r="P10852" s="4">
        <f t="shared" si="1018"/>
        <v>9962.8076490438689</v>
      </c>
      <c r="Q10852" s="4">
        <f t="shared" si="1019"/>
        <v>1552.6421027271765</v>
      </c>
    </row>
    <row r="10853" spans="1:17" x14ac:dyDescent="0.25">
      <c r="A10853" s="3">
        <v>39385</v>
      </c>
      <c r="B10853" s="3">
        <v>4</v>
      </c>
      <c r="C10853" s="3">
        <v>896</v>
      </c>
      <c r="D10853" s="3">
        <v>24</v>
      </c>
      <c r="E10853" s="3">
        <v>95</v>
      </c>
      <c r="F10853" s="3">
        <f t="shared" si="1014"/>
        <v>0.04</v>
      </c>
      <c r="G10853" s="3">
        <v>0.33</v>
      </c>
      <c r="H10853" s="3">
        <v>7.8899999999999994E-3</v>
      </c>
      <c r="I10853" s="3">
        <v>8.0999999999999996E-4</v>
      </c>
      <c r="J10853" s="3">
        <v>5.2700000000000004E-3</v>
      </c>
      <c r="K10853" s="3">
        <v>1.03928</v>
      </c>
      <c r="L10853" s="3">
        <v>0.12</v>
      </c>
      <c r="M10853" s="4">
        <f t="shared" si="1015"/>
        <v>76.030909090909091</v>
      </c>
      <c r="N10853" s="4">
        <f t="shared" si="1016"/>
        <v>7.8054545454545456</v>
      </c>
      <c r="O10853" s="4">
        <f t="shared" si="1017"/>
        <v>50.783636363636369</v>
      </c>
      <c r="P10853" s="4">
        <f t="shared" si="1018"/>
        <v>10014.879999999999</v>
      </c>
      <c r="Q10853" s="4">
        <f t="shared" si="1019"/>
        <v>1156.3636363636363</v>
      </c>
    </row>
    <row r="10854" spans="1:17" x14ac:dyDescent="0.25">
      <c r="A10854" s="3">
        <v>39386</v>
      </c>
      <c r="B10854" s="3">
        <v>4</v>
      </c>
      <c r="C10854" s="3">
        <v>896</v>
      </c>
      <c r="D10854" s="3">
        <v>24</v>
      </c>
      <c r="E10854" s="3">
        <v>94</v>
      </c>
      <c r="F10854" s="3">
        <f t="shared" si="1014"/>
        <v>0.02</v>
      </c>
      <c r="G10854" s="3">
        <v>0.33</v>
      </c>
      <c r="H10854" s="3">
        <v>7.79E-3</v>
      </c>
      <c r="I10854" s="3">
        <v>7.5000000000000002E-4</v>
      </c>
      <c r="J10854" s="3">
        <v>5.1999999999999998E-3</v>
      </c>
      <c r="K10854" s="3">
        <v>1.0290999999999999</v>
      </c>
      <c r="L10854" s="3">
        <v>0.12</v>
      </c>
      <c r="M10854" s="4">
        <f t="shared" si="1015"/>
        <v>75.067272727272723</v>
      </c>
      <c r="N10854" s="4">
        <f t="shared" si="1016"/>
        <v>7.2272727272727266</v>
      </c>
      <c r="O10854" s="4">
        <f t="shared" si="1017"/>
        <v>50.109090909090902</v>
      </c>
      <c r="P10854" s="4">
        <f t="shared" si="1018"/>
        <v>9916.7818181818166</v>
      </c>
      <c r="Q10854" s="4">
        <f t="shared" si="1019"/>
        <v>1156.3636363636363</v>
      </c>
    </row>
    <row r="10855" spans="1:17" x14ac:dyDescent="0.25">
      <c r="A10855" s="3">
        <v>39387</v>
      </c>
      <c r="B10855" s="3">
        <v>4</v>
      </c>
      <c r="C10855" s="3">
        <v>895</v>
      </c>
      <c r="D10855" s="3">
        <v>24</v>
      </c>
      <c r="E10855" s="3">
        <v>94</v>
      </c>
      <c r="F10855" s="3">
        <f t="shared" si="1014"/>
        <v>0.02</v>
      </c>
      <c r="G10855" s="3">
        <v>0.33</v>
      </c>
      <c r="H10855" s="3">
        <v>7.7299999999999999E-3</v>
      </c>
      <c r="I10855" s="3">
        <v>8.0000000000000004E-4</v>
      </c>
      <c r="J10855" s="3">
        <v>5.1999999999999998E-3</v>
      </c>
      <c r="K10855" s="3">
        <v>1.0279499999999999</v>
      </c>
      <c r="L10855" s="3">
        <v>0.12</v>
      </c>
      <c r="M10855" s="4">
        <f t="shared" si="1015"/>
        <v>74.489090909090905</v>
      </c>
      <c r="N10855" s="4">
        <f t="shared" si="1016"/>
        <v>7.709090909090909</v>
      </c>
      <c r="O10855" s="4">
        <f t="shared" si="1017"/>
        <v>50.109090909090902</v>
      </c>
      <c r="P10855" s="4">
        <f t="shared" si="1018"/>
        <v>9905.6999999999989</v>
      </c>
      <c r="Q10855" s="4">
        <f t="shared" si="1019"/>
        <v>1156.3636363636363</v>
      </c>
    </row>
    <row r="10856" spans="1:17" x14ac:dyDescent="0.25">
      <c r="A10856" s="3">
        <v>39389</v>
      </c>
      <c r="B10856" s="3">
        <v>4</v>
      </c>
      <c r="C10856" s="3">
        <v>895</v>
      </c>
      <c r="D10856" s="3">
        <v>24</v>
      </c>
      <c r="E10856" s="3">
        <v>95</v>
      </c>
      <c r="F10856" s="3">
        <f t="shared" si="1014"/>
        <v>0.04</v>
      </c>
      <c r="G10856" s="3">
        <v>0.33</v>
      </c>
      <c r="H10856" s="3">
        <v>7.77E-3</v>
      </c>
      <c r="I10856" s="3">
        <v>8.0999999999999996E-4</v>
      </c>
      <c r="J10856" s="3">
        <v>5.2599999999999999E-3</v>
      </c>
      <c r="K10856" s="3">
        <v>1.0401899999999999</v>
      </c>
      <c r="L10856" s="3">
        <v>0.13</v>
      </c>
      <c r="M10856" s="4">
        <f t="shared" si="1015"/>
        <v>74.874545454545441</v>
      </c>
      <c r="N10856" s="4">
        <f t="shared" si="1016"/>
        <v>7.8054545454545456</v>
      </c>
      <c r="O10856" s="4">
        <f t="shared" si="1017"/>
        <v>50.68727272727272</v>
      </c>
      <c r="P10856" s="4">
        <f t="shared" si="1018"/>
        <v>10023.64909090909</v>
      </c>
      <c r="Q10856" s="4">
        <f t="shared" si="1019"/>
        <v>1252.7272727272727</v>
      </c>
    </row>
    <row r="10857" spans="1:17" x14ac:dyDescent="0.25">
      <c r="A10857" s="3">
        <v>39390</v>
      </c>
      <c r="B10857" s="3">
        <v>4</v>
      </c>
      <c r="C10857" s="3">
        <v>899</v>
      </c>
      <c r="D10857" s="3">
        <v>25</v>
      </c>
      <c r="E10857" s="3">
        <v>95</v>
      </c>
      <c r="F10857" s="3">
        <f t="shared" si="1014"/>
        <v>0.04</v>
      </c>
      <c r="G10857" s="3">
        <v>0.33</v>
      </c>
      <c r="H10857" s="3">
        <v>7.8100000000000001E-3</v>
      </c>
      <c r="I10857" s="3">
        <v>7.6000000000000004E-4</v>
      </c>
      <c r="J10857" s="3">
        <v>5.11E-3</v>
      </c>
      <c r="K10857" s="3">
        <v>1.0413600000000001</v>
      </c>
      <c r="L10857" s="3">
        <v>0.14000000000000001</v>
      </c>
      <c r="M10857" s="4">
        <f t="shared" si="1015"/>
        <v>75.259999999999991</v>
      </c>
      <c r="N10857" s="4">
        <f t="shared" si="1016"/>
        <v>7.3236363636363633</v>
      </c>
      <c r="O10857" s="4">
        <f t="shared" si="1017"/>
        <v>49.241818181818175</v>
      </c>
      <c r="P10857" s="4">
        <f t="shared" si="1018"/>
        <v>10034.923636363636</v>
      </c>
      <c r="Q10857" s="4">
        <f t="shared" si="1019"/>
        <v>1349.0909090909092</v>
      </c>
    </row>
    <row r="10858" spans="1:17" x14ac:dyDescent="0.25">
      <c r="A10858" s="3">
        <v>39391</v>
      </c>
      <c r="B10858" s="3">
        <v>4</v>
      </c>
      <c r="C10858" s="3">
        <v>900</v>
      </c>
      <c r="D10858" s="3">
        <v>25</v>
      </c>
      <c r="E10858" s="3">
        <v>96</v>
      </c>
      <c r="F10858" s="3">
        <f t="shared" si="1014"/>
        <v>0.06</v>
      </c>
      <c r="G10858" s="3">
        <v>0.34</v>
      </c>
      <c r="H10858" s="3">
        <v>8.0400000000000003E-3</v>
      </c>
      <c r="I10858" s="3">
        <v>8.1999999999999998E-4</v>
      </c>
      <c r="J10858" s="3">
        <v>5.1799999999999997E-3</v>
      </c>
      <c r="K10858" s="3">
        <v>1.0547800000000001</v>
      </c>
      <c r="L10858" s="3">
        <v>0.14000000000000001</v>
      </c>
      <c r="M10858" s="4">
        <f t="shared" si="1015"/>
        <v>75.19764705882352</v>
      </c>
      <c r="N10858" s="4">
        <f t="shared" si="1016"/>
        <v>7.6694117647058819</v>
      </c>
      <c r="O10858" s="4">
        <f t="shared" si="1017"/>
        <v>48.448235294117644</v>
      </c>
      <c r="P10858" s="4">
        <f t="shared" si="1018"/>
        <v>9865.2952941176463</v>
      </c>
      <c r="Q10858" s="4">
        <f t="shared" si="1019"/>
        <v>1309.4117647058824</v>
      </c>
    </row>
    <row r="10859" spans="1:17" x14ac:dyDescent="0.25">
      <c r="A10859" s="3">
        <v>39392</v>
      </c>
      <c r="B10859" s="3">
        <v>4</v>
      </c>
      <c r="C10859" s="3">
        <v>898</v>
      </c>
      <c r="D10859" s="3">
        <v>25</v>
      </c>
      <c r="E10859" s="3">
        <v>96</v>
      </c>
      <c r="F10859" s="3">
        <f t="shared" si="1014"/>
        <v>0.06</v>
      </c>
      <c r="G10859" s="3">
        <v>0.34</v>
      </c>
      <c r="H10859" s="3">
        <v>8.0199999999999994E-3</v>
      </c>
      <c r="I10859" s="3">
        <v>7.6999999999999996E-4</v>
      </c>
      <c r="J10859" s="3">
        <v>5.1599999999999997E-3</v>
      </c>
      <c r="K10859" s="3">
        <v>1.0545199999999999</v>
      </c>
      <c r="L10859" s="3">
        <v>0.14000000000000001</v>
      </c>
      <c r="M10859" s="4">
        <f t="shared" si="1015"/>
        <v>75.010588235294108</v>
      </c>
      <c r="N10859" s="4">
        <f t="shared" si="1016"/>
        <v>7.2017647058823515</v>
      </c>
      <c r="O10859" s="4">
        <f t="shared" si="1017"/>
        <v>48.261176470588225</v>
      </c>
      <c r="P10859" s="4">
        <f t="shared" si="1018"/>
        <v>9862.863529411763</v>
      </c>
      <c r="Q10859" s="4">
        <f t="shared" si="1019"/>
        <v>1309.4117647058824</v>
      </c>
    </row>
    <row r="10860" spans="1:17" x14ac:dyDescent="0.25">
      <c r="A10860" s="3">
        <v>39393</v>
      </c>
      <c r="B10860" s="3">
        <v>4</v>
      </c>
      <c r="C10860" s="3">
        <v>899</v>
      </c>
      <c r="D10860" s="3">
        <v>25</v>
      </c>
      <c r="E10860" s="3">
        <v>95</v>
      </c>
      <c r="F10860" s="3">
        <f t="shared" si="1014"/>
        <v>0.04</v>
      </c>
      <c r="G10860" s="3">
        <v>0.24545829623058457</v>
      </c>
      <c r="H10860" s="3">
        <v>6.0281276790069456E-3</v>
      </c>
      <c r="I10860" s="3">
        <v>5.706317890969701E-4</v>
      </c>
      <c r="J10860" s="3">
        <v>3.7157418824918984E-3</v>
      </c>
      <c r="K10860" s="3">
        <v>0.77002115261282988</v>
      </c>
      <c r="L10860" s="3">
        <v>0.14000000000000001</v>
      </c>
      <c r="M10860" s="4">
        <f t="shared" si="1015"/>
        <v>78.096549652712611</v>
      </c>
      <c r="N10860" s="4">
        <f t="shared" si="1016"/>
        <v>7.3927388774169343</v>
      </c>
      <c r="O10860" s="4">
        <f t="shared" si="1017"/>
        <v>48.138764783180036</v>
      </c>
      <c r="P10860" s="4">
        <f t="shared" si="1018"/>
        <v>9975.89938051436</v>
      </c>
      <c r="Q10860" s="4">
        <f t="shared" si="1019"/>
        <v>1813.7500619729603</v>
      </c>
    </row>
    <row r="10861" spans="1:17" x14ac:dyDescent="0.25">
      <c r="A10861" s="3">
        <v>39394</v>
      </c>
      <c r="B10861" s="3">
        <v>4</v>
      </c>
      <c r="C10861" s="3">
        <v>897</v>
      </c>
      <c r="D10861" s="3">
        <v>25</v>
      </c>
      <c r="E10861" s="3">
        <v>95</v>
      </c>
      <c r="F10861" s="3">
        <f t="shared" si="1014"/>
        <v>0.04</v>
      </c>
      <c r="G10861" s="3">
        <v>0.25121208635432113</v>
      </c>
      <c r="H10861" s="3">
        <v>5.7453295184825446E-3</v>
      </c>
      <c r="I10861" s="3">
        <v>4.946636684963517E-4</v>
      </c>
      <c r="J10861" s="3">
        <v>3.911294122994409E-3</v>
      </c>
      <c r="K10861" s="3">
        <v>0.7881750678101338</v>
      </c>
      <c r="L10861" s="3">
        <v>0.14000000000000001</v>
      </c>
      <c r="M10861" s="4">
        <f t="shared" si="1015"/>
        <v>72.727981101217523</v>
      </c>
      <c r="N10861" s="4">
        <f t="shared" si="1016"/>
        <v>6.2617626749045963</v>
      </c>
      <c r="O10861" s="4">
        <f t="shared" si="1017"/>
        <v>49.511611848082858</v>
      </c>
      <c r="P10861" s="4">
        <f t="shared" si="1018"/>
        <v>9977.2138833363606</v>
      </c>
      <c r="Q10861" s="4">
        <f t="shared" si="1019"/>
        <v>1772.2077247989946</v>
      </c>
    </row>
    <row r="10862" spans="1:17" x14ac:dyDescent="0.25">
      <c r="A10862" s="3">
        <v>39395</v>
      </c>
      <c r="B10862" s="3">
        <v>4</v>
      </c>
      <c r="C10862" s="3">
        <v>896</v>
      </c>
      <c r="D10862" s="3">
        <v>25</v>
      </c>
      <c r="E10862" s="3">
        <v>95</v>
      </c>
      <c r="F10862" s="3">
        <f t="shared" si="1014"/>
        <v>0.04</v>
      </c>
      <c r="G10862" s="3">
        <v>0.33</v>
      </c>
      <c r="H10862" s="3">
        <v>7.7499999999999999E-3</v>
      </c>
      <c r="I10862" s="3">
        <v>7.1000000000000002E-4</v>
      </c>
      <c r="J10862" s="3">
        <v>5.0899999999999999E-3</v>
      </c>
      <c r="K10862" s="3">
        <v>1.0399400000000001</v>
      </c>
      <c r="L10862" s="3">
        <v>0.14000000000000001</v>
      </c>
      <c r="M10862" s="4">
        <f t="shared" si="1015"/>
        <v>74.681818181818173</v>
      </c>
      <c r="N10862" s="4">
        <f t="shared" si="1016"/>
        <v>6.8418181818181827</v>
      </c>
      <c r="O10862" s="4">
        <f t="shared" si="1017"/>
        <v>49.049090909090907</v>
      </c>
      <c r="P10862" s="4">
        <f t="shared" si="1018"/>
        <v>10021.24</v>
      </c>
      <c r="Q10862" s="4">
        <f t="shared" si="1019"/>
        <v>1349.0909090909092</v>
      </c>
    </row>
    <row r="10863" spans="1:17" x14ac:dyDescent="0.25">
      <c r="A10863" s="3">
        <v>39396</v>
      </c>
      <c r="B10863" s="3">
        <v>4</v>
      </c>
      <c r="C10863" s="3">
        <v>896</v>
      </c>
      <c r="D10863" s="3">
        <v>25</v>
      </c>
      <c r="E10863" s="3">
        <v>94</v>
      </c>
      <c r="F10863" s="3">
        <f t="shared" si="1014"/>
        <v>0.02</v>
      </c>
      <c r="G10863" s="3">
        <v>0.33</v>
      </c>
      <c r="H10863" s="3">
        <v>7.6400000000000001E-3</v>
      </c>
      <c r="I10863" s="3">
        <v>6.6E-4</v>
      </c>
      <c r="J10863" s="3">
        <v>4.8799999999999998E-3</v>
      </c>
      <c r="K10863" s="3">
        <v>1.02773</v>
      </c>
      <c r="L10863" s="3">
        <v>0.12</v>
      </c>
      <c r="M10863" s="4">
        <f t="shared" si="1015"/>
        <v>73.621818181818185</v>
      </c>
      <c r="N10863" s="4">
        <f t="shared" si="1016"/>
        <v>6.36</v>
      </c>
      <c r="O10863" s="4">
        <f t="shared" si="1017"/>
        <v>47.025454545454544</v>
      </c>
      <c r="P10863" s="4">
        <f t="shared" si="1018"/>
        <v>9903.58</v>
      </c>
      <c r="Q10863" s="4">
        <f t="shared" si="1019"/>
        <v>1156.3636363636363</v>
      </c>
    </row>
    <row r="10864" spans="1:17" x14ac:dyDescent="0.25">
      <c r="A10864" s="3">
        <v>39397</v>
      </c>
      <c r="B10864" s="3">
        <v>4</v>
      </c>
      <c r="C10864" s="3">
        <v>896</v>
      </c>
      <c r="D10864" s="3">
        <v>25</v>
      </c>
      <c r="E10864" s="3">
        <v>95</v>
      </c>
      <c r="F10864" s="3">
        <f t="shared" si="1014"/>
        <v>0.04</v>
      </c>
      <c r="G10864" s="3">
        <v>0.24326694685549813</v>
      </c>
      <c r="H10864" s="3">
        <v>5.8549367548958618E-3</v>
      </c>
      <c r="I10864" s="3">
        <v>4.9755391395360092E-4</v>
      </c>
      <c r="J10864" s="3">
        <v>3.4713063764204707E-3</v>
      </c>
      <c r="K10864" s="3">
        <v>0.7636874028125038</v>
      </c>
      <c r="L10864" s="3">
        <v>0.14000000000000001</v>
      </c>
      <c r="M10864" s="4">
        <f t="shared" si="1015"/>
        <v>76.536081540203853</v>
      </c>
      <c r="N10864" s="4">
        <f t="shared" si="1016"/>
        <v>6.5040543601359007</v>
      </c>
      <c r="O10864" s="4">
        <f t="shared" si="1017"/>
        <v>45.377123442808596</v>
      </c>
      <c r="P10864" s="4">
        <f t="shared" si="1018"/>
        <v>9982.9671574178938</v>
      </c>
      <c r="Q10864" s="4">
        <f t="shared" si="1019"/>
        <v>1830.0883278830775</v>
      </c>
    </row>
    <row r="10865" spans="1:17" x14ac:dyDescent="0.25">
      <c r="A10865" s="3">
        <v>39398</v>
      </c>
      <c r="B10865" s="3">
        <v>4</v>
      </c>
      <c r="C10865" s="3">
        <v>895</v>
      </c>
      <c r="D10865" s="3">
        <v>25</v>
      </c>
      <c r="E10865" s="3">
        <v>94</v>
      </c>
      <c r="F10865" s="3">
        <f t="shared" si="1014"/>
        <v>0.02</v>
      </c>
      <c r="G10865" s="3">
        <v>0.33</v>
      </c>
      <c r="H10865" s="3">
        <v>7.6600000000000001E-3</v>
      </c>
      <c r="I10865" s="3">
        <v>6.6E-4</v>
      </c>
      <c r="J10865" s="3">
        <v>4.8700000000000002E-3</v>
      </c>
      <c r="K10865" s="3">
        <v>1.0245500000000001</v>
      </c>
      <c r="L10865" s="3">
        <v>0.12</v>
      </c>
      <c r="M10865" s="4">
        <f t="shared" si="1015"/>
        <v>73.814545454545453</v>
      </c>
      <c r="N10865" s="4">
        <f t="shared" si="1016"/>
        <v>6.36</v>
      </c>
      <c r="O10865" s="4">
        <f t="shared" si="1017"/>
        <v>46.92909090909091</v>
      </c>
      <c r="P10865" s="4">
        <f t="shared" si="1018"/>
        <v>9872.9363636363651</v>
      </c>
      <c r="Q10865" s="4">
        <f t="shared" si="1019"/>
        <v>1156.3636363636363</v>
      </c>
    </row>
    <row r="10866" spans="1:17" x14ac:dyDescent="0.25">
      <c r="A10866" s="3">
        <v>39399</v>
      </c>
      <c r="B10866" s="3">
        <v>4</v>
      </c>
      <c r="C10866" s="3">
        <v>897</v>
      </c>
      <c r="D10866" s="3">
        <v>25</v>
      </c>
      <c r="E10866" s="3">
        <v>95</v>
      </c>
      <c r="F10866" s="3">
        <f t="shared" si="1014"/>
        <v>0.04</v>
      </c>
      <c r="G10866" s="3">
        <v>0.33</v>
      </c>
      <c r="H10866" s="3">
        <v>7.77E-3</v>
      </c>
      <c r="I10866" s="3">
        <v>6.7000000000000002E-4</v>
      </c>
      <c r="J10866" s="3">
        <v>4.9399999999999999E-3</v>
      </c>
      <c r="K10866" s="3">
        <v>1.0390600000000001</v>
      </c>
      <c r="L10866" s="3">
        <v>0.13</v>
      </c>
      <c r="M10866" s="4">
        <f t="shared" si="1015"/>
        <v>74.874545454545441</v>
      </c>
      <c r="N10866" s="4">
        <f t="shared" si="1016"/>
        <v>6.4563636363636361</v>
      </c>
      <c r="O10866" s="4">
        <f t="shared" si="1017"/>
        <v>47.603636363636362</v>
      </c>
      <c r="P10866" s="4">
        <f t="shared" si="1018"/>
        <v>10012.76</v>
      </c>
      <c r="Q10866" s="4">
        <f t="shared" si="1019"/>
        <v>1252.7272727272727</v>
      </c>
    </row>
    <row r="10867" spans="1:17" x14ac:dyDescent="0.25">
      <c r="A10867" s="3">
        <v>39400</v>
      </c>
      <c r="B10867" s="3">
        <v>4</v>
      </c>
      <c r="C10867" s="3">
        <v>900</v>
      </c>
      <c r="D10867" s="3">
        <v>25</v>
      </c>
      <c r="E10867" s="3">
        <v>95</v>
      </c>
      <c r="F10867" s="3">
        <f t="shared" si="1014"/>
        <v>0.04</v>
      </c>
      <c r="G10867" s="3">
        <v>0.33</v>
      </c>
      <c r="H10867" s="3">
        <v>7.8499999999999993E-3</v>
      </c>
      <c r="I10867" s="3">
        <v>6.7000000000000002E-4</v>
      </c>
      <c r="J10867" s="3">
        <v>4.96E-3</v>
      </c>
      <c r="K10867" s="3">
        <v>1.04047</v>
      </c>
      <c r="L10867" s="3">
        <v>0.13</v>
      </c>
      <c r="M10867" s="4">
        <f t="shared" si="1015"/>
        <v>75.645454545454541</v>
      </c>
      <c r="N10867" s="4">
        <f t="shared" si="1016"/>
        <v>6.4563636363636361</v>
      </c>
      <c r="O10867" s="4">
        <f t="shared" si="1017"/>
        <v>47.79636363636363</v>
      </c>
      <c r="P10867" s="4">
        <f t="shared" si="1018"/>
        <v>10026.347272727273</v>
      </c>
      <c r="Q10867" s="4">
        <f t="shared" si="1019"/>
        <v>1252.7272727272727</v>
      </c>
    </row>
    <row r="10868" spans="1:17" x14ac:dyDescent="0.25">
      <c r="A10868" s="3">
        <v>39401</v>
      </c>
      <c r="B10868" s="3">
        <v>4</v>
      </c>
      <c r="C10868" s="3">
        <v>901</v>
      </c>
      <c r="D10868" s="3">
        <v>25</v>
      </c>
      <c r="E10868" s="3">
        <v>95</v>
      </c>
      <c r="F10868" s="3">
        <f t="shared" si="1014"/>
        <v>0.04</v>
      </c>
      <c r="G10868" s="3">
        <v>0.33</v>
      </c>
      <c r="H10868" s="3">
        <v>7.9100000000000004E-3</v>
      </c>
      <c r="I10868" s="3">
        <v>6.2E-4</v>
      </c>
      <c r="J10868" s="3">
        <v>4.9699999999999996E-3</v>
      </c>
      <c r="K10868" s="3">
        <v>1.04162</v>
      </c>
      <c r="L10868" s="3">
        <v>0.13</v>
      </c>
      <c r="M10868" s="4">
        <f t="shared" si="1015"/>
        <v>76.223636363636373</v>
      </c>
      <c r="N10868" s="4">
        <f t="shared" si="1016"/>
        <v>5.9745454545454537</v>
      </c>
      <c r="O10868" s="4">
        <f t="shared" si="1017"/>
        <v>47.892727272727271</v>
      </c>
      <c r="P10868" s="4">
        <f t="shared" si="1018"/>
        <v>10037.429090909091</v>
      </c>
      <c r="Q10868" s="4">
        <f t="shared" si="1019"/>
        <v>1252.7272727272727</v>
      </c>
    </row>
    <row r="10869" spans="1:17" x14ac:dyDescent="0.25">
      <c r="A10869" s="3">
        <v>39402</v>
      </c>
      <c r="B10869" s="3">
        <v>4</v>
      </c>
      <c r="C10869" s="3">
        <v>898</v>
      </c>
      <c r="D10869" s="3">
        <v>25</v>
      </c>
      <c r="E10869" s="3">
        <v>94</v>
      </c>
      <c r="F10869" s="3">
        <f t="shared" si="1014"/>
        <v>0.02</v>
      </c>
      <c r="G10869" s="3">
        <v>0.24009179233622852</v>
      </c>
      <c r="H10869" s="3">
        <v>5.9302876693278113E-3</v>
      </c>
      <c r="I10869" s="3">
        <v>4.210275780645502E-4</v>
      </c>
      <c r="J10869" s="3">
        <v>3.4269686586649428E-3</v>
      </c>
      <c r="K10869" s="3">
        <v>0.75393310490628762</v>
      </c>
      <c r="L10869" s="3">
        <v>0.12</v>
      </c>
      <c r="M10869" s="4">
        <f t="shared" si="1015"/>
        <v>78.54627017841969</v>
      </c>
      <c r="N10869" s="4">
        <f t="shared" si="1016"/>
        <v>5.5764825828377225</v>
      </c>
      <c r="O10869" s="4">
        <f t="shared" si="1017"/>
        <v>45.389974511469823</v>
      </c>
      <c r="P10869" s="4">
        <f t="shared" si="1018"/>
        <v>9985.7943925233649</v>
      </c>
      <c r="Q10869" s="4">
        <f t="shared" si="1019"/>
        <v>1589.3921082716606</v>
      </c>
    </row>
    <row r="10870" spans="1:17" x14ac:dyDescent="0.25">
      <c r="A10870" s="3">
        <v>39403</v>
      </c>
      <c r="B10870" s="3">
        <v>4</v>
      </c>
      <c r="C10870" s="3">
        <v>898</v>
      </c>
      <c r="D10870" s="3">
        <v>25</v>
      </c>
      <c r="E10870" s="3">
        <v>95</v>
      </c>
      <c r="F10870" s="3">
        <f t="shared" si="1014"/>
        <v>0.04</v>
      </c>
      <c r="G10870" s="3">
        <v>0.33</v>
      </c>
      <c r="H10870" s="3">
        <v>7.8799999999999999E-3</v>
      </c>
      <c r="I10870" s="3">
        <v>5.6999999999999998E-4</v>
      </c>
      <c r="J10870" s="3">
        <v>4.9500000000000004E-3</v>
      </c>
      <c r="K10870" s="3">
        <v>1.0402100000000001</v>
      </c>
      <c r="L10870" s="3">
        <v>0.12</v>
      </c>
      <c r="M10870" s="4">
        <f t="shared" si="1015"/>
        <v>75.934545454545457</v>
      </c>
      <c r="N10870" s="4">
        <f t="shared" si="1016"/>
        <v>5.4927272727272722</v>
      </c>
      <c r="O10870" s="4">
        <f t="shared" si="1017"/>
        <v>47.7</v>
      </c>
      <c r="P10870" s="4">
        <f t="shared" si="1018"/>
        <v>10023.841818181818</v>
      </c>
      <c r="Q10870" s="4">
        <f t="shared" si="1019"/>
        <v>1156.3636363636363</v>
      </c>
    </row>
    <row r="10871" spans="1:17" x14ac:dyDescent="0.25">
      <c r="A10871" s="3">
        <v>39404</v>
      </c>
      <c r="B10871" s="3">
        <v>4</v>
      </c>
      <c r="C10871" s="3">
        <v>900</v>
      </c>
      <c r="D10871" s="3">
        <v>25</v>
      </c>
      <c r="E10871" s="3">
        <v>94</v>
      </c>
      <c r="F10871" s="3">
        <f t="shared" si="1014"/>
        <v>0.02</v>
      </c>
      <c r="G10871" s="3">
        <v>0.24837284776695953</v>
      </c>
      <c r="H10871" s="3">
        <v>5.7551369370271756E-3</v>
      </c>
      <c r="I10871" s="3">
        <v>4.890729017631789E-4</v>
      </c>
      <c r="J10871" s="3">
        <v>3.867088060453043E-3</v>
      </c>
      <c r="K10871" s="3">
        <v>0.77926698898877278</v>
      </c>
      <c r="L10871" s="3">
        <v>0.12</v>
      </c>
      <c r="M10871" s="4">
        <f t="shared" si="1015"/>
        <v>73.684928220970392</v>
      </c>
      <c r="N10871" s="4">
        <f t="shared" si="1016"/>
        <v>6.2617626749045971</v>
      </c>
      <c r="O10871" s="4">
        <f t="shared" si="1017"/>
        <v>49.511611848082872</v>
      </c>
      <c r="P10871" s="4">
        <f t="shared" si="1018"/>
        <v>9977.2138833363624</v>
      </c>
      <c r="Q10871" s="4">
        <f t="shared" si="1019"/>
        <v>1536.3998256284574</v>
      </c>
    </row>
    <row r="10872" spans="1:17" x14ac:dyDescent="0.25">
      <c r="A10872" s="3">
        <v>39405</v>
      </c>
      <c r="B10872" s="3">
        <v>4</v>
      </c>
      <c r="C10872" s="3">
        <v>895</v>
      </c>
      <c r="D10872" s="3">
        <v>25</v>
      </c>
      <c r="E10872" s="3">
        <v>95</v>
      </c>
      <c r="F10872" s="3">
        <f t="shared" si="1014"/>
        <v>0.04</v>
      </c>
      <c r="G10872" s="3">
        <v>0.33</v>
      </c>
      <c r="H10872" s="3">
        <v>7.8300000000000002E-3</v>
      </c>
      <c r="I10872" s="3">
        <v>5.6999999999999998E-4</v>
      </c>
      <c r="J10872" s="3">
        <v>4.9300000000000004E-3</v>
      </c>
      <c r="K10872" s="3">
        <v>1.03674</v>
      </c>
      <c r="L10872" s="3">
        <v>0.12</v>
      </c>
      <c r="M10872" s="4">
        <f t="shared" si="1015"/>
        <v>75.452727272727273</v>
      </c>
      <c r="N10872" s="4">
        <f t="shared" si="1016"/>
        <v>5.4927272727272722</v>
      </c>
      <c r="O10872" s="4">
        <f t="shared" si="1017"/>
        <v>47.507272727272728</v>
      </c>
      <c r="P10872" s="4">
        <f t="shared" si="1018"/>
        <v>9990.4036363636351</v>
      </c>
      <c r="Q10872" s="4">
        <f t="shared" si="1019"/>
        <v>1156.3636363636363</v>
      </c>
    </row>
    <row r="10873" spans="1:17" x14ac:dyDescent="0.25">
      <c r="A10873" s="3">
        <v>39406</v>
      </c>
      <c r="B10873" s="3">
        <v>4</v>
      </c>
      <c r="C10873" s="3">
        <v>896</v>
      </c>
      <c r="D10873" s="3">
        <v>25</v>
      </c>
      <c r="E10873" s="3">
        <v>95</v>
      </c>
      <c r="F10873" s="3">
        <f t="shared" si="1014"/>
        <v>0.04</v>
      </c>
      <c r="G10873" s="3">
        <v>0.33</v>
      </c>
      <c r="H10873" s="3">
        <v>7.8100000000000001E-3</v>
      </c>
      <c r="I10873" s="3">
        <v>5.1999999999999995E-4</v>
      </c>
      <c r="J10873" s="3">
        <v>4.7800000000000004E-3</v>
      </c>
      <c r="K10873" s="3">
        <v>1.03792</v>
      </c>
      <c r="L10873" s="3">
        <v>0.12</v>
      </c>
      <c r="M10873" s="4">
        <f t="shared" si="1015"/>
        <v>75.259999999999991</v>
      </c>
      <c r="N10873" s="4">
        <f t="shared" si="1016"/>
        <v>5.0109090909090908</v>
      </c>
      <c r="O10873" s="4">
        <f t="shared" si="1017"/>
        <v>46.061818181818182</v>
      </c>
      <c r="P10873" s="4">
        <f t="shared" si="1018"/>
        <v>10001.774545454546</v>
      </c>
      <c r="Q10873" s="4">
        <f t="shared" si="1019"/>
        <v>1156.3636363636363</v>
      </c>
    </row>
    <row r="10874" spans="1:17" x14ac:dyDescent="0.25">
      <c r="A10874" s="3">
        <v>39407</v>
      </c>
      <c r="B10874" s="3">
        <v>4</v>
      </c>
      <c r="C10874" s="3">
        <v>895</v>
      </c>
      <c r="D10874" s="3">
        <v>25</v>
      </c>
      <c r="E10874" s="3">
        <v>95</v>
      </c>
      <c r="F10874" s="3">
        <f t="shared" si="1014"/>
        <v>0.04</v>
      </c>
      <c r="G10874" s="3">
        <v>0.33</v>
      </c>
      <c r="H10874" s="3">
        <v>7.8499999999999993E-3</v>
      </c>
      <c r="I10874" s="3">
        <v>4.6999999999999999E-4</v>
      </c>
      <c r="J10874" s="3">
        <v>4.7800000000000004E-3</v>
      </c>
      <c r="K10874" s="3">
        <v>1.0367599999999999</v>
      </c>
      <c r="L10874" s="3">
        <v>0.15</v>
      </c>
      <c r="M10874" s="4">
        <f t="shared" si="1015"/>
        <v>75.645454545454541</v>
      </c>
      <c r="N10874" s="4">
        <f t="shared" si="1016"/>
        <v>4.5290909090909093</v>
      </c>
      <c r="O10874" s="4">
        <f t="shared" si="1017"/>
        <v>46.061818181818182</v>
      </c>
      <c r="P10874" s="4">
        <f t="shared" si="1018"/>
        <v>9990.5963636363631</v>
      </c>
      <c r="Q10874" s="4">
        <f t="shared" si="1019"/>
        <v>1445.4545454545455</v>
      </c>
    </row>
    <row r="10875" spans="1:17" x14ac:dyDescent="0.25">
      <c r="A10875" s="3">
        <v>39408</v>
      </c>
      <c r="B10875" s="3">
        <v>4</v>
      </c>
      <c r="C10875" s="3">
        <v>896</v>
      </c>
      <c r="D10875" s="3">
        <v>25</v>
      </c>
      <c r="E10875" s="3">
        <v>95</v>
      </c>
      <c r="F10875" s="3">
        <f t="shared" si="1014"/>
        <v>0.04</v>
      </c>
      <c r="G10875" s="3">
        <v>0.33</v>
      </c>
      <c r="H10875" s="3">
        <v>7.8100000000000001E-3</v>
      </c>
      <c r="I10875" s="3">
        <v>4.6999999999999999E-4</v>
      </c>
      <c r="J10875" s="3">
        <v>4.7800000000000004E-3</v>
      </c>
      <c r="K10875" s="3">
        <v>1.03792</v>
      </c>
      <c r="L10875" s="3">
        <v>0.14000000000000001</v>
      </c>
      <c r="M10875" s="4">
        <f t="shared" si="1015"/>
        <v>75.259999999999991</v>
      </c>
      <c r="N10875" s="4">
        <f t="shared" si="1016"/>
        <v>4.5290909090909093</v>
      </c>
      <c r="O10875" s="4">
        <f t="shared" si="1017"/>
        <v>46.061818181818182</v>
      </c>
      <c r="P10875" s="4">
        <f t="shared" si="1018"/>
        <v>10001.774545454546</v>
      </c>
      <c r="Q10875" s="4">
        <f t="shared" si="1019"/>
        <v>1349.0909090909092</v>
      </c>
    </row>
    <row r="10876" spans="1:17" x14ac:dyDescent="0.25">
      <c r="A10876" s="3">
        <v>39409</v>
      </c>
      <c r="B10876" s="3">
        <v>4</v>
      </c>
      <c r="C10876" s="3">
        <v>897</v>
      </c>
      <c r="D10876" s="3">
        <v>25</v>
      </c>
      <c r="E10876" s="3">
        <v>95</v>
      </c>
      <c r="F10876" s="3">
        <f t="shared" si="1014"/>
        <v>0.04</v>
      </c>
      <c r="G10876" s="3">
        <v>0.24317935356083961</v>
      </c>
      <c r="H10876" s="3">
        <v>5.9400511990821718E-3</v>
      </c>
      <c r="I10876" s="3">
        <v>1.4237580911958381E-4</v>
      </c>
      <c r="J10876" s="3">
        <v>3.2448440217951666E-3</v>
      </c>
      <c r="K10876" s="3">
        <v>0.76485609085171791</v>
      </c>
      <c r="L10876" s="3">
        <v>0.15</v>
      </c>
      <c r="M10876" s="4">
        <f t="shared" si="1015"/>
        <v>77.676671709530993</v>
      </c>
      <c r="N10876" s="4">
        <f t="shared" si="1016"/>
        <v>1.8618154311649011</v>
      </c>
      <c r="O10876" s="4">
        <f t="shared" si="1017"/>
        <v>42.43207261724659</v>
      </c>
      <c r="P10876" s="4">
        <f t="shared" si="1018"/>
        <v>10001.845688350984</v>
      </c>
      <c r="Q10876" s="4">
        <f t="shared" si="1019"/>
        <v>1961.5152068436687</v>
      </c>
    </row>
    <row r="10877" spans="1:17" x14ac:dyDescent="0.25">
      <c r="A10877" s="3">
        <v>39410</v>
      </c>
      <c r="B10877" s="3">
        <v>4</v>
      </c>
      <c r="C10877" s="3">
        <v>896</v>
      </c>
      <c r="D10877" s="3">
        <v>25</v>
      </c>
      <c r="E10877" s="3">
        <v>95</v>
      </c>
      <c r="F10877" s="3">
        <f t="shared" si="1014"/>
        <v>0.04</v>
      </c>
      <c r="G10877" s="3">
        <v>0.2508368588063859</v>
      </c>
      <c r="H10877" s="3">
        <v>5.6990061389868823E-3</v>
      </c>
      <c r="I10877" s="3">
        <v>4.9392480502017039E-4</v>
      </c>
      <c r="J10877" s="3">
        <v>3.9054519466711147E-3</v>
      </c>
      <c r="K10877" s="3">
        <v>0.78699779564011207</v>
      </c>
      <c r="L10877" s="3">
        <v>0.15</v>
      </c>
      <c r="M10877" s="4">
        <f t="shared" si="1015"/>
        <v>72.249507541341075</v>
      </c>
      <c r="N10877" s="4">
        <f t="shared" si="1016"/>
        <v>6.2617626749045971</v>
      </c>
      <c r="O10877" s="4">
        <f t="shared" si="1017"/>
        <v>49.511611848082865</v>
      </c>
      <c r="P10877" s="4">
        <f t="shared" si="1018"/>
        <v>9977.2138833363642</v>
      </c>
      <c r="Q10877" s="4">
        <f t="shared" si="1019"/>
        <v>1901.6344020165839</v>
      </c>
    </row>
    <row r="10878" spans="1:17" x14ac:dyDescent="0.25">
      <c r="A10878" s="3">
        <v>39411</v>
      </c>
      <c r="B10878" s="3">
        <v>4</v>
      </c>
      <c r="C10878" s="3">
        <v>902</v>
      </c>
      <c r="D10878" s="3">
        <v>25</v>
      </c>
      <c r="E10878" s="3">
        <v>95</v>
      </c>
      <c r="F10878" s="3">
        <f t="shared" si="1014"/>
        <v>0.04</v>
      </c>
      <c r="G10878" s="3">
        <v>0.33</v>
      </c>
      <c r="H10878" s="3">
        <v>7.9399999999999991E-3</v>
      </c>
      <c r="I10878" s="3">
        <v>4.2999999999999999E-4</v>
      </c>
      <c r="J10878" s="3">
        <v>4.8199999999999996E-3</v>
      </c>
      <c r="K10878" s="3">
        <v>1.04487</v>
      </c>
      <c r="L10878" s="3">
        <v>0.15</v>
      </c>
      <c r="M10878" s="4">
        <f t="shared" si="1015"/>
        <v>76.512727272727261</v>
      </c>
      <c r="N10878" s="4">
        <f t="shared" si="1016"/>
        <v>4.1436363636363627</v>
      </c>
      <c r="O10878" s="4">
        <f t="shared" si="1017"/>
        <v>46.447272727272725</v>
      </c>
      <c r="P10878" s="4">
        <f t="shared" si="1018"/>
        <v>10068.747272727273</v>
      </c>
      <c r="Q10878" s="4">
        <f t="shared" si="1019"/>
        <v>1445.4545454545455</v>
      </c>
    </row>
    <row r="10879" spans="1:17" x14ac:dyDescent="0.25">
      <c r="A10879" s="3">
        <v>39412</v>
      </c>
      <c r="B10879" s="3">
        <v>4</v>
      </c>
      <c r="C10879" s="3">
        <v>899</v>
      </c>
      <c r="D10879" s="3">
        <v>25</v>
      </c>
      <c r="E10879" s="3">
        <v>95</v>
      </c>
      <c r="F10879" s="3">
        <f t="shared" si="1014"/>
        <v>0.04</v>
      </c>
      <c r="G10879" s="3">
        <v>0.33</v>
      </c>
      <c r="H10879" s="3">
        <v>7.9600000000000001E-3</v>
      </c>
      <c r="I10879" s="3">
        <v>4.8000000000000001E-4</v>
      </c>
      <c r="J10879" s="3">
        <v>4.7999999999999996E-3</v>
      </c>
      <c r="K10879" s="3">
        <v>1.04139</v>
      </c>
      <c r="L10879" s="3">
        <v>0.15</v>
      </c>
      <c r="M10879" s="4">
        <f t="shared" si="1015"/>
        <v>76.705454545454543</v>
      </c>
      <c r="N10879" s="4">
        <f t="shared" si="1016"/>
        <v>4.625454545454545</v>
      </c>
      <c r="O10879" s="4">
        <f t="shared" si="1017"/>
        <v>46.25454545454545</v>
      </c>
      <c r="P10879" s="4">
        <f t="shared" si="1018"/>
        <v>10035.212727272727</v>
      </c>
      <c r="Q10879" s="4">
        <f t="shared" si="1019"/>
        <v>1445.4545454545455</v>
      </c>
    </row>
    <row r="10880" spans="1:17" x14ac:dyDescent="0.25">
      <c r="A10880" s="3">
        <v>39413</v>
      </c>
      <c r="B10880" s="3">
        <v>4</v>
      </c>
      <c r="C10880" s="3">
        <v>897</v>
      </c>
      <c r="D10880" s="3">
        <v>25</v>
      </c>
      <c r="E10880" s="3">
        <v>95</v>
      </c>
      <c r="F10880" s="3">
        <f t="shared" si="1014"/>
        <v>0.04</v>
      </c>
      <c r="G10880" s="3">
        <v>0.33</v>
      </c>
      <c r="H10880" s="3">
        <v>7.8899999999999994E-3</v>
      </c>
      <c r="I10880" s="3">
        <v>5.1999999999999995E-4</v>
      </c>
      <c r="J10880" s="3">
        <v>4.9399999999999999E-3</v>
      </c>
      <c r="K10880" s="3">
        <v>1.04112</v>
      </c>
      <c r="L10880" s="3">
        <v>0.15</v>
      </c>
      <c r="M10880" s="4">
        <f t="shared" si="1015"/>
        <v>76.030909090909091</v>
      </c>
      <c r="N10880" s="4">
        <f t="shared" si="1016"/>
        <v>5.0109090909090908</v>
      </c>
      <c r="O10880" s="4">
        <f t="shared" si="1017"/>
        <v>47.603636363636362</v>
      </c>
      <c r="P10880" s="4">
        <f t="shared" si="1018"/>
        <v>10032.610909090909</v>
      </c>
      <c r="Q10880" s="4">
        <f t="shared" si="1019"/>
        <v>1445.4545454545455</v>
      </c>
    </row>
    <row r="10881" spans="1:17" x14ac:dyDescent="0.25">
      <c r="A10881" s="3">
        <v>39414</v>
      </c>
      <c r="B10881" s="3">
        <v>4</v>
      </c>
      <c r="C10881" s="3">
        <v>899</v>
      </c>
      <c r="D10881" s="3">
        <v>25</v>
      </c>
      <c r="E10881" s="3">
        <v>95</v>
      </c>
      <c r="F10881" s="3">
        <f t="shared" si="1014"/>
        <v>0.04</v>
      </c>
      <c r="G10881" s="3">
        <v>0.33</v>
      </c>
      <c r="H10881" s="3">
        <v>7.9299999999999995E-3</v>
      </c>
      <c r="I10881" s="3">
        <v>5.6999999999999998E-4</v>
      </c>
      <c r="J10881" s="3">
        <v>4.9500000000000004E-3</v>
      </c>
      <c r="K10881" s="3">
        <v>1.0434399999999999</v>
      </c>
      <c r="L10881" s="3">
        <v>0.15</v>
      </c>
      <c r="M10881" s="4">
        <f t="shared" si="1015"/>
        <v>76.416363636363627</v>
      </c>
      <c r="N10881" s="4">
        <f t="shared" si="1016"/>
        <v>5.4927272727272722</v>
      </c>
      <c r="O10881" s="4">
        <f t="shared" si="1017"/>
        <v>47.7</v>
      </c>
      <c r="P10881" s="4">
        <f t="shared" si="1018"/>
        <v>10054.967272727272</v>
      </c>
      <c r="Q10881" s="4">
        <f t="shared" si="1019"/>
        <v>1445.4545454545455</v>
      </c>
    </row>
    <row r="10882" spans="1:17" x14ac:dyDescent="0.25">
      <c r="A10882" s="3">
        <v>39415</v>
      </c>
      <c r="B10882" s="3">
        <v>4</v>
      </c>
      <c r="C10882" s="3">
        <v>900</v>
      </c>
      <c r="D10882" s="3">
        <v>25</v>
      </c>
      <c r="E10882" s="3">
        <v>95</v>
      </c>
      <c r="F10882" s="3">
        <f t="shared" ref="F10882:F10945" si="1020">(E10882-$E$13411)/($E$13410-$E$13411)</f>
        <v>0.04</v>
      </c>
      <c r="G10882" s="3">
        <v>0.33</v>
      </c>
      <c r="H10882" s="3">
        <v>7.9900000000000006E-3</v>
      </c>
      <c r="I10882" s="3">
        <v>5.6999999999999998E-4</v>
      </c>
      <c r="J10882" s="3">
        <v>4.96E-3</v>
      </c>
      <c r="K10882" s="3">
        <v>1.0446</v>
      </c>
      <c r="L10882" s="3">
        <v>0.15</v>
      </c>
      <c r="M10882" s="4">
        <f t="shared" ref="M10882:M10945" si="1021">H10882/$G10882*3180</f>
        <v>76.99454545454546</v>
      </c>
      <c r="N10882" s="4">
        <f t="shared" ref="N10882:N10945" si="1022">I10882/$G10882*3180</f>
        <v>5.4927272727272722</v>
      </c>
      <c r="O10882" s="4">
        <f t="shared" ref="O10882:O10945" si="1023">J10882/$G10882*3180</f>
        <v>47.79636363636363</v>
      </c>
      <c r="P10882" s="4">
        <f t="shared" ref="P10882:P10945" si="1024">K10882/$G10882*3180</f>
        <v>10066.145454545453</v>
      </c>
      <c r="Q10882" s="4">
        <f t="shared" ref="Q10882:Q10945" si="1025">L10882/$G10882*3180</f>
        <v>1445.4545454545455</v>
      </c>
    </row>
    <row r="10883" spans="1:17" x14ac:dyDescent="0.25">
      <c r="A10883" s="3">
        <v>39416</v>
      </c>
      <c r="B10883" s="3">
        <v>4</v>
      </c>
      <c r="C10883" s="3">
        <v>898</v>
      </c>
      <c r="D10883" s="3">
        <v>25</v>
      </c>
      <c r="E10883" s="3">
        <v>95</v>
      </c>
      <c r="F10883" s="3">
        <f t="shared" si="1020"/>
        <v>0.04</v>
      </c>
      <c r="G10883" s="3">
        <v>0.33</v>
      </c>
      <c r="H10883" s="3">
        <v>7.9500000000000005E-3</v>
      </c>
      <c r="I10883" s="3">
        <v>6.2E-4</v>
      </c>
      <c r="J10883" s="3">
        <v>4.9500000000000004E-3</v>
      </c>
      <c r="K10883" s="3">
        <v>1.0422800000000001</v>
      </c>
      <c r="L10883" s="3">
        <v>0.15</v>
      </c>
      <c r="M10883" s="4">
        <f t="shared" si="1021"/>
        <v>76.609090909090909</v>
      </c>
      <c r="N10883" s="4">
        <f t="shared" si="1022"/>
        <v>5.9745454545454537</v>
      </c>
      <c r="O10883" s="4">
        <f t="shared" si="1023"/>
        <v>47.7</v>
      </c>
      <c r="P10883" s="4">
        <f t="shared" si="1024"/>
        <v>10043.789090909091</v>
      </c>
      <c r="Q10883" s="4">
        <f t="shared" si="1025"/>
        <v>1445.4545454545455</v>
      </c>
    </row>
    <row r="10884" spans="1:17" x14ac:dyDescent="0.25">
      <c r="A10884" s="3">
        <v>39417</v>
      </c>
      <c r="B10884" s="3">
        <v>4</v>
      </c>
      <c r="C10884" s="3">
        <v>897</v>
      </c>
      <c r="D10884" s="3">
        <v>25</v>
      </c>
      <c r="E10884" s="3">
        <v>95</v>
      </c>
      <c r="F10884" s="3">
        <f t="shared" si="1020"/>
        <v>0.04</v>
      </c>
      <c r="G10884" s="3">
        <v>0.33</v>
      </c>
      <c r="H10884" s="3">
        <v>7.8899999999999994E-3</v>
      </c>
      <c r="I10884" s="3">
        <v>6.2E-4</v>
      </c>
      <c r="J10884" s="3">
        <v>4.9399999999999999E-3</v>
      </c>
      <c r="K10884" s="3">
        <v>1.04112</v>
      </c>
      <c r="L10884" s="3">
        <v>0.13</v>
      </c>
      <c r="M10884" s="4">
        <f t="shared" si="1021"/>
        <v>76.030909090909091</v>
      </c>
      <c r="N10884" s="4">
        <f t="shared" si="1022"/>
        <v>5.9745454545454537</v>
      </c>
      <c r="O10884" s="4">
        <f t="shared" si="1023"/>
        <v>47.603636363636362</v>
      </c>
      <c r="P10884" s="4">
        <f t="shared" si="1024"/>
        <v>10032.610909090909</v>
      </c>
      <c r="Q10884" s="4">
        <f t="shared" si="1025"/>
        <v>1252.7272727272727</v>
      </c>
    </row>
    <row r="10885" spans="1:17" x14ac:dyDescent="0.25">
      <c r="A10885" s="3">
        <v>39418</v>
      </c>
      <c r="B10885" s="3">
        <v>4</v>
      </c>
      <c r="C10885" s="3">
        <v>898</v>
      </c>
      <c r="D10885" s="3">
        <v>25</v>
      </c>
      <c r="E10885" s="3">
        <v>94</v>
      </c>
      <c r="F10885" s="3">
        <f t="shared" si="1020"/>
        <v>0.02</v>
      </c>
      <c r="G10885" s="3">
        <v>0.33</v>
      </c>
      <c r="H10885" s="3">
        <v>7.7799999999999996E-3</v>
      </c>
      <c r="I10885" s="3">
        <v>7.1000000000000002E-4</v>
      </c>
      <c r="J10885" s="3">
        <v>5.0400000000000002E-3</v>
      </c>
      <c r="K10885" s="3">
        <v>1.03</v>
      </c>
      <c r="L10885" s="3">
        <v>0.13</v>
      </c>
      <c r="M10885" s="4">
        <f t="shared" si="1021"/>
        <v>74.970909090909075</v>
      </c>
      <c r="N10885" s="4">
        <f t="shared" si="1022"/>
        <v>6.8418181818181827</v>
      </c>
      <c r="O10885" s="4">
        <f t="shared" si="1023"/>
        <v>48.56727272727273</v>
      </c>
      <c r="P10885" s="4">
        <f t="shared" si="1024"/>
        <v>9925.454545454546</v>
      </c>
      <c r="Q10885" s="4">
        <f t="shared" si="1025"/>
        <v>1252.7272727272727</v>
      </c>
    </row>
    <row r="10886" spans="1:17" x14ac:dyDescent="0.25">
      <c r="A10886" s="3">
        <v>39419</v>
      </c>
      <c r="B10886" s="3">
        <v>4</v>
      </c>
      <c r="C10886" s="3">
        <v>899</v>
      </c>
      <c r="D10886" s="3">
        <v>25</v>
      </c>
      <c r="E10886" s="3">
        <v>95</v>
      </c>
      <c r="F10886" s="3">
        <f t="shared" si="1020"/>
        <v>0.04</v>
      </c>
      <c r="G10886" s="3">
        <v>0.24538815791898203</v>
      </c>
      <c r="H10886" s="3">
        <v>6.0281025953606059E-3</v>
      </c>
      <c r="I10886" s="3">
        <v>4.9930073781055098E-4</v>
      </c>
      <c r="J10886" s="3">
        <v>3.7157264209157293E-3</v>
      </c>
      <c r="K10886" s="3">
        <v>0.77001794847726834</v>
      </c>
      <c r="L10886" s="3">
        <v>0.13</v>
      </c>
      <c r="M10886" s="4">
        <f t="shared" si="1021"/>
        <v>78.118546615341288</v>
      </c>
      <c r="N10886" s="4">
        <f t="shared" si="1022"/>
        <v>6.4704685006102718</v>
      </c>
      <c r="O10886" s="4">
        <f t="shared" si="1023"/>
        <v>48.152323725471803</v>
      </c>
      <c r="P10886" s="4">
        <f t="shared" si="1024"/>
        <v>9978.7092291803583</v>
      </c>
      <c r="Q10886" s="4">
        <f t="shared" si="1025"/>
        <v>1684.6778732349799</v>
      </c>
    </row>
    <row r="10887" spans="1:17" x14ac:dyDescent="0.25">
      <c r="A10887" s="3">
        <v>39420</v>
      </c>
      <c r="B10887" s="3">
        <v>4</v>
      </c>
      <c r="C10887" s="3">
        <v>897</v>
      </c>
      <c r="D10887" s="3">
        <v>25</v>
      </c>
      <c r="E10887" s="3">
        <v>95</v>
      </c>
      <c r="F10887" s="3">
        <f t="shared" si="1020"/>
        <v>0.04</v>
      </c>
      <c r="G10887" s="3">
        <v>0.33</v>
      </c>
      <c r="H10887" s="3">
        <v>7.9399999999999991E-3</v>
      </c>
      <c r="I10887" s="3">
        <v>7.6000000000000004E-4</v>
      </c>
      <c r="J10887" s="3">
        <v>5.0899999999999999E-3</v>
      </c>
      <c r="K10887" s="3">
        <v>1.0431600000000001</v>
      </c>
      <c r="L10887" s="3">
        <v>0.13</v>
      </c>
      <c r="M10887" s="4">
        <f t="shared" si="1021"/>
        <v>76.512727272727261</v>
      </c>
      <c r="N10887" s="4">
        <f t="shared" si="1022"/>
        <v>7.3236363636363633</v>
      </c>
      <c r="O10887" s="4">
        <f t="shared" si="1023"/>
        <v>49.049090909090907</v>
      </c>
      <c r="P10887" s="4">
        <f t="shared" si="1024"/>
        <v>10052.269090909092</v>
      </c>
      <c r="Q10887" s="4">
        <f t="shared" si="1025"/>
        <v>1252.7272727272727</v>
      </c>
    </row>
    <row r="10888" spans="1:17" x14ac:dyDescent="0.25">
      <c r="A10888" s="3">
        <v>39421</v>
      </c>
      <c r="B10888" s="3">
        <v>4</v>
      </c>
      <c r="C10888" s="3">
        <v>895</v>
      </c>
      <c r="D10888" s="3">
        <v>25</v>
      </c>
      <c r="E10888" s="3">
        <v>95</v>
      </c>
      <c r="F10888" s="3">
        <f t="shared" si="1020"/>
        <v>0.04</v>
      </c>
      <c r="G10888" s="3">
        <v>0.33</v>
      </c>
      <c r="H10888" s="3">
        <v>7.9699999999999997E-3</v>
      </c>
      <c r="I10888" s="3">
        <v>8.0999999999999996E-4</v>
      </c>
      <c r="J10888" s="3">
        <v>5.0800000000000003E-3</v>
      </c>
      <c r="K10888" s="3">
        <v>1.03878</v>
      </c>
      <c r="L10888" s="3">
        <v>0.13</v>
      </c>
      <c r="M10888" s="4">
        <f t="shared" si="1021"/>
        <v>76.801818181818177</v>
      </c>
      <c r="N10888" s="4">
        <f t="shared" si="1022"/>
        <v>7.8054545454545456</v>
      </c>
      <c r="O10888" s="4">
        <f t="shared" si="1023"/>
        <v>48.952727272727273</v>
      </c>
      <c r="P10888" s="4">
        <f t="shared" si="1024"/>
        <v>10010.061818181819</v>
      </c>
      <c r="Q10888" s="4">
        <f t="shared" si="1025"/>
        <v>1252.7272727272727</v>
      </c>
    </row>
    <row r="10889" spans="1:17" x14ac:dyDescent="0.25">
      <c r="A10889" s="3">
        <v>39422</v>
      </c>
      <c r="B10889" s="3">
        <v>4</v>
      </c>
      <c r="C10889" s="3">
        <v>897</v>
      </c>
      <c r="D10889" s="3">
        <v>25</v>
      </c>
      <c r="E10889" s="3">
        <v>95</v>
      </c>
      <c r="F10889" s="3">
        <f t="shared" si="1020"/>
        <v>0.04</v>
      </c>
      <c r="G10889" s="3">
        <v>0.33</v>
      </c>
      <c r="H10889" s="3">
        <v>7.9399999999999991E-3</v>
      </c>
      <c r="I10889" s="3">
        <v>8.0999999999999996E-4</v>
      </c>
      <c r="J10889" s="3">
        <v>5.1000000000000004E-3</v>
      </c>
      <c r="K10889" s="3">
        <v>1.0410999999999999</v>
      </c>
      <c r="L10889" s="3">
        <v>0.13</v>
      </c>
      <c r="M10889" s="4">
        <f t="shared" si="1021"/>
        <v>76.512727272727261</v>
      </c>
      <c r="N10889" s="4">
        <f t="shared" si="1022"/>
        <v>7.8054545454545456</v>
      </c>
      <c r="O10889" s="4">
        <f t="shared" si="1023"/>
        <v>49.145454545454548</v>
      </c>
      <c r="P10889" s="4">
        <f t="shared" si="1024"/>
        <v>10032.418181818181</v>
      </c>
      <c r="Q10889" s="4">
        <f t="shared" si="1025"/>
        <v>1252.7272727272727</v>
      </c>
    </row>
    <row r="10890" spans="1:17" x14ac:dyDescent="0.25">
      <c r="A10890" s="3">
        <v>39423</v>
      </c>
      <c r="B10890" s="3">
        <v>4</v>
      </c>
      <c r="C10890" s="3">
        <v>897</v>
      </c>
      <c r="D10890" s="3">
        <v>25</v>
      </c>
      <c r="E10890" s="3">
        <v>95</v>
      </c>
      <c r="F10890" s="3">
        <f t="shared" si="1020"/>
        <v>0.04</v>
      </c>
      <c r="G10890" s="3">
        <v>0.24489663199273856</v>
      </c>
      <c r="H10890" s="3">
        <v>6.0098212312545548E-3</v>
      </c>
      <c r="I10890" s="3">
        <v>6.4001123183696012E-4</v>
      </c>
      <c r="J10890" s="3">
        <v>3.9359863870076619E-3</v>
      </c>
      <c r="K10890" s="3">
        <v>0.76768272304578</v>
      </c>
      <c r="L10890" s="3">
        <v>0.13</v>
      </c>
      <c r="M10890" s="4">
        <f t="shared" si="1021"/>
        <v>78.03795160382667</v>
      </c>
      <c r="N10890" s="4">
        <f t="shared" si="1022"/>
        <v>8.310590883511539</v>
      </c>
      <c r="O10890" s="4">
        <f t="shared" si="1023"/>
        <v>51.109060213843577</v>
      </c>
      <c r="P10890" s="4">
        <f t="shared" si="1024"/>
        <v>9968.4141812042781</v>
      </c>
      <c r="Q10890" s="4">
        <f t="shared" si="1025"/>
        <v>1688.059148205263</v>
      </c>
    </row>
    <row r="10891" spans="1:17" x14ac:dyDescent="0.25">
      <c r="A10891" s="3">
        <v>39424</v>
      </c>
      <c r="B10891" s="3">
        <v>4</v>
      </c>
      <c r="C10891" s="3">
        <v>898</v>
      </c>
      <c r="D10891" s="3">
        <v>25</v>
      </c>
      <c r="E10891" s="3">
        <v>94</v>
      </c>
      <c r="F10891" s="3">
        <f t="shared" si="1020"/>
        <v>0.02</v>
      </c>
      <c r="G10891" s="3">
        <v>0.24147878842082732</v>
      </c>
      <c r="H10891" s="3">
        <v>5.9617750498225522E-3</v>
      </c>
      <c r="I10891" s="3">
        <v>7.0100171490940601E-4</v>
      </c>
      <c r="J10891" s="3">
        <v>3.8799629801962473E-3</v>
      </c>
      <c r="K10891" s="3">
        <v>0.75675580479289806</v>
      </c>
      <c r="L10891" s="3">
        <v>0.12</v>
      </c>
      <c r="M10891" s="4">
        <f t="shared" si="1021"/>
        <v>78.50977215189873</v>
      </c>
      <c r="N10891" s="4">
        <f t="shared" si="1022"/>
        <v>9.2313924050632927</v>
      </c>
      <c r="O10891" s="4">
        <f t="shared" si="1023"/>
        <v>51.094683544303805</v>
      </c>
      <c r="P10891" s="4">
        <f t="shared" si="1024"/>
        <v>9965.6101265822781</v>
      </c>
      <c r="Q10891" s="4">
        <f t="shared" si="1025"/>
        <v>1580.2630222534583</v>
      </c>
    </row>
    <row r="10892" spans="1:17" x14ac:dyDescent="0.25">
      <c r="A10892" s="3">
        <v>39425</v>
      </c>
      <c r="B10892" s="3">
        <v>4</v>
      </c>
      <c r="C10892" s="3">
        <v>894</v>
      </c>
      <c r="D10892" s="3">
        <v>25</v>
      </c>
      <c r="E10892" s="3">
        <v>94</v>
      </c>
      <c r="F10892" s="3">
        <f t="shared" si="1020"/>
        <v>0.02</v>
      </c>
      <c r="G10892" s="3">
        <v>0.33</v>
      </c>
      <c r="H10892" s="3">
        <v>7.77E-3</v>
      </c>
      <c r="I10892" s="3">
        <v>8.4000000000000003E-4</v>
      </c>
      <c r="J10892" s="3">
        <v>5.1700000000000001E-3</v>
      </c>
      <c r="K10892" s="3">
        <v>1.02539</v>
      </c>
      <c r="L10892" s="3">
        <v>0.12</v>
      </c>
      <c r="M10892" s="4">
        <f t="shared" si="1021"/>
        <v>74.874545454545441</v>
      </c>
      <c r="N10892" s="4">
        <f t="shared" si="1022"/>
        <v>8.0945454545454556</v>
      </c>
      <c r="O10892" s="4">
        <f t="shared" si="1023"/>
        <v>49.819999999999993</v>
      </c>
      <c r="P10892" s="4">
        <f t="shared" si="1024"/>
        <v>9881.0309090909086</v>
      </c>
      <c r="Q10892" s="4">
        <f t="shared" si="1025"/>
        <v>1156.3636363636363</v>
      </c>
    </row>
    <row r="10893" spans="1:17" x14ac:dyDescent="0.25">
      <c r="A10893" s="3">
        <v>39426</v>
      </c>
      <c r="B10893" s="3">
        <v>4</v>
      </c>
      <c r="C10893" s="3">
        <v>896</v>
      </c>
      <c r="D10893" s="3">
        <v>24</v>
      </c>
      <c r="E10893" s="3">
        <v>95</v>
      </c>
      <c r="F10893" s="3">
        <f t="shared" si="1020"/>
        <v>0.04</v>
      </c>
      <c r="G10893" s="3">
        <v>0.33</v>
      </c>
      <c r="H10893" s="3">
        <v>7.8300000000000002E-3</v>
      </c>
      <c r="I10893" s="3">
        <v>8.9999999999999998E-4</v>
      </c>
      <c r="J10893" s="3">
        <v>5.2599999999999999E-3</v>
      </c>
      <c r="K10893" s="3">
        <v>1.04549</v>
      </c>
      <c r="L10893" s="3">
        <v>0.12</v>
      </c>
      <c r="M10893" s="4">
        <f t="shared" si="1021"/>
        <v>75.452727272727273</v>
      </c>
      <c r="N10893" s="4">
        <f t="shared" si="1022"/>
        <v>8.672727272727272</v>
      </c>
      <c r="O10893" s="4">
        <f t="shared" si="1023"/>
        <v>50.68727272727272</v>
      </c>
      <c r="P10893" s="4">
        <f t="shared" si="1024"/>
        <v>10074.721818181819</v>
      </c>
      <c r="Q10893" s="4">
        <f t="shared" si="1025"/>
        <v>1156.3636363636363</v>
      </c>
    </row>
    <row r="10894" spans="1:17" x14ac:dyDescent="0.25">
      <c r="A10894" s="3">
        <v>39427</v>
      </c>
      <c r="B10894" s="3">
        <v>4</v>
      </c>
      <c r="C10894" s="3">
        <v>897</v>
      </c>
      <c r="D10894" s="3">
        <v>24</v>
      </c>
      <c r="E10894" s="3">
        <v>95</v>
      </c>
      <c r="F10894" s="3">
        <f t="shared" si="1020"/>
        <v>0.04</v>
      </c>
      <c r="G10894" s="3">
        <v>0.24707378399591134</v>
      </c>
      <c r="H10894" s="3">
        <v>5.993394966287085E-3</v>
      </c>
      <c r="I10894" s="3">
        <v>7.8506669040537009E-4</v>
      </c>
      <c r="J10894" s="3">
        <v>3.9502298586993256E-3</v>
      </c>
      <c r="K10894" s="3">
        <v>0.77411227146948125</v>
      </c>
      <c r="L10894" s="3">
        <v>0.12</v>
      </c>
      <c r="M10894" s="4">
        <f t="shared" si="1021"/>
        <v>77.138884120171667</v>
      </c>
      <c r="N10894" s="4">
        <f t="shared" si="1022"/>
        <v>10.104317969770479</v>
      </c>
      <c r="O10894" s="4">
        <f t="shared" si="1023"/>
        <v>50.842022765441314</v>
      </c>
      <c r="P10894" s="4">
        <f t="shared" si="1024"/>
        <v>9963.3274864713567</v>
      </c>
      <c r="Q10894" s="4">
        <f t="shared" si="1025"/>
        <v>1544.4779038407198</v>
      </c>
    </row>
    <row r="10895" spans="1:17" x14ac:dyDescent="0.25">
      <c r="A10895" s="3">
        <v>39428</v>
      </c>
      <c r="B10895" s="3">
        <v>4</v>
      </c>
      <c r="C10895" s="3">
        <v>901</v>
      </c>
      <c r="D10895" s="3">
        <v>24</v>
      </c>
      <c r="E10895" s="3">
        <v>95</v>
      </c>
      <c r="F10895" s="3">
        <f t="shared" si="1020"/>
        <v>0.04</v>
      </c>
      <c r="G10895" s="3">
        <v>0.34</v>
      </c>
      <c r="H10895" s="3">
        <v>7.9500000000000005E-3</v>
      </c>
      <c r="I10895" s="3">
        <v>8.5999999999999998E-4</v>
      </c>
      <c r="J10895" s="3">
        <v>5.2900000000000004E-3</v>
      </c>
      <c r="K10895" s="3">
        <v>1.05132</v>
      </c>
      <c r="L10895" s="3">
        <v>0.12</v>
      </c>
      <c r="M10895" s="4">
        <f t="shared" si="1021"/>
        <v>74.355882352941165</v>
      </c>
      <c r="N10895" s="4">
        <f t="shared" si="1022"/>
        <v>8.0435294117647054</v>
      </c>
      <c r="O10895" s="4">
        <f t="shared" si="1023"/>
        <v>49.477058823529411</v>
      </c>
      <c r="P10895" s="4">
        <f t="shared" si="1024"/>
        <v>9832.9341176470589</v>
      </c>
      <c r="Q10895" s="4">
        <f t="shared" si="1025"/>
        <v>1122.3529411764705</v>
      </c>
    </row>
    <row r="10896" spans="1:17" x14ac:dyDescent="0.25">
      <c r="A10896" s="3">
        <v>39430</v>
      </c>
      <c r="B10896" s="3">
        <v>4</v>
      </c>
      <c r="C10896" s="3">
        <v>893</v>
      </c>
      <c r="D10896" s="3">
        <v>24</v>
      </c>
      <c r="E10896" s="3">
        <v>95</v>
      </c>
      <c r="F10896" s="3">
        <f t="shared" si="1020"/>
        <v>0.04</v>
      </c>
      <c r="G10896" s="3">
        <v>0.33</v>
      </c>
      <c r="H10896" s="3">
        <v>7.7999999999999996E-3</v>
      </c>
      <c r="I10896" s="3">
        <v>8.4999999999999995E-4</v>
      </c>
      <c r="J10896" s="3">
        <v>5.2399999999999999E-3</v>
      </c>
      <c r="K10896" s="3">
        <v>1.0440499999999999</v>
      </c>
      <c r="L10896" s="3">
        <v>0.12</v>
      </c>
      <c r="M10896" s="4">
        <f t="shared" si="1021"/>
        <v>75.163636363636357</v>
      </c>
      <c r="N10896" s="4">
        <f t="shared" si="1022"/>
        <v>8.1909090909090896</v>
      </c>
      <c r="O10896" s="4">
        <f t="shared" si="1023"/>
        <v>50.494545454545452</v>
      </c>
      <c r="P10896" s="4">
        <f t="shared" si="1024"/>
        <v>10060.845454545453</v>
      </c>
      <c r="Q10896" s="4">
        <f t="shared" si="1025"/>
        <v>1156.3636363636363</v>
      </c>
    </row>
    <row r="10897" spans="1:17" x14ac:dyDescent="0.25">
      <c r="A10897" s="3">
        <v>39432</v>
      </c>
      <c r="B10897" s="3">
        <v>4</v>
      </c>
      <c r="C10897" s="3">
        <v>898</v>
      </c>
      <c r="D10897" s="3">
        <v>24</v>
      </c>
      <c r="E10897" s="3">
        <v>95</v>
      </c>
      <c r="F10897" s="3">
        <f t="shared" si="1020"/>
        <v>0.04</v>
      </c>
      <c r="G10897" s="3">
        <v>0.33</v>
      </c>
      <c r="H10897" s="3">
        <v>7.9000000000000008E-3</v>
      </c>
      <c r="I10897" s="3">
        <v>8.5999999999999998E-4</v>
      </c>
      <c r="J10897" s="3">
        <v>5.2700000000000004E-3</v>
      </c>
      <c r="K10897" s="3">
        <v>1.04782</v>
      </c>
      <c r="L10897" s="3">
        <v>0.13</v>
      </c>
      <c r="M10897" s="4">
        <f t="shared" si="1021"/>
        <v>76.127272727272725</v>
      </c>
      <c r="N10897" s="4">
        <f t="shared" si="1022"/>
        <v>8.2872727272727253</v>
      </c>
      <c r="O10897" s="4">
        <f t="shared" si="1023"/>
        <v>50.783636363636369</v>
      </c>
      <c r="P10897" s="4">
        <f t="shared" si="1024"/>
        <v>10097.174545454545</v>
      </c>
      <c r="Q10897" s="4">
        <f t="shared" si="1025"/>
        <v>1252.7272727272727</v>
      </c>
    </row>
    <row r="10898" spans="1:17" x14ac:dyDescent="0.25">
      <c r="A10898" s="3">
        <v>39433</v>
      </c>
      <c r="B10898" s="3">
        <v>4</v>
      </c>
      <c r="C10898" s="3">
        <v>897</v>
      </c>
      <c r="D10898" s="3">
        <v>24</v>
      </c>
      <c r="E10898" s="3">
        <v>96</v>
      </c>
      <c r="F10898" s="3">
        <f t="shared" si="1020"/>
        <v>0.06</v>
      </c>
      <c r="G10898" s="3">
        <v>0.2510532200567398</v>
      </c>
      <c r="H10898" s="3">
        <v>6.1258577750075392E-3</v>
      </c>
      <c r="I10898" s="3">
        <v>7.9733922057748108E-4</v>
      </c>
      <c r="J10898" s="3">
        <v>4.247980625486791E-3</v>
      </c>
      <c r="K10898" s="3">
        <v>0.78621355703453966</v>
      </c>
      <c r="L10898" s="3">
        <v>0.13</v>
      </c>
      <c r="M10898" s="4">
        <f t="shared" si="1021"/>
        <v>77.594016599832116</v>
      </c>
      <c r="N10898" s="4">
        <f t="shared" si="1022"/>
        <v>10.099606453417886</v>
      </c>
      <c r="O10898" s="4">
        <f t="shared" si="1023"/>
        <v>53.807628462184084</v>
      </c>
      <c r="P10898" s="4">
        <f t="shared" si="1024"/>
        <v>9958.6817122074062</v>
      </c>
      <c r="Q10898" s="4">
        <f t="shared" si="1025"/>
        <v>1646.662806820676</v>
      </c>
    </row>
    <row r="10899" spans="1:17" x14ac:dyDescent="0.25">
      <c r="A10899" s="3">
        <v>39434</v>
      </c>
      <c r="B10899" s="3">
        <v>4</v>
      </c>
      <c r="C10899" s="3">
        <v>898</v>
      </c>
      <c r="D10899" s="3">
        <v>24</v>
      </c>
      <c r="E10899" s="3">
        <v>95</v>
      </c>
      <c r="F10899" s="3">
        <f t="shared" si="1020"/>
        <v>0.04</v>
      </c>
      <c r="G10899" s="3">
        <v>0.33</v>
      </c>
      <c r="H10899" s="3">
        <v>7.9699999999999997E-3</v>
      </c>
      <c r="I10899" s="3">
        <v>9.1E-4</v>
      </c>
      <c r="J10899" s="3">
        <v>5.4299999999999999E-3</v>
      </c>
      <c r="K10899" s="3">
        <v>1.04779</v>
      </c>
      <c r="L10899" s="3">
        <v>0.14000000000000001</v>
      </c>
      <c r="M10899" s="4">
        <f t="shared" si="1021"/>
        <v>76.801818181818177</v>
      </c>
      <c r="N10899" s="4">
        <f t="shared" si="1022"/>
        <v>8.7690909090909077</v>
      </c>
      <c r="O10899" s="4">
        <f t="shared" si="1023"/>
        <v>52.325454545454548</v>
      </c>
      <c r="P10899" s="4">
        <f t="shared" si="1024"/>
        <v>10096.885454545454</v>
      </c>
      <c r="Q10899" s="4">
        <f t="shared" si="1025"/>
        <v>1349.0909090909092</v>
      </c>
    </row>
    <row r="10900" spans="1:17" x14ac:dyDescent="0.25">
      <c r="A10900" s="3">
        <v>39437</v>
      </c>
      <c r="B10900" s="3">
        <v>4</v>
      </c>
      <c r="C10900" s="3">
        <v>897</v>
      </c>
      <c r="D10900" s="3">
        <v>24</v>
      </c>
      <c r="E10900" s="3">
        <v>95</v>
      </c>
      <c r="F10900" s="3">
        <f t="shared" si="1020"/>
        <v>0.04</v>
      </c>
      <c r="G10900" s="3">
        <v>0.33</v>
      </c>
      <c r="H10900" s="3">
        <v>7.9900000000000006E-3</v>
      </c>
      <c r="I10900" s="3">
        <v>9.5E-4</v>
      </c>
      <c r="J10900" s="3">
        <v>5.4200000000000003E-3</v>
      </c>
      <c r="K10900" s="3">
        <v>1.0445599999999999</v>
      </c>
      <c r="L10900" s="3">
        <v>0.12</v>
      </c>
      <c r="M10900" s="4">
        <f t="shared" si="1021"/>
        <v>76.99454545454546</v>
      </c>
      <c r="N10900" s="4">
        <f t="shared" si="1022"/>
        <v>9.1545454545454543</v>
      </c>
      <c r="O10900" s="4">
        <f t="shared" si="1023"/>
        <v>52.229090909090907</v>
      </c>
      <c r="P10900" s="4">
        <f t="shared" si="1024"/>
        <v>10065.759999999998</v>
      </c>
      <c r="Q10900" s="4">
        <f t="shared" si="1025"/>
        <v>1156.3636363636363</v>
      </c>
    </row>
    <row r="10901" spans="1:17" x14ac:dyDescent="0.25">
      <c r="A10901" s="3">
        <v>39438</v>
      </c>
      <c r="B10901" s="3">
        <v>4</v>
      </c>
      <c r="C10901" s="3">
        <v>897</v>
      </c>
      <c r="D10901" s="3">
        <v>24</v>
      </c>
      <c r="E10901" s="3">
        <v>95</v>
      </c>
      <c r="F10901" s="3">
        <f t="shared" si="1020"/>
        <v>0.04</v>
      </c>
      <c r="G10901" s="3">
        <v>0.24624175212904401</v>
      </c>
      <c r="H10901" s="3">
        <v>6.0748091729209966E-3</v>
      </c>
      <c r="I10901" s="3">
        <v>7.857218317723903E-4</v>
      </c>
      <c r="J10901" s="3">
        <v>4.1860867147281685E-3</v>
      </c>
      <c r="K10901" s="3">
        <v>0.77110375118127616</v>
      </c>
      <c r="L10901" s="3">
        <v>0.12</v>
      </c>
      <c r="M10901" s="4">
        <f t="shared" si="1021"/>
        <v>78.45092476342171</v>
      </c>
      <c r="N10901" s="4">
        <f t="shared" si="1022"/>
        <v>10.146920266092007</v>
      </c>
      <c r="O10901" s="4">
        <f t="shared" si="1023"/>
        <v>54.059702051906676</v>
      </c>
      <c r="P10901" s="4">
        <f t="shared" si="1024"/>
        <v>9958.1403541647142</v>
      </c>
      <c r="Q10901" s="4">
        <f t="shared" si="1025"/>
        <v>1549.6965754208122</v>
      </c>
    </row>
    <row r="10902" spans="1:17" x14ac:dyDescent="0.25">
      <c r="A10902" s="3">
        <v>39439</v>
      </c>
      <c r="B10902" s="3">
        <v>4</v>
      </c>
      <c r="C10902" s="3">
        <v>898</v>
      </c>
      <c r="D10902" s="3">
        <v>24</v>
      </c>
      <c r="E10902" s="3">
        <v>95</v>
      </c>
      <c r="F10902" s="3">
        <f t="shared" si="1020"/>
        <v>0.04</v>
      </c>
      <c r="G10902" s="3">
        <v>0.33</v>
      </c>
      <c r="H10902" s="3">
        <v>7.92E-3</v>
      </c>
      <c r="I10902" s="3">
        <v>9.5E-4</v>
      </c>
      <c r="J10902" s="3">
        <v>5.4299999999999999E-3</v>
      </c>
      <c r="K10902" s="3">
        <v>1.0478000000000001</v>
      </c>
      <c r="L10902" s="3">
        <v>0.12</v>
      </c>
      <c r="M10902" s="4">
        <f t="shared" si="1021"/>
        <v>76.319999999999993</v>
      </c>
      <c r="N10902" s="4">
        <f t="shared" si="1022"/>
        <v>9.1545454545454543</v>
      </c>
      <c r="O10902" s="4">
        <f t="shared" si="1023"/>
        <v>52.325454545454548</v>
      </c>
      <c r="P10902" s="4">
        <f t="shared" si="1024"/>
        <v>10096.981818181819</v>
      </c>
      <c r="Q10902" s="4">
        <f t="shared" si="1025"/>
        <v>1156.3636363636363</v>
      </c>
    </row>
    <row r="10903" spans="1:17" x14ac:dyDescent="0.25">
      <c r="A10903" s="3">
        <v>39440</v>
      </c>
      <c r="B10903" s="3">
        <v>4</v>
      </c>
      <c r="C10903" s="3">
        <v>899</v>
      </c>
      <c r="D10903" s="3">
        <v>24</v>
      </c>
      <c r="E10903" s="3">
        <v>95</v>
      </c>
      <c r="F10903" s="3">
        <f t="shared" si="1020"/>
        <v>0.04</v>
      </c>
      <c r="G10903" s="3">
        <v>0.34</v>
      </c>
      <c r="H10903" s="3">
        <v>7.8799999999999999E-3</v>
      </c>
      <c r="I10903" s="3">
        <v>1E-3</v>
      </c>
      <c r="J10903" s="3">
        <v>5.4299999999999999E-3</v>
      </c>
      <c r="K10903" s="3">
        <v>1.04897</v>
      </c>
      <c r="L10903" s="3">
        <v>0.12</v>
      </c>
      <c r="M10903" s="4">
        <f t="shared" si="1021"/>
        <v>73.701176470588223</v>
      </c>
      <c r="N10903" s="4">
        <f t="shared" si="1022"/>
        <v>9.3529411764705888</v>
      </c>
      <c r="O10903" s="4">
        <f t="shared" si="1023"/>
        <v>50.786470588235282</v>
      </c>
      <c r="P10903" s="4">
        <f t="shared" si="1024"/>
        <v>9810.9547058823518</v>
      </c>
      <c r="Q10903" s="4">
        <f t="shared" si="1025"/>
        <v>1122.3529411764705</v>
      </c>
    </row>
    <row r="10904" spans="1:17" x14ac:dyDescent="0.25">
      <c r="A10904" s="3">
        <v>39441</v>
      </c>
      <c r="B10904" s="3">
        <v>4</v>
      </c>
      <c r="C10904" s="3">
        <v>898</v>
      </c>
      <c r="D10904" s="3">
        <v>24</v>
      </c>
      <c r="E10904" s="3">
        <v>94</v>
      </c>
      <c r="F10904" s="3">
        <f t="shared" si="1020"/>
        <v>0.02</v>
      </c>
      <c r="G10904" s="3">
        <v>0.33</v>
      </c>
      <c r="H10904" s="3">
        <v>7.7999999999999996E-3</v>
      </c>
      <c r="I10904" s="3">
        <v>9.8999999999999999E-4</v>
      </c>
      <c r="J10904" s="3">
        <v>5.3600000000000002E-3</v>
      </c>
      <c r="K10904" s="3">
        <v>1.03752</v>
      </c>
      <c r="L10904" s="3">
        <v>0.16</v>
      </c>
      <c r="M10904" s="4">
        <f t="shared" si="1021"/>
        <v>75.163636363636357</v>
      </c>
      <c r="N10904" s="4">
        <f t="shared" si="1022"/>
        <v>9.5399999999999991</v>
      </c>
      <c r="O10904" s="4">
        <f t="shared" si="1023"/>
        <v>51.650909090909089</v>
      </c>
      <c r="P10904" s="4">
        <f t="shared" si="1024"/>
        <v>9997.9199999999983</v>
      </c>
      <c r="Q10904" s="4">
        <f t="shared" si="1025"/>
        <v>1541.8181818181818</v>
      </c>
    </row>
    <row r="10905" spans="1:17" x14ac:dyDescent="0.25">
      <c r="A10905" s="3">
        <v>39442</v>
      </c>
      <c r="B10905" s="3">
        <v>4</v>
      </c>
      <c r="C10905" s="3">
        <v>896</v>
      </c>
      <c r="D10905" s="3">
        <v>24</v>
      </c>
      <c r="E10905" s="3">
        <v>95</v>
      </c>
      <c r="F10905" s="3">
        <f t="shared" si="1020"/>
        <v>0.04</v>
      </c>
      <c r="G10905" s="3">
        <v>0.33</v>
      </c>
      <c r="H10905" s="3">
        <v>7.8300000000000002E-3</v>
      </c>
      <c r="I10905" s="3">
        <v>1.0499999999999999E-3</v>
      </c>
      <c r="J10905" s="3">
        <v>5.4200000000000003E-3</v>
      </c>
      <c r="K10905" s="3">
        <v>1.0454699999999999</v>
      </c>
      <c r="L10905" s="3">
        <v>0.13</v>
      </c>
      <c r="M10905" s="4">
        <f t="shared" si="1021"/>
        <v>75.452727272727273</v>
      </c>
      <c r="N10905" s="4">
        <f t="shared" si="1022"/>
        <v>10.118181818181817</v>
      </c>
      <c r="O10905" s="4">
        <f t="shared" si="1023"/>
        <v>52.229090909090907</v>
      </c>
      <c r="P10905" s="4">
        <f t="shared" si="1024"/>
        <v>10074.529090909089</v>
      </c>
      <c r="Q10905" s="4">
        <f t="shared" si="1025"/>
        <v>1252.7272727272727</v>
      </c>
    </row>
    <row r="10906" spans="1:17" x14ac:dyDescent="0.25">
      <c r="A10906" s="3">
        <v>39443</v>
      </c>
      <c r="B10906" s="3">
        <v>4</v>
      </c>
      <c r="C10906" s="3">
        <v>897</v>
      </c>
      <c r="D10906" s="3">
        <v>24</v>
      </c>
      <c r="E10906" s="3">
        <v>95</v>
      </c>
      <c r="F10906" s="3">
        <f t="shared" si="1020"/>
        <v>0.04</v>
      </c>
      <c r="G10906" s="3">
        <v>0.33</v>
      </c>
      <c r="H10906" s="3">
        <v>7.8100000000000001E-3</v>
      </c>
      <c r="I10906" s="3">
        <v>1.1000000000000001E-3</v>
      </c>
      <c r="J10906" s="3">
        <v>5.4200000000000003E-3</v>
      </c>
      <c r="K10906" s="3">
        <v>1.04664</v>
      </c>
      <c r="L10906" s="3">
        <v>0.14000000000000001</v>
      </c>
      <c r="M10906" s="4">
        <f t="shared" si="1021"/>
        <v>75.259999999999991</v>
      </c>
      <c r="N10906" s="4">
        <f t="shared" si="1022"/>
        <v>10.600000000000001</v>
      </c>
      <c r="O10906" s="4">
        <f t="shared" si="1023"/>
        <v>52.229090909090907</v>
      </c>
      <c r="P10906" s="4">
        <f t="shared" si="1024"/>
        <v>10085.803636363637</v>
      </c>
      <c r="Q10906" s="4">
        <f t="shared" si="1025"/>
        <v>1349.0909090909092</v>
      </c>
    </row>
    <row r="10907" spans="1:17" x14ac:dyDescent="0.25">
      <c r="A10907" s="3">
        <v>39444</v>
      </c>
      <c r="B10907" s="3">
        <v>4</v>
      </c>
      <c r="C10907" s="3">
        <v>899</v>
      </c>
      <c r="D10907" s="3">
        <v>24</v>
      </c>
      <c r="E10907" s="3">
        <v>95</v>
      </c>
      <c r="F10907" s="3">
        <f t="shared" si="1020"/>
        <v>0.04</v>
      </c>
      <c r="G10907" s="3">
        <v>0.34</v>
      </c>
      <c r="H10907" s="3">
        <v>7.8799999999999999E-3</v>
      </c>
      <c r="I10907" s="3">
        <v>1.0499999999999999E-3</v>
      </c>
      <c r="J10907" s="3">
        <v>5.4299999999999999E-3</v>
      </c>
      <c r="K10907" s="3">
        <v>1.04897</v>
      </c>
      <c r="L10907" s="3">
        <v>0.15</v>
      </c>
      <c r="M10907" s="4">
        <f t="shared" si="1021"/>
        <v>73.701176470588223</v>
      </c>
      <c r="N10907" s="4">
        <f t="shared" si="1022"/>
        <v>9.8205882352941174</v>
      </c>
      <c r="O10907" s="4">
        <f t="shared" si="1023"/>
        <v>50.786470588235282</v>
      </c>
      <c r="P10907" s="4">
        <f t="shared" si="1024"/>
        <v>9810.9547058823518</v>
      </c>
      <c r="Q10907" s="4">
        <f t="shared" si="1025"/>
        <v>1402.9411764705881</v>
      </c>
    </row>
    <row r="10908" spans="1:17" x14ac:dyDescent="0.25">
      <c r="A10908" s="3">
        <v>39446</v>
      </c>
      <c r="B10908" s="3">
        <v>4</v>
      </c>
      <c r="C10908" s="3">
        <v>898</v>
      </c>
      <c r="D10908" s="3">
        <v>24</v>
      </c>
      <c r="E10908" s="3">
        <v>94</v>
      </c>
      <c r="F10908" s="3">
        <f t="shared" si="1020"/>
        <v>0.02</v>
      </c>
      <c r="G10908" s="3">
        <v>0.24972733758381704</v>
      </c>
      <c r="H10908" s="3">
        <v>5.7213957924709792E-3</v>
      </c>
      <c r="I10908" s="3">
        <v>5.5929529770105621E-4</v>
      </c>
      <c r="J10908" s="3">
        <v>3.8695430480480061E-3</v>
      </c>
      <c r="K10908" s="3">
        <v>0.78333858846618865</v>
      </c>
      <c r="L10908" s="3">
        <v>0.13</v>
      </c>
      <c r="M10908" s="4">
        <f t="shared" si="1021"/>
        <v>72.8556144316846</v>
      </c>
      <c r="N10908" s="4">
        <f t="shared" si="1022"/>
        <v>7.122003797811737</v>
      </c>
      <c r="O10908" s="4">
        <f t="shared" si="1023"/>
        <v>49.274328601139359</v>
      </c>
      <c r="P10908" s="4">
        <f t="shared" si="1024"/>
        <v>9974.9460168188816</v>
      </c>
      <c r="Q10908" s="4">
        <f t="shared" si="1025"/>
        <v>1655.4054674180347</v>
      </c>
    </row>
    <row r="10909" spans="1:17" x14ac:dyDescent="0.25">
      <c r="A10909" s="3">
        <v>39447</v>
      </c>
      <c r="B10909" s="3">
        <v>4</v>
      </c>
      <c r="C10909" s="3">
        <v>898</v>
      </c>
      <c r="D10909" s="3">
        <v>24</v>
      </c>
      <c r="E10909" s="3">
        <v>95</v>
      </c>
      <c r="F10909" s="3">
        <f t="shared" si="1020"/>
        <v>0.04</v>
      </c>
      <c r="G10909" s="3">
        <v>0.34</v>
      </c>
      <c r="H10909" s="3">
        <v>7.8899999999999994E-3</v>
      </c>
      <c r="I10909" s="3">
        <v>1.14E-3</v>
      </c>
      <c r="J10909" s="3">
        <v>5.4299999999999999E-3</v>
      </c>
      <c r="K10909" s="3">
        <v>1.0498799999999999</v>
      </c>
      <c r="L10909" s="3">
        <v>0.12</v>
      </c>
      <c r="M10909" s="4">
        <f t="shared" si="1021"/>
        <v>73.794705882352929</v>
      </c>
      <c r="N10909" s="4">
        <f t="shared" si="1022"/>
        <v>10.66235294117647</v>
      </c>
      <c r="O10909" s="4">
        <f t="shared" si="1023"/>
        <v>50.786470588235282</v>
      </c>
      <c r="P10909" s="4">
        <f t="shared" si="1024"/>
        <v>9819.4658823529389</v>
      </c>
      <c r="Q10909" s="4">
        <f t="shared" si="1025"/>
        <v>1122.3529411764705</v>
      </c>
    </row>
    <row r="10910" spans="1:17" x14ac:dyDescent="0.25">
      <c r="A10910" s="3">
        <v>39448</v>
      </c>
      <c r="B10910" s="3">
        <v>4</v>
      </c>
      <c r="C10910" s="3">
        <v>899</v>
      </c>
      <c r="D10910" s="3">
        <v>24</v>
      </c>
      <c r="E10910" s="3">
        <v>95</v>
      </c>
      <c r="F10910" s="3">
        <f t="shared" si="1020"/>
        <v>0.04</v>
      </c>
      <c r="G10910" s="3">
        <v>0.24826344992999461</v>
      </c>
      <c r="H10910" s="3">
        <v>6.0493234445225573E-3</v>
      </c>
      <c r="I10910" s="3">
        <v>1.1452764253801651E-3</v>
      </c>
      <c r="J10910" s="3">
        <v>4.194907837148279E-3</v>
      </c>
      <c r="K10910" s="3">
        <v>0.77639087906585602</v>
      </c>
      <c r="L10910" s="3">
        <v>0.12</v>
      </c>
      <c r="M10910" s="4">
        <f t="shared" si="1021"/>
        <v>77.485624883590972</v>
      </c>
      <c r="N10910" s="4">
        <f t="shared" si="1022"/>
        <v>14.669815608120693</v>
      </c>
      <c r="O10910" s="4">
        <f t="shared" si="1023"/>
        <v>53.732464146023467</v>
      </c>
      <c r="P10910" s="4">
        <f t="shared" si="1024"/>
        <v>9944.7703482957713</v>
      </c>
      <c r="Q10910" s="4">
        <f t="shared" si="1025"/>
        <v>1537.0768436014389</v>
      </c>
    </row>
    <row r="10911" spans="1:17" x14ac:dyDescent="0.25">
      <c r="A10911" s="3">
        <v>39449</v>
      </c>
      <c r="B10911" s="3">
        <v>4</v>
      </c>
      <c r="C10911" s="3">
        <v>902</v>
      </c>
      <c r="D10911" s="3">
        <v>24</v>
      </c>
      <c r="E10911" s="3">
        <v>95</v>
      </c>
      <c r="F10911" s="3">
        <f t="shared" si="1020"/>
        <v>0.04</v>
      </c>
      <c r="G10911" s="3">
        <v>0.34</v>
      </c>
      <c r="H10911" s="3">
        <v>8.0300000000000007E-3</v>
      </c>
      <c r="I10911" s="3">
        <v>1.1999999999999999E-3</v>
      </c>
      <c r="J10911" s="3">
        <v>5.45E-3</v>
      </c>
      <c r="K10911" s="3">
        <v>1.05663</v>
      </c>
      <c r="L10911" s="3">
        <v>0.12</v>
      </c>
      <c r="M10911" s="4">
        <f t="shared" si="1021"/>
        <v>75.104117647058828</v>
      </c>
      <c r="N10911" s="4">
        <f t="shared" si="1022"/>
        <v>11.223529411764703</v>
      </c>
      <c r="O10911" s="4">
        <f t="shared" si="1023"/>
        <v>50.973529411764709</v>
      </c>
      <c r="P10911" s="4">
        <f t="shared" si="1024"/>
        <v>9882.5982352941155</v>
      </c>
      <c r="Q10911" s="4">
        <f t="shared" si="1025"/>
        <v>1122.3529411764705</v>
      </c>
    </row>
    <row r="10912" spans="1:17" x14ac:dyDescent="0.25">
      <c r="A10912" s="3">
        <v>39450</v>
      </c>
      <c r="B10912" s="3">
        <v>4</v>
      </c>
      <c r="C10912" s="3">
        <v>899</v>
      </c>
      <c r="D10912" s="3">
        <v>24</v>
      </c>
      <c r="E10912" s="3">
        <v>95</v>
      </c>
      <c r="F10912" s="3">
        <f t="shared" si="1020"/>
        <v>0.04</v>
      </c>
      <c r="G10912" s="3">
        <v>0.34</v>
      </c>
      <c r="H10912" s="3">
        <v>8.0300000000000007E-3</v>
      </c>
      <c r="I10912" s="3">
        <v>1.15E-3</v>
      </c>
      <c r="J10912" s="3">
        <v>5.4299999999999999E-3</v>
      </c>
      <c r="K10912" s="3">
        <v>1.05104</v>
      </c>
      <c r="L10912" s="3">
        <v>0.12</v>
      </c>
      <c r="M10912" s="4">
        <f t="shared" si="1021"/>
        <v>75.104117647058828</v>
      </c>
      <c r="N10912" s="4">
        <f t="shared" si="1022"/>
        <v>10.755882352941176</v>
      </c>
      <c r="O10912" s="4">
        <f t="shared" si="1023"/>
        <v>50.786470588235282</v>
      </c>
      <c r="P10912" s="4">
        <f t="shared" si="1024"/>
        <v>9830.3152941176468</v>
      </c>
      <c r="Q10912" s="4">
        <f t="shared" si="1025"/>
        <v>1122.3529411764705</v>
      </c>
    </row>
    <row r="10913" spans="1:17" x14ac:dyDescent="0.25">
      <c r="A10913" s="3">
        <v>39451</v>
      </c>
      <c r="B10913" s="3">
        <v>4</v>
      </c>
      <c r="C10913" s="3">
        <v>897</v>
      </c>
      <c r="D10913" s="3">
        <v>24</v>
      </c>
      <c r="E10913" s="3">
        <v>95</v>
      </c>
      <c r="F10913" s="3">
        <f t="shared" si="1020"/>
        <v>0.04</v>
      </c>
      <c r="G10913" s="3">
        <v>0.33</v>
      </c>
      <c r="H10913" s="3">
        <v>7.9699999999999997E-3</v>
      </c>
      <c r="I10913" s="3">
        <v>1.14E-3</v>
      </c>
      <c r="J10913" s="3">
        <v>5.4099999999999999E-3</v>
      </c>
      <c r="K10913" s="3">
        <v>1.0462100000000001</v>
      </c>
      <c r="L10913" s="3">
        <v>0.11</v>
      </c>
      <c r="M10913" s="4">
        <f t="shared" si="1021"/>
        <v>76.801818181818177</v>
      </c>
      <c r="N10913" s="4">
        <f t="shared" si="1022"/>
        <v>10.985454545454544</v>
      </c>
      <c r="O10913" s="4">
        <f t="shared" si="1023"/>
        <v>52.132727272727266</v>
      </c>
      <c r="P10913" s="4">
        <f t="shared" si="1024"/>
        <v>10081.66</v>
      </c>
      <c r="Q10913" s="4">
        <f t="shared" si="1025"/>
        <v>1060</v>
      </c>
    </row>
    <row r="10914" spans="1:17" x14ac:dyDescent="0.25">
      <c r="A10914" s="3">
        <v>39452</v>
      </c>
      <c r="B10914" s="3">
        <v>4</v>
      </c>
      <c r="C10914" s="3">
        <v>896</v>
      </c>
      <c r="D10914" s="3">
        <v>24</v>
      </c>
      <c r="E10914" s="3">
        <v>95</v>
      </c>
      <c r="F10914" s="3">
        <f t="shared" si="1020"/>
        <v>0.04</v>
      </c>
      <c r="G10914" s="3">
        <v>0.33</v>
      </c>
      <c r="H10914" s="3">
        <v>7.8799999999999999E-3</v>
      </c>
      <c r="I10914" s="3">
        <v>1.14E-3</v>
      </c>
      <c r="J10914" s="3">
        <v>5.4000000000000003E-3</v>
      </c>
      <c r="K10914" s="3">
        <v>1.04505</v>
      </c>
      <c r="L10914" s="3">
        <v>0.14000000000000001</v>
      </c>
      <c r="M10914" s="4">
        <f t="shared" si="1021"/>
        <v>75.934545454545457</v>
      </c>
      <c r="N10914" s="4">
        <f t="shared" si="1022"/>
        <v>10.985454545454544</v>
      </c>
      <c r="O10914" s="4">
        <f t="shared" si="1023"/>
        <v>52.036363636363639</v>
      </c>
      <c r="P10914" s="4">
        <f t="shared" si="1024"/>
        <v>10070.481818181819</v>
      </c>
      <c r="Q10914" s="4">
        <f t="shared" si="1025"/>
        <v>1349.0909090909092</v>
      </c>
    </row>
    <row r="10915" spans="1:17" x14ac:dyDescent="0.25">
      <c r="A10915" s="3">
        <v>39453</v>
      </c>
      <c r="B10915" s="3">
        <v>4</v>
      </c>
      <c r="C10915" s="3">
        <v>896</v>
      </c>
      <c r="D10915" s="3">
        <v>24</v>
      </c>
      <c r="E10915" s="3">
        <v>94</v>
      </c>
      <c r="F10915" s="3">
        <f t="shared" si="1020"/>
        <v>0.02</v>
      </c>
      <c r="G10915" s="3">
        <v>0.33</v>
      </c>
      <c r="H10915" s="3">
        <v>7.8399999999999997E-3</v>
      </c>
      <c r="I10915" s="3">
        <v>1.1299999999999999E-3</v>
      </c>
      <c r="J10915" s="3">
        <v>5.3400000000000001E-3</v>
      </c>
      <c r="K10915" s="3">
        <v>1.0327500000000001</v>
      </c>
      <c r="L10915" s="3">
        <v>0.17</v>
      </c>
      <c r="M10915" s="4">
        <f t="shared" si="1021"/>
        <v>75.549090909090907</v>
      </c>
      <c r="N10915" s="4">
        <f t="shared" si="1022"/>
        <v>10.889090909090907</v>
      </c>
      <c r="O10915" s="4">
        <f t="shared" si="1023"/>
        <v>51.458181818181821</v>
      </c>
      <c r="P10915" s="4">
        <f t="shared" si="1024"/>
        <v>9951.9545454545441</v>
      </c>
      <c r="Q10915" s="4">
        <f t="shared" si="1025"/>
        <v>1638.1818181818182</v>
      </c>
    </row>
    <row r="10916" spans="1:17" x14ac:dyDescent="0.25">
      <c r="A10916" s="3">
        <v>39454</v>
      </c>
      <c r="B10916" s="3">
        <v>4</v>
      </c>
      <c r="C10916" s="3">
        <v>897</v>
      </c>
      <c r="D10916" s="3">
        <v>24</v>
      </c>
      <c r="E10916" s="3">
        <v>94</v>
      </c>
      <c r="F10916" s="3">
        <f t="shared" si="1020"/>
        <v>0.02</v>
      </c>
      <c r="G10916" s="3">
        <v>0.33</v>
      </c>
      <c r="H10916" s="3">
        <v>7.8200000000000006E-3</v>
      </c>
      <c r="I10916" s="3">
        <v>1.1299999999999999E-3</v>
      </c>
      <c r="J10916" s="3">
        <v>5.3600000000000002E-3</v>
      </c>
      <c r="K10916" s="3">
        <v>1.03637</v>
      </c>
      <c r="L10916" s="3">
        <v>0.17</v>
      </c>
      <c r="M10916" s="4">
        <f t="shared" si="1021"/>
        <v>75.356363636363639</v>
      </c>
      <c r="N10916" s="4">
        <f t="shared" si="1022"/>
        <v>10.889090909090907</v>
      </c>
      <c r="O10916" s="4">
        <f t="shared" si="1023"/>
        <v>51.650909090909089</v>
      </c>
      <c r="P10916" s="4">
        <f t="shared" si="1024"/>
        <v>9986.8381818181806</v>
      </c>
      <c r="Q10916" s="4">
        <f t="shared" si="1025"/>
        <v>1638.1818181818182</v>
      </c>
    </row>
    <row r="10917" spans="1:17" x14ac:dyDescent="0.25">
      <c r="A10917" s="3">
        <v>39455</v>
      </c>
      <c r="B10917" s="3">
        <v>4</v>
      </c>
      <c r="C10917" s="3">
        <v>897</v>
      </c>
      <c r="D10917" s="3">
        <v>24</v>
      </c>
      <c r="E10917" s="3">
        <v>95</v>
      </c>
      <c r="F10917" s="3">
        <f t="shared" si="1020"/>
        <v>0.04</v>
      </c>
      <c r="G10917" s="3">
        <v>0.34</v>
      </c>
      <c r="H10917" s="3">
        <v>7.8300000000000002E-3</v>
      </c>
      <c r="I10917" s="3">
        <v>1.14E-3</v>
      </c>
      <c r="J10917" s="3">
        <v>5.4200000000000003E-3</v>
      </c>
      <c r="K10917" s="3">
        <v>1.05077</v>
      </c>
      <c r="L10917" s="3">
        <v>0.17</v>
      </c>
      <c r="M10917" s="4">
        <f t="shared" si="1021"/>
        <v>73.233529411764707</v>
      </c>
      <c r="N10917" s="4">
        <f t="shared" si="1022"/>
        <v>10.66235294117647</v>
      </c>
      <c r="O10917" s="4">
        <f t="shared" si="1023"/>
        <v>50.69294117647059</v>
      </c>
      <c r="P10917" s="4">
        <f t="shared" si="1024"/>
        <v>9827.7899999999991</v>
      </c>
      <c r="Q10917" s="4">
        <f t="shared" si="1025"/>
        <v>1590</v>
      </c>
    </row>
    <row r="10918" spans="1:17" x14ac:dyDescent="0.25">
      <c r="A10918" s="3">
        <v>39456</v>
      </c>
      <c r="B10918" s="3">
        <v>4</v>
      </c>
      <c r="C10918" s="3">
        <v>898</v>
      </c>
      <c r="D10918" s="3">
        <v>24</v>
      </c>
      <c r="E10918" s="3">
        <v>95</v>
      </c>
      <c r="F10918" s="3">
        <f t="shared" si="1020"/>
        <v>0.04</v>
      </c>
      <c r="G10918" s="3">
        <v>0.24975319601771487</v>
      </c>
      <c r="H10918" s="3">
        <v>5.9913113986932763E-3</v>
      </c>
      <c r="I10918" s="3">
        <v>1.1415182061204579E-3</v>
      </c>
      <c r="J10918" s="3">
        <v>4.1811422666040024E-3</v>
      </c>
      <c r="K10918" s="3">
        <v>0.78114356314173206</v>
      </c>
      <c r="L10918" s="3">
        <v>0.17</v>
      </c>
      <c r="M10918" s="4">
        <f t="shared" si="1021"/>
        <v>76.284790551762327</v>
      </c>
      <c r="N10918" s="4">
        <f t="shared" si="1022"/>
        <v>14.534460232515224</v>
      </c>
      <c r="O10918" s="4">
        <f t="shared" si="1023"/>
        <v>53.236685735375517</v>
      </c>
      <c r="P10918" s="4">
        <f t="shared" si="1024"/>
        <v>9945.9649381804775</v>
      </c>
      <c r="Q10918" s="4">
        <f t="shared" si="1025"/>
        <v>2164.5368652726088</v>
      </c>
    </row>
    <row r="10919" spans="1:17" x14ac:dyDescent="0.25">
      <c r="A10919" s="3">
        <v>39457</v>
      </c>
      <c r="B10919" s="3">
        <v>4</v>
      </c>
      <c r="C10919" s="3">
        <v>898</v>
      </c>
      <c r="D10919" s="3">
        <v>24</v>
      </c>
      <c r="E10919" s="3">
        <v>95</v>
      </c>
      <c r="F10919" s="3">
        <f t="shared" si="1020"/>
        <v>0.04</v>
      </c>
      <c r="G10919" s="3">
        <v>0.34</v>
      </c>
      <c r="H10919" s="3">
        <v>7.9399999999999991E-3</v>
      </c>
      <c r="I10919" s="3">
        <v>1.1000000000000001E-3</v>
      </c>
      <c r="J10919" s="3">
        <v>5.2700000000000004E-3</v>
      </c>
      <c r="K10919" s="3">
        <v>1.05196</v>
      </c>
      <c r="L10919" s="3">
        <v>0.17</v>
      </c>
      <c r="M10919" s="4">
        <f t="shared" si="1021"/>
        <v>74.262352941176459</v>
      </c>
      <c r="N10919" s="4">
        <f t="shared" si="1022"/>
        <v>10.288235294117648</v>
      </c>
      <c r="O10919" s="4">
        <f t="shared" si="1023"/>
        <v>49.29</v>
      </c>
      <c r="P10919" s="4">
        <f t="shared" si="1024"/>
        <v>9838.92</v>
      </c>
      <c r="Q10919" s="4">
        <f t="shared" si="1025"/>
        <v>1590</v>
      </c>
    </row>
    <row r="10920" spans="1:17" x14ac:dyDescent="0.25">
      <c r="A10920" s="3">
        <v>39458</v>
      </c>
      <c r="B10920" s="3">
        <v>4</v>
      </c>
      <c r="C10920" s="3">
        <v>896</v>
      </c>
      <c r="D10920" s="3">
        <v>24</v>
      </c>
      <c r="E10920" s="3">
        <v>95</v>
      </c>
      <c r="F10920" s="3">
        <f t="shared" si="1020"/>
        <v>0.04</v>
      </c>
      <c r="G10920" s="3">
        <v>0.33</v>
      </c>
      <c r="H10920" s="3">
        <v>7.8300000000000002E-3</v>
      </c>
      <c r="I10920" s="3">
        <v>1.09E-3</v>
      </c>
      <c r="J10920" s="3">
        <v>5.2399999999999999E-3</v>
      </c>
      <c r="K10920" s="3">
        <v>1.0471299999999999</v>
      </c>
      <c r="L10920" s="3">
        <v>0.17</v>
      </c>
      <c r="M10920" s="4">
        <f t="shared" si="1021"/>
        <v>75.452727272727273</v>
      </c>
      <c r="N10920" s="4">
        <f t="shared" si="1022"/>
        <v>10.503636363636364</v>
      </c>
      <c r="O10920" s="4">
        <f t="shared" si="1023"/>
        <v>50.494545454545452</v>
      </c>
      <c r="P10920" s="4">
        <f t="shared" si="1024"/>
        <v>10090.525454545454</v>
      </c>
      <c r="Q10920" s="4">
        <f t="shared" si="1025"/>
        <v>1638.1818181818182</v>
      </c>
    </row>
    <row r="10921" spans="1:17" x14ac:dyDescent="0.25">
      <c r="A10921" s="3">
        <v>39459</v>
      </c>
      <c r="B10921" s="3">
        <v>4</v>
      </c>
      <c r="C10921" s="3">
        <v>896</v>
      </c>
      <c r="D10921" s="3">
        <v>24</v>
      </c>
      <c r="E10921" s="3">
        <v>95</v>
      </c>
      <c r="F10921" s="3">
        <f t="shared" si="1020"/>
        <v>0.04</v>
      </c>
      <c r="G10921" s="3">
        <v>0.24806556343133021</v>
      </c>
      <c r="H10921" s="3">
        <v>5.917291356841747E-3</v>
      </c>
      <c r="I10921" s="3">
        <v>1.0637271251847621E-3</v>
      </c>
      <c r="J10921" s="3">
        <v>3.925070632464704E-3</v>
      </c>
      <c r="K10921" s="3">
        <v>0.77643834191780792</v>
      </c>
      <c r="L10921" s="3">
        <v>0.17</v>
      </c>
      <c r="M10921" s="4">
        <f t="shared" si="1021"/>
        <v>75.854891966758998</v>
      </c>
      <c r="N10921" s="4">
        <f t="shared" si="1022"/>
        <v>13.636121883656507</v>
      </c>
      <c r="O10921" s="4">
        <f t="shared" si="1023"/>
        <v>50.316232686980612</v>
      </c>
      <c r="P10921" s="4">
        <f t="shared" si="1024"/>
        <v>9953.3119113573412</v>
      </c>
      <c r="Q10921" s="4">
        <f t="shared" si="1025"/>
        <v>2179.262580917039</v>
      </c>
    </row>
    <row r="10922" spans="1:17" x14ac:dyDescent="0.25">
      <c r="A10922" s="3">
        <v>39460</v>
      </c>
      <c r="B10922" s="3">
        <v>4</v>
      </c>
      <c r="C10922" s="3">
        <v>894</v>
      </c>
      <c r="D10922" s="3">
        <v>24</v>
      </c>
      <c r="E10922" s="3">
        <v>95</v>
      </c>
      <c r="F10922" s="3">
        <f t="shared" si="1020"/>
        <v>0.04</v>
      </c>
      <c r="G10922" s="3">
        <v>0.25050547329693673</v>
      </c>
      <c r="H10922" s="3">
        <v>5.6899261177889736E-3</v>
      </c>
      <c r="I10922" s="3">
        <v>5.6358611705136961E-4</v>
      </c>
      <c r="J10922" s="3">
        <v>3.8992295307623834E-3</v>
      </c>
      <c r="K10922" s="3">
        <v>0.78574390040068864</v>
      </c>
      <c r="L10922" s="3">
        <v>0.16</v>
      </c>
      <c r="M10922" s="4">
        <f t="shared" si="1021"/>
        <v>72.229819238804609</v>
      </c>
      <c r="N10922" s="4">
        <f t="shared" si="1022"/>
        <v>7.1543500772095552</v>
      </c>
      <c r="O10922" s="4">
        <f t="shared" si="1023"/>
        <v>49.4981197202289</v>
      </c>
      <c r="P10922" s="4">
        <f t="shared" si="1024"/>
        <v>9974.4950495049488</v>
      </c>
      <c r="Q10922" s="4">
        <f t="shared" si="1025"/>
        <v>2031.0933461996408</v>
      </c>
    </row>
    <row r="10923" spans="1:17" x14ac:dyDescent="0.25">
      <c r="A10923" s="3">
        <v>39461</v>
      </c>
      <c r="B10923" s="3">
        <v>4</v>
      </c>
      <c r="C10923" s="3">
        <v>897</v>
      </c>
      <c r="D10923" s="3">
        <v>24</v>
      </c>
      <c r="E10923" s="3">
        <v>95</v>
      </c>
      <c r="F10923" s="3">
        <f t="shared" si="1020"/>
        <v>0.04</v>
      </c>
      <c r="G10923" s="3">
        <v>0.33</v>
      </c>
      <c r="H10923" s="3">
        <v>7.7400000000000004E-3</v>
      </c>
      <c r="I10923" s="3">
        <v>1.0499999999999999E-3</v>
      </c>
      <c r="J10923" s="3">
        <v>5.2500000000000003E-3</v>
      </c>
      <c r="K10923" s="3">
        <v>1.0483</v>
      </c>
      <c r="L10923" s="3">
        <v>0.15</v>
      </c>
      <c r="M10923" s="4">
        <f t="shared" si="1021"/>
        <v>74.585454545454539</v>
      </c>
      <c r="N10923" s="4">
        <f t="shared" si="1022"/>
        <v>10.118181818181817</v>
      </c>
      <c r="O10923" s="4">
        <f t="shared" si="1023"/>
        <v>50.590909090909093</v>
      </c>
      <c r="P10923" s="4">
        <f t="shared" si="1024"/>
        <v>10101.800000000001</v>
      </c>
      <c r="Q10923" s="4">
        <f t="shared" si="1025"/>
        <v>1445.4545454545455</v>
      </c>
    </row>
    <row r="10924" spans="1:17" x14ac:dyDescent="0.25">
      <c r="A10924" s="3">
        <v>39462</v>
      </c>
      <c r="B10924" s="3">
        <v>4</v>
      </c>
      <c r="C10924" s="3">
        <v>902</v>
      </c>
      <c r="D10924" s="3">
        <v>24</v>
      </c>
      <c r="E10924" s="3">
        <v>94</v>
      </c>
      <c r="F10924" s="3">
        <f t="shared" si="1020"/>
        <v>0.02</v>
      </c>
      <c r="G10924" s="3">
        <v>0.33</v>
      </c>
      <c r="H10924" s="3">
        <v>7.8100000000000001E-3</v>
      </c>
      <c r="I10924" s="3">
        <v>1.0399999999999999E-3</v>
      </c>
      <c r="J10924" s="3">
        <v>5.2300000000000003E-3</v>
      </c>
      <c r="K10924" s="3">
        <v>1.04217</v>
      </c>
      <c r="L10924" s="3">
        <v>0.14000000000000001</v>
      </c>
      <c r="M10924" s="4">
        <f t="shared" si="1021"/>
        <v>75.259999999999991</v>
      </c>
      <c r="N10924" s="4">
        <f t="shared" si="1022"/>
        <v>10.021818181818182</v>
      </c>
      <c r="O10924" s="4">
        <f t="shared" si="1023"/>
        <v>50.398181818181818</v>
      </c>
      <c r="P10924" s="4">
        <f t="shared" si="1024"/>
        <v>10042.729090909092</v>
      </c>
      <c r="Q10924" s="4">
        <f t="shared" si="1025"/>
        <v>1349.0909090909092</v>
      </c>
    </row>
    <row r="10925" spans="1:17" x14ac:dyDescent="0.25">
      <c r="A10925" s="3">
        <v>39463</v>
      </c>
      <c r="B10925" s="3">
        <v>4</v>
      </c>
      <c r="C10925" s="3">
        <v>898</v>
      </c>
      <c r="D10925" s="3">
        <v>24</v>
      </c>
      <c r="E10925" s="3">
        <v>95</v>
      </c>
      <c r="F10925" s="3">
        <f t="shared" si="1020"/>
        <v>0.04</v>
      </c>
      <c r="G10925" s="3">
        <v>0.33</v>
      </c>
      <c r="H10925" s="3">
        <v>7.9500000000000005E-3</v>
      </c>
      <c r="I10925" s="3">
        <v>1.0499999999999999E-3</v>
      </c>
      <c r="J10925" s="3">
        <v>5.2599999999999999E-3</v>
      </c>
      <c r="K10925" s="3">
        <v>1.0474000000000001</v>
      </c>
      <c r="L10925" s="3">
        <v>0.16</v>
      </c>
      <c r="M10925" s="4">
        <f t="shared" si="1021"/>
        <v>76.609090909090909</v>
      </c>
      <c r="N10925" s="4">
        <f t="shared" si="1022"/>
        <v>10.118181818181817</v>
      </c>
      <c r="O10925" s="4">
        <f t="shared" si="1023"/>
        <v>50.68727272727272</v>
      </c>
      <c r="P10925" s="4">
        <f t="shared" si="1024"/>
        <v>10093.127272727274</v>
      </c>
      <c r="Q10925" s="4">
        <f t="shared" si="1025"/>
        <v>1541.8181818181818</v>
      </c>
    </row>
    <row r="10926" spans="1:17" x14ac:dyDescent="0.25">
      <c r="A10926" s="3">
        <v>39464</v>
      </c>
      <c r="B10926" s="3">
        <v>4</v>
      </c>
      <c r="C10926" s="3">
        <v>895</v>
      </c>
      <c r="D10926" s="3">
        <v>24</v>
      </c>
      <c r="E10926" s="3">
        <v>95</v>
      </c>
      <c r="F10926" s="3">
        <f t="shared" si="1020"/>
        <v>0.04</v>
      </c>
      <c r="G10926" s="3">
        <v>0.24686959289800942</v>
      </c>
      <c r="H10926" s="3">
        <v>6.0270515798254492E-3</v>
      </c>
      <c r="I10926" s="3">
        <v>1.0630156601004689E-3</v>
      </c>
      <c r="J10926" s="3">
        <v>4.1531774627181113E-3</v>
      </c>
      <c r="K10926" s="3">
        <v>0.7722932377102012</v>
      </c>
      <c r="L10926" s="3">
        <v>0.16</v>
      </c>
      <c r="M10926" s="4">
        <f t="shared" si="1021"/>
        <v>77.636228094575799</v>
      </c>
      <c r="N10926" s="4">
        <f t="shared" si="1022"/>
        <v>13.693018080667594</v>
      </c>
      <c r="O10926" s="4">
        <f t="shared" si="1023"/>
        <v>53.498303198887342</v>
      </c>
      <c r="P10926" s="4">
        <f t="shared" si="1024"/>
        <v>9948.1368567454792</v>
      </c>
      <c r="Q10926" s="4">
        <f t="shared" si="1025"/>
        <v>2061.0071658772627</v>
      </c>
    </row>
    <row r="10927" spans="1:17" x14ac:dyDescent="0.25">
      <c r="A10927" s="3">
        <v>39465</v>
      </c>
      <c r="B10927" s="3">
        <v>4</v>
      </c>
      <c r="C10927" s="3">
        <v>894</v>
      </c>
      <c r="D10927" s="3">
        <v>24</v>
      </c>
      <c r="E10927" s="3">
        <v>94</v>
      </c>
      <c r="F10927" s="3">
        <f t="shared" si="1020"/>
        <v>0.02</v>
      </c>
      <c r="G10927" s="3">
        <v>0.33</v>
      </c>
      <c r="H10927" s="3">
        <v>7.7499999999999999E-3</v>
      </c>
      <c r="I10927" s="3">
        <v>9.7999999999999997E-4</v>
      </c>
      <c r="J10927" s="3">
        <v>5.3299999999999997E-3</v>
      </c>
      <c r="K10927" s="3">
        <v>1.03044</v>
      </c>
      <c r="L10927" s="3">
        <v>0.16</v>
      </c>
      <c r="M10927" s="4">
        <f t="shared" si="1021"/>
        <v>74.681818181818173</v>
      </c>
      <c r="N10927" s="4">
        <f t="shared" si="1022"/>
        <v>9.4436363636363634</v>
      </c>
      <c r="O10927" s="4">
        <f t="shared" si="1023"/>
        <v>51.361818181818172</v>
      </c>
      <c r="P10927" s="4">
        <f t="shared" si="1024"/>
        <v>9929.6945454545439</v>
      </c>
      <c r="Q10927" s="4">
        <f t="shared" si="1025"/>
        <v>1541.8181818181818</v>
      </c>
    </row>
    <row r="10928" spans="1:17" x14ac:dyDescent="0.25">
      <c r="A10928" s="3">
        <v>39466</v>
      </c>
      <c r="B10928" s="3">
        <v>4</v>
      </c>
      <c r="C10928" s="3">
        <v>895</v>
      </c>
      <c r="D10928" s="3">
        <v>24</v>
      </c>
      <c r="E10928" s="3">
        <v>95</v>
      </c>
      <c r="F10928" s="3">
        <f t="shared" si="1020"/>
        <v>0.04</v>
      </c>
      <c r="G10928" s="3">
        <v>0.24982621830951657</v>
      </c>
      <c r="H10928" s="3">
        <v>5.7790531617498021E-3</v>
      </c>
      <c r="I10928" s="3">
        <v>4.2369869728088914E-4</v>
      </c>
      <c r="J10928" s="3">
        <v>3.9085383702655669E-3</v>
      </c>
      <c r="K10928" s="3">
        <v>0.78400681427091645</v>
      </c>
      <c r="L10928" s="3">
        <v>0.16</v>
      </c>
      <c r="M10928" s="4">
        <f t="shared" si="1021"/>
        <v>73.560690221857016</v>
      </c>
      <c r="N10928" s="4">
        <f t="shared" si="1022"/>
        <v>5.3931963845521764</v>
      </c>
      <c r="O10928" s="4">
        <f t="shared" si="1023"/>
        <v>49.75119145439605</v>
      </c>
      <c r="P10928" s="4">
        <f t="shared" si="1024"/>
        <v>9979.5036976170886</v>
      </c>
      <c r="Q10928" s="4">
        <f t="shared" si="1025"/>
        <v>2036.6157060810715</v>
      </c>
    </row>
    <row r="10929" spans="1:17" x14ac:dyDescent="0.25">
      <c r="A10929" s="3">
        <v>39467</v>
      </c>
      <c r="B10929" s="3">
        <v>4</v>
      </c>
      <c r="C10929" s="3">
        <v>896</v>
      </c>
      <c r="D10929" s="3">
        <v>24</v>
      </c>
      <c r="E10929" s="3">
        <v>95</v>
      </c>
      <c r="F10929" s="3">
        <f t="shared" si="1020"/>
        <v>0.04</v>
      </c>
      <c r="G10929" s="3">
        <v>0.24724046214527687</v>
      </c>
      <c r="H10929" s="3">
        <v>5.9981430170966514E-3</v>
      </c>
      <c r="I10929" s="3">
        <v>1.0646126158578263E-3</v>
      </c>
      <c r="J10929" s="3">
        <v>4.1594167317236001E-3</v>
      </c>
      <c r="K10929" s="3">
        <v>0.77345344463717425</v>
      </c>
      <c r="L10929" s="3">
        <v>0.15</v>
      </c>
      <c r="M10929" s="4">
        <f t="shared" si="1021"/>
        <v>77.14794993045895</v>
      </c>
      <c r="N10929" s="4">
        <f t="shared" si="1022"/>
        <v>13.693018080667592</v>
      </c>
      <c r="O10929" s="4">
        <f t="shared" si="1023"/>
        <v>53.498303198887328</v>
      </c>
      <c r="P10929" s="4">
        <f t="shared" si="1024"/>
        <v>9948.1368567454792</v>
      </c>
      <c r="Q10929" s="4">
        <f t="shared" si="1025"/>
        <v>1929.2958598326754</v>
      </c>
    </row>
    <row r="10930" spans="1:17" x14ac:dyDescent="0.25">
      <c r="A10930" s="3">
        <v>39468</v>
      </c>
      <c r="B10930" s="3">
        <v>4</v>
      </c>
      <c r="C10930" s="3">
        <v>896</v>
      </c>
      <c r="D10930" s="3">
        <v>24</v>
      </c>
      <c r="E10930" s="3">
        <v>95</v>
      </c>
      <c r="F10930" s="3">
        <f t="shared" si="1020"/>
        <v>0.04</v>
      </c>
      <c r="G10930" s="3">
        <v>0.33</v>
      </c>
      <c r="H10930" s="3">
        <v>7.8899999999999994E-3</v>
      </c>
      <c r="I10930" s="3">
        <v>9.5E-4</v>
      </c>
      <c r="J10930" s="3">
        <v>5.4000000000000003E-3</v>
      </c>
      <c r="K10930" s="3">
        <v>1.04298</v>
      </c>
      <c r="L10930" s="3">
        <v>0.15</v>
      </c>
      <c r="M10930" s="4">
        <f t="shared" si="1021"/>
        <v>76.030909090909091</v>
      </c>
      <c r="N10930" s="4">
        <f t="shared" si="1022"/>
        <v>9.1545454545454543</v>
      </c>
      <c r="O10930" s="4">
        <f t="shared" si="1023"/>
        <v>52.036363636363639</v>
      </c>
      <c r="P10930" s="4">
        <f t="shared" si="1024"/>
        <v>10050.534545454546</v>
      </c>
      <c r="Q10930" s="4">
        <f t="shared" si="1025"/>
        <v>1445.4545454545455</v>
      </c>
    </row>
    <row r="10931" spans="1:17" x14ac:dyDescent="0.25">
      <c r="A10931" s="3">
        <v>39469</v>
      </c>
      <c r="B10931" s="3">
        <v>4</v>
      </c>
      <c r="C10931" s="3">
        <v>898</v>
      </c>
      <c r="D10931" s="3">
        <v>24</v>
      </c>
      <c r="E10931" s="3">
        <v>95</v>
      </c>
      <c r="F10931" s="3">
        <f t="shared" si="1020"/>
        <v>0.04</v>
      </c>
      <c r="G10931" s="3">
        <v>0.24781221880842405</v>
      </c>
      <c r="H10931" s="3">
        <v>5.9403189531495818E-3</v>
      </c>
      <c r="I10931" s="3">
        <v>9.9667558801450605E-4</v>
      </c>
      <c r="J10931" s="3">
        <v>3.9403453479643271E-3</v>
      </c>
      <c r="K10931" s="3">
        <v>0.77581757565381659</v>
      </c>
      <c r="L10931" s="3">
        <v>0.15</v>
      </c>
      <c r="M10931" s="4">
        <f t="shared" si="1021"/>
        <v>76.227937273823898</v>
      </c>
      <c r="N10931" s="4">
        <f t="shared" si="1022"/>
        <v>12.789637190312702</v>
      </c>
      <c r="O10931" s="4">
        <f t="shared" si="1023"/>
        <v>50.563681915189768</v>
      </c>
      <c r="P10931" s="4">
        <f t="shared" si="1024"/>
        <v>9955.521573721815</v>
      </c>
      <c r="Q10931" s="4">
        <f t="shared" si="1025"/>
        <v>1924.8445548552788</v>
      </c>
    </row>
    <row r="10932" spans="1:17" x14ac:dyDescent="0.25">
      <c r="A10932" s="3">
        <v>39470</v>
      </c>
      <c r="B10932" s="3">
        <v>4</v>
      </c>
      <c r="C10932" s="3">
        <v>900</v>
      </c>
      <c r="D10932" s="3">
        <v>24</v>
      </c>
      <c r="E10932" s="3">
        <v>95</v>
      </c>
      <c r="F10932" s="3">
        <f t="shared" si="1020"/>
        <v>0.04</v>
      </c>
      <c r="G10932" s="3">
        <v>0.33</v>
      </c>
      <c r="H10932" s="3">
        <v>7.92E-3</v>
      </c>
      <c r="I10932" s="3">
        <v>9.5E-4</v>
      </c>
      <c r="J10932" s="3">
        <v>5.2700000000000004E-3</v>
      </c>
      <c r="K10932" s="3">
        <v>1.04766</v>
      </c>
      <c r="L10932" s="3">
        <v>0.13</v>
      </c>
      <c r="M10932" s="4">
        <f t="shared" si="1021"/>
        <v>76.319999999999993</v>
      </c>
      <c r="N10932" s="4">
        <f t="shared" si="1022"/>
        <v>9.1545454545454543</v>
      </c>
      <c r="O10932" s="4">
        <f t="shared" si="1023"/>
        <v>50.783636363636369</v>
      </c>
      <c r="P10932" s="4">
        <f t="shared" si="1024"/>
        <v>10095.632727272727</v>
      </c>
      <c r="Q10932" s="4">
        <f t="shared" si="1025"/>
        <v>1252.7272727272727</v>
      </c>
    </row>
    <row r="10933" spans="1:17" x14ac:dyDescent="0.25">
      <c r="A10933" s="3">
        <v>39471</v>
      </c>
      <c r="B10933" s="3">
        <v>4</v>
      </c>
      <c r="C10933" s="3">
        <v>897</v>
      </c>
      <c r="D10933" s="3">
        <v>24</v>
      </c>
      <c r="E10933" s="3">
        <v>95</v>
      </c>
      <c r="F10933" s="3">
        <f t="shared" si="1020"/>
        <v>0.04</v>
      </c>
      <c r="G10933" s="3">
        <v>0.24744006536404617</v>
      </c>
      <c r="H10933" s="3">
        <v>6.0454633915389081E-3</v>
      </c>
      <c r="I10933" s="3">
        <v>9.9517882463943746E-4</v>
      </c>
      <c r="J10933" s="3">
        <v>3.9344279113652184E-3</v>
      </c>
      <c r="K10933" s="3">
        <v>0.77465248708644574</v>
      </c>
      <c r="L10933" s="3">
        <v>0.13</v>
      </c>
      <c r="M10933" s="4">
        <f t="shared" si="1021"/>
        <v>77.693859144474345</v>
      </c>
      <c r="N10933" s="4">
        <f t="shared" si="1022"/>
        <v>12.789637190312702</v>
      </c>
      <c r="O10933" s="4">
        <f t="shared" si="1023"/>
        <v>50.563681915189768</v>
      </c>
      <c r="P10933" s="4">
        <f t="shared" si="1024"/>
        <v>9955.521573721815</v>
      </c>
      <c r="Q10933" s="4">
        <f t="shared" si="1025"/>
        <v>1670.7076091003505</v>
      </c>
    </row>
    <row r="10934" spans="1:17" x14ac:dyDescent="0.25">
      <c r="A10934" s="3">
        <v>39472</v>
      </c>
      <c r="B10934" s="3">
        <v>4</v>
      </c>
      <c r="C10934" s="3">
        <v>896</v>
      </c>
      <c r="D10934" s="3">
        <v>24</v>
      </c>
      <c r="E10934" s="3">
        <v>95</v>
      </c>
      <c r="F10934" s="3">
        <f t="shared" si="1020"/>
        <v>0.04</v>
      </c>
      <c r="G10934" s="3">
        <v>0.33</v>
      </c>
      <c r="H10934" s="3">
        <v>7.9600000000000001E-3</v>
      </c>
      <c r="I10934" s="3">
        <v>1E-3</v>
      </c>
      <c r="J10934" s="3">
        <v>5.4000000000000003E-3</v>
      </c>
      <c r="K10934" s="3">
        <v>1.04504</v>
      </c>
      <c r="L10934" s="3">
        <v>0.14000000000000001</v>
      </c>
      <c r="M10934" s="4">
        <f t="shared" si="1021"/>
        <v>76.705454545454543</v>
      </c>
      <c r="N10934" s="4">
        <f t="shared" si="1022"/>
        <v>9.6363636363636367</v>
      </c>
      <c r="O10934" s="4">
        <f t="shared" si="1023"/>
        <v>52.036363636363639</v>
      </c>
      <c r="P10934" s="4">
        <f t="shared" si="1024"/>
        <v>10070.385454545454</v>
      </c>
      <c r="Q10934" s="4">
        <f t="shared" si="1025"/>
        <v>1349.0909090909092</v>
      </c>
    </row>
    <row r="10935" spans="1:17" x14ac:dyDescent="0.25">
      <c r="A10935" s="3">
        <v>39473</v>
      </c>
      <c r="B10935" s="3">
        <v>4</v>
      </c>
      <c r="C10935" s="3">
        <v>895</v>
      </c>
      <c r="D10935" s="3">
        <v>24</v>
      </c>
      <c r="E10935" s="3">
        <v>94</v>
      </c>
      <c r="F10935" s="3">
        <f t="shared" si="1020"/>
        <v>0.02</v>
      </c>
      <c r="G10935" s="3">
        <v>0.24389423211960531</v>
      </c>
      <c r="H10935" s="3">
        <v>5.9269337234905909E-3</v>
      </c>
      <c r="I10935" s="3">
        <v>1.0453574655869379E-3</v>
      </c>
      <c r="J10935" s="3">
        <v>4.0841873074094308E-3</v>
      </c>
      <c r="K10935" s="3">
        <v>0.76302991441601598</v>
      </c>
      <c r="L10935" s="3">
        <v>0.13</v>
      </c>
      <c r="M10935" s="4">
        <f t="shared" si="1021"/>
        <v>77.277962159667737</v>
      </c>
      <c r="N10935" s="4">
        <f t="shared" si="1022"/>
        <v>13.629829257037381</v>
      </c>
      <c r="O10935" s="4">
        <f t="shared" si="1023"/>
        <v>53.251425934471605</v>
      </c>
      <c r="P10935" s="4">
        <f t="shared" si="1024"/>
        <v>9948.7187817258891</v>
      </c>
      <c r="Q10935" s="4">
        <f t="shared" si="1025"/>
        <v>1694.9970337849948</v>
      </c>
    </row>
    <row r="10936" spans="1:17" x14ac:dyDescent="0.25">
      <c r="A10936" s="3">
        <v>39474</v>
      </c>
      <c r="B10936" s="3">
        <v>4</v>
      </c>
      <c r="C10936" s="3">
        <v>897</v>
      </c>
      <c r="D10936" s="3">
        <v>24</v>
      </c>
      <c r="E10936" s="3">
        <v>94</v>
      </c>
      <c r="F10936" s="3">
        <f t="shared" si="1020"/>
        <v>0.02</v>
      </c>
      <c r="G10936" s="3">
        <v>0.33</v>
      </c>
      <c r="H10936" s="3">
        <v>7.8200000000000006E-3</v>
      </c>
      <c r="I10936" s="3">
        <v>1.0300000000000001E-3</v>
      </c>
      <c r="J10936" s="3">
        <v>5.3400000000000001E-3</v>
      </c>
      <c r="K10936" s="3">
        <v>1.0339</v>
      </c>
      <c r="L10936" s="3">
        <v>0.13</v>
      </c>
      <c r="M10936" s="4">
        <f t="shared" si="1021"/>
        <v>75.356363636363639</v>
      </c>
      <c r="N10936" s="4">
        <f t="shared" si="1022"/>
        <v>9.9254545454545458</v>
      </c>
      <c r="O10936" s="4">
        <f t="shared" si="1023"/>
        <v>51.458181818181821</v>
      </c>
      <c r="P10936" s="4">
        <f t="shared" si="1024"/>
        <v>9963.0363636363636</v>
      </c>
      <c r="Q10936" s="4">
        <f t="shared" si="1025"/>
        <v>1252.7272727272727</v>
      </c>
    </row>
    <row r="10937" spans="1:17" x14ac:dyDescent="0.25">
      <c r="A10937" s="3">
        <v>39475</v>
      </c>
      <c r="B10937" s="3">
        <v>4</v>
      </c>
      <c r="C10937" s="3">
        <v>896</v>
      </c>
      <c r="D10937" s="3">
        <v>24</v>
      </c>
      <c r="E10937" s="3">
        <v>95</v>
      </c>
      <c r="F10937" s="3">
        <f t="shared" si="1020"/>
        <v>0.04</v>
      </c>
      <c r="G10937" s="3">
        <v>0.24823327595987146</v>
      </c>
      <c r="H10937" s="3">
        <v>5.992779127915523E-3</v>
      </c>
      <c r="I10937" s="3">
        <v>1.1345712823351349E-3</v>
      </c>
      <c r="J10937" s="3">
        <v>4.1556971387856686E-3</v>
      </c>
      <c r="K10937" s="3">
        <v>0.77638976703979889</v>
      </c>
      <c r="L10937" s="3">
        <v>0.13</v>
      </c>
      <c r="M10937" s="4">
        <f t="shared" si="1021"/>
        <v>76.770680937442322</v>
      </c>
      <c r="N10937" s="4">
        <f t="shared" si="1022"/>
        <v>14.534460232515222</v>
      </c>
      <c r="O10937" s="4">
        <f t="shared" si="1023"/>
        <v>53.236685735375531</v>
      </c>
      <c r="P10937" s="4">
        <f t="shared" si="1024"/>
        <v>9945.9649381804775</v>
      </c>
      <c r="Q10937" s="4">
        <f t="shared" si="1025"/>
        <v>1665.3689897192867</v>
      </c>
    </row>
    <row r="10938" spans="1:17" x14ac:dyDescent="0.25">
      <c r="A10938" s="3">
        <v>39476</v>
      </c>
      <c r="B10938" s="3">
        <v>4</v>
      </c>
      <c r="C10938" s="3">
        <v>898</v>
      </c>
      <c r="D10938" s="3">
        <v>24</v>
      </c>
      <c r="E10938" s="3">
        <v>95</v>
      </c>
      <c r="F10938" s="3">
        <f t="shared" si="1020"/>
        <v>0.04</v>
      </c>
      <c r="G10938" s="3">
        <v>0.33</v>
      </c>
      <c r="H10938" s="3">
        <v>7.8799999999999999E-3</v>
      </c>
      <c r="I10938" s="3">
        <v>1.0499999999999999E-3</v>
      </c>
      <c r="J10938" s="3">
        <v>5.4099999999999999E-3</v>
      </c>
      <c r="K10938" s="3">
        <v>1.04738</v>
      </c>
      <c r="L10938" s="3">
        <v>0.13</v>
      </c>
      <c r="M10938" s="4">
        <f t="shared" si="1021"/>
        <v>75.934545454545457</v>
      </c>
      <c r="N10938" s="4">
        <f t="shared" si="1022"/>
        <v>10.118181818181817</v>
      </c>
      <c r="O10938" s="4">
        <f t="shared" si="1023"/>
        <v>52.132727272727266</v>
      </c>
      <c r="P10938" s="4">
        <f t="shared" si="1024"/>
        <v>10092.934545454546</v>
      </c>
      <c r="Q10938" s="4">
        <f t="shared" si="1025"/>
        <v>1252.7272727272727</v>
      </c>
    </row>
    <row r="10939" spans="1:17" x14ac:dyDescent="0.25">
      <c r="A10939" s="3">
        <v>39477</v>
      </c>
      <c r="B10939" s="3">
        <v>4</v>
      </c>
      <c r="C10939" s="3">
        <v>897</v>
      </c>
      <c r="D10939" s="3">
        <v>24</v>
      </c>
      <c r="E10939" s="3">
        <v>94</v>
      </c>
      <c r="F10939" s="3">
        <f t="shared" si="1020"/>
        <v>0.02</v>
      </c>
      <c r="G10939" s="3">
        <v>0.33</v>
      </c>
      <c r="H10939" s="3">
        <v>7.77E-3</v>
      </c>
      <c r="I10939" s="3">
        <v>1.0300000000000001E-3</v>
      </c>
      <c r="J10939" s="3">
        <v>5.3400000000000001E-3</v>
      </c>
      <c r="K10939" s="3">
        <v>1.0339</v>
      </c>
      <c r="L10939" s="3">
        <v>0.13</v>
      </c>
      <c r="M10939" s="4">
        <f t="shared" si="1021"/>
        <v>74.874545454545441</v>
      </c>
      <c r="N10939" s="4">
        <f t="shared" si="1022"/>
        <v>9.9254545454545458</v>
      </c>
      <c r="O10939" s="4">
        <f t="shared" si="1023"/>
        <v>51.458181818181821</v>
      </c>
      <c r="P10939" s="4">
        <f t="shared" si="1024"/>
        <v>9963.0363636363636</v>
      </c>
      <c r="Q10939" s="4">
        <f t="shared" si="1025"/>
        <v>1252.7272727272727</v>
      </c>
    </row>
    <row r="10940" spans="1:17" x14ac:dyDescent="0.25">
      <c r="A10940" s="3">
        <v>39478</v>
      </c>
      <c r="B10940" s="3">
        <v>4</v>
      </c>
      <c r="C10940" s="3">
        <v>899</v>
      </c>
      <c r="D10940" s="3">
        <v>24</v>
      </c>
      <c r="E10940" s="3">
        <v>94</v>
      </c>
      <c r="F10940" s="3">
        <f t="shared" si="1020"/>
        <v>0.02</v>
      </c>
      <c r="G10940" s="3">
        <v>0.33</v>
      </c>
      <c r="H10940" s="3">
        <v>7.77E-3</v>
      </c>
      <c r="I10940" s="3">
        <v>9.8999999999999999E-4</v>
      </c>
      <c r="J10940" s="3">
        <v>5.1999999999999998E-3</v>
      </c>
      <c r="K10940" s="3">
        <v>1.03623</v>
      </c>
      <c r="L10940" s="3">
        <v>0.14000000000000001</v>
      </c>
      <c r="M10940" s="4">
        <f t="shared" si="1021"/>
        <v>74.874545454545441</v>
      </c>
      <c r="N10940" s="4">
        <f t="shared" si="1022"/>
        <v>9.5399999999999991</v>
      </c>
      <c r="O10940" s="4">
        <f t="shared" si="1023"/>
        <v>50.109090909090902</v>
      </c>
      <c r="P10940" s="4">
        <f t="shared" si="1024"/>
        <v>9985.48909090909</v>
      </c>
      <c r="Q10940" s="4">
        <f t="shared" si="1025"/>
        <v>1349.0909090909092</v>
      </c>
    </row>
    <row r="10941" spans="1:17" x14ac:dyDescent="0.25">
      <c r="A10941" s="3">
        <v>39479</v>
      </c>
      <c r="B10941" s="3">
        <v>4</v>
      </c>
      <c r="C10941" s="3">
        <v>898</v>
      </c>
      <c r="D10941" s="3">
        <v>24</v>
      </c>
      <c r="E10941" s="3">
        <v>94</v>
      </c>
      <c r="F10941" s="3">
        <f t="shared" si="1020"/>
        <v>0.02</v>
      </c>
      <c r="G10941" s="3">
        <v>0.24385051419051587</v>
      </c>
      <c r="H10941" s="3">
        <v>5.8844610066289766E-3</v>
      </c>
      <c r="I10941" s="3">
        <v>9.1094259282902196E-4</v>
      </c>
      <c r="J10941" s="3">
        <v>3.8784317905779468E-3</v>
      </c>
      <c r="K10941" s="3">
        <v>0.76362736851463264</v>
      </c>
      <c r="L10941" s="3">
        <v>0.14000000000000001</v>
      </c>
      <c r="M10941" s="4">
        <f t="shared" si="1021"/>
        <v>76.73793948394281</v>
      </c>
      <c r="N10941" s="4">
        <f t="shared" si="1022"/>
        <v>11.879398552069798</v>
      </c>
      <c r="O10941" s="4">
        <f t="shared" si="1023"/>
        <v>50.577761277148689</v>
      </c>
      <c r="P10941" s="4">
        <f t="shared" si="1024"/>
        <v>9958.2936699461661</v>
      </c>
      <c r="Q10941" s="4">
        <f t="shared" si="1025"/>
        <v>1825.7086784413075</v>
      </c>
    </row>
    <row r="10942" spans="1:17" x14ac:dyDescent="0.25">
      <c r="A10942" s="3">
        <v>39480</v>
      </c>
      <c r="B10942" s="3">
        <v>4</v>
      </c>
      <c r="C10942" s="3">
        <v>897</v>
      </c>
      <c r="D10942" s="3">
        <v>24</v>
      </c>
      <c r="E10942" s="3">
        <v>95</v>
      </c>
      <c r="F10942" s="3">
        <f t="shared" si="1020"/>
        <v>0.04</v>
      </c>
      <c r="G10942" s="3">
        <v>0.24720194769485171</v>
      </c>
      <c r="H10942" s="3">
        <v>5.969768603481319E-3</v>
      </c>
      <c r="I10942" s="3">
        <v>8.530602601485353E-4</v>
      </c>
      <c r="J10942" s="3">
        <v>3.7032073308773629E-3</v>
      </c>
      <c r="K10942" s="3">
        <v>0.77469774787907686</v>
      </c>
      <c r="L10942" s="3">
        <v>0.13</v>
      </c>
      <c r="M10942" s="4">
        <f t="shared" si="1021"/>
        <v>76.794961917146566</v>
      </c>
      <c r="N10942" s="4">
        <f t="shared" si="1022"/>
        <v>10.973746981237229</v>
      </c>
      <c r="O10942" s="4">
        <f t="shared" si="1023"/>
        <v>47.63797139141743</v>
      </c>
      <c r="P10942" s="4">
        <f t="shared" si="1024"/>
        <v>9965.6934794724129</v>
      </c>
      <c r="Q10942" s="4">
        <f t="shared" si="1025"/>
        <v>1672.3169208614192</v>
      </c>
    </row>
    <row r="10943" spans="1:17" x14ac:dyDescent="0.25">
      <c r="A10943" s="3">
        <v>39482</v>
      </c>
      <c r="B10943" s="3">
        <v>4</v>
      </c>
      <c r="C10943" s="3">
        <v>895</v>
      </c>
      <c r="D10943" s="3">
        <v>24</v>
      </c>
      <c r="E10943" s="3">
        <v>95</v>
      </c>
      <c r="F10943" s="3">
        <f t="shared" si="1020"/>
        <v>0.04</v>
      </c>
      <c r="G10943" s="3">
        <v>0.2464637547536144</v>
      </c>
      <c r="H10943" s="3">
        <v>5.9140312602665559E-3</v>
      </c>
      <c r="I10943" s="3">
        <v>8.5051285682763173E-4</v>
      </c>
      <c r="J10943" s="3">
        <v>3.6921488358408823E-3</v>
      </c>
      <c r="K10943" s="3">
        <v>0.77238435021207019</v>
      </c>
      <c r="L10943" s="3">
        <v>0.12</v>
      </c>
      <c r="M10943" s="4">
        <f t="shared" si="1021"/>
        <v>76.305822032324002</v>
      </c>
      <c r="N10943" s="4">
        <f t="shared" si="1022"/>
        <v>10.97374698123723</v>
      </c>
      <c r="O10943" s="4">
        <f t="shared" si="1023"/>
        <v>47.637971391417437</v>
      </c>
      <c r="P10943" s="4">
        <f t="shared" si="1024"/>
        <v>9965.6934794724129</v>
      </c>
      <c r="Q10943" s="4">
        <f t="shared" si="1025"/>
        <v>1548.3006837312812</v>
      </c>
    </row>
    <row r="10944" spans="1:17" x14ac:dyDescent="0.25">
      <c r="A10944" s="3">
        <v>39483</v>
      </c>
      <c r="B10944" s="3">
        <v>4</v>
      </c>
      <c r="C10944" s="3">
        <v>896</v>
      </c>
      <c r="D10944" s="3">
        <v>24</v>
      </c>
      <c r="E10944" s="3">
        <v>95</v>
      </c>
      <c r="F10944" s="3">
        <f t="shared" si="1020"/>
        <v>0.04</v>
      </c>
      <c r="G10944" s="3">
        <v>0.25118737226387</v>
      </c>
      <c r="H10944" s="3">
        <v>5.7825587984510459E-3</v>
      </c>
      <c r="I10944" s="3">
        <v>4.9461500378907789E-4</v>
      </c>
      <c r="J10944" s="3">
        <v>3.9109093322857317E-3</v>
      </c>
      <c r="K10944" s="3">
        <v>0.78809752763203234</v>
      </c>
      <c r="L10944" s="3">
        <v>0.12</v>
      </c>
      <c r="M10944" s="4">
        <f t="shared" si="1021"/>
        <v>73.206454661093943</v>
      </c>
      <c r="N10944" s="4">
        <f t="shared" si="1022"/>
        <v>6.2617626749045971</v>
      </c>
      <c r="O10944" s="4">
        <f t="shared" si="1023"/>
        <v>49.511611848082858</v>
      </c>
      <c r="P10944" s="4">
        <f t="shared" si="1024"/>
        <v>9977.2138833363624</v>
      </c>
      <c r="Q10944" s="4">
        <f t="shared" si="1025"/>
        <v>1519.1846491356769</v>
      </c>
    </row>
    <row r="10945" spans="1:17" x14ac:dyDescent="0.25">
      <c r="A10945" s="3">
        <v>39484</v>
      </c>
      <c r="B10945" s="3">
        <v>4</v>
      </c>
      <c r="C10945" s="3">
        <v>899</v>
      </c>
      <c r="D10945" s="3">
        <v>24</v>
      </c>
      <c r="E10945" s="3">
        <v>95</v>
      </c>
      <c r="F10945" s="3">
        <f t="shared" si="1020"/>
        <v>0.04</v>
      </c>
      <c r="G10945" s="3">
        <v>0.33</v>
      </c>
      <c r="H10945" s="3">
        <v>7.8600000000000007E-3</v>
      </c>
      <c r="I10945" s="3">
        <v>9.5E-4</v>
      </c>
      <c r="J10945" s="3">
        <v>5.2599999999999999E-3</v>
      </c>
      <c r="K10945" s="3">
        <v>1.04857</v>
      </c>
      <c r="L10945" s="3">
        <v>0.12</v>
      </c>
      <c r="M10945" s="4">
        <f t="shared" si="1021"/>
        <v>75.741818181818175</v>
      </c>
      <c r="N10945" s="4">
        <f t="shared" si="1022"/>
        <v>9.1545454545454543</v>
      </c>
      <c r="O10945" s="4">
        <f t="shared" si="1023"/>
        <v>50.68727272727272</v>
      </c>
      <c r="P10945" s="4">
        <f t="shared" si="1024"/>
        <v>10104.401818181817</v>
      </c>
      <c r="Q10945" s="4">
        <f t="shared" si="1025"/>
        <v>1156.3636363636363</v>
      </c>
    </row>
    <row r="10946" spans="1:17" x14ac:dyDescent="0.25">
      <c r="A10946" s="3">
        <v>39485</v>
      </c>
      <c r="B10946" s="3">
        <v>4</v>
      </c>
      <c r="C10946" s="3">
        <v>900</v>
      </c>
      <c r="D10946" s="3">
        <v>24</v>
      </c>
      <c r="E10946" s="3">
        <v>95</v>
      </c>
      <c r="F10946" s="3">
        <f t="shared" ref="F10946:F11009" si="1026">(E10946-$E$13411)/($E$13410-$E$13411)</f>
        <v>0.04</v>
      </c>
      <c r="G10946" s="3">
        <v>0.34</v>
      </c>
      <c r="H10946" s="3">
        <v>7.9399999999999991E-3</v>
      </c>
      <c r="I10946" s="3">
        <v>9.5E-4</v>
      </c>
      <c r="J10946" s="3">
        <v>5.2700000000000004E-3</v>
      </c>
      <c r="K10946" s="3">
        <v>1.0497300000000001</v>
      </c>
      <c r="L10946" s="3">
        <v>0.13</v>
      </c>
      <c r="M10946" s="4">
        <f t="shared" ref="M10946:M11009" si="1027">H10946/$G10946*3180</f>
        <v>74.262352941176459</v>
      </c>
      <c r="N10946" s="4">
        <f t="shared" ref="N10946:N11009" si="1028">I10946/$G10946*3180</f>
        <v>8.8852941176470583</v>
      </c>
      <c r="O10946" s="4">
        <f t="shared" ref="O10946:O11009" si="1029">J10946/$G10946*3180</f>
        <v>49.29</v>
      </c>
      <c r="P10946" s="4">
        <f t="shared" ref="P10946:P11009" si="1030">K10946/$G10946*3180</f>
        <v>9818.0629411764694</v>
      </c>
      <c r="Q10946" s="4">
        <f t="shared" ref="Q10946:Q11009" si="1031">L10946/$G10946*3180</f>
        <v>1215.8823529411764</v>
      </c>
    </row>
    <row r="10947" spans="1:17" x14ac:dyDescent="0.25">
      <c r="A10947" s="3">
        <v>39486</v>
      </c>
      <c r="B10947" s="3">
        <v>4</v>
      </c>
      <c r="C10947" s="3">
        <v>896</v>
      </c>
      <c r="D10947" s="3">
        <v>24</v>
      </c>
      <c r="E10947" s="3">
        <v>95</v>
      </c>
      <c r="F10947" s="3">
        <f t="shared" si="1026"/>
        <v>0.04</v>
      </c>
      <c r="G10947" s="3">
        <v>0.33</v>
      </c>
      <c r="H10947" s="3">
        <v>7.8300000000000002E-3</v>
      </c>
      <c r="I10947" s="3">
        <v>9.5E-4</v>
      </c>
      <c r="J10947" s="3">
        <v>5.2500000000000003E-3</v>
      </c>
      <c r="K10947" s="3">
        <v>1.0450699999999999</v>
      </c>
      <c r="L10947" s="3">
        <v>0.12</v>
      </c>
      <c r="M10947" s="4">
        <f t="shared" si="1027"/>
        <v>75.452727272727273</v>
      </c>
      <c r="N10947" s="4">
        <f t="shared" si="1028"/>
        <v>9.1545454545454543</v>
      </c>
      <c r="O10947" s="4">
        <f t="shared" si="1029"/>
        <v>50.590909090909093</v>
      </c>
      <c r="P10947" s="4">
        <f t="shared" si="1030"/>
        <v>10070.674545454545</v>
      </c>
      <c r="Q10947" s="4">
        <f t="shared" si="1031"/>
        <v>1156.3636363636363</v>
      </c>
    </row>
    <row r="10948" spans="1:17" x14ac:dyDescent="0.25">
      <c r="A10948" s="3">
        <v>39487</v>
      </c>
      <c r="B10948" s="3">
        <v>4</v>
      </c>
      <c r="C10948" s="3">
        <v>896</v>
      </c>
      <c r="D10948" s="3">
        <v>24</v>
      </c>
      <c r="E10948" s="3">
        <v>94</v>
      </c>
      <c r="F10948" s="3">
        <f t="shared" si="1026"/>
        <v>0.02</v>
      </c>
      <c r="G10948" s="3">
        <v>0.24409717378530224</v>
      </c>
      <c r="H10948" s="3">
        <v>5.8242437874757398E-3</v>
      </c>
      <c r="I10948" s="3">
        <v>9.7720032331672095E-4</v>
      </c>
      <c r="J10948" s="3">
        <v>3.8633501154381996E-3</v>
      </c>
      <c r="K10948" s="3">
        <v>0.76422909006231288</v>
      </c>
      <c r="L10948" s="3">
        <v>0.12</v>
      </c>
      <c r="M10948" s="4">
        <f t="shared" si="1027"/>
        <v>75.875910224438897</v>
      </c>
      <c r="N10948" s="4">
        <f t="shared" si="1028"/>
        <v>12.730573566084784</v>
      </c>
      <c r="O10948" s="4">
        <f t="shared" si="1029"/>
        <v>50.330174563591008</v>
      </c>
      <c r="P10948" s="4">
        <f t="shared" si="1030"/>
        <v>9956.0698254364088</v>
      </c>
      <c r="Q10948" s="4">
        <f t="shared" si="1031"/>
        <v>1563.3118322608666</v>
      </c>
    </row>
    <row r="10949" spans="1:17" x14ac:dyDescent="0.25">
      <c r="A10949" s="3">
        <v>39488</v>
      </c>
      <c r="B10949" s="3">
        <v>4</v>
      </c>
      <c r="C10949" s="3">
        <v>895</v>
      </c>
      <c r="D10949" s="3">
        <v>24</v>
      </c>
      <c r="E10949" s="3">
        <v>94</v>
      </c>
      <c r="F10949" s="3">
        <f t="shared" si="1026"/>
        <v>0.02</v>
      </c>
      <c r="G10949" s="3">
        <v>0.33</v>
      </c>
      <c r="H10949" s="3">
        <v>7.7299999999999999E-3</v>
      </c>
      <c r="I10949" s="3">
        <v>1.0300000000000001E-3</v>
      </c>
      <c r="J10949" s="3">
        <v>5.1799999999999997E-3</v>
      </c>
      <c r="K10949" s="3">
        <v>1.03366</v>
      </c>
      <c r="L10949" s="3">
        <v>0.11</v>
      </c>
      <c r="M10949" s="4">
        <f t="shared" si="1027"/>
        <v>74.489090909090905</v>
      </c>
      <c r="N10949" s="4">
        <f t="shared" si="1028"/>
        <v>9.9254545454545458</v>
      </c>
      <c r="O10949" s="4">
        <f t="shared" si="1029"/>
        <v>49.916363636363634</v>
      </c>
      <c r="P10949" s="4">
        <f t="shared" si="1030"/>
        <v>9960.7236363636366</v>
      </c>
      <c r="Q10949" s="4">
        <f t="shared" si="1031"/>
        <v>1060</v>
      </c>
    </row>
    <row r="10950" spans="1:17" x14ac:dyDescent="0.25">
      <c r="A10950" s="3">
        <v>39489</v>
      </c>
      <c r="B10950" s="3">
        <v>4</v>
      </c>
      <c r="C10950" s="3">
        <v>894</v>
      </c>
      <c r="D10950" s="3">
        <v>24</v>
      </c>
      <c r="E10950" s="3">
        <v>95</v>
      </c>
      <c r="F10950" s="3">
        <f t="shared" si="1026"/>
        <v>0.04</v>
      </c>
      <c r="G10950" s="3">
        <v>0.33</v>
      </c>
      <c r="H10950" s="3">
        <v>7.79E-3</v>
      </c>
      <c r="I10950" s="3">
        <v>1.0399999999999999E-3</v>
      </c>
      <c r="J10950" s="3">
        <v>5.2300000000000003E-3</v>
      </c>
      <c r="K10950" s="3">
        <v>1.0447900000000001</v>
      </c>
      <c r="L10950" s="3">
        <v>0.11</v>
      </c>
      <c r="M10950" s="4">
        <f t="shared" si="1027"/>
        <v>75.067272727272723</v>
      </c>
      <c r="N10950" s="4">
        <f t="shared" si="1028"/>
        <v>10.021818181818182</v>
      </c>
      <c r="O10950" s="4">
        <f t="shared" si="1029"/>
        <v>50.398181818181818</v>
      </c>
      <c r="P10950" s="4">
        <f t="shared" si="1030"/>
        <v>10067.976363636364</v>
      </c>
      <c r="Q10950" s="4">
        <f t="shared" si="1031"/>
        <v>1060</v>
      </c>
    </row>
    <row r="10951" spans="1:17" x14ac:dyDescent="0.25">
      <c r="A10951" s="3">
        <v>39490</v>
      </c>
      <c r="B10951" s="3">
        <v>4</v>
      </c>
      <c r="C10951" s="3">
        <v>898</v>
      </c>
      <c r="D10951" s="3">
        <v>24</v>
      </c>
      <c r="E10951" s="3">
        <v>95</v>
      </c>
      <c r="F10951" s="3">
        <f t="shared" si="1026"/>
        <v>0.04</v>
      </c>
      <c r="G10951" s="3">
        <v>0.34</v>
      </c>
      <c r="H10951" s="3">
        <v>7.8499999999999993E-3</v>
      </c>
      <c r="I10951" s="3">
        <v>1E-3</v>
      </c>
      <c r="J10951" s="3">
        <v>5.2599999999999999E-3</v>
      </c>
      <c r="K10951" s="3">
        <v>1.0494600000000001</v>
      </c>
      <c r="L10951" s="3">
        <v>0.11</v>
      </c>
      <c r="M10951" s="4">
        <f t="shared" si="1027"/>
        <v>73.420588235294105</v>
      </c>
      <c r="N10951" s="4">
        <f t="shared" si="1028"/>
        <v>9.3529411764705888</v>
      </c>
      <c r="O10951" s="4">
        <f t="shared" si="1029"/>
        <v>49.196470588235286</v>
      </c>
      <c r="P10951" s="4">
        <f t="shared" si="1030"/>
        <v>9815.5376470588235</v>
      </c>
      <c r="Q10951" s="4">
        <f t="shared" si="1031"/>
        <v>1028.8235294117646</v>
      </c>
    </row>
    <row r="10952" spans="1:17" x14ac:dyDescent="0.25">
      <c r="A10952" s="3">
        <v>39491</v>
      </c>
      <c r="B10952" s="3">
        <v>4</v>
      </c>
      <c r="C10952" s="3">
        <v>895</v>
      </c>
      <c r="D10952" s="3">
        <v>24</v>
      </c>
      <c r="E10952" s="3">
        <v>95</v>
      </c>
      <c r="F10952" s="3">
        <f t="shared" si="1026"/>
        <v>0.04</v>
      </c>
      <c r="G10952" s="3">
        <v>0.33</v>
      </c>
      <c r="H10952" s="3">
        <v>7.8700000000000003E-3</v>
      </c>
      <c r="I10952" s="3">
        <v>1E-3</v>
      </c>
      <c r="J10952" s="3">
        <v>5.2399999999999999E-3</v>
      </c>
      <c r="K10952" s="3">
        <v>1.04596</v>
      </c>
      <c r="L10952" s="3">
        <v>0.12</v>
      </c>
      <c r="M10952" s="4">
        <f t="shared" si="1027"/>
        <v>75.838181818181823</v>
      </c>
      <c r="N10952" s="4">
        <f t="shared" si="1028"/>
        <v>9.6363636363636367</v>
      </c>
      <c r="O10952" s="4">
        <f t="shared" si="1029"/>
        <v>50.494545454545452</v>
      </c>
      <c r="P10952" s="4">
        <f t="shared" si="1030"/>
        <v>10079.250909090908</v>
      </c>
      <c r="Q10952" s="4">
        <f t="shared" si="1031"/>
        <v>1156.3636363636363</v>
      </c>
    </row>
    <row r="10953" spans="1:17" x14ac:dyDescent="0.25">
      <c r="A10953" s="3">
        <v>39492</v>
      </c>
      <c r="B10953" s="3">
        <v>4</v>
      </c>
      <c r="C10953" s="3">
        <v>894</v>
      </c>
      <c r="D10953" s="3">
        <v>24</v>
      </c>
      <c r="E10953" s="3">
        <v>94</v>
      </c>
      <c r="F10953" s="3">
        <f t="shared" si="1026"/>
        <v>0.02</v>
      </c>
      <c r="G10953" s="3">
        <v>0.24329255033147829</v>
      </c>
      <c r="H10953" s="3">
        <v>5.9183205536289304E-3</v>
      </c>
      <c r="I10953" s="3">
        <v>9.0465988227469833E-4</v>
      </c>
      <c r="J10953" s="3">
        <v>3.8516825041391457E-3</v>
      </c>
      <c r="K10953" s="3">
        <v>0.76192106006248317</v>
      </c>
      <c r="L10953" s="3">
        <v>0.11</v>
      </c>
      <c r="M10953" s="4">
        <f t="shared" si="1027"/>
        <v>77.356496674057638</v>
      </c>
      <c r="N10953" s="4">
        <f t="shared" si="1028"/>
        <v>11.824523281596448</v>
      </c>
      <c r="O10953" s="4">
        <f t="shared" si="1029"/>
        <v>50.344124168514412</v>
      </c>
      <c r="P10953" s="4">
        <f t="shared" si="1030"/>
        <v>9958.8292682926822</v>
      </c>
      <c r="Q10953" s="4">
        <f t="shared" si="1031"/>
        <v>1437.7752196826773</v>
      </c>
    </row>
    <row r="10954" spans="1:17" x14ac:dyDescent="0.25">
      <c r="A10954" s="3">
        <v>39493</v>
      </c>
      <c r="B10954" s="3">
        <v>4</v>
      </c>
      <c r="C10954" s="3">
        <v>898</v>
      </c>
      <c r="D10954" s="3">
        <v>24</v>
      </c>
      <c r="E10954" s="3">
        <v>94</v>
      </c>
      <c r="F10954" s="3">
        <f t="shared" si="1026"/>
        <v>0.02</v>
      </c>
      <c r="G10954" s="3">
        <v>0.33</v>
      </c>
      <c r="H10954" s="3">
        <v>7.8600000000000007E-3</v>
      </c>
      <c r="I10954" s="3">
        <v>8.8999999999999995E-4</v>
      </c>
      <c r="J10954" s="3">
        <v>5.1900000000000002E-3</v>
      </c>
      <c r="K10954" s="3">
        <v>1.03711</v>
      </c>
      <c r="L10954" s="3">
        <v>0.11</v>
      </c>
      <c r="M10954" s="4">
        <f t="shared" si="1027"/>
        <v>75.741818181818175</v>
      </c>
      <c r="N10954" s="4">
        <f t="shared" si="1028"/>
        <v>8.5763636363636362</v>
      </c>
      <c r="O10954" s="4">
        <f t="shared" si="1029"/>
        <v>50.012727272727275</v>
      </c>
      <c r="P10954" s="4">
        <f t="shared" si="1030"/>
        <v>9993.9690909090896</v>
      </c>
      <c r="Q10954" s="4">
        <f t="shared" si="1031"/>
        <v>1060</v>
      </c>
    </row>
    <row r="10955" spans="1:17" x14ac:dyDescent="0.25">
      <c r="A10955" s="3">
        <v>39494</v>
      </c>
      <c r="B10955" s="3">
        <v>4</v>
      </c>
      <c r="C10955" s="3">
        <v>896</v>
      </c>
      <c r="D10955" s="3">
        <v>24</v>
      </c>
      <c r="E10955" s="3">
        <v>95</v>
      </c>
      <c r="F10955" s="3">
        <f t="shared" si="1026"/>
        <v>0.04</v>
      </c>
      <c r="G10955" s="3">
        <v>0.24683093096751008</v>
      </c>
      <c r="H10955" s="3">
        <v>6.0367426572050225E-3</v>
      </c>
      <c r="I10955" s="3">
        <v>8.5177993194361277E-4</v>
      </c>
      <c r="J10955" s="3">
        <v>3.6976493169645209E-3</v>
      </c>
      <c r="K10955" s="3">
        <v>0.77353503121855982</v>
      </c>
      <c r="L10955" s="3">
        <v>0.11</v>
      </c>
      <c r="M10955" s="4">
        <f t="shared" si="1027"/>
        <v>77.773241686791749</v>
      </c>
      <c r="N10955" s="4">
        <f t="shared" si="1028"/>
        <v>10.97374698123723</v>
      </c>
      <c r="O10955" s="4">
        <f t="shared" si="1029"/>
        <v>47.637971391417437</v>
      </c>
      <c r="P10955" s="4">
        <f t="shared" si="1030"/>
        <v>9965.6934794724129</v>
      </c>
      <c r="Q10955" s="4">
        <f t="shared" si="1031"/>
        <v>1417.1643668355468</v>
      </c>
    </row>
    <row r="10956" spans="1:17" x14ac:dyDescent="0.25">
      <c r="A10956" s="3">
        <v>39495</v>
      </c>
      <c r="B10956" s="3">
        <v>4</v>
      </c>
      <c r="C10956" s="3">
        <v>897</v>
      </c>
      <c r="D10956" s="3">
        <v>24</v>
      </c>
      <c r="E10956" s="3">
        <v>94</v>
      </c>
      <c r="F10956" s="3">
        <f t="shared" si="1026"/>
        <v>0.02</v>
      </c>
      <c r="G10956" s="3">
        <v>0.24341553650878783</v>
      </c>
      <c r="H10956" s="3">
        <v>5.9130246306240202E-3</v>
      </c>
      <c r="I10956" s="3">
        <v>8.396039376450178E-4</v>
      </c>
      <c r="J10956" s="3">
        <v>3.8725918054169422E-3</v>
      </c>
      <c r="K10956" s="3">
        <v>0.7624775294194871</v>
      </c>
      <c r="L10956" s="3">
        <v>0.12</v>
      </c>
      <c r="M10956" s="4">
        <f t="shared" si="1027"/>
        <v>77.248225791477125</v>
      </c>
      <c r="N10956" s="4">
        <f t="shared" si="1028"/>
        <v>10.968652864172316</v>
      </c>
      <c r="O10956" s="4">
        <f t="shared" si="1029"/>
        <v>50.591848482035097</v>
      </c>
      <c r="P10956" s="4">
        <f t="shared" si="1030"/>
        <v>9961.0673103704394</v>
      </c>
      <c r="Q10956" s="4">
        <f t="shared" si="1031"/>
        <v>1567.6895791991624</v>
      </c>
    </row>
    <row r="10957" spans="1:17" x14ac:dyDescent="0.25">
      <c r="A10957" s="3">
        <v>39496</v>
      </c>
      <c r="B10957" s="3">
        <v>4</v>
      </c>
      <c r="C10957" s="3">
        <v>902</v>
      </c>
      <c r="D10957" s="3">
        <v>24</v>
      </c>
      <c r="E10957" s="3">
        <v>94</v>
      </c>
      <c r="F10957" s="3">
        <f t="shared" si="1026"/>
        <v>0.02</v>
      </c>
      <c r="G10957" s="3">
        <v>0.33</v>
      </c>
      <c r="H10957" s="3">
        <v>7.9699999999999997E-3</v>
      </c>
      <c r="I10957" s="3">
        <v>8.9999999999999998E-4</v>
      </c>
      <c r="J10957" s="3">
        <v>5.2199999999999998E-3</v>
      </c>
      <c r="K10957" s="3">
        <v>1.0396799999999999</v>
      </c>
      <c r="L10957" s="3">
        <v>0.12</v>
      </c>
      <c r="M10957" s="4">
        <f t="shared" si="1027"/>
        <v>76.801818181818177</v>
      </c>
      <c r="N10957" s="4">
        <f t="shared" si="1028"/>
        <v>8.672727272727272</v>
      </c>
      <c r="O10957" s="4">
        <f t="shared" si="1029"/>
        <v>50.301818181818184</v>
      </c>
      <c r="P10957" s="4">
        <f t="shared" si="1030"/>
        <v>10018.734545454545</v>
      </c>
      <c r="Q10957" s="4">
        <f t="shared" si="1031"/>
        <v>1156.3636363636363</v>
      </c>
    </row>
    <row r="10958" spans="1:17" x14ac:dyDescent="0.25">
      <c r="A10958" s="3">
        <v>39497</v>
      </c>
      <c r="B10958" s="3">
        <v>4</v>
      </c>
      <c r="C10958" s="3">
        <v>896</v>
      </c>
      <c r="D10958" s="3">
        <v>24</v>
      </c>
      <c r="E10958" s="3">
        <v>95</v>
      </c>
      <c r="F10958" s="3">
        <f t="shared" si="1026"/>
        <v>0.04</v>
      </c>
      <c r="G10958" s="3">
        <v>0.33</v>
      </c>
      <c r="H10958" s="3">
        <v>8.0599999999999995E-3</v>
      </c>
      <c r="I10958" s="3">
        <v>9.5E-4</v>
      </c>
      <c r="J10958" s="3">
        <v>5.2500000000000003E-3</v>
      </c>
      <c r="K10958" s="3">
        <v>1.0450600000000001</v>
      </c>
      <c r="L10958" s="3">
        <v>0.15</v>
      </c>
      <c r="M10958" s="4">
        <f t="shared" si="1027"/>
        <v>77.669090909090897</v>
      </c>
      <c r="N10958" s="4">
        <f t="shared" si="1028"/>
        <v>9.1545454545454543</v>
      </c>
      <c r="O10958" s="4">
        <f t="shared" si="1029"/>
        <v>50.590909090909093</v>
      </c>
      <c r="P10958" s="4">
        <f t="shared" si="1030"/>
        <v>10070.578181818182</v>
      </c>
      <c r="Q10958" s="4">
        <f t="shared" si="1031"/>
        <v>1445.4545454545455</v>
      </c>
    </row>
    <row r="10959" spans="1:17" x14ac:dyDescent="0.25">
      <c r="A10959" s="3">
        <v>39498</v>
      </c>
      <c r="B10959" s="3">
        <v>4</v>
      </c>
      <c r="C10959" s="3">
        <v>895</v>
      </c>
      <c r="D10959" s="3">
        <v>24</v>
      </c>
      <c r="E10959" s="3">
        <v>95</v>
      </c>
      <c r="F10959" s="3">
        <f t="shared" si="1026"/>
        <v>0.04</v>
      </c>
      <c r="G10959" s="3">
        <v>0.33</v>
      </c>
      <c r="H10959" s="3">
        <v>7.9799999999999992E-3</v>
      </c>
      <c r="I10959" s="3">
        <v>9.5E-4</v>
      </c>
      <c r="J10959" s="3">
        <v>5.2399999999999999E-3</v>
      </c>
      <c r="K10959" s="3">
        <v>1.04389</v>
      </c>
      <c r="L10959" s="3">
        <v>0.15</v>
      </c>
      <c r="M10959" s="4">
        <f t="shared" si="1027"/>
        <v>76.898181818181811</v>
      </c>
      <c r="N10959" s="4">
        <f t="shared" si="1028"/>
        <v>9.1545454545454543</v>
      </c>
      <c r="O10959" s="4">
        <f t="shared" si="1029"/>
        <v>50.494545454545452</v>
      </c>
      <c r="P10959" s="4">
        <f t="shared" si="1030"/>
        <v>10059.303636363637</v>
      </c>
      <c r="Q10959" s="4">
        <f t="shared" si="1031"/>
        <v>1445.4545454545455</v>
      </c>
    </row>
    <row r="10960" spans="1:17" x14ac:dyDescent="0.25">
      <c r="A10960" s="3">
        <v>39499</v>
      </c>
      <c r="B10960" s="3">
        <v>4</v>
      </c>
      <c r="C10960" s="3">
        <v>900</v>
      </c>
      <c r="D10960" s="3">
        <v>24</v>
      </c>
      <c r="E10960" s="3">
        <v>95</v>
      </c>
      <c r="F10960" s="3">
        <f t="shared" si="1026"/>
        <v>0.04</v>
      </c>
      <c r="G10960" s="3">
        <v>0.24847782560586515</v>
      </c>
      <c r="H10960" s="3">
        <v>6.1488921432832147E-3</v>
      </c>
      <c r="I10960" s="3">
        <v>9.2822865463011511E-4</v>
      </c>
      <c r="J10960" s="3">
        <v>3.9520289767793811E-3</v>
      </c>
      <c r="K10960" s="3">
        <v>0.77811797416757056</v>
      </c>
      <c r="L10960" s="3">
        <v>0.15</v>
      </c>
      <c r="M10960" s="4">
        <f t="shared" si="1027"/>
        <v>78.693046222387238</v>
      </c>
      <c r="N10960" s="4">
        <f t="shared" si="1028"/>
        <v>11.879398552069798</v>
      </c>
      <c r="O10960" s="4">
        <f t="shared" si="1029"/>
        <v>50.577761277148689</v>
      </c>
      <c r="P10960" s="4">
        <f t="shared" si="1030"/>
        <v>9958.2936699461661</v>
      </c>
      <c r="Q10960" s="4">
        <f t="shared" si="1031"/>
        <v>1919.688402121709</v>
      </c>
    </row>
    <row r="10961" spans="1:17" x14ac:dyDescent="0.25">
      <c r="A10961" s="3">
        <v>39500</v>
      </c>
      <c r="B10961" s="3">
        <v>4</v>
      </c>
      <c r="C10961" s="3">
        <v>901</v>
      </c>
      <c r="D10961" s="3">
        <v>24</v>
      </c>
      <c r="E10961" s="3">
        <v>96</v>
      </c>
      <c r="F10961" s="3">
        <f t="shared" si="1026"/>
        <v>0.06</v>
      </c>
      <c r="G10961" s="3">
        <v>0.34</v>
      </c>
      <c r="H10961" s="3">
        <v>8.1700000000000002E-3</v>
      </c>
      <c r="I10961" s="3">
        <v>9.7000000000000005E-4</v>
      </c>
      <c r="J10961" s="3">
        <v>5.3400000000000001E-3</v>
      </c>
      <c r="K10961" s="3">
        <v>1.06535</v>
      </c>
      <c r="L10961" s="3">
        <v>0.16</v>
      </c>
      <c r="M10961" s="4">
        <f t="shared" si="1027"/>
        <v>76.413529411764699</v>
      </c>
      <c r="N10961" s="4">
        <f t="shared" si="1028"/>
        <v>9.0723529411764705</v>
      </c>
      <c r="O10961" s="4">
        <f t="shared" si="1029"/>
        <v>49.944705882352942</v>
      </c>
      <c r="P10961" s="4">
        <f t="shared" si="1030"/>
        <v>9964.1558823529413</v>
      </c>
      <c r="Q10961" s="4">
        <f t="shared" si="1031"/>
        <v>1496.4705882352941</v>
      </c>
    </row>
    <row r="10962" spans="1:17" x14ac:dyDescent="0.25">
      <c r="A10962" s="3">
        <v>39501</v>
      </c>
      <c r="B10962" s="3">
        <v>4</v>
      </c>
      <c r="C10962" s="3">
        <v>896</v>
      </c>
      <c r="D10962" s="3">
        <v>24</v>
      </c>
      <c r="E10962" s="3">
        <v>95</v>
      </c>
      <c r="F10962" s="3">
        <f t="shared" si="1026"/>
        <v>0.04</v>
      </c>
      <c r="G10962" s="3">
        <v>0.33</v>
      </c>
      <c r="H10962" s="3">
        <v>7.9600000000000001E-3</v>
      </c>
      <c r="I10962" s="3">
        <v>8.9999999999999998E-4</v>
      </c>
      <c r="J10962" s="3">
        <v>5.2399999999999999E-3</v>
      </c>
      <c r="K10962" s="3">
        <v>1.0471200000000001</v>
      </c>
      <c r="L10962" s="3">
        <v>0.16</v>
      </c>
      <c r="M10962" s="4">
        <f t="shared" si="1027"/>
        <v>76.705454545454543</v>
      </c>
      <c r="N10962" s="4">
        <f t="shared" si="1028"/>
        <v>8.672727272727272</v>
      </c>
      <c r="O10962" s="4">
        <f t="shared" si="1029"/>
        <v>50.494545454545452</v>
      </c>
      <c r="P10962" s="4">
        <f t="shared" si="1030"/>
        <v>10090.429090909091</v>
      </c>
      <c r="Q10962" s="4">
        <f t="shared" si="1031"/>
        <v>1541.8181818181818</v>
      </c>
    </row>
    <row r="10963" spans="1:17" x14ac:dyDescent="0.25">
      <c r="A10963" s="3">
        <v>39502</v>
      </c>
      <c r="B10963" s="3">
        <v>4</v>
      </c>
      <c r="C10963" s="3">
        <v>895</v>
      </c>
      <c r="D10963" s="3">
        <v>24</v>
      </c>
      <c r="E10963" s="3">
        <v>95</v>
      </c>
      <c r="F10963" s="3">
        <f t="shared" si="1026"/>
        <v>0.04</v>
      </c>
      <c r="G10963" s="3">
        <v>0.33</v>
      </c>
      <c r="H10963" s="3">
        <v>7.9000000000000008E-3</v>
      </c>
      <c r="I10963" s="3">
        <v>8.9999999999999998E-4</v>
      </c>
      <c r="J10963" s="3">
        <v>5.2399999999999999E-3</v>
      </c>
      <c r="K10963" s="3">
        <v>1.0459499999999999</v>
      </c>
      <c r="L10963" s="3">
        <v>0.16</v>
      </c>
      <c r="M10963" s="4">
        <f t="shared" si="1027"/>
        <v>76.127272727272725</v>
      </c>
      <c r="N10963" s="4">
        <f t="shared" si="1028"/>
        <v>8.672727272727272</v>
      </c>
      <c r="O10963" s="4">
        <f t="shared" si="1029"/>
        <v>50.494545454545452</v>
      </c>
      <c r="P10963" s="4">
        <f t="shared" si="1030"/>
        <v>10079.154545454543</v>
      </c>
      <c r="Q10963" s="4">
        <f t="shared" si="1031"/>
        <v>1541.8181818181818</v>
      </c>
    </row>
    <row r="10964" spans="1:17" x14ac:dyDescent="0.25">
      <c r="A10964" s="3">
        <v>39503</v>
      </c>
      <c r="B10964" s="3">
        <v>4</v>
      </c>
      <c r="C10964" s="3">
        <v>898</v>
      </c>
      <c r="D10964" s="3">
        <v>24</v>
      </c>
      <c r="E10964" s="3">
        <v>95</v>
      </c>
      <c r="F10964" s="3">
        <f t="shared" si="1026"/>
        <v>0.04</v>
      </c>
      <c r="G10964" s="3">
        <v>0.24767065665605795</v>
      </c>
      <c r="H10964" s="3">
        <v>6.0163895620410583E-3</v>
      </c>
      <c r="I10964" s="3">
        <v>8.542809614785873E-4</v>
      </c>
      <c r="J10964" s="3">
        <v>3.9402881556570499E-3</v>
      </c>
      <c r="K10964" s="3">
        <v>0.77580631501718211</v>
      </c>
      <c r="L10964" s="3">
        <v>0.16</v>
      </c>
      <c r="M10964" s="4">
        <f t="shared" si="1027"/>
        <v>77.248225791477097</v>
      </c>
      <c r="N10964" s="4">
        <f t="shared" si="1028"/>
        <v>10.968652864172313</v>
      </c>
      <c r="O10964" s="4">
        <f t="shared" si="1029"/>
        <v>50.59184848203509</v>
      </c>
      <c r="P10964" s="4">
        <f t="shared" si="1030"/>
        <v>9961.0673103704376</v>
      </c>
      <c r="Q10964" s="4">
        <f t="shared" si="1031"/>
        <v>2054.3410627225585</v>
      </c>
    </row>
    <row r="10965" spans="1:17" x14ac:dyDescent="0.25">
      <c r="A10965" s="3">
        <v>39504</v>
      </c>
      <c r="B10965" s="3">
        <v>4</v>
      </c>
      <c r="C10965" s="3">
        <v>897</v>
      </c>
      <c r="D10965" s="3">
        <v>24</v>
      </c>
      <c r="E10965" s="3">
        <v>94</v>
      </c>
      <c r="F10965" s="3">
        <f t="shared" si="1026"/>
        <v>0.02</v>
      </c>
      <c r="G10965" s="3">
        <v>0.2434147763147689</v>
      </c>
      <c r="H10965" s="3">
        <v>5.9504302537168241E-3</v>
      </c>
      <c r="I10965" s="3">
        <v>8.396013155367464E-4</v>
      </c>
      <c r="J10965" s="3">
        <v>3.8725797111966213E-3</v>
      </c>
      <c r="K10965" s="3">
        <v>0.76247514817930107</v>
      </c>
      <c r="L10965" s="3">
        <v>0.17</v>
      </c>
      <c r="M10965" s="4">
        <f t="shared" si="1027"/>
        <v>77.737138612942161</v>
      </c>
      <c r="N10965" s="4">
        <f t="shared" si="1028"/>
        <v>10.968652864172316</v>
      </c>
      <c r="O10965" s="4">
        <f t="shared" si="1029"/>
        <v>50.591848482035097</v>
      </c>
      <c r="P10965" s="4">
        <f t="shared" si="1030"/>
        <v>9961.0673103704394</v>
      </c>
      <c r="Q10965" s="4">
        <f t="shared" si="1031"/>
        <v>2220.9005064710191</v>
      </c>
    </row>
    <row r="10966" spans="1:17" x14ac:dyDescent="0.25">
      <c r="A10966" s="3">
        <v>39505</v>
      </c>
      <c r="B10966" s="3">
        <v>4</v>
      </c>
      <c r="C10966" s="3">
        <v>895</v>
      </c>
      <c r="D10966" s="3">
        <v>24</v>
      </c>
      <c r="E10966" s="3">
        <v>95</v>
      </c>
      <c r="F10966" s="3">
        <f t="shared" si="1026"/>
        <v>0.04</v>
      </c>
      <c r="G10966" s="3">
        <v>0.33</v>
      </c>
      <c r="H10966" s="3">
        <v>7.9000000000000008E-3</v>
      </c>
      <c r="I10966" s="3">
        <v>8.9999999999999998E-4</v>
      </c>
      <c r="J10966" s="3">
        <v>5.2399999999999999E-3</v>
      </c>
      <c r="K10966" s="3">
        <v>1.0418400000000001</v>
      </c>
      <c r="L10966" s="3">
        <v>0.16</v>
      </c>
      <c r="M10966" s="4">
        <f t="shared" si="1027"/>
        <v>76.127272727272725</v>
      </c>
      <c r="N10966" s="4">
        <f t="shared" si="1028"/>
        <v>8.672727272727272</v>
      </c>
      <c r="O10966" s="4">
        <f t="shared" si="1029"/>
        <v>50.494545454545452</v>
      </c>
      <c r="P10966" s="4">
        <f t="shared" si="1030"/>
        <v>10039.549090909091</v>
      </c>
      <c r="Q10966" s="4">
        <f t="shared" si="1031"/>
        <v>1541.8181818181818</v>
      </c>
    </row>
    <row r="10967" spans="1:17" x14ac:dyDescent="0.25">
      <c r="A10967" s="3">
        <v>39506</v>
      </c>
      <c r="B10967" s="3">
        <v>4</v>
      </c>
      <c r="C10967" s="3">
        <v>898</v>
      </c>
      <c r="D10967" s="3">
        <v>24</v>
      </c>
      <c r="E10967" s="3">
        <v>95</v>
      </c>
      <c r="F10967" s="3">
        <f t="shared" si="1026"/>
        <v>0.04</v>
      </c>
      <c r="G10967" s="3">
        <v>0.33</v>
      </c>
      <c r="H10967" s="3">
        <v>7.9799999999999992E-3</v>
      </c>
      <c r="I10967" s="3">
        <v>8.9999999999999998E-4</v>
      </c>
      <c r="J10967" s="3">
        <v>5.2599999999999999E-3</v>
      </c>
      <c r="K10967" s="3">
        <v>1.04739</v>
      </c>
      <c r="L10967" s="3">
        <v>0.15</v>
      </c>
      <c r="M10967" s="4">
        <f t="shared" si="1027"/>
        <v>76.898181818181811</v>
      </c>
      <c r="N10967" s="4">
        <f t="shared" si="1028"/>
        <v>8.672727272727272</v>
      </c>
      <c r="O10967" s="4">
        <f t="shared" si="1029"/>
        <v>50.68727272727272</v>
      </c>
      <c r="P10967" s="4">
        <f t="shared" si="1030"/>
        <v>10093.030909090909</v>
      </c>
      <c r="Q10967" s="4">
        <f t="shared" si="1031"/>
        <v>1445.4545454545455</v>
      </c>
    </row>
    <row r="10968" spans="1:17" x14ac:dyDescent="0.25">
      <c r="A10968" s="3">
        <v>39507</v>
      </c>
      <c r="B10968" s="3">
        <v>4</v>
      </c>
      <c r="C10968" s="3">
        <v>898</v>
      </c>
      <c r="D10968" s="3">
        <v>24</v>
      </c>
      <c r="E10968" s="3">
        <v>95</v>
      </c>
      <c r="F10968" s="3">
        <f t="shared" si="1026"/>
        <v>0.04</v>
      </c>
      <c r="G10968" s="3">
        <v>0.33</v>
      </c>
      <c r="H10968" s="3">
        <v>7.9799999999999992E-3</v>
      </c>
      <c r="I10968" s="3">
        <v>9.5E-4</v>
      </c>
      <c r="J10968" s="3">
        <v>5.4099999999999999E-3</v>
      </c>
      <c r="K10968" s="3">
        <v>1.0452999999999999</v>
      </c>
      <c r="L10968" s="3">
        <v>0.15</v>
      </c>
      <c r="M10968" s="4">
        <f t="shared" si="1027"/>
        <v>76.898181818181811</v>
      </c>
      <c r="N10968" s="4">
        <f t="shared" si="1028"/>
        <v>9.1545454545454543</v>
      </c>
      <c r="O10968" s="4">
        <f t="shared" si="1029"/>
        <v>52.132727272727266</v>
      </c>
      <c r="P10968" s="4">
        <f t="shared" si="1030"/>
        <v>10072.890909090907</v>
      </c>
      <c r="Q10968" s="4">
        <f t="shared" si="1031"/>
        <v>1445.4545454545455</v>
      </c>
    </row>
    <row r="10969" spans="1:17" x14ac:dyDescent="0.25">
      <c r="A10969" s="3">
        <v>39508</v>
      </c>
      <c r="B10969" s="3">
        <v>4</v>
      </c>
      <c r="C10969" s="3">
        <v>897</v>
      </c>
      <c r="D10969" s="3">
        <v>24</v>
      </c>
      <c r="E10969" s="3">
        <v>95</v>
      </c>
      <c r="F10969" s="3">
        <f t="shared" si="1026"/>
        <v>0.04</v>
      </c>
      <c r="G10969" s="3">
        <v>0.25156296970331271</v>
      </c>
      <c r="H10969" s="3">
        <v>5.8290564042901708E-3</v>
      </c>
      <c r="I10969" s="3">
        <v>4.9535459562149672E-4</v>
      </c>
      <c r="J10969" s="3">
        <v>3.9167572677048573E-3</v>
      </c>
      <c r="K10969" s="3">
        <v>0.78927596033245795</v>
      </c>
      <c r="L10969" s="3">
        <v>0.15</v>
      </c>
      <c r="M10969" s="4">
        <f t="shared" si="1027"/>
        <v>73.684928220970377</v>
      </c>
      <c r="N10969" s="4">
        <f t="shared" si="1028"/>
        <v>6.2617626749045971</v>
      </c>
      <c r="O10969" s="4">
        <f t="shared" si="1029"/>
        <v>49.511611848082858</v>
      </c>
      <c r="P10969" s="4">
        <f t="shared" si="1030"/>
        <v>9977.2138833363624</v>
      </c>
      <c r="Q10969" s="4">
        <f t="shared" si="1031"/>
        <v>1896.1455279469878</v>
      </c>
    </row>
    <row r="10970" spans="1:17" x14ac:dyDescent="0.25">
      <c r="A10970" s="3">
        <v>39509</v>
      </c>
      <c r="B10970" s="3">
        <v>4</v>
      </c>
      <c r="C10970" s="3">
        <v>902</v>
      </c>
      <c r="D10970" s="3">
        <v>24</v>
      </c>
      <c r="E10970" s="3">
        <v>95</v>
      </c>
      <c r="F10970" s="3">
        <f t="shared" si="1026"/>
        <v>0.04</v>
      </c>
      <c r="G10970" s="3">
        <v>0.34</v>
      </c>
      <c r="H10970" s="3">
        <v>7.9600000000000001E-3</v>
      </c>
      <c r="I10970" s="3">
        <v>1E-3</v>
      </c>
      <c r="J10970" s="3">
        <v>5.4400000000000004E-3</v>
      </c>
      <c r="K10970" s="3">
        <v>1.04996</v>
      </c>
      <c r="L10970" s="3">
        <v>0.15</v>
      </c>
      <c r="M10970" s="4">
        <f t="shared" si="1027"/>
        <v>74.449411764705872</v>
      </c>
      <c r="N10970" s="4">
        <f t="shared" si="1028"/>
        <v>9.3529411764705888</v>
      </c>
      <c r="O10970" s="4">
        <f t="shared" si="1029"/>
        <v>50.88</v>
      </c>
      <c r="P10970" s="4">
        <f t="shared" si="1030"/>
        <v>9820.2141176470577</v>
      </c>
      <c r="Q10970" s="4">
        <f t="shared" si="1031"/>
        <v>1402.9411764705881</v>
      </c>
    </row>
    <row r="10971" spans="1:17" x14ac:dyDescent="0.25">
      <c r="A10971" s="3">
        <v>39510</v>
      </c>
      <c r="B10971" s="3">
        <v>4</v>
      </c>
      <c r="C10971" s="3">
        <v>899</v>
      </c>
      <c r="D10971" s="3">
        <v>24</v>
      </c>
      <c r="E10971" s="3">
        <v>95</v>
      </c>
      <c r="F10971" s="3">
        <f t="shared" si="1026"/>
        <v>0.04</v>
      </c>
      <c r="G10971" s="3">
        <v>0.34</v>
      </c>
      <c r="H10971" s="3">
        <v>7.9600000000000001E-3</v>
      </c>
      <c r="I10971" s="3">
        <v>1.0499999999999999E-3</v>
      </c>
      <c r="J10971" s="3">
        <v>5.5700000000000003E-3</v>
      </c>
      <c r="K10971" s="3">
        <v>1.0485199999999999</v>
      </c>
      <c r="L10971" s="3">
        <v>0.15</v>
      </c>
      <c r="M10971" s="4">
        <f t="shared" si="1027"/>
        <v>74.449411764705872</v>
      </c>
      <c r="N10971" s="4">
        <f t="shared" si="1028"/>
        <v>9.8205882352941174</v>
      </c>
      <c r="O10971" s="4">
        <f t="shared" si="1029"/>
        <v>52.095882352941175</v>
      </c>
      <c r="P10971" s="4">
        <f t="shared" si="1030"/>
        <v>9806.7458823529396</v>
      </c>
      <c r="Q10971" s="4">
        <f t="shared" si="1031"/>
        <v>1402.9411764705881</v>
      </c>
    </row>
    <row r="10972" spans="1:17" x14ac:dyDescent="0.25">
      <c r="A10972" s="3">
        <v>39511</v>
      </c>
      <c r="B10972" s="3">
        <v>4</v>
      </c>
      <c r="C10972" s="3">
        <v>894</v>
      </c>
      <c r="D10972" s="3">
        <v>24</v>
      </c>
      <c r="E10972" s="3">
        <v>95</v>
      </c>
      <c r="F10972" s="3">
        <f t="shared" si="1026"/>
        <v>0.04</v>
      </c>
      <c r="G10972" s="3">
        <v>0.33</v>
      </c>
      <c r="H10972" s="3">
        <v>7.8399999999999997E-3</v>
      </c>
      <c r="I10972" s="3">
        <v>1.0399999999999999E-3</v>
      </c>
      <c r="J10972" s="3">
        <v>5.5399999999999998E-3</v>
      </c>
      <c r="K10972" s="3">
        <v>1.0426899999999999</v>
      </c>
      <c r="L10972" s="3">
        <v>0.15</v>
      </c>
      <c r="M10972" s="4">
        <f t="shared" si="1027"/>
        <v>75.549090909090907</v>
      </c>
      <c r="N10972" s="4">
        <f t="shared" si="1028"/>
        <v>10.021818181818182</v>
      </c>
      <c r="O10972" s="4">
        <f t="shared" si="1029"/>
        <v>53.385454545454536</v>
      </c>
      <c r="P10972" s="4">
        <f t="shared" si="1030"/>
        <v>10047.74</v>
      </c>
      <c r="Q10972" s="4">
        <f t="shared" si="1031"/>
        <v>1445.4545454545455</v>
      </c>
    </row>
    <row r="10973" spans="1:17" x14ac:dyDescent="0.25">
      <c r="A10973" s="3">
        <v>39512</v>
      </c>
      <c r="B10973" s="3">
        <v>4</v>
      </c>
      <c r="C10973" s="3">
        <v>894</v>
      </c>
      <c r="D10973" s="3">
        <v>24</v>
      </c>
      <c r="E10973" s="3">
        <v>95</v>
      </c>
      <c r="F10973" s="3">
        <f t="shared" si="1026"/>
        <v>0.04</v>
      </c>
      <c r="G10973" s="3">
        <v>0.33</v>
      </c>
      <c r="H10973" s="3">
        <v>7.79E-3</v>
      </c>
      <c r="I10973" s="3">
        <v>1.0399999999999999E-3</v>
      </c>
      <c r="J10973" s="3">
        <v>5.5399999999999998E-3</v>
      </c>
      <c r="K10973" s="3">
        <v>1.0426899999999999</v>
      </c>
      <c r="L10973" s="3">
        <v>0.15</v>
      </c>
      <c r="M10973" s="4">
        <f t="shared" si="1027"/>
        <v>75.067272727272723</v>
      </c>
      <c r="N10973" s="4">
        <f t="shared" si="1028"/>
        <v>10.021818181818182</v>
      </c>
      <c r="O10973" s="4">
        <f t="shared" si="1029"/>
        <v>53.385454545454536</v>
      </c>
      <c r="P10973" s="4">
        <f t="shared" si="1030"/>
        <v>10047.74</v>
      </c>
      <c r="Q10973" s="4">
        <f t="shared" si="1031"/>
        <v>1445.4545454545455</v>
      </c>
    </row>
    <row r="10974" spans="1:17" x14ac:dyDescent="0.25">
      <c r="A10974" s="3">
        <v>39513</v>
      </c>
      <c r="B10974" s="3">
        <v>4</v>
      </c>
      <c r="C10974" s="3">
        <v>897</v>
      </c>
      <c r="D10974" s="3">
        <v>24</v>
      </c>
      <c r="E10974" s="3">
        <v>95</v>
      </c>
      <c r="F10974" s="3">
        <f t="shared" si="1026"/>
        <v>0.04</v>
      </c>
      <c r="G10974" s="3">
        <v>0.25156531193967258</v>
      </c>
      <c r="H10974" s="3">
        <v>5.7155565729953449E-3</v>
      </c>
      <c r="I10974" s="3">
        <v>4.9535920773728724E-4</v>
      </c>
      <c r="J10974" s="3">
        <v>3.9167937355971552E-3</v>
      </c>
      <c r="K10974" s="3">
        <v>0.78928330907243516</v>
      </c>
      <c r="L10974" s="3">
        <v>0.15</v>
      </c>
      <c r="M10974" s="4">
        <f t="shared" si="1027"/>
        <v>72.249507541341089</v>
      </c>
      <c r="N10974" s="4">
        <f t="shared" si="1028"/>
        <v>6.2617626749045963</v>
      </c>
      <c r="O10974" s="4">
        <f t="shared" si="1029"/>
        <v>49.511611848082858</v>
      </c>
      <c r="P10974" s="4">
        <f t="shared" si="1030"/>
        <v>9977.2138833363624</v>
      </c>
      <c r="Q10974" s="4">
        <f t="shared" si="1031"/>
        <v>1896.1278736012239</v>
      </c>
    </row>
    <row r="10975" spans="1:17" x14ac:dyDescent="0.25">
      <c r="A10975" s="3">
        <v>39514</v>
      </c>
      <c r="B10975" s="3">
        <v>4</v>
      </c>
      <c r="C10975" s="3">
        <v>895</v>
      </c>
      <c r="D10975" s="3">
        <v>24</v>
      </c>
      <c r="E10975" s="3">
        <v>95</v>
      </c>
      <c r="F10975" s="3">
        <f t="shared" si="1026"/>
        <v>0.04</v>
      </c>
      <c r="G10975" s="3">
        <v>0.25081177304291835</v>
      </c>
      <c r="H10975" s="3">
        <v>5.7361741791912653E-3</v>
      </c>
      <c r="I10975" s="3">
        <v>4.9387540844867588E-4</v>
      </c>
      <c r="J10975" s="3">
        <v>3.9050613691290655E-3</v>
      </c>
      <c r="K10975" s="3">
        <v>0.78691908934214261</v>
      </c>
      <c r="L10975" s="3">
        <v>0.15</v>
      </c>
      <c r="M10975" s="4">
        <f t="shared" si="1027"/>
        <v>72.727981101217523</v>
      </c>
      <c r="N10975" s="4">
        <f t="shared" si="1028"/>
        <v>6.2617626749045971</v>
      </c>
      <c r="O10975" s="4">
        <f t="shared" si="1029"/>
        <v>49.511611848082872</v>
      </c>
      <c r="P10975" s="4">
        <f t="shared" si="1030"/>
        <v>9977.2138833363624</v>
      </c>
      <c r="Q10975" s="4">
        <f t="shared" si="1031"/>
        <v>1901.8246002287012</v>
      </c>
    </row>
    <row r="10976" spans="1:17" x14ac:dyDescent="0.25">
      <c r="A10976" s="3">
        <v>39515</v>
      </c>
      <c r="B10976" s="3">
        <v>4</v>
      </c>
      <c r="C10976" s="3">
        <v>894</v>
      </c>
      <c r="D10976" s="3">
        <v>24</v>
      </c>
      <c r="E10976" s="3">
        <v>95</v>
      </c>
      <c r="F10976" s="3">
        <f t="shared" si="1026"/>
        <v>0.04</v>
      </c>
      <c r="G10976" s="3">
        <v>0.25043617204044477</v>
      </c>
      <c r="H10976" s="3">
        <v>5.6899025473146885E-3</v>
      </c>
      <c r="I10976" s="3">
        <v>4.9313580960026521E-4</v>
      </c>
      <c r="J10976" s="3">
        <v>3.8992133782346557E-3</v>
      </c>
      <c r="K10976" s="3">
        <v>0.78574064546274813</v>
      </c>
      <c r="L10976" s="3">
        <v>0.12</v>
      </c>
      <c r="M10976" s="4">
        <f t="shared" si="1027"/>
        <v>72.249507541341089</v>
      </c>
      <c r="N10976" s="4">
        <f t="shared" si="1028"/>
        <v>6.2617626749045971</v>
      </c>
      <c r="O10976" s="4">
        <f t="shared" si="1029"/>
        <v>49.511611848082872</v>
      </c>
      <c r="P10976" s="4">
        <f t="shared" si="1030"/>
        <v>9977.2138833363624</v>
      </c>
      <c r="Q10976" s="4">
        <f t="shared" si="1031"/>
        <v>1523.7415461627988</v>
      </c>
    </row>
    <row r="10977" spans="1:17" x14ac:dyDescent="0.25">
      <c r="A10977" s="3">
        <v>39516</v>
      </c>
      <c r="B10977" s="3">
        <v>4</v>
      </c>
      <c r="C10977" s="3">
        <v>897</v>
      </c>
      <c r="D10977" s="3">
        <v>24</v>
      </c>
      <c r="E10977" s="3">
        <v>95</v>
      </c>
      <c r="F10977" s="3">
        <f t="shared" si="1026"/>
        <v>0.04</v>
      </c>
      <c r="G10977" s="3">
        <v>0.33</v>
      </c>
      <c r="H10977" s="3">
        <v>7.8399999999999997E-3</v>
      </c>
      <c r="I10977" s="3">
        <v>1.0499999999999999E-3</v>
      </c>
      <c r="J10977" s="3">
        <v>5.4099999999999999E-3</v>
      </c>
      <c r="K10977" s="3">
        <v>1.0462100000000001</v>
      </c>
      <c r="L10977" s="3">
        <v>0.12</v>
      </c>
      <c r="M10977" s="4">
        <f t="shared" si="1027"/>
        <v>75.549090909090907</v>
      </c>
      <c r="N10977" s="4">
        <f t="shared" si="1028"/>
        <v>10.118181818181817</v>
      </c>
      <c r="O10977" s="4">
        <f t="shared" si="1029"/>
        <v>52.132727272727266</v>
      </c>
      <c r="P10977" s="4">
        <f t="shared" si="1030"/>
        <v>10081.66</v>
      </c>
      <c r="Q10977" s="4">
        <f t="shared" si="1031"/>
        <v>1156.3636363636363</v>
      </c>
    </row>
    <row r="10978" spans="1:17" x14ac:dyDescent="0.25">
      <c r="A10978" s="3">
        <v>39517</v>
      </c>
      <c r="B10978" s="3">
        <v>4</v>
      </c>
      <c r="C10978" s="3">
        <v>897</v>
      </c>
      <c r="D10978" s="3">
        <v>24</v>
      </c>
      <c r="E10978" s="3">
        <v>95</v>
      </c>
      <c r="F10978" s="3">
        <f t="shared" si="1026"/>
        <v>0.04</v>
      </c>
      <c r="G10978" s="3">
        <v>0.33</v>
      </c>
      <c r="H10978" s="3">
        <v>7.8700000000000003E-3</v>
      </c>
      <c r="I10978" s="3">
        <v>9.5E-4</v>
      </c>
      <c r="J10978" s="3">
        <v>5.4099999999999999E-3</v>
      </c>
      <c r="K10978" s="3">
        <v>1.0441400000000001</v>
      </c>
      <c r="L10978" s="3">
        <v>0.12</v>
      </c>
      <c r="M10978" s="4">
        <f t="shared" si="1027"/>
        <v>75.838181818181823</v>
      </c>
      <c r="N10978" s="4">
        <f t="shared" si="1028"/>
        <v>9.1545454545454543</v>
      </c>
      <c r="O10978" s="4">
        <f t="shared" si="1029"/>
        <v>52.132727272727266</v>
      </c>
      <c r="P10978" s="4">
        <f t="shared" si="1030"/>
        <v>10061.712727272728</v>
      </c>
      <c r="Q10978" s="4">
        <f t="shared" si="1031"/>
        <v>1156.3636363636363</v>
      </c>
    </row>
    <row r="10979" spans="1:17" x14ac:dyDescent="0.25">
      <c r="A10979" s="3">
        <v>39518</v>
      </c>
      <c r="B10979" s="3">
        <v>4</v>
      </c>
      <c r="C10979" s="3">
        <v>895</v>
      </c>
      <c r="D10979" s="3">
        <v>24</v>
      </c>
      <c r="E10979" s="3">
        <v>95</v>
      </c>
      <c r="F10979" s="3">
        <f t="shared" si="1026"/>
        <v>0.04</v>
      </c>
      <c r="G10979" s="3">
        <v>0.33</v>
      </c>
      <c r="H10979" s="3">
        <v>7.9100000000000004E-3</v>
      </c>
      <c r="I10979" s="3">
        <v>9.5E-4</v>
      </c>
      <c r="J10979" s="3">
        <v>5.4000000000000003E-3</v>
      </c>
      <c r="K10979" s="3">
        <v>1.03975</v>
      </c>
      <c r="L10979" s="3">
        <v>0.12</v>
      </c>
      <c r="M10979" s="4">
        <f t="shared" si="1027"/>
        <v>76.223636363636373</v>
      </c>
      <c r="N10979" s="4">
        <f t="shared" si="1028"/>
        <v>9.1545454545454543</v>
      </c>
      <c r="O10979" s="4">
        <f t="shared" si="1029"/>
        <v>52.036363636363639</v>
      </c>
      <c r="P10979" s="4">
        <f t="shared" si="1030"/>
        <v>10019.40909090909</v>
      </c>
      <c r="Q10979" s="4">
        <f t="shared" si="1031"/>
        <v>1156.3636363636363</v>
      </c>
    </row>
    <row r="10980" spans="1:17" x14ac:dyDescent="0.25">
      <c r="A10980" s="3">
        <v>39519</v>
      </c>
      <c r="B10980" s="3">
        <v>4</v>
      </c>
      <c r="C10980" s="3">
        <v>896</v>
      </c>
      <c r="D10980" s="3">
        <v>24</v>
      </c>
      <c r="E10980" s="3">
        <v>94</v>
      </c>
      <c r="F10980" s="3">
        <f t="shared" si="1026"/>
        <v>0.02</v>
      </c>
      <c r="G10980" s="3">
        <v>0.33</v>
      </c>
      <c r="H10980" s="3">
        <v>7.7400000000000004E-3</v>
      </c>
      <c r="I10980" s="3">
        <v>9.8999999999999999E-4</v>
      </c>
      <c r="J10980" s="3">
        <v>5.3400000000000001E-3</v>
      </c>
      <c r="K10980" s="3">
        <v>1.03071</v>
      </c>
      <c r="L10980" s="3">
        <v>0.11</v>
      </c>
      <c r="M10980" s="4">
        <f t="shared" si="1027"/>
        <v>74.585454545454539</v>
      </c>
      <c r="N10980" s="4">
        <f t="shared" si="1028"/>
        <v>9.5399999999999991</v>
      </c>
      <c r="O10980" s="4">
        <f t="shared" si="1029"/>
        <v>51.458181818181821</v>
      </c>
      <c r="P10980" s="4">
        <f t="shared" si="1030"/>
        <v>9932.2963636363638</v>
      </c>
      <c r="Q10980" s="4">
        <f t="shared" si="1031"/>
        <v>1060</v>
      </c>
    </row>
    <row r="10981" spans="1:17" x14ac:dyDescent="0.25">
      <c r="A10981" s="3">
        <v>39520</v>
      </c>
      <c r="B10981" s="3">
        <v>4</v>
      </c>
      <c r="C10981" s="3">
        <v>897</v>
      </c>
      <c r="D10981" s="3">
        <v>24</v>
      </c>
      <c r="E10981" s="3">
        <v>95</v>
      </c>
      <c r="F10981" s="3">
        <f t="shared" si="1026"/>
        <v>0.04</v>
      </c>
      <c r="G10981" s="3">
        <v>0.25156375044506279</v>
      </c>
      <c r="H10981" s="3">
        <v>5.7912233620538494E-3</v>
      </c>
      <c r="I10981" s="3">
        <v>4.9535613298613498E-4</v>
      </c>
      <c r="J10981" s="3">
        <v>3.9167694236112993E-3</v>
      </c>
      <c r="K10981" s="3">
        <v>0.78927840990083165</v>
      </c>
      <c r="L10981" s="3">
        <v>0.12</v>
      </c>
      <c r="M10981" s="4">
        <f t="shared" si="1027"/>
        <v>73.206454661093943</v>
      </c>
      <c r="N10981" s="4">
        <f t="shared" si="1028"/>
        <v>6.2617626749045989</v>
      </c>
      <c r="O10981" s="4">
        <f t="shared" si="1029"/>
        <v>49.511611848082865</v>
      </c>
      <c r="P10981" s="4">
        <f t="shared" si="1030"/>
        <v>9977.2138833363642</v>
      </c>
      <c r="Q10981" s="4">
        <f t="shared" si="1031"/>
        <v>1516.9117145251612</v>
      </c>
    </row>
    <row r="10982" spans="1:17" x14ac:dyDescent="0.25">
      <c r="A10982" s="3">
        <v>39521</v>
      </c>
      <c r="B10982" s="3">
        <v>4</v>
      </c>
      <c r="C10982" s="3">
        <v>897</v>
      </c>
      <c r="D10982" s="3">
        <v>24</v>
      </c>
      <c r="E10982" s="3">
        <v>95</v>
      </c>
      <c r="F10982" s="3">
        <f t="shared" si="1026"/>
        <v>0.04</v>
      </c>
      <c r="G10982" s="3">
        <v>0.33</v>
      </c>
      <c r="H10982" s="3">
        <v>7.9000000000000008E-3</v>
      </c>
      <c r="I10982" s="3">
        <v>9.5E-4</v>
      </c>
      <c r="J10982" s="3">
        <v>5.4099999999999999E-3</v>
      </c>
      <c r="K10982" s="3">
        <v>1.0441400000000001</v>
      </c>
      <c r="L10982" s="3">
        <v>0.12</v>
      </c>
      <c r="M10982" s="4">
        <f t="shared" si="1027"/>
        <v>76.127272727272725</v>
      </c>
      <c r="N10982" s="4">
        <f t="shared" si="1028"/>
        <v>9.1545454545454543</v>
      </c>
      <c r="O10982" s="4">
        <f t="shared" si="1029"/>
        <v>52.132727272727266</v>
      </c>
      <c r="P10982" s="4">
        <f t="shared" si="1030"/>
        <v>10061.712727272728</v>
      </c>
      <c r="Q10982" s="4">
        <f t="shared" si="1031"/>
        <v>1156.3636363636363</v>
      </c>
    </row>
    <row r="10983" spans="1:17" x14ac:dyDescent="0.25">
      <c r="A10983" s="3">
        <v>39523</v>
      </c>
      <c r="B10983" s="3">
        <v>4</v>
      </c>
      <c r="C10983" s="3">
        <v>894</v>
      </c>
      <c r="D10983" s="3">
        <v>24</v>
      </c>
      <c r="E10983" s="3">
        <v>95</v>
      </c>
      <c r="F10983" s="3">
        <f t="shared" si="1026"/>
        <v>0.04</v>
      </c>
      <c r="G10983" s="3">
        <v>0.24642990247481747</v>
      </c>
      <c r="H10983" s="3">
        <v>6.0179910073482968E-3</v>
      </c>
      <c r="I10983" s="3">
        <v>9.9065643599225458E-4</v>
      </c>
      <c r="J10983" s="3">
        <v>4.1469339181071114E-3</v>
      </c>
      <c r="K10983" s="3">
        <v>0.77113223572420331</v>
      </c>
      <c r="L10983" s="3">
        <v>0.14000000000000001</v>
      </c>
      <c r="M10983" s="4">
        <f t="shared" si="1027"/>
        <v>77.657829716193646</v>
      </c>
      <c r="N10983" s="4">
        <f t="shared" si="1028"/>
        <v>12.783706176961603</v>
      </c>
      <c r="O10983" s="4">
        <f t="shared" si="1029"/>
        <v>53.513188647746233</v>
      </c>
      <c r="P10983" s="4">
        <f t="shared" si="1030"/>
        <v>9950.9048414023346</v>
      </c>
      <c r="Q10983" s="4">
        <f t="shared" si="1031"/>
        <v>1806.5989375842682</v>
      </c>
    </row>
    <row r="10984" spans="1:17" x14ac:dyDescent="0.25">
      <c r="A10984" s="3">
        <v>39524</v>
      </c>
      <c r="B10984" s="3">
        <v>4</v>
      </c>
      <c r="C10984" s="3">
        <v>896</v>
      </c>
      <c r="D10984" s="3">
        <v>24</v>
      </c>
      <c r="E10984" s="3">
        <v>94</v>
      </c>
      <c r="F10984" s="3">
        <f t="shared" si="1026"/>
        <v>0.02</v>
      </c>
      <c r="G10984" s="3">
        <v>0.2423761290967873</v>
      </c>
      <c r="H10984" s="3">
        <v>5.9091715827353881E-3</v>
      </c>
      <c r="I10984" s="3">
        <v>9.788996402880308E-4</v>
      </c>
      <c r="J10984" s="3">
        <v>4.0977194244615246E-3</v>
      </c>
      <c r="K10984" s="3">
        <v>0.75840330935272027</v>
      </c>
      <c r="L10984" s="3">
        <v>0.11</v>
      </c>
      <c r="M10984" s="4">
        <f t="shared" si="1027"/>
        <v>77.52894521058515</v>
      </c>
      <c r="N10984" s="4">
        <f t="shared" si="1028"/>
        <v>12.843265001863582</v>
      </c>
      <c r="O10984" s="4">
        <f t="shared" si="1029"/>
        <v>53.762504658963834</v>
      </c>
      <c r="P10984" s="4">
        <f t="shared" si="1030"/>
        <v>9950.3302273574336</v>
      </c>
      <c r="Q10984" s="4">
        <f t="shared" si="1031"/>
        <v>1443.2114305295943</v>
      </c>
    </row>
    <row r="10985" spans="1:17" x14ac:dyDescent="0.25">
      <c r="A10985" s="3">
        <v>39525</v>
      </c>
      <c r="B10985" s="3">
        <v>4</v>
      </c>
      <c r="C10985" s="3">
        <v>898</v>
      </c>
      <c r="D10985" s="3">
        <v>24</v>
      </c>
      <c r="E10985" s="3">
        <v>94</v>
      </c>
      <c r="F10985" s="3">
        <f t="shared" si="1026"/>
        <v>0.02</v>
      </c>
      <c r="G10985" s="3">
        <v>0.33</v>
      </c>
      <c r="H10985" s="3">
        <v>7.8100000000000001E-3</v>
      </c>
      <c r="I10985" s="3">
        <v>9.3999999999999997E-4</v>
      </c>
      <c r="J10985" s="3">
        <v>5.1999999999999998E-3</v>
      </c>
      <c r="K10985" s="3">
        <v>1.0330299999999999</v>
      </c>
      <c r="L10985" s="3">
        <v>0.11</v>
      </c>
      <c r="M10985" s="4">
        <f t="shared" si="1027"/>
        <v>75.259999999999991</v>
      </c>
      <c r="N10985" s="4">
        <f t="shared" si="1028"/>
        <v>9.0581818181818186</v>
      </c>
      <c r="O10985" s="4">
        <f t="shared" si="1029"/>
        <v>50.109090909090902</v>
      </c>
      <c r="P10985" s="4">
        <f t="shared" si="1030"/>
        <v>9954.6527272727253</v>
      </c>
      <c r="Q10985" s="4">
        <f t="shared" si="1031"/>
        <v>1060</v>
      </c>
    </row>
    <row r="10986" spans="1:17" x14ac:dyDescent="0.25">
      <c r="A10986" s="3">
        <v>39526</v>
      </c>
      <c r="B10986" s="3">
        <v>4</v>
      </c>
      <c r="C10986" s="3">
        <v>900</v>
      </c>
      <c r="D10986" s="3">
        <v>24</v>
      </c>
      <c r="E10986" s="3">
        <v>94</v>
      </c>
      <c r="F10986" s="3">
        <f t="shared" si="1026"/>
        <v>0.02</v>
      </c>
      <c r="G10986" s="3">
        <v>0.33</v>
      </c>
      <c r="H10986" s="3">
        <v>7.9000000000000008E-3</v>
      </c>
      <c r="I10986" s="3">
        <v>9.8999999999999999E-4</v>
      </c>
      <c r="J10986" s="3">
        <v>5.2100000000000002E-3</v>
      </c>
      <c r="K10986" s="3">
        <v>1.0353300000000001</v>
      </c>
      <c r="L10986" s="3">
        <v>0.11</v>
      </c>
      <c r="M10986" s="4">
        <f t="shared" si="1027"/>
        <v>76.127272727272725</v>
      </c>
      <c r="N10986" s="4">
        <f t="shared" si="1028"/>
        <v>9.5399999999999991</v>
      </c>
      <c r="O10986" s="4">
        <f t="shared" si="1029"/>
        <v>50.205454545454543</v>
      </c>
      <c r="P10986" s="4">
        <f t="shared" si="1030"/>
        <v>9976.8163636363643</v>
      </c>
      <c r="Q10986" s="4">
        <f t="shared" si="1031"/>
        <v>1060</v>
      </c>
    </row>
    <row r="10987" spans="1:17" x14ac:dyDescent="0.25">
      <c r="A10987" s="3">
        <v>39527</v>
      </c>
      <c r="B10987" s="3">
        <v>4</v>
      </c>
      <c r="C10987" s="3">
        <v>895</v>
      </c>
      <c r="D10987" s="3">
        <v>24</v>
      </c>
      <c r="E10987" s="3">
        <v>94</v>
      </c>
      <c r="F10987" s="3">
        <f t="shared" si="1026"/>
        <v>0.02</v>
      </c>
      <c r="G10987" s="3">
        <v>0.24191310771993352</v>
      </c>
      <c r="H10987" s="3">
        <v>5.9379778983023566E-3</v>
      </c>
      <c r="I10987" s="3">
        <v>9.7748501361170871E-4</v>
      </c>
      <c r="J10987" s="3">
        <v>3.8644756352090807E-3</v>
      </c>
      <c r="K10987" s="3">
        <v>0.75730732616030061</v>
      </c>
      <c r="L10987" s="3">
        <v>0.11</v>
      </c>
      <c r="M10987" s="4">
        <f t="shared" si="1027"/>
        <v>78.056000745781674</v>
      </c>
      <c r="N10987" s="4">
        <f t="shared" si="1028"/>
        <v>12.849251421646313</v>
      </c>
      <c r="O10987" s="4">
        <f t="shared" si="1029"/>
        <v>50.799366085578441</v>
      </c>
      <c r="P10987" s="4">
        <f t="shared" si="1030"/>
        <v>9954.9682110562153</v>
      </c>
      <c r="Q10987" s="4">
        <f t="shared" si="1031"/>
        <v>1445.973735350334</v>
      </c>
    </row>
    <row r="10988" spans="1:17" x14ac:dyDescent="0.25">
      <c r="A10988" s="3">
        <v>39528</v>
      </c>
      <c r="B10988" s="3">
        <v>4</v>
      </c>
      <c r="C10988" s="3">
        <v>894</v>
      </c>
      <c r="D10988" s="3">
        <v>24</v>
      </c>
      <c r="E10988" s="3">
        <v>94</v>
      </c>
      <c r="F10988" s="3">
        <f t="shared" si="1026"/>
        <v>0.02</v>
      </c>
      <c r="G10988" s="3">
        <v>0.33</v>
      </c>
      <c r="H10988" s="3">
        <v>7.7999999999999996E-3</v>
      </c>
      <c r="I10988" s="3">
        <v>1.0300000000000001E-3</v>
      </c>
      <c r="J10988" s="3">
        <v>5.3299999999999997E-3</v>
      </c>
      <c r="K10988" s="3">
        <v>1.02841</v>
      </c>
      <c r="L10988" s="3">
        <v>0.12</v>
      </c>
      <c r="M10988" s="4">
        <f t="shared" si="1027"/>
        <v>75.163636363636357</v>
      </c>
      <c r="N10988" s="4">
        <f t="shared" si="1028"/>
        <v>9.9254545454545458</v>
      </c>
      <c r="O10988" s="4">
        <f t="shared" si="1029"/>
        <v>51.361818181818172</v>
      </c>
      <c r="P10988" s="4">
        <f t="shared" si="1030"/>
        <v>9910.1327272727267</v>
      </c>
      <c r="Q10988" s="4">
        <f t="shared" si="1031"/>
        <v>1156.3636363636363</v>
      </c>
    </row>
    <row r="10989" spans="1:17" x14ac:dyDescent="0.25">
      <c r="A10989" s="3">
        <v>39529</v>
      </c>
      <c r="B10989" s="3">
        <v>4</v>
      </c>
      <c r="C10989" s="3">
        <v>896</v>
      </c>
      <c r="D10989" s="3">
        <v>24</v>
      </c>
      <c r="E10989" s="3">
        <v>95</v>
      </c>
      <c r="F10989" s="3">
        <f t="shared" si="1026"/>
        <v>0.04</v>
      </c>
      <c r="G10989" s="3">
        <v>0.33</v>
      </c>
      <c r="H10989" s="3">
        <v>7.9100000000000004E-3</v>
      </c>
      <c r="I10989" s="3">
        <v>1.09E-3</v>
      </c>
      <c r="J10989" s="3">
        <v>5.4000000000000003E-3</v>
      </c>
      <c r="K10989" s="3">
        <v>1.04298</v>
      </c>
      <c r="L10989" s="3">
        <v>0.13</v>
      </c>
      <c r="M10989" s="4">
        <f t="shared" si="1027"/>
        <v>76.223636363636373</v>
      </c>
      <c r="N10989" s="4">
        <f t="shared" si="1028"/>
        <v>10.503636363636364</v>
      </c>
      <c r="O10989" s="4">
        <f t="shared" si="1029"/>
        <v>52.036363636363639</v>
      </c>
      <c r="P10989" s="4">
        <f t="shared" si="1030"/>
        <v>10050.534545454546</v>
      </c>
      <c r="Q10989" s="4">
        <f t="shared" si="1031"/>
        <v>1252.7272727272727</v>
      </c>
    </row>
    <row r="10990" spans="1:17" x14ac:dyDescent="0.25">
      <c r="A10990" s="3">
        <v>39530</v>
      </c>
      <c r="B10990" s="3">
        <v>4</v>
      </c>
      <c r="C10990" s="3">
        <v>898</v>
      </c>
      <c r="D10990" s="3">
        <v>24</v>
      </c>
      <c r="E10990" s="3">
        <v>95</v>
      </c>
      <c r="F10990" s="3">
        <f t="shared" si="1026"/>
        <v>0.04</v>
      </c>
      <c r="G10990" s="3">
        <v>0.24712222953819979</v>
      </c>
      <c r="H10990" s="3">
        <v>6.0596267020232956E-3</v>
      </c>
      <c r="I10990" s="3">
        <v>1.1400118050292666E-3</v>
      </c>
      <c r="J10990" s="3">
        <v>4.1756246347002205E-3</v>
      </c>
      <c r="K10990" s="3">
        <v>0.77282195620007255</v>
      </c>
      <c r="L10990" s="3">
        <v>0.13</v>
      </c>
      <c r="M10990" s="4">
        <f t="shared" si="1027"/>
        <v>77.976040230955476</v>
      </c>
      <c r="N10990" s="4">
        <f t="shared" si="1028"/>
        <v>14.669815608120693</v>
      </c>
      <c r="O10990" s="4">
        <f t="shared" si="1029"/>
        <v>53.732464146023467</v>
      </c>
      <c r="P10990" s="4">
        <f t="shared" si="1030"/>
        <v>9944.7703482957713</v>
      </c>
      <c r="Q10990" s="4">
        <f t="shared" si="1031"/>
        <v>1672.856386786917</v>
      </c>
    </row>
    <row r="10991" spans="1:17" x14ac:dyDescent="0.25">
      <c r="A10991" s="3">
        <v>39531</v>
      </c>
      <c r="B10991" s="3">
        <v>4</v>
      </c>
      <c r="C10991" s="3">
        <v>897</v>
      </c>
      <c r="D10991" s="3">
        <v>24</v>
      </c>
      <c r="E10991" s="3">
        <v>95</v>
      </c>
      <c r="F10991" s="3">
        <f t="shared" si="1026"/>
        <v>0.04</v>
      </c>
      <c r="G10991" s="3">
        <v>0.33</v>
      </c>
      <c r="H10991" s="3">
        <v>7.9699999999999997E-3</v>
      </c>
      <c r="I10991" s="3">
        <v>1.14E-3</v>
      </c>
      <c r="J10991" s="3">
        <v>5.4099999999999999E-3</v>
      </c>
      <c r="K10991" s="3">
        <v>1.0441499999999999</v>
      </c>
      <c r="L10991" s="3">
        <v>0.13</v>
      </c>
      <c r="M10991" s="4">
        <f t="shared" si="1027"/>
        <v>76.801818181818177</v>
      </c>
      <c r="N10991" s="4">
        <f t="shared" si="1028"/>
        <v>10.985454545454544</v>
      </c>
      <c r="O10991" s="4">
        <f t="shared" si="1029"/>
        <v>52.132727272727266</v>
      </c>
      <c r="P10991" s="4">
        <f t="shared" si="1030"/>
        <v>10061.80909090909</v>
      </c>
      <c r="Q10991" s="4">
        <f t="shared" si="1031"/>
        <v>1252.7272727272727</v>
      </c>
    </row>
    <row r="10992" spans="1:17" x14ac:dyDescent="0.25">
      <c r="A10992" s="3">
        <v>39532</v>
      </c>
      <c r="B10992" s="3">
        <v>4</v>
      </c>
      <c r="C10992" s="3">
        <v>897</v>
      </c>
      <c r="D10992" s="3">
        <v>24</v>
      </c>
      <c r="E10992" s="3">
        <v>95</v>
      </c>
      <c r="F10992" s="3">
        <f t="shared" si="1026"/>
        <v>0.04</v>
      </c>
      <c r="G10992" s="3">
        <v>0.24682344592049768</v>
      </c>
      <c r="H10992" s="3">
        <v>6.0506098691602934E-3</v>
      </c>
      <c r="I10992" s="3">
        <v>1.2094601625256152E-3</v>
      </c>
      <c r="J10992" s="3">
        <v>4.1694112305944598E-3</v>
      </c>
      <c r="K10992" s="3">
        <v>0.77167198331319686</v>
      </c>
      <c r="L10992" s="3">
        <v>0.13</v>
      </c>
      <c r="M10992" s="4">
        <f t="shared" si="1027"/>
        <v>77.954261241970002</v>
      </c>
      <c r="N10992" s="4">
        <f t="shared" si="1028"/>
        <v>15.582325668001115</v>
      </c>
      <c r="O10992" s="4">
        <f t="shared" si="1029"/>
        <v>53.71745647518852</v>
      </c>
      <c r="P10992" s="4">
        <f t="shared" si="1030"/>
        <v>9941.9927381063189</v>
      </c>
      <c r="Q10992" s="4">
        <f t="shared" si="1031"/>
        <v>1674.8814054445902</v>
      </c>
    </row>
    <row r="10993" spans="1:17" x14ac:dyDescent="0.25">
      <c r="A10993" s="3">
        <v>39534</v>
      </c>
      <c r="B10993" s="3">
        <v>4</v>
      </c>
      <c r="C10993" s="3">
        <v>893</v>
      </c>
      <c r="D10993" s="3">
        <v>24</v>
      </c>
      <c r="E10993" s="3">
        <v>95</v>
      </c>
      <c r="F10993" s="3">
        <f t="shared" si="1026"/>
        <v>0.04</v>
      </c>
      <c r="G10993" s="3">
        <v>0.33</v>
      </c>
      <c r="H10993" s="3">
        <v>7.8300000000000002E-3</v>
      </c>
      <c r="I10993" s="3">
        <v>1.14E-3</v>
      </c>
      <c r="J10993" s="3">
        <v>5.3800000000000002E-3</v>
      </c>
      <c r="K10993" s="3">
        <v>1.04155</v>
      </c>
      <c r="L10993" s="3">
        <v>0.13</v>
      </c>
      <c r="M10993" s="4">
        <f t="shared" si="1027"/>
        <v>75.452727272727273</v>
      </c>
      <c r="N10993" s="4">
        <f t="shared" si="1028"/>
        <v>10.985454545454544</v>
      </c>
      <c r="O10993" s="4">
        <f t="shared" si="1029"/>
        <v>51.843636363636357</v>
      </c>
      <c r="P10993" s="4">
        <f t="shared" si="1030"/>
        <v>10036.754545454543</v>
      </c>
      <c r="Q10993" s="4">
        <f t="shared" si="1031"/>
        <v>1252.7272727272727</v>
      </c>
    </row>
    <row r="10994" spans="1:17" x14ac:dyDescent="0.25">
      <c r="A10994" s="3">
        <v>39535</v>
      </c>
      <c r="B10994" s="3">
        <v>4</v>
      </c>
      <c r="C10994" s="3">
        <v>898</v>
      </c>
      <c r="D10994" s="3">
        <v>24</v>
      </c>
      <c r="E10994" s="3">
        <v>95</v>
      </c>
      <c r="F10994" s="3">
        <f t="shared" si="1026"/>
        <v>0.04</v>
      </c>
      <c r="G10994" s="3">
        <v>0.33</v>
      </c>
      <c r="H10994" s="3">
        <v>7.8200000000000006E-3</v>
      </c>
      <c r="I10994" s="3">
        <v>1.09E-3</v>
      </c>
      <c r="J10994" s="3">
        <v>5.4099999999999999E-3</v>
      </c>
      <c r="K10994" s="3">
        <v>1.04738</v>
      </c>
      <c r="L10994" s="3">
        <v>0.13</v>
      </c>
      <c r="M10994" s="4">
        <f t="shared" si="1027"/>
        <v>75.356363636363639</v>
      </c>
      <c r="N10994" s="4">
        <f t="shared" si="1028"/>
        <v>10.503636363636364</v>
      </c>
      <c r="O10994" s="4">
        <f t="shared" si="1029"/>
        <v>52.132727272727266</v>
      </c>
      <c r="P10994" s="4">
        <f t="shared" si="1030"/>
        <v>10092.934545454546</v>
      </c>
      <c r="Q10994" s="4">
        <f t="shared" si="1031"/>
        <v>1252.7272727272727</v>
      </c>
    </row>
    <row r="10995" spans="1:17" x14ac:dyDescent="0.25">
      <c r="A10995" s="3">
        <v>39536</v>
      </c>
      <c r="B10995" s="3">
        <v>4</v>
      </c>
      <c r="C10995" s="3">
        <v>899</v>
      </c>
      <c r="D10995" s="3">
        <v>24</v>
      </c>
      <c r="E10995" s="3">
        <v>95</v>
      </c>
      <c r="F10995" s="3">
        <f t="shared" si="1026"/>
        <v>0.04</v>
      </c>
      <c r="G10995" s="3">
        <v>0.24649063212721059</v>
      </c>
      <c r="H10995" s="3">
        <v>6.0359177271708375E-3</v>
      </c>
      <c r="I10995" s="3">
        <v>1.0713172630779279E-3</v>
      </c>
      <c r="J10995" s="3">
        <v>4.1856116324905093E-3</v>
      </c>
      <c r="K10995" s="3">
        <v>0.77101623801670405</v>
      </c>
      <c r="L10995" s="3">
        <v>0.14000000000000001</v>
      </c>
      <c r="M10995" s="4">
        <f t="shared" si="1027"/>
        <v>77.869970987365463</v>
      </c>
      <c r="N10995" s="4">
        <f t="shared" si="1028"/>
        <v>13.821169864295744</v>
      </c>
      <c r="O10995" s="4">
        <f t="shared" si="1029"/>
        <v>53.99898923724848</v>
      </c>
      <c r="P10995" s="4">
        <f t="shared" si="1030"/>
        <v>9946.9566682264849</v>
      </c>
      <c r="Q10995" s="4">
        <f t="shared" si="1031"/>
        <v>1806.1538329385198</v>
      </c>
    </row>
    <row r="10996" spans="1:17" x14ac:dyDescent="0.25">
      <c r="A10996" s="3">
        <v>39537</v>
      </c>
      <c r="B10996" s="3">
        <v>4</v>
      </c>
      <c r="C10996" s="3">
        <v>897</v>
      </c>
      <c r="D10996" s="3">
        <v>24</v>
      </c>
      <c r="E10996" s="3">
        <v>95</v>
      </c>
      <c r="F10996" s="3">
        <f t="shared" si="1026"/>
        <v>0.04</v>
      </c>
      <c r="G10996" s="3">
        <v>0.24568777471972947</v>
      </c>
      <c r="H10996" s="3">
        <v>5.9417709202392848E-3</v>
      </c>
      <c r="I10996" s="3">
        <v>9.9691920122186445E-4</v>
      </c>
      <c r="J10996" s="3">
        <v>4.1731501446496642E-3</v>
      </c>
      <c r="K10996" s="3">
        <v>0.76872075283586283</v>
      </c>
      <c r="L10996" s="3">
        <v>0.14000000000000001</v>
      </c>
      <c r="M10996" s="4">
        <f t="shared" si="1027"/>
        <v>76.905867815015924</v>
      </c>
      <c r="N10996" s="4">
        <f t="shared" si="1028"/>
        <v>12.903381389252951</v>
      </c>
      <c r="O10996" s="4">
        <f t="shared" si="1029"/>
        <v>54.014154652686756</v>
      </c>
      <c r="P10996" s="4">
        <f t="shared" si="1030"/>
        <v>9949.7502340385709</v>
      </c>
      <c r="Q10996" s="4">
        <f t="shared" si="1031"/>
        <v>1812.055974327033</v>
      </c>
    </row>
    <row r="10997" spans="1:17" x14ac:dyDescent="0.25">
      <c r="A10997" s="3">
        <v>39539</v>
      </c>
      <c r="B10997" s="3">
        <v>4</v>
      </c>
      <c r="C10997" s="3">
        <v>898</v>
      </c>
      <c r="D10997" s="3">
        <v>24</v>
      </c>
      <c r="E10997" s="3">
        <v>95</v>
      </c>
      <c r="F10997" s="3">
        <f t="shared" si="1026"/>
        <v>0.04</v>
      </c>
      <c r="G10997" s="3">
        <v>0.33</v>
      </c>
      <c r="H10997" s="3">
        <v>7.8300000000000002E-3</v>
      </c>
      <c r="I10997" s="3">
        <v>1E-3</v>
      </c>
      <c r="J10997" s="3">
        <v>5.4200000000000003E-3</v>
      </c>
      <c r="K10997" s="3">
        <v>1.04325</v>
      </c>
      <c r="L10997" s="3">
        <v>0.12</v>
      </c>
      <c r="M10997" s="4">
        <f t="shared" si="1027"/>
        <v>75.452727272727273</v>
      </c>
      <c r="N10997" s="4">
        <f t="shared" si="1028"/>
        <v>9.6363636363636367</v>
      </c>
      <c r="O10997" s="4">
        <f t="shared" si="1029"/>
        <v>52.229090909090907</v>
      </c>
      <c r="P10997" s="4">
        <f t="shared" si="1030"/>
        <v>10053.136363636362</v>
      </c>
      <c r="Q10997" s="4">
        <f t="shared" si="1031"/>
        <v>1156.3636363636363</v>
      </c>
    </row>
    <row r="10998" spans="1:17" x14ac:dyDescent="0.25">
      <c r="A10998" s="3">
        <v>39540</v>
      </c>
      <c r="B10998" s="3">
        <v>4</v>
      </c>
      <c r="C10998" s="3">
        <v>896</v>
      </c>
      <c r="D10998" s="3">
        <v>24</v>
      </c>
      <c r="E10998" s="3">
        <v>95</v>
      </c>
      <c r="F10998" s="3">
        <f t="shared" si="1026"/>
        <v>0.04</v>
      </c>
      <c r="G10998" s="3">
        <v>0.33</v>
      </c>
      <c r="H10998" s="3">
        <v>7.7600000000000004E-3</v>
      </c>
      <c r="I10998" s="3">
        <v>1.0499999999999999E-3</v>
      </c>
      <c r="J10998" s="3">
        <v>5.4000000000000003E-3</v>
      </c>
      <c r="K10998" s="3">
        <v>1.0409299999999999</v>
      </c>
      <c r="L10998" s="3">
        <v>0.12</v>
      </c>
      <c r="M10998" s="4">
        <f t="shared" si="1027"/>
        <v>74.778181818181821</v>
      </c>
      <c r="N10998" s="4">
        <f t="shared" si="1028"/>
        <v>10.118181818181817</v>
      </c>
      <c r="O10998" s="4">
        <f t="shared" si="1029"/>
        <v>52.036363636363639</v>
      </c>
      <c r="P10998" s="4">
        <f t="shared" si="1030"/>
        <v>10030.779999999999</v>
      </c>
      <c r="Q10998" s="4">
        <f t="shared" si="1031"/>
        <v>1156.3636363636363</v>
      </c>
    </row>
    <row r="10999" spans="1:17" x14ac:dyDescent="0.25">
      <c r="A10999" s="3">
        <v>39541</v>
      </c>
      <c r="B10999" s="3">
        <v>4</v>
      </c>
      <c r="C10999" s="3">
        <v>897</v>
      </c>
      <c r="D10999" s="3">
        <v>24</v>
      </c>
      <c r="E10999" s="3">
        <v>94</v>
      </c>
      <c r="F10999" s="3">
        <f t="shared" si="1026"/>
        <v>0.02</v>
      </c>
      <c r="G10999" s="3">
        <v>0.33</v>
      </c>
      <c r="H10999" s="3">
        <v>7.6800000000000002E-3</v>
      </c>
      <c r="I10999" s="3">
        <v>9.8999999999999999E-4</v>
      </c>
      <c r="J10999" s="3">
        <v>5.3400000000000001E-3</v>
      </c>
      <c r="K10999" s="3">
        <v>1.0318700000000001</v>
      </c>
      <c r="L10999" s="3">
        <v>0.11</v>
      </c>
      <c r="M10999" s="4">
        <f t="shared" si="1027"/>
        <v>74.007272727272721</v>
      </c>
      <c r="N10999" s="4">
        <f t="shared" si="1028"/>
        <v>9.5399999999999991</v>
      </c>
      <c r="O10999" s="4">
        <f t="shared" si="1029"/>
        <v>51.458181818181821</v>
      </c>
      <c r="P10999" s="4">
        <f t="shared" si="1030"/>
        <v>9943.4745454545464</v>
      </c>
      <c r="Q10999" s="4">
        <f t="shared" si="1031"/>
        <v>1060</v>
      </c>
    </row>
    <row r="11000" spans="1:17" x14ac:dyDescent="0.25">
      <c r="A11000" s="3">
        <v>39542</v>
      </c>
      <c r="B11000" s="3">
        <v>4</v>
      </c>
      <c r="C11000" s="3">
        <v>900</v>
      </c>
      <c r="D11000" s="3">
        <v>24</v>
      </c>
      <c r="E11000" s="3">
        <v>95</v>
      </c>
      <c r="F11000" s="3">
        <f t="shared" si="1026"/>
        <v>0.04</v>
      </c>
      <c r="G11000" s="3">
        <v>0.33</v>
      </c>
      <c r="H11000" s="3">
        <v>7.8700000000000003E-3</v>
      </c>
      <c r="I11000" s="3">
        <v>1E-3</v>
      </c>
      <c r="J11000" s="3">
        <v>5.4299999999999999E-3</v>
      </c>
      <c r="K11000" s="3">
        <v>1.0455700000000001</v>
      </c>
      <c r="L11000" s="3">
        <v>0.13</v>
      </c>
      <c r="M11000" s="4">
        <f t="shared" si="1027"/>
        <v>75.838181818181823</v>
      </c>
      <c r="N11000" s="4">
        <f t="shared" si="1028"/>
        <v>9.6363636363636367</v>
      </c>
      <c r="O11000" s="4">
        <f t="shared" si="1029"/>
        <v>52.325454545454548</v>
      </c>
      <c r="P11000" s="4">
        <f t="shared" si="1030"/>
        <v>10075.492727272727</v>
      </c>
      <c r="Q11000" s="4">
        <f t="shared" si="1031"/>
        <v>1252.7272727272727</v>
      </c>
    </row>
    <row r="11001" spans="1:17" x14ac:dyDescent="0.25">
      <c r="A11001" s="3">
        <v>39543</v>
      </c>
      <c r="B11001" s="3">
        <v>4</v>
      </c>
      <c r="C11001" s="3">
        <v>895</v>
      </c>
      <c r="D11001" s="3">
        <v>24</v>
      </c>
      <c r="E11001" s="3">
        <v>95</v>
      </c>
      <c r="F11001" s="3">
        <f t="shared" si="1026"/>
        <v>0.04</v>
      </c>
      <c r="G11001" s="3">
        <v>0.33</v>
      </c>
      <c r="H11001" s="3">
        <v>7.9100000000000004E-3</v>
      </c>
      <c r="I11001" s="3">
        <v>1E-3</v>
      </c>
      <c r="J11001" s="3">
        <v>5.4000000000000003E-3</v>
      </c>
      <c r="K11001" s="3">
        <v>1.03976</v>
      </c>
      <c r="L11001" s="3">
        <v>0.13</v>
      </c>
      <c r="M11001" s="4">
        <f t="shared" si="1027"/>
        <v>76.223636363636373</v>
      </c>
      <c r="N11001" s="4">
        <f t="shared" si="1028"/>
        <v>9.6363636363636367</v>
      </c>
      <c r="O11001" s="4">
        <f t="shared" si="1029"/>
        <v>52.036363636363639</v>
      </c>
      <c r="P11001" s="4">
        <f t="shared" si="1030"/>
        <v>10019.505454545455</v>
      </c>
      <c r="Q11001" s="4">
        <f t="shared" si="1031"/>
        <v>1252.7272727272727</v>
      </c>
    </row>
    <row r="11002" spans="1:17" x14ac:dyDescent="0.25">
      <c r="A11002" s="3">
        <v>39544</v>
      </c>
      <c r="B11002" s="3">
        <v>4</v>
      </c>
      <c r="C11002" s="3">
        <v>901</v>
      </c>
      <c r="D11002" s="3">
        <v>24</v>
      </c>
      <c r="E11002" s="3">
        <v>95</v>
      </c>
      <c r="F11002" s="3">
        <f t="shared" si="1026"/>
        <v>0.04</v>
      </c>
      <c r="G11002" s="3">
        <v>0.24691293314328316</v>
      </c>
      <c r="H11002" s="3">
        <v>6.0541912783313436E-3</v>
      </c>
      <c r="I11002" s="3">
        <v>8.5964851392927172E-4</v>
      </c>
      <c r="J11002" s="3">
        <v>3.9650454712241608E-3</v>
      </c>
      <c r="K11002" s="3">
        <v>0.77335046543792207</v>
      </c>
      <c r="L11002" s="3">
        <v>0.13</v>
      </c>
      <c r="M11002" s="4">
        <f t="shared" si="1027"/>
        <v>77.972133820635392</v>
      </c>
      <c r="N11002" s="4">
        <f t="shared" si="1028"/>
        <v>11.071442226595448</v>
      </c>
      <c r="O11002" s="4">
        <f t="shared" si="1029"/>
        <v>51.065954456002267</v>
      </c>
      <c r="P11002" s="4">
        <f t="shared" si="1030"/>
        <v>9960.0067472589253</v>
      </c>
      <c r="Q11002" s="4">
        <f t="shared" si="1031"/>
        <v>1674.2743878875908</v>
      </c>
    </row>
    <row r="11003" spans="1:17" x14ac:dyDescent="0.25">
      <c r="A11003" s="3">
        <v>39545</v>
      </c>
      <c r="B11003" s="3">
        <v>4</v>
      </c>
      <c r="C11003" s="3">
        <v>901</v>
      </c>
      <c r="D11003" s="3">
        <v>24</v>
      </c>
      <c r="E11003" s="3">
        <v>95</v>
      </c>
      <c r="F11003" s="3">
        <f t="shared" si="1026"/>
        <v>0.04</v>
      </c>
      <c r="G11003" s="3">
        <v>0.33</v>
      </c>
      <c r="H11003" s="3">
        <v>7.9799999999999992E-3</v>
      </c>
      <c r="I11003" s="3">
        <v>9.6000000000000002E-4</v>
      </c>
      <c r="J11003" s="3">
        <v>5.28E-3</v>
      </c>
      <c r="K11003" s="3">
        <v>1.0467500000000001</v>
      </c>
      <c r="L11003" s="3">
        <v>0.13</v>
      </c>
      <c r="M11003" s="4">
        <f t="shared" si="1027"/>
        <v>76.898181818181811</v>
      </c>
      <c r="N11003" s="4">
        <f t="shared" si="1028"/>
        <v>9.2509090909090901</v>
      </c>
      <c r="O11003" s="4">
        <f t="shared" si="1029"/>
        <v>50.88</v>
      </c>
      <c r="P11003" s="4">
        <f t="shared" si="1030"/>
        <v>10086.863636363636</v>
      </c>
      <c r="Q11003" s="4">
        <f t="shared" si="1031"/>
        <v>1252.7272727272727</v>
      </c>
    </row>
    <row r="11004" spans="1:17" x14ac:dyDescent="0.25">
      <c r="A11004" s="3">
        <v>39546</v>
      </c>
      <c r="B11004" s="3">
        <v>4</v>
      </c>
      <c r="C11004" s="3">
        <v>895</v>
      </c>
      <c r="D11004" s="3">
        <v>24</v>
      </c>
      <c r="E11004" s="3">
        <v>95</v>
      </c>
      <c r="F11004" s="3">
        <f t="shared" si="1026"/>
        <v>0.04</v>
      </c>
      <c r="G11004" s="3">
        <v>0.33</v>
      </c>
      <c r="H11004" s="3">
        <v>7.8600000000000007E-3</v>
      </c>
      <c r="I11004" s="3">
        <v>9.5E-4</v>
      </c>
      <c r="J11004" s="3">
        <v>5.0899999999999999E-3</v>
      </c>
      <c r="K11004" s="3">
        <v>1.0398000000000001</v>
      </c>
      <c r="L11004" s="3">
        <v>0.15</v>
      </c>
      <c r="M11004" s="4">
        <f t="shared" si="1027"/>
        <v>75.741818181818175</v>
      </c>
      <c r="N11004" s="4">
        <f t="shared" si="1028"/>
        <v>9.1545454545454543</v>
      </c>
      <c r="O11004" s="4">
        <f t="shared" si="1029"/>
        <v>49.049090909090907</v>
      </c>
      <c r="P11004" s="4">
        <f t="shared" si="1030"/>
        <v>10019.890909090909</v>
      </c>
      <c r="Q11004" s="4">
        <f t="shared" si="1031"/>
        <v>1445.4545454545455</v>
      </c>
    </row>
    <row r="11005" spans="1:17" x14ac:dyDescent="0.25">
      <c r="A11005" s="3">
        <v>39548</v>
      </c>
      <c r="B11005" s="3">
        <v>4</v>
      </c>
      <c r="C11005" s="3">
        <v>899</v>
      </c>
      <c r="D11005" s="3">
        <v>24</v>
      </c>
      <c r="E11005" s="3">
        <v>95</v>
      </c>
      <c r="F11005" s="3">
        <f t="shared" si="1026"/>
        <v>0.04</v>
      </c>
      <c r="G11005" s="3">
        <v>0.33</v>
      </c>
      <c r="H11005" s="3">
        <v>7.92E-3</v>
      </c>
      <c r="I11005" s="3">
        <v>9.1E-4</v>
      </c>
      <c r="J11005" s="3">
        <v>5.11E-3</v>
      </c>
      <c r="K11005" s="3">
        <v>1.0444500000000001</v>
      </c>
      <c r="L11005" s="3">
        <v>0.14000000000000001</v>
      </c>
      <c r="M11005" s="4">
        <f t="shared" si="1027"/>
        <v>76.319999999999993</v>
      </c>
      <c r="N11005" s="4">
        <f t="shared" si="1028"/>
        <v>8.7690909090909077</v>
      </c>
      <c r="O11005" s="4">
        <f t="shared" si="1029"/>
        <v>49.241818181818175</v>
      </c>
      <c r="P11005" s="4">
        <f t="shared" si="1030"/>
        <v>10064.700000000001</v>
      </c>
      <c r="Q11005" s="4">
        <f t="shared" si="1031"/>
        <v>1349.0909090909092</v>
      </c>
    </row>
    <row r="11006" spans="1:17" x14ac:dyDescent="0.25">
      <c r="A11006" s="3">
        <v>39549</v>
      </c>
      <c r="B11006" s="3">
        <v>4</v>
      </c>
      <c r="C11006" s="3">
        <v>897</v>
      </c>
      <c r="D11006" s="3">
        <v>24</v>
      </c>
      <c r="E11006" s="3">
        <v>95</v>
      </c>
      <c r="F11006" s="3">
        <f t="shared" si="1026"/>
        <v>0.04</v>
      </c>
      <c r="G11006" s="3">
        <v>0.33</v>
      </c>
      <c r="H11006" s="3">
        <v>7.8700000000000003E-3</v>
      </c>
      <c r="I11006" s="3">
        <v>8.9999999999999998E-4</v>
      </c>
      <c r="J11006" s="3">
        <v>5.1000000000000004E-3</v>
      </c>
      <c r="K11006" s="3">
        <v>1.0462499999999999</v>
      </c>
      <c r="L11006" s="3">
        <v>0.14000000000000001</v>
      </c>
      <c r="M11006" s="4">
        <f t="shared" si="1027"/>
        <v>75.838181818181823</v>
      </c>
      <c r="N11006" s="4">
        <f t="shared" si="1028"/>
        <v>8.672727272727272</v>
      </c>
      <c r="O11006" s="4">
        <f t="shared" si="1029"/>
        <v>49.145454545454548</v>
      </c>
      <c r="P11006" s="4">
        <f t="shared" si="1030"/>
        <v>10082.045454545452</v>
      </c>
      <c r="Q11006" s="4">
        <f t="shared" si="1031"/>
        <v>1349.0909090909092</v>
      </c>
    </row>
    <row r="11007" spans="1:17" x14ac:dyDescent="0.25">
      <c r="A11007" s="3">
        <v>39550</v>
      </c>
      <c r="B11007" s="3">
        <v>4</v>
      </c>
      <c r="C11007" s="3">
        <v>894</v>
      </c>
      <c r="D11007" s="3">
        <v>24</v>
      </c>
      <c r="E11007" s="3">
        <v>95</v>
      </c>
      <c r="F11007" s="3">
        <f t="shared" si="1026"/>
        <v>0.04</v>
      </c>
      <c r="G11007" s="3">
        <v>0.24417804652660624</v>
      </c>
      <c r="H11007" s="3">
        <v>5.9157816587730797E-3</v>
      </c>
      <c r="I11007" s="3">
        <v>7.7986753751384252E-4</v>
      </c>
      <c r="J11007" s="3">
        <v>3.6932416152875417E-3</v>
      </c>
      <c r="K11007" s="3">
        <v>0.76535837402521278</v>
      </c>
      <c r="L11007" s="3">
        <v>0.14000000000000001</v>
      </c>
      <c r="M11007" s="4">
        <f t="shared" si="1027"/>
        <v>77.042903498077465</v>
      </c>
      <c r="N11007" s="4">
        <f t="shared" si="1028"/>
        <v>10.15643627496952</v>
      </c>
      <c r="O11007" s="4">
        <f t="shared" si="1029"/>
        <v>48.098133733470881</v>
      </c>
      <c r="P11007" s="4">
        <f t="shared" si="1030"/>
        <v>9967.479321016599</v>
      </c>
      <c r="Q11007" s="4">
        <f t="shared" si="1031"/>
        <v>1823.2597333499018</v>
      </c>
    </row>
    <row r="11008" spans="1:17" x14ac:dyDescent="0.25">
      <c r="A11008" s="3">
        <v>39551</v>
      </c>
      <c r="B11008" s="3">
        <v>4</v>
      </c>
      <c r="C11008" s="3">
        <v>898</v>
      </c>
      <c r="D11008" s="3">
        <v>24</v>
      </c>
      <c r="E11008" s="3">
        <v>95</v>
      </c>
      <c r="F11008" s="3">
        <f t="shared" si="1026"/>
        <v>0.04</v>
      </c>
      <c r="G11008" s="3">
        <v>0.33</v>
      </c>
      <c r="H11008" s="3">
        <v>7.8799999999999999E-3</v>
      </c>
      <c r="I11008" s="3">
        <v>8.5999999999999998E-4</v>
      </c>
      <c r="J11008" s="3">
        <v>5.11E-3</v>
      </c>
      <c r="K11008" s="3">
        <v>1.04535</v>
      </c>
      <c r="L11008" s="3">
        <v>0.15</v>
      </c>
      <c r="M11008" s="4">
        <f t="shared" si="1027"/>
        <v>75.934545454545457</v>
      </c>
      <c r="N11008" s="4">
        <f t="shared" si="1028"/>
        <v>8.2872727272727253</v>
      </c>
      <c r="O11008" s="4">
        <f t="shared" si="1029"/>
        <v>49.241818181818175</v>
      </c>
      <c r="P11008" s="4">
        <f t="shared" si="1030"/>
        <v>10073.372727272726</v>
      </c>
      <c r="Q11008" s="4">
        <f t="shared" si="1031"/>
        <v>1445.4545454545455</v>
      </c>
    </row>
    <row r="11009" spans="1:17" x14ac:dyDescent="0.25">
      <c r="A11009" s="3">
        <v>39552</v>
      </c>
      <c r="B11009" s="3">
        <v>4</v>
      </c>
      <c r="C11009" s="3">
        <v>896</v>
      </c>
      <c r="D11009" s="3">
        <v>24</v>
      </c>
      <c r="E11009" s="3">
        <v>94</v>
      </c>
      <c r="F11009" s="3">
        <f t="shared" si="1026"/>
        <v>0.02</v>
      </c>
      <c r="G11009" s="3">
        <v>0.33</v>
      </c>
      <c r="H11009" s="3">
        <v>7.77E-3</v>
      </c>
      <c r="I11009" s="3">
        <v>8.4000000000000003E-4</v>
      </c>
      <c r="J11009" s="3">
        <v>5.0299999999999997E-3</v>
      </c>
      <c r="K11009" s="3">
        <v>1.0307500000000001</v>
      </c>
      <c r="L11009" s="3">
        <v>0.15</v>
      </c>
      <c r="M11009" s="4">
        <f t="shared" si="1027"/>
        <v>74.874545454545441</v>
      </c>
      <c r="N11009" s="4">
        <f t="shared" si="1028"/>
        <v>8.0945454545454556</v>
      </c>
      <c r="O11009" s="4">
        <f t="shared" si="1029"/>
        <v>48.470909090909089</v>
      </c>
      <c r="P11009" s="4">
        <f t="shared" si="1030"/>
        <v>9932.681818181818</v>
      </c>
      <c r="Q11009" s="4">
        <f t="shared" si="1031"/>
        <v>1445.4545454545455</v>
      </c>
    </row>
    <row r="11010" spans="1:17" x14ac:dyDescent="0.25">
      <c r="A11010" s="3">
        <v>39553</v>
      </c>
      <c r="B11010" s="3">
        <v>4</v>
      </c>
      <c r="C11010" s="3">
        <v>895</v>
      </c>
      <c r="D11010" s="3">
        <v>24</v>
      </c>
      <c r="E11010" s="3">
        <v>95</v>
      </c>
      <c r="F11010" s="3">
        <f t="shared" ref="F11010:F11073" si="1032">(E11010-$E$13411)/($E$13410-$E$13411)</f>
        <v>0.04</v>
      </c>
      <c r="G11010" s="3">
        <v>0.24447468738331873</v>
      </c>
      <c r="H11010" s="3">
        <v>5.9246353508308654E-3</v>
      </c>
      <c r="I11010" s="3">
        <v>7.1003154984873812E-4</v>
      </c>
      <c r="J11010" s="3">
        <v>3.6987690038631938E-3</v>
      </c>
      <c r="K11010" s="3">
        <v>0.76650382660414917</v>
      </c>
      <c r="L11010" s="3">
        <v>0.14000000000000001</v>
      </c>
      <c r="M11010" s="4">
        <f t="shared" ref="M11010:M11073" si="1033">H11010/$G11010*3180</f>
        <v>77.064585365853659</v>
      </c>
      <c r="N11010" s="4">
        <f t="shared" ref="N11010:N11073" si="1034">I11010/$G11010*3180</f>
        <v>9.2357223264540345</v>
      </c>
      <c r="O11010" s="4">
        <f t="shared" ref="O11010:O11073" si="1035">J11010/$G11010*3180</f>
        <v>48.111669793621019</v>
      </c>
      <c r="P11010" s="4">
        <f t="shared" ref="P11010:P11073" si="1036">K11010/$G11010*3180</f>
        <v>9970.2844277673521</v>
      </c>
      <c r="Q11010" s="4">
        <f t="shared" ref="Q11010:Q11073" si="1037">L11010/$G11010*3180</f>
        <v>1821.0474252573988</v>
      </c>
    </row>
    <row r="11011" spans="1:17" x14ac:dyDescent="0.25">
      <c r="A11011" s="3">
        <v>39554</v>
      </c>
      <c r="B11011" s="3">
        <v>4</v>
      </c>
      <c r="C11011" s="3">
        <v>896</v>
      </c>
      <c r="D11011" s="3">
        <v>24</v>
      </c>
      <c r="E11011" s="3">
        <v>95</v>
      </c>
      <c r="F11011" s="3">
        <f t="shared" si="1032"/>
        <v>0.04</v>
      </c>
      <c r="G11011" s="3">
        <v>0.24484027888997953</v>
      </c>
      <c r="H11011" s="3">
        <v>5.9715303742179709E-3</v>
      </c>
      <c r="I11011" s="3">
        <v>7.1109334281742656E-4</v>
      </c>
      <c r="J11011" s="3">
        <v>3.7043002044442686E-3</v>
      </c>
      <c r="K11011" s="3">
        <v>0.76765006915313816</v>
      </c>
      <c r="L11011" s="3">
        <v>0.13</v>
      </c>
      <c r="M11011" s="4">
        <f t="shared" si="1033"/>
        <v>77.558589118198881</v>
      </c>
      <c r="N11011" s="4">
        <f t="shared" si="1034"/>
        <v>9.2357223264540345</v>
      </c>
      <c r="O11011" s="4">
        <f t="shared" si="1035"/>
        <v>48.111669793621019</v>
      </c>
      <c r="P11011" s="4">
        <f t="shared" si="1036"/>
        <v>9970.2844277673557</v>
      </c>
      <c r="Q11011" s="4">
        <f t="shared" si="1037"/>
        <v>1688.4476764779533</v>
      </c>
    </row>
    <row r="11012" spans="1:17" x14ac:dyDescent="0.25">
      <c r="A11012" s="3">
        <v>39555</v>
      </c>
      <c r="B11012" s="3">
        <v>4</v>
      </c>
      <c r="C11012" s="3">
        <v>897</v>
      </c>
      <c r="D11012" s="3">
        <v>24</v>
      </c>
      <c r="E11012" s="3">
        <v>95</v>
      </c>
      <c r="F11012" s="3">
        <f t="shared" si="1032"/>
        <v>0.04</v>
      </c>
      <c r="G11012" s="3">
        <v>0.33</v>
      </c>
      <c r="H11012" s="3">
        <v>7.8200000000000006E-3</v>
      </c>
      <c r="I11012" s="3">
        <v>8.0999999999999996E-4</v>
      </c>
      <c r="J11012" s="3">
        <v>5.1000000000000004E-3</v>
      </c>
      <c r="K11012" s="3">
        <v>1.0421199999999999</v>
      </c>
      <c r="L11012" s="3">
        <v>0.13</v>
      </c>
      <c r="M11012" s="4">
        <f t="shared" si="1033"/>
        <v>75.356363636363639</v>
      </c>
      <c r="N11012" s="4">
        <f t="shared" si="1034"/>
        <v>7.8054545454545456</v>
      </c>
      <c r="O11012" s="4">
        <f t="shared" si="1035"/>
        <v>49.145454545454548</v>
      </c>
      <c r="P11012" s="4">
        <f t="shared" si="1036"/>
        <v>10042.247272727271</v>
      </c>
      <c r="Q11012" s="4">
        <f t="shared" si="1037"/>
        <v>1252.7272727272727</v>
      </c>
    </row>
    <row r="11013" spans="1:17" x14ac:dyDescent="0.25">
      <c r="A11013" s="3">
        <v>39556</v>
      </c>
      <c r="B11013" s="3">
        <v>4</v>
      </c>
      <c r="C11013" s="3">
        <v>897</v>
      </c>
      <c r="D11013" s="3">
        <v>24</v>
      </c>
      <c r="E11013" s="3">
        <v>95</v>
      </c>
      <c r="F11013" s="3">
        <f t="shared" si="1032"/>
        <v>0.04</v>
      </c>
      <c r="G11013" s="3">
        <v>0.33</v>
      </c>
      <c r="H11013" s="3">
        <v>7.8700000000000003E-3</v>
      </c>
      <c r="I11013" s="3">
        <v>8.0999999999999996E-4</v>
      </c>
      <c r="J11013" s="3">
        <v>5.1000000000000004E-3</v>
      </c>
      <c r="K11013" s="3">
        <v>1.0421199999999999</v>
      </c>
      <c r="L11013" s="3">
        <v>0.13</v>
      </c>
      <c r="M11013" s="4">
        <f t="shared" si="1033"/>
        <v>75.838181818181823</v>
      </c>
      <c r="N11013" s="4">
        <f t="shared" si="1034"/>
        <v>7.8054545454545456</v>
      </c>
      <c r="O11013" s="4">
        <f t="shared" si="1035"/>
        <v>49.145454545454548</v>
      </c>
      <c r="P11013" s="4">
        <f t="shared" si="1036"/>
        <v>10042.247272727271</v>
      </c>
      <c r="Q11013" s="4">
        <f t="shared" si="1037"/>
        <v>1252.7272727272727</v>
      </c>
    </row>
    <row r="11014" spans="1:17" x14ac:dyDescent="0.25">
      <c r="A11014" s="3">
        <v>39557</v>
      </c>
      <c r="B11014" s="3">
        <v>4</v>
      </c>
      <c r="C11014" s="3">
        <v>897</v>
      </c>
      <c r="D11014" s="3">
        <v>24</v>
      </c>
      <c r="E11014" s="3">
        <v>94</v>
      </c>
      <c r="F11014" s="3">
        <f t="shared" si="1032"/>
        <v>0.02</v>
      </c>
      <c r="G11014" s="3">
        <v>0.33</v>
      </c>
      <c r="H11014" s="3">
        <v>7.7799999999999996E-3</v>
      </c>
      <c r="I11014" s="3">
        <v>8.0000000000000004E-4</v>
      </c>
      <c r="J11014" s="3">
        <v>5.0400000000000002E-3</v>
      </c>
      <c r="K11014" s="3">
        <v>1.02986</v>
      </c>
      <c r="L11014" s="3">
        <v>0.13</v>
      </c>
      <c r="M11014" s="4">
        <f t="shared" si="1033"/>
        <v>74.970909090909075</v>
      </c>
      <c r="N11014" s="4">
        <f t="shared" si="1034"/>
        <v>7.709090909090909</v>
      </c>
      <c r="O11014" s="4">
        <f t="shared" si="1035"/>
        <v>48.56727272727273</v>
      </c>
      <c r="P11014" s="4">
        <f t="shared" si="1036"/>
        <v>9924.1054545454535</v>
      </c>
      <c r="Q11014" s="4">
        <f t="shared" si="1037"/>
        <v>1252.7272727272727</v>
      </c>
    </row>
    <row r="11015" spans="1:17" x14ac:dyDescent="0.25">
      <c r="A11015" s="3">
        <v>39558</v>
      </c>
      <c r="B11015" s="3">
        <v>4</v>
      </c>
      <c r="C11015" s="3">
        <v>897</v>
      </c>
      <c r="D11015" s="3">
        <v>24</v>
      </c>
      <c r="E11015" s="3">
        <v>95</v>
      </c>
      <c r="F11015" s="3">
        <f t="shared" si="1032"/>
        <v>0.04</v>
      </c>
      <c r="G11015" s="3">
        <v>0.33</v>
      </c>
      <c r="H11015" s="3">
        <v>7.8700000000000003E-3</v>
      </c>
      <c r="I11015" s="3">
        <v>8.5999999999999998E-4</v>
      </c>
      <c r="J11015" s="3">
        <v>5.2500000000000003E-3</v>
      </c>
      <c r="K11015" s="3">
        <v>1.04416</v>
      </c>
      <c r="L11015" s="3">
        <v>0.13</v>
      </c>
      <c r="M11015" s="4">
        <f t="shared" si="1033"/>
        <v>75.838181818181823</v>
      </c>
      <c r="N11015" s="4">
        <f t="shared" si="1034"/>
        <v>8.2872727272727253</v>
      </c>
      <c r="O11015" s="4">
        <f t="shared" si="1035"/>
        <v>50.590909090909093</v>
      </c>
      <c r="P11015" s="4">
        <f t="shared" si="1036"/>
        <v>10061.905454545455</v>
      </c>
      <c r="Q11015" s="4">
        <f t="shared" si="1037"/>
        <v>1252.7272727272727</v>
      </c>
    </row>
    <row r="11016" spans="1:17" x14ac:dyDescent="0.25">
      <c r="A11016" s="3">
        <v>39559</v>
      </c>
      <c r="B11016" s="3">
        <v>4</v>
      </c>
      <c r="C11016" s="3">
        <v>900</v>
      </c>
      <c r="D11016" s="3">
        <v>24</v>
      </c>
      <c r="E11016" s="3">
        <v>95</v>
      </c>
      <c r="F11016" s="3">
        <f t="shared" si="1032"/>
        <v>0.04</v>
      </c>
      <c r="G11016" s="3">
        <v>0.24747817933183777</v>
      </c>
      <c r="H11016" s="3">
        <v>6.0779772904384112E-3</v>
      </c>
      <c r="I11016" s="3">
        <v>8.5759810824889812E-4</v>
      </c>
      <c r="J11016" s="3">
        <v>3.9555881737061583E-3</v>
      </c>
      <c r="K11016" s="3">
        <v>0.77516232109939165</v>
      </c>
      <c r="L11016" s="3">
        <v>0.13</v>
      </c>
      <c r="M11016" s="4">
        <f t="shared" si="1033"/>
        <v>78.099684730901956</v>
      </c>
      <c r="N11016" s="4">
        <f t="shared" si="1034"/>
        <v>11.019807853744986</v>
      </c>
      <c r="O11016" s="4">
        <f t="shared" si="1035"/>
        <v>50.82779591456022</v>
      </c>
      <c r="P11016" s="4">
        <f t="shared" si="1036"/>
        <v>9960.5395019121352</v>
      </c>
      <c r="Q11016" s="4">
        <f t="shared" si="1037"/>
        <v>1670.4503044112084</v>
      </c>
    </row>
    <row r="11017" spans="1:17" x14ac:dyDescent="0.25">
      <c r="A11017" s="3">
        <v>39560</v>
      </c>
      <c r="B11017" s="3">
        <v>4</v>
      </c>
      <c r="C11017" s="3">
        <v>898</v>
      </c>
      <c r="D11017" s="3">
        <v>24</v>
      </c>
      <c r="E11017" s="3">
        <v>95</v>
      </c>
      <c r="F11017" s="3">
        <f t="shared" si="1032"/>
        <v>0.04</v>
      </c>
      <c r="G11017" s="3">
        <v>0.24667252896486441</v>
      </c>
      <c r="H11017" s="3">
        <v>6.021774011811796E-3</v>
      </c>
      <c r="I11017" s="3">
        <v>7.8379171920390199E-4</v>
      </c>
      <c r="J11017" s="3">
        <v>3.9438145702014515E-3</v>
      </c>
      <c r="K11017" s="3">
        <v>0.77285509056384749</v>
      </c>
      <c r="L11017" s="3">
        <v>0.13</v>
      </c>
      <c r="M11017" s="4">
        <f t="shared" si="1033"/>
        <v>77.630214592274669</v>
      </c>
      <c r="N11017" s="4">
        <f t="shared" si="1034"/>
        <v>10.104317969770477</v>
      </c>
      <c r="O11017" s="4">
        <f t="shared" si="1035"/>
        <v>50.8420227654413</v>
      </c>
      <c r="P11017" s="4">
        <f t="shared" si="1036"/>
        <v>9963.3274864713549</v>
      </c>
      <c r="Q11017" s="4">
        <f t="shared" si="1037"/>
        <v>1675.9061162375481</v>
      </c>
    </row>
    <row r="11018" spans="1:17" x14ac:dyDescent="0.25">
      <c r="A11018" s="3">
        <v>39561</v>
      </c>
      <c r="B11018" s="3">
        <v>4</v>
      </c>
      <c r="C11018" s="3">
        <v>895</v>
      </c>
      <c r="D11018" s="3">
        <v>24</v>
      </c>
      <c r="E11018" s="3">
        <v>95</v>
      </c>
      <c r="F11018" s="3">
        <f t="shared" si="1032"/>
        <v>0.04</v>
      </c>
      <c r="G11018" s="3">
        <v>0.33</v>
      </c>
      <c r="H11018" s="3">
        <v>7.7999999999999996E-3</v>
      </c>
      <c r="I11018" s="3">
        <v>8.4999999999999995E-4</v>
      </c>
      <c r="J11018" s="3">
        <v>5.2399999999999999E-3</v>
      </c>
      <c r="K11018" s="3">
        <v>1.0418400000000001</v>
      </c>
      <c r="L11018" s="3">
        <v>0.13</v>
      </c>
      <c r="M11018" s="4">
        <f t="shared" si="1033"/>
        <v>75.163636363636357</v>
      </c>
      <c r="N11018" s="4">
        <f t="shared" si="1034"/>
        <v>8.1909090909090896</v>
      </c>
      <c r="O11018" s="4">
        <f t="shared" si="1035"/>
        <v>50.494545454545452</v>
      </c>
      <c r="P11018" s="4">
        <f t="shared" si="1036"/>
        <v>10039.549090909091</v>
      </c>
      <c r="Q11018" s="4">
        <f t="shared" si="1037"/>
        <v>1252.7272727272727</v>
      </c>
    </row>
    <row r="11019" spans="1:17" x14ac:dyDescent="0.25">
      <c r="A11019" s="3">
        <v>39562</v>
      </c>
      <c r="B11019" s="3">
        <v>4</v>
      </c>
      <c r="C11019" s="3">
        <v>895</v>
      </c>
      <c r="D11019" s="3">
        <v>24</v>
      </c>
      <c r="E11019" s="3">
        <v>95</v>
      </c>
      <c r="F11019" s="3">
        <f t="shared" si="1032"/>
        <v>0.04</v>
      </c>
      <c r="G11019" s="3">
        <v>0.33</v>
      </c>
      <c r="H11019" s="3">
        <v>7.7999999999999996E-3</v>
      </c>
      <c r="I11019" s="3">
        <v>8.0999999999999996E-4</v>
      </c>
      <c r="J11019" s="3">
        <v>5.2399999999999999E-3</v>
      </c>
      <c r="K11019" s="3">
        <v>1.0439000000000001</v>
      </c>
      <c r="L11019" s="3">
        <v>0.14000000000000001</v>
      </c>
      <c r="M11019" s="4">
        <f t="shared" si="1033"/>
        <v>75.163636363636357</v>
      </c>
      <c r="N11019" s="4">
        <f t="shared" si="1034"/>
        <v>7.8054545454545456</v>
      </c>
      <c r="O11019" s="4">
        <f t="shared" si="1035"/>
        <v>50.494545454545452</v>
      </c>
      <c r="P11019" s="4">
        <f t="shared" si="1036"/>
        <v>10059.400000000001</v>
      </c>
      <c r="Q11019" s="4">
        <f t="shared" si="1037"/>
        <v>1349.0909090909092</v>
      </c>
    </row>
    <row r="11020" spans="1:17" x14ac:dyDescent="0.25">
      <c r="A11020" s="3">
        <v>39563</v>
      </c>
      <c r="B11020" s="3">
        <v>4</v>
      </c>
      <c r="C11020" s="3">
        <v>897</v>
      </c>
      <c r="D11020" s="3">
        <v>24</v>
      </c>
      <c r="E11020" s="3">
        <v>94</v>
      </c>
      <c r="F11020" s="3">
        <f t="shared" si="1032"/>
        <v>0.02</v>
      </c>
      <c r="G11020" s="3">
        <v>0.24226890199848808</v>
      </c>
      <c r="H11020" s="3">
        <v>5.8812302864977494E-3</v>
      </c>
      <c r="I11020" s="3">
        <v>7.0034035535697392E-4</v>
      </c>
      <c r="J11020" s="3">
        <v>3.6482846418595853E-3</v>
      </c>
      <c r="K11020" s="3">
        <v>0.75962498078719221</v>
      </c>
      <c r="L11020" s="3">
        <v>0.13</v>
      </c>
      <c r="M11020" s="4">
        <f t="shared" si="1033"/>
        <v>77.196504201680654</v>
      </c>
      <c r="N11020" s="4">
        <f t="shared" si="1034"/>
        <v>9.1926050420168064</v>
      </c>
      <c r="O11020" s="4">
        <f t="shared" si="1035"/>
        <v>47.887058823529415</v>
      </c>
      <c r="P11020" s="4">
        <f t="shared" si="1036"/>
        <v>9970.7697478991595</v>
      </c>
      <c r="Q11020" s="4">
        <f t="shared" si="1037"/>
        <v>1706.3684054777277</v>
      </c>
    </row>
    <row r="11021" spans="1:17" x14ac:dyDescent="0.25">
      <c r="A11021" s="3">
        <v>39564</v>
      </c>
      <c r="B11021" s="3">
        <v>4</v>
      </c>
      <c r="C11021" s="3">
        <v>900</v>
      </c>
      <c r="D11021" s="3">
        <v>24</v>
      </c>
      <c r="E11021" s="3">
        <v>96</v>
      </c>
      <c r="F11021" s="3">
        <f t="shared" si="1032"/>
        <v>0.06</v>
      </c>
      <c r="G11021" s="3">
        <v>0.25206461008314285</v>
      </c>
      <c r="H11021" s="3">
        <v>6.0905931324104524E-3</v>
      </c>
      <c r="I11021" s="3">
        <v>7.2527140596413599E-4</v>
      </c>
      <c r="J11021" s="3">
        <v>3.7781580217666616E-3</v>
      </c>
      <c r="K11021" s="3">
        <v>0.7903771647320792</v>
      </c>
      <c r="L11021" s="3">
        <v>0.13</v>
      </c>
      <c r="M11021" s="4">
        <f t="shared" si="1033"/>
        <v>76.837784386617102</v>
      </c>
      <c r="N11021" s="4">
        <f t="shared" si="1034"/>
        <v>9.1498884758364323</v>
      </c>
      <c r="O11021" s="4">
        <f t="shared" si="1035"/>
        <v>47.664535315985134</v>
      </c>
      <c r="P11021" s="4">
        <f t="shared" si="1036"/>
        <v>9971.2505576208168</v>
      </c>
      <c r="Q11021" s="4">
        <f t="shared" si="1037"/>
        <v>1640.0556978769891</v>
      </c>
    </row>
    <row r="11022" spans="1:17" x14ac:dyDescent="0.25">
      <c r="A11022" s="3">
        <v>39565</v>
      </c>
      <c r="B11022" s="3">
        <v>4</v>
      </c>
      <c r="C11022" s="3">
        <v>897</v>
      </c>
      <c r="D11022" s="3">
        <v>24</v>
      </c>
      <c r="E11022" s="3">
        <v>95</v>
      </c>
      <c r="F11022" s="3">
        <f t="shared" si="1032"/>
        <v>0.04</v>
      </c>
      <c r="G11022" s="3">
        <v>0.24716275083144684</v>
      </c>
      <c r="H11022" s="3">
        <v>5.9313549836314573E-3</v>
      </c>
      <c r="I11022" s="3">
        <v>7.1083685701268874E-4</v>
      </c>
      <c r="J11022" s="3">
        <v>3.9343993481167419E-3</v>
      </c>
      <c r="K11022" s="3">
        <v>0.77464686324685084</v>
      </c>
      <c r="L11022" s="3">
        <v>0.12</v>
      </c>
      <c r="M11022" s="4">
        <f t="shared" si="1033"/>
        <v>76.31291035764049</v>
      </c>
      <c r="N11022" s="4">
        <f t="shared" si="1034"/>
        <v>9.1456386437529034</v>
      </c>
      <c r="O11022" s="4">
        <f t="shared" si="1035"/>
        <v>50.620046446818385</v>
      </c>
      <c r="P11022" s="4">
        <f t="shared" si="1036"/>
        <v>9966.6192289828123</v>
      </c>
      <c r="Q11022" s="4">
        <f t="shared" si="1037"/>
        <v>1543.921965248853</v>
      </c>
    </row>
    <row r="11023" spans="1:17" x14ac:dyDescent="0.25">
      <c r="A11023" s="3">
        <v>39567</v>
      </c>
      <c r="B11023" s="3">
        <v>4</v>
      </c>
      <c r="C11023" s="3">
        <v>898</v>
      </c>
      <c r="D11023" s="3">
        <v>24</v>
      </c>
      <c r="E11023" s="3">
        <v>95</v>
      </c>
      <c r="F11023" s="3">
        <f t="shared" si="1032"/>
        <v>0.04</v>
      </c>
      <c r="G11023" s="3">
        <v>0.24743217114298041</v>
      </c>
      <c r="H11023" s="3">
        <v>5.9405796807056677E-3</v>
      </c>
      <c r="I11023" s="3">
        <v>7.1194238090954232E-4</v>
      </c>
      <c r="J11023" s="3">
        <v>3.7087231005520343E-3</v>
      </c>
      <c r="K11023" s="3">
        <v>0.77585162719584055</v>
      </c>
      <c r="L11023" s="3">
        <v>0.13</v>
      </c>
      <c r="M11023" s="4">
        <f t="shared" si="1033"/>
        <v>76.348371747211885</v>
      </c>
      <c r="N11023" s="4">
        <f t="shared" si="1034"/>
        <v>9.1498884758364341</v>
      </c>
      <c r="O11023" s="4">
        <f t="shared" si="1035"/>
        <v>47.664535315985141</v>
      </c>
      <c r="P11023" s="4">
        <f t="shared" si="1036"/>
        <v>9971.2505576208168</v>
      </c>
      <c r="Q11023" s="4">
        <f t="shared" si="1037"/>
        <v>1670.7609123355019</v>
      </c>
    </row>
    <row r="11024" spans="1:17" x14ac:dyDescent="0.25">
      <c r="A11024" s="3">
        <v>39568</v>
      </c>
      <c r="B11024" s="3">
        <v>4</v>
      </c>
      <c r="C11024" s="3">
        <v>895</v>
      </c>
      <c r="D11024" s="3">
        <v>24</v>
      </c>
      <c r="E11024" s="3">
        <v>95</v>
      </c>
      <c r="F11024" s="3">
        <f t="shared" si="1032"/>
        <v>0.04</v>
      </c>
      <c r="G11024" s="3">
        <v>0.24642389624823574</v>
      </c>
      <c r="H11024" s="3">
        <v>5.9136241208717346E-3</v>
      </c>
      <c r="I11024" s="3">
        <v>7.0871192084025821E-4</v>
      </c>
      <c r="J11024" s="3">
        <v>3.9226380734879406E-3</v>
      </c>
      <c r="K11024" s="3">
        <v>0.77233117699010434</v>
      </c>
      <c r="L11024" s="3">
        <v>0.12</v>
      </c>
      <c r="M11024" s="4">
        <f t="shared" si="1033"/>
        <v>76.312910357640504</v>
      </c>
      <c r="N11024" s="4">
        <f t="shared" si="1034"/>
        <v>9.1456386437529034</v>
      </c>
      <c r="O11024" s="4">
        <f t="shared" si="1035"/>
        <v>50.620046446818399</v>
      </c>
      <c r="P11024" s="4">
        <f t="shared" si="1036"/>
        <v>9966.6192289828123</v>
      </c>
      <c r="Q11024" s="4">
        <f t="shared" si="1037"/>
        <v>1548.5511178493591</v>
      </c>
    </row>
    <row r="11025" spans="1:17" x14ac:dyDescent="0.25">
      <c r="A11025" s="3">
        <v>39569</v>
      </c>
      <c r="B11025" s="3">
        <v>4</v>
      </c>
      <c r="C11025" s="3">
        <v>895</v>
      </c>
      <c r="D11025" s="3">
        <v>24</v>
      </c>
      <c r="E11025" s="3">
        <v>95</v>
      </c>
      <c r="F11025" s="3">
        <f t="shared" si="1032"/>
        <v>0.04</v>
      </c>
      <c r="G11025" s="3">
        <v>0.24741560002274099</v>
      </c>
      <c r="H11025" s="3">
        <v>5.9083339293284163E-3</v>
      </c>
      <c r="I11025" s="3">
        <v>7.7888571587857885E-4</v>
      </c>
      <c r="J11025" s="3">
        <v>3.9191289720740341E-3</v>
      </c>
      <c r="K11025" s="3">
        <v>0.77526299161867862</v>
      </c>
      <c r="L11025" s="3">
        <v>0.11</v>
      </c>
      <c r="M11025" s="4">
        <f t="shared" si="1033"/>
        <v>75.939034941763708</v>
      </c>
      <c r="N11025" s="4">
        <f t="shared" si="1034"/>
        <v>10.010915141430948</v>
      </c>
      <c r="O11025" s="4">
        <f t="shared" si="1035"/>
        <v>50.372046589018304</v>
      </c>
      <c r="P11025" s="4">
        <f t="shared" si="1036"/>
        <v>9964.352745424294</v>
      </c>
      <c r="Q11025" s="4">
        <f t="shared" si="1037"/>
        <v>1413.8154585557597</v>
      </c>
    </row>
    <row r="11026" spans="1:17" x14ac:dyDescent="0.25">
      <c r="A11026" s="3">
        <v>39570</v>
      </c>
      <c r="B11026" s="3">
        <v>4</v>
      </c>
      <c r="C11026" s="3">
        <v>894</v>
      </c>
      <c r="D11026" s="3">
        <v>24</v>
      </c>
      <c r="E11026" s="3">
        <v>95</v>
      </c>
      <c r="F11026" s="3">
        <f t="shared" si="1032"/>
        <v>0.04</v>
      </c>
      <c r="G11026" s="3">
        <v>0.25134832021946552</v>
      </c>
      <c r="H11026" s="3">
        <v>5.6848006115049433E-3</v>
      </c>
      <c r="I11026" s="3">
        <v>4.9269363203656436E-4</v>
      </c>
      <c r="J11026" s="3">
        <v>3.8957170905216721E-3</v>
      </c>
      <c r="K11026" s="3">
        <v>0.78863718244258041</v>
      </c>
      <c r="L11026" s="3">
        <v>0.12</v>
      </c>
      <c r="M11026" s="4">
        <f t="shared" si="1033"/>
        <v>71.922764109985508</v>
      </c>
      <c r="N11026" s="4">
        <f t="shared" si="1034"/>
        <v>6.2334442836468877</v>
      </c>
      <c r="O11026" s="4">
        <f t="shared" si="1035"/>
        <v>49.287698986975393</v>
      </c>
      <c r="P11026" s="4">
        <f t="shared" si="1036"/>
        <v>9977.652677279304</v>
      </c>
      <c r="Q11026" s="4">
        <f t="shared" si="1037"/>
        <v>1518.2118570229745</v>
      </c>
    </row>
    <row r="11027" spans="1:17" x14ac:dyDescent="0.25">
      <c r="A11027" s="3">
        <v>39571</v>
      </c>
      <c r="B11027" s="3">
        <v>4</v>
      </c>
      <c r="C11027" s="3">
        <v>895</v>
      </c>
      <c r="D11027" s="3">
        <v>24</v>
      </c>
      <c r="E11027" s="3">
        <v>95</v>
      </c>
      <c r="F11027" s="3">
        <f t="shared" si="1032"/>
        <v>0.04</v>
      </c>
      <c r="G11027" s="3">
        <v>0.25172536482562607</v>
      </c>
      <c r="H11027" s="3">
        <v>5.7310324738592613E-3</v>
      </c>
      <c r="I11027" s="3">
        <v>4.934327158557316E-4</v>
      </c>
      <c r="J11027" s="3">
        <v>3.9015610090918315E-3</v>
      </c>
      <c r="K11027" s="3">
        <v>0.78982020763884209</v>
      </c>
      <c r="L11027" s="3">
        <v>0.12</v>
      </c>
      <c r="M11027" s="4">
        <f t="shared" si="1033"/>
        <v>72.39907380607815</v>
      </c>
      <c r="N11027" s="4">
        <f t="shared" si="1034"/>
        <v>6.2334442836468886</v>
      </c>
      <c r="O11027" s="4">
        <f t="shared" si="1035"/>
        <v>49.2876989869754</v>
      </c>
      <c r="P11027" s="4">
        <f t="shared" si="1036"/>
        <v>9977.6526772793059</v>
      </c>
      <c r="Q11027" s="4">
        <f t="shared" si="1037"/>
        <v>1515.9378168518695</v>
      </c>
    </row>
    <row r="11028" spans="1:17" x14ac:dyDescent="0.25">
      <c r="A11028" s="3">
        <v>39572</v>
      </c>
      <c r="B11028" s="3">
        <v>4</v>
      </c>
      <c r="C11028" s="3">
        <v>897</v>
      </c>
      <c r="D11028" s="3">
        <v>24</v>
      </c>
      <c r="E11028" s="3">
        <v>95</v>
      </c>
      <c r="F11028" s="3">
        <f t="shared" si="1032"/>
        <v>0.04</v>
      </c>
      <c r="G11028" s="3">
        <v>0.34</v>
      </c>
      <c r="H11028" s="3">
        <v>7.8100000000000001E-3</v>
      </c>
      <c r="I11028" s="3">
        <v>8.4999999999999995E-4</v>
      </c>
      <c r="J11028" s="3">
        <v>5.2500000000000003E-3</v>
      </c>
      <c r="K11028" s="3">
        <v>1.0503499999999999</v>
      </c>
      <c r="L11028" s="3">
        <v>0.13</v>
      </c>
      <c r="M11028" s="4">
        <f t="shared" si="1033"/>
        <v>73.046470588235294</v>
      </c>
      <c r="N11028" s="4">
        <f t="shared" si="1034"/>
        <v>7.9499999999999984</v>
      </c>
      <c r="O11028" s="4">
        <f t="shared" si="1035"/>
        <v>49.102941176470587</v>
      </c>
      <c r="P11028" s="4">
        <f t="shared" si="1036"/>
        <v>9823.8617647058818</v>
      </c>
      <c r="Q11028" s="4">
        <f t="shared" si="1037"/>
        <v>1215.8823529411764</v>
      </c>
    </row>
    <row r="11029" spans="1:17" x14ac:dyDescent="0.25">
      <c r="A11029" s="3">
        <v>39573</v>
      </c>
      <c r="B11029" s="3">
        <v>4</v>
      </c>
      <c r="C11029" s="3">
        <v>897</v>
      </c>
      <c r="D11029" s="3">
        <v>24</v>
      </c>
      <c r="E11029" s="3">
        <v>95</v>
      </c>
      <c r="F11029" s="3">
        <f t="shared" si="1032"/>
        <v>0.04</v>
      </c>
      <c r="G11029" s="3">
        <v>0.34</v>
      </c>
      <c r="H11029" s="3">
        <v>7.8100000000000001E-3</v>
      </c>
      <c r="I11029" s="3">
        <v>8.4999999999999995E-4</v>
      </c>
      <c r="J11029" s="3">
        <v>5.2500000000000003E-3</v>
      </c>
      <c r="K11029" s="3">
        <v>1.0503499999999999</v>
      </c>
      <c r="L11029" s="3">
        <v>0.13</v>
      </c>
      <c r="M11029" s="4">
        <f t="shared" si="1033"/>
        <v>73.046470588235294</v>
      </c>
      <c r="N11029" s="4">
        <f t="shared" si="1034"/>
        <v>7.9499999999999984</v>
      </c>
      <c r="O11029" s="4">
        <f t="shared" si="1035"/>
        <v>49.102941176470587</v>
      </c>
      <c r="P11029" s="4">
        <f t="shared" si="1036"/>
        <v>9823.8617647058818</v>
      </c>
      <c r="Q11029" s="4">
        <f t="shared" si="1037"/>
        <v>1215.8823529411764</v>
      </c>
    </row>
    <row r="11030" spans="1:17" x14ac:dyDescent="0.25">
      <c r="A11030" s="3">
        <v>39574</v>
      </c>
      <c r="B11030" s="3">
        <v>4</v>
      </c>
      <c r="C11030" s="3">
        <v>899</v>
      </c>
      <c r="D11030" s="3">
        <v>24</v>
      </c>
      <c r="E11030" s="3">
        <v>95</v>
      </c>
      <c r="F11030" s="3">
        <f t="shared" si="1032"/>
        <v>0.04</v>
      </c>
      <c r="G11030" s="3">
        <v>0.34</v>
      </c>
      <c r="H11030" s="3">
        <v>7.9000000000000008E-3</v>
      </c>
      <c r="I11030" s="3">
        <v>8.5999999999999998E-4</v>
      </c>
      <c r="J11030" s="3">
        <v>5.2599999999999999E-3</v>
      </c>
      <c r="K11030" s="3">
        <v>1.0526899999999999</v>
      </c>
      <c r="L11030" s="3">
        <v>0.12</v>
      </c>
      <c r="M11030" s="4">
        <f t="shared" si="1033"/>
        <v>73.888235294117649</v>
      </c>
      <c r="N11030" s="4">
        <f t="shared" si="1034"/>
        <v>8.0435294117647054</v>
      </c>
      <c r="O11030" s="4">
        <f t="shared" si="1035"/>
        <v>49.196470588235286</v>
      </c>
      <c r="P11030" s="4">
        <f t="shared" si="1036"/>
        <v>9845.7476470588226</v>
      </c>
      <c r="Q11030" s="4">
        <f t="shared" si="1037"/>
        <v>1122.3529411764705</v>
      </c>
    </row>
    <row r="11031" spans="1:17" x14ac:dyDescent="0.25">
      <c r="A11031" s="3">
        <v>39575</v>
      </c>
      <c r="B11031" s="3">
        <v>4</v>
      </c>
      <c r="C11031" s="3">
        <v>894</v>
      </c>
      <c r="D11031" s="3">
        <v>24</v>
      </c>
      <c r="E11031" s="3">
        <v>95</v>
      </c>
      <c r="F11031" s="3">
        <f t="shared" si="1032"/>
        <v>0.04</v>
      </c>
      <c r="G11031" s="3">
        <v>0.33</v>
      </c>
      <c r="H11031" s="3">
        <v>7.7799999999999996E-3</v>
      </c>
      <c r="I11031" s="3">
        <v>8.9999999999999998E-4</v>
      </c>
      <c r="J11031" s="3">
        <v>5.2300000000000003E-3</v>
      </c>
      <c r="K11031" s="3">
        <v>1.04684</v>
      </c>
      <c r="L11031" s="3">
        <v>0.12</v>
      </c>
      <c r="M11031" s="4">
        <f t="shared" si="1033"/>
        <v>74.970909090909075</v>
      </c>
      <c r="N11031" s="4">
        <f t="shared" si="1034"/>
        <v>8.672727272727272</v>
      </c>
      <c r="O11031" s="4">
        <f t="shared" si="1035"/>
        <v>50.398181818181818</v>
      </c>
      <c r="P11031" s="4">
        <f t="shared" si="1036"/>
        <v>10087.730909090909</v>
      </c>
      <c r="Q11031" s="4">
        <f t="shared" si="1037"/>
        <v>1156.3636363636363</v>
      </c>
    </row>
    <row r="11032" spans="1:17" x14ac:dyDescent="0.25">
      <c r="A11032" s="3">
        <v>39576</v>
      </c>
      <c r="B11032" s="3">
        <v>4</v>
      </c>
      <c r="C11032" s="3">
        <v>895</v>
      </c>
      <c r="D11032" s="3">
        <v>24</v>
      </c>
      <c r="E11032" s="3">
        <v>95</v>
      </c>
      <c r="F11032" s="3">
        <f t="shared" si="1032"/>
        <v>0.04</v>
      </c>
      <c r="G11032" s="3">
        <v>0.25172614623668388</v>
      </c>
      <c r="H11032" s="3">
        <v>5.6933459861939423E-3</v>
      </c>
      <c r="I11032" s="3">
        <v>4.9343424757972263E-4</v>
      </c>
      <c r="J11032" s="3">
        <v>3.9015731203978069E-3</v>
      </c>
      <c r="K11032" s="3">
        <v>0.78982265941498453</v>
      </c>
      <c r="L11032" s="3">
        <v>0.12</v>
      </c>
      <c r="M11032" s="4">
        <f t="shared" si="1033"/>
        <v>71.922764109985536</v>
      </c>
      <c r="N11032" s="4">
        <f t="shared" si="1034"/>
        <v>6.2334442836468886</v>
      </c>
      <c r="O11032" s="4">
        <f t="shared" si="1035"/>
        <v>49.2876989869754</v>
      </c>
      <c r="P11032" s="4">
        <f t="shared" si="1036"/>
        <v>9977.6526772793059</v>
      </c>
      <c r="Q11032" s="4">
        <f t="shared" si="1037"/>
        <v>1515.9331110611095</v>
      </c>
    </row>
    <row r="11033" spans="1:17" x14ac:dyDescent="0.25">
      <c r="A11033" s="3">
        <v>39577</v>
      </c>
      <c r="B11033" s="3">
        <v>4</v>
      </c>
      <c r="C11033" s="3">
        <v>900</v>
      </c>
      <c r="D11033" s="3">
        <v>24</v>
      </c>
      <c r="E11033" s="3">
        <v>95</v>
      </c>
      <c r="F11033" s="3">
        <f t="shared" si="1032"/>
        <v>0.04</v>
      </c>
      <c r="G11033" s="3">
        <v>0.25368514192294694</v>
      </c>
      <c r="H11033" s="3">
        <v>5.736096559244455E-3</v>
      </c>
      <c r="I11033" s="3">
        <v>5.6815929063636409E-4</v>
      </c>
      <c r="J11033" s="3">
        <v>3.9308695107981E-3</v>
      </c>
      <c r="K11033" s="3">
        <v>0.79575333205988419</v>
      </c>
      <c r="L11033" s="3">
        <v>0.12</v>
      </c>
      <c r="M11033" s="4">
        <f t="shared" si="1033"/>
        <v>71.903253458721409</v>
      </c>
      <c r="N11033" s="4">
        <f t="shared" si="1034"/>
        <v>7.122003797811737</v>
      </c>
      <c r="O11033" s="4">
        <f t="shared" si="1035"/>
        <v>49.274328601139345</v>
      </c>
      <c r="P11033" s="4">
        <f t="shared" si="1036"/>
        <v>9974.9460168188798</v>
      </c>
      <c r="Q11033" s="4">
        <f t="shared" si="1037"/>
        <v>1504.2268424057143</v>
      </c>
    </row>
    <row r="11034" spans="1:17" x14ac:dyDescent="0.25">
      <c r="A11034" s="3">
        <v>39578</v>
      </c>
      <c r="B11034" s="3">
        <v>4</v>
      </c>
      <c r="C11034" s="3">
        <v>898</v>
      </c>
      <c r="D11034" s="3">
        <v>24</v>
      </c>
      <c r="E11034" s="3">
        <v>95</v>
      </c>
      <c r="F11034" s="3">
        <f t="shared" si="1032"/>
        <v>0.04</v>
      </c>
      <c r="G11034" s="3">
        <v>0.34</v>
      </c>
      <c r="H11034" s="3">
        <v>7.8499999999999993E-3</v>
      </c>
      <c r="I11034" s="3">
        <v>1E-3</v>
      </c>
      <c r="J11034" s="3">
        <v>5.4099999999999999E-3</v>
      </c>
      <c r="K11034" s="3">
        <v>1.0494399999999999</v>
      </c>
      <c r="L11034" s="3">
        <v>0.12</v>
      </c>
      <c r="M11034" s="4">
        <f t="shared" si="1033"/>
        <v>73.420588235294105</v>
      </c>
      <c r="N11034" s="4">
        <f t="shared" si="1034"/>
        <v>9.3529411764705888</v>
      </c>
      <c r="O11034" s="4">
        <f t="shared" si="1035"/>
        <v>50.599411764705877</v>
      </c>
      <c r="P11034" s="4">
        <f t="shared" si="1036"/>
        <v>9815.3505882352929</v>
      </c>
      <c r="Q11034" s="4">
        <f t="shared" si="1037"/>
        <v>1122.3529411764705</v>
      </c>
    </row>
    <row r="11035" spans="1:17" x14ac:dyDescent="0.25">
      <c r="A11035" s="3">
        <v>39579</v>
      </c>
      <c r="B11035" s="3">
        <v>4</v>
      </c>
      <c r="C11035" s="3">
        <v>899</v>
      </c>
      <c r="D11035" s="3">
        <v>24</v>
      </c>
      <c r="E11035" s="3">
        <v>94</v>
      </c>
      <c r="F11035" s="3">
        <f t="shared" si="1032"/>
        <v>0.02</v>
      </c>
      <c r="G11035" s="3">
        <v>0.24438268155031106</v>
      </c>
      <c r="H11035" s="3">
        <v>5.9304618681391003E-3</v>
      </c>
      <c r="I11035" s="3">
        <v>9.8242653952111702E-4</v>
      </c>
      <c r="J11035" s="3">
        <v>4.1124831886930474E-3</v>
      </c>
      <c r="K11035" s="3">
        <v>0.76472604056411198</v>
      </c>
      <c r="L11035" s="3">
        <v>0.12</v>
      </c>
      <c r="M11035" s="4">
        <f t="shared" si="1033"/>
        <v>77.169415692821346</v>
      </c>
      <c r="N11035" s="4">
        <f t="shared" si="1034"/>
        <v>12.783706176961603</v>
      </c>
      <c r="O11035" s="4">
        <f t="shared" si="1035"/>
        <v>53.51318864774624</v>
      </c>
      <c r="P11035" s="4">
        <f t="shared" si="1036"/>
        <v>9950.9048414023382</v>
      </c>
      <c r="Q11035" s="4">
        <f t="shared" si="1037"/>
        <v>1561.4854439734102</v>
      </c>
    </row>
    <row r="11036" spans="1:17" x14ac:dyDescent="0.25">
      <c r="A11036" s="3">
        <v>39580</v>
      </c>
      <c r="B11036" s="3">
        <v>4</v>
      </c>
      <c r="C11036" s="3">
        <v>904</v>
      </c>
      <c r="D11036" s="3">
        <v>24</v>
      </c>
      <c r="E11036" s="3">
        <v>94</v>
      </c>
      <c r="F11036" s="3">
        <f t="shared" si="1032"/>
        <v>0.02</v>
      </c>
      <c r="G11036" s="3">
        <v>0.33</v>
      </c>
      <c r="H11036" s="3">
        <v>7.9600000000000001E-3</v>
      </c>
      <c r="I11036" s="3">
        <v>9.8999999999999999E-4</v>
      </c>
      <c r="J11036" s="3">
        <v>5.3800000000000002E-3</v>
      </c>
      <c r="K11036" s="3">
        <v>1.0440199999999999</v>
      </c>
      <c r="L11036" s="3">
        <v>0.12</v>
      </c>
      <c r="M11036" s="4">
        <f t="shared" si="1033"/>
        <v>76.705454545454543</v>
      </c>
      <c r="N11036" s="4">
        <f t="shared" si="1034"/>
        <v>9.5399999999999991</v>
      </c>
      <c r="O11036" s="4">
        <f t="shared" si="1035"/>
        <v>51.843636363636357</v>
      </c>
      <c r="P11036" s="4">
        <f t="shared" si="1036"/>
        <v>10060.556363636362</v>
      </c>
      <c r="Q11036" s="4">
        <f t="shared" si="1037"/>
        <v>1156.3636363636363</v>
      </c>
    </row>
    <row r="11037" spans="1:17" x14ac:dyDescent="0.25">
      <c r="A11037" s="3">
        <v>39581</v>
      </c>
      <c r="B11037" s="3">
        <v>4</v>
      </c>
      <c r="C11037" s="3">
        <v>898</v>
      </c>
      <c r="D11037" s="3">
        <v>24</v>
      </c>
      <c r="E11037" s="3">
        <v>95</v>
      </c>
      <c r="F11037" s="3">
        <f t="shared" si="1032"/>
        <v>0.04</v>
      </c>
      <c r="G11037" s="3">
        <v>0.34</v>
      </c>
      <c r="H11037" s="3">
        <v>8.1300000000000001E-3</v>
      </c>
      <c r="I11037" s="3">
        <v>1E-3</v>
      </c>
      <c r="J11037" s="3">
        <v>5.4099999999999999E-3</v>
      </c>
      <c r="K11037" s="3">
        <v>1.0494300000000001</v>
      </c>
      <c r="L11037" s="3">
        <v>0.12</v>
      </c>
      <c r="M11037" s="4">
        <f t="shared" si="1033"/>
        <v>76.039411764705875</v>
      </c>
      <c r="N11037" s="4">
        <f t="shared" si="1034"/>
        <v>9.3529411764705888</v>
      </c>
      <c r="O11037" s="4">
        <f t="shared" si="1035"/>
        <v>50.599411764705877</v>
      </c>
      <c r="P11037" s="4">
        <f t="shared" si="1036"/>
        <v>9815.2570588235303</v>
      </c>
      <c r="Q11037" s="4">
        <f t="shared" si="1037"/>
        <v>1122.3529411764705</v>
      </c>
    </row>
    <row r="11038" spans="1:17" x14ac:dyDescent="0.25">
      <c r="A11038" s="3">
        <v>39582</v>
      </c>
      <c r="B11038" s="3">
        <v>4</v>
      </c>
      <c r="C11038" s="3">
        <v>898</v>
      </c>
      <c r="D11038" s="3">
        <v>24</v>
      </c>
      <c r="E11038" s="3">
        <v>95</v>
      </c>
      <c r="F11038" s="3">
        <f t="shared" si="1032"/>
        <v>0.04</v>
      </c>
      <c r="G11038" s="3">
        <v>0.34</v>
      </c>
      <c r="H11038" s="3">
        <v>8.0300000000000007E-3</v>
      </c>
      <c r="I11038" s="3">
        <v>1E-3</v>
      </c>
      <c r="J11038" s="3">
        <v>5.4099999999999999E-3</v>
      </c>
      <c r="K11038" s="3">
        <v>1.0494300000000001</v>
      </c>
      <c r="L11038" s="3">
        <v>0.12</v>
      </c>
      <c r="M11038" s="4">
        <f t="shared" si="1033"/>
        <v>75.104117647058828</v>
      </c>
      <c r="N11038" s="4">
        <f t="shared" si="1034"/>
        <v>9.3529411764705888</v>
      </c>
      <c r="O11038" s="4">
        <f t="shared" si="1035"/>
        <v>50.599411764705877</v>
      </c>
      <c r="P11038" s="4">
        <f t="shared" si="1036"/>
        <v>9815.2570588235303</v>
      </c>
      <c r="Q11038" s="4">
        <f t="shared" si="1037"/>
        <v>1122.3529411764705</v>
      </c>
    </row>
    <row r="11039" spans="1:17" x14ac:dyDescent="0.25">
      <c r="A11039" s="3">
        <v>39583</v>
      </c>
      <c r="B11039" s="3">
        <v>4</v>
      </c>
      <c r="C11039" s="3">
        <v>897</v>
      </c>
      <c r="D11039" s="3">
        <v>24</v>
      </c>
      <c r="E11039" s="3">
        <v>95</v>
      </c>
      <c r="F11039" s="3">
        <f t="shared" si="1032"/>
        <v>0.04</v>
      </c>
      <c r="G11039" s="3">
        <v>0.33</v>
      </c>
      <c r="H11039" s="3">
        <v>7.9699999999999997E-3</v>
      </c>
      <c r="I11039" s="3">
        <v>1E-3</v>
      </c>
      <c r="J11039" s="3">
        <v>5.4000000000000003E-3</v>
      </c>
      <c r="K11039" s="3">
        <v>1.04827</v>
      </c>
      <c r="L11039" s="3">
        <v>0.12</v>
      </c>
      <c r="M11039" s="4">
        <f t="shared" si="1033"/>
        <v>76.801818181818177</v>
      </c>
      <c r="N11039" s="4">
        <f t="shared" si="1034"/>
        <v>9.6363636363636367</v>
      </c>
      <c r="O11039" s="4">
        <f t="shared" si="1035"/>
        <v>52.036363636363639</v>
      </c>
      <c r="P11039" s="4">
        <f t="shared" si="1036"/>
        <v>10101.510909090908</v>
      </c>
      <c r="Q11039" s="4">
        <f t="shared" si="1037"/>
        <v>1156.3636363636363</v>
      </c>
    </row>
    <row r="11040" spans="1:17" x14ac:dyDescent="0.25">
      <c r="A11040" s="3">
        <v>39584</v>
      </c>
      <c r="B11040" s="3">
        <v>4</v>
      </c>
      <c r="C11040" s="3">
        <v>896</v>
      </c>
      <c r="D11040" s="3">
        <v>24</v>
      </c>
      <c r="E11040" s="3">
        <v>94</v>
      </c>
      <c r="F11040" s="3">
        <f t="shared" si="1032"/>
        <v>0.02</v>
      </c>
      <c r="G11040" s="3">
        <v>0.2482028414482364</v>
      </c>
      <c r="H11040" s="3">
        <v>5.7236351783610667E-3</v>
      </c>
      <c r="I11040" s="3">
        <v>5.5588099981824027E-4</v>
      </c>
      <c r="J11040" s="3">
        <v>3.8459208708355001E-3</v>
      </c>
      <c r="K11040" s="3">
        <v>0.77855658637333769</v>
      </c>
      <c r="L11040" s="3">
        <v>0.11</v>
      </c>
      <c r="M11040" s="4">
        <f t="shared" si="1033"/>
        <v>73.331794918166196</v>
      </c>
      <c r="N11040" s="4">
        <f t="shared" si="1034"/>
        <v>7.122003797811737</v>
      </c>
      <c r="O11040" s="4">
        <f t="shared" si="1035"/>
        <v>49.274328601139352</v>
      </c>
      <c r="P11040" s="4">
        <f t="shared" si="1036"/>
        <v>9974.9460168188816</v>
      </c>
      <c r="Q11040" s="4">
        <f t="shared" si="1037"/>
        <v>1409.3311662306335</v>
      </c>
    </row>
    <row r="11041" spans="1:17" x14ac:dyDescent="0.25">
      <c r="A11041" s="3">
        <v>39585</v>
      </c>
      <c r="B11041" s="3">
        <v>4</v>
      </c>
      <c r="C11041" s="3">
        <v>896</v>
      </c>
      <c r="D11041" s="3">
        <v>24</v>
      </c>
      <c r="E11041" s="3">
        <v>94</v>
      </c>
      <c r="F11041" s="3">
        <f t="shared" si="1032"/>
        <v>0.02</v>
      </c>
      <c r="G11041" s="3">
        <v>0.33</v>
      </c>
      <c r="H11041" s="3">
        <v>7.79E-3</v>
      </c>
      <c r="I11041" s="3">
        <v>9.3999999999999997E-4</v>
      </c>
      <c r="J11041" s="3">
        <v>5.3400000000000001E-3</v>
      </c>
      <c r="K11041" s="3">
        <v>1.03478</v>
      </c>
      <c r="L11041" s="3">
        <v>0.11</v>
      </c>
      <c r="M11041" s="4">
        <f t="shared" si="1033"/>
        <v>75.067272727272723</v>
      </c>
      <c r="N11041" s="4">
        <f t="shared" si="1034"/>
        <v>9.0581818181818186</v>
      </c>
      <c r="O11041" s="4">
        <f t="shared" si="1035"/>
        <v>51.458181818181821</v>
      </c>
      <c r="P11041" s="4">
        <f t="shared" si="1036"/>
        <v>9971.5163636363632</v>
      </c>
      <c r="Q11041" s="4">
        <f t="shared" si="1037"/>
        <v>1060</v>
      </c>
    </row>
    <row r="11042" spans="1:17" x14ac:dyDescent="0.25">
      <c r="A11042" s="3">
        <v>39586</v>
      </c>
      <c r="B11042" s="3">
        <v>4</v>
      </c>
      <c r="C11042" s="3">
        <v>896</v>
      </c>
      <c r="D11042" s="3">
        <v>24</v>
      </c>
      <c r="E11042" s="3">
        <v>95</v>
      </c>
      <c r="F11042" s="3">
        <f t="shared" si="1032"/>
        <v>0.04</v>
      </c>
      <c r="G11042" s="3">
        <v>0.24610684062575569</v>
      </c>
      <c r="H11042" s="3">
        <v>5.9654866406835235E-3</v>
      </c>
      <c r="I11042" s="3">
        <v>8.5244838177587871E-4</v>
      </c>
      <c r="J11042" s="3">
        <v>4.1631200040217319E-3</v>
      </c>
      <c r="K11042" s="3">
        <v>0.77050760709354615</v>
      </c>
      <c r="L11042" s="3">
        <v>0.12</v>
      </c>
      <c r="M11042" s="4">
        <f t="shared" si="1033"/>
        <v>77.081349990676856</v>
      </c>
      <c r="N11042" s="4">
        <f t="shared" si="1034"/>
        <v>11.014670893156815</v>
      </c>
      <c r="O11042" s="4">
        <f t="shared" si="1035"/>
        <v>53.792578780533269</v>
      </c>
      <c r="P11042" s="4">
        <f t="shared" si="1036"/>
        <v>9955.896326682825</v>
      </c>
      <c r="Q11042" s="4">
        <f t="shared" si="1037"/>
        <v>1550.5460922164411</v>
      </c>
    </row>
    <row r="11043" spans="1:17" x14ac:dyDescent="0.25">
      <c r="A11043" s="3">
        <v>39587</v>
      </c>
      <c r="B11043" s="3">
        <v>4</v>
      </c>
      <c r="C11043" s="3">
        <v>897</v>
      </c>
      <c r="D11043" s="3">
        <v>24</v>
      </c>
      <c r="E11043" s="3">
        <v>95</v>
      </c>
      <c r="F11043" s="3">
        <f t="shared" si="1032"/>
        <v>0.04</v>
      </c>
      <c r="G11043" s="3">
        <v>0.33</v>
      </c>
      <c r="H11043" s="3">
        <v>7.8399999999999997E-3</v>
      </c>
      <c r="I11043" s="3">
        <v>8.9999999999999998E-4</v>
      </c>
      <c r="J11043" s="3">
        <v>5.2500000000000003E-3</v>
      </c>
      <c r="K11043" s="3">
        <v>1.04623</v>
      </c>
      <c r="L11043" s="3">
        <v>0.13</v>
      </c>
      <c r="M11043" s="4">
        <f t="shared" si="1033"/>
        <v>75.549090909090907</v>
      </c>
      <c r="N11043" s="4">
        <f t="shared" si="1034"/>
        <v>8.672727272727272</v>
      </c>
      <c r="O11043" s="4">
        <f t="shared" si="1035"/>
        <v>50.590909090909093</v>
      </c>
      <c r="P11043" s="4">
        <f t="shared" si="1036"/>
        <v>10081.852727272728</v>
      </c>
      <c r="Q11043" s="4">
        <f t="shared" si="1037"/>
        <v>1252.7272727272727</v>
      </c>
    </row>
    <row r="11044" spans="1:17" x14ac:dyDescent="0.25">
      <c r="A11044" s="3">
        <v>39588</v>
      </c>
      <c r="B11044" s="3">
        <v>4</v>
      </c>
      <c r="C11044" s="3">
        <v>895</v>
      </c>
      <c r="D11044" s="3">
        <v>24</v>
      </c>
      <c r="E11044" s="3">
        <v>95</v>
      </c>
      <c r="F11044" s="3">
        <f t="shared" si="1032"/>
        <v>0.04</v>
      </c>
      <c r="G11044" s="3">
        <v>0.24649359317681904</v>
      </c>
      <c r="H11044" s="3">
        <v>5.9136486707769987E-3</v>
      </c>
      <c r="I11044" s="3">
        <v>7.7958634929696773E-4</v>
      </c>
      <c r="J11044" s="3">
        <v>3.9226543579847437E-3</v>
      </c>
      <c r="K11044" s="3">
        <v>0.77233438325699599</v>
      </c>
      <c r="L11044" s="3">
        <v>0.12</v>
      </c>
      <c r="M11044" s="4">
        <f t="shared" si="1033"/>
        <v>76.291649331352161</v>
      </c>
      <c r="N11044" s="4">
        <f t="shared" si="1034"/>
        <v>10.057399702823179</v>
      </c>
      <c r="O11044" s="4">
        <f t="shared" si="1035"/>
        <v>50.605943536404176</v>
      </c>
      <c r="P11044" s="4">
        <f t="shared" si="1036"/>
        <v>9963.8424962852896</v>
      </c>
      <c r="Q11044" s="4">
        <f t="shared" si="1037"/>
        <v>1548.1132595858753</v>
      </c>
    </row>
    <row r="11045" spans="1:17" x14ac:dyDescent="0.25">
      <c r="A11045" s="3">
        <v>39589</v>
      </c>
      <c r="B11045" s="3">
        <v>4</v>
      </c>
      <c r="C11045" s="3">
        <v>898</v>
      </c>
      <c r="D11045" s="3">
        <v>24</v>
      </c>
      <c r="E11045" s="3">
        <v>95</v>
      </c>
      <c r="F11045" s="3">
        <f t="shared" si="1032"/>
        <v>0.04</v>
      </c>
      <c r="G11045" s="3">
        <v>0.24753217812305239</v>
      </c>
      <c r="H11045" s="3">
        <v>5.94022041501132E-3</v>
      </c>
      <c r="I11045" s="3">
        <v>7.1189932509890406E-4</v>
      </c>
      <c r="J11045" s="3">
        <v>3.9402799854311435E-3</v>
      </c>
      <c r="K11045" s="3">
        <v>0.77580470637522425</v>
      </c>
      <c r="L11045" s="3">
        <v>0.13</v>
      </c>
      <c r="M11045" s="4">
        <f t="shared" si="1033"/>
        <v>76.312910357640504</v>
      </c>
      <c r="N11045" s="4">
        <f t="shared" si="1034"/>
        <v>9.1456386437529034</v>
      </c>
      <c r="O11045" s="4">
        <f t="shared" si="1035"/>
        <v>50.620046446818399</v>
      </c>
      <c r="P11045" s="4">
        <f t="shared" si="1036"/>
        <v>9966.6192289828141</v>
      </c>
      <c r="Q11045" s="4">
        <f t="shared" si="1037"/>
        <v>1670.0858980624812</v>
      </c>
    </row>
    <row r="11046" spans="1:17" x14ac:dyDescent="0.25">
      <c r="A11046" s="3">
        <v>39591</v>
      </c>
      <c r="B11046" s="3">
        <v>4</v>
      </c>
      <c r="C11046" s="3">
        <v>896</v>
      </c>
      <c r="D11046" s="3">
        <v>24</v>
      </c>
      <c r="E11046" s="3">
        <v>95</v>
      </c>
      <c r="F11046" s="3">
        <f t="shared" si="1032"/>
        <v>0.04</v>
      </c>
      <c r="G11046" s="3">
        <v>0.33</v>
      </c>
      <c r="H11046" s="3">
        <v>7.8600000000000007E-3</v>
      </c>
      <c r="I11046" s="3">
        <v>8.4999999999999995E-4</v>
      </c>
      <c r="J11046" s="3">
        <v>5.2399999999999999E-3</v>
      </c>
      <c r="K11046" s="3">
        <v>1.0471200000000001</v>
      </c>
      <c r="L11046" s="3">
        <v>0.12</v>
      </c>
      <c r="M11046" s="4">
        <f t="shared" si="1033"/>
        <v>75.741818181818175</v>
      </c>
      <c r="N11046" s="4">
        <f t="shared" si="1034"/>
        <v>8.1909090909090896</v>
      </c>
      <c r="O11046" s="4">
        <f t="shared" si="1035"/>
        <v>50.494545454545452</v>
      </c>
      <c r="P11046" s="4">
        <f t="shared" si="1036"/>
        <v>10090.429090909091</v>
      </c>
      <c r="Q11046" s="4">
        <f t="shared" si="1037"/>
        <v>1156.3636363636363</v>
      </c>
    </row>
    <row r="11047" spans="1:17" x14ac:dyDescent="0.25">
      <c r="A11047" s="3">
        <v>39592</v>
      </c>
      <c r="B11047" s="3">
        <v>4</v>
      </c>
      <c r="C11047" s="3">
        <v>897</v>
      </c>
      <c r="D11047" s="3">
        <v>24</v>
      </c>
      <c r="E11047" s="3">
        <v>95</v>
      </c>
      <c r="F11047" s="3">
        <f t="shared" si="1032"/>
        <v>0.04</v>
      </c>
      <c r="G11047" s="3">
        <v>0.34</v>
      </c>
      <c r="H11047" s="3">
        <v>7.8399999999999997E-3</v>
      </c>
      <c r="I11047" s="3">
        <v>8.4999999999999995E-4</v>
      </c>
      <c r="J11047" s="3">
        <v>5.2500000000000003E-3</v>
      </c>
      <c r="K11047" s="3">
        <v>1.0503499999999999</v>
      </c>
      <c r="L11047" s="3">
        <v>0.13</v>
      </c>
      <c r="M11047" s="4">
        <f t="shared" si="1033"/>
        <v>73.327058823529413</v>
      </c>
      <c r="N11047" s="4">
        <f t="shared" si="1034"/>
        <v>7.9499999999999984</v>
      </c>
      <c r="O11047" s="4">
        <f t="shared" si="1035"/>
        <v>49.102941176470587</v>
      </c>
      <c r="P11047" s="4">
        <f t="shared" si="1036"/>
        <v>9823.8617647058818</v>
      </c>
      <c r="Q11047" s="4">
        <f t="shared" si="1037"/>
        <v>1215.8823529411764</v>
      </c>
    </row>
    <row r="11048" spans="1:17" x14ac:dyDescent="0.25">
      <c r="A11048" s="3">
        <v>39593</v>
      </c>
      <c r="B11048" s="3">
        <v>4</v>
      </c>
      <c r="C11048" s="3">
        <v>898</v>
      </c>
      <c r="D11048" s="3">
        <v>24</v>
      </c>
      <c r="E11048" s="3">
        <v>94</v>
      </c>
      <c r="F11048" s="3">
        <f t="shared" si="1032"/>
        <v>0.02</v>
      </c>
      <c r="G11048" s="3">
        <v>0.244624500053231</v>
      </c>
      <c r="H11048" s="3">
        <v>5.8416819047653421E-3</v>
      </c>
      <c r="I11048" s="3">
        <v>7.7009909168171875E-4</v>
      </c>
      <c r="J11048" s="3">
        <v>3.8749172055020948E-3</v>
      </c>
      <c r="K11048" s="3">
        <v>0.76651723544133887</v>
      </c>
      <c r="L11048" s="3">
        <v>0.12</v>
      </c>
      <c r="M11048" s="4">
        <f t="shared" si="1033"/>
        <v>75.939034941763708</v>
      </c>
      <c r="N11048" s="4">
        <f t="shared" si="1034"/>
        <v>10.010915141430948</v>
      </c>
      <c r="O11048" s="4">
        <f t="shared" si="1035"/>
        <v>50.372046589018304</v>
      </c>
      <c r="P11048" s="4">
        <f t="shared" si="1036"/>
        <v>9964.352745424294</v>
      </c>
      <c r="Q11048" s="4">
        <f t="shared" si="1037"/>
        <v>1559.9418697512422</v>
      </c>
    </row>
    <row r="11049" spans="1:17" x14ac:dyDescent="0.25">
      <c r="A11049" s="3">
        <v>39594</v>
      </c>
      <c r="B11049" s="3">
        <v>4</v>
      </c>
      <c r="C11049" s="3">
        <v>901</v>
      </c>
      <c r="D11049" s="3">
        <v>24</v>
      </c>
      <c r="E11049" s="3">
        <v>95</v>
      </c>
      <c r="F11049" s="3">
        <f t="shared" si="1032"/>
        <v>0.04</v>
      </c>
      <c r="G11049" s="3">
        <v>0.34</v>
      </c>
      <c r="H11049" s="3">
        <v>7.92E-3</v>
      </c>
      <c r="I11049" s="3">
        <v>9.1E-4</v>
      </c>
      <c r="J11049" s="3">
        <v>5.2700000000000004E-3</v>
      </c>
      <c r="K11049" s="3">
        <v>1.0550299999999999</v>
      </c>
      <c r="L11049" s="3">
        <v>0.12</v>
      </c>
      <c r="M11049" s="4">
        <f t="shared" si="1033"/>
        <v>74.075294117647061</v>
      </c>
      <c r="N11049" s="4">
        <f t="shared" si="1034"/>
        <v>8.5111764705882358</v>
      </c>
      <c r="O11049" s="4">
        <f t="shared" si="1035"/>
        <v>49.29</v>
      </c>
      <c r="P11049" s="4">
        <f t="shared" si="1036"/>
        <v>9867.6335294117634</v>
      </c>
      <c r="Q11049" s="4">
        <f t="shared" si="1037"/>
        <v>1122.3529411764705</v>
      </c>
    </row>
    <row r="11050" spans="1:17" x14ac:dyDescent="0.25">
      <c r="A11050" s="3">
        <v>39595</v>
      </c>
      <c r="B11050" s="3">
        <v>4</v>
      </c>
      <c r="C11050" s="3">
        <v>894</v>
      </c>
      <c r="D11050" s="3">
        <v>24</v>
      </c>
      <c r="E11050" s="3">
        <v>95</v>
      </c>
      <c r="F11050" s="3">
        <f t="shared" si="1032"/>
        <v>0.04</v>
      </c>
      <c r="G11050" s="3">
        <v>0.25232715203528211</v>
      </c>
      <c r="H11050" s="3">
        <v>5.7173257802776946E-3</v>
      </c>
      <c r="I11050" s="3">
        <v>5.6257439027904089E-4</v>
      </c>
      <c r="J11050" s="3">
        <v>3.8922297932096443E-3</v>
      </c>
      <c r="K11050" s="3">
        <v>0.7915290839972553</v>
      </c>
      <c r="L11050" s="3">
        <v>0.12</v>
      </c>
      <c r="M11050" s="4">
        <f t="shared" si="1033"/>
        <v>72.053664596273265</v>
      </c>
      <c r="N11050" s="4">
        <f t="shared" si="1034"/>
        <v>7.0899486902511448</v>
      </c>
      <c r="O11050" s="4">
        <f t="shared" si="1035"/>
        <v>49.05255198487712</v>
      </c>
      <c r="P11050" s="4">
        <f t="shared" si="1036"/>
        <v>9975.3929246556818</v>
      </c>
      <c r="Q11050" s="4">
        <f t="shared" si="1037"/>
        <v>1512.3223835484896</v>
      </c>
    </row>
    <row r="11051" spans="1:17" x14ac:dyDescent="0.25">
      <c r="A11051" s="3">
        <v>39596</v>
      </c>
      <c r="B11051" s="3">
        <v>4</v>
      </c>
      <c r="C11051" s="3">
        <v>893</v>
      </c>
      <c r="D11051" s="3">
        <v>24</v>
      </c>
      <c r="E11051" s="3">
        <v>95</v>
      </c>
      <c r="F11051" s="3">
        <f t="shared" si="1032"/>
        <v>0.04</v>
      </c>
      <c r="G11051" s="3">
        <v>0.2467726928293375</v>
      </c>
      <c r="H11051" s="3">
        <v>5.890258742932618E-3</v>
      </c>
      <c r="I11051" s="3">
        <v>7.7650289448359211E-4</v>
      </c>
      <c r="J11051" s="3">
        <v>4.1369710234643794E-3</v>
      </c>
      <c r="K11051" s="3">
        <v>0.77289125311390106</v>
      </c>
      <c r="L11051" s="3">
        <v>0.11</v>
      </c>
      <c r="M11051" s="4">
        <f t="shared" si="1033"/>
        <v>75.90395269333824</v>
      </c>
      <c r="N11051" s="4">
        <f t="shared" si="1034"/>
        <v>10.006290307678093</v>
      </c>
      <c r="O11051" s="4">
        <f t="shared" si="1035"/>
        <v>53.310468446826178</v>
      </c>
      <c r="P11051" s="4">
        <f t="shared" si="1036"/>
        <v>9959.7494225261016</v>
      </c>
      <c r="Q11051" s="4">
        <f t="shared" si="1037"/>
        <v>1417.4988163780095</v>
      </c>
    </row>
    <row r="11052" spans="1:17" x14ac:dyDescent="0.25">
      <c r="A11052" s="3">
        <v>39597</v>
      </c>
      <c r="B11052" s="3">
        <v>4</v>
      </c>
      <c r="C11052" s="3">
        <v>895</v>
      </c>
      <c r="D11052" s="3">
        <v>24</v>
      </c>
      <c r="E11052" s="3">
        <v>95</v>
      </c>
      <c r="F11052" s="3">
        <f t="shared" si="1032"/>
        <v>0.04</v>
      </c>
      <c r="G11052" s="3">
        <v>0.24850544320499524</v>
      </c>
      <c r="H11052" s="3">
        <v>5.8648746930726539E-3</v>
      </c>
      <c r="I11052" s="3">
        <v>8.4888508881500414E-4</v>
      </c>
      <c r="J11052" s="3">
        <v>4.145717875608159E-3</v>
      </c>
      <c r="K11052" s="3">
        <v>0.77814466474708699</v>
      </c>
      <c r="L11052" s="3">
        <v>0.11</v>
      </c>
      <c r="M11052" s="4">
        <f t="shared" si="1033"/>
        <v>75.049871276204499</v>
      </c>
      <c r="N11052" s="4">
        <f t="shared" si="1034"/>
        <v>10.862758367046711</v>
      </c>
      <c r="O11052" s="4">
        <f t="shared" si="1035"/>
        <v>53.050680397204857</v>
      </c>
      <c r="P11052" s="4">
        <f t="shared" si="1036"/>
        <v>9957.5285031261501</v>
      </c>
      <c r="Q11052" s="4">
        <f t="shared" si="1037"/>
        <v>1407.6150425061137</v>
      </c>
    </row>
    <row r="11053" spans="1:17" x14ac:dyDescent="0.25">
      <c r="A11053" s="3">
        <v>39598</v>
      </c>
      <c r="B11053" s="3">
        <v>4</v>
      </c>
      <c r="C11053" s="3">
        <v>896</v>
      </c>
      <c r="D11053" s="3">
        <v>24</v>
      </c>
      <c r="E11053" s="3">
        <v>94</v>
      </c>
      <c r="F11053" s="3">
        <f t="shared" si="1032"/>
        <v>0.02</v>
      </c>
      <c r="G11053" s="3">
        <v>0.24510120677726072</v>
      </c>
      <c r="H11053" s="3">
        <v>5.8186422857940106E-3</v>
      </c>
      <c r="I11053" s="3">
        <v>9.7626049499665408E-4</v>
      </c>
      <c r="J11053" s="3">
        <v>4.0866718395208773E-3</v>
      </c>
      <c r="K11053" s="3">
        <v>0.76706181749737101</v>
      </c>
      <c r="L11053" s="3">
        <v>0.11</v>
      </c>
      <c r="M11053" s="4">
        <f t="shared" si="1033"/>
        <v>75.492416835140602</v>
      </c>
      <c r="N11053" s="4">
        <f t="shared" si="1034"/>
        <v>12.666230472339643</v>
      </c>
      <c r="O11053" s="4">
        <f t="shared" si="1035"/>
        <v>53.021429884212459</v>
      </c>
      <c r="P11053" s="4">
        <f t="shared" si="1036"/>
        <v>9952.0382282668634</v>
      </c>
      <c r="Q11053" s="4">
        <f t="shared" si="1037"/>
        <v>1427.1655558101181</v>
      </c>
    </row>
    <row r="11054" spans="1:17" x14ac:dyDescent="0.25">
      <c r="A11054" s="3">
        <v>39599</v>
      </c>
      <c r="B11054" s="3">
        <v>4</v>
      </c>
      <c r="C11054" s="3">
        <v>895</v>
      </c>
      <c r="D11054" s="3">
        <v>24</v>
      </c>
      <c r="E11054" s="3">
        <v>95</v>
      </c>
      <c r="F11054" s="3">
        <f t="shared" si="1032"/>
        <v>0.04</v>
      </c>
      <c r="G11054" s="3">
        <v>0.2488126024350174</v>
      </c>
      <c r="H11054" s="3">
        <v>5.9024106944584624E-3</v>
      </c>
      <c r="I11054" s="3">
        <v>1.0610520897228843E-3</v>
      </c>
      <c r="J11054" s="3">
        <v>4.3758117188571659E-3</v>
      </c>
      <c r="K11054" s="3">
        <v>0.77810486579678173</v>
      </c>
      <c r="L11054" s="3">
        <v>0.12</v>
      </c>
      <c r="M11054" s="4">
        <f t="shared" si="1033"/>
        <v>75.436958677685951</v>
      </c>
      <c r="N11054" s="4">
        <f t="shared" si="1034"/>
        <v>13.560991735537193</v>
      </c>
      <c r="O11054" s="4">
        <f t="shared" si="1035"/>
        <v>55.925950413223141</v>
      </c>
      <c r="P11054" s="4">
        <f t="shared" si="1036"/>
        <v>9944.7272727272739</v>
      </c>
      <c r="Q11054" s="4">
        <f t="shared" si="1037"/>
        <v>1533.6843723567529</v>
      </c>
    </row>
    <row r="11055" spans="1:17" x14ac:dyDescent="0.25">
      <c r="A11055" s="3">
        <v>39600</v>
      </c>
      <c r="B11055" s="3">
        <v>4</v>
      </c>
      <c r="C11055" s="3">
        <v>896</v>
      </c>
      <c r="D11055" s="3">
        <v>24</v>
      </c>
      <c r="E11055" s="3">
        <v>95</v>
      </c>
      <c r="F11055" s="3">
        <f t="shared" si="1032"/>
        <v>0.04</v>
      </c>
      <c r="G11055" s="3">
        <v>0.25087108276041181</v>
      </c>
      <c r="H11055" s="3">
        <v>5.9062272884346798E-3</v>
      </c>
      <c r="I11055" s="3">
        <v>1.8403461840774725E-3</v>
      </c>
      <c r="J11055" s="3">
        <v>4.3786411893077604E-3</v>
      </c>
      <c r="K11055" s="3">
        <v>0.78222943351843921</v>
      </c>
      <c r="L11055" s="3">
        <v>0.12</v>
      </c>
      <c r="M11055" s="4">
        <f t="shared" si="1033"/>
        <v>74.866351954798134</v>
      </c>
      <c r="N11055" s="4">
        <f t="shared" si="1034"/>
        <v>23.327921261277677</v>
      </c>
      <c r="O11055" s="4">
        <f t="shared" si="1035"/>
        <v>55.502925362252789</v>
      </c>
      <c r="P11055" s="4">
        <f t="shared" si="1036"/>
        <v>9915.4098241137326</v>
      </c>
      <c r="Q11055" s="4">
        <f t="shared" si="1037"/>
        <v>1521.0999841079235</v>
      </c>
    </row>
    <row r="11056" spans="1:17" x14ac:dyDescent="0.25">
      <c r="A11056" s="3">
        <v>39601</v>
      </c>
      <c r="B11056" s="3">
        <v>4</v>
      </c>
      <c r="C11056" s="3">
        <v>896</v>
      </c>
      <c r="D11056" s="3">
        <v>24</v>
      </c>
      <c r="E11056" s="3">
        <v>95</v>
      </c>
      <c r="F11056" s="3">
        <f t="shared" si="1032"/>
        <v>0.04</v>
      </c>
      <c r="G11056" s="3">
        <v>0.25080145580637564</v>
      </c>
      <c r="H11056" s="3">
        <v>5.9062028156058209E-3</v>
      </c>
      <c r="I11056" s="3">
        <v>1.7695563062364154E-3</v>
      </c>
      <c r="J11056" s="3">
        <v>4.3786230461291759E-3</v>
      </c>
      <c r="K11056" s="3">
        <v>0.78222619230097157</v>
      </c>
      <c r="L11056" s="3">
        <v>0.16</v>
      </c>
      <c r="M11056" s="4">
        <f t="shared" si="1033"/>
        <v>74.886825888787598</v>
      </c>
      <c r="N11056" s="4">
        <f t="shared" si="1034"/>
        <v>22.436827711941664</v>
      </c>
      <c r="O11056" s="4">
        <f t="shared" si="1035"/>
        <v>55.518103919781218</v>
      </c>
      <c r="P11056" s="4">
        <f t="shared" si="1036"/>
        <v>9918.1214220601632</v>
      </c>
      <c r="Q11056" s="4">
        <f t="shared" si="1037"/>
        <v>2028.6963580977178</v>
      </c>
    </row>
    <row r="11057" spans="1:17" x14ac:dyDescent="0.25">
      <c r="A11057" s="3">
        <v>39602</v>
      </c>
      <c r="B11057" s="3">
        <v>4</v>
      </c>
      <c r="C11057" s="3">
        <v>895</v>
      </c>
      <c r="D11057" s="3">
        <v>24</v>
      </c>
      <c r="E11057" s="3">
        <v>95</v>
      </c>
      <c r="F11057" s="3">
        <f t="shared" si="1032"/>
        <v>0.04</v>
      </c>
      <c r="G11057" s="3">
        <v>0.25045527850474614</v>
      </c>
      <c r="H11057" s="3">
        <v>5.8969754673534542E-3</v>
      </c>
      <c r="I11057" s="3">
        <v>1.6961200340882847E-3</v>
      </c>
      <c r="J11057" s="3">
        <v>4.6018760614798425E-3</v>
      </c>
      <c r="K11057" s="3">
        <v>0.78100410871972181</v>
      </c>
      <c r="L11057" s="3">
        <v>0.16</v>
      </c>
      <c r="M11057" s="4">
        <f t="shared" si="1033"/>
        <v>74.873175355450229</v>
      </c>
      <c r="N11057" s="4">
        <f t="shared" si="1034"/>
        <v>21.535428363106092</v>
      </c>
      <c r="O11057" s="4">
        <f t="shared" si="1035"/>
        <v>58.429456799125063</v>
      </c>
      <c r="P11057" s="4">
        <f t="shared" si="1036"/>
        <v>9916.3135253372238</v>
      </c>
      <c r="Q11057" s="4">
        <f t="shared" si="1037"/>
        <v>2031.5004061308223</v>
      </c>
    </row>
    <row r="11058" spans="1:17" x14ac:dyDescent="0.25">
      <c r="A11058" s="3">
        <v>39603</v>
      </c>
      <c r="B11058" s="3">
        <v>4</v>
      </c>
      <c r="C11058" s="3">
        <v>894</v>
      </c>
      <c r="D11058" s="3">
        <v>24</v>
      </c>
      <c r="E11058" s="3">
        <v>94</v>
      </c>
      <c r="F11058" s="3">
        <f t="shared" si="1032"/>
        <v>0.02</v>
      </c>
      <c r="G11058" s="3">
        <v>0.24593849348160252</v>
      </c>
      <c r="H11058" s="3">
        <v>5.7953814331901171E-3</v>
      </c>
      <c r="I11058" s="3">
        <v>1.4585366315971785E-3</v>
      </c>
      <c r="J11058" s="3">
        <v>4.5225942065028795E-3</v>
      </c>
      <c r="K11058" s="3">
        <v>0.76754884533220291</v>
      </c>
      <c r="L11058" s="3">
        <v>0.15</v>
      </c>
      <c r="M11058" s="4">
        <f t="shared" si="1033"/>
        <v>74.934641977560872</v>
      </c>
      <c r="N11058" s="4">
        <f t="shared" si="1034"/>
        <v>18.858969260238982</v>
      </c>
      <c r="O11058" s="4">
        <f t="shared" si="1035"/>
        <v>58.47742406275654</v>
      </c>
      <c r="P11058" s="4">
        <f t="shared" si="1036"/>
        <v>9924.4542552221101</v>
      </c>
      <c r="Q11058" s="4">
        <f t="shared" si="1037"/>
        <v>1939.5093189658905</v>
      </c>
    </row>
    <row r="11059" spans="1:17" x14ac:dyDescent="0.25">
      <c r="A11059" s="3">
        <v>39604</v>
      </c>
      <c r="B11059" s="3">
        <v>4</v>
      </c>
      <c r="C11059" s="3">
        <v>897</v>
      </c>
      <c r="D11059" s="3">
        <v>24</v>
      </c>
      <c r="E11059" s="3">
        <v>96</v>
      </c>
      <c r="F11059" s="3">
        <f t="shared" si="1032"/>
        <v>0.06</v>
      </c>
      <c r="G11059" s="3">
        <v>0.25494354966035171</v>
      </c>
      <c r="H11059" s="3">
        <v>6.0075797541782917E-3</v>
      </c>
      <c r="I11059" s="3">
        <v>1.5119410585348375E-3</v>
      </c>
      <c r="J11059" s="3">
        <v>4.6881893287901944E-3</v>
      </c>
      <c r="K11059" s="3">
        <v>0.79565270322896453</v>
      </c>
      <c r="L11059" s="3">
        <v>0.15</v>
      </c>
      <c r="M11059" s="4">
        <f t="shared" si="1033"/>
        <v>74.934641977560872</v>
      </c>
      <c r="N11059" s="4">
        <f t="shared" si="1034"/>
        <v>18.858969260238982</v>
      </c>
      <c r="O11059" s="4">
        <f t="shared" si="1035"/>
        <v>58.47742406275654</v>
      </c>
      <c r="P11059" s="4">
        <f t="shared" si="1036"/>
        <v>9924.4542552221119</v>
      </c>
      <c r="Q11059" s="4">
        <f t="shared" si="1037"/>
        <v>1871.0024263625526</v>
      </c>
    </row>
    <row r="11060" spans="1:17" x14ac:dyDescent="0.25">
      <c r="A11060" s="3">
        <v>39605</v>
      </c>
      <c r="B11060" s="3">
        <v>4</v>
      </c>
      <c r="C11060" s="3">
        <v>898</v>
      </c>
      <c r="D11060" s="3">
        <v>24</v>
      </c>
      <c r="E11060" s="3">
        <v>96</v>
      </c>
      <c r="F11060" s="3">
        <f t="shared" si="1032"/>
        <v>0.06</v>
      </c>
      <c r="G11060" s="3">
        <v>0.25511057951224775</v>
      </c>
      <c r="H11060" s="3">
        <v>6.0164548720901979E-3</v>
      </c>
      <c r="I11060" s="3">
        <v>1.2978640108689556E-3</v>
      </c>
      <c r="J11060" s="3">
        <v>4.6951152847972558E-3</v>
      </c>
      <c r="K11060" s="3">
        <v>0.79682813690559151</v>
      </c>
      <c r="L11060" s="3">
        <v>0.15</v>
      </c>
      <c r="M11060" s="4">
        <f t="shared" si="1033"/>
        <v>74.996209603797695</v>
      </c>
      <c r="N11060" s="4">
        <f t="shared" si="1034"/>
        <v>16.17811210516706</v>
      </c>
      <c r="O11060" s="4">
        <f t="shared" si="1035"/>
        <v>58.525470147891177</v>
      </c>
      <c r="P11060" s="4">
        <f t="shared" si="1036"/>
        <v>9932.6083622421029</v>
      </c>
      <c r="Q11060" s="4">
        <f t="shared" si="1037"/>
        <v>1869.7774153937014</v>
      </c>
    </row>
    <row r="11061" spans="1:17" x14ac:dyDescent="0.25">
      <c r="A11061" s="3">
        <v>39606</v>
      </c>
      <c r="B11061" s="3">
        <v>4</v>
      </c>
      <c r="C11061" s="3">
        <v>895</v>
      </c>
      <c r="D11061" s="3">
        <v>24</v>
      </c>
      <c r="E11061" s="3">
        <v>95</v>
      </c>
      <c r="F11061" s="3">
        <f t="shared" si="1032"/>
        <v>0.04</v>
      </c>
      <c r="G11061" s="3">
        <v>0.33</v>
      </c>
      <c r="H11061" s="3">
        <v>7.8799999999999999E-3</v>
      </c>
      <c r="I11061" s="3">
        <v>1.6999999999999999E-3</v>
      </c>
      <c r="J11061" s="3">
        <v>6.1500000000000001E-3</v>
      </c>
      <c r="K11061" s="3">
        <v>1.0433600000000001</v>
      </c>
      <c r="L11061" s="3">
        <v>0.15</v>
      </c>
      <c r="M11061" s="4">
        <f t="shared" si="1033"/>
        <v>75.934545454545457</v>
      </c>
      <c r="N11061" s="4">
        <f t="shared" si="1034"/>
        <v>16.381818181818179</v>
      </c>
      <c r="O11061" s="4">
        <f t="shared" si="1035"/>
        <v>59.263636363636358</v>
      </c>
      <c r="P11061" s="4">
        <f t="shared" si="1036"/>
        <v>10054.196363636363</v>
      </c>
      <c r="Q11061" s="4">
        <f t="shared" si="1037"/>
        <v>1445.4545454545455</v>
      </c>
    </row>
    <row r="11062" spans="1:17" x14ac:dyDescent="0.25">
      <c r="A11062" s="3">
        <v>39607</v>
      </c>
      <c r="B11062" s="3">
        <v>4</v>
      </c>
      <c r="C11062" s="3">
        <v>896</v>
      </c>
      <c r="D11062" s="3">
        <v>24</v>
      </c>
      <c r="E11062" s="3">
        <v>95</v>
      </c>
      <c r="F11062" s="3">
        <f t="shared" si="1032"/>
        <v>0.04</v>
      </c>
      <c r="G11062" s="3">
        <v>0.33</v>
      </c>
      <c r="H11062" s="3">
        <v>7.8399999999999997E-3</v>
      </c>
      <c r="I11062" s="3">
        <v>1.6100000000000001E-3</v>
      </c>
      <c r="J11062" s="3">
        <v>6.1500000000000001E-3</v>
      </c>
      <c r="K11062" s="3">
        <v>1.0445199999999999</v>
      </c>
      <c r="L11062" s="3">
        <v>0.13</v>
      </c>
      <c r="M11062" s="4">
        <f t="shared" si="1033"/>
        <v>75.549090909090907</v>
      </c>
      <c r="N11062" s="4">
        <f t="shared" si="1034"/>
        <v>15.514545454545456</v>
      </c>
      <c r="O11062" s="4">
        <f t="shared" si="1035"/>
        <v>59.263636363636358</v>
      </c>
      <c r="P11062" s="4">
        <f t="shared" si="1036"/>
        <v>10065.374545454544</v>
      </c>
      <c r="Q11062" s="4">
        <f t="shared" si="1037"/>
        <v>1252.7272727272727</v>
      </c>
    </row>
    <row r="11063" spans="1:17" x14ac:dyDescent="0.25">
      <c r="A11063" s="3">
        <v>39608</v>
      </c>
      <c r="B11063" s="3">
        <v>4</v>
      </c>
      <c r="C11063" s="3">
        <v>898</v>
      </c>
      <c r="D11063" s="3">
        <v>24</v>
      </c>
      <c r="E11063" s="3">
        <v>95</v>
      </c>
      <c r="F11063" s="3">
        <f t="shared" si="1032"/>
        <v>0.04</v>
      </c>
      <c r="G11063" s="3">
        <v>0.33</v>
      </c>
      <c r="H11063" s="3">
        <v>7.9100000000000004E-3</v>
      </c>
      <c r="I11063" s="3">
        <v>1.5200000000000001E-3</v>
      </c>
      <c r="J11063" s="3">
        <v>6.1700000000000001E-3</v>
      </c>
      <c r="K11063" s="3">
        <v>1.0427299999999999</v>
      </c>
      <c r="L11063" s="3">
        <v>0.12</v>
      </c>
      <c r="M11063" s="4">
        <f t="shared" si="1033"/>
        <v>76.223636363636373</v>
      </c>
      <c r="N11063" s="4">
        <f t="shared" si="1034"/>
        <v>14.647272727272727</v>
      </c>
      <c r="O11063" s="4">
        <f t="shared" si="1035"/>
        <v>59.456363636363641</v>
      </c>
      <c r="P11063" s="4">
        <f t="shared" si="1036"/>
        <v>10048.125454545454</v>
      </c>
      <c r="Q11063" s="4">
        <f t="shared" si="1037"/>
        <v>1156.3636363636363</v>
      </c>
    </row>
    <row r="11064" spans="1:17" x14ac:dyDescent="0.25">
      <c r="A11064" s="3">
        <v>39609</v>
      </c>
      <c r="B11064" s="3">
        <v>4</v>
      </c>
      <c r="C11064" s="3">
        <v>897</v>
      </c>
      <c r="D11064" s="3">
        <v>24</v>
      </c>
      <c r="E11064" s="3">
        <v>95</v>
      </c>
      <c r="F11064" s="3">
        <f t="shared" si="1032"/>
        <v>0.04</v>
      </c>
      <c r="G11064" s="3">
        <v>0.33</v>
      </c>
      <c r="H11064" s="3">
        <v>7.9500000000000005E-3</v>
      </c>
      <c r="I11064" s="3">
        <v>1.42E-3</v>
      </c>
      <c r="J11064" s="3">
        <v>5.8599999999999998E-3</v>
      </c>
      <c r="K11064" s="3">
        <v>1.0416099999999999</v>
      </c>
      <c r="L11064" s="3">
        <v>0.12</v>
      </c>
      <c r="M11064" s="4">
        <f t="shared" si="1033"/>
        <v>76.609090909090909</v>
      </c>
      <c r="N11064" s="4">
        <f t="shared" si="1034"/>
        <v>13.683636363636365</v>
      </c>
      <c r="O11064" s="4">
        <f t="shared" si="1035"/>
        <v>56.469090909090909</v>
      </c>
      <c r="P11064" s="4">
        <f t="shared" si="1036"/>
        <v>10037.332727272726</v>
      </c>
      <c r="Q11064" s="4">
        <f t="shared" si="1037"/>
        <v>1156.3636363636363</v>
      </c>
    </row>
    <row r="11065" spans="1:17" x14ac:dyDescent="0.25">
      <c r="A11065" s="3">
        <v>39610</v>
      </c>
      <c r="B11065" s="3">
        <v>4</v>
      </c>
      <c r="C11065" s="3">
        <v>897</v>
      </c>
      <c r="D11065" s="3">
        <v>24</v>
      </c>
      <c r="E11065" s="3">
        <v>95</v>
      </c>
      <c r="F11065" s="3">
        <f t="shared" si="1032"/>
        <v>0.04</v>
      </c>
      <c r="G11065" s="3">
        <v>0.33</v>
      </c>
      <c r="H11065" s="3">
        <v>7.9000000000000008E-3</v>
      </c>
      <c r="I11065" s="3">
        <v>1.5200000000000001E-3</v>
      </c>
      <c r="J11065" s="3">
        <v>5.8599999999999998E-3</v>
      </c>
      <c r="K11065" s="3">
        <v>1.0416099999999999</v>
      </c>
      <c r="L11065" s="3">
        <v>0.12</v>
      </c>
      <c r="M11065" s="4">
        <f t="shared" si="1033"/>
        <v>76.127272727272725</v>
      </c>
      <c r="N11065" s="4">
        <f t="shared" si="1034"/>
        <v>14.647272727272727</v>
      </c>
      <c r="O11065" s="4">
        <f t="shared" si="1035"/>
        <v>56.469090909090909</v>
      </c>
      <c r="P11065" s="4">
        <f t="shared" si="1036"/>
        <v>10037.332727272726</v>
      </c>
      <c r="Q11065" s="4">
        <f t="shared" si="1037"/>
        <v>1156.3636363636363</v>
      </c>
    </row>
    <row r="11066" spans="1:17" x14ac:dyDescent="0.25">
      <c r="A11066" s="3">
        <v>39611</v>
      </c>
      <c r="B11066" s="3">
        <v>4</v>
      </c>
      <c r="C11066" s="3">
        <v>903</v>
      </c>
      <c r="D11066" s="3">
        <v>24</v>
      </c>
      <c r="E11066" s="3">
        <v>95</v>
      </c>
      <c r="F11066" s="3">
        <f t="shared" si="1032"/>
        <v>0.04</v>
      </c>
      <c r="G11066" s="3">
        <v>0.34</v>
      </c>
      <c r="H11066" s="3">
        <v>8.1099999999999992E-3</v>
      </c>
      <c r="I11066" s="3">
        <v>1.5299999999999999E-3</v>
      </c>
      <c r="J11066" s="3">
        <v>5.8999999999999999E-3</v>
      </c>
      <c r="K11066" s="3">
        <v>1.04857</v>
      </c>
      <c r="L11066" s="3">
        <v>0.15</v>
      </c>
      <c r="M11066" s="4">
        <f t="shared" si="1033"/>
        <v>75.852352941176463</v>
      </c>
      <c r="N11066" s="4">
        <f t="shared" si="1034"/>
        <v>14.309999999999999</v>
      </c>
      <c r="O11066" s="4">
        <f t="shared" si="1035"/>
        <v>55.182352941176461</v>
      </c>
      <c r="P11066" s="4">
        <f t="shared" si="1036"/>
        <v>9807.2135294117634</v>
      </c>
      <c r="Q11066" s="4">
        <f t="shared" si="1037"/>
        <v>1402.9411764705881</v>
      </c>
    </row>
    <row r="11067" spans="1:17" x14ac:dyDescent="0.25">
      <c r="A11067" s="3">
        <v>39612</v>
      </c>
      <c r="B11067" s="3">
        <v>4</v>
      </c>
      <c r="C11067" s="3">
        <v>896</v>
      </c>
      <c r="D11067" s="3">
        <v>24</v>
      </c>
      <c r="E11067" s="3">
        <v>95</v>
      </c>
      <c r="F11067" s="3">
        <f t="shared" si="1032"/>
        <v>0.04</v>
      </c>
      <c r="G11067" s="3">
        <v>0.33</v>
      </c>
      <c r="H11067" s="3">
        <v>8.2500000000000004E-3</v>
      </c>
      <c r="I11067" s="3">
        <v>1.5200000000000001E-3</v>
      </c>
      <c r="J11067" s="3">
        <v>5.8500000000000002E-3</v>
      </c>
      <c r="K11067" s="3">
        <v>1.04044</v>
      </c>
      <c r="L11067" s="3">
        <v>0.12</v>
      </c>
      <c r="M11067" s="4">
        <f t="shared" si="1033"/>
        <v>79.5</v>
      </c>
      <c r="N11067" s="4">
        <f t="shared" si="1034"/>
        <v>14.647272727272727</v>
      </c>
      <c r="O11067" s="4">
        <f t="shared" si="1035"/>
        <v>56.372727272727275</v>
      </c>
      <c r="P11067" s="4">
        <f t="shared" si="1036"/>
        <v>10026.058181818182</v>
      </c>
      <c r="Q11067" s="4">
        <f t="shared" si="1037"/>
        <v>1156.3636363636363</v>
      </c>
    </row>
    <row r="11068" spans="1:17" x14ac:dyDescent="0.25">
      <c r="A11068" s="3">
        <v>39613</v>
      </c>
      <c r="B11068" s="3">
        <v>4</v>
      </c>
      <c r="C11068" s="3">
        <v>895</v>
      </c>
      <c r="D11068" s="3">
        <v>24</v>
      </c>
      <c r="E11068" s="3">
        <v>94</v>
      </c>
      <c r="F11068" s="3">
        <f t="shared" si="1032"/>
        <v>0.02</v>
      </c>
      <c r="G11068" s="3">
        <v>0.33</v>
      </c>
      <c r="H11068" s="3">
        <v>8.09E-3</v>
      </c>
      <c r="I11068" s="3">
        <v>1.5E-3</v>
      </c>
      <c r="J11068" s="3">
        <v>5.7800000000000004E-3</v>
      </c>
      <c r="K11068" s="3">
        <v>1.02705</v>
      </c>
      <c r="L11068" s="3">
        <v>0.11</v>
      </c>
      <c r="M11068" s="4">
        <f t="shared" si="1033"/>
        <v>77.958181818181814</v>
      </c>
      <c r="N11068" s="4">
        <f t="shared" si="1034"/>
        <v>14.454545454545453</v>
      </c>
      <c r="O11068" s="4">
        <f t="shared" si="1035"/>
        <v>55.698181818181816</v>
      </c>
      <c r="P11068" s="4">
        <f t="shared" si="1036"/>
        <v>9897.0272727272732</v>
      </c>
      <c r="Q11068" s="4">
        <f t="shared" si="1037"/>
        <v>1060</v>
      </c>
    </row>
    <row r="11069" spans="1:17" x14ac:dyDescent="0.25">
      <c r="A11069" s="3">
        <v>39614</v>
      </c>
      <c r="B11069" s="3">
        <v>4</v>
      </c>
      <c r="C11069" s="3">
        <v>896</v>
      </c>
      <c r="D11069" s="3">
        <v>24</v>
      </c>
      <c r="E11069" s="3">
        <v>94</v>
      </c>
      <c r="F11069" s="3">
        <f t="shared" si="1032"/>
        <v>0.02</v>
      </c>
      <c r="G11069" s="3">
        <v>0.33</v>
      </c>
      <c r="H11069" s="3">
        <v>7.9500000000000005E-3</v>
      </c>
      <c r="I11069" s="3">
        <v>1.5E-3</v>
      </c>
      <c r="J11069" s="3">
        <v>5.7800000000000004E-3</v>
      </c>
      <c r="K11069" s="3">
        <v>1.0282</v>
      </c>
      <c r="L11069" s="3">
        <v>0.11</v>
      </c>
      <c r="M11069" s="4">
        <f t="shared" si="1033"/>
        <v>76.609090909090909</v>
      </c>
      <c r="N11069" s="4">
        <f t="shared" si="1034"/>
        <v>14.454545454545453</v>
      </c>
      <c r="O11069" s="4">
        <f t="shared" si="1035"/>
        <v>55.698181818181816</v>
      </c>
      <c r="P11069" s="4">
        <f t="shared" si="1036"/>
        <v>9908.1090909090908</v>
      </c>
      <c r="Q11069" s="4">
        <f t="shared" si="1037"/>
        <v>1060</v>
      </c>
    </row>
    <row r="11070" spans="1:17" x14ac:dyDescent="0.25">
      <c r="A11070" s="3">
        <v>39615</v>
      </c>
      <c r="B11070" s="3">
        <v>4</v>
      </c>
      <c r="C11070" s="3">
        <v>899</v>
      </c>
      <c r="D11070" s="3">
        <v>24</v>
      </c>
      <c r="E11070" s="3">
        <v>95</v>
      </c>
      <c r="F11070" s="3">
        <f t="shared" si="1032"/>
        <v>0.04</v>
      </c>
      <c r="G11070" s="3">
        <v>0.33</v>
      </c>
      <c r="H11070" s="3">
        <v>8.0700000000000008E-3</v>
      </c>
      <c r="I11070" s="3">
        <v>1.5200000000000001E-3</v>
      </c>
      <c r="J11070" s="3">
        <v>5.8700000000000002E-3</v>
      </c>
      <c r="K11070" s="3">
        <v>1.04393</v>
      </c>
      <c r="L11070" s="3">
        <v>0.12</v>
      </c>
      <c r="M11070" s="4">
        <f t="shared" si="1033"/>
        <v>77.765454545454546</v>
      </c>
      <c r="N11070" s="4">
        <f t="shared" si="1034"/>
        <v>14.647272727272727</v>
      </c>
      <c r="O11070" s="4">
        <f t="shared" si="1035"/>
        <v>56.565454545454543</v>
      </c>
      <c r="P11070" s="4">
        <f t="shared" si="1036"/>
        <v>10059.689090909091</v>
      </c>
      <c r="Q11070" s="4">
        <f t="shared" si="1037"/>
        <v>1156.3636363636363</v>
      </c>
    </row>
    <row r="11071" spans="1:17" x14ac:dyDescent="0.25">
      <c r="A11071" s="3">
        <v>39616</v>
      </c>
      <c r="B11071" s="3">
        <v>4</v>
      </c>
      <c r="C11071" s="3">
        <v>895</v>
      </c>
      <c r="D11071" s="3">
        <v>24</v>
      </c>
      <c r="E11071" s="3">
        <v>94</v>
      </c>
      <c r="F11071" s="3">
        <f t="shared" si="1032"/>
        <v>0.02</v>
      </c>
      <c r="G11071" s="3">
        <v>0.33</v>
      </c>
      <c r="H11071" s="3">
        <v>7.9399999999999991E-3</v>
      </c>
      <c r="I11071" s="3">
        <v>1.4E-3</v>
      </c>
      <c r="J11071" s="3">
        <v>5.7800000000000004E-3</v>
      </c>
      <c r="K11071" s="3">
        <v>1.02705</v>
      </c>
      <c r="L11071" s="3">
        <v>0.12</v>
      </c>
      <c r="M11071" s="4">
        <f t="shared" si="1033"/>
        <v>76.512727272727261</v>
      </c>
      <c r="N11071" s="4">
        <f t="shared" si="1034"/>
        <v>13.49090909090909</v>
      </c>
      <c r="O11071" s="4">
        <f t="shared" si="1035"/>
        <v>55.698181818181816</v>
      </c>
      <c r="P11071" s="4">
        <f t="shared" si="1036"/>
        <v>9897.0272727272732</v>
      </c>
      <c r="Q11071" s="4">
        <f t="shared" si="1037"/>
        <v>1156.3636363636363</v>
      </c>
    </row>
    <row r="11072" spans="1:17" x14ac:dyDescent="0.25">
      <c r="A11072" s="3">
        <v>39617</v>
      </c>
      <c r="B11072" s="3">
        <v>4</v>
      </c>
      <c r="C11072" s="3">
        <v>897</v>
      </c>
      <c r="D11072" s="3">
        <v>24</v>
      </c>
      <c r="E11072" s="3">
        <v>94</v>
      </c>
      <c r="F11072" s="3">
        <f t="shared" si="1032"/>
        <v>0.02</v>
      </c>
      <c r="G11072" s="3">
        <v>0.33</v>
      </c>
      <c r="H11072" s="3">
        <v>7.9100000000000004E-3</v>
      </c>
      <c r="I11072" s="3">
        <v>1.31E-3</v>
      </c>
      <c r="J11072" s="3">
        <v>5.4900000000000001E-3</v>
      </c>
      <c r="K11072" s="3">
        <v>1.02532</v>
      </c>
      <c r="L11072" s="3">
        <v>0.12</v>
      </c>
      <c r="M11072" s="4">
        <f t="shared" si="1033"/>
        <v>76.223636363636373</v>
      </c>
      <c r="N11072" s="4">
        <f t="shared" si="1034"/>
        <v>12.623636363636363</v>
      </c>
      <c r="O11072" s="4">
        <f t="shared" si="1035"/>
        <v>52.903636363636366</v>
      </c>
      <c r="P11072" s="4">
        <f t="shared" si="1036"/>
        <v>9880.3563636363633</v>
      </c>
      <c r="Q11072" s="4">
        <f t="shared" si="1037"/>
        <v>1156.3636363636363</v>
      </c>
    </row>
    <row r="11073" spans="1:17" x14ac:dyDescent="0.25">
      <c r="A11073" s="3">
        <v>39618</v>
      </c>
      <c r="B11073" s="3">
        <v>4</v>
      </c>
      <c r="C11073" s="3">
        <v>896</v>
      </c>
      <c r="D11073" s="3">
        <v>24</v>
      </c>
      <c r="E11073" s="3">
        <v>95</v>
      </c>
      <c r="F11073" s="3">
        <f t="shared" si="1032"/>
        <v>0.04</v>
      </c>
      <c r="G11073" s="3">
        <v>0.33</v>
      </c>
      <c r="H11073" s="3">
        <v>8.0000000000000002E-3</v>
      </c>
      <c r="I11073" s="3">
        <v>1.23E-3</v>
      </c>
      <c r="J11073" s="3">
        <v>5.5500000000000002E-3</v>
      </c>
      <c r="K11073" s="3">
        <v>1.03637</v>
      </c>
      <c r="L11073" s="3">
        <v>0.12</v>
      </c>
      <c r="M11073" s="4">
        <f t="shared" si="1033"/>
        <v>77.090909090909093</v>
      </c>
      <c r="N11073" s="4">
        <f t="shared" si="1034"/>
        <v>11.852727272727272</v>
      </c>
      <c r="O11073" s="4">
        <f t="shared" si="1035"/>
        <v>53.481818181818184</v>
      </c>
      <c r="P11073" s="4">
        <f t="shared" si="1036"/>
        <v>9986.8381818181806</v>
      </c>
      <c r="Q11073" s="4">
        <f t="shared" si="1037"/>
        <v>1156.3636363636363</v>
      </c>
    </row>
    <row r="11074" spans="1:17" x14ac:dyDescent="0.25">
      <c r="A11074" s="3">
        <v>39619</v>
      </c>
      <c r="B11074" s="3">
        <v>4</v>
      </c>
      <c r="C11074" s="3">
        <v>895</v>
      </c>
      <c r="D11074" s="3">
        <v>24</v>
      </c>
      <c r="E11074" s="3">
        <v>95</v>
      </c>
      <c r="F11074" s="3">
        <f t="shared" ref="F11074:F11137" si="1038">(E11074-$E$13411)/($E$13410-$E$13411)</f>
        <v>0.04</v>
      </c>
      <c r="G11074" s="3">
        <v>0.33</v>
      </c>
      <c r="H11074" s="3">
        <v>8.0400000000000003E-3</v>
      </c>
      <c r="I11074" s="3">
        <v>1.14E-3</v>
      </c>
      <c r="J11074" s="3">
        <v>5.5399999999999998E-3</v>
      </c>
      <c r="K11074" s="3">
        <v>1.03521</v>
      </c>
      <c r="L11074" s="3">
        <v>0.12</v>
      </c>
      <c r="M11074" s="4">
        <f t="shared" ref="M11074:M11137" si="1039">H11074/$G11074*3180</f>
        <v>77.476363636363629</v>
      </c>
      <c r="N11074" s="4">
        <f t="shared" ref="N11074:N11137" si="1040">I11074/$G11074*3180</f>
        <v>10.985454545454544</v>
      </c>
      <c r="O11074" s="4">
        <f t="shared" ref="O11074:O11137" si="1041">J11074/$G11074*3180</f>
        <v>53.385454545454536</v>
      </c>
      <c r="P11074" s="4">
        <f t="shared" ref="P11074:P11137" si="1042">K11074/$G11074*3180</f>
        <v>9975.659999999998</v>
      </c>
      <c r="Q11074" s="4">
        <f t="shared" ref="Q11074:Q11137" si="1043">L11074/$G11074*3180</f>
        <v>1156.3636363636363</v>
      </c>
    </row>
    <row r="11075" spans="1:17" x14ac:dyDescent="0.25">
      <c r="A11075" s="3">
        <v>39620</v>
      </c>
      <c r="B11075" s="3">
        <v>4</v>
      </c>
      <c r="C11075" s="3">
        <v>896</v>
      </c>
      <c r="D11075" s="3">
        <v>24</v>
      </c>
      <c r="E11075" s="3">
        <v>95</v>
      </c>
      <c r="F11075" s="3">
        <f t="shared" si="1038"/>
        <v>0.04</v>
      </c>
      <c r="G11075" s="3">
        <v>0.33</v>
      </c>
      <c r="H11075" s="3">
        <v>8.0499999999999999E-3</v>
      </c>
      <c r="I11075" s="3">
        <v>9.5E-4</v>
      </c>
      <c r="J11075" s="3">
        <v>5.2399999999999999E-3</v>
      </c>
      <c r="K11075" s="3">
        <v>1.0364</v>
      </c>
      <c r="L11075" s="3">
        <v>0.14000000000000001</v>
      </c>
      <c r="M11075" s="4">
        <f t="shared" si="1039"/>
        <v>77.572727272727263</v>
      </c>
      <c r="N11075" s="4">
        <f t="shared" si="1040"/>
        <v>9.1545454545454543</v>
      </c>
      <c r="O11075" s="4">
        <f t="shared" si="1041"/>
        <v>50.494545454545452</v>
      </c>
      <c r="P11075" s="4">
        <f t="shared" si="1042"/>
        <v>9987.1272727272735</v>
      </c>
      <c r="Q11075" s="4">
        <f t="shared" si="1043"/>
        <v>1349.0909090909092</v>
      </c>
    </row>
    <row r="11076" spans="1:17" x14ac:dyDescent="0.25">
      <c r="A11076" s="3">
        <v>39621</v>
      </c>
      <c r="B11076" s="3">
        <v>4</v>
      </c>
      <c r="C11076" s="3">
        <v>900</v>
      </c>
      <c r="D11076" s="3">
        <v>24</v>
      </c>
      <c r="E11076" s="3">
        <v>95</v>
      </c>
      <c r="F11076" s="3">
        <f t="shared" si="1038"/>
        <v>0.04</v>
      </c>
      <c r="G11076" s="3">
        <v>0.33</v>
      </c>
      <c r="H11076" s="3">
        <v>8.09E-3</v>
      </c>
      <c r="I11076" s="3">
        <v>8.5999999999999998E-4</v>
      </c>
      <c r="J11076" s="3">
        <v>5.2599999999999999E-3</v>
      </c>
      <c r="K11076" s="3">
        <v>1.0410299999999999</v>
      </c>
      <c r="L11076" s="3">
        <v>0.12</v>
      </c>
      <c r="M11076" s="4">
        <f t="shared" si="1039"/>
        <v>77.958181818181814</v>
      </c>
      <c r="N11076" s="4">
        <f t="shared" si="1040"/>
        <v>8.2872727272727253</v>
      </c>
      <c r="O11076" s="4">
        <f t="shared" si="1041"/>
        <v>50.68727272727272</v>
      </c>
      <c r="P11076" s="4">
        <f t="shared" si="1042"/>
        <v>10031.743636363635</v>
      </c>
      <c r="Q11076" s="4">
        <f t="shared" si="1043"/>
        <v>1156.3636363636363</v>
      </c>
    </row>
    <row r="11077" spans="1:17" x14ac:dyDescent="0.25">
      <c r="A11077" s="3">
        <v>39622</v>
      </c>
      <c r="B11077" s="3">
        <v>4</v>
      </c>
      <c r="C11077" s="3">
        <v>896</v>
      </c>
      <c r="D11077" s="3">
        <v>24</v>
      </c>
      <c r="E11077" s="3">
        <v>95</v>
      </c>
      <c r="F11077" s="3">
        <f t="shared" si="1038"/>
        <v>0.04</v>
      </c>
      <c r="G11077" s="3">
        <v>0.33</v>
      </c>
      <c r="H11077" s="3">
        <v>8.0499999999999999E-3</v>
      </c>
      <c r="I11077" s="3">
        <v>8.4999999999999995E-4</v>
      </c>
      <c r="J11077" s="3">
        <v>5.2399999999999999E-3</v>
      </c>
      <c r="K11077" s="3">
        <v>1.0364</v>
      </c>
      <c r="L11077" s="3">
        <v>0.12</v>
      </c>
      <c r="M11077" s="4">
        <f t="shared" si="1039"/>
        <v>77.572727272727263</v>
      </c>
      <c r="N11077" s="4">
        <f t="shared" si="1040"/>
        <v>8.1909090909090896</v>
      </c>
      <c r="O11077" s="4">
        <f t="shared" si="1041"/>
        <v>50.494545454545452</v>
      </c>
      <c r="P11077" s="4">
        <f t="shared" si="1042"/>
        <v>9987.1272727272735</v>
      </c>
      <c r="Q11077" s="4">
        <f t="shared" si="1043"/>
        <v>1156.3636363636363</v>
      </c>
    </row>
    <row r="11078" spans="1:17" x14ac:dyDescent="0.25">
      <c r="A11078" s="3">
        <v>39623</v>
      </c>
      <c r="B11078" s="3">
        <v>4</v>
      </c>
      <c r="C11078" s="3">
        <v>895</v>
      </c>
      <c r="D11078" s="3">
        <v>24</v>
      </c>
      <c r="E11078" s="3">
        <v>95</v>
      </c>
      <c r="F11078" s="3">
        <f t="shared" si="1038"/>
        <v>0.04</v>
      </c>
      <c r="G11078" s="3">
        <v>0.33</v>
      </c>
      <c r="H11078" s="3">
        <v>8.09E-3</v>
      </c>
      <c r="I11078" s="3">
        <v>8.4999999999999995E-4</v>
      </c>
      <c r="J11078" s="3">
        <v>5.2300000000000003E-3</v>
      </c>
      <c r="K11078" s="3">
        <v>1.0352399999999999</v>
      </c>
      <c r="L11078" s="3">
        <v>0.12</v>
      </c>
      <c r="M11078" s="4">
        <f t="shared" si="1039"/>
        <v>77.958181818181814</v>
      </c>
      <c r="N11078" s="4">
        <f t="shared" si="1040"/>
        <v>8.1909090909090896</v>
      </c>
      <c r="O11078" s="4">
        <f t="shared" si="1041"/>
        <v>50.398181818181818</v>
      </c>
      <c r="P11078" s="4">
        <f t="shared" si="1042"/>
        <v>9975.949090909091</v>
      </c>
      <c r="Q11078" s="4">
        <f t="shared" si="1043"/>
        <v>1156.3636363636363</v>
      </c>
    </row>
    <row r="11079" spans="1:17" x14ac:dyDescent="0.25">
      <c r="A11079" s="3">
        <v>39624</v>
      </c>
      <c r="B11079" s="3">
        <v>4</v>
      </c>
      <c r="C11079" s="3">
        <v>902</v>
      </c>
      <c r="D11079" s="3">
        <v>24</v>
      </c>
      <c r="E11079" s="3">
        <v>95</v>
      </c>
      <c r="F11079" s="3">
        <f t="shared" si="1038"/>
        <v>0.04</v>
      </c>
      <c r="G11079" s="3">
        <v>0.33</v>
      </c>
      <c r="H11079" s="3">
        <v>8.0999999999999996E-3</v>
      </c>
      <c r="I11079" s="3">
        <v>8.5999999999999998E-4</v>
      </c>
      <c r="J11079" s="3">
        <v>5.2700000000000004E-3</v>
      </c>
      <c r="K11079" s="3">
        <v>1.0433399999999999</v>
      </c>
      <c r="L11079" s="3">
        <v>0.12</v>
      </c>
      <c r="M11079" s="4">
        <f t="shared" si="1039"/>
        <v>78.054545454545448</v>
      </c>
      <c r="N11079" s="4">
        <f t="shared" si="1040"/>
        <v>8.2872727272727253</v>
      </c>
      <c r="O11079" s="4">
        <f t="shared" si="1041"/>
        <v>50.783636363636369</v>
      </c>
      <c r="P11079" s="4">
        <f t="shared" si="1042"/>
        <v>10054.003636363635</v>
      </c>
      <c r="Q11079" s="4">
        <f t="shared" si="1043"/>
        <v>1156.3636363636363</v>
      </c>
    </row>
    <row r="11080" spans="1:17" x14ac:dyDescent="0.25">
      <c r="A11080" s="3">
        <v>39625</v>
      </c>
      <c r="B11080" s="3">
        <v>4</v>
      </c>
      <c r="C11080" s="3">
        <v>898</v>
      </c>
      <c r="D11080" s="3">
        <v>24</v>
      </c>
      <c r="E11080" s="3">
        <v>95</v>
      </c>
      <c r="F11080" s="3">
        <f t="shared" si="1038"/>
        <v>0.04</v>
      </c>
      <c r="G11080" s="3">
        <v>0.33</v>
      </c>
      <c r="H11080" s="3">
        <v>8.0700000000000008E-3</v>
      </c>
      <c r="I11080" s="3">
        <v>8.5999999999999998E-4</v>
      </c>
      <c r="J11080" s="3">
        <v>5.2500000000000003E-3</v>
      </c>
      <c r="K11080" s="3">
        <v>1.03871</v>
      </c>
      <c r="L11080" s="3">
        <v>0.12</v>
      </c>
      <c r="M11080" s="4">
        <f t="shared" si="1039"/>
        <v>77.765454545454546</v>
      </c>
      <c r="N11080" s="4">
        <f t="shared" si="1040"/>
        <v>8.2872727272727253</v>
      </c>
      <c r="O11080" s="4">
        <f t="shared" si="1041"/>
        <v>50.590909090909093</v>
      </c>
      <c r="P11080" s="4">
        <f t="shared" si="1042"/>
        <v>10009.387272727274</v>
      </c>
      <c r="Q11080" s="4">
        <f t="shared" si="1043"/>
        <v>1156.3636363636363</v>
      </c>
    </row>
    <row r="11081" spans="1:17" x14ac:dyDescent="0.25">
      <c r="A11081" s="3">
        <v>39626</v>
      </c>
      <c r="B11081" s="3">
        <v>4</v>
      </c>
      <c r="C11081" s="3">
        <v>895</v>
      </c>
      <c r="D11081" s="3">
        <v>24</v>
      </c>
      <c r="E11081" s="3">
        <v>94</v>
      </c>
      <c r="F11081" s="3">
        <f t="shared" si="1038"/>
        <v>0.02</v>
      </c>
      <c r="G11081" s="3">
        <v>0.33</v>
      </c>
      <c r="H11081" s="3">
        <v>8.0000000000000002E-3</v>
      </c>
      <c r="I11081" s="3">
        <v>7.5000000000000002E-4</v>
      </c>
      <c r="J11081" s="3">
        <v>5.1700000000000001E-3</v>
      </c>
      <c r="K11081" s="3">
        <v>1.0230600000000001</v>
      </c>
      <c r="L11081" s="3">
        <v>0.12</v>
      </c>
      <c r="M11081" s="4">
        <f t="shared" si="1039"/>
        <v>77.090909090909093</v>
      </c>
      <c r="N11081" s="4">
        <f t="shared" si="1040"/>
        <v>7.2272727272727266</v>
      </c>
      <c r="O11081" s="4">
        <f t="shared" si="1041"/>
        <v>49.819999999999993</v>
      </c>
      <c r="P11081" s="4">
        <f t="shared" si="1042"/>
        <v>9858.5781818181822</v>
      </c>
      <c r="Q11081" s="4">
        <f t="shared" si="1043"/>
        <v>1156.3636363636363</v>
      </c>
    </row>
    <row r="11082" spans="1:17" x14ac:dyDescent="0.25">
      <c r="A11082" s="3">
        <v>39627</v>
      </c>
      <c r="B11082" s="3">
        <v>4</v>
      </c>
      <c r="C11082" s="3">
        <v>899</v>
      </c>
      <c r="D11082" s="3">
        <v>24</v>
      </c>
      <c r="E11082" s="3">
        <v>94</v>
      </c>
      <c r="F11082" s="3">
        <f t="shared" si="1038"/>
        <v>0.02</v>
      </c>
      <c r="G11082" s="3">
        <v>0.33</v>
      </c>
      <c r="H11082" s="3">
        <v>8.0300000000000007E-3</v>
      </c>
      <c r="I11082" s="3">
        <v>7.5000000000000002E-4</v>
      </c>
      <c r="J11082" s="3">
        <v>4.8900000000000002E-3</v>
      </c>
      <c r="K11082" s="3">
        <v>1.0276799999999999</v>
      </c>
      <c r="L11082" s="3">
        <v>0.12</v>
      </c>
      <c r="M11082" s="4">
        <f t="shared" si="1039"/>
        <v>77.38000000000001</v>
      </c>
      <c r="N11082" s="4">
        <f t="shared" si="1040"/>
        <v>7.2272727272727266</v>
      </c>
      <c r="O11082" s="4">
        <f t="shared" si="1041"/>
        <v>47.121818181818185</v>
      </c>
      <c r="P11082" s="4">
        <f t="shared" si="1042"/>
        <v>9903.0981818181808</v>
      </c>
      <c r="Q11082" s="4">
        <f t="shared" si="1043"/>
        <v>1156.3636363636363</v>
      </c>
    </row>
    <row r="11083" spans="1:17" x14ac:dyDescent="0.25">
      <c r="A11083" s="3">
        <v>39628</v>
      </c>
      <c r="B11083" s="3">
        <v>4</v>
      </c>
      <c r="C11083" s="3">
        <v>895</v>
      </c>
      <c r="D11083" s="3">
        <v>24</v>
      </c>
      <c r="E11083" s="3">
        <v>95</v>
      </c>
      <c r="F11083" s="3">
        <f t="shared" si="1038"/>
        <v>0.04</v>
      </c>
      <c r="G11083" s="3">
        <v>0.33</v>
      </c>
      <c r="H11083" s="3">
        <v>8.0999999999999996E-3</v>
      </c>
      <c r="I11083" s="3">
        <v>7.6000000000000004E-4</v>
      </c>
      <c r="J11083" s="3">
        <v>4.9300000000000004E-3</v>
      </c>
      <c r="K11083" s="3">
        <v>1.0311600000000001</v>
      </c>
      <c r="L11083" s="3">
        <v>0.12</v>
      </c>
      <c r="M11083" s="4">
        <f t="shared" si="1039"/>
        <v>78.054545454545448</v>
      </c>
      <c r="N11083" s="4">
        <f t="shared" si="1040"/>
        <v>7.3236363636363633</v>
      </c>
      <c r="O11083" s="4">
        <f t="shared" si="1041"/>
        <v>47.507272727272728</v>
      </c>
      <c r="P11083" s="4">
        <f t="shared" si="1042"/>
        <v>9936.6327272727267</v>
      </c>
      <c r="Q11083" s="4">
        <f t="shared" si="1043"/>
        <v>1156.3636363636363</v>
      </c>
    </row>
    <row r="11084" spans="1:17" x14ac:dyDescent="0.25">
      <c r="A11084" s="3">
        <v>39629</v>
      </c>
      <c r="B11084" s="3">
        <v>4</v>
      </c>
      <c r="C11084" s="3">
        <v>894</v>
      </c>
      <c r="D11084" s="3">
        <v>24</v>
      </c>
      <c r="E11084" s="3">
        <v>95</v>
      </c>
      <c r="F11084" s="3">
        <f t="shared" si="1038"/>
        <v>0.04</v>
      </c>
      <c r="G11084" s="3">
        <v>0.33</v>
      </c>
      <c r="H11084" s="3">
        <v>8.09E-3</v>
      </c>
      <c r="I11084" s="3">
        <v>7.6000000000000004E-4</v>
      </c>
      <c r="J11084" s="3">
        <v>4.9199999999999999E-3</v>
      </c>
      <c r="K11084" s="3">
        <v>1.0300100000000001</v>
      </c>
      <c r="L11084" s="3">
        <v>0.12</v>
      </c>
      <c r="M11084" s="4">
        <f t="shared" si="1039"/>
        <v>77.958181818181814</v>
      </c>
      <c r="N11084" s="4">
        <f t="shared" si="1040"/>
        <v>7.3236363636363633</v>
      </c>
      <c r="O11084" s="4">
        <f t="shared" si="1041"/>
        <v>47.410909090909087</v>
      </c>
      <c r="P11084" s="4">
        <f t="shared" si="1042"/>
        <v>9925.550909090909</v>
      </c>
      <c r="Q11084" s="4">
        <f t="shared" si="1043"/>
        <v>1156.3636363636363</v>
      </c>
    </row>
    <row r="11085" spans="1:17" x14ac:dyDescent="0.25">
      <c r="A11085" s="3">
        <v>39630</v>
      </c>
      <c r="B11085" s="3">
        <v>4</v>
      </c>
      <c r="C11085" s="3">
        <v>897</v>
      </c>
      <c r="D11085" s="3">
        <v>24</v>
      </c>
      <c r="E11085" s="3">
        <v>95</v>
      </c>
      <c r="F11085" s="3">
        <f t="shared" si="1038"/>
        <v>0.04</v>
      </c>
      <c r="G11085" s="3">
        <v>0.33</v>
      </c>
      <c r="H11085" s="3">
        <v>8.1200000000000005E-3</v>
      </c>
      <c r="I11085" s="3">
        <v>7.6000000000000004E-4</v>
      </c>
      <c r="J11085" s="3">
        <v>5.2500000000000003E-3</v>
      </c>
      <c r="K11085" s="3">
        <v>1.03342</v>
      </c>
      <c r="L11085" s="3">
        <v>0.14000000000000001</v>
      </c>
      <c r="M11085" s="4">
        <f t="shared" si="1039"/>
        <v>78.24727272727273</v>
      </c>
      <c r="N11085" s="4">
        <f t="shared" si="1040"/>
        <v>7.3236363636363633</v>
      </c>
      <c r="O11085" s="4">
        <f t="shared" si="1041"/>
        <v>50.590909090909093</v>
      </c>
      <c r="P11085" s="4">
        <f t="shared" si="1042"/>
        <v>9958.4109090909078</v>
      </c>
      <c r="Q11085" s="4">
        <f t="shared" si="1043"/>
        <v>1349.0909090909092</v>
      </c>
    </row>
    <row r="11086" spans="1:17" x14ac:dyDescent="0.25">
      <c r="A11086" s="3">
        <v>39631</v>
      </c>
      <c r="B11086" s="3">
        <v>4</v>
      </c>
      <c r="C11086" s="3">
        <v>898</v>
      </c>
      <c r="D11086" s="3">
        <v>24</v>
      </c>
      <c r="E11086" s="3">
        <v>95</v>
      </c>
      <c r="F11086" s="3">
        <f t="shared" si="1038"/>
        <v>0.04</v>
      </c>
      <c r="G11086" s="3">
        <v>0.33</v>
      </c>
      <c r="H11086" s="3">
        <v>7.9900000000000006E-3</v>
      </c>
      <c r="I11086" s="3">
        <v>8.4999999999999995E-4</v>
      </c>
      <c r="J11086" s="3">
        <v>5.2300000000000003E-3</v>
      </c>
      <c r="K11086" s="3">
        <v>1.02969</v>
      </c>
      <c r="L11086" s="3">
        <v>0.12</v>
      </c>
      <c r="M11086" s="4">
        <f t="shared" si="1039"/>
        <v>76.99454545454546</v>
      </c>
      <c r="N11086" s="4">
        <f t="shared" si="1040"/>
        <v>8.1909090909090896</v>
      </c>
      <c r="O11086" s="4">
        <f t="shared" si="1041"/>
        <v>50.398181818181818</v>
      </c>
      <c r="P11086" s="4">
        <f t="shared" si="1042"/>
        <v>9922.4672727272737</v>
      </c>
      <c r="Q11086" s="4">
        <f t="shared" si="1043"/>
        <v>1156.3636363636363</v>
      </c>
    </row>
    <row r="11087" spans="1:17" x14ac:dyDescent="0.25">
      <c r="A11087" s="3">
        <v>39632</v>
      </c>
      <c r="B11087" s="3">
        <v>4</v>
      </c>
      <c r="C11087" s="3">
        <v>898</v>
      </c>
      <c r="D11087" s="3">
        <v>24</v>
      </c>
      <c r="E11087" s="3">
        <v>95</v>
      </c>
      <c r="F11087" s="3">
        <f t="shared" si="1038"/>
        <v>0.04</v>
      </c>
      <c r="G11087" s="3">
        <v>0.33</v>
      </c>
      <c r="H11087" s="3">
        <v>7.9299999999999995E-3</v>
      </c>
      <c r="I11087" s="3">
        <v>8.4999999999999995E-4</v>
      </c>
      <c r="J11087" s="3">
        <v>5.2300000000000003E-3</v>
      </c>
      <c r="K11087" s="3">
        <v>1.02969</v>
      </c>
      <c r="L11087" s="3">
        <v>0.12</v>
      </c>
      <c r="M11087" s="4">
        <f t="shared" si="1039"/>
        <v>76.416363636363627</v>
      </c>
      <c r="N11087" s="4">
        <f t="shared" si="1040"/>
        <v>8.1909090909090896</v>
      </c>
      <c r="O11087" s="4">
        <f t="shared" si="1041"/>
        <v>50.398181818181818</v>
      </c>
      <c r="P11087" s="4">
        <f t="shared" si="1042"/>
        <v>9922.4672727272737</v>
      </c>
      <c r="Q11087" s="4">
        <f t="shared" si="1043"/>
        <v>1156.3636363636363</v>
      </c>
    </row>
    <row r="11088" spans="1:17" x14ac:dyDescent="0.25">
      <c r="A11088" s="3">
        <v>39633</v>
      </c>
      <c r="B11088" s="3">
        <v>4</v>
      </c>
      <c r="C11088" s="3">
        <v>899</v>
      </c>
      <c r="D11088" s="3">
        <v>24</v>
      </c>
      <c r="E11088" s="3">
        <v>95</v>
      </c>
      <c r="F11088" s="3">
        <f t="shared" si="1038"/>
        <v>0.04</v>
      </c>
      <c r="G11088" s="3">
        <v>0.33</v>
      </c>
      <c r="H11088" s="3">
        <v>7.9399999999999991E-3</v>
      </c>
      <c r="I11088" s="3">
        <v>8.4999999999999995E-4</v>
      </c>
      <c r="J11088" s="3">
        <v>5.2399999999999999E-3</v>
      </c>
      <c r="K11088" s="3">
        <v>1.03084</v>
      </c>
      <c r="L11088" s="3">
        <v>0.12</v>
      </c>
      <c r="M11088" s="4">
        <f t="shared" si="1039"/>
        <v>76.512727272727261</v>
      </c>
      <c r="N11088" s="4">
        <f t="shared" si="1040"/>
        <v>8.1909090909090896</v>
      </c>
      <c r="O11088" s="4">
        <f t="shared" si="1041"/>
        <v>50.494545454545452</v>
      </c>
      <c r="P11088" s="4">
        <f t="shared" si="1042"/>
        <v>9933.5490909090913</v>
      </c>
      <c r="Q11088" s="4">
        <f t="shared" si="1043"/>
        <v>1156.3636363636363</v>
      </c>
    </row>
    <row r="11089" spans="1:17" x14ac:dyDescent="0.25">
      <c r="A11089" s="3">
        <v>39634</v>
      </c>
      <c r="B11089" s="3">
        <v>4</v>
      </c>
      <c r="C11089" s="3">
        <v>896</v>
      </c>
      <c r="D11089" s="3">
        <v>24</v>
      </c>
      <c r="E11089" s="3">
        <v>95</v>
      </c>
      <c r="F11089" s="3">
        <f t="shared" si="1038"/>
        <v>0.04</v>
      </c>
      <c r="G11089" s="3">
        <v>0.33</v>
      </c>
      <c r="H11089" s="3">
        <v>7.92E-3</v>
      </c>
      <c r="I11089" s="3">
        <v>8.4999999999999995E-4</v>
      </c>
      <c r="J11089" s="3">
        <v>5.2199999999999998E-3</v>
      </c>
      <c r="K11089" s="3">
        <v>1.0274000000000001</v>
      </c>
      <c r="L11089" s="3">
        <v>0.12</v>
      </c>
      <c r="M11089" s="4">
        <f t="shared" si="1039"/>
        <v>76.319999999999993</v>
      </c>
      <c r="N11089" s="4">
        <f t="shared" si="1040"/>
        <v>8.1909090909090896</v>
      </c>
      <c r="O11089" s="4">
        <f t="shared" si="1041"/>
        <v>50.301818181818184</v>
      </c>
      <c r="P11089" s="4">
        <f t="shared" si="1042"/>
        <v>9900.4</v>
      </c>
      <c r="Q11089" s="4">
        <f t="shared" si="1043"/>
        <v>1156.3636363636363</v>
      </c>
    </row>
    <row r="11090" spans="1:17" x14ac:dyDescent="0.25">
      <c r="A11090" s="3">
        <v>39635</v>
      </c>
      <c r="B11090" s="3">
        <v>4</v>
      </c>
      <c r="C11090" s="3">
        <v>898</v>
      </c>
      <c r="D11090" s="3">
        <v>24</v>
      </c>
      <c r="E11090" s="3">
        <v>95</v>
      </c>
      <c r="F11090" s="3">
        <f t="shared" si="1038"/>
        <v>0.04</v>
      </c>
      <c r="G11090" s="3">
        <v>0.33</v>
      </c>
      <c r="H11090" s="3">
        <v>7.9299999999999995E-3</v>
      </c>
      <c r="I11090" s="3">
        <v>9.5E-4</v>
      </c>
      <c r="J11090" s="3">
        <v>5.2300000000000003E-3</v>
      </c>
      <c r="K11090" s="3">
        <v>1.0297000000000001</v>
      </c>
      <c r="L11090" s="3">
        <v>0.13</v>
      </c>
      <c r="M11090" s="4">
        <f t="shared" si="1039"/>
        <v>76.416363636363627</v>
      </c>
      <c r="N11090" s="4">
        <f t="shared" si="1040"/>
        <v>9.1545454545454543</v>
      </c>
      <c r="O11090" s="4">
        <f t="shared" si="1041"/>
        <v>50.398181818181818</v>
      </c>
      <c r="P11090" s="4">
        <f t="shared" si="1042"/>
        <v>9922.5636363636349</v>
      </c>
      <c r="Q11090" s="4">
        <f t="shared" si="1043"/>
        <v>1252.7272727272727</v>
      </c>
    </row>
    <row r="11091" spans="1:17" x14ac:dyDescent="0.25">
      <c r="A11091" s="3">
        <v>39636</v>
      </c>
      <c r="B11091" s="3">
        <v>4</v>
      </c>
      <c r="C11091" s="3">
        <v>897</v>
      </c>
      <c r="D11091" s="3">
        <v>24</v>
      </c>
      <c r="E11091" s="3">
        <v>94</v>
      </c>
      <c r="F11091" s="3">
        <f t="shared" si="1038"/>
        <v>0.02</v>
      </c>
      <c r="G11091" s="3">
        <v>0.32</v>
      </c>
      <c r="H11091" s="3">
        <v>7.8300000000000002E-3</v>
      </c>
      <c r="I11091" s="3">
        <v>9.3000000000000005E-4</v>
      </c>
      <c r="J11091" s="3">
        <v>5.1599999999999997E-3</v>
      </c>
      <c r="K11091" s="3">
        <v>1.0164500000000001</v>
      </c>
      <c r="L11091" s="3">
        <v>0.12</v>
      </c>
      <c r="M11091" s="4">
        <f t="shared" si="1039"/>
        <v>77.810625000000002</v>
      </c>
      <c r="N11091" s="4">
        <f t="shared" si="1040"/>
        <v>9.2418750000000003</v>
      </c>
      <c r="O11091" s="4">
        <f t="shared" si="1041"/>
        <v>51.277499999999989</v>
      </c>
      <c r="P11091" s="4">
        <f t="shared" si="1042"/>
        <v>10100.971875000001</v>
      </c>
      <c r="Q11091" s="4">
        <f t="shared" si="1043"/>
        <v>1192.5</v>
      </c>
    </row>
    <row r="11092" spans="1:17" x14ac:dyDescent="0.25">
      <c r="A11092" s="3">
        <v>39637</v>
      </c>
      <c r="B11092" s="3">
        <v>4</v>
      </c>
      <c r="C11092" s="3">
        <v>899</v>
      </c>
      <c r="D11092" s="3">
        <v>24</v>
      </c>
      <c r="E11092" s="3">
        <v>95</v>
      </c>
      <c r="F11092" s="3">
        <f t="shared" si="1038"/>
        <v>0.04</v>
      </c>
      <c r="G11092" s="3">
        <v>0.33</v>
      </c>
      <c r="H11092" s="3">
        <v>7.9500000000000005E-3</v>
      </c>
      <c r="I11092" s="3">
        <v>9.5E-4</v>
      </c>
      <c r="J11092" s="3">
        <v>5.2399999999999999E-3</v>
      </c>
      <c r="K11092" s="3">
        <v>1.0267200000000001</v>
      </c>
      <c r="L11092" s="3">
        <v>0.13</v>
      </c>
      <c r="M11092" s="4">
        <f t="shared" si="1039"/>
        <v>76.609090909090909</v>
      </c>
      <c r="N11092" s="4">
        <f t="shared" si="1040"/>
        <v>9.1545454545454543</v>
      </c>
      <c r="O11092" s="4">
        <f t="shared" si="1041"/>
        <v>50.494545454545452</v>
      </c>
      <c r="P11092" s="4">
        <f t="shared" si="1042"/>
        <v>9893.8472727272729</v>
      </c>
      <c r="Q11092" s="4">
        <f t="shared" si="1043"/>
        <v>1252.7272727272727</v>
      </c>
    </row>
    <row r="11093" spans="1:17" x14ac:dyDescent="0.25">
      <c r="A11093" s="3">
        <v>39638</v>
      </c>
      <c r="B11093" s="3">
        <v>4</v>
      </c>
      <c r="C11093" s="3">
        <v>898</v>
      </c>
      <c r="D11093" s="3">
        <v>24</v>
      </c>
      <c r="E11093" s="3">
        <v>95</v>
      </c>
      <c r="F11093" s="3">
        <f t="shared" si="1038"/>
        <v>0.04</v>
      </c>
      <c r="G11093" s="3">
        <v>0.33</v>
      </c>
      <c r="H11093" s="3">
        <v>7.8899999999999994E-3</v>
      </c>
      <c r="I11093" s="3">
        <v>9.5E-4</v>
      </c>
      <c r="J11093" s="3">
        <v>5.2300000000000003E-3</v>
      </c>
      <c r="K11093" s="3">
        <v>1.0255799999999999</v>
      </c>
      <c r="L11093" s="3">
        <v>0.12</v>
      </c>
      <c r="M11093" s="4">
        <f t="shared" si="1039"/>
        <v>76.030909090909091</v>
      </c>
      <c r="N11093" s="4">
        <f t="shared" si="1040"/>
        <v>9.1545454545454543</v>
      </c>
      <c r="O11093" s="4">
        <f t="shared" si="1041"/>
        <v>50.398181818181818</v>
      </c>
      <c r="P11093" s="4">
        <f t="shared" si="1042"/>
        <v>9882.8618181818165</v>
      </c>
      <c r="Q11093" s="4">
        <f t="shared" si="1043"/>
        <v>1156.3636363636363</v>
      </c>
    </row>
    <row r="11094" spans="1:17" x14ac:dyDescent="0.25">
      <c r="A11094" s="3">
        <v>39639</v>
      </c>
      <c r="B11094" s="3">
        <v>4</v>
      </c>
      <c r="C11094" s="3">
        <v>897</v>
      </c>
      <c r="D11094" s="3">
        <v>24</v>
      </c>
      <c r="E11094" s="3">
        <v>95</v>
      </c>
      <c r="F11094" s="3">
        <f t="shared" si="1038"/>
        <v>0.04</v>
      </c>
      <c r="G11094" s="3">
        <v>0.33</v>
      </c>
      <c r="H11094" s="3">
        <v>7.8799999999999999E-3</v>
      </c>
      <c r="I11094" s="3">
        <v>8.4999999999999995E-4</v>
      </c>
      <c r="J11094" s="3">
        <v>5.2300000000000003E-3</v>
      </c>
      <c r="K11094" s="3">
        <v>1.02443</v>
      </c>
      <c r="L11094" s="3">
        <v>0.12</v>
      </c>
      <c r="M11094" s="4">
        <f t="shared" si="1039"/>
        <v>75.934545454545457</v>
      </c>
      <c r="N11094" s="4">
        <f t="shared" si="1040"/>
        <v>8.1909090909090896</v>
      </c>
      <c r="O11094" s="4">
        <f t="shared" si="1041"/>
        <v>50.398181818181818</v>
      </c>
      <c r="P11094" s="4">
        <f t="shared" si="1042"/>
        <v>9871.7799999999988</v>
      </c>
      <c r="Q11094" s="4">
        <f t="shared" si="1043"/>
        <v>1156.3636363636363</v>
      </c>
    </row>
    <row r="11095" spans="1:17" x14ac:dyDescent="0.25">
      <c r="A11095" s="3">
        <v>39640</v>
      </c>
      <c r="B11095" s="3">
        <v>4</v>
      </c>
      <c r="C11095" s="3">
        <v>897</v>
      </c>
      <c r="D11095" s="3">
        <v>24</v>
      </c>
      <c r="E11095" s="3">
        <v>94</v>
      </c>
      <c r="F11095" s="3">
        <f t="shared" si="1038"/>
        <v>0.02</v>
      </c>
      <c r="G11095" s="3">
        <v>0.32</v>
      </c>
      <c r="H11095" s="3">
        <v>7.8799999999999999E-3</v>
      </c>
      <c r="I11095" s="3">
        <v>8.4999999999999995E-4</v>
      </c>
      <c r="J11095" s="3">
        <v>5.1900000000000002E-3</v>
      </c>
      <c r="K11095" s="3">
        <v>1.01719</v>
      </c>
      <c r="L11095" s="3">
        <v>0.12</v>
      </c>
      <c r="M11095" s="4">
        <f t="shared" si="1039"/>
        <v>78.30749999999999</v>
      </c>
      <c r="N11095" s="4">
        <f t="shared" si="1040"/>
        <v>8.4468749999999986</v>
      </c>
      <c r="O11095" s="4">
        <f t="shared" si="1041"/>
        <v>51.575625000000002</v>
      </c>
      <c r="P11095" s="4">
        <f t="shared" si="1042"/>
        <v>10108.325625000001</v>
      </c>
      <c r="Q11095" s="4">
        <f t="shared" si="1043"/>
        <v>1192.5</v>
      </c>
    </row>
    <row r="11096" spans="1:17" x14ac:dyDescent="0.25">
      <c r="A11096" s="3">
        <v>39641</v>
      </c>
      <c r="B11096" s="3">
        <v>4</v>
      </c>
      <c r="C11096" s="3">
        <v>898</v>
      </c>
      <c r="D11096" s="3">
        <v>24</v>
      </c>
      <c r="E11096" s="3">
        <v>95</v>
      </c>
      <c r="F11096" s="3">
        <f t="shared" si="1038"/>
        <v>0.04</v>
      </c>
      <c r="G11096" s="3">
        <v>0.33</v>
      </c>
      <c r="H11096" s="3">
        <v>7.9299999999999995E-3</v>
      </c>
      <c r="I11096" s="3">
        <v>8.5999999999999998E-4</v>
      </c>
      <c r="J11096" s="3">
        <v>4.9500000000000004E-3</v>
      </c>
      <c r="K11096" s="3">
        <v>1.0305</v>
      </c>
      <c r="L11096" s="3">
        <v>0.12</v>
      </c>
      <c r="M11096" s="4">
        <f t="shared" si="1039"/>
        <v>76.416363636363627</v>
      </c>
      <c r="N11096" s="4">
        <f t="shared" si="1040"/>
        <v>8.2872727272727253</v>
      </c>
      <c r="O11096" s="4">
        <f t="shared" si="1041"/>
        <v>47.7</v>
      </c>
      <c r="P11096" s="4">
        <f t="shared" si="1042"/>
        <v>9930.2727272727261</v>
      </c>
      <c r="Q11096" s="4">
        <f t="shared" si="1043"/>
        <v>1156.3636363636363</v>
      </c>
    </row>
    <row r="11097" spans="1:17" x14ac:dyDescent="0.25">
      <c r="A11097" s="3">
        <v>39642</v>
      </c>
      <c r="B11097" s="3">
        <v>4</v>
      </c>
      <c r="C11097" s="3">
        <v>897</v>
      </c>
      <c r="D11097" s="3">
        <v>24</v>
      </c>
      <c r="E11097" s="3">
        <v>95</v>
      </c>
      <c r="F11097" s="3">
        <f t="shared" si="1038"/>
        <v>0.04</v>
      </c>
      <c r="G11097" s="3">
        <v>0.24303169107597272</v>
      </c>
      <c r="H11097" s="3">
        <v>5.8262234487139889E-3</v>
      </c>
      <c r="I11097" s="3">
        <v>6.3246801533024225E-4</v>
      </c>
      <c r="J11097" s="3">
        <v>3.660796781239645E-3</v>
      </c>
      <c r="K11097" s="3">
        <v>0.762230186950969</v>
      </c>
      <c r="L11097" s="3">
        <v>0.12</v>
      </c>
      <c r="M11097" s="4">
        <f t="shared" si="1039"/>
        <v>76.234463435135893</v>
      </c>
      <c r="N11097" s="4">
        <f t="shared" si="1040"/>
        <v>8.2756626506024098</v>
      </c>
      <c r="O11097" s="4">
        <f t="shared" si="1041"/>
        <v>47.90047632390025</v>
      </c>
      <c r="P11097" s="4">
        <f t="shared" si="1042"/>
        <v>9973.5634631549456</v>
      </c>
      <c r="Q11097" s="4">
        <f t="shared" si="1043"/>
        <v>1570.1655957317528</v>
      </c>
    </row>
    <row r="11098" spans="1:17" x14ac:dyDescent="0.25">
      <c r="A11098" s="3">
        <v>39643</v>
      </c>
      <c r="B11098" s="3">
        <v>4</v>
      </c>
      <c r="C11098" s="3">
        <v>897</v>
      </c>
      <c r="D11098" s="3">
        <v>24</v>
      </c>
      <c r="E11098" s="3">
        <v>95</v>
      </c>
      <c r="F11098" s="3">
        <f t="shared" si="1038"/>
        <v>0.04</v>
      </c>
      <c r="G11098" s="3">
        <v>0.2446115923196803</v>
      </c>
      <c r="H11098" s="3">
        <v>5.8624559772750265E-3</v>
      </c>
      <c r="I11098" s="3">
        <v>7.0711250216781523E-4</v>
      </c>
      <c r="J11098" s="3">
        <v>3.6835628019904793E-3</v>
      </c>
      <c r="K11098" s="3">
        <v>0.76697039770016051</v>
      </c>
      <c r="L11098" s="3">
        <v>0.12</v>
      </c>
      <c r="M11098" s="4">
        <f t="shared" si="1039"/>
        <v>76.213109243697474</v>
      </c>
      <c r="N11098" s="4">
        <f t="shared" si="1040"/>
        <v>9.1926050420168064</v>
      </c>
      <c r="O11098" s="4">
        <f t="shared" si="1041"/>
        <v>47.887058823529408</v>
      </c>
      <c r="P11098" s="4">
        <f t="shared" si="1042"/>
        <v>9970.7697478991577</v>
      </c>
      <c r="Q11098" s="4">
        <f t="shared" si="1043"/>
        <v>1560.024185204154</v>
      </c>
    </row>
    <row r="11099" spans="1:17" x14ac:dyDescent="0.25">
      <c r="A11099" s="3">
        <v>39644</v>
      </c>
      <c r="B11099" s="3">
        <v>4</v>
      </c>
      <c r="C11099" s="3">
        <v>899</v>
      </c>
      <c r="D11099" s="3">
        <v>24</v>
      </c>
      <c r="E11099" s="3">
        <v>95</v>
      </c>
      <c r="F11099" s="3">
        <f t="shared" si="1038"/>
        <v>0.04</v>
      </c>
      <c r="G11099" s="3">
        <v>0.24697273372376019</v>
      </c>
      <c r="H11099" s="3">
        <v>5.9162819684754793E-3</v>
      </c>
      <c r="I11099" s="3">
        <v>7.136048377123299E-4</v>
      </c>
      <c r="J11099" s="3">
        <v>3.9497197994310352E-3</v>
      </c>
      <c r="K11099" s="3">
        <v>0.77401231699774564</v>
      </c>
      <c r="L11099" s="3">
        <v>0.12</v>
      </c>
      <c r="M11099" s="4">
        <f t="shared" si="1039"/>
        <v>76.177545496966857</v>
      </c>
      <c r="N11099" s="4">
        <f t="shared" si="1040"/>
        <v>9.1883154456369578</v>
      </c>
      <c r="O11099" s="4">
        <f t="shared" si="1041"/>
        <v>50.856257582827816</v>
      </c>
      <c r="P11099" s="4">
        <f t="shared" si="1042"/>
        <v>9966.1170321978516</v>
      </c>
      <c r="Q11099" s="4">
        <f t="shared" si="1043"/>
        <v>1545.1098355935146</v>
      </c>
    </row>
    <row r="11100" spans="1:17" x14ac:dyDescent="0.25">
      <c r="A11100" s="3">
        <v>39645</v>
      </c>
      <c r="B11100" s="3">
        <v>4</v>
      </c>
      <c r="C11100" s="3">
        <v>899</v>
      </c>
      <c r="D11100" s="3">
        <v>24</v>
      </c>
      <c r="E11100" s="3">
        <v>95</v>
      </c>
      <c r="F11100" s="3">
        <f t="shared" si="1038"/>
        <v>0.04</v>
      </c>
      <c r="G11100" s="3">
        <v>0.24704136915666128</v>
      </c>
      <c r="H11100" s="3">
        <v>5.9926086629761791E-3</v>
      </c>
      <c r="I11100" s="3">
        <v>7.8496369359948282E-4</v>
      </c>
      <c r="J11100" s="3">
        <v>3.9497116083864045E-3</v>
      </c>
      <c r="K11100" s="3">
        <v>0.77401071182832726</v>
      </c>
      <c r="L11100" s="3">
        <v>0.12</v>
      </c>
      <c r="M11100" s="4">
        <f t="shared" si="1039"/>
        <v>77.138884120171682</v>
      </c>
      <c r="N11100" s="4">
        <f t="shared" si="1040"/>
        <v>10.104317969770481</v>
      </c>
      <c r="O11100" s="4">
        <f t="shared" si="1041"/>
        <v>50.842022765441321</v>
      </c>
      <c r="P11100" s="4">
        <f t="shared" si="1042"/>
        <v>9963.3274864713567</v>
      </c>
      <c r="Q11100" s="4">
        <f t="shared" si="1043"/>
        <v>1544.6805581700301</v>
      </c>
    </row>
    <row r="11101" spans="1:17" x14ac:dyDescent="0.25">
      <c r="A11101" s="3">
        <v>39646</v>
      </c>
      <c r="B11101" s="3">
        <v>4</v>
      </c>
      <c r="C11101" s="3">
        <v>896</v>
      </c>
      <c r="D11101" s="3">
        <v>24</v>
      </c>
      <c r="E11101" s="3">
        <v>95</v>
      </c>
      <c r="F11101" s="3">
        <f t="shared" si="1038"/>
        <v>0.04</v>
      </c>
      <c r="G11101" s="3">
        <v>0.24600701135934225</v>
      </c>
      <c r="H11101" s="3">
        <v>5.9658478590931914E-3</v>
      </c>
      <c r="I11101" s="3">
        <v>8.5249999869623015E-4</v>
      </c>
      <c r="J11101" s="3">
        <v>3.932073637397341E-3</v>
      </c>
      <c r="K11101" s="3">
        <v>0.77055426238744518</v>
      </c>
      <c r="L11101" s="3">
        <v>0.11</v>
      </c>
      <c r="M11101" s="4">
        <f t="shared" si="1039"/>
        <v>77.117298759444083</v>
      </c>
      <c r="N11101" s="4">
        <f t="shared" si="1040"/>
        <v>11.019807853744986</v>
      </c>
      <c r="O11101" s="4">
        <f t="shared" si="1041"/>
        <v>50.82779591456022</v>
      </c>
      <c r="P11101" s="4">
        <f t="shared" si="1042"/>
        <v>9960.5395019121352</v>
      </c>
      <c r="Q11101" s="4">
        <f t="shared" si="1043"/>
        <v>1421.910692980402</v>
      </c>
    </row>
    <row r="11102" spans="1:17" x14ac:dyDescent="0.25">
      <c r="A11102" s="3">
        <v>39647</v>
      </c>
      <c r="B11102" s="3">
        <v>4</v>
      </c>
      <c r="C11102" s="3">
        <v>896</v>
      </c>
      <c r="D11102" s="3">
        <v>24</v>
      </c>
      <c r="E11102" s="3">
        <v>94</v>
      </c>
      <c r="F11102" s="3">
        <f t="shared" si="1038"/>
        <v>0.02</v>
      </c>
      <c r="G11102" s="3">
        <v>0.24289982752907976</v>
      </c>
      <c r="H11102" s="3">
        <v>5.8904964050872591E-3</v>
      </c>
      <c r="I11102" s="3">
        <v>8.4173252423844528E-4</v>
      </c>
      <c r="J11102" s="3">
        <v>3.8824097048207364E-3</v>
      </c>
      <c r="K11102" s="3">
        <v>0.76082180097831564</v>
      </c>
      <c r="L11102" s="3">
        <v>0.11</v>
      </c>
      <c r="M11102" s="4">
        <f t="shared" si="1039"/>
        <v>77.117298759444083</v>
      </c>
      <c r="N11102" s="4">
        <f t="shared" si="1040"/>
        <v>11.019807853744988</v>
      </c>
      <c r="O11102" s="4">
        <f t="shared" si="1041"/>
        <v>50.82779591456022</v>
      </c>
      <c r="P11102" s="4">
        <f t="shared" si="1042"/>
        <v>9960.5395019121352</v>
      </c>
      <c r="Q11102" s="4">
        <f t="shared" si="1043"/>
        <v>1440.0998286345932</v>
      </c>
    </row>
    <row r="11103" spans="1:17" x14ac:dyDescent="0.25">
      <c r="A11103" s="3">
        <v>39648</v>
      </c>
      <c r="B11103" s="3">
        <v>4</v>
      </c>
      <c r="C11103" s="3">
        <v>899</v>
      </c>
      <c r="D11103" s="3">
        <v>24</v>
      </c>
      <c r="E11103" s="3">
        <v>94</v>
      </c>
      <c r="F11103" s="3">
        <f t="shared" si="1038"/>
        <v>0.02</v>
      </c>
      <c r="G11103" s="3">
        <v>0.24389353359546925</v>
      </c>
      <c r="H11103" s="3">
        <v>5.9927345063289878E-3</v>
      </c>
      <c r="I11103" s="3">
        <v>8.4557041434666616E-4</v>
      </c>
      <c r="J11103" s="3">
        <v>3.6706932715824267E-3</v>
      </c>
      <c r="K11103" s="3">
        <v>0.76429077761876962</v>
      </c>
      <c r="L11103" s="3">
        <v>0.11</v>
      </c>
      <c r="M11103" s="4">
        <f t="shared" si="1039"/>
        <v>78.13612541993281</v>
      </c>
      <c r="N11103" s="4">
        <f t="shared" si="1040"/>
        <v>11.024949608062711</v>
      </c>
      <c r="O11103" s="4">
        <f t="shared" si="1041"/>
        <v>47.860246360582309</v>
      </c>
      <c r="P11103" s="4">
        <f t="shared" si="1042"/>
        <v>9965.187010078389</v>
      </c>
      <c r="Q11103" s="4">
        <f t="shared" si="1043"/>
        <v>1434.2323670630444</v>
      </c>
    </row>
    <row r="11104" spans="1:17" x14ac:dyDescent="0.25">
      <c r="A11104" s="3">
        <v>39649</v>
      </c>
      <c r="B11104" s="3">
        <v>4</v>
      </c>
      <c r="C11104" s="3">
        <v>898</v>
      </c>
      <c r="D11104" s="3">
        <v>24</v>
      </c>
      <c r="E11104" s="3">
        <v>95</v>
      </c>
      <c r="F11104" s="3">
        <f t="shared" si="1038"/>
        <v>0.04</v>
      </c>
      <c r="G11104" s="3">
        <v>0.24741181394374762</v>
      </c>
      <c r="H11104" s="3">
        <v>6.0409487023846279E-3</v>
      </c>
      <c r="I11104" s="3">
        <v>8.5776817017899521E-4</v>
      </c>
      <c r="J11104" s="3">
        <v>3.7236447697692821E-3</v>
      </c>
      <c r="K11104" s="3">
        <v>0.77531603599124688</v>
      </c>
      <c r="L11104" s="3">
        <v>0.12</v>
      </c>
      <c r="M11104" s="4">
        <f t="shared" si="1039"/>
        <v>77.644703247480393</v>
      </c>
      <c r="N11104" s="4">
        <f t="shared" si="1040"/>
        <v>11.024949608062711</v>
      </c>
      <c r="O11104" s="4">
        <f t="shared" si="1041"/>
        <v>47.860246360582316</v>
      </c>
      <c r="P11104" s="4">
        <f t="shared" si="1042"/>
        <v>9965.187010078389</v>
      </c>
      <c r="Q11104" s="4">
        <f t="shared" si="1043"/>
        <v>1542.367738699664</v>
      </c>
    </row>
    <row r="11105" spans="1:17" x14ac:dyDescent="0.25">
      <c r="A11105" s="3">
        <v>39650</v>
      </c>
      <c r="B11105" s="3">
        <v>4</v>
      </c>
      <c r="C11105" s="3">
        <v>896</v>
      </c>
      <c r="D11105" s="3">
        <v>24</v>
      </c>
      <c r="E11105" s="3">
        <v>95</v>
      </c>
      <c r="F11105" s="3">
        <f t="shared" si="1038"/>
        <v>0.04</v>
      </c>
      <c r="G11105" s="3">
        <v>0.24667478372367818</v>
      </c>
      <c r="H11105" s="3">
        <v>5.9848329945769441E-3</v>
      </c>
      <c r="I11105" s="3">
        <v>8.5521291199160989E-4</v>
      </c>
      <c r="J11105" s="3">
        <v>3.7125521760876094E-3</v>
      </c>
      <c r="K11105" s="3">
        <v>0.77300639952109862</v>
      </c>
      <c r="L11105" s="3">
        <v>0.12</v>
      </c>
      <c r="M11105" s="4">
        <f t="shared" si="1039"/>
        <v>77.153281075027991</v>
      </c>
      <c r="N11105" s="4">
        <f t="shared" si="1040"/>
        <v>11.024949608062711</v>
      </c>
      <c r="O11105" s="4">
        <f t="shared" si="1041"/>
        <v>47.860246360582309</v>
      </c>
      <c r="P11105" s="4">
        <f t="shared" si="1042"/>
        <v>9965.187010078389</v>
      </c>
      <c r="Q11105" s="4">
        <f t="shared" si="1043"/>
        <v>1546.9761207025654</v>
      </c>
    </row>
    <row r="11106" spans="1:17" x14ac:dyDescent="0.25">
      <c r="A11106" s="3">
        <v>39651</v>
      </c>
      <c r="B11106" s="3">
        <v>4</v>
      </c>
      <c r="C11106" s="3">
        <v>899</v>
      </c>
      <c r="D11106" s="3">
        <v>24</v>
      </c>
      <c r="E11106" s="3">
        <v>95</v>
      </c>
      <c r="F11106" s="3">
        <f t="shared" si="1038"/>
        <v>0.04</v>
      </c>
      <c r="G11106" s="3">
        <v>0.24771108898571276</v>
      </c>
      <c r="H11106" s="3">
        <v>6.0116588675042859E-3</v>
      </c>
      <c r="I11106" s="3">
        <v>7.8745905409291809E-4</v>
      </c>
      <c r="J11106" s="3">
        <v>3.7291929834421499E-3</v>
      </c>
      <c r="K11106" s="3">
        <v>0.77647125333813327</v>
      </c>
      <c r="L11106" s="3">
        <v>0.12</v>
      </c>
      <c r="M11106" s="4">
        <f t="shared" si="1039"/>
        <v>77.174886586390343</v>
      </c>
      <c r="N11106" s="4">
        <f t="shared" si="1040"/>
        <v>10.109033884066086</v>
      </c>
      <c r="O11106" s="4">
        <f t="shared" si="1041"/>
        <v>47.873648837860543</v>
      </c>
      <c r="P11106" s="4">
        <f t="shared" si="1042"/>
        <v>9967.9775973116757</v>
      </c>
      <c r="Q11106" s="4">
        <f t="shared" si="1043"/>
        <v>1540.5043091228326</v>
      </c>
    </row>
    <row r="11107" spans="1:17" x14ac:dyDescent="0.25">
      <c r="A11107" s="3">
        <v>39652</v>
      </c>
      <c r="B11107" s="3">
        <v>4</v>
      </c>
      <c r="C11107" s="3">
        <v>897</v>
      </c>
      <c r="D11107" s="3">
        <v>24</v>
      </c>
      <c r="E11107" s="3">
        <v>94</v>
      </c>
      <c r="F11107" s="3">
        <f t="shared" si="1038"/>
        <v>0.02</v>
      </c>
      <c r="G11107" s="3">
        <v>0.33</v>
      </c>
      <c r="H11107" s="3">
        <v>7.6E-3</v>
      </c>
      <c r="I11107" s="3">
        <v>5.6999999999999998E-4</v>
      </c>
      <c r="J11107" s="3">
        <v>4.2900000000000004E-3</v>
      </c>
      <c r="K11107" s="3">
        <v>1.03244</v>
      </c>
      <c r="L11107" s="3">
        <v>0.12</v>
      </c>
      <c r="M11107" s="4">
        <f t="shared" si="1039"/>
        <v>73.236363636363635</v>
      </c>
      <c r="N11107" s="4">
        <f t="shared" si="1040"/>
        <v>5.4927272727272722</v>
      </c>
      <c r="O11107" s="4">
        <f t="shared" si="1041"/>
        <v>41.34</v>
      </c>
      <c r="P11107" s="4">
        <f t="shared" si="1042"/>
        <v>9948.9672727272718</v>
      </c>
      <c r="Q11107" s="4">
        <f t="shared" si="1043"/>
        <v>1156.3636363636363</v>
      </c>
    </row>
    <row r="11108" spans="1:17" x14ac:dyDescent="0.25">
      <c r="A11108" s="3">
        <v>39653</v>
      </c>
      <c r="B11108" s="3">
        <v>4</v>
      </c>
      <c r="C11108" s="3">
        <v>895</v>
      </c>
      <c r="D11108" s="3">
        <v>24</v>
      </c>
      <c r="E11108" s="3">
        <v>94</v>
      </c>
      <c r="F11108" s="3">
        <f t="shared" si="1038"/>
        <v>0.02</v>
      </c>
      <c r="G11108" s="3">
        <v>0.24583705995587346</v>
      </c>
      <c r="H11108" s="3">
        <v>5.4837906331144685E-3</v>
      </c>
      <c r="I11108" s="3">
        <v>6.9743566170932321E-5</v>
      </c>
      <c r="J11108" s="3">
        <v>2.7248649108643323E-3</v>
      </c>
      <c r="K11108" s="3">
        <v>0.77431577883728109</v>
      </c>
      <c r="L11108" s="3">
        <v>0.12</v>
      </c>
      <c r="M11108" s="4">
        <f t="shared" si="1039"/>
        <v>70.935009621552283</v>
      </c>
      <c r="N11108" s="4">
        <f t="shared" si="1040"/>
        <v>0.90216072573994344</v>
      </c>
      <c r="O11108" s="4">
        <f t="shared" si="1041"/>
        <v>35.247209749839648</v>
      </c>
      <c r="P11108" s="4">
        <f t="shared" si="1042"/>
        <v>10016.082103912766</v>
      </c>
      <c r="Q11108" s="4">
        <f t="shared" si="1043"/>
        <v>1552.2476556972138</v>
      </c>
    </row>
    <row r="11109" spans="1:17" x14ac:dyDescent="0.25">
      <c r="A11109" s="3">
        <v>39654</v>
      </c>
      <c r="B11109" s="3">
        <v>4</v>
      </c>
      <c r="C11109" s="3">
        <v>895</v>
      </c>
      <c r="D11109" s="3">
        <v>24</v>
      </c>
      <c r="E11109" s="3">
        <v>95</v>
      </c>
      <c r="F11109" s="3">
        <f t="shared" si="1038"/>
        <v>0.04</v>
      </c>
      <c r="G11109" s="3">
        <v>0.24986351627921238</v>
      </c>
      <c r="H11109" s="3">
        <v>5.5710547256714801E-3</v>
      </c>
      <c r="I11109" s="3">
        <v>7.0853402308155466E-5</v>
      </c>
      <c r="J11109" s="3">
        <v>2.9989114465312312E-3</v>
      </c>
      <c r="K11109" s="3">
        <v>0.78663754097473082</v>
      </c>
      <c r="L11109" s="3">
        <v>0.12</v>
      </c>
      <c r="M11109" s="4">
        <f t="shared" si="1039"/>
        <v>70.902524271844655</v>
      </c>
      <c r="N11109" s="4">
        <f t="shared" si="1040"/>
        <v>0.90174757281553375</v>
      </c>
      <c r="O11109" s="4">
        <f t="shared" si="1041"/>
        <v>38.166990291262124</v>
      </c>
      <c r="P11109" s="4">
        <f t="shared" si="1042"/>
        <v>10011.495145631066</v>
      </c>
      <c r="Q11109" s="4">
        <f t="shared" si="1043"/>
        <v>1527.2337701898718</v>
      </c>
    </row>
    <row r="11110" spans="1:17" x14ac:dyDescent="0.25">
      <c r="A11110" s="3">
        <v>39655</v>
      </c>
      <c r="B11110" s="3">
        <v>4</v>
      </c>
      <c r="C11110" s="3">
        <v>898</v>
      </c>
      <c r="D11110" s="3">
        <v>24</v>
      </c>
      <c r="E11110" s="3">
        <v>95</v>
      </c>
      <c r="F11110" s="3">
        <f t="shared" si="1038"/>
        <v>0.04</v>
      </c>
      <c r="G11110" s="3">
        <v>0.33</v>
      </c>
      <c r="H11110" s="3">
        <v>7.77E-3</v>
      </c>
      <c r="I11110" s="3">
        <v>6.2E-4</v>
      </c>
      <c r="J11110" s="3">
        <v>4.4999999999999997E-3</v>
      </c>
      <c r="K11110" s="3">
        <v>1.0479400000000001</v>
      </c>
      <c r="L11110" s="3">
        <v>0.12</v>
      </c>
      <c r="M11110" s="4">
        <f t="shared" si="1039"/>
        <v>74.874545454545441</v>
      </c>
      <c r="N11110" s="4">
        <f t="shared" si="1040"/>
        <v>5.9745454545454537</v>
      </c>
      <c r="O11110" s="4">
        <f t="shared" si="1041"/>
        <v>43.363636363636353</v>
      </c>
      <c r="P11110" s="4">
        <f t="shared" si="1042"/>
        <v>10098.33090909091</v>
      </c>
      <c r="Q11110" s="4">
        <f t="shared" si="1043"/>
        <v>1156.3636363636363</v>
      </c>
    </row>
    <row r="11111" spans="1:17" x14ac:dyDescent="0.25">
      <c r="A11111" s="3">
        <v>39656</v>
      </c>
      <c r="B11111" s="3">
        <v>4</v>
      </c>
      <c r="C11111" s="3">
        <v>899</v>
      </c>
      <c r="D11111" s="3">
        <v>24</v>
      </c>
      <c r="E11111" s="3">
        <v>95</v>
      </c>
      <c r="F11111" s="3">
        <f t="shared" si="1038"/>
        <v>0.04</v>
      </c>
      <c r="G11111" s="3">
        <v>0.33</v>
      </c>
      <c r="H11111" s="3">
        <v>7.8499999999999993E-3</v>
      </c>
      <c r="I11111" s="3">
        <v>6.2E-4</v>
      </c>
      <c r="J11111" s="3">
        <v>4.6600000000000001E-3</v>
      </c>
      <c r="K11111" s="3">
        <v>1.05115</v>
      </c>
      <c r="L11111" s="3">
        <v>0.12</v>
      </c>
      <c r="M11111" s="4">
        <f t="shared" si="1039"/>
        <v>75.645454545454541</v>
      </c>
      <c r="N11111" s="4">
        <f t="shared" si="1040"/>
        <v>5.9745454545454537</v>
      </c>
      <c r="O11111" s="4">
        <f t="shared" si="1041"/>
        <v>44.905454545454546</v>
      </c>
      <c r="P11111" s="4">
        <f t="shared" si="1042"/>
        <v>10129.263636363636</v>
      </c>
      <c r="Q11111" s="4">
        <f t="shared" si="1043"/>
        <v>1156.3636363636363</v>
      </c>
    </row>
    <row r="11112" spans="1:17" x14ac:dyDescent="0.25">
      <c r="A11112" s="3">
        <v>39657</v>
      </c>
      <c r="B11112" s="3">
        <v>4</v>
      </c>
      <c r="C11112" s="3">
        <v>896</v>
      </c>
      <c r="D11112" s="3">
        <v>24</v>
      </c>
      <c r="E11112" s="3">
        <v>95</v>
      </c>
      <c r="F11112" s="3">
        <f t="shared" si="1038"/>
        <v>0.04</v>
      </c>
      <c r="G11112" s="3">
        <v>0.33</v>
      </c>
      <c r="H11112" s="3">
        <v>7.8300000000000002E-3</v>
      </c>
      <c r="I11112" s="3">
        <v>6.7000000000000002E-4</v>
      </c>
      <c r="J11112" s="3">
        <v>4.7999999999999996E-3</v>
      </c>
      <c r="K11112" s="3">
        <v>1.04762</v>
      </c>
      <c r="L11112" s="3">
        <v>0.13</v>
      </c>
      <c r="M11112" s="4">
        <f t="shared" si="1039"/>
        <v>75.452727272727273</v>
      </c>
      <c r="N11112" s="4">
        <f t="shared" si="1040"/>
        <v>6.4563636363636361</v>
      </c>
      <c r="O11112" s="4">
        <f t="shared" si="1041"/>
        <v>46.25454545454545</v>
      </c>
      <c r="P11112" s="4">
        <f t="shared" si="1042"/>
        <v>10095.247272727273</v>
      </c>
      <c r="Q11112" s="4">
        <f t="shared" si="1043"/>
        <v>1252.7272727272727</v>
      </c>
    </row>
    <row r="11113" spans="1:17" x14ac:dyDescent="0.25">
      <c r="A11113" s="3">
        <v>39658</v>
      </c>
      <c r="B11113" s="3">
        <v>4</v>
      </c>
      <c r="C11113" s="3">
        <v>896</v>
      </c>
      <c r="D11113" s="3">
        <v>24</v>
      </c>
      <c r="E11113" s="3">
        <v>95</v>
      </c>
      <c r="F11113" s="3">
        <f t="shared" si="1038"/>
        <v>0.04</v>
      </c>
      <c r="G11113" s="3">
        <v>0.24777257937629019</v>
      </c>
      <c r="H11113" s="3">
        <v>5.979106038351628E-3</v>
      </c>
      <c r="I11113" s="3">
        <v>9.2559409455512584E-4</v>
      </c>
      <c r="J11113" s="3">
        <v>3.9408120662633274E-3</v>
      </c>
      <c r="K11113" s="3">
        <v>0.77590946817268691</v>
      </c>
      <c r="L11113" s="3">
        <v>0.13</v>
      </c>
      <c r="M11113" s="4">
        <f t="shared" si="1039"/>
        <v>76.737939483942824</v>
      </c>
      <c r="N11113" s="4">
        <f t="shared" si="1040"/>
        <v>11.879398552069796</v>
      </c>
      <c r="O11113" s="4">
        <f t="shared" si="1041"/>
        <v>50.577761277148689</v>
      </c>
      <c r="P11113" s="4">
        <f t="shared" si="1042"/>
        <v>9958.2936699461661</v>
      </c>
      <c r="Q11113" s="4">
        <f t="shared" si="1043"/>
        <v>1668.4654978393423</v>
      </c>
    </row>
    <row r="11114" spans="1:17" x14ac:dyDescent="0.25">
      <c r="A11114" s="3">
        <v>39659</v>
      </c>
      <c r="B11114" s="3">
        <v>4</v>
      </c>
      <c r="C11114" s="3">
        <v>899</v>
      </c>
      <c r="D11114" s="3">
        <v>24</v>
      </c>
      <c r="E11114" s="3">
        <v>95</v>
      </c>
      <c r="F11114" s="3">
        <f t="shared" si="1038"/>
        <v>0.04</v>
      </c>
      <c r="G11114" s="3">
        <v>0.34</v>
      </c>
      <c r="H11114" s="3">
        <v>7.8499999999999993E-3</v>
      </c>
      <c r="I11114" s="3">
        <v>7.2000000000000005E-4</v>
      </c>
      <c r="J11114" s="3">
        <v>4.81E-3</v>
      </c>
      <c r="K11114" s="3">
        <v>1.0511299999999999</v>
      </c>
      <c r="L11114" s="3">
        <v>0.15</v>
      </c>
      <c r="M11114" s="4">
        <f t="shared" si="1039"/>
        <v>73.420588235294105</v>
      </c>
      <c r="N11114" s="4">
        <f t="shared" si="1040"/>
        <v>6.7341176470588229</v>
      </c>
      <c r="O11114" s="4">
        <f t="shared" si="1041"/>
        <v>44.987647058823526</v>
      </c>
      <c r="P11114" s="4">
        <f t="shared" si="1042"/>
        <v>9831.1570588235281</v>
      </c>
      <c r="Q11114" s="4">
        <f t="shared" si="1043"/>
        <v>1402.9411764705881</v>
      </c>
    </row>
    <row r="11115" spans="1:17" x14ac:dyDescent="0.25">
      <c r="A11115" s="3">
        <v>39660</v>
      </c>
      <c r="B11115" s="3">
        <v>4</v>
      </c>
      <c r="C11115" s="3">
        <v>898</v>
      </c>
      <c r="D11115" s="3">
        <v>24</v>
      </c>
      <c r="E11115" s="3">
        <v>94</v>
      </c>
      <c r="F11115" s="3">
        <f t="shared" si="1038"/>
        <v>0.02</v>
      </c>
      <c r="G11115" s="3">
        <v>0.33</v>
      </c>
      <c r="H11115" s="3">
        <v>7.7000000000000002E-3</v>
      </c>
      <c r="I11115" s="3">
        <v>7.1000000000000002E-4</v>
      </c>
      <c r="J11115" s="3">
        <v>4.8999999999999998E-3</v>
      </c>
      <c r="K11115" s="3">
        <v>1.03759</v>
      </c>
      <c r="L11115" s="3">
        <v>0.14000000000000001</v>
      </c>
      <c r="M11115" s="4">
        <f t="shared" si="1039"/>
        <v>74.2</v>
      </c>
      <c r="N11115" s="4">
        <f t="shared" si="1040"/>
        <v>6.8418181818181827</v>
      </c>
      <c r="O11115" s="4">
        <f t="shared" si="1041"/>
        <v>47.218181818181812</v>
      </c>
      <c r="P11115" s="4">
        <f t="shared" si="1042"/>
        <v>9998.5945454545454</v>
      </c>
      <c r="Q11115" s="4">
        <f t="shared" si="1043"/>
        <v>1349.0909090909092</v>
      </c>
    </row>
    <row r="11116" spans="1:17" x14ac:dyDescent="0.25">
      <c r="A11116" s="3">
        <v>39661</v>
      </c>
      <c r="B11116" s="3">
        <v>4</v>
      </c>
      <c r="C11116" s="3">
        <v>896</v>
      </c>
      <c r="D11116" s="3">
        <v>24</v>
      </c>
      <c r="E11116" s="3">
        <v>94</v>
      </c>
      <c r="F11116" s="3">
        <f t="shared" si="1038"/>
        <v>0.02</v>
      </c>
      <c r="G11116" s="3">
        <v>0.33</v>
      </c>
      <c r="H11116" s="3">
        <v>7.6600000000000001E-3</v>
      </c>
      <c r="I11116" s="3">
        <v>7.5000000000000002E-4</v>
      </c>
      <c r="J11116" s="3">
        <v>4.8900000000000002E-3</v>
      </c>
      <c r="K11116" s="3">
        <v>1.03528</v>
      </c>
      <c r="L11116" s="3">
        <v>0.13</v>
      </c>
      <c r="M11116" s="4">
        <f t="shared" si="1039"/>
        <v>73.814545454545453</v>
      </c>
      <c r="N11116" s="4">
        <f t="shared" si="1040"/>
        <v>7.2272727272727266</v>
      </c>
      <c r="O11116" s="4">
        <f t="shared" si="1041"/>
        <v>47.121818181818185</v>
      </c>
      <c r="P11116" s="4">
        <f t="shared" si="1042"/>
        <v>9976.3345454545452</v>
      </c>
      <c r="Q11116" s="4">
        <f t="shared" si="1043"/>
        <v>1252.7272727272727</v>
      </c>
    </row>
    <row r="11117" spans="1:17" x14ac:dyDescent="0.25">
      <c r="A11117" s="3">
        <v>39662</v>
      </c>
      <c r="B11117" s="3">
        <v>4</v>
      </c>
      <c r="C11117" s="3">
        <v>897</v>
      </c>
      <c r="D11117" s="3">
        <v>24</v>
      </c>
      <c r="E11117" s="3">
        <v>95</v>
      </c>
      <c r="F11117" s="3">
        <f t="shared" si="1038"/>
        <v>0.04</v>
      </c>
      <c r="G11117" s="3">
        <v>0.25180071822341604</v>
      </c>
      <c r="H11117" s="3">
        <v>5.6959565073032093E-3</v>
      </c>
      <c r="I11117" s="3">
        <v>1.4198616221103652E-4</v>
      </c>
      <c r="J11117" s="3">
        <v>3.4671039609671704E-3</v>
      </c>
      <c r="K11117" s="3">
        <v>0.79182050460945497</v>
      </c>
      <c r="L11117" s="3">
        <v>0.13</v>
      </c>
      <c r="M11117" s="4">
        <f t="shared" si="1039"/>
        <v>71.934432201074586</v>
      </c>
      <c r="N11117" s="4">
        <f t="shared" si="1040"/>
        <v>1.7931481650122938</v>
      </c>
      <c r="O11117" s="4">
        <f t="shared" si="1041"/>
        <v>43.786176122393222</v>
      </c>
      <c r="P11117" s="4">
        <f t="shared" si="1042"/>
        <v>9999.9286039522831</v>
      </c>
      <c r="Q11117" s="4">
        <f t="shared" si="1043"/>
        <v>1641.774506906693</v>
      </c>
    </row>
    <row r="11118" spans="1:17" x14ac:dyDescent="0.25">
      <c r="A11118" s="3">
        <v>39663</v>
      </c>
      <c r="B11118" s="3">
        <v>4</v>
      </c>
      <c r="C11118" s="3">
        <v>897</v>
      </c>
      <c r="D11118" s="3">
        <v>24</v>
      </c>
      <c r="E11118" s="3">
        <v>95</v>
      </c>
      <c r="F11118" s="3">
        <f t="shared" si="1038"/>
        <v>0.04</v>
      </c>
      <c r="G11118" s="3">
        <v>0.24814320020275099</v>
      </c>
      <c r="H11118" s="3">
        <v>5.9880496479593117E-3</v>
      </c>
      <c r="I11118" s="3">
        <v>9.2697860792280678E-4</v>
      </c>
      <c r="J11118" s="3">
        <v>3.9467067743403942E-3</v>
      </c>
      <c r="K11118" s="3">
        <v>0.77707008170416325</v>
      </c>
      <c r="L11118" s="3">
        <v>0.13</v>
      </c>
      <c r="M11118" s="4">
        <f t="shared" si="1039"/>
        <v>76.73793948394281</v>
      </c>
      <c r="N11118" s="4">
        <f t="shared" si="1040"/>
        <v>11.879398552069796</v>
      </c>
      <c r="O11118" s="4">
        <f t="shared" si="1041"/>
        <v>50.577761277148689</v>
      </c>
      <c r="P11118" s="4">
        <f t="shared" si="1042"/>
        <v>9958.2936699461643</v>
      </c>
      <c r="Q11118" s="4">
        <f t="shared" si="1043"/>
        <v>1665.9735171555064</v>
      </c>
    </row>
    <row r="11119" spans="1:17" x14ac:dyDescent="0.25">
      <c r="A11119" s="3">
        <v>39664</v>
      </c>
      <c r="B11119" s="3">
        <v>4</v>
      </c>
      <c r="C11119" s="3">
        <v>898</v>
      </c>
      <c r="D11119" s="3">
        <v>24</v>
      </c>
      <c r="E11119" s="3">
        <v>95</v>
      </c>
      <c r="F11119" s="3">
        <f t="shared" si="1038"/>
        <v>0.04</v>
      </c>
      <c r="G11119" s="3">
        <v>0.33</v>
      </c>
      <c r="H11119" s="3">
        <v>7.8399999999999997E-3</v>
      </c>
      <c r="I11119" s="3">
        <v>7.2000000000000005E-4</v>
      </c>
      <c r="J11119" s="3">
        <v>5.1200000000000004E-3</v>
      </c>
      <c r="K11119" s="3">
        <v>1.0499099999999999</v>
      </c>
      <c r="L11119" s="3">
        <v>0.13</v>
      </c>
      <c r="M11119" s="4">
        <f t="shared" si="1039"/>
        <v>75.549090909090907</v>
      </c>
      <c r="N11119" s="4">
        <f t="shared" si="1040"/>
        <v>6.9381818181818184</v>
      </c>
      <c r="O11119" s="4">
        <f t="shared" si="1041"/>
        <v>49.338181818181823</v>
      </c>
      <c r="P11119" s="4">
        <f t="shared" si="1042"/>
        <v>10117.314545454543</v>
      </c>
      <c r="Q11119" s="4">
        <f t="shared" si="1043"/>
        <v>1252.7272727272727</v>
      </c>
    </row>
    <row r="11120" spans="1:17" x14ac:dyDescent="0.25">
      <c r="A11120" s="3">
        <v>39665</v>
      </c>
      <c r="B11120" s="3">
        <v>4</v>
      </c>
      <c r="C11120" s="3">
        <v>898</v>
      </c>
      <c r="D11120" s="3">
        <v>24</v>
      </c>
      <c r="E11120" s="3">
        <v>94</v>
      </c>
      <c r="F11120" s="3">
        <f t="shared" si="1038"/>
        <v>0.02</v>
      </c>
      <c r="G11120" s="3">
        <v>0.24461438084974638</v>
      </c>
      <c r="H11120" s="3">
        <v>5.8652961473176241E-3</v>
      </c>
      <c r="I11120" s="3">
        <v>9.1379613889368781E-4</v>
      </c>
      <c r="J11120" s="3">
        <v>3.8905810564704418E-3</v>
      </c>
      <c r="K11120" s="3">
        <v>0.76601944666472654</v>
      </c>
      <c r="L11120" s="3">
        <v>0.12</v>
      </c>
      <c r="M11120" s="4">
        <f t="shared" si="1039"/>
        <v>76.249162799331728</v>
      </c>
      <c r="N11120" s="4">
        <f t="shared" si="1040"/>
        <v>11.879398552069798</v>
      </c>
      <c r="O11120" s="4">
        <f t="shared" si="1041"/>
        <v>50.577761277148689</v>
      </c>
      <c r="P11120" s="4">
        <f t="shared" si="1042"/>
        <v>9958.2936699461679</v>
      </c>
      <c r="Q11120" s="4">
        <f t="shared" si="1043"/>
        <v>1560.0064013995832</v>
      </c>
    </row>
    <row r="11121" spans="1:17" x14ac:dyDescent="0.25">
      <c r="A11121" s="3">
        <v>39666</v>
      </c>
      <c r="B11121" s="3">
        <v>4</v>
      </c>
      <c r="C11121" s="3">
        <v>900</v>
      </c>
      <c r="D11121" s="3">
        <v>24</v>
      </c>
      <c r="E11121" s="3">
        <v>95</v>
      </c>
      <c r="F11121" s="3">
        <f t="shared" si="1038"/>
        <v>0.04</v>
      </c>
      <c r="G11121" s="3">
        <v>0.34</v>
      </c>
      <c r="H11121" s="3">
        <v>7.8600000000000007E-3</v>
      </c>
      <c r="I11121" s="3">
        <v>7.6000000000000004E-4</v>
      </c>
      <c r="J11121" s="3">
        <v>5.13E-3</v>
      </c>
      <c r="K11121" s="3">
        <v>1.0522499999999999</v>
      </c>
      <c r="L11121" s="3">
        <v>0.12</v>
      </c>
      <c r="M11121" s="4">
        <f t="shared" si="1039"/>
        <v>73.514117647058825</v>
      </c>
      <c r="N11121" s="4">
        <f t="shared" si="1040"/>
        <v>7.1082352941176472</v>
      </c>
      <c r="O11121" s="4">
        <f t="shared" si="1041"/>
        <v>47.980588235294114</v>
      </c>
      <c r="P11121" s="4">
        <f t="shared" si="1042"/>
        <v>9841.6323529411748</v>
      </c>
      <c r="Q11121" s="4">
        <f t="shared" si="1043"/>
        <v>1122.3529411764705</v>
      </c>
    </row>
    <row r="11122" spans="1:17" x14ac:dyDescent="0.25">
      <c r="A11122" s="3">
        <v>39667</v>
      </c>
      <c r="B11122" s="3">
        <v>4</v>
      </c>
      <c r="C11122" s="3">
        <v>899</v>
      </c>
      <c r="D11122" s="3">
        <v>24</v>
      </c>
      <c r="E11122" s="3">
        <v>95</v>
      </c>
      <c r="F11122" s="3">
        <f t="shared" si="1038"/>
        <v>0.04</v>
      </c>
      <c r="G11122" s="3">
        <v>0.34</v>
      </c>
      <c r="H11122" s="3">
        <v>7.92E-3</v>
      </c>
      <c r="I11122" s="3">
        <v>7.6000000000000004E-4</v>
      </c>
      <c r="J11122" s="3">
        <v>5.2700000000000004E-3</v>
      </c>
      <c r="K11122" s="3">
        <v>1.0551900000000001</v>
      </c>
      <c r="L11122" s="3">
        <v>0.12</v>
      </c>
      <c r="M11122" s="4">
        <f t="shared" si="1039"/>
        <v>74.075294117647061</v>
      </c>
      <c r="N11122" s="4">
        <f t="shared" si="1040"/>
        <v>7.1082352941176472</v>
      </c>
      <c r="O11122" s="4">
        <f t="shared" si="1041"/>
        <v>49.29</v>
      </c>
      <c r="P11122" s="4">
        <f t="shared" si="1042"/>
        <v>9869.1299999999992</v>
      </c>
      <c r="Q11122" s="4">
        <f t="shared" si="1043"/>
        <v>1122.3529411764705</v>
      </c>
    </row>
    <row r="11123" spans="1:17" x14ac:dyDescent="0.25">
      <c r="A11123" s="3">
        <v>39668</v>
      </c>
      <c r="B11123" s="3">
        <v>4</v>
      </c>
      <c r="C11123" s="3">
        <v>894</v>
      </c>
      <c r="D11123" s="3">
        <v>24</v>
      </c>
      <c r="E11123" s="3">
        <v>94</v>
      </c>
      <c r="F11123" s="3">
        <f t="shared" si="1038"/>
        <v>0.02</v>
      </c>
      <c r="G11123" s="3">
        <v>0.33</v>
      </c>
      <c r="H11123" s="3">
        <v>7.7400000000000004E-3</v>
      </c>
      <c r="I11123" s="3">
        <v>7.5000000000000002E-4</v>
      </c>
      <c r="J11123" s="3">
        <v>5.0299999999999997E-3</v>
      </c>
      <c r="K11123" s="3">
        <v>1.03701</v>
      </c>
      <c r="L11123" s="3">
        <v>0.14000000000000001</v>
      </c>
      <c r="M11123" s="4">
        <f t="shared" si="1039"/>
        <v>74.585454545454539</v>
      </c>
      <c r="N11123" s="4">
        <f t="shared" si="1040"/>
        <v>7.2272727272727266</v>
      </c>
      <c r="O11123" s="4">
        <f t="shared" si="1041"/>
        <v>48.470909090909089</v>
      </c>
      <c r="P11123" s="4">
        <f t="shared" si="1042"/>
        <v>9993.005454545455</v>
      </c>
      <c r="Q11123" s="4">
        <f t="shared" si="1043"/>
        <v>1349.0909090909092</v>
      </c>
    </row>
    <row r="11124" spans="1:17" x14ac:dyDescent="0.25">
      <c r="A11124" s="3">
        <v>39669</v>
      </c>
      <c r="B11124" s="3">
        <v>4</v>
      </c>
      <c r="C11124" s="3">
        <v>899</v>
      </c>
      <c r="D11124" s="3">
        <v>24</v>
      </c>
      <c r="E11124" s="3">
        <v>95</v>
      </c>
      <c r="F11124" s="3">
        <f t="shared" si="1038"/>
        <v>0.04</v>
      </c>
      <c r="G11124" s="3">
        <v>0.34</v>
      </c>
      <c r="H11124" s="3">
        <v>7.8499999999999993E-3</v>
      </c>
      <c r="I11124" s="3">
        <v>7.6000000000000004E-4</v>
      </c>
      <c r="J11124" s="3">
        <v>5.2700000000000004E-3</v>
      </c>
      <c r="K11124" s="3">
        <v>1.0551999999999999</v>
      </c>
      <c r="L11124" s="3">
        <v>0.14000000000000001</v>
      </c>
      <c r="M11124" s="4">
        <f t="shared" si="1039"/>
        <v>73.420588235294105</v>
      </c>
      <c r="N11124" s="4">
        <f t="shared" si="1040"/>
        <v>7.1082352941176472</v>
      </c>
      <c r="O11124" s="4">
        <f t="shared" si="1041"/>
        <v>49.29</v>
      </c>
      <c r="P11124" s="4">
        <f t="shared" si="1042"/>
        <v>9869.2235294117636</v>
      </c>
      <c r="Q11124" s="4">
        <f t="shared" si="1043"/>
        <v>1309.4117647058824</v>
      </c>
    </row>
    <row r="11125" spans="1:17" x14ac:dyDescent="0.25">
      <c r="A11125" s="3">
        <v>39670</v>
      </c>
      <c r="B11125" s="3">
        <v>4</v>
      </c>
      <c r="C11125" s="3">
        <v>900</v>
      </c>
      <c r="D11125" s="3">
        <v>24</v>
      </c>
      <c r="E11125" s="3">
        <v>95</v>
      </c>
      <c r="F11125" s="3">
        <f t="shared" si="1038"/>
        <v>0.04</v>
      </c>
      <c r="G11125" s="3">
        <v>0.34</v>
      </c>
      <c r="H11125" s="3">
        <v>7.9100000000000004E-3</v>
      </c>
      <c r="I11125" s="3">
        <v>7.6000000000000004E-4</v>
      </c>
      <c r="J11125" s="3">
        <v>5.28E-3</v>
      </c>
      <c r="K11125" s="3">
        <v>1.05637</v>
      </c>
      <c r="L11125" s="3">
        <v>0.13</v>
      </c>
      <c r="M11125" s="4">
        <f t="shared" si="1039"/>
        <v>73.981764705882355</v>
      </c>
      <c r="N11125" s="4">
        <f t="shared" si="1040"/>
        <v>7.1082352941176472</v>
      </c>
      <c r="O11125" s="4">
        <f t="shared" si="1041"/>
        <v>49.383529411764705</v>
      </c>
      <c r="P11125" s="4">
        <f t="shared" si="1042"/>
        <v>9880.166470588234</v>
      </c>
      <c r="Q11125" s="4">
        <f t="shared" si="1043"/>
        <v>1215.8823529411764</v>
      </c>
    </row>
    <row r="11126" spans="1:17" x14ac:dyDescent="0.25">
      <c r="A11126" s="3">
        <v>39671</v>
      </c>
      <c r="B11126" s="3">
        <v>4</v>
      </c>
      <c r="C11126" s="3">
        <v>894</v>
      </c>
      <c r="D11126" s="3">
        <v>24</v>
      </c>
      <c r="E11126" s="3">
        <v>95</v>
      </c>
      <c r="F11126" s="3">
        <f t="shared" si="1038"/>
        <v>0.04</v>
      </c>
      <c r="G11126" s="3">
        <v>0.33</v>
      </c>
      <c r="H11126" s="3">
        <v>7.9000000000000008E-3</v>
      </c>
      <c r="I11126" s="3">
        <v>7.6000000000000004E-4</v>
      </c>
      <c r="J11126" s="3">
        <v>5.2399999999999999E-3</v>
      </c>
      <c r="K11126" s="3">
        <v>1.04932</v>
      </c>
      <c r="L11126" s="3">
        <v>0.12</v>
      </c>
      <c r="M11126" s="4">
        <f t="shared" si="1039"/>
        <v>76.127272727272725</v>
      </c>
      <c r="N11126" s="4">
        <f t="shared" si="1040"/>
        <v>7.3236363636363633</v>
      </c>
      <c r="O11126" s="4">
        <f t="shared" si="1041"/>
        <v>50.494545454545452</v>
      </c>
      <c r="P11126" s="4">
        <f t="shared" si="1042"/>
        <v>10111.629090909091</v>
      </c>
      <c r="Q11126" s="4">
        <f t="shared" si="1043"/>
        <v>1156.3636363636363</v>
      </c>
    </row>
    <row r="11127" spans="1:17" x14ac:dyDescent="0.25">
      <c r="A11127" s="3">
        <v>39672</v>
      </c>
      <c r="B11127" s="3">
        <v>4</v>
      </c>
      <c r="C11127" s="3">
        <v>893</v>
      </c>
      <c r="D11127" s="3">
        <v>24</v>
      </c>
      <c r="E11127" s="3">
        <v>95</v>
      </c>
      <c r="F11127" s="3">
        <f t="shared" si="1038"/>
        <v>0.04</v>
      </c>
      <c r="G11127" s="3">
        <v>0.33</v>
      </c>
      <c r="H11127" s="3">
        <v>7.9000000000000008E-3</v>
      </c>
      <c r="I11127" s="3">
        <v>7.6000000000000004E-4</v>
      </c>
      <c r="J11127" s="3">
        <v>5.2399999999999999E-3</v>
      </c>
      <c r="K11127" s="3">
        <v>1.0440400000000001</v>
      </c>
      <c r="L11127" s="3">
        <v>0.12</v>
      </c>
      <c r="M11127" s="4">
        <f t="shared" si="1039"/>
        <v>76.127272727272725</v>
      </c>
      <c r="N11127" s="4">
        <f t="shared" si="1040"/>
        <v>7.3236363636363633</v>
      </c>
      <c r="O11127" s="4">
        <f t="shared" si="1041"/>
        <v>50.494545454545452</v>
      </c>
      <c r="P11127" s="4">
        <f t="shared" si="1042"/>
        <v>10060.74909090909</v>
      </c>
      <c r="Q11127" s="4">
        <f t="shared" si="1043"/>
        <v>1156.3636363636363</v>
      </c>
    </row>
    <row r="11128" spans="1:17" x14ac:dyDescent="0.25">
      <c r="A11128" s="3">
        <v>39673</v>
      </c>
      <c r="B11128" s="3">
        <v>4</v>
      </c>
      <c r="C11128" s="3">
        <v>896</v>
      </c>
      <c r="D11128" s="3">
        <v>24</v>
      </c>
      <c r="E11128" s="3">
        <v>94</v>
      </c>
      <c r="F11128" s="3">
        <f t="shared" si="1038"/>
        <v>0.02</v>
      </c>
      <c r="G11128" s="3">
        <v>0.33</v>
      </c>
      <c r="H11128" s="3">
        <v>7.8600000000000007E-3</v>
      </c>
      <c r="I11128" s="3">
        <v>8.0000000000000004E-4</v>
      </c>
      <c r="J11128" s="3">
        <v>5.1999999999999998E-3</v>
      </c>
      <c r="K11128" s="3">
        <v>1.0372600000000001</v>
      </c>
      <c r="L11128" s="3">
        <v>0.11</v>
      </c>
      <c r="M11128" s="4">
        <f t="shared" si="1039"/>
        <v>75.741818181818175</v>
      </c>
      <c r="N11128" s="4">
        <f t="shared" si="1040"/>
        <v>7.709090909090909</v>
      </c>
      <c r="O11128" s="4">
        <f t="shared" si="1041"/>
        <v>50.109090909090902</v>
      </c>
      <c r="P11128" s="4">
        <f t="shared" si="1042"/>
        <v>9995.4145454545451</v>
      </c>
      <c r="Q11128" s="4">
        <f t="shared" si="1043"/>
        <v>1060</v>
      </c>
    </row>
    <row r="11129" spans="1:17" x14ac:dyDescent="0.25">
      <c r="A11129" s="3">
        <v>39674</v>
      </c>
      <c r="B11129" s="3">
        <v>4</v>
      </c>
      <c r="C11129" s="3">
        <v>896</v>
      </c>
      <c r="D11129" s="3">
        <v>24</v>
      </c>
      <c r="E11129" s="3">
        <v>96</v>
      </c>
      <c r="F11129" s="3">
        <f t="shared" si="1038"/>
        <v>0.06</v>
      </c>
      <c r="G11129" s="3">
        <v>0.25564717344447851</v>
      </c>
      <c r="H11129" s="3">
        <v>5.8916511771221237E-3</v>
      </c>
      <c r="I11129" s="3">
        <v>2.1597698262255016E-4</v>
      </c>
      <c r="J11129" s="3">
        <v>3.9846916173772815E-3</v>
      </c>
      <c r="K11129" s="3">
        <v>0.80296558810678342</v>
      </c>
      <c r="L11129" s="3">
        <v>0.12</v>
      </c>
      <c r="M11129" s="4">
        <f t="shared" si="1039"/>
        <v>73.286359832635981</v>
      </c>
      <c r="N11129" s="4">
        <f t="shared" si="1040"/>
        <v>2.6865417500454796</v>
      </c>
      <c r="O11129" s="4">
        <f t="shared" si="1041"/>
        <v>49.565653993087132</v>
      </c>
      <c r="P11129" s="4">
        <f t="shared" si="1042"/>
        <v>9988.1040567582313</v>
      </c>
      <c r="Q11129" s="4">
        <f t="shared" si="1043"/>
        <v>1492.6822575758927</v>
      </c>
    </row>
    <row r="11130" spans="1:17" x14ac:dyDescent="0.25">
      <c r="A11130" s="3">
        <v>39675</v>
      </c>
      <c r="B11130" s="3">
        <v>4</v>
      </c>
      <c r="C11130" s="3">
        <v>897</v>
      </c>
      <c r="D11130" s="3">
        <v>24</v>
      </c>
      <c r="E11130" s="3">
        <v>94</v>
      </c>
      <c r="F11130" s="3">
        <f t="shared" si="1038"/>
        <v>0.02</v>
      </c>
      <c r="G11130" s="3">
        <v>0.2443156032771672</v>
      </c>
      <c r="H11130" s="3">
        <v>5.9315847607185898E-3</v>
      </c>
      <c r="I11130" s="3">
        <v>9.8261255529790608E-4</v>
      </c>
      <c r="J11130" s="3">
        <v>3.8847473116428851E-3</v>
      </c>
      <c r="K11130" s="3">
        <v>0.76487083623355279</v>
      </c>
      <c r="L11130" s="3">
        <v>0.12</v>
      </c>
      <c r="M11130" s="4">
        <f t="shared" si="1039"/>
        <v>77.205218520924191</v>
      </c>
      <c r="N11130" s="4">
        <f t="shared" si="1040"/>
        <v>12.789637190312702</v>
      </c>
      <c r="O11130" s="4">
        <f t="shared" si="1041"/>
        <v>50.563681915189761</v>
      </c>
      <c r="P11130" s="4">
        <f t="shared" si="1042"/>
        <v>9955.5215737218132</v>
      </c>
      <c r="Q11130" s="4">
        <f t="shared" si="1043"/>
        <v>1561.9141589049007</v>
      </c>
    </row>
    <row r="11131" spans="1:17" x14ac:dyDescent="0.25">
      <c r="A11131" s="3">
        <v>39676</v>
      </c>
      <c r="B11131" s="3">
        <v>4</v>
      </c>
      <c r="C11131" s="3">
        <v>898</v>
      </c>
      <c r="D11131" s="3">
        <v>24</v>
      </c>
      <c r="E11131" s="3">
        <v>95</v>
      </c>
      <c r="F11131" s="3">
        <f t="shared" si="1038"/>
        <v>0.04</v>
      </c>
      <c r="G11131" s="3">
        <v>0.24851382102921185</v>
      </c>
      <c r="H11131" s="3">
        <v>5.9969932575669981E-3</v>
      </c>
      <c r="I11131" s="3">
        <v>9.2836312129048794E-4</v>
      </c>
      <c r="J11131" s="3">
        <v>3.9526014824174619E-3</v>
      </c>
      <c r="K11131" s="3">
        <v>0.7782306952356397</v>
      </c>
      <c r="L11131" s="3">
        <v>0.12</v>
      </c>
      <c r="M11131" s="4">
        <f t="shared" si="1039"/>
        <v>76.73793948394281</v>
      </c>
      <c r="N11131" s="4">
        <f t="shared" si="1040"/>
        <v>11.879398552069796</v>
      </c>
      <c r="O11131" s="4">
        <f t="shared" si="1041"/>
        <v>50.577761277148682</v>
      </c>
      <c r="P11131" s="4">
        <f t="shared" si="1042"/>
        <v>9958.2936699461643</v>
      </c>
      <c r="Q11131" s="4">
        <f t="shared" si="1043"/>
        <v>1535.5282793512895</v>
      </c>
    </row>
    <row r="11132" spans="1:17" x14ac:dyDescent="0.25">
      <c r="A11132" s="3">
        <v>39677</v>
      </c>
      <c r="B11132" s="3">
        <v>4</v>
      </c>
      <c r="C11132" s="3">
        <v>897</v>
      </c>
      <c r="D11132" s="3">
        <v>24</v>
      </c>
      <c r="E11132" s="3">
        <v>95</v>
      </c>
      <c r="F11132" s="3">
        <f t="shared" si="1038"/>
        <v>0.04</v>
      </c>
      <c r="G11132" s="3">
        <v>0.25206781759187313</v>
      </c>
      <c r="H11132" s="3">
        <v>5.7711928780867349E-3</v>
      </c>
      <c r="I11132" s="3">
        <v>2.1295305528409292E-4</v>
      </c>
      <c r="J11132" s="3">
        <v>3.9289013300476058E-3</v>
      </c>
      <c r="K11132" s="3">
        <v>0.79172314197093774</v>
      </c>
      <c r="L11132" s="3">
        <v>0.12</v>
      </c>
      <c r="M11132" s="4">
        <f t="shared" si="1039"/>
        <v>72.8073640167364</v>
      </c>
      <c r="N11132" s="4">
        <f t="shared" si="1040"/>
        <v>2.6865417500454791</v>
      </c>
      <c r="O11132" s="4">
        <f t="shared" si="1041"/>
        <v>49.565653993087139</v>
      </c>
      <c r="P11132" s="4">
        <f t="shared" si="1042"/>
        <v>9988.1040567582313</v>
      </c>
      <c r="Q11132" s="4">
        <f t="shared" si="1043"/>
        <v>1513.8783032503356</v>
      </c>
    </row>
    <row r="11133" spans="1:17" x14ac:dyDescent="0.25">
      <c r="A11133" s="3">
        <v>39678</v>
      </c>
      <c r="B11133" s="3">
        <v>4</v>
      </c>
      <c r="C11133" s="3">
        <v>896</v>
      </c>
      <c r="D11133" s="3">
        <v>24</v>
      </c>
      <c r="E11133" s="3">
        <v>94</v>
      </c>
      <c r="F11133" s="3">
        <f t="shared" si="1038"/>
        <v>0.02</v>
      </c>
      <c r="G11133" s="3">
        <v>0.24873471696851951</v>
      </c>
      <c r="H11133" s="3">
        <v>5.6292522749823619E-3</v>
      </c>
      <c r="I11133" s="3">
        <v>2.0909114410386543E-4</v>
      </c>
      <c r="J11133" s="3">
        <v>4.0845711871452771E-3</v>
      </c>
      <c r="K11133" s="3">
        <v>0.78093111030420426</v>
      </c>
      <c r="L11133" s="3">
        <v>0.12</v>
      </c>
      <c r="M11133" s="4">
        <f t="shared" si="1039"/>
        <v>71.968330165625858</v>
      </c>
      <c r="N11133" s="4">
        <f t="shared" si="1040"/>
        <v>2.6731686125441216</v>
      </c>
      <c r="O11133" s="4">
        <f t="shared" si="1041"/>
        <v>52.220038012489802</v>
      </c>
      <c r="P11133" s="4">
        <f t="shared" si="1042"/>
        <v>9983.973934292695</v>
      </c>
      <c r="Q11133" s="4">
        <f t="shared" si="1043"/>
        <v>1534.1646097930764</v>
      </c>
    </row>
    <row r="11134" spans="1:17" x14ac:dyDescent="0.25">
      <c r="A11134" s="3">
        <v>39679</v>
      </c>
      <c r="B11134" s="3">
        <v>4</v>
      </c>
      <c r="C11134" s="3">
        <v>894</v>
      </c>
      <c r="D11134" s="3">
        <v>24</v>
      </c>
      <c r="E11134" s="3">
        <v>95</v>
      </c>
      <c r="F11134" s="3">
        <f t="shared" si="1038"/>
        <v>0.04</v>
      </c>
      <c r="G11134" s="3">
        <v>0.24703210841502213</v>
      </c>
      <c r="H11134" s="3">
        <v>5.9232677519494292E-3</v>
      </c>
      <c r="I11134" s="3">
        <v>9.2282794686168648E-4</v>
      </c>
      <c r="J11134" s="3">
        <v>3.9290349079263223E-3</v>
      </c>
      <c r="K11134" s="3">
        <v>0.77359065456061948</v>
      </c>
      <c r="L11134" s="3">
        <v>0.13</v>
      </c>
      <c r="M11134" s="4">
        <f t="shared" si="1039"/>
        <v>76.249162799331714</v>
      </c>
      <c r="N11134" s="4">
        <f t="shared" si="1040"/>
        <v>11.879398552069798</v>
      </c>
      <c r="O11134" s="4">
        <f t="shared" si="1041"/>
        <v>50.577761277148703</v>
      </c>
      <c r="P11134" s="4">
        <f t="shared" si="1042"/>
        <v>9958.2936699461661</v>
      </c>
      <c r="Q11134" s="4">
        <f t="shared" si="1043"/>
        <v>1673.4666705976306</v>
      </c>
    </row>
    <row r="11135" spans="1:17" x14ac:dyDescent="0.25">
      <c r="A11135" s="3">
        <v>39682</v>
      </c>
      <c r="B11135" s="3">
        <v>4</v>
      </c>
      <c r="C11135" s="3">
        <v>895</v>
      </c>
      <c r="D11135" s="3">
        <v>24</v>
      </c>
      <c r="E11135" s="3">
        <v>94</v>
      </c>
      <c r="F11135" s="3">
        <f t="shared" si="1038"/>
        <v>0.02</v>
      </c>
      <c r="G11135" s="3">
        <v>0.24435586062623696</v>
      </c>
      <c r="H11135" s="3">
        <v>5.833648979829918E-3</v>
      </c>
      <c r="I11135" s="3">
        <v>8.389528633200216E-4</v>
      </c>
      <c r="J11135" s="3">
        <v>3.8695887881814955E-3</v>
      </c>
      <c r="K11135" s="3">
        <v>0.76546319389741524</v>
      </c>
      <c r="L11135" s="3">
        <v>0.12</v>
      </c>
      <c r="M11135" s="4">
        <f t="shared" si="1039"/>
        <v>75.917981702245626</v>
      </c>
      <c r="N11135" s="4">
        <f t="shared" si="1040"/>
        <v>10.91797061269753</v>
      </c>
      <c r="O11135" s="4">
        <f t="shared" si="1041"/>
        <v>50.358081508178543</v>
      </c>
      <c r="P11135" s="4">
        <f t="shared" si="1042"/>
        <v>9961.5902411976713</v>
      </c>
      <c r="Q11135" s="4">
        <f t="shared" si="1043"/>
        <v>1561.6568353303774</v>
      </c>
    </row>
    <row r="11136" spans="1:17" x14ac:dyDescent="0.25">
      <c r="A11136" s="3">
        <v>39683</v>
      </c>
      <c r="B11136" s="3">
        <v>4</v>
      </c>
      <c r="C11136" s="3">
        <v>896</v>
      </c>
      <c r="D11136" s="3">
        <v>24</v>
      </c>
      <c r="E11136" s="3">
        <v>95</v>
      </c>
      <c r="F11136" s="3">
        <f t="shared" si="1038"/>
        <v>0.04</v>
      </c>
      <c r="G11136" s="3">
        <v>0.25270934815163687</v>
      </c>
      <c r="H11136" s="3">
        <v>5.6813288153558326E-3</v>
      </c>
      <c r="I11136" s="3">
        <v>2.1243229483504424E-4</v>
      </c>
      <c r="J11136" s="3">
        <v>4.1498401781729565E-3</v>
      </c>
      <c r="K11136" s="3">
        <v>0.79340991977925812</v>
      </c>
      <c r="L11136" s="3">
        <v>0.13</v>
      </c>
      <c r="M11136" s="4">
        <f t="shared" si="1039"/>
        <v>71.491718707575345</v>
      </c>
      <c r="N11136" s="4">
        <f t="shared" si="1040"/>
        <v>2.6731686125441221</v>
      </c>
      <c r="O11136" s="4">
        <f t="shared" si="1041"/>
        <v>52.220038012489823</v>
      </c>
      <c r="P11136" s="4">
        <f t="shared" si="1042"/>
        <v>9983.9739342926969</v>
      </c>
      <c r="Q11136" s="4">
        <f t="shared" si="1043"/>
        <v>1635.8714191765539</v>
      </c>
    </row>
    <row r="11137" spans="1:17" x14ac:dyDescent="0.25">
      <c r="A11137" s="3">
        <v>39684</v>
      </c>
      <c r="B11137" s="3">
        <v>4</v>
      </c>
      <c r="C11137" s="3">
        <v>902</v>
      </c>
      <c r="D11137" s="3">
        <v>24</v>
      </c>
      <c r="E11137" s="3">
        <v>94</v>
      </c>
      <c r="F11137" s="3">
        <f t="shared" si="1038"/>
        <v>0.02</v>
      </c>
      <c r="G11137" s="3">
        <v>0.33</v>
      </c>
      <c r="H11137" s="3">
        <v>7.7799999999999996E-3</v>
      </c>
      <c r="I11137" s="3">
        <v>7.6000000000000004E-4</v>
      </c>
      <c r="J11137" s="3">
        <v>5.3800000000000002E-3</v>
      </c>
      <c r="K11137" s="3">
        <v>1.0462400000000001</v>
      </c>
      <c r="L11137" s="3">
        <v>0.13</v>
      </c>
      <c r="M11137" s="4">
        <f t="shared" si="1039"/>
        <v>74.970909090909075</v>
      </c>
      <c r="N11137" s="4">
        <f t="shared" si="1040"/>
        <v>7.3236363636363633</v>
      </c>
      <c r="O11137" s="4">
        <f t="shared" si="1041"/>
        <v>51.843636363636357</v>
      </c>
      <c r="P11137" s="4">
        <f t="shared" si="1042"/>
        <v>10081.949090909091</v>
      </c>
      <c r="Q11137" s="4">
        <f t="shared" si="1043"/>
        <v>1252.7272727272727</v>
      </c>
    </row>
    <row r="11138" spans="1:17" x14ac:dyDescent="0.25">
      <c r="A11138" s="3">
        <v>39685</v>
      </c>
      <c r="B11138" s="3">
        <v>4</v>
      </c>
      <c r="C11138" s="3">
        <v>898</v>
      </c>
      <c r="D11138" s="3">
        <v>24</v>
      </c>
      <c r="E11138" s="3">
        <v>94</v>
      </c>
      <c r="F11138" s="3">
        <f t="shared" ref="F11138:F11201" si="1044">(E11138-$E$13411)/($E$13410-$E$13411)</f>
        <v>0.02</v>
      </c>
      <c r="G11138" s="3">
        <v>0.24948199200056564</v>
      </c>
      <c r="H11138" s="3">
        <v>5.683556083848889E-3</v>
      </c>
      <c r="I11138" s="3">
        <v>2.0971931773927538E-4</v>
      </c>
      <c r="J11138" s="3">
        <v>4.0968424860695647E-3</v>
      </c>
      <c r="K11138" s="3">
        <v>0.78327726578901458</v>
      </c>
      <c r="L11138" s="3">
        <v>0.13</v>
      </c>
      <c r="M11138" s="4">
        <f t="shared" ref="M11138:M11201" si="1045">H11138/$G11138*3180</f>
        <v>72.444941623676343</v>
      </c>
      <c r="N11138" s="4">
        <f t="shared" ref="N11138:N11201" si="1046">I11138/$G11138*3180</f>
        <v>2.6731686125441216</v>
      </c>
      <c r="O11138" s="4">
        <f t="shared" ref="O11138:O11201" si="1047">J11138/$G11138*3180</f>
        <v>52.220038012489802</v>
      </c>
      <c r="P11138" s="4">
        <f t="shared" ref="P11138:P11201" si="1048">K11138/$G11138*3180</f>
        <v>9983.9739342926969</v>
      </c>
      <c r="Q11138" s="4">
        <f t="shared" ref="Q11138:Q11201" si="1049">L11138/$G11138*3180</f>
        <v>1657.0334262805738</v>
      </c>
    </row>
    <row r="11139" spans="1:17" x14ac:dyDescent="0.25">
      <c r="A11139" s="3">
        <v>39686</v>
      </c>
      <c r="B11139" s="3">
        <v>4</v>
      </c>
      <c r="C11139" s="3">
        <v>895</v>
      </c>
      <c r="D11139" s="3">
        <v>24</v>
      </c>
      <c r="E11139" s="3">
        <v>95</v>
      </c>
      <c r="F11139" s="3">
        <f t="shared" si="1044"/>
        <v>0.04</v>
      </c>
      <c r="G11139" s="3">
        <v>0.24832556029227892</v>
      </c>
      <c r="H11139" s="3">
        <v>6.0027611048922933E-3</v>
      </c>
      <c r="I11139" s="3">
        <v>9.2337464436840729E-4</v>
      </c>
      <c r="J11139" s="3">
        <v>3.9313625287957232E-3</v>
      </c>
      <c r="K11139" s="3">
        <v>0.77768297418362475</v>
      </c>
      <c r="L11139" s="3">
        <v>0.13</v>
      </c>
      <c r="M11139" s="4">
        <f t="shared" si="1045"/>
        <v>76.869977827050988</v>
      </c>
      <c r="N11139" s="4">
        <f t="shared" si="1046"/>
        <v>11.82452328159645</v>
      </c>
      <c r="O11139" s="4">
        <f t="shared" si="1047"/>
        <v>50.344124168514398</v>
      </c>
      <c r="P11139" s="4">
        <f t="shared" si="1048"/>
        <v>9958.829268292684</v>
      </c>
      <c r="Q11139" s="4">
        <f t="shared" si="1049"/>
        <v>1664.7500946476418</v>
      </c>
    </row>
    <row r="11140" spans="1:17" x14ac:dyDescent="0.25">
      <c r="A11140" s="3">
        <v>39687</v>
      </c>
      <c r="B11140" s="3">
        <v>4</v>
      </c>
      <c r="C11140" s="3">
        <v>896</v>
      </c>
      <c r="D11140" s="3">
        <v>24</v>
      </c>
      <c r="E11140" s="3">
        <v>95</v>
      </c>
      <c r="F11140" s="3">
        <f t="shared" si="1044"/>
        <v>0.04</v>
      </c>
      <c r="G11140" s="3">
        <v>0.34</v>
      </c>
      <c r="H11140" s="3">
        <v>7.8499999999999993E-3</v>
      </c>
      <c r="I11140" s="3">
        <v>8.5999999999999998E-4</v>
      </c>
      <c r="J11140" s="3">
        <v>5.4099999999999999E-3</v>
      </c>
      <c r="K11140" s="3">
        <v>1.05165</v>
      </c>
      <c r="L11140" s="3">
        <v>0.13</v>
      </c>
      <c r="M11140" s="4">
        <f t="shared" si="1045"/>
        <v>73.420588235294105</v>
      </c>
      <c r="N11140" s="4">
        <f t="shared" si="1046"/>
        <v>8.0435294117647054</v>
      </c>
      <c r="O11140" s="4">
        <f t="shared" si="1047"/>
        <v>50.599411764705877</v>
      </c>
      <c r="P11140" s="4">
        <f t="shared" si="1048"/>
        <v>9836.020588235293</v>
      </c>
      <c r="Q11140" s="4">
        <f t="shared" si="1049"/>
        <v>1215.8823529411764</v>
      </c>
    </row>
    <row r="11141" spans="1:17" x14ac:dyDescent="0.25">
      <c r="A11141" s="3">
        <v>39688</v>
      </c>
      <c r="B11141" s="3">
        <v>4</v>
      </c>
      <c r="C11141" s="3">
        <v>903</v>
      </c>
      <c r="D11141" s="3">
        <v>24</v>
      </c>
      <c r="E11141" s="3">
        <v>95</v>
      </c>
      <c r="F11141" s="3">
        <f t="shared" si="1044"/>
        <v>0.04</v>
      </c>
      <c r="G11141" s="3">
        <v>0.34</v>
      </c>
      <c r="H11141" s="3">
        <v>7.9799999999999992E-3</v>
      </c>
      <c r="I11141" s="3">
        <v>8.0999999999999996E-4</v>
      </c>
      <c r="J11141" s="3">
        <v>5.45E-3</v>
      </c>
      <c r="K11141" s="3">
        <v>1.05986</v>
      </c>
      <c r="L11141" s="3">
        <v>0.13</v>
      </c>
      <c r="M11141" s="4">
        <f t="shared" si="1045"/>
        <v>74.636470588235284</v>
      </c>
      <c r="N11141" s="4">
        <f t="shared" si="1046"/>
        <v>7.5758823529411758</v>
      </c>
      <c r="O11141" s="4">
        <f t="shared" si="1047"/>
        <v>50.973529411764709</v>
      </c>
      <c r="P11141" s="4">
        <f t="shared" si="1048"/>
        <v>9912.8082352941183</v>
      </c>
      <c r="Q11141" s="4">
        <f t="shared" si="1049"/>
        <v>1215.8823529411764</v>
      </c>
    </row>
    <row r="11142" spans="1:17" x14ac:dyDescent="0.25">
      <c r="A11142" s="3">
        <v>39689</v>
      </c>
      <c r="B11142" s="3">
        <v>4</v>
      </c>
      <c r="C11142" s="3">
        <v>898</v>
      </c>
      <c r="D11142" s="3">
        <v>24</v>
      </c>
      <c r="E11142" s="3">
        <v>94</v>
      </c>
      <c r="F11142" s="3">
        <f t="shared" si="1044"/>
        <v>0.02</v>
      </c>
      <c r="G11142" s="3">
        <v>0.33</v>
      </c>
      <c r="H11142" s="3">
        <v>7.8700000000000003E-3</v>
      </c>
      <c r="I11142" s="3">
        <v>7.5000000000000002E-4</v>
      </c>
      <c r="J11142" s="3">
        <v>5.3600000000000002E-3</v>
      </c>
      <c r="K11142" s="3">
        <v>1.03955</v>
      </c>
      <c r="L11142" s="3">
        <v>0.15</v>
      </c>
      <c r="M11142" s="4">
        <f t="shared" si="1045"/>
        <v>75.838181818181823</v>
      </c>
      <c r="N11142" s="4">
        <f t="shared" si="1046"/>
        <v>7.2272727272727266</v>
      </c>
      <c r="O11142" s="4">
        <f t="shared" si="1047"/>
        <v>51.650909090909089</v>
      </c>
      <c r="P11142" s="4">
        <f t="shared" si="1048"/>
        <v>10017.481818181817</v>
      </c>
      <c r="Q11142" s="4">
        <f t="shared" si="1049"/>
        <v>1445.4545454545455</v>
      </c>
    </row>
    <row r="11143" spans="1:17" x14ac:dyDescent="0.25">
      <c r="A11143" s="3">
        <v>39690</v>
      </c>
      <c r="B11143" s="3">
        <v>4</v>
      </c>
      <c r="C11143" s="3">
        <v>898</v>
      </c>
      <c r="D11143" s="3">
        <v>24</v>
      </c>
      <c r="E11143" s="3">
        <v>94</v>
      </c>
      <c r="F11143" s="3">
        <f t="shared" si="1044"/>
        <v>0.02</v>
      </c>
      <c r="G11143" s="3">
        <v>0.24454371941380942</v>
      </c>
      <c r="H11143" s="3">
        <v>5.9404303311841435E-3</v>
      </c>
      <c r="I11143" s="3">
        <v>8.4349533596340628E-4</v>
      </c>
      <c r="J11143" s="3">
        <v>3.8905405030870296E-3</v>
      </c>
      <c r="K11143" s="3">
        <v>0.76601146207839577</v>
      </c>
      <c r="L11143" s="3">
        <v>0.15</v>
      </c>
      <c r="M11143" s="4">
        <f t="shared" si="1045"/>
        <v>77.248225791477125</v>
      </c>
      <c r="N11143" s="4">
        <f t="shared" si="1046"/>
        <v>10.968652864172316</v>
      </c>
      <c r="O11143" s="4">
        <f t="shared" si="1047"/>
        <v>50.591848482035111</v>
      </c>
      <c r="P11143" s="4">
        <f t="shared" si="1048"/>
        <v>9961.0673103704412</v>
      </c>
      <c r="Q11143" s="4">
        <f t="shared" si="1049"/>
        <v>1950.5714607735852</v>
      </c>
    </row>
    <row r="11144" spans="1:17" x14ac:dyDescent="0.25">
      <c r="A11144" s="3">
        <v>39691</v>
      </c>
      <c r="B11144" s="3">
        <v>4</v>
      </c>
      <c r="C11144" s="3">
        <v>896</v>
      </c>
      <c r="D11144" s="3">
        <v>24</v>
      </c>
      <c r="E11144" s="3">
        <v>95</v>
      </c>
      <c r="F11144" s="3">
        <f t="shared" si="1044"/>
        <v>0.04</v>
      </c>
      <c r="G11144" s="3">
        <v>0.34</v>
      </c>
      <c r="H11144" s="3">
        <v>7.8700000000000003E-3</v>
      </c>
      <c r="I11144" s="3">
        <v>7.6000000000000004E-4</v>
      </c>
      <c r="J11144" s="3">
        <v>5.4099999999999999E-3</v>
      </c>
      <c r="K11144" s="3">
        <v>1.04959</v>
      </c>
      <c r="L11144" s="3">
        <v>0.13</v>
      </c>
      <c r="M11144" s="4">
        <f t="shared" si="1045"/>
        <v>73.607647058823517</v>
      </c>
      <c r="N11144" s="4">
        <f t="shared" si="1046"/>
        <v>7.1082352941176472</v>
      </c>
      <c r="O11144" s="4">
        <f t="shared" si="1047"/>
        <v>50.599411764705877</v>
      </c>
      <c r="P11144" s="4">
        <f t="shared" si="1048"/>
        <v>9816.7535294117642</v>
      </c>
      <c r="Q11144" s="4">
        <f t="shared" si="1049"/>
        <v>1215.8823529411764</v>
      </c>
    </row>
    <row r="11145" spans="1:17" x14ac:dyDescent="0.25">
      <c r="A11145" s="3">
        <v>39692</v>
      </c>
      <c r="B11145" s="3">
        <v>4</v>
      </c>
      <c r="C11145" s="3">
        <v>897</v>
      </c>
      <c r="D11145" s="3">
        <v>24</v>
      </c>
      <c r="E11145" s="3">
        <v>95</v>
      </c>
      <c r="F11145" s="3">
        <f t="shared" si="1044"/>
        <v>0.04</v>
      </c>
      <c r="G11145" s="3">
        <v>0.34</v>
      </c>
      <c r="H11145" s="3">
        <v>7.8300000000000002E-3</v>
      </c>
      <c r="I11145" s="3">
        <v>7.6000000000000004E-4</v>
      </c>
      <c r="J11145" s="3">
        <v>5.4200000000000003E-3</v>
      </c>
      <c r="K11145" s="3">
        <v>1.0507599999999999</v>
      </c>
      <c r="L11145" s="3">
        <v>0.13</v>
      </c>
      <c r="M11145" s="4">
        <f t="shared" si="1045"/>
        <v>73.233529411764707</v>
      </c>
      <c r="N11145" s="4">
        <f t="shared" si="1046"/>
        <v>7.1082352941176472</v>
      </c>
      <c r="O11145" s="4">
        <f t="shared" si="1047"/>
        <v>50.69294117647059</v>
      </c>
      <c r="P11145" s="4">
        <f t="shared" si="1048"/>
        <v>9827.6964705882347</v>
      </c>
      <c r="Q11145" s="4">
        <f t="shared" si="1049"/>
        <v>1215.8823529411764</v>
      </c>
    </row>
    <row r="11146" spans="1:17" x14ac:dyDescent="0.25">
      <c r="A11146" s="3">
        <v>39693</v>
      </c>
      <c r="B11146" s="3">
        <v>4</v>
      </c>
      <c r="C11146" s="3">
        <v>896</v>
      </c>
      <c r="D11146" s="3">
        <v>24</v>
      </c>
      <c r="E11146" s="3">
        <v>94</v>
      </c>
      <c r="F11146" s="3">
        <f t="shared" si="1044"/>
        <v>0.02</v>
      </c>
      <c r="G11146" s="3">
        <v>0.33</v>
      </c>
      <c r="H11146" s="3">
        <v>7.7099999999999998E-3</v>
      </c>
      <c r="I11146" s="3">
        <v>8.0000000000000004E-4</v>
      </c>
      <c r="J11146" s="3">
        <v>5.3499999999999997E-3</v>
      </c>
      <c r="K11146" s="3">
        <v>1.0372399999999999</v>
      </c>
      <c r="L11146" s="3">
        <v>0.12</v>
      </c>
      <c r="M11146" s="4">
        <f t="shared" si="1045"/>
        <v>74.296363636363623</v>
      </c>
      <c r="N11146" s="4">
        <f t="shared" si="1046"/>
        <v>7.709090909090909</v>
      </c>
      <c r="O11146" s="4">
        <f t="shared" si="1047"/>
        <v>51.554545454545448</v>
      </c>
      <c r="P11146" s="4">
        <f t="shared" si="1048"/>
        <v>9995.2218181818171</v>
      </c>
      <c r="Q11146" s="4">
        <f t="shared" si="1049"/>
        <v>1156.3636363636363</v>
      </c>
    </row>
    <row r="11147" spans="1:17" x14ac:dyDescent="0.25">
      <c r="A11147" s="3">
        <v>39695</v>
      </c>
      <c r="B11147" s="3">
        <v>4</v>
      </c>
      <c r="C11147" s="3">
        <v>896</v>
      </c>
      <c r="D11147" s="3">
        <v>24</v>
      </c>
      <c r="E11147" s="3">
        <v>94</v>
      </c>
      <c r="F11147" s="3">
        <f t="shared" si="1044"/>
        <v>0.02</v>
      </c>
      <c r="G11147" s="3">
        <v>0.24493008230100344</v>
      </c>
      <c r="H11147" s="3">
        <v>5.8424984064000011E-3</v>
      </c>
      <c r="I11147" s="3">
        <v>1.0502819041605354E-3</v>
      </c>
      <c r="J11147" s="3">
        <v>3.8754588091505031E-3</v>
      </c>
      <c r="K11147" s="3">
        <v>0.76662437283531804</v>
      </c>
      <c r="L11147" s="3">
        <v>0.13</v>
      </c>
      <c r="M11147" s="4">
        <f t="shared" si="1045"/>
        <v>75.854891966758984</v>
      </c>
      <c r="N11147" s="4">
        <f t="shared" si="1046"/>
        <v>13.636121883656509</v>
      </c>
      <c r="O11147" s="4">
        <f t="shared" si="1047"/>
        <v>50.316232686980612</v>
      </c>
      <c r="P11147" s="4">
        <f t="shared" si="1048"/>
        <v>9953.3119113573412</v>
      </c>
      <c r="Q11147" s="4">
        <f t="shared" si="1049"/>
        <v>1687.8286085412644</v>
      </c>
    </row>
    <row r="11148" spans="1:17" x14ac:dyDescent="0.25">
      <c r="A11148" s="3">
        <v>39696</v>
      </c>
      <c r="B11148" s="3">
        <v>4</v>
      </c>
      <c r="C11148" s="3">
        <v>898</v>
      </c>
      <c r="D11148" s="3">
        <v>24</v>
      </c>
      <c r="E11148" s="3">
        <v>95</v>
      </c>
      <c r="F11148" s="3">
        <f t="shared" si="1044"/>
        <v>0.04</v>
      </c>
      <c r="G11148" s="3">
        <v>0.34</v>
      </c>
      <c r="H11148" s="3">
        <v>7.8600000000000007E-3</v>
      </c>
      <c r="I11148" s="3">
        <v>8.5999999999999998E-4</v>
      </c>
      <c r="J11148" s="3">
        <v>5.5799999999999999E-3</v>
      </c>
      <c r="K11148" s="3">
        <v>1.0539799999999999</v>
      </c>
      <c r="L11148" s="3">
        <v>0.13</v>
      </c>
      <c r="M11148" s="4">
        <f t="shared" si="1045"/>
        <v>73.514117647058825</v>
      </c>
      <c r="N11148" s="4">
        <f t="shared" si="1046"/>
        <v>8.0435294117647054</v>
      </c>
      <c r="O11148" s="4">
        <f t="shared" si="1047"/>
        <v>52.189411764705881</v>
      </c>
      <c r="P11148" s="4">
        <f t="shared" si="1048"/>
        <v>9857.8129411764694</v>
      </c>
      <c r="Q11148" s="4">
        <f t="shared" si="1049"/>
        <v>1215.8823529411764</v>
      </c>
    </row>
    <row r="11149" spans="1:17" x14ac:dyDescent="0.25">
      <c r="A11149" s="3">
        <v>39697</v>
      </c>
      <c r="B11149" s="3">
        <v>4</v>
      </c>
      <c r="C11149" s="3">
        <v>896</v>
      </c>
      <c r="D11149" s="3">
        <v>24</v>
      </c>
      <c r="E11149" s="3">
        <v>95</v>
      </c>
      <c r="F11149" s="3">
        <f t="shared" si="1044"/>
        <v>0.04</v>
      </c>
      <c r="G11149" s="3">
        <v>0.34</v>
      </c>
      <c r="H11149" s="3">
        <v>7.92E-3</v>
      </c>
      <c r="I11149" s="3">
        <v>8.0999999999999996E-4</v>
      </c>
      <c r="J11149" s="3">
        <v>5.4099999999999999E-3</v>
      </c>
      <c r="K11149" s="3">
        <v>1.04959</v>
      </c>
      <c r="L11149" s="3">
        <v>0.13</v>
      </c>
      <c r="M11149" s="4">
        <f t="shared" si="1045"/>
        <v>74.075294117647061</v>
      </c>
      <c r="N11149" s="4">
        <f t="shared" si="1046"/>
        <v>7.5758823529411758</v>
      </c>
      <c r="O11149" s="4">
        <f t="shared" si="1047"/>
        <v>50.599411764705877</v>
      </c>
      <c r="P11149" s="4">
        <f t="shared" si="1048"/>
        <v>9816.7535294117642</v>
      </c>
      <c r="Q11149" s="4">
        <f t="shared" si="1049"/>
        <v>1215.8823529411764</v>
      </c>
    </row>
    <row r="11150" spans="1:17" x14ac:dyDescent="0.25">
      <c r="A11150" s="3">
        <v>39698</v>
      </c>
      <c r="B11150" s="3">
        <v>4</v>
      </c>
      <c r="C11150" s="3">
        <v>896</v>
      </c>
      <c r="D11150" s="3">
        <v>24</v>
      </c>
      <c r="E11150" s="3">
        <v>95</v>
      </c>
      <c r="F11150" s="3">
        <f t="shared" si="1044"/>
        <v>0.04</v>
      </c>
      <c r="G11150" s="3">
        <v>0.34</v>
      </c>
      <c r="H11150" s="3">
        <v>7.9500000000000005E-3</v>
      </c>
      <c r="I11150" s="3">
        <v>8.0999999999999996E-4</v>
      </c>
      <c r="J11150" s="3">
        <v>5.4099999999999999E-3</v>
      </c>
      <c r="K11150" s="3">
        <v>1.04959</v>
      </c>
      <c r="L11150" s="3">
        <v>0.12</v>
      </c>
      <c r="M11150" s="4">
        <f t="shared" si="1045"/>
        <v>74.355882352941165</v>
      </c>
      <c r="N11150" s="4">
        <f t="shared" si="1046"/>
        <v>7.5758823529411758</v>
      </c>
      <c r="O11150" s="4">
        <f t="shared" si="1047"/>
        <v>50.599411764705877</v>
      </c>
      <c r="P11150" s="4">
        <f t="shared" si="1048"/>
        <v>9816.7535294117642</v>
      </c>
      <c r="Q11150" s="4">
        <f t="shared" si="1049"/>
        <v>1122.3529411764705</v>
      </c>
    </row>
    <row r="11151" spans="1:17" x14ac:dyDescent="0.25">
      <c r="A11151" s="3">
        <v>39699</v>
      </c>
      <c r="B11151" s="3">
        <v>4</v>
      </c>
      <c r="C11151" s="3">
        <v>896</v>
      </c>
      <c r="D11151" s="3">
        <v>24</v>
      </c>
      <c r="E11151" s="3">
        <v>95</v>
      </c>
      <c r="F11151" s="3">
        <f t="shared" si="1044"/>
        <v>0.04</v>
      </c>
      <c r="G11151" s="3">
        <v>0.34</v>
      </c>
      <c r="H11151" s="3">
        <v>7.9000000000000008E-3</v>
      </c>
      <c r="I11151" s="3">
        <v>8.0999999999999996E-4</v>
      </c>
      <c r="J11151" s="3">
        <v>5.4099999999999999E-3</v>
      </c>
      <c r="K11151" s="3">
        <v>1.04959</v>
      </c>
      <c r="L11151" s="3">
        <v>0.13</v>
      </c>
      <c r="M11151" s="4">
        <f t="shared" si="1045"/>
        <v>73.888235294117649</v>
      </c>
      <c r="N11151" s="4">
        <f t="shared" si="1046"/>
        <v>7.5758823529411758</v>
      </c>
      <c r="O11151" s="4">
        <f t="shared" si="1047"/>
        <v>50.599411764705877</v>
      </c>
      <c r="P11151" s="4">
        <f t="shared" si="1048"/>
        <v>9816.7535294117642</v>
      </c>
      <c r="Q11151" s="4">
        <f t="shared" si="1049"/>
        <v>1215.8823529411764</v>
      </c>
    </row>
    <row r="11152" spans="1:17" x14ac:dyDescent="0.25">
      <c r="A11152" s="3">
        <v>39700</v>
      </c>
      <c r="B11152" s="3">
        <v>4</v>
      </c>
      <c r="C11152" s="3">
        <v>901</v>
      </c>
      <c r="D11152" s="3">
        <v>24</v>
      </c>
      <c r="E11152" s="3">
        <v>95</v>
      </c>
      <c r="F11152" s="3">
        <f t="shared" si="1044"/>
        <v>0.04</v>
      </c>
      <c r="G11152" s="3">
        <v>0.34</v>
      </c>
      <c r="H11152" s="3">
        <v>7.9399999999999991E-3</v>
      </c>
      <c r="I11152" s="3">
        <v>8.5999999999999998E-4</v>
      </c>
      <c r="J11152" s="3">
        <v>5.4400000000000004E-3</v>
      </c>
      <c r="K11152" s="3">
        <v>1.05545</v>
      </c>
      <c r="L11152" s="3">
        <v>0.13</v>
      </c>
      <c r="M11152" s="4">
        <f t="shared" si="1045"/>
        <v>74.262352941176459</v>
      </c>
      <c r="N11152" s="4">
        <f t="shared" si="1046"/>
        <v>8.0435294117647054</v>
      </c>
      <c r="O11152" s="4">
        <f t="shared" si="1047"/>
        <v>50.88</v>
      </c>
      <c r="P11152" s="4">
        <f t="shared" si="1048"/>
        <v>9871.5617647058807</v>
      </c>
      <c r="Q11152" s="4">
        <f t="shared" si="1049"/>
        <v>1215.8823529411764</v>
      </c>
    </row>
    <row r="11153" spans="1:17" x14ac:dyDescent="0.25">
      <c r="A11153" s="3">
        <v>39701</v>
      </c>
      <c r="B11153" s="3">
        <v>4</v>
      </c>
      <c r="C11153" s="3">
        <v>898</v>
      </c>
      <c r="D11153" s="3">
        <v>24</v>
      </c>
      <c r="E11153" s="3">
        <v>95</v>
      </c>
      <c r="F11153" s="3">
        <f t="shared" si="1044"/>
        <v>0.04</v>
      </c>
      <c r="G11153" s="3">
        <v>0.24961208085879497</v>
      </c>
      <c r="H11153" s="3">
        <v>6.0294037788535797E-3</v>
      </c>
      <c r="I11153" s="3">
        <v>9.9881702665653694E-4</v>
      </c>
      <c r="J11153" s="3">
        <v>4.1810945301901546E-3</v>
      </c>
      <c r="K11153" s="3">
        <v>0.78113464476727179</v>
      </c>
      <c r="L11153" s="3">
        <v>0.13</v>
      </c>
      <c r="M11153" s="4">
        <f t="shared" si="1045"/>
        <v>76.813205317577541</v>
      </c>
      <c r="N11153" s="4">
        <f t="shared" si="1046"/>
        <v>12.724697193500738</v>
      </c>
      <c r="O11153" s="4">
        <f t="shared" si="1047"/>
        <v>53.266174298375184</v>
      </c>
      <c r="P11153" s="4">
        <f t="shared" si="1048"/>
        <v>9951.4741506646969</v>
      </c>
      <c r="Q11153" s="4">
        <f t="shared" si="1049"/>
        <v>1656.1698399279783</v>
      </c>
    </row>
    <row r="11154" spans="1:17" x14ac:dyDescent="0.25">
      <c r="A11154" s="3">
        <v>39702</v>
      </c>
      <c r="B11154" s="3">
        <v>4</v>
      </c>
      <c r="C11154" s="3">
        <v>897</v>
      </c>
      <c r="D11154" s="3">
        <v>24</v>
      </c>
      <c r="E11154" s="3">
        <v>94</v>
      </c>
      <c r="F11154" s="3">
        <f t="shared" si="1044"/>
        <v>0.02</v>
      </c>
      <c r="G11154" s="3">
        <v>0.33</v>
      </c>
      <c r="H11154" s="3">
        <v>7.79E-3</v>
      </c>
      <c r="I11154" s="3">
        <v>8.8999999999999995E-4</v>
      </c>
      <c r="J11154" s="3">
        <v>5.4999999999999997E-3</v>
      </c>
      <c r="K11154" s="3">
        <v>1.0404199999999999</v>
      </c>
      <c r="L11154" s="3">
        <v>0.12</v>
      </c>
      <c r="M11154" s="4">
        <f t="shared" si="1045"/>
        <v>75.067272727272723</v>
      </c>
      <c r="N11154" s="4">
        <f t="shared" si="1046"/>
        <v>8.5763636363636362</v>
      </c>
      <c r="O11154" s="4">
        <f t="shared" si="1047"/>
        <v>53</v>
      </c>
      <c r="P11154" s="4">
        <f t="shared" si="1048"/>
        <v>10025.865454545454</v>
      </c>
      <c r="Q11154" s="4">
        <f t="shared" si="1049"/>
        <v>1156.3636363636363</v>
      </c>
    </row>
    <row r="11155" spans="1:17" x14ac:dyDescent="0.25">
      <c r="A11155" s="3">
        <v>39703</v>
      </c>
      <c r="B11155" s="3">
        <v>4</v>
      </c>
      <c r="C11155" s="3">
        <v>897</v>
      </c>
      <c r="D11155" s="3">
        <v>24</v>
      </c>
      <c r="E11155" s="3">
        <v>95</v>
      </c>
      <c r="F11155" s="3">
        <f t="shared" si="1044"/>
        <v>0.04</v>
      </c>
      <c r="G11155" s="3">
        <v>0.34</v>
      </c>
      <c r="H11155" s="3">
        <v>7.9299999999999995E-3</v>
      </c>
      <c r="I11155" s="3">
        <v>8.9999999999999998E-4</v>
      </c>
      <c r="J11155" s="3">
        <v>5.5700000000000003E-3</v>
      </c>
      <c r="K11155" s="3">
        <v>1.0528</v>
      </c>
      <c r="L11155" s="3">
        <v>0.13</v>
      </c>
      <c r="M11155" s="4">
        <f t="shared" si="1045"/>
        <v>74.168823529411753</v>
      </c>
      <c r="N11155" s="4">
        <f t="shared" si="1046"/>
        <v>8.4176470588235297</v>
      </c>
      <c r="O11155" s="4">
        <f t="shared" si="1047"/>
        <v>52.095882352941175</v>
      </c>
      <c r="P11155" s="4">
        <f t="shared" si="1048"/>
        <v>9846.7764705882346</v>
      </c>
      <c r="Q11155" s="4">
        <f t="shared" si="1049"/>
        <v>1215.8823529411764</v>
      </c>
    </row>
    <row r="11156" spans="1:17" x14ac:dyDescent="0.25">
      <c r="A11156" s="3">
        <v>39704</v>
      </c>
      <c r="B11156" s="3">
        <v>4</v>
      </c>
      <c r="C11156" s="3">
        <v>897</v>
      </c>
      <c r="D11156" s="3">
        <v>24</v>
      </c>
      <c r="E11156" s="3">
        <v>95</v>
      </c>
      <c r="F11156" s="3">
        <f t="shared" si="1044"/>
        <v>0.04</v>
      </c>
      <c r="G11156" s="3">
        <v>0.34</v>
      </c>
      <c r="H11156" s="3">
        <v>8.0099999999999998E-3</v>
      </c>
      <c r="I11156" s="3">
        <v>8.9999999999999998E-4</v>
      </c>
      <c r="J11156" s="3">
        <v>5.5700000000000003E-3</v>
      </c>
      <c r="K11156" s="3">
        <v>1.0528</v>
      </c>
      <c r="L11156" s="3">
        <v>0.12</v>
      </c>
      <c r="M11156" s="4">
        <f t="shared" si="1045"/>
        <v>74.917058823529416</v>
      </c>
      <c r="N11156" s="4">
        <f t="shared" si="1046"/>
        <v>8.4176470588235297</v>
      </c>
      <c r="O11156" s="4">
        <f t="shared" si="1047"/>
        <v>52.095882352941175</v>
      </c>
      <c r="P11156" s="4">
        <f t="shared" si="1048"/>
        <v>9846.7764705882346</v>
      </c>
      <c r="Q11156" s="4">
        <f t="shared" si="1049"/>
        <v>1122.3529411764705</v>
      </c>
    </row>
    <row r="11157" spans="1:17" x14ac:dyDescent="0.25">
      <c r="A11157" s="3">
        <v>39705</v>
      </c>
      <c r="B11157" s="3">
        <v>4</v>
      </c>
      <c r="C11157" s="3">
        <v>899</v>
      </c>
      <c r="D11157" s="3">
        <v>24</v>
      </c>
      <c r="E11157" s="3">
        <v>96</v>
      </c>
      <c r="F11157" s="3">
        <f t="shared" si="1044"/>
        <v>0.06</v>
      </c>
      <c r="G11157" s="3">
        <v>0.25404821999718846</v>
      </c>
      <c r="H11157" s="3">
        <v>6.2107968601637807E-3</v>
      </c>
      <c r="I11157" s="3">
        <v>1.1611489782045327E-3</v>
      </c>
      <c r="J11157" s="3">
        <v>4.253045675981719E-3</v>
      </c>
      <c r="K11157" s="3">
        <v>0.79457694613182273</v>
      </c>
      <c r="L11157" s="3">
        <v>0.12</v>
      </c>
      <c r="M11157" s="4">
        <f t="shared" si="1045"/>
        <v>77.742461708802367</v>
      </c>
      <c r="N11157" s="4">
        <f t="shared" si="1046"/>
        <v>14.534460232515222</v>
      </c>
      <c r="O11157" s="4">
        <f t="shared" si="1047"/>
        <v>53.236685735375531</v>
      </c>
      <c r="P11157" s="4">
        <f t="shared" si="1048"/>
        <v>9945.9649381804757</v>
      </c>
      <c r="Q11157" s="4">
        <f t="shared" si="1049"/>
        <v>1502.077046649739</v>
      </c>
    </row>
    <row r="11158" spans="1:17" x14ac:dyDescent="0.25">
      <c r="A11158" s="3">
        <v>39706</v>
      </c>
      <c r="B11158" s="3">
        <v>4</v>
      </c>
      <c r="C11158" s="3">
        <v>904</v>
      </c>
      <c r="D11158" s="3">
        <v>24</v>
      </c>
      <c r="E11158" s="3">
        <v>96</v>
      </c>
      <c r="F11158" s="3">
        <f t="shared" si="1044"/>
        <v>0.06</v>
      </c>
      <c r="G11158" s="3">
        <v>0.42</v>
      </c>
      <c r="H11158" s="3">
        <v>8.0400000000000003E-3</v>
      </c>
      <c r="I11158" s="3">
        <v>8.8999999999999995E-4</v>
      </c>
      <c r="J11158" s="3">
        <v>5.9199999999999999E-3</v>
      </c>
      <c r="K11158" s="3">
        <v>1.3295300000000001</v>
      </c>
      <c r="L11158" s="3">
        <v>0.11</v>
      </c>
      <c r="M11158" s="4">
        <f t="shared" si="1045"/>
        <v>60.874285714285726</v>
      </c>
      <c r="N11158" s="4">
        <f t="shared" si="1046"/>
        <v>6.7385714285714284</v>
      </c>
      <c r="O11158" s="4">
        <f t="shared" si="1047"/>
        <v>44.822857142857139</v>
      </c>
      <c r="P11158" s="4">
        <f t="shared" si="1048"/>
        <v>10066.44142857143</v>
      </c>
      <c r="Q11158" s="4">
        <f t="shared" si="1049"/>
        <v>832.85714285714289</v>
      </c>
    </row>
    <row r="11159" spans="1:17" x14ac:dyDescent="0.25">
      <c r="A11159" s="3">
        <v>39707</v>
      </c>
      <c r="B11159" s="3">
        <v>4</v>
      </c>
      <c r="C11159" s="3">
        <v>1140</v>
      </c>
      <c r="D11159" s="3">
        <v>24</v>
      </c>
      <c r="E11159" s="3">
        <v>101</v>
      </c>
      <c r="F11159" s="3">
        <f t="shared" si="1044"/>
        <v>0.16</v>
      </c>
      <c r="G11159" s="3">
        <v>0.91</v>
      </c>
      <c r="H11159" s="3">
        <v>1.2200000000000001E-2</v>
      </c>
      <c r="I11159" s="3">
        <v>1.07E-3</v>
      </c>
      <c r="J11159" s="3">
        <v>8.09E-3</v>
      </c>
      <c r="K11159" s="3">
        <v>2.8605</v>
      </c>
      <c r="L11159" s="3">
        <v>0.14000000000000001</v>
      </c>
      <c r="M11159" s="4">
        <f t="shared" si="1045"/>
        <v>42.632967032967031</v>
      </c>
      <c r="N11159" s="4">
        <f t="shared" si="1046"/>
        <v>3.739120879120879</v>
      </c>
      <c r="O11159" s="4">
        <f t="shared" si="1047"/>
        <v>28.270549450549453</v>
      </c>
      <c r="P11159" s="4">
        <f t="shared" si="1048"/>
        <v>9996.0329670329666</v>
      </c>
      <c r="Q11159" s="4">
        <f t="shared" si="1049"/>
        <v>489.23076923076928</v>
      </c>
    </row>
    <row r="11160" spans="1:17" x14ac:dyDescent="0.25">
      <c r="A11160" s="3">
        <v>39708</v>
      </c>
      <c r="B11160" s="3">
        <v>4</v>
      </c>
      <c r="C11160" s="3">
        <v>1384</v>
      </c>
      <c r="D11160" s="3">
        <v>24</v>
      </c>
      <c r="E11160" s="3">
        <v>100</v>
      </c>
      <c r="F11160" s="3">
        <f t="shared" si="1044"/>
        <v>0.14000000000000001</v>
      </c>
      <c r="G11160" s="3">
        <v>1.21</v>
      </c>
      <c r="H11160" s="3">
        <v>2.2630000000000001E-2</v>
      </c>
      <c r="I11160" s="3">
        <v>1.3699999999999999E-3</v>
      </c>
      <c r="J11160" s="3">
        <v>1.103E-2</v>
      </c>
      <c r="K11160" s="3">
        <v>3.8100700000000001</v>
      </c>
      <c r="L11160" s="3">
        <v>0.18</v>
      </c>
      <c r="M11160" s="4">
        <f t="shared" si="1045"/>
        <v>59.473884297520662</v>
      </c>
      <c r="N11160" s="4">
        <f t="shared" si="1046"/>
        <v>3.6004958677685952</v>
      </c>
      <c r="O11160" s="4">
        <f t="shared" si="1047"/>
        <v>28.987933884297519</v>
      </c>
      <c r="P11160" s="4">
        <f t="shared" si="1048"/>
        <v>10013.241818181819</v>
      </c>
      <c r="Q11160" s="4">
        <f t="shared" si="1049"/>
        <v>473.05785123966945</v>
      </c>
    </row>
    <row r="11161" spans="1:17" x14ac:dyDescent="0.25">
      <c r="A11161" s="3">
        <v>39709</v>
      </c>
      <c r="B11161" s="3">
        <v>4</v>
      </c>
      <c r="C11161" s="3">
        <v>1739</v>
      </c>
      <c r="D11161" s="3">
        <v>24</v>
      </c>
      <c r="E11161" s="3">
        <v>99</v>
      </c>
      <c r="F11161" s="3">
        <f t="shared" si="1044"/>
        <v>0.12</v>
      </c>
      <c r="G11161" s="3">
        <v>1.36</v>
      </c>
      <c r="H11161" s="3">
        <v>3.73E-2</v>
      </c>
      <c r="I11161" s="3">
        <v>1.8699999999999999E-3</v>
      </c>
      <c r="J11161" s="3">
        <v>1.6029999999999999E-2</v>
      </c>
      <c r="K11161" s="3">
        <v>4.2778799999999997</v>
      </c>
      <c r="L11161" s="3">
        <v>0.24</v>
      </c>
      <c r="M11161" s="4">
        <f t="shared" si="1045"/>
        <v>87.216176470588223</v>
      </c>
      <c r="N11161" s="4">
        <f t="shared" si="1046"/>
        <v>4.3724999999999996</v>
      </c>
      <c r="O11161" s="4">
        <f t="shared" si="1047"/>
        <v>37.481911764705877</v>
      </c>
      <c r="P11161" s="4">
        <f t="shared" si="1048"/>
        <v>10002.689999999999</v>
      </c>
      <c r="Q11161" s="4">
        <f t="shared" si="1049"/>
        <v>561.17647058823525</v>
      </c>
    </row>
    <row r="11162" spans="1:17" x14ac:dyDescent="0.25">
      <c r="A11162" s="3">
        <v>39904</v>
      </c>
      <c r="B11162" s="3">
        <v>4</v>
      </c>
      <c r="C11162" s="3">
        <v>930</v>
      </c>
      <c r="D11162" s="3">
        <v>22</v>
      </c>
      <c r="E11162" s="3">
        <v>96</v>
      </c>
      <c r="F11162" s="3">
        <f t="shared" si="1044"/>
        <v>0.06</v>
      </c>
      <c r="G11162" s="3">
        <v>0.23426764737555406</v>
      </c>
      <c r="H11162" s="3">
        <v>8.37820296078883E-3</v>
      </c>
      <c r="I11162" s="3">
        <v>3.783477497520686E-4</v>
      </c>
      <c r="J11162" s="3">
        <v>5.9127834379858156E-3</v>
      </c>
      <c r="K11162" s="3">
        <v>0.73170695045074474</v>
      </c>
      <c r="L11162" s="3">
        <v>0.12</v>
      </c>
      <c r="M11162" s="4">
        <f t="shared" si="1045"/>
        <v>113.72754929577466</v>
      </c>
      <c r="N11162" s="4">
        <f t="shared" si="1046"/>
        <v>5.1357746478873256</v>
      </c>
      <c r="O11162" s="4">
        <f t="shared" si="1047"/>
        <v>80.261408450704238</v>
      </c>
      <c r="P11162" s="4">
        <f t="shared" si="1048"/>
        <v>9932.3492957746494</v>
      </c>
      <c r="Q11162" s="4">
        <f t="shared" si="1049"/>
        <v>1628.906100671501</v>
      </c>
    </row>
    <row r="11163" spans="1:17" x14ac:dyDescent="0.25">
      <c r="A11163" s="3">
        <v>39905</v>
      </c>
      <c r="B11163" s="3">
        <v>4</v>
      </c>
      <c r="C11163" s="3">
        <v>904</v>
      </c>
      <c r="D11163" s="3">
        <v>22</v>
      </c>
      <c r="E11163" s="3">
        <v>96</v>
      </c>
      <c r="F11163" s="3">
        <f t="shared" si="1044"/>
        <v>0.06</v>
      </c>
      <c r="G11163" s="3">
        <v>0.24516516186182538</v>
      </c>
      <c r="H11163" s="3">
        <v>7.0860097255033344E-3</v>
      </c>
      <c r="I11163" s="3">
        <v>3.619605823196049E-4</v>
      </c>
      <c r="J11163" s="3">
        <v>5.6566863097389413E-3</v>
      </c>
      <c r="K11163" s="3">
        <v>0.76668301948068862</v>
      </c>
      <c r="L11163" s="3">
        <v>0.12</v>
      </c>
      <c r="M11163" s="4">
        <f t="shared" si="1045"/>
        <v>91.911553648068676</v>
      </c>
      <c r="N11163" s="4">
        <f t="shared" si="1046"/>
        <v>4.6949356223175966</v>
      </c>
      <c r="O11163" s="4">
        <f t="shared" si="1047"/>
        <v>73.372017167381969</v>
      </c>
      <c r="P11163" s="4">
        <f t="shared" si="1048"/>
        <v>9944.5287553648068</v>
      </c>
      <c r="Q11163" s="4">
        <f t="shared" si="1049"/>
        <v>1556.5017358178688</v>
      </c>
    </row>
    <row r="11164" spans="1:17" x14ac:dyDescent="0.25">
      <c r="A11164" s="3">
        <v>39906</v>
      </c>
      <c r="B11164" s="3">
        <v>4</v>
      </c>
      <c r="C11164" s="3">
        <v>902</v>
      </c>
      <c r="D11164" s="3">
        <v>22</v>
      </c>
      <c r="E11164" s="3">
        <v>95</v>
      </c>
      <c r="F11164" s="3">
        <f t="shared" si="1044"/>
        <v>0.04</v>
      </c>
      <c r="G11164" s="3">
        <v>0.24825010855967797</v>
      </c>
      <c r="H11164" s="3">
        <v>6.7431485219356466E-3</v>
      </c>
      <c r="I11164" s="3">
        <v>3.5814647534984293E-4</v>
      </c>
      <c r="J11164" s="3">
        <v>5.3638681424488105E-3</v>
      </c>
      <c r="K11164" s="3">
        <v>0.77692798187519418</v>
      </c>
      <c r="L11164" s="3">
        <v>0.12</v>
      </c>
      <c r="M11164" s="4">
        <f t="shared" si="1045"/>
        <v>86.377453867660748</v>
      </c>
      <c r="N11164" s="4">
        <f t="shared" si="1046"/>
        <v>4.5877353215284247</v>
      </c>
      <c r="O11164" s="4">
        <f t="shared" si="1047"/>
        <v>68.709338303821056</v>
      </c>
      <c r="P11164" s="4">
        <f t="shared" si="1048"/>
        <v>9952.1849021435228</v>
      </c>
      <c r="Q11164" s="4">
        <f t="shared" si="1049"/>
        <v>1537.1594486463857</v>
      </c>
    </row>
    <row r="11165" spans="1:17" x14ac:dyDescent="0.25">
      <c r="A11165" s="3">
        <v>39907</v>
      </c>
      <c r="B11165" s="3">
        <v>4</v>
      </c>
      <c r="C11165" s="3">
        <v>903</v>
      </c>
      <c r="D11165" s="3">
        <v>22</v>
      </c>
      <c r="E11165" s="3">
        <v>96</v>
      </c>
      <c r="F11165" s="3">
        <f t="shared" si="1044"/>
        <v>0.06</v>
      </c>
      <c r="G11165" s="3">
        <v>0.25414719384009676</v>
      </c>
      <c r="H11165" s="3">
        <v>6.7182601870870023E-3</v>
      </c>
      <c r="I11165" s="3">
        <v>3.6512283625472834E-4</v>
      </c>
      <c r="J11165" s="3">
        <v>5.2305969100677361E-3</v>
      </c>
      <c r="K11165" s="3">
        <v>0.79579795846030565</v>
      </c>
      <c r="L11165" s="3">
        <v>0.13</v>
      </c>
      <c r="M11165" s="4">
        <f t="shared" si="1045"/>
        <v>84.061787470997686</v>
      </c>
      <c r="N11165" s="4">
        <f t="shared" si="1046"/>
        <v>4.5685754060324824</v>
      </c>
      <c r="O11165" s="4">
        <f t="shared" si="1047"/>
        <v>65.447498839907198</v>
      </c>
      <c r="P11165" s="4">
        <f t="shared" si="1048"/>
        <v>9957.3694663573096</v>
      </c>
      <c r="Q11165" s="4">
        <f t="shared" si="1049"/>
        <v>1626.6164255195406</v>
      </c>
    </row>
    <row r="11166" spans="1:17" x14ac:dyDescent="0.25">
      <c r="A11166" s="3">
        <v>39908</v>
      </c>
      <c r="B11166" s="3">
        <v>4</v>
      </c>
      <c r="C11166" s="3">
        <v>902</v>
      </c>
      <c r="D11166" s="3">
        <v>22</v>
      </c>
      <c r="E11166" s="3">
        <v>95</v>
      </c>
      <c r="F11166" s="3">
        <f t="shared" si="1044"/>
        <v>0.04</v>
      </c>
      <c r="G11166" s="3">
        <v>0.25157034037651843</v>
      </c>
      <c r="H11166" s="3">
        <v>6.54245563259099E-3</v>
      </c>
      <c r="I11166" s="3">
        <v>3.5975139667699822E-4</v>
      </c>
      <c r="J11166" s="3">
        <v>5.1536479151867631E-3</v>
      </c>
      <c r="K11166" s="3">
        <v>0.7877718956071198</v>
      </c>
      <c r="L11166" s="3">
        <v>0.13</v>
      </c>
      <c r="M11166" s="4">
        <f t="shared" si="1045"/>
        <v>82.700563510392612</v>
      </c>
      <c r="N11166" s="4">
        <f t="shared" si="1046"/>
        <v>4.5474734411085453</v>
      </c>
      <c r="O11166" s="4">
        <f t="shared" si="1047"/>
        <v>65.145200923787513</v>
      </c>
      <c r="P11166" s="4">
        <f t="shared" si="1048"/>
        <v>9957.9092840646663</v>
      </c>
      <c r="Q11166" s="4">
        <f t="shared" si="1049"/>
        <v>1643.2779769716717</v>
      </c>
    </row>
    <row r="11167" spans="1:17" x14ac:dyDescent="0.25">
      <c r="A11167" s="3">
        <v>39909</v>
      </c>
      <c r="B11167" s="3">
        <v>4</v>
      </c>
      <c r="C11167" s="3">
        <v>902</v>
      </c>
      <c r="D11167" s="3">
        <v>22</v>
      </c>
      <c r="E11167" s="3">
        <v>95</v>
      </c>
      <c r="F11167" s="3">
        <f t="shared" si="1044"/>
        <v>0.04</v>
      </c>
      <c r="G11167" s="3">
        <v>0.34</v>
      </c>
      <c r="H11167" s="3">
        <v>8.6700000000000006E-3</v>
      </c>
      <c r="I11167" s="3">
        <v>4.8000000000000001E-4</v>
      </c>
      <c r="J11167" s="3">
        <v>6.5900000000000004E-3</v>
      </c>
      <c r="K11167" s="3">
        <v>1.0509900000000001</v>
      </c>
      <c r="L11167" s="3">
        <v>0.13</v>
      </c>
      <c r="M11167" s="4">
        <f t="shared" si="1045"/>
        <v>81.089999999999989</v>
      </c>
      <c r="N11167" s="4">
        <f t="shared" si="1046"/>
        <v>4.4894117647058822</v>
      </c>
      <c r="O11167" s="4">
        <f t="shared" si="1047"/>
        <v>61.635882352941174</v>
      </c>
      <c r="P11167" s="4">
        <f t="shared" si="1048"/>
        <v>9829.847647058823</v>
      </c>
      <c r="Q11167" s="4">
        <f t="shared" si="1049"/>
        <v>1215.8823529411764</v>
      </c>
    </row>
    <row r="11168" spans="1:17" x14ac:dyDescent="0.25">
      <c r="A11168" s="3">
        <v>39910</v>
      </c>
      <c r="B11168" s="3">
        <v>4</v>
      </c>
      <c r="C11168" s="3">
        <v>901</v>
      </c>
      <c r="D11168" s="3">
        <v>22</v>
      </c>
      <c r="E11168" s="3">
        <v>95</v>
      </c>
      <c r="F11168" s="3">
        <f t="shared" si="1044"/>
        <v>0.04</v>
      </c>
      <c r="G11168" s="3">
        <v>0.33</v>
      </c>
      <c r="H11168" s="3">
        <v>8.5599999999999999E-3</v>
      </c>
      <c r="I11168" s="3">
        <v>4.8000000000000001E-4</v>
      </c>
      <c r="J11168" s="3">
        <v>6.5900000000000004E-3</v>
      </c>
      <c r="K11168" s="3">
        <v>1.0456399999999999</v>
      </c>
      <c r="L11168" s="3">
        <v>0.12</v>
      </c>
      <c r="M11168" s="4">
        <f t="shared" si="1045"/>
        <v>82.487272727272725</v>
      </c>
      <c r="N11168" s="4">
        <f t="shared" si="1046"/>
        <v>4.625454545454545</v>
      </c>
      <c r="O11168" s="4">
        <f t="shared" si="1047"/>
        <v>63.503636363636367</v>
      </c>
      <c r="P11168" s="4">
        <f t="shared" si="1048"/>
        <v>10076.167272727271</v>
      </c>
      <c r="Q11168" s="4">
        <f t="shared" si="1049"/>
        <v>1156.3636363636363</v>
      </c>
    </row>
    <row r="11169" spans="1:17" x14ac:dyDescent="0.25">
      <c r="A11169" s="3">
        <v>39911</v>
      </c>
      <c r="B11169" s="3">
        <v>4</v>
      </c>
      <c r="C11169" s="3">
        <v>900</v>
      </c>
      <c r="D11169" s="3">
        <v>22</v>
      </c>
      <c r="E11169" s="3">
        <v>95</v>
      </c>
      <c r="F11169" s="3">
        <f t="shared" si="1044"/>
        <v>0.04</v>
      </c>
      <c r="G11169" s="3">
        <v>0.33</v>
      </c>
      <c r="H11169" s="3">
        <v>8.5000000000000006E-3</v>
      </c>
      <c r="I11169" s="3">
        <v>4.8000000000000001E-4</v>
      </c>
      <c r="J11169" s="3">
        <v>6.2700000000000004E-3</v>
      </c>
      <c r="K11169" s="3">
        <v>1.04453</v>
      </c>
      <c r="L11169" s="3">
        <v>0.12</v>
      </c>
      <c r="M11169" s="4">
        <f t="shared" si="1045"/>
        <v>81.909090909090907</v>
      </c>
      <c r="N11169" s="4">
        <f t="shared" si="1046"/>
        <v>4.625454545454545</v>
      </c>
      <c r="O11169" s="4">
        <f t="shared" si="1047"/>
        <v>60.42</v>
      </c>
      <c r="P11169" s="4">
        <f t="shared" si="1048"/>
        <v>10065.470909090909</v>
      </c>
      <c r="Q11169" s="4">
        <f t="shared" si="1049"/>
        <v>1156.3636363636363</v>
      </c>
    </row>
    <row r="11170" spans="1:17" x14ac:dyDescent="0.25">
      <c r="A11170" s="3">
        <v>39912</v>
      </c>
      <c r="B11170" s="3">
        <v>4</v>
      </c>
      <c r="C11170" s="3">
        <v>900</v>
      </c>
      <c r="D11170" s="3">
        <v>22</v>
      </c>
      <c r="E11170" s="3">
        <v>96</v>
      </c>
      <c r="F11170" s="3">
        <f t="shared" si="1044"/>
        <v>0.06</v>
      </c>
      <c r="G11170" s="3">
        <v>0.34</v>
      </c>
      <c r="H11170" s="3">
        <v>8.5500000000000003E-3</v>
      </c>
      <c r="I11170" s="3">
        <v>4.8999999999999998E-4</v>
      </c>
      <c r="J11170" s="3">
        <v>6.3400000000000001E-3</v>
      </c>
      <c r="K11170" s="3">
        <v>1.0568200000000001</v>
      </c>
      <c r="L11170" s="3">
        <v>0.12</v>
      </c>
      <c r="M11170" s="4">
        <f t="shared" si="1045"/>
        <v>79.96764705882353</v>
      </c>
      <c r="N11170" s="4">
        <f t="shared" si="1046"/>
        <v>4.5829411764705883</v>
      </c>
      <c r="O11170" s="4">
        <f t="shared" si="1047"/>
        <v>59.297647058823529</v>
      </c>
      <c r="P11170" s="4">
        <f t="shared" si="1048"/>
        <v>9884.3752941176463</v>
      </c>
      <c r="Q11170" s="4">
        <f t="shared" si="1049"/>
        <v>1122.3529411764705</v>
      </c>
    </row>
    <row r="11171" spans="1:17" x14ac:dyDescent="0.25">
      <c r="A11171" s="3">
        <v>39913</v>
      </c>
      <c r="B11171" s="3">
        <v>4</v>
      </c>
      <c r="C11171" s="3">
        <v>902</v>
      </c>
      <c r="D11171" s="3">
        <v>22</v>
      </c>
      <c r="E11171" s="3">
        <v>96</v>
      </c>
      <c r="F11171" s="3">
        <f t="shared" si="1044"/>
        <v>0.06</v>
      </c>
      <c r="G11171" s="3">
        <v>0.34</v>
      </c>
      <c r="H11171" s="3">
        <v>8.5100000000000002E-3</v>
      </c>
      <c r="I11171" s="3">
        <v>4.8999999999999998E-4</v>
      </c>
      <c r="J11171" s="3">
        <v>6.0400000000000002E-3</v>
      </c>
      <c r="K11171" s="3">
        <v>1.0592200000000001</v>
      </c>
      <c r="L11171" s="3">
        <v>0.12</v>
      </c>
      <c r="M11171" s="4">
        <f t="shared" si="1045"/>
        <v>79.593529411764692</v>
      </c>
      <c r="N11171" s="4">
        <f t="shared" si="1046"/>
        <v>4.5829411764705883</v>
      </c>
      <c r="O11171" s="4">
        <f t="shared" si="1047"/>
        <v>56.491764705882346</v>
      </c>
      <c r="P11171" s="4">
        <f t="shared" si="1048"/>
        <v>9906.8223529411771</v>
      </c>
      <c r="Q11171" s="4">
        <f t="shared" si="1049"/>
        <v>1122.3529411764705</v>
      </c>
    </row>
    <row r="11172" spans="1:17" x14ac:dyDescent="0.25">
      <c r="A11172" s="3">
        <v>39914</v>
      </c>
      <c r="B11172" s="3">
        <v>4</v>
      </c>
      <c r="C11172" s="3">
        <v>900</v>
      </c>
      <c r="D11172" s="3">
        <v>22</v>
      </c>
      <c r="E11172" s="3">
        <v>96</v>
      </c>
      <c r="F11172" s="3">
        <f t="shared" si="1044"/>
        <v>0.06</v>
      </c>
      <c r="G11172" s="3">
        <v>0.34</v>
      </c>
      <c r="H11172" s="3">
        <v>8.4399999999999996E-3</v>
      </c>
      <c r="I11172" s="3">
        <v>4.8999999999999998E-4</v>
      </c>
      <c r="J11172" s="3">
        <v>6.0299999999999998E-3</v>
      </c>
      <c r="K11172" s="3">
        <v>1.05687</v>
      </c>
      <c r="L11172" s="3">
        <v>0.12</v>
      </c>
      <c r="M11172" s="4">
        <f t="shared" si="1045"/>
        <v>78.938823529411749</v>
      </c>
      <c r="N11172" s="4">
        <f t="shared" si="1046"/>
        <v>4.5829411764705883</v>
      </c>
      <c r="O11172" s="4">
        <f t="shared" si="1047"/>
        <v>56.39823529411764</v>
      </c>
      <c r="P11172" s="4">
        <f t="shared" si="1048"/>
        <v>9884.84294117647</v>
      </c>
      <c r="Q11172" s="4">
        <f t="shared" si="1049"/>
        <v>1122.3529411764705</v>
      </c>
    </row>
    <row r="11173" spans="1:17" x14ac:dyDescent="0.25">
      <c r="A11173" s="3">
        <v>39915</v>
      </c>
      <c r="B11173" s="3">
        <v>4</v>
      </c>
      <c r="C11173" s="3">
        <v>899</v>
      </c>
      <c r="D11173" s="3">
        <v>22</v>
      </c>
      <c r="E11173" s="3">
        <v>95</v>
      </c>
      <c r="F11173" s="3">
        <f t="shared" si="1044"/>
        <v>0.04</v>
      </c>
      <c r="G11173" s="3">
        <v>0.33</v>
      </c>
      <c r="H11173" s="3">
        <v>8.3300000000000006E-3</v>
      </c>
      <c r="I11173" s="3">
        <v>4.8000000000000001E-4</v>
      </c>
      <c r="J11173" s="3">
        <v>5.9500000000000004E-3</v>
      </c>
      <c r="K11173" s="3">
        <v>1.0476099999999999</v>
      </c>
      <c r="L11173" s="3">
        <v>0.12</v>
      </c>
      <c r="M11173" s="4">
        <f t="shared" si="1045"/>
        <v>80.2709090909091</v>
      </c>
      <c r="N11173" s="4">
        <f t="shared" si="1046"/>
        <v>4.625454545454545</v>
      </c>
      <c r="O11173" s="4">
        <f t="shared" si="1047"/>
        <v>57.336363636363643</v>
      </c>
      <c r="P11173" s="4">
        <f t="shared" si="1048"/>
        <v>10095.150909090908</v>
      </c>
      <c r="Q11173" s="4">
        <f t="shared" si="1049"/>
        <v>1156.3636363636363</v>
      </c>
    </row>
    <row r="11174" spans="1:17" x14ac:dyDescent="0.25">
      <c r="A11174" s="3">
        <v>39916</v>
      </c>
      <c r="B11174" s="3">
        <v>4</v>
      </c>
      <c r="C11174" s="3">
        <v>902</v>
      </c>
      <c r="D11174" s="3">
        <v>22</v>
      </c>
      <c r="E11174" s="3">
        <v>95</v>
      </c>
      <c r="F11174" s="3">
        <f t="shared" si="1044"/>
        <v>0.04</v>
      </c>
      <c r="G11174" s="3">
        <v>0.34</v>
      </c>
      <c r="H11174" s="3">
        <v>8.3599999999999994E-3</v>
      </c>
      <c r="I11174" s="3">
        <v>3.8999999999999999E-4</v>
      </c>
      <c r="J11174" s="3">
        <v>5.6499999999999996E-3</v>
      </c>
      <c r="K11174" s="3">
        <v>1.05115</v>
      </c>
      <c r="L11174" s="3">
        <v>0.12</v>
      </c>
      <c r="M11174" s="4">
        <f t="shared" si="1045"/>
        <v>78.190588235294101</v>
      </c>
      <c r="N11174" s="4">
        <f t="shared" si="1046"/>
        <v>3.6476470588235288</v>
      </c>
      <c r="O11174" s="4">
        <f t="shared" si="1047"/>
        <v>52.844117647058823</v>
      </c>
      <c r="P11174" s="4">
        <f t="shared" si="1048"/>
        <v>9831.3441176470587</v>
      </c>
      <c r="Q11174" s="4">
        <f t="shared" si="1049"/>
        <v>1122.3529411764705</v>
      </c>
    </row>
    <row r="11175" spans="1:17" x14ac:dyDescent="0.25">
      <c r="A11175" s="3">
        <v>39917</v>
      </c>
      <c r="B11175" s="3">
        <v>4</v>
      </c>
      <c r="C11175" s="3">
        <v>903</v>
      </c>
      <c r="D11175" s="3">
        <v>22</v>
      </c>
      <c r="E11175" s="3">
        <v>95</v>
      </c>
      <c r="F11175" s="3">
        <f t="shared" si="1044"/>
        <v>0.04</v>
      </c>
      <c r="G11175" s="3">
        <v>0.34</v>
      </c>
      <c r="H11175" s="3">
        <v>8.3199999999999993E-3</v>
      </c>
      <c r="I11175" s="3">
        <v>3.8999999999999999E-4</v>
      </c>
      <c r="J11175" s="3">
        <v>5.6600000000000001E-3</v>
      </c>
      <c r="K11175" s="3">
        <v>1.0523199999999999</v>
      </c>
      <c r="L11175" s="3">
        <v>0.11</v>
      </c>
      <c r="M11175" s="4">
        <f t="shared" si="1045"/>
        <v>77.816470588235276</v>
      </c>
      <c r="N11175" s="4">
        <f t="shared" si="1046"/>
        <v>3.6476470588235288</v>
      </c>
      <c r="O11175" s="4">
        <f t="shared" si="1047"/>
        <v>52.937647058823529</v>
      </c>
      <c r="P11175" s="4">
        <f t="shared" si="1048"/>
        <v>9842.2870588235273</v>
      </c>
      <c r="Q11175" s="4">
        <f t="shared" si="1049"/>
        <v>1028.8235294117646</v>
      </c>
    </row>
    <row r="11176" spans="1:17" x14ac:dyDescent="0.25">
      <c r="A11176" s="3">
        <v>39918</v>
      </c>
      <c r="B11176" s="3">
        <v>4</v>
      </c>
      <c r="C11176" s="3">
        <v>904</v>
      </c>
      <c r="D11176" s="3">
        <v>22</v>
      </c>
      <c r="E11176" s="3">
        <v>96</v>
      </c>
      <c r="F11176" s="3">
        <f t="shared" si="1044"/>
        <v>0.06</v>
      </c>
      <c r="G11176" s="3">
        <v>0.34</v>
      </c>
      <c r="H11176" s="3">
        <v>8.3700000000000007E-3</v>
      </c>
      <c r="I11176" s="3">
        <v>3.8999999999999999E-4</v>
      </c>
      <c r="J11176" s="3">
        <v>5.7299999999999999E-3</v>
      </c>
      <c r="K11176" s="3">
        <v>1.0658799999999999</v>
      </c>
      <c r="L11176" s="3">
        <v>0.11</v>
      </c>
      <c r="M11176" s="4">
        <f t="shared" si="1045"/>
        <v>78.284117647058821</v>
      </c>
      <c r="N11176" s="4">
        <f t="shared" si="1046"/>
        <v>3.6476470588235288</v>
      </c>
      <c r="O11176" s="4">
        <f t="shared" si="1047"/>
        <v>53.592352941176472</v>
      </c>
      <c r="P11176" s="4">
        <f t="shared" si="1048"/>
        <v>9969.1129411764687</v>
      </c>
      <c r="Q11176" s="4">
        <f t="shared" si="1049"/>
        <v>1028.8235294117646</v>
      </c>
    </row>
    <row r="11177" spans="1:17" x14ac:dyDescent="0.25">
      <c r="A11177" s="3">
        <v>39919</v>
      </c>
      <c r="B11177" s="3">
        <v>4</v>
      </c>
      <c r="C11177" s="3">
        <v>904</v>
      </c>
      <c r="D11177" s="3">
        <v>22</v>
      </c>
      <c r="E11177" s="3">
        <v>96</v>
      </c>
      <c r="F11177" s="3">
        <f t="shared" si="1044"/>
        <v>0.06</v>
      </c>
      <c r="G11177" s="3">
        <v>0.34</v>
      </c>
      <c r="H11177" s="3">
        <v>8.2299999999999995E-3</v>
      </c>
      <c r="I11177" s="3">
        <v>3.8999999999999999E-4</v>
      </c>
      <c r="J11177" s="3">
        <v>5.3899999999999998E-3</v>
      </c>
      <c r="K11177" s="3">
        <v>1.05663</v>
      </c>
      <c r="L11177" s="3">
        <v>0.11</v>
      </c>
      <c r="M11177" s="4">
        <f t="shared" si="1045"/>
        <v>76.974705882352936</v>
      </c>
      <c r="N11177" s="4">
        <f t="shared" si="1046"/>
        <v>3.6476470588235288</v>
      </c>
      <c r="O11177" s="4">
        <f t="shared" si="1047"/>
        <v>50.412352941176465</v>
      </c>
      <c r="P11177" s="4">
        <f t="shared" si="1048"/>
        <v>9882.5982352941155</v>
      </c>
      <c r="Q11177" s="4">
        <f t="shared" si="1049"/>
        <v>1028.8235294117646</v>
      </c>
    </row>
    <row r="11178" spans="1:17" x14ac:dyDescent="0.25">
      <c r="A11178" s="3">
        <v>39920</v>
      </c>
      <c r="B11178" s="3">
        <v>4</v>
      </c>
      <c r="C11178" s="3">
        <v>904</v>
      </c>
      <c r="D11178" s="3">
        <v>22</v>
      </c>
      <c r="E11178" s="3">
        <v>96</v>
      </c>
      <c r="F11178" s="3">
        <f t="shared" si="1044"/>
        <v>0.06</v>
      </c>
      <c r="G11178" s="3">
        <v>0.34</v>
      </c>
      <c r="H11178" s="3">
        <v>7.9900000000000006E-3</v>
      </c>
      <c r="I11178" s="3">
        <v>3.8999999999999999E-4</v>
      </c>
      <c r="J11178" s="3">
        <v>5.3699999999999998E-3</v>
      </c>
      <c r="K11178" s="3">
        <v>1.0516399999999999</v>
      </c>
      <c r="L11178" s="3">
        <v>0.11</v>
      </c>
      <c r="M11178" s="4">
        <f t="shared" si="1045"/>
        <v>74.73</v>
      </c>
      <c r="N11178" s="4">
        <f t="shared" si="1046"/>
        <v>3.6476470588235288</v>
      </c>
      <c r="O11178" s="4">
        <f t="shared" si="1047"/>
        <v>50.22529411764706</v>
      </c>
      <c r="P11178" s="4">
        <f t="shared" si="1048"/>
        <v>9835.9270588235286</v>
      </c>
      <c r="Q11178" s="4">
        <f t="shared" si="1049"/>
        <v>1028.8235294117646</v>
      </c>
    </row>
    <row r="11179" spans="1:17" x14ac:dyDescent="0.25">
      <c r="A11179" s="3">
        <v>39921</v>
      </c>
      <c r="B11179" s="3">
        <v>4</v>
      </c>
      <c r="C11179" s="3">
        <v>902</v>
      </c>
      <c r="D11179" s="3">
        <v>22</v>
      </c>
      <c r="E11179" s="3">
        <v>95</v>
      </c>
      <c r="F11179" s="3">
        <f t="shared" si="1044"/>
        <v>0.04</v>
      </c>
      <c r="G11179" s="3">
        <v>0.33</v>
      </c>
      <c r="H11179" s="3">
        <v>7.7799999999999996E-3</v>
      </c>
      <c r="I11179" s="3">
        <v>3.8000000000000002E-4</v>
      </c>
      <c r="J11179" s="3">
        <v>5.3E-3</v>
      </c>
      <c r="K11179" s="3">
        <v>1.03294</v>
      </c>
      <c r="L11179" s="3">
        <v>0.12</v>
      </c>
      <c r="M11179" s="4">
        <f t="shared" si="1045"/>
        <v>74.970909090909075</v>
      </c>
      <c r="N11179" s="4">
        <f t="shared" si="1046"/>
        <v>3.6618181818181816</v>
      </c>
      <c r="O11179" s="4">
        <f t="shared" si="1047"/>
        <v>51.072727272727271</v>
      </c>
      <c r="P11179" s="4">
        <f t="shared" si="1048"/>
        <v>9953.7854545454538</v>
      </c>
      <c r="Q11179" s="4">
        <f t="shared" si="1049"/>
        <v>1156.3636363636363</v>
      </c>
    </row>
    <row r="11180" spans="1:17" x14ac:dyDescent="0.25">
      <c r="A11180" s="3">
        <v>39922</v>
      </c>
      <c r="B11180" s="3">
        <v>4</v>
      </c>
      <c r="C11180" s="3">
        <v>902</v>
      </c>
      <c r="D11180" s="3">
        <v>22</v>
      </c>
      <c r="E11180" s="3">
        <v>95</v>
      </c>
      <c r="F11180" s="3">
        <f t="shared" si="1044"/>
        <v>0.04</v>
      </c>
      <c r="G11180" s="3">
        <v>0.33</v>
      </c>
      <c r="H11180" s="3">
        <v>7.6800000000000002E-3</v>
      </c>
      <c r="I11180" s="3">
        <v>3.8000000000000002E-4</v>
      </c>
      <c r="J11180" s="3">
        <v>5.3E-3</v>
      </c>
      <c r="K11180" s="3">
        <v>1.03294</v>
      </c>
      <c r="L11180" s="3">
        <v>0.12</v>
      </c>
      <c r="M11180" s="4">
        <f t="shared" si="1045"/>
        <v>74.007272727272721</v>
      </c>
      <c r="N11180" s="4">
        <f t="shared" si="1046"/>
        <v>3.6618181818181816</v>
      </c>
      <c r="O11180" s="4">
        <f t="shared" si="1047"/>
        <v>51.072727272727271</v>
      </c>
      <c r="P11180" s="4">
        <f t="shared" si="1048"/>
        <v>9953.7854545454538</v>
      </c>
      <c r="Q11180" s="4">
        <f t="shared" si="1049"/>
        <v>1156.3636363636363</v>
      </c>
    </row>
    <row r="11181" spans="1:17" x14ac:dyDescent="0.25">
      <c r="A11181" s="3">
        <v>39923</v>
      </c>
      <c r="B11181" s="3">
        <v>4</v>
      </c>
      <c r="C11181" s="3">
        <v>903</v>
      </c>
      <c r="D11181" s="3">
        <v>22</v>
      </c>
      <c r="E11181" s="3">
        <v>95</v>
      </c>
      <c r="F11181" s="3">
        <f t="shared" si="1044"/>
        <v>0.04</v>
      </c>
      <c r="G11181" s="3">
        <v>0.33</v>
      </c>
      <c r="H11181" s="3">
        <v>7.6899999999999998E-3</v>
      </c>
      <c r="I11181" s="3">
        <v>3.8000000000000002E-4</v>
      </c>
      <c r="J11181" s="3">
        <v>5.3099999999999996E-3</v>
      </c>
      <c r="K11181" s="3">
        <v>1.0299</v>
      </c>
      <c r="L11181" s="3">
        <v>0.12</v>
      </c>
      <c r="M11181" s="4">
        <f t="shared" si="1045"/>
        <v>74.103636363636355</v>
      </c>
      <c r="N11181" s="4">
        <f t="shared" si="1046"/>
        <v>3.6618181818181816</v>
      </c>
      <c r="O11181" s="4">
        <f t="shared" si="1047"/>
        <v>51.169090909090905</v>
      </c>
      <c r="P11181" s="4">
        <f t="shared" si="1048"/>
        <v>9924.4909090909096</v>
      </c>
      <c r="Q11181" s="4">
        <f t="shared" si="1049"/>
        <v>1156.3636363636363</v>
      </c>
    </row>
    <row r="11182" spans="1:17" x14ac:dyDescent="0.25">
      <c r="A11182" s="3">
        <v>39924</v>
      </c>
      <c r="B11182" s="3">
        <v>4</v>
      </c>
      <c r="C11182" s="3">
        <v>904</v>
      </c>
      <c r="D11182" s="3">
        <v>22</v>
      </c>
      <c r="E11182" s="3">
        <v>95</v>
      </c>
      <c r="F11182" s="3">
        <f t="shared" si="1044"/>
        <v>0.04</v>
      </c>
      <c r="G11182" s="3">
        <v>0.33</v>
      </c>
      <c r="H11182" s="3">
        <v>7.7099999999999998E-3</v>
      </c>
      <c r="I11182" s="3">
        <v>3.8000000000000002E-4</v>
      </c>
      <c r="J11182" s="3">
        <v>5.0000000000000001E-3</v>
      </c>
      <c r="K11182" s="3">
        <v>1.0268999999999999</v>
      </c>
      <c r="L11182" s="3">
        <v>0.12</v>
      </c>
      <c r="M11182" s="4">
        <f t="shared" si="1045"/>
        <v>74.296363636363623</v>
      </c>
      <c r="N11182" s="4">
        <f t="shared" si="1046"/>
        <v>3.6618181818181816</v>
      </c>
      <c r="O11182" s="4">
        <f t="shared" si="1047"/>
        <v>48.18181818181818</v>
      </c>
      <c r="P11182" s="4">
        <f t="shared" si="1048"/>
        <v>9895.5818181818177</v>
      </c>
      <c r="Q11182" s="4">
        <f t="shared" si="1049"/>
        <v>1156.3636363636363</v>
      </c>
    </row>
    <row r="11183" spans="1:17" x14ac:dyDescent="0.25">
      <c r="A11183" s="3">
        <v>39925</v>
      </c>
      <c r="B11183" s="3">
        <v>4</v>
      </c>
      <c r="C11183" s="3">
        <v>903</v>
      </c>
      <c r="D11183" s="3">
        <v>22</v>
      </c>
      <c r="E11183" s="3">
        <v>95</v>
      </c>
      <c r="F11183" s="3">
        <f t="shared" si="1044"/>
        <v>0.04</v>
      </c>
      <c r="G11183" s="3">
        <v>0.33</v>
      </c>
      <c r="H11183" s="3">
        <v>7.6499999999999997E-3</v>
      </c>
      <c r="I11183" s="3">
        <v>3.8000000000000002E-4</v>
      </c>
      <c r="J11183" s="3">
        <v>5.0000000000000001E-3</v>
      </c>
      <c r="K11183" s="3">
        <v>1.02576</v>
      </c>
      <c r="L11183" s="3">
        <v>0.11</v>
      </c>
      <c r="M11183" s="4">
        <f t="shared" si="1045"/>
        <v>73.718181818181804</v>
      </c>
      <c r="N11183" s="4">
        <f t="shared" si="1046"/>
        <v>3.6618181818181816</v>
      </c>
      <c r="O11183" s="4">
        <f t="shared" si="1047"/>
        <v>48.18181818181818</v>
      </c>
      <c r="P11183" s="4">
        <f t="shared" si="1048"/>
        <v>9884.5963636363631</v>
      </c>
      <c r="Q11183" s="4">
        <f t="shared" si="1049"/>
        <v>1060</v>
      </c>
    </row>
    <row r="11184" spans="1:17" x14ac:dyDescent="0.25">
      <c r="A11184" s="3">
        <v>39926</v>
      </c>
      <c r="B11184" s="3">
        <v>4</v>
      </c>
      <c r="C11184" s="3">
        <v>902</v>
      </c>
      <c r="D11184" s="3">
        <v>22</v>
      </c>
      <c r="E11184" s="3">
        <v>95</v>
      </c>
      <c r="F11184" s="3">
        <f t="shared" si="1044"/>
        <v>0.04</v>
      </c>
      <c r="G11184" s="3">
        <v>0.33</v>
      </c>
      <c r="H11184" s="3">
        <v>7.6400000000000001E-3</v>
      </c>
      <c r="I11184" s="3">
        <v>3.8000000000000002E-4</v>
      </c>
      <c r="J11184" s="3">
        <v>5.0000000000000001E-3</v>
      </c>
      <c r="K11184" s="3">
        <v>1.02044</v>
      </c>
      <c r="L11184" s="3">
        <v>0.11</v>
      </c>
      <c r="M11184" s="4">
        <f t="shared" si="1045"/>
        <v>73.621818181818185</v>
      </c>
      <c r="N11184" s="4">
        <f t="shared" si="1046"/>
        <v>3.6618181818181816</v>
      </c>
      <c r="O11184" s="4">
        <f t="shared" si="1047"/>
        <v>48.18181818181818</v>
      </c>
      <c r="P11184" s="4">
        <f t="shared" si="1048"/>
        <v>9833.3309090909079</v>
      </c>
      <c r="Q11184" s="4">
        <f t="shared" si="1049"/>
        <v>1060</v>
      </c>
    </row>
    <row r="11185" spans="1:17" x14ac:dyDescent="0.25">
      <c r="A11185" s="3">
        <v>39927</v>
      </c>
      <c r="B11185" s="3">
        <v>4</v>
      </c>
      <c r="C11185" s="3">
        <v>902</v>
      </c>
      <c r="D11185" s="3">
        <v>22</v>
      </c>
      <c r="E11185" s="3">
        <v>95</v>
      </c>
      <c r="F11185" s="3">
        <f t="shared" si="1044"/>
        <v>0.04</v>
      </c>
      <c r="G11185" s="3">
        <v>0.33</v>
      </c>
      <c r="H11185" s="3">
        <v>7.5900000000000004E-3</v>
      </c>
      <c r="I11185" s="3">
        <v>3.8000000000000002E-4</v>
      </c>
      <c r="J11185" s="3">
        <v>5.0000000000000001E-3</v>
      </c>
      <c r="K11185" s="3">
        <v>1.02044</v>
      </c>
      <c r="L11185" s="3">
        <v>0.11</v>
      </c>
      <c r="M11185" s="4">
        <f t="shared" si="1045"/>
        <v>73.14</v>
      </c>
      <c r="N11185" s="4">
        <f t="shared" si="1046"/>
        <v>3.6618181818181816</v>
      </c>
      <c r="O11185" s="4">
        <f t="shared" si="1047"/>
        <v>48.18181818181818</v>
      </c>
      <c r="P11185" s="4">
        <f t="shared" si="1048"/>
        <v>9833.3309090909079</v>
      </c>
      <c r="Q11185" s="4">
        <f t="shared" si="1049"/>
        <v>1060</v>
      </c>
    </row>
    <row r="11186" spans="1:17" x14ac:dyDescent="0.25">
      <c r="A11186" s="3">
        <v>39928</v>
      </c>
      <c r="B11186" s="3">
        <v>4</v>
      </c>
      <c r="C11186" s="3">
        <v>903</v>
      </c>
      <c r="D11186" s="3">
        <v>22</v>
      </c>
      <c r="E11186" s="3">
        <v>95</v>
      </c>
      <c r="F11186" s="3">
        <f t="shared" si="1044"/>
        <v>0.04</v>
      </c>
      <c r="G11186" s="3">
        <v>0.32</v>
      </c>
      <c r="H11186" s="3">
        <v>7.6E-3</v>
      </c>
      <c r="I11186" s="3">
        <v>3.8000000000000002E-4</v>
      </c>
      <c r="J11186" s="3">
        <v>5.0000000000000001E-3</v>
      </c>
      <c r="K11186" s="3">
        <v>1.0173700000000001</v>
      </c>
      <c r="L11186" s="3">
        <v>0.11</v>
      </c>
      <c r="M11186" s="4">
        <f t="shared" si="1045"/>
        <v>75.525000000000006</v>
      </c>
      <c r="N11186" s="4">
        <f t="shared" si="1046"/>
        <v>3.7762500000000001</v>
      </c>
      <c r="O11186" s="4">
        <f t="shared" si="1047"/>
        <v>49.6875</v>
      </c>
      <c r="P11186" s="4">
        <f t="shared" si="1048"/>
        <v>10110.114375000001</v>
      </c>
      <c r="Q11186" s="4">
        <f t="shared" si="1049"/>
        <v>1093.125</v>
      </c>
    </row>
    <row r="11187" spans="1:17" x14ac:dyDescent="0.25">
      <c r="A11187" s="3">
        <v>39929</v>
      </c>
      <c r="B11187" s="3">
        <v>4</v>
      </c>
      <c r="C11187" s="3">
        <v>904</v>
      </c>
      <c r="D11187" s="3">
        <v>22</v>
      </c>
      <c r="E11187" s="3">
        <v>95</v>
      </c>
      <c r="F11187" s="3">
        <f t="shared" si="1044"/>
        <v>0.04</v>
      </c>
      <c r="G11187" s="3">
        <v>0.32</v>
      </c>
      <c r="H11187" s="3">
        <v>7.5700000000000003E-3</v>
      </c>
      <c r="I11187" s="3">
        <v>3.8999999999999999E-4</v>
      </c>
      <c r="J11187" s="3">
        <v>5.0099999999999997E-3</v>
      </c>
      <c r="K11187" s="3">
        <v>1.0142800000000001</v>
      </c>
      <c r="L11187" s="3">
        <v>0.11</v>
      </c>
      <c r="M11187" s="4">
        <f t="shared" si="1045"/>
        <v>75.226875000000007</v>
      </c>
      <c r="N11187" s="4">
        <f t="shared" si="1046"/>
        <v>3.8756249999999999</v>
      </c>
      <c r="O11187" s="4">
        <f t="shared" si="1047"/>
        <v>49.786875000000002</v>
      </c>
      <c r="P11187" s="4">
        <f t="shared" si="1048"/>
        <v>10079.407500000001</v>
      </c>
      <c r="Q11187" s="4">
        <f t="shared" si="1049"/>
        <v>1093.125</v>
      </c>
    </row>
    <row r="11188" spans="1:17" x14ac:dyDescent="0.25">
      <c r="A11188" s="3">
        <v>39930</v>
      </c>
      <c r="B11188" s="3">
        <v>4</v>
      </c>
      <c r="C11188" s="3">
        <v>903</v>
      </c>
      <c r="D11188" s="3">
        <v>22</v>
      </c>
      <c r="E11188" s="3">
        <v>95</v>
      </c>
      <c r="F11188" s="3">
        <f t="shared" si="1044"/>
        <v>0.04</v>
      </c>
      <c r="G11188" s="3">
        <v>0.32</v>
      </c>
      <c r="H11188" s="3">
        <v>7.5599999999999999E-3</v>
      </c>
      <c r="I11188" s="3">
        <v>3.8999999999999999E-4</v>
      </c>
      <c r="J11188" s="3">
        <v>5.0099999999999997E-3</v>
      </c>
      <c r="K11188" s="3">
        <v>1.0131600000000001</v>
      </c>
      <c r="L11188" s="3">
        <v>0.12</v>
      </c>
      <c r="M11188" s="4">
        <f t="shared" si="1045"/>
        <v>75.127499999999998</v>
      </c>
      <c r="N11188" s="4">
        <f t="shared" si="1046"/>
        <v>3.8756249999999999</v>
      </c>
      <c r="O11188" s="4">
        <f t="shared" si="1047"/>
        <v>49.786875000000002</v>
      </c>
      <c r="P11188" s="4">
        <f t="shared" si="1048"/>
        <v>10068.2775</v>
      </c>
      <c r="Q11188" s="4">
        <f t="shared" si="1049"/>
        <v>1192.5</v>
      </c>
    </row>
    <row r="11189" spans="1:17" x14ac:dyDescent="0.25">
      <c r="A11189" s="3">
        <v>39931</v>
      </c>
      <c r="B11189" s="3">
        <v>4</v>
      </c>
      <c r="C11189" s="3">
        <v>903</v>
      </c>
      <c r="D11189" s="3">
        <v>22</v>
      </c>
      <c r="E11189" s="3">
        <v>95</v>
      </c>
      <c r="F11189" s="3">
        <f t="shared" si="1044"/>
        <v>0.04</v>
      </c>
      <c r="G11189" s="3">
        <v>0.32</v>
      </c>
      <c r="H11189" s="3">
        <v>7.5599999999999999E-3</v>
      </c>
      <c r="I11189" s="3">
        <v>3.8999999999999999E-4</v>
      </c>
      <c r="J11189" s="3">
        <v>4.7000000000000002E-3</v>
      </c>
      <c r="K11189" s="3">
        <v>1.0089900000000001</v>
      </c>
      <c r="L11189" s="3">
        <v>0.13</v>
      </c>
      <c r="M11189" s="4">
        <f t="shared" si="1045"/>
        <v>75.127499999999998</v>
      </c>
      <c r="N11189" s="4">
        <f t="shared" si="1046"/>
        <v>3.8756249999999999</v>
      </c>
      <c r="O11189" s="4">
        <f t="shared" si="1047"/>
        <v>46.706250000000004</v>
      </c>
      <c r="P11189" s="4">
        <f t="shared" si="1048"/>
        <v>10026.838125</v>
      </c>
      <c r="Q11189" s="4">
        <f t="shared" si="1049"/>
        <v>1291.875</v>
      </c>
    </row>
    <row r="11190" spans="1:17" x14ac:dyDescent="0.25">
      <c r="A11190" s="3">
        <v>39932</v>
      </c>
      <c r="B11190" s="3">
        <v>4</v>
      </c>
      <c r="C11190" s="3">
        <v>902</v>
      </c>
      <c r="D11190" s="3">
        <v>22</v>
      </c>
      <c r="E11190" s="3">
        <v>95</v>
      </c>
      <c r="F11190" s="3">
        <f t="shared" si="1044"/>
        <v>0.04</v>
      </c>
      <c r="G11190" s="3">
        <v>0.32</v>
      </c>
      <c r="H11190" s="3">
        <v>7.5599999999999999E-3</v>
      </c>
      <c r="I11190" s="3">
        <v>3.8999999999999999E-4</v>
      </c>
      <c r="J11190" s="3">
        <v>4.6899999999999997E-3</v>
      </c>
      <c r="K11190" s="3">
        <v>1.00787</v>
      </c>
      <c r="L11190" s="3">
        <v>0.13</v>
      </c>
      <c r="M11190" s="4">
        <f t="shared" si="1045"/>
        <v>75.127499999999998</v>
      </c>
      <c r="N11190" s="4">
        <f t="shared" si="1046"/>
        <v>3.8756249999999999</v>
      </c>
      <c r="O11190" s="4">
        <f t="shared" si="1047"/>
        <v>46.606874999999995</v>
      </c>
      <c r="P11190" s="4">
        <f t="shared" si="1048"/>
        <v>10015.708125000001</v>
      </c>
      <c r="Q11190" s="4">
        <f t="shared" si="1049"/>
        <v>1291.875</v>
      </c>
    </row>
    <row r="11191" spans="1:17" x14ac:dyDescent="0.25">
      <c r="A11191" s="3">
        <v>39933</v>
      </c>
      <c r="B11191" s="3">
        <v>4</v>
      </c>
      <c r="C11191" s="3">
        <v>901</v>
      </c>
      <c r="D11191" s="3">
        <v>22</v>
      </c>
      <c r="E11191" s="3">
        <v>95</v>
      </c>
      <c r="F11191" s="3">
        <f t="shared" si="1044"/>
        <v>0.04</v>
      </c>
      <c r="G11191" s="3">
        <v>0.32</v>
      </c>
      <c r="H11191" s="3">
        <v>7.4999999999999997E-3</v>
      </c>
      <c r="I11191" s="3">
        <v>3.8000000000000002E-4</v>
      </c>
      <c r="J11191" s="3">
        <v>4.6899999999999997E-3</v>
      </c>
      <c r="K11191" s="3">
        <v>1.0025500000000001</v>
      </c>
      <c r="L11191" s="3">
        <v>0.12</v>
      </c>
      <c r="M11191" s="4">
        <f t="shared" si="1045"/>
        <v>74.53125</v>
      </c>
      <c r="N11191" s="4">
        <f t="shared" si="1046"/>
        <v>3.7762500000000001</v>
      </c>
      <c r="O11191" s="4">
        <f t="shared" si="1047"/>
        <v>46.606874999999995</v>
      </c>
      <c r="P11191" s="4">
        <f t="shared" si="1048"/>
        <v>9962.8406250000007</v>
      </c>
      <c r="Q11191" s="4">
        <f t="shared" si="1049"/>
        <v>1192.5</v>
      </c>
    </row>
    <row r="11192" spans="1:17" x14ac:dyDescent="0.25">
      <c r="A11192" s="3">
        <v>39934</v>
      </c>
      <c r="B11192" s="3">
        <v>4</v>
      </c>
      <c r="C11192" s="3">
        <v>904</v>
      </c>
      <c r="D11192" s="3">
        <v>22</v>
      </c>
      <c r="E11192" s="3">
        <v>95</v>
      </c>
      <c r="F11192" s="3">
        <f t="shared" si="1044"/>
        <v>0.04</v>
      </c>
      <c r="G11192" s="3">
        <v>0.32</v>
      </c>
      <c r="H11192" s="3">
        <v>7.5799999999999999E-3</v>
      </c>
      <c r="I11192" s="3">
        <v>3.8999999999999999E-4</v>
      </c>
      <c r="J11192" s="3">
        <v>4.7099999999999998E-3</v>
      </c>
      <c r="K11192" s="3">
        <v>1.0058800000000001</v>
      </c>
      <c r="L11192" s="3">
        <v>0.12</v>
      </c>
      <c r="M11192" s="4">
        <f t="shared" si="1045"/>
        <v>75.326250000000002</v>
      </c>
      <c r="N11192" s="4">
        <f t="shared" si="1046"/>
        <v>3.8756249999999999</v>
      </c>
      <c r="O11192" s="4">
        <f t="shared" si="1047"/>
        <v>46.805624999999999</v>
      </c>
      <c r="P11192" s="4">
        <f t="shared" si="1048"/>
        <v>9995.9325000000008</v>
      </c>
      <c r="Q11192" s="4">
        <f t="shared" si="1049"/>
        <v>1192.5</v>
      </c>
    </row>
    <row r="11193" spans="1:17" x14ac:dyDescent="0.25">
      <c r="A11193" s="3">
        <v>39935</v>
      </c>
      <c r="B11193" s="3">
        <v>4</v>
      </c>
      <c r="C11193" s="3">
        <v>901</v>
      </c>
      <c r="D11193" s="3">
        <v>22</v>
      </c>
      <c r="E11193" s="3">
        <v>96</v>
      </c>
      <c r="F11193" s="3">
        <f t="shared" si="1044"/>
        <v>0.06</v>
      </c>
      <c r="G11193" s="3">
        <v>0.32</v>
      </c>
      <c r="H11193" s="3">
        <v>7.5599999999999999E-3</v>
      </c>
      <c r="I11193" s="3">
        <v>3.8999999999999999E-4</v>
      </c>
      <c r="J11193" s="3">
        <v>4.7299999999999998E-3</v>
      </c>
      <c r="K11193" s="3">
        <v>1.00529</v>
      </c>
      <c r="L11193" s="3">
        <v>0.12</v>
      </c>
      <c r="M11193" s="4">
        <f t="shared" si="1045"/>
        <v>75.127499999999998</v>
      </c>
      <c r="N11193" s="4">
        <f t="shared" si="1046"/>
        <v>3.8756249999999999</v>
      </c>
      <c r="O11193" s="4">
        <f t="shared" si="1047"/>
        <v>47.004374999999996</v>
      </c>
      <c r="P11193" s="4">
        <f t="shared" si="1048"/>
        <v>9990.0693749999991</v>
      </c>
      <c r="Q11193" s="4">
        <f t="shared" si="1049"/>
        <v>1192.5</v>
      </c>
    </row>
    <row r="11194" spans="1:17" x14ac:dyDescent="0.25">
      <c r="A11194" s="3">
        <v>39936</v>
      </c>
      <c r="B11194" s="3">
        <v>4</v>
      </c>
      <c r="C11194" s="3">
        <v>904</v>
      </c>
      <c r="D11194" s="3">
        <v>22</v>
      </c>
      <c r="E11194" s="3">
        <v>95</v>
      </c>
      <c r="F11194" s="3">
        <f t="shared" si="1044"/>
        <v>0.04</v>
      </c>
      <c r="G11194" s="3">
        <v>0.32</v>
      </c>
      <c r="H11194" s="3">
        <v>7.5300000000000002E-3</v>
      </c>
      <c r="I11194" s="3">
        <v>3.8999999999999999E-4</v>
      </c>
      <c r="J11194" s="3">
        <v>4.7099999999999998E-3</v>
      </c>
      <c r="K11194" s="3">
        <v>1.00166</v>
      </c>
      <c r="L11194" s="3">
        <v>0.12</v>
      </c>
      <c r="M11194" s="4">
        <f t="shared" si="1045"/>
        <v>74.829374999999999</v>
      </c>
      <c r="N11194" s="4">
        <f t="shared" si="1046"/>
        <v>3.8756249999999999</v>
      </c>
      <c r="O11194" s="4">
        <f t="shared" si="1047"/>
        <v>46.805624999999999</v>
      </c>
      <c r="P11194" s="4">
        <f t="shared" si="1048"/>
        <v>9953.9962500000001</v>
      </c>
      <c r="Q11194" s="4">
        <f t="shared" si="1049"/>
        <v>1192.5</v>
      </c>
    </row>
    <row r="11195" spans="1:17" x14ac:dyDescent="0.25">
      <c r="A11195" s="3">
        <v>39937</v>
      </c>
      <c r="B11195" s="3">
        <v>4</v>
      </c>
      <c r="C11195" s="3">
        <v>902</v>
      </c>
      <c r="D11195" s="3">
        <v>22</v>
      </c>
      <c r="E11195" s="3">
        <v>95</v>
      </c>
      <c r="F11195" s="3">
        <f t="shared" si="1044"/>
        <v>0.04</v>
      </c>
      <c r="G11195" s="3">
        <v>0.32</v>
      </c>
      <c r="H11195" s="3">
        <v>7.4700000000000001E-3</v>
      </c>
      <c r="I11195" s="3">
        <v>3.8999999999999999E-4</v>
      </c>
      <c r="J11195" s="3">
        <v>4.7000000000000002E-3</v>
      </c>
      <c r="K11195" s="3">
        <v>0.99521000000000004</v>
      </c>
      <c r="L11195" s="3">
        <v>0.12</v>
      </c>
      <c r="M11195" s="4">
        <f t="shared" si="1045"/>
        <v>74.233125000000001</v>
      </c>
      <c r="N11195" s="4">
        <f t="shared" si="1046"/>
        <v>3.8756249999999999</v>
      </c>
      <c r="O11195" s="4">
        <f t="shared" si="1047"/>
        <v>46.706250000000004</v>
      </c>
      <c r="P11195" s="4">
        <f t="shared" si="1048"/>
        <v>9889.8993750000009</v>
      </c>
      <c r="Q11195" s="4">
        <f t="shared" si="1049"/>
        <v>1192.5</v>
      </c>
    </row>
    <row r="11196" spans="1:17" x14ac:dyDescent="0.25">
      <c r="A11196" s="3">
        <v>39938</v>
      </c>
      <c r="B11196" s="3">
        <v>4</v>
      </c>
      <c r="C11196" s="3">
        <v>900</v>
      </c>
      <c r="D11196" s="3">
        <v>22</v>
      </c>
      <c r="E11196" s="3">
        <v>95</v>
      </c>
      <c r="F11196" s="3">
        <f t="shared" si="1044"/>
        <v>0.04</v>
      </c>
      <c r="G11196" s="3">
        <v>0.32</v>
      </c>
      <c r="H11196" s="3">
        <v>7.4000000000000003E-3</v>
      </c>
      <c r="I11196" s="3">
        <v>3.8000000000000002E-4</v>
      </c>
      <c r="J11196" s="3">
        <v>4.6899999999999997E-3</v>
      </c>
      <c r="K11196" s="3">
        <v>0.99300999999999995</v>
      </c>
      <c r="L11196" s="3">
        <v>0.12</v>
      </c>
      <c r="M11196" s="4">
        <f t="shared" si="1045"/>
        <v>73.537499999999994</v>
      </c>
      <c r="N11196" s="4">
        <f t="shared" si="1046"/>
        <v>3.7762500000000001</v>
      </c>
      <c r="O11196" s="4">
        <f t="shared" si="1047"/>
        <v>46.606874999999995</v>
      </c>
      <c r="P11196" s="4">
        <f t="shared" si="1048"/>
        <v>9868.036874999998</v>
      </c>
      <c r="Q11196" s="4">
        <f t="shared" si="1049"/>
        <v>1192.5</v>
      </c>
    </row>
    <row r="11197" spans="1:17" x14ac:dyDescent="0.25">
      <c r="A11197" s="3">
        <v>39939</v>
      </c>
      <c r="B11197" s="3">
        <v>4</v>
      </c>
      <c r="C11197" s="3">
        <v>902</v>
      </c>
      <c r="D11197" s="3">
        <v>22</v>
      </c>
      <c r="E11197" s="3">
        <v>95</v>
      </c>
      <c r="F11197" s="3">
        <f t="shared" si="1044"/>
        <v>0.04</v>
      </c>
      <c r="G11197" s="3">
        <v>0.32</v>
      </c>
      <c r="H11197" s="3">
        <v>7.3699999999999998E-3</v>
      </c>
      <c r="I11197" s="3">
        <v>3.8999999999999999E-4</v>
      </c>
      <c r="J11197" s="3">
        <v>4.7099999999999998E-3</v>
      </c>
      <c r="K11197" s="3">
        <v>0.99097999999999997</v>
      </c>
      <c r="L11197" s="3">
        <v>0.12</v>
      </c>
      <c r="M11197" s="4">
        <f t="shared" si="1045"/>
        <v>73.239374999999995</v>
      </c>
      <c r="N11197" s="4">
        <f t="shared" si="1046"/>
        <v>3.8756249999999999</v>
      </c>
      <c r="O11197" s="4">
        <f t="shared" si="1047"/>
        <v>46.805624999999999</v>
      </c>
      <c r="P11197" s="4">
        <f t="shared" si="1048"/>
        <v>9847.8637500000004</v>
      </c>
      <c r="Q11197" s="4">
        <f t="shared" si="1049"/>
        <v>1192.5</v>
      </c>
    </row>
    <row r="11198" spans="1:17" x14ac:dyDescent="0.25">
      <c r="A11198" s="3">
        <v>39940</v>
      </c>
      <c r="B11198" s="3">
        <v>4</v>
      </c>
      <c r="C11198" s="3">
        <v>902</v>
      </c>
      <c r="D11198" s="3">
        <v>22</v>
      </c>
      <c r="E11198" s="3">
        <v>95</v>
      </c>
      <c r="F11198" s="3">
        <f t="shared" si="1044"/>
        <v>0.04</v>
      </c>
      <c r="G11198" s="3">
        <v>0.32</v>
      </c>
      <c r="H11198" s="3">
        <v>7.3699999999999998E-3</v>
      </c>
      <c r="I11198" s="3">
        <v>3.8999999999999999E-4</v>
      </c>
      <c r="J11198" s="3">
        <v>4.7099999999999998E-3</v>
      </c>
      <c r="K11198" s="3">
        <v>0.99097999999999997</v>
      </c>
      <c r="L11198" s="3">
        <v>0.12</v>
      </c>
      <c r="M11198" s="4">
        <f t="shared" si="1045"/>
        <v>73.239374999999995</v>
      </c>
      <c r="N11198" s="4">
        <f t="shared" si="1046"/>
        <v>3.8756249999999999</v>
      </c>
      <c r="O11198" s="4">
        <f t="shared" si="1047"/>
        <v>46.805624999999999</v>
      </c>
      <c r="P11198" s="4">
        <f t="shared" si="1048"/>
        <v>9847.8637500000004</v>
      </c>
      <c r="Q11198" s="4">
        <f t="shared" si="1049"/>
        <v>1192.5</v>
      </c>
    </row>
    <row r="11199" spans="1:17" x14ac:dyDescent="0.25">
      <c r="A11199" s="3">
        <v>39941</v>
      </c>
      <c r="B11199" s="3">
        <v>4</v>
      </c>
      <c r="C11199" s="3">
        <v>904</v>
      </c>
      <c r="D11199" s="3">
        <v>22</v>
      </c>
      <c r="E11199" s="3">
        <v>95</v>
      </c>
      <c r="F11199" s="3">
        <f t="shared" si="1044"/>
        <v>0.04</v>
      </c>
      <c r="G11199" s="3">
        <v>0.32</v>
      </c>
      <c r="H11199" s="3">
        <v>7.3899999999999999E-3</v>
      </c>
      <c r="I11199" s="3">
        <v>3.8999999999999999E-4</v>
      </c>
      <c r="J11199" s="3">
        <v>4.7200000000000002E-3</v>
      </c>
      <c r="K11199" s="3">
        <v>0.99317999999999995</v>
      </c>
      <c r="L11199" s="3">
        <v>0.12</v>
      </c>
      <c r="M11199" s="4">
        <f t="shared" si="1045"/>
        <v>73.438124999999999</v>
      </c>
      <c r="N11199" s="4">
        <f t="shared" si="1046"/>
        <v>3.8756249999999999</v>
      </c>
      <c r="O11199" s="4">
        <f t="shared" si="1047"/>
        <v>46.905000000000001</v>
      </c>
      <c r="P11199" s="4">
        <f t="shared" si="1048"/>
        <v>9869.7262499999997</v>
      </c>
      <c r="Q11199" s="4">
        <f t="shared" si="1049"/>
        <v>1192.5</v>
      </c>
    </row>
    <row r="11200" spans="1:17" x14ac:dyDescent="0.25">
      <c r="A11200" s="3">
        <v>39942</v>
      </c>
      <c r="B11200" s="3">
        <v>4</v>
      </c>
      <c r="C11200" s="3">
        <v>902</v>
      </c>
      <c r="D11200" s="3">
        <v>22</v>
      </c>
      <c r="E11200" s="3">
        <v>95</v>
      </c>
      <c r="F11200" s="3">
        <f t="shared" si="1044"/>
        <v>0.04</v>
      </c>
      <c r="G11200" s="3">
        <v>0.32</v>
      </c>
      <c r="H11200" s="3">
        <v>7.3200000000000001E-3</v>
      </c>
      <c r="I11200" s="3">
        <v>3.8999999999999999E-4</v>
      </c>
      <c r="J11200" s="3">
        <v>4.7099999999999998E-3</v>
      </c>
      <c r="K11200" s="3">
        <v>0.99099000000000004</v>
      </c>
      <c r="L11200" s="3">
        <v>0.11</v>
      </c>
      <c r="M11200" s="4">
        <f t="shared" si="1045"/>
        <v>72.742499999999993</v>
      </c>
      <c r="N11200" s="4">
        <f t="shared" si="1046"/>
        <v>3.8756249999999999</v>
      </c>
      <c r="O11200" s="4">
        <f t="shared" si="1047"/>
        <v>46.805624999999999</v>
      </c>
      <c r="P11200" s="4">
        <f t="shared" si="1048"/>
        <v>9847.9631250000002</v>
      </c>
      <c r="Q11200" s="4">
        <f t="shared" si="1049"/>
        <v>1093.125</v>
      </c>
    </row>
    <row r="11201" spans="1:17" x14ac:dyDescent="0.25">
      <c r="A11201" s="3">
        <v>39943</v>
      </c>
      <c r="B11201" s="3">
        <v>4</v>
      </c>
      <c r="C11201" s="3">
        <v>902</v>
      </c>
      <c r="D11201" s="3">
        <v>22</v>
      </c>
      <c r="E11201" s="3">
        <v>95</v>
      </c>
      <c r="F11201" s="3">
        <f t="shared" si="1044"/>
        <v>0.04</v>
      </c>
      <c r="G11201" s="3">
        <v>0.32</v>
      </c>
      <c r="H11201" s="3">
        <v>7.2700000000000004E-3</v>
      </c>
      <c r="I11201" s="3">
        <v>3.8999999999999999E-4</v>
      </c>
      <c r="J11201" s="3">
        <v>4.3899999999999998E-3</v>
      </c>
      <c r="K11201" s="3">
        <v>0.99104000000000003</v>
      </c>
      <c r="L11201" s="3">
        <v>0.11</v>
      </c>
      <c r="M11201" s="4">
        <f t="shared" si="1045"/>
        <v>72.245625000000004</v>
      </c>
      <c r="N11201" s="4">
        <f t="shared" si="1046"/>
        <v>3.8756249999999999</v>
      </c>
      <c r="O11201" s="4">
        <f t="shared" si="1047"/>
        <v>43.625624999999992</v>
      </c>
      <c r="P11201" s="4">
        <f t="shared" si="1048"/>
        <v>9848.4599999999991</v>
      </c>
      <c r="Q11201" s="4">
        <f t="shared" si="1049"/>
        <v>1093.125</v>
      </c>
    </row>
    <row r="11202" spans="1:17" x14ac:dyDescent="0.25">
      <c r="A11202" s="3">
        <v>39944</v>
      </c>
      <c r="B11202" s="3">
        <v>4</v>
      </c>
      <c r="C11202" s="3">
        <v>902</v>
      </c>
      <c r="D11202" s="3">
        <v>22</v>
      </c>
      <c r="E11202" s="3">
        <v>95</v>
      </c>
      <c r="F11202" s="3">
        <f t="shared" ref="F11202:F11265" si="1050">(E11202-$E$13411)/($E$13410-$E$13411)</f>
        <v>0.04</v>
      </c>
      <c r="G11202" s="3">
        <v>0.32</v>
      </c>
      <c r="H11202" s="3">
        <v>7.2700000000000004E-3</v>
      </c>
      <c r="I11202" s="3">
        <v>3.8999999999999999E-4</v>
      </c>
      <c r="J11202" s="3">
        <v>4.3899999999999998E-3</v>
      </c>
      <c r="K11202" s="3">
        <v>0.99104000000000003</v>
      </c>
      <c r="L11202" s="3">
        <v>0.11</v>
      </c>
      <c r="M11202" s="4">
        <f t="shared" ref="M11202:M11265" si="1051">H11202/$G11202*3180</f>
        <v>72.245625000000004</v>
      </c>
      <c r="N11202" s="4">
        <f t="shared" ref="N11202:N11265" si="1052">I11202/$G11202*3180</f>
        <v>3.8756249999999999</v>
      </c>
      <c r="O11202" s="4">
        <f t="shared" ref="O11202:O11265" si="1053">J11202/$G11202*3180</f>
        <v>43.625624999999992</v>
      </c>
      <c r="P11202" s="4">
        <f t="shared" ref="P11202:P11265" si="1054">K11202/$G11202*3180</f>
        <v>9848.4599999999991</v>
      </c>
      <c r="Q11202" s="4">
        <f t="shared" ref="Q11202:Q11265" si="1055">L11202/$G11202*3180</f>
        <v>1093.125</v>
      </c>
    </row>
    <row r="11203" spans="1:17" x14ac:dyDescent="0.25">
      <c r="A11203" s="3">
        <v>39945</v>
      </c>
      <c r="B11203" s="3">
        <v>4</v>
      </c>
      <c r="C11203" s="3">
        <v>902</v>
      </c>
      <c r="D11203" s="3">
        <v>22</v>
      </c>
      <c r="E11203" s="3">
        <v>96</v>
      </c>
      <c r="F11203" s="3">
        <f t="shared" si="1050"/>
        <v>0.06</v>
      </c>
      <c r="G11203" s="3">
        <v>0.23546603014749215</v>
      </c>
      <c r="H11203" s="3">
        <v>5.5033793591756147E-3</v>
      </c>
      <c r="I11203" s="3">
        <v>2.8780214344123006E-4</v>
      </c>
      <c r="J11203" s="3">
        <v>3.2796058206093662E-3</v>
      </c>
      <c r="K11203" s="3">
        <v>0.73991923156809247</v>
      </c>
      <c r="L11203" s="3">
        <v>0.11</v>
      </c>
      <c r="M11203" s="4">
        <f t="shared" si="1051"/>
        <v>74.323868930122387</v>
      </c>
      <c r="N11203" s="4">
        <f t="shared" si="1052"/>
        <v>3.8868061587050926</v>
      </c>
      <c r="O11203" s="4">
        <f t="shared" si="1053"/>
        <v>44.291512041058041</v>
      </c>
      <c r="P11203" s="4">
        <f t="shared" si="1054"/>
        <v>9992.7074615080928</v>
      </c>
      <c r="Q11203" s="4">
        <f t="shared" si="1055"/>
        <v>1485.5646047155544</v>
      </c>
    </row>
    <row r="11204" spans="1:17" x14ac:dyDescent="0.25">
      <c r="A11204" s="3">
        <v>39946</v>
      </c>
      <c r="B11204" s="3">
        <v>4</v>
      </c>
      <c r="C11204" s="3">
        <v>905</v>
      </c>
      <c r="D11204" s="3">
        <v>22</v>
      </c>
      <c r="E11204" s="3">
        <v>95</v>
      </c>
      <c r="F11204" s="3">
        <f t="shared" si="1050"/>
        <v>0.04</v>
      </c>
      <c r="G11204" s="3">
        <v>0.23719605399743152</v>
      </c>
      <c r="H11204" s="3">
        <v>5.6601177606872295E-3</v>
      </c>
      <c r="I11204" s="3">
        <v>2.8991669292382474E-4</v>
      </c>
      <c r="J11204" s="3">
        <v>3.3037018495970728E-3</v>
      </c>
      <c r="K11204" s="3">
        <v>0.74535559076113533</v>
      </c>
      <c r="L11204" s="3">
        <v>0.11</v>
      </c>
      <c r="M11204" s="4">
        <f t="shared" si="1051"/>
        <v>75.883110935649441</v>
      </c>
      <c r="N11204" s="4">
        <f t="shared" si="1052"/>
        <v>3.8868061587050935</v>
      </c>
      <c r="O11204" s="4">
        <f t="shared" si="1053"/>
        <v>44.291512041058041</v>
      </c>
      <c r="P11204" s="4">
        <f t="shared" si="1054"/>
        <v>9992.7074615080928</v>
      </c>
      <c r="Q11204" s="4">
        <f t="shared" si="1055"/>
        <v>1474.729423634458</v>
      </c>
    </row>
    <row r="11205" spans="1:17" x14ac:dyDescent="0.25">
      <c r="A11205" s="3">
        <v>39947</v>
      </c>
      <c r="B11205" s="3">
        <v>4</v>
      </c>
      <c r="C11205" s="3">
        <v>904</v>
      </c>
      <c r="D11205" s="3">
        <v>22</v>
      </c>
      <c r="E11205" s="3">
        <v>95</v>
      </c>
      <c r="F11205" s="3">
        <f t="shared" si="1050"/>
        <v>0.04</v>
      </c>
      <c r="G11205" s="3">
        <v>0.23831684775437972</v>
      </c>
      <c r="H11205" s="3">
        <v>5.8426672899909108E-3</v>
      </c>
      <c r="I11205" s="3">
        <v>2.9128660112418458E-4</v>
      </c>
      <c r="J11205" s="3">
        <v>3.3193124314151272E-3</v>
      </c>
      <c r="K11205" s="3">
        <v>0.74887752916926986</v>
      </c>
      <c r="L11205" s="3">
        <v>0.11</v>
      </c>
      <c r="M11205" s="4">
        <f t="shared" si="1051"/>
        <v>77.962100276352132</v>
      </c>
      <c r="N11205" s="4">
        <f t="shared" si="1052"/>
        <v>3.8868061587050922</v>
      </c>
      <c r="O11205" s="4">
        <f t="shared" si="1053"/>
        <v>44.291512041058041</v>
      </c>
      <c r="P11205" s="4">
        <f t="shared" si="1054"/>
        <v>9992.7074615080928</v>
      </c>
      <c r="Q11205" s="4">
        <f t="shared" si="1055"/>
        <v>1467.7938353754994</v>
      </c>
    </row>
    <row r="11206" spans="1:17" x14ac:dyDescent="0.25">
      <c r="A11206" s="3">
        <v>39948</v>
      </c>
      <c r="B11206" s="3">
        <v>4</v>
      </c>
      <c r="C11206" s="3">
        <v>902</v>
      </c>
      <c r="D11206" s="3">
        <v>22</v>
      </c>
      <c r="E11206" s="3">
        <v>95</v>
      </c>
      <c r="F11206" s="3">
        <f t="shared" si="1050"/>
        <v>0.04</v>
      </c>
      <c r="G11206" s="3">
        <v>0.23931453201409006</v>
      </c>
      <c r="H11206" s="3">
        <v>5.8772377349553435E-3</v>
      </c>
      <c r="I11206" s="3">
        <v>2.9106964883740831E-4</v>
      </c>
      <c r="J11206" s="3">
        <v>3.3168401844262813E-3</v>
      </c>
      <c r="K11206" s="3">
        <v>0.7520427438566526</v>
      </c>
      <c r="L11206" s="3">
        <v>0.11</v>
      </c>
      <c r="M11206" s="4">
        <f t="shared" si="1051"/>
        <v>78.0964525633471</v>
      </c>
      <c r="N11206" s="4">
        <f t="shared" si="1052"/>
        <v>3.8677195050088389</v>
      </c>
      <c r="O11206" s="4">
        <f t="shared" si="1053"/>
        <v>44.074012964054219</v>
      </c>
      <c r="P11206" s="4">
        <f t="shared" si="1054"/>
        <v>9993.1078373600467</v>
      </c>
      <c r="Q11206" s="4">
        <f t="shared" si="1055"/>
        <v>1461.674713424444</v>
      </c>
    </row>
    <row r="11207" spans="1:17" x14ac:dyDescent="0.25">
      <c r="A11207" s="3">
        <v>39950</v>
      </c>
      <c r="B11207" s="3">
        <v>4</v>
      </c>
      <c r="C11207" s="3">
        <v>906</v>
      </c>
      <c r="D11207" s="3">
        <v>22</v>
      </c>
      <c r="E11207" s="3">
        <v>95</v>
      </c>
      <c r="F11207" s="3">
        <f t="shared" si="1050"/>
        <v>0.04</v>
      </c>
      <c r="G11207" s="3">
        <v>0.2451091070329775</v>
      </c>
      <c r="H11207" s="3">
        <v>6.0352579427338619E-3</v>
      </c>
      <c r="I11207" s="3">
        <v>3.6873556626535386E-4</v>
      </c>
      <c r="J11207" s="3">
        <v>3.6016032053825258E-3</v>
      </c>
      <c r="K11207" s="3">
        <v>0.76971405646460844</v>
      </c>
      <c r="L11207" s="3">
        <v>0.13</v>
      </c>
      <c r="M11207" s="4">
        <f t="shared" si="1051"/>
        <v>78.300314868804662</v>
      </c>
      <c r="N11207" s="4">
        <f t="shared" si="1052"/>
        <v>4.7839067055393576</v>
      </c>
      <c r="O11207" s="4">
        <f t="shared" si="1053"/>
        <v>46.726530612244893</v>
      </c>
      <c r="P11207" s="4">
        <f t="shared" si="1054"/>
        <v>9986.1271137026233</v>
      </c>
      <c r="Q11207" s="4">
        <f t="shared" si="1055"/>
        <v>1686.5958389068765</v>
      </c>
    </row>
    <row r="11208" spans="1:17" x14ac:dyDescent="0.25">
      <c r="A11208" s="3">
        <v>39951</v>
      </c>
      <c r="B11208" s="3">
        <v>4</v>
      </c>
      <c r="C11208" s="3">
        <v>904</v>
      </c>
      <c r="D11208" s="3">
        <v>22</v>
      </c>
      <c r="E11208" s="3">
        <v>95</v>
      </c>
      <c r="F11208" s="3">
        <f t="shared" si="1050"/>
        <v>0.04</v>
      </c>
      <c r="G11208" s="3">
        <v>0.24438928761160583</v>
      </c>
      <c r="H11208" s="3">
        <v>6.056864303582328E-3</v>
      </c>
      <c r="I11208" s="3">
        <v>3.676526892349522E-4</v>
      </c>
      <c r="J11208" s="3">
        <v>3.591026266946044E-3</v>
      </c>
      <c r="K11208" s="3">
        <v>0.7674536136216118</v>
      </c>
      <c r="L11208" s="3">
        <v>0.12</v>
      </c>
      <c r="M11208" s="4">
        <f t="shared" si="1051"/>
        <v>78.812081632653047</v>
      </c>
      <c r="N11208" s="4">
        <f t="shared" si="1052"/>
        <v>4.7839067055393585</v>
      </c>
      <c r="O11208" s="4">
        <f t="shared" si="1053"/>
        <v>46.726530612244886</v>
      </c>
      <c r="P11208" s="4">
        <f t="shared" si="1054"/>
        <v>9986.1271137026233</v>
      </c>
      <c r="Q11208" s="4">
        <f t="shared" si="1055"/>
        <v>1561.4432356235493</v>
      </c>
    </row>
    <row r="11209" spans="1:17" x14ac:dyDescent="0.25">
      <c r="A11209" s="3">
        <v>39952</v>
      </c>
      <c r="B11209" s="3">
        <v>4</v>
      </c>
      <c r="C11209" s="3">
        <v>902</v>
      </c>
      <c r="D11209" s="3">
        <v>22</v>
      </c>
      <c r="E11209" s="3">
        <v>95</v>
      </c>
      <c r="F11209" s="3">
        <f t="shared" si="1050"/>
        <v>0.04</v>
      </c>
      <c r="G11209" s="3">
        <v>0.24463251781125711</v>
      </c>
      <c r="H11209" s="3">
        <v>6.0727538367305114E-3</v>
      </c>
      <c r="I11209" s="3">
        <v>3.6623901119132112E-4</v>
      </c>
      <c r="J11209" s="3">
        <v>3.5772182488454617E-3</v>
      </c>
      <c r="K11209" s="3">
        <v>0.76825020487109674</v>
      </c>
      <c r="L11209" s="3">
        <v>0.12</v>
      </c>
      <c r="M11209" s="4">
        <f t="shared" si="1051"/>
        <v>78.940270793036774</v>
      </c>
      <c r="N11209" s="4">
        <f t="shared" si="1052"/>
        <v>4.760773694390716</v>
      </c>
      <c r="O11209" s="4">
        <f t="shared" si="1053"/>
        <v>46.500580270793037</v>
      </c>
      <c r="P11209" s="4">
        <f t="shared" si="1054"/>
        <v>9986.5531914893618</v>
      </c>
      <c r="Q11209" s="4">
        <f t="shared" si="1055"/>
        <v>1559.8907431203331</v>
      </c>
    </row>
    <row r="11210" spans="1:17" x14ac:dyDescent="0.25">
      <c r="A11210" s="3">
        <v>39953</v>
      </c>
      <c r="B11210" s="3">
        <v>4</v>
      </c>
      <c r="C11210" s="3">
        <v>902</v>
      </c>
      <c r="D11210" s="3">
        <v>22</v>
      </c>
      <c r="E11210" s="3">
        <v>95</v>
      </c>
      <c r="F11210" s="3">
        <f t="shared" si="1050"/>
        <v>0.04</v>
      </c>
      <c r="G11210" s="3">
        <v>0.24559374661030653</v>
      </c>
      <c r="H11210" s="3">
        <v>6.0672765043246852E-3</v>
      </c>
      <c r="I11210" s="3">
        <v>3.6590868118648175E-4</v>
      </c>
      <c r="J11210" s="3">
        <v>3.5739917697284258E-3</v>
      </c>
      <c r="K11210" s="3">
        <v>0.77130146192424887</v>
      </c>
      <c r="L11210" s="3">
        <v>0.12</v>
      </c>
      <c r="M11210" s="4">
        <f t="shared" si="1051"/>
        <v>78.560384985563047</v>
      </c>
      <c r="N11210" s="4">
        <f t="shared" si="1052"/>
        <v>4.737863330125121</v>
      </c>
      <c r="O11210" s="4">
        <f t="shared" si="1053"/>
        <v>46.276804619826756</v>
      </c>
      <c r="P11210" s="4">
        <f t="shared" si="1054"/>
        <v>9986.9751684311832</v>
      </c>
      <c r="Q11210" s="4">
        <f t="shared" si="1055"/>
        <v>1553.7854903345731</v>
      </c>
    </row>
    <row r="11211" spans="1:17" x14ac:dyDescent="0.25">
      <c r="A11211" s="3">
        <v>39954</v>
      </c>
      <c r="B11211" s="3">
        <v>4</v>
      </c>
      <c r="C11211" s="3">
        <v>904</v>
      </c>
      <c r="D11211" s="3">
        <v>22</v>
      </c>
      <c r="E11211" s="3">
        <v>95</v>
      </c>
      <c r="F11211" s="3">
        <f t="shared" si="1050"/>
        <v>0.04</v>
      </c>
      <c r="G11211" s="3">
        <v>0.2472811490949505</v>
      </c>
      <c r="H11211" s="3">
        <v>6.0797054932655078E-3</v>
      </c>
      <c r="I11211" s="3">
        <v>3.6665825555458185E-4</v>
      </c>
      <c r="J11211" s="3">
        <v>3.5813131937889389E-3</v>
      </c>
      <c r="K11211" s="3">
        <v>0.77663334688165842</v>
      </c>
      <c r="L11211" s="3">
        <v>0.13</v>
      </c>
      <c r="M11211" s="4">
        <f t="shared" si="1051"/>
        <v>78.184137931034499</v>
      </c>
      <c r="N11211" s="4">
        <f t="shared" si="1052"/>
        <v>4.7151724137931046</v>
      </c>
      <c r="O11211" s="4">
        <f t="shared" si="1053"/>
        <v>46.055172413793109</v>
      </c>
      <c r="P11211" s="4">
        <f t="shared" si="1054"/>
        <v>9987.3931034482775</v>
      </c>
      <c r="Q11211" s="4">
        <f t="shared" si="1055"/>
        <v>1671.7812963626418</v>
      </c>
    </row>
    <row r="11212" spans="1:17" x14ac:dyDescent="0.25">
      <c r="A11212" s="3">
        <v>39955</v>
      </c>
      <c r="B11212" s="3">
        <v>4</v>
      </c>
      <c r="C11212" s="3">
        <v>904</v>
      </c>
      <c r="D11212" s="3">
        <v>22</v>
      </c>
      <c r="E11212" s="3">
        <v>95</v>
      </c>
      <c r="F11212" s="3">
        <f t="shared" si="1050"/>
        <v>0.04</v>
      </c>
      <c r="G11212" s="3">
        <v>0.33</v>
      </c>
      <c r="H11212" s="3">
        <v>7.8700000000000003E-3</v>
      </c>
      <c r="I11212" s="3">
        <v>3.4000000000000002E-4</v>
      </c>
      <c r="J11212" s="3">
        <v>4.1099999999999999E-3</v>
      </c>
      <c r="K11212" s="3">
        <v>1.04359</v>
      </c>
      <c r="L11212" s="3">
        <v>0.13</v>
      </c>
      <c r="M11212" s="4">
        <f t="shared" si="1051"/>
        <v>75.838181818181823</v>
      </c>
      <c r="N11212" s="4">
        <f t="shared" si="1052"/>
        <v>3.2763636363636364</v>
      </c>
      <c r="O11212" s="4">
        <f t="shared" si="1053"/>
        <v>39.605454545454542</v>
      </c>
      <c r="P11212" s="4">
        <f t="shared" si="1054"/>
        <v>10056.412727272727</v>
      </c>
      <c r="Q11212" s="4">
        <f t="shared" si="1055"/>
        <v>1252.7272727272727</v>
      </c>
    </row>
    <row r="11213" spans="1:17" x14ac:dyDescent="0.25">
      <c r="A11213" s="3">
        <v>39956</v>
      </c>
      <c r="B11213" s="3">
        <v>4</v>
      </c>
      <c r="C11213" s="3">
        <v>904</v>
      </c>
      <c r="D11213" s="3">
        <v>22</v>
      </c>
      <c r="E11213" s="3">
        <v>95</v>
      </c>
      <c r="F11213" s="3">
        <f t="shared" si="1050"/>
        <v>0.04</v>
      </c>
      <c r="G11213" s="3">
        <v>0.33</v>
      </c>
      <c r="H11213" s="3">
        <v>7.8899999999999994E-3</v>
      </c>
      <c r="I11213" s="3">
        <v>3.4000000000000002E-4</v>
      </c>
      <c r="J11213" s="3">
        <v>4.1099999999999999E-3</v>
      </c>
      <c r="K11213" s="3">
        <v>1.0457099999999999</v>
      </c>
      <c r="L11213" s="3">
        <v>0.13</v>
      </c>
      <c r="M11213" s="4">
        <f t="shared" si="1051"/>
        <v>76.030909090909091</v>
      </c>
      <c r="N11213" s="4">
        <f t="shared" si="1052"/>
        <v>3.2763636363636364</v>
      </c>
      <c r="O11213" s="4">
        <f t="shared" si="1053"/>
        <v>39.605454545454542</v>
      </c>
      <c r="P11213" s="4">
        <f t="shared" si="1054"/>
        <v>10076.841818181816</v>
      </c>
      <c r="Q11213" s="4">
        <f t="shared" si="1055"/>
        <v>1252.7272727272727</v>
      </c>
    </row>
    <row r="11214" spans="1:17" x14ac:dyDescent="0.25">
      <c r="A11214" s="3">
        <v>39957</v>
      </c>
      <c r="B11214" s="3">
        <v>4</v>
      </c>
      <c r="C11214" s="3">
        <v>903</v>
      </c>
      <c r="D11214" s="3">
        <v>22</v>
      </c>
      <c r="E11214" s="3">
        <v>95</v>
      </c>
      <c r="F11214" s="3">
        <f t="shared" si="1050"/>
        <v>0.04</v>
      </c>
      <c r="G11214" s="3">
        <v>0.24996438877144603</v>
      </c>
      <c r="H11214" s="3">
        <v>6.0149951200272915E-3</v>
      </c>
      <c r="I11214" s="3">
        <v>4.3813346724083603E-4</v>
      </c>
      <c r="J11214" s="3">
        <v>3.8039494830212125E-3</v>
      </c>
      <c r="K11214" s="3">
        <v>0.78456458087312508</v>
      </c>
      <c r="L11214" s="3">
        <v>0.12</v>
      </c>
      <c r="M11214" s="4">
        <f t="shared" si="1051"/>
        <v>76.521638044914113</v>
      </c>
      <c r="N11214" s="4">
        <f t="shared" si="1052"/>
        <v>5.5738516701264373</v>
      </c>
      <c r="O11214" s="4">
        <f t="shared" si="1053"/>
        <v>48.39313077939233</v>
      </c>
      <c r="P11214" s="4">
        <f t="shared" si="1054"/>
        <v>9981.0832232496687</v>
      </c>
      <c r="Q11214" s="4">
        <f t="shared" si="1055"/>
        <v>1526.6174588929725</v>
      </c>
    </row>
    <row r="11215" spans="1:17" x14ac:dyDescent="0.25">
      <c r="A11215" s="3">
        <v>39958</v>
      </c>
      <c r="B11215" s="3">
        <v>4</v>
      </c>
      <c r="C11215" s="3">
        <v>904</v>
      </c>
      <c r="D11215" s="3">
        <v>22</v>
      </c>
      <c r="E11215" s="3">
        <v>95</v>
      </c>
      <c r="F11215" s="3">
        <f t="shared" si="1050"/>
        <v>0.04</v>
      </c>
      <c r="G11215" s="3">
        <v>0.33</v>
      </c>
      <c r="H11215" s="3">
        <v>7.8899999999999994E-3</v>
      </c>
      <c r="I11215" s="3">
        <v>3.8999999999999999E-4</v>
      </c>
      <c r="J11215" s="3">
        <v>4.4200000000000003E-3</v>
      </c>
      <c r="K11215" s="3">
        <v>1.0477799999999999</v>
      </c>
      <c r="L11215" s="3">
        <v>0.12</v>
      </c>
      <c r="M11215" s="4">
        <f t="shared" si="1051"/>
        <v>76.030909090909091</v>
      </c>
      <c r="N11215" s="4">
        <f t="shared" si="1052"/>
        <v>3.7581818181818178</v>
      </c>
      <c r="O11215" s="4">
        <f t="shared" si="1053"/>
        <v>42.592727272727274</v>
      </c>
      <c r="P11215" s="4">
        <f t="shared" si="1054"/>
        <v>10096.789090909089</v>
      </c>
      <c r="Q11215" s="4">
        <f t="shared" si="1055"/>
        <v>1156.3636363636363</v>
      </c>
    </row>
    <row r="11216" spans="1:17" x14ac:dyDescent="0.25">
      <c r="A11216" s="3">
        <v>39959</v>
      </c>
      <c r="B11216" s="3">
        <v>4</v>
      </c>
      <c r="C11216" s="3">
        <v>904</v>
      </c>
      <c r="D11216" s="3">
        <v>22</v>
      </c>
      <c r="E11216" s="3">
        <v>95</v>
      </c>
      <c r="F11216" s="3">
        <f t="shared" si="1050"/>
        <v>0.04</v>
      </c>
      <c r="G11216" s="3">
        <v>0.25128725594847423</v>
      </c>
      <c r="H11216" s="3">
        <v>6.0575143554521382E-3</v>
      </c>
      <c r="I11216" s="3">
        <v>4.3838392810845774E-4</v>
      </c>
      <c r="J11216" s="3">
        <v>3.806124026988161E-3</v>
      </c>
      <c r="K11216" s="3">
        <v>0.78875123809281422</v>
      </c>
      <c r="L11216" s="3">
        <v>0.13</v>
      </c>
      <c r="M11216" s="4">
        <f t="shared" si="1051"/>
        <v>76.656874530428254</v>
      </c>
      <c r="N11216" s="4">
        <f t="shared" si="1052"/>
        <v>5.5476784372652155</v>
      </c>
      <c r="O11216" s="4">
        <f t="shared" si="1053"/>
        <v>48.165890308039081</v>
      </c>
      <c r="P11216" s="4">
        <f t="shared" si="1054"/>
        <v>9981.5206611570247</v>
      </c>
      <c r="Q11216" s="4">
        <f t="shared" si="1055"/>
        <v>1645.1291906532917</v>
      </c>
    </row>
    <row r="11217" spans="1:17" x14ac:dyDescent="0.25">
      <c r="A11217" s="3">
        <v>39960</v>
      </c>
      <c r="B11217" s="3">
        <v>4</v>
      </c>
      <c r="C11217" s="3">
        <v>904</v>
      </c>
      <c r="D11217" s="3">
        <v>22</v>
      </c>
      <c r="E11217" s="3">
        <v>95</v>
      </c>
      <c r="F11217" s="3">
        <f t="shared" si="1050"/>
        <v>0.04</v>
      </c>
      <c r="G11217" s="3">
        <v>0.33</v>
      </c>
      <c r="H11217" s="3">
        <v>7.9100000000000004E-3</v>
      </c>
      <c r="I11217" s="3">
        <v>3.8999999999999999E-4</v>
      </c>
      <c r="J11217" s="3">
        <v>4.4200000000000003E-3</v>
      </c>
      <c r="K11217" s="3">
        <v>1.04989</v>
      </c>
      <c r="L11217" s="3">
        <v>0.12</v>
      </c>
      <c r="M11217" s="4">
        <f t="shared" si="1051"/>
        <v>76.223636363636373</v>
      </c>
      <c r="N11217" s="4">
        <f t="shared" si="1052"/>
        <v>3.7581818181818178</v>
      </c>
      <c r="O11217" s="4">
        <f t="shared" si="1053"/>
        <v>42.592727272727274</v>
      </c>
      <c r="P11217" s="4">
        <f t="shared" si="1054"/>
        <v>10117.121818181819</v>
      </c>
      <c r="Q11217" s="4">
        <f t="shared" si="1055"/>
        <v>1156.3636363636363</v>
      </c>
    </row>
    <row r="11218" spans="1:17" x14ac:dyDescent="0.25">
      <c r="A11218" s="3">
        <v>39961</v>
      </c>
      <c r="B11218" s="3">
        <v>4</v>
      </c>
      <c r="C11218" s="3">
        <v>904</v>
      </c>
      <c r="D11218" s="3">
        <v>22</v>
      </c>
      <c r="E11218" s="3">
        <v>96</v>
      </c>
      <c r="F11218" s="3">
        <f t="shared" si="1050"/>
        <v>0.06</v>
      </c>
      <c r="G11218" s="3">
        <v>0.25460673088355351</v>
      </c>
      <c r="H11218" s="3">
        <v>5.9943452309403891E-3</v>
      </c>
      <c r="I11218" s="3">
        <v>1.4843469330863039E-4</v>
      </c>
      <c r="J11218" s="3">
        <v>3.1412923467640384E-3</v>
      </c>
      <c r="K11218" s="3">
        <v>0.80120214690542113</v>
      </c>
      <c r="L11218" s="3">
        <v>0.12</v>
      </c>
      <c r="M11218" s="4">
        <f t="shared" si="1051"/>
        <v>74.868475661425492</v>
      </c>
      <c r="N11218" s="4">
        <f t="shared" si="1052"/>
        <v>1.853927125506073</v>
      </c>
      <c r="O11218" s="4">
        <f t="shared" si="1053"/>
        <v>39.234271725826197</v>
      </c>
      <c r="P11218" s="4">
        <f t="shared" si="1054"/>
        <v>10006.895019301382</v>
      </c>
      <c r="Q11218" s="4">
        <f t="shared" si="1055"/>
        <v>1498.7820576296072</v>
      </c>
    </row>
    <row r="11219" spans="1:17" x14ac:dyDescent="0.25">
      <c r="A11219" s="3">
        <v>39962</v>
      </c>
      <c r="B11219" s="3">
        <v>4</v>
      </c>
      <c r="C11219" s="3">
        <v>904</v>
      </c>
      <c r="D11219" s="3">
        <v>22</v>
      </c>
      <c r="E11219" s="3">
        <v>95</v>
      </c>
      <c r="F11219" s="3">
        <f t="shared" si="1050"/>
        <v>0.04</v>
      </c>
      <c r="G11219" s="3">
        <v>0.34</v>
      </c>
      <c r="H11219" s="3">
        <v>7.9399999999999991E-3</v>
      </c>
      <c r="I11219" s="3">
        <v>4.4000000000000002E-4</v>
      </c>
      <c r="J11219" s="3">
        <v>4.5799999999999999E-3</v>
      </c>
      <c r="K11219" s="3">
        <v>1.0519799999999999</v>
      </c>
      <c r="L11219" s="3">
        <v>0.12</v>
      </c>
      <c r="M11219" s="4">
        <f t="shared" si="1051"/>
        <v>74.262352941176459</v>
      </c>
      <c r="N11219" s="4">
        <f t="shared" si="1052"/>
        <v>4.1152941176470588</v>
      </c>
      <c r="O11219" s="4">
        <f t="shared" si="1053"/>
        <v>42.836470588235287</v>
      </c>
      <c r="P11219" s="4">
        <f t="shared" si="1054"/>
        <v>9839.1070588235289</v>
      </c>
      <c r="Q11219" s="4">
        <f t="shared" si="1055"/>
        <v>1122.3529411764705</v>
      </c>
    </row>
    <row r="11220" spans="1:17" x14ac:dyDescent="0.25">
      <c r="A11220" s="3">
        <v>39963</v>
      </c>
      <c r="B11220" s="3">
        <v>4</v>
      </c>
      <c r="C11220" s="3">
        <v>904</v>
      </c>
      <c r="D11220" s="3">
        <v>23</v>
      </c>
      <c r="E11220" s="3">
        <v>95</v>
      </c>
      <c r="F11220" s="3">
        <f t="shared" si="1050"/>
        <v>0.04</v>
      </c>
      <c r="G11220" s="3">
        <v>0.34</v>
      </c>
      <c r="H11220" s="3">
        <v>7.8799999999999999E-3</v>
      </c>
      <c r="I11220" s="3">
        <v>4.4000000000000002E-4</v>
      </c>
      <c r="J11220" s="3">
        <v>4.7200000000000002E-3</v>
      </c>
      <c r="K11220" s="3">
        <v>1.05261</v>
      </c>
      <c r="L11220" s="3">
        <v>0.12</v>
      </c>
      <c r="M11220" s="4">
        <f t="shared" si="1051"/>
        <v>73.701176470588223</v>
      </c>
      <c r="N11220" s="4">
        <f t="shared" si="1052"/>
        <v>4.1152941176470588</v>
      </c>
      <c r="O11220" s="4">
        <f t="shared" si="1053"/>
        <v>44.145882352941179</v>
      </c>
      <c r="P11220" s="4">
        <f t="shared" si="1054"/>
        <v>9844.9994117647057</v>
      </c>
      <c r="Q11220" s="4">
        <f t="shared" si="1055"/>
        <v>1122.3529411764705</v>
      </c>
    </row>
    <row r="11221" spans="1:17" x14ac:dyDescent="0.25">
      <c r="A11221" s="3">
        <v>39964</v>
      </c>
      <c r="B11221" s="3">
        <v>4</v>
      </c>
      <c r="C11221" s="3">
        <v>905</v>
      </c>
      <c r="D11221" s="3">
        <v>23</v>
      </c>
      <c r="E11221" s="3">
        <v>95</v>
      </c>
      <c r="F11221" s="3">
        <f t="shared" si="1050"/>
        <v>0.04</v>
      </c>
      <c r="G11221" s="3">
        <v>0.34</v>
      </c>
      <c r="H11221" s="3">
        <v>7.9699999999999997E-3</v>
      </c>
      <c r="I11221" s="3">
        <v>3.8999999999999999E-4</v>
      </c>
      <c r="J11221" s="3">
        <v>4.7200000000000002E-3</v>
      </c>
      <c r="K11221" s="3">
        <v>1.0537700000000001</v>
      </c>
      <c r="L11221" s="3">
        <v>0.12</v>
      </c>
      <c r="M11221" s="4">
        <f t="shared" si="1051"/>
        <v>74.542941176470578</v>
      </c>
      <c r="N11221" s="4">
        <f t="shared" si="1052"/>
        <v>3.6476470588235288</v>
      </c>
      <c r="O11221" s="4">
        <f t="shared" si="1053"/>
        <v>44.145882352941179</v>
      </c>
      <c r="P11221" s="4">
        <f t="shared" si="1054"/>
        <v>9855.8488235294117</v>
      </c>
      <c r="Q11221" s="4">
        <f t="shared" si="1055"/>
        <v>1122.3529411764705</v>
      </c>
    </row>
    <row r="11222" spans="1:17" x14ac:dyDescent="0.25">
      <c r="A11222" s="3">
        <v>39965</v>
      </c>
      <c r="B11222" s="3">
        <v>4</v>
      </c>
      <c r="C11222" s="3">
        <v>903</v>
      </c>
      <c r="D11222" s="3">
        <v>23</v>
      </c>
      <c r="E11222" s="3">
        <v>96</v>
      </c>
      <c r="F11222" s="3">
        <f t="shared" si="1050"/>
        <v>0.06</v>
      </c>
      <c r="G11222" s="3">
        <v>0.25423194778290914</v>
      </c>
      <c r="H11222" s="3">
        <v>6.0318606747691832E-3</v>
      </c>
      <c r="I11222" s="3">
        <v>2.2111680222939035E-4</v>
      </c>
      <c r="J11222" s="3">
        <v>3.3596041268961641E-3</v>
      </c>
      <c r="K11222" s="3">
        <v>0.79944865550222999</v>
      </c>
      <c r="L11222" s="3">
        <v>0.12</v>
      </c>
      <c r="M11222" s="4">
        <f t="shared" si="1051"/>
        <v>75.448098136529623</v>
      </c>
      <c r="N11222" s="4">
        <f t="shared" si="1052"/>
        <v>2.7657870587133622</v>
      </c>
      <c r="O11222" s="4">
        <f t="shared" si="1053"/>
        <v>42.022811124637137</v>
      </c>
      <c r="P11222" s="4">
        <f t="shared" si="1054"/>
        <v>9999.7138308830399</v>
      </c>
      <c r="Q11222" s="4">
        <f t="shared" si="1055"/>
        <v>1500.9915289082846</v>
      </c>
    </row>
    <row r="11223" spans="1:17" x14ac:dyDescent="0.25">
      <c r="A11223" s="3">
        <v>39966</v>
      </c>
      <c r="B11223" s="3">
        <v>4</v>
      </c>
      <c r="C11223" s="3">
        <v>904</v>
      </c>
      <c r="D11223" s="3">
        <v>23</v>
      </c>
      <c r="E11223" s="3">
        <v>95</v>
      </c>
      <c r="F11223" s="3">
        <f t="shared" si="1050"/>
        <v>0.04</v>
      </c>
      <c r="G11223" s="3">
        <v>0.34</v>
      </c>
      <c r="H11223" s="3">
        <v>8.0099999999999998E-3</v>
      </c>
      <c r="I11223" s="3">
        <v>4.4000000000000002E-4</v>
      </c>
      <c r="J11223" s="3">
        <v>4.7200000000000002E-3</v>
      </c>
      <c r="K11223" s="3">
        <v>1.0547</v>
      </c>
      <c r="L11223" s="3">
        <v>0.12</v>
      </c>
      <c r="M11223" s="4">
        <f t="shared" si="1051"/>
        <v>74.917058823529416</v>
      </c>
      <c r="N11223" s="4">
        <f t="shared" si="1052"/>
        <v>4.1152941176470588</v>
      </c>
      <c r="O11223" s="4">
        <f t="shared" si="1053"/>
        <v>44.145882352941179</v>
      </c>
      <c r="P11223" s="4">
        <f t="shared" si="1054"/>
        <v>9864.5470588235275</v>
      </c>
      <c r="Q11223" s="4">
        <f t="shared" si="1055"/>
        <v>1122.3529411764705</v>
      </c>
    </row>
    <row r="11224" spans="1:17" x14ac:dyDescent="0.25">
      <c r="A11224" s="3">
        <v>39967</v>
      </c>
      <c r="B11224" s="3">
        <v>4</v>
      </c>
      <c r="C11224" s="3">
        <v>905</v>
      </c>
      <c r="D11224" s="3">
        <v>23</v>
      </c>
      <c r="E11224" s="3">
        <v>95</v>
      </c>
      <c r="F11224" s="3">
        <f t="shared" si="1050"/>
        <v>0.04</v>
      </c>
      <c r="G11224" s="3">
        <v>0.2520780393491841</v>
      </c>
      <c r="H11224" s="3">
        <v>5.9901183290147521E-3</v>
      </c>
      <c r="I11224" s="3">
        <v>2.9088095781776887E-4</v>
      </c>
      <c r="J11224" s="3">
        <v>3.3146899844350409E-3</v>
      </c>
      <c r="K11224" s="3">
        <v>0.79248149321747974</v>
      </c>
      <c r="L11224" s="3">
        <v>0.11</v>
      </c>
      <c r="M11224" s="4">
        <f t="shared" si="1051"/>
        <v>75.566187103988057</v>
      </c>
      <c r="N11224" s="4">
        <f t="shared" si="1052"/>
        <v>3.6695042862467386</v>
      </c>
      <c r="O11224" s="4">
        <f t="shared" si="1053"/>
        <v>41.815281401416321</v>
      </c>
      <c r="P11224" s="4">
        <f t="shared" si="1054"/>
        <v>9997.2657472978008</v>
      </c>
      <c r="Q11224" s="4">
        <f t="shared" si="1055"/>
        <v>1387.6655059009297</v>
      </c>
    </row>
    <row r="11225" spans="1:17" x14ac:dyDescent="0.25">
      <c r="A11225" s="3">
        <v>39968</v>
      </c>
      <c r="B11225" s="3">
        <v>4</v>
      </c>
      <c r="C11225" s="3">
        <v>902</v>
      </c>
      <c r="D11225" s="3">
        <v>23</v>
      </c>
      <c r="E11225" s="3">
        <v>95</v>
      </c>
      <c r="F11225" s="3">
        <f t="shared" si="1050"/>
        <v>0.04</v>
      </c>
      <c r="G11225" s="3">
        <v>0.34</v>
      </c>
      <c r="H11225" s="3">
        <v>7.9299999999999995E-3</v>
      </c>
      <c r="I11225" s="3">
        <v>5.2999999999999998E-4</v>
      </c>
      <c r="J11225" s="3">
        <v>4.8599999999999997E-3</v>
      </c>
      <c r="K11225" s="3">
        <v>1.05444</v>
      </c>
      <c r="L11225" s="3">
        <v>0.11</v>
      </c>
      <c r="M11225" s="4">
        <f t="shared" si="1051"/>
        <v>74.168823529411753</v>
      </c>
      <c r="N11225" s="4">
        <f t="shared" si="1052"/>
        <v>4.9570588235294117</v>
      </c>
      <c r="O11225" s="4">
        <f t="shared" si="1053"/>
        <v>45.45529411764705</v>
      </c>
      <c r="P11225" s="4">
        <f t="shared" si="1054"/>
        <v>9862.115294117646</v>
      </c>
      <c r="Q11225" s="4">
        <f t="shared" si="1055"/>
        <v>1028.8235294117646</v>
      </c>
    </row>
    <row r="11226" spans="1:17" x14ac:dyDescent="0.25">
      <c r="A11226" s="3">
        <v>39969</v>
      </c>
      <c r="B11226" s="3">
        <v>4</v>
      </c>
      <c r="C11226" s="3">
        <v>902</v>
      </c>
      <c r="D11226" s="3">
        <v>23</v>
      </c>
      <c r="E11226" s="3">
        <v>95</v>
      </c>
      <c r="F11226" s="3">
        <f t="shared" si="1050"/>
        <v>0.04</v>
      </c>
      <c r="G11226" s="3">
        <v>0.34</v>
      </c>
      <c r="H11226" s="3">
        <v>7.8300000000000002E-3</v>
      </c>
      <c r="I11226" s="3">
        <v>5.8E-4</v>
      </c>
      <c r="J11226" s="3">
        <v>4.8599999999999997E-3</v>
      </c>
      <c r="K11226" s="3">
        <v>1.0544500000000001</v>
      </c>
      <c r="L11226" s="3">
        <v>0.13</v>
      </c>
      <c r="M11226" s="4">
        <f t="shared" si="1051"/>
        <v>73.233529411764707</v>
      </c>
      <c r="N11226" s="4">
        <f t="shared" si="1052"/>
        <v>5.4247058823529413</v>
      </c>
      <c r="O11226" s="4">
        <f t="shared" si="1053"/>
        <v>45.45529411764705</v>
      </c>
      <c r="P11226" s="4">
        <f t="shared" si="1054"/>
        <v>9862.2088235294123</v>
      </c>
      <c r="Q11226" s="4">
        <f t="shared" si="1055"/>
        <v>1215.8823529411764</v>
      </c>
    </row>
    <row r="11227" spans="1:17" x14ac:dyDescent="0.25">
      <c r="A11227" s="3">
        <v>39970</v>
      </c>
      <c r="B11227" s="3">
        <v>4</v>
      </c>
      <c r="C11227" s="3">
        <v>904</v>
      </c>
      <c r="D11227" s="3">
        <v>23</v>
      </c>
      <c r="E11227" s="3">
        <v>95</v>
      </c>
      <c r="F11227" s="3">
        <f t="shared" si="1050"/>
        <v>0.04</v>
      </c>
      <c r="G11227" s="3">
        <v>0.2527388182702992</v>
      </c>
      <c r="H11227" s="3">
        <v>5.9217530880064746E-3</v>
      </c>
      <c r="I11227" s="3">
        <v>4.3701724734143883E-4</v>
      </c>
      <c r="J11227" s="3">
        <v>3.5571171295233394E-3</v>
      </c>
      <c r="K11227" s="3">
        <v>0.7937452794736366</v>
      </c>
      <c r="L11227" s="3">
        <v>0.13</v>
      </c>
      <c r="M11227" s="4">
        <f t="shared" si="1051"/>
        <v>74.508438983524158</v>
      </c>
      <c r="N11227" s="4">
        <f t="shared" si="1052"/>
        <v>5.4986204970678578</v>
      </c>
      <c r="O11227" s="4">
        <f t="shared" si="1053"/>
        <v>44.756213348226744</v>
      </c>
      <c r="P11227" s="4">
        <f t="shared" si="1054"/>
        <v>9987.0293214185967</v>
      </c>
      <c r="Q11227" s="4">
        <f t="shared" si="1055"/>
        <v>1635.6806715693228</v>
      </c>
    </row>
    <row r="11228" spans="1:17" x14ac:dyDescent="0.25">
      <c r="A11228" s="3">
        <v>39971</v>
      </c>
      <c r="B11228" s="3">
        <v>4</v>
      </c>
      <c r="C11228" s="3">
        <v>905</v>
      </c>
      <c r="D11228" s="3">
        <v>23</v>
      </c>
      <c r="E11228" s="3">
        <v>95</v>
      </c>
      <c r="F11228" s="3">
        <f t="shared" si="1050"/>
        <v>0.04</v>
      </c>
      <c r="G11228" s="3">
        <v>0.34</v>
      </c>
      <c r="H11228" s="3">
        <v>7.9699999999999997E-3</v>
      </c>
      <c r="I11228" s="3">
        <v>6.3000000000000003E-4</v>
      </c>
      <c r="J11228" s="3">
        <v>4.8799999999999998E-3</v>
      </c>
      <c r="K11228" s="3">
        <v>1.0647</v>
      </c>
      <c r="L11228" s="3">
        <v>0.13</v>
      </c>
      <c r="M11228" s="4">
        <f t="shared" si="1051"/>
        <v>74.542941176470578</v>
      </c>
      <c r="N11228" s="4">
        <f t="shared" si="1052"/>
        <v>5.8923529411764708</v>
      </c>
      <c r="O11228" s="4">
        <f t="shared" si="1053"/>
        <v>45.642352941176469</v>
      </c>
      <c r="P11228" s="4">
        <f t="shared" si="1054"/>
        <v>9958.0764705882357</v>
      </c>
      <c r="Q11228" s="4">
        <f t="shared" si="1055"/>
        <v>1215.8823529411764</v>
      </c>
    </row>
    <row r="11229" spans="1:17" x14ac:dyDescent="0.25">
      <c r="A11229" s="3">
        <v>39972</v>
      </c>
      <c r="B11229" s="3">
        <v>4</v>
      </c>
      <c r="C11229" s="3">
        <v>903</v>
      </c>
      <c r="D11229" s="3">
        <v>23</v>
      </c>
      <c r="E11229" s="3">
        <v>95</v>
      </c>
      <c r="F11229" s="3">
        <f t="shared" si="1050"/>
        <v>0.04</v>
      </c>
      <c r="G11229" s="3">
        <v>0.25338239503328081</v>
      </c>
      <c r="H11229" s="3">
        <v>5.9854197768587809E-3</v>
      </c>
      <c r="I11229" s="3">
        <v>5.0864239210459989E-4</v>
      </c>
      <c r="J11229" s="3">
        <v>3.5486678518925566E-3</v>
      </c>
      <c r="K11229" s="3">
        <v>0.79557753555762678</v>
      </c>
      <c r="L11229" s="3">
        <v>0.12</v>
      </c>
      <c r="M11229" s="4">
        <f t="shared" si="1051"/>
        <v>75.118221563542036</v>
      </c>
      <c r="N11229" s="4">
        <f t="shared" si="1052"/>
        <v>6.383564283067801</v>
      </c>
      <c r="O11229" s="4">
        <f t="shared" si="1053"/>
        <v>44.53649499814744</v>
      </c>
      <c r="P11229" s="4">
        <f t="shared" si="1054"/>
        <v>9984.6580214894402</v>
      </c>
      <c r="Q11229" s="4">
        <f t="shared" si="1055"/>
        <v>1506.0241259061359</v>
      </c>
    </row>
    <row r="11230" spans="1:17" x14ac:dyDescent="0.25">
      <c r="A11230" s="3">
        <v>39973</v>
      </c>
      <c r="B11230" s="3">
        <v>4</v>
      </c>
      <c r="C11230" s="3">
        <v>901</v>
      </c>
      <c r="D11230" s="3">
        <v>23</v>
      </c>
      <c r="E11230" s="3">
        <v>95</v>
      </c>
      <c r="F11230" s="3">
        <f t="shared" si="1050"/>
        <v>0.04</v>
      </c>
      <c r="G11230" s="3">
        <v>0.34</v>
      </c>
      <c r="H11230" s="3">
        <v>7.9100000000000004E-3</v>
      </c>
      <c r="I11230" s="3">
        <v>6.3000000000000003E-4</v>
      </c>
      <c r="J11230" s="3">
        <v>5.0200000000000002E-3</v>
      </c>
      <c r="K11230" s="3">
        <v>1.0599700000000001</v>
      </c>
      <c r="L11230" s="3">
        <v>0.12</v>
      </c>
      <c r="M11230" s="4">
        <f t="shared" si="1051"/>
        <v>73.981764705882355</v>
      </c>
      <c r="N11230" s="4">
        <f t="shared" si="1052"/>
        <v>5.8923529411764708</v>
      </c>
      <c r="O11230" s="4">
        <f t="shared" si="1053"/>
        <v>46.951764705882347</v>
      </c>
      <c r="P11230" s="4">
        <f t="shared" si="1054"/>
        <v>9913.8370588235284</v>
      </c>
      <c r="Q11230" s="4">
        <f t="shared" si="1055"/>
        <v>1122.3529411764705</v>
      </c>
    </row>
    <row r="11231" spans="1:17" x14ac:dyDescent="0.25">
      <c r="A11231" s="3">
        <v>39974</v>
      </c>
      <c r="B11231" s="3">
        <v>4</v>
      </c>
      <c r="C11231" s="3">
        <v>902</v>
      </c>
      <c r="D11231" s="3">
        <v>23</v>
      </c>
      <c r="E11231" s="3">
        <v>95</v>
      </c>
      <c r="F11231" s="3">
        <f t="shared" si="1050"/>
        <v>0.04</v>
      </c>
      <c r="G11231" s="3">
        <v>0.25318297979115628</v>
      </c>
      <c r="H11231" s="3">
        <v>5.8986666243235402E-3</v>
      </c>
      <c r="I11231" s="3">
        <v>5.8041799735906693E-4</v>
      </c>
      <c r="J11231" s="3">
        <v>3.7794660293148544E-3</v>
      </c>
      <c r="K11231" s="3">
        <v>0.79436277080421136</v>
      </c>
      <c r="L11231" s="3">
        <v>0.11</v>
      </c>
      <c r="M11231" s="4">
        <f t="shared" si="1051"/>
        <v>74.087760088855973</v>
      </c>
      <c r="N11231" s="4">
        <f t="shared" si="1052"/>
        <v>7.2900999629766758</v>
      </c>
      <c r="O11231" s="4">
        <f t="shared" si="1053"/>
        <v>47.470418363569046</v>
      </c>
      <c r="P11231" s="4">
        <f t="shared" si="1054"/>
        <v>9977.2647167715659</v>
      </c>
      <c r="Q11231" s="4">
        <f t="shared" si="1055"/>
        <v>1381.6094600377185</v>
      </c>
    </row>
    <row r="11232" spans="1:17" x14ac:dyDescent="0.25">
      <c r="A11232" s="3">
        <v>39975</v>
      </c>
      <c r="B11232" s="3">
        <v>4</v>
      </c>
      <c r="C11232" s="3">
        <v>905</v>
      </c>
      <c r="D11232" s="3">
        <v>23</v>
      </c>
      <c r="E11232" s="3">
        <v>95</v>
      </c>
      <c r="F11232" s="3">
        <f t="shared" si="1050"/>
        <v>0.04</v>
      </c>
      <c r="G11232" s="3">
        <v>0.25335814253205635</v>
      </c>
      <c r="H11232" s="3">
        <v>5.8911775794119291E-3</v>
      </c>
      <c r="I11232" s="3">
        <v>5.8352003665928696E-4</v>
      </c>
      <c r="J11232" s="3">
        <v>3.7996653549907059E-3</v>
      </c>
      <c r="K11232" s="3">
        <v>0.79487642203064501</v>
      </c>
      <c r="L11232" s="3">
        <v>0.11</v>
      </c>
      <c r="M11232" s="4">
        <f t="shared" si="1051"/>
        <v>73.942540450065096</v>
      </c>
      <c r="N11232" s="4">
        <f t="shared" si="1052"/>
        <v>7.3239947926352986</v>
      </c>
      <c r="O11232" s="4">
        <f t="shared" si="1053"/>
        <v>47.691128882276367</v>
      </c>
      <c r="P11232" s="4">
        <f t="shared" si="1054"/>
        <v>9976.8138367119227</v>
      </c>
      <c r="Q11232" s="4">
        <f t="shared" si="1055"/>
        <v>1380.6542647657013</v>
      </c>
    </row>
    <row r="11233" spans="1:17" x14ac:dyDescent="0.25">
      <c r="A11233" s="3">
        <v>39976</v>
      </c>
      <c r="B11233" s="3">
        <v>4</v>
      </c>
      <c r="C11233" s="3">
        <v>904</v>
      </c>
      <c r="D11233" s="3">
        <v>23</v>
      </c>
      <c r="E11233" s="3">
        <v>95</v>
      </c>
      <c r="F11233" s="3">
        <f t="shared" si="1050"/>
        <v>0.04</v>
      </c>
      <c r="G11233" s="3">
        <v>0.25305600142560453</v>
      </c>
      <c r="H11233" s="3">
        <v>5.9214680887646918E-3</v>
      </c>
      <c r="I11233" s="3">
        <v>6.5549432218304788E-4</v>
      </c>
      <c r="J11233" s="3">
        <v>3.7940756632817247E-3</v>
      </c>
      <c r="K11233" s="3">
        <v>0.79370707848831068</v>
      </c>
      <c r="L11233" s="3">
        <v>0.11</v>
      </c>
      <c r="M11233" s="4">
        <f t="shared" si="1051"/>
        <v>74.411467881379593</v>
      </c>
      <c r="N11233" s="4">
        <f t="shared" si="1052"/>
        <v>8.237196244306034</v>
      </c>
      <c r="O11233" s="4">
        <f t="shared" si="1053"/>
        <v>47.6778283908153</v>
      </c>
      <c r="P11233" s="4">
        <f t="shared" si="1054"/>
        <v>9974.0314214000209</v>
      </c>
      <c r="Q11233" s="4">
        <f t="shared" si="1055"/>
        <v>1382.3027236239527</v>
      </c>
    </row>
    <row r="11234" spans="1:17" x14ac:dyDescent="0.25">
      <c r="A11234" s="3">
        <v>39978</v>
      </c>
      <c r="B11234" s="3">
        <v>4</v>
      </c>
      <c r="C11234" s="3">
        <v>905</v>
      </c>
      <c r="D11234" s="3">
        <v>23</v>
      </c>
      <c r="E11234" s="3">
        <v>95</v>
      </c>
      <c r="F11234" s="3">
        <f t="shared" si="1050"/>
        <v>0.04</v>
      </c>
      <c r="G11234" s="3">
        <v>0.34</v>
      </c>
      <c r="H11234" s="3">
        <v>7.9799999999999992E-3</v>
      </c>
      <c r="I11234" s="3">
        <v>7.7999999999999999E-4</v>
      </c>
      <c r="J11234" s="3">
        <v>5.1999999999999998E-3</v>
      </c>
      <c r="K11234" s="3">
        <v>1.0625500000000001</v>
      </c>
      <c r="L11234" s="3">
        <v>0.12</v>
      </c>
      <c r="M11234" s="4">
        <f t="shared" si="1051"/>
        <v>74.636470588235284</v>
      </c>
      <c r="N11234" s="4">
        <f t="shared" si="1052"/>
        <v>7.2952941176470576</v>
      </c>
      <c r="O11234" s="4">
        <f t="shared" si="1053"/>
        <v>48.635294117647049</v>
      </c>
      <c r="P11234" s="4">
        <f t="shared" si="1054"/>
        <v>9937.9676470588238</v>
      </c>
      <c r="Q11234" s="4">
        <f t="shared" si="1055"/>
        <v>1122.3529411764705</v>
      </c>
    </row>
    <row r="11235" spans="1:17" x14ac:dyDescent="0.25">
      <c r="A11235" s="3">
        <v>39979</v>
      </c>
      <c r="B11235" s="3">
        <v>4</v>
      </c>
      <c r="C11235" s="3">
        <v>904</v>
      </c>
      <c r="D11235" s="3">
        <v>23</v>
      </c>
      <c r="E11235" s="3">
        <v>95</v>
      </c>
      <c r="F11235" s="3">
        <f t="shared" si="1050"/>
        <v>0.04</v>
      </c>
      <c r="G11235" s="3">
        <v>0.34</v>
      </c>
      <c r="H11235" s="3">
        <v>7.9900000000000006E-3</v>
      </c>
      <c r="I11235" s="3">
        <v>7.6999999999999996E-4</v>
      </c>
      <c r="J11235" s="3">
        <v>5.1900000000000002E-3</v>
      </c>
      <c r="K11235" s="3">
        <v>1.0634699999999999</v>
      </c>
      <c r="L11235" s="3">
        <v>0.12</v>
      </c>
      <c r="M11235" s="4">
        <f t="shared" si="1051"/>
        <v>74.73</v>
      </c>
      <c r="N11235" s="4">
        <f t="shared" si="1052"/>
        <v>7.2017647058823515</v>
      </c>
      <c r="O11235" s="4">
        <f t="shared" si="1053"/>
        <v>48.54176470588235</v>
      </c>
      <c r="P11235" s="4">
        <f t="shared" si="1054"/>
        <v>9946.5723529411753</v>
      </c>
      <c r="Q11235" s="4">
        <f t="shared" si="1055"/>
        <v>1122.3529411764705</v>
      </c>
    </row>
    <row r="11236" spans="1:17" x14ac:dyDescent="0.25">
      <c r="A11236" s="3">
        <v>39980</v>
      </c>
      <c r="B11236" s="3">
        <v>4</v>
      </c>
      <c r="C11236" s="3">
        <v>903</v>
      </c>
      <c r="D11236" s="3">
        <v>23</v>
      </c>
      <c r="E11236" s="3">
        <v>95</v>
      </c>
      <c r="F11236" s="3">
        <f t="shared" si="1050"/>
        <v>0.04</v>
      </c>
      <c r="G11236" s="3">
        <v>0.34</v>
      </c>
      <c r="H11236" s="3">
        <v>7.9500000000000005E-3</v>
      </c>
      <c r="I11236" s="3">
        <v>8.1999999999999998E-4</v>
      </c>
      <c r="J11236" s="3">
        <v>5.1900000000000002E-3</v>
      </c>
      <c r="K11236" s="3">
        <v>1.0623</v>
      </c>
      <c r="L11236" s="3">
        <v>0.11</v>
      </c>
      <c r="M11236" s="4">
        <f t="shared" si="1051"/>
        <v>74.355882352941165</v>
      </c>
      <c r="N11236" s="4">
        <f t="shared" si="1052"/>
        <v>7.6694117647058819</v>
      </c>
      <c r="O11236" s="4">
        <f t="shared" si="1053"/>
        <v>48.54176470588235</v>
      </c>
      <c r="P11236" s="4">
        <f t="shared" si="1054"/>
        <v>9935.6294117647049</v>
      </c>
      <c r="Q11236" s="4">
        <f t="shared" si="1055"/>
        <v>1028.8235294117646</v>
      </c>
    </row>
    <row r="11237" spans="1:17" x14ac:dyDescent="0.25">
      <c r="A11237" s="3">
        <v>39981</v>
      </c>
      <c r="B11237" s="3">
        <v>4</v>
      </c>
      <c r="C11237" s="3">
        <v>900</v>
      </c>
      <c r="D11237" s="3">
        <v>23</v>
      </c>
      <c r="E11237" s="3">
        <v>95</v>
      </c>
      <c r="F11237" s="3">
        <f t="shared" si="1050"/>
        <v>0.04</v>
      </c>
      <c r="G11237" s="3">
        <v>0.34</v>
      </c>
      <c r="H11237" s="3">
        <v>7.7999999999999996E-3</v>
      </c>
      <c r="I11237" s="3">
        <v>7.6999999999999996E-4</v>
      </c>
      <c r="J11237" s="3">
        <v>5.1700000000000001E-3</v>
      </c>
      <c r="K11237" s="3">
        <v>1.0587800000000001</v>
      </c>
      <c r="L11237" s="3">
        <v>0.12</v>
      </c>
      <c r="M11237" s="4">
        <f t="shared" si="1051"/>
        <v>72.952941176470574</v>
      </c>
      <c r="N11237" s="4">
        <f t="shared" si="1052"/>
        <v>7.2017647058823515</v>
      </c>
      <c r="O11237" s="4">
        <f t="shared" si="1053"/>
        <v>48.354705882352938</v>
      </c>
      <c r="P11237" s="4">
        <f t="shared" si="1054"/>
        <v>9902.7070588235292</v>
      </c>
      <c r="Q11237" s="4">
        <f t="shared" si="1055"/>
        <v>1122.3529411764705</v>
      </c>
    </row>
    <row r="11238" spans="1:17" x14ac:dyDescent="0.25">
      <c r="A11238" s="3">
        <v>39982</v>
      </c>
      <c r="B11238" s="3">
        <v>4</v>
      </c>
      <c r="C11238" s="3">
        <v>903</v>
      </c>
      <c r="D11238" s="3">
        <v>23</v>
      </c>
      <c r="E11238" s="3">
        <v>95</v>
      </c>
      <c r="F11238" s="3">
        <f t="shared" si="1050"/>
        <v>0.04</v>
      </c>
      <c r="G11238" s="3">
        <v>0.34</v>
      </c>
      <c r="H11238" s="3">
        <v>7.9000000000000008E-3</v>
      </c>
      <c r="I11238" s="3">
        <v>7.6999999999999996E-4</v>
      </c>
      <c r="J11238" s="3">
        <v>5.1900000000000002E-3</v>
      </c>
      <c r="K11238" s="3">
        <v>1.0623</v>
      </c>
      <c r="L11238" s="3">
        <v>0.12</v>
      </c>
      <c r="M11238" s="4">
        <f t="shared" si="1051"/>
        <v>73.888235294117649</v>
      </c>
      <c r="N11238" s="4">
        <f t="shared" si="1052"/>
        <v>7.2017647058823515</v>
      </c>
      <c r="O11238" s="4">
        <f t="shared" si="1053"/>
        <v>48.54176470588235</v>
      </c>
      <c r="P11238" s="4">
        <f t="shared" si="1054"/>
        <v>9935.6294117647049</v>
      </c>
      <c r="Q11238" s="4">
        <f t="shared" si="1055"/>
        <v>1122.3529411764705</v>
      </c>
    </row>
    <row r="11239" spans="1:17" x14ac:dyDescent="0.25">
      <c r="A11239" s="3">
        <v>39983</v>
      </c>
      <c r="B11239" s="3">
        <v>4</v>
      </c>
      <c r="C11239" s="3">
        <v>902</v>
      </c>
      <c r="D11239" s="3">
        <v>23</v>
      </c>
      <c r="E11239" s="3">
        <v>95</v>
      </c>
      <c r="F11239" s="3">
        <f t="shared" si="1050"/>
        <v>0.04</v>
      </c>
      <c r="G11239" s="3">
        <v>0.34</v>
      </c>
      <c r="H11239" s="3">
        <v>7.8399999999999997E-3</v>
      </c>
      <c r="I11239" s="3">
        <v>8.1999999999999998E-4</v>
      </c>
      <c r="J11239" s="3">
        <v>5.3400000000000001E-3</v>
      </c>
      <c r="K11239" s="3">
        <v>1.06111</v>
      </c>
      <c r="L11239" s="3">
        <v>0.13</v>
      </c>
      <c r="M11239" s="4">
        <f t="shared" si="1051"/>
        <v>73.327058823529413</v>
      </c>
      <c r="N11239" s="4">
        <f t="shared" si="1052"/>
        <v>7.6694117647058819</v>
      </c>
      <c r="O11239" s="4">
        <f t="shared" si="1053"/>
        <v>49.944705882352942</v>
      </c>
      <c r="P11239" s="4">
        <f t="shared" si="1054"/>
        <v>9924.4994117647057</v>
      </c>
      <c r="Q11239" s="4">
        <f t="shared" si="1055"/>
        <v>1215.8823529411764</v>
      </c>
    </row>
    <row r="11240" spans="1:17" x14ac:dyDescent="0.25">
      <c r="A11240" s="3">
        <v>39984</v>
      </c>
      <c r="B11240" s="3">
        <v>4</v>
      </c>
      <c r="C11240" s="3">
        <v>901</v>
      </c>
      <c r="D11240" s="3">
        <v>23</v>
      </c>
      <c r="E11240" s="3">
        <v>95</v>
      </c>
      <c r="F11240" s="3">
        <f t="shared" si="1050"/>
        <v>0.04</v>
      </c>
      <c r="G11240" s="3">
        <v>0.34</v>
      </c>
      <c r="H11240" s="3">
        <v>7.8100000000000001E-3</v>
      </c>
      <c r="I11240" s="3">
        <v>8.7000000000000001E-4</v>
      </c>
      <c r="J11240" s="3">
        <v>5.3299999999999997E-3</v>
      </c>
      <c r="K11240" s="3">
        <v>1.05993</v>
      </c>
      <c r="L11240" s="3">
        <v>0.12</v>
      </c>
      <c r="M11240" s="4">
        <f t="shared" si="1051"/>
        <v>73.046470588235294</v>
      </c>
      <c r="N11240" s="4">
        <f t="shared" si="1052"/>
        <v>8.1370588235294115</v>
      </c>
      <c r="O11240" s="4">
        <f t="shared" si="1053"/>
        <v>49.851176470588229</v>
      </c>
      <c r="P11240" s="4">
        <f t="shared" si="1054"/>
        <v>9913.4629411764708</v>
      </c>
      <c r="Q11240" s="4">
        <f t="shared" si="1055"/>
        <v>1122.3529411764705</v>
      </c>
    </row>
    <row r="11241" spans="1:17" x14ac:dyDescent="0.25">
      <c r="A11241" s="3">
        <v>39985</v>
      </c>
      <c r="B11241" s="3">
        <v>4</v>
      </c>
      <c r="C11241" s="3">
        <v>902</v>
      </c>
      <c r="D11241" s="3">
        <v>23</v>
      </c>
      <c r="E11241" s="3">
        <v>95</v>
      </c>
      <c r="F11241" s="3">
        <f t="shared" si="1050"/>
        <v>0.04</v>
      </c>
      <c r="G11241" s="3">
        <v>0.25374414178007726</v>
      </c>
      <c r="H11241" s="3">
        <v>5.8592894188714559E-3</v>
      </c>
      <c r="I11241" s="3">
        <v>9.4308747052955478E-4</v>
      </c>
      <c r="J11241" s="3">
        <v>4.2514855558756313E-3</v>
      </c>
      <c r="K11241" s="3">
        <v>0.79428547607390776</v>
      </c>
      <c r="L11241" s="3">
        <v>0.12</v>
      </c>
      <c r="M11241" s="4">
        <f t="shared" si="1051"/>
        <v>73.430425708745034</v>
      </c>
      <c r="N11241" s="4">
        <f t="shared" si="1052"/>
        <v>11.819063625450179</v>
      </c>
      <c r="O11241" s="4">
        <f t="shared" si="1053"/>
        <v>53.280930833872006</v>
      </c>
      <c r="P11241" s="4">
        <f t="shared" si="1054"/>
        <v>9954.2310462646601</v>
      </c>
      <c r="Q11241" s="4">
        <f t="shared" si="1055"/>
        <v>1503.8770839120959</v>
      </c>
    </row>
    <row r="11242" spans="1:17" x14ac:dyDescent="0.25">
      <c r="A11242" s="3">
        <v>39986</v>
      </c>
      <c r="B11242" s="3">
        <v>4</v>
      </c>
      <c r="C11242" s="3">
        <v>902</v>
      </c>
      <c r="D11242" s="3">
        <v>23</v>
      </c>
      <c r="E11242" s="3">
        <v>95</v>
      </c>
      <c r="F11242" s="3">
        <f t="shared" si="1050"/>
        <v>0.04</v>
      </c>
      <c r="G11242" s="3">
        <v>0.34</v>
      </c>
      <c r="H11242" s="3">
        <v>7.8399999999999997E-3</v>
      </c>
      <c r="I11242" s="3">
        <v>9.7000000000000005E-4</v>
      </c>
      <c r="J11242" s="3">
        <v>5.4900000000000001E-3</v>
      </c>
      <c r="K11242" s="3">
        <v>1.06318</v>
      </c>
      <c r="L11242" s="3">
        <v>0.12</v>
      </c>
      <c r="M11242" s="4">
        <f t="shared" si="1051"/>
        <v>73.327058823529413</v>
      </c>
      <c r="N11242" s="4">
        <f t="shared" si="1052"/>
        <v>9.0723529411764705</v>
      </c>
      <c r="O11242" s="4">
        <f t="shared" si="1053"/>
        <v>51.347647058823526</v>
      </c>
      <c r="P11242" s="4">
        <f t="shared" si="1054"/>
        <v>9943.8599999999988</v>
      </c>
      <c r="Q11242" s="4">
        <f t="shared" si="1055"/>
        <v>1122.3529411764705</v>
      </c>
    </row>
    <row r="11243" spans="1:17" x14ac:dyDescent="0.25">
      <c r="A11243" s="3">
        <v>39987</v>
      </c>
      <c r="B11243" s="3">
        <v>4</v>
      </c>
      <c r="C11243" s="3">
        <v>903</v>
      </c>
      <c r="D11243" s="3">
        <v>23</v>
      </c>
      <c r="E11243" s="3">
        <v>95</v>
      </c>
      <c r="F11243" s="3">
        <f t="shared" si="1050"/>
        <v>0.04</v>
      </c>
      <c r="G11243" s="3">
        <v>0.25662307588215355</v>
      </c>
      <c r="H11243" s="3">
        <v>5.8624282717693946E-3</v>
      </c>
      <c r="I11243" s="3">
        <v>2.3226896924718361E-3</v>
      </c>
      <c r="J11243" s="3">
        <v>4.7264034439833879E-3</v>
      </c>
      <c r="K11243" s="3">
        <v>0.79842458178719355</v>
      </c>
      <c r="L11243" s="3">
        <v>0.12</v>
      </c>
      <c r="M11243" s="4">
        <f t="shared" si="1051"/>
        <v>72.645539923259633</v>
      </c>
      <c r="N11243" s="4">
        <f t="shared" si="1052"/>
        <v>28.78210853279737</v>
      </c>
      <c r="O11243" s="4">
        <f t="shared" si="1053"/>
        <v>58.568244107436513</v>
      </c>
      <c r="P11243" s="4">
        <f t="shared" si="1054"/>
        <v>9893.8498081490943</v>
      </c>
      <c r="Q11243" s="4">
        <f t="shared" si="1055"/>
        <v>1487.0057912299296</v>
      </c>
    </row>
    <row r="11244" spans="1:17" x14ac:dyDescent="0.25">
      <c r="A11244" s="3">
        <v>39988</v>
      </c>
      <c r="B11244" s="3">
        <v>4</v>
      </c>
      <c r="C11244" s="3">
        <v>900</v>
      </c>
      <c r="D11244" s="3">
        <v>23</v>
      </c>
      <c r="E11244" s="3">
        <v>96</v>
      </c>
      <c r="F11244" s="3">
        <f t="shared" si="1050"/>
        <v>0.06</v>
      </c>
      <c r="G11244" s="3">
        <v>0.34</v>
      </c>
      <c r="H11244" s="3">
        <v>7.8600000000000007E-3</v>
      </c>
      <c r="I11244" s="3">
        <v>1.5100000000000001E-3</v>
      </c>
      <c r="J11244" s="3">
        <v>5.8599999999999998E-3</v>
      </c>
      <c r="K11244" s="3">
        <v>1.0753900000000001</v>
      </c>
      <c r="L11244" s="3">
        <v>0.12</v>
      </c>
      <c r="M11244" s="4">
        <f t="shared" si="1051"/>
        <v>73.514117647058825</v>
      </c>
      <c r="N11244" s="4">
        <f t="shared" si="1052"/>
        <v>14.122941176470587</v>
      </c>
      <c r="O11244" s="4">
        <f t="shared" si="1053"/>
        <v>54.808235294117644</v>
      </c>
      <c r="P11244" s="4">
        <f t="shared" si="1054"/>
        <v>10058.059411764707</v>
      </c>
      <c r="Q11244" s="4">
        <f t="shared" si="1055"/>
        <v>1122.3529411764705</v>
      </c>
    </row>
    <row r="11245" spans="1:17" x14ac:dyDescent="0.25">
      <c r="A11245" s="3">
        <v>39989</v>
      </c>
      <c r="B11245" s="3">
        <v>4</v>
      </c>
      <c r="C11245" s="3">
        <v>902</v>
      </c>
      <c r="D11245" s="3">
        <v>23</v>
      </c>
      <c r="E11245" s="3">
        <v>95</v>
      </c>
      <c r="F11245" s="3">
        <f t="shared" si="1050"/>
        <v>0.04</v>
      </c>
      <c r="G11245" s="3">
        <v>0.25632819569745124</v>
      </c>
      <c r="H11245" s="3">
        <v>5.8482119802300975E-3</v>
      </c>
      <c r="I11245" s="3">
        <v>1.4481607552542135E-3</v>
      </c>
      <c r="J11245" s="3">
        <v>4.7149419938509272E-3</v>
      </c>
      <c r="K11245" s="3">
        <v>0.80019301267070031</v>
      </c>
      <c r="L11245" s="3">
        <v>0.12</v>
      </c>
      <c r="M11245" s="4">
        <f t="shared" si="1051"/>
        <v>72.552744525547439</v>
      </c>
      <c r="N11245" s="4">
        <f t="shared" si="1052"/>
        <v>17.965839416058394</v>
      </c>
      <c r="O11245" s="4">
        <f t="shared" si="1053"/>
        <v>58.493430656934301</v>
      </c>
      <c r="P11245" s="4">
        <f t="shared" si="1054"/>
        <v>9927.1708029197071</v>
      </c>
      <c r="Q11245" s="4">
        <f t="shared" si="1055"/>
        <v>1488.716444016987</v>
      </c>
    </row>
    <row r="11246" spans="1:17" x14ac:dyDescent="0.25">
      <c r="A11246" s="3">
        <v>39990</v>
      </c>
      <c r="B11246" s="3">
        <v>4</v>
      </c>
      <c r="C11246" s="3">
        <v>903</v>
      </c>
      <c r="D11246" s="3">
        <v>23</v>
      </c>
      <c r="E11246" s="3">
        <v>95</v>
      </c>
      <c r="F11246" s="3">
        <f t="shared" si="1050"/>
        <v>0.04</v>
      </c>
      <c r="G11246" s="3">
        <v>0.34</v>
      </c>
      <c r="H11246" s="3">
        <v>7.77E-3</v>
      </c>
      <c r="I11246" s="3">
        <v>1.3500000000000001E-3</v>
      </c>
      <c r="J11246" s="3">
        <v>5.8100000000000001E-3</v>
      </c>
      <c r="K11246" s="3">
        <v>1.0685100000000001</v>
      </c>
      <c r="L11246" s="3">
        <v>0.12</v>
      </c>
      <c r="M11246" s="4">
        <f t="shared" si="1051"/>
        <v>72.67235294117647</v>
      </c>
      <c r="N11246" s="4">
        <f t="shared" si="1052"/>
        <v>12.626470588235293</v>
      </c>
      <c r="O11246" s="4">
        <f t="shared" si="1053"/>
        <v>54.340588235294121</v>
      </c>
      <c r="P11246" s="4">
        <f t="shared" si="1054"/>
        <v>9993.7111764705878</v>
      </c>
      <c r="Q11246" s="4">
        <f t="shared" si="1055"/>
        <v>1122.3529411764705</v>
      </c>
    </row>
    <row r="11247" spans="1:17" x14ac:dyDescent="0.25">
      <c r="A11247" s="3">
        <v>39991</v>
      </c>
      <c r="B11247" s="3">
        <v>4</v>
      </c>
      <c r="C11247" s="3">
        <v>906</v>
      </c>
      <c r="D11247" s="3">
        <v>23</v>
      </c>
      <c r="E11247" s="3">
        <v>95</v>
      </c>
      <c r="F11247" s="3">
        <f t="shared" si="1050"/>
        <v>0.04</v>
      </c>
      <c r="G11247" s="3">
        <v>0.34</v>
      </c>
      <c r="H11247" s="3">
        <v>7.77E-3</v>
      </c>
      <c r="I11247" s="3">
        <v>1.41E-3</v>
      </c>
      <c r="J11247" s="3">
        <v>5.9899999999999997E-3</v>
      </c>
      <c r="K11247" s="3">
        <v>1.0720400000000001</v>
      </c>
      <c r="L11247" s="3">
        <v>0.12</v>
      </c>
      <c r="M11247" s="4">
        <f t="shared" si="1051"/>
        <v>72.67235294117647</v>
      </c>
      <c r="N11247" s="4">
        <f t="shared" si="1052"/>
        <v>13.187647058823529</v>
      </c>
      <c r="O11247" s="4">
        <f t="shared" si="1053"/>
        <v>56.024117647058816</v>
      </c>
      <c r="P11247" s="4">
        <f t="shared" si="1054"/>
        <v>10026.72705882353</v>
      </c>
      <c r="Q11247" s="4">
        <f t="shared" si="1055"/>
        <v>1122.3529411764705</v>
      </c>
    </row>
    <row r="11248" spans="1:17" x14ac:dyDescent="0.25">
      <c r="A11248" s="3">
        <v>39992</v>
      </c>
      <c r="B11248" s="3">
        <v>4</v>
      </c>
      <c r="C11248" s="3">
        <v>904</v>
      </c>
      <c r="D11248" s="3">
        <v>23</v>
      </c>
      <c r="E11248" s="3">
        <v>95</v>
      </c>
      <c r="F11248" s="3">
        <f t="shared" si="1050"/>
        <v>0.04</v>
      </c>
      <c r="G11248" s="3">
        <v>0.34</v>
      </c>
      <c r="H11248" s="3">
        <v>7.7999999999999996E-3</v>
      </c>
      <c r="I11248" s="3">
        <v>1.3500000000000001E-3</v>
      </c>
      <c r="J11248" s="3">
        <v>5.9699999999999996E-3</v>
      </c>
      <c r="K11248" s="3">
        <v>1.0696699999999999</v>
      </c>
      <c r="L11248" s="3">
        <v>0.12</v>
      </c>
      <c r="M11248" s="4">
        <f t="shared" si="1051"/>
        <v>72.952941176470574</v>
      </c>
      <c r="N11248" s="4">
        <f t="shared" si="1052"/>
        <v>12.626470588235293</v>
      </c>
      <c r="O11248" s="4">
        <f t="shared" si="1053"/>
        <v>55.837058823529404</v>
      </c>
      <c r="P11248" s="4">
        <f t="shared" si="1054"/>
        <v>10004.560588235294</v>
      </c>
      <c r="Q11248" s="4">
        <f t="shared" si="1055"/>
        <v>1122.3529411764705</v>
      </c>
    </row>
    <row r="11249" spans="1:17" x14ac:dyDescent="0.25">
      <c r="A11249" s="3">
        <v>39993</v>
      </c>
      <c r="B11249" s="3">
        <v>4</v>
      </c>
      <c r="C11249" s="3">
        <v>905</v>
      </c>
      <c r="D11249" s="3">
        <v>23</v>
      </c>
      <c r="E11249" s="3">
        <v>95</v>
      </c>
      <c r="F11249" s="3">
        <f t="shared" si="1050"/>
        <v>0.04</v>
      </c>
      <c r="G11249" s="3">
        <v>0.34</v>
      </c>
      <c r="H11249" s="3">
        <v>7.8600000000000007E-3</v>
      </c>
      <c r="I11249" s="3">
        <v>1.31E-3</v>
      </c>
      <c r="J11249" s="3">
        <v>5.8199999999999997E-3</v>
      </c>
      <c r="K11249" s="3">
        <v>1.0708800000000001</v>
      </c>
      <c r="L11249" s="3">
        <v>0.1</v>
      </c>
      <c r="M11249" s="4">
        <f t="shared" si="1051"/>
        <v>73.514117647058825</v>
      </c>
      <c r="N11249" s="4">
        <f t="shared" si="1052"/>
        <v>12.25235294117647</v>
      </c>
      <c r="O11249" s="4">
        <f t="shared" si="1053"/>
        <v>54.434117647058812</v>
      </c>
      <c r="P11249" s="4">
        <f t="shared" si="1054"/>
        <v>10015.877647058824</v>
      </c>
      <c r="Q11249" s="4">
        <f t="shared" si="1055"/>
        <v>935.2941176470589</v>
      </c>
    </row>
    <row r="11250" spans="1:17" x14ac:dyDescent="0.25">
      <c r="A11250" s="3">
        <v>39994</v>
      </c>
      <c r="B11250" s="3">
        <v>4</v>
      </c>
      <c r="C11250" s="3">
        <v>904</v>
      </c>
      <c r="D11250" s="3">
        <v>23</v>
      </c>
      <c r="E11250" s="3">
        <v>95</v>
      </c>
      <c r="F11250" s="3">
        <f t="shared" si="1050"/>
        <v>0.04</v>
      </c>
      <c r="G11250" s="3">
        <v>0.34</v>
      </c>
      <c r="H11250" s="3">
        <v>7.9000000000000008E-3</v>
      </c>
      <c r="I11250" s="3">
        <v>1.2099999999999999E-3</v>
      </c>
      <c r="J11250" s="3">
        <v>5.8199999999999997E-3</v>
      </c>
      <c r="K11250" s="3">
        <v>1.06969</v>
      </c>
      <c r="L11250" s="3">
        <v>0.12</v>
      </c>
      <c r="M11250" s="4">
        <f t="shared" si="1051"/>
        <v>73.888235294117649</v>
      </c>
      <c r="N11250" s="4">
        <f t="shared" si="1052"/>
        <v>11.317058823529409</v>
      </c>
      <c r="O11250" s="4">
        <f t="shared" si="1053"/>
        <v>54.434117647058812</v>
      </c>
      <c r="P11250" s="4">
        <f t="shared" si="1054"/>
        <v>10004.747647058823</v>
      </c>
      <c r="Q11250" s="4">
        <f t="shared" si="1055"/>
        <v>1122.3529411764705</v>
      </c>
    </row>
    <row r="11251" spans="1:17" x14ac:dyDescent="0.25">
      <c r="A11251" s="3">
        <v>39995</v>
      </c>
      <c r="B11251" s="3">
        <v>4</v>
      </c>
      <c r="C11251" s="3">
        <v>903</v>
      </c>
      <c r="D11251" s="3">
        <v>23</v>
      </c>
      <c r="E11251" s="3">
        <v>95</v>
      </c>
      <c r="F11251" s="3">
        <f t="shared" si="1050"/>
        <v>0.04</v>
      </c>
      <c r="G11251" s="3">
        <v>0.34</v>
      </c>
      <c r="H11251" s="3">
        <v>7.92E-3</v>
      </c>
      <c r="I11251" s="3">
        <v>1.1100000000000001E-3</v>
      </c>
      <c r="J11251" s="3">
        <v>5.9699999999999996E-3</v>
      </c>
      <c r="K11251" s="3">
        <v>1.06847</v>
      </c>
      <c r="L11251" s="3">
        <v>0.12</v>
      </c>
      <c r="M11251" s="4">
        <f t="shared" si="1051"/>
        <v>74.075294117647061</v>
      </c>
      <c r="N11251" s="4">
        <f t="shared" si="1052"/>
        <v>10.381764705882354</v>
      </c>
      <c r="O11251" s="4">
        <f t="shared" si="1053"/>
        <v>55.837058823529404</v>
      </c>
      <c r="P11251" s="4">
        <f t="shared" si="1054"/>
        <v>9993.3370588235284</v>
      </c>
      <c r="Q11251" s="4">
        <f t="shared" si="1055"/>
        <v>1122.3529411764705</v>
      </c>
    </row>
    <row r="11252" spans="1:17" x14ac:dyDescent="0.25">
      <c r="A11252" s="3">
        <v>39996</v>
      </c>
      <c r="B11252" s="3">
        <v>4</v>
      </c>
      <c r="C11252" s="3">
        <v>902</v>
      </c>
      <c r="D11252" s="3">
        <v>23</v>
      </c>
      <c r="E11252" s="3">
        <v>95</v>
      </c>
      <c r="F11252" s="3">
        <f t="shared" si="1050"/>
        <v>0.04</v>
      </c>
      <c r="G11252" s="3">
        <v>0.34</v>
      </c>
      <c r="H11252" s="3">
        <v>7.8899999999999994E-3</v>
      </c>
      <c r="I11252" s="3">
        <v>1.06E-3</v>
      </c>
      <c r="J11252" s="3">
        <v>5.96E-3</v>
      </c>
      <c r="K11252" s="3">
        <v>1.0672900000000001</v>
      </c>
      <c r="L11252" s="3">
        <v>0.11</v>
      </c>
      <c r="M11252" s="4">
        <f t="shared" si="1051"/>
        <v>73.794705882352929</v>
      </c>
      <c r="N11252" s="4">
        <f t="shared" si="1052"/>
        <v>9.9141176470588235</v>
      </c>
      <c r="O11252" s="4">
        <f t="shared" si="1053"/>
        <v>55.743529411764698</v>
      </c>
      <c r="P11252" s="4">
        <f t="shared" si="1054"/>
        <v>9982.3005882352936</v>
      </c>
      <c r="Q11252" s="4">
        <f t="shared" si="1055"/>
        <v>1028.8235294117646</v>
      </c>
    </row>
    <row r="11253" spans="1:17" x14ac:dyDescent="0.25">
      <c r="A11253" s="3">
        <v>39997</v>
      </c>
      <c r="B11253" s="3">
        <v>4</v>
      </c>
      <c r="C11253" s="3">
        <v>903</v>
      </c>
      <c r="D11253" s="3">
        <v>23</v>
      </c>
      <c r="E11253" s="3">
        <v>95</v>
      </c>
      <c r="F11253" s="3">
        <f t="shared" si="1050"/>
        <v>0.04</v>
      </c>
      <c r="G11253" s="3">
        <v>0.25652292388676667</v>
      </c>
      <c r="H11253" s="3">
        <v>5.8951792401520887E-3</v>
      </c>
      <c r="I11253" s="3">
        <v>1.1601496902816466E-3</v>
      </c>
      <c r="J11253" s="3">
        <v>4.9576164090523855E-3</v>
      </c>
      <c r="K11253" s="3">
        <v>0.80131269305499786</v>
      </c>
      <c r="L11253" s="3">
        <v>0.11</v>
      </c>
      <c r="M11253" s="4">
        <f t="shared" si="1051"/>
        <v>73.079901396877588</v>
      </c>
      <c r="N11253" s="4">
        <f t="shared" si="1052"/>
        <v>14.381857025472474</v>
      </c>
      <c r="O11253" s="4">
        <f t="shared" si="1053"/>
        <v>61.457354149548081</v>
      </c>
      <c r="P11253" s="4">
        <f t="shared" si="1054"/>
        <v>9933.515201314709</v>
      </c>
      <c r="Q11253" s="4">
        <f t="shared" si="1055"/>
        <v>1363.6208207045361</v>
      </c>
    </row>
    <row r="11254" spans="1:17" x14ac:dyDescent="0.25">
      <c r="A11254" s="3">
        <v>39998</v>
      </c>
      <c r="B11254" s="3">
        <v>4</v>
      </c>
      <c r="C11254" s="3">
        <v>904</v>
      </c>
      <c r="D11254" s="3">
        <v>23</v>
      </c>
      <c r="E11254" s="3">
        <v>95</v>
      </c>
      <c r="F11254" s="3">
        <f t="shared" si="1050"/>
        <v>0.04</v>
      </c>
      <c r="G11254" s="3">
        <v>0.34</v>
      </c>
      <c r="H11254" s="3">
        <v>7.7999999999999996E-3</v>
      </c>
      <c r="I11254" s="3">
        <v>9.2000000000000003E-4</v>
      </c>
      <c r="J11254" s="3">
        <v>5.8199999999999997E-3</v>
      </c>
      <c r="K11254" s="3">
        <v>1.06968</v>
      </c>
      <c r="L11254" s="3">
        <v>0.12</v>
      </c>
      <c r="M11254" s="4">
        <f t="shared" si="1051"/>
        <v>72.952941176470574</v>
      </c>
      <c r="N11254" s="4">
        <f t="shared" si="1052"/>
        <v>8.6047058823529419</v>
      </c>
      <c r="O11254" s="4">
        <f t="shared" si="1053"/>
        <v>54.434117647058812</v>
      </c>
      <c r="P11254" s="4">
        <f t="shared" si="1054"/>
        <v>10004.654117647058</v>
      </c>
      <c r="Q11254" s="4">
        <f t="shared" si="1055"/>
        <v>1122.3529411764705</v>
      </c>
    </row>
    <row r="11255" spans="1:17" x14ac:dyDescent="0.25">
      <c r="A11255" s="3">
        <v>39999</v>
      </c>
      <c r="B11255" s="3">
        <v>4</v>
      </c>
      <c r="C11255" s="3">
        <v>904</v>
      </c>
      <c r="D11255" s="3">
        <v>23</v>
      </c>
      <c r="E11255" s="3">
        <v>95</v>
      </c>
      <c r="F11255" s="3">
        <f t="shared" si="1050"/>
        <v>0.04</v>
      </c>
      <c r="G11255" s="3">
        <v>0.34</v>
      </c>
      <c r="H11255" s="3">
        <v>7.7999999999999996E-3</v>
      </c>
      <c r="I11255" s="3">
        <v>8.1999999999999998E-4</v>
      </c>
      <c r="J11255" s="3">
        <v>5.8199999999999997E-3</v>
      </c>
      <c r="K11255" s="3">
        <v>1.06758</v>
      </c>
      <c r="L11255" s="3">
        <v>0.12</v>
      </c>
      <c r="M11255" s="4">
        <f t="shared" si="1051"/>
        <v>72.952941176470574</v>
      </c>
      <c r="N11255" s="4">
        <f t="shared" si="1052"/>
        <v>7.6694117647058819</v>
      </c>
      <c r="O11255" s="4">
        <f t="shared" si="1053"/>
        <v>54.434117647058812</v>
      </c>
      <c r="P11255" s="4">
        <f t="shared" si="1054"/>
        <v>9985.0129411764683</v>
      </c>
      <c r="Q11255" s="4">
        <f t="shared" si="1055"/>
        <v>1122.3529411764705</v>
      </c>
    </row>
    <row r="11256" spans="1:17" x14ac:dyDescent="0.25">
      <c r="A11256" s="3">
        <v>40000</v>
      </c>
      <c r="B11256" s="3">
        <v>4</v>
      </c>
      <c r="C11256" s="3">
        <v>902</v>
      </c>
      <c r="D11256" s="3">
        <v>23</v>
      </c>
      <c r="E11256" s="3">
        <v>95</v>
      </c>
      <c r="F11256" s="3">
        <f t="shared" si="1050"/>
        <v>0.04</v>
      </c>
      <c r="G11256" s="3">
        <v>0.34</v>
      </c>
      <c r="H11256" s="3">
        <v>7.8399999999999997E-3</v>
      </c>
      <c r="I11256" s="3">
        <v>8.1999999999999998E-4</v>
      </c>
      <c r="J11256" s="3">
        <v>5.8100000000000001E-3</v>
      </c>
      <c r="K11256" s="3">
        <v>1.0652200000000001</v>
      </c>
      <c r="L11256" s="3">
        <v>0.1</v>
      </c>
      <c r="M11256" s="4">
        <f t="shared" si="1051"/>
        <v>73.327058823529413</v>
      </c>
      <c r="N11256" s="4">
        <f t="shared" si="1052"/>
        <v>7.6694117647058819</v>
      </c>
      <c r="O11256" s="4">
        <f t="shared" si="1053"/>
        <v>54.340588235294121</v>
      </c>
      <c r="P11256" s="4">
        <f t="shared" si="1054"/>
        <v>9962.94</v>
      </c>
      <c r="Q11256" s="4">
        <f t="shared" si="1055"/>
        <v>935.2941176470589</v>
      </c>
    </row>
    <row r="11257" spans="1:17" x14ac:dyDescent="0.25">
      <c r="A11257" s="3">
        <v>40001</v>
      </c>
      <c r="B11257" s="3">
        <v>4</v>
      </c>
      <c r="C11257" s="3">
        <v>904</v>
      </c>
      <c r="D11257" s="3">
        <v>23</v>
      </c>
      <c r="E11257" s="3">
        <v>95</v>
      </c>
      <c r="F11257" s="3">
        <f t="shared" si="1050"/>
        <v>0.04</v>
      </c>
      <c r="G11257" s="3">
        <v>0.34</v>
      </c>
      <c r="H11257" s="3">
        <v>7.9299999999999995E-3</v>
      </c>
      <c r="I11257" s="3">
        <v>7.6999999999999996E-4</v>
      </c>
      <c r="J11257" s="3">
        <v>5.6600000000000001E-3</v>
      </c>
      <c r="K11257" s="3">
        <v>1.0676000000000001</v>
      </c>
      <c r="L11257" s="3">
        <v>0.11</v>
      </c>
      <c r="M11257" s="4">
        <f t="shared" si="1051"/>
        <v>74.168823529411753</v>
      </c>
      <c r="N11257" s="4">
        <f t="shared" si="1052"/>
        <v>7.2017647058823515</v>
      </c>
      <c r="O11257" s="4">
        <f t="shared" si="1053"/>
        <v>52.937647058823529</v>
      </c>
      <c r="P11257" s="4">
        <f t="shared" si="1054"/>
        <v>9985.2000000000007</v>
      </c>
      <c r="Q11257" s="4">
        <f t="shared" si="1055"/>
        <v>1028.8235294117646</v>
      </c>
    </row>
    <row r="11258" spans="1:17" x14ac:dyDescent="0.25">
      <c r="A11258" s="3">
        <v>40002</v>
      </c>
      <c r="B11258" s="3">
        <v>4</v>
      </c>
      <c r="C11258" s="3">
        <v>903</v>
      </c>
      <c r="D11258" s="3">
        <v>23</v>
      </c>
      <c r="E11258" s="3">
        <v>95</v>
      </c>
      <c r="F11258" s="3">
        <f t="shared" si="1050"/>
        <v>0.04</v>
      </c>
      <c r="G11258" s="3">
        <v>0.25589095583931087</v>
      </c>
      <c r="H11258" s="3">
        <v>5.9345153042649436E-3</v>
      </c>
      <c r="I11258" s="3">
        <v>7.2516100620458252E-4</v>
      </c>
      <c r="J11258" s="3">
        <v>4.4858797128004401E-3</v>
      </c>
      <c r="K11258" s="3">
        <v>0.80138723290329683</v>
      </c>
      <c r="L11258" s="3">
        <v>0.11</v>
      </c>
      <c r="M11258" s="4">
        <f t="shared" si="1051"/>
        <v>73.749221052631569</v>
      </c>
      <c r="N11258" s="4">
        <f t="shared" si="1052"/>
        <v>9.0116979405034314</v>
      </c>
      <c r="O11258" s="4">
        <f t="shared" si="1053"/>
        <v>55.746782608695639</v>
      </c>
      <c r="P11258" s="4">
        <f t="shared" si="1054"/>
        <v>9958.9740961098396</v>
      </c>
      <c r="Q11258" s="4">
        <f t="shared" si="1055"/>
        <v>1366.9885238916384</v>
      </c>
    </row>
    <row r="11259" spans="1:17" x14ac:dyDescent="0.25">
      <c r="A11259" s="3">
        <v>40003</v>
      </c>
      <c r="B11259" s="3">
        <v>4</v>
      </c>
      <c r="C11259" s="3">
        <v>903</v>
      </c>
      <c r="D11259" s="3">
        <v>23</v>
      </c>
      <c r="E11259" s="3">
        <v>95</v>
      </c>
      <c r="F11259" s="3">
        <f t="shared" si="1050"/>
        <v>0.04</v>
      </c>
      <c r="G11259" s="3">
        <v>0.34</v>
      </c>
      <c r="H11259" s="3">
        <v>7.8700000000000003E-3</v>
      </c>
      <c r="I11259" s="3">
        <v>7.2000000000000005E-4</v>
      </c>
      <c r="J11259" s="3">
        <v>5.4999999999999997E-3</v>
      </c>
      <c r="K11259" s="3">
        <v>1.0664400000000001</v>
      </c>
      <c r="L11259" s="3">
        <v>0.12</v>
      </c>
      <c r="M11259" s="4">
        <f t="shared" si="1051"/>
        <v>73.607647058823517</v>
      </c>
      <c r="N11259" s="4">
        <f t="shared" si="1052"/>
        <v>6.7341176470588229</v>
      </c>
      <c r="O11259" s="4">
        <f t="shared" si="1053"/>
        <v>51.441176470588232</v>
      </c>
      <c r="P11259" s="4">
        <f t="shared" si="1054"/>
        <v>9974.3505882352947</v>
      </c>
      <c r="Q11259" s="4">
        <f t="shared" si="1055"/>
        <v>1122.3529411764705</v>
      </c>
    </row>
    <row r="11260" spans="1:17" x14ac:dyDescent="0.25">
      <c r="A11260" s="3">
        <v>40004</v>
      </c>
      <c r="B11260" s="3">
        <v>4</v>
      </c>
      <c r="C11260" s="3">
        <v>905</v>
      </c>
      <c r="D11260" s="3">
        <v>23</v>
      </c>
      <c r="E11260" s="3">
        <v>96</v>
      </c>
      <c r="F11260" s="3">
        <f t="shared" si="1050"/>
        <v>0.06</v>
      </c>
      <c r="G11260" s="3">
        <v>0.26055455308540815</v>
      </c>
      <c r="H11260" s="3">
        <v>5.9664129419711373E-3</v>
      </c>
      <c r="I11260" s="3">
        <v>7.3871510654983843E-4</v>
      </c>
      <c r="J11260" s="3">
        <v>4.3292141128037035E-3</v>
      </c>
      <c r="K11260" s="3">
        <v>0.8163660898429842</v>
      </c>
      <c r="L11260" s="3">
        <v>0.12</v>
      </c>
      <c r="M11260" s="4">
        <f t="shared" si="1051"/>
        <v>72.818505494505487</v>
      </c>
      <c r="N11260" s="4">
        <f t="shared" si="1052"/>
        <v>9.0158241758241751</v>
      </c>
      <c r="O11260" s="4">
        <f t="shared" si="1053"/>
        <v>52.836923076923064</v>
      </c>
      <c r="P11260" s="4">
        <f t="shared" si="1054"/>
        <v>9963.5340659340654</v>
      </c>
      <c r="Q11260" s="4">
        <f t="shared" si="1055"/>
        <v>1464.5685346166792</v>
      </c>
    </row>
    <row r="11261" spans="1:17" x14ac:dyDescent="0.25">
      <c r="A11261" s="3">
        <v>40005</v>
      </c>
      <c r="B11261" s="3">
        <v>4</v>
      </c>
      <c r="C11261" s="3">
        <v>903</v>
      </c>
      <c r="D11261" s="3">
        <v>23</v>
      </c>
      <c r="E11261" s="3">
        <v>95</v>
      </c>
      <c r="F11261" s="3">
        <f t="shared" si="1050"/>
        <v>0.04</v>
      </c>
      <c r="G11261" s="3">
        <v>0.25494987463156443</v>
      </c>
      <c r="H11261" s="3">
        <v>5.901052215472216E-3</v>
      </c>
      <c r="I11261" s="3">
        <v>7.2581591895110216E-4</v>
      </c>
      <c r="J11261" s="3">
        <v>4.4899310335114679E-3</v>
      </c>
      <c r="K11261" s="3">
        <v>0.79839751084621213</v>
      </c>
      <c r="L11261" s="3">
        <v>0.12</v>
      </c>
      <c r="M11261" s="4">
        <f t="shared" si="1051"/>
        <v>73.604060689655171</v>
      </c>
      <c r="N11261" s="4">
        <f t="shared" si="1052"/>
        <v>9.0531310344827602</v>
      </c>
      <c r="O11261" s="4">
        <f t="shared" si="1053"/>
        <v>56.00308965517241</v>
      </c>
      <c r="P11261" s="4">
        <f t="shared" si="1054"/>
        <v>9958.4441379310338</v>
      </c>
      <c r="Q11261" s="4">
        <f t="shared" si="1055"/>
        <v>1496.7648074016956</v>
      </c>
    </row>
    <row r="11262" spans="1:17" x14ac:dyDescent="0.25">
      <c r="A11262" s="3">
        <v>40006</v>
      </c>
      <c r="B11262" s="3">
        <v>4</v>
      </c>
      <c r="C11262" s="3">
        <v>900</v>
      </c>
      <c r="D11262" s="3">
        <v>23</v>
      </c>
      <c r="E11262" s="3">
        <v>94</v>
      </c>
      <c r="F11262" s="3">
        <f t="shared" si="1050"/>
        <v>0.02</v>
      </c>
      <c r="G11262" s="3">
        <v>0.33</v>
      </c>
      <c r="H11262" s="3">
        <v>7.8300000000000002E-3</v>
      </c>
      <c r="I11262" s="3">
        <v>7.1000000000000002E-4</v>
      </c>
      <c r="J11262" s="3">
        <v>5.4200000000000003E-3</v>
      </c>
      <c r="K11262" s="3">
        <v>1.04833</v>
      </c>
      <c r="L11262" s="3">
        <v>0.12</v>
      </c>
      <c r="M11262" s="4">
        <f t="shared" si="1051"/>
        <v>75.452727272727273</v>
      </c>
      <c r="N11262" s="4">
        <f t="shared" si="1052"/>
        <v>6.8418181818181827</v>
      </c>
      <c r="O11262" s="4">
        <f t="shared" si="1053"/>
        <v>52.229090909090907</v>
      </c>
      <c r="P11262" s="4">
        <f t="shared" si="1054"/>
        <v>10102.08909090909</v>
      </c>
      <c r="Q11262" s="4">
        <f t="shared" si="1055"/>
        <v>1156.3636363636363</v>
      </c>
    </row>
    <row r="11263" spans="1:17" x14ac:dyDescent="0.25">
      <c r="A11263" s="3">
        <v>40007</v>
      </c>
      <c r="B11263" s="3">
        <v>4</v>
      </c>
      <c r="C11263" s="3">
        <v>901</v>
      </c>
      <c r="D11263" s="3">
        <v>23</v>
      </c>
      <c r="E11263" s="3">
        <v>94</v>
      </c>
      <c r="F11263" s="3">
        <f t="shared" si="1050"/>
        <v>0.02</v>
      </c>
      <c r="G11263" s="3">
        <v>0.33</v>
      </c>
      <c r="H11263" s="3">
        <v>7.79E-3</v>
      </c>
      <c r="I11263" s="3">
        <v>6.7000000000000002E-4</v>
      </c>
      <c r="J11263" s="3">
        <v>5.4200000000000003E-3</v>
      </c>
      <c r="K11263" s="3">
        <v>1.04949</v>
      </c>
      <c r="L11263" s="3">
        <v>0.12</v>
      </c>
      <c r="M11263" s="4">
        <f t="shared" si="1051"/>
        <v>75.067272727272723</v>
      </c>
      <c r="N11263" s="4">
        <f t="shared" si="1052"/>
        <v>6.4563636363636361</v>
      </c>
      <c r="O11263" s="4">
        <f t="shared" si="1053"/>
        <v>52.229090909090907</v>
      </c>
      <c r="P11263" s="4">
        <f t="shared" si="1054"/>
        <v>10113.267272727273</v>
      </c>
      <c r="Q11263" s="4">
        <f t="shared" si="1055"/>
        <v>1156.3636363636363</v>
      </c>
    </row>
    <row r="11264" spans="1:17" x14ac:dyDescent="0.25">
      <c r="A11264" s="3">
        <v>40008</v>
      </c>
      <c r="B11264" s="3">
        <v>4</v>
      </c>
      <c r="C11264" s="3">
        <v>906</v>
      </c>
      <c r="D11264" s="3">
        <v>23</v>
      </c>
      <c r="E11264" s="3">
        <v>95</v>
      </c>
      <c r="F11264" s="3">
        <f t="shared" si="1050"/>
        <v>0.04</v>
      </c>
      <c r="G11264" s="3">
        <v>0.25590648311058029</v>
      </c>
      <c r="H11264" s="3">
        <v>5.8885572412532691E-3</v>
      </c>
      <c r="I11264" s="3">
        <v>6.561680542369752E-4</v>
      </c>
      <c r="J11264" s="3">
        <v>4.2727222136361171E-3</v>
      </c>
      <c r="K11264" s="3">
        <v>0.80198317740074743</v>
      </c>
      <c r="L11264" s="3">
        <v>0.12</v>
      </c>
      <c r="M11264" s="4">
        <f t="shared" si="1051"/>
        <v>73.173652341952717</v>
      </c>
      <c r="N11264" s="4">
        <f t="shared" si="1052"/>
        <v>8.1538161406091838</v>
      </c>
      <c r="O11264" s="4">
        <f t="shared" si="1053"/>
        <v>53.094616729548171</v>
      </c>
      <c r="P11264" s="4">
        <f t="shared" si="1054"/>
        <v>9965.7752829667807</v>
      </c>
      <c r="Q11264" s="4">
        <f t="shared" si="1055"/>
        <v>1491.1697248213363</v>
      </c>
    </row>
    <row r="11265" spans="1:17" x14ac:dyDescent="0.25">
      <c r="A11265" s="3">
        <v>40009</v>
      </c>
      <c r="B11265" s="3">
        <v>4</v>
      </c>
      <c r="C11265" s="3">
        <v>906</v>
      </c>
      <c r="D11265" s="3">
        <v>23</v>
      </c>
      <c r="E11265" s="3">
        <v>95</v>
      </c>
      <c r="F11265" s="3">
        <f t="shared" si="1050"/>
        <v>0.04</v>
      </c>
      <c r="G11265" s="3">
        <v>0.34</v>
      </c>
      <c r="H11265" s="3">
        <v>7.9799999999999992E-3</v>
      </c>
      <c r="I11265" s="3">
        <v>7.2999999999999996E-4</v>
      </c>
      <c r="J11265" s="3">
        <v>5.5199999999999997E-3</v>
      </c>
      <c r="K11265" s="3">
        <v>1.0678799999999999</v>
      </c>
      <c r="L11265" s="3">
        <v>0.12</v>
      </c>
      <c r="M11265" s="4">
        <f t="shared" si="1051"/>
        <v>74.636470588235284</v>
      </c>
      <c r="N11265" s="4">
        <f t="shared" si="1052"/>
        <v>6.827647058823529</v>
      </c>
      <c r="O11265" s="4">
        <f t="shared" si="1053"/>
        <v>51.628235294117637</v>
      </c>
      <c r="P11265" s="4">
        <f t="shared" si="1054"/>
        <v>9987.818823529411</v>
      </c>
      <c r="Q11265" s="4">
        <f t="shared" si="1055"/>
        <v>1122.3529411764705</v>
      </c>
    </row>
    <row r="11266" spans="1:17" x14ac:dyDescent="0.25">
      <c r="A11266" s="3">
        <v>40010</v>
      </c>
      <c r="B11266" s="3">
        <v>4</v>
      </c>
      <c r="C11266" s="3">
        <v>903</v>
      </c>
      <c r="D11266" s="3">
        <v>23</v>
      </c>
      <c r="E11266" s="3">
        <v>95</v>
      </c>
      <c r="F11266" s="3">
        <f t="shared" ref="F11266:F11329" si="1056">(E11266-$E$13411)/($E$13410-$E$13411)</f>
        <v>0.04</v>
      </c>
      <c r="G11266" s="3">
        <v>0.34</v>
      </c>
      <c r="H11266" s="3">
        <v>7.9000000000000008E-3</v>
      </c>
      <c r="I11266" s="3">
        <v>7.2999999999999996E-4</v>
      </c>
      <c r="J11266" s="3">
        <v>5.4999999999999997E-3</v>
      </c>
      <c r="K11266" s="3">
        <v>1.0643499999999999</v>
      </c>
      <c r="L11266" s="3">
        <v>0.12</v>
      </c>
      <c r="M11266" s="4">
        <f t="shared" ref="M11266:M11329" si="1057">H11266/$G11266*3180</f>
        <v>73.888235294117649</v>
      </c>
      <c r="N11266" s="4">
        <f t="shared" ref="N11266:N11329" si="1058">I11266/$G11266*3180</f>
        <v>6.827647058823529</v>
      </c>
      <c r="O11266" s="4">
        <f t="shared" ref="O11266:O11329" si="1059">J11266/$G11266*3180</f>
        <v>51.441176470588232</v>
      </c>
      <c r="P11266" s="4">
        <f t="shared" ref="P11266:P11329" si="1060">K11266/$G11266*3180</f>
        <v>9954.8029411764692</v>
      </c>
      <c r="Q11266" s="4">
        <f t="shared" ref="Q11266:Q11329" si="1061">L11266/$G11266*3180</f>
        <v>1122.3529411764705</v>
      </c>
    </row>
    <row r="11267" spans="1:17" x14ac:dyDescent="0.25">
      <c r="A11267" s="3">
        <v>40011</v>
      </c>
      <c r="B11267" s="3">
        <v>4</v>
      </c>
      <c r="C11267" s="3">
        <v>902</v>
      </c>
      <c r="D11267" s="3">
        <v>23</v>
      </c>
      <c r="E11267" s="3">
        <v>95</v>
      </c>
      <c r="F11267" s="3">
        <f t="shared" si="1056"/>
        <v>0.04</v>
      </c>
      <c r="G11267" s="3">
        <v>0.34</v>
      </c>
      <c r="H11267" s="3">
        <v>7.79E-3</v>
      </c>
      <c r="I11267" s="3">
        <v>7.2000000000000005E-4</v>
      </c>
      <c r="J11267" s="3">
        <v>5.6499999999999996E-3</v>
      </c>
      <c r="K11267" s="3">
        <v>1.06315</v>
      </c>
      <c r="L11267" s="3">
        <v>0.12</v>
      </c>
      <c r="M11267" s="4">
        <f t="shared" si="1057"/>
        <v>72.859411764705868</v>
      </c>
      <c r="N11267" s="4">
        <f t="shared" si="1058"/>
        <v>6.7341176470588229</v>
      </c>
      <c r="O11267" s="4">
        <f t="shared" si="1059"/>
        <v>52.844117647058823</v>
      </c>
      <c r="P11267" s="4">
        <f t="shared" si="1060"/>
        <v>9943.5794117647056</v>
      </c>
      <c r="Q11267" s="4">
        <f t="shared" si="1061"/>
        <v>1122.3529411764705</v>
      </c>
    </row>
    <row r="11268" spans="1:17" x14ac:dyDescent="0.25">
      <c r="A11268" s="3">
        <v>40012</v>
      </c>
      <c r="B11268" s="3">
        <v>4</v>
      </c>
      <c r="C11268" s="3">
        <v>901</v>
      </c>
      <c r="D11268" s="3">
        <v>23</v>
      </c>
      <c r="E11268" s="3">
        <v>95</v>
      </c>
      <c r="F11268" s="3">
        <f t="shared" si="1056"/>
        <v>0.04</v>
      </c>
      <c r="G11268" s="3">
        <v>0.34</v>
      </c>
      <c r="H11268" s="3">
        <v>7.7999999999999996E-3</v>
      </c>
      <c r="I11268" s="3">
        <v>8.1999999999999998E-4</v>
      </c>
      <c r="J11268" s="3">
        <v>5.64E-3</v>
      </c>
      <c r="K11268" s="3">
        <v>1.06406</v>
      </c>
      <c r="L11268" s="3">
        <v>0.12</v>
      </c>
      <c r="M11268" s="4">
        <f t="shared" si="1057"/>
        <v>72.952941176470574</v>
      </c>
      <c r="N11268" s="4">
        <f t="shared" si="1058"/>
        <v>7.6694117647058819</v>
      </c>
      <c r="O11268" s="4">
        <f t="shared" si="1059"/>
        <v>52.750588235294117</v>
      </c>
      <c r="P11268" s="4">
        <f t="shared" si="1060"/>
        <v>9952.0905882352945</v>
      </c>
      <c r="Q11268" s="4">
        <f t="shared" si="1061"/>
        <v>1122.3529411764705</v>
      </c>
    </row>
    <row r="11269" spans="1:17" x14ac:dyDescent="0.25">
      <c r="A11269" s="3">
        <v>40013</v>
      </c>
      <c r="B11269" s="3">
        <v>4</v>
      </c>
      <c r="C11269" s="3">
        <v>904</v>
      </c>
      <c r="D11269" s="3">
        <v>23</v>
      </c>
      <c r="E11269" s="3">
        <v>95</v>
      </c>
      <c r="F11269" s="3">
        <f t="shared" si="1056"/>
        <v>0.04</v>
      </c>
      <c r="G11269" s="3">
        <v>0.34</v>
      </c>
      <c r="H11269" s="3">
        <v>7.8499999999999993E-3</v>
      </c>
      <c r="I11269" s="3">
        <v>8.7000000000000001E-4</v>
      </c>
      <c r="J11269" s="3">
        <v>5.6600000000000001E-3</v>
      </c>
      <c r="K11269" s="3">
        <v>1.0676099999999999</v>
      </c>
      <c r="L11269" s="3">
        <v>0.12</v>
      </c>
      <c r="M11269" s="4">
        <f t="shared" si="1057"/>
        <v>73.420588235294105</v>
      </c>
      <c r="N11269" s="4">
        <f t="shared" si="1058"/>
        <v>8.1370588235294115</v>
      </c>
      <c r="O11269" s="4">
        <f t="shared" si="1059"/>
        <v>52.937647058823529</v>
      </c>
      <c r="P11269" s="4">
        <f t="shared" si="1060"/>
        <v>9985.2935294117633</v>
      </c>
      <c r="Q11269" s="4">
        <f t="shared" si="1061"/>
        <v>1122.3529411764705</v>
      </c>
    </row>
    <row r="11270" spans="1:17" x14ac:dyDescent="0.25">
      <c r="A11270" s="3">
        <v>40014</v>
      </c>
      <c r="B11270" s="3">
        <v>4</v>
      </c>
      <c r="C11270" s="3">
        <v>905</v>
      </c>
      <c r="D11270" s="3">
        <v>23</v>
      </c>
      <c r="E11270" s="3">
        <v>96</v>
      </c>
      <c r="F11270" s="3">
        <f t="shared" si="1056"/>
        <v>0.06</v>
      </c>
      <c r="G11270" s="3">
        <v>0.25984161797941407</v>
      </c>
      <c r="H11270" s="3">
        <v>6.0505055660516685E-3</v>
      </c>
      <c r="I11270" s="3">
        <v>8.8720115717040647E-4</v>
      </c>
      <c r="J11270" s="3">
        <v>4.5735563528551959E-3</v>
      </c>
      <c r="K11270" s="3">
        <v>0.81326772740620601</v>
      </c>
      <c r="L11270" s="3">
        <v>0.12</v>
      </c>
      <c r="M11270" s="4">
        <f t="shared" si="1057"/>
        <v>74.047444168734515</v>
      </c>
      <c r="N11270" s="4">
        <f t="shared" si="1058"/>
        <v>10.857766749379653</v>
      </c>
      <c r="O11270" s="4">
        <f t="shared" si="1059"/>
        <v>55.972208436724564</v>
      </c>
      <c r="P11270" s="4">
        <f t="shared" si="1060"/>
        <v>9952.9528535980171</v>
      </c>
      <c r="Q11270" s="4">
        <f t="shared" si="1061"/>
        <v>1468.5869144727701</v>
      </c>
    </row>
    <row r="11271" spans="1:17" x14ac:dyDescent="0.25">
      <c r="A11271" s="3">
        <v>40015</v>
      </c>
      <c r="B11271" s="3">
        <v>4</v>
      </c>
      <c r="C11271" s="3">
        <v>905</v>
      </c>
      <c r="D11271" s="3">
        <v>23</v>
      </c>
      <c r="E11271" s="3">
        <v>96</v>
      </c>
      <c r="F11271" s="3">
        <f t="shared" si="1056"/>
        <v>0.06</v>
      </c>
      <c r="G11271" s="3">
        <v>0.35</v>
      </c>
      <c r="H11271" s="3">
        <v>7.9600000000000001E-3</v>
      </c>
      <c r="I11271" s="3">
        <v>9.3000000000000005E-4</v>
      </c>
      <c r="J11271" s="3">
        <v>5.7299999999999999E-3</v>
      </c>
      <c r="K11271" s="3">
        <v>1.0813600000000001</v>
      </c>
      <c r="L11271" s="3">
        <v>0.12</v>
      </c>
      <c r="M11271" s="4">
        <f t="shared" si="1057"/>
        <v>72.322285714285726</v>
      </c>
      <c r="N11271" s="4">
        <f t="shared" si="1058"/>
        <v>8.4497142857142862</v>
      </c>
      <c r="O11271" s="4">
        <f t="shared" si="1059"/>
        <v>52.061142857142855</v>
      </c>
      <c r="P11271" s="4">
        <f t="shared" si="1060"/>
        <v>9824.9280000000017</v>
      </c>
      <c r="Q11271" s="4">
        <f t="shared" si="1061"/>
        <v>1090.2857142857142</v>
      </c>
    </row>
    <row r="11272" spans="1:17" x14ac:dyDescent="0.25">
      <c r="A11272" s="3">
        <v>40016</v>
      </c>
      <c r="B11272" s="3">
        <v>4</v>
      </c>
      <c r="C11272" s="3">
        <v>904</v>
      </c>
      <c r="D11272" s="3">
        <v>23</v>
      </c>
      <c r="E11272" s="3">
        <v>96</v>
      </c>
      <c r="F11272" s="3">
        <f t="shared" si="1056"/>
        <v>0.06</v>
      </c>
      <c r="G11272" s="3">
        <v>0.34</v>
      </c>
      <c r="H11272" s="3">
        <v>7.9500000000000005E-3</v>
      </c>
      <c r="I11272" s="3">
        <v>9.3000000000000005E-4</v>
      </c>
      <c r="J11272" s="3">
        <v>5.7299999999999999E-3</v>
      </c>
      <c r="K11272" s="3">
        <v>1.0801700000000001</v>
      </c>
      <c r="L11272" s="3">
        <v>0.12</v>
      </c>
      <c r="M11272" s="4">
        <f t="shared" si="1057"/>
        <v>74.355882352941165</v>
      </c>
      <c r="N11272" s="4">
        <f t="shared" si="1058"/>
        <v>8.698235294117648</v>
      </c>
      <c r="O11272" s="4">
        <f t="shared" si="1059"/>
        <v>53.592352941176472</v>
      </c>
      <c r="P11272" s="4">
        <f t="shared" si="1060"/>
        <v>10102.766470588234</v>
      </c>
      <c r="Q11272" s="4">
        <f t="shared" si="1061"/>
        <v>1122.3529411764705</v>
      </c>
    </row>
    <row r="11273" spans="1:17" x14ac:dyDescent="0.25">
      <c r="A11273" s="3">
        <v>40017</v>
      </c>
      <c r="B11273" s="3">
        <v>4</v>
      </c>
      <c r="C11273" s="3">
        <v>904</v>
      </c>
      <c r="D11273" s="3">
        <v>22</v>
      </c>
      <c r="E11273" s="3">
        <v>95</v>
      </c>
      <c r="F11273" s="3">
        <f t="shared" si="1056"/>
        <v>0.04</v>
      </c>
      <c r="G11273" s="3">
        <v>0.34</v>
      </c>
      <c r="H11273" s="3">
        <v>7.9399999999999991E-3</v>
      </c>
      <c r="I11273" s="3">
        <v>9.2000000000000003E-4</v>
      </c>
      <c r="J11273" s="3">
        <v>5.5199999999999997E-3</v>
      </c>
      <c r="K11273" s="3">
        <v>1.06914</v>
      </c>
      <c r="L11273" s="3">
        <v>0.12</v>
      </c>
      <c r="M11273" s="4">
        <f t="shared" si="1057"/>
        <v>74.262352941176459</v>
      </c>
      <c r="N11273" s="4">
        <f t="shared" si="1058"/>
        <v>8.6047058823529419</v>
      </c>
      <c r="O11273" s="4">
        <f t="shared" si="1059"/>
        <v>51.628235294117637</v>
      </c>
      <c r="P11273" s="4">
        <f t="shared" si="1060"/>
        <v>9999.6035294117646</v>
      </c>
      <c r="Q11273" s="4">
        <f t="shared" si="1061"/>
        <v>1122.3529411764705</v>
      </c>
    </row>
    <row r="11274" spans="1:17" x14ac:dyDescent="0.25">
      <c r="A11274" s="3">
        <v>40018</v>
      </c>
      <c r="B11274" s="3">
        <v>4</v>
      </c>
      <c r="C11274" s="3">
        <v>901</v>
      </c>
      <c r="D11274" s="3">
        <v>22</v>
      </c>
      <c r="E11274" s="3">
        <v>95</v>
      </c>
      <c r="F11274" s="3">
        <f t="shared" si="1056"/>
        <v>0.04</v>
      </c>
      <c r="G11274" s="3">
        <v>0.34</v>
      </c>
      <c r="H11274" s="3">
        <v>7.8600000000000007E-3</v>
      </c>
      <c r="I11274" s="3">
        <v>8.7000000000000001E-4</v>
      </c>
      <c r="J11274" s="3">
        <v>5.6600000000000001E-3</v>
      </c>
      <c r="K11274" s="3">
        <v>1.0655699999999999</v>
      </c>
      <c r="L11274" s="3">
        <v>0.12</v>
      </c>
      <c r="M11274" s="4">
        <f t="shared" si="1057"/>
        <v>73.514117647058825</v>
      </c>
      <c r="N11274" s="4">
        <f t="shared" si="1058"/>
        <v>8.1370588235294115</v>
      </c>
      <c r="O11274" s="4">
        <f t="shared" si="1059"/>
        <v>52.937647058823529</v>
      </c>
      <c r="P11274" s="4">
        <f t="shared" si="1060"/>
        <v>9966.2135294117634</v>
      </c>
      <c r="Q11274" s="4">
        <f t="shared" si="1061"/>
        <v>1122.3529411764705</v>
      </c>
    </row>
    <row r="11275" spans="1:17" x14ac:dyDescent="0.25">
      <c r="A11275" s="3">
        <v>40019</v>
      </c>
      <c r="B11275" s="3">
        <v>4</v>
      </c>
      <c r="C11275" s="3">
        <v>903</v>
      </c>
      <c r="D11275" s="3">
        <v>22</v>
      </c>
      <c r="E11275" s="3">
        <v>95</v>
      </c>
      <c r="F11275" s="3">
        <f t="shared" si="1056"/>
        <v>0.04</v>
      </c>
      <c r="G11275" s="3">
        <v>0.25505227044680034</v>
      </c>
      <c r="H11275" s="3">
        <v>5.8943946893572187E-3</v>
      </c>
      <c r="I11275" s="3">
        <v>7.2979836349657467E-4</v>
      </c>
      <c r="J11275" s="3">
        <v>4.2769578511892281E-3</v>
      </c>
      <c r="K11275" s="3">
        <v>0.79904434775392408</v>
      </c>
      <c r="L11275" s="3">
        <v>0.12</v>
      </c>
      <c r="M11275" s="4">
        <f t="shared" si="1057"/>
        <v>73.491504621072096</v>
      </c>
      <c r="N11275" s="4">
        <f t="shared" si="1058"/>
        <v>9.0991497227356746</v>
      </c>
      <c r="O11275" s="4">
        <f t="shared" si="1059"/>
        <v>53.325249537892788</v>
      </c>
      <c r="P11275" s="4">
        <f t="shared" si="1060"/>
        <v>9962.5109057301288</v>
      </c>
      <c r="Q11275" s="4">
        <f t="shared" si="1061"/>
        <v>1496.1639013505485</v>
      </c>
    </row>
    <row r="11276" spans="1:17" x14ac:dyDescent="0.25">
      <c r="A11276" s="3">
        <v>40020</v>
      </c>
      <c r="B11276" s="3">
        <v>4</v>
      </c>
      <c r="C11276" s="3">
        <v>904</v>
      </c>
      <c r="D11276" s="3">
        <v>22</v>
      </c>
      <c r="E11276" s="3">
        <v>96</v>
      </c>
      <c r="F11276" s="3">
        <f t="shared" si="1056"/>
        <v>0.06</v>
      </c>
      <c r="G11276" s="3">
        <v>0.35</v>
      </c>
      <c r="H11276" s="3">
        <v>7.92E-3</v>
      </c>
      <c r="I11276" s="3">
        <v>8.4000000000000003E-4</v>
      </c>
      <c r="J11276" s="3">
        <v>5.5900000000000004E-3</v>
      </c>
      <c r="K11276" s="3">
        <v>1.08172</v>
      </c>
      <c r="L11276" s="3">
        <v>0.13</v>
      </c>
      <c r="M11276" s="4">
        <f t="shared" si="1057"/>
        <v>71.958857142857141</v>
      </c>
      <c r="N11276" s="4">
        <f t="shared" si="1058"/>
        <v>7.6320000000000006</v>
      </c>
      <c r="O11276" s="4">
        <f t="shared" si="1059"/>
        <v>50.789142857142863</v>
      </c>
      <c r="P11276" s="4">
        <f t="shared" si="1060"/>
        <v>9828.1988571428574</v>
      </c>
      <c r="Q11276" s="4">
        <f t="shared" si="1061"/>
        <v>1181.1428571428571</v>
      </c>
    </row>
    <row r="11277" spans="1:17" x14ac:dyDescent="0.25">
      <c r="A11277" s="3">
        <v>40021</v>
      </c>
      <c r="B11277" s="3">
        <v>4</v>
      </c>
      <c r="C11277" s="3">
        <v>903</v>
      </c>
      <c r="D11277" s="3">
        <v>22</v>
      </c>
      <c r="E11277" s="3">
        <v>96</v>
      </c>
      <c r="F11277" s="3">
        <f t="shared" si="1056"/>
        <v>0.06</v>
      </c>
      <c r="G11277" s="3">
        <v>0.261700951789477</v>
      </c>
      <c r="H11277" s="3">
        <v>6.009786513715247E-3</v>
      </c>
      <c r="I11277" s="3">
        <v>5.1743299217056333E-4</v>
      </c>
      <c r="J11277" s="3">
        <v>4.3319971437535531E-3</v>
      </c>
      <c r="K11277" s="3">
        <v>0.82067279223331213</v>
      </c>
      <c r="L11277" s="3">
        <v>0.13</v>
      </c>
      <c r="M11277" s="4">
        <f t="shared" si="1057"/>
        <v>73.026563269774641</v>
      </c>
      <c r="N11277" s="4">
        <f t="shared" si="1058"/>
        <v>6.2874701213392923</v>
      </c>
      <c r="O11277" s="4">
        <f t="shared" si="1059"/>
        <v>52.639284736794075</v>
      </c>
      <c r="P11277" s="4">
        <f t="shared" si="1060"/>
        <v>9972.2200529148795</v>
      </c>
      <c r="Q11277" s="4">
        <f t="shared" si="1061"/>
        <v>1579.665634279221</v>
      </c>
    </row>
    <row r="11278" spans="1:17" x14ac:dyDescent="0.25">
      <c r="A11278" s="3">
        <v>40022</v>
      </c>
      <c r="B11278" s="3">
        <v>4</v>
      </c>
      <c r="C11278" s="3">
        <v>903</v>
      </c>
      <c r="D11278" s="3">
        <v>22</v>
      </c>
      <c r="E11278" s="3">
        <v>95</v>
      </c>
      <c r="F11278" s="3">
        <f t="shared" si="1056"/>
        <v>0.04</v>
      </c>
      <c r="G11278" s="3">
        <v>0.25767704423239912</v>
      </c>
      <c r="H11278" s="3">
        <v>5.8784500476760154E-3</v>
      </c>
      <c r="I11278" s="3">
        <v>5.0947695489504186E-4</v>
      </c>
      <c r="J11278" s="3">
        <v>4.2653884595863969E-3</v>
      </c>
      <c r="K11278" s="3">
        <v>0.80805414706608969</v>
      </c>
      <c r="L11278" s="3">
        <v>0.13</v>
      </c>
      <c r="M11278" s="4">
        <f t="shared" si="1057"/>
        <v>72.546125353526151</v>
      </c>
      <c r="N11278" s="4">
        <f t="shared" si="1058"/>
        <v>6.2874701213392941</v>
      </c>
      <c r="O11278" s="4">
        <f t="shared" si="1059"/>
        <v>52.639284736794082</v>
      </c>
      <c r="P11278" s="4">
        <f t="shared" si="1060"/>
        <v>9972.2200529148813</v>
      </c>
      <c r="Q11278" s="4">
        <f t="shared" si="1061"/>
        <v>1604.3338328079944</v>
      </c>
    </row>
    <row r="11279" spans="1:17" x14ac:dyDescent="0.25">
      <c r="A11279" s="3">
        <v>40024</v>
      </c>
      <c r="B11279" s="3">
        <v>4</v>
      </c>
      <c r="C11279" s="3">
        <v>904</v>
      </c>
      <c r="D11279" s="3">
        <v>22</v>
      </c>
      <c r="E11279" s="3">
        <v>95</v>
      </c>
      <c r="F11279" s="3">
        <f t="shared" si="1056"/>
        <v>0.04</v>
      </c>
      <c r="G11279" s="3">
        <v>0.34</v>
      </c>
      <c r="H11279" s="3">
        <v>7.8799999999999999E-3</v>
      </c>
      <c r="I11279" s="3">
        <v>8.3000000000000001E-4</v>
      </c>
      <c r="J11279" s="3">
        <v>5.5199999999999997E-3</v>
      </c>
      <c r="K11279" s="3">
        <v>1.06914</v>
      </c>
      <c r="L11279" s="3">
        <v>0.12</v>
      </c>
      <c r="M11279" s="4">
        <f t="shared" si="1057"/>
        <v>73.701176470588223</v>
      </c>
      <c r="N11279" s="4">
        <f t="shared" si="1058"/>
        <v>7.762941176470588</v>
      </c>
      <c r="O11279" s="4">
        <f t="shared" si="1059"/>
        <v>51.628235294117637</v>
      </c>
      <c r="P11279" s="4">
        <f t="shared" si="1060"/>
        <v>9999.6035294117646</v>
      </c>
      <c r="Q11279" s="4">
        <f t="shared" si="1061"/>
        <v>1122.3529411764705</v>
      </c>
    </row>
    <row r="11280" spans="1:17" x14ac:dyDescent="0.25">
      <c r="A11280" s="3">
        <v>40025</v>
      </c>
      <c r="B11280" s="3">
        <v>4</v>
      </c>
      <c r="C11280" s="3">
        <v>904</v>
      </c>
      <c r="D11280" s="3">
        <v>22</v>
      </c>
      <c r="E11280" s="3">
        <v>96</v>
      </c>
      <c r="F11280" s="3">
        <f t="shared" si="1056"/>
        <v>0.06</v>
      </c>
      <c r="G11280" s="3">
        <v>0.25930845498428839</v>
      </c>
      <c r="H11280" s="3">
        <v>6.0749389387387128E-3</v>
      </c>
      <c r="I11280" s="3">
        <v>7.4231990442104193E-4</v>
      </c>
      <c r="J11280" s="3">
        <v>4.1086543547025111E-3</v>
      </c>
      <c r="K11280" s="3">
        <v>0.81275397907308511</v>
      </c>
      <c r="L11280" s="3">
        <v>0.12</v>
      </c>
      <c r="M11280" s="4">
        <f t="shared" si="1057"/>
        <v>74.499328710124828</v>
      </c>
      <c r="N11280" s="4">
        <f t="shared" si="1058"/>
        <v>9.1033564493758679</v>
      </c>
      <c r="O11280" s="4">
        <f t="shared" si="1059"/>
        <v>50.386019417475723</v>
      </c>
      <c r="P11280" s="4">
        <f t="shared" si="1060"/>
        <v>9967.1167822468815</v>
      </c>
      <c r="Q11280" s="4">
        <f t="shared" si="1061"/>
        <v>1471.6064696892404</v>
      </c>
    </row>
    <row r="11281" spans="1:17" x14ac:dyDescent="0.25">
      <c r="A11281" s="3">
        <v>40026</v>
      </c>
      <c r="B11281" s="3">
        <v>4</v>
      </c>
      <c r="C11281" s="3">
        <v>904</v>
      </c>
      <c r="D11281" s="3">
        <v>22</v>
      </c>
      <c r="E11281" s="3">
        <v>96</v>
      </c>
      <c r="F11281" s="3">
        <f t="shared" si="1056"/>
        <v>0.06</v>
      </c>
      <c r="G11281" s="3">
        <v>0.35</v>
      </c>
      <c r="H11281" s="3">
        <v>8.0000000000000002E-3</v>
      </c>
      <c r="I11281" s="3">
        <v>7.9000000000000001E-4</v>
      </c>
      <c r="J11281" s="3">
        <v>5.5900000000000004E-3</v>
      </c>
      <c r="K11281" s="3">
        <v>1.08172</v>
      </c>
      <c r="L11281" s="3">
        <v>0.12</v>
      </c>
      <c r="M11281" s="4">
        <f t="shared" si="1057"/>
        <v>72.685714285714297</v>
      </c>
      <c r="N11281" s="4">
        <f t="shared" si="1058"/>
        <v>7.1777142857142859</v>
      </c>
      <c r="O11281" s="4">
        <f t="shared" si="1059"/>
        <v>50.789142857142863</v>
      </c>
      <c r="P11281" s="4">
        <f t="shared" si="1060"/>
        <v>9828.1988571428574</v>
      </c>
      <c r="Q11281" s="4">
        <f t="shared" si="1061"/>
        <v>1090.2857142857142</v>
      </c>
    </row>
    <row r="11282" spans="1:17" x14ac:dyDescent="0.25">
      <c r="A11282" s="3">
        <v>40027</v>
      </c>
      <c r="B11282" s="3">
        <v>4</v>
      </c>
      <c r="C11282" s="3">
        <v>903</v>
      </c>
      <c r="D11282" s="3">
        <v>22</v>
      </c>
      <c r="E11282" s="3">
        <v>95</v>
      </c>
      <c r="F11282" s="3">
        <f t="shared" si="1056"/>
        <v>0.04</v>
      </c>
      <c r="G11282" s="3">
        <v>0.25494825027350843</v>
      </c>
      <c r="H11282" s="3">
        <v>5.9727904091815319E-3</v>
      </c>
      <c r="I11282" s="3">
        <v>7.2983798691334434E-4</v>
      </c>
      <c r="J11282" s="3">
        <v>4.0395683926831624E-3</v>
      </c>
      <c r="K11282" s="3">
        <v>0.79908773078791295</v>
      </c>
      <c r="L11282" s="3">
        <v>0.13</v>
      </c>
      <c r="M11282" s="4">
        <f t="shared" si="1057"/>
        <v>74.4993287101248</v>
      </c>
      <c r="N11282" s="4">
        <f t="shared" si="1058"/>
        <v>9.1033564493758643</v>
      </c>
      <c r="O11282" s="4">
        <f t="shared" si="1059"/>
        <v>50.386019417475723</v>
      </c>
      <c r="P11282" s="4">
        <f t="shared" si="1060"/>
        <v>9967.1167822468797</v>
      </c>
      <c r="Q11282" s="4">
        <f t="shared" si="1061"/>
        <v>1621.5055390907944</v>
      </c>
    </row>
    <row r="11283" spans="1:17" x14ac:dyDescent="0.25">
      <c r="A11283" s="3">
        <v>40028</v>
      </c>
      <c r="B11283" s="3">
        <v>4</v>
      </c>
      <c r="C11283" s="3">
        <v>900</v>
      </c>
      <c r="D11283" s="3">
        <v>22</v>
      </c>
      <c r="E11283" s="3">
        <v>96</v>
      </c>
      <c r="F11283" s="3">
        <f t="shared" si="1056"/>
        <v>0.06</v>
      </c>
      <c r="G11283" s="3">
        <v>0.34</v>
      </c>
      <c r="H11283" s="3">
        <v>7.92E-3</v>
      </c>
      <c r="I11283" s="3">
        <v>7.2999999999999996E-4</v>
      </c>
      <c r="J11283" s="3">
        <v>5.5700000000000003E-3</v>
      </c>
      <c r="K11283" s="3">
        <v>1.0726899999999999</v>
      </c>
      <c r="L11283" s="3">
        <v>0.12</v>
      </c>
      <c r="M11283" s="4">
        <f t="shared" si="1057"/>
        <v>74.075294117647061</v>
      </c>
      <c r="N11283" s="4">
        <f t="shared" si="1058"/>
        <v>6.827647058823529</v>
      </c>
      <c r="O11283" s="4">
        <f t="shared" si="1059"/>
        <v>52.095882352941175</v>
      </c>
      <c r="P11283" s="4">
        <f t="shared" si="1060"/>
        <v>10032.806470588235</v>
      </c>
      <c r="Q11283" s="4">
        <f t="shared" si="1061"/>
        <v>1122.3529411764705</v>
      </c>
    </row>
    <row r="11284" spans="1:17" x14ac:dyDescent="0.25">
      <c r="A11284" s="3">
        <v>40029</v>
      </c>
      <c r="B11284" s="3">
        <v>4</v>
      </c>
      <c r="C11284" s="3">
        <v>900</v>
      </c>
      <c r="D11284" s="3">
        <v>22</v>
      </c>
      <c r="E11284" s="3">
        <v>95</v>
      </c>
      <c r="F11284" s="3">
        <f t="shared" si="1056"/>
        <v>0.04</v>
      </c>
      <c r="G11284" s="3">
        <v>0.34</v>
      </c>
      <c r="H11284" s="3">
        <v>7.7999999999999996E-3</v>
      </c>
      <c r="I11284" s="3">
        <v>6.8000000000000005E-4</v>
      </c>
      <c r="J11284" s="3">
        <v>5.3499999999999997E-3</v>
      </c>
      <c r="K11284" s="3">
        <v>1.0602400000000001</v>
      </c>
      <c r="L11284" s="3">
        <v>0.12</v>
      </c>
      <c r="M11284" s="4">
        <f t="shared" si="1057"/>
        <v>72.952941176470574</v>
      </c>
      <c r="N11284" s="4">
        <f t="shared" si="1058"/>
        <v>6.36</v>
      </c>
      <c r="O11284" s="4">
        <f t="shared" si="1059"/>
        <v>50.038235294117634</v>
      </c>
      <c r="P11284" s="4">
        <f t="shared" si="1060"/>
        <v>9916.362352941178</v>
      </c>
      <c r="Q11284" s="4">
        <f t="shared" si="1061"/>
        <v>1122.3529411764705</v>
      </c>
    </row>
    <row r="11285" spans="1:17" x14ac:dyDescent="0.25">
      <c r="A11285" s="3">
        <v>40030</v>
      </c>
      <c r="B11285" s="3">
        <v>4</v>
      </c>
      <c r="C11285" s="3">
        <v>903</v>
      </c>
      <c r="D11285" s="3">
        <v>22</v>
      </c>
      <c r="E11285" s="3">
        <v>95</v>
      </c>
      <c r="F11285" s="3">
        <f t="shared" si="1056"/>
        <v>0.04</v>
      </c>
      <c r="G11285" s="3">
        <v>0.34</v>
      </c>
      <c r="H11285" s="3">
        <v>7.8799999999999999E-3</v>
      </c>
      <c r="I11285" s="3">
        <v>6.3000000000000003E-4</v>
      </c>
      <c r="J11285" s="3">
        <v>5.3699999999999998E-3</v>
      </c>
      <c r="K11285" s="3">
        <v>1.0637700000000001</v>
      </c>
      <c r="L11285" s="3">
        <v>0.12</v>
      </c>
      <c r="M11285" s="4">
        <f t="shared" si="1057"/>
        <v>73.701176470588223</v>
      </c>
      <c r="N11285" s="4">
        <f t="shared" si="1058"/>
        <v>5.8923529411764708</v>
      </c>
      <c r="O11285" s="4">
        <f t="shared" si="1059"/>
        <v>50.22529411764706</v>
      </c>
      <c r="P11285" s="4">
        <f t="shared" si="1060"/>
        <v>9949.378235294118</v>
      </c>
      <c r="Q11285" s="4">
        <f t="shared" si="1061"/>
        <v>1122.3529411764705</v>
      </c>
    </row>
    <row r="11286" spans="1:17" x14ac:dyDescent="0.25">
      <c r="A11286" s="3">
        <v>40031</v>
      </c>
      <c r="B11286" s="3">
        <v>4</v>
      </c>
      <c r="C11286" s="3">
        <v>902</v>
      </c>
      <c r="D11286" s="3">
        <v>22</v>
      </c>
      <c r="E11286" s="3">
        <v>95</v>
      </c>
      <c r="F11286" s="3">
        <f t="shared" si="1056"/>
        <v>0.04</v>
      </c>
      <c r="G11286" s="3">
        <v>0.34</v>
      </c>
      <c r="H11286" s="3">
        <v>7.92E-3</v>
      </c>
      <c r="I11286" s="3">
        <v>6.3000000000000003E-4</v>
      </c>
      <c r="J11286" s="3">
        <v>5.3600000000000002E-3</v>
      </c>
      <c r="K11286" s="3">
        <v>1.0625899999999999</v>
      </c>
      <c r="L11286" s="3">
        <v>0.12</v>
      </c>
      <c r="M11286" s="4">
        <f t="shared" si="1057"/>
        <v>74.075294117647061</v>
      </c>
      <c r="N11286" s="4">
        <f t="shared" si="1058"/>
        <v>5.8923529411764708</v>
      </c>
      <c r="O11286" s="4">
        <f t="shared" si="1059"/>
        <v>50.131764705882354</v>
      </c>
      <c r="P11286" s="4">
        <f t="shared" si="1060"/>
        <v>9938.3417647058814</v>
      </c>
      <c r="Q11286" s="4">
        <f t="shared" si="1061"/>
        <v>1122.3529411764705</v>
      </c>
    </row>
    <row r="11287" spans="1:17" x14ac:dyDescent="0.25">
      <c r="A11287" s="3">
        <v>40032</v>
      </c>
      <c r="B11287" s="3">
        <v>4</v>
      </c>
      <c r="C11287" s="3">
        <v>903</v>
      </c>
      <c r="D11287" s="3">
        <v>22</v>
      </c>
      <c r="E11287" s="3">
        <v>96</v>
      </c>
      <c r="F11287" s="3">
        <f t="shared" si="1056"/>
        <v>0.06</v>
      </c>
      <c r="G11287" s="3">
        <v>0.34</v>
      </c>
      <c r="H11287" s="3">
        <v>7.9799999999999992E-3</v>
      </c>
      <c r="I11287" s="3">
        <v>5.9000000000000003E-4</v>
      </c>
      <c r="J11287" s="3">
        <v>5.2700000000000004E-3</v>
      </c>
      <c r="K11287" s="3">
        <v>1.0741799999999999</v>
      </c>
      <c r="L11287" s="3">
        <v>0.12</v>
      </c>
      <c r="M11287" s="4">
        <f t="shared" si="1057"/>
        <v>74.636470588235284</v>
      </c>
      <c r="N11287" s="4">
        <f t="shared" si="1058"/>
        <v>5.5182352941176473</v>
      </c>
      <c r="O11287" s="4">
        <f t="shared" si="1059"/>
        <v>49.29</v>
      </c>
      <c r="P11287" s="4">
        <f t="shared" si="1060"/>
        <v>10046.742352941175</v>
      </c>
      <c r="Q11287" s="4">
        <f t="shared" si="1061"/>
        <v>1122.3529411764705</v>
      </c>
    </row>
    <row r="11288" spans="1:17" x14ac:dyDescent="0.25">
      <c r="A11288" s="3">
        <v>40034</v>
      </c>
      <c r="B11288" s="3">
        <v>4</v>
      </c>
      <c r="C11288" s="3">
        <v>902</v>
      </c>
      <c r="D11288" s="3">
        <v>22</v>
      </c>
      <c r="E11288" s="3">
        <v>96</v>
      </c>
      <c r="F11288" s="3">
        <f t="shared" si="1056"/>
        <v>0.06</v>
      </c>
      <c r="G11288" s="3">
        <v>0.34</v>
      </c>
      <c r="H11288" s="3">
        <v>7.92E-3</v>
      </c>
      <c r="I11288" s="3">
        <v>5.9000000000000003E-4</v>
      </c>
      <c r="J11288" s="3">
        <v>5.2599999999999999E-3</v>
      </c>
      <c r="K11288" s="3">
        <v>1.0729900000000001</v>
      </c>
      <c r="L11288" s="3">
        <v>0.11</v>
      </c>
      <c r="M11288" s="4">
        <f t="shared" si="1057"/>
        <v>74.075294117647061</v>
      </c>
      <c r="N11288" s="4">
        <f t="shared" si="1058"/>
        <v>5.5182352941176473</v>
      </c>
      <c r="O11288" s="4">
        <f t="shared" si="1059"/>
        <v>49.196470588235286</v>
      </c>
      <c r="P11288" s="4">
        <f t="shared" si="1060"/>
        <v>10035.612352941178</v>
      </c>
      <c r="Q11288" s="4">
        <f t="shared" si="1061"/>
        <v>1028.8235294117646</v>
      </c>
    </row>
    <row r="11289" spans="1:17" x14ac:dyDescent="0.25">
      <c r="A11289" s="3">
        <v>40035</v>
      </c>
      <c r="B11289" s="3">
        <v>4</v>
      </c>
      <c r="C11289" s="3">
        <v>903</v>
      </c>
      <c r="D11289" s="3">
        <v>22</v>
      </c>
      <c r="E11289" s="3">
        <v>95</v>
      </c>
      <c r="F11289" s="3">
        <f t="shared" si="1056"/>
        <v>0.04</v>
      </c>
      <c r="G11289" s="3">
        <v>0.34</v>
      </c>
      <c r="H11289" s="3">
        <v>7.8799999999999999E-3</v>
      </c>
      <c r="I11289" s="3">
        <v>5.8E-4</v>
      </c>
      <c r="J11289" s="3">
        <v>5.2100000000000002E-3</v>
      </c>
      <c r="K11289" s="3">
        <v>1.06169</v>
      </c>
      <c r="L11289" s="3">
        <v>0.11</v>
      </c>
      <c r="M11289" s="4">
        <f t="shared" si="1057"/>
        <v>73.701176470588223</v>
      </c>
      <c r="N11289" s="4">
        <f t="shared" si="1058"/>
        <v>5.4247058823529413</v>
      </c>
      <c r="O11289" s="4">
        <f t="shared" si="1059"/>
        <v>48.728823529411763</v>
      </c>
      <c r="P11289" s="4">
        <f t="shared" si="1060"/>
        <v>9929.9241176470587</v>
      </c>
      <c r="Q11289" s="4">
        <f t="shared" si="1061"/>
        <v>1028.8235294117646</v>
      </c>
    </row>
    <row r="11290" spans="1:17" x14ac:dyDescent="0.25">
      <c r="A11290" s="3">
        <v>40036</v>
      </c>
      <c r="B11290" s="3">
        <v>4</v>
      </c>
      <c r="C11290" s="3">
        <v>904</v>
      </c>
      <c r="D11290" s="3">
        <v>22</v>
      </c>
      <c r="E11290" s="3">
        <v>95</v>
      </c>
      <c r="F11290" s="3">
        <f t="shared" si="1056"/>
        <v>0.04</v>
      </c>
      <c r="G11290" s="3">
        <v>0.34</v>
      </c>
      <c r="H11290" s="3">
        <v>7.9699999999999997E-3</v>
      </c>
      <c r="I11290" s="3">
        <v>5.8E-4</v>
      </c>
      <c r="J11290" s="3">
        <v>5.2100000000000002E-3</v>
      </c>
      <c r="K11290" s="3">
        <v>1.0628599999999999</v>
      </c>
      <c r="L11290" s="3">
        <v>0.11</v>
      </c>
      <c r="M11290" s="4">
        <f t="shared" si="1057"/>
        <v>74.542941176470578</v>
      </c>
      <c r="N11290" s="4">
        <f t="shared" si="1058"/>
        <v>5.4247058823529413</v>
      </c>
      <c r="O11290" s="4">
        <f t="shared" si="1059"/>
        <v>48.728823529411763</v>
      </c>
      <c r="P11290" s="4">
        <f t="shared" si="1060"/>
        <v>9940.8670588235273</v>
      </c>
      <c r="Q11290" s="4">
        <f t="shared" si="1061"/>
        <v>1028.8235294117646</v>
      </c>
    </row>
    <row r="11291" spans="1:17" x14ac:dyDescent="0.25">
      <c r="A11291" s="3">
        <v>40037</v>
      </c>
      <c r="B11291" s="3">
        <v>4</v>
      </c>
      <c r="C11291" s="3">
        <v>904</v>
      </c>
      <c r="D11291" s="3">
        <v>22</v>
      </c>
      <c r="E11291" s="3">
        <v>95</v>
      </c>
      <c r="F11291" s="3">
        <f t="shared" si="1056"/>
        <v>0.04</v>
      </c>
      <c r="G11291" s="3">
        <v>0.25302814875131763</v>
      </c>
      <c r="H11291" s="3">
        <v>5.9926375016660918E-3</v>
      </c>
      <c r="I11291" s="3">
        <v>4.3935790719802544E-4</v>
      </c>
      <c r="J11291" s="3">
        <v>3.8145802795487484E-3</v>
      </c>
      <c r="K11291" s="3">
        <v>0.79425010820604292</v>
      </c>
      <c r="L11291" s="3">
        <v>0.12</v>
      </c>
      <c r="M11291" s="4">
        <f t="shared" si="1057"/>
        <v>75.314099831744258</v>
      </c>
      <c r="N11291" s="4">
        <f t="shared" si="1058"/>
        <v>5.5217498597868762</v>
      </c>
      <c r="O11291" s="4">
        <f t="shared" si="1059"/>
        <v>47.940773976444198</v>
      </c>
      <c r="P11291" s="4">
        <f t="shared" si="1060"/>
        <v>9981.9540100953454</v>
      </c>
      <c r="Q11291" s="4">
        <f t="shared" si="1061"/>
        <v>1508.1326005947503</v>
      </c>
    </row>
    <row r="11292" spans="1:17" x14ac:dyDescent="0.25">
      <c r="A11292" s="3">
        <v>40038</v>
      </c>
      <c r="B11292" s="3">
        <v>4</v>
      </c>
      <c r="C11292" s="3">
        <v>906</v>
      </c>
      <c r="D11292" s="3">
        <v>22</v>
      </c>
      <c r="E11292" s="3">
        <v>95</v>
      </c>
      <c r="F11292" s="3">
        <f t="shared" si="1056"/>
        <v>0.04</v>
      </c>
      <c r="G11292" s="3">
        <v>0.34</v>
      </c>
      <c r="H11292" s="3">
        <v>7.9399999999999991E-3</v>
      </c>
      <c r="I11292" s="3">
        <v>5.8E-4</v>
      </c>
      <c r="J11292" s="3">
        <v>5.3800000000000002E-3</v>
      </c>
      <c r="K11292" s="3">
        <v>1.0651900000000001</v>
      </c>
      <c r="L11292" s="3">
        <v>0.11</v>
      </c>
      <c r="M11292" s="4">
        <f t="shared" si="1057"/>
        <v>74.262352941176459</v>
      </c>
      <c r="N11292" s="4">
        <f t="shared" si="1058"/>
        <v>5.4247058823529413</v>
      </c>
      <c r="O11292" s="4">
        <f t="shared" si="1059"/>
        <v>50.318823529411759</v>
      </c>
      <c r="P11292" s="4">
        <f t="shared" si="1060"/>
        <v>9962.6594117647055</v>
      </c>
      <c r="Q11292" s="4">
        <f t="shared" si="1061"/>
        <v>1028.8235294117646</v>
      </c>
    </row>
    <row r="11293" spans="1:17" x14ac:dyDescent="0.25">
      <c r="A11293" s="3">
        <v>40039</v>
      </c>
      <c r="B11293" s="3">
        <v>4</v>
      </c>
      <c r="C11293" s="3">
        <v>906</v>
      </c>
      <c r="D11293" s="3">
        <v>22</v>
      </c>
      <c r="E11293" s="3">
        <v>95</v>
      </c>
      <c r="F11293" s="3">
        <f t="shared" si="1056"/>
        <v>0.04</v>
      </c>
      <c r="G11293" s="3">
        <v>0.25779596075855415</v>
      </c>
      <c r="H11293" s="3">
        <v>5.9488757677353486E-3</v>
      </c>
      <c r="I11293" s="3">
        <v>4.3901886386605259E-4</v>
      </c>
      <c r="J11293" s="3">
        <v>4.2880912284591179E-3</v>
      </c>
      <c r="K11293" s="3">
        <v>0.8086114887951481</v>
      </c>
      <c r="L11293" s="3">
        <v>0.11</v>
      </c>
      <c r="M11293" s="4">
        <f t="shared" si="1057"/>
        <v>73.381386138613863</v>
      </c>
      <c r="N11293" s="4">
        <f t="shared" si="1058"/>
        <v>5.4154455445544549</v>
      </c>
      <c r="O11293" s="4">
        <f t="shared" si="1059"/>
        <v>52.895049504950485</v>
      </c>
      <c r="P11293" s="4">
        <f t="shared" si="1060"/>
        <v>9974.4950495049507</v>
      </c>
      <c r="Q11293" s="4">
        <f t="shared" si="1061"/>
        <v>1356.8870473017796</v>
      </c>
    </row>
    <row r="11294" spans="1:17" x14ac:dyDescent="0.25">
      <c r="A11294" s="3">
        <v>40040</v>
      </c>
      <c r="B11294" s="3">
        <v>4</v>
      </c>
      <c r="C11294" s="3">
        <v>907</v>
      </c>
      <c r="D11294" s="3">
        <v>22</v>
      </c>
      <c r="E11294" s="3">
        <v>95</v>
      </c>
      <c r="F11294" s="3">
        <f t="shared" si="1056"/>
        <v>0.04</v>
      </c>
      <c r="G11294" s="3">
        <v>0.25407427172073199</v>
      </c>
      <c r="H11294" s="3">
        <v>5.9797609241111632E-3</v>
      </c>
      <c r="I11294" s="3">
        <v>3.6774845500111566E-4</v>
      </c>
      <c r="J11294" s="3">
        <v>3.8314257637325536E-3</v>
      </c>
      <c r="K11294" s="3">
        <v>0.79775757866288521</v>
      </c>
      <c r="L11294" s="3">
        <v>0.1</v>
      </c>
      <c r="M11294" s="4">
        <f t="shared" si="1057"/>
        <v>74.842838709677423</v>
      </c>
      <c r="N11294" s="4">
        <f t="shared" si="1058"/>
        <v>4.6027489481065924</v>
      </c>
      <c r="O11294" s="4">
        <f t="shared" si="1059"/>
        <v>47.954221598877986</v>
      </c>
      <c r="P11294" s="4">
        <f t="shared" si="1060"/>
        <v>9984.7539971949518</v>
      </c>
      <c r="Q11294" s="4">
        <f t="shared" si="1061"/>
        <v>1251.6025249086713</v>
      </c>
    </row>
    <row r="11295" spans="1:17" x14ac:dyDescent="0.25">
      <c r="A11295" s="3">
        <v>40041</v>
      </c>
      <c r="B11295" s="3">
        <v>4</v>
      </c>
      <c r="C11295" s="3">
        <v>906</v>
      </c>
      <c r="D11295" s="3">
        <v>22</v>
      </c>
      <c r="E11295" s="3">
        <v>95</v>
      </c>
      <c r="F11295" s="3">
        <f t="shared" si="1056"/>
        <v>0.04</v>
      </c>
      <c r="G11295" s="3">
        <v>0.34</v>
      </c>
      <c r="H11295" s="3">
        <v>7.9399999999999991E-3</v>
      </c>
      <c r="I11295" s="3">
        <v>4.8999999999999998E-4</v>
      </c>
      <c r="J11295" s="3">
        <v>5.3800000000000002E-3</v>
      </c>
      <c r="K11295" s="3">
        <v>1.06518</v>
      </c>
      <c r="L11295" s="3">
        <v>0.1</v>
      </c>
      <c r="M11295" s="4">
        <f t="shared" si="1057"/>
        <v>74.262352941176459</v>
      </c>
      <c r="N11295" s="4">
        <f t="shared" si="1058"/>
        <v>4.5829411764705883</v>
      </c>
      <c r="O11295" s="4">
        <f t="shared" si="1059"/>
        <v>50.318823529411759</v>
      </c>
      <c r="P11295" s="4">
        <f t="shared" si="1060"/>
        <v>9962.5658823529411</v>
      </c>
      <c r="Q11295" s="4">
        <f t="shared" si="1061"/>
        <v>935.2941176470589</v>
      </c>
    </row>
    <row r="11296" spans="1:17" x14ac:dyDescent="0.25">
      <c r="A11296" s="3">
        <v>40042</v>
      </c>
      <c r="B11296" s="3">
        <v>4</v>
      </c>
      <c r="C11296" s="3">
        <v>903</v>
      </c>
      <c r="D11296" s="3">
        <v>22</v>
      </c>
      <c r="E11296" s="3">
        <v>95</v>
      </c>
      <c r="F11296" s="3">
        <f t="shared" si="1056"/>
        <v>0.04</v>
      </c>
      <c r="G11296" s="3">
        <v>0.34</v>
      </c>
      <c r="H11296" s="3">
        <v>7.9100000000000004E-3</v>
      </c>
      <c r="I11296" s="3">
        <v>4.8999999999999998E-4</v>
      </c>
      <c r="J11296" s="3">
        <v>5.2100000000000002E-3</v>
      </c>
      <c r="K11296" s="3">
        <v>1.06168</v>
      </c>
      <c r="L11296" s="3">
        <v>0.1</v>
      </c>
      <c r="M11296" s="4">
        <f t="shared" si="1057"/>
        <v>73.981764705882355</v>
      </c>
      <c r="N11296" s="4">
        <f t="shared" si="1058"/>
        <v>4.5829411764705883</v>
      </c>
      <c r="O11296" s="4">
        <f t="shared" si="1059"/>
        <v>48.728823529411763</v>
      </c>
      <c r="P11296" s="4">
        <f t="shared" si="1060"/>
        <v>9929.8305882352943</v>
      </c>
      <c r="Q11296" s="4">
        <f t="shared" si="1061"/>
        <v>935.2941176470589</v>
      </c>
    </row>
    <row r="11297" spans="1:17" x14ac:dyDescent="0.25">
      <c r="A11297" s="3">
        <v>40043</v>
      </c>
      <c r="B11297" s="3">
        <v>4</v>
      </c>
      <c r="C11297" s="3">
        <v>903</v>
      </c>
      <c r="D11297" s="3">
        <v>22</v>
      </c>
      <c r="E11297" s="3">
        <v>95</v>
      </c>
      <c r="F11297" s="3">
        <f t="shared" si="1056"/>
        <v>0.04</v>
      </c>
      <c r="G11297" s="3">
        <v>0.34</v>
      </c>
      <c r="H11297" s="3">
        <v>7.8600000000000007E-3</v>
      </c>
      <c r="I11297" s="3">
        <v>4.8999999999999998E-4</v>
      </c>
      <c r="J11297" s="3">
        <v>5.3699999999999998E-3</v>
      </c>
      <c r="K11297" s="3">
        <v>1.06166</v>
      </c>
      <c r="L11297" s="3">
        <v>0.1</v>
      </c>
      <c r="M11297" s="4">
        <f t="shared" si="1057"/>
        <v>73.514117647058825</v>
      </c>
      <c r="N11297" s="4">
        <f t="shared" si="1058"/>
        <v>4.5829411764705883</v>
      </c>
      <c r="O11297" s="4">
        <f t="shared" si="1059"/>
        <v>50.22529411764706</v>
      </c>
      <c r="P11297" s="4">
        <f t="shared" si="1060"/>
        <v>9929.6435294117655</v>
      </c>
      <c r="Q11297" s="4">
        <f t="shared" si="1061"/>
        <v>935.2941176470589</v>
      </c>
    </row>
    <row r="11298" spans="1:17" x14ac:dyDescent="0.25">
      <c r="A11298" s="3">
        <v>40044</v>
      </c>
      <c r="B11298" s="3">
        <v>4</v>
      </c>
      <c r="C11298" s="3">
        <v>902</v>
      </c>
      <c r="D11298" s="3">
        <v>22</v>
      </c>
      <c r="E11298" s="3">
        <v>95</v>
      </c>
      <c r="F11298" s="3">
        <f t="shared" si="1056"/>
        <v>0.04</v>
      </c>
      <c r="G11298" s="3">
        <v>0.25621016884635206</v>
      </c>
      <c r="H11298" s="3">
        <v>5.8750013737774798E-3</v>
      </c>
      <c r="I11298" s="3">
        <v>3.6369861657418892E-4</v>
      </c>
      <c r="J11298" s="3">
        <v>4.2628861105439807E-3</v>
      </c>
      <c r="K11298" s="3">
        <v>0.80385852370257949</v>
      </c>
      <c r="L11298" s="3">
        <v>0.1</v>
      </c>
      <c r="M11298" s="4">
        <f t="shared" si="1057"/>
        <v>72.918668500687758</v>
      </c>
      <c r="N11298" s="4">
        <f t="shared" si="1058"/>
        <v>4.5141127922971114</v>
      </c>
      <c r="O11298" s="4">
        <f t="shared" si="1059"/>
        <v>52.909601100412637</v>
      </c>
      <c r="P11298" s="4">
        <f t="shared" si="1060"/>
        <v>9977.2390646492458</v>
      </c>
      <c r="Q11298" s="4">
        <f t="shared" si="1061"/>
        <v>1241.1685353156415</v>
      </c>
    </row>
    <row r="11299" spans="1:17" x14ac:dyDescent="0.25">
      <c r="A11299" s="3">
        <v>40045</v>
      </c>
      <c r="B11299" s="3">
        <v>4</v>
      </c>
      <c r="C11299" s="3">
        <v>903</v>
      </c>
      <c r="D11299" s="3">
        <v>22</v>
      </c>
      <c r="E11299" s="3">
        <v>95</v>
      </c>
      <c r="F11299" s="3">
        <f t="shared" si="1056"/>
        <v>0.04</v>
      </c>
      <c r="G11299" s="3">
        <v>0.34</v>
      </c>
      <c r="H11299" s="3">
        <v>7.8600000000000007E-3</v>
      </c>
      <c r="I11299" s="3">
        <v>4.8999999999999998E-4</v>
      </c>
      <c r="J11299" s="3">
        <v>5.2100000000000002E-3</v>
      </c>
      <c r="K11299" s="3">
        <v>1.06168</v>
      </c>
      <c r="L11299" s="3">
        <v>0.1</v>
      </c>
      <c r="M11299" s="4">
        <f t="shared" si="1057"/>
        <v>73.514117647058825</v>
      </c>
      <c r="N11299" s="4">
        <f t="shared" si="1058"/>
        <v>4.5829411764705883</v>
      </c>
      <c r="O11299" s="4">
        <f t="shared" si="1059"/>
        <v>48.728823529411763</v>
      </c>
      <c r="P11299" s="4">
        <f t="shared" si="1060"/>
        <v>9929.8305882352943</v>
      </c>
      <c r="Q11299" s="4">
        <f t="shared" si="1061"/>
        <v>935.2941176470589</v>
      </c>
    </row>
    <row r="11300" spans="1:17" x14ac:dyDescent="0.25">
      <c r="A11300" s="3">
        <v>40046</v>
      </c>
      <c r="B11300" s="3">
        <v>4</v>
      </c>
      <c r="C11300" s="3">
        <v>904</v>
      </c>
      <c r="D11300" s="3">
        <v>22</v>
      </c>
      <c r="E11300" s="3">
        <v>95</v>
      </c>
      <c r="F11300" s="3">
        <f t="shared" si="1056"/>
        <v>0.04</v>
      </c>
      <c r="G11300" s="3">
        <v>0.25398364616236158</v>
      </c>
      <c r="H11300" s="3">
        <v>5.9090188523237327E-3</v>
      </c>
      <c r="I11300" s="3">
        <v>4.3896540855154707E-4</v>
      </c>
      <c r="J11300" s="3">
        <v>3.8111725393622695E-3</v>
      </c>
      <c r="K11300" s="3">
        <v>0.79728368390408899</v>
      </c>
      <c r="L11300" s="3">
        <v>0.12</v>
      </c>
      <c r="M11300" s="4">
        <f t="shared" si="1057"/>
        <v>73.983818384815777</v>
      </c>
      <c r="N11300" s="4">
        <f t="shared" si="1058"/>
        <v>5.4960625232601403</v>
      </c>
      <c r="O11300" s="4">
        <f t="shared" si="1059"/>
        <v>47.717752139933005</v>
      </c>
      <c r="P11300" s="4">
        <f t="shared" si="1060"/>
        <v>9982.3833271306285</v>
      </c>
      <c r="Q11300" s="4">
        <f t="shared" si="1061"/>
        <v>1502.4589408251049</v>
      </c>
    </row>
    <row r="11301" spans="1:17" x14ac:dyDescent="0.25">
      <c r="A11301" s="3">
        <v>40047</v>
      </c>
      <c r="B11301" s="3">
        <v>4</v>
      </c>
      <c r="C11301" s="3">
        <v>903</v>
      </c>
      <c r="D11301" s="3">
        <v>22</v>
      </c>
      <c r="E11301" s="3">
        <v>95</v>
      </c>
      <c r="F11301" s="3">
        <f t="shared" si="1056"/>
        <v>0.04</v>
      </c>
      <c r="G11301" s="3">
        <v>0.34</v>
      </c>
      <c r="H11301" s="3">
        <v>7.8799999999999999E-3</v>
      </c>
      <c r="I11301" s="3">
        <v>5.2999999999999998E-4</v>
      </c>
      <c r="J11301" s="3">
        <v>5.2100000000000002E-3</v>
      </c>
      <c r="K11301" s="3">
        <v>1.06379</v>
      </c>
      <c r="L11301" s="3">
        <v>0.13</v>
      </c>
      <c r="M11301" s="4">
        <f t="shared" si="1057"/>
        <v>73.701176470588223</v>
      </c>
      <c r="N11301" s="4">
        <f t="shared" si="1058"/>
        <v>4.9570588235294117</v>
      </c>
      <c r="O11301" s="4">
        <f t="shared" si="1059"/>
        <v>48.728823529411763</v>
      </c>
      <c r="P11301" s="4">
        <f t="shared" si="1060"/>
        <v>9949.5652941176468</v>
      </c>
      <c r="Q11301" s="4">
        <f t="shared" si="1061"/>
        <v>1215.8823529411764</v>
      </c>
    </row>
    <row r="11302" spans="1:17" x14ac:dyDescent="0.25">
      <c r="A11302" s="3">
        <v>40048</v>
      </c>
      <c r="B11302" s="3">
        <v>4</v>
      </c>
      <c r="C11302" s="3">
        <v>904</v>
      </c>
      <c r="D11302" s="3">
        <v>22</v>
      </c>
      <c r="E11302" s="3">
        <v>95</v>
      </c>
      <c r="F11302" s="3">
        <f t="shared" si="1056"/>
        <v>0.04</v>
      </c>
      <c r="G11302" s="3">
        <v>0.34</v>
      </c>
      <c r="H11302" s="3">
        <v>7.8399999999999997E-3</v>
      </c>
      <c r="I11302" s="3">
        <v>5.2999999999999998E-4</v>
      </c>
      <c r="J11302" s="3">
        <v>5.2100000000000002E-3</v>
      </c>
      <c r="K11302" s="3">
        <v>1.06497</v>
      </c>
      <c r="L11302" s="3">
        <v>0.12</v>
      </c>
      <c r="M11302" s="4">
        <f t="shared" si="1057"/>
        <v>73.327058823529413</v>
      </c>
      <c r="N11302" s="4">
        <f t="shared" si="1058"/>
        <v>4.9570588235294117</v>
      </c>
      <c r="O11302" s="4">
        <f t="shared" si="1059"/>
        <v>48.728823529411763</v>
      </c>
      <c r="P11302" s="4">
        <f t="shared" si="1060"/>
        <v>9960.6017647058816</v>
      </c>
      <c r="Q11302" s="4">
        <f t="shared" si="1061"/>
        <v>1122.3529411764705</v>
      </c>
    </row>
    <row r="11303" spans="1:17" x14ac:dyDescent="0.25">
      <c r="A11303" s="3">
        <v>40049</v>
      </c>
      <c r="B11303" s="3">
        <v>4</v>
      </c>
      <c r="C11303" s="3">
        <v>901</v>
      </c>
      <c r="D11303" s="3">
        <v>22</v>
      </c>
      <c r="E11303" s="3">
        <v>95</v>
      </c>
      <c r="F11303" s="3">
        <f t="shared" si="1056"/>
        <v>0.04</v>
      </c>
      <c r="G11303" s="3">
        <v>0.25286234197529223</v>
      </c>
      <c r="H11303" s="3">
        <v>5.8439715060162427E-3</v>
      </c>
      <c r="I11303" s="3">
        <v>4.3702743436295385E-4</v>
      </c>
      <c r="J11303" s="3">
        <v>3.7943467169496768E-3</v>
      </c>
      <c r="K11303" s="3">
        <v>0.79376378194759756</v>
      </c>
      <c r="L11303" s="3">
        <v>0.13</v>
      </c>
      <c r="M11303" s="4">
        <f t="shared" si="1057"/>
        <v>73.493859322664676</v>
      </c>
      <c r="N11303" s="4">
        <f t="shared" si="1058"/>
        <v>5.4960625232601412</v>
      </c>
      <c r="O11303" s="4">
        <f t="shared" si="1059"/>
        <v>47.717752139933005</v>
      </c>
      <c r="P11303" s="4">
        <f t="shared" si="1060"/>
        <v>9982.3833271306285</v>
      </c>
      <c r="Q11303" s="4">
        <f t="shared" si="1061"/>
        <v>1634.8816386442957</v>
      </c>
    </row>
    <row r="11304" spans="1:17" x14ac:dyDescent="0.25">
      <c r="A11304" s="3">
        <v>40050</v>
      </c>
      <c r="B11304" s="3">
        <v>4</v>
      </c>
      <c r="C11304" s="3">
        <v>901</v>
      </c>
      <c r="D11304" s="3">
        <v>22</v>
      </c>
      <c r="E11304" s="3">
        <v>95</v>
      </c>
      <c r="F11304" s="3">
        <f t="shared" si="1056"/>
        <v>0.04</v>
      </c>
      <c r="G11304" s="3">
        <v>0.34</v>
      </c>
      <c r="H11304" s="3">
        <v>7.8100000000000001E-3</v>
      </c>
      <c r="I11304" s="3">
        <v>5.8E-4</v>
      </c>
      <c r="J11304" s="3">
        <v>5.1999999999999998E-3</v>
      </c>
      <c r="K11304" s="3">
        <v>1.0614399999999999</v>
      </c>
      <c r="L11304" s="3">
        <v>0.13</v>
      </c>
      <c r="M11304" s="4">
        <f t="shared" si="1057"/>
        <v>73.046470588235294</v>
      </c>
      <c r="N11304" s="4">
        <f t="shared" si="1058"/>
        <v>5.4247058823529413</v>
      </c>
      <c r="O11304" s="4">
        <f t="shared" si="1059"/>
        <v>48.635294117647049</v>
      </c>
      <c r="P11304" s="4">
        <f t="shared" si="1060"/>
        <v>9927.5858823529397</v>
      </c>
      <c r="Q11304" s="4">
        <f t="shared" si="1061"/>
        <v>1215.8823529411764</v>
      </c>
    </row>
    <row r="11305" spans="1:17" x14ac:dyDescent="0.25">
      <c r="A11305" s="3">
        <v>40051</v>
      </c>
      <c r="B11305" s="3">
        <v>4</v>
      </c>
      <c r="C11305" s="3">
        <v>903</v>
      </c>
      <c r="D11305" s="3">
        <v>22</v>
      </c>
      <c r="E11305" s="3">
        <v>95</v>
      </c>
      <c r="F11305" s="3">
        <f t="shared" si="1056"/>
        <v>0.04</v>
      </c>
      <c r="G11305" s="3">
        <v>0.34</v>
      </c>
      <c r="H11305" s="3">
        <v>7.7799999999999996E-3</v>
      </c>
      <c r="I11305" s="3">
        <v>6.3000000000000003E-4</v>
      </c>
      <c r="J11305" s="3">
        <v>5.2100000000000002E-3</v>
      </c>
      <c r="K11305" s="3">
        <v>1.0638000000000001</v>
      </c>
      <c r="L11305" s="3">
        <v>0.12</v>
      </c>
      <c r="M11305" s="4">
        <f t="shared" si="1057"/>
        <v>72.765882352941162</v>
      </c>
      <c r="N11305" s="4">
        <f t="shared" si="1058"/>
        <v>5.8923529411764708</v>
      </c>
      <c r="O11305" s="4">
        <f t="shared" si="1059"/>
        <v>48.728823529411763</v>
      </c>
      <c r="P11305" s="4">
        <f t="shared" si="1060"/>
        <v>9949.6588235294112</v>
      </c>
      <c r="Q11305" s="4">
        <f t="shared" si="1061"/>
        <v>1122.3529411764705</v>
      </c>
    </row>
    <row r="11306" spans="1:17" x14ac:dyDescent="0.25">
      <c r="A11306" s="3">
        <v>40052</v>
      </c>
      <c r="B11306" s="3">
        <v>4</v>
      </c>
      <c r="C11306" s="3">
        <v>903</v>
      </c>
      <c r="D11306" s="3">
        <v>22</v>
      </c>
      <c r="E11306" s="3">
        <v>95</v>
      </c>
      <c r="F11306" s="3">
        <f t="shared" si="1056"/>
        <v>0.04</v>
      </c>
      <c r="G11306" s="3">
        <v>0.25368145668402137</v>
      </c>
      <c r="H11306" s="3">
        <v>5.9003413945288487E-3</v>
      </c>
      <c r="I11306" s="3">
        <v>5.1137424697759385E-4</v>
      </c>
      <c r="J11306" s="3">
        <v>3.8055757914611638E-3</v>
      </c>
      <c r="K11306" s="3">
        <v>0.79611286423156302</v>
      </c>
      <c r="L11306" s="3">
        <v>0.12</v>
      </c>
      <c r="M11306" s="4">
        <f t="shared" si="1057"/>
        <v>73.963173658264353</v>
      </c>
      <c r="N11306" s="4">
        <f t="shared" si="1058"/>
        <v>6.4102836945400439</v>
      </c>
      <c r="O11306" s="4">
        <f t="shared" si="1059"/>
        <v>47.70443679657707</v>
      </c>
      <c r="P11306" s="4">
        <f t="shared" si="1060"/>
        <v>9979.5978048553625</v>
      </c>
      <c r="Q11306" s="4">
        <f t="shared" si="1061"/>
        <v>1504.2486943588881</v>
      </c>
    </row>
    <row r="11307" spans="1:17" x14ac:dyDescent="0.25">
      <c r="A11307" s="3">
        <v>40053</v>
      </c>
      <c r="B11307" s="3">
        <v>4</v>
      </c>
      <c r="C11307" s="3">
        <v>905</v>
      </c>
      <c r="D11307" s="3">
        <v>22</v>
      </c>
      <c r="E11307" s="3">
        <v>95</v>
      </c>
      <c r="F11307" s="3">
        <f t="shared" si="1056"/>
        <v>0.04</v>
      </c>
      <c r="G11307" s="3">
        <v>0.34</v>
      </c>
      <c r="H11307" s="3">
        <v>7.8799999999999999E-3</v>
      </c>
      <c r="I11307" s="3">
        <v>6.3000000000000003E-4</v>
      </c>
      <c r="J11307" s="3">
        <v>5.2199999999999998E-3</v>
      </c>
      <c r="K11307" s="3">
        <v>1.0640400000000001</v>
      </c>
      <c r="L11307" s="3">
        <v>0.12</v>
      </c>
      <c r="M11307" s="4">
        <f t="shared" si="1057"/>
        <v>73.701176470588223</v>
      </c>
      <c r="N11307" s="4">
        <f t="shared" si="1058"/>
        <v>5.8923529411764708</v>
      </c>
      <c r="O11307" s="4">
        <f t="shared" si="1059"/>
        <v>48.822352941176469</v>
      </c>
      <c r="P11307" s="4">
        <f t="shared" si="1060"/>
        <v>9951.9035294117657</v>
      </c>
      <c r="Q11307" s="4">
        <f t="shared" si="1061"/>
        <v>1122.3529411764705</v>
      </c>
    </row>
    <row r="11308" spans="1:17" x14ac:dyDescent="0.25">
      <c r="A11308" s="3">
        <v>40054</v>
      </c>
      <c r="B11308" s="3">
        <v>4</v>
      </c>
      <c r="C11308" s="3">
        <v>906</v>
      </c>
      <c r="D11308" s="3">
        <v>22</v>
      </c>
      <c r="E11308" s="3">
        <v>95</v>
      </c>
      <c r="F11308" s="3">
        <f t="shared" si="1056"/>
        <v>0.04</v>
      </c>
      <c r="G11308" s="3">
        <v>0.34</v>
      </c>
      <c r="H11308" s="3">
        <v>8.0099999999999998E-3</v>
      </c>
      <c r="I11308" s="3">
        <v>6.3000000000000003E-4</v>
      </c>
      <c r="J11308" s="3">
        <v>5.2300000000000003E-3</v>
      </c>
      <c r="K11308" s="3">
        <v>1.06521</v>
      </c>
      <c r="L11308" s="3">
        <v>0.12</v>
      </c>
      <c r="M11308" s="4">
        <f t="shared" si="1057"/>
        <v>74.917058823529416</v>
      </c>
      <c r="N11308" s="4">
        <f t="shared" si="1058"/>
        <v>5.8923529411764708</v>
      </c>
      <c r="O11308" s="4">
        <f t="shared" si="1059"/>
        <v>48.915882352941175</v>
      </c>
      <c r="P11308" s="4">
        <f t="shared" si="1060"/>
        <v>9962.8464705882343</v>
      </c>
      <c r="Q11308" s="4">
        <f t="shared" si="1061"/>
        <v>1122.3529411764705</v>
      </c>
    </row>
    <row r="11309" spans="1:17" x14ac:dyDescent="0.25">
      <c r="A11309" s="3">
        <v>40055</v>
      </c>
      <c r="B11309" s="3">
        <v>4</v>
      </c>
      <c r="C11309" s="3">
        <v>904</v>
      </c>
      <c r="D11309" s="3">
        <v>22</v>
      </c>
      <c r="E11309" s="3">
        <v>95</v>
      </c>
      <c r="F11309" s="3">
        <f t="shared" si="1056"/>
        <v>0.04</v>
      </c>
      <c r="G11309" s="3">
        <v>0.2531721629225554</v>
      </c>
      <c r="H11309" s="3">
        <v>5.9926872734829975E-3</v>
      </c>
      <c r="I11309" s="3">
        <v>5.8581540837685452E-4</v>
      </c>
      <c r="J11309" s="3">
        <v>3.8146119615237043E-3</v>
      </c>
      <c r="K11309" s="3">
        <v>0.79425670484582844</v>
      </c>
      <c r="L11309" s="3">
        <v>0.12</v>
      </c>
      <c r="M11309" s="4">
        <f t="shared" si="1057"/>
        <v>75.271883408071744</v>
      </c>
      <c r="N11309" s="4">
        <f t="shared" si="1058"/>
        <v>7.3582062780269037</v>
      </c>
      <c r="O11309" s="4">
        <f t="shared" si="1059"/>
        <v>47.913901345291478</v>
      </c>
      <c r="P11309" s="4">
        <f t="shared" si="1060"/>
        <v>9976.358744394618</v>
      </c>
      <c r="Q11309" s="4">
        <f t="shared" si="1061"/>
        <v>1507.2747161256045</v>
      </c>
    </row>
    <row r="11310" spans="1:17" x14ac:dyDescent="0.25">
      <c r="A11310" s="3">
        <v>40056</v>
      </c>
      <c r="B11310" s="3">
        <v>4</v>
      </c>
      <c r="C11310" s="3">
        <v>904</v>
      </c>
      <c r="D11310" s="3">
        <v>22</v>
      </c>
      <c r="E11310" s="3">
        <v>95</v>
      </c>
      <c r="F11310" s="3">
        <f t="shared" si="1056"/>
        <v>0.04</v>
      </c>
      <c r="G11310" s="3">
        <v>0.34</v>
      </c>
      <c r="H11310" s="3">
        <v>7.8700000000000003E-3</v>
      </c>
      <c r="I11310" s="3">
        <v>6.8000000000000005E-4</v>
      </c>
      <c r="J11310" s="3">
        <v>5.2100000000000002E-3</v>
      </c>
      <c r="K11310" s="3">
        <v>1.06287</v>
      </c>
      <c r="L11310" s="3">
        <v>0.11</v>
      </c>
      <c r="M11310" s="4">
        <f t="shared" si="1057"/>
        <v>73.607647058823517</v>
      </c>
      <c r="N11310" s="4">
        <f t="shared" si="1058"/>
        <v>6.36</v>
      </c>
      <c r="O11310" s="4">
        <f t="shared" si="1059"/>
        <v>48.728823529411763</v>
      </c>
      <c r="P11310" s="4">
        <f t="shared" si="1060"/>
        <v>9940.9605882352935</v>
      </c>
      <c r="Q11310" s="4">
        <f t="shared" si="1061"/>
        <v>1028.8235294117646</v>
      </c>
    </row>
    <row r="11311" spans="1:17" x14ac:dyDescent="0.25">
      <c r="A11311" s="3">
        <v>40057</v>
      </c>
      <c r="B11311" s="3">
        <v>4</v>
      </c>
      <c r="C11311" s="3">
        <v>905</v>
      </c>
      <c r="D11311" s="3">
        <v>22</v>
      </c>
      <c r="E11311" s="3">
        <v>95</v>
      </c>
      <c r="F11311" s="3">
        <f t="shared" si="1056"/>
        <v>0.04</v>
      </c>
      <c r="G11311" s="3">
        <v>0.34</v>
      </c>
      <c r="H11311" s="3">
        <v>7.9500000000000005E-3</v>
      </c>
      <c r="I11311" s="3">
        <v>7.2999999999999996E-4</v>
      </c>
      <c r="J11311" s="3">
        <v>5.3800000000000002E-3</v>
      </c>
      <c r="K11311" s="3">
        <v>1.06613</v>
      </c>
      <c r="L11311" s="3">
        <v>0.12</v>
      </c>
      <c r="M11311" s="4">
        <f t="shared" si="1057"/>
        <v>74.355882352941165</v>
      </c>
      <c r="N11311" s="4">
        <f t="shared" si="1058"/>
        <v>6.827647058823529</v>
      </c>
      <c r="O11311" s="4">
        <f t="shared" si="1059"/>
        <v>50.318823529411759</v>
      </c>
      <c r="P11311" s="4">
        <f t="shared" si="1060"/>
        <v>9971.4511764705876</v>
      </c>
      <c r="Q11311" s="4">
        <f t="shared" si="1061"/>
        <v>1122.3529411764705</v>
      </c>
    </row>
    <row r="11312" spans="1:17" x14ac:dyDescent="0.25">
      <c r="A11312" s="3">
        <v>40058</v>
      </c>
      <c r="B11312" s="3">
        <v>4</v>
      </c>
      <c r="C11312" s="3">
        <v>904</v>
      </c>
      <c r="D11312" s="3">
        <v>22</v>
      </c>
      <c r="E11312" s="3">
        <v>95</v>
      </c>
      <c r="F11312" s="3">
        <f t="shared" si="1056"/>
        <v>0.04</v>
      </c>
      <c r="G11312" s="3">
        <v>0.34</v>
      </c>
      <c r="H11312" s="3">
        <v>8.0199999999999994E-3</v>
      </c>
      <c r="I11312" s="3">
        <v>7.2999999999999996E-4</v>
      </c>
      <c r="J11312" s="3">
        <v>5.3699999999999998E-3</v>
      </c>
      <c r="K11312" s="3">
        <v>1.06494</v>
      </c>
      <c r="L11312" s="3">
        <v>0.12</v>
      </c>
      <c r="M11312" s="4">
        <f t="shared" si="1057"/>
        <v>75.010588235294108</v>
      </c>
      <c r="N11312" s="4">
        <f t="shared" si="1058"/>
        <v>6.827647058823529</v>
      </c>
      <c r="O11312" s="4">
        <f t="shared" si="1059"/>
        <v>50.22529411764706</v>
      </c>
      <c r="P11312" s="4">
        <f t="shared" si="1060"/>
        <v>9960.3211764705866</v>
      </c>
      <c r="Q11312" s="4">
        <f t="shared" si="1061"/>
        <v>1122.3529411764705</v>
      </c>
    </row>
    <row r="11313" spans="1:17" x14ac:dyDescent="0.25">
      <c r="A11313" s="3">
        <v>40059</v>
      </c>
      <c r="B11313" s="3">
        <v>4</v>
      </c>
      <c r="C11313" s="3">
        <v>902</v>
      </c>
      <c r="D11313" s="3">
        <v>22</v>
      </c>
      <c r="E11313" s="3">
        <v>95</v>
      </c>
      <c r="F11313" s="3">
        <f t="shared" si="1056"/>
        <v>0.04</v>
      </c>
      <c r="G11313" s="3">
        <v>0.34</v>
      </c>
      <c r="H11313" s="3">
        <v>7.92E-3</v>
      </c>
      <c r="I11313" s="3">
        <v>7.2999999999999996E-4</v>
      </c>
      <c r="J11313" s="3">
        <v>5.3600000000000002E-3</v>
      </c>
      <c r="K11313" s="3">
        <v>1.0625899999999999</v>
      </c>
      <c r="L11313" s="3">
        <v>0.12</v>
      </c>
      <c r="M11313" s="4">
        <f t="shared" si="1057"/>
        <v>74.075294117647061</v>
      </c>
      <c r="N11313" s="4">
        <f t="shared" si="1058"/>
        <v>6.827647058823529</v>
      </c>
      <c r="O11313" s="4">
        <f t="shared" si="1059"/>
        <v>50.131764705882354</v>
      </c>
      <c r="P11313" s="4">
        <f t="shared" si="1060"/>
        <v>9938.3417647058814</v>
      </c>
      <c r="Q11313" s="4">
        <f t="shared" si="1061"/>
        <v>1122.3529411764705</v>
      </c>
    </row>
    <row r="11314" spans="1:17" x14ac:dyDescent="0.25">
      <c r="A11314" s="3">
        <v>40060</v>
      </c>
      <c r="B11314" s="3">
        <v>4</v>
      </c>
      <c r="C11314" s="3">
        <v>904</v>
      </c>
      <c r="D11314" s="3">
        <v>22</v>
      </c>
      <c r="E11314" s="3">
        <v>95</v>
      </c>
      <c r="F11314" s="3">
        <f t="shared" si="1056"/>
        <v>0.04</v>
      </c>
      <c r="G11314" s="3">
        <v>0.2570071090568623</v>
      </c>
      <c r="H11314" s="3">
        <v>5.9707846330019337E-3</v>
      </c>
      <c r="I11314" s="3">
        <v>5.1071502544290475E-4</v>
      </c>
      <c r="J11314" s="3">
        <v>4.0382118290834329E-3</v>
      </c>
      <c r="K11314" s="3">
        <v>0.8062849836892636</v>
      </c>
      <c r="L11314" s="3">
        <v>0.12</v>
      </c>
      <c r="M11314" s="4">
        <f t="shared" si="1057"/>
        <v>73.877704016137912</v>
      </c>
      <c r="N11314" s="4">
        <f t="shared" si="1058"/>
        <v>6.3191784338896015</v>
      </c>
      <c r="O11314" s="4">
        <f t="shared" si="1059"/>
        <v>49.96559691912708</v>
      </c>
      <c r="P11314" s="4">
        <f t="shared" si="1060"/>
        <v>9976.3242251971387</v>
      </c>
      <c r="Q11314" s="4">
        <f t="shared" si="1061"/>
        <v>1484.783831079053</v>
      </c>
    </row>
    <row r="11315" spans="1:17" x14ac:dyDescent="0.25">
      <c r="A11315" s="3">
        <v>40061</v>
      </c>
      <c r="B11315" s="3">
        <v>4</v>
      </c>
      <c r="C11315" s="3">
        <v>905</v>
      </c>
      <c r="D11315" s="3">
        <v>22</v>
      </c>
      <c r="E11315" s="3">
        <v>95</v>
      </c>
      <c r="F11315" s="3">
        <f t="shared" si="1056"/>
        <v>0.04</v>
      </c>
      <c r="G11315" s="3">
        <v>0.25372090432305588</v>
      </c>
      <c r="H11315" s="3">
        <v>5.9619675381782158E-3</v>
      </c>
      <c r="I11315" s="3">
        <v>6.5997752782464799E-4</v>
      </c>
      <c r="J11315" s="3">
        <v>4.0587765277071376E-3</v>
      </c>
      <c r="K11315" s="3">
        <v>0.79538376996748272</v>
      </c>
      <c r="L11315" s="3">
        <v>0.12</v>
      </c>
      <c r="M11315" s="4">
        <f t="shared" si="1057"/>
        <v>74.724062733383136</v>
      </c>
      <c r="N11315" s="4">
        <f t="shared" si="1058"/>
        <v>8.2717998506348032</v>
      </c>
      <c r="O11315" s="4">
        <f t="shared" si="1059"/>
        <v>50.870500373412995</v>
      </c>
      <c r="P11315" s="4">
        <f t="shared" si="1060"/>
        <v>9968.9081404032859</v>
      </c>
      <c r="Q11315" s="4">
        <f t="shared" si="1061"/>
        <v>1504.0148190316993</v>
      </c>
    </row>
    <row r="11316" spans="1:17" x14ac:dyDescent="0.25">
      <c r="A11316" s="3">
        <v>40062</v>
      </c>
      <c r="B11316" s="3">
        <v>4</v>
      </c>
      <c r="C11316" s="3">
        <v>903</v>
      </c>
      <c r="D11316" s="3">
        <v>22</v>
      </c>
      <c r="E11316" s="3">
        <v>95</v>
      </c>
      <c r="F11316" s="3">
        <f t="shared" si="1056"/>
        <v>0.04</v>
      </c>
      <c r="G11316" s="3">
        <v>0.34</v>
      </c>
      <c r="H11316" s="3">
        <v>7.8799999999999999E-3</v>
      </c>
      <c r="I11316" s="3">
        <v>8.3000000000000001E-4</v>
      </c>
      <c r="J11316" s="3">
        <v>5.3699999999999998E-3</v>
      </c>
      <c r="K11316" s="3">
        <v>1.0637799999999999</v>
      </c>
      <c r="L11316" s="3">
        <v>0.12</v>
      </c>
      <c r="M11316" s="4">
        <f t="shared" si="1057"/>
        <v>73.701176470588223</v>
      </c>
      <c r="N11316" s="4">
        <f t="shared" si="1058"/>
        <v>7.762941176470588</v>
      </c>
      <c r="O11316" s="4">
        <f t="shared" si="1059"/>
        <v>50.22529411764706</v>
      </c>
      <c r="P11316" s="4">
        <f t="shared" si="1060"/>
        <v>9949.4717647058806</v>
      </c>
      <c r="Q11316" s="4">
        <f t="shared" si="1061"/>
        <v>1122.3529411764705</v>
      </c>
    </row>
    <row r="11317" spans="1:17" x14ac:dyDescent="0.25">
      <c r="A11317" s="3">
        <v>40063</v>
      </c>
      <c r="B11317" s="3">
        <v>4</v>
      </c>
      <c r="C11317" s="3">
        <v>904</v>
      </c>
      <c r="D11317" s="3">
        <v>22</v>
      </c>
      <c r="E11317" s="3">
        <v>95</v>
      </c>
      <c r="F11317" s="3">
        <f t="shared" si="1056"/>
        <v>0.04</v>
      </c>
      <c r="G11317" s="3">
        <v>0.34</v>
      </c>
      <c r="H11317" s="3">
        <v>7.9399999999999991E-3</v>
      </c>
      <c r="I11317" s="3">
        <v>8.3000000000000001E-4</v>
      </c>
      <c r="J11317" s="3">
        <v>5.3699999999999998E-3</v>
      </c>
      <c r="K11317" s="3">
        <v>1.0649500000000001</v>
      </c>
      <c r="L11317" s="3">
        <v>0.12</v>
      </c>
      <c r="M11317" s="4">
        <f t="shared" si="1057"/>
        <v>74.262352941176459</v>
      </c>
      <c r="N11317" s="4">
        <f t="shared" si="1058"/>
        <v>7.762941176470588</v>
      </c>
      <c r="O11317" s="4">
        <f t="shared" si="1059"/>
        <v>50.22529411764706</v>
      </c>
      <c r="P11317" s="4">
        <f t="shared" si="1060"/>
        <v>9960.4147058823528</v>
      </c>
      <c r="Q11317" s="4">
        <f t="shared" si="1061"/>
        <v>1122.3529411764705</v>
      </c>
    </row>
    <row r="11318" spans="1:17" x14ac:dyDescent="0.25">
      <c r="A11318" s="3">
        <v>40064</v>
      </c>
      <c r="B11318" s="3">
        <v>4</v>
      </c>
      <c r="C11318" s="3">
        <v>905</v>
      </c>
      <c r="D11318" s="3">
        <v>22</v>
      </c>
      <c r="E11318" s="3">
        <v>95</v>
      </c>
      <c r="F11318" s="3">
        <f t="shared" si="1056"/>
        <v>0.04</v>
      </c>
      <c r="G11318" s="3">
        <v>0.34</v>
      </c>
      <c r="H11318" s="3">
        <v>8.0000000000000002E-3</v>
      </c>
      <c r="I11318" s="3">
        <v>8.8000000000000003E-4</v>
      </c>
      <c r="J11318" s="3">
        <v>5.6899999999999997E-3</v>
      </c>
      <c r="K11318" s="3">
        <v>1.06819</v>
      </c>
      <c r="L11318" s="3">
        <v>0.11</v>
      </c>
      <c r="M11318" s="4">
        <f t="shared" si="1057"/>
        <v>74.82352941176471</v>
      </c>
      <c r="N11318" s="4">
        <f t="shared" si="1058"/>
        <v>8.2305882352941175</v>
      </c>
      <c r="O11318" s="4">
        <f t="shared" si="1059"/>
        <v>53.21823529411764</v>
      </c>
      <c r="P11318" s="4">
        <f t="shared" si="1060"/>
        <v>9990.7182352941163</v>
      </c>
      <c r="Q11318" s="4">
        <f t="shared" si="1061"/>
        <v>1028.8235294117646</v>
      </c>
    </row>
    <row r="11319" spans="1:17" x14ac:dyDescent="0.25">
      <c r="A11319" s="3">
        <v>40065</v>
      </c>
      <c r="B11319" s="3">
        <v>4</v>
      </c>
      <c r="C11319" s="3">
        <v>902</v>
      </c>
      <c r="D11319" s="3">
        <v>22</v>
      </c>
      <c r="E11319" s="3">
        <v>95</v>
      </c>
      <c r="F11319" s="3">
        <f t="shared" si="1056"/>
        <v>0.04</v>
      </c>
      <c r="G11319" s="3">
        <v>0.34</v>
      </c>
      <c r="H11319" s="3">
        <v>7.8899999999999994E-3</v>
      </c>
      <c r="I11319" s="3">
        <v>8.7000000000000001E-4</v>
      </c>
      <c r="J11319" s="3">
        <v>5.6699999999999997E-3</v>
      </c>
      <c r="K11319" s="3">
        <v>1.0646500000000001</v>
      </c>
      <c r="L11319" s="3">
        <v>0.11</v>
      </c>
      <c r="M11319" s="4">
        <f t="shared" si="1057"/>
        <v>73.794705882352929</v>
      </c>
      <c r="N11319" s="4">
        <f t="shared" si="1058"/>
        <v>8.1370588235294115</v>
      </c>
      <c r="O11319" s="4">
        <f t="shared" si="1059"/>
        <v>53.031176470588228</v>
      </c>
      <c r="P11319" s="4">
        <f t="shared" si="1060"/>
        <v>9957.6088235294119</v>
      </c>
      <c r="Q11319" s="4">
        <f t="shared" si="1061"/>
        <v>1028.8235294117646</v>
      </c>
    </row>
    <row r="11320" spans="1:17" x14ac:dyDescent="0.25">
      <c r="A11320" s="3">
        <v>40066</v>
      </c>
      <c r="B11320" s="3">
        <v>4</v>
      </c>
      <c r="C11320" s="3">
        <v>904</v>
      </c>
      <c r="D11320" s="3">
        <v>22</v>
      </c>
      <c r="E11320" s="3">
        <v>95</v>
      </c>
      <c r="F11320" s="3">
        <f t="shared" si="1056"/>
        <v>0.04</v>
      </c>
      <c r="G11320" s="3">
        <v>0.25795524404882564</v>
      </c>
      <c r="H11320" s="3">
        <v>5.8874823389807552E-3</v>
      </c>
      <c r="I11320" s="3">
        <v>5.1025977081290146E-4</v>
      </c>
      <c r="J11320" s="3">
        <v>4.034612141311315E-3</v>
      </c>
      <c r="K11320" s="3">
        <v>0.8092957295218578</v>
      </c>
      <c r="L11320" s="3">
        <v>0.13</v>
      </c>
      <c r="M11320" s="4">
        <f t="shared" si="1057"/>
        <v>72.579233296823674</v>
      </c>
      <c r="N11320" s="4">
        <f t="shared" si="1058"/>
        <v>6.2903395399780937</v>
      </c>
      <c r="O11320" s="4">
        <f t="shared" si="1059"/>
        <v>49.737568455640755</v>
      </c>
      <c r="P11320" s="4">
        <f t="shared" si="1060"/>
        <v>9976.7710843373497</v>
      </c>
      <c r="Q11320" s="4">
        <f t="shared" si="1061"/>
        <v>1602.603589333318</v>
      </c>
    </row>
    <row r="11321" spans="1:17" x14ac:dyDescent="0.25">
      <c r="A11321" s="3">
        <v>40067</v>
      </c>
      <c r="B11321" s="3">
        <v>4</v>
      </c>
      <c r="C11321" s="3">
        <v>906</v>
      </c>
      <c r="D11321" s="3">
        <v>22</v>
      </c>
      <c r="E11321" s="3">
        <v>96</v>
      </c>
      <c r="F11321" s="3">
        <f t="shared" si="1056"/>
        <v>0.06</v>
      </c>
      <c r="G11321" s="3">
        <v>0.35</v>
      </c>
      <c r="H11321" s="3">
        <v>8.0499999999999999E-3</v>
      </c>
      <c r="I11321" s="3">
        <v>8.8999999999999995E-4</v>
      </c>
      <c r="J11321" s="3">
        <v>5.5999999999999999E-3</v>
      </c>
      <c r="K11321" s="3">
        <v>1.0819799999999999</v>
      </c>
      <c r="L11321" s="3">
        <v>0.13</v>
      </c>
      <c r="M11321" s="4">
        <f t="shared" si="1057"/>
        <v>73.14</v>
      </c>
      <c r="N11321" s="4">
        <f t="shared" si="1058"/>
        <v>8.0862857142857134</v>
      </c>
      <c r="O11321" s="4">
        <f t="shared" si="1059"/>
        <v>50.88</v>
      </c>
      <c r="P11321" s="4">
        <f t="shared" si="1060"/>
        <v>9830.5611428571428</v>
      </c>
      <c r="Q11321" s="4">
        <f t="shared" si="1061"/>
        <v>1181.1428571428571</v>
      </c>
    </row>
    <row r="11322" spans="1:17" x14ac:dyDescent="0.25">
      <c r="A11322" s="3">
        <v>40068</v>
      </c>
      <c r="B11322" s="3">
        <v>4</v>
      </c>
      <c r="C11322" s="3">
        <v>904</v>
      </c>
      <c r="D11322" s="3">
        <v>22</v>
      </c>
      <c r="E11322" s="3">
        <v>96</v>
      </c>
      <c r="F11322" s="3">
        <f t="shared" si="1056"/>
        <v>0.06</v>
      </c>
      <c r="G11322" s="3">
        <v>0.34</v>
      </c>
      <c r="H11322" s="3">
        <v>8.0300000000000007E-3</v>
      </c>
      <c r="I11322" s="3">
        <v>8.8000000000000003E-4</v>
      </c>
      <c r="J11322" s="3">
        <v>5.4299999999999999E-3</v>
      </c>
      <c r="K11322" s="3">
        <v>1.07961</v>
      </c>
      <c r="L11322" s="3">
        <v>0.13</v>
      </c>
      <c r="M11322" s="4">
        <f t="shared" si="1057"/>
        <v>75.104117647058828</v>
      </c>
      <c r="N11322" s="4">
        <f t="shared" si="1058"/>
        <v>8.2305882352941175</v>
      </c>
      <c r="O11322" s="4">
        <f t="shared" si="1059"/>
        <v>50.786470588235282</v>
      </c>
      <c r="P11322" s="4">
        <f t="shared" si="1060"/>
        <v>10097.52882352941</v>
      </c>
      <c r="Q11322" s="4">
        <f t="shared" si="1061"/>
        <v>1215.8823529411764</v>
      </c>
    </row>
    <row r="11323" spans="1:17" x14ac:dyDescent="0.25">
      <c r="A11323" s="3">
        <v>40069</v>
      </c>
      <c r="B11323" s="3">
        <v>4</v>
      </c>
      <c r="C11323" s="3">
        <v>906</v>
      </c>
      <c r="D11323" s="3">
        <v>22</v>
      </c>
      <c r="E11323" s="3">
        <v>95</v>
      </c>
      <c r="F11323" s="3">
        <f t="shared" si="1056"/>
        <v>0.04</v>
      </c>
      <c r="G11323" s="3">
        <v>0.2551218274072547</v>
      </c>
      <c r="H11323" s="3">
        <v>6.0046174794724846E-3</v>
      </c>
      <c r="I11323" s="3">
        <v>7.3372705773605247E-4</v>
      </c>
      <c r="J11323" s="3">
        <v>4.0610939474693131E-3</v>
      </c>
      <c r="K11323" s="3">
        <v>0.79959185873282357</v>
      </c>
      <c r="L11323" s="3">
        <v>0.13</v>
      </c>
      <c r="M11323" s="4">
        <f t="shared" si="1057"/>
        <v>74.845354389224326</v>
      </c>
      <c r="N11323" s="4">
        <f t="shared" si="1058"/>
        <v>9.1456386437529034</v>
      </c>
      <c r="O11323" s="4">
        <f t="shared" si="1059"/>
        <v>50.620046446818385</v>
      </c>
      <c r="P11323" s="4">
        <f t="shared" si="1060"/>
        <v>9966.6192289828123</v>
      </c>
      <c r="Q11323" s="4">
        <f t="shared" si="1061"/>
        <v>1620.4023160279562</v>
      </c>
    </row>
    <row r="11324" spans="1:17" x14ac:dyDescent="0.25">
      <c r="A11324" s="3">
        <v>40070</v>
      </c>
      <c r="B11324" s="3">
        <v>4</v>
      </c>
      <c r="C11324" s="3">
        <v>908</v>
      </c>
      <c r="D11324" s="3">
        <v>22</v>
      </c>
      <c r="E11324" s="3">
        <v>95</v>
      </c>
      <c r="F11324" s="3">
        <f t="shared" si="1056"/>
        <v>0.04</v>
      </c>
      <c r="G11324" s="3">
        <v>0.34</v>
      </c>
      <c r="H11324" s="3">
        <v>8.0499999999999999E-3</v>
      </c>
      <c r="I11324" s="3">
        <v>8.3000000000000001E-4</v>
      </c>
      <c r="J11324" s="3">
        <v>5.4099999999999999E-3</v>
      </c>
      <c r="K11324" s="3">
        <v>1.0743499999999999</v>
      </c>
      <c r="L11324" s="3">
        <v>0.13</v>
      </c>
      <c r="M11324" s="4">
        <f t="shared" si="1057"/>
        <v>75.291176470588226</v>
      </c>
      <c r="N11324" s="4">
        <f t="shared" si="1058"/>
        <v>7.762941176470588</v>
      </c>
      <c r="O11324" s="4">
        <f t="shared" si="1059"/>
        <v>50.599411764705877</v>
      </c>
      <c r="P11324" s="4">
        <f t="shared" si="1060"/>
        <v>10048.332352941174</v>
      </c>
      <c r="Q11324" s="4">
        <f t="shared" si="1061"/>
        <v>1215.8823529411764</v>
      </c>
    </row>
    <row r="11325" spans="1:17" x14ac:dyDescent="0.25">
      <c r="A11325" s="3">
        <v>40071</v>
      </c>
      <c r="B11325" s="3">
        <v>4</v>
      </c>
      <c r="C11325" s="3">
        <v>902</v>
      </c>
      <c r="D11325" s="3">
        <v>22</v>
      </c>
      <c r="E11325" s="3">
        <v>95</v>
      </c>
      <c r="F11325" s="3">
        <f t="shared" si="1056"/>
        <v>0.04</v>
      </c>
      <c r="G11325" s="3">
        <v>0.25344684586929644</v>
      </c>
      <c r="H11325" s="3">
        <v>6.0866825671182078E-3</v>
      </c>
      <c r="I11325" s="3">
        <v>6.5650673173766629E-4</v>
      </c>
      <c r="J11325" s="3">
        <v>3.7999356048898513E-3</v>
      </c>
      <c r="K11325" s="3">
        <v>0.79493295734436797</v>
      </c>
      <c r="L11325" s="3">
        <v>0.13</v>
      </c>
      <c r="M11325" s="4">
        <f t="shared" si="1057"/>
        <v>76.369664404573754</v>
      </c>
      <c r="N11325" s="4">
        <f t="shared" si="1058"/>
        <v>8.237196244306034</v>
      </c>
      <c r="O11325" s="4">
        <f t="shared" si="1059"/>
        <v>47.677828390815286</v>
      </c>
      <c r="P11325" s="4">
        <f t="shared" si="1060"/>
        <v>9974.0314214000191</v>
      </c>
      <c r="Q11325" s="4">
        <f t="shared" si="1061"/>
        <v>1631.1112437879463</v>
      </c>
    </row>
    <row r="11326" spans="1:17" x14ac:dyDescent="0.25">
      <c r="A11326" s="3">
        <v>40072</v>
      </c>
      <c r="B11326" s="3">
        <v>4</v>
      </c>
      <c r="C11326" s="3">
        <v>902</v>
      </c>
      <c r="D11326" s="3">
        <v>22</v>
      </c>
      <c r="E11326" s="3">
        <v>95</v>
      </c>
      <c r="F11326" s="3">
        <f t="shared" si="1056"/>
        <v>0.04</v>
      </c>
      <c r="G11326" s="3">
        <v>0.34</v>
      </c>
      <c r="H11326" s="3">
        <v>7.9699999999999997E-3</v>
      </c>
      <c r="I11326" s="3">
        <v>6.8000000000000005E-4</v>
      </c>
      <c r="J11326" s="3">
        <v>5.1999999999999998E-3</v>
      </c>
      <c r="K11326" s="3">
        <v>1.06471</v>
      </c>
      <c r="L11326" s="3">
        <v>0.13</v>
      </c>
      <c r="M11326" s="4">
        <f t="shared" si="1057"/>
        <v>74.542941176470578</v>
      </c>
      <c r="N11326" s="4">
        <f t="shared" si="1058"/>
        <v>6.36</v>
      </c>
      <c r="O11326" s="4">
        <f t="shared" si="1059"/>
        <v>48.635294117647049</v>
      </c>
      <c r="P11326" s="4">
        <f t="shared" si="1060"/>
        <v>9958.17</v>
      </c>
      <c r="Q11326" s="4">
        <f t="shared" si="1061"/>
        <v>1215.8823529411764</v>
      </c>
    </row>
    <row r="11327" spans="1:17" x14ac:dyDescent="0.25">
      <c r="A11327" s="3">
        <v>40073</v>
      </c>
      <c r="B11327" s="3">
        <v>4</v>
      </c>
      <c r="C11327" s="3">
        <v>904</v>
      </c>
      <c r="D11327" s="3">
        <v>22</v>
      </c>
      <c r="E11327" s="3">
        <v>95</v>
      </c>
      <c r="F11327" s="3">
        <f t="shared" si="1056"/>
        <v>0.04</v>
      </c>
      <c r="G11327" s="3">
        <v>0.25389034347638612</v>
      </c>
      <c r="H11327" s="3">
        <v>6.0113716985258376E-3</v>
      </c>
      <c r="I11327" s="3">
        <v>5.1418666702366495E-4</v>
      </c>
      <c r="J11327" s="3">
        <v>3.8265054290133214E-3</v>
      </c>
      <c r="K11327" s="3">
        <v>0.79673309468384501</v>
      </c>
      <c r="L11327" s="3">
        <v>0.12</v>
      </c>
      <c r="M11327" s="4">
        <f t="shared" si="1057"/>
        <v>75.292985702270812</v>
      </c>
      <c r="N11327" s="4">
        <f t="shared" si="1058"/>
        <v>6.4402354920100908</v>
      </c>
      <c r="O11327" s="4">
        <f t="shared" si="1059"/>
        <v>47.9273338940286</v>
      </c>
      <c r="P11327" s="4">
        <f t="shared" si="1060"/>
        <v>9979.155592935238</v>
      </c>
      <c r="Q11327" s="4">
        <f t="shared" si="1061"/>
        <v>1503.011082560105</v>
      </c>
    </row>
    <row r="11328" spans="1:17" x14ac:dyDescent="0.25">
      <c r="A11328" s="3">
        <v>40074</v>
      </c>
      <c r="B11328" s="3">
        <v>4</v>
      </c>
      <c r="C11328" s="3">
        <v>905</v>
      </c>
      <c r="D11328" s="3">
        <v>22</v>
      </c>
      <c r="E11328" s="3">
        <v>95</v>
      </c>
      <c r="F11328" s="3">
        <f t="shared" si="1056"/>
        <v>0.04</v>
      </c>
      <c r="G11328" s="3">
        <v>0.2582620118452062</v>
      </c>
      <c r="H11328" s="3">
        <v>5.9741924054776034E-3</v>
      </c>
      <c r="I11328" s="3">
        <v>4.3800558130526336E-4</v>
      </c>
      <c r="J11328" s="3">
        <v>4.0405166027384764E-3</v>
      </c>
      <c r="K11328" s="3">
        <v>0.81048009501989438</v>
      </c>
      <c r="L11328" s="3">
        <v>0.12</v>
      </c>
      <c r="M11328" s="4">
        <f t="shared" si="1057"/>
        <v>73.560690221857016</v>
      </c>
      <c r="N11328" s="4">
        <f t="shared" si="1058"/>
        <v>5.3931963845521773</v>
      </c>
      <c r="O11328" s="4">
        <f t="shared" si="1059"/>
        <v>49.75119145439605</v>
      </c>
      <c r="P11328" s="4">
        <f t="shared" si="1060"/>
        <v>9979.5036976170904</v>
      </c>
      <c r="Q11328" s="4">
        <f t="shared" si="1061"/>
        <v>1477.5692223319261</v>
      </c>
    </row>
    <row r="11329" spans="1:17" x14ac:dyDescent="0.25">
      <c r="A11329" s="3">
        <v>40075</v>
      </c>
      <c r="B11329" s="3">
        <v>4</v>
      </c>
      <c r="C11329" s="3">
        <v>903</v>
      </c>
      <c r="D11329" s="3">
        <v>22</v>
      </c>
      <c r="E11329" s="3">
        <v>96</v>
      </c>
      <c r="F11329" s="3">
        <f t="shared" si="1056"/>
        <v>0.06</v>
      </c>
      <c r="G11329" s="3">
        <v>0.34</v>
      </c>
      <c r="H11329" s="3">
        <v>7.9600000000000001E-3</v>
      </c>
      <c r="I11329" s="3">
        <v>6.4000000000000005E-4</v>
      </c>
      <c r="J11329" s="3">
        <v>5.28E-3</v>
      </c>
      <c r="K11329" s="3">
        <v>1.0810299999999999</v>
      </c>
      <c r="L11329" s="3">
        <v>0.13</v>
      </c>
      <c r="M11329" s="4">
        <f t="shared" si="1057"/>
        <v>74.449411764705872</v>
      </c>
      <c r="N11329" s="4">
        <f t="shared" si="1058"/>
        <v>5.9858823529411769</v>
      </c>
      <c r="O11329" s="4">
        <f t="shared" si="1059"/>
        <v>49.383529411764705</v>
      </c>
      <c r="P11329" s="4">
        <f t="shared" si="1060"/>
        <v>10110.809999999998</v>
      </c>
      <c r="Q11329" s="4">
        <f t="shared" si="1061"/>
        <v>1215.8823529411764</v>
      </c>
    </row>
    <row r="11330" spans="1:17" x14ac:dyDescent="0.25">
      <c r="A11330" s="3">
        <v>40244</v>
      </c>
      <c r="B11330" s="3">
        <v>4</v>
      </c>
      <c r="C11330" s="3">
        <v>906</v>
      </c>
      <c r="D11330" s="3">
        <v>21</v>
      </c>
      <c r="E11330" s="3">
        <v>95</v>
      </c>
      <c r="F11330" s="3">
        <f t="shared" ref="F11330:F11393" si="1062">(E11330-$E$13411)/($E$13410-$E$13411)</f>
        <v>0.04</v>
      </c>
      <c r="G11330" s="3">
        <v>0.34</v>
      </c>
      <c r="H11330" s="3">
        <v>6.8100000000000001E-3</v>
      </c>
      <c r="I11330" s="3">
        <v>1.9000000000000001E-4</v>
      </c>
      <c r="J11330" s="3">
        <v>6.0099999999999997E-3</v>
      </c>
      <c r="K11330" s="3">
        <v>1.06365</v>
      </c>
      <c r="L11330" s="3">
        <v>0.12</v>
      </c>
      <c r="M11330" s="4">
        <f t="shared" ref="M11330:M11393" si="1063">H11330/$G11330*3180</f>
        <v>63.693529411764708</v>
      </c>
      <c r="N11330" s="4">
        <f t="shared" ref="N11330:N11393" si="1064">I11330/$G11330*3180</f>
        <v>1.7770588235294118</v>
      </c>
      <c r="O11330" s="4">
        <f t="shared" ref="O11330:O11393" si="1065">J11330/$G11330*3180</f>
        <v>56.211176470588235</v>
      </c>
      <c r="P11330" s="4">
        <f t="shared" ref="P11330:P11393" si="1066">K11330/$G11330*3180</f>
        <v>9948.2558823529398</v>
      </c>
      <c r="Q11330" s="4">
        <f t="shared" ref="Q11330:Q11393" si="1067">L11330/$G11330*3180</f>
        <v>1122.3529411764705</v>
      </c>
    </row>
    <row r="11331" spans="1:17" x14ac:dyDescent="0.25">
      <c r="A11331" s="3">
        <v>40245</v>
      </c>
      <c r="B11331" s="3">
        <v>4</v>
      </c>
      <c r="C11331" s="3">
        <v>906</v>
      </c>
      <c r="D11331" s="3">
        <v>21</v>
      </c>
      <c r="E11331" s="3">
        <v>95</v>
      </c>
      <c r="F11331" s="3">
        <f t="shared" si="1062"/>
        <v>0.04</v>
      </c>
      <c r="G11331" s="3">
        <v>0.34</v>
      </c>
      <c r="H11331" s="3">
        <v>6.9100000000000003E-3</v>
      </c>
      <c r="I11331" s="3">
        <v>1.9000000000000001E-4</v>
      </c>
      <c r="J11331" s="3">
        <v>6.0099999999999997E-3</v>
      </c>
      <c r="K11331" s="3">
        <v>1.06365</v>
      </c>
      <c r="L11331" s="3">
        <v>0.12</v>
      </c>
      <c r="M11331" s="4">
        <f t="shared" si="1063"/>
        <v>64.628823529411761</v>
      </c>
      <c r="N11331" s="4">
        <f t="shared" si="1064"/>
        <v>1.7770588235294118</v>
      </c>
      <c r="O11331" s="4">
        <f t="shared" si="1065"/>
        <v>56.211176470588235</v>
      </c>
      <c r="P11331" s="4">
        <f t="shared" si="1066"/>
        <v>9948.2558823529398</v>
      </c>
      <c r="Q11331" s="4">
        <f t="shared" si="1067"/>
        <v>1122.3529411764705</v>
      </c>
    </row>
    <row r="11332" spans="1:17" x14ac:dyDescent="0.25">
      <c r="A11332" s="3">
        <v>40246</v>
      </c>
      <c r="B11332" s="3">
        <v>4</v>
      </c>
      <c r="C11332" s="3">
        <v>903</v>
      </c>
      <c r="D11332" s="3">
        <v>21</v>
      </c>
      <c r="E11332" s="3">
        <v>95</v>
      </c>
      <c r="F11332" s="3">
        <f t="shared" si="1062"/>
        <v>0.04</v>
      </c>
      <c r="G11332" s="3">
        <v>0.34</v>
      </c>
      <c r="H11332" s="3">
        <v>6.9899999999999997E-3</v>
      </c>
      <c r="I11332" s="3">
        <v>2.9E-4</v>
      </c>
      <c r="J11332" s="3">
        <v>5.9899999999999997E-3</v>
      </c>
      <c r="K11332" s="3">
        <v>1.06012</v>
      </c>
      <c r="L11332" s="3">
        <v>0.12</v>
      </c>
      <c r="M11332" s="4">
        <f t="shared" si="1063"/>
        <v>65.377058823529396</v>
      </c>
      <c r="N11332" s="4">
        <f t="shared" si="1064"/>
        <v>2.7123529411764706</v>
      </c>
      <c r="O11332" s="4">
        <f t="shared" si="1065"/>
        <v>56.024117647058816</v>
      </c>
      <c r="P11332" s="4">
        <f t="shared" si="1066"/>
        <v>9915.239999999998</v>
      </c>
      <c r="Q11332" s="4">
        <f t="shared" si="1067"/>
        <v>1122.3529411764705</v>
      </c>
    </row>
    <row r="11333" spans="1:17" x14ac:dyDescent="0.25">
      <c r="A11333" s="3">
        <v>40247</v>
      </c>
      <c r="B11333" s="3">
        <v>4</v>
      </c>
      <c r="C11333" s="3">
        <v>904</v>
      </c>
      <c r="D11333" s="3">
        <v>21</v>
      </c>
      <c r="E11333" s="3">
        <v>96</v>
      </c>
      <c r="F11333" s="3">
        <f t="shared" si="1062"/>
        <v>0.06</v>
      </c>
      <c r="G11333" s="3">
        <v>0.34</v>
      </c>
      <c r="H11333" s="3">
        <v>7.1300000000000001E-3</v>
      </c>
      <c r="I11333" s="3">
        <v>2.9E-4</v>
      </c>
      <c r="J11333" s="3">
        <v>6.0699999999999999E-3</v>
      </c>
      <c r="K11333" s="3">
        <v>1.07378</v>
      </c>
      <c r="L11333" s="3">
        <v>0.12</v>
      </c>
      <c r="M11333" s="4">
        <f t="shared" si="1063"/>
        <v>66.686470588235295</v>
      </c>
      <c r="N11333" s="4">
        <f t="shared" si="1064"/>
        <v>2.7123529411764706</v>
      </c>
      <c r="O11333" s="4">
        <f t="shared" si="1065"/>
        <v>56.772352941176464</v>
      </c>
      <c r="P11333" s="4">
        <f t="shared" si="1066"/>
        <v>10043.001176470587</v>
      </c>
      <c r="Q11333" s="4">
        <f t="shared" si="1067"/>
        <v>1122.3529411764705</v>
      </c>
    </row>
    <row r="11334" spans="1:17" x14ac:dyDescent="0.25">
      <c r="A11334" s="3">
        <v>40248</v>
      </c>
      <c r="B11334" s="3">
        <v>4</v>
      </c>
      <c r="C11334" s="3">
        <v>903</v>
      </c>
      <c r="D11334" s="3">
        <v>21</v>
      </c>
      <c r="E11334" s="3">
        <v>96</v>
      </c>
      <c r="F11334" s="3">
        <f t="shared" si="1062"/>
        <v>0.06</v>
      </c>
      <c r="G11334" s="3">
        <v>0.34</v>
      </c>
      <c r="H11334" s="3">
        <v>7.1799999999999998E-3</v>
      </c>
      <c r="I11334" s="3">
        <v>3.8999999999999999E-4</v>
      </c>
      <c r="J11334" s="3">
        <v>6.0600000000000003E-3</v>
      </c>
      <c r="K11334" s="3">
        <v>1.0725899999999999</v>
      </c>
      <c r="L11334" s="3">
        <v>0.12</v>
      </c>
      <c r="M11334" s="4">
        <f t="shared" si="1063"/>
        <v>67.154117647058811</v>
      </c>
      <c r="N11334" s="4">
        <f t="shared" si="1064"/>
        <v>3.6476470588235288</v>
      </c>
      <c r="O11334" s="4">
        <f t="shared" si="1065"/>
        <v>56.678823529411765</v>
      </c>
      <c r="P11334" s="4">
        <f t="shared" si="1066"/>
        <v>10031.871176470588</v>
      </c>
      <c r="Q11334" s="4">
        <f t="shared" si="1067"/>
        <v>1122.3529411764705</v>
      </c>
    </row>
    <row r="11335" spans="1:17" x14ac:dyDescent="0.25">
      <c r="A11335" s="3">
        <v>40249</v>
      </c>
      <c r="B11335" s="3">
        <v>4</v>
      </c>
      <c r="C11335" s="3">
        <v>905</v>
      </c>
      <c r="D11335" s="3">
        <v>21</v>
      </c>
      <c r="E11335" s="3">
        <v>95</v>
      </c>
      <c r="F11335" s="3">
        <f t="shared" si="1062"/>
        <v>0.04</v>
      </c>
      <c r="G11335" s="3">
        <v>0.34</v>
      </c>
      <c r="H11335" s="3">
        <v>7.1599999999999997E-3</v>
      </c>
      <c r="I11335" s="3">
        <v>3.8999999999999999E-4</v>
      </c>
      <c r="J11335" s="3">
        <v>6.0000000000000001E-3</v>
      </c>
      <c r="K11335" s="3">
        <v>1.06247</v>
      </c>
      <c r="L11335" s="3">
        <v>0.11</v>
      </c>
      <c r="M11335" s="4">
        <f t="shared" si="1063"/>
        <v>66.967058823529399</v>
      </c>
      <c r="N11335" s="4">
        <f t="shared" si="1064"/>
        <v>3.6476470588235288</v>
      </c>
      <c r="O11335" s="4">
        <f t="shared" si="1065"/>
        <v>56.117647058823529</v>
      </c>
      <c r="P11335" s="4">
        <f t="shared" si="1066"/>
        <v>9937.219411764705</v>
      </c>
      <c r="Q11335" s="4">
        <f t="shared" si="1067"/>
        <v>1028.8235294117646</v>
      </c>
    </row>
    <row r="11336" spans="1:17" x14ac:dyDescent="0.25">
      <c r="A11336" s="3">
        <v>40250</v>
      </c>
      <c r="B11336" s="3">
        <v>4</v>
      </c>
      <c r="C11336" s="3">
        <v>905</v>
      </c>
      <c r="D11336" s="3">
        <v>21</v>
      </c>
      <c r="E11336" s="3">
        <v>95</v>
      </c>
      <c r="F11336" s="3">
        <f t="shared" si="1062"/>
        <v>0.04</v>
      </c>
      <c r="G11336" s="3">
        <v>0.34</v>
      </c>
      <c r="H11336" s="3">
        <v>7.1599999999999997E-3</v>
      </c>
      <c r="I11336" s="3">
        <v>3.8999999999999999E-4</v>
      </c>
      <c r="J11336" s="3">
        <v>6.0000000000000001E-3</v>
      </c>
      <c r="K11336" s="3">
        <v>1.06247</v>
      </c>
      <c r="L11336" s="3">
        <v>0.12</v>
      </c>
      <c r="M11336" s="4">
        <f t="shared" si="1063"/>
        <v>66.967058823529399</v>
      </c>
      <c r="N11336" s="4">
        <f t="shared" si="1064"/>
        <v>3.6476470588235288</v>
      </c>
      <c r="O11336" s="4">
        <f t="shared" si="1065"/>
        <v>56.117647058823529</v>
      </c>
      <c r="P11336" s="4">
        <f t="shared" si="1066"/>
        <v>9937.219411764705</v>
      </c>
      <c r="Q11336" s="4">
        <f t="shared" si="1067"/>
        <v>1122.3529411764705</v>
      </c>
    </row>
    <row r="11337" spans="1:17" x14ac:dyDescent="0.25">
      <c r="A11337" s="3">
        <v>40251</v>
      </c>
      <c r="B11337" s="3">
        <v>4</v>
      </c>
      <c r="C11337" s="3">
        <v>904</v>
      </c>
      <c r="D11337" s="3">
        <v>21</v>
      </c>
      <c r="E11337" s="3">
        <v>95</v>
      </c>
      <c r="F11337" s="3">
        <f t="shared" si="1062"/>
        <v>0.04</v>
      </c>
      <c r="G11337" s="3">
        <v>0.34</v>
      </c>
      <c r="H11337" s="3">
        <v>7.1500000000000001E-3</v>
      </c>
      <c r="I11337" s="3">
        <v>3.8999999999999999E-4</v>
      </c>
      <c r="J11337" s="3">
        <v>6.0000000000000001E-3</v>
      </c>
      <c r="K11337" s="3">
        <v>1.0612900000000001</v>
      </c>
      <c r="L11337" s="3">
        <v>0.12</v>
      </c>
      <c r="M11337" s="4">
        <f t="shared" si="1063"/>
        <v>66.873529411764693</v>
      </c>
      <c r="N11337" s="4">
        <f t="shared" si="1064"/>
        <v>3.6476470588235288</v>
      </c>
      <c r="O11337" s="4">
        <f t="shared" si="1065"/>
        <v>56.117647058823529</v>
      </c>
      <c r="P11337" s="4">
        <f t="shared" si="1066"/>
        <v>9926.1829411764702</v>
      </c>
      <c r="Q11337" s="4">
        <f t="shared" si="1067"/>
        <v>1122.3529411764705</v>
      </c>
    </row>
    <row r="11338" spans="1:17" x14ac:dyDescent="0.25">
      <c r="A11338" s="3">
        <v>40252</v>
      </c>
      <c r="B11338" s="3">
        <v>4</v>
      </c>
      <c r="C11338" s="3">
        <v>902</v>
      </c>
      <c r="D11338" s="3">
        <v>21</v>
      </c>
      <c r="E11338" s="3">
        <v>95</v>
      </c>
      <c r="F11338" s="3">
        <f t="shared" si="1062"/>
        <v>0.04</v>
      </c>
      <c r="G11338" s="3">
        <v>0.34</v>
      </c>
      <c r="H11338" s="3">
        <v>7.1900000000000002E-3</v>
      </c>
      <c r="I11338" s="3">
        <v>3.8999999999999999E-4</v>
      </c>
      <c r="J11338" s="3">
        <v>5.9800000000000001E-3</v>
      </c>
      <c r="K11338" s="3">
        <v>1.05894</v>
      </c>
      <c r="L11338" s="3">
        <v>0.14000000000000001</v>
      </c>
      <c r="M11338" s="4">
        <f t="shared" si="1063"/>
        <v>67.247647058823532</v>
      </c>
      <c r="N11338" s="4">
        <f t="shared" si="1064"/>
        <v>3.6476470588235288</v>
      </c>
      <c r="O11338" s="4">
        <f t="shared" si="1065"/>
        <v>55.930588235294117</v>
      </c>
      <c r="P11338" s="4">
        <f t="shared" si="1066"/>
        <v>9904.2035294117632</v>
      </c>
      <c r="Q11338" s="4">
        <f t="shared" si="1067"/>
        <v>1309.4117647058824</v>
      </c>
    </row>
    <row r="11339" spans="1:17" x14ac:dyDescent="0.25">
      <c r="A11339" s="3">
        <v>40253</v>
      </c>
      <c r="B11339" s="3">
        <v>4</v>
      </c>
      <c r="C11339" s="3">
        <v>904</v>
      </c>
      <c r="D11339" s="3">
        <v>21</v>
      </c>
      <c r="E11339" s="3">
        <v>95</v>
      </c>
      <c r="F11339" s="3">
        <f t="shared" si="1062"/>
        <v>0.04</v>
      </c>
      <c r="G11339" s="3">
        <v>0.34</v>
      </c>
      <c r="H11339" s="3">
        <v>7.3600000000000002E-3</v>
      </c>
      <c r="I11339" s="3">
        <v>3.8999999999999999E-4</v>
      </c>
      <c r="J11339" s="3">
        <v>6.0000000000000001E-3</v>
      </c>
      <c r="K11339" s="3">
        <v>1.06128</v>
      </c>
      <c r="L11339" s="3">
        <v>0.14000000000000001</v>
      </c>
      <c r="M11339" s="4">
        <f t="shared" si="1063"/>
        <v>68.837647058823535</v>
      </c>
      <c r="N11339" s="4">
        <f t="shared" si="1064"/>
        <v>3.6476470588235288</v>
      </c>
      <c r="O11339" s="4">
        <f t="shared" si="1065"/>
        <v>56.117647058823529</v>
      </c>
      <c r="P11339" s="4">
        <f t="shared" si="1066"/>
        <v>9926.0894117647058</v>
      </c>
      <c r="Q11339" s="4">
        <f t="shared" si="1067"/>
        <v>1309.4117647058824</v>
      </c>
    </row>
    <row r="11340" spans="1:17" x14ac:dyDescent="0.25">
      <c r="A11340" s="3">
        <v>40254</v>
      </c>
      <c r="B11340" s="3">
        <v>4</v>
      </c>
      <c r="C11340" s="3">
        <v>907</v>
      </c>
      <c r="D11340" s="3">
        <v>21</v>
      </c>
      <c r="E11340" s="3">
        <v>95</v>
      </c>
      <c r="F11340" s="3">
        <f t="shared" si="1062"/>
        <v>0.04</v>
      </c>
      <c r="G11340" s="3">
        <v>0.34</v>
      </c>
      <c r="H11340" s="3">
        <v>7.3899999999999999E-3</v>
      </c>
      <c r="I11340" s="3">
        <v>3.8999999999999999E-4</v>
      </c>
      <c r="J11340" s="3">
        <v>5.7000000000000002E-3</v>
      </c>
      <c r="K11340" s="3">
        <v>1.0648500000000001</v>
      </c>
      <c r="L11340" s="3">
        <v>0.13</v>
      </c>
      <c r="M11340" s="4">
        <f t="shared" si="1063"/>
        <v>69.118235294117639</v>
      </c>
      <c r="N11340" s="4">
        <f t="shared" si="1064"/>
        <v>3.6476470588235288</v>
      </c>
      <c r="O11340" s="4">
        <f t="shared" si="1065"/>
        <v>53.311764705882354</v>
      </c>
      <c r="P11340" s="4">
        <f t="shared" si="1066"/>
        <v>9959.4794117647052</v>
      </c>
      <c r="Q11340" s="4">
        <f t="shared" si="1067"/>
        <v>1215.8823529411764</v>
      </c>
    </row>
    <row r="11341" spans="1:17" x14ac:dyDescent="0.25">
      <c r="A11341" s="3">
        <v>40255</v>
      </c>
      <c r="B11341" s="3">
        <v>4</v>
      </c>
      <c r="C11341" s="3">
        <v>906</v>
      </c>
      <c r="D11341" s="3">
        <v>21</v>
      </c>
      <c r="E11341" s="3">
        <v>95</v>
      </c>
      <c r="F11341" s="3">
        <f t="shared" si="1062"/>
        <v>0.04</v>
      </c>
      <c r="G11341" s="3">
        <v>0.34</v>
      </c>
      <c r="H11341" s="3">
        <v>7.3800000000000003E-3</v>
      </c>
      <c r="I11341" s="3">
        <v>3.8999999999999999E-4</v>
      </c>
      <c r="J11341" s="3">
        <v>5.6899999999999997E-3</v>
      </c>
      <c r="K11341" s="3">
        <v>1.06368</v>
      </c>
      <c r="L11341" s="3">
        <v>0.12</v>
      </c>
      <c r="M11341" s="4">
        <f t="shared" si="1063"/>
        <v>69.024705882352933</v>
      </c>
      <c r="N11341" s="4">
        <f t="shared" si="1064"/>
        <v>3.6476470588235288</v>
      </c>
      <c r="O11341" s="4">
        <f t="shared" si="1065"/>
        <v>53.21823529411764</v>
      </c>
      <c r="P11341" s="4">
        <f t="shared" si="1066"/>
        <v>9948.5364705882348</v>
      </c>
      <c r="Q11341" s="4">
        <f t="shared" si="1067"/>
        <v>1122.3529411764705</v>
      </c>
    </row>
    <row r="11342" spans="1:17" x14ac:dyDescent="0.25">
      <c r="A11342" s="3">
        <v>40256</v>
      </c>
      <c r="B11342" s="3">
        <v>4</v>
      </c>
      <c r="C11342" s="3">
        <v>902</v>
      </c>
      <c r="D11342" s="3">
        <v>21</v>
      </c>
      <c r="E11342" s="3">
        <v>95</v>
      </c>
      <c r="F11342" s="3">
        <f t="shared" si="1062"/>
        <v>0.04</v>
      </c>
      <c r="G11342" s="3">
        <v>0.34</v>
      </c>
      <c r="H11342" s="3">
        <v>7.3499999999999998E-3</v>
      </c>
      <c r="I11342" s="3">
        <v>3.8999999999999999E-4</v>
      </c>
      <c r="J11342" s="3">
        <v>5.6699999999999997E-3</v>
      </c>
      <c r="K11342" s="3">
        <v>1.05898</v>
      </c>
      <c r="L11342" s="3">
        <v>0.12</v>
      </c>
      <c r="M11342" s="4">
        <f t="shared" si="1063"/>
        <v>68.744117647058815</v>
      </c>
      <c r="N11342" s="4">
        <f t="shared" si="1064"/>
        <v>3.6476470588235288</v>
      </c>
      <c r="O11342" s="4">
        <f t="shared" si="1065"/>
        <v>53.031176470588228</v>
      </c>
      <c r="P11342" s="4">
        <f t="shared" si="1066"/>
        <v>9904.5776470588225</v>
      </c>
      <c r="Q11342" s="4">
        <f t="shared" si="1067"/>
        <v>1122.3529411764705</v>
      </c>
    </row>
    <row r="11343" spans="1:17" x14ac:dyDescent="0.25">
      <c r="A11343" s="3">
        <v>40257</v>
      </c>
      <c r="B11343" s="3">
        <v>4</v>
      </c>
      <c r="C11343" s="3">
        <v>907</v>
      </c>
      <c r="D11343" s="3">
        <v>21</v>
      </c>
      <c r="E11343" s="3">
        <v>95</v>
      </c>
      <c r="F11343" s="3">
        <f t="shared" si="1062"/>
        <v>0.04</v>
      </c>
      <c r="G11343" s="3">
        <v>0.34</v>
      </c>
      <c r="H11343" s="3">
        <v>7.4400000000000004E-3</v>
      </c>
      <c r="I11343" s="3">
        <v>3.8999999999999999E-4</v>
      </c>
      <c r="J11343" s="3">
        <v>5.7000000000000002E-3</v>
      </c>
      <c r="K11343" s="3">
        <v>1.0648500000000001</v>
      </c>
      <c r="L11343" s="3">
        <v>0.12</v>
      </c>
      <c r="M11343" s="4">
        <f t="shared" si="1063"/>
        <v>69.585882352941184</v>
      </c>
      <c r="N11343" s="4">
        <f t="shared" si="1064"/>
        <v>3.6476470588235288</v>
      </c>
      <c r="O11343" s="4">
        <f t="shared" si="1065"/>
        <v>53.311764705882354</v>
      </c>
      <c r="P11343" s="4">
        <f t="shared" si="1066"/>
        <v>9959.4794117647052</v>
      </c>
      <c r="Q11343" s="4">
        <f t="shared" si="1067"/>
        <v>1122.3529411764705</v>
      </c>
    </row>
    <row r="11344" spans="1:17" x14ac:dyDescent="0.25">
      <c r="A11344" s="3">
        <v>40258</v>
      </c>
      <c r="B11344" s="3">
        <v>4</v>
      </c>
      <c r="C11344" s="3">
        <v>910</v>
      </c>
      <c r="D11344" s="3">
        <v>21</v>
      </c>
      <c r="E11344" s="3">
        <v>95</v>
      </c>
      <c r="F11344" s="3">
        <f t="shared" si="1062"/>
        <v>0.04</v>
      </c>
      <c r="G11344" s="3">
        <v>0.34</v>
      </c>
      <c r="H11344" s="3">
        <v>7.4099999999999999E-3</v>
      </c>
      <c r="I11344" s="3">
        <v>3.8999999999999999E-4</v>
      </c>
      <c r="J11344" s="3">
        <v>5.7200000000000003E-3</v>
      </c>
      <c r="K11344" s="3">
        <v>1.0683800000000001</v>
      </c>
      <c r="L11344" s="3">
        <v>0.12</v>
      </c>
      <c r="M11344" s="4">
        <f t="shared" si="1063"/>
        <v>69.305294117647051</v>
      </c>
      <c r="N11344" s="4">
        <f t="shared" si="1064"/>
        <v>3.6476470588235288</v>
      </c>
      <c r="O11344" s="4">
        <f t="shared" si="1065"/>
        <v>53.498823529411766</v>
      </c>
      <c r="P11344" s="4">
        <f t="shared" si="1066"/>
        <v>9992.4952941176471</v>
      </c>
      <c r="Q11344" s="4">
        <f t="shared" si="1067"/>
        <v>1122.3529411764705</v>
      </c>
    </row>
    <row r="11345" spans="1:17" x14ac:dyDescent="0.25">
      <c r="A11345" s="3">
        <v>40259</v>
      </c>
      <c r="B11345" s="3">
        <v>4</v>
      </c>
      <c r="C11345" s="3">
        <v>903</v>
      </c>
      <c r="D11345" s="3">
        <v>21</v>
      </c>
      <c r="E11345" s="3">
        <v>95</v>
      </c>
      <c r="F11345" s="3">
        <f t="shared" si="1062"/>
        <v>0.04</v>
      </c>
      <c r="G11345" s="3">
        <v>0.34</v>
      </c>
      <c r="H11345" s="3">
        <v>7.4099999999999999E-3</v>
      </c>
      <c r="I11345" s="3">
        <v>3.8999999999999999E-4</v>
      </c>
      <c r="J11345" s="3">
        <v>5.6699999999999997E-3</v>
      </c>
      <c r="K11345" s="3">
        <v>1.06016</v>
      </c>
      <c r="L11345" s="3">
        <v>0.12</v>
      </c>
      <c r="M11345" s="4">
        <f t="shared" si="1063"/>
        <v>69.305294117647051</v>
      </c>
      <c r="N11345" s="4">
        <f t="shared" si="1064"/>
        <v>3.6476470588235288</v>
      </c>
      <c r="O11345" s="4">
        <f t="shared" si="1065"/>
        <v>53.031176470588228</v>
      </c>
      <c r="P11345" s="4">
        <f t="shared" si="1066"/>
        <v>9915.6141176470574</v>
      </c>
      <c r="Q11345" s="4">
        <f t="shared" si="1067"/>
        <v>1122.3529411764705</v>
      </c>
    </row>
    <row r="11346" spans="1:17" x14ac:dyDescent="0.25">
      <c r="A11346" s="3">
        <v>40260</v>
      </c>
      <c r="B11346" s="3">
        <v>4</v>
      </c>
      <c r="C11346" s="3">
        <v>902</v>
      </c>
      <c r="D11346" s="3">
        <v>21</v>
      </c>
      <c r="E11346" s="3">
        <v>95</v>
      </c>
      <c r="F11346" s="3">
        <f t="shared" si="1062"/>
        <v>0.04</v>
      </c>
      <c r="G11346" s="3">
        <v>0.34</v>
      </c>
      <c r="H11346" s="3">
        <v>7.4999999999999997E-3</v>
      </c>
      <c r="I11346" s="3">
        <v>3.8999999999999999E-4</v>
      </c>
      <c r="J11346" s="3">
        <v>5.6699999999999997E-3</v>
      </c>
      <c r="K11346" s="3">
        <v>1.05898</v>
      </c>
      <c r="L11346" s="3">
        <v>0.12</v>
      </c>
      <c r="M11346" s="4">
        <f t="shared" si="1063"/>
        <v>70.147058823529406</v>
      </c>
      <c r="N11346" s="4">
        <f t="shared" si="1064"/>
        <v>3.6476470588235288</v>
      </c>
      <c r="O11346" s="4">
        <f t="shared" si="1065"/>
        <v>53.031176470588228</v>
      </c>
      <c r="P11346" s="4">
        <f t="shared" si="1066"/>
        <v>9904.5776470588225</v>
      </c>
      <c r="Q11346" s="4">
        <f t="shared" si="1067"/>
        <v>1122.3529411764705</v>
      </c>
    </row>
    <row r="11347" spans="1:17" x14ac:dyDescent="0.25">
      <c r="A11347" s="3">
        <v>40261</v>
      </c>
      <c r="B11347" s="3">
        <v>4</v>
      </c>
      <c r="C11347" s="3">
        <v>901</v>
      </c>
      <c r="D11347" s="3">
        <v>21</v>
      </c>
      <c r="E11347" s="3">
        <v>95</v>
      </c>
      <c r="F11347" s="3">
        <f t="shared" si="1062"/>
        <v>0.04</v>
      </c>
      <c r="G11347" s="3">
        <v>0.34</v>
      </c>
      <c r="H11347" s="3">
        <v>7.5399999999999998E-3</v>
      </c>
      <c r="I11347" s="3">
        <v>4.8000000000000001E-4</v>
      </c>
      <c r="J11347" s="3">
        <v>5.6600000000000001E-3</v>
      </c>
      <c r="K11347" s="3">
        <v>1.0578000000000001</v>
      </c>
      <c r="L11347" s="3">
        <v>0.12</v>
      </c>
      <c r="M11347" s="4">
        <f t="shared" si="1063"/>
        <v>70.52117647058823</v>
      </c>
      <c r="N11347" s="4">
        <f t="shared" si="1064"/>
        <v>4.4894117647058822</v>
      </c>
      <c r="O11347" s="4">
        <f t="shared" si="1065"/>
        <v>52.937647058823529</v>
      </c>
      <c r="P11347" s="4">
        <f t="shared" si="1066"/>
        <v>9893.5411764705896</v>
      </c>
      <c r="Q11347" s="4">
        <f t="shared" si="1067"/>
        <v>1122.3529411764705</v>
      </c>
    </row>
    <row r="11348" spans="1:17" x14ac:dyDescent="0.25">
      <c r="A11348" s="3">
        <v>40262</v>
      </c>
      <c r="B11348" s="3">
        <v>4</v>
      </c>
      <c r="C11348" s="3">
        <v>903</v>
      </c>
      <c r="D11348" s="3">
        <v>21</v>
      </c>
      <c r="E11348" s="3">
        <v>95</v>
      </c>
      <c r="F11348" s="3">
        <f t="shared" si="1062"/>
        <v>0.04</v>
      </c>
      <c r="G11348" s="3">
        <v>0.34</v>
      </c>
      <c r="H11348" s="3">
        <v>7.5100000000000002E-3</v>
      </c>
      <c r="I11348" s="3">
        <v>4.8000000000000001E-4</v>
      </c>
      <c r="J11348" s="3">
        <v>5.6699999999999997E-3</v>
      </c>
      <c r="K11348" s="3">
        <v>1.0601499999999999</v>
      </c>
      <c r="L11348" s="3">
        <v>0.12</v>
      </c>
      <c r="M11348" s="4">
        <f t="shared" si="1063"/>
        <v>70.240588235294112</v>
      </c>
      <c r="N11348" s="4">
        <f t="shared" si="1064"/>
        <v>4.4894117647058822</v>
      </c>
      <c r="O11348" s="4">
        <f t="shared" si="1065"/>
        <v>53.031176470588228</v>
      </c>
      <c r="P11348" s="4">
        <f t="shared" si="1066"/>
        <v>9915.520588235293</v>
      </c>
      <c r="Q11348" s="4">
        <f t="shared" si="1067"/>
        <v>1122.3529411764705</v>
      </c>
    </row>
    <row r="11349" spans="1:17" x14ac:dyDescent="0.25">
      <c r="A11349" s="3">
        <v>40263</v>
      </c>
      <c r="B11349" s="3">
        <v>4</v>
      </c>
      <c r="C11349" s="3">
        <v>904</v>
      </c>
      <c r="D11349" s="3">
        <v>21</v>
      </c>
      <c r="E11349" s="3">
        <v>95</v>
      </c>
      <c r="F11349" s="3">
        <f t="shared" si="1062"/>
        <v>0.04</v>
      </c>
      <c r="G11349" s="3">
        <v>0.34</v>
      </c>
      <c r="H11349" s="3">
        <v>7.4700000000000001E-3</v>
      </c>
      <c r="I11349" s="3">
        <v>4.8999999999999998E-4</v>
      </c>
      <c r="J11349" s="3">
        <v>5.6800000000000002E-3</v>
      </c>
      <c r="K11349" s="3">
        <v>1.0613300000000001</v>
      </c>
      <c r="L11349" s="3">
        <v>0.12</v>
      </c>
      <c r="M11349" s="4">
        <f t="shared" si="1063"/>
        <v>69.866470588235288</v>
      </c>
      <c r="N11349" s="4">
        <f t="shared" si="1064"/>
        <v>4.5829411764705883</v>
      </c>
      <c r="O11349" s="4">
        <f t="shared" si="1065"/>
        <v>53.124705882352934</v>
      </c>
      <c r="P11349" s="4">
        <f t="shared" si="1066"/>
        <v>9926.5570588235296</v>
      </c>
      <c r="Q11349" s="4">
        <f t="shared" si="1067"/>
        <v>1122.3529411764705</v>
      </c>
    </row>
    <row r="11350" spans="1:17" x14ac:dyDescent="0.25">
      <c r="A11350" s="3">
        <v>40264</v>
      </c>
      <c r="B11350" s="3">
        <v>4</v>
      </c>
      <c r="C11350" s="3">
        <v>902</v>
      </c>
      <c r="D11350" s="3">
        <v>21</v>
      </c>
      <c r="E11350" s="3">
        <v>95</v>
      </c>
      <c r="F11350" s="3">
        <f t="shared" si="1062"/>
        <v>0.04</v>
      </c>
      <c r="G11350" s="3">
        <v>0.34</v>
      </c>
      <c r="H11350" s="3">
        <v>7.4000000000000003E-3</v>
      </c>
      <c r="I11350" s="3">
        <v>4.8000000000000001E-4</v>
      </c>
      <c r="J11350" s="3">
        <v>5.6699999999999997E-3</v>
      </c>
      <c r="K11350" s="3">
        <v>1.05898</v>
      </c>
      <c r="L11350" s="3">
        <v>0.14000000000000001</v>
      </c>
      <c r="M11350" s="4">
        <f t="shared" si="1063"/>
        <v>69.211764705882345</v>
      </c>
      <c r="N11350" s="4">
        <f t="shared" si="1064"/>
        <v>4.4894117647058822</v>
      </c>
      <c r="O11350" s="4">
        <f t="shared" si="1065"/>
        <v>53.031176470588228</v>
      </c>
      <c r="P11350" s="4">
        <f t="shared" si="1066"/>
        <v>9904.5776470588225</v>
      </c>
      <c r="Q11350" s="4">
        <f t="shared" si="1067"/>
        <v>1309.4117647058824</v>
      </c>
    </row>
    <row r="11351" spans="1:17" x14ac:dyDescent="0.25">
      <c r="A11351" s="3">
        <v>40265</v>
      </c>
      <c r="B11351" s="3">
        <v>4</v>
      </c>
      <c r="C11351" s="3">
        <v>905</v>
      </c>
      <c r="D11351" s="3">
        <v>21</v>
      </c>
      <c r="E11351" s="3">
        <v>95</v>
      </c>
      <c r="F11351" s="3">
        <f t="shared" si="1062"/>
        <v>0.04</v>
      </c>
      <c r="G11351" s="3">
        <v>0.34</v>
      </c>
      <c r="H11351" s="3">
        <v>7.4700000000000001E-3</v>
      </c>
      <c r="I11351" s="3">
        <v>4.8999999999999998E-4</v>
      </c>
      <c r="J11351" s="3">
        <v>5.6899999999999997E-3</v>
      </c>
      <c r="K11351" s="3">
        <v>1.0625</v>
      </c>
      <c r="L11351" s="3">
        <v>0.13</v>
      </c>
      <c r="M11351" s="4">
        <f t="shared" si="1063"/>
        <v>69.866470588235288</v>
      </c>
      <c r="N11351" s="4">
        <f t="shared" si="1064"/>
        <v>4.5829411764705883</v>
      </c>
      <c r="O11351" s="4">
        <f t="shared" si="1065"/>
        <v>53.21823529411764</v>
      </c>
      <c r="P11351" s="4">
        <f t="shared" si="1066"/>
        <v>9937.4999999999982</v>
      </c>
      <c r="Q11351" s="4">
        <f t="shared" si="1067"/>
        <v>1215.8823529411764</v>
      </c>
    </row>
    <row r="11352" spans="1:17" x14ac:dyDescent="0.25">
      <c r="A11352" s="3">
        <v>40266</v>
      </c>
      <c r="B11352" s="3">
        <v>4</v>
      </c>
      <c r="C11352" s="3">
        <v>906</v>
      </c>
      <c r="D11352" s="3">
        <v>21</v>
      </c>
      <c r="E11352" s="3">
        <v>95</v>
      </c>
      <c r="F11352" s="3">
        <f t="shared" si="1062"/>
        <v>0.04</v>
      </c>
      <c r="G11352" s="3">
        <v>0.34</v>
      </c>
      <c r="H11352" s="3">
        <v>7.4799999999999997E-3</v>
      </c>
      <c r="I11352" s="3">
        <v>4.8999999999999998E-4</v>
      </c>
      <c r="J11352" s="3">
        <v>5.6899999999999997E-3</v>
      </c>
      <c r="K11352" s="3">
        <v>1.06368</v>
      </c>
      <c r="L11352" s="3">
        <v>0.13</v>
      </c>
      <c r="M11352" s="4">
        <f t="shared" si="1063"/>
        <v>69.959999999999994</v>
      </c>
      <c r="N11352" s="4">
        <f t="shared" si="1064"/>
        <v>4.5829411764705883</v>
      </c>
      <c r="O11352" s="4">
        <f t="shared" si="1065"/>
        <v>53.21823529411764</v>
      </c>
      <c r="P11352" s="4">
        <f t="shared" si="1066"/>
        <v>9948.5364705882348</v>
      </c>
      <c r="Q11352" s="4">
        <f t="shared" si="1067"/>
        <v>1215.8823529411764</v>
      </c>
    </row>
    <row r="11353" spans="1:17" x14ac:dyDescent="0.25">
      <c r="A11353" s="3">
        <v>40267</v>
      </c>
      <c r="B11353" s="3">
        <v>4</v>
      </c>
      <c r="C11353" s="3">
        <v>904</v>
      </c>
      <c r="D11353" s="3">
        <v>21</v>
      </c>
      <c r="E11353" s="3">
        <v>95</v>
      </c>
      <c r="F11353" s="3">
        <f t="shared" si="1062"/>
        <v>0.04</v>
      </c>
      <c r="G11353" s="3">
        <v>0.34</v>
      </c>
      <c r="H11353" s="3">
        <v>7.4599999999999996E-3</v>
      </c>
      <c r="I11353" s="3">
        <v>4.8999999999999998E-4</v>
      </c>
      <c r="J11353" s="3">
        <v>5.6800000000000002E-3</v>
      </c>
      <c r="K11353" s="3">
        <v>1.0655399999999999</v>
      </c>
      <c r="L11353" s="3">
        <v>0.13</v>
      </c>
      <c r="M11353" s="4">
        <f t="shared" si="1063"/>
        <v>69.772941176470582</v>
      </c>
      <c r="N11353" s="4">
        <f t="shared" si="1064"/>
        <v>4.5829411764705883</v>
      </c>
      <c r="O11353" s="4">
        <f t="shared" si="1065"/>
        <v>53.124705882352934</v>
      </c>
      <c r="P11353" s="4">
        <f t="shared" si="1066"/>
        <v>9965.9329411764702</v>
      </c>
      <c r="Q11353" s="4">
        <f t="shared" si="1067"/>
        <v>1215.8823529411764</v>
      </c>
    </row>
    <row r="11354" spans="1:17" x14ac:dyDescent="0.25">
      <c r="A11354" s="3">
        <v>40268</v>
      </c>
      <c r="B11354" s="3">
        <v>4</v>
      </c>
      <c r="C11354" s="3">
        <v>903</v>
      </c>
      <c r="D11354" s="3">
        <v>20</v>
      </c>
      <c r="E11354" s="3">
        <v>96</v>
      </c>
      <c r="F11354" s="3">
        <f t="shared" si="1062"/>
        <v>0.06</v>
      </c>
      <c r="G11354" s="3">
        <v>0.34</v>
      </c>
      <c r="H11354" s="3">
        <v>7.62E-3</v>
      </c>
      <c r="I11354" s="3">
        <v>4.8999999999999998E-4</v>
      </c>
      <c r="J11354" s="3">
        <v>5.7600000000000004E-3</v>
      </c>
      <c r="K11354" s="3">
        <v>1.08056</v>
      </c>
      <c r="L11354" s="3">
        <v>0.13</v>
      </c>
      <c r="M11354" s="4">
        <f t="shared" si="1063"/>
        <v>71.269411764705879</v>
      </c>
      <c r="N11354" s="4">
        <f t="shared" si="1064"/>
        <v>4.5829411764705883</v>
      </c>
      <c r="O11354" s="4">
        <f t="shared" si="1065"/>
        <v>53.872941176470583</v>
      </c>
      <c r="P11354" s="4">
        <f t="shared" si="1066"/>
        <v>10106.414117647058</v>
      </c>
      <c r="Q11354" s="4">
        <f t="shared" si="1067"/>
        <v>1215.8823529411764</v>
      </c>
    </row>
    <row r="11355" spans="1:17" x14ac:dyDescent="0.25">
      <c r="A11355" s="3">
        <v>40269</v>
      </c>
      <c r="B11355" s="3">
        <v>4</v>
      </c>
      <c r="C11355" s="3">
        <v>906</v>
      </c>
      <c r="D11355" s="3">
        <v>20</v>
      </c>
      <c r="E11355" s="3">
        <v>96</v>
      </c>
      <c r="F11355" s="3">
        <f t="shared" si="1062"/>
        <v>0.06</v>
      </c>
      <c r="G11355" s="3">
        <v>0.35</v>
      </c>
      <c r="H11355" s="3">
        <v>7.6400000000000001E-3</v>
      </c>
      <c r="I11355" s="3">
        <v>4.8999999999999998E-4</v>
      </c>
      <c r="J11355" s="3">
        <v>5.7800000000000004E-3</v>
      </c>
      <c r="K11355" s="3">
        <v>1.0841499999999999</v>
      </c>
      <c r="L11355" s="3">
        <v>0.13</v>
      </c>
      <c r="M11355" s="4">
        <f t="shared" si="1063"/>
        <v>69.414857142857144</v>
      </c>
      <c r="N11355" s="4">
        <f t="shared" si="1064"/>
        <v>4.452</v>
      </c>
      <c r="O11355" s="4">
        <f t="shared" si="1065"/>
        <v>52.515428571428579</v>
      </c>
      <c r="P11355" s="4">
        <f t="shared" si="1066"/>
        <v>9850.2771428571432</v>
      </c>
      <c r="Q11355" s="4">
        <f t="shared" si="1067"/>
        <v>1181.1428571428571</v>
      </c>
    </row>
    <row r="11356" spans="1:17" x14ac:dyDescent="0.25">
      <c r="A11356" s="3">
        <v>40270</v>
      </c>
      <c r="B11356" s="3">
        <v>4</v>
      </c>
      <c r="C11356" s="3">
        <v>905</v>
      </c>
      <c r="D11356" s="3">
        <v>20</v>
      </c>
      <c r="E11356" s="3">
        <v>95</v>
      </c>
      <c r="F11356" s="3">
        <f t="shared" si="1062"/>
        <v>0.04</v>
      </c>
      <c r="G11356" s="3">
        <v>0.34</v>
      </c>
      <c r="H11356" s="3">
        <v>7.5500000000000003E-3</v>
      </c>
      <c r="I11356" s="3">
        <v>4.8999999999999998E-4</v>
      </c>
      <c r="J11356" s="3">
        <v>5.7000000000000002E-3</v>
      </c>
      <c r="K11356" s="3">
        <v>1.07036</v>
      </c>
      <c r="L11356" s="3">
        <v>0.13</v>
      </c>
      <c r="M11356" s="4">
        <f t="shared" si="1063"/>
        <v>70.614705882352936</v>
      </c>
      <c r="N11356" s="4">
        <f t="shared" si="1064"/>
        <v>4.5829411764705883</v>
      </c>
      <c r="O11356" s="4">
        <f t="shared" si="1065"/>
        <v>53.311764705882354</v>
      </c>
      <c r="P11356" s="4">
        <f t="shared" si="1066"/>
        <v>10011.014117647057</v>
      </c>
      <c r="Q11356" s="4">
        <f t="shared" si="1067"/>
        <v>1215.8823529411764</v>
      </c>
    </row>
    <row r="11357" spans="1:17" x14ac:dyDescent="0.25">
      <c r="A11357" s="3">
        <v>40271</v>
      </c>
      <c r="B11357" s="3">
        <v>4</v>
      </c>
      <c r="C11357" s="3">
        <v>904</v>
      </c>
      <c r="D11357" s="3">
        <v>20</v>
      </c>
      <c r="E11357" s="3">
        <v>96</v>
      </c>
      <c r="F11357" s="3">
        <f t="shared" si="1062"/>
        <v>0.06</v>
      </c>
      <c r="G11357" s="3">
        <v>0.35</v>
      </c>
      <c r="H11357" s="3">
        <v>7.5700000000000003E-3</v>
      </c>
      <c r="I11357" s="3">
        <v>4.8999999999999998E-4</v>
      </c>
      <c r="J11357" s="3">
        <v>5.7600000000000004E-3</v>
      </c>
      <c r="K11357" s="3">
        <v>1.0817600000000001</v>
      </c>
      <c r="L11357" s="3">
        <v>0.13</v>
      </c>
      <c r="M11357" s="4">
        <f t="shared" si="1063"/>
        <v>68.778857142857149</v>
      </c>
      <c r="N11357" s="4">
        <f t="shared" si="1064"/>
        <v>4.452</v>
      </c>
      <c r="O11357" s="4">
        <f t="shared" si="1065"/>
        <v>52.333714285714287</v>
      </c>
      <c r="P11357" s="4">
        <f t="shared" si="1066"/>
        <v>9828.562285714288</v>
      </c>
      <c r="Q11357" s="4">
        <f t="shared" si="1067"/>
        <v>1181.1428571428571</v>
      </c>
    </row>
    <row r="11358" spans="1:17" x14ac:dyDescent="0.25">
      <c r="A11358" s="3">
        <v>40272</v>
      </c>
      <c r="B11358" s="3">
        <v>4</v>
      </c>
      <c r="C11358" s="3">
        <v>905</v>
      </c>
      <c r="D11358" s="3">
        <v>20</v>
      </c>
      <c r="E11358" s="3">
        <v>95</v>
      </c>
      <c r="F11358" s="3">
        <f t="shared" si="1062"/>
        <v>0.04</v>
      </c>
      <c r="G11358" s="3">
        <v>0.34</v>
      </c>
      <c r="H11358" s="3">
        <v>7.5500000000000003E-3</v>
      </c>
      <c r="I11358" s="3">
        <v>5.8E-4</v>
      </c>
      <c r="J11358" s="3">
        <v>5.7000000000000002E-3</v>
      </c>
      <c r="K11358" s="3">
        <v>1.07036</v>
      </c>
      <c r="L11358" s="3">
        <v>0.12</v>
      </c>
      <c r="M11358" s="4">
        <f t="shared" si="1063"/>
        <v>70.614705882352936</v>
      </c>
      <c r="N11358" s="4">
        <f t="shared" si="1064"/>
        <v>5.4247058823529413</v>
      </c>
      <c r="O11358" s="4">
        <f t="shared" si="1065"/>
        <v>53.311764705882354</v>
      </c>
      <c r="P11358" s="4">
        <f t="shared" si="1066"/>
        <v>10011.014117647057</v>
      </c>
      <c r="Q11358" s="4">
        <f t="shared" si="1067"/>
        <v>1122.3529411764705</v>
      </c>
    </row>
    <row r="11359" spans="1:17" x14ac:dyDescent="0.25">
      <c r="A11359" s="3">
        <v>40273</v>
      </c>
      <c r="B11359" s="3">
        <v>4</v>
      </c>
      <c r="C11359" s="3">
        <v>905</v>
      </c>
      <c r="D11359" s="3">
        <v>20</v>
      </c>
      <c r="E11359" s="3">
        <v>95</v>
      </c>
      <c r="F11359" s="3">
        <f t="shared" si="1062"/>
        <v>0.04</v>
      </c>
      <c r="G11359" s="3">
        <v>0.34</v>
      </c>
      <c r="H11359" s="3">
        <v>7.5500000000000003E-3</v>
      </c>
      <c r="I11359" s="3">
        <v>5.8E-4</v>
      </c>
      <c r="J11359" s="3">
        <v>5.7000000000000002E-3</v>
      </c>
      <c r="K11359" s="3">
        <v>1.07036</v>
      </c>
      <c r="L11359" s="3">
        <v>0.12</v>
      </c>
      <c r="M11359" s="4">
        <f t="shared" si="1063"/>
        <v>70.614705882352936</v>
      </c>
      <c r="N11359" s="4">
        <f t="shared" si="1064"/>
        <v>5.4247058823529413</v>
      </c>
      <c r="O11359" s="4">
        <f t="shared" si="1065"/>
        <v>53.311764705882354</v>
      </c>
      <c r="P11359" s="4">
        <f t="shared" si="1066"/>
        <v>10011.014117647057</v>
      </c>
      <c r="Q11359" s="4">
        <f t="shared" si="1067"/>
        <v>1122.3529411764705</v>
      </c>
    </row>
    <row r="11360" spans="1:17" x14ac:dyDescent="0.25">
      <c r="A11360" s="3">
        <v>40274</v>
      </c>
      <c r="B11360" s="3">
        <v>4</v>
      </c>
      <c r="C11360" s="3">
        <v>905</v>
      </c>
      <c r="D11360" s="3">
        <v>20</v>
      </c>
      <c r="E11360" s="3">
        <v>95</v>
      </c>
      <c r="F11360" s="3">
        <f t="shared" si="1062"/>
        <v>0.04</v>
      </c>
      <c r="G11360" s="3">
        <v>0.34</v>
      </c>
      <c r="H11360" s="3">
        <v>7.5399999999999998E-3</v>
      </c>
      <c r="I11360" s="3">
        <v>5.8E-4</v>
      </c>
      <c r="J11360" s="3">
        <v>5.7000000000000002E-3</v>
      </c>
      <c r="K11360" s="3">
        <v>1.0745899999999999</v>
      </c>
      <c r="L11360" s="3">
        <v>0.12</v>
      </c>
      <c r="M11360" s="4">
        <f t="shared" si="1063"/>
        <v>70.52117647058823</v>
      </c>
      <c r="N11360" s="4">
        <f t="shared" si="1064"/>
        <v>5.4247058823529413</v>
      </c>
      <c r="O11360" s="4">
        <f t="shared" si="1065"/>
        <v>53.311764705882354</v>
      </c>
      <c r="P11360" s="4">
        <f t="shared" si="1066"/>
        <v>10050.577058823528</v>
      </c>
      <c r="Q11360" s="4">
        <f t="shared" si="1067"/>
        <v>1122.3529411764705</v>
      </c>
    </row>
    <row r="11361" spans="1:17" x14ac:dyDescent="0.25">
      <c r="A11361" s="3">
        <v>40275</v>
      </c>
      <c r="B11361" s="3">
        <v>4</v>
      </c>
      <c r="C11361" s="3">
        <v>908</v>
      </c>
      <c r="D11361" s="3">
        <v>20</v>
      </c>
      <c r="E11361" s="3">
        <v>95</v>
      </c>
      <c r="F11361" s="3">
        <f t="shared" si="1062"/>
        <v>0.04</v>
      </c>
      <c r="G11361" s="3">
        <v>0.34</v>
      </c>
      <c r="H11361" s="3">
        <v>7.5700000000000003E-3</v>
      </c>
      <c r="I11361" s="3">
        <v>5.9000000000000003E-4</v>
      </c>
      <c r="J11361" s="3">
        <v>5.7200000000000003E-3</v>
      </c>
      <c r="K11361" s="3">
        <v>1.0781499999999999</v>
      </c>
      <c r="L11361" s="3">
        <v>0.12</v>
      </c>
      <c r="M11361" s="4">
        <f t="shared" si="1063"/>
        <v>70.801764705882348</v>
      </c>
      <c r="N11361" s="4">
        <f t="shared" si="1064"/>
        <v>5.5182352941176473</v>
      </c>
      <c r="O11361" s="4">
        <f t="shared" si="1065"/>
        <v>53.498823529411766</v>
      </c>
      <c r="P11361" s="4">
        <f t="shared" si="1066"/>
        <v>10083.873529411763</v>
      </c>
      <c r="Q11361" s="4">
        <f t="shared" si="1067"/>
        <v>1122.3529411764705</v>
      </c>
    </row>
    <row r="11362" spans="1:17" x14ac:dyDescent="0.25">
      <c r="A11362" s="3">
        <v>40276</v>
      </c>
      <c r="B11362" s="3">
        <v>4</v>
      </c>
      <c r="C11362" s="3">
        <v>908</v>
      </c>
      <c r="D11362" s="3">
        <v>20</v>
      </c>
      <c r="E11362" s="3">
        <v>95</v>
      </c>
      <c r="F11362" s="3">
        <f t="shared" si="1062"/>
        <v>0.04</v>
      </c>
      <c r="G11362" s="3">
        <v>0.34</v>
      </c>
      <c r="H11362" s="3">
        <v>7.62E-3</v>
      </c>
      <c r="I11362" s="3">
        <v>5.9000000000000003E-4</v>
      </c>
      <c r="J11362" s="3">
        <v>6.0299999999999998E-3</v>
      </c>
      <c r="K11362" s="3">
        <v>1.0781000000000001</v>
      </c>
      <c r="L11362" s="3">
        <v>0.12</v>
      </c>
      <c r="M11362" s="4">
        <f t="shared" si="1063"/>
        <v>71.269411764705879</v>
      </c>
      <c r="N11362" s="4">
        <f t="shared" si="1064"/>
        <v>5.5182352941176473</v>
      </c>
      <c r="O11362" s="4">
        <f t="shared" si="1065"/>
        <v>56.39823529411764</v>
      </c>
      <c r="P11362" s="4">
        <f t="shared" si="1066"/>
        <v>10083.405882352941</v>
      </c>
      <c r="Q11362" s="4">
        <f t="shared" si="1067"/>
        <v>1122.3529411764705</v>
      </c>
    </row>
    <row r="11363" spans="1:17" x14ac:dyDescent="0.25">
      <c r="A11363" s="3">
        <v>40277</v>
      </c>
      <c r="B11363" s="3">
        <v>4</v>
      </c>
      <c r="C11363" s="3">
        <v>906</v>
      </c>
      <c r="D11363" s="3">
        <v>20</v>
      </c>
      <c r="E11363" s="3">
        <v>95</v>
      </c>
      <c r="F11363" s="3">
        <f t="shared" si="1062"/>
        <v>0.04</v>
      </c>
      <c r="G11363" s="3">
        <v>0.34</v>
      </c>
      <c r="H11363" s="3">
        <v>7.5500000000000003E-3</v>
      </c>
      <c r="I11363" s="3">
        <v>6.8000000000000005E-4</v>
      </c>
      <c r="J11363" s="3">
        <v>6.0200000000000002E-3</v>
      </c>
      <c r="K11363" s="3">
        <v>1.0757300000000001</v>
      </c>
      <c r="L11363" s="3">
        <v>0.12</v>
      </c>
      <c r="M11363" s="4">
        <f t="shared" si="1063"/>
        <v>70.614705882352936</v>
      </c>
      <c r="N11363" s="4">
        <f t="shared" si="1064"/>
        <v>6.36</v>
      </c>
      <c r="O11363" s="4">
        <f t="shared" si="1065"/>
        <v>56.304705882352941</v>
      </c>
      <c r="P11363" s="4">
        <f t="shared" si="1066"/>
        <v>10061.239411764705</v>
      </c>
      <c r="Q11363" s="4">
        <f t="shared" si="1067"/>
        <v>1122.3529411764705</v>
      </c>
    </row>
    <row r="11364" spans="1:17" x14ac:dyDescent="0.25">
      <c r="A11364" s="3">
        <v>40278</v>
      </c>
      <c r="B11364" s="3">
        <v>4</v>
      </c>
      <c r="C11364" s="3">
        <v>904</v>
      </c>
      <c r="D11364" s="3">
        <v>20</v>
      </c>
      <c r="E11364" s="3">
        <v>95</v>
      </c>
      <c r="F11364" s="3">
        <f t="shared" si="1062"/>
        <v>0.04</v>
      </c>
      <c r="G11364" s="3">
        <v>0.34</v>
      </c>
      <c r="H11364" s="3">
        <v>7.6899999999999998E-3</v>
      </c>
      <c r="I11364" s="3">
        <v>6.8000000000000005E-4</v>
      </c>
      <c r="J11364" s="3">
        <v>6.0099999999999997E-3</v>
      </c>
      <c r="K11364" s="3">
        <v>1.07335</v>
      </c>
      <c r="L11364" s="3">
        <v>0.12</v>
      </c>
      <c r="M11364" s="4">
        <f t="shared" si="1063"/>
        <v>71.924117647058821</v>
      </c>
      <c r="N11364" s="4">
        <f t="shared" si="1064"/>
        <v>6.36</v>
      </c>
      <c r="O11364" s="4">
        <f t="shared" si="1065"/>
        <v>56.211176470588235</v>
      </c>
      <c r="P11364" s="4">
        <f t="shared" si="1066"/>
        <v>10038.979411764705</v>
      </c>
      <c r="Q11364" s="4">
        <f t="shared" si="1067"/>
        <v>1122.3529411764705</v>
      </c>
    </row>
    <row r="11365" spans="1:17" x14ac:dyDescent="0.25">
      <c r="A11365" s="3">
        <v>40279</v>
      </c>
      <c r="B11365" s="3">
        <v>4</v>
      </c>
      <c r="C11365" s="3">
        <v>904</v>
      </c>
      <c r="D11365" s="3">
        <v>20</v>
      </c>
      <c r="E11365" s="3">
        <v>95</v>
      </c>
      <c r="F11365" s="3">
        <f t="shared" si="1062"/>
        <v>0.04</v>
      </c>
      <c r="G11365" s="3">
        <v>0.34</v>
      </c>
      <c r="H11365" s="3">
        <v>7.6899999999999998E-3</v>
      </c>
      <c r="I11365" s="3">
        <v>6.8000000000000005E-4</v>
      </c>
      <c r="J11365" s="3">
        <v>5.6899999999999997E-3</v>
      </c>
      <c r="K11365" s="3">
        <v>1.0733999999999999</v>
      </c>
      <c r="L11365" s="3">
        <v>0.11</v>
      </c>
      <c r="M11365" s="4">
        <f t="shared" si="1063"/>
        <v>71.924117647058821</v>
      </c>
      <c r="N11365" s="4">
        <f t="shared" si="1064"/>
        <v>6.36</v>
      </c>
      <c r="O11365" s="4">
        <f t="shared" si="1065"/>
        <v>53.21823529411764</v>
      </c>
      <c r="P11365" s="4">
        <f t="shared" si="1066"/>
        <v>10039.447058823529</v>
      </c>
      <c r="Q11365" s="4">
        <f t="shared" si="1067"/>
        <v>1028.8235294117646</v>
      </c>
    </row>
    <row r="11366" spans="1:17" x14ac:dyDescent="0.25">
      <c r="A11366" s="3">
        <v>40281</v>
      </c>
      <c r="B11366" s="3">
        <v>4</v>
      </c>
      <c r="C11366" s="3">
        <v>904</v>
      </c>
      <c r="D11366" s="3">
        <v>20</v>
      </c>
      <c r="E11366" s="3">
        <v>95</v>
      </c>
      <c r="F11366" s="3">
        <f t="shared" si="1062"/>
        <v>0.04</v>
      </c>
      <c r="G11366" s="3">
        <v>0.34</v>
      </c>
      <c r="H11366" s="3">
        <v>7.6400000000000001E-3</v>
      </c>
      <c r="I11366" s="3">
        <v>6.8000000000000005E-4</v>
      </c>
      <c r="J11366" s="3">
        <v>5.6899999999999997E-3</v>
      </c>
      <c r="K11366" s="3">
        <v>1.0733999999999999</v>
      </c>
      <c r="L11366" s="3">
        <v>0.12</v>
      </c>
      <c r="M11366" s="4">
        <f t="shared" si="1063"/>
        <v>71.456470588235291</v>
      </c>
      <c r="N11366" s="4">
        <f t="shared" si="1064"/>
        <v>6.36</v>
      </c>
      <c r="O11366" s="4">
        <f t="shared" si="1065"/>
        <v>53.21823529411764</v>
      </c>
      <c r="P11366" s="4">
        <f t="shared" si="1066"/>
        <v>10039.447058823529</v>
      </c>
      <c r="Q11366" s="4">
        <f t="shared" si="1067"/>
        <v>1122.3529411764705</v>
      </c>
    </row>
    <row r="11367" spans="1:17" x14ac:dyDescent="0.25">
      <c r="A11367" s="3">
        <v>40282</v>
      </c>
      <c r="B11367" s="3">
        <v>4</v>
      </c>
      <c r="C11367" s="3">
        <v>903</v>
      </c>
      <c r="D11367" s="3">
        <v>20</v>
      </c>
      <c r="E11367" s="3">
        <v>95</v>
      </c>
      <c r="F11367" s="3">
        <f t="shared" si="1062"/>
        <v>0.04</v>
      </c>
      <c r="G11367" s="3">
        <v>0.34</v>
      </c>
      <c r="H11367" s="3">
        <v>7.5799999999999999E-3</v>
      </c>
      <c r="I11367" s="3">
        <v>6.8000000000000005E-4</v>
      </c>
      <c r="J11367" s="3">
        <v>5.6899999999999997E-3</v>
      </c>
      <c r="K11367" s="3">
        <v>1.07222</v>
      </c>
      <c r="L11367" s="3">
        <v>0.13</v>
      </c>
      <c r="M11367" s="4">
        <f t="shared" si="1063"/>
        <v>70.895294117647055</v>
      </c>
      <c r="N11367" s="4">
        <f t="shared" si="1064"/>
        <v>6.36</v>
      </c>
      <c r="O11367" s="4">
        <f t="shared" si="1065"/>
        <v>53.21823529411764</v>
      </c>
      <c r="P11367" s="4">
        <f t="shared" si="1066"/>
        <v>10028.410588235292</v>
      </c>
      <c r="Q11367" s="4">
        <f t="shared" si="1067"/>
        <v>1215.8823529411764</v>
      </c>
    </row>
    <row r="11368" spans="1:17" x14ac:dyDescent="0.25">
      <c r="A11368" s="3">
        <v>40284</v>
      </c>
      <c r="B11368" s="3">
        <v>4</v>
      </c>
      <c r="C11368" s="3">
        <v>901</v>
      </c>
      <c r="D11368" s="3">
        <v>20</v>
      </c>
      <c r="E11368" s="3">
        <v>95</v>
      </c>
      <c r="F11368" s="3">
        <f t="shared" si="1062"/>
        <v>0.04</v>
      </c>
      <c r="G11368" s="3">
        <v>0.34</v>
      </c>
      <c r="H11368" s="3">
        <v>7.5599999999999999E-3</v>
      </c>
      <c r="I11368" s="3">
        <v>6.8000000000000005E-4</v>
      </c>
      <c r="J11368" s="3">
        <v>5.9899999999999997E-3</v>
      </c>
      <c r="K11368" s="3">
        <v>1.06979</v>
      </c>
      <c r="L11368" s="3">
        <v>0.12</v>
      </c>
      <c r="M11368" s="4">
        <f t="shared" si="1063"/>
        <v>70.708235294117642</v>
      </c>
      <c r="N11368" s="4">
        <f t="shared" si="1064"/>
        <v>6.36</v>
      </c>
      <c r="O11368" s="4">
        <f t="shared" si="1065"/>
        <v>56.024117647058816</v>
      </c>
      <c r="P11368" s="4">
        <f t="shared" si="1066"/>
        <v>10005.68294117647</v>
      </c>
      <c r="Q11368" s="4">
        <f t="shared" si="1067"/>
        <v>1122.3529411764705</v>
      </c>
    </row>
    <row r="11369" spans="1:17" x14ac:dyDescent="0.25">
      <c r="A11369" s="3">
        <v>40285</v>
      </c>
      <c r="B11369" s="3">
        <v>4</v>
      </c>
      <c r="C11369" s="3">
        <v>904</v>
      </c>
      <c r="D11369" s="3">
        <v>20</v>
      </c>
      <c r="E11369" s="3">
        <v>95</v>
      </c>
      <c r="F11369" s="3">
        <f t="shared" si="1062"/>
        <v>0.04</v>
      </c>
      <c r="G11369" s="3">
        <v>0.34</v>
      </c>
      <c r="H11369" s="3">
        <v>7.5300000000000002E-3</v>
      </c>
      <c r="I11369" s="3">
        <v>6.8000000000000005E-4</v>
      </c>
      <c r="J11369" s="3">
        <v>6.0099999999999997E-3</v>
      </c>
      <c r="K11369" s="3">
        <v>1.0733600000000001</v>
      </c>
      <c r="L11369" s="3">
        <v>0.12</v>
      </c>
      <c r="M11369" s="4">
        <f t="shared" si="1063"/>
        <v>70.427647058823524</v>
      </c>
      <c r="N11369" s="4">
        <f t="shared" si="1064"/>
        <v>6.36</v>
      </c>
      <c r="O11369" s="4">
        <f t="shared" si="1065"/>
        <v>56.211176470588235</v>
      </c>
      <c r="P11369" s="4">
        <f t="shared" si="1066"/>
        <v>10039.07294117647</v>
      </c>
      <c r="Q11369" s="4">
        <f t="shared" si="1067"/>
        <v>1122.3529411764705</v>
      </c>
    </row>
    <row r="11370" spans="1:17" x14ac:dyDescent="0.25">
      <c r="A11370" s="3">
        <v>40286</v>
      </c>
      <c r="B11370" s="3">
        <v>4</v>
      </c>
      <c r="C11370" s="3">
        <v>903</v>
      </c>
      <c r="D11370" s="3">
        <v>20</v>
      </c>
      <c r="E11370" s="3">
        <v>96</v>
      </c>
      <c r="F11370" s="3">
        <f t="shared" si="1062"/>
        <v>0.06</v>
      </c>
      <c r="G11370" s="3">
        <v>0.35</v>
      </c>
      <c r="H11370" s="3">
        <v>7.6699999999999997E-3</v>
      </c>
      <c r="I11370" s="3">
        <v>6.8999999999999997E-4</v>
      </c>
      <c r="J11370" s="3">
        <v>6.0699999999999999E-3</v>
      </c>
      <c r="K11370" s="3">
        <v>1.0847800000000001</v>
      </c>
      <c r="L11370" s="3">
        <v>0.12</v>
      </c>
      <c r="M11370" s="4">
        <f t="shared" si="1063"/>
        <v>69.687428571428583</v>
      </c>
      <c r="N11370" s="4">
        <f t="shared" si="1064"/>
        <v>6.2691428571428576</v>
      </c>
      <c r="O11370" s="4">
        <f t="shared" si="1065"/>
        <v>55.150285714285715</v>
      </c>
      <c r="P11370" s="4">
        <f t="shared" si="1066"/>
        <v>9856.0011428571452</v>
      </c>
      <c r="Q11370" s="4">
        <f t="shared" si="1067"/>
        <v>1090.2857142857142</v>
      </c>
    </row>
    <row r="11371" spans="1:17" x14ac:dyDescent="0.25">
      <c r="A11371" s="3">
        <v>40287</v>
      </c>
      <c r="B11371" s="3">
        <v>4</v>
      </c>
      <c r="C11371" s="3">
        <v>902</v>
      </c>
      <c r="D11371" s="3">
        <v>20</v>
      </c>
      <c r="E11371" s="3">
        <v>96</v>
      </c>
      <c r="F11371" s="3">
        <f t="shared" si="1062"/>
        <v>0.06</v>
      </c>
      <c r="G11371" s="3">
        <v>0.34</v>
      </c>
      <c r="H11371" s="3">
        <v>7.6600000000000001E-3</v>
      </c>
      <c r="I11371" s="3">
        <v>6.8999999999999997E-4</v>
      </c>
      <c r="J11371" s="3">
        <v>6.0699999999999999E-3</v>
      </c>
      <c r="K11371" s="3">
        <v>1.0793200000000001</v>
      </c>
      <c r="L11371" s="3">
        <v>0.12</v>
      </c>
      <c r="M11371" s="4">
        <f t="shared" si="1063"/>
        <v>71.643529411764703</v>
      </c>
      <c r="N11371" s="4">
        <f t="shared" si="1064"/>
        <v>6.4535294117647046</v>
      </c>
      <c r="O11371" s="4">
        <f t="shared" si="1065"/>
        <v>56.772352941176464</v>
      </c>
      <c r="P11371" s="4">
        <f t="shared" si="1066"/>
        <v>10094.816470588235</v>
      </c>
      <c r="Q11371" s="4">
        <f t="shared" si="1067"/>
        <v>1122.3529411764705</v>
      </c>
    </row>
    <row r="11372" spans="1:17" x14ac:dyDescent="0.25">
      <c r="A11372" s="3">
        <v>40288</v>
      </c>
      <c r="B11372" s="3">
        <v>4</v>
      </c>
      <c r="C11372" s="3">
        <v>902</v>
      </c>
      <c r="D11372" s="3">
        <v>20</v>
      </c>
      <c r="E11372" s="3">
        <v>95</v>
      </c>
      <c r="F11372" s="3">
        <f t="shared" si="1062"/>
        <v>0.04</v>
      </c>
      <c r="G11372" s="3">
        <v>0.34</v>
      </c>
      <c r="H11372" s="3">
        <v>7.5199999999999998E-3</v>
      </c>
      <c r="I11372" s="3">
        <v>6.8000000000000005E-4</v>
      </c>
      <c r="J11372" s="3">
        <v>5.9899999999999997E-3</v>
      </c>
      <c r="K11372" s="3">
        <v>1.07098</v>
      </c>
      <c r="L11372" s="3">
        <v>0.12</v>
      </c>
      <c r="M11372" s="4">
        <f t="shared" si="1063"/>
        <v>70.334117647058818</v>
      </c>
      <c r="N11372" s="4">
        <f t="shared" si="1064"/>
        <v>6.36</v>
      </c>
      <c r="O11372" s="4">
        <f t="shared" si="1065"/>
        <v>56.024117647058816</v>
      </c>
      <c r="P11372" s="4">
        <f t="shared" si="1066"/>
        <v>10016.812941176469</v>
      </c>
      <c r="Q11372" s="4">
        <f t="shared" si="1067"/>
        <v>1122.3529411764705</v>
      </c>
    </row>
    <row r="11373" spans="1:17" x14ac:dyDescent="0.25">
      <c r="A11373" s="3">
        <v>40289</v>
      </c>
      <c r="B11373" s="3">
        <v>4</v>
      </c>
      <c r="C11373" s="3">
        <v>902</v>
      </c>
      <c r="D11373" s="3">
        <v>20</v>
      </c>
      <c r="E11373" s="3">
        <v>95</v>
      </c>
      <c r="F11373" s="3">
        <f t="shared" si="1062"/>
        <v>0.04</v>
      </c>
      <c r="G11373" s="3">
        <v>0.34</v>
      </c>
      <c r="H11373" s="3">
        <v>7.5700000000000003E-3</v>
      </c>
      <c r="I11373" s="3">
        <v>6.8000000000000005E-4</v>
      </c>
      <c r="J11373" s="3">
        <v>5.9899999999999997E-3</v>
      </c>
      <c r="K11373" s="3">
        <v>1.07098</v>
      </c>
      <c r="L11373" s="3">
        <v>0.13</v>
      </c>
      <c r="M11373" s="4">
        <f t="shared" si="1063"/>
        <v>70.801764705882348</v>
      </c>
      <c r="N11373" s="4">
        <f t="shared" si="1064"/>
        <v>6.36</v>
      </c>
      <c r="O11373" s="4">
        <f t="shared" si="1065"/>
        <v>56.024117647058816</v>
      </c>
      <c r="P11373" s="4">
        <f t="shared" si="1066"/>
        <v>10016.812941176469</v>
      </c>
      <c r="Q11373" s="4">
        <f t="shared" si="1067"/>
        <v>1215.8823529411764</v>
      </c>
    </row>
    <row r="11374" spans="1:17" x14ac:dyDescent="0.25">
      <c r="A11374" s="3">
        <v>40290</v>
      </c>
      <c r="B11374" s="3">
        <v>4</v>
      </c>
      <c r="C11374" s="3">
        <v>903</v>
      </c>
      <c r="D11374" s="3">
        <v>20</v>
      </c>
      <c r="E11374" s="3">
        <v>95</v>
      </c>
      <c r="F11374" s="3">
        <f t="shared" si="1062"/>
        <v>0.04</v>
      </c>
      <c r="G11374" s="3">
        <v>0.34</v>
      </c>
      <c r="H11374" s="3">
        <v>7.5199999999999998E-3</v>
      </c>
      <c r="I11374" s="3">
        <v>6.8000000000000005E-4</v>
      </c>
      <c r="J11374" s="3">
        <v>6.0000000000000001E-3</v>
      </c>
      <c r="K11374" s="3">
        <v>1.0721700000000001</v>
      </c>
      <c r="L11374" s="3">
        <v>0.13</v>
      </c>
      <c r="M11374" s="4">
        <f t="shared" si="1063"/>
        <v>70.334117647058818</v>
      </c>
      <c r="N11374" s="4">
        <f t="shared" si="1064"/>
        <v>6.36</v>
      </c>
      <c r="O11374" s="4">
        <f t="shared" si="1065"/>
        <v>56.117647058823529</v>
      </c>
      <c r="P11374" s="4">
        <f t="shared" si="1066"/>
        <v>10027.94294117647</v>
      </c>
      <c r="Q11374" s="4">
        <f t="shared" si="1067"/>
        <v>1215.8823529411764</v>
      </c>
    </row>
    <row r="11375" spans="1:17" x14ac:dyDescent="0.25">
      <c r="A11375" s="3">
        <v>40292</v>
      </c>
      <c r="B11375" s="3">
        <v>4</v>
      </c>
      <c r="C11375" s="3">
        <v>903</v>
      </c>
      <c r="D11375" s="3">
        <v>20</v>
      </c>
      <c r="E11375" s="3">
        <v>95</v>
      </c>
      <c r="F11375" s="3">
        <f t="shared" si="1062"/>
        <v>0.04</v>
      </c>
      <c r="G11375" s="3">
        <v>0.34</v>
      </c>
      <c r="H11375" s="3">
        <v>7.5799999999999999E-3</v>
      </c>
      <c r="I11375" s="3">
        <v>5.8E-4</v>
      </c>
      <c r="J11375" s="3">
        <v>6.0099999999999997E-3</v>
      </c>
      <c r="K11375" s="3">
        <v>1.06795</v>
      </c>
      <c r="L11375" s="3">
        <v>0.12</v>
      </c>
      <c r="M11375" s="4">
        <f t="shared" si="1063"/>
        <v>70.895294117647055</v>
      </c>
      <c r="N11375" s="4">
        <f t="shared" si="1064"/>
        <v>5.4247058823529413</v>
      </c>
      <c r="O11375" s="4">
        <f t="shared" si="1065"/>
        <v>56.211176470588235</v>
      </c>
      <c r="P11375" s="4">
        <f t="shared" si="1066"/>
        <v>9988.4735294117636</v>
      </c>
      <c r="Q11375" s="4">
        <f t="shared" si="1067"/>
        <v>1122.3529411764705</v>
      </c>
    </row>
    <row r="11376" spans="1:17" x14ac:dyDescent="0.25">
      <c r="A11376" s="3">
        <v>40293</v>
      </c>
      <c r="B11376" s="3">
        <v>4</v>
      </c>
      <c r="C11376" s="3">
        <v>904</v>
      </c>
      <c r="D11376" s="3">
        <v>20</v>
      </c>
      <c r="E11376" s="3">
        <v>95</v>
      </c>
      <c r="F11376" s="3">
        <f t="shared" si="1062"/>
        <v>0.04</v>
      </c>
      <c r="G11376" s="3">
        <v>0.34</v>
      </c>
      <c r="H11376" s="3">
        <v>7.5900000000000004E-3</v>
      </c>
      <c r="I11376" s="3">
        <v>5.8E-4</v>
      </c>
      <c r="J11376" s="3">
        <v>5.7000000000000002E-3</v>
      </c>
      <c r="K11376" s="3">
        <v>1.06918</v>
      </c>
      <c r="L11376" s="3">
        <v>0.12</v>
      </c>
      <c r="M11376" s="4">
        <f t="shared" si="1063"/>
        <v>70.988823529411761</v>
      </c>
      <c r="N11376" s="4">
        <f t="shared" si="1064"/>
        <v>5.4247058823529413</v>
      </c>
      <c r="O11376" s="4">
        <f t="shared" si="1065"/>
        <v>53.311764705882354</v>
      </c>
      <c r="P11376" s="4">
        <f t="shared" si="1066"/>
        <v>9999.9776470588222</v>
      </c>
      <c r="Q11376" s="4">
        <f t="shared" si="1067"/>
        <v>1122.3529411764705</v>
      </c>
    </row>
    <row r="11377" spans="1:17" x14ac:dyDescent="0.25">
      <c r="A11377" s="3">
        <v>40294</v>
      </c>
      <c r="B11377" s="3">
        <v>4</v>
      </c>
      <c r="C11377" s="3">
        <v>902</v>
      </c>
      <c r="D11377" s="3">
        <v>20</v>
      </c>
      <c r="E11377" s="3">
        <v>95</v>
      </c>
      <c r="F11377" s="3">
        <f t="shared" si="1062"/>
        <v>0.04</v>
      </c>
      <c r="G11377" s="3">
        <v>0.2304603289956258</v>
      </c>
      <c r="H11377" s="3">
        <v>5.4005986530673055E-3</v>
      </c>
      <c r="I11377" s="3">
        <v>1.1218634883183292E-3</v>
      </c>
      <c r="J11377" s="3">
        <v>2.1915472795055735E-3</v>
      </c>
      <c r="K11377" s="3">
        <v>0.7232106022368392</v>
      </c>
      <c r="L11377" s="3">
        <v>0.13</v>
      </c>
      <c r="M11377" s="4">
        <f t="shared" si="1063"/>
        <v>74.519999999999982</v>
      </c>
      <c r="N11377" s="4">
        <f t="shared" si="1064"/>
        <v>15.479999999999997</v>
      </c>
      <c r="O11377" s="4">
        <f t="shared" si="1065"/>
        <v>30.239999999999995</v>
      </c>
      <c r="P11377" s="4">
        <f t="shared" si="1066"/>
        <v>9979.1999999999989</v>
      </c>
      <c r="Q11377" s="4">
        <f t="shared" si="1067"/>
        <v>1793.801136194015</v>
      </c>
    </row>
    <row r="11378" spans="1:17" x14ac:dyDescent="0.25">
      <c r="A11378" s="3">
        <v>40295</v>
      </c>
      <c r="B11378" s="3">
        <v>4</v>
      </c>
      <c r="C11378" s="3">
        <v>902</v>
      </c>
      <c r="D11378" s="3">
        <v>20</v>
      </c>
      <c r="E11378" s="3">
        <v>95</v>
      </c>
      <c r="F11378" s="3">
        <f t="shared" si="1062"/>
        <v>0.04</v>
      </c>
      <c r="G11378" s="3">
        <v>0.23167827095239604</v>
      </c>
      <c r="H11378" s="3">
        <v>5.395769794157481E-3</v>
      </c>
      <c r="I11378" s="3">
        <v>1.345032470427662E-3</v>
      </c>
      <c r="J11378" s="3">
        <v>2.1895877425566587E-3</v>
      </c>
      <c r="K11378" s="3">
        <v>0.72638704475292326</v>
      </c>
      <c r="L11378" s="3">
        <v>0.15</v>
      </c>
      <c r="M11378" s="4">
        <f t="shared" si="1063"/>
        <v>74.061964787998747</v>
      </c>
      <c r="N11378" s="4">
        <f t="shared" si="1064"/>
        <v>18.461823106573604</v>
      </c>
      <c r="O11378" s="4">
        <f t="shared" si="1065"/>
        <v>30.054130638608186</v>
      </c>
      <c r="P11378" s="4">
        <f t="shared" si="1066"/>
        <v>9970.3385769350953</v>
      </c>
      <c r="Q11378" s="4">
        <f t="shared" si="1067"/>
        <v>2058.8896750615481</v>
      </c>
    </row>
    <row r="11379" spans="1:17" x14ac:dyDescent="0.25">
      <c r="A11379" s="3">
        <v>40296</v>
      </c>
      <c r="B11379" s="3">
        <v>4</v>
      </c>
      <c r="C11379" s="3">
        <v>907</v>
      </c>
      <c r="D11379" s="3">
        <v>20</v>
      </c>
      <c r="E11379" s="3">
        <v>95</v>
      </c>
      <c r="F11379" s="3">
        <f t="shared" si="1062"/>
        <v>0.04</v>
      </c>
      <c r="G11379" s="3">
        <v>0.34</v>
      </c>
      <c r="H11379" s="3">
        <v>7.6699999999999997E-3</v>
      </c>
      <c r="I11379" s="3">
        <v>5.9000000000000003E-4</v>
      </c>
      <c r="J11379" s="3">
        <v>5.7200000000000003E-3</v>
      </c>
      <c r="K11379" s="3">
        <v>1.0727199999999999</v>
      </c>
      <c r="L11379" s="3">
        <v>0.15</v>
      </c>
      <c r="M11379" s="4">
        <f t="shared" si="1063"/>
        <v>71.737058823529409</v>
      </c>
      <c r="N11379" s="4">
        <f t="shared" si="1064"/>
        <v>5.5182352941176473</v>
      </c>
      <c r="O11379" s="4">
        <f t="shared" si="1065"/>
        <v>53.498823529411766</v>
      </c>
      <c r="P11379" s="4">
        <f t="shared" si="1066"/>
        <v>10033.087058823528</v>
      </c>
      <c r="Q11379" s="4">
        <f t="shared" si="1067"/>
        <v>1402.9411764705881</v>
      </c>
    </row>
    <row r="11380" spans="1:17" x14ac:dyDescent="0.25">
      <c r="A11380" s="3">
        <v>40298</v>
      </c>
      <c r="B11380" s="3">
        <v>4</v>
      </c>
      <c r="C11380" s="3">
        <v>904</v>
      </c>
      <c r="D11380" s="3">
        <v>20</v>
      </c>
      <c r="E11380" s="3">
        <v>95</v>
      </c>
      <c r="F11380" s="3">
        <f t="shared" si="1062"/>
        <v>0.04</v>
      </c>
      <c r="G11380" s="3">
        <v>0.34</v>
      </c>
      <c r="H11380" s="3">
        <v>7.7499999999999999E-3</v>
      </c>
      <c r="I11380" s="3">
        <v>5.8E-4</v>
      </c>
      <c r="J11380" s="3">
        <v>5.7000000000000002E-3</v>
      </c>
      <c r="K11380" s="3">
        <v>1.06917</v>
      </c>
      <c r="L11380" s="3">
        <v>0.15</v>
      </c>
      <c r="M11380" s="4">
        <f t="shared" si="1063"/>
        <v>72.485294117647058</v>
      </c>
      <c r="N11380" s="4">
        <f t="shared" si="1064"/>
        <v>5.4247058823529413</v>
      </c>
      <c r="O11380" s="4">
        <f t="shared" si="1065"/>
        <v>53.311764705882354</v>
      </c>
      <c r="P11380" s="4">
        <f t="shared" si="1066"/>
        <v>9999.8841176470578</v>
      </c>
      <c r="Q11380" s="4">
        <f t="shared" si="1067"/>
        <v>1402.9411764705881</v>
      </c>
    </row>
    <row r="11381" spans="1:17" x14ac:dyDescent="0.25">
      <c r="A11381" s="3">
        <v>40299</v>
      </c>
      <c r="B11381" s="3">
        <v>4</v>
      </c>
      <c r="C11381" s="3">
        <v>905</v>
      </c>
      <c r="D11381" s="3">
        <v>20</v>
      </c>
      <c r="E11381" s="3">
        <v>95</v>
      </c>
      <c r="F11381" s="3">
        <f t="shared" si="1062"/>
        <v>0.04</v>
      </c>
      <c r="G11381" s="3">
        <v>0.23351201194605417</v>
      </c>
      <c r="H11381" s="3">
        <v>5.4142237492905898E-3</v>
      </c>
      <c r="I11381" s="3">
        <v>1.0497142341619758E-3</v>
      </c>
      <c r="J11381" s="3">
        <v>2.441195893399944E-3</v>
      </c>
      <c r="K11381" s="3">
        <v>0.73270751029046877</v>
      </c>
      <c r="L11381" s="3">
        <v>0.15</v>
      </c>
      <c r="M11381" s="4">
        <f t="shared" si="1063"/>
        <v>73.731673926571247</v>
      </c>
      <c r="N11381" s="4">
        <f t="shared" si="1064"/>
        <v>14.295158680771623</v>
      </c>
      <c r="O11381" s="4">
        <f t="shared" si="1065"/>
        <v>33.244555071561912</v>
      </c>
      <c r="P11381" s="4">
        <f t="shared" si="1066"/>
        <v>9978.1157436216527</v>
      </c>
      <c r="Q11381" s="4">
        <f t="shared" si="1067"/>
        <v>2042.7214686934235</v>
      </c>
    </row>
    <row r="11382" spans="1:17" x14ac:dyDescent="0.25">
      <c r="A11382" s="3">
        <v>40300</v>
      </c>
      <c r="B11382" s="3">
        <v>4</v>
      </c>
      <c r="C11382" s="3">
        <v>902</v>
      </c>
      <c r="D11382" s="3">
        <v>20</v>
      </c>
      <c r="E11382" s="3">
        <v>95</v>
      </c>
      <c r="F11382" s="3">
        <f t="shared" si="1062"/>
        <v>0.04</v>
      </c>
      <c r="G11382" s="3">
        <v>0.23234055271161361</v>
      </c>
      <c r="H11382" s="3">
        <v>5.390416559174797E-3</v>
      </c>
      <c r="I11382" s="3">
        <v>8.9579869389185029E-4</v>
      </c>
      <c r="J11382" s="3">
        <v>2.430461572574788E-3</v>
      </c>
      <c r="K11382" s="3">
        <v>0.72948568056851848</v>
      </c>
      <c r="L11382" s="3">
        <v>0.15</v>
      </c>
      <c r="M11382" s="4">
        <f t="shared" si="1063"/>
        <v>73.777584059775847</v>
      </c>
      <c r="N11382" s="4">
        <f t="shared" si="1064"/>
        <v>12.260622665006228</v>
      </c>
      <c r="O11382" s="4">
        <f t="shared" si="1065"/>
        <v>33.265255292652562</v>
      </c>
      <c r="P11382" s="4">
        <f t="shared" si="1066"/>
        <v>9984.3287671232902</v>
      </c>
      <c r="Q11382" s="4">
        <f t="shared" si="1067"/>
        <v>2053.0208542288492</v>
      </c>
    </row>
    <row r="11383" spans="1:17" x14ac:dyDescent="0.25">
      <c r="A11383" s="3">
        <v>40301</v>
      </c>
      <c r="B11383" s="3">
        <v>4</v>
      </c>
      <c r="C11383" s="3">
        <v>900</v>
      </c>
      <c r="D11383" s="3">
        <v>20</v>
      </c>
      <c r="E11383" s="3">
        <v>95</v>
      </c>
      <c r="F11383" s="3">
        <f t="shared" si="1062"/>
        <v>0.04</v>
      </c>
      <c r="G11383" s="3">
        <v>0.34</v>
      </c>
      <c r="H11383" s="3">
        <v>7.7600000000000004E-3</v>
      </c>
      <c r="I11383" s="3">
        <v>4.8000000000000001E-4</v>
      </c>
      <c r="J11383" s="3">
        <v>5.6699999999999997E-3</v>
      </c>
      <c r="K11383" s="3">
        <v>1.06443</v>
      </c>
      <c r="L11383" s="3">
        <v>0.14000000000000001</v>
      </c>
      <c r="M11383" s="4">
        <f t="shared" si="1063"/>
        <v>72.578823529411764</v>
      </c>
      <c r="N11383" s="4">
        <f t="shared" si="1064"/>
        <v>4.4894117647058822</v>
      </c>
      <c r="O11383" s="4">
        <f t="shared" si="1065"/>
        <v>53.031176470588228</v>
      </c>
      <c r="P11383" s="4">
        <f t="shared" si="1066"/>
        <v>9955.5511764705861</v>
      </c>
      <c r="Q11383" s="4">
        <f t="shared" si="1067"/>
        <v>1309.4117647058824</v>
      </c>
    </row>
    <row r="11384" spans="1:17" x14ac:dyDescent="0.25">
      <c r="A11384" s="3">
        <v>40302</v>
      </c>
      <c r="B11384" s="3">
        <v>4</v>
      </c>
      <c r="C11384" s="3">
        <v>903</v>
      </c>
      <c r="D11384" s="3">
        <v>20</v>
      </c>
      <c r="E11384" s="3">
        <v>95</v>
      </c>
      <c r="F11384" s="3">
        <f t="shared" si="1062"/>
        <v>0.04</v>
      </c>
      <c r="G11384" s="3">
        <v>0.34</v>
      </c>
      <c r="H11384" s="3">
        <v>7.6899999999999998E-3</v>
      </c>
      <c r="I11384" s="3">
        <v>4.8999999999999998E-4</v>
      </c>
      <c r="J11384" s="3">
        <v>5.6899999999999997E-3</v>
      </c>
      <c r="K11384" s="3">
        <v>1.06799</v>
      </c>
      <c r="L11384" s="3">
        <v>0.14000000000000001</v>
      </c>
      <c r="M11384" s="4">
        <f t="shared" si="1063"/>
        <v>71.924117647058821</v>
      </c>
      <c r="N11384" s="4">
        <f t="shared" si="1064"/>
        <v>4.5829411764705883</v>
      </c>
      <c r="O11384" s="4">
        <f t="shared" si="1065"/>
        <v>53.21823529411764</v>
      </c>
      <c r="P11384" s="4">
        <f t="shared" si="1066"/>
        <v>9988.847647058823</v>
      </c>
      <c r="Q11384" s="4">
        <f t="shared" si="1067"/>
        <v>1309.4117647058824</v>
      </c>
    </row>
    <row r="11385" spans="1:17" x14ac:dyDescent="0.25">
      <c r="A11385" s="3">
        <v>40303</v>
      </c>
      <c r="B11385" s="3">
        <v>4</v>
      </c>
      <c r="C11385" s="3">
        <v>903</v>
      </c>
      <c r="D11385" s="3">
        <v>20</v>
      </c>
      <c r="E11385" s="3">
        <v>96</v>
      </c>
      <c r="F11385" s="3">
        <f t="shared" si="1062"/>
        <v>0.06</v>
      </c>
      <c r="G11385" s="3">
        <v>0.34</v>
      </c>
      <c r="H11385" s="3">
        <v>7.7799999999999996E-3</v>
      </c>
      <c r="I11385" s="3">
        <v>5.9000000000000003E-4</v>
      </c>
      <c r="J11385" s="3">
        <v>5.7600000000000004E-3</v>
      </c>
      <c r="K11385" s="3">
        <v>1.0805499999999999</v>
      </c>
      <c r="L11385" s="3">
        <v>0.14000000000000001</v>
      </c>
      <c r="M11385" s="4">
        <f t="shared" si="1063"/>
        <v>72.765882352941162</v>
      </c>
      <c r="N11385" s="4">
        <f t="shared" si="1064"/>
        <v>5.5182352941176473</v>
      </c>
      <c r="O11385" s="4">
        <f t="shared" si="1065"/>
        <v>53.872941176470583</v>
      </c>
      <c r="P11385" s="4">
        <f t="shared" si="1066"/>
        <v>10106.320588235292</v>
      </c>
      <c r="Q11385" s="4">
        <f t="shared" si="1067"/>
        <v>1309.4117647058824</v>
      </c>
    </row>
    <row r="11386" spans="1:17" x14ac:dyDescent="0.25">
      <c r="A11386" s="3">
        <v>40304</v>
      </c>
      <c r="B11386" s="3">
        <v>4</v>
      </c>
      <c r="C11386" s="3">
        <v>904</v>
      </c>
      <c r="D11386" s="3">
        <v>20</v>
      </c>
      <c r="E11386" s="3">
        <v>95</v>
      </c>
      <c r="F11386" s="3">
        <f t="shared" si="1062"/>
        <v>0.04</v>
      </c>
      <c r="G11386" s="3">
        <v>0.34</v>
      </c>
      <c r="H11386" s="3">
        <v>7.6899999999999998E-3</v>
      </c>
      <c r="I11386" s="3">
        <v>5.8E-4</v>
      </c>
      <c r="J11386" s="3">
        <v>6.0099999999999997E-3</v>
      </c>
      <c r="K11386" s="3">
        <v>1.0691200000000001</v>
      </c>
      <c r="L11386" s="3">
        <v>0.14000000000000001</v>
      </c>
      <c r="M11386" s="4">
        <f t="shared" si="1063"/>
        <v>71.924117647058821</v>
      </c>
      <c r="N11386" s="4">
        <f t="shared" si="1064"/>
        <v>5.4247058823529413</v>
      </c>
      <c r="O11386" s="4">
        <f t="shared" si="1065"/>
        <v>56.211176470588235</v>
      </c>
      <c r="P11386" s="4">
        <f t="shared" si="1066"/>
        <v>9999.416470588234</v>
      </c>
      <c r="Q11386" s="4">
        <f t="shared" si="1067"/>
        <v>1309.4117647058824</v>
      </c>
    </row>
    <row r="11387" spans="1:17" x14ac:dyDescent="0.25">
      <c r="A11387" s="3">
        <v>40306</v>
      </c>
      <c r="B11387" s="3">
        <v>4</v>
      </c>
      <c r="C11387" s="3">
        <v>902</v>
      </c>
      <c r="D11387" s="3">
        <v>20</v>
      </c>
      <c r="E11387" s="3">
        <v>95</v>
      </c>
      <c r="F11387" s="3">
        <f t="shared" si="1062"/>
        <v>0.04</v>
      </c>
      <c r="G11387" s="3">
        <v>0.34</v>
      </c>
      <c r="H11387" s="3">
        <v>7.6800000000000002E-3</v>
      </c>
      <c r="I11387" s="3">
        <v>6.8000000000000005E-4</v>
      </c>
      <c r="J11387" s="3">
        <v>6.0000000000000001E-3</v>
      </c>
      <c r="K11387" s="3">
        <v>1.0667599999999999</v>
      </c>
      <c r="L11387" s="3">
        <v>0.13</v>
      </c>
      <c r="M11387" s="4">
        <f t="shared" si="1063"/>
        <v>71.830588235294115</v>
      </c>
      <c r="N11387" s="4">
        <f t="shared" si="1064"/>
        <v>6.36</v>
      </c>
      <c r="O11387" s="4">
        <f t="shared" si="1065"/>
        <v>56.117647058823529</v>
      </c>
      <c r="P11387" s="4">
        <f t="shared" si="1066"/>
        <v>9977.3435294117626</v>
      </c>
      <c r="Q11387" s="4">
        <f t="shared" si="1067"/>
        <v>1215.8823529411764</v>
      </c>
    </row>
    <row r="11388" spans="1:17" x14ac:dyDescent="0.25">
      <c r="A11388" s="3">
        <v>40307</v>
      </c>
      <c r="B11388" s="3">
        <v>4</v>
      </c>
      <c r="C11388" s="3">
        <v>904</v>
      </c>
      <c r="D11388" s="3">
        <v>20</v>
      </c>
      <c r="E11388" s="3">
        <v>95</v>
      </c>
      <c r="F11388" s="3">
        <f t="shared" si="1062"/>
        <v>0.04</v>
      </c>
      <c r="G11388" s="3">
        <v>0.34</v>
      </c>
      <c r="H11388" s="3">
        <v>7.7499999999999999E-3</v>
      </c>
      <c r="I11388" s="3">
        <v>6.8000000000000005E-4</v>
      </c>
      <c r="J11388" s="3">
        <v>6.0099999999999997E-3</v>
      </c>
      <c r="K11388" s="3">
        <v>1.0691200000000001</v>
      </c>
      <c r="L11388" s="3">
        <v>0.13</v>
      </c>
      <c r="M11388" s="4">
        <f t="shared" si="1063"/>
        <v>72.485294117647058</v>
      </c>
      <c r="N11388" s="4">
        <f t="shared" si="1064"/>
        <v>6.36</v>
      </c>
      <c r="O11388" s="4">
        <f t="shared" si="1065"/>
        <v>56.211176470588235</v>
      </c>
      <c r="P11388" s="4">
        <f t="shared" si="1066"/>
        <v>9999.416470588234</v>
      </c>
      <c r="Q11388" s="4">
        <f t="shared" si="1067"/>
        <v>1215.8823529411764</v>
      </c>
    </row>
    <row r="11389" spans="1:17" x14ac:dyDescent="0.25">
      <c r="A11389" s="3">
        <v>40308</v>
      </c>
      <c r="B11389" s="3">
        <v>4</v>
      </c>
      <c r="C11389" s="3">
        <v>906</v>
      </c>
      <c r="D11389" s="3">
        <v>20</v>
      </c>
      <c r="E11389" s="3">
        <v>95</v>
      </c>
      <c r="F11389" s="3">
        <f t="shared" si="1062"/>
        <v>0.04</v>
      </c>
      <c r="G11389" s="3">
        <v>0.34</v>
      </c>
      <c r="H11389" s="3">
        <v>7.7099999999999998E-3</v>
      </c>
      <c r="I11389" s="3">
        <v>6.8000000000000005E-4</v>
      </c>
      <c r="J11389" s="3">
        <v>6.0299999999999998E-3</v>
      </c>
      <c r="K11389" s="3">
        <v>1.0714900000000001</v>
      </c>
      <c r="L11389" s="3">
        <v>0.13</v>
      </c>
      <c r="M11389" s="4">
        <f t="shared" si="1063"/>
        <v>72.111176470588219</v>
      </c>
      <c r="N11389" s="4">
        <f t="shared" si="1064"/>
        <v>6.36</v>
      </c>
      <c r="O11389" s="4">
        <f t="shared" si="1065"/>
        <v>56.39823529411764</v>
      </c>
      <c r="P11389" s="4">
        <f t="shared" si="1066"/>
        <v>10021.58294117647</v>
      </c>
      <c r="Q11389" s="4">
        <f t="shared" si="1067"/>
        <v>1215.8823529411764</v>
      </c>
    </row>
    <row r="11390" spans="1:17" x14ac:dyDescent="0.25">
      <c r="A11390" s="3">
        <v>40309</v>
      </c>
      <c r="B11390" s="3">
        <v>4</v>
      </c>
      <c r="C11390" s="3">
        <v>904</v>
      </c>
      <c r="D11390" s="3">
        <v>20</v>
      </c>
      <c r="E11390" s="3">
        <v>95</v>
      </c>
      <c r="F11390" s="3">
        <f t="shared" si="1062"/>
        <v>0.04</v>
      </c>
      <c r="G11390" s="3">
        <v>0.23732500650564159</v>
      </c>
      <c r="H11390" s="3">
        <v>5.4662333884211087E-3</v>
      </c>
      <c r="I11390" s="3">
        <v>1.1189211474235529E-3</v>
      </c>
      <c r="J11390" s="3">
        <v>2.6715326620655368E-3</v>
      </c>
      <c r="K11390" s="3">
        <v>0.74421267014682813</v>
      </c>
      <c r="L11390" s="3">
        <v>0.12</v>
      </c>
      <c r="M11390" s="4">
        <f t="shared" si="1063"/>
        <v>73.243955329949245</v>
      </c>
      <c r="N11390" s="4">
        <f t="shared" si="1064"/>
        <v>14.992812182741119</v>
      </c>
      <c r="O11390" s="4">
        <f t="shared" si="1065"/>
        <v>35.796791878172584</v>
      </c>
      <c r="P11390" s="4">
        <f t="shared" si="1066"/>
        <v>9971.9634517766481</v>
      </c>
      <c r="Q11390" s="4">
        <f t="shared" si="1067"/>
        <v>1607.9215823846559</v>
      </c>
    </row>
    <row r="11391" spans="1:17" x14ac:dyDescent="0.25">
      <c r="A11391" s="3">
        <v>40310</v>
      </c>
      <c r="B11391" s="3">
        <v>4</v>
      </c>
      <c r="C11391" s="3">
        <v>902</v>
      </c>
      <c r="D11391" s="3">
        <v>20</v>
      </c>
      <c r="E11391" s="3">
        <v>95</v>
      </c>
      <c r="F11391" s="3">
        <f t="shared" si="1062"/>
        <v>0.04</v>
      </c>
      <c r="G11391" s="3">
        <v>0.2376883018850591</v>
      </c>
      <c r="H11391" s="3">
        <v>5.4453014667542286E-3</v>
      </c>
      <c r="I11391" s="3">
        <v>1.1889455439945762E-3</v>
      </c>
      <c r="J11391" s="3">
        <v>2.6613025258018131E-3</v>
      </c>
      <c r="K11391" s="3">
        <v>0.74516470722450767</v>
      </c>
      <c r="L11391" s="3">
        <v>0.15</v>
      </c>
      <c r="M11391" s="4">
        <f t="shared" si="1063"/>
        <v>72.851960012117544</v>
      </c>
      <c r="N11391" s="4">
        <f t="shared" si="1064"/>
        <v>15.906743411087549</v>
      </c>
      <c r="O11391" s="4">
        <f t="shared" si="1065"/>
        <v>35.605210542259925</v>
      </c>
      <c r="P11391" s="4">
        <f t="shared" si="1066"/>
        <v>9969.4589518327793</v>
      </c>
      <c r="Q11391" s="4">
        <f t="shared" si="1067"/>
        <v>2006.8299374306896</v>
      </c>
    </row>
    <row r="11392" spans="1:17" x14ac:dyDescent="0.25">
      <c r="A11392" s="3">
        <v>40312</v>
      </c>
      <c r="B11392" s="3">
        <v>4</v>
      </c>
      <c r="C11392" s="3">
        <v>916</v>
      </c>
      <c r="D11392" s="3">
        <v>20</v>
      </c>
      <c r="E11392" s="3">
        <v>95</v>
      </c>
      <c r="F11392" s="3">
        <f t="shared" si="1062"/>
        <v>0.04</v>
      </c>
      <c r="G11392" s="3">
        <v>0.35</v>
      </c>
      <c r="H11392" s="3">
        <v>7.7400000000000004E-3</v>
      </c>
      <c r="I11392" s="3">
        <v>6.8999999999999997E-4</v>
      </c>
      <c r="J11392" s="3">
        <v>6.0899999999999999E-3</v>
      </c>
      <c r="K11392" s="3">
        <v>1.0833200000000001</v>
      </c>
      <c r="L11392" s="3">
        <v>0.15</v>
      </c>
      <c r="M11392" s="4">
        <f t="shared" si="1063"/>
        <v>70.323428571428579</v>
      </c>
      <c r="N11392" s="4">
        <f t="shared" si="1064"/>
        <v>6.2691428571428576</v>
      </c>
      <c r="O11392" s="4">
        <f t="shared" si="1065"/>
        <v>55.332000000000008</v>
      </c>
      <c r="P11392" s="4">
        <f t="shared" si="1066"/>
        <v>9842.7360000000008</v>
      </c>
      <c r="Q11392" s="4">
        <f t="shared" si="1067"/>
        <v>1362.8571428571429</v>
      </c>
    </row>
    <row r="11393" spans="1:17" x14ac:dyDescent="0.25">
      <c r="A11393" s="3">
        <v>40313</v>
      </c>
      <c r="B11393" s="3">
        <v>4</v>
      </c>
      <c r="C11393" s="3">
        <v>903</v>
      </c>
      <c r="D11393" s="3">
        <v>20</v>
      </c>
      <c r="E11393" s="3">
        <v>95</v>
      </c>
      <c r="F11393" s="3">
        <f t="shared" si="1062"/>
        <v>0.04</v>
      </c>
      <c r="G11393" s="3">
        <v>0.34</v>
      </c>
      <c r="H11393" s="3">
        <v>7.7400000000000004E-3</v>
      </c>
      <c r="I11393" s="3">
        <v>6.8000000000000005E-4</v>
      </c>
      <c r="J11393" s="3">
        <v>6.0099999999999997E-3</v>
      </c>
      <c r="K11393" s="3">
        <v>1.0679399999999999</v>
      </c>
      <c r="L11393" s="3">
        <v>0.13</v>
      </c>
      <c r="M11393" s="4">
        <f t="shared" si="1063"/>
        <v>72.391764705882352</v>
      </c>
      <c r="N11393" s="4">
        <f t="shared" si="1064"/>
        <v>6.36</v>
      </c>
      <c r="O11393" s="4">
        <f t="shared" si="1065"/>
        <v>56.211176470588235</v>
      </c>
      <c r="P11393" s="4">
        <f t="shared" si="1066"/>
        <v>9988.3799999999992</v>
      </c>
      <c r="Q11393" s="4">
        <f t="shared" si="1067"/>
        <v>1215.8823529411764</v>
      </c>
    </row>
    <row r="11394" spans="1:17" x14ac:dyDescent="0.25">
      <c r="A11394" s="3">
        <v>40314</v>
      </c>
      <c r="B11394" s="3">
        <v>4</v>
      </c>
      <c r="C11394" s="3">
        <v>901</v>
      </c>
      <c r="D11394" s="3">
        <v>20</v>
      </c>
      <c r="E11394" s="3">
        <v>95</v>
      </c>
      <c r="F11394" s="3">
        <f t="shared" ref="F11394:F11457" si="1068">(E11394-$E$13411)/($E$13410-$E$13411)</f>
        <v>0.04</v>
      </c>
      <c r="G11394" s="3">
        <v>0.34</v>
      </c>
      <c r="H11394" s="3">
        <v>7.9799999999999992E-3</v>
      </c>
      <c r="I11394" s="3">
        <v>6.8000000000000005E-4</v>
      </c>
      <c r="J11394" s="3">
        <v>5.9899999999999997E-3</v>
      </c>
      <c r="K11394" s="3">
        <v>1.0655600000000001</v>
      </c>
      <c r="L11394" s="3">
        <v>0.13</v>
      </c>
      <c r="M11394" s="4">
        <f t="shared" ref="M11394:M11457" si="1069">H11394/$G11394*3180</f>
        <v>74.636470588235284</v>
      </c>
      <c r="N11394" s="4">
        <f t="shared" ref="N11394:N11457" si="1070">I11394/$G11394*3180</f>
        <v>6.36</v>
      </c>
      <c r="O11394" s="4">
        <f t="shared" ref="O11394:O11457" si="1071">J11394/$G11394*3180</f>
        <v>56.024117647058816</v>
      </c>
      <c r="P11394" s="4">
        <f t="shared" ref="P11394:P11457" si="1072">K11394/$G11394*3180</f>
        <v>9966.119999999999</v>
      </c>
      <c r="Q11394" s="4">
        <f t="shared" ref="Q11394:Q11457" si="1073">L11394/$G11394*3180</f>
        <v>1215.8823529411764</v>
      </c>
    </row>
    <row r="11395" spans="1:17" x14ac:dyDescent="0.25">
      <c r="A11395" s="3">
        <v>40315</v>
      </c>
      <c r="B11395" s="3">
        <v>4</v>
      </c>
      <c r="C11395" s="3">
        <v>900</v>
      </c>
      <c r="D11395" s="3">
        <v>20</v>
      </c>
      <c r="E11395" s="3">
        <v>95</v>
      </c>
      <c r="F11395" s="3">
        <f t="shared" si="1068"/>
        <v>0.04</v>
      </c>
      <c r="G11395" s="3">
        <v>0.34</v>
      </c>
      <c r="H11395" s="3">
        <v>8.1300000000000001E-3</v>
      </c>
      <c r="I11395" s="3">
        <v>6.8000000000000005E-4</v>
      </c>
      <c r="J11395" s="3">
        <v>5.9899999999999997E-3</v>
      </c>
      <c r="K11395" s="3">
        <v>1.06437</v>
      </c>
      <c r="L11395" s="3">
        <v>0.13</v>
      </c>
      <c r="M11395" s="4">
        <f t="shared" si="1069"/>
        <v>76.039411764705875</v>
      </c>
      <c r="N11395" s="4">
        <f t="shared" si="1070"/>
        <v>6.36</v>
      </c>
      <c r="O11395" s="4">
        <f t="shared" si="1071"/>
        <v>56.024117647058816</v>
      </c>
      <c r="P11395" s="4">
        <f t="shared" si="1072"/>
        <v>9954.99</v>
      </c>
      <c r="Q11395" s="4">
        <f t="shared" si="1073"/>
        <v>1215.8823529411764</v>
      </c>
    </row>
    <row r="11396" spans="1:17" x14ac:dyDescent="0.25">
      <c r="A11396" s="3">
        <v>40316</v>
      </c>
      <c r="B11396" s="3">
        <v>4</v>
      </c>
      <c r="C11396" s="3">
        <v>902</v>
      </c>
      <c r="D11396" s="3">
        <v>20</v>
      </c>
      <c r="E11396" s="3">
        <v>95</v>
      </c>
      <c r="F11396" s="3">
        <f t="shared" si="1068"/>
        <v>0.04</v>
      </c>
      <c r="G11396" s="3">
        <v>0.34</v>
      </c>
      <c r="H11396" s="3">
        <v>8.0400000000000003E-3</v>
      </c>
      <c r="I11396" s="3">
        <v>6.8000000000000005E-4</v>
      </c>
      <c r="J11396" s="3">
        <v>6.0000000000000001E-3</v>
      </c>
      <c r="K11396" s="3">
        <v>1.06674</v>
      </c>
      <c r="L11396" s="3">
        <v>0.13</v>
      </c>
      <c r="M11396" s="4">
        <f t="shared" si="1069"/>
        <v>75.19764705882352</v>
      </c>
      <c r="N11396" s="4">
        <f t="shared" si="1070"/>
        <v>6.36</v>
      </c>
      <c r="O11396" s="4">
        <f t="shared" si="1071"/>
        <v>56.117647058823529</v>
      </c>
      <c r="P11396" s="4">
        <f t="shared" si="1072"/>
        <v>9977.1564705882338</v>
      </c>
      <c r="Q11396" s="4">
        <f t="shared" si="1073"/>
        <v>1215.8823529411764</v>
      </c>
    </row>
    <row r="11397" spans="1:17" x14ac:dyDescent="0.25">
      <c r="A11397" s="3">
        <v>40317</v>
      </c>
      <c r="B11397" s="3">
        <v>4</v>
      </c>
      <c r="C11397" s="3">
        <v>902</v>
      </c>
      <c r="D11397" s="3">
        <v>20</v>
      </c>
      <c r="E11397" s="3">
        <v>95</v>
      </c>
      <c r="F11397" s="3">
        <f t="shared" si="1068"/>
        <v>0.04</v>
      </c>
      <c r="G11397" s="3">
        <v>0.34</v>
      </c>
      <c r="H11397" s="3">
        <v>7.8799999999999999E-3</v>
      </c>
      <c r="I11397" s="3">
        <v>6.8000000000000005E-4</v>
      </c>
      <c r="J11397" s="3">
        <v>6.0000000000000001E-3</v>
      </c>
      <c r="K11397" s="3">
        <v>1.0667500000000001</v>
      </c>
      <c r="L11397" s="3">
        <v>0.13</v>
      </c>
      <c r="M11397" s="4">
        <f t="shared" si="1069"/>
        <v>73.701176470588223</v>
      </c>
      <c r="N11397" s="4">
        <f t="shared" si="1070"/>
        <v>6.36</v>
      </c>
      <c r="O11397" s="4">
        <f t="shared" si="1071"/>
        <v>56.117647058823529</v>
      </c>
      <c r="P11397" s="4">
        <f t="shared" si="1072"/>
        <v>9977.25</v>
      </c>
      <c r="Q11397" s="4">
        <f t="shared" si="1073"/>
        <v>1215.8823529411764</v>
      </c>
    </row>
    <row r="11398" spans="1:17" x14ac:dyDescent="0.25">
      <c r="A11398" s="3">
        <v>40318</v>
      </c>
      <c r="B11398" s="3">
        <v>4</v>
      </c>
      <c r="C11398" s="3">
        <v>905</v>
      </c>
      <c r="D11398" s="3">
        <v>20</v>
      </c>
      <c r="E11398" s="3">
        <v>96</v>
      </c>
      <c r="F11398" s="3">
        <f t="shared" si="1068"/>
        <v>0.06</v>
      </c>
      <c r="G11398" s="3">
        <v>0.35</v>
      </c>
      <c r="H11398" s="3">
        <v>7.9000000000000008E-3</v>
      </c>
      <c r="I11398" s="3">
        <v>7.9000000000000001E-4</v>
      </c>
      <c r="J11398" s="3">
        <v>6.0899999999999999E-3</v>
      </c>
      <c r="K11398" s="3">
        <v>1.0829</v>
      </c>
      <c r="L11398" s="3">
        <v>0.14000000000000001</v>
      </c>
      <c r="M11398" s="4">
        <f t="shared" si="1069"/>
        <v>71.777142857142877</v>
      </c>
      <c r="N11398" s="4">
        <f t="shared" si="1070"/>
        <v>7.1777142857142859</v>
      </c>
      <c r="O11398" s="4">
        <f t="shared" si="1071"/>
        <v>55.332000000000008</v>
      </c>
      <c r="P11398" s="4">
        <f t="shared" si="1072"/>
        <v>9838.92</v>
      </c>
      <c r="Q11398" s="4">
        <f t="shared" si="1073"/>
        <v>1272.0000000000002</v>
      </c>
    </row>
    <row r="11399" spans="1:17" x14ac:dyDescent="0.25">
      <c r="A11399" s="3">
        <v>40319</v>
      </c>
      <c r="B11399" s="3">
        <v>4</v>
      </c>
      <c r="C11399" s="3">
        <v>904</v>
      </c>
      <c r="D11399" s="3">
        <v>20</v>
      </c>
      <c r="E11399" s="3">
        <v>95</v>
      </c>
      <c r="F11399" s="3">
        <f t="shared" si="1068"/>
        <v>0.04</v>
      </c>
      <c r="G11399" s="3">
        <v>0.25696661490841016</v>
      </c>
      <c r="H11399" s="3">
        <v>5.8754148695921472E-3</v>
      </c>
      <c r="I11399" s="3">
        <v>5.8583846815643439E-4</v>
      </c>
      <c r="J11399" s="3">
        <v>4.2916073830064376E-3</v>
      </c>
      <c r="K11399" s="3">
        <v>0.80552789371509725</v>
      </c>
      <c r="L11399" s="3">
        <v>0.12</v>
      </c>
      <c r="M11399" s="4">
        <f t="shared" si="1069"/>
        <v>72.709131075110463</v>
      </c>
      <c r="N11399" s="4">
        <f t="shared" si="1070"/>
        <v>7.2498379970544926</v>
      </c>
      <c r="O11399" s="4">
        <f t="shared" si="1071"/>
        <v>53.10927835051546</v>
      </c>
      <c r="P11399" s="4">
        <f t="shared" si="1072"/>
        <v>9968.5272459499265</v>
      </c>
      <c r="Q11399" s="4">
        <f t="shared" si="1073"/>
        <v>1485.017811111426</v>
      </c>
    </row>
    <row r="11400" spans="1:17" x14ac:dyDescent="0.25">
      <c r="A11400" s="3">
        <v>40320</v>
      </c>
      <c r="B11400" s="3">
        <v>4</v>
      </c>
      <c r="C11400" s="3">
        <v>903</v>
      </c>
      <c r="D11400" s="3">
        <v>20</v>
      </c>
      <c r="E11400" s="3">
        <v>95</v>
      </c>
      <c r="F11400" s="3">
        <f t="shared" si="1068"/>
        <v>0.04</v>
      </c>
      <c r="G11400" s="3">
        <v>0.2418143758810484</v>
      </c>
      <c r="H11400" s="3">
        <v>5.5170780352664529E-3</v>
      </c>
      <c r="I11400" s="3">
        <v>1.7067219821327874E-3</v>
      </c>
      <c r="J11400" s="3">
        <v>3.3823812790498117E-3</v>
      </c>
      <c r="K11400" s="3">
        <v>0.75551353263673859</v>
      </c>
      <c r="L11400" s="3">
        <v>0.12</v>
      </c>
      <c r="M11400" s="4">
        <f t="shared" si="1069"/>
        <v>72.552792149866193</v>
      </c>
      <c r="N11400" s="4">
        <f t="shared" si="1070"/>
        <v>22.444388938447812</v>
      </c>
      <c r="O11400" s="4">
        <f t="shared" si="1071"/>
        <v>44.480285459411242</v>
      </c>
      <c r="P11400" s="4">
        <f t="shared" si="1072"/>
        <v>9935.443354148083</v>
      </c>
      <c r="Q11400" s="4">
        <f t="shared" si="1073"/>
        <v>1578.0699497688836</v>
      </c>
    </row>
    <row r="11401" spans="1:17" x14ac:dyDescent="0.25">
      <c r="A11401" s="3">
        <v>40321</v>
      </c>
      <c r="B11401" s="3">
        <v>4</v>
      </c>
      <c r="C11401" s="3">
        <v>906</v>
      </c>
      <c r="D11401" s="3">
        <v>20</v>
      </c>
      <c r="E11401" s="3">
        <v>95</v>
      </c>
      <c r="F11401" s="3">
        <f t="shared" si="1068"/>
        <v>0.04</v>
      </c>
      <c r="G11401" s="3">
        <v>0.34</v>
      </c>
      <c r="H11401" s="3">
        <v>7.8700000000000003E-3</v>
      </c>
      <c r="I11401" s="3">
        <v>6.8000000000000005E-4</v>
      </c>
      <c r="J11401" s="3">
        <v>5.7099999999999998E-3</v>
      </c>
      <c r="K11401" s="3">
        <v>1.0715300000000001</v>
      </c>
      <c r="L11401" s="3">
        <v>0.12</v>
      </c>
      <c r="M11401" s="4">
        <f t="shared" si="1069"/>
        <v>73.607647058823517</v>
      </c>
      <c r="N11401" s="4">
        <f t="shared" si="1070"/>
        <v>6.36</v>
      </c>
      <c r="O11401" s="4">
        <f t="shared" si="1071"/>
        <v>53.405294117647053</v>
      </c>
      <c r="P11401" s="4">
        <f t="shared" si="1072"/>
        <v>10021.957058823529</v>
      </c>
      <c r="Q11401" s="4">
        <f t="shared" si="1073"/>
        <v>1122.3529411764705</v>
      </c>
    </row>
    <row r="11402" spans="1:17" x14ac:dyDescent="0.25">
      <c r="A11402" s="3">
        <v>40322</v>
      </c>
      <c r="B11402" s="3">
        <v>4</v>
      </c>
      <c r="C11402" s="3">
        <v>903</v>
      </c>
      <c r="D11402" s="3">
        <v>20</v>
      </c>
      <c r="E11402" s="3">
        <v>95</v>
      </c>
      <c r="F11402" s="3">
        <f t="shared" si="1068"/>
        <v>0.04</v>
      </c>
      <c r="G11402" s="3">
        <v>0.24264805125633779</v>
      </c>
      <c r="H11402" s="3">
        <v>5.5120595115354621E-3</v>
      </c>
      <c r="I11402" s="3">
        <v>1.5568938814252494E-3</v>
      </c>
      <c r="J11402" s="3">
        <v>3.3793045488299993E-3</v>
      </c>
      <c r="K11402" s="3">
        <v>0.75861938851285693</v>
      </c>
      <c r="L11402" s="3">
        <v>0.12</v>
      </c>
      <c r="M11402" s="4">
        <f t="shared" si="1069"/>
        <v>72.237749925984389</v>
      </c>
      <c r="N11402" s="4">
        <f t="shared" si="1070"/>
        <v>20.403718543373127</v>
      </c>
      <c r="O11402" s="4">
        <f t="shared" si="1071"/>
        <v>44.287141024375792</v>
      </c>
      <c r="P11402" s="4">
        <f t="shared" si="1072"/>
        <v>9942.0112503700748</v>
      </c>
      <c r="Q11402" s="4">
        <f t="shared" si="1073"/>
        <v>1572.6481132826855</v>
      </c>
    </row>
    <row r="11403" spans="1:17" x14ac:dyDescent="0.25">
      <c r="A11403" s="3">
        <v>40323</v>
      </c>
      <c r="B11403" s="3">
        <v>4</v>
      </c>
      <c r="C11403" s="3">
        <v>905</v>
      </c>
      <c r="D11403" s="3">
        <v>20</v>
      </c>
      <c r="E11403" s="3">
        <v>95</v>
      </c>
      <c r="F11403" s="3">
        <f t="shared" si="1068"/>
        <v>0.04</v>
      </c>
      <c r="G11403" s="3">
        <v>0.24434203004134064</v>
      </c>
      <c r="H11403" s="3">
        <v>5.5232864424075373E-3</v>
      </c>
      <c r="I11403" s="3">
        <v>1.5600649538611217E-3</v>
      </c>
      <c r="J11403" s="3">
        <v>3.3861874967528226E-3</v>
      </c>
      <c r="K11403" s="3">
        <v>0.76396536278780502</v>
      </c>
      <c r="L11403" s="3">
        <v>0.13</v>
      </c>
      <c r="M11403" s="4">
        <f t="shared" si="1069"/>
        <v>71.883052145733089</v>
      </c>
      <c r="N11403" s="4">
        <f t="shared" si="1070"/>
        <v>20.303533339880193</v>
      </c>
      <c r="O11403" s="4">
        <f t="shared" si="1071"/>
        <v>44.069684768732202</v>
      </c>
      <c r="P11403" s="4">
        <f t="shared" si="1072"/>
        <v>9942.6605126190698</v>
      </c>
      <c r="Q11403" s="4">
        <f t="shared" si="1073"/>
        <v>1691.8906662519591</v>
      </c>
    </row>
    <row r="11404" spans="1:17" x14ac:dyDescent="0.25">
      <c r="A11404" s="3">
        <v>40324</v>
      </c>
      <c r="B11404" s="3">
        <v>4</v>
      </c>
      <c r="C11404" s="3">
        <v>900</v>
      </c>
      <c r="D11404" s="3">
        <v>20</v>
      </c>
      <c r="E11404" s="3">
        <v>95</v>
      </c>
      <c r="F11404" s="3">
        <f t="shared" si="1068"/>
        <v>0.04</v>
      </c>
      <c r="G11404" s="3">
        <v>0.25538194922010465</v>
      </c>
      <c r="H11404" s="3">
        <v>5.8407951557199154E-3</v>
      </c>
      <c r="I11404" s="3">
        <v>5.0958821503527382E-4</v>
      </c>
      <c r="J11404" s="3">
        <v>4.2663199398301991E-3</v>
      </c>
      <c r="K11404" s="3">
        <v>0.80078148076971589</v>
      </c>
      <c r="L11404" s="3">
        <v>0.13</v>
      </c>
      <c r="M11404" s="4">
        <f t="shared" si="1069"/>
        <v>72.729214621121457</v>
      </c>
      <c r="N11404" s="4">
        <f t="shared" si="1070"/>
        <v>6.3453604640456698</v>
      </c>
      <c r="O11404" s="4">
        <f t="shared" si="1071"/>
        <v>53.123948071080015</v>
      </c>
      <c r="P11404" s="4">
        <f t="shared" si="1072"/>
        <v>9971.2807292146208</v>
      </c>
      <c r="Q11404" s="4">
        <f t="shared" si="1073"/>
        <v>1618.7518392057741</v>
      </c>
    </row>
    <row r="11405" spans="1:17" x14ac:dyDescent="0.25">
      <c r="A11405" s="3">
        <v>40325</v>
      </c>
      <c r="B11405" s="3">
        <v>4</v>
      </c>
      <c r="C11405" s="3">
        <v>904</v>
      </c>
      <c r="D11405" s="3">
        <v>20</v>
      </c>
      <c r="E11405" s="3">
        <v>95</v>
      </c>
      <c r="F11405" s="3">
        <f t="shared" si="1068"/>
        <v>0.04</v>
      </c>
      <c r="G11405" s="3">
        <v>0.34</v>
      </c>
      <c r="H11405" s="3">
        <v>7.7499999999999999E-3</v>
      </c>
      <c r="I11405" s="3">
        <v>6.8000000000000005E-4</v>
      </c>
      <c r="J11405" s="3">
        <v>5.7000000000000002E-3</v>
      </c>
      <c r="K11405" s="3">
        <v>1.06917</v>
      </c>
      <c r="L11405" s="3">
        <v>0.13</v>
      </c>
      <c r="M11405" s="4">
        <f t="shared" si="1069"/>
        <v>72.485294117647058</v>
      </c>
      <c r="N11405" s="4">
        <f t="shared" si="1070"/>
        <v>6.36</v>
      </c>
      <c r="O11405" s="4">
        <f t="shared" si="1071"/>
        <v>53.311764705882354</v>
      </c>
      <c r="P11405" s="4">
        <f t="shared" si="1072"/>
        <v>9999.8841176470578</v>
      </c>
      <c r="Q11405" s="4">
        <f t="shared" si="1073"/>
        <v>1215.8823529411764</v>
      </c>
    </row>
    <row r="11406" spans="1:17" x14ac:dyDescent="0.25">
      <c r="A11406" s="3">
        <v>40327</v>
      </c>
      <c r="B11406" s="3">
        <v>4</v>
      </c>
      <c r="C11406" s="3">
        <v>905</v>
      </c>
      <c r="D11406" s="3">
        <v>20</v>
      </c>
      <c r="E11406" s="3">
        <v>96</v>
      </c>
      <c r="F11406" s="3">
        <f t="shared" si="1068"/>
        <v>0.06</v>
      </c>
      <c r="G11406" s="3">
        <v>0.35</v>
      </c>
      <c r="H11406" s="3">
        <v>7.9000000000000008E-3</v>
      </c>
      <c r="I11406" s="3">
        <v>6.8999999999999997E-4</v>
      </c>
      <c r="J11406" s="3">
        <v>5.77E-3</v>
      </c>
      <c r="K11406" s="3">
        <v>1.0829500000000001</v>
      </c>
      <c r="L11406" s="3">
        <v>0.13</v>
      </c>
      <c r="M11406" s="4">
        <f t="shared" si="1069"/>
        <v>71.777142857142877</v>
      </c>
      <c r="N11406" s="4">
        <f t="shared" si="1070"/>
        <v>6.2691428571428576</v>
      </c>
      <c r="O11406" s="4">
        <f t="shared" si="1071"/>
        <v>52.424571428571433</v>
      </c>
      <c r="P11406" s="4">
        <f t="shared" si="1072"/>
        <v>9839.3742857142879</v>
      </c>
      <c r="Q11406" s="4">
        <f t="shared" si="1073"/>
        <v>1181.1428571428571</v>
      </c>
    </row>
    <row r="11407" spans="1:17" x14ac:dyDescent="0.25">
      <c r="A11407" s="3">
        <v>40328</v>
      </c>
      <c r="B11407" s="3">
        <v>4</v>
      </c>
      <c r="C11407" s="3">
        <v>903</v>
      </c>
      <c r="D11407" s="3">
        <v>20</v>
      </c>
      <c r="E11407" s="3">
        <v>95</v>
      </c>
      <c r="F11407" s="3">
        <f t="shared" si="1068"/>
        <v>0.04</v>
      </c>
      <c r="G11407" s="3">
        <v>0.25651722824729167</v>
      </c>
      <c r="H11407" s="3">
        <v>5.8276481877036863E-3</v>
      </c>
      <c r="I11407" s="3">
        <v>5.1185354668771804E-4</v>
      </c>
      <c r="J11407" s="3">
        <v>4.2852855071529869E-3</v>
      </c>
      <c r="K11407" s="3">
        <v>0.8043412876521282</v>
      </c>
      <c r="L11407" s="3">
        <v>0.12</v>
      </c>
      <c r="M11407" s="4">
        <f t="shared" si="1069"/>
        <v>72.244353190313973</v>
      </c>
      <c r="N11407" s="4">
        <f t="shared" si="1070"/>
        <v>6.345360464045668</v>
      </c>
      <c r="O11407" s="4">
        <f t="shared" si="1071"/>
        <v>53.123948071079994</v>
      </c>
      <c r="P11407" s="4">
        <f t="shared" si="1072"/>
        <v>9971.2807292146208</v>
      </c>
      <c r="Q11407" s="4">
        <f t="shared" si="1073"/>
        <v>1487.6193798263098</v>
      </c>
    </row>
    <row r="11408" spans="1:17" x14ac:dyDescent="0.25">
      <c r="A11408" s="3">
        <v>40330</v>
      </c>
      <c r="B11408" s="3">
        <v>4</v>
      </c>
      <c r="C11408" s="3">
        <v>906</v>
      </c>
      <c r="D11408" s="3">
        <v>20</v>
      </c>
      <c r="E11408" s="3">
        <v>95</v>
      </c>
      <c r="F11408" s="3">
        <f t="shared" si="1068"/>
        <v>0.04</v>
      </c>
      <c r="G11408" s="3">
        <v>0.34</v>
      </c>
      <c r="H11408" s="3">
        <v>7.7099999999999998E-3</v>
      </c>
      <c r="I11408" s="3">
        <v>6.8000000000000005E-4</v>
      </c>
      <c r="J11408" s="3">
        <v>5.7099999999999998E-3</v>
      </c>
      <c r="K11408" s="3">
        <v>1.0715399999999999</v>
      </c>
      <c r="L11408" s="3">
        <v>0.12</v>
      </c>
      <c r="M11408" s="4">
        <f t="shared" si="1069"/>
        <v>72.111176470588219</v>
      </c>
      <c r="N11408" s="4">
        <f t="shared" si="1070"/>
        <v>6.36</v>
      </c>
      <c r="O11408" s="4">
        <f t="shared" si="1071"/>
        <v>53.405294117647053</v>
      </c>
      <c r="P11408" s="4">
        <f t="shared" si="1072"/>
        <v>10022.050588235294</v>
      </c>
      <c r="Q11408" s="4">
        <f t="shared" si="1073"/>
        <v>1122.3529411764705</v>
      </c>
    </row>
    <row r="11409" spans="1:17" x14ac:dyDescent="0.25">
      <c r="A11409" s="3">
        <v>40331</v>
      </c>
      <c r="B11409" s="3">
        <v>4</v>
      </c>
      <c r="C11409" s="3">
        <v>904</v>
      </c>
      <c r="D11409" s="3">
        <v>20</v>
      </c>
      <c r="E11409" s="3">
        <v>95</v>
      </c>
      <c r="F11409" s="3">
        <f t="shared" si="1068"/>
        <v>0.04</v>
      </c>
      <c r="G11409" s="3">
        <v>0.25696740964321452</v>
      </c>
      <c r="H11409" s="3">
        <v>5.83626348720594E-3</v>
      </c>
      <c r="I11409" s="3">
        <v>5.8584028001133456E-4</v>
      </c>
      <c r="J11409" s="3">
        <v>4.2916206558969855E-3</v>
      </c>
      <c r="K11409" s="3">
        <v>0.80553038501558494</v>
      </c>
      <c r="L11409" s="3">
        <v>0.12</v>
      </c>
      <c r="M11409" s="4">
        <f t="shared" si="1069"/>
        <v>72.224403534609721</v>
      </c>
      <c r="N11409" s="4">
        <f t="shared" si="1070"/>
        <v>7.2498379970544935</v>
      </c>
      <c r="O11409" s="4">
        <f t="shared" si="1071"/>
        <v>53.109278350515474</v>
      </c>
      <c r="P11409" s="4">
        <f t="shared" si="1072"/>
        <v>9968.5272459499283</v>
      </c>
      <c r="Q11409" s="4">
        <f t="shared" si="1073"/>
        <v>1485.0132183292471</v>
      </c>
    </row>
    <row r="11410" spans="1:17" x14ac:dyDescent="0.25">
      <c r="A11410" s="3">
        <v>40332</v>
      </c>
      <c r="B11410" s="3">
        <v>4</v>
      </c>
      <c r="C11410" s="3">
        <v>901</v>
      </c>
      <c r="D11410" s="3">
        <v>20</v>
      </c>
      <c r="E11410" s="3">
        <v>95</v>
      </c>
      <c r="F11410" s="3">
        <f t="shared" si="1068"/>
        <v>0.04</v>
      </c>
      <c r="G11410" s="3">
        <v>0.24671729372799311</v>
      </c>
      <c r="H11410" s="3">
        <v>5.4711342523588022E-3</v>
      </c>
      <c r="I11410" s="3">
        <v>1.4717470932213235E-3</v>
      </c>
      <c r="J11410" s="3">
        <v>3.3542143054811555E-3</v>
      </c>
      <c r="K11410" s="3">
        <v>0.77181155702653115</v>
      </c>
      <c r="L11410" s="3">
        <v>0.13</v>
      </c>
      <c r="M11410" s="4">
        <f t="shared" si="1069"/>
        <v>70.518797687861266</v>
      </c>
      <c r="N11410" s="4">
        <f t="shared" si="1070"/>
        <v>18.969710982658967</v>
      </c>
      <c r="O11410" s="4">
        <f t="shared" si="1071"/>
        <v>43.233294797687869</v>
      </c>
      <c r="P11410" s="4">
        <f t="shared" si="1072"/>
        <v>9948.0693641618509</v>
      </c>
      <c r="Q11410" s="4">
        <f t="shared" si="1073"/>
        <v>1675.6020372685155</v>
      </c>
    </row>
    <row r="11411" spans="1:17" x14ac:dyDescent="0.25">
      <c r="A11411" s="3">
        <v>40333</v>
      </c>
      <c r="B11411" s="3">
        <v>4</v>
      </c>
      <c r="C11411" s="3">
        <v>903</v>
      </c>
      <c r="D11411" s="3">
        <v>20</v>
      </c>
      <c r="E11411" s="3">
        <v>95</v>
      </c>
      <c r="F11411" s="3">
        <f t="shared" si="1068"/>
        <v>0.04</v>
      </c>
      <c r="G11411" s="3">
        <v>0.34</v>
      </c>
      <c r="H11411" s="3">
        <v>7.6899999999999998E-3</v>
      </c>
      <c r="I11411" s="3">
        <v>7.7999999999999999E-4</v>
      </c>
      <c r="J11411" s="3">
        <v>5.6899999999999997E-3</v>
      </c>
      <c r="K11411" s="3">
        <v>1.0680000000000001</v>
      </c>
      <c r="L11411" s="3">
        <v>0.12</v>
      </c>
      <c r="M11411" s="4">
        <f t="shared" si="1069"/>
        <v>71.924117647058821</v>
      </c>
      <c r="N11411" s="4">
        <f t="shared" si="1070"/>
        <v>7.2952941176470576</v>
      </c>
      <c r="O11411" s="4">
        <f t="shared" si="1071"/>
        <v>53.21823529411764</v>
      </c>
      <c r="P11411" s="4">
        <f t="shared" si="1072"/>
        <v>9988.9411764705874</v>
      </c>
      <c r="Q11411" s="4">
        <f t="shared" si="1073"/>
        <v>1122.3529411764705</v>
      </c>
    </row>
    <row r="11412" spans="1:17" x14ac:dyDescent="0.25">
      <c r="A11412" s="3">
        <v>40334</v>
      </c>
      <c r="B11412" s="3">
        <v>4</v>
      </c>
      <c r="C11412" s="3">
        <v>904</v>
      </c>
      <c r="D11412" s="3">
        <v>20</v>
      </c>
      <c r="E11412" s="3">
        <v>95</v>
      </c>
      <c r="F11412" s="3">
        <f t="shared" si="1068"/>
        <v>0.04</v>
      </c>
      <c r="G11412" s="3">
        <v>0.24798726948814603</v>
      </c>
      <c r="H11412" s="3">
        <v>5.4555289489398376E-3</v>
      </c>
      <c r="I11412" s="3">
        <v>1.5520928295188004E-3</v>
      </c>
      <c r="J11412" s="3">
        <v>3.609518208183257E-3</v>
      </c>
      <c r="K11412" s="3">
        <v>0.77518700566221377</v>
      </c>
      <c r="L11412" s="3">
        <v>0.12</v>
      </c>
      <c r="M11412" s="4">
        <f t="shared" si="1069"/>
        <v>69.957551020408161</v>
      </c>
      <c r="N11412" s="4">
        <f t="shared" si="1070"/>
        <v>19.902857142857137</v>
      </c>
      <c r="O11412" s="4">
        <f t="shared" si="1071"/>
        <v>46.285714285714278</v>
      </c>
      <c r="P11412" s="4">
        <f t="shared" si="1072"/>
        <v>9940.4081632653051</v>
      </c>
      <c r="Q11412" s="4">
        <f t="shared" si="1073"/>
        <v>1538.7886676103781</v>
      </c>
    </row>
    <row r="11413" spans="1:17" x14ac:dyDescent="0.25">
      <c r="A11413" s="3">
        <v>40335</v>
      </c>
      <c r="B11413" s="3">
        <v>4</v>
      </c>
      <c r="C11413" s="3">
        <v>903</v>
      </c>
      <c r="D11413" s="3">
        <v>20</v>
      </c>
      <c r="E11413" s="3">
        <v>95</v>
      </c>
      <c r="F11413" s="3">
        <f t="shared" si="1068"/>
        <v>0.04</v>
      </c>
      <c r="G11413" s="3">
        <v>0.34</v>
      </c>
      <c r="H11413" s="3">
        <v>7.7400000000000004E-3</v>
      </c>
      <c r="I11413" s="3">
        <v>7.7999999999999999E-4</v>
      </c>
      <c r="J11413" s="3">
        <v>5.6899999999999997E-3</v>
      </c>
      <c r="K11413" s="3">
        <v>1.06799</v>
      </c>
      <c r="L11413" s="3">
        <v>0.12</v>
      </c>
      <c r="M11413" s="4">
        <f t="shared" si="1069"/>
        <v>72.391764705882352</v>
      </c>
      <c r="N11413" s="4">
        <f t="shared" si="1070"/>
        <v>7.2952941176470576</v>
      </c>
      <c r="O11413" s="4">
        <f t="shared" si="1071"/>
        <v>53.21823529411764</v>
      </c>
      <c r="P11413" s="4">
        <f t="shared" si="1072"/>
        <v>9988.847647058823</v>
      </c>
      <c r="Q11413" s="4">
        <f t="shared" si="1073"/>
        <v>1122.3529411764705</v>
      </c>
    </row>
    <row r="11414" spans="1:17" x14ac:dyDescent="0.25">
      <c r="A11414" s="3">
        <v>40336</v>
      </c>
      <c r="B11414" s="3">
        <v>4</v>
      </c>
      <c r="C11414" s="3">
        <v>906</v>
      </c>
      <c r="D11414" s="3">
        <v>20</v>
      </c>
      <c r="E11414" s="3">
        <v>95</v>
      </c>
      <c r="F11414" s="3">
        <f t="shared" si="1068"/>
        <v>0.04</v>
      </c>
      <c r="G11414" s="3">
        <v>0.24968874512223044</v>
      </c>
      <c r="H11414" s="3">
        <v>5.4666477816912307E-3</v>
      </c>
      <c r="I11414" s="3">
        <v>1.5552561269272782E-3</v>
      </c>
      <c r="J11414" s="3">
        <v>3.6168747137843684E-3</v>
      </c>
      <c r="K11414" s="3">
        <v>0.78055600966051231</v>
      </c>
      <c r="L11414" s="3">
        <v>0.12</v>
      </c>
      <c r="M11414" s="4">
        <f t="shared" si="1069"/>
        <v>69.622441080666789</v>
      </c>
      <c r="N11414" s="4">
        <f t="shared" si="1070"/>
        <v>19.80751868173979</v>
      </c>
      <c r="O11414" s="4">
        <f t="shared" si="1071"/>
        <v>46.063996934278592</v>
      </c>
      <c r="P11414" s="4">
        <f t="shared" si="1072"/>
        <v>9941.0492431500279</v>
      </c>
      <c r="Q11414" s="4">
        <f t="shared" si="1073"/>
        <v>1528.3027667634553</v>
      </c>
    </row>
    <row r="11415" spans="1:17" x14ac:dyDescent="0.25">
      <c r="A11415" s="3">
        <v>40337</v>
      </c>
      <c r="B11415" s="3">
        <v>4</v>
      </c>
      <c r="C11415" s="3">
        <v>904</v>
      </c>
      <c r="D11415" s="3">
        <v>20</v>
      </c>
      <c r="E11415" s="3">
        <v>95</v>
      </c>
      <c r="F11415" s="3">
        <f t="shared" si="1068"/>
        <v>0.04</v>
      </c>
      <c r="G11415" s="3">
        <v>0.25696661490841016</v>
      </c>
      <c r="H11415" s="3">
        <v>5.8754148695921472E-3</v>
      </c>
      <c r="I11415" s="3">
        <v>5.8583846815643439E-4</v>
      </c>
      <c r="J11415" s="3">
        <v>4.2916073830064376E-3</v>
      </c>
      <c r="K11415" s="3">
        <v>0.80552789371509725</v>
      </c>
      <c r="L11415" s="3">
        <v>0.11</v>
      </c>
      <c r="M11415" s="4">
        <f t="shared" si="1069"/>
        <v>72.709131075110463</v>
      </c>
      <c r="N11415" s="4">
        <f t="shared" si="1070"/>
        <v>7.2498379970544926</v>
      </c>
      <c r="O11415" s="4">
        <f t="shared" si="1071"/>
        <v>53.10927835051546</v>
      </c>
      <c r="P11415" s="4">
        <f t="shared" si="1072"/>
        <v>9968.5272459499265</v>
      </c>
      <c r="Q11415" s="4">
        <f t="shared" si="1073"/>
        <v>1361.2663268521405</v>
      </c>
    </row>
    <row r="11416" spans="1:17" x14ac:dyDescent="0.25">
      <c r="A11416" s="3">
        <v>40338</v>
      </c>
      <c r="B11416" s="3">
        <v>4</v>
      </c>
      <c r="C11416" s="3">
        <v>904</v>
      </c>
      <c r="D11416" s="3">
        <v>20</v>
      </c>
      <c r="E11416" s="3">
        <v>95</v>
      </c>
      <c r="F11416" s="3">
        <f t="shared" si="1068"/>
        <v>0.04</v>
      </c>
      <c r="G11416" s="3">
        <v>0.25696740964321452</v>
      </c>
      <c r="H11416" s="3">
        <v>5.83626348720594E-3</v>
      </c>
      <c r="I11416" s="3">
        <v>5.8584028001133456E-4</v>
      </c>
      <c r="J11416" s="3">
        <v>4.2916206558969855E-3</v>
      </c>
      <c r="K11416" s="3">
        <v>0.80553038501558494</v>
      </c>
      <c r="L11416" s="3">
        <v>0.11</v>
      </c>
      <c r="M11416" s="4">
        <f t="shared" si="1069"/>
        <v>72.224403534609721</v>
      </c>
      <c r="N11416" s="4">
        <f t="shared" si="1070"/>
        <v>7.2498379970544935</v>
      </c>
      <c r="O11416" s="4">
        <f t="shared" si="1071"/>
        <v>53.109278350515474</v>
      </c>
      <c r="P11416" s="4">
        <f t="shared" si="1072"/>
        <v>9968.5272459499283</v>
      </c>
      <c r="Q11416" s="4">
        <f t="shared" si="1073"/>
        <v>1361.26211680181</v>
      </c>
    </row>
    <row r="11417" spans="1:17" x14ac:dyDescent="0.25">
      <c r="A11417" s="3">
        <v>40339</v>
      </c>
      <c r="B11417" s="3">
        <v>4</v>
      </c>
      <c r="C11417" s="3">
        <v>906</v>
      </c>
      <c r="D11417" s="3">
        <v>20</v>
      </c>
      <c r="E11417" s="3">
        <v>95</v>
      </c>
      <c r="F11417" s="3">
        <f t="shared" si="1068"/>
        <v>0.04</v>
      </c>
      <c r="G11417" s="3">
        <v>0.34</v>
      </c>
      <c r="H11417" s="3">
        <v>7.7099999999999998E-3</v>
      </c>
      <c r="I11417" s="3">
        <v>7.7999999999999999E-4</v>
      </c>
      <c r="J11417" s="3">
        <v>5.7099999999999998E-3</v>
      </c>
      <c r="K11417" s="3">
        <v>1.0715399999999999</v>
      </c>
      <c r="L11417" s="3">
        <v>0.11</v>
      </c>
      <c r="M11417" s="4">
        <f t="shared" si="1069"/>
        <v>72.111176470588219</v>
      </c>
      <c r="N11417" s="4">
        <f t="shared" si="1070"/>
        <v>7.2952941176470576</v>
      </c>
      <c r="O11417" s="4">
        <f t="shared" si="1071"/>
        <v>53.405294117647053</v>
      </c>
      <c r="P11417" s="4">
        <f t="shared" si="1072"/>
        <v>10022.050588235294</v>
      </c>
      <c r="Q11417" s="4">
        <f t="shared" si="1073"/>
        <v>1028.8235294117646</v>
      </c>
    </row>
    <row r="11418" spans="1:17" x14ac:dyDescent="0.25">
      <c r="A11418" s="3">
        <v>40340</v>
      </c>
      <c r="B11418" s="3">
        <v>4</v>
      </c>
      <c r="C11418" s="3">
        <v>906</v>
      </c>
      <c r="D11418" s="3">
        <v>20</v>
      </c>
      <c r="E11418" s="3">
        <v>95</v>
      </c>
      <c r="F11418" s="3">
        <f t="shared" si="1068"/>
        <v>0.04</v>
      </c>
      <c r="G11418" s="3">
        <v>0.25772394636998325</v>
      </c>
      <c r="H11418" s="3">
        <v>5.8534460072823223E-3</v>
      </c>
      <c r="I11418" s="3">
        <v>5.8756505004526369E-4</v>
      </c>
      <c r="J11418" s="3">
        <v>4.3042555991687926E-3</v>
      </c>
      <c r="K11418" s="3">
        <v>0.80790194381223757</v>
      </c>
      <c r="L11418" s="3">
        <v>0.11</v>
      </c>
      <c r="M11418" s="4">
        <f t="shared" si="1069"/>
        <v>72.224403534609721</v>
      </c>
      <c r="N11418" s="4">
        <f t="shared" si="1070"/>
        <v>7.2498379970544908</v>
      </c>
      <c r="O11418" s="4">
        <f t="shared" si="1071"/>
        <v>53.109278350515474</v>
      </c>
      <c r="P11418" s="4">
        <f t="shared" si="1072"/>
        <v>9968.5272459499265</v>
      </c>
      <c r="Q11418" s="4">
        <f t="shared" si="1073"/>
        <v>1357.2661948061057</v>
      </c>
    </row>
    <row r="11419" spans="1:17" x14ac:dyDescent="0.25">
      <c r="A11419" s="3">
        <v>40341</v>
      </c>
      <c r="B11419" s="3">
        <v>4</v>
      </c>
      <c r="C11419" s="3">
        <v>903</v>
      </c>
      <c r="D11419" s="3">
        <v>20</v>
      </c>
      <c r="E11419" s="3">
        <v>95</v>
      </c>
      <c r="F11419" s="3">
        <f t="shared" si="1068"/>
        <v>0.04</v>
      </c>
      <c r="G11419" s="3">
        <v>0.34</v>
      </c>
      <c r="H11419" s="3">
        <v>7.79E-3</v>
      </c>
      <c r="I11419" s="3">
        <v>7.7999999999999999E-4</v>
      </c>
      <c r="J11419" s="3">
        <v>5.6899999999999997E-3</v>
      </c>
      <c r="K11419" s="3">
        <v>1.06799</v>
      </c>
      <c r="L11419" s="3">
        <v>0.11</v>
      </c>
      <c r="M11419" s="4">
        <f t="shared" si="1069"/>
        <v>72.859411764705868</v>
      </c>
      <c r="N11419" s="4">
        <f t="shared" si="1070"/>
        <v>7.2952941176470576</v>
      </c>
      <c r="O11419" s="4">
        <f t="shared" si="1071"/>
        <v>53.21823529411764</v>
      </c>
      <c r="P11419" s="4">
        <f t="shared" si="1072"/>
        <v>9988.847647058823</v>
      </c>
      <c r="Q11419" s="4">
        <f t="shared" si="1073"/>
        <v>1028.8235294117646</v>
      </c>
    </row>
    <row r="11420" spans="1:17" x14ac:dyDescent="0.25">
      <c r="A11420" s="3">
        <v>40342</v>
      </c>
      <c r="B11420" s="3">
        <v>4</v>
      </c>
      <c r="C11420" s="3">
        <v>902</v>
      </c>
      <c r="D11420" s="3">
        <v>20</v>
      </c>
      <c r="E11420" s="3">
        <v>94</v>
      </c>
      <c r="F11420" s="3">
        <f t="shared" si="1068"/>
        <v>0.02</v>
      </c>
      <c r="G11420" s="3">
        <v>0.34</v>
      </c>
      <c r="H11420" s="3">
        <v>7.7400000000000004E-3</v>
      </c>
      <c r="I11420" s="3">
        <v>7.6999999999999996E-4</v>
      </c>
      <c r="J11420" s="3">
        <v>5.62E-3</v>
      </c>
      <c r="K11420" s="3">
        <v>1.05426</v>
      </c>
      <c r="L11420" s="3">
        <v>0.11</v>
      </c>
      <c r="M11420" s="4">
        <f t="shared" si="1069"/>
        <v>72.391764705882352</v>
      </c>
      <c r="N11420" s="4">
        <f t="shared" si="1070"/>
        <v>7.2017647058823515</v>
      </c>
      <c r="O11420" s="4">
        <f t="shared" si="1071"/>
        <v>52.563529411764705</v>
      </c>
      <c r="P11420" s="4">
        <f t="shared" si="1072"/>
        <v>9860.4317647058815</v>
      </c>
      <c r="Q11420" s="4">
        <f t="shared" si="1073"/>
        <v>1028.8235294117646</v>
      </c>
    </row>
    <row r="11421" spans="1:17" x14ac:dyDescent="0.25">
      <c r="A11421" s="3">
        <v>40343</v>
      </c>
      <c r="B11421" s="3">
        <v>4</v>
      </c>
      <c r="C11421" s="3">
        <v>906</v>
      </c>
      <c r="D11421" s="3">
        <v>20</v>
      </c>
      <c r="E11421" s="3">
        <v>95</v>
      </c>
      <c r="F11421" s="3">
        <f t="shared" si="1068"/>
        <v>0.04</v>
      </c>
      <c r="G11421" s="3">
        <v>0.25772155677048059</v>
      </c>
      <c r="H11421" s="3">
        <v>5.9712452593714297E-3</v>
      </c>
      <c r="I11421" s="3">
        <v>5.8755960218071271E-4</v>
      </c>
      <c r="J11421" s="3">
        <v>4.3042156903935931E-3</v>
      </c>
      <c r="K11421" s="3">
        <v>0.80789445299847995</v>
      </c>
      <c r="L11421" s="3">
        <v>0.11</v>
      </c>
      <c r="M11421" s="4">
        <f t="shared" si="1069"/>
        <v>73.678586156111933</v>
      </c>
      <c r="N11421" s="4">
        <f t="shared" si="1070"/>
        <v>7.2498379970544926</v>
      </c>
      <c r="O11421" s="4">
        <f t="shared" si="1071"/>
        <v>53.10927835051546</v>
      </c>
      <c r="P11421" s="4">
        <f t="shared" si="1072"/>
        <v>9968.5272459499265</v>
      </c>
      <c r="Q11421" s="4">
        <f t="shared" si="1073"/>
        <v>1357.2787794057981</v>
      </c>
    </row>
    <row r="11422" spans="1:17" x14ac:dyDescent="0.25">
      <c r="A11422" s="3">
        <v>40344</v>
      </c>
      <c r="B11422" s="3">
        <v>4</v>
      </c>
      <c r="C11422" s="3">
        <v>904</v>
      </c>
      <c r="D11422" s="3">
        <v>20</v>
      </c>
      <c r="E11422" s="3">
        <v>95</v>
      </c>
      <c r="F11422" s="3">
        <f t="shared" si="1068"/>
        <v>0.04</v>
      </c>
      <c r="G11422" s="3">
        <v>0.25010090916912575</v>
      </c>
      <c r="H11422" s="3">
        <v>5.4848730636610169E-3</v>
      </c>
      <c r="I11422" s="3">
        <v>1.6229871498978175E-3</v>
      </c>
      <c r="J11422" s="3">
        <v>3.8430139701597374E-3</v>
      </c>
      <c r="K11422" s="3">
        <v>0.78129846518336798</v>
      </c>
      <c r="L11422" s="3">
        <v>0.12</v>
      </c>
      <c r="M11422" s="4">
        <f t="shared" si="1069"/>
        <v>69.739435975609737</v>
      </c>
      <c r="N11422" s="4">
        <f t="shared" si="1070"/>
        <v>20.636067073170732</v>
      </c>
      <c r="O11422" s="4">
        <f t="shared" si="1071"/>
        <v>48.863414634146345</v>
      </c>
      <c r="P11422" s="4">
        <f t="shared" si="1072"/>
        <v>9934.1067073170743</v>
      </c>
      <c r="Q11422" s="4">
        <f t="shared" si="1073"/>
        <v>1525.7841375616536</v>
      </c>
    </row>
    <row r="11423" spans="1:17" x14ac:dyDescent="0.25">
      <c r="A11423" s="3">
        <v>40346</v>
      </c>
      <c r="B11423" s="3">
        <v>4</v>
      </c>
      <c r="C11423" s="3">
        <v>901</v>
      </c>
      <c r="D11423" s="3">
        <v>20</v>
      </c>
      <c r="E11423" s="3">
        <v>95</v>
      </c>
      <c r="F11423" s="3">
        <f t="shared" si="1068"/>
        <v>0.04</v>
      </c>
      <c r="G11423" s="3">
        <v>0.25583102049370021</v>
      </c>
      <c r="H11423" s="3">
        <v>5.8884463973281221E-3</v>
      </c>
      <c r="I11423" s="3">
        <v>5.8324951358504861E-4</v>
      </c>
      <c r="J11423" s="3">
        <v>4.2726417855648907E-3</v>
      </c>
      <c r="K11423" s="3">
        <v>0.80196808117944174</v>
      </c>
      <c r="L11423" s="3">
        <v>0.11</v>
      </c>
      <c r="M11423" s="4">
        <f t="shared" si="1069"/>
        <v>73.193858615611205</v>
      </c>
      <c r="N11423" s="4">
        <f t="shared" si="1070"/>
        <v>7.2498379970544935</v>
      </c>
      <c r="O11423" s="4">
        <f t="shared" si="1071"/>
        <v>53.109278350515474</v>
      </c>
      <c r="P11423" s="4">
        <f t="shared" si="1072"/>
        <v>9968.5272459499283</v>
      </c>
      <c r="Q11423" s="4">
        <f t="shared" si="1073"/>
        <v>1367.308777977586</v>
      </c>
    </row>
    <row r="11424" spans="1:17" x14ac:dyDescent="0.25">
      <c r="A11424" s="3">
        <v>40347</v>
      </c>
      <c r="B11424" s="3">
        <v>4</v>
      </c>
      <c r="C11424" s="3">
        <v>902</v>
      </c>
      <c r="D11424" s="3">
        <v>20</v>
      </c>
      <c r="E11424" s="3">
        <v>95</v>
      </c>
      <c r="F11424" s="3">
        <f t="shared" si="1068"/>
        <v>0.04</v>
      </c>
      <c r="G11424" s="3">
        <v>0.25621007998379958</v>
      </c>
      <c r="H11424" s="3">
        <v>5.8581170717945325E-3</v>
      </c>
      <c r="I11424" s="3">
        <v>5.8411370223110707E-4</v>
      </c>
      <c r="J11424" s="3">
        <v>4.2789724698325286E-3</v>
      </c>
      <c r="K11424" s="3">
        <v>0.80315634056777219</v>
      </c>
      <c r="L11424" s="3">
        <v>0.12</v>
      </c>
      <c r="M11424" s="4">
        <f t="shared" si="1069"/>
        <v>72.709131075110434</v>
      </c>
      <c r="N11424" s="4">
        <f t="shared" si="1070"/>
        <v>7.2498379970544908</v>
      </c>
      <c r="O11424" s="4">
        <f t="shared" si="1071"/>
        <v>53.10927835051546</v>
      </c>
      <c r="P11424" s="4">
        <f t="shared" si="1072"/>
        <v>9968.5272459499247</v>
      </c>
      <c r="Q11424" s="4">
        <f t="shared" si="1073"/>
        <v>1489.4027589551861</v>
      </c>
    </row>
    <row r="11425" spans="1:17" x14ac:dyDescent="0.25">
      <c r="A11425" s="3">
        <v>40423</v>
      </c>
      <c r="B11425" s="3">
        <v>4</v>
      </c>
      <c r="C11425" s="3">
        <v>896</v>
      </c>
      <c r="D11425" s="3">
        <v>20</v>
      </c>
      <c r="E11425" s="3">
        <v>96</v>
      </c>
      <c r="F11425" s="3">
        <f t="shared" si="1068"/>
        <v>0.06</v>
      </c>
      <c r="G11425" s="3">
        <v>0.31</v>
      </c>
      <c r="H11425" s="3">
        <v>2.2960000000000001E-2</v>
      </c>
      <c r="I11425" s="3">
        <v>9.7000000000000005E-4</v>
      </c>
      <c r="J11425" s="3">
        <v>8.0599999999999995E-3</v>
      </c>
      <c r="K11425" s="3">
        <v>0.96314</v>
      </c>
      <c r="L11425" s="3">
        <v>0.12</v>
      </c>
      <c r="M11425" s="4">
        <f t="shared" si="1069"/>
        <v>235.52516129032261</v>
      </c>
      <c r="N11425" s="4">
        <f t="shared" si="1070"/>
        <v>9.9503225806451621</v>
      </c>
      <c r="O11425" s="4">
        <f t="shared" si="1071"/>
        <v>82.679999999999993</v>
      </c>
      <c r="P11425" s="4">
        <f t="shared" si="1072"/>
        <v>9879.9522580645171</v>
      </c>
      <c r="Q11425" s="4">
        <f t="shared" si="1073"/>
        <v>1230.9677419354839</v>
      </c>
    </row>
    <row r="11426" spans="1:17" x14ac:dyDescent="0.25">
      <c r="A11426" s="3">
        <v>40424</v>
      </c>
      <c r="B11426" s="3">
        <v>4</v>
      </c>
      <c r="C11426" s="3">
        <v>893</v>
      </c>
      <c r="D11426" s="3">
        <v>20</v>
      </c>
      <c r="E11426" s="3">
        <v>95</v>
      </c>
      <c r="F11426" s="3">
        <f t="shared" si="1068"/>
        <v>0.04</v>
      </c>
      <c r="G11426" s="3">
        <v>0.26</v>
      </c>
      <c r="H11426" s="3">
        <v>1.6760000000000001E-2</v>
      </c>
      <c r="I11426" s="3">
        <v>8.9999999999999998E-4</v>
      </c>
      <c r="J11426" s="3">
        <v>7.1199999999999996E-3</v>
      </c>
      <c r="K11426" s="3">
        <v>0.80393000000000003</v>
      </c>
      <c r="L11426" s="3">
        <v>0.11</v>
      </c>
      <c r="M11426" s="4">
        <f t="shared" si="1069"/>
        <v>204.9876923076923</v>
      </c>
      <c r="N11426" s="4">
        <f t="shared" si="1070"/>
        <v>11.007692307692306</v>
      </c>
      <c r="O11426" s="4">
        <f t="shared" si="1071"/>
        <v>87.083076923076916</v>
      </c>
      <c r="P11426" s="4">
        <f t="shared" si="1072"/>
        <v>9832.6823076923083</v>
      </c>
      <c r="Q11426" s="4">
        <f t="shared" si="1073"/>
        <v>1345.3846153846155</v>
      </c>
    </row>
    <row r="11427" spans="1:17" x14ac:dyDescent="0.25">
      <c r="A11427" s="3">
        <v>40425</v>
      </c>
      <c r="B11427" s="3">
        <v>4</v>
      </c>
      <c r="C11427" s="3">
        <v>890</v>
      </c>
      <c r="D11427" s="3">
        <v>20</v>
      </c>
      <c r="E11427" s="3">
        <v>95</v>
      </c>
      <c r="F11427" s="3">
        <f t="shared" si="1068"/>
        <v>0.04</v>
      </c>
      <c r="G11427" s="3">
        <v>0.3</v>
      </c>
      <c r="H11427" s="3">
        <v>1.2290000000000001E-2</v>
      </c>
      <c r="I11427" s="3">
        <v>8.4999999999999995E-4</v>
      </c>
      <c r="J11427" s="3">
        <v>6.4599999999999996E-3</v>
      </c>
      <c r="K11427" s="3">
        <v>0.92388000000000003</v>
      </c>
      <c r="L11427" s="3">
        <v>0.12</v>
      </c>
      <c r="M11427" s="4">
        <f t="shared" si="1069"/>
        <v>130.27400000000003</v>
      </c>
      <c r="N11427" s="4">
        <f t="shared" si="1070"/>
        <v>9.01</v>
      </c>
      <c r="O11427" s="4">
        <f t="shared" si="1071"/>
        <v>68.475999999999999</v>
      </c>
      <c r="P11427" s="4">
        <f t="shared" si="1072"/>
        <v>9793.1280000000006</v>
      </c>
      <c r="Q11427" s="4">
        <f t="shared" si="1073"/>
        <v>1272</v>
      </c>
    </row>
    <row r="11428" spans="1:17" x14ac:dyDescent="0.25">
      <c r="A11428" s="3">
        <v>40426</v>
      </c>
      <c r="B11428" s="3">
        <v>4</v>
      </c>
      <c r="C11428" s="3">
        <v>891</v>
      </c>
      <c r="D11428" s="3">
        <v>20</v>
      </c>
      <c r="E11428" s="3">
        <v>95</v>
      </c>
      <c r="F11428" s="3">
        <f t="shared" si="1068"/>
        <v>0.04</v>
      </c>
      <c r="G11428" s="3">
        <v>0.32</v>
      </c>
      <c r="H11428" s="3">
        <v>1.093E-2</v>
      </c>
      <c r="I11428" s="3">
        <v>8.4999999999999995E-4</v>
      </c>
      <c r="J11428" s="3">
        <v>6.1599999999999997E-3</v>
      </c>
      <c r="K11428" s="3">
        <v>0.99256</v>
      </c>
      <c r="L11428" s="3">
        <v>0.12</v>
      </c>
      <c r="M11428" s="4">
        <f t="shared" si="1069"/>
        <v>108.61687499999999</v>
      </c>
      <c r="N11428" s="4">
        <f t="shared" si="1070"/>
        <v>8.4468749999999986</v>
      </c>
      <c r="O11428" s="4">
        <f t="shared" si="1071"/>
        <v>61.214999999999996</v>
      </c>
      <c r="P11428" s="4">
        <f t="shared" si="1072"/>
        <v>9863.5650000000005</v>
      </c>
      <c r="Q11428" s="4">
        <f t="shared" si="1073"/>
        <v>1192.5</v>
      </c>
    </row>
    <row r="11429" spans="1:17" x14ac:dyDescent="0.25">
      <c r="A11429" s="3">
        <v>40427</v>
      </c>
      <c r="B11429" s="3">
        <v>4</v>
      </c>
      <c r="C11429" s="3">
        <v>890</v>
      </c>
      <c r="D11429" s="3">
        <v>20</v>
      </c>
      <c r="E11429" s="3">
        <v>95</v>
      </c>
      <c r="F11429" s="3">
        <f t="shared" si="1068"/>
        <v>0.04</v>
      </c>
      <c r="G11429" s="3">
        <v>0.33</v>
      </c>
      <c r="H11429" s="3">
        <v>1.039E-2</v>
      </c>
      <c r="I11429" s="3">
        <v>8.5999999999999998E-4</v>
      </c>
      <c r="J11429" s="3">
        <v>5.8900000000000003E-3</v>
      </c>
      <c r="K11429" s="3">
        <v>1.0474399999999999</v>
      </c>
      <c r="L11429" s="3">
        <v>0.09</v>
      </c>
      <c r="M11429" s="4">
        <f t="shared" si="1069"/>
        <v>100.12181818181818</v>
      </c>
      <c r="N11429" s="4">
        <f t="shared" si="1070"/>
        <v>8.2872727272727253</v>
      </c>
      <c r="O11429" s="4">
        <f t="shared" si="1071"/>
        <v>56.758181818181825</v>
      </c>
      <c r="P11429" s="4">
        <f t="shared" si="1072"/>
        <v>10093.512727272726</v>
      </c>
      <c r="Q11429" s="4">
        <f t="shared" si="1073"/>
        <v>867.27272727272725</v>
      </c>
    </row>
    <row r="11430" spans="1:17" x14ac:dyDescent="0.25">
      <c r="A11430" s="3">
        <v>40428</v>
      </c>
      <c r="B11430" s="3">
        <v>4</v>
      </c>
      <c r="C11430" s="3">
        <v>891</v>
      </c>
      <c r="D11430" s="3">
        <v>20</v>
      </c>
      <c r="E11430" s="3">
        <v>95</v>
      </c>
      <c r="F11430" s="3">
        <f t="shared" si="1068"/>
        <v>0.04</v>
      </c>
      <c r="G11430" s="3">
        <v>0.34</v>
      </c>
      <c r="H11430" s="3">
        <v>9.9900000000000006E-3</v>
      </c>
      <c r="I11430" s="3">
        <v>8.5999999999999998E-4</v>
      </c>
      <c r="J11430" s="3">
        <v>5.8900000000000003E-3</v>
      </c>
      <c r="K11430" s="3">
        <v>1.0527899999999999</v>
      </c>
      <c r="L11430" s="3">
        <v>0.09</v>
      </c>
      <c r="M11430" s="4">
        <f t="shared" si="1069"/>
        <v>93.435882352941178</v>
      </c>
      <c r="N11430" s="4">
        <f t="shared" si="1070"/>
        <v>8.0435294117647054</v>
      </c>
      <c r="O11430" s="4">
        <f t="shared" si="1071"/>
        <v>55.088823529411769</v>
      </c>
      <c r="P11430" s="4">
        <f t="shared" si="1072"/>
        <v>9846.6829411764684</v>
      </c>
      <c r="Q11430" s="4">
        <f t="shared" si="1073"/>
        <v>841.76470588235281</v>
      </c>
    </row>
    <row r="11431" spans="1:17" x14ac:dyDescent="0.25">
      <c r="A11431" s="3">
        <v>40429</v>
      </c>
      <c r="B11431" s="3">
        <v>4</v>
      </c>
      <c r="C11431" s="3">
        <v>891</v>
      </c>
      <c r="D11431" s="3">
        <v>20</v>
      </c>
      <c r="E11431" s="3">
        <v>95</v>
      </c>
      <c r="F11431" s="3">
        <f t="shared" si="1068"/>
        <v>0.04</v>
      </c>
      <c r="G11431" s="3">
        <v>0.33</v>
      </c>
      <c r="H11431" s="3">
        <v>9.7900000000000001E-3</v>
      </c>
      <c r="I11431" s="3">
        <v>8.5999999999999998E-4</v>
      </c>
      <c r="J11431" s="3">
        <v>5.5900000000000004E-3</v>
      </c>
      <c r="K11431" s="3">
        <v>1.0487</v>
      </c>
      <c r="L11431" s="3">
        <v>0.12</v>
      </c>
      <c r="M11431" s="4">
        <f t="shared" si="1069"/>
        <v>94.339999999999989</v>
      </c>
      <c r="N11431" s="4">
        <f t="shared" si="1070"/>
        <v>8.2872727272727253</v>
      </c>
      <c r="O11431" s="4">
        <f t="shared" si="1071"/>
        <v>53.86727272727272</v>
      </c>
      <c r="P11431" s="4">
        <f t="shared" si="1072"/>
        <v>10105.654545454545</v>
      </c>
      <c r="Q11431" s="4">
        <f t="shared" si="1073"/>
        <v>1156.3636363636363</v>
      </c>
    </row>
    <row r="11432" spans="1:17" x14ac:dyDescent="0.25">
      <c r="A11432" s="3">
        <v>40430</v>
      </c>
      <c r="B11432" s="3">
        <v>4</v>
      </c>
      <c r="C11432" s="3">
        <v>872</v>
      </c>
      <c r="D11432" s="3">
        <v>21</v>
      </c>
      <c r="E11432" s="3">
        <v>97</v>
      </c>
      <c r="F11432" s="3">
        <f t="shared" si="1068"/>
        <v>0.08</v>
      </c>
      <c r="G11432" s="3">
        <v>0.34</v>
      </c>
      <c r="H11432" s="3">
        <v>9.5600000000000008E-3</v>
      </c>
      <c r="I11432" s="3">
        <v>8.5999999999999998E-4</v>
      </c>
      <c r="J11432" s="3">
        <v>5.5700000000000003E-3</v>
      </c>
      <c r="K11432" s="3">
        <v>1.0551900000000001</v>
      </c>
      <c r="L11432" s="3">
        <v>0.1</v>
      </c>
      <c r="M11432" s="4">
        <f t="shared" si="1069"/>
        <v>89.414117647058816</v>
      </c>
      <c r="N11432" s="4">
        <f t="shared" si="1070"/>
        <v>8.0435294117647054</v>
      </c>
      <c r="O11432" s="4">
        <f t="shared" si="1071"/>
        <v>52.095882352941175</v>
      </c>
      <c r="P11432" s="4">
        <f t="shared" si="1072"/>
        <v>9869.1299999999992</v>
      </c>
      <c r="Q11432" s="4">
        <f t="shared" si="1073"/>
        <v>935.2941176470589</v>
      </c>
    </row>
    <row r="11433" spans="1:17" x14ac:dyDescent="0.25">
      <c r="A11433" s="3">
        <v>40431</v>
      </c>
      <c r="B11433" s="3">
        <v>4</v>
      </c>
      <c r="C11433" s="3">
        <v>847</v>
      </c>
      <c r="D11433" s="3">
        <v>21</v>
      </c>
      <c r="E11433" s="3">
        <v>96</v>
      </c>
      <c r="F11433" s="3">
        <f t="shared" si="1068"/>
        <v>0.06</v>
      </c>
      <c r="G11433" s="3">
        <v>0.33</v>
      </c>
      <c r="H11433" s="3">
        <v>9.0200000000000002E-3</v>
      </c>
      <c r="I11433" s="3">
        <v>8.1999999999999998E-4</v>
      </c>
      <c r="J11433" s="3">
        <v>5.0400000000000002E-3</v>
      </c>
      <c r="K11433" s="3">
        <v>1.0211300000000001</v>
      </c>
      <c r="L11433" s="3">
        <v>0.1</v>
      </c>
      <c r="M11433" s="4">
        <f t="shared" si="1069"/>
        <v>86.92</v>
      </c>
      <c r="N11433" s="4">
        <f t="shared" si="1070"/>
        <v>7.9018181818181814</v>
      </c>
      <c r="O11433" s="4">
        <f t="shared" si="1071"/>
        <v>48.56727272727273</v>
      </c>
      <c r="P11433" s="4">
        <f t="shared" si="1072"/>
        <v>9839.9800000000014</v>
      </c>
      <c r="Q11433" s="4">
        <f t="shared" si="1073"/>
        <v>963.63636363636363</v>
      </c>
    </row>
    <row r="11434" spans="1:17" x14ac:dyDescent="0.25">
      <c r="A11434" s="3">
        <v>40432</v>
      </c>
      <c r="B11434" s="3">
        <v>4</v>
      </c>
      <c r="C11434" s="3">
        <v>850</v>
      </c>
      <c r="D11434" s="3">
        <v>21</v>
      </c>
      <c r="E11434" s="3">
        <v>99</v>
      </c>
      <c r="F11434" s="3">
        <f t="shared" si="1068"/>
        <v>0.12</v>
      </c>
      <c r="G11434" s="3">
        <v>0.39</v>
      </c>
      <c r="H11434" s="3">
        <v>9.2800000000000001E-3</v>
      </c>
      <c r="I11434" s="3">
        <v>8.4000000000000003E-4</v>
      </c>
      <c r="J11434" s="3">
        <v>5.1399999999999996E-3</v>
      </c>
      <c r="K11434" s="3">
        <v>1.2394499999999999</v>
      </c>
      <c r="L11434" s="3">
        <v>0.11</v>
      </c>
      <c r="M11434" s="4">
        <f t="shared" si="1069"/>
        <v>75.667692307692306</v>
      </c>
      <c r="N11434" s="4">
        <f t="shared" si="1070"/>
        <v>6.8492307692307692</v>
      </c>
      <c r="O11434" s="4">
        <f t="shared" si="1071"/>
        <v>41.910769230769226</v>
      </c>
      <c r="P11434" s="4">
        <f t="shared" si="1072"/>
        <v>10106.284615384615</v>
      </c>
      <c r="Q11434" s="4">
        <f t="shared" si="1073"/>
        <v>896.92307692307691</v>
      </c>
    </row>
    <row r="11435" spans="1:17" x14ac:dyDescent="0.25">
      <c r="A11435" s="3">
        <v>40508</v>
      </c>
      <c r="B11435" s="3">
        <v>4</v>
      </c>
      <c r="C11435" s="3">
        <v>902</v>
      </c>
      <c r="D11435" s="3">
        <v>23</v>
      </c>
      <c r="E11435" s="3">
        <v>95</v>
      </c>
      <c r="F11435" s="3">
        <f t="shared" si="1068"/>
        <v>0.04</v>
      </c>
      <c r="G11435" s="3">
        <v>0.34</v>
      </c>
      <c r="H11435" s="3">
        <v>1.0489999999999999E-2</v>
      </c>
      <c r="I11435" s="3">
        <v>8.7000000000000001E-4</v>
      </c>
      <c r="J11435" s="3">
        <v>3.7599999999999999E-3</v>
      </c>
      <c r="K11435" s="3">
        <v>1.0821000000000001</v>
      </c>
      <c r="L11435" s="3">
        <v>0.12</v>
      </c>
      <c r="M11435" s="4">
        <f t="shared" si="1069"/>
        <v>98.112352941176454</v>
      </c>
      <c r="N11435" s="4">
        <f t="shared" si="1070"/>
        <v>8.1370588235294115</v>
      </c>
      <c r="O11435" s="4">
        <f t="shared" si="1071"/>
        <v>35.167058823529409</v>
      </c>
      <c r="P11435" s="4">
        <f t="shared" si="1072"/>
        <v>10120.817647058824</v>
      </c>
      <c r="Q11435" s="4">
        <f t="shared" si="1073"/>
        <v>1122.3529411764705</v>
      </c>
    </row>
    <row r="11436" spans="1:17" x14ac:dyDescent="0.25">
      <c r="A11436" s="3">
        <v>40509</v>
      </c>
      <c r="B11436" s="3">
        <v>4</v>
      </c>
      <c r="C11436" s="3">
        <v>904</v>
      </c>
      <c r="D11436" s="3">
        <v>23</v>
      </c>
      <c r="E11436" s="3">
        <v>95</v>
      </c>
      <c r="F11436" s="3">
        <f t="shared" si="1068"/>
        <v>0.04</v>
      </c>
      <c r="G11436" s="3">
        <v>0.34</v>
      </c>
      <c r="H11436" s="3">
        <v>1.001E-2</v>
      </c>
      <c r="I11436" s="3">
        <v>8.7000000000000001E-4</v>
      </c>
      <c r="J11436" s="3">
        <v>3.7499999999999999E-3</v>
      </c>
      <c r="K11436" s="3">
        <v>1.07521</v>
      </c>
      <c r="L11436" s="3">
        <v>0.12</v>
      </c>
      <c r="M11436" s="4">
        <f t="shared" si="1069"/>
        <v>93.622941176470576</v>
      </c>
      <c r="N11436" s="4">
        <f t="shared" si="1070"/>
        <v>8.1370588235294115</v>
      </c>
      <c r="O11436" s="4">
        <f t="shared" si="1071"/>
        <v>35.073529411764703</v>
      </c>
      <c r="P11436" s="4">
        <f t="shared" si="1072"/>
        <v>10056.375882352941</v>
      </c>
      <c r="Q11436" s="4">
        <f t="shared" si="1073"/>
        <v>1122.3529411764705</v>
      </c>
    </row>
    <row r="11437" spans="1:17" x14ac:dyDescent="0.25">
      <c r="A11437" s="3">
        <v>40510</v>
      </c>
      <c r="B11437" s="3">
        <v>4</v>
      </c>
      <c r="C11437" s="3">
        <v>902</v>
      </c>
      <c r="D11437" s="3">
        <v>23</v>
      </c>
      <c r="E11437" s="3">
        <v>95</v>
      </c>
      <c r="F11437" s="3">
        <f t="shared" si="1068"/>
        <v>0.04</v>
      </c>
      <c r="G11437" s="3">
        <v>0.34</v>
      </c>
      <c r="H11437" s="3">
        <v>9.7800000000000005E-3</v>
      </c>
      <c r="I11437" s="3">
        <v>8.5999999999999998E-4</v>
      </c>
      <c r="J11437" s="3">
        <v>3.7399999999999998E-3</v>
      </c>
      <c r="K11437" s="3">
        <v>1.0769899999999999</v>
      </c>
      <c r="L11437" s="3">
        <v>0.12</v>
      </c>
      <c r="M11437" s="4">
        <f t="shared" si="1069"/>
        <v>91.47176470588235</v>
      </c>
      <c r="N11437" s="4">
        <f t="shared" si="1070"/>
        <v>8.0435294117647054</v>
      </c>
      <c r="O11437" s="4">
        <f t="shared" si="1071"/>
        <v>34.979999999999997</v>
      </c>
      <c r="P11437" s="4">
        <f t="shared" si="1072"/>
        <v>10073.024117647057</v>
      </c>
      <c r="Q11437" s="4">
        <f t="shared" si="1073"/>
        <v>1122.3529411764705</v>
      </c>
    </row>
    <row r="11438" spans="1:17" x14ac:dyDescent="0.25">
      <c r="A11438" s="3">
        <v>40511</v>
      </c>
      <c r="B11438" s="3">
        <v>4</v>
      </c>
      <c r="C11438" s="3">
        <v>901</v>
      </c>
      <c r="D11438" s="3">
        <v>23</v>
      </c>
      <c r="E11438" s="3">
        <v>95</v>
      </c>
      <c r="F11438" s="3">
        <f t="shared" si="1068"/>
        <v>0.04</v>
      </c>
      <c r="G11438" s="3">
        <v>0.34</v>
      </c>
      <c r="H11438" s="3">
        <v>9.5600000000000008E-3</v>
      </c>
      <c r="I11438" s="3">
        <v>8.5999999999999998E-4</v>
      </c>
      <c r="J11438" s="3">
        <v>3.7299999999999998E-3</v>
      </c>
      <c r="K11438" s="3">
        <v>1.0758000000000001</v>
      </c>
      <c r="L11438" s="3">
        <v>0.12</v>
      </c>
      <c r="M11438" s="4">
        <f t="shared" si="1069"/>
        <v>89.414117647058816</v>
      </c>
      <c r="N11438" s="4">
        <f t="shared" si="1070"/>
        <v>8.0435294117647054</v>
      </c>
      <c r="O11438" s="4">
        <f t="shared" si="1071"/>
        <v>34.886470588235291</v>
      </c>
      <c r="P11438" s="4">
        <f t="shared" si="1072"/>
        <v>10061.894117647058</v>
      </c>
      <c r="Q11438" s="4">
        <f t="shared" si="1073"/>
        <v>1122.3529411764705</v>
      </c>
    </row>
    <row r="11439" spans="1:17" x14ac:dyDescent="0.25">
      <c r="A11439" s="3">
        <v>40512</v>
      </c>
      <c r="B11439" s="3">
        <v>4</v>
      </c>
      <c r="C11439" s="3">
        <v>901</v>
      </c>
      <c r="D11439" s="3">
        <v>24</v>
      </c>
      <c r="E11439" s="3">
        <v>95</v>
      </c>
      <c r="F11439" s="3">
        <f t="shared" si="1068"/>
        <v>0.04</v>
      </c>
      <c r="G11439" s="3">
        <v>0.34</v>
      </c>
      <c r="H11439" s="3">
        <v>9.3799999999999994E-3</v>
      </c>
      <c r="I11439" s="3">
        <v>8.5999999999999998E-4</v>
      </c>
      <c r="J11439" s="3">
        <v>3.7200000000000002E-3</v>
      </c>
      <c r="K11439" s="3">
        <v>1.06806</v>
      </c>
      <c r="L11439" s="3">
        <v>0.12</v>
      </c>
      <c r="M11439" s="4">
        <f t="shared" si="1069"/>
        <v>87.730588235294107</v>
      </c>
      <c r="N11439" s="4">
        <f t="shared" si="1070"/>
        <v>8.0435294117647054</v>
      </c>
      <c r="O11439" s="4">
        <f t="shared" si="1071"/>
        <v>34.792941176470592</v>
      </c>
      <c r="P11439" s="4">
        <f t="shared" si="1072"/>
        <v>9989.5023529411756</v>
      </c>
      <c r="Q11439" s="4">
        <f t="shared" si="1073"/>
        <v>1122.3529411764705</v>
      </c>
    </row>
    <row r="11440" spans="1:17" x14ac:dyDescent="0.25">
      <c r="A11440" s="3">
        <v>40513</v>
      </c>
      <c r="B11440" s="3">
        <v>4</v>
      </c>
      <c r="C11440" s="3">
        <v>902</v>
      </c>
      <c r="D11440" s="3">
        <v>24</v>
      </c>
      <c r="E11440" s="3">
        <v>96</v>
      </c>
      <c r="F11440" s="3">
        <f t="shared" si="1068"/>
        <v>0.06</v>
      </c>
      <c r="G11440" s="3">
        <v>0.34</v>
      </c>
      <c r="H11440" s="3">
        <v>9.2999999999999992E-3</v>
      </c>
      <c r="I11440" s="3">
        <v>8.7000000000000001E-4</v>
      </c>
      <c r="J11440" s="3">
        <v>3.7699999999999999E-3</v>
      </c>
      <c r="K11440" s="3">
        <v>1.0818399999999999</v>
      </c>
      <c r="L11440" s="3">
        <v>0.12</v>
      </c>
      <c r="M11440" s="4">
        <f t="shared" si="1069"/>
        <v>86.982352941176458</v>
      </c>
      <c r="N11440" s="4">
        <f t="shared" si="1070"/>
        <v>8.1370588235294115</v>
      </c>
      <c r="O11440" s="4">
        <f t="shared" si="1071"/>
        <v>35.260588235294115</v>
      </c>
      <c r="P11440" s="4">
        <f t="shared" si="1072"/>
        <v>10118.385882352941</v>
      </c>
      <c r="Q11440" s="4">
        <f t="shared" si="1073"/>
        <v>1122.3529411764705</v>
      </c>
    </row>
    <row r="11441" spans="1:17" x14ac:dyDescent="0.25">
      <c r="A11441" s="3">
        <v>40514</v>
      </c>
      <c r="B11441" s="3">
        <v>4</v>
      </c>
      <c r="C11441" s="3">
        <v>900</v>
      </c>
      <c r="D11441" s="3">
        <v>24</v>
      </c>
      <c r="E11441" s="3">
        <v>96</v>
      </c>
      <c r="F11441" s="3">
        <f t="shared" si="1068"/>
        <v>0.06</v>
      </c>
      <c r="G11441" s="3">
        <v>0.34</v>
      </c>
      <c r="H11441" s="3">
        <v>9.1299999999999992E-3</v>
      </c>
      <c r="I11441" s="3">
        <v>8.7000000000000001E-4</v>
      </c>
      <c r="J11441" s="3">
        <v>3.7699999999999999E-3</v>
      </c>
      <c r="K11441" s="3">
        <v>1.0752699999999999</v>
      </c>
      <c r="L11441" s="3">
        <v>0.12</v>
      </c>
      <c r="M11441" s="4">
        <f t="shared" si="1069"/>
        <v>85.392352941176455</v>
      </c>
      <c r="N11441" s="4">
        <f t="shared" si="1070"/>
        <v>8.1370588235294115</v>
      </c>
      <c r="O11441" s="4">
        <f t="shared" si="1071"/>
        <v>35.260588235294115</v>
      </c>
      <c r="P11441" s="4">
        <f t="shared" si="1072"/>
        <v>10056.937058823529</v>
      </c>
      <c r="Q11441" s="4">
        <f t="shared" si="1073"/>
        <v>1122.3529411764705</v>
      </c>
    </row>
    <row r="11442" spans="1:17" x14ac:dyDescent="0.25">
      <c r="A11442" s="3">
        <v>40515</v>
      </c>
      <c r="B11442" s="3">
        <v>4</v>
      </c>
      <c r="C11442" s="3">
        <v>901</v>
      </c>
      <c r="D11442" s="3">
        <v>24</v>
      </c>
      <c r="E11442" s="3">
        <v>96</v>
      </c>
      <c r="F11442" s="3">
        <f t="shared" si="1068"/>
        <v>0.06</v>
      </c>
      <c r="G11442" s="3">
        <v>0.34</v>
      </c>
      <c r="H11442" s="3">
        <v>9.0900000000000009E-3</v>
      </c>
      <c r="I11442" s="3">
        <v>8.7000000000000001E-4</v>
      </c>
      <c r="J11442" s="3">
        <v>3.7699999999999999E-3</v>
      </c>
      <c r="K11442" s="3">
        <v>1.07647</v>
      </c>
      <c r="L11442" s="3">
        <v>0.12</v>
      </c>
      <c r="M11442" s="4">
        <f t="shared" si="1069"/>
        <v>85.018235294117645</v>
      </c>
      <c r="N11442" s="4">
        <f t="shared" si="1070"/>
        <v>8.1370588235294115</v>
      </c>
      <c r="O11442" s="4">
        <f t="shared" si="1071"/>
        <v>35.260588235294115</v>
      </c>
      <c r="P11442" s="4">
        <f t="shared" si="1072"/>
        <v>10068.160588235292</v>
      </c>
      <c r="Q11442" s="4">
        <f t="shared" si="1073"/>
        <v>1122.3529411764705</v>
      </c>
    </row>
    <row r="11443" spans="1:17" x14ac:dyDescent="0.25">
      <c r="A11443" s="3">
        <v>40516</v>
      </c>
      <c r="B11443" s="3">
        <v>4</v>
      </c>
      <c r="C11443" s="3">
        <v>901</v>
      </c>
      <c r="D11443" s="3">
        <v>24</v>
      </c>
      <c r="E11443" s="3">
        <v>95</v>
      </c>
      <c r="F11443" s="3">
        <f t="shared" si="1068"/>
        <v>0.04</v>
      </c>
      <c r="G11443" s="3">
        <v>0.34</v>
      </c>
      <c r="H11443" s="3">
        <v>8.8800000000000007E-3</v>
      </c>
      <c r="I11443" s="3">
        <v>7.6000000000000004E-4</v>
      </c>
      <c r="J11443" s="3">
        <v>3.7299999999999998E-3</v>
      </c>
      <c r="K11443" s="3">
        <v>1.06395</v>
      </c>
      <c r="L11443" s="3">
        <v>0.13</v>
      </c>
      <c r="M11443" s="4">
        <f t="shared" si="1069"/>
        <v>83.054117647058831</v>
      </c>
      <c r="N11443" s="4">
        <f t="shared" si="1070"/>
        <v>7.1082352941176472</v>
      </c>
      <c r="O11443" s="4">
        <f t="shared" si="1071"/>
        <v>34.886470588235291</v>
      </c>
      <c r="P11443" s="4">
        <f t="shared" si="1072"/>
        <v>9951.0617647058807</v>
      </c>
      <c r="Q11443" s="4">
        <f t="shared" si="1073"/>
        <v>1215.8823529411764</v>
      </c>
    </row>
    <row r="11444" spans="1:17" x14ac:dyDescent="0.25">
      <c r="A11444" s="3">
        <v>40517</v>
      </c>
      <c r="B11444" s="3">
        <v>4</v>
      </c>
      <c r="C11444" s="3">
        <v>901</v>
      </c>
      <c r="D11444" s="3">
        <v>24</v>
      </c>
      <c r="E11444" s="3">
        <v>95</v>
      </c>
      <c r="F11444" s="3">
        <f t="shared" si="1068"/>
        <v>0.04</v>
      </c>
      <c r="G11444" s="3">
        <v>0.34</v>
      </c>
      <c r="H11444" s="3">
        <v>8.8299999999999993E-3</v>
      </c>
      <c r="I11444" s="3">
        <v>7.6000000000000004E-4</v>
      </c>
      <c r="J11444" s="3">
        <v>3.7299999999999998E-3</v>
      </c>
      <c r="K11444" s="3">
        <v>1.06395</v>
      </c>
      <c r="L11444" s="3">
        <v>0.11</v>
      </c>
      <c r="M11444" s="4">
        <f t="shared" si="1069"/>
        <v>82.586470588235287</v>
      </c>
      <c r="N11444" s="4">
        <f t="shared" si="1070"/>
        <v>7.1082352941176472</v>
      </c>
      <c r="O11444" s="4">
        <f t="shared" si="1071"/>
        <v>34.886470588235291</v>
      </c>
      <c r="P11444" s="4">
        <f t="shared" si="1072"/>
        <v>9951.0617647058807</v>
      </c>
      <c r="Q11444" s="4">
        <f t="shared" si="1073"/>
        <v>1028.8235294117646</v>
      </c>
    </row>
    <row r="11445" spans="1:17" x14ac:dyDescent="0.25">
      <c r="A11445" s="3">
        <v>40518</v>
      </c>
      <c r="B11445" s="3">
        <v>4</v>
      </c>
      <c r="C11445" s="3">
        <v>901</v>
      </c>
      <c r="D11445" s="3">
        <v>24</v>
      </c>
      <c r="E11445" s="3">
        <v>96</v>
      </c>
      <c r="F11445" s="3">
        <f t="shared" si="1068"/>
        <v>0.06</v>
      </c>
      <c r="G11445" s="3">
        <v>0.34</v>
      </c>
      <c r="H11445" s="3">
        <v>8.8299999999999993E-3</v>
      </c>
      <c r="I11445" s="3">
        <v>7.6999999999999996E-4</v>
      </c>
      <c r="J11445" s="3">
        <v>3.7699999999999999E-3</v>
      </c>
      <c r="K11445" s="3">
        <v>1.0764800000000001</v>
      </c>
      <c r="L11445" s="3">
        <v>0.11</v>
      </c>
      <c r="M11445" s="4">
        <f t="shared" si="1069"/>
        <v>82.586470588235287</v>
      </c>
      <c r="N11445" s="4">
        <f t="shared" si="1070"/>
        <v>7.2017647058823515</v>
      </c>
      <c r="O11445" s="4">
        <f t="shared" si="1071"/>
        <v>35.260588235294115</v>
      </c>
      <c r="P11445" s="4">
        <f t="shared" si="1072"/>
        <v>10068.254117647059</v>
      </c>
      <c r="Q11445" s="4">
        <f t="shared" si="1073"/>
        <v>1028.8235294117646</v>
      </c>
    </row>
    <row r="11446" spans="1:17" x14ac:dyDescent="0.25">
      <c r="A11446" s="3">
        <v>40519</v>
      </c>
      <c r="B11446" s="3">
        <v>4</v>
      </c>
      <c r="C11446" s="3">
        <v>902</v>
      </c>
      <c r="D11446" s="3">
        <v>24</v>
      </c>
      <c r="E11446" s="3">
        <v>95</v>
      </c>
      <c r="F11446" s="3">
        <f t="shared" si="1068"/>
        <v>0.04</v>
      </c>
      <c r="G11446" s="3">
        <v>0.34</v>
      </c>
      <c r="H11446" s="3">
        <v>8.7299999999999999E-3</v>
      </c>
      <c r="I11446" s="3">
        <v>8.5999999999999998E-4</v>
      </c>
      <c r="J11446" s="3">
        <v>3.7299999999999998E-3</v>
      </c>
      <c r="K11446" s="3">
        <v>1.06514</v>
      </c>
      <c r="L11446" s="3">
        <v>0.12</v>
      </c>
      <c r="M11446" s="4">
        <f t="shared" si="1069"/>
        <v>81.65117647058824</v>
      </c>
      <c r="N11446" s="4">
        <f t="shared" si="1070"/>
        <v>8.0435294117647054</v>
      </c>
      <c r="O11446" s="4">
        <f t="shared" si="1071"/>
        <v>34.886470588235291</v>
      </c>
      <c r="P11446" s="4">
        <f t="shared" si="1072"/>
        <v>9962.1917647058799</v>
      </c>
      <c r="Q11446" s="4">
        <f t="shared" si="1073"/>
        <v>1122.3529411764705</v>
      </c>
    </row>
    <row r="11447" spans="1:17" x14ac:dyDescent="0.25">
      <c r="A11447" s="3">
        <v>40520</v>
      </c>
      <c r="B11447" s="3">
        <v>4</v>
      </c>
      <c r="C11447" s="3">
        <v>902</v>
      </c>
      <c r="D11447" s="3">
        <v>24</v>
      </c>
      <c r="E11447" s="3">
        <v>95</v>
      </c>
      <c r="F11447" s="3">
        <f t="shared" si="1068"/>
        <v>0.04</v>
      </c>
      <c r="G11447" s="3">
        <v>0.34</v>
      </c>
      <c r="H11447" s="3">
        <v>8.6800000000000002E-3</v>
      </c>
      <c r="I11447" s="3">
        <v>8.5999999999999998E-4</v>
      </c>
      <c r="J11447" s="3">
        <v>3.7299999999999998E-3</v>
      </c>
      <c r="K11447" s="3">
        <v>1.06515</v>
      </c>
      <c r="L11447" s="3">
        <v>0.12</v>
      </c>
      <c r="M11447" s="4">
        <f t="shared" si="1069"/>
        <v>81.183529411764695</v>
      </c>
      <c r="N11447" s="4">
        <f t="shared" si="1070"/>
        <v>8.0435294117647054</v>
      </c>
      <c r="O11447" s="4">
        <f t="shared" si="1071"/>
        <v>34.886470588235291</v>
      </c>
      <c r="P11447" s="4">
        <f t="shared" si="1072"/>
        <v>9962.2852941176479</v>
      </c>
      <c r="Q11447" s="4">
        <f t="shared" si="1073"/>
        <v>1122.3529411764705</v>
      </c>
    </row>
    <row r="11448" spans="1:17" x14ac:dyDescent="0.25">
      <c r="A11448" s="3">
        <v>40521</v>
      </c>
      <c r="B11448" s="3">
        <v>4</v>
      </c>
      <c r="C11448" s="3">
        <v>903</v>
      </c>
      <c r="D11448" s="3">
        <v>24</v>
      </c>
      <c r="E11448" s="3">
        <v>95</v>
      </c>
      <c r="F11448" s="3">
        <f t="shared" si="1068"/>
        <v>0.04</v>
      </c>
      <c r="G11448" s="3">
        <v>0.34</v>
      </c>
      <c r="H11448" s="3">
        <v>8.7399999999999995E-3</v>
      </c>
      <c r="I11448" s="3">
        <v>8.5999999999999998E-4</v>
      </c>
      <c r="J11448" s="3">
        <v>4.0499999999999998E-3</v>
      </c>
      <c r="K11448" s="3">
        <v>1.0662700000000001</v>
      </c>
      <c r="L11448" s="3">
        <v>0.12</v>
      </c>
      <c r="M11448" s="4">
        <f t="shared" si="1069"/>
        <v>81.744705882352932</v>
      </c>
      <c r="N11448" s="4">
        <f t="shared" si="1070"/>
        <v>8.0435294117647054</v>
      </c>
      <c r="O11448" s="4">
        <f t="shared" si="1071"/>
        <v>37.879411764705878</v>
      </c>
      <c r="P11448" s="4">
        <f t="shared" si="1072"/>
        <v>9972.7605882352946</v>
      </c>
      <c r="Q11448" s="4">
        <f t="shared" si="1073"/>
        <v>1122.3529411764705</v>
      </c>
    </row>
    <row r="11449" spans="1:17" x14ac:dyDescent="0.25">
      <c r="A11449" s="3">
        <v>40522</v>
      </c>
      <c r="B11449" s="3">
        <v>4</v>
      </c>
      <c r="C11449" s="3">
        <v>903</v>
      </c>
      <c r="D11449" s="3">
        <v>24</v>
      </c>
      <c r="E11449" s="3">
        <v>95</v>
      </c>
      <c r="F11449" s="3">
        <f t="shared" si="1068"/>
        <v>0.04</v>
      </c>
      <c r="G11449" s="3">
        <v>0.34</v>
      </c>
      <c r="H11449" s="3">
        <v>8.7399999999999995E-3</v>
      </c>
      <c r="I11449" s="3">
        <v>8.5999999999999998E-4</v>
      </c>
      <c r="J11449" s="3">
        <v>4.0499999999999998E-3</v>
      </c>
      <c r="K11449" s="3">
        <v>1.0662700000000001</v>
      </c>
      <c r="L11449" s="3">
        <v>0.12</v>
      </c>
      <c r="M11449" s="4">
        <f t="shared" si="1069"/>
        <v>81.744705882352932</v>
      </c>
      <c r="N11449" s="4">
        <f t="shared" si="1070"/>
        <v>8.0435294117647054</v>
      </c>
      <c r="O11449" s="4">
        <f t="shared" si="1071"/>
        <v>37.879411764705878</v>
      </c>
      <c r="P11449" s="4">
        <f t="shared" si="1072"/>
        <v>9972.7605882352946</v>
      </c>
      <c r="Q11449" s="4">
        <f t="shared" si="1073"/>
        <v>1122.3529411764705</v>
      </c>
    </row>
    <row r="11450" spans="1:17" x14ac:dyDescent="0.25">
      <c r="A11450" s="3">
        <v>40523</v>
      </c>
      <c r="B11450" s="3">
        <v>4</v>
      </c>
      <c r="C11450" s="3">
        <v>904</v>
      </c>
      <c r="D11450" s="3">
        <v>24</v>
      </c>
      <c r="E11450" s="3">
        <v>95</v>
      </c>
      <c r="F11450" s="3">
        <f t="shared" si="1068"/>
        <v>0.04</v>
      </c>
      <c r="G11450" s="3">
        <v>0.34</v>
      </c>
      <c r="H11450" s="3">
        <v>8.8000000000000005E-3</v>
      </c>
      <c r="I11450" s="3">
        <v>8.5999999999999998E-4</v>
      </c>
      <c r="J11450" s="3">
        <v>4.0499999999999998E-3</v>
      </c>
      <c r="K11450" s="3">
        <v>1.06745</v>
      </c>
      <c r="L11450" s="3">
        <v>0.12</v>
      </c>
      <c r="M11450" s="4">
        <f t="shared" si="1069"/>
        <v>82.305882352941182</v>
      </c>
      <c r="N11450" s="4">
        <f t="shared" si="1070"/>
        <v>8.0435294117647054</v>
      </c>
      <c r="O11450" s="4">
        <f t="shared" si="1071"/>
        <v>37.879411764705878</v>
      </c>
      <c r="P11450" s="4">
        <f t="shared" si="1072"/>
        <v>9983.7970588235275</v>
      </c>
      <c r="Q11450" s="4">
        <f t="shared" si="1073"/>
        <v>1122.3529411764705</v>
      </c>
    </row>
    <row r="11451" spans="1:17" x14ac:dyDescent="0.25">
      <c r="A11451" s="3">
        <v>40524</v>
      </c>
      <c r="B11451" s="3">
        <v>4</v>
      </c>
      <c r="C11451" s="3">
        <v>901</v>
      </c>
      <c r="D11451" s="3">
        <v>24</v>
      </c>
      <c r="E11451" s="3">
        <v>95</v>
      </c>
      <c r="F11451" s="3">
        <f t="shared" si="1068"/>
        <v>0.04</v>
      </c>
      <c r="G11451" s="3">
        <v>0.34</v>
      </c>
      <c r="H11451" s="3">
        <v>8.7200000000000003E-3</v>
      </c>
      <c r="I11451" s="3">
        <v>8.5999999999999998E-4</v>
      </c>
      <c r="J11451" s="3">
        <v>4.0400000000000002E-3</v>
      </c>
      <c r="K11451" s="3">
        <v>1.0639099999999999</v>
      </c>
      <c r="L11451" s="3">
        <v>0.12</v>
      </c>
      <c r="M11451" s="4">
        <f t="shared" si="1069"/>
        <v>81.557647058823534</v>
      </c>
      <c r="N11451" s="4">
        <f t="shared" si="1070"/>
        <v>8.0435294117647054</v>
      </c>
      <c r="O11451" s="4">
        <f t="shared" si="1071"/>
        <v>37.785882352941179</v>
      </c>
      <c r="P11451" s="4">
        <f t="shared" si="1072"/>
        <v>9950.6876470588213</v>
      </c>
      <c r="Q11451" s="4">
        <f t="shared" si="1073"/>
        <v>1122.3529411764705</v>
      </c>
    </row>
    <row r="11452" spans="1:17" x14ac:dyDescent="0.25">
      <c r="A11452" s="3">
        <v>40525</v>
      </c>
      <c r="B11452" s="3">
        <v>4</v>
      </c>
      <c r="C11452" s="3">
        <v>903</v>
      </c>
      <c r="D11452" s="3">
        <v>24</v>
      </c>
      <c r="E11452" s="3">
        <v>96</v>
      </c>
      <c r="F11452" s="3">
        <f t="shared" si="1068"/>
        <v>0.06</v>
      </c>
      <c r="G11452" s="3">
        <v>0.34</v>
      </c>
      <c r="H11452" s="3">
        <v>8.8000000000000005E-3</v>
      </c>
      <c r="I11452" s="3">
        <v>8.7000000000000001E-4</v>
      </c>
      <c r="J11452" s="3">
        <v>4.0899999999999999E-3</v>
      </c>
      <c r="K11452" s="3">
        <v>1.0788199999999999</v>
      </c>
      <c r="L11452" s="3">
        <v>0.13</v>
      </c>
      <c r="M11452" s="4">
        <f t="shared" si="1069"/>
        <v>82.305882352941182</v>
      </c>
      <c r="N11452" s="4">
        <f t="shared" si="1070"/>
        <v>8.1370588235294115</v>
      </c>
      <c r="O11452" s="4">
        <f t="shared" si="1071"/>
        <v>38.253529411764703</v>
      </c>
      <c r="P11452" s="4">
        <f t="shared" si="1072"/>
        <v>10090.14</v>
      </c>
      <c r="Q11452" s="4">
        <f t="shared" si="1073"/>
        <v>1215.8823529411764</v>
      </c>
    </row>
    <row r="11453" spans="1:17" x14ac:dyDescent="0.25">
      <c r="A11453" s="3">
        <v>40526</v>
      </c>
      <c r="B11453" s="3">
        <v>4</v>
      </c>
      <c r="C11453" s="3">
        <v>902</v>
      </c>
      <c r="D11453" s="3">
        <v>24</v>
      </c>
      <c r="E11453" s="3">
        <v>95</v>
      </c>
      <c r="F11453" s="3">
        <f t="shared" si="1068"/>
        <v>0.04</v>
      </c>
      <c r="G11453" s="3">
        <v>0.34</v>
      </c>
      <c r="H11453" s="3">
        <v>8.6300000000000005E-3</v>
      </c>
      <c r="I11453" s="3">
        <v>8.5999999999999998E-4</v>
      </c>
      <c r="J11453" s="3">
        <v>4.0400000000000002E-3</v>
      </c>
      <c r="K11453" s="3">
        <v>1.0650999999999999</v>
      </c>
      <c r="L11453" s="3">
        <v>0.12</v>
      </c>
      <c r="M11453" s="4">
        <f t="shared" si="1069"/>
        <v>80.715882352941179</v>
      </c>
      <c r="N11453" s="4">
        <f t="shared" si="1070"/>
        <v>8.0435294117647054</v>
      </c>
      <c r="O11453" s="4">
        <f t="shared" si="1071"/>
        <v>37.785882352941179</v>
      </c>
      <c r="P11453" s="4">
        <f t="shared" si="1072"/>
        <v>9961.8176470588223</v>
      </c>
      <c r="Q11453" s="4">
        <f t="shared" si="1073"/>
        <v>1122.3529411764705</v>
      </c>
    </row>
    <row r="11454" spans="1:17" x14ac:dyDescent="0.25">
      <c r="A11454" s="3">
        <v>40527</v>
      </c>
      <c r="B11454" s="3">
        <v>4</v>
      </c>
      <c r="C11454" s="3">
        <v>902</v>
      </c>
      <c r="D11454" s="3">
        <v>24</v>
      </c>
      <c r="E11454" s="3">
        <v>95</v>
      </c>
      <c r="F11454" s="3">
        <f t="shared" si="1068"/>
        <v>0.04</v>
      </c>
      <c r="G11454" s="3">
        <v>0.34</v>
      </c>
      <c r="H11454" s="3">
        <v>8.6300000000000005E-3</v>
      </c>
      <c r="I11454" s="3">
        <v>9.6000000000000002E-4</v>
      </c>
      <c r="J11454" s="3">
        <v>4.0400000000000002E-3</v>
      </c>
      <c r="K11454" s="3">
        <v>1.0650999999999999</v>
      </c>
      <c r="L11454" s="3">
        <v>0.12</v>
      </c>
      <c r="M11454" s="4">
        <f t="shared" si="1069"/>
        <v>80.715882352941179</v>
      </c>
      <c r="N11454" s="4">
        <f t="shared" si="1070"/>
        <v>8.9788235294117644</v>
      </c>
      <c r="O11454" s="4">
        <f t="shared" si="1071"/>
        <v>37.785882352941179</v>
      </c>
      <c r="P11454" s="4">
        <f t="shared" si="1072"/>
        <v>9961.8176470588223</v>
      </c>
      <c r="Q11454" s="4">
        <f t="shared" si="1073"/>
        <v>1122.3529411764705</v>
      </c>
    </row>
    <row r="11455" spans="1:17" x14ac:dyDescent="0.25">
      <c r="A11455" s="3">
        <v>40528</v>
      </c>
      <c r="B11455" s="3">
        <v>4</v>
      </c>
      <c r="C11455" s="3">
        <v>902</v>
      </c>
      <c r="D11455" s="3">
        <v>24</v>
      </c>
      <c r="E11455" s="3">
        <v>96</v>
      </c>
      <c r="F11455" s="3">
        <f t="shared" si="1068"/>
        <v>0.06</v>
      </c>
      <c r="G11455" s="3">
        <v>0.34</v>
      </c>
      <c r="H11455" s="3">
        <v>8.7899999999999992E-3</v>
      </c>
      <c r="I11455" s="3">
        <v>9.7000000000000005E-4</v>
      </c>
      <c r="J11455" s="3">
        <v>4.0899999999999999E-3</v>
      </c>
      <c r="K11455" s="3">
        <v>1.0776300000000001</v>
      </c>
      <c r="L11455" s="3">
        <v>0.12</v>
      </c>
      <c r="M11455" s="4">
        <f t="shared" si="1069"/>
        <v>82.212352941176462</v>
      </c>
      <c r="N11455" s="4">
        <f t="shared" si="1070"/>
        <v>9.0723529411764705</v>
      </c>
      <c r="O11455" s="4">
        <f t="shared" si="1071"/>
        <v>38.253529411764703</v>
      </c>
      <c r="P11455" s="4">
        <f t="shared" si="1072"/>
        <v>10079.01</v>
      </c>
      <c r="Q11455" s="4">
        <f t="shared" si="1073"/>
        <v>1122.3529411764705</v>
      </c>
    </row>
    <row r="11456" spans="1:17" x14ac:dyDescent="0.25">
      <c r="A11456" s="3">
        <v>40529</v>
      </c>
      <c r="B11456" s="3">
        <v>4</v>
      </c>
      <c r="C11456" s="3">
        <v>901</v>
      </c>
      <c r="D11456" s="3">
        <v>24</v>
      </c>
      <c r="E11456" s="3">
        <v>95</v>
      </c>
      <c r="F11456" s="3">
        <f t="shared" si="1068"/>
        <v>0.04</v>
      </c>
      <c r="G11456" s="3">
        <v>0.34</v>
      </c>
      <c r="H11456" s="3">
        <v>8.6199999999999992E-3</v>
      </c>
      <c r="I11456" s="3">
        <v>9.6000000000000002E-4</v>
      </c>
      <c r="J11456" s="3">
        <v>4.0400000000000002E-3</v>
      </c>
      <c r="K11456" s="3">
        <v>1.06392</v>
      </c>
      <c r="L11456" s="3">
        <v>0.11</v>
      </c>
      <c r="M11456" s="4">
        <f t="shared" si="1069"/>
        <v>80.622352941176459</v>
      </c>
      <c r="N11456" s="4">
        <f t="shared" si="1070"/>
        <v>8.9788235294117644</v>
      </c>
      <c r="O11456" s="4">
        <f t="shared" si="1071"/>
        <v>37.785882352941179</v>
      </c>
      <c r="P11456" s="4">
        <f t="shared" si="1072"/>
        <v>9950.7811764705857</v>
      </c>
      <c r="Q11456" s="4">
        <f t="shared" si="1073"/>
        <v>1028.8235294117646</v>
      </c>
    </row>
    <row r="11457" spans="1:17" x14ac:dyDescent="0.25">
      <c r="A11457" s="3">
        <v>40530</v>
      </c>
      <c r="B11457" s="3">
        <v>4</v>
      </c>
      <c r="C11457" s="3">
        <v>903</v>
      </c>
      <c r="D11457" s="3">
        <v>24</v>
      </c>
      <c r="E11457" s="3">
        <v>95</v>
      </c>
      <c r="F11457" s="3">
        <f t="shared" si="1068"/>
        <v>0.04</v>
      </c>
      <c r="G11457" s="3">
        <v>0.34</v>
      </c>
      <c r="H11457" s="3">
        <v>8.6400000000000001E-3</v>
      </c>
      <c r="I11457" s="3">
        <v>9.6000000000000002E-4</v>
      </c>
      <c r="J11457" s="3">
        <v>4.0499999999999998E-3</v>
      </c>
      <c r="K11457" s="3">
        <v>1.0662799999999999</v>
      </c>
      <c r="L11457" s="3">
        <v>0.11</v>
      </c>
      <c r="M11457" s="4">
        <f t="shared" si="1069"/>
        <v>80.809411764705885</v>
      </c>
      <c r="N11457" s="4">
        <f t="shared" si="1070"/>
        <v>8.9788235294117644</v>
      </c>
      <c r="O11457" s="4">
        <f t="shared" si="1071"/>
        <v>37.879411764705878</v>
      </c>
      <c r="P11457" s="4">
        <f t="shared" si="1072"/>
        <v>9972.8541176470571</v>
      </c>
      <c r="Q11457" s="4">
        <f t="shared" si="1073"/>
        <v>1028.8235294117646</v>
      </c>
    </row>
    <row r="11458" spans="1:17" x14ac:dyDescent="0.25">
      <c r="A11458" s="3">
        <v>40531</v>
      </c>
      <c r="B11458" s="3">
        <v>4</v>
      </c>
      <c r="C11458" s="3">
        <v>903</v>
      </c>
      <c r="D11458" s="3">
        <v>24</v>
      </c>
      <c r="E11458" s="3">
        <v>95</v>
      </c>
      <c r="F11458" s="3">
        <f t="shared" ref="F11458:F11521" si="1074">(E11458-$E$13411)/($E$13410-$E$13411)</f>
        <v>0.04</v>
      </c>
      <c r="G11458" s="3">
        <v>0.34</v>
      </c>
      <c r="H11458" s="3">
        <v>8.6499999999999997E-3</v>
      </c>
      <c r="I11458" s="3">
        <v>8.5999999999999998E-4</v>
      </c>
      <c r="J11458" s="3">
        <v>4.0499999999999998E-3</v>
      </c>
      <c r="K11458" s="3">
        <v>1.06213</v>
      </c>
      <c r="L11458" s="3">
        <v>0.12</v>
      </c>
      <c r="M11458" s="4">
        <f t="shared" ref="M11458:M11521" si="1075">H11458/$G11458*3180</f>
        <v>80.902941176470577</v>
      </c>
      <c r="N11458" s="4">
        <f t="shared" ref="N11458:N11521" si="1076">I11458/$G11458*3180</f>
        <v>8.0435294117647054</v>
      </c>
      <c r="O11458" s="4">
        <f t="shared" ref="O11458:O11521" si="1077">J11458/$G11458*3180</f>
        <v>37.879411764705878</v>
      </c>
      <c r="P11458" s="4">
        <f t="shared" ref="P11458:P11521" si="1078">K11458/$G11458*3180</f>
        <v>9934.0394117647065</v>
      </c>
      <c r="Q11458" s="4">
        <f t="shared" ref="Q11458:Q11521" si="1079">L11458/$G11458*3180</f>
        <v>1122.3529411764705</v>
      </c>
    </row>
    <row r="11459" spans="1:17" x14ac:dyDescent="0.25">
      <c r="A11459" s="3">
        <v>40532</v>
      </c>
      <c r="B11459" s="3">
        <v>4</v>
      </c>
      <c r="C11459" s="3">
        <v>903</v>
      </c>
      <c r="D11459" s="3">
        <v>24</v>
      </c>
      <c r="E11459" s="3">
        <v>95</v>
      </c>
      <c r="F11459" s="3">
        <f t="shared" si="1074"/>
        <v>0.04</v>
      </c>
      <c r="G11459" s="3">
        <v>0.34</v>
      </c>
      <c r="H11459" s="3">
        <v>8.6E-3</v>
      </c>
      <c r="I11459" s="3">
        <v>8.5999999999999998E-4</v>
      </c>
      <c r="J11459" s="3">
        <v>4.0499999999999998E-3</v>
      </c>
      <c r="K11459" s="3">
        <v>1.06213</v>
      </c>
      <c r="L11459" s="3">
        <v>0.14000000000000001</v>
      </c>
      <c r="M11459" s="4">
        <f t="shared" si="1075"/>
        <v>80.435294117647047</v>
      </c>
      <c r="N11459" s="4">
        <f t="shared" si="1076"/>
        <v>8.0435294117647054</v>
      </c>
      <c r="O11459" s="4">
        <f t="shared" si="1077"/>
        <v>37.879411764705878</v>
      </c>
      <c r="P11459" s="4">
        <f t="shared" si="1078"/>
        <v>9934.0394117647065</v>
      </c>
      <c r="Q11459" s="4">
        <f t="shared" si="1079"/>
        <v>1309.4117647058824</v>
      </c>
    </row>
    <row r="11460" spans="1:17" x14ac:dyDescent="0.25">
      <c r="A11460" s="3">
        <v>40533</v>
      </c>
      <c r="B11460" s="3">
        <v>4</v>
      </c>
      <c r="C11460" s="3">
        <v>903</v>
      </c>
      <c r="D11460" s="3">
        <v>24</v>
      </c>
      <c r="E11460" s="3">
        <v>95</v>
      </c>
      <c r="F11460" s="3">
        <f t="shared" si="1074"/>
        <v>0.04</v>
      </c>
      <c r="G11460" s="3">
        <v>0.34</v>
      </c>
      <c r="H11460" s="3">
        <v>8.6E-3</v>
      </c>
      <c r="I11460" s="3">
        <v>8.5999999999999998E-4</v>
      </c>
      <c r="J11460" s="3">
        <v>4.0499999999999998E-3</v>
      </c>
      <c r="K11460" s="3">
        <v>1.06213</v>
      </c>
      <c r="L11460" s="3">
        <v>0.12</v>
      </c>
      <c r="M11460" s="4">
        <f t="shared" si="1075"/>
        <v>80.435294117647047</v>
      </c>
      <c r="N11460" s="4">
        <f t="shared" si="1076"/>
        <v>8.0435294117647054</v>
      </c>
      <c r="O11460" s="4">
        <f t="shared" si="1077"/>
        <v>37.879411764705878</v>
      </c>
      <c r="P11460" s="4">
        <f t="shared" si="1078"/>
        <v>9934.0394117647065</v>
      </c>
      <c r="Q11460" s="4">
        <f t="shared" si="1079"/>
        <v>1122.3529411764705</v>
      </c>
    </row>
    <row r="11461" spans="1:17" x14ac:dyDescent="0.25">
      <c r="A11461" s="3">
        <v>40534</v>
      </c>
      <c r="B11461" s="3">
        <v>4</v>
      </c>
      <c r="C11461" s="3">
        <v>902</v>
      </c>
      <c r="D11461" s="3">
        <v>24</v>
      </c>
      <c r="E11461" s="3">
        <v>95</v>
      </c>
      <c r="F11461" s="3">
        <f t="shared" si="1074"/>
        <v>0.04</v>
      </c>
      <c r="G11461" s="3">
        <v>0.34</v>
      </c>
      <c r="H11461" s="3">
        <v>8.5900000000000004E-3</v>
      </c>
      <c r="I11461" s="3">
        <v>8.5999999999999998E-4</v>
      </c>
      <c r="J11461" s="3">
        <v>4.0400000000000002E-3</v>
      </c>
      <c r="K11461" s="3">
        <v>1.0609599999999999</v>
      </c>
      <c r="L11461" s="3">
        <v>0.12</v>
      </c>
      <c r="M11461" s="4">
        <f t="shared" si="1075"/>
        <v>80.341764705882341</v>
      </c>
      <c r="N11461" s="4">
        <f t="shared" si="1076"/>
        <v>8.0435294117647054</v>
      </c>
      <c r="O11461" s="4">
        <f t="shared" si="1077"/>
        <v>37.785882352941179</v>
      </c>
      <c r="P11461" s="4">
        <f t="shared" si="1078"/>
        <v>9923.0964705882325</v>
      </c>
      <c r="Q11461" s="4">
        <f t="shared" si="1079"/>
        <v>1122.3529411764705</v>
      </c>
    </row>
    <row r="11462" spans="1:17" x14ac:dyDescent="0.25">
      <c r="A11462" s="3">
        <v>40535</v>
      </c>
      <c r="B11462" s="3">
        <v>4</v>
      </c>
      <c r="C11462" s="3">
        <v>905</v>
      </c>
      <c r="D11462" s="3">
        <v>24</v>
      </c>
      <c r="E11462" s="3">
        <v>96</v>
      </c>
      <c r="F11462" s="3">
        <f t="shared" si="1074"/>
        <v>0.06</v>
      </c>
      <c r="G11462" s="3">
        <v>0.34</v>
      </c>
      <c r="H11462" s="3">
        <v>8.7200000000000003E-3</v>
      </c>
      <c r="I11462" s="3">
        <v>8.7000000000000001E-4</v>
      </c>
      <c r="J11462" s="3">
        <v>4.4200000000000003E-3</v>
      </c>
      <c r="K11462" s="3">
        <v>1.0769599999999999</v>
      </c>
      <c r="L11462" s="3">
        <v>0.12</v>
      </c>
      <c r="M11462" s="4">
        <f t="shared" si="1075"/>
        <v>81.557647058823534</v>
      </c>
      <c r="N11462" s="4">
        <f t="shared" si="1076"/>
        <v>8.1370588235294115</v>
      </c>
      <c r="O11462" s="4">
        <f t="shared" si="1077"/>
        <v>41.339999999999996</v>
      </c>
      <c r="P11462" s="4">
        <f t="shared" si="1078"/>
        <v>10072.743529411764</v>
      </c>
      <c r="Q11462" s="4">
        <f t="shared" si="1079"/>
        <v>1122.3529411764705</v>
      </c>
    </row>
    <row r="11463" spans="1:17" x14ac:dyDescent="0.25">
      <c r="A11463" s="3">
        <v>40536</v>
      </c>
      <c r="B11463" s="3">
        <v>4</v>
      </c>
      <c r="C11463" s="3">
        <v>903</v>
      </c>
      <c r="D11463" s="3">
        <v>24</v>
      </c>
      <c r="E11463" s="3">
        <v>96</v>
      </c>
      <c r="F11463" s="3">
        <f t="shared" si="1074"/>
        <v>0.06</v>
      </c>
      <c r="G11463" s="3">
        <v>0.34</v>
      </c>
      <c r="H11463" s="3">
        <v>8.5900000000000004E-3</v>
      </c>
      <c r="I11463" s="3">
        <v>8.7000000000000001E-4</v>
      </c>
      <c r="J11463" s="3">
        <v>4.4099999999999999E-3</v>
      </c>
      <c r="K11463" s="3">
        <v>1.0745800000000001</v>
      </c>
      <c r="L11463" s="3">
        <v>0.13</v>
      </c>
      <c r="M11463" s="4">
        <f t="shared" si="1075"/>
        <v>80.341764705882341</v>
      </c>
      <c r="N11463" s="4">
        <f t="shared" si="1076"/>
        <v>8.1370588235294115</v>
      </c>
      <c r="O11463" s="4">
        <f t="shared" si="1077"/>
        <v>41.24647058823529</v>
      </c>
      <c r="P11463" s="4">
        <f t="shared" si="1078"/>
        <v>10050.483529411764</v>
      </c>
      <c r="Q11463" s="4">
        <f t="shared" si="1079"/>
        <v>1215.8823529411764</v>
      </c>
    </row>
    <row r="11464" spans="1:17" x14ac:dyDescent="0.25">
      <c r="A11464" s="3">
        <v>40537</v>
      </c>
      <c r="B11464" s="3">
        <v>4</v>
      </c>
      <c r="C11464" s="3">
        <v>904</v>
      </c>
      <c r="D11464" s="3">
        <v>24</v>
      </c>
      <c r="E11464" s="3">
        <v>95</v>
      </c>
      <c r="F11464" s="3">
        <f t="shared" si="1074"/>
        <v>0.04</v>
      </c>
      <c r="G11464" s="3">
        <v>0.34</v>
      </c>
      <c r="H11464" s="3">
        <v>8.5500000000000003E-3</v>
      </c>
      <c r="I11464" s="3">
        <v>8.5999999999999998E-4</v>
      </c>
      <c r="J11464" s="3">
        <v>4.3699999999999998E-3</v>
      </c>
      <c r="K11464" s="3">
        <v>1.0632600000000001</v>
      </c>
      <c r="L11464" s="3">
        <v>0.12</v>
      </c>
      <c r="M11464" s="4">
        <f t="shared" si="1075"/>
        <v>79.96764705882353</v>
      </c>
      <c r="N11464" s="4">
        <f t="shared" si="1076"/>
        <v>8.0435294117647054</v>
      </c>
      <c r="O11464" s="4">
        <f t="shared" si="1077"/>
        <v>40.872352941176466</v>
      </c>
      <c r="P11464" s="4">
        <f t="shared" si="1078"/>
        <v>9944.6082352941175</v>
      </c>
      <c r="Q11464" s="4">
        <f t="shared" si="1079"/>
        <v>1122.3529411764705</v>
      </c>
    </row>
    <row r="11465" spans="1:17" x14ac:dyDescent="0.25">
      <c r="A11465" s="3">
        <v>40538</v>
      </c>
      <c r="B11465" s="3">
        <v>4</v>
      </c>
      <c r="C11465" s="3">
        <v>905</v>
      </c>
      <c r="D11465" s="3">
        <v>24</v>
      </c>
      <c r="E11465" s="3">
        <v>95</v>
      </c>
      <c r="F11465" s="3">
        <f t="shared" si="1074"/>
        <v>0.04</v>
      </c>
      <c r="G11465" s="3">
        <v>0.34</v>
      </c>
      <c r="H11465" s="3">
        <v>8.5599999999999999E-3</v>
      </c>
      <c r="I11465" s="3">
        <v>8.5999999999999998E-4</v>
      </c>
      <c r="J11465" s="3">
        <v>4.3699999999999998E-3</v>
      </c>
      <c r="K11465" s="3">
        <v>1.0644400000000001</v>
      </c>
      <c r="L11465" s="3">
        <v>0.11</v>
      </c>
      <c r="M11465" s="4">
        <f t="shared" si="1075"/>
        <v>80.061176470588236</v>
      </c>
      <c r="N11465" s="4">
        <f t="shared" si="1076"/>
        <v>8.0435294117647054</v>
      </c>
      <c r="O11465" s="4">
        <f t="shared" si="1077"/>
        <v>40.872352941176466</v>
      </c>
      <c r="P11465" s="4">
        <f t="shared" si="1078"/>
        <v>9955.6447058823524</v>
      </c>
      <c r="Q11465" s="4">
        <f t="shared" si="1079"/>
        <v>1028.8235294117646</v>
      </c>
    </row>
    <row r="11466" spans="1:17" x14ac:dyDescent="0.25">
      <c r="A11466" s="3">
        <v>40539</v>
      </c>
      <c r="B11466" s="3">
        <v>4</v>
      </c>
      <c r="C11466" s="3">
        <v>900</v>
      </c>
      <c r="D11466" s="3">
        <v>24</v>
      </c>
      <c r="E11466" s="3">
        <v>95</v>
      </c>
      <c r="F11466" s="3">
        <f t="shared" si="1074"/>
        <v>0.04</v>
      </c>
      <c r="G11466" s="3">
        <v>0.34</v>
      </c>
      <c r="H11466" s="3">
        <v>8.5199999999999998E-3</v>
      </c>
      <c r="I11466" s="3">
        <v>8.5999999999999998E-4</v>
      </c>
      <c r="J11466" s="3">
        <v>4.3499999999999997E-3</v>
      </c>
      <c r="K11466" s="3">
        <v>1.0585599999999999</v>
      </c>
      <c r="L11466" s="3">
        <v>0.11</v>
      </c>
      <c r="M11466" s="4">
        <f t="shared" si="1075"/>
        <v>79.687058823529398</v>
      </c>
      <c r="N11466" s="4">
        <f t="shared" si="1076"/>
        <v>8.0435294117647054</v>
      </c>
      <c r="O11466" s="4">
        <f t="shared" si="1077"/>
        <v>40.685294117647054</v>
      </c>
      <c r="P11466" s="4">
        <f t="shared" si="1078"/>
        <v>9900.6494117647035</v>
      </c>
      <c r="Q11466" s="4">
        <f t="shared" si="1079"/>
        <v>1028.8235294117646</v>
      </c>
    </row>
    <row r="11467" spans="1:17" x14ac:dyDescent="0.25">
      <c r="A11467" s="3">
        <v>40540</v>
      </c>
      <c r="B11467" s="3">
        <v>4</v>
      </c>
      <c r="C11467" s="3">
        <v>903</v>
      </c>
      <c r="D11467" s="3">
        <v>24</v>
      </c>
      <c r="E11467" s="3">
        <v>95</v>
      </c>
      <c r="F11467" s="3">
        <f t="shared" si="1074"/>
        <v>0.04</v>
      </c>
      <c r="G11467" s="3">
        <v>0.34</v>
      </c>
      <c r="H11467" s="3">
        <v>8.4399999999999996E-3</v>
      </c>
      <c r="I11467" s="3">
        <v>8.5999999999999998E-4</v>
      </c>
      <c r="J11467" s="3">
        <v>4.3600000000000002E-3</v>
      </c>
      <c r="K11467" s="3">
        <v>1.06209</v>
      </c>
      <c r="L11467" s="3">
        <v>0.11</v>
      </c>
      <c r="M11467" s="4">
        <f t="shared" si="1075"/>
        <v>78.938823529411749</v>
      </c>
      <c r="N11467" s="4">
        <f t="shared" si="1076"/>
        <v>8.0435294117647054</v>
      </c>
      <c r="O11467" s="4">
        <f t="shared" si="1077"/>
        <v>40.778823529411767</v>
      </c>
      <c r="P11467" s="4">
        <f t="shared" si="1078"/>
        <v>9933.6652941176453</v>
      </c>
      <c r="Q11467" s="4">
        <f t="shared" si="1079"/>
        <v>1028.8235294117646</v>
      </c>
    </row>
    <row r="11468" spans="1:17" x14ac:dyDescent="0.25">
      <c r="A11468" s="3">
        <v>40541</v>
      </c>
      <c r="B11468" s="3">
        <v>4</v>
      </c>
      <c r="C11468" s="3">
        <v>904</v>
      </c>
      <c r="D11468" s="3">
        <v>24</v>
      </c>
      <c r="E11468" s="3">
        <v>95</v>
      </c>
      <c r="F11468" s="3">
        <f t="shared" si="1074"/>
        <v>0.04</v>
      </c>
      <c r="G11468" s="3">
        <v>0.34</v>
      </c>
      <c r="H11468" s="3">
        <v>8.4499999999999992E-3</v>
      </c>
      <c r="I11468" s="3">
        <v>8.5999999999999998E-4</v>
      </c>
      <c r="J11468" s="3">
        <v>4.3699999999999998E-3</v>
      </c>
      <c r="K11468" s="3">
        <v>1.0632699999999999</v>
      </c>
      <c r="L11468" s="3">
        <v>0.11</v>
      </c>
      <c r="M11468" s="4">
        <f t="shared" si="1075"/>
        <v>79.032352941176455</v>
      </c>
      <c r="N11468" s="4">
        <f t="shared" si="1076"/>
        <v>8.0435294117647054</v>
      </c>
      <c r="O11468" s="4">
        <f t="shared" si="1077"/>
        <v>40.872352941176466</v>
      </c>
      <c r="P11468" s="4">
        <f t="shared" si="1078"/>
        <v>9944.7017647058801</v>
      </c>
      <c r="Q11468" s="4">
        <f t="shared" si="1079"/>
        <v>1028.8235294117646</v>
      </c>
    </row>
    <row r="11469" spans="1:17" x14ac:dyDescent="0.25">
      <c r="A11469" s="3">
        <v>40542</v>
      </c>
      <c r="B11469" s="3">
        <v>4</v>
      </c>
      <c r="C11469" s="3">
        <v>902</v>
      </c>
      <c r="D11469" s="3">
        <v>24</v>
      </c>
      <c r="E11469" s="3">
        <v>95</v>
      </c>
      <c r="F11469" s="3">
        <f t="shared" si="1074"/>
        <v>0.04</v>
      </c>
      <c r="G11469" s="3">
        <v>0.34</v>
      </c>
      <c r="H11469" s="3">
        <v>8.3800000000000003E-3</v>
      </c>
      <c r="I11469" s="3">
        <v>8.5999999999999998E-4</v>
      </c>
      <c r="J11469" s="3">
        <v>4.3600000000000002E-3</v>
      </c>
      <c r="K11469" s="3">
        <v>1.0609200000000001</v>
      </c>
      <c r="L11469" s="3">
        <v>0.11</v>
      </c>
      <c r="M11469" s="4">
        <f t="shared" si="1075"/>
        <v>78.377647058823527</v>
      </c>
      <c r="N11469" s="4">
        <f t="shared" si="1076"/>
        <v>8.0435294117647054</v>
      </c>
      <c r="O11469" s="4">
        <f t="shared" si="1077"/>
        <v>40.778823529411767</v>
      </c>
      <c r="P11469" s="4">
        <f t="shared" si="1078"/>
        <v>9922.7223529411767</v>
      </c>
      <c r="Q11469" s="4">
        <f t="shared" si="1079"/>
        <v>1028.8235294117646</v>
      </c>
    </row>
    <row r="11470" spans="1:17" x14ac:dyDescent="0.25">
      <c r="A11470" s="3">
        <v>40543</v>
      </c>
      <c r="B11470" s="3">
        <v>4</v>
      </c>
      <c r="C11470" s="3">
        <v>902</v>
      </c>
      <c r="D11470" s="3">
        <v>24</v>
      </c>
      <c r="E11470" s="3">
        <v>95</v>
      </c>
      <c r="F11470" s="3">
        <f t="shared" si="1074"/>
        <v>0.04</v>
      </c>
      <c r="G11470" s="3">
        <v>0.34</v>
      </c>
      <c r="H11470" s="3">
        <v>8.3800000000000003E-3</v>
      </c>
      <c r="I11470" s="3">
        <v>8.5999999999999998E-4</v>
      </c>
      <c r="J11470" s="3">
        <v>4.3600000000000002E-3</v>
      </c>
      <c r="K11470" s="3">
        <v>1.0609200000000001</v>
      </c>
      <c r="L11470" s="3">
        <v>0.11</v>
      </c>
      <c r="M11470" s="4">
        <f t="shared" si="1075"/>
        <v>78.377647058823527</v>
      </c>
      <c r="N11470" s="4">
        <f t="shared" si="1076"/>
        <v>8.0435294117647054</v>
      </c>
      <c r="O11470" s="4">
        <f t="shared" si="1077"/>
        <v>40.778823529411767</v>
      </c>
      <c r="P11470" s="4">
        <f t="shared" si="1078"/>
        <v>9922.7223529411767</v>
      </c>
      <c r="Q11470" s="4">
        <f t="shared" si="1079"/>
        <v>1028.8235294117646</v>
      </c>
    </row>
    <row r="11471" spans="1:17" x14ac:dyDescent="0.25">
      <c r="A11471" s="3">
        <v>40544</v>
      </c>
      <c r="B11471" s="3">
        <v>4</v>
      </c>
      <c r="C11471" s="3">
        <v>901</v>
      </c>
      <c r="D11471" s="3">
        <v>24</v>
      </c>
      <c r="E11471" s="3">
        <v>95</v>
      </c>
      <c r="F11471" s="3">
        <f t="shared" si="1074"/>
        <v>0.04</v>
      </c>
      <c r="G11471" s="3">
        <v>0.34</v>
      </c>
      <c r="H11471" s="3">
        <v>8.3199999999999993E-3</v>
      </c>
      <c r="I11471" s="3">
        <v>8.5999999999999998E-4</v>
      </c>
      <c r="J11471" s="3">
        <v>4.3499999999999997E-3</v>
      </c>
      <c r="K11471" s="3">
        <v>1.0597399999999999</v>
      </c>
      <c r="L11471" s="3">
        <v>0.11</v>
      </c>
      <c r="M11471" s="4">
        <f t="shared" si="1075"/>
        <v>77.816470588235276</v>
      </c>
      <c r="N11471" s="4">
        <f t="shared" si="1076"/>
        <v>8.0435294117647054</v>
      </c>
      <c r="O11471" s="4">
        <f t="shared" si="1077"/>
        <v>40.685294117647054</v>
      </c>
      <c r="P11471" s="4">
        <f t="shared" si="1078"/>
        <v>9911.6858823529383</v>
      </c>
      <c r="Q11471" s="4">
        <f t="shared" si="1079"/>
        <v>1028.8235294117646</v>
      </c>
    </row>
    <row r="11472" spans="1:17" x14ac:dyDescent="0.25">
      <c r="A11472" s="3">
        <v>40545</v>
      </c>
      <c r="B11472" s="3">
        <v>4</v>
      </c>
      <c r="C11472" s="3">
        <v>903</v>
      </c>
      <c r="D11472" s="3">
        <v>24</v>
      </c>
      <c r="E11472" s="3">
        <v>95</v>
      </c>
      <c r="F11472" s="3">
        <f t="shared" si="1074"/>
        <v>0.04</v>
      </c>
      <c r="G11472" s="3">
        <v>0.34</v>
      </c>
      <c r="H11472" s="3">
        <v>8.2900000000000005E-3</v>
      </c>
      <c r="I11472" s="3">
        <v>8.5999999999999998E-4</v>
      </c>
      <c r="J11472" s="3">
        <v>4.3600000000000002E-3</v>
      </c>
      <c r="K11472" s="3">
        <v>1.0621</v>
      </c>
      <c r="L11472" s="3">
        <v>0.12</v>
      </c>
      <c r="M11472" s="4">
        <f t="shared" si="1075"/>
        <v>77.535882352941172</v>
      </c>
      <c r="N11472" s="4">
        <f t="shared" si="1076"/>
        <v>8.0435294117647054</v>
      </c>
      <c r="O11472" s="4">
        <f t="shared" si="1077"/>
        <v>40.778823529411767</v>
      </c>
      <c r="P11472" s="4">
        <f t="shared" si="1078"/>
        <v>9933.7588235294115</v>
      </c>
      <c r="Q11472" s="4">
        <f t="shared" si="1079"/>
        <v>1122.3529411764705</v>
      </c>
    </row>
    <row r="11473" spans="1:17" x14ac:dyDescent="0.25">
      <c r="A11473" s="3">
        <v>40546</v>
      </c>
      <c r="B11473" s="3">
        <v>4</v>
      </c>
      <c r="C11473" s="3">
        <v>904</v>
      </c>
      <c r="D11473" s="3">
        <v>24</v>
      </c>
      <c r="E11473" s="3">
        <v>95</v>
      </c>
      <c r="F11473" s="3">
        <f t="shared" si="1074"/>
        <v>0.04</v>
      </c>
      <c r="G11473" s="3">
        <v>0.24028996869034608</v>
      </c>
      <c r="H11473" s="3">
        <v>5.9250014313188748E-3</v>
      </c>
      <c r="I11473" s="3">
        <v>6.1162324724470653E-4</v>
      </c>
      <c r="J11473" s="3">
        <v>3.0976267819111752E-3</v>
      </c>
      <c r="K11473" s="3">
        <v>0.75449338045122194</v>
      </c>
      <c r="L11473" s="3">
        <v>0.11</v>
      </c>
      <c r="M11473" s="4">
        <f t="shared" si="1075"/>
        <v>78.411531926555199</v>
      </c>
      <c r="N11473" s="4">
        <f t="shared" si="1076"/>
        <v>8.0942285557687033</v>
      </c>
      <c r="O11473" s="4">
        <f t="shared" si="1077"/>
        <v>40.994025760482323</v>
      </c>
      <c r="P11473" s="4">
        <f t="shared" si="1078"/>
        <v>9984.9734173746219</v>
      </c>
      <c r="Q11473" s="4">
        <f t="shared" si="1079"/>
        <v>1455.7411693318581</v>
      </c>
    </row>
    <row r="11474" spans="1:17" x14ac:dyDescent="0.25">
      <c r="A11474" s="3">
        <v>40547</v>
      </c>
      <c r="B11474" s="3">
        <v>4</v>
      </c>
      <c r="C11474" s="3">
        <v>902</v>
      </c>
      <c r="D11474" s="3">
        <v>24</v>
      </c>
      <c r="E11474" s="3">
        <v>95</v>
      </c>
      <c r="F11474" s="3">
        <f t="shared" si="1074"/>
        <v>0.04</v>
      </c>
      <c r="G11474" s="3">
        <v>0.24696694579702277</v>
      </c>
      <c r="H11474" s="3">
        <v>6.0522806689375071E-3</v>
      </c>
      <c r="I11474" s="3">
        <v>6.286185235852966E-4</v>
      </c>
      <c r="J11474" s="3">
        <v>3.1837010496826397E-3</v>
      </c>
      <c r="K11474" s="3">
        <v>0.77545861281555717</v>
      </c>
      <c r="L11474" s="3">
        <v>0.12</v>
      </c>
      <c r="M11474" s="4">
        <f t="shared" si="1075"/>
        <v>77.930479583447521</v>
      </c>
      <c r="N11474" s="4">
        <f t="shared" si="1076"/>
        <v>8.0942285557687033</v>
      </c>
      <c r="O11474" s="4">
        <f t="shared" si="1077"/>
        <v>40.994025760482323</v>
      </c>
      <c r="P11474" s="4">
        <f t="shared" si="1078"/>
        <v>9984.9734173746238</v>
      </c>
      <c r="Q11474" s="4">
        <f t="shared" si="1079"/>
        <v>1545.1460468464045</v>
      </c>
    </row>
    <row r="11475" spans="1:17" x14ac:dyDescent="0.25">
      <c r="A11475" s="3">
        <v>40548</v>
      </c>
      <c r="B11475" s="3">
        <v>4</v>
      </c>
      <c r="C11475" s="3">
        <v>902</v>
      </c>
      <c r="D11475" s="3">
        <v>24</v>
      </c>
      <c r="E11475" s="3">
        <v>95</v>
      </c>
      <c r="F11475" s="3">
        <f t="shared" si="1074"/>
        <v>0.04</v>
      </c>
      <c r="G11475" s="3">
        <v>0.24995516925477626</v>
      </c>
      <c r="H11475" s="3">
        <v>6.0515462030103729E-3</v>
      </c>
      <c r="I11475" s="3">
        <v>5.656880146292304E-4</v>
      </c>
      <c r="J11475" s="3">
        <v>3.22310612986422E-3</v>
      </c>
      <c r="K11475" s="3">
        <v>0.78505656448835637</v>
      </c>
      <c r="L11475" s="3">
        <v>0.12</v>
      </c>
      <c r="M11475" s="4">
        <f t="shared" si="1075"/>
        <v>76.989473684210523</v>
      </c>
      <c r="N11475" s="4">
        <f t="shared" si="1076"/>
        <v>7.1968421052631575</v>
      </c>
      <c r="O11475" s="4">
        <f t="shared" si="1077"/>
        <v>41.005263157894738</v>
      </c>
      <c r="P11475" s="4">
        <f t="shared" si="1078"/>
        <v>9987.7105263157882</v>
      </c>
      <c r="Q11475" s="4">
        <f t="shared" si="1079"/>
        <v>1526.6737676908763</v>
      </c>
    </row>
    <row r="11476" spans="1:17" x14ac:dyDescent="0.25">
      <c r="A11476" s="3">
        <v>40549</v>
      </c>
      <c r="B11476" s="3">
        <v>4</v>
      </c>
      <c r="C11476" s="3">
        <v>903</v>
      </c>
      <c r="D11476" s="3">
        <v>24</v>
      </c>
      <c r="E11476" s="3">
        <v>95</v>
      </c>
      <c r="F11476" s="3">
        <f t="shared" si="1074"/>
        <v>0.04</v>
      </c>
      <c r="G11476" s="3">
        <v>0.25265857554744475</v>
      </c>
      <c r="H11476" s="3">
        <v>6.1552283240275518E-3</v>
      </c>
      <c r="I11476" s="3">
        <v>5.7180624992316431E-4</v>
      </c>
      <c r="J11476" s="3">
        <v>3.2579658425854717E-3</v>
      </c>
      <c r="K11476" s="3">
        <v>0.7935473945154613</v>
      </c>
      <c r="L11476" s="3">
        <v>0.12</v>
      </c>
      <c r="M11476" s="4">
        <f t="shared" si="1075"/>
        <v>77.470657894736846</v>
      </c>
      <c r="N11476" s="4">
        <f t="shared" si="1076"/>
        <v>7.1968421052631557</v>
      </c>
      <c r="O11476" s="4">
        <f t="shared" si="1077"/>
        <v>41.005263157894738</v>
      </c>
      <c r="P11476" s="4">
        <f t="shared" si="1078"/>
        <v>9987.7105263157882</v>
      </c>
      <c r="Q11476" s="4">
        <f t="shared" si="1079"/>
        <v>1510.3386028880002</v>
      </c>
    </row>
    <row r="11477" spans="1:17" x14ac:dyDescent="0.25">
      <c r="A11477" s="3">
        <v>40550</v>
      </c>
      <c r="B11477" s="3">
        <v>4</v>
      </c>
      <c r="C11477" s="3">
        <v>900</v>
      </c>
      <c r="D11477" s="3">
        <v>24</v>
      </c>
      <c r="E11477" s="3">
        <v>95</v>
      </c>
      <c r="F11477" s="3">
        <f t="shared" si="1074"/>
        <v>0.04</v>
      </c>
      <c r="G11477" s="3">
        <v>0.2515356596811768</v>
      </c>
      <c r="H11477" s="3">
        <v>6.0898107080705963E-3</v>
      </c>
      <c r="I11477" s="3">
        <v>5.6926491401529486E-4</v>
      </c>
      <c r="J11477" s="3">
        <v>3.2434861379941221E-3</v>
      </c>
      <c r="K11477" s="3">
        <v>0.79002055218285405</v>
      </c>
      <c r="L11477" s="3">
        <v>0.12</v>
      </c>
      <c r="M11477" s="4">
        <f t="shared" si="1075"/>
        <v>76.989473684210523</v>
      </c>
      <c r="N11477" s="4">
        <f t="shared" si="1076"/>
        <v>7.1968421052631575</v>
      </c>
      <c r="O11477" s="4">
        <f t="shared" si="1077"/>
        <v>41.005263157894738</v>
      </c>
      <c r="P11477" s="4">
        <f t="shared" si="1078"/>
        <v>9987.71052631579</v>
      </c>
      <c r="Q11477" s="4">
        <f t="shared" si="1079"/>
        <v>1517.0811187713132</v>
      </c>
    </row>
    <row r="11478" spans="1:17" x14ac:dyDescent="0.25">
      <c r="A11478" s="3">
        <v>40551</v>
      </c>
      <c r="B11478" s="3">
        <v>4</v>
      </c>
      <c r="C11478" s="3">
        <v>902</v>
      </c>
      <c r="D11478" s="3">
        <v>24</v>
      </c>
      <c r="E11478" s="3">
        <v>96</v>
      </c>
      <c r="F11478" s="3">
        <f t="shared" si="1074"/>
        <v>0.06</v>
      </c>
      <c r="G11478" s="3">
        <v>0.25783376146716852</v>
      </c>
      <c r="H11478" s="3">
        <v>6.2813053862692449E-3</v>
      </c>
      <c r="I11478" s="3">
        <v>5.8351851279411825E-4</v>
      </c>
      <c r="J11478" s="3">
        <v>3.3246985031292788E-3</v>
      </c>
      <c r="K11478" s="3">
        <v>0.80980156397648861</v>
      </c>
      <c r="L11478" s="3">
        <v>0.12</v>
      </c>
      <c r="M11478" s="4">
        <f t="shared" si="1075"/>
        <v>77.47065789473686</v>
      </c>
      <c r="N11478" s="4">
        <f t="shared" si="1076"/>
        <v>7.1968421052631584</v>
      </c>
      <c r="O11478" s="4">
        <f t="shared" si="1077"/>
        <v>41.005263157894738</v>
      </c>
      <c r="P11478" s="4">
        <f t="shared" si="1078"/>
        <v>9987.71052631579</v>
      </c>
      <c r="Q11478" s="4">
        <f t="shared" si="1079"/>
        <v>1480.0233989084913</v>
      </c>
    </row>
    <row r="11479" spans="1:17" x14ac:dyDescent="0.25">
      <c r="A11479" s="3">
        <v>40552</v>
      </c>
      <c r="B11479" s="3">
        <v>4</v>
      </c>
      <c r="C11479" s="3">
        <v>905</v>
      </c>
      <c r="D11479" s="3">
        <v>24</v>
      </c>
      <c r="E11479" s="3">
        <v>95</v>
      </c>
      <c r="F11479" s="3">
        <f t="shared" si="1074"/>
        <v>0.04</v>
      </c>
      <c r="G11479" s="3">
        <v>0.25498545194450706</v>
      </c>
      <c r="H11479" s="3">
        <v>6.1733319944459603E-3</v>
      </c>
      <c r="I11479" s="3">
        <v>5.7707233861125273E-4</v>
      </c>
      <c r="J11479" s="3">
        <v>3.2879703013896965E-3</v>
      </c>
      <c r="K11479" s="3">
        <v>0.80085562340991878</v>
      </c>
      <c r="L11479" s="3">
        <v>0.12</v>
      </c>
      <c r="M11479" s="4">
        <f t="shared" si="1075"/>
        <v>76.989473684210523</v>
      </c>
      <c r="N11479" s="4">
        <f t="shared" si="1076"/>
        <v>7.1968421052631575</v>
      </c>
      <c r="O11479" s="4">
        <f t="shared" si="1077"/>
        <v>41.005263157894738</v>
      </c>
      <c r="P11479" s="4">
        <f t="shared" si="1078"/>
        <v>9987.7105263157882</v>
      </c>
      <c r="Q11479" s="4">
        <f t="shared" si="1079"/>
        <v>1496.555968546191</v>
      </c>
    </row>
    <row r="11480" spans="1:17" x14ac:dyDescent="0.25">
      <c r="A11480" s="3">
        <v>40553</v>
      </c>
      <c r="B11480" s="3">
        <v>4</v>
      </c>
      <c r="C11480" s="3">
        <v>905</v>
      </c>
      <c r="D11480" s="3">
        <v>24</v>
      </c>
      <c r="E11480" s="3">
        <v>96</v>
      </c>
      <c r="F11480" s="3">
        <f t="shared" si="1074"/>
        <v>0.06</v>
      </c>
      <c r="G11480" s="3">
        <v>0.26073364755665934</v>
      </c>
      <c r="H11480" s="3">
        <v>6.2837899996918724E-3</v>
      </c>
      <c r="I11480" s="3">
        <v>5.8739776084076195E-4</v>
      </c>
      <c r="J11480" s="3">
        <v>3.3468011954880627E-3</v>
      </c>
      <c r="K11480" s="3">
        <v>0.8189417619163647</v>
      </c>
      <c r="L11480" s="3">
        <v>0.13</v>
      </c>
      <c r="M11480" s="4">
        <f t="shared" si="1075"/>
        <v>76.639330543933042</v>
      </c>
      <c r="N11480" s="4">
        <f t="shared" si="1076"/>
        <v>7.1641113334546098</v>
      </c>
      <c r="O11480" s="4">
        <f t="shared" si="1077"/>
        <v>40.818773876659989</v>
      </c>
      <c r="P11480" s="4">
        <f t="shared" si="1078"/>
        <v>9988.1040567582313</v>
      </c>
      <c r="Q11480" s="4">
        <f t="shared" si="1079"/>
        <v>1585.5260871543828</v>
      </c>
    </row>
    <row r="11481" spans="1:17" x14ac:dyDescent="0.25">
      <c r="A11481" s="3">
        <v>40554</v>
      </c>
      <c r="B11481" s="3">
        <v>4</v>
      </c>
      <c r="C11481" s="3">
        <v>903</v>
      </c>
      <c r="D11481" s="3">
        <v>24</v>
      </c>
      <c r="E11481" s="3">
        <v>96</v>
      </c>
      <c r="F11481" s="3">
        <f t="shared" si="1074"/>
        <v>0.06</v>
      </c>
      <c r="G11481" s="3">
        <v>0.25996654622257637</v>
      </c>
      <c r="H11481" s="3">
        <v>6.3044606774311828E-3</v>
      </c>
      <c r="I11481" s="3">
        <v>5.8566958494094695E-4</v>
      </c>
      <c r="J11481" s="3">
        <v>3.3369546118728376E-3</v>
      </c>
      <c r="K11481" s="3">
        <v>0.81653236319092493</v>
      </c>
      <c r="L11481" s="3">
        <v>0.13</v>
      </c>
      <c r="M11481" s="4">
        <f t="shared" si="1075"/>
        <v>77.118326359832636</v>
      </c>
      <c r="N11481" s="4">
        <f t="shared" si="1076"/>
        <v>7.1641113334546116</v>
      </c>
      <c r="O11481" s="4">
        <f t="shared" si="1077"/>
        <v>40.818773876659996</v>
      </c>
      <c r="P11481" s="4">
        <f t="shared" si="1078"/>
        <v>9988.1040567582313</v>
      </c>
      <c r="Q11481" s="4">
        <f t="shared" si="1079"/>
        <v>1590.204609042496</v>
      </c>
    </row>
    <row r="11482" spans="1:17" x14ac:dyDescent="0.25">
      <c r="A11482" s="3">
        <v>40555</v>
      </c>
      <c r="B11482" s="3">
        <v>4</v>
      </c>
      <c r="C11482" s="3">
        <v>902</v>
      </c>
      <c r="D11482" s="3">
        <v>24</v>
      </c>
      <c r="E11482" s="3">
        <v>95</v>
      </c>
      <c r="F11482" s="3">
        <f t="shared" si="1074"/>
        <v>0.04</v>
      </c>
      <c r="G11482" s="3">
        <v>0.25557953548340934</v>
      </c>
      <c r="H11482" s="3">
        <v>6.2365684139717298E-3</v>
      </c>
      <c r="I11482" s="3">
        <v>5.7578624111816288E-4</v>
      </c>
      <c r="J11482" s="3">
        <v>3.2806425366034868E-3</v>
      </c>
      <c r="K11482" s="3">
        <v>0.80275314314032242</v>
      </c>
      <c r="L11482" s="3">
        <v>0.11</v>
      </c>
      <c r="M11482" s="4">
        <f t="shared" si="1075"/>
        <v>77.597322175732216</v>
      </c>
      <c r="N11482" s="4">
        <f t="shared" si="1076"/>
        <v>7.1641113334546116</v>
      </c>
      <c r="O11482" s="4">
        <f t="shared" si="1077"/>
        <v>40.818773876660003</v>
      </c>
      <c r="P11482" s="4">
        <f t="shared" si="1078"/>
        <v>9988.1040567582313</v>
      </c>
      <c r="Q11482" s="4">
        <f t="shared" si="1079"/>
        <v>1368.6541817144312</v>
      </c>
    </row>
    <row r="11483" spans="1:17" x14ac:dyDescent="0.25">
      <c r="A11483" s="3">
        <v>40556</v>
      </c>
      <c r="B11483" s="3">
        <v>4</v>
      </c>
      <c r="C11483" s="3">
        <v>902</v>
      </c>
      <c r="D11483" s="3">
        <v>24</v>
      </c>
      <c r="E11483" s="3">
        <v>95</v>
      </c>
      <c r="F11483" s="3">
        <f t="shared" si="1074"/>
        <v>0.04</v>
      </c>
      <c r="G11483" s="3">
        <v>0.25182120233042055</v>
      </c>
      <c r="H11483" s="3">
        <v>5.7924239891542235E-3</v>
      </c>
      <c r="I11483" s="3">
        <v>2.1658628829011444E-4</v>
      </c>
      <c r="J11483" s="3">
        <v>1.8804390921312263E-3</v>
      </c>
      <c r="K11483" s="3">
        <v>0.79414972373041959</v>
      </c>
      <c r="L11483" s="3">
        <v>0.11</v>
      </c>
      <c r="M11483" s="4">
        <f t="shared" si="1075"/>
        <v>73.146772849337907</v>
      </c>
      <c r="N11483" s="4">
        <f t="shared" si="1076"/>
        <v>2.7350532456708954</v>
      </c>
      <c r="O11483" s="4">
        <f t="shared" si="1077"/>
        <v>23.746198722103898</v>
      </c>
      <c r="P11483" s="4">
        <f t="shared" si="1078"/>
        <v>10028.528567459949</v>
      </c>
      <c r="Q11483" s="4">
        <f t="shared" si="1079"/>
        <v>1389.0808111583042</v>
      </c>
    </row>
    <row r="11484" spans="1:17" x14ac:dyDescent="0.25">
      <c r="A11484" s="3">
        <v>40557</v>
      </c>
      <c r="B11484" s="3">
        <v>4</v>
      </c>
      <c r="C11484" s="3">
        <v>903</v>
      </c>
      <c r="D11484" s="3">
        <v>24</v>
      </c>
      <c r="E11484" s="3">
        <v>95</v>
      </c>
      <c r="F11484" s="3">
        <f t="shared" si="1074"/>
        <v>0.04</v>
      </c>
      <c r="G11484" s="3">
        <v>0.34</v>
      </c>
      <c r="H11484" s="3">
        <v>8.0000000000000002E-3</v>
      </c>
      <c r="I11484" s="3">
        <v>5.2999999999999998E-4</v>
      </c>
      <c r="J11484" s="3">
        <v>3.5999999999999999E-3</v>
      </c>
      <c r="K11484" s="3">
        <v>1.06731</v>
      </c>
      <c r="L11484" s="3">
        <v>0.12</v>
      </c>
      <c r="M11484" s="4">
        <f t="shared" si="1075"/>
        <v>74.82352941176471</v>
      </c>
      <c r="N11484" s="4">
        <f t="shared" si="1076"/>
        <v>4.9570588235294117</v>
      </c>
      <c r="O11484" s="4">
        <f t="shared" si="1077"/>
        <v>33.670588235294119</v>
      </c>
      <c r="P11484" s="4">
        <f t="shared" si="1078"/>
        <v>9982.4876470588224</v>
      </c>
      <c r="Q11484" s="4">
        <f t="shared" si="1079"/>
        <v>1122.3529411764705</v>
      </c>
    </row>
    <row r="11485" spans="1:17" x14ac:dyDescent="0.25">
      <c r="A11485" s="3">
        <v>40558</v>
      </c>
      <c r="B11485" s="3">
        <v>4</v>
      </c>
      <c r="C11485" s="3">
        <v>903</v>
      </c>
      <c r="D11485" s="3">
        <v>24</v>
      </c>
      <c r="E11485" s="3">
        <v>95</v>
      </c>
      <c r="F11485" s="3">
        <f t="shared" si="1074"/>
        <v>0.04</v>
      </c>
      <c r="G11485" s="3">
        <v>0.34</v>
      </c>
      <c r="H11485" s="3">
        <v>8.0000000000000002E-3</v>
      </c>
      <c r="I11485" s="3">
        <v>6.3000000000000003E-4</v>
      </c>
      <c r="J11485" s="3">
        <v>3.5999999999999999E-3</v>
      </c>
      <c r="K11485" s="3">
        <v>1.06731</v>
      </c>
      <c r="L11485" s="3">
        <v>0.12</v>
      </c>
      <c r="M11485" s="4">
        <f t="shared" si="1075"/>
        <v>74.82352941176471</v>
      </c>
      <c r="N11485" s="4">
        <f t="shared" si="1076"/>
        <v>5.8923529411764708</v>
      </c>
      <c r="O11485" s="4">
        <f t="shared" si="1077"/>
        <v>33.670588235294119</v>
      </c>
      <c r="P11485" s="4">
        <f t="shared" si="1078"/>
        <v>9982.4876470588224</v>
      </c>
      <c r="Q11485" s="4">
        <f t="shared" si="1079"/>
        <v>1122.3529411764705</v>
      </c>
    </row>
    <row r="11486" spans="1:17" x14ac:dyDescent="0.25">
      <c r="A11486" s="3">
        <v>40661</v>
      </c>
      <c r="B11486" s="3">
        <v>4</v>
      </c>
      <c r="C11486" s="3">
        <v>903</v>
      </c>
      <c r="D11486" s="3">
        <v>22</v>
      </c>
      <c r="E11486" s="3">
        <v>95</v>
      </c>
      <c r="F11486" s="3">
        <f t="shared" si="1074"/>
        <v>0.04</v>
      </c>
      <c r="G11486" s="3">
        <v>0.33</v>
      </c>
      <c r="H11486" s="3">
        <v>5.3899999999999998E-3</v>
      </c>
      <c r="I11486" s="3">
        <v>9.0000000000000006E-5</v>
      </c>
      <c r="J11486" s="3">
        <v>7.6999999999999996E-4</v>
      </c>
      <c r="K11486" s="3">
        <v>1.04098</v>
      </c>
      <c r="L11486" s="3">
        <v>0.14000000000000001</v>
      </c>
      <c r="M11486" s="4">
        <f t="shared" si="1075"/>
        <v>51.94</v>
      </c>
      <c r="N11486" s="4">
        <f t="shared" si="1076"/>
        <v>0.86727272727272731</v>
      </c>
      <c r="O11486" s="4">
        <f t="shared" si="1077"/>
        <v>7.419999999999999</v>
      </c>
      <c r="P11486" s="4">
        <f t="shared" si="1078"/>
        <v>10031.261818181818</v>
      </c>
      <c r="Q11486" s="4">
        <f t="shared" si="1079"/>
        <v>1349.0909090909092</v>
      </c>
    </row>
    <row r="11487" spans="1:17" x14ac:dyDescent="0.25">
      <c r="A11487" s="3">
        <v>40662</v>
      </c>
      <c r="B11487" s="3">
        <v>4</v>
      </c>
      <c r="C11487" s="3">
        <v>903</v>
      </c>
      <c r="D11487" s="3">
        <v>22</v>
      </c>
      <c r="E11487" s="3">
        <v>95</v>
      </c>
      <c r="F11487" s="3">
        <f t="shared" si="1074"/>
        <v>0.04</v>
      </c>
      <c r="G11487" s="3">
        <v>0.33</v>
      </c>
      <c r="H11487" s="3">
        <v>6.2599999999999999E-3</v>
      </c>
      <c r="I11487" s="3">
        <v>1.3999999999999999E-4</v>
      </c>
      <c r="J11487" s="3">
        <v>1.09E-3</v>
      </c>
      <c r="K11487" s="3">
        <v>1.0556399999999999</v>
      </c>
      <c r="L11487" s="3">
        <v>0.13</v>
      </c>
      <c r="M11487" s="4">
        <f t="shared" si="1075"/>
        <v>60.323636363636361</v>
      </c>
      <c r="N11487" s="4">
        <f t="shared" si="1076"/>
        <v>1.3490909090909089</v>
      </c>
      <c r="O11487" s="4">
        <f t="shared" si="1077"/>
        <v>10.503636363636364</v>
      </c>
      <c r="P11487" s="4">
        <f t="shared" si="1078"/>
        <v>10172.530909090909</v>
      </c>
      <c r="Q11487" s="4">
        <f t="shared" si="1079"/>
        <v>1252.7272727272727</v>
      </c>
    </row>
    <row r="11488" spans="1:17" x14ac:dyDescent="0.25">
      <c r="A11488" s="3">
        <v>40663</v>
      </c>
      <c r="B11488" s="3">
        <v>4</v>
      </c>
      <c r="C11488" s="3">
        <v>904</v>
      </c>
      <c r="D11488" s="3">
        <v>22</v>
      </c>
      <c r="E11488" s="3">
        <v>95</v>
      </c>
      <c r="F11488" s="3">
        <f t="shared" si="1074"/>
        <v>0.04</v>
      </c>
      <c r="G11488" s="3">
        <v>0.34</v>
      </c>
      <c r="H11488" s="3">
        <v>6.6299999999999996E-3</v>
      </c>
      <c r="I11488" s="3">
        <v>1.3999999999999999E-4</v>
      </c>
      <c r="J11488" s="3">
        <v>1.41E-3</v>
      </c>
      <c r="K11488" s="3">
        <v>1.0638399999999999</v>
      </c>
      <c r="L11488" s="3">
        <v>0.13</v>
      </c>
      <c r="M11488" s="4">
        <f t="shared" si="1075"/>
        <v>62.009999999999991</v>
      </c>
      <c r="N11488" s="4">
        <f t="shared" si="1076"/>
        <v>1.3094117647058821</v>
      </c>
      <c r="O11488" s="4">
        <f t="shared" si="1077"/>
        <v>13.187647058823529</v>
      </c>
      <c r="P11488" s="4">
        <f t="shared" si="1078"/>
        <v>9950.0329411764687</v>
      </c>
      <c r="Q11488" s="4">
        <f t="shared" si="1079"/>
        <v>1215.8823529411764</v>
      </c>
    </row>
    <row r="11489" spans="1:17" x14ac:dyDescent="0.25">
      <c r="A11489" s="3">
        <v>40664</v>
      </c>
      <c r="B11489" s="3">
        <v>4</v>
      </c>
      <c r="C11489" s="3">
        <v>900</v>
      </c>
      <c r="D11489" s="3">
        <v>22</v>
      </c>
      <c r="E11489" s="3">
        <v>95</v>
      </c>
      <c r="F11489" s="3">
        <f t="shared" si="1074"/>
        <v>0.04</v>
      </c>
      <c r="G11489" s="3">
        <v>0.34</v>
      </c>
      <c r="H11489" s="3">
        <v>6.79E-3</v>
      </c>
      <c r="I11489" s="3">
        <v>1.3999999999999999E-4</v>
      </c>
      <c r="J11489" s="3">
        <v>1.56E-3</v>
      </c>
      <c r="K11489" s="3">
        <v>1.06206</v>
      </c>
      <c r="L11489" s="3">
        <v>0.13</v>
      </c>
      <c r="M11489" s="4">
        <f t="shared" si="1075"/>
        <v>63.506470588235288</v>
      </c>
      <c r="N11489" s="4">
        <f t="shared" si="1076"/>
        <v>1.3094117647058821</v>
      </c>
      <c r="O11489" s="4">
        <f t="shared" si="1077"/>
        <v>14.590588235294115</v>
      </c>
      <c r="P11489" s="4">
        <f t="shared" si="1078"/>
        <v>9933.3847058823521</v>
      </c>
      <c r="Q11489" s="4">
        <f t="shared" si="1079"/>
        <v>1215.8823529411764</v>
      </c>
    </row>
    <row r="11490" spans="1:17" x14ac:dyDescent="0.25">
      <c r="A11490" s="3">
        <v>40665</v>
      </c>
      <c r="B11490" s="3">
        <v>4</v>
      </c>
      <c r="C11490" s="3">
        <v>901</v>
      </c>
      <c r="D11490" s="3">
        <v>22</v>
      </c>
      <c r="E11490" s="3">
        <v>96</v>
      </c>
      <c r="F11490" s="3">
        <f t="shared" si="1074"/>
        <v>0.06</v>
      </c>
      <c r="G11490" s="3">
        <v>0.34</v>
      </c>
      <c r="H11490" s="3">
        <v>7.0699999999999999E-3</v>
      </c>
      <c r="I11490" s="3">
        <v>1.4999999999999999E-4</v>
      </c>
      <c r="J11490" s="3">
        <v>1.91E-3</v>
      </c>
      <c r="K11490" s="3">
        <v>1.07826</v>
      </c>
      <c r="L11490" s="3">
        <v>0.12</v>
      </c>
      <c r="M11490" s="4">
        <f t="shared" si="1075"/>
        <v>66.125294117647044</v>
      </c>
      <c r="N11490" s="4">
        <f t="shared" si="1076"/>
        <v>1.4029411764705879</v>
      </c>
      <c r="O11490" s="4">
        <f t="shared" si="1077"/>
        <v>17.864117647058823</v>
      </c>
      <c r="P11490" s="4">
        <f t="shared" si="1078"/>
        <v>10084.902352941175</v>
      </c>
      <c r="Q11490" s="4">
        <f t="shared" si="1079"/>
        <v>1122.3529411764705</v>
      </c>
    </row>
    <row r="11491" spans="1:17" x14ac:dyDescent="0.25">
      <c r="A11491" s="3">
        <v>40666</v>
      </c>
      <c r="B11491" s="3">
        <v>4</v>
      </c>
      <c r="C11491" s="3">
        <v>900</v>
      </c>
      <c r="D11491" s="3">
        <v>22</v>
      </c>
      <c r="E11491" s="3">
        <v>95</v>
      </c>
      <c r="F11491" s="3">
        <f t="shared" si="1074"/>
        <v>0.04</v>
      </c>
      <c r="G11491" s="3">
        <v>0.34</v>
      </c>
      <c r="H11491" s="3">
        <v>7.0600000000000003E-3</v>
      </c>
      <c r="I11491" s="3">
        <v>1E-4</v>
      </c>
      <c r="J11491" s="3">
        <v>2.0400000000000001E-3</v>
      </c>
      <c r="K11491" s="3">
        <v>1.06033</v>
      </c>
      <c r="L11491" s="3">
        <v>0.12</v>
      </c>
      <c r="M11491" s="4">
        <f t="shared" si="1075"/>
        <v>66.031764705882352</v>
      </c>
      <c r="N11491" s="4">
        <f t="shared" si="1076"/>
        <v>0.93529411764705872</v>
      </c>
      <c r="O11491" s="4">
        <f t="shared" si="1077"/>
        <v>19.080000000000002</v>
      </c>
      <c r="P11491" s="4">
        <f t="shared" si="1078"/>
        <v>9917.2041176470575</v>
      </c>
      <c r="Q11491" s="4">
        <f t="shared" si="1079"/>
        <v>1122.3529411764705</v>
      </c>
    </row>
    <row r="11492" spans="1:17" x14ac:dyDescent="0.25">
      <c r="A11492" s="3">
        <v>40667</v>
      </c>
      <c r="B11492" s="3">
        <v>4</v>
      </c>
      <c r="C11492" s="3">
        <v>903</v>
      </c>
      <c r="D11492" s="3">
        <v>22</v>
      </c>
      <c r="E11492" s="3">
        <v>95</v>
      </c>
      <c r="F11492" s="3">
        <f t="shared" si="1074"/>
        <v>0.04</v>
      </c>
      <c r="G11492" s="3">
        <v>0.34</v>
      </c>
      <c r="H11492" s="3">
        <v>7.2100000000000003E-3</v>
      </c>
      <c r="I11492" s="3">
        <v>1.4999999999999999E-4</v>
      </c>
      <c r="J11492" s="3">
        <v>2.2100000000000002E-3</v>
      </c>
      <c r="K11492" s="3">
        <v>1.0684899999999999</v>
      </c>
      <c r="L11492" s="3">
        <v>0.13</v>
      </c>
      <c r="M11492" s="4">
        <f t="shared" si="1075"/>
        <v>67.434705882352944</v>
      </c>
      <c r="N11492" s="4">
        <f t="shared" si="1076"/>
        <v>1.4029411764705879</v>
      </c>
      <c r="O11492" s="4">
        <f t="shared" si="1077"/>
        <v>20.669999999999998</v>
      </c>
      <c r="P11492" s="4">
        <f t="shared" si="1078"/>
        <v>9993.5241176470572</v>
      </c>
      <c r="Q11492" s="4">
        <f t="shared" si="1079"/>
        <v>1215.8823529411764</v>
      </c>
    </row>
    <row r="11493" spans="1:17" x14ac:dyDescent="0.25">
      <c r="A11493" s="3">
        <v>40668</v>
      </c>
      <c r="B11493" s="3">
        <v>4</v>
      </c>
      <c r="C11493" s="3">
        <v>903</v>
      </c>
      <c r="D11493" s="3">
        <v>22</v>
      </c>
      <c r="E11493" s="3">
        <v>95</v>
      </c>
      <c r="F11493" s="3">
        <f t="shared" si="1074"/>
        <v>0.04</v>
      </c>
      <c r="G11493" s="3">
        <v>0.34</v>
      </c>
      <c r="H11493" s="3">
        <v>7.28E-3</v>
      </c>
      <c r="I11493" s="3">
        <v>1E-4</v>
      </c>
      <c r="J11493" s="3">
        <v>2.3700000000000001E-3</v>
      </c>
      <c r="K11493" s="3">
        <v>1.06846</v>
      </c>
      <c r="L11493" s="3">
        <v>0.12</v>
      </c>
      <c r="M11493" s="4">
        <f t="shared" si="1075"/>
        <v>68.089411764705886</v>
      </c>
      <c r="N11493" s="4">
        <f t="shared" si="1076"/>
        <v>0.93529411764705872</v>
      </c>
      <c r="O11493" s="4">
        <f t="shared" si="1077"/>
        <v>22.166470588235292</v>
      </c>
      <c r="P11493" s="4">
        <f t="shared" si="1078"/>
        <v>9993.243529411764</v>
      </c>
      <c r="Q11493" s="4">
        <f t="shared" si="1079"/>
        <v>1122.3529411764705</v>
      </c>
    </row>
    <row r="11494" spans="1:17" x14ac:dyDescent="0.25">
      <c r="A11494" s="3">
        <v>40669</v>
      </c>
      <c r="B11494" s="3">
        <v>4</v>
      </c>
      <c r="C11494" s="3">
        <v>903</v>
      </c>
      <c r="D11494" s="3">
        <v>22</v>
      </c>
      <c r="E11494" s="3">
        <v>95</v>
      </c>
      <c r="F11494" s="3">
        <f t="shared" si="1074"/>
        <v>0.04</v>
      </c>
      <c r="G11494" s="3">
        <v>0.34</v>
      </c>
      <c r="H11494" s="3">
        <v>7.4000000000000003E-3</v>
      </c>
      <c r="I11494" s="3">
        <v>1E-4</v>
      </c>
      <c r="J11494" s="3">
        <v>2.3700000000000001E-3</v>
      </c>
      <c r="K11494" s="3">
        <v>1.0710200000000001</v>
      </c>
      <c r="L11494" s="3">
        <v>0.12</v>
      </c>
      <c r="M11494" s="4">
        <f t="shared" si="1075"/>
        <v>69.211764705882345</v>
      </c>
      <c r="N11494" s="4">
        <f t="shared" si="1076"/>
        <v>0.93529411764705872</v>
      </c>
      <c r="O11494" s="4">
        <f t="shared" si="1077"/>
        <v>22.166470588235292</v>
      </c>
      <c r="P11494" s="4">
        <f t="shared" si="1078"/>
        <v>10017.187058823529</v>
      </c>
      <c r="Q11494" s="4">
        <f t="shared" si="1079"/>
        <v>1122.3529411764705</v>
      </c>
    </row>
    <row r="11495" spans="1:17" x14ac:dyDescent="0.25">
      <c r="A11495" s="3">
        <v>40670</v>
      </c>
      <c r="B11495" s="3">
        <v>4</v>
      </c>
      <c r="C11495" s="3">
        <v>900</v>
      </c>
      <c r="D11495" s="3">
        <v>22</v>
      </c>
      <c r="E11495" s="3">
        <v>96</v>
      </c>
      <c r="F11495" s="3">
        <f t="shared" si="1074"/>
        <v>0.06</v>
      </c>
      <c r="G11495" s="3">
        <v>0.34</v>
      </c>
      <c r="H11495" s="3">
        <v>7.4999999999999997E-3</v>
      </c>
      <c r="I11495" s="3">
        <v>1E-4</v>
      </c>
      <c r="J11495" s="3">
        <v>2.7000000000000001E-3</v>
      </c>
      <c r="K11495" s="3">
        <v>1.07738</v>
      </c>
      <c r="L11495" s="3">
        <v>0.12</v>
      </c>
      <c r="M11495" s="4">
        <f t="shared" si="1075"/>
        <v>70.147058823529406</v>
      </c>
      <c r="N11495" s="4">
        <f t="shared" si="1076"/>
        <v>0.93529411764705872</v>
      </c>
      <c r="O11495" s="4">
        <f t="shared" si="1077"/>
        <v>25.252941176470586</v>
      </c>
      <c r="P11495" s="4">
        <f t="shared" si="1078"/>
        <v>10076.671764705883</v>
      </c>
      <c r="Q11495" s="4">
        <f t="shared" si="1079"/>
        <v>1122.3529411764705</v>
      </c>
    </row>
    <row r="11496" spans="1:17" x14ac:dyDescent="0.25">
      <c r="A11496" s="3">
        <v>40671</v>
      </c>
      <c r="B11496" s="3">
        <v>4</v>
      </c>
      <c r="C11496" s="3">
        <v>902</v>
      </c>
      <c r="D11496" s="3">
        <v>22</v>
      </c>
      <c r="E11496" s="3">
        <v>95</v>
      </c>
      <c r="F11496" s="3">
        <f t="shared" si="1074"/>
        <v>0.04</v>
      </c>
      <c r="G11496" s="3">
        <v>0.34</v>
      </c>
      <c r="H11496" s="3">
        <v>7.45E-3</v>
      </c>
      <c r="I11496" s="3">
        <v>1.4999999999999999E-4</v>
      </c>
      <c r="J11496" s="3">
        <v>2.6900000000000001E-3</v>
      </c>
      <c r="K11496" s="3">
        <v>1.06978</v>
      </c>
      <c r="L11496" s="3">
        <v>0.12</v>
      </c>
      <c r="M11496" s="4">
        <f t="shared" si="1075"/>
        <v>69.679411764705875</v>
      </c>
      <c r="N11496" s="4">
        <f t="shared" si="1076"/>
        <v>1.4029411764705879</v>
      </c>
      <c r="O11496" s="4">
        <f t="shared" si="1077"/>
        <v>25.159411764705879</v>
      </c>
      <c r="P11496" s="4">
        <f t="shared" si="1078"/>
        <v>10005.589411764704</v>
      </c>
      <c r="Q11496" s="4">
        <f t="shared" si="1079"/>
        <v>1122.3529411764705</v>
      </c>
    </row>
    <row r="11497" spans="1:17" x14ac:dyDescent="0.25">
      <c r="A11497" s="3">
        <v>40672</v>
      </c>
      <c r="B11497" s="3">
        <v>4</v>
      </c>
      <c r="C11497" s="3">
        <v>902</v>
      </c>
      <c r="D11497" s="3">
        <v>22</v>
      </c>
      <c r="E11497" s="3">
        <v>95</v>
      </c>
      <c r="F11497" s="3">
        <f t="shared" si="1074"/>
        <v>0.04</v>
      </c>
      <c r="G11497" s="3">
        <v>0.34</v>
      </c>
      <c r="H11497" s="3">
        <v>7.5500000000000003E-3</v>
      </c>
      <c r="I11497" s="3">
        <v>1.9000000000000001E-4</v>
      </c>
      <c r="J11497" s="3">
        <v>3.0000000000000001E-3</v>
      </c>
      <c r="K11497" s="3">
        <v>1.0697300000000001</v>
      </c>
      <c r="L11497" s="3">
        <v>0.16</v>
      </c>
      <c r="M11497" s="4">
        <f t="shared" si="1075"/>
        <v>70.614705882352936</v>
      </c>
      <c r="N11497" s="4">
        <f t="shared" si="1076"/>
        <v>1.7770588235294118</v>
      </c>
      <c r="O11497" s="4">
        <f t="shared" si="1077"/>
        <v>28.058823529411764</v>
      </c>
      <c r="P11497" s="4">
        <f t="shared" si="1078"/>
        <v>10005.121764705882</v>
      </c>
      <c r="Q11497" s="4">
        <f t="shared" si="1079"/>
        <v>1496.4705882352941</v>
      </c>
    </row>
    <row r="11498" spans="1:17" x14ac:dyDescent="0.25">
      <c r="A11498" s="3">
        <v>40673</v>
      </c>
      <c r="B11498" s="3">
        <v>4</v>
      </c>
      <c r="C11498" s="3">
        <v>900</v>
      </c>
      <c r="D11498" s="3">
        <v>22</v>
      </c>
      <c r="E11498" s="3">
        <v>95</v>
      </c>
      <c r="F11498" s="3">
        <f t="shared" si="1074"/>
        <v>0.04</v>
      </c>
      <c r="G11498" s="3">
        <v>0.34</v>
      </c>
      <c r="H11498" s="3">
        <v>7.4799999999999997E-3</v>
      </c>
      <c r="I11498" s="3">
        <v>2.4000000000000001E-4</v>
      </c>
      <c r="J11498" s="3">
        <v>2.99E-3</v>
      </c>
      <c r="K11498" s="3">
        <v>1.0673600000000001</v>
      </c>
      <c r="L11498" s="3">
        <v>0.13</v>
      </c>
      <c r="M11498" s="4">
        <f t="shared" si="1075"/>
        <v>69.959999999999994</v>
      </c>
      <c r="N11498" s="4">
        <f t="shared" si="1076"/>
        <v>2.2447058823529411</v>
      </c>
      <c r="O11498" s="4">
        <f t="shared" si="1077"/>
        <v>27.965294117647058</v>
      </c>
      <c r="P11498" s="4">
        <f t="shared" si="1078"/>
        <v>9982.9552941176462</v>
      </c>
      <c r="Q11498" s="4">
        <f t="shared" si="1079"/>
        <v>1215.8823529411764</v>
      </c>
    </row>
    <row r="11499" spans="1:17" x14ac:dyDescent="0.25">
      <c r="A11499" s="3">
        <v>40674</v>
      </c>
      <c r="B11499" s="3">
        <v>4</v>
      </c>
      <c r="C11499" s="3">
        <v>901</v>
      </c>
      <c r="D11499" s="3">
        <v>22</v>
      </c>
      <c r="E11499" s="3">
        <v>95</v>
      </c>
      <c r="F11499" s="3">
        <f t="shared" si="1074"/>
        <v>0.04</v>
      </c>
      <c r="G11499" s="3">
        <v>0.34</v>
      </c>
      <c r="H11499" s="3">
        <v>7.5100000000000002E-3</v>
      </c>
      <c r="I11499" s="3">
        <v>2.9E-4</v>
      </c>
      <c r="J11499" s="3">
        <v>3.15E-3</v>
      </c>
      <c r="K11499" s="3">
        <v>1.0706199999999999</v>
      </c>
      <c r="L11499" s="3">
        <v>0.11</v>
      </c>
      <c r="M11499" s="4">
        <f t="shared" si="1075"/>
        <v>70.240588235294112</v>
      </c>
      <c r="N11499" s="4">
        <f t="shared" si="1076"/>
        <v>2.7123529411764706</v>
      </c>
      <c r="O11499" s="4">
        <f t="shared" si="1077"/>
        <v>29.461764705882352</v>
      </c>
      <c r="P11499" s="4">
        <f t="shared" si="1078"/>
        <v>10013.445882352938</v>
      </c>
      <c r="Q11499" s="4">
        <f t="shared" si="1079"/>
        <v>1028.8235294117646</v>
      </c>
    </row>
    <row r="11500" spans="1:17" x14ac:dyDescent="0.25">
      <c r="A11500" s="3">
        <v>40675</v>
      </c>
      <c r="B11500" s="3">
        <v>4</v>
      </c>
      <c r="C11500" s="3">
        <v>899</v>
      </c>
      <c r="D11500" s="3">
        <v>22</v>
      </c>
      <c r="E11500" s="3">
        <v>95</v>
      </c>
      <c r="F11500" s="3">
        <f t="shared" si="1074"/>
        <v>0.04</v>
      </c>
      <c r="G11500" s="3">
        <v>0.36</v>
      </c>
      <c r="H11500" s="3">
        <v>7.4799999999999997E-3</v>
      </c>
      <c r="I11500" s="3">
        <v>1.3999999999999999E-4</v>
      </c>
      <c r="J11500" s="3">
        <v>3.4299999999999999E-3</v>
      </c>
      <c r="K11500" s="3">
        <v>1.1222000000000001</v>
      </c>
      <c r="L11500" s="3">
        <v>0.11</v>
      </c>
      <c r="M11500" s="4">
        <f t="shared" si="1075"/>
        <v>66.073333333333338</v>
      </c>
      <c r="N11500" s="4">
        <f t="shared" si="1076"/>
        <v>1.2366666666666666</v>
      </c>
      <c r="O11500" s="4">
        <f t="shared" si="1077"/>
        <v>30.298333333333332</v>
      </c>
      <c r="P11500" s="4">
        <f t="shared" si="1078"/>
        <v>9912.7666666666682</v>
      </c>
      <c r="Q11500" s="4">
        <f t="shared" si="1079"/>
        <v>971.66666666666674</v>
      </c>
    </row>
    <row r="11501" spans="1:17" x14ac:dyDescent="0.25">
      <c r="A11501" s="3">
        <v>40981</v>
      </c>
      <c r="B11501" s="3">
        <v>4</v>
      </c>
      <c r="C11501" s="3">
        <v>905</v>
      </c>
      <c r="D11501" s="3">
        <v>27</v>
      </c>
      <c r="E11501" s="3">
        <v>96</v>
      </c>
      <c r="F11501" s="3">
        <f t="shared" si="1074"/>
        <v>0.06</v>
      </c>
      <c r="G11501" s="3">
        <v>0.32</v>
      </c>
      <c r="H11501" s="3">
        <v>1.115E-2</v>
      </c>
      <c r="I11501" s="3">
        <v>5.2999999999999998E-4</v>
      </c>
      <c r="J11501" s="3">
        <v>2.82E-3</v>
      </c>
      <c r="K11501" s="3">
        <v>1.00227</v>
      </c>
      <c r="L11501" s="3">
        <v>0.12</v>
      </c>
      <c r="M11501" s="4">
        <f t="shared" si="1075"/>
        <v>110.80312499999999</v>
      </c>
      <c r="N11501" s="4">
        <f t="shared" si="1076"/>
        <v>5.2668749999999998</v>
      </c>
      <c r="O11501" s="4">
        <f t="shared" si="1077"/>
        <v>28.023749999999996</v>
      </c>
      <c r="P11501" s="4">
        <f t="shared" si="1078"/>
        <v>9960.0581249999996</v>
      </c>
      <c r="Q11501" s="4">
        <f t="shared" si="1079"/>
        <v>1192.5</v>
      </c>
    </row>
    <row r="11502" spans="1:17" x14ac:dyDescent="0.25">
      <c r="A11502" s="3">
        <v>40982</v>
      </c>
      <c r="B11502" s="3">
        <v>4</v>
      </c>
      <c r="C11502" s="3">
        <v>907</v>
      </c>
      <c r="D11502" s="3">
        <v>27</v>
      </c>
      <c r="E11502" s="3">
        <v>96</v>
      </c>
      <c r="F11502" s="3">
        <f t="shared" si="1074"/>
        <v>0.06</v>
      </c>
      <c r="G11502" s="3">
        <v>0.33</v>
      </c>
      <c r="H11502" s="3">
        <v>1.1010000000000001E-2</v>
      </c>
      <c r="I11502" s="3">
        <v>5.8E-4</v>
      </c>
      <c r="J11502" s="3">
        <v>2.8500000000000001E-3</v>
      </c>
      <c r="K11502" s="3">
        <v>1.0311900000000001</v>
      </c>
      <c r="L11502" s="3">
        <v>0.12</v>
      </c>
      <c r="M11502" s="4">
        <f t="shared" si="1075"/>
        <v>106.09636363636365</v>
      </c>
      <c r="N11502" s="4">
        <f t="shared" si="1076"/>
        <v>5.5890909090909089</v>
      </c>
      <c r="O11502" s="4">
        <f t="shared" si="1077"/>
        <v>27.463636363636365</v>
      </c>
      <c r="P11502" s="4">
        <f t="shared" si="1078"/>
        <v>9936.9218181818178</v>
      </c>
      <c r="Q11502" s="4">
        <f t="shared" si="1079"/>
        <v>1156.3636363636363</v>
      </c>
    </row>
    <row r="11503" spans="1:17" x14ac:dyDescent="0.25">
      <c r="A11503" s="3">
        <v>40983</v>
      </c>
      <c r="B11503" s="3">
        <v>4</v>
      </c>
      <c r="C11503" s="3">
        <v>906</v>
      </c>
      <c r="D11503" s="3">
        <v>27</v>
      </c>
      <c r="E11503" s="3">
        <v>96</v>
      </c>
      <c r="F11503" s="3">
        <f t="shared" si="1074"/>
        <v>0.06</v>
      </c>
      <c r="G11503" s="3">
        <v>0.33</v>
      </c>
      <c r="H11503" s="3">
        <v>1.0540000000000001E-2</v>
      </c>
      <c r="I11503" s="3">
        <v>6.3000000000000003E-4</v>
      </c>
      <c r="J11503" s="3">
        <v>2.8600000000000001E-3</v>
      </c>
      <c r="K11503" s="3">
        <v>1.0503199999999999</v>
      </c>
      <c r="L11503" s="3">
        <v>0.12</v>
      </c>
      <c r="M11503" s="4">
        <f t="shared" si="1075"/>
        <v>101.56727272727274</v>
      </c>
      <c r="N11503" s="4">
        <f t="shared" si="1076"/>
        <v>6.0709090909090913</v>
      </c>
      <c r="O11503" s="4">
        <f t="shared" si="1077"/>
        <v>27.56</v>
      </c>
      <c r="P11503" s="4">
        <f t="shared" si="1078"/>
        <v>10121.265454545453</v>
      </c>
      <c r="Q11503" s="4">
        <f t="shared" si="1079"/>
        <v>1156.3636363636363</v>
      </c>
    </row>
    <row r="11504" spans="1:17" x14ac:dyDescent="0.25">
      <c r="A11504" s="3">
        <v>40984</v>
      </c>
      <c r="B11504" s="3">
        <v>4</v>
      </c>
      <c r="C11504" s="3">
        <v>907</v>
      </c>
      <c r="D11504" s="3">
        <v>27</v>
      </c>
      <c r="E11504" s="3">
        <v>98</v>
      </c>
      <c r="F11504" s="3">
        <f t="shared" si="1074"/>
        <v>0.1</v>
      </c>
      <c r="G11504" s="3">
        <v>0.5</v>
      </c>
      <c r="H11504" s="3">
        <v>9.8099999999999993E-3</v>
      </c>
      <c r="I11504" s="3">
        <v>1.6199999999999999E-3</v>
      </c>
      <c r="J11504" s="3">
        <v>3.4810000000000001E-2</v>
      </c>
      <c r="K11504" s="3">
        <v>1.5347200000000001</v>
      </c>
      <c r="L11504" s="3">
        <v>0.11</v>
      </c>
      <c r="M11504" s="4">
        <f t="shared" si="1075"/>
        <v>62.391599999999997</v>
      </c>
      <c r="N11504" s="4">
        <f t="shared" si="1076"/>
        <v>10.303199999999999</v>
      </c>
      <c r="O11504" s="4">
        <f t="shared" si="1077"/>
        <v>221.39160000000001</v>
      </c>
      <c r="P11504" s="4">
        <f t="shared" si="1078"/>
        <v>9760.8191999999999</v>
      </c>
      <c r="Q11504" s="4">
        <f t="shared" si="1079"/>
        <v>699.6</v>
      </c>
    </row>
    <row r="11505" spans="1:17" x14ac:dyDescent="0.25">
      <c r="A11505" s="3">
        <v>41651</v>
      </c>
      <c r="B11505" s="3">
        <v>4</v>
      </c>
      <c r="C11505" s="3">
        <v>900</v>
      </c>
      <c r="D11505" s="3">
        <v>32</v>
      </c>
      <c r="E11505" s="3">
        <v>95</v>
      </c>
      <c r="F11505" s="3">
        <f t="shared" si="1074"/>
        <v>0.04</v>
      </c>
      <c r="G11505" s="3">
        <v>0.31</v>
      </c>
      <c r="H11505" s="3">
        <v>6.6400000000000001E-3</v>
      </c>
      <c r="I11505" s="3">
        <v>9.0000000000000006E-5</v>
      </c>
      <c r="J11505" s="3">
        <v>1.2099999999999999E-3</v>
      </c>
      <c r="K11505" s="3">
        <v>0.97928999999999999</v>
      </c>
      <c r="L11505" s="3">
        <v>0.14000000000000001</v>
      </c>
      <c r="M11505" s="4">
        <f t="shared" si="1075"/>
        <v>68.11354838709677</v>
      </c>
      <c r="N11505" s="4">
        <f t="shared" si="1076"/>
        <v>0.92322580645161301</v>
      </c>
      <c r="O11505" s="4">
        <f t="shared" si="1077"/>
        <v>12.412258064516129</v>
      </c>
      <c r="P11505" s="4">
        <f t="shared" si="1078"/>
        <v>10045.619999999999</v>
      </c>
      <c r="Q11505" s="4">
        <f t="shared" si="1079"/>
        <v>1436.1290322580646</v>
      </c>
    </row>
    <row r="11506" spans="1:17" x14ac:dyDescent="0.25">
      <c r="A11506" s="3">
        <v>41652</v>
      </c>
      <c r="B11506" s="3">
        <v>4</v>
      </c>
      <c r="C11506" s="3">
        <v>900</v>
      </c>
      <c r="D11506" s="3">
        <v>32</v>
      </c>
      <c r="E11506" s="3">
        <v>95</v>
      </c>
      <c r="F11506" s="3">
        <f t="shared" si="1074"/>
        <v>0.04</v>
      </c>
      <c r="G11506" s="3">
        <v>0.31</v>
      </c>
      <c r="H11506" s="3">
        <v>6.7299999999999999E-3</v>
      </c>
      <c r="I11506" s="3">
        <v>9.0000000000000006E-5</v>
      </c>
      <c r="J11506" s="3">
        <v>1.66E-3</v>
      </c>
      <c r="K11506" s="3">
        <v>0.98358999999999996</v>
      </c>
      <c r="L11506" s="3">
        <v>0.14000000000000001</v>
      </c>
      <c r="M11506" s="4">
        <f t="shared" si="1075"/>
        <v>69.036774193548382</v>
      </c>
      <c r="N11506" s="4">
        <f t="shared" si="1076"/>
        <v>0.92322580645161301</v>
      </c>
      <c r="O11506" s="4">
        <f t="shared" si="1077"/>
        <v>17.028387096774193</v>
      </c>
      <c r="P11506" s="4">
        <f t="shared" si="1078"/>
        <v>10089.729677419355</v>
      </c>
      <c r="Q11506" s="4">
        <f t="shared" si="1079"/>
        <v>1436.1290322580646</v>
      </c>
    </row>
    <row r="11507" spans="1:17" x14ac:dyDescent="0.25">
      <c r="A11507" s="3">
        <v>41653</v>
      </c>
      <c r="B11507" s="3">
        <v>4</v>
      </c>
      <c r="C11507" s="3">
        <v>902</v>
      </c>
      <c r="D11507" s="3">
        <v>32</v>
      </c>
      <c r="E11507" s="3">
        <v>95</v>
      </c>
      <c r="F11507" s="3">
        <f t="shared" si="1074"/>
        <v>0.04</v>
      </c>
      <c r="G11507" s="3">
        <v>0.31</v>
      </c>
      <c r="H11507" s="3">
        <v>6.8100000000000001E-3</v>
      </c>
      <c r="I11507" s="3">
        <v>9.3000000000000005E-4</v>
      </c>
      <c r="J11507" s="3">
        <v>1.67E-3</v>
      </c>
      <c r="K11507" s="3">
        <v>0.98814999999999997</v>
      </c>
      <c r="L11507" s="3">
        <v>0.13</v>
      </c>
      <c r="M11507" s="4">
        <f t="shared" si="1075"/>
        <v>69.857419354838711</v>
      </c>
      <c r="N11507" s="4">
        <f t="shared" si="1076"/>
        <v>9.5400000000000009</v>
      </c>
      <c r="O11507" s="4">
        <f t="shared" si="1077"/>
        <v>17.130967741935486</v>
      </c>
      <c r="P11507" s="4">
        <f t="shared" si="1078"/>
        <v>10136.506451612902</v>
      </c>
      <c r="Q11507" s="4">
        <f t="shared" si="1079"/>
        <v>1333.5483870967741</v>
      </c>
    </row>
    <row r="11508" spans="1:17" x14ac:dyDescent="0.25">
      <c r="A11508" s="7">
        <v>41654</v>
      </c>
      <c r="B11508" s="7">
        <v>4</v>
      </c>
      <c r="C11508" s="7">
        <v>902</v>
      </c>
      <c r="D11508" s="7">
        <v>32</v>
      </c>
      <c r="E11508" s="7">
        <v>95</v>
      </c>
      <c r="F11508" s="3">
        <f t="shared" si="1074"/>
        <v>0.04</v>
      </c>
      <c r="G11508" s="7">
        <v>0.32</v>
      </c>
      <c r="H11508" s="7">
        <v>6.9199999999999999E-3</v>
      </c>
      <c r="I11508" s="7">
        <v>2.0200000000000001E-3</v>
      </c>
      <c r="J11508" s="7">
        <v>1.99E-3</v>
      </c>
      <c r="K11508" s="7">
        <v>0.98877999999999999</v>
      </c>
      <c r="L11508" s="7">
        <v>0.12</v>
      </c>
      <c r="M11508" s="4">
        <f t="shared" si="1075"/>
        <v>68.767499999999998</v>
      </c>
      <c r="N11508" s="4">
        <f t="shared" si="1076"/>
        <v>20.07375</v>
      </c>
      <c r="O11508" s="4">
        <f t="shared" si="1077"/>
        <v>19.775625000000002</v>
      </c>
      <c r="P11508" s="4">
        <f t="shared" si="1078"/>
        <v>9826.0012499999993</v>
      </c>
      <c r="Q11508" s="4">
        <f t="shared" si="1079"/>
        <v>1192.5</v>
      </c>
    </row>
    <row r="11509" spans="1:17" x14ac:dyDescent="0.25">
      <c r="A11509" s="7">
        <v>41655</v>
      </c>
      <c r="B11509" s="7">
        <v>4</v>
      </c>
      <c r="C11509" s="7">
        <v>901</v>
      </c>
      <c r="D11509" s="7">
        <v>33</v>
      </c>
      <c r="E11509" s="7">
        <v>95</v>
      </c>
      <c r="F11509" s="3">
        <f t="shared" si="1074"/>
        <v>0.04</v>
      </c>
      <c r="G11509" s="7">
        <v>0.31</v>
      </c>
      <c r="H11509" s="7">
        <v>6.9699999999999996E-3</v>
      </c>
      <c r="I11509" s="7">
        <v>1.97E-3</v>
      </c>
      <c r="J11509" s="7">
        <v>2.2799999999999999E-3</v>
      </c>
      <c r="K11509" s="7">
        <v>0.98236000000000001</v>
      </c>
      <c r="L11509" s="7">
        <v>0.11</v>
      </c>
      <c r="M11509" s="4">
        <f t="shared" si="1075"/>
        <v>71.498709677419356</v>
      </c>
      <c r="N11509" s="4">
        <f t="shared" si="1076"/>
        <v>20.208387096774192</v>
      </c>
      <c r="O11509" s="4">
        <f t="shared" si="1077"/>
        <v>23.388387096774192</v>
      </c>
      <c r="P11509" s="4">
        <f t="shared" si="1078"/>
        <v>10077.112258064515</v>
      </c>
      <c r="Q11509" s="4">
        <f t="shared" si="1079"/>
        <v>1128.3870967741937</v>
      </c>
    </row>
    <row r="11510" spans="1:17" x14ac:dyDescent="0.25">
      <c r="A11510" s="7">
        <v>41656</v>
      </c>
      <c r="B11510" s="7">
        <v>4</v>
      </c>
      <c r="C11510" s="7">
        <v>901</v>
      </c>
      <c r="D11510" s="7">
        <v>33</v>
      </c>
      <c r="E11510" s="7">
        <v>95</v>
      </c>
      <c r="F11510" s="3">
        <f t="shared" si="1074"/>
        <v>0.04</v>
      </c>
      <c r="G11510" s="7">
        <v>0.31</v>
      </c>
      <c r="H11510" s="7">
        <v>7.1000000000000004E-3</v>
      </c>
      <c r="I11510" s="7">
        <v>1.92E-3</v>
      </c>
      <c r="J11510" s="7">
        <v>2.2799999999999999E-3</v>
      </c>
      <c r="K11510" s="7">
        <v>0.98234999999999995</v>
      </c>
      <c r="L11510" s="7">
        <v>0.12</v>
      </c>
      <c r="M11510" s="4">
        <f t="shared" si="1075"/>
        <v>72.832258064516125</v>
      </c>
      <c r="N11510" s="4">
        <f t="shared" si="1076"/>
        <v>19.695483870967742</v>
      </c>
      <c r="O11510" s="4">
        <f t="shared" si="1077"/>
        <v>23.388387096774192</v>
      </c>
      <c r="P11510" s="4">
        <f t="shared" si="1078"/>
        <v>10077.009677419355</v>
      </c>
      <c r="Q11510" s="4">
        <f t="shared" si="1079"/>
        <v>1230.9677419354839</v>
      </c>
    </row>
    <row r="11511" spans="1:17" x14ac:dyDescent="0.25">
      <c r="A11511" s="7">
        <v>41657</v>
      </c>
      <c r="B11511" s="7">
        <v>4</v>
      </c>
      <c r="C11511" s="7">
        <v>902</v>
      </c>
      <c r="D11511" s="7">
        <v>33</v>
      </c>
      <c r="E11511" s="7">
        <v>95</v>
      </c>
      <c r="F11511" s="3">
        <f t="shared" si="1074"/>
        <v>0.04</v>
      </c>
      <c r="G11511" s="7">
        <v>0.31</v>
      </c>
      <c r="H11511" s="7">
        <v>7.1500000000000001E-3</v>
      </c>
      <c r="I11511" s="7">
        <v>1.97E-3</v>
      </c>
      <c r="J11511" s="7">
        <v>2.5899999999999999E-3</v>
      </c>
      <c r="K11511" s="7">
        <v>0.98340000000000005</v>
      </c>
      <c r="L11511" s="7">
        <v>0.13</v>
      </c>
      <c r="M11511" s="4">
        <f t="shared" si="1075"/>
        <v>73.345161290322579</v>
      </c>
      <c r="N11511" s="4">
        <f t="shared" si="1076"/>
        <v>20.208387096774192</v>
      </c>
      <c r="O11511" s="4">
        <f t="shared" si="1077"/>
        <v>26.568387096774192</v>
      </c>
      <c r="P11511" s="4">
        <f t="shared" si="1078"/>
        <v>10087.780645161291</v>
      </c>
      <c r="Q11511" s="4">
        <f t="shared" si="1079"/>
        <v>1333.5483870967741</v>
      </c>
    </row>
    <row r="11512" spans="1:17" x14ac:dyDescent="0.25">
      <c r="A11512" s="7">
        <v>41658</v>
      </c>
      <c r="B11512" s="7">
        <v>4</v>
      </c>
      <c r="C11512" s="7">
        <v>901</v>
      </c>
      <c r="D11512" s="7">
        <v>33</v>
      </c>
      <c r="E11512" s="7">
        <v>95</v>
      </c>
      <c r="F11512" s="3">
        <f t="shared" si="1074"/>
        <v>0.04</v>
      </c>
      <c r="G11512" s="7">
        <v>0.31</v>
      </c>
      <c r="H11512" s="7">
        <v>7.1500000000000001E-3</v>
      </c>
      <c r="I11512" s="7">
        <v>1.97E-3</v>
      </c>
      <c r="J11512" s="7">
        <v>2.5899999999999999E-3</v>
      </c>
      <c r="K11512" s="7">
        <v>0.98231000000000002</v>
      </c>
      <c r="L11512" s="7">
        <v>0.13</v>
      </c>
      <c r="M11512" s="4">
        <f t="shared" si="1075"/>
        <v>73.345161290322579</v>
      </c>
      <c r="N11512" s="4">
        <f t="shared" si="1076"/>
        <v>20.208387096774192</v>
      </c>
      <c r="O11512" s="4">
        <f t="shared" si="1077"/>
        <v>26.568387096774192</v>
      </c>
      <c r="P11512" s="4">
        <f t="shared" si="1078"/>
        <v>10076.59935483871</v>
      </c>
      <c r="Q11512" s="4">
        <f t="shared" si="1079"/>
        <v>1333.5483870967741</v>
      </c>
    </row>
    <row r="11513" spans="1:17" x14ac:dyDescent="0.25">
      <c r="A11513" s="7">
        <v>41659</v>
      </c>
      <c r="B11513" s="7">
        <v>4</v>
      </c>
      <c r="C11513" s="7">
        <v>901</v>
      </c>
      <c r="D11513" s="7">
        <v>33</v>
      </c>
      <c r="E11513" s="7">
        <v>95</v>
      </c>
      <c r="F11513" s="3">
        <f t="shared" si="1074"/>
        <v>0.04</v>
      </c>
      <c r="G11513" s="7">
        <v>0.31</v>
      </c>
      <c r="H11513" s="7">
        <v>7.1700000000000002E-3</v>
      </c>
      <c r="I11513" s="7">
        <v>1.8699999999999999E-3</v>
      </c>
      <c r="J11513" s="7">
        <v>2.7399999999999998E-3</v>
      </c>
      <c r="K11513" s="7">
        <v>0.98228000000000004</v>
      </c>
      <c r="L11513" s="7">
        <v>0.13</v>
      </c>
      <c r="M11513" s="4">
        <f t="shared" si="1075"/>
        <v>73.550322580645172</v>
      </c>
      <c r="N11513" s="4">
        <f t="shared" si="1076"/>
        <v>19.182580645161291</v>
      </c>
      <c r="O11513" s="4">
        <f t="shared" si="1077"/>
        <v>28.10709677419355</v>
      </c>
      <c r="P11513" s="4">
        <f t="shared" si="1078"/>
        <v>10076.291612903226</v>
      </c>
      <c r="Q11513" s="4">
        <f t="shared" si="1079"/>
        <v>1333.5483870967741</v>
      </c>
    </row>
    <row r="11514" spans="1:17" x14ac:dyDescent="0.25">
      <c r="A11514" s="7">
        <v>41660</v>
      </c>
      <c r="B11514" s="7">
        <v>4</v>
      </c>
      <c r="C11514" s="7">
        <v>902</v>
      </c>
      <c r="D11514" s="7">
        <v>33</v>
      </c>
      <c r="E11514" s="7">
        <v>95</v>
      </c>
      <c r="F11514" s="3">
        <f t="shared" si="1074"/>
        <v>0.04</v>
      </c>
      <c r="G11514" s="7">
        <v>0.31</v>
      </c>
      <c r="H11514" s="7">
        <v>7.1799999999999998E-3</v>
      </c>
      <c r="I11514" s="7">
        <v>1.97E-3</v>
      </c>
      <c r="J11514" s="7">
        <v>2.8900000000000002E-3</v>
      </c>
      <c r="K11514" s="7">
        <v>0.98334999999999995</v>
      </c>
      <c r="L11514" s="7">
        <v>0.13</v>
      </c>
      <c r="M11514" s="4">
        <f t="shared" si="1075"/>
        <v>73.65290322580644</v>
      </c>
      <c r="N11514" s="4">
        <f t="shared" si="1076"/>
        <v>20.208387096774192</v>
      </c>
      <c r="O11514" s="4">
        <f t="shared" si="1077"/>
        <v>29.645806451612906</v>
      </c>
      <c r="P11514" s="4">
        <f t="shared" si="1078"/>
        <v>10087.267741935484</v>
      </c>
      <c r="Q11514" s="4">
        <f t="shared" si="1079"/>
        <v>1333.5483870967741</v>
      </c>
    </row>
    <row r="11515" spans="1:17" x14ac:dyDescent="0.25">
      <c r="A11515" s="7">
        <v>41661</v>
      </c>
      <c r="B11515" s="7">
        <v>4</v>
      </c>
      <c r="C11515" s="7">
        <v>901</v>
      </c>
      <c r="D11515" s="7">
        <v>33</v>
      </c>
      <c r="E11515" s="7">
        <v>95</v>
      </c>
      <c r="F11515" s="3">
        <f t="shared" si="1074"/>
        <v>0.04</v>
      </c>
      <c r="G11515" s="7">
        <v>0.31</v>
      </c>
      <c r="H11515" s="7">
        <v>7.2500000000000004E-3</v>
      </c>
      <c r="I11515" s="7">
        <v>2.0600000000000002E-3</v>
      </c>
      <c r="J11515" s="7">
        <v>3.0400000000000002E-3</v>
      </c>
      <c r="K11515" s="7">
        <v>0.98019000000000001</v>
      </c>
      <c r="L11515" s="7">
        <v>0.13</v>
      </c>
      <c r="M11515" s="4">
        <f t="shared" si="1075"/>
        <v>74.370967741935488</v>
      </c>
      <c r="N11515" s="4">
        <f t="shared" si="1076"/>
        <v>21.131612903225808</v>
      </c>
      <c r="O11515" s="4">
        <f t="shared" si="1077"/>
        <v>31.184516129032261</v>
      </c>
      <c r="P11515" s="4">
        <f t="shared" si="1078"/>
        <v>10054.852258064515</v>
      </c>
      <c r="Q11515" s="4">
        <f t="shared" si="1079"/>
        <v>1333.5483870967741</v>
      </c>
    </row>
    <row r="11516" spans="1:17" x14ac:dyDescent="0.25">
      <c r="A11516" s="7">
        <v>41662</v>
      </c>
      <c r="B11516" s="7">
        <v>4</v>
      </c>
      <c r="C11516" s="7">
        <v>900</v>
      </c>
      <c r="D11516" s="7">
        <v>33</v>
      </c>
      <c r="E11516" s="7">
        <v>95</v>
      </c>
      <c r="F11516" s="3">
        <f t="shared" si="1074"/>
        <v>0.04</v>
      </c>
      <c r="G11516" s="7">
        <v>0.31</v>
      </c>
      <c r="H11516" s="7">
        <v>7.2700000000000004E-3</v>
      </c>
      <c r="I11516" s="7">
        <v>2.0100000000000001E-3</v>
      </c>
      <c r="J11516" s="7">
        <v>3.0400000000000002E-3</v>
      </c>
      <c r="K11516" s="7">
        <v>0.97909999999999997</v>
      </c>
      <c r="L11516" s="7">
        <v>0.13</v>
      </c>
      <c r="M11516" s="4">
        <f t="shared" si="1075"/>
        <v>74.576129032258066</v>
      </c>
      <c r="N11516" s="4">
        <f t="shared" si="1076"/>
        <v>20.618709677419357</v>
      </c>
      <c r="O11516" s="4">
        <f t="shared" si="1077"/>
        <v>31.184516129032261</v>
      </c>
      <c r="P11516" s="4">
        <f t="shared" si="1078"/>
        <v>10043.670967741935</v>
      </c>
      <c r="Q11516" s="4">
        <f t="shared" si="1079"/>
        <v>1333.5483870967741</v>
      </c>
    </row>
    <row r="11517" spans="1:17" x14ac:dyDescent="0.25">
      <c r="A11517" s="7">
        <v>41663</v>
      </c>
      <c r="B11517" s="7">
        <v>4</v>
      </c>
      <c r="C11517" s="7">
        <v>900</v>
      </c>
      <c r="D11517" s="7">
        <v>33</v>
      </c>
      <c r="E11517" s="7">
        <v>95</v>
      </c>
      <c r="F11517" s="3">
        <f t="shared" si="1074"/>
        <v>0.04</v>
      </c>
      <c r="G11517" s="7">
        <v>0.31</v>
      </c>
      <c r="H11517" s="7">
        <v>7.2399999999999999E-3</v>
      </c>
      <c r="I11517" s="7">
        <v>2.0100000000000001E-3</v>
      </c>
      <c r="J11517" s="7">
        <v>3.0400000000000002E-3</v>
      </c>
      <c r="K11517" s="7">
        <v>0.97909999999999997</v>
      </c>
      <c r="L11517" s="7">
        <v>0.13</v>
      </c>
      <c r="M11517" s="4">
        <f t="shared" si="1075"/>
        <v>74.268387096774191</v>
      </c>
      <c r="N11517" s="4">
        <f t="shared" si="1076"/>
        <v>20.618709677419357</v>
      </c>
      <c r="O11517" s="4">
        <f t="shared" si="1077"/>
        <v>31.184516129032261</v>
      </c>
      <c r="P11517" s="4">
        <f t="shared" si="1078"/>
        <v>10043.670967741935</v>
      </c>
      <c r="Q11517" s="4">
        <f t="shared" si="1079"/>
        <v>1333.5483870967741</v>
      </c>
    </row>
    <row r="11518" spans="1:17" x14ac:dyDescent="0.25">
      <c r="A11518" s="7">
        <v>41664</v>
      </c>
      <c r="B11518" s="7">
        <v>4</v>
      </c>
      <c r="C11518" s="7">
        <v>901</v>
      </c>
      <c r="D11518" s="7">
        <v>33</v>
      </c>
      <c r="E11518" s="7">
        <v>95</v>
      </c>
      <c r="F11518" s="3">
        <f t="shared" si="1074"/>
        <v>0.04</v>
      </c>
      <c r="G11518" s="7">
        <v>0.31</v>
      </c>
      <c r="H11518" s="7">
        <v>7.2899999999999996E-3</v>
      </c>
      <c r="I11518" s="7">
        <v>2.0600000000000002E-3</v>
      </c>
      <c r="J11518" s="7">
        <v>3.2000000000000002E-3</v>
      </c>
      <c r="K11518" s="7">
        <v>0.98253000000000001</v>
      </c>
      <c r="L11518" s="7">
        <v>0.14000000000000001</v>
      </c>
      <c r="M11518" s="4">
        <f t="shared" si="1075"/>
        <v>74.781290322580645</v>
      </c>
      <c r="N11518" s="4">
        <f t="shared" si="1076"/>
        <v>21.131612903225808</v>
      </c>
      <c r="O11518" s="4">
        <f t="shared" si="1077"/>
        <v>32.825806451612905</v>
      </c>
      <c r="P11518" s="4">
        <f t="shared" si="1078"/>
        <v>10078.856129032258</v>
      </c>
      <c r="Q11518" s="4">
        <f t="shared" si="1079"/>
        <v>1436.1290322580646</v>
      </c>
    </row>
    <row r="11519" spans="1:17" x14ac:dyDescent="0.25">
      <c r="A11519" s="7">
        <v>41665</v>
      </c>
      <c r="B11519" s="7">
        <v>4</v>
      </c>
      <c r="C11519" s="7">
        <v>901</v>
      </c>
      <c r="D11519" s="7">
        <v>33</v>
      </c>
      <c r="E11519" s="7">
        <v>95</v>
      </c>
      <c r="F11519" s="3">
        <f t="shared" si="1074"/>
        <v>0.04</v>
      </c>
      <c r="G11519" s="7">
        <v>0.32</v>
      </c>
      <c r="H11519" s="7">
        <v>7.3299999999999997E-3</v>
      </c>
      <c r="I11519" s="7">
        <v>2.1199999999999999E-3</v>
      </c>
      <c r="J11519" s="7">
        <v>3.2100000000000002E-3</v>
      </c>
      <c r="K11519" s="7">
        <v>0.98694999999999999</v>
      </c>
      <c r="L11519" s="7">
        <v>0.14000000000000001</v>
      </c>
      <c r="M11519" s="4">
        <f t="shared" si="1075"/>
        <v>72.841875000000002</v>
      </c>
      <c r="N11519" s="4">
        <f t="shared" si="1076"/>
        <v>21.067499999999999</v>
      </c>
      <c r="O11519" s="4">
        <f t="shared" si="1077"/>
        <v>31.899374999999999</v>
      </c>
      <c r="P11519" s="4">
        <f t="shared" si="1078"/>
        <v>9807.8156249999993</v>
      </c>
      <c r="Q11519" s="4">
        <f t="shared" si="1079"/>
        <v>1391.2500000000002</v>
      </c>
    </row>
    <row r="11520" spans="1:17" x14ac:dyDescent="0.25">
      <c r="A11520" s="7">
        <v>41666</v>
      </c>
      <c r="B11520" s="7">
        <v>4</v>
      </c>
      <c r="C11520" s="7">
        <v>902</v>
      </c>
      <c r="D11520" s="7">
        <v>34</v>
      </c>
      <c r="E11520" s="7">
        <v>95</v>
      </c>
      <c r="F11520" s="3">
        <f t="shared" si="1074"/>
        <v>0.04</v>
      </c>
      <c r="G11520" s="7">
        <v>0.31</v>
      </c>
      <c r="H11520" s="7">
        <v>7.3400000000000002E-3</v>
      </c>
      <c r="I11520" s="7">
        <v>2.16E-3</v>
      </c>
      <c r="J11520" s="7">
        <v>3.3500000000000001E-3</v>
      </c>
      <c r="K11520" s="7">
        <v>0.98480999999999996</v>
      </c>
      <c r="L11520" s="7">
        <v>0.12</v>
      </c>
      <c r="M11520" s="4">
        <f t="shared" si="1075"/>
        <v>75.294193548387099</v>
      </c>
      <c r="N11520" s="4">
        <f t="shared" si="1076"/>
        <v>22.157419354838712</v>
      </c>
      <c r="O11520" s="4">
        <f t="shared" si="1077"/>
        <v>34.36451612903226</v>
      </c>
      <c r="P11520" s="4">
        <f t="shared" si="1078"/>
        <v>10102.244516129032</v>
      </c>
      <c r="Q11520" s="4">
        <f t="shared" si="1079"/>
        <v>1230.9677419354839</v>
      </c>
    </row>
    <row r="11521" spans="1:17" x14ac:dyDescent="0.25">
      <c r="A11521" s="7">
        <v>41667</v>
      </c>
      <c r="B11521" s="7">
        <v>4</v>
      </c>
      <c r="C11521" s="7">
        <v>902</v>
      </c>
      <c r="D11521" s="7">
        <v>34</v>
      </c>
      <c r="E11521" s="7">
        <v>95</v>
      </c>
      <c r="F11521" s="3">
        <f t="shared" si="1074"/>
        <v>0.04</v>
      </c>
      <c r="G11521" s="7">
        <v>0.31</v>
      </c>
      <c r="H11521" s="7">
        <v>7.3600000000000002E-3</v>
      </c>
      <c r="I11521" s="7">
        <v>2.1099999999999999E-3</v>
      </c>
      <c r="J11521" s="7">
        <v>3.3500000000000001E-3</v>
      </c>
      <c r="K11521" s="7">
        <v>0.98480999999999996</v>
      </c>
      <c r="L11521" s="7">
        <v>0.12</v>
      </c>
      <c r="M11521" s="4">
        <f t="shared" si="1075"/>
        <v>75.499354838709678</v>
      </c>
      <c r="N11521" s="4">
        <f t="shared" si="1076"/>
        <v>21.644516129032258</v>
      </c>
      <c r="O11521" s="4">
        <f t="shared" si="1077"/>
        <v>34.36451612903226</v>
      </c>
      <c r="P11521" s="4">
        <f t="shared" si="1078"/>
        <v>10102.244516129032</v>
      </c>
      <c r="Q11521" s="4">
        <f t="shared" si="1079"/>
        <v>1230.9677419354839</v>
      </c>
    </row>
    <row r="11522" spans="1:17" x14ac:dyDescent="0.25">
      <c r="A11522" s="7">
        <v>41668</v>
      </c>
      <c r="B11522" s="7">
        <v>4</v>
      </c>
      <c r="C11522" s="7">
        <v>901</v>
      </c>
      <c r="D11522" s="7">
        <v>34</v>
      </c>
      <c r="E11522" s="7">
        <v>95</v>
      </c>
      <c r="F11522" s="3">
        <f t="shared" ref="F11522:F11585" si="1080">(E11522-$E$13411)/($E$13410-$E$13411)</f>
        <v>0.04</v>
      </c>
      <c r="G11522" s="7">
        <v>0.31</v>
      </c>
      <c r="H11522" s="7">
        <v>7.4099999999999999E-3</v>
      </c>
      <c r="I11522" s="7">
        <v>2.2000000000000001E-3</v>
      </c>
      <c r="J11522" s="7">
        <v>3.3500000000000001E-3</v>
      </c>
      <c r="K11522" s="7">
        <v>0.98370999999999997</v>
      </c>
      <c r="L11522" s="7">
        <v>0.11</v>
      </c>
      <c r="M11522" s="4">
        <f t="shared" ref="M11522:M11585" si="1081">H11522/$G11522*3180</f>
        <v>76.012258064516132</v>
      </c>
      <c r="N11522" s="4">
        <f t="shared" ref="N11522:N11585" si="1082">I11522/$G11522*3180</f>
        <v>22.567741935483873</v>
      </c>
      <c r="O11522" s="4">
        <f t="shared" ref="O11522:O11585" si="1083">J11522/$G11522*3180</f>
        <v>34.36451612903226</v>
      </c>
      <c r="P11522" s="4">
        <f t="shared" ref="P11522:P11585" si="1084">K11522/$G11522*3180</f>
        <v>10090.960645161291</v>
      </c>
      <c r="Q11522" s="4">
        <f t="shared" ref="Q11522:Q11585" si="1085">L11522/$G11522*3180</f>
        <v>1128.3870967741937</v>
      </c>
    </row>
    <row r="11523" spans="1:17" x14ac:dyDescent="0.25">
      <c r="A11523" s="7">
        <v>41669</v>
      </c>
      <c r="B11523" s="7">
        <v>4</v>
      </c>
      <c r="C11523" s="7">
        <v>900</v>
      </c>
      <c r="D11523" s="7">
        <v>34</v>
      </c>
      <c r="E11523" s="7">
        <v>95</v>
      </c>
      <c r="F11523" s="3">
        <f t="shared" si="1080"/>
        <v>0.04</v>
      </c>
      <c r="G11523" s="7">
        <v>0.31</v>
      </c>
      <c r="H11523" s="7">
        <v>7.3800000000000003E-3</v>
      </c>
      <c r="I11523" s="7">
        <v>2.15E-3</v>
      </c>
      <c r="J11523" s="7">
        <v>3.3500000000000001E-3</v>
      </c>
      <c r="K11523" s="7">
        <v>0.98058000000000001</v>
      </c>
      <c r="L11523" s="7">
        <v>0.12</v>
      </c>
      <c r="M11523" s="4">
        <f t="shared" si="1081"/>
        <v>75.704516129032257</v>
      </c>
      <c r="N11523" s="4">
        <f t="shared" si="1082"/>
        <v>22.054838709677419</v>
      </c>
      <c r="O11523" s="4">
        <f t="shared" si="1083"/>
        <v>34.36451612903226</v>
      </c>
      <c r="P11523" s="4">
        <f t="shared" si="1084"/>
        <v>10058.852903225807</v>
      </c>
      <c r="Q11523" s="4">
        <f t="shared" si="1085"/>
        <v>1230.9677419354839</v>
      </c>
    </row>
    <row r="11524" spans="1:17" x14ac:dyDescent="0.25">
      <c r="A11524" s="7">
        <v>41670</v>
      </c>
      <c r="B11524" s="7">
        <v>4</v>
      </c>
      <c r="C11524" s="7">
        <v>900</v>
      </c>
      <c r="D11524" s="7">
        <v>34</v>
      </c>
      <c r="E11524" s="7">
        <v>95</v>
      </c>
      <c r="F11524" s="3">
        <f t="shared" si="1080"/>
        <v>0.04</v>
      </c>
      <c r="G11524" s="7">
        <v>0.23468592929368401</v>
      </c>
      <c r="H11524" s="7">
        <v>5.4096124741071366E-3</v>
      </c>
      <c r="I11524" s="7">
        <v>5.5417114088530516E-4</v>
      </c>
      <c r="J11524" s="7">
        <v>2.9319519663117892E-3</v>
      </c>
      <c r="K11524" s="7">
        <v>0.73717649438696409</v>
      </c>
      <c r="L11524" s="7">
        <v>0.1</v>
      </c>
      <c r="M11524" s="4">
        <f t="shared" si="1081"/>
        <v>73.300379445133004</v>
      </c>
      <c r="N11524" s="4">
        <f t="shared" si="1082"/>
        <v>7.5090323195728867</v>
      </c>
      <c r="O11524" s="4">
        <f t="shared" si="1083"/>
        <v>39.728019830298415</v>
      </c>
      <c r="P11524" s="4">
        <f t="shared" si="1084"/>
        <v>9988.759271617886</v>
      </c>
      <c r="Q11524" s="4">
        <f t="shared" si="1085"/>
        <v>1355.0024109117232</v>
      </c>
    </row>
    <row r="11525" spans="1:17" x14ac:dyDescent="0.25">
      <c r="A11525" s="7">
        <v>41671</v>
      </c>
      <c r="B11525" s="7">
        <v>4</v>
      </c>
      <c r="C11525" s="7">
        <v>904</v>
      </c>
      <c r="D11525" s="7">
        <v>34</v>
      </c>
      <c r="E11525" s="7">
        <v>96</v>
      </c>
      <c r="F11525" s="3">
        <f t="shared" si="1080"/>
        <v>0.06</v>
      </c>
      <c r="G11525" s="7">
        <v>0.23989332926078771</v>
      </c>
      <c r="H11525" s="7">
        <v>5.528064198947409E-3</v>
      </c>
      <c r="I11525" s="7">
        <v>6.3709375967619037E-4</v>
      </c>
      <c r="J11525" s="7">
        <v>2.9961515312937116E-3</v>
      </c>
      <c r="K11525" s="7">
        <v>0.75331809929670468</v>
      </c>
      <c r="L11525" s="7">
        <v>0.11</v>
      </c>
      <c r="M11525" s="4">
        <f t="shared" si="1081"/>
        <v>73.279420510865435</v>
      </c>
      <c r="N11525" s="4">
        <f t="shared" si="1082"/>
        <v>8.4452459016393444</v>
      </c>
      <c r="O11525" s="4">
        <f t="shared" si="1083"/>
        <v>39.71666031261914</v>
      </c>
      <c r="P11525" s="4">
        <f t="shared" si="1084"/>
        <v>9985.9031643156686</v>
      </c>
      <c r="Q11525" s="4">
        <f t="shared" si="1085"/>
        <v>1458.1480905612548</v>
      </c>
    </row>
    <row r="11526" spans="1:17" x14ac:dyDescent="0.25">
      <c r="A11526" s="7">
        <v>41672</v>
      </c>
      <c r="B11526" s="7">
        <v>4</v>
      </c>
      <c r="C11526" s="7">
        <v>902</v>
      </c>
      <c r="D11526" s="7">
        <v>33</v>
      </c>
      <c r="E11526" s="7">
        <v>95</v>
      </c>
      <c r="F11526" s="3">
        <f t="shared" si="1080"/>
        <v>0.04</v>
      </c>
      <c r="G11526" s="7">
        <v>0.23266752286321232</v>
      </c>
      <c r="H11526" s="7">
        <v>5.631905347809581E-3</v>
      </c>
      <c r="I11526" s="7">
        <v>2.7375957299352665E-3</v>
      </c>
      <c r="J11526" s="7">
        <v>2.0568697792000216E-3</v>
      </c>
      <c r="K11526" s="7">
        <v>0.72545470625118214</v>
      </c>
      <c r="L11526" s="7">
        <v>0.11</v>
      </c>
      <c r="M11526" s="4">
        <f t="shared" si="1081"/>
        <v>76.974468914441601</v>
      </c>
      <c r="N11526" s="4">
        <f t="shared" si="1082"/>
        <v>37.416285324498148</v>
      </c>
      <c r="O11526" s="4">
        <f t="shared" si="1083"/>
        <v>28.112414733969988</v>
      </c>
      <c r="P11526" s="4">
        <f t="shared" si="1084"/>
        <v>9915.2040537906832</v>
      </c>
      <c r="Q11526" s="4">
        <f t="shared" si="1085"/>
        <v>1503.432862891015</v>
      </c>
    </row>
    <row r="11527" spans="1:17" x14ac:dyDescent="0.25">
      <c r="A11527" s="7">
        <v>41674</v>
      </c>
      <c r="B11527" s="7">
        <v>4</v>
      </c>
      <c r="C11527" s="7">
        <v>900</v>
      </c>
      <c r="D11527" s="7">
        <v>33</v>
      </c>
      <c r="E11527" s="7">
        <v>95</v>
      </c>
      <c r="F11527" s="3">
        <f t="shared" si="1080"/>
        <v>0.04</v>
      </c>
      <c r="G11527" s="7">
        <v>0.31</v>
      </c>
      <c r="H11527" s="7">
        <v>7.4000000000000003E-3</v>
      </c>
      <c r="I11527" s="7">
        <v>2.3500000000000001E-3</v>
      </c>
      <c r="J11527" s="7">
        <v>3.3600000000000001E-3</v>
      </c>
      <c r="K11527" s="7">
        <v>0.98379000000000005</v>
      </c>
      <c r="L11527" s="7">
        <v>0.12</v>
      </c>
      <c r="M11527" s="4">
        <f t="shared" si="1081"/>
        <v>75.90967741935485</v>
      </c>
      <c r="N11527" s="4">
        <f t="shared" si="1082"/>
        <v>24.106451612903225</v>
      </c>
      <c r="O11527" s="4">
        <f t="shared" si="1083"/>
        <v>34.46709677419355</v>
      </c>
      <c r="P11527" s="4">
        <f t="shared" si="1084"/>
        <v>10091.781290322582</v>
      </c>
      <c r="Q11527" s="4">
        <f t="shared" si="1085"/>
        <v>1230.9677419354839</v>
      </c>
    </row>
    <row r="11528" spans="1:17" x14ac:dyDescent="0.25">
      <c r="A11528" s="7">
        <v>41675</v>
      </c>
      <c r="B11528" s="7">
        <v>4</v>
      </c>
      <c r="C11528" s="7">
        <v>900</v>
      </c>
      <c r="D11528" s="7">
        <v>33</v>
      </c>
      <c r="E11528" s="7">
        <v>95</v>
      </c>
      <c r="F11528" s="3">
        <f t="shared" si="1080"/>
        <v>0.04</v>
      </c>
      <c r="G11528" s="7">
        <v>0.31</v>
      </c>
      <c r="H11528" s="7">
        <v>7.43E-3</v>
      </c>
      <c r="I11528" s="7">
        <v>2.3999999999999998E-3</v>
      </c>
      <c r="J11528" s="7">
        <v>3.3600000000000001E-3</v>
      </c>
      <c r="K11528" s="7">
        <v>0.98379000000000005</v>
      </c>
      <c r="L11528" s="7">
        <v>0.12</v>
      </c>
      <c r="M11528" s="4">
        <f t="shared" si="1081"/>
        <v>76.217419354838711</v>
      </c>
      <c r="N11528" s="4">
        <f t="shared" si="1082"/>
        <v>24.619354838709675</v>
      </c>
      <c r="O11528" s="4">
        <f t="shared" si="1083"/>
        <v>34.46709677419355</v>
      </c>
      <c r="P11528" s="4">
        <f t="shared" si="1084"/>
        <v>10091.781290322582</v>
      </c>
      <c r="Q11528" s="4">
        <f t="shared" si="1085"/>
        <v>1230.9677419354839</v>
      </c>
    </row>
    <row r="11529" spans="1:17" x14ac:dyDescent="0.25">
      <c r="A11529" s="7">
        <v>41676</v>
      </c>
      <c r="B11529" s="7">
        <v>4</v>
      </c>
      <c r="C11529" s="7">
        <v>900</v>
      </c>
      <c r="D11529" s="7">
        <v>33</v>
      </c>
      <c r="E11529" s="7">
        <v>95</v>
      </c>
      <c r="F11529" s="3">
        <f t="shared" si="1080"/>
        <v>0.04</v>
      </c>
      <c r="G11529" s="7">
        <v>0.23211011547741089</v>
      </c>
      <c r="H11529" s="7">
        <v>5.6525639886851843E-3</v>
      </c>
      <c r="I11529" s="7">
        <v>2.8694127014258506E-3</v>
      </c>
      <c r="J11529" s="7">
        <v>2.0507430537700347E-3</v>
      </c>
      <c r="K11529" s="7">
        <v>0.72329381991698682</v>
      </c>
      <c r="L11529" s="7">
        <v>0.13</v>
      </c>
      <c r="M11529" s="4">
        <f t="shared" si="1081"/>
        <v>77.442352941176495</v>
      </c>
      <c r="N11529" s="4">
        <f t="shared" si="1082"/>
        <v>39.312084144916248</v>
      </c>
      <c r="O11529" s="4">
        <f t="shared" si="1083"/>
        <v>28.095987534086483</v>
      </c>
      <c r="P11529" s="4">
        <f t="shared" si="1084"/>
        <v>9909.4102064666931</v>
      </c>
      <c r="Q11529" s="4">
        <f t="shared" si="1085"/>
        <v>1781.0512012787842</v>
      </c>
    </row>
    <row r="11530" spans="1:17" x14ac:dyDescent="0.25">
      <c r="A11530" s="7">
        <v>41677</v>
      </c>
      <c r="B11530" s="7">
        <v>4</v>
      </c>
      <c r="C11530" s="7">
        <v>901</v>
      </c>
      <c r="D11530" s="7">
        <v>33</v>
      </c>
      <c r="E11530" s="7">
        <v>96</v>
      </c>
      <c r="F11530" s="3">
        <f t="shared" si="1080"/>
        <v>0.06</v>
      </c>
      <c r="G11530" s="7">
        <v>0.23619407769945644</v>
      </c>
      <c r="H11530" s="7">
        <v>5.7884221288954912E-3</v>
      </c>
      <c r="I11530" s="7">
        <v>2.9902432393550506E-3</v>
      </c>
      <c r="J11530" s="7">
        <v>2.0862162135035231E-3</v>
      </c>
      <c r="K11530" s="7">
        <v>0.73580514704838562</v>
      </c>
      <c r="L11530" s="7">
        <v>0.12</v>
      </c>
      <c r="M11530" s="4">
        <f t="shared" si="1081"/>
        <v>77.932446694576981</v>
      </c>
      <c r="N11530" s="4">
        <f t="shared" si="1082"/>
        <v>40.259152954921632</v>
      </c>
      <c r="O11530" s="4">
        <f t="shared" si="1083"/>
        <v>28.087781131340666</v>
      </c>
      <c r="P11530" s="4">
        <f t="shared" si="1084"/>
        <v>9906.5158212442821</v>
      </c>
      <c r="Q11530" s="4">
        <f t="shared" si="1085"/>
        <v>1615.6205257845811</v>
      </c>
    </row>
    <row r="11531" spans="1:17" x14ac:dyDescent="0.25">
      <c r="A11531" s="7">
        <v>41678</v>
      </c>
      <c r="B11531" s="7">
        <v>4</v>
      </c>
      <c r="C11531" s="7">
        <v>904</v>
      </c>
      <c r="D11531" s="7">
        <v>33</v>
      </c>
      <c r="E11531" s="7">
        <v>95</v>
      </c>
      <c r="F11531" s="3">
        <f t="shared" si="1080"/>
        <v>0.04</v>
      </c>
      <c r="G11531" s="7">
        <v>0.32</v>
      </c>
      <c r="H11531" s="7">
        <v>7.4799999999999997E-3</v>
      </c>
      <c r="I11531" s="7">
        <v>2.5500000000000002E-3</v>
      </c>
      <c r="J11531" s="7">
        <v>3.5300000000000002E-3</v>
      </c>
      <c r="K11531" s="7">
        <v>0.98814000000000002</v>
      </c>
      <c r="L11531" s="7">
        <v>0.12</v>
      </c>
      <c r="M11531" s="4">
        <f t="shared" si="1081"/>
        <v>74.332499999999996</v>
      </c>
      <c r="N11531" s="4">
        <f t="shared" si="1082"/>
        <v>25.340624999999999</v>
      </c>
      <c r="O11531" s="4">
        <f t="shared" si="1083"/>
        <v>35.079374999999999</v>
      </c>
      <c r="P11531" s="4">
        <f t="shared" si="1084"/>
        <v>9819.6412499999988</v>
      </c>
      <c r="Q11531" s="4">
        <f t="shared" si="1085"/>
        <v>1192.5</v>
      </c>
    </row>
    <row r="11532" spans="1:17" x14ac:dyDescent="0.25">
      <c r="A11532" s="7">
        <v>41679</v>
      </c>
      <c r="B11532" s="7">
        <v>4</v>
      </c>
      <c r="C11532" s="7">
        <v>902</v>
      </c>
      <c r="D11532" s="7">
        <v>33</v>
      </c>
      <c r="E11532" s="7">
        <v>95</v>
      </c>
      <c r="F11532" s="3">
        <f t="shared" si="1080"/>
        <v>0.04</v>
      </c>
      <c r="G11532" s="7">
        <v>0.32</v>
      </c>
      <c r="H11532" s="7">
        <v>7.5199999999999998E-3</v>
      </c>
      <c r="I11532" s="7">
        <v>2.5899999999999999E-3</v>
      </c>
      <c r="J11532" s="7">
        <v>3.5200000000000001E-3</v>
      </c>
      <c r="K11532" s="7">
        <v>0.98595999999999995</v>
      </c>
      <c r="L11532" s="7">
        <v>0.12</v>
      </c>
      <c r="M11532" s="4">
        <f t="shared" si="1081"/>
        <v>74.73</v>
      </c>
      <c r="N11532" s="4">
        <f t="shared" si="1082"/>
        <v>25.738124999999997</v>
      </c>
      <c r="O11532" s="4">
        <f t="shared" si="1083"/>
        <v>34.979999999999997</v>
      </c>
      <c r="P11532" s="4">
        <f t="shared" si="1084"/>
        <v>9797.9774999999991</v>
      </c>
      <c r="Q11532" s="4">
        <f t="shared" si="1085"/>
        <v>1192.5</v>
      </c>
    </row>
    <row r="11533" spans="1:17" x14ac:dyDescent="0.25">
      <c r="A11533" s="7">
        <v>41680</v>
      </c>
      <c r="B11533" s="7">
        <v>4</v>
      </c>
      <c r="C11533" s="7">
        <v>902</v>
      </c>
      <c r="D11533" s="7">
        <v>33</v>
      </c>
      <c r="E11533" s="7">
        <v>95</v>
      </c>
      <c r="F11533" s="3">
        <f t="shared" si="1080"/>
        <v>0.04</v>
      </c>
      <c r="G11533" s="7">
        <v>0.32</v>
      </c>
      <c r="H11533" s="7">
        <v>7.5700000000000003E-3</v>
      </c>
      <c r="I11533" s="7">
        <v>2.64E-3</v>
      </c>
      <c r="J11533" s="7">
        <v>3.5200000000000001E-3</v>
      </c>
      <c r="K11533" s="7">
        <v>0.98594999999999999</v>
      </c>
      <c r="L11533" s="7">
        <v>0.12</v>
      </c>
      <c r="M11533" s="4">
        <f t="shared" si="1081"/>
        <v>75.226875000000007</v>
      </c>
      <c r="N11533" s="4">
        <f t="shared" si="1082"/>
        <v>26.235000000000003</v>
      </c>
      <c r="O11533" s="4">
        <f t="shared" si="1083"/>
        <v>34.979999999999997</v>
      </c>
      <c r="P11533" s="4">
        <f t="shared" si="1084"/>
        <v>9797.8781249999993</v>
      </c>
      <c r="Q11533" s="4">
        <f t="shared" si="1085"/>
        <v>1192.5</v>
      </c>
    </row>
    <row r="11534" spans="1:17" x14ac:dyDescent="0.25">
      <c r="A11534" s="7">
        <v>41681</v>
      </c>
      <c r="B11534" s="7">
        <v>4</v>
      </c>
      <c r="C11534" s="7">
        <v>904</v>
      </c>
      <c r="D11534" s="7">
        <v>33</v>
      </c>
      <c r="E11534" s="7">
        <v>95</v>
      </c>
      <c r="F11534" s="3">
        <f t="shared" si="1080"/>
        <v>0.04</v>
      </c>
      <c r="G11534" s="7">
        <v>0.32</v>
      </c>
      <c r="H11534" s="7">
        <v>7.5799999999999999E-3</v>
      </c>
      <c r="I11534" s="7">
        <v>2.6900000000000001E-3</v>
      </c>
      <c r="J11534" s="7">
        <v>3.5300000000000002E-3</v>
      </c>
      <c r="K11534" s="7">
        <v>0.99019999999999997</v>
      </c>
      <c r="L11534" s="7">
        <v>0.09</v>
      </c>
      <c r="M11534" s="4">
        <f t="shared" si="1081"/>
        <v>75.326250000000002</v>
      </c>
      <c r="N11534" s="4">
        <f t="shared" si="1082"/>
        <v>26.731875000000002</v>
      </c>
      <c r="O11534" s="4">
        <f t="shared" si="1083"/>
        <v>35.079374999999999</v>
      </c>
      <c r="P11534" s="4">
        <f t="shared" si="1084"/>
        <v>9840.1124999999993</v>
      </c>
      <c r="Q11534" s="4">
        <f t="shared" si="1085"/>
        <v>894.375</v>
      </c>
    </row>
    <row r="11535" spans="1:17" x14ac:dyDescent="0.25">
      <c r="A11535" s="7">
        <v>41682</v>
      </c>
      <c r="B11535" s="7">
        <v>4</v>
      </c>
      <c r="C11535" s="7">
        <v>902</v>
      </c>
      <c r="D11535" s="7">
        <v>33</v>
      </c>
      <c r="E11535" s="7">
        <v>95</v>
      </c>
      <c r="F11535" s="3">
        <f t="shared" si="1080"/>
        <v>0.04</v>
      </c>
      <c r="G11535" s="7">
        <v>0.23770767138234555</v>
      </c>
      <c r="H11535" s="7">
        <v>5.5563605217473916E-3</v>
      </c>
      <c r="I11535" s="7">
        <v>8.3661570738886913E-4</v>
      </c>
      <c r="J11535" s="7">
        <v>3.1778426094615959E-3</v>
      </c>
      <c r="K11535" s="7">
        <v>0.74549593460736818</v>
      </c>
      <c r="L11535" s="7">
        <v>0.1</v>
      </c>
      <c r="M11535" s="4">
        <f t="shared" si="1081"/>
        <v>74.331746873815831</v>
      </c>
      <c r="N11535" s="4">
        <f t="shared" si="1082"/>
        <v>11.19205759757484</v>
      </c>
      <c r="O11535" s="4">
        <f t="shared" si="1083"/>
        <v>42.512466843501329</v>
      </c>
      <c r="P11535" s="4">
        <f t="shared" si="1084"/>
        <v>9973.0776809397503</v>
      </c>
      <c r="Q11535" s="4">
        <f t="shared" si="1085"/>
        <v>1337.7776078943059</v>
      </c>
    </row>
    <row r="11536" spans="1:17" x14ac:dyDescent="0.25">
      <c r="A11536" s="7">
        <v>41683</v>
      </c>
      <c r="B11536" s="7">
        <v>4</v>
      </c>
      <c r="C11536" s="7">
        <v>901</v>
      </c>
      <c r="D11536" s="7">
        <v>33</v>
      </c>
      <c r="E11536" s="7">
        <v>95</v>
      </c>
      <c r="F11536" s="3">
        <f t="shared" si="1080"/>
        <v>0.04</v>
      </c>
      <c r="G11536" s="7">
        <v>0.23735322650776597</v>
      </c>
      <c r="H11536" s="7">
        <v>5.5108400509980421E-3</v>
      </c>
      <c r="I11536" s="7">
        <v>8.3536823334752941E-4</v>
      </c>
      <c r="J11536" s="7">
        <v>3.1731041421727861E-3</v>
      </c>
      <c r="K11536" s="7">
        <v>0.74438432886277894</v>
      </c>
      <c r="L11536" s="7">
        <v>0.11</v>
      </c>
      <c r="M11536" s="4">
        <f t="shared" si="1081"/>
        <v>73.832876089427799</v>
      </c>
      <c r="N11536" s="4">
        <f t="shared" si="1082"/>
        <v>11.192057597574838</v>
      </c>
      <c r="O11536" s="4">
        <f t="shared" si="1083"/>
        <v>42.512466843501322</v>
      </c>
      <c r="P11536" s="4">
        <f t="shared" si="1084"/>
        <v>9973.0776809397466</v>
      </c>
      <c r="Q11536" s="4">
        <f t="shared" si="1085"/>
        <v>1473.7528751839188</v>
      </c>
    </row>
    <row r="11537" spans="1:17" x14ac:dyDescent="0.25">
      <c r="A11537" s="7">
        <v>41684</v>
      </c>
      <c r="B11537" s="7">
        <v>4</v>
      </c>
      <c r="C11537" s="7">
        <v>903</v>
      </c>
      <c r="D11537" s="7">
        <v>33</v>
      </c>
      <c r="E11537" s="7">
        <v>95</v>
      </c>
      <c r="F11537" s="3">
        <f t="shared" si="1080"/>
        <v>0.04</v>
      </c>
      <c r="G11537" s="7">
        <v>0.23257442250135713</v>
      </c>
      <c r="H11537" s="7">
        <v>5.7208807814581866E-3</v>
      </c>
      <c r="I11537" s="7">
        <v>3.2368141263513419E-3</v>
      </c>
      <c r="J11537" s="7">
        <v>2.0618735081914517E-3</v>
      </c>
      <c r="K11537" s="7">
        <v>0.72361941692242837</v>
      </c>
      <c r="L11537" s="7">
        <v>0.11</v>
      </c>
      <c r="M11537" s="4">
        <f t="shared" si="1081"/>
        <v>78.221846965699243</v>
      </c>
      <c r="N11537" s="4">
        <f t="shared" si="1082"/>
        <v>44.257097625329827</v>
      </c>
      <c r="O11537" s="4">
        <f t="shared" si="1083"/>
        <v>28.192084432717689</v>
      </c>
      <c r="P11537" s="4">
        <f t="shared" si="1084"/>
        <v>9894.0791556728254</v>
      </c>
      <c r="Q11537" s="4">
        <f t="shared" si="1085"/>
        <v>1504.0346923701761</v>
      </c>
    </row>
    <row r="11538" spans="1:17" x14ac:dyDescent="0.25">
      <c r="A11538" s="7">
        <v>41686</v>
      </c>
      <c r="B11538" s="7">
        <v>4</v>
      </c>
      <c r="C11538" s="7">
        <v>901</v>
      </c>
      <c r="D11538" s="7">
        <v>33</v>
      </c>
      <c r="E11538" s="7">
        <v>95</v>
      </c>
      <c r="F11538" s="3">
        <f t="shared" si="1080"/>
        <v>0.04</v>
      </c>
      <c r="G11538" s="7">
        <v>0.32</v>
      </c>
      <c r="H11538" s="7">
        <v>7.5599999999999999E-3</v>
      </c>
      <c r="I11538" s="7">
        <v>2.7699999999999999E-3</v>
      </c>
      <c r="J11538" s="7">
        <v>3.5200000000000001E-3</v>
      </c>
      <c r="K11538" s="7">
        <v>0.98487000000000002</v>
      </c>
      <c r="L11538" s="7">
        <v>0.14000000000000001</v>
      </c>
      <c r="M11538" s="4">
        <f t="shared" si="1081"/>
        <v>75.127499999999998</v>
      </c>
      <c r="N11538" s="4">
        <f t="shared" si="1082"/>
        <v>27.526874999999997</v>
      </c>
      <c r="O11538" s="4">
        <f t="shared" si="1083"/>
        <v>34.979999999999997</v>
      </c>
      <c r="P11538" s="4">
        <f t="shared" si="1084"/>
        <v>9787.1456249999992</v>
      </c>
      <c r="Q11538" s="4">
        <f t="shared" si="1085"/>
        <v>1391.2500000000002</v>
      </c>
    </row>
    <row r="11539" spans="1:17" x14ac:dyDescent="0.25">
      <c r="A11539" s="7">
        <v>41687</v>
      </c>
      <c r="B11539" s="7">
        <v>4</v>
      </c>
      <c r="C11539" s="7">
        <v>902</v>
      </c>
      <c r="D11539" s="7">
        <v>32</v>
      </c>
      <c r="E11539" s="7">
        <v>95</v>
      </c>
      <c r="F11539" s="3">
        <f t="shared" si="1080"/>
        <v>0.04</v>
      </c>
      <c r="G11539" s="7">
        <v>0.32</v>
      </c>
      <c r="H11539" s="7">
        <v>7.5900000000000004E-3</v>
      </c>
      <c r="I11539" s="7">
        <v>2.7399999999999998E-3</v>
      </c>
      <c r="J11539" s="7">
        <v>3.5300000000000002E-3</v>
      </c>
      <c r="K11539" s="7">
        <v>0.98919000000000001</v>
      </c>
      <c r="L11539" s="7">
        <v>0.14000000000000001</v>
      </c>
      <c r="M11539" s="4">
        <f t="shared" si="1081"/>
        <v>75.425624999999997</v>
      </c>
      <c r="N11539" s="4">
        <f t="shared" si="1082"/>
        <v>27.228749999999998</v>
      </c>
      <c r="O11539" s="4">
        <f t="shared" si="1083"/>
        <v>35.079374999999999</v>
      </c>
      <c r="P11539" s="4">
        <f t="shared" si="1084"/>
        <v>9830.0756249999995</v>
      </c>
      <c r="Q11539" s="4">
        <f t="shared" si="1085"/>
        <v>1391.2500000000002</v>
      </c>
    </row>
    <row r="11540" spans="1:17" x14ac:dyDescent="0.25">
      <c r="A11540" s="7">
        <v>41689</v>
      </c>
      <c r="B11540" s="7">
        <v>4</v>
      </c>
      <c r="C11540" s="7">
        <v>902</v>
      </c>
      <c r="D11540" s="7">
        <v>32</v>
      </c>
      <c r="E11540" s="7">
        <v>95</v>
      </c>
      <c r="F11540" s="3">
        <f t="shared" si="1080"/>
        <v>0.04</v>
      </c>
      <c r="G11540" s="7">
        <v>0.32</v>
      </c>
      <c r="H11540" s="7">
        <v>7.6400000000000001E-3</v>
      </c>
      <c r="I11540" s="7">
        <v>2.7899999999999999E-3</v>
      </c>
      <c r="J11540" s="7">
        <v>3.5300000000000002E-3</v>
      </c>
      <c r="K11540" s="7">
        <v>0.98919000000000001</v>
      </c>
      <c r="L11540" s="7">
        <v>0.14000000000000001</v>
      </c>
      <c r="M11540" s="4">
        <f t="shared" si="1081"/>
        <v>75.922499999999999</v>
      </c>
      <c r="N11540" s="4">
        <f t="shared" si="1082"/>
        <v>27.725624999999997</v>
      </c>
      <c r="O11540" s="4">
        <f t="shared" si="1083"/>
        <v>35.079374999999999</v>
      </c>
      <c r="P11540" s="4">
        <f t="shared" si="1084"/>
        <v>9830.0756249999995</v>
      </c>
      <c r="Q11540" s="4">
        <f t="shared" si="1085"/>
        <v>1391.2500000000002</v>
      </c>
    </row>
    <row r="11541" spans="1:17" x14ac:dyDescent="0.25">
      <c r="A11541" s="7">
        <v>41690</v>
      </c>
      <c r="B11541" s="7">
        <v>4</v>
      </c>
      <c r="C11541" s="7">
        <v>902</v>
      </c>
      <c r="D11541" s="7">
        <v>32</v>
      </c>
      <c r="E11541" s="7">
        <v>95</v>
      </c>
      <c r="F11541" s="3">
        <f t="shared" si="1080"/>
        <v>0.04</v>
      </c>
      <c r="G11541" s="7">
        <v>0.23882570520792354</v>
      </c>
      <c r="H11541" s="7">
        <v>5.6183639713654893E-3</v>
      </c>
      <c r="I11541" s="7">
        <v>9.1033781449081409E-4</v>
      </c>
      <c r="J11541" s="7">
        <v>3.1918821402540177E-3</v>
      </c>
      <c r="K11541" s="7">
        <v>0.74878949392285565</v>
      </c>
      <c r="L11541" s="7">
        <v>0.12</v>
      </c>
      <c r="M11541" s="4">
        <f t="shared" si="1081"/>
        <v>74.809356946680552</v>
      </c>
      <c r="N11541" s="4">
        <f t="shared" si="1082"/>
        <v>12.121284212520123</v>
      </c>
      <c r="O11541" s="4">
        <f t="shared" si="1083"/>
        <v>42.50038829434606</v>
      </c>
      <c r="P11541" s="4">
        <f t="shared" si="1084"/>
        <v>9970.2441519083241</v>
      </c>
      <c r="Q11541" s="4">
        <f t="shared" si="1085"/>
        <v>1597.8179554322933</v>
      </c>
    </row>
    <row r="11542" spans="1:17" x14ac:dyDescent="0.25">
      <c r="A11542" s="7">
        <v>41691</v>
      </c>
      <c r="B11542" s="7">
        <v>4</v>
      </c>
      <c r="C11542" s="7">
        <v>903</v>
      </c>
      <c r="D11542" s="7">
        <v>32</v>
      </c>
      <c r="E11542" s="7">
        <v>95</v>
      </c>
      <c r="F11542" s="3">
        <f t="shared" si="1080"/>
        <v>0.04</v>
      </c>
      <c r="G11542" s="7">
        <v>0.23359876190485643</v>
      </c>
      <c r="H11542" s="7">
        <v>5.7838806905413541E-3</v>
      </c>
      <c r="I11542" s="7">
        <v>3.2510701920689961E-3</v>
      </c>
      <c r="J11542" s="7">
        <v>2.0709547229559831E-3</v>
      </c>
      <c r="K11542" s="7">
        <v>0.7268064908659807</v>
      </c>
      <c r="L11542" s="7">
        <v>0.12</v>
      </c>
      <c r="M11542" s="4">
        <f t="shared" si="1081"/>
        <v>78.736464379947236</v>
      </c>
      <c r="N11542" s="4">
        <f t="shared" si="1082"/>
        <v>44.257097625329827</v>
      </c>
      <c r="O11542" s="4">
        <f t="shared" si="1083"/>
        <v>28.192084432717675</v>
      </c>
      <c r="P11542" s="4">
        <f t="shared" si="1084"/>
        <v>9894.0791556728236</v>
      </c>
      <c r="Q11542" s="4">
        <f t="shared" si="1085"/>
        <v>1633.5703018641157</v>
      </c>
    </row>
    <row r="11543" spans="1:17" x14ac:dyDescent="0.25">
      <c r="A11543" s="7">
        <v>41692</v>
      </c>
      <c r="B11543" s="7">
        <v>4</v>
      </c>
      <c r="C11543" s="7">
        <v>902</v>
      </c>
      <c r="D11543" s="7">
        <v>32</v>
      </c>
      <c r="E11543" s="7">
        <v>95</v>
      </c>
      <c r="F11543" s="3">
        <f t="shared" si="1080"/>
        <v>0.04</v>
      </c>
      <c r="G11543" s="7">
        <v>0.23318185641647482</v>
      </c>
      <c r="H11543" s="7">
        <v>5.7752512802081522E-3</v>
      </c>
      <c r="I11543" s="7">
        <v>3.1756496809328717E-3</v>
      </c>
      <c r="J11543" s="7">
        <v>2.0678649085144277E-3</v>
      </c>
      <c r="K11543" s="7">
        <v>0.72572211313101587</v>
      </c>
      <c r="L11543" s="7">
        <v>0.12</v>
      </c>
      <c r="M11543" s="4">
        <f t="shared" si="1081"/>
        <v>78.759554252199408</v>
      </c>
      <c r="N11543" s="4">
        <f t="shared" si="1082"/>
        <v>43.307683284457482</v>
      </c>
      <c r="O11543" s="4">
        <f t="shared" si="1083"/>
        <v>28.200351906158357</v>
      </c>
      <c r="P11543" s="4">
        <f t="shared" si="1084"/>
        <v>9896.9806451612912</v>
      </c>
      <c r="Q11543" s="4">
        <f t="shared" si="1085"/>
        <v>1636.4909597359183</v>
      </c>
    </row>
    <row r="11544" spans="1:17" x14ac:dyDescent="0.25">
      <c r="A11544" s="7">
        <v>41693</v>
      </c>
      <c r="B11544" s="7">
        <v>4</v>
      </c>
      <c r="C11544" s="7">
        <v>903</v>
      </c>
      <c r="D11544" s="7">
        <v>32</v>
      </c>
      <c r="E11544" s="7">
        <v>95</v>
      </c>
      <c r="F11544" s="3">
        <f t="shared" si="1080"/>
        <v>0.04</v>
      </c>
      <c r="G11544" s="7">
        <v>0.32</v>
      </c>
      <c r="H11544" s="7">
        <v>7.6E-3</v>
      </c>
      <c r="I11544" s="7">
        <v>2.7399999999999998E-3</v>
      </c>
      <c r="J11544" s="7">
        <v>3.3800000000000002E-3</v>
      </c>
      <c r="K11544" s="7">
        <v>0.99031000000000002</v>
      </c>
      <c r="L11544" s="7">
        <v>0.13</v>
      </c>
      <c r="M11544" s="4">
        <f t="shared" si="1081"/>
        <v>75.525000000000006</v>
      </c>
      <c r="N11544" s="4">
        <f t="shared" si="1082"/>
        <v>27.228749999999998</v>
      </c>
      <c r="O11544" s="4">
        <f t="shared" si="1083"/>
        <v>33.588750000000005</v>
      </c>
      <c r="P11544" s="4">
        <f t="shared" si="1084"/>
        <v>9841.2056250000005</v>
      </c>
      <c r="Q11544" s="4">
        <f t="shared" si="1085"/>
        <v>1291.875</v>
      </c>
    </row>
    <row r="11545" spans="1:17" x14ac:dyDescent="0.25">
      <c r="A11545" s="7">
        <v>41694</v>
      </c>
      <c r="B11545" s="7">
        <v>4</v>
      </c>
      <c r="C11545" s="7">
        <v>903</v>
      </c>
      <c r="D11545" s="7">
        <v>32</v>
      </c>
      <c r="E11545" s="7">
        <v>95</v>
      </c>
      <c r="F11545" s="3">
        <f t="shared" si="1080"/>
        <v>0.04</v>
      </c>
      <c r="G11545" s="7">
        <v>0.23342952636323844</v>
      </c>
      <c r="H11545" s="7">
        <v>5.7842124435795606E-3</v>
      </c>
      <c r="I11545" s="7">
        <v>3.1805771748583261E-3</v>
      </c>
      <c r="J11545" s="7">
        <v>1.8409542304089535E-3</v>
      </c>
      <c r="K11545" s="7">
        <v>0.72684817918467781</v>
      </c>
      <c r="L11545" s="7">
        <v>0.13</v>
      </c>
      <c r="M11545" s="4">
        <f t="shared" si="1081"/>
        <v>78.798067481662613</v>
      </c>
      <c r="N11545" s="4">
        <f t="shared" si="1082"/>
        <v>43.328860635696834</v>
      </c>
      <c r="O11545" s="4">
        <f t="shared" si="1083"/>
        <v>25.079237163814184</v>
      </c>
      <c r="P11545" s="4">
        <f t="shared" si="1084"/>
        <v>9901.8202444987764</v>
      </c>
      <c r="Q11545" s="4">
        <f t="shared" si="1085"/>
        <v>1770.9841871362516</v>
      </c>
    </row>
    <row r="11546" spans="1:17" x14ac:dyDescent="0.25">
      <c r="A11546" s="7">
        <v>41695</v>
      </c>
      <c r="B11546" s="7">
        <v>4</v>
      </c>
      <c r="C11546" s="7">
        <v>901</v>
      </c>
      <c r="D11546" s="7">
        <v>32</v>
      </c>
      <c r="E11546" s="7">
        <v>95</v>
      </c>
      <c r="F11546" s="3">
        <f t="shared" si="1080"/>
        <v>0.04</v>
      </c>
      <c r="G11546" s="7">
        <v>0.32</v>
      </c>
      <c r="H11546" s="7">
        <v>7.6600000000000001E-3</v>
      </c>
      <c r="I11546" s="7">
        <v>2.7799999999999999E-3</v>
      </c>
      <c r="J11546" s="7">
        <v>3.3700000000000002E-3</v>
      </c>
      <c r="K11546" s="7">
        <v>0.98811000000000004</v>
      </c>
      <c r="L11546" s="7">
        <v>0.13</v>
      </c>
      <c r="M11546" s="4">
        <f t="shared" si="1081"/>
        <v>76.121250000000003</v>
      </c>
      <c r="N11546" s="4">
        <f t="shared" si="1082"/>
        <v>27.626249999999995</v>
      </c>
      <c r="O11546" s="4">
        <f t="shared" si="1083"/>
        <v>33.489375000000003</v>
      </c>
      <c r="P11546" s="4">
        <f t="shared" si="1084"/>
        <v>9819.3431250000012</v>
      </c>
      <c r="Q11546" s="4">
        <f t="shared" si="1085"/>
        <v>1291.875</v>
      </c>
    </row>
    <row r="11547" spans="1:17" x14ac:dyDescent="0.25">
      <c r="A11547" s="7">
        <v>41696</v>
      </c>
      <c r="B11547" s="7">
        <v>4</v>
      </c>
      <c r="C11547" s="7">
        <v>903</v>
      </c>
      <c r="D11547" s="7">
        <v>32</v>
      </c>
      <c r="E11547" s="7">
        <v>95</v>
      </c>
      <c r="F11547" s="3">
        <f t="shared" si="1080"/>
        <v>0.04</v>
      </c>
      <c r="G11547" s="7">
        <v>0.32</v>
      </c>
      <c r="H11547" s="7">
        <v>7.6499999999999997E-3</v>
      </c>
      <c r="I11547" s="7">
        <v>2.8400000000000001E-3</v>
      </c>
      <c r="J11547" s="7">
        <v>3.3800000000000002E-3</v>
      </c>
      <c r="K11547" s="7">
        <v>0.99031000000000002</v>
      </c>
      <c r="L11547" s="7">
        <v>0.12</v>
      </c>
      <c r="M11547" s="4">
        <f t="shared" si="1081"/>
        <v>76.021874999999994</v>
      </c>
      <c r="N11547" s="4">
        <f t="shared" si="1082"/>
        <v>28.222499999999997</v>
      </c>
      <c r="O11547" s="4">
        <f t="shared" si="1083"/>
        <v>33.588750000000005</v>
      </c>
      <c r="P11547" s="4">
        <f t="shared" si="1084"/>
        <v>9841.2056250000005</v>
      </c>
      <c r="Q11547" s="4">
        <f t="shared" si="1085"/>
        <v>1192.5</v>
      </c>
    </row>
    <row r="11548" spans="1:17" x14ac:dyDescent="0.25">
      <c r="A11548" s="7">
        <v>41698</v>
      </c>
      <c r="B11548" s="7">
        <v>4</v>
      </c>
      <c r="C11548" s="7">
        <v>902</v>
      </c>
      <c r="D11548" s="7">
        <v>32</v>
      </c>
      <c r="E11548" s="7">
        <v>95</v>
      </c>
      <c r="F11548" s="3">
        <f t="shared" si="1080"/>
        <v>0.04</v>
      </c>
      <c r="G11548" s="7">
        <v>0.32</v>
      </c>
      <c r="H11548" s="7">
        <v>7.6699999999999997E-3</v>
      </c>
      <c r="I11548" s="7">
        <v>2.8800000000000002E-3</v>
      </c>
      <c r="J11548" s="7">
        <v>3.3800000000000002E-3</v>
      </c>
      <c r="K11548" s="7">
        <v>0.98921000000000003</v>
      </c>
      <c r="L11548" s="7">
        <v>0.11</v>
      </c>
      <c r="M11548" s="4">
        <f t="shared" si="1081"/>
        <v>76.220624999999984</v>
      </c>
      <c r="N11548" s="4">
        <f t="shared" si="1082"/>
        <v>28.620000000000005</v>
      </c>
      <c r="O11548" s="4">
        <f t="shared" si="1083"/>
        <v>33.588750000000005</v>
      </c>
      <c r="P11548" s="4">
        <f t="shared" si="1084"/>
        <v>9830.2743750000009</v>
      </c>
      <c r="Q11548" s="4">
        <f t="shared" si="1085"/>
        <v>1093.125</v>
      </c>
    </row>
    <row r="11549" spans="1:17" x14ac:dyDescent="0.25">
      <c r="A11549" s="7">
        <v>41699</v>
      </c>
      <c r="B11549" s="7">
        <v>4</v>
      </c>
      <c r="C11549" s="7">
        <v>902</v>
      </c>
      <c r="D11549" s="7">
        <v>32</v>
      </c>
      <c r="E11549" s="7">
        <v>95</v>
      </c>
      <c r="F11549" s="3">
        <f t="shared" si="1080"/>
        <v>0.04</v>
      </c>
      <c r="G11549" s="7">
        <v>0.23315087658930472</v>
      </c>
      <c r="H11549" s="7">
        <v>5.8133622557011017E-3</v>
      </c>
      <c r="I11549" s="7">
        <v>3.2464230778590569E-3</v>
      </c>
      <c r="J11549" s="7">
        <v>1.8382173140556843E-3</v>
      </c>
      <c r="K11549" s="7">
        <v>0.72576758596019952</v>
      </c>
      <c r="L11549" s="7">
        <v>0.11</v>
      </c>
      <c r="M11549" s="4">
        <f t="shared" si="1081"/>
        <v>79.2898240125147</v>
      </c>
      <c r="N11549" s="4">
        <f t="shared" si="1082"/>
        <v>44.278732890105609</v>
      </c>
      <c r="O11549" s="4">
        <f t="shared" si="1083"/>
        <v>25.071881110676582</v>
      </c>
      <c r="P11549" s="4">
        <f t="shared" si="1084"/>
        <v>9898.9159170903422</v>
      </c>
      <c r="Q11549" s="4">
        <f t="shared" si="1085"/>
        <v>1500.316040484689</v>
      </c>
    </row>
    <row r="11550" spans="1:17" x14ac:dyDescent="0.25">
      <c r="A11550" s="7">
        <v>41700</v>
      </c>
      <c r="B11550" s="7">
        <v>4</v>
      </c>
      <c r="C11550" s="7">
        <v>904</v>
      </c>
      <c r="D11550" s="7">
        <v>32</v>
      </c>
      <c r="E11550" s="7">
        <v>95</v>
      </c>
      <c r="F11550" s="3">
        <f t="shared" si="1080"/>
        <v>0.04</v>
      </c>
      <c r="G11550" s="7">
        <v>0.23977548744451221</v>
      </c>
      <c r="H11550" s="7">
        <v>5.6348373775985654E-3</v>
      </c>
      <c r="I11550" s="7">
        <v>1.053469596681471E-3</v>
      </c>
      <c r="J11550" s="7">
        <v>3.4299010124513004E-3</v>
      </c>
      <c r="K11550" s="7">
        <v>0.75098499310719424</v>
      </c>
      <c r="L11550" s="7">
        <v>0.12</v>
      </c>
      <c r="M11550" s="4">
        <f t="shared" si="1081"/>
        <v>74.731504257332077</v>
      </c>
      <c r="N11550" s="4">
        <f t="shared" si="1082"/>
        <v>13.971542100283823</v>
      </c>
      <c r="O11550" s="4">
        <f t="shared" si="1083"/>
        <v>45.488741721854304</v>
      </c>
      <c r="P11550" s="4">
        <f t="shared" si="1084"/>
        <v>9959.8683065279092</v>
      </c>
      <c r="Q11550" s="4">
        <f t="shared" si="1085"/>
        <v>1591.4887883954698</v>
      </c>
    </row>
    <row r="11551" spans="1:17" x14ac:dyDescent="0.25">
      <c r="A11551" s="7">
        <v>41701</v>
      </c>
      <c r="B11551" s="7">
        <v>4</v>
      </c>
      <c r="C11551" s="7">
        <v>900</v>
      </c>
      <c r="D11551" s="7">
        <v>31</v>
      </c>
      <c r="E11551" s="7">
        <v>94</v>
      </c>
      <c r="F11551" s="3">
        <f t="shared" si="1080"/>
        <v>0.02</v>
      </c>
      <c r="G11551" s="7">
        <v>0.31</v>
      </c>
      <c r="H11551" s="7">
        <v>7.6099999999999996E-3</v>
      </c>
      <c r="I11551" s="7">
        <v>2.8500000000000001E-3</v>
      </c>
      <c r="J11551" s="7">
        <v>3.3400000000000001E-3</v>
      </c>
      <c r="K11551" s="7">
        <v>0.97860999999999998</v>
      </c>
      <c r="L11551" s="7">
        <v>0.13</v>
      </c>
      <c r="M11551" s="4">
        <f t="shared" si="1081"/>
        <v>78.06387096774192</v>
      </c>
      <c r="N11551" s="4">
        <f t="shared" si="1082"/>
        <v>29.235483870967741</v>
      </c>
      <c r="O11551" s="4">
        <f t="shared" si="1083"/>
        <v>34.261935483870971</v>
      </c>
      <c r="P11551" s="4">
        <f t="shared" si="1084"/>
        <v>10038.644516129032</v>
      </c>
      <c r="Q11551" s="4">
        <f t="shared" si="1085"/>
        <v>1333.5483870967741</v>
      </c>
    </row>
    <row r="11552" spans="1:17" x14ac:dyDescent="0.25">
      <c r="A11552" s="7">
        <v>41702</v>
      </c>
      <c r="B11552" s="7">
        <v>4</v>
      </c>
      <c r="C11552" s="7">
        <v>900</v>
      </c>
      <c r="D11552" s="7">
        <v>31</v>
      </c>
      <c r="E11552" s="7">
        <v>95</v>
      </c>
      <c r="F11552" s="3">
        <f t="shared" si="1080"/>
        <v>0.04</v>
      </c>
      <c r="G11552" s="7">
        <v>0.2394040644156224</v>
      </c>
      <c r="H11552" s="7">
        <v>5.6261087607228566E-3</v>
      </c>
      <c r="I11552" s="7">
        <v>1.0518377248307951E-3</v>
      </c>
      <c r="J11552" s="7">
        <v>3.4245879413095648E-3</v>
      </c>
      <c r="K11552" s="7">
        <v>0.7498216835305419</v>
      </c>
      <c r="L11552" s="7">
        <v>0.12</v>
      </c>
      <c r="M11552" s="4">
        <f t="shared" si="1081"/>
        <v>74.731504257332062</v>
      </c>
      <c r="N11552" s="4">
        <f t="shared" si="1082"/>
        <v>13.971542100283823</v>
      </c>
      <c r="O11552" s="4">
        <f t="shared" si="1083"/>
        <v>45.488741721854296</v>
      </c>
      <c r="P11552" s="4">
        <f t="shared" si="1084"/>
        <v>9959.8683065279074</v>
      </c>
      <c r="Q11552" s="4">
        <f t="shared" si="1085"/>
        <v>1593.9579009716199</v>
      </c>
    </row>
    <row r="11553" spans="1:17" x14ac:dyDescent="0.25">
      <c r="A11553" s="7">
        <v>41703</v>
      </c>
      <c r="B11553" s="7">
        <v>4</v>
      </c>
      <c r="C11553" s="7">
        <v>900</v>
      </c>
      <c r="D11553" s="7">
        <v>31</v>
      </c>
      <c r="E11553" s="7">
        <v>96</v>
      </c>
      <c r="F11553" s="3">
        <f t="shared" si="1080"/>
        <v>0.06</v>
      </c>
      <c r="G11553" s="7">
        <v>0.32</v>
      </c>
      <c r="H11553" s="7">
        <v>7.77E-3</v>
      </c>
      <c r="I11553" s="7">
        <v>2.97E-3</v>
      </c>
      <c r="J11553" s="7">
        <v>3.4199999999999999E-3</v>
      </c>
      <c r="K11553" s="7">
        <v>0.99983</v>
      </c>
      <c r="L11553" s="7">
        <v>0.13</v>
      </c>
      <c r="M11553" s="4">
        <f t="shared" si="1081"/>
        <v>77.214375000000004</v>
      </c>
      <c r="N11553" s="4">
        <f t="shared" si="1082"/>
        <v>29.514374999999998</v>
      </c>
      <c r="O11553" s="4">
        <f t="shared" si="1083"/>
        <v>33.986249999999998</v>
      </c>
      <c r="P11553" s="4">
        <f t="shared" si="1084"/>
        <v>9935.8106250000001</v>
      </c>
      <c r="Q11553" s="4">
        <f t="shared" si="1085"/>
        <v>1291.875</v>
      </c>
    </row>
    <row r="11554" spans="1:17" x14ac:dyDescent="0.25">
      <c r="A11554" s="7">
        <v>41704</v>
      </c>
      <c r="B11554" s="7">
        <v>4</v>
      </c>
      <c r="C11554" s="7">
        <v>900</v>
      </c>
      <c r="D11554" s="7">
        <v>31</v>
      </c>
      <c r="E11554" s="7">
        <v>95</v>
      </c>
      <c r="F11554" s="3">
        <f t="shared" si="1080"/>
        <v>0.04</v>
      </c>
      <c r="G11554" s="7">
        <v>0.23345448640537492</v>
      </c>
      <c r="H11554" s="7">
        <v>5.7842652368039352E-3</v>
      </c>
      <c r="I11554" s="7">
        <v>3.3219664801309328E-3</v>
      </c>
      <c r="J11554" s="7">
        <v>1.6108496538982261E-3</v>
      </c>
      <c r="K11554" s="7">
        <v>0.72685481321815848</v>
      </c>
      <c r="L11554" s="7">
        <v>0.13</v>
      </c>
      <c r="M11554" s="4">
        <f t="shared" si="1081"/>
        <v>78.790361822804627</v>
      </c>
      <c r="N11554" s="4">
        <f t="shared" si="1082"/>
        <v>45.250162331312346</v>
      </c>
      <c r="O11554" s="4">
        <f t="shared" si="1083"/>
        <v>21.942186583219254</v>
      </c>
      <c r="P11554" s="4">
        <f t="shared" si="1084"/>
        <v>9900.8519460199495</v>
      </c>
      <c r="Q11554" s="4">
        <f t="shared" si="1085"/>
        <v>1770.7948404219749</v>
      </c>
    </row>
    <row r="11555" spans="1:17" x14ac:dyDescent="0.25">
      <c r="A11555" s="7">
        <v>41705</v>
      </c>
      <c r="B11555" s="7">
        <v>4</v>
      </c>
      <c r="C11555" s="7">
        <v>902</v>
      </c>
      <c r="D11555" s="7">
        <v>31</v>
      </c>
      <c r="E11555" s="7">
        <v>95</v>
      </c>
      <c r="F11555" s="3">
        <f t="shared" si="1080"/>
        <v>0.04</v>
      </c>
      <c r="G11555" s="7">
        <v>0.32</v>
      </c>
      <c r="H11555" s="7">
        <v>7.6699999999999997E-3</v>
      </c>
      <c r="I11555" s="7">
        <v>2.99E-3</v>
      </c>
      <c r="J11555" s="7">
        <v>3.3899999999999998E-3</v>
      </c>
      <c r="K11555" s="7">
        <v>0.99039999999999995</v>
      </c>
      <c r="L11555" s="7">
        <v>0.13</v>
      </c>
      <c r="M11555" s="4">
        <f t="shared" si="1081"/>
        <v>76.220624999999984</v>
      </c>
      <c r="N11555" s="4">
        <f t="shared" si="1082"/>
        <v>29.713124999999998</v>
      </c>
      <c r="O11555" s="4">
        <f t="shared" si="1083"/>
        <v>33.688124999999999</v>
      </c>
      <c r="P11555" s="4">
        <f t="shared" si="1084"/>
        <v>9842.0999999999985</v>
      </c>
      <c r="Q11555" s="4">
        <f t="shared" si="1085"/>
        <v>1291.875</v>
      </c>
    </row>
    <row r="11556" spans="1:17" x14ac:dyDescent="0.25">
      <c r="A11556" s="7">
        <v>41706</v>
      </c>
      <c r="B11556" s="7">
        <v>4</v>
      </c>
      <c r="C11556" s="7">
        <v>901</v>
      </c>
      <c r="D11556" s="7">
        <v>31</v>
      </c>
      <c r="E11556" s="7">
        <v>95</v>
      </c>
      <c r="F11556" s="3">
        <f t="shared" si="1080"/>
        <v>0.04</v>
      </c>
      <c r="G11556" s="7">
        <v>0.32</v>
      </c>
      <c r="H11556" s="7">
        <v>7.6600000000000001E-3</v>
      </c>
      <c r="I11556" s="7">
        <v>2.98E-3</v>
      </c>
      <c r="J11556" s="7">
        <v>3.3899999999999998E-3</v>
      </c>
      <c r="K11556" s="7">
        <v>0.98929999999999996</v>
      </c>
      <c r="L11556" s="7">
        <v>0.12</v>
      </c>
      <c r="M11556" s="4">
        <f t="shared" si="1081"/>
        <v>76.121250000000003</v>
      </c>
      <c r="N11556" s="4">
        <f t="shared" si="1082"/>
        <v>29.61375</v>
      </c>
      <c r="O11556" s="4">
        <f t="shared" si="1083"/>
        <v>33.688124999999999</v>
      </c>
      <c r="P11556" s="4">
        <f t="shared" si="1084"/>
        <v>9831.1687499999989</v>
      </c>
      <c r="Q11556" s="4">
        <f t="shared" si="1085"/>
        <v>1192.5</v>
      </c>
    </row>
    <row r="11557" spans="1:17" x14ac:dyDescent="0.25">
      <c r="A11557" s="7">
        <v>41708</v>
      </c>
      <c r="B11557" s="7">
        <v>4</v>
      </c>
      <c r="C11557" s="7">
        <v>900</v>
      </c>
      <c r="D11557" s="7">
        <v>31</v>
      </c>
      <c r="E11557" s="7">
        <v>95</v>
      </c>
      <c r="F11557" s="3">
        <f t="shared" si="1080"/>
        <v>0.04</v>
      </c>
      <c r="G11557" s="7">
        <v>0.2335934362727983</v>
      </c>
      <c r="H11557" s="7">
        <v>5.7843140892852203E-3</v>
      </c>
      <c r="I11557" s="7">
        <v>3.4633560062870016E-3</v>
      </c>
      <c r="J11557" s="7">
        <v>1.6108632587381404E-3</v>
      </c>
      <c r="K11557" s="7">
        <v>0.7268609520551077</v>
      </c>
      <c r="L11557" s="7">
        <v>0.13</v>
      </c>
      <c r="M11557" s="4">
        <f t="shared" si="1081"/>
        <v>78.744159499609097</v>
      </c>
      <c r="N11557" s="4">
        <f t="shared" si="1082"/>
        <v>47.148037529319787</v>
      </c>
      <c r="O11557" s="4">
        <f t="shared" si="1083"/>
        <v>21.929319781078974</v>
      </c>
      <c r="P11557" s="4">
        <f t="shared" si="1084"/>
        <v>9895.0461297888996</v>
      </c>
      <c r="Q11557" s="4">
        <f t="shared" si="1085"/>
        <v>1769.7415072794151</v>
      </c>
    </row>
    <row r="11558" spans="1:17" x14ac:dyDescent="0.25">
      <c r="A11558" s="7">
        <v>41709</v>
      </c>
      <c r="B11558" s="7">
        <v>4</v>
      </c>
      <c r="C11558" s="7">
        <v>900</v>
      </c>
      <c r="D11558" s="7">
        <v>31</v>
      </c>
      <c r="E11558" s="7">
        <v>95</v>
      </c>
      <c r="F11558" s="3">
        <f t="shared" si="1080"/>
        <v>0.04</v>
      </c>
      <c r="G11558" s="7">
        <v>0.23366291208371295</v>
      </c>
      <c r="H11558" s="7">
        <v>5.7843385157622072E-3</v>
      </c>
      <c r="I11558" s="7">
        <v>3.5340516649300211E-3</v>
      </c>
      <c r="J11558" s="7">
        <v>1.6108700612239167E-3</v>
      </c>
      <c r="K11558" s="7">
        <v>0.72686402150328144</v>
      </c>
      <c r="L11558" s="7">
        <v>0.13</v>
      </c>
      <c r="M11558" s="4">
        <f t="shared" si="1081"/>
        <v>78.721078651685403</v>
      </c>
      <c r="N11558" s="4">
        <f t="shared" si="1082"/>
        <v>48.096140693698096</v>
      </c>
      <c r="O11558" s="4">
        <f t="shared" si="1083"/>
        <v>21.922892037127507</v>
      </c>
      <c r="P11558" s="4">
        <f t="shared" si="1084"/>
        <v>9892.1457743038573</v>
      </c>
      <c r="Q11558" s="4">
        <f t="shared" si="1085"/>
        <v>1769.2153038471665</v>
      </c>
    </row>
    <row r="11559" spans="1:17" x14ac:dyDescent="0.25">
      <c r="A11559" s="7">
        <v>41710</v>
      </c>
      <c r="B11559" s="7">
        <v>4</v>
      </c>
      <c r="C11559" s="7">
        <v>902</v>
      </c>
      <c r="D11559" s="7">
        <v>31</v>
      </c>
      <c r="E11559" s="7">
        <v>95</v>
      </c>
      <c r="F11559" s="3">
        <f t="shared" si="1080"/>
        <v>0.04</v>
      </c>
      <c r="G11559" s="7">
        <v>0.23920263866906874</v>
      </c>
      <c r="H11559" s="7">
        <v>5.610438771460142E-3</v>
      </c>
      <c r="I11559" s="7">
        <v>1.0559477699421628E-3</v>
      </c>
      <c r="J11559" s="7">
        <v>3.4379694835326227E-3</v>
      </c>
      <c r="K11559" s="7">
        <v>0.74914992174501349</v>
      </c>
      <c r="L11559" s="7">
        <v>0.13</v>
      </c>
      <c r="M11559" s="4">
        <f t="shared" si="1081"/>
        <v>74.586114068441063</v>
      </c>
      <c r="N11559" s="4">
        <f t="shared" si="1082"/>
        <v>14.037946768060838</v>
      </c>
      <c r="O11559" s="4">
        <f t="shared" si="1083"/>
        <v>45.704942965779466</v>
      </c>
      <c r="P11559" s="4">
        <f t="shared" si="1084"/>
        <v>9959.3247148288974</v>
      </c>
      <c r="Q11559" s="4">
        <f t="shared" si="1085"/>
        <v>1728.2418049406606</v>
      </c>
    </row>
    <row r="11560" spans="1:17" x14ac:dyDescent="0.25">
      <c r="A11560" s="7">
        <v>41711</v>
      </c>
      <c r="B11560" s="7">
        <v>4</v>
      </c>
      <c r="C11560" s="7">
        <v>902</v>
      </c>
      <c r="D11560" s="7">
        <v>30</v>
      </c>
      <c r="E11560" s="7">
        <v>95</v>
      </c>
      <c r="F11560" s="3">
        <f t="shared" si="1080"/>
        <v>0.04</v>
      </c>
      <c r="G11560" s="7">
        <v>0.2353997619157969</v>
      </c>
      <c r="H11560" s="7">
        <v>5.7511600259517849E-3</v>
      </c>
      <c r="I11560" s="7">
        <v>3.5603207762154726E-3</v>
      </c>
      <c r="J11560" s="7">
        <v>1.6228438886935644E-3</v>
      </c>
      <c r="K11560" s="7">
        <v>0.73226690569417763</v>
      </c>
      <c r="L11560" s="7">
        <v>0.14000000000000001</v>
      </c>
      <c r="M11560" s="4">
        <f t="shared" si="1081"/>
        <v>77.692044943820235</v>
      </c>
      <c r="N11560" s="4">
        <f t="shared" si="1082"/>
        <v>48.096140693698096</v>
      </c>
      <c r="O11560" s="4">
        <f t="shared" si="1083"/>
        <v>21.922892037127507</v>
      </c>
      <c r="P11560" s="4">
        <f t="shared" si="1084"/>
        <v>9892.1457743038591</v>
      </c>
      <c r="Q11560" s="4">
        <f t="shared" si="1085"/>
        <v>1891.2508507941875</v>
      </c>
    </row>
    <row r="11561" spans="1:17" x14ac:dyDescent="0.25">
      <c r="A11561" s="7">
        <v>41712</v>
      </c>
      <c r="B11561" s="7">
        <v>4</v>
      </c>
      <c r="C11561" s="7">
        <v>903</v>
      </c>
      <c r="D11561" s="7">
        <v>30</v>
      </c>
      <c r="E11561" s="7">
        <v>95</v>
      </c>
      <c r="F11561" s="3">
        <f t="shared" si="1080"/>
        <v>0.04</v>
      </c>
      <c r="G11561" s="7">
        <v>0.32</v>
      </c>
      <c r="H11561" s="7">
        <v>7.6E-3</v>
      </c>
      <c r="I11561" s="7">
        <v>3.14E-3</v>
      </c>
      <c r="J11561" s="7">
        <v>3.4099999999999998E-3</v>
      </c>
      <c r="K11561" s="7">
        <v>0.99478</v>
      </c>
      <c r="L11561" s="7">
        <v>0.13</v>
      </c>
      <c r="M11561" s="4">
        <f t="shared" si="1081"/>
        <v>75.525000000000006</v>
      </c>
      <c r="N11561" s="4">
        <f t="shared" si="1082"/>
        <v>31.203749999999999</v>
      </c>
      <c r="O11561" s="4">
        <f t="shared" si="1083"/>
        <v>33.886874999999996</v>
      </c>
      <c r="P11561" s="4">
        <f t="shared" si="1084"/>
        <v>9885.6262499999993</v>
      </c>
      <c r="Q11561" s="4">
        <f t="shared" si="1085"/>
        <v>1291.875</v>
      </c>
    </row>
    <row r="11562" spans="1:17" x14ac:dyDescent="0.25">
      <c r="A11562" s="7">
        <v>41713</v>
      </c>
      <c r="B11562" s="7">
        <v>4</v>
      </c>
      <c r="C11562" s="7">
        <v>900</v>
      </c>
      <c r="D11562" s="7">
        <v>30</v>
      </c>
      <c r="E11562" s="7">
        <v>96</v>
      </c>
      <c r="F11562" s="3">
        <f t="shared" si="1080"/>
        <v>0.06</v>
      </c>
      <c r="G11562" s="7">
        <v>0.32</v>
      </c>
      <c r="H11562" s="7">
        <v>7.7200000000000003E-3</v>
      </c>
      <c r="I11562" s="7">
        <v>3.1199999999999999E-3</v>
      </c>
      <c r="J11562" s="7">
        <v>3.4299999999999999E-3</v>
      </c>
      <c r="K11562" s="7">
        <v>1.0031300000000001</v>
      </c>
      <c r="L11562" s="7">
        <v>0.14000000000000001</v>
      </c>
      <c r="M11562" s="4">
        <f t="shared" si="1081"/>
        <v>76.717500000000001</v>
      </c>
      <c r="N11562" s="4">
        <f t="shared" si="1082"/>
        <v>31.004999999999999</v>
      </c>
      <c r="O11562" s="4">
        <f t="shared" si="1083"/>
        <v>34.085625</v>
      </c>
      <c r="P11562" s="4">
        <f t="shared" si="1084"/>
        <v>9968.6043750000008</v>
      </c>
      <c r="Q11562" s="4">
        <f t="shared" si="1085"/>
        <v>1391.2500000000002</v>
      </c>
    </row>
    <row r="11563" spans="1:17" x14ac:dyDescent="0.25">
      <c r="A11563" s="7">
        <v>41714</v>
      </c>
      <c r="B11563" s="7">
        <v>4</v>
      </c>
      <c r="C11563" s="7">
        <v>900</v>
      </c>
      <c r="D11563" s="7">
        <v>30</v>
      </c>
      <c r="E11563" s="7">
        <v>95</v>
      </c>
      <c r="F11563" s="3">
        <f t="shared" si="1080"/>
        <v>0.04</v>
      </c>
      <c r="G11563" s="7">
        <v>0.32</v>
      </c>
      <c r="H11563" s="7">
        <v>7.6800000000000002E-3</v>
      </c>
      <c r="I11563" s="7">
        <v>3.0799999999999998E-3</v>
      </c>
      <c r="J11563" s="7">
        <v>3.3899999999999998E-3</v>
      </c>
      <c r="K11563" s="7">
        <v>0.99146999999999996</v>
      </c>
      <c r="L11563" s="7">
        <v>0.13</v>
      </c>
      <c r="M11563" s="4">
        <f t="shared" si="1081"/>
        <v>76.320000000000007</v>
      </c>
      <c r="N11563" s="4">
        <f t="shared" si="1082"/>
        <v>30.607499999999998</v>
      </c>
      <c r="O11563" s="4">
        <f t="shared" si="1083"/>
        <v>33.688124999999999</v>
      </c>
      <c r="P11563" s="4">
        <f t="shared" si="1084"/>
        <v>9852.7331249999988</v>
      </c>
      <c r="Q11563" s="4">
        <f t="shared" si="1085"/>
        <v>1291.875</v>
      </c>
    </row>
    <row r="11564" spans="1:17" x14ac:dyDescent="0.25">
      <c r="A11564" s="7">
        <v>41715</v>
      </c>
      <c r="B11564" s="7">
        <v>4</v>
      </c>
      <c r="C11564" s="7">
        <v>902</v>
      </c>
      <c r="D11564" s="7">
        <v>30</v>
      </c>
      <c r="E11564" s="7">
        <v>95</v>
      </c>
      <c r="F11564" s="3">
        <f t="shared" si="1080"/>
        <v>0.04</v>
      </c>
      <c r="G11564" s="7">
        <v>0.32</v>
      </c>
      <c r="H11564" s="7">
        <v>7.7200000000000003E-3</v>
      </c>
      <c r="I11564" s="7">
        <v>3.0899999999999999E-3</v>
      </c>
      <c r="J11564" s="7">
        <v>3.2499999999999999E-3</v>
      </c>
      <c r="K11564" s="7">
        <v>0.99368999999999996</v>
      </c>
      <c r="L11564" s="7">
        <v>0.13</v>
      </c>
      <c r="M11564" s="4">
        <f t="shared" si="1081"/>
        <v>76.717500000000001</v>
      </c>
      <c r="N11564" s="4">
        <f t="shared" si="1082"/>
        <v>30.706875</v>
      </c>
      <c r="O11564" s="4">
        <f t="shared" si="1083"/>
        <v>32.296874999999993</v>
      </c>
      <c r="P11564" s="4">
        <f t="shared" si="1084"/>
        <v>9874.7943749999995</v>
      </c>
      <c r="Q11564" s="4">
        <f t="shared" si="1085"/>
        <v>1291.875</v>
      </c>
    </row>
    <row r="11565" spans="1:17" x14ac:dyDescent="0.25">
      <c r="A11565" s="7">
        <v>41716</v>
      </c>
      <c r="B11565" s="7">
        <v>4</v>
      </c>
      <c r="C11565" s="7">
        <v>903</v>
      </c>
      <c r="D11565" s="7">
        <v>30</v>
      </c>
      <c r="E11565" s="7">
        <v>96</v>
      </c>
      <c r="F11565" s="3">
        <f t="shared" si="1080"/>
        <v>0.06</v>
      </c>
      <c r="G11565" s="7">
        <v>0.32</v>
      </c>
      <c r="H11565" s="7">
        <v>7.8499999999999993E-3</v>
      </c>
      <c r="I11565" s="7">
        <v>3.1800000000000001E-3</v>
      </c>
      <c r="J11565" s="7">
        <v>3.29E-3</v>
      </c>
      <c r="K11565" s="7">
        <v>1.0065</v>
      </c>
      <c r="L11565" s="7">
        <v>0.13</v>
      </c>
      <c r="M11565" s="4">
        <f t="shared" si="1081"/>
        <v>78.009374999999991</v>
      </c>
      <c r="N11565" s="4">
        <f t="shared" si="1082"/>
        <v>31.60125</v>
      </c>
      <c r="O11565" s="4">
        <f t="shared" si="1083"/>
        <v>32.694375000000001</v>
      </c>
      <c r="P11565" s="4">
        <f t="shared" si="1084"/>
        <v>10002.09375</v>
      </c>
      <c r="Q11565" s="4">
        <f t="shared" si="1085"/>
        <v>1291.875</v>
      </c>
    </row>
    <row r="11566" spans="1:17" x14ac:dyDescent="0.25">
      <c r="A11566" s="7">
        <v>41717</v>
      </c>
      <c r="B11566" s="7">
        <v>4</v>
      </c>
      <c r="C11566" s="7">
        <v>900</v>
      </c>
      <c r="D11566" s="7">
        <v>30</v>
      </c>
      <c r="E11566" s="7">
        <v>95</v>
      </c>
      <c r="F11566" s="3">
        <f t="shared" si="1080"/>
        <v>0.04</v>
      </c>
      <c r="G11566" s="7">
        <v>0.23937730829609036</v>
      </c>
      <c r="H11566" s="7">
        <v>5.731938834268026E-3</v>
      </c>
      <c r="I11566" s="7">
        <v>9.870215040701806E-4</v>
      </c>
      <c r="J11566" s="7">
        <v>3.2135583853447744E-3</v>
      </c>
      <c r="K11566" s="7">
        <v>0.75026750874171877</v>
      </c>
      <c r="L11566" s="7">
        <v>0.13</v>
      </c>
      <c r="M11566" s="4">
        <f t="shared" si="1081"/>
        <v>76.145753424657528</v>
      </c>
      <c r="N11566" s="4">
        <f t="shared" si="1082"/>
        <v>13.112054794520544</v>
      </c>
      <c r="O11566" s="4">
        <f t="shared" si="1083"/>
        <v>42.690410958904103</v>
      </c>
      <c r="P11566" s="4">
        <f t="shared" si="1084"/>
        <v>9966.9041095890407</v>
      </c>
      <c r="Q11566" s="4">
        <f t="shared" si="1085"/>
        <v>1726.980735737314</v>
      </c>
    </row>
    <row r="11567" spans="1:17" x14ac:dyDescent="0.25">
      <c r="A11567" s="7">
        <v>41718</v>
      </c>
      <c r="B11567" s="7">
        <v>4</v>
      </c>
      <c r="C11567" s="7">
        <v>900</v>
      </c>
      <c r="D11567" s="7">
        <v>30</v>
      </c>
      <c r="E11567" s="7">
        <v>94</v>
      </c>
      <c r="F11567" s="3">
        <f t="shared" si="1080"/>
        <v>0.02</v>
      </c>
      <c r="G11567" s="7">
        <v>0.31</v>
      </c>
      <c r="H11567" s="7">
        <v>7.6400000000000001E-3</v>
      </c>
      <c r="I11567" s="7">
        <v>3.14E-3</v>
      </c>
      <c r="J11567" s="7">
        <v>3.2000000000000002E-3</v>
      </c>
      <c r="K11567" s="7">
        <v>0.97982999999999998</v>
      </c>
      <c r="L11567" s="7">
        <v>0.12</v>
      </c>
      <c r="M11567" s="4">
        <f t="shared" si="1081"/>
        <v>78.37161290322581</v>
      </c>
      <c r="N11567" s="4">
        <f t="shared" si="1082"/>
        <v>32.210322580645162</v>
      </c>
      <c r="O11567" s="4">
        <f t="shared" si="1083"/>
        <v>32.825806451612905</v>
      </c>
      <c r="P11567" s="4">
        <f t="shared" si="1084"/>
        <v>10051.15935483871</v>
      </c>
      <c r="Q11567" s="4">
        <f t="shared" si="1085"/>
        <v>1230.9677419354839</v>
      </c>
    </row>
    <row r="11568" spans="1:17" x14ac:dyDescent="0.25">
      <c r="A11568" s="7">
        <v>41719</v>
      </c>
      <c r="B11568" s="7">
        <v>4</v>
      </c>
      <c r="C11568" s="7">
        <v>900</v>
      </c>
      <c r="D11568" s="7">
        <v>30</v>
      </c>
      <c r="E11568" s="7">
        <v>95</v>
      </c>
      <c r="F11568" s="3">
        <f t="shared" si="1080"/>
        <v>0.04</v>
      </c>
      <c r="G11568" s="7">
        <v>0.23583792557937389</v>
      </c>
      <c r="H11568" s="7">
        <v>5.842658940446303E-3</v>
      </c>
      <c r="I11568" s="7">
        <v>3.7592941065152812E-3</v>
      </c>
      <c r="J11568" s="7">
        <v>1.6165459519021394E-3</v>
      </c>
      <c r="K11568" s="7">
        <v>0.73305410308705166</v>
      </c>
      <c r="L11568" s="7">
        <v>0.11</v>
      </c>
      <c r="M11568" s="4">
        <f t="shared" si="1081"/>
        <v>78.781457159510396</v>
      </c>
      <c r="N11568" s="4">
        <f t="shared" si="1082"/>
        <v>50.689706625218577</v>
      </c>
      <c r="O11568" s="4">
        <f t="shared" si="1083"/>
        <v>21.79724111132699</v>
      </c>
      <c r="P11568" s="4">
        <f t="shared" si="1084"/>
        <v>9884.3815815037869</v>
      </c>
      <c r="Q11568" s="4">
        <f t="shared" si="1085"/>
        <v>1483.2220014684233</v>
      </c>
    </row>
    <row r="11569" spans="1:17" x14ac:dyDescent="0.25">
      <c r="A11569" s="7">
        <v>41720</v>
      </c>
      <c r="B11569" s="7">
        <v>4</v>
      </c>
      <c r="C11569" s="7">
        <v>901</v>
      </c>
      <c r="D11569" s="7">
        <v>30</v>
      </c>
      <c r="E11569" s="7">
        <v>95</v>
      </c>
      <c r="F11569" s="3">
        <f t="shared" si="1080"/>
        <v>0.04</v>
      </c>
      <c r="G11569" s="7">
        <v>0.23973628615203688</v>
      </c>
      <c r="H11569" s="7">
        <v>5.6650012823597738E-3</v>
      </c>
      <c r="I11569" s="7">
        <v>9.8850167303785063E-4</v>
      </c>
      <c r="J11569" s="7">
        <v>3.2183775401232349E-3</v>
      </c>
      <c r="K11569" s="7">
        <v>0.7513926338573429</v>
      </c>
      <c r="L11569" s="7">
        <v>0.12</v>
      </c>
      <c r="M11569" s="4">
        <f t="shared" si="1081"/>
        <v>75.143835616438338</v>
      </c>
      <c r="N11569" s="4">
        <f t="shared" si="1082"/>
        <v>13.112054794520548</v>
      </c>
      <c r="O11569" s="4">
        <f t="shared" si="1083"/>
        <v>42.69041095890411</v>
      </c>
      <c r="P11569" s="4">
        <f t="shared" si="1084"/>
        <v>9966.9041095890389</v>
      </c>
      <c r="Q11569" s="4">
        <f t="shared" si="1085"/>
        <v>1591.7490260860861</v>
      </c>
    </row>
    <row r="11570" spans="1:17" x14ac:dyDescent="0.25">
      <c r="A11570" s="7">
        <v>41721</v>
      </c>
      <c r="B11570" s="7">
        <v>4</v>
      </c>
      <c r="C11570" s="7">
        <v>901</v>
      </c>
      <c r="D11570" s="7">
        <v>30</v>
      </c>
      <c r="E11570" s="7">
        <v>95</v>
      </c>
      <c r="F11570" s="3">
        <f t="shared" si="1080"/>
        <v>0.04</v>
      </c>
      <c r="G11570" s="7">
        <v>0.23973553085120403</v>
      </c>
      <c r="H11570" s="7">
        <v>5.7027499907276128E-3</v>
      </c>
      <c r="I11570" s="7">
        <v>9.8849855871523833E-4</v>
      </c>
      <c r="J11570" s="7">
        <v>3.2183674004682182E-3</v>
      </c>
      <c r="K11570" s="7">
        <v>0.75139026655829411</v>
      </c>
      <c r="L11570" s="7">
        <v>0.13</v>
      </c>
      <c r="M11570" s="4">
        <f t="shared" si="1081"/>
        <v>75.644794520547947</v>
      </c>
      <c r="N11570" s="4">
        <f t="shared" si="1082"/>
        <v>13.112054794520548</v>
      </c>
      <c r="O11570" s="4">
        <f t="shared" si="1083"/>
        <v>42.69041095890411</v>
      </c>
      <c r="P11570" s="4">
        <f t="shared" si="1084"/>
        <v>9966.9041095890389</v>
      </c>
      <c r="Q11570" s="4">
        <f t="shared" si="1085"/>
        <v>1724.400211066685</v>
      </c>
    </row>
    <row r="11571" spans="1:17" x14ac:dyDescent="0.25">
      <c r="A11571" s="7">
        <v>41722</v>
      </c>
      <c r="B11571" s="7">
        <v>4</v>
      </c>
      <c r="C11571" s="7">
        <v>902</v>
      </c>
      <c r="D11571" s="7">
        <v>30</v>
      </c>
      <c r="E11571" s="7">
        <v>95</v>
      </c>
      <c r="F11571" s="3">
        <f t="shared" si="1080"/>
        <v>0.04</v>
      </c>
      <c r="G11571" s="7">
        <v>0.23654059088285131</v>
      </c>
      <c r="H11571" s="7">
        <v>5.8981191828065159E-3</v>
      </c>
      <c r="I11571" s="7">
        <v>3.7704947033986116E-3</v>
      </c>
      <c r="J11571" s="7">
        <v>1.6213623560029135E-3</v>
      </c>
      <c r="K11571" s="7">
        <v>0.73523819490581088</v>
      </c>
      <c r="L11571" s="7">
        <v>0.13</v>
      </c>
      <c r="M11571" s="4">
        <f t="shared" si="1081"/>
        <v>79.293025063143574</v>
      </c>
      <c r="N11571" s="4">
        <f t="shared" si="1082"/>
        <v>50.689706625218577</v>
      </c>
      <c r="O11571" s="4">
        <f t="shared" si="1083"/>
        <v>21.79724111132699</v>
      </c>
      <c r="P11571" s="4">
        <f t="shared" si="1084"/>
        <v>9884.3815815037888</v>
      </c>
      <c r="Q11571" s="4">
        <f t="shared" si="1085"/>
        <v>1747.69158416764</v>
      </c>
    </row>
    <row r="11572" spans="1:17" x14ac:dyDescent="0.25">
      <c r="A11572" s="7">
        <v>41723</v>
      </c>
      <c r="B11572" s="7">
        <v>4</v>
      </c>
      <c r="C11572" s="7">
        <v>902</v>
      </c>
      <c r="D11572" s="7">
        <v>30</v>
      </c>
      <c r="E11572" s="7">
        <v>95</v>
      </c>
      <c r="F11572" s="3">
        <f t="shared" si="1080"/>
        <v>0.04</v>
      </c>
      <c r="G11572" s="7">
        <v>0.32</v>
      </c>
      <c r="H11572" s="7">
        <v>7.77E-3</v>
      </c>
      <c r="I11572" s="7">
        <v>3.1900000000000001E-3</v>
      </c>
      <c r="J11572" s="7">
        <v>3.2499999999999999E-3</v>
      </c>
      <c r="K11572" s="7">
        <v>0.99577000000000004</v>
      </c>
      <c r="L11572" s="7">
        <v>0.13</v>
      </c>
      <c r="M11572" s="4">
        <f t="shared" si="1081"/>
        <v>77.214375000000004</v>
      </c>
      <c r="N11572" s="4">
        <f t="shared" si="1082"/>
        <v>31.700625000000002</v>
      </c>
      <c r="O11572" s="4">
        <f t="shared" si="1083"/>
        <v>32.296874999999993</v>
      </c>
      <c r="P11572" s="4">
        <f t="shared" si="1084"/>
        <v>9895.4643749999996</v>
      </c>
      <c r="Q11572" s="4">
        <f t="shared" si="1085"/>
        <v>1291.875</v>
      </c>
    </row>
    <row r="11573" spans="1:17" x14ac:dyDescent="0.25">
      <c r="A11573" s="7">
        <v>41724</v>
      </c>
      <c r="B11573" s="7">
        <v>4</v>
      </c>
      <c r="C11573" s="7">
        <v>903</v>
      </c>
      <c r="D11573" s="7">
        <v>30</v>
      </c>
      <c r="E11573" s="7">
        <v>95</v>
      </c>
      <c r="F11573" s="3">
        <f t="shared" si="1080"/>
        <v>0.04</v>
      </c>
      <c r="G11573" s="7">
        <v>0.24045046708707826</v>
      </c>
      <c r="H11573" s="7">
        <v>5.7197566588590605E-3</v>
      </c>
      <c r="I11573" s="7">
        <v>9.9144644648233634E-4</v>
      </c>
      <c r="J11573" s="7">
        <v>3.2279651745936539E-3</v>
      </c>
      <c r="K11573" s="7">
        <v>0.75363105300717126</v>
      </c>
      <c r="L11573" s="7">
        <v>0.13</v>
      </c>
      <c r="M11573" s="4">
        <f t="shared" si="1081"/>
        <v>75.644794520547947</v>
      </c>
      <c r="N11573" s="4">
        <f t="shared" si="1082"/>
        <v>13.112054794520548</v>
      </c>
      <c r="O11573" s="4">
        <f t="shared" si="1083"/>
        <v>42.690410958904117</v>
      </c>
      <c r="P11573" s="4">
        <f t="shared" si="1084"/>
        <v>9966.9041095890389</v>
      </c>
      <c r="Q11573" s="4">
        <f t="shared" si="1085"/>
        <v>1719.2730170504876</v>
      </c>
    </row>
    <row r="11574" spans="1:17" x14ac:dyDescent="0.25">
      <c r="A11574" s="7">
        <v>41726</v>
      </c>
      <c r="B11574" s="7">
        <v>4</v>
      </c>
      <c r="C11574" s="7">
        <v>904</v>
      </c>
      <c r="D11574" s="7">
        <v>30</v>
      </c>
      <c r="E11574" s="7">
        <v>95</v>
      </c>
      <c r="F11574" s="3">
        <f t="shared" si="1080"/>
        <v>0.04</v>
      </c>
      <c r="G11574" s="7">
        <v>0.23741629755716853</v>
      </c>
      <c r="H11574" s="7">
        <v>5.8390305260594714E-3</v>
      </c>
      <c r="I11574" s="7">
        <v>3.8528641322847657E-3</v>
      </c>
      <c r="J11574" s="7">
        <v>1.8584013041166834E-3</v>
      </c>
      <c r="K11574" s="7">
        <v>0.73738708888344096</v>
      </c>
      <c r="L11574" s="7">
        <v>0.12</v>
      </c>
      <c r="M11574" s="4">
        <f t="shared" si="1081"/>
        <v>78.209108910891075</v>
      </c>
      <c r="N11574" s="4">
        <f t="shared" si="1082"/>
        <v>51.606010483401278</v>
      </c>
      <c r="O11574" s="4">
        <f t="shared" si="1083"/>
        <v>24.891788002329648</v>
      </c>
      <c r="P11574" s="4">
        <f t="shared" si="1084"/>
        <v>9876.7058823529405</v>
      </c>
      <c r="Q11574" s="4">
        <f t="shared" si="1085"/>
        <v>1607.3033061604071</v>
      </c>
    </row>
    <row r="11575" spans="1:17" x14ac:dyDescent="0.25">
      <c r="A11575" s="7">
        <v>41727</v>
      </c>
      <c r="B11575" s="7">
        <v>4</v>
      </c>
      <c r="C11575" s="7">
        <v>902</v>
      </c>
      <c r="D11575" s="7">
        <v>30</v>
      </c>
      <c r="E11575" s="7">
        <v>96</v>
      </c>
      <c r="F11575" s="3">
        <f t="shared" si="1080"/>
        <v>0.06</v>
      </c>
      <c r="G11575" s="7">
        <v>0.32</v>
      </c>
      <c r="H11575" s="7">
        <v>7.8100000000000001E-3</v>
      </c>
      <c r="I11575" s="7">
        <v>3.2699999999999999E-3</v>
      </c>
      <c r="J11575" s="7">
        <v>3.4399999999999999E-3</v>
      </c>
      <c r="K11575" s="7">
        <v>1.0074700000000001</v>
      </c>
      <c r="L11575" s="7">
        <v>0.12</v>
      </c>
      <c r="M11575" s="4">
        <f t="shared" si="1081"/>
        <v>77.611874999999998</v>
      </c>
      <c r="N11575" s="4">
        <f t="shared" si="1082"/>
        <v>32.495624999999997</v>
      </c>
      <c r="O11575" s="4">
        <f t="shared" si="1083"/>
        <v>34.184999999999995</v>
      </c>
      <c r="P11575" s="4">
        <f t="shared" si="1084"/>
        <v>10011.733125000001</v>
      </c>
      <c r="Q11575" s="4">
        <f t="shared" si="1085"/>
        <v>1192.5</v>
      </c>
    </row>
    <row r="11576" spans="1:17" x14ac:dyDescent="0.25">
      <c r="A11576" s="7">
        <v>41728</v>
      </c>
      <c r="B11576" s="7">
        <v>4</v>
      </c>
      <c r="C11576" s="7">
        <v>902</v>
      </c>
      <c r="D11576" s="7">
        <v>30</v>
      </c>
      <c r="E11576" s="7">
        <v>95</v>
      </c>
      <c r="F11576" s="3">
        <f t="shared" si="1080"/>
        <v>0.04</v>
      </c>
      <c r="G11576" s="7">
        <v>0.32</v>
      </c>
      <c r="H11576" s="7">
        <v>7.7400000000000004E-3</v>
      </c>
      <c r="I11576" s="7">
        <v>3.2799999999999999E-3</v>
      </c>
      <c r="J11576" s="7">
        <v>3.3999999999999998E-3</v>
      </c>
      <c r="K11576" s="7">
        <v>0.99575000000000002</v>
      </c>
      <c r="L11576" s="7">
        <v>0.12</v>
      </c>
      <c r="M11576" s="4">
        <f t="shared" si="1081"/>
        <v>76.916250000000005</v>
      </c>
      <c r="N11576" s="4">
        <f t="shared" si="1082"/>
        <v>32.594999999999999</v>
      </c>
      <c r="O11576" s="4">
        <f t="shared" si="1083"/>
        <v>33.787499999999994</v>
      </c>
      <c r="P11576" s="4">
        <f t="shared" si="1084"/>
        <v>9895.265625</v>
      </c>
      <c r="Q11576" s="4">
        <f t="shared" si="1085"/>
        <v>1192.5</v>
      </c>
    </row>
    <row r="11577" spans="1:17" x14ac:dyDescent="0.25">
      <c r="A11577" s="7">
        <v>41729</v>
      </c>
      <c r="B11577" s="7">
        <v>4</v>
      </c>
      <c r="C11577" s="7">
        <v>901</v>
      </c>
      <c r="D11577" s="7">
        <v>30</v>
      </c>
      <c r="E11577" s="7">
        <v>95</v>
      </c>
      <c r="F11577" s="3">
        <f t="shared" si="1080"/>
        <v>0.04</v>
      </c>
      <c r="G11577" s="7">
        <v>0.23643022803175798</v>
      </c>
      <c r="H11577" s="7">
        <v>5.813086270349389E-3</v>
      </c>
      <c r="I11577" s="7">
        <v>3.9067772177824112E-3</v>
      </c>
      <c r="J11577" s="7">
        <v>1.8501439678293024E-3</v>
      </c>
      <c r="K11577" s="7">
        <v>0.7341106958065553</v>
      </c>
      <c r="L11577" s="7">
        <v>0.13</v>
      </c>
      <c r="M11577" s="4">
        <f t="shared" si="1081"/>
        <v>78.186340611353714</v>
      </c>
      <c r="N11577" s="4">
        <f t="shared" si="1082"/>
        <v>52.546375545851525</v>
      </c>
      <c r="O11577" s="4">
        <f t="shared" si="1083"/>
        <v>24.884541484716152</v>
      </c>
      <c r="P11577" s="4">
        <f t="shared" si="1084"/>
        <v>9873.8305676855871</v>
      </c>
      <c r="Q11577" s="4">
        <f t="shared" si="1085"/>
        <v>1748.5073860541679</v>
      </c>
    </row>
    <row r="11578" spans="1:17" x14ac:dyDescent="0.25">
      <c r="A11578" s="7">
        <v>41730</v>
      </c>
      <c r="B11578" s="7">
        <v>4</v>
      </c>
      <c r="C11578" s="7">
        <v>904</v>
      </c>
      <c r="D11578" s="7">
        <v>30</v>
      </c>
      <c r="E11578" s="7">
        <v>95</v>
      </c>
      <c r="F11578" s="3">
        <f t="shared" si="1080"/>
        <v>0.04</v>
      </c>
      <c r="G11578" s="7">
        <v>0.23748568448396781</v>
      </c>
      <c r="H11578" s="7">
        <v>5.877200310513286E-3</v>
      </c>
      <c r="I11578" s="7">
        <v>3.9242175986346469E-3</v>
      </c>
      <c r="J11578" s="7">
        <v>1.8584032602413554E-3</v>
      </c>
      <c r="K11578" s="7">
        <v>0.73738786504576614</v>
      </c>
      <c r="L11578" s="7">
        <v>0.13</v>
      </c>
      <c r="M11578" s="4">
        <f t="shared" si="1081"/>
        <v>78.697362445414853</v>
      </c>
      <c r="N11578" s="4">
        <f t="shared" si="1082"/>
        <v>52.546375545851525</v>
      </c>
      <c r="O11578" s="4">
        <f t="shared" si="1083"/>
        <v>24.884541484716159</v>
      </c>
      <c r="P11578" s="4">
        <f t="shared" si="1084"/>
        <v>9873.8305676855871</v>
      </c>
      <c r="Q11578" s="4">
        <f t="shared" si="1085"/>
        <v>1740.7365033318792</v>
      </c>
    </row>
    <row r="11579" spans="1:17" x14ac:dyDescent="0.25">
      <c r="A11579" s="7">
        <v>41731</v>
      </c>
      <c r="B11579" s="7">
        <v>4</v>
      </c>
      <c r="C11579" s="7">
        <v>900</v>
      </c>
      <c r="D11579" s="7">
        <v>29</v>
      </c>
      <c r="E11579" s="7">
        <v>95</v>
      </c>
      <c r="F11579" s="3">
        <f t="shared" si="1080"/>
        <v>0.04</v>
      </c>
      <c r="G11579" s="7">
        <v>0.24044359321301753</v>
      </c>
      <c r="H11579" s="7">
        <v>5.6817150451021255E-3</v>
      </c>
      <c r="I11579" s="7">
        <v>9.9141810352216826E-4</v>
      </c>
      <c r="J11579" s="7">
        <v>3.2278728951884547E-3</v>
      </c>
      <c r="K11579" s="7">
        <v>0.75360950859093712</v>
      </c>
      <c r="L11579" s="7">
        <v>0.11</v>
      </c>
      <c r="M11579" s="4">
        <f t="shared" si="1081"/>
        <v>75.143835616438352</v>
      </c>
      <c r="N11579" s="4">
        <f t="shared" si="1082"/>
        <v>13.112054794520549</v>
      </c>
      <c r="O11579" s="4">
        <f t="shared" si="1083"/>
        <v>42.69041095890411</v>
      </c>
      <c r="P11579" s="4">
        <f t="shared" si="1084"/>
        <v>9966.9041095890407</v>
      </c>
      <c r="Q11579" s="4">
        <f t="shared" si="1085"/>
        <v>1454.8110653549406</v>
      </c>
    </row>
    <row r="11580" spans="1:17" x14ac:dyDescent="0.25">
      <c r="A11580" s="7">
        <v>41732</v>
      </c>
      <c r="B11580" s="7">
        <v>4</v>
      </c>
      <c r="C11580" s="7">
        <v>902</v>
      </c>
      <c r="D11580" s="7">
        <v>29</v>
      </c>
      <c r="E11580" s="7">
        <v>96</v>
      </c>
      <c r="F11580" s="3">
        <f t="shared" si="1080"/>
        <v>0.06</v>
      </c>
      <c r="G11580" s="7">
        <v>0.24163845037385168</v>
      </c>
      <c r="H11580" s="7">
        <v>5.9394112237409844E-3</v>
      </c>
      <c r="I11580" s="7">
        <v>4.0642518405138647E-3</v>
      </c>
      <c r="J11580" s="7">
        <v>1.8903496932622626E-3</v>
      </c>
      <c r="K11580" s="7">
        <v>0.75006375329084762</v>
      </c>
      <c r="L11580" s="7">
        <v>0.12</v>
      </c>
      <c r="M11580" s="4">
        <f t="shared" si="1081"/>
        <v>78.163585564610031</v>
      </c>
      <c r="N11580" s="4">
        <f t="shared" si="1082"/>
        <v>53.48619324796276</v>
      </c>
      <c r="O11580" s="4">
        <f t="shared" si="1083"/>
        <v>24.877299185098959</v>
      </c>
      <c r="P11580" s="4">
        <f t="shared" si="1084"/>
        <v>9870.956926658906</v>
      </c>
      <c r="Q11580" s="4">
        <f t="shared" si="1085"/>
        <v>1579.2188677323761</v>
      </c>
    </row>
    <row r="11581" spans="1:17" x14ac:dyDescent="0.25">
      <c r="A11581" s="7">
        <v>41734</v>
      </c>
      <c r="B11581" s="7">
        <v>4</v>
      </c>
      <c r="C11581" s="7">
        <v>902</v>
      </c>
      <c r="D11581" s="7">
        <v>29</v>
      </c>
      <c r="E11581" s="7">
        <v>95</v>
      </c>
      <c r="F11581" s="3">
        <f t="shared" si="1080"/>
        <v>0.04</v>
      </c>
      <c r="G11581" s="7">
        <v>0.32</v>
      </c>
      <c r="H11581" s="7">
        <v>7.7400000000000004E-3</v>
      </c>
      <c r="I11581" s="7">
        <v>3.2399999999999998E-3</v>
      </c>
      <c r="J11581" s="7">
        <v>3.4099999999999998E-3</v>
      </c>
      <c r="K11581" s="7">
        <v>0.99904999999999999</v>
      </c>
      <c r="L11581" s="7">
        <v>0.11</v>
      </c>
      <c r="M11581" s="4">
        <f t="shared" si="1081"/>
        <v>76.916250000000005</v>
      </c>
      <c r="N11581" s="4">
        <f t="shared" si="1082"/>
        <v>32.197499999999998</v>
      </c>
      <c r="O11581" s="4">
        <f t="shared" si="1083"/>
        <v>33.886874999999996</v>
      </c>
      <c r="P11581" s="4">
        <f t="shared" si="1084"/>
        <v>9928.0593750000007</v>
      </c>
      <c r="Q11581" s="4">
        <f t="shared" si="1085"/>
        <v>1093.125</v>
      </c>
    </row>
    <row r="11582" spans="1:17" x14ac:dyDescent="0.25">
      <c r="A11582" s="7">
        <v>41735</v>
      </c>
      <c r="B11582" s="7">
        <v>4</v>
      </c>
      <c r="C11582" s="7">
        <v>900</v>
      </c>
      <c r="D11582" s="7">
        <v>29</v>
      </c>
      <c r="E11582" s="7">
        <v>95</v>
      </c>
      <c r="F11582" s="3">
        <f t="shared" si="1080"/>
        <v>0.04</v>
      </c>
      <c r="G11582" s="7">
        <v>0.23688553687263192</v>
      </c>
      <c r="H11582" s="7">
        <v>5.8686125078109656E-3</v>
      </c>
      <c r="I11582" s="7">
        <v>3.7759931974311661E-3</v>
      </c>
      <c r="J11582" s="7">
        <v>1.6237267808172633E-3</v>
      </c>
      <c r="K11582" s="7">
        <v>0.73631038917876701</v>
      </c>
      <c r="L11582" s="7">
        <v>0.12</v>
      </c>
      <c r="M11582" s="4">
        <f t="shared" si="1081"/>
        <v>78.781457159510396</v>
      </c>
      <c r="N11582" s="4">
        <f t="shared" si="1082"/>
        <v>50.689706625218577</v>
      </c>
      <c r="O11582" s="4">
        <f t="shared" si="1083"/>
        <v>21.797241111326986</v>
      </c>
      <c r="P11582" s="4">
        <f t="shared" si="1084"/>
        <v>9884.3815815037869</v>
      </c>
      <c r="Q11582" s="4">
        <f t="shared" si="1085"/>
        <v>1610.9045956874006</v>
      </c>
    </row>
    <row r="11583" spans="1:17" x14ac:dyDescent="0.25">
      <c r="A11583" s="7">
        <v>41736</v>
      </c>
      <c r="B11583" s="7">
        <v>4</v>
      </c>
      <c r="C11583" s="7">
        <v>901</v>
      </c>
      <c r="D11583" s="7">
        <v>29</v>
      </c>
      <c r="E11583" s="7">
        <v>95</v>
      </c>
      <c r="F11583" s="3">
        <f t="shared" si="1080"/>
        <v>0.04</v>
      </c>
      <c r="G11583" s="7">
        <v>0.32</v>
      </c>
      <c r="H11583" s="7">
        <v>7.7600000000000004E-3</v>
      </c>
      <c r="I11583" s="7">
        <v>3.15E-3</v>
      </c>
      <c r="J11583" s="7">
        <v>3.2499999999999999E-3</v>
      </c>
      <c r="K11583" s="7">
        <v>0.99587999999999999</v>
      </c>
      <c r="L11583" s="7">
        <v>0.13</v>
      </c>
      <c r="M11583" s="4">
        <f t="shared" si="1081"/>
        <v>77.115000000000009</v>
      </c>
      <c r="N11583" s="4">
        <f t="shared" si="1082"/>
        <v>31.303125000000001</v>
      </c>
      <c r="O11583" s="4">
        <f t="shared" si="1083"/>
        <v>32.296874999999993</v>
      </c>
      <c r="P11583" s="4">
        <f t="shared" si="1084"/>
        <v>9896.557499999999</v>
      </c>
      <c r="Q11583" s="4">
        <f t="shared" si="1085"/>
        <v>1291.875</v>
      </c>
    </row>
    <row r="11584" spans="1:17" x14ac:dyDescent="0.25">
      <c r="A11584" s="7">
        <v>41737</v>
      </c>
      <c r="B11584" s="7">
        <v>4</v>
      </c>
      <c r="C11584" s="7">
        <v>901</v>
      </c>
      <c r="D11584" s="7">
        <v>29</v>
      </c>
      <c r="E11584" s="7">
        <v>95</v>
      </c>
      <c r="F11584" s="3">
        <f t="shared" si="1080"/>
        <v>0.04</v>
      </c>
      <c r="G11584" s="7">
        <v>0.23542867489449409</v>
      </c>
      <c r="H11584" s="7">
        <v>5.8828103455118045E-3</v>
      </c>
      <c r="I11584" s="7">
        <v>2.9995357097668883E-3</v>
      </c>
      <c r="J11584" s="7">
        <v>1.3951328882636691E-3</v>
      </c>
      <c r="K11584" s="7">
        <v>0.7344378133216598</v>
      </c>
      <c r="L11584" s="7">
        <v>0.12</v>
      </c>
      <c r="M11584" s="4">
        <f t="shared" si="1081"/>
        <v>79.460740740740761</v>
      </c>
      <c r="N11584" s="4">
        <f t="shared" si="1082"/>
        <v>40.515555555555565</v>
      </c>
      <c r="O11584" s="4">
        <f t="shared" si="1083"/>
        <v>18.844444444444449</v>
      </c>
      <c r="P11584" s="4">
        <f t="shared" si="1084"/>
        <v>9920.2539682539682</v>
      </c>
      <c r="Q11584" s="4">
        <f t="shared" si="1085"/>
        <v>1620.8730740680237</v>
      </c>
    </row>
    <row r="11585" spans="1:17" x14ac:dyDescent="0.25">
      <c r="A11585" s="7">
        <v>41738</v>
      </c>
      <c r="B11585" s="7">
        <v>4</v>
      </c>
      <c r="C11585" s="7">
        <v>900</v>
      </c>
      <c r="D11585" s="7">
        <v>29</v>
      </c>
      <c r="E11585" s="7">
        <v>95</v>
      </c>
      <c r="F11585" s="3">
        <f t="shared" si="1080"/>
        <v>0.04</v>
      </c>
      <c r="G11585" s="7">
        <v>0.23372054710842285</v>
      </c>
      <c r="H11585" s="7">
        <v>5.8411232570296781E-3</v>
      </c>
      <c r="I11585" s="7">
        <v>2.5694966757266102E-3</v>
      </c>
      <c r="J11585" s="7">
        <v>1.3943005217121141E-3</v>
      </c>
      <c r="K11585" s="7">
        <v>0.73034789232539299</v>
      </c>
      <c r="L11585" s="7">
        <v>0.13</v>
      </c>
      <c r="M11585" s="4">
        <f t="shared" si="1081"/>
        <v>79.474278950483324</v>
      </c>
      <c r="N11585" s="4">
        <f t="shared" si="1082"/>
        <v>34.960552377194709</v>
      </c>
      <c r="O11585" s="4">
        <f t="shared" si="1083"/>
        <v>18.970842375221935</v>
      </c>
      <c r="P11585" s="4">
        <f t="shared" si="1084"/>
        <v>9937.1079108305366</v>
      </c>
      <c r="Q11585" s="4">
        <f t="shared" si="1085"/>
        <v>1768.7790188520478</v>
      </c>
    </row>
    <row r="11586" spans="1:17" x14ac:dyDescent="0.25">
      <c r="A11586" s="7">
        <v>41739</v>
      </c>
      <c r="B11586" s="7">
        <v>4</v>
      </c>
      <c r="C11586" s="7">
        <v>899</v>
      </c>
      <c r="D11586" s="7">
        <v>29</v>
      </c>
      <c r="E11586" s="7">
        <v>95</v>
      </c>
      <c r="F11586" s="3">
        <f t="shared" ref="F11586:F11649" si="1086">(E11586-$E$13411)/($E$13410-$E$13411)</f>
        <v>0.04</v>
      </c>
      <c r="G11586" s="7">
        <v>0.32</v>
      </c>
      <c r="H11586" s="7">
        <v>7.6699999999999997E-3</v>
      </c>
      <c r="I11586" s="7">
        <v>2.4299999999999999E-3</v>
      </c>
      <c r="J11586" s="7">
        <v>3.0899999999999999E-3</v>
      </c>
      <c r="K11586" s="7">
        <v>0.99158999999999997</v>
      </c>
      <c r="L11586" s="7">
        <v>0.13</v>
      </c>
      <c r="M11586" s="4">
        <f t="shared" ref="M11586:M11649" si="1087">H11586/$G11586*3180</f>
        <v>76.220624999999984</v>
      </c>
      <c r="N11586" s="4">
        <f t="shared" ref="N11586:N11649" si="1088">I11586/$G11586*3180</f>
        <v>24.148125</v>
      </c>
      <c r="O11586" s="4">
        <f t="shared" ref="O11586:O11649" si="1089">J11586/$G11586*3180</f>
        <v>30.706875</v>
      </c>
      <c r="P11586" s="4">
        <f t="shared" ref="P11586:P11649" si="1090">K11586/$G11586*3180</f>
        <v>9853.9256249999999</v>
      </c>
      <c r="Q11586" s="4">
        <f t="shared" ref="Q11586:Q11649" si="1091">L11586/$G11586*3180</f>
        <v>1291.875</v>
      </c>
    </row>
    <row r="11587" spans="1:17" x14ac:dyDescent="0.25">
      <c r="A11587" s="7">
        <v>41740</v>
      </c>
      <c r="B11587" s="7">
        <v>4</v>
      </c>
      <c r="C11587" s="7">
        <v>902</v>
      </c>
      <c r="D11587" s="7">
        <v>29</v>
      </c>
      <c r="E11587" s="7">
        <v>95</v>
      </c>
      <c r="F11587" s="3">
        <f t="shared" si="1086"/>
        <v>0.04</v>
      </c>
      <c r="G11587" s="7">
        <v>0.32</v>
      </c>
      <c r="H11587" s="7">
        <v>7.6699999999999997E-3</v>
      </c>
      <c r="I11587" s="7">
        <v>2.3900000000000002E-3</v>
      </c>
      <c r="J11587" s="7">
        <v>3.0999999999999999E-3</v>
      </c>
      <c r="K11587" s="7">
        <v>0.99490000000000001</v>
      </c>
      <c r="L11587" s="7">
        <v>0.13</v>
      </c>
      <c r="M11587" s="4">
        <f t="shared" si="1087"/>
        <v>76.220624999999984</v>
      </c>
      <c r="N11587" s="4">
        <f t="shared" si="1088"/>
        <v>23.750625000000003</v>
      </c>
      <c r="O11587" s="4">
        <f t="shared" si="1089"/>
        <v>30.806249999999999</v>
      </c>
      <c r="P11587" s="4">
        <f t="shared" si="1090"/>
        <v>9886.8187500000004</v>
      </c>
      <c r="Q11587" s="4">
        <f t="shared" si="1091"/>
        <v>1291.875</v>
      </c>
    </row>
    <row r="11588" spans="1:17" x14ac:dyDescent="0.25">
      <c r="A11588" s="7">
        <v>41741</v>
      </c>
      <c r="B11588" s="7">
        <v>4</v>
      </c>
      <c r="C11588" s="7">
        <v>902</v>
      </c>
      <c r="D11588" s="7">
        <v>29</v>
      </c>
      <c r="E11588" s="7">
        <v>95</v>
      </c>
      <c r="F11588" s="3">
        <f t="shared" si="1086"/>
        <v>0.04</v>
      </c>
      <c r="G11588" s="7">
        <v>0.32</v>
      </c>
      <c r="H11588" s="7">
        <v>7.7200000000000003E-3</v>
      </c>
      <c r="I11588" s="7">
        <v>2.48E-3</v>
      </c>
      <c r="J11588" s="7">
        <v>3.0999999999999999E-3</v>
      </c>
      <c r="K11588" s="7">
        <v>0.99490000000000001</v>
      </c>
      <c r="L11588" s="7">
        <v>0.14000000000000001</v>
      </c>
      <c r="M11588" s="4">
        <f t="shared" si="1087"/>
        <v>76.717500000000001</v>
      </c>
      <c r="N11588" s="4">
        <f t="shared" si="1088"/>
        <v>24.645</v>
      </c>
      <c r="O11588" s="4">
        <f t="shared" si="1089"/>
        <v>30.806249999999999</v>
      </c>
      <c r="P11588" s="4">
        <f t="shared" si="1090"/>
        <v>9886.8187500000004</v>
      </c>
      <c r="Q11588" s="4">
        <f t="shared" si="1091"/>
        <v>1391.2500000000002</v>
      </c>
    </row>
    <row r="11589" spans="1:17" x14ac:dyDescent="0.25">
      <c r="A11589" s="7">
        <v>41742</v>
      </c>
      <c r="B11589" s="7">
        <v>4</v>
      </c>
      <c r="C11589" s="7">
        <v>903</v>
      </c>
      <c r="D11589" s="7">
        <v>29</v>
      </c>
      <c r="E11589" s="7">
        <v>95</v>
      </c>
      <c r="F11589" s="3">
        <f t="shared" si="1086"/>
        <v>0.04</v>
      </c>
      <c r="G11589" s="7">
        <v>0.23400073344432551</v>
      </c>
      <c r="H11589" s="7">
        <v>5.873035941686167E-3</v>
      </c>
      <c r="I11589" s="7">
        <v>2.8705944358341025E-3</v>
      </c>
      <c r="J11589" s="7">
        <v>1.1682651773743441E-3</v>
      </c>
      <c r="K11589" s="7">
        <v>0.73066642093498257</v>
      </c>
      <c r="L11589" s="7">
        <v>0.13</v>
      </c>
      <c r="M11589" s="4">
        <f t="shared" si="1087"/>
        <v>79.812802377414556</v>
      </c>
      <c r="N11589" s="4">
        <f t="shared" si="1088"/>
        <v>39.010520059435358</v>
      </c>
      <c r="O11589" s="4">
        <f t="shared" si="1089"/>
        <v>15.876374442793459</v>
      </c>
      <c r="P11589" s="4">
        <f t="shared" si="1090"/>
        <v>9929.5381872213929</v>
      </c>
      <c r="Q11589" s="4">
        <f t="shared" si="1091"/>
        <v>1766.6611292838445</v>
      </c>
    </row>
    <row r="11590" spans="1:17" x14ac:dyDescent="0.25">
      <c r="A11590" s="7">
        <v>41743</v>
      </c>
      <c r="B11590" s="7">
        <v>4</v>
      </c>
      <c r="C11590" s="7">
        <v>903</v>
      </c>
      <c r="D11590" s="7">
        <v>29</v>
      </c>
      <c r="E11590" s="7">
        <v>95</v>
      </c>
      <c r="F11590" s="3">
        <f t="shared" si="1086"/>
        <v>0.04</v>
      </c>
      <c r="G11590" s="7">
        <v>0.23407125945701449</v>
      </c>
      <c r="H11590" s="7">
        <v>5.8730606918305436E-3</v>
      </c>
      <c r="I11590" s="7">
        <v>2.9423716964186554E-3</v>
      </c>
      <c r="J11590" s="7">
        <v>1.1682701006767208E-3</v>
      </c>
      <c r="K11590" s="7">
        <v>0.73066950010895493</v>
      </c>
      <c r="L11590" s="7">
        <v>0.13</v>
      </c>
      <c r="M11590" s="4">
        <f t="shared" si="1087"/>
        <v>79.789090909090888</v>
      </c>
      <c r="N11590" s="4">
        <f t="shared" si="1088"/>
        <v>39.973903743315496</v>
      </c>
      <c r="O11590" s="4">
        <f t="shared" si="1089"/>
        <v>15.871657754010691</v>
      </c>
      <c r="P11590" s="4">
        <f t="shared" si="1090"/>
        <v>9926.5882352941171</v>
      </c>
      <c r="Q11590" s="4">
        <f t="shared" si="1091"/>
        <v>1766.1288317027149</v>
      </c>
    </row>
    <row r="11591" spans="1:17" x14ac:dyDescent="0.25">
      <c r="A11591" s="7">
        <v>41744</v>
      </c>
      <c r="B11591" s="7">
        <v>4</v>
      </c>
      <c r="C11591" s="7">
        <v>902</v>
      </c>
      <c r="D11591" s="7">
        <v>29</v>
      </c>
      <c r="E11591" s="7">
        <v>95</v>
      </c>
      <c r="F11591" s="3">
        <f t="shared" si="1086"/>
        <v>0.04</v>
      </c>
      <c r="G11591" s="7">
        <v>0.23372360804231257</v>
      </c>
      <c r="H11591" s="7">
        <v>5.9026668070293825E-3</v>
      </c>
      <c r="I11591" s="7">
        <v>2.9380015756049695E-3</v>
      </c>
      <c r="J11591" s="7">
        <v>1.1665349421006686E-3</v>
      </c>
      <c r="K11591" s="7">
        <v>0.72958428235953254</v>
      </c>
      <c r="L11591" s="7">
        <v>0.13</v>
      </c>
      <c r="M11591" s="4">
        <f t="shared" si="1087"/>
        <v>80.310588235294091</v>
      </c>
      <c r="N11591" s="4">
        <f t="shared" si="1088"/>
        <v>39.973903743315496</v>
      </c>
      <c r="O11591" s="4">
        <f t="shared" si="1089"/>
        <v>15.871657754010693</v>
      </c>
      <c r="P11591" s="4">
        <f t="shared" si="1090"/>
        <v>9926.5882352941171</v>
      </c>
      <c r="Q11591" s="4">
        <f t="shared" si="1091"/>
        <v>1768.7558542445545</v>
      </c>
    </row>
    <row r="11592" spans="1:17" x14ac:dyDescent="0.25">
      <c r="A11592" s="7">
        <v>41745</v>
      </c>
      <c r="B11592" s="7">
        <v>4</v>
      </c>
      <c r="C11592" s="7">
        <v>902</v>
      </c>
      <c r="D11592" s="7">
        <v>29</v>
      </c>
      <c r="E11592" s="7">
        <v>95</v>
      </c>
      <c r="F11592" s="3">
        <f t="shared" si="1086"/>
        <v>0.04</v>
      </c>
      <c r="G11592" s="7">
        <v>0.2338644530266539</v>
      </c>
      <c r="H11592" s="7">
        <v>5.9027165744922182E-3</v>
      </c>
      <c r="I11592" s="7">
        <v>3.0813447053179314E-3</v>
      </c>
      <c r="J11592" s="7">
        <v>1.1665447775676323E-3</v>
      </c>
      <c r="K11592" s="7">
        <v>0.72959043374158483</v>
      </c>
      <c r="L11592" s="7">
        <v>0.1</v>
      </c>
      <c r="M11592" s="4">
        <f t="shared" si="1087"/>
        <v>80.262897862232762</v>
      </c>
      <c r="N11592" s="4">
        <f t="shared" si="1088"/>
        <v>41.898954869358668</v>
      </c>
      <c r="O11592" s="4">
        <f t="shared" si="1089"/>
        <v>15.862232779097386</v>
      </c>
      <c r="P11592" s="4">
        <f t="shared" si="1090"/>
        <v>9920.6935866983367</v>
      </c>
      <c r="Q11592" s="4">
        <f t="shared" si="1091"/>
        <v>1359.7620154943215</v>
      </c>
    </row>
    <row r="11593" spans="1:17" x14ac:dyDescent="0.25">
      <c r="A11593" s="7">
        <v>41746</v>
      </c>
      <c r="B11593" s="7">
        <v>4</v>
      </c>
      <c r="C11593" s="7">
        <v>902</v>
      </c>
      <c r="D11593" s="7">
        <v>29</v>
      </c>
      <c r="E11593" s="7">
        <v>94</v>
      </c>
      <c r="F11593" s="3">
        <f t="shared" si="1086"/>
        <v>0.02</v>
      </c>
      <c r="G11593" s="7">
        <v>0.31</v>
      </c>
      <c r="H11593" s="7">
        <v>7.6800000000000002E-3</v>
      </c>
      <c r="I11593" s="7">
        <v>2.8300000000000001E-3</v>
      </c>
      <c r="J11593" s="7">
        <v>3.0699999999999998E-3</v>
      </c>
      <c r="K11593" s="7">
        <v>0.98319999999999996</v>
      </c>
      <c r="L11593" s="7">
        <v>0.12</v>
      </c>
      <c r="M11593" s="4">
        <f t="shared" si="1087"/>
        <v>78.781935483870967</v>
      </c>
      <c r="N11593" s="4">
        <f t="shared" si="1088"/>
        <v>29.030322580645162</v>
      </c>
      <c r="O11593" s="4">
        <f t="shared" si="1089"/>
        <v>31.492258064516125</v>
      </c>
      <c r="P11593" s="4">
        <f t="shared" si="1090"/>
        <v>10085.729032258065</v>
      </c>
      <c r="Q11593" s="4">
        <f t="shared" si="1091"/>
        <v>1230.9677419354839</v>
      </c>
    </row>
    <row r="11594" spans="1:17" x14ac:dyDescent="0.25">
      <c r="A11594" s="7">
        <v>41747</v>
      </c>
      <c r="B11594" s="7">
        <v>4</v>
      </c>
      <c r="C11594" s="7">
        <v>900</v>
      </c>
      <c r="D11594" s="7">
        <v>29</v>
      </c>
      <c r="E11594" s="7">
        <v>95</v>
      </c>
      <c r="F11594" s="3">
        <f t="shared" si="1086"/>
        <v>0.04</v>
      </c>
      <c r="G11594" s="7">
        <v>0.32</v>
      </c>
      <c r="H11594" s="7">
        <v>7.7799999999999996E-3</v>
      </c>
      <c r="I11594" s="7">
        <v>2.9499999999999999E-3</v>
      </c>
      <c r="J11594" s="7">
        <v>3.0999999999999999E-3</v>
      </c>
      <c r="K11594" s="7">
        <v>0.99270999999999998</v>
      </c>
      <c r="L11594" s="7">
        <v>0.12</v>
      </c>
      <c r="M11594" s="4">
        <f t="shared" si="1087"/>
        <v>77.313749999999985</v>
      </c>
      <c r="N11594" s="4">
        <f t="shared" si="1088"/>
        <v>29.315624999999997</v>
      </c>
      <c r="O11594" s="4">
        <f t="shared" si="1089"/>
        <v>30.806249999999999</v>
      </c>
      <c r="P11594" s="4">
        <f t="shared" si="1090"/>
        <v>9865.0556250000009</v>
      </c>
      <c r="Q11594" s="4">
        <f t="shared" si="1091"/>
        <v>1192.5</v>
      </c>
    </row>
    <row r="11595" spans="1:17" x14ac:dyDescent="0.25">
      <c r="A11595" s="7">
        <v>41748</v>
      </c>
      <c r="B11595" s="7">
        <v>4</v>
      </c>
      <c r="C11595" s="7">
        <v>900</v>
      </c>
      <c r="D11595" s="7">
        <v>29</v>
      </c>
      <c r="E11595" s="7">
        <v>95</v>
      </c>
      <c r="F11595" s="3">
        <f t="shared" si="1086"/>
        <v>0.04</v>
      </c>
      <c r="G11595" s="7">
        <v>0.32</v>
      </c>
      <c r="H11595" s="7">
        <v>7.7600000000000004E-3</v>
      </c>
      <c r="I11595" s="7">
        <v>2.9099999999999998E-3</v>
      </c>
      <c r="J11595" s="7">
        <v>3.0999999999999999E-3</v>
      </c>
      <c r="K11595" s="7">
        <v>0.99270999999999998</v>
      </c>
      <c r="L11595" s="7">
        <v>0.14000000000000001</v>
      </c>
      <c r="M11595" s="4">
        <f t="shared" si="1087"/>
        <v>77.115000000000009</v>
      </c>
      <c r="N11595" s="4">
        <f t="shared" si="1088"/>
        <v>28.918125</v>
      </c>
      <c r="O11595" s="4">
        <f t="shared" si="1089"/>
        <v>30.806249999999999</v>
      </c>
      <c r="P11595" s="4">
        <f t="shared" si="1090"/>
        <v>9865.0556250000009</v>
      </c>
      <c r="Q11595" s="4">
        <f t="shared" si="1091"/>
        <v>1391.2500000000002</v>
      </c>
    </row>
    <row r="11596" spans="1:17" x14ac:dyDescent="0.25">
      <c r="A11596" s="7">
        <v>41750</v>
      </c>
      <c r="B11596" s="7">
        <v>4</v>
      </c>
      <c r="C11596" s="7">
        <v>900</v>
      </c>
      <c r="D11596" s="7">
        <v>30</v>
      </c>
      <c r="E11596" s="7">
        <v>95</v>
      </c>
      <c r="F11596" s="3">
        <f t="shared" si="1086"/>
        <v>0.04</v>
      </c>
      <c r="G11596" s="7">
        <v>0.23954580934234074</v>
      </c>
      <c r="H11596" s="7">
        <v>5.7316116693136203E-3</v>
      </c>
      <c r="I11596" s="7">
        <v>1.0574626792640973E-3</v>
      </c>
      <c r="J11596" s="7">
        <v>3.4429017464412473E-3</v>
      </c>
      <c r="K11596" s="7">
        <v>0.75022468531976894</v>
      </c>
      <c r="L11596" s="7">
        <v>0.14000000000000001</v>
      </c>
      <c r="M11596" s="4">
        <f t="shared" si="1087"/>
        <v>76.08784790874526</v>
      </c>
      <c r="N11596" s="4">
        <f t="shared" si="1088"/>
        <v>14.037946768060838</v>
      </c>
      <c r="O11596" s="4">
        <f t="shared" si="1089"/>
        <v>45.704942965779473</v>
      </c>
      <c r="P11596" s="4">
        <f t="shared" si="1090"/>
        <v>9959.3247148288974</v>
      </c>
      <c r="Q11596" s="4">
        <f t="shared" si="1091"/>
        <v>1858.517171401458</v>
      </c>
    </row>
    <row r="11597" spans="1:17" x14ac:dyDescent="0.25">
      <c r="A11597" s="7">
        <v>41751</v>
      </c>
      <c r="B11597" s="7">
        <v>4</v>
      </c>
      <c r="C11597" s="7">
        <v>899</v>
      </c>
      <c r="D11597" s="7">
        <v>30</v>
      </c>
      <c r="E11597" s="7">
        <v>95</v>
      </c>
      <c r="F11597" s="3">
        <f t="shared" si="1086"/>
        <v>0.04</v>
      </c>
      <c r="G11597" s="7">
        <v>0.32</v>
      </c>
      <c r="H11597" s="7">
        <v>7.7000000000000002E-3</v>
      </c>
      <c r="I11597" s="7">
        <v>2.9399999999999999E-3</v>
      </c>
      <c r="J11597" s="7">
        <v>3.0799999999999998E-3</v>
      </c>
      <c r="K11597" s="7">
        <v>0.98833000000000004</v>
      </c>
      <c r="L11597" s="7">
        <v>0.14000000000000001</v>
      </c>
      <c r="M11597" s="4">
        <f t="shared" si="1087"/>
        <v>76.518749999999997</v>
      </c>
      <c r="N11597" s="4">
        <f t="shared" si="1088"/>
        <v>29.216249999999999</v>
      </c>
      <c r="O11597" s="4">
        <f t="shared" si="1089"/>
        <v>30.607499999999998</v>
      </c>
      <c r="P11597" s="4">
        <f t="shared" si="1090"/>
        <v>9821.5293750000001</v>
      </c>
      <c r="Q11597" s="4">
        <f t="shared" si="1091"/>
        <v>1391.2500000000002</v>
      </c>
    </row>
    <row r="11598" spans="1:17" x14ac:dyDescent="0.25">
      <c r="A11598" s="7">
        <v>41752</v>
      </c>
      <c r="B11598" s="7">
        <v>4</v>
      </c>
      <c r="C11598" s="7">
        <v>900</v>
      </c>
      <c r="D11598" s="7">
        <v>30</v>
      </c>
      <c r="E11598" s="7">
        <v>95</v>
      </c>
      <c r="F11598" s="3">
        <f t="shared" si="1086"/>
        <v>0.04</v>
      </c>
      <c r="G11598" s="7">
        <v>0.32</v>
      </c>
      <c r="H11598" s="7">
        <v>7.6600000000000001E-3</v>
      </c>
      <c r="I11598" s="7">
        <v>2.9399999999999999E-3</v>
      </c>
      <c r="J11598" s="7">
        <v>3.0899999999999999E-3</v>
      </c>
      <c r="K11598" s="7">
        <v>0.98943999999999999</v>
      </c>
      <c r="L11598" s="7">
        <v>0.14000000000000001</v>
      </c>
      <c r="M11598" s="4">
        <f t="shared" si="1087"/>
        <v>76.121250000000003</v>
      </c>
      <c r="N11598" s="4">
        <f t="shared" si="1088"/>
        <v>29.216249999999999</v>
      </c>
      <c r="O11598" s="4">
        <f t="shared" si="1089"/>
        <v>30.706875</v>
      </c>
      <c r="P11598" s="4">
        <f t="shared" si="1090"/>
        <v>9832.56</v>
      </c>
      <c r="Q11598" s="4">
        <f t="shared" si="1091"/>
        <v>1391.2500000000002</v>
      </c>
    </row>
    <row r="11599" spans="1:17" x14ac:dyDescent="0.25">
      <c r="A11599" s="7">
        <v>41753</v>
      </c>
      <c r="B11599" s="7">
        <v>4</v>
      </c>
      <c r="C11599" s="7">
        <v>900</v>
      </c>
      <c r="D11599" s="7">
        <v>30</v>
      </c>
      <c r="E11599" s="7">
        <v>95</v>
      </c>
      <c r="F11599" s="3">
        <f t="shared" si="1086"/>
        <v>0.04</v>
      </c>
      <c r="G11599" s="7">
        <v>0.32</v>
      </c>
      <c r="H11599" s="7">
        <v>7.6099999999999996E-3</v>
      </c>
      <c r="I11599" s="7">
        <v>2.99E-3</v>
      </c>
      <c r="J11599" s="7">
        <v>3.0899999999999999E-3</v>
      </c>
      <c r="K11599" s="7">
        <v>0.98529</v>
      </c>
      <c r="L11599" s="7">
        <v>0.14000000000000001</v>
      </c>
      <c r="M11599" s="4">
        <f t="shared" si="1087"/>
        <v>75.624374999999986</v>
      </c>
      <c r="N11599" s="4">
        <f t="shared" si="1088"/>
        <v>29.713124999999998</v>
      </c>
      <c r="O11599" s="4">
        <f t="shared" si="1089"/>
        <v>30.706875</v>
      </c>
      <c r="P11599" s="4">
        <f t="shared" si="1090"/>
        <v>9791.3193749999991</v>
      </c>
      <c r="Q11599" s="4">
        <f t="shared" si="1091"/>
        <v>1391.2500000000002</v>
      </c>
    </row>
    <row r="11600" spans="1:17" x14ac:dyDescent="0.25">
      <c r="A11600" s="7">
        <v>41754</v>
      </c>
      <c r="B11600" s="7">
        <v>4</v>
      </c>
      <c r="C11600" s="7">
        <v>902</v>
      </c>
      <c r="D11600" s="7">
        <v>30</v>
      </c>
      <c r="E11600" s="7">
        <v>95</v>
      </c>
      <c r="F11600" s="3">
        <f t="shared" si="1086"/>
        <v>0.04</v>
      </c>
      <c r="G11600" s="7">
        <v>0.23318367258890196</v>
      </c>
      <c r="H11600" s="7">
        <v>5.8004870634151282E-3</v>
      </c>
      <c r="I11600" s="7">
        <v>3.4245438497965742E-3</v>
      </c>
      <c r="J11600" s="7">
        <v>1.161424755260466E-3</v>
      </c>
      <c r="K11600" s="7">
        <v>0.72638822550433157</v>
      </c>
      <c r="L11600" s="7">
        <v>0.14000000000000001</v>
      </c>
      <c r="M11600" s="4">
        <f t="shared" si="1087"/>
        <v>79.103089238067</v>
      </c>
      <c r="N11600" s="4">
        <f t="shared" si="1088"/>
        <v>46.70159501927067</v>
      </c>
      <c r="O11600" s="4">
        <f t="shared" si="1089"/>
        <v>15.838719241031718</v>
      </c>
      <c r="P11600" s="4">
        <f t="shared" si="1090"/>
        <v>9905.9875481766958</v>
      </c>
      <c r="Q11600" s="4">
        <f t="shared" si="1091"/>
        <v>1909.2245827385973</v>
      </c>
    </row>
    <row r="11601" spans="1:17" x14ac:dyDescent="0.25">
      <c r="A11601" s="7">
        <v>41755</v>
      </c>
      <c r="B11601" s="7">
        <v>4</v>
      </c>
      <c r="C11601" s="7">
        <v>903</v>
      </c>
      <c r="D11601" s="7">
        <v>30</v>
      </c>
      <c r="E11601" s="7">
        <v>95</v>
      </c>
      <c r="F11601" s="3">
        <f t="shared" si="1086"/>
        <v>0.04</v>
      </c>
      <c r="G11601" s="7">
        <v>0.23352942952852879</v>
      </c>
      <c r="H11601" s="7">
        <v>5.8473055144563964E-3</v>
      </c>
      <c r="I11601" s="7">
        <v>3.4296216487178181E-3</v>
      </c>
      <c r="J11601" s="7">
        <v>1.1631468769876321E-3</v>
      </c>
      <c r="K11601" s="7">
        <v>0.72746528963597912</v>
      </c>
      <c r="L11601" s="7">
        <v>0.13</v>
      </c>
      <c r="M11601" s="4">
        <f t="shared" si="1087"/>
        <v>79.623504298843741</v>
      </c>
      <c r="N11601" s="4">
        <f t="shared" si="1088"/>
        <v>46.701595019270677</v>
      </c>
      <c r="O11601" s="4">
        <f t="shared" si="1089"/>
        <v>15.838719241031722</v>
      </c>
      <c r="P11601" s="4">
        <f t="shared" si="1090"/>
        <v>9905.9875481766958</v>
      </c>
      <c r="Q11601" s="4">
        <f t="shared" si="1091"/>
        <v>1770.2265655965111</v>
      </c>
    </row>
    <row r="11602" spans="1:17" x14ac:dyDescent="0.25">
      <c r="A11602" s="7">
        <v>41756</v>
      </c>
      <c r="B11602" s="7">
        <v>4</v>
      </c>
      <c r="C11602" s="7">
        <v>900</v>
      </c>
      <c r="D11602" s="7">
        <v>30</v>
      </c>
      <c r="E11602" s="7">
        <v>95</v>
      </c>
      <c r="F11602" s="3">
        <f t="shared" si="1086"/>
        <v>0.04</v>
      </c>
      <c r="G11602" s="7">
        <v>0.32</v>
      </c>
      <c r="H11602" s="7">
        <v>7.7099999999999998E-3</v>
      </c>
      <c r="I11602" s="7">
        <v>2.99E-3</v>
      </c>
      <c r="J11602" s="7">
        <v>2.9299999999999999E-3</v>
      </c>
      <c r="K11602" s="7">
        <v>0.98531000000000002</v>
      </c>
      <c r="L11602" s="7">
        <v>0.13</v>
      </c>
      <c r="M11602" s="4">
        <f t="shared" si="1087"/>
        <v>76.618125000000006</v>
      </c>
      <c r="N11602" s="4">
        <f t="shared" si="1088"/>
        <v>29.713124999999998</v>
      </c>
      <c r="O11602" s="4">
        <f t="shared" si="1089"/>
        <v>29.116874999999997</v>
      </c>
      <c r="P11602" s="4">
        <f t="shared" si="1090"/>
        <v>9791.5181250000005</v>
      </c>
      <c r="Q11602" s="4">
        <f t="shared" si="1091"/>
        <v>1291.875</v>
      </c>
    </row>
    <row r="11603" spans="1:17" x14ac:dyDescent="0.25">
      <c r="A11603" s="7">
        <v>41758</v>
      </c>
      <c r="B11603" s="7">
        <v>4</v>
      </c>
      <c r="C11603" s="7">
        <v>901</v>
      </c>
      <c r="D11603" s="7">
        <v>30</v>
      </c>
      <c r="E11603" s="7">
        <v>95</v>
      </c>
      <c r="F11603" s="3">
        <f t="shared" si="1086"/>
        <v>0.04</v>
      </c>
      <c r="G11603" s="7">
        <v>0.23905100894569745</v>
      </c>
      <c r="H11603" s="7">
        <v>5.7076424226988757E-3</v>
      </c>
      <c r="I11603" s="7">
        <v>1.1306818274738916E-3</v>
      </c>
      <c r="J11603" s="7">
        <v>3.4512090664174013E-3</v>
      </c>
      <c r="K11603" s="7">
        <v>0.74841933754594514</v>
      </c>
      <c r="L11603" s="7">
        <v>0.12</v>
      </c>
      <c r="M11603" s="4">
        <f t="shared" si="1087"/>
        <v>75.926485247780022</v>
      </c>
      <c r="N11603" s="4">
        <f t="shared" si="1088"/>
        <v>15.041008307075336</v>
      </c>
      <c r="O11603" s="4">
        <f t="shared" si="1089"/>
        <v>45.91005442566599</v>
      </c>
      <c r="P11603" s="4">
        <f t="shared" si="1090"/>
        <v>9955.9232311658543</v>
      </c>
      <c r="Q11603" s="4">
        <f t="shared" si="1091"/>
        <v>1596.3120242955504</v>
      </c>
    </row>
    <row r="11604" spans="1:17" x14ac:dyDescent="0.25">
      <c r="A11604" s="7">
        <v>41759</v>
      </c>
      <c r="B11604" s="7">
        <v>4</v>
      </c>
      <c r="C11604" s="7">
        <v>900</v>
      </c>
      <c r="D11604" s="7">
        <v>30</v>
      </c>
      <c r="E11604" s="7">
        <v>95</v>
      </c>
      <c r="F11604" s="3">
        <f t="shared" si="1086"/>
        <v>0.04</v>
      </c>
      <c r="G11604" s="7">
        <v>0.32</v>
      </c>
      <c r="H11604" s="7">
        <v>7.77E-3</v>
      </c>
      <c r="I11604" s="7">
        <v>3.0899999999999999E-3</v>
      </c>
      <c r="J11604" s="7">
        <v>2.9399999999999999E-3</v>
      </c>
      <c r="K11604" s="7">
        <v>0.98323000000000005</v>
      </c>
      <c r="L11604" s="7">
        <v>0.12</v>
      </c>
      <c r="M11604" s="4">
        <f t="shared" si="1087"/>
        <v>77.214375000000004</v>
      </c>
      <c r="N11604" s="4">
        <f t="shared" si="1088"/>
        <v>30.706875</v>
      </c>
      <c r="O11604" s="4">
        <f t="shared" si="1089"/>
        <v>29.216249999999999</v>
      </c>
      <c r="P11604" s="4">
        <f t="shared" si="1090"/>
        <v>9770.8481250000004</v>
      </c>
      <c r="Q11604" s="4">
        <f t="shared" si="1091"/>
        <v>1192.5</v>
      </c>
    </row>
    <row r="11605" spans="1:17" x14ac:dyDescent="0.25">
      <c r="A11605" s="7">
        <v>41760</v>
      </c>
      <c r="B11605" s="7">
        <v>4</v>
      </c>
      <c r="C11605" s="7">
        <v>902</v>
      </c>
      <c r="D11605" s="7">
        <v>30</v>
      </c>
      <c r="E11605" s="7">
        <v>95</v>
      </c>
      <c r="F11605" s="3">
        <f t="shared" si="1086"/>
        <v>0.04</v>
      </c>
      <c r="G11605" s="7">
        <v>0.32</v>
      </c>
      <c r="H11605" s="7">
        <v>7.7299999999999999E-3</v>
      </c>
      <c r="I11605" s="7">
        <v>3.0999999999999999E-3</v>
      </c>
      <c r="J11605" s="7">
        <v>2.9399999999999999E-3</v>
      </c>
      <c r="K11605" s="7">
        <v>0.98541999999999996</v>
      </c>
      <c r="L11605" s="7">
        <v>0.12</v>
      </c>
      <c r="M11605" s="4">
        <f t="shared" si="1087"/>
        <v>76.816874999999996</v>
      </c>
      <c r="N11605" s="4">
        <f t="shared" si="1088"/>
        <v>30.806249999999999</v>
      </c>
      <c r="O11605" s="4">
        <f t="shared" si="1089"/>
        <v>29.216249999999999</v>
      </c>
      <c r="P11605" s="4">
        <f t="shared" si="1090"/>
        <v>9792.6112499999981</v>
      </c>
      <c r="Q11605" s="4">
        <f t="shared" si="1091"/>
        <v>1192.5</v>
      </c>
    </row>
    <row r="11606" spans="1:17" x14ac:dyDescent="0.25">
      <c r="A11606" s="7">
        <v>41761</v>
      </c>
      <c r="B11606" s="7">
        <v>4</v>
      </c>
      <c r="C11606" s="7">
        <v>903</v>
      </c>
      <c r="D11606" s="7">
        <v>30</v>
      </c>
      <c r="E11606" s="7">
        <v>95</v>
      </c>
      <c r="F11606" s="3">
        <f t="shared" si="1086"/>
        <v>0.04</v>
      </c>
      <c r="G11606" s="7">
        <v>0.32</v>
      </c>
      <c r="H11606" s="7">
        <v>7.7200000000000003E-3</v>
      </c>
      <c r="I11606" s="7">
        <v>3.15E-3</v>
      </c>
      <c r="J11606" s="7">
        <v>2.9499999999999999E-3</v>
      </c>
      <c r="K11606" s="7">
        <v>0.98651</v>
      </c>
      <c r="L11606" s="7">
        <v>0.12</v>
      </c>
      <c r="M11606" s="4">
        <f t="shared" si="1087"/>
        <v>76.717500000000001</v>
      </c>
      <c r="N11606" s="4">
        <f t="shared" si="1088"/>
        <v>31.303125000000001</v>
      </c>
      <c r="O11606" s="4">
        <f t="shared" si="1089"/>
        <v>29.315624999999997</v>
      </c>
      <c r="P11606" s="4">
        <f t="shared" si="1090"/>
        <v>9803.4431249999998</v>
      </c>
      <c r="Q11606" s="4">
        <f t="shared" si="1091"/>
        <v>1192.5</v>
      </c>
    </row>
    <row r="11607" spans="1:17" x14ac:dyDescent="0.25">
      <c r="A11607" s="7">
        <v>41762</v>
      </c>
      <c r="B11607" s="7">
        <v>4</v>
      </c>
      <c r="C11607" s="7">
        <v>903</v>
      </c>
      <c r="D11607" s="7">
        <v>30</v>
      </c>
      <c r="E11607" s="7">
        <v>95</v>
      </c>
      <c r="F11607" s="3">
        <f t="shared" si="1086"/>
        <v>0.04</v>
      </c>
      <c r="G11607" s="7">
        <v>0.23976376888165188</v>
      </c>
      <c r="H11607" s="7">
        <v>5.7246604594166275E-3</v>
      </c>
      <c r="I11607" s="7">
        <v>1.1340530941775524E-3</v>
      </c>
      <c r="J11607" s="7">
        <v>3.4614992700186921E-3</v>
      </c>
      <c r="K11607" s="7">
        <v>0.75065084169833929</v>
      </c>
      <c r="L11607" s="7">
        <v>0.13</v>
      </c>
      <c r="M11607" s="4">
        <f t="shared" si="1087"/>
        <v>75.926485247780008</v>
      </c>
      <c r="N11607" s="4">
        <f t="shared" si="1088"/>
        <v>15.041008307075336</v>
      </c>
      <c r="O11607" s="4">
        <f t="shared" si="1089"/>
        <v>45.910054425665997</v>
      </c>
      <c r="P11607" s="4">
        <f t="shared" si="1090"/>
        <v>9955.9232311658561</v>
      </c>
      <c r="Q11607" s="4">
        <f t="shared" si="1091"/>
        <v>1724.1971208921709</v>
      </c>
    </row>
    <row r="11608" spans="1:17" x14ac:dyDescent="0.25">
      <c r="A11608" s="7">
        <v>41763</v>
      </c>
      <c r="B11608" s="7">
        <v>4</v>
      </c>
      <c r="C11608" s="7">
        <v>901</v>
      </c>
      <c r="D11608" s="7">
        <v>30</v>
      </c>
      <c r="E11608" s="7">
        <v>95</v>
      </c>
      <c r="F11608" s="3">
        <f t="shared" si="1086"/>
        <v>0.04</v>
      </c>
      <c r="G11608" s="7">
        <v>0.32</v>
      </c>
      <c r="H11608" s="7">
        <v>7.7799999999999996E-3</v>
      </c>
      <c r="I11608" s="7">
        <v>3.14E-3</v>
      </c>
      <c r="J11608" s="7">
        <v>2.9399999999999999E-3</v>
      </c>
      <c r="K11608" s="7">
        <v>0.98431999999999997</v>
      </c>
      <c r="L11608" s="7">
        <v>0.13</v>
      </c>
      <c r="M11608" s="4">
        <f t="shared" si="1087"/>
        <v>77.313749999999985</v>
      </c>
      <c r="N11608" s="4">
        <f t="shared" si="1088"/>
        <v>31.203749999999999</v>
      </c>
      <c r="O11608" s="4">
        <f t="shared" si="1089"/>
        <v>29.216249999999999</v>
      </c>
      <c r="P11608" s="4">
        <f t="shared" si="1090"/>
        <v>9781.68</v>
      </c>
      <c r="Q11608" s="4">
        <f t="shared" si="1091"/>
        <v>1291.875</v>
      </c>
    </row>
    <row r="11609" spans="1:17" x14ac:dyDescent="0.25">
      <c r="A11609" s="7">
        <v>41764</v>
      </c>
      <c r="B11609" s="7">
        <v>4</v>
      </c>
      <c r="C11609" s="7">
        <v>900</v>
      </c>
      <c r="D11609" s="7">
        <v>30</v>
      </c>
      <c r="E11609" s="7">
        <v>95</v>
      </c>
      <c r="F11609" s="3">
        <f t="shared" si="1086"/>
        <v>0.04</v>
      </c>
      <c r="G11609" s="7">
        <v>0.32</v>
      </c>
      <c r="H11609" s="7">
        <v>7.7200000000000003E-3</v>
      </c>
      <c r="I11609" s="7">
        <v>3.14E-3</v>
      </c>
      <c r="J11609" s="7">
        <v>2.9399999999999999E-3</v>
      </c>
      <c r="K11609" s="7">
        <v>0.98323000000000005</v>
      </c>
      <c r="L11609" s="7">
        <v>0.14000000000000001</v>
      </c>
      <c r="M11609" s="4">
        <f t="shared" si="1087"/>
        <v>76.717500000000001</v>
      </c>
      <c r="N11609" s="4">
        <f t="shared" si="1088"/>
        <v>31.203749999999999</v>
      </c>
      <c r="O11609" s="4">
        <f t="shared" si="1089"/>
        <v>29.216249999999999</v>
      </c>
      <c r="P11609" s="4">
        <f t="shared" si="1090"/>
        <v>9770.8481250000004</v>
      </c>
      <c r="Q11609" s="4">
        <f t="shared" si="1091"/>
        <v>1391.2500000000002</v>
      </c>
    </row>
    <row r="11610" spans="1:17" x14ac:dyDescent="0.25">
      <c r="A11610" s="7">
        <v>41765</v>
      </c>
      <c r="B11610" s="7">
        <v>4</v>
      </c>
      <c r="C11610" s="7">
        <v>902</v>
      </c>
      <c r="D11610" s="7">
        <v>30</v>
      </c>
      <c r="E11610" s="7">
        <v>96</v>
      </c>
      <c r="F11610" s="3">
        <f t="shared" si="1086"/>
        <v>0.06</v>
      </c>
      <c r="G11610" s="7">
        <v>0.32</v>
      </c>
      <c r="H11610" s="7">
        <v>7.77E-3</v>
      </c>
      <c r="I11610" s="7">
        <v>3.2299999999999998E-3</v>
      </c>
      <c r="J11610" s="7">
        <v>2.98E-3</v>
      </c>
      <c r="K11610" s="7">
        <v>0.99702000000000002</v>
      </c>
      <c r="L11610" s="7">
        <v>0.15</v>
      </c>
      <c r="M11610" s="4">
        <f t="shared" si="1087"/>
        <v>77.214375000000004</v>
      </c>
      <c r="N11610" s="4">
        <f t="shared" si="1088"/>
        <v>32.098124999999996</v>
      </c>
      <c r="O11610" s="4">
        <f t="shared" si="1089"/>
        <v>29.61375</v>
      </c>
      <c r="P11610" s="4">
        <f t="shared" si="1090"/>
        <v>9907.8862499999996</v>
      </c>
      <c r="Q11610" s="4">
        <f t="shared" si="1091"/>
        <v>1490.625</v>
      </c>
    </row>
    <row r="11611" spans="1:17" x14ac:dyDescent="0.25">
      <c r="A11611" s="7">
        <v>41766</v>
      </c>
      <c r="B11611" s="7">
        <v>4</v>
      </c>
      <c r="C11611" s="7">
        <v>903</v>
      </c>
      <c r="D11611" s="7">
        <v>30</v>
      </c>
      <c r="E11611" s="7">
        <v>95</v>
      </c>
      <c r="F11611" s="3">
        <f t="shared" si="1086"/>
        <v>0.04</v>
      </c>
      <c r="G11611" s="7">
        <v>0.2397652793272684</v>
      </c>
      <c r="H11611" s="7">
        <v>5.6488727281893934E-3</v>
      </c>
      <c r="I11611" s="7">
        <v>1.1340602383992713E-3</v>
      </c>
      <c r="J11611" s="7">
        <v>3.4615210765094038E-3</v>
      </c>
      <c r="K11611" s="7">
        <v>0.7506555705916107</v>
      </c>
      <c r="L11611" s="7">
        <v>0.12</v>
      </c>
      <c r="M11611" s="4">
        <f t="shared" si="1087"/>
        <v>74.920836436551141</v>
      </c>
      <c r="N11611" s="4">
        <f t="shared" si="1088"/>
        <v>15.041008307075337</v>
      </c>
      <c r="O11611" s="4">
        <f t="shared" si="1089"/>
        <v>45.910054425666004</v>
      </c>
      <c r="P11611" s="4">
        <f t="shared" si="1090"/>
        <v>9955.9232311658561</v>
      </c>
      <c r="Q11611" s="4">
        <f t="shared" si="1091"/>
        <v>1591.5565467639451</v>
      </c>
    </row>
    <row r="11612" spans="1:17" x14ac:dyDescent="0.25">
      <c r="A11612" s="7">
        <v>41767</v>
      </c>
      <c r="B11612" s="7">
        <v>4</v>
      </c>
      <c r="C11612" s="7">
        <v>903</v>
      </c>
      <c r="D11612" s="7">
        <v>30</v>
      </c>
      <c r="E11612" s="7">
        <v>95</v>
      </c>
      <c r="F11612" s="3">
        <f t="shared" si="1086"/>
        <v>0.04</v>
      </c>
      <c r="G11612" s="7">
        <v>0.23269780165767179</v>
      </c>
      <c r="H11612" s="7">
        <v>5.8530901032861115E-3</v>
      </c>
      <c r="I11612" s="7">
        <v>3.6475778904536634E-3</v>
      </c>
      <c r="J11612" s="7">
        <v>9.3143803860193863E-4</v>
      </c>
      <c r="K11612" s="7">
        <v>0.72452573145536503</v>
      </c>
      <c r="L11612" s="7">
        <v>0.12</v>
      </c>
      <c r="M11612" s="4">
        <f t="shared" si="1087"/>
        <v>79.987118038320276</v>
      </c>
      <c r="N11612" s="4">
        <f t="shared" si="1088"/>
        <v>49.847044574605391</v>
      </c>
      <c r="O11612" s="4">
        <f t="shared" si="1089"/>
        <v>12.728839471855457</v>
      </c>
      <c r="P11612" s="4">
        <f t="shared" si="1090"/>
        <v>9901.2187034647086</v>
      </c>
      <c r="Q11612" s="4">
        <f t="shared" si="1091"/>
        <v>1639.8951656680556</v>
      </c>
    </row>
    <row r="11613" spans="1:17" x14ac:dyDescent="0.25">
      <c r="A11613" s="7">
        <v>41768</v>
      </c>
      <c r="B11613" s="7">
        <v>4</v>
      </c>
      <c r="C11613" s="7">
        <v>903</v>
      </c>
      <c r="D11613" s="7">
        <v>30</v>
      </c>
      <c r="E11613" s="7">
        <v>95</v>
      </c>
      <c r="F11613" s="3">
        <f t="shared" si="1086"/>
        <v>0.04</v>
      </c>
      <c r="G11613" s="7">
        <v>0.23976452410264198</v>
      </c>
      <c r="H11613" s="7">
        <v>5.6867667131763836E-3</v>
      </c>
      <c r="I11613" s="7">
        <v>1.1340566662798122E-3</v>
      </c>
      <c r="J11613" s="7">
        <v>3.4615101732377988E-3</v>
      </c>
      <c r="K11613" s="7">
        <v>0.75065320613928277</v>
      </c>
      <c r="L11613" s="7">
        <v>0.12</v>
      </c>
      <c r="M11613" s="4">
        <f t="shared" si="1087"/>
        <v>75.42366084216556</v>
      </c>
      <c r="N11613" s="4">
        <f t="shared" si="1088"/>
        <v>15.041008307075336</v>
      </c>
      <c r="O11613" s="4">
        <f t="shared" si="1089"/>
        <v>45.910054425665997</v>
      </c>
      <c r="P11613" s="4">
        <f t="shared" si="1090"/>
        <v>9955.9232311658561</v>
      </c>
      <c r="Q11613" s="4">
        <f t="shared" si="1091"/>
        <v>1591.5615599438677</v>
      </c>
    </row>
    <row r="11614" spans="1:17" x14ac:dyDescent="0.25">
      <c r="A11614" s="7">
        <v>41769</v>
      </c>
      <c r="B11614" s="7">
        <v>4</v>
      </c>
      <c r="C11614" s="7">
        <v>901</v>
      </c>
      <c r="D11614" s="7">
        <v>30</v>
      </c>
      <c r="E11614" s="7">
        <v>96</v>
      </c>
      <c r="F11614" s="3">
        <f t="shared" si="1086"/>
        <v>0.06</v>
      </c>
      <c r="G11614" s="7">
        <v>0.32</v>
      </c>
      <c r="H11614" s="7">
        <v>7.8100000000000001E-3</v>
      </c>
      <c r="I11614" s="7">
        <v>3.2699999999999999E-3</v>
      </c>
      <c r="J11614" s="7">
        <v>2.82E-3</v>
      </c>
      <c r="K11614" s="7">
        <v>0.99804000000000004</v>
      </c>
      <c r="L11614" s="7">
        <v>0.12</v>
      </c>
      <c r="M11614" s="4">
        <f t="shared" si="1087"/>
        <v>77.611874999999998</v>
      </c>
      <c r="N11614" s="4">
        <f t="shared" si="1088"/>
        <v>32.495624999999997</v>
      </c>
      <c r="O11614" s="4">
        <f t="shared" si="1089"/>
        <v>28.023749999999996</v>
      </c>
      <c r="P11614" s="4">
        <f t="shared" si="1090"/>
        <v>9918.0225000000009</v>
      </c>
      <c r="Q11614" s="4">
        <f t="shared" si="1091"/>
        <v>1192.5</v>
      </c>
    </row>
    <row r="11615" spans="1:17" x14ac:dyDescent="0.25">
      <c r="A11615" s="7">
        <v>41770</v>
      </c>
      <c r="B11615" s="7">
        <v>4</v>
      </c>
      <c r="C11615" s="7">
        <v>903</v>
      </c>
      <c r="D11615" s="7">
        <v>30</v>
      </c>
      <c r="E11615" s="7">
        <v>96</v>
      </c>
      <c r="F11615" s="3">
        <f t="shared" si="1086"/>
        <v>0.06</v>
      </c>
      <c r="G11615" s="7">
        <v>0.23631912755922485</v>
      </c>
      <c r="H11615" s="7">
        <v>5.9453584263157279E-3</v>
      </c>
      <c r="I11615" s="7">
        <v>3.7777270364427297E-3</v>
      </c>
      <c r="J11615" s="7">
        <v>7.0959094602233747E-4</v>
      </c>
      <c r="K11615" s="7">
        <v>0.73594718116030988</v>
      </c>
      <c r="L11615" s="7">
        <v>0.12</v>
      </c>
      <c r="M11615" s="4">
        <f t="shared" si="1087"/>
        <v>80.003002680965167</v>
      </c>
      <c r="N11615" s="4">
        <f t="shared" si="1088"/>
        <v>50.834530831099208</v>
      </c>
      <c r="O11615" s="4">
        <f t="shared" si="1089"/>
        <v>9.5485254691689025</v>
      </c>
      <c r="P11615" s="4">
        <f t="shared" si="1090"/>
        <v>9903.1849865951754</v>
      </c>
      <c r="Q11615" s="4">
        <f t="shared" si="1091"/>
        <v>1614.765609289776</v>
      </c>
    </row>
    <row r="11616" spans="1:17" x14ac:dyDescent="0.25">
      <c r="A11616" s="7">
        <v>41771</v>
      </c>
      <c r="B11616" s="7">
        <v>4</v>
      </c>
      <c r="C11616" s="7">
        <v>903</v>
      </c>
      <c r="D11616" s="7">
        <v>30</v>
      </c>
      <c r="E11616" s="7">
        <v>95</v>
      </c>
      <c r="F11616" s="3">
        <f t="shared" si="1086"/>
        <v>0.04</v>
      </c>
      <c r="G11616" s="7">
        <v>0.23273719355460781</v>
      </c>
      <c r="H11616" s="7">
        <v>5.8534998269350689E-3</v>
      </c>
      <c r="I11616" s="7">
        <v>3.7908855088334813E-3</v>
      </c>
      <c r="J11616" s="7">
        <v>6.9862743032473109E-4</v>
      </c>
      <c r="K11616" s="7">
        <v>0.7245764491653639</v>
      </c>
      <c r="L11616" s="7">
        <v>0.11</v>
      </c>
      <c r="M11616" s="4">
        <f t="shared" si="1087"/>
        <v>79.979178082191794</v>
      </c>
      <c r="N11616" s="4">
        <f t="shared" si="1088"/>
        <v>51.796688505062541</v>
      </c>
      <c r="O11616" s="4">
        <f t="shared" si="1089"/>
        <v>9.5456819535437774</v>
      </c>
      <c r="P11616" s="4">
        <f t="shared" si="1090"/>
        <v>9900.2358546754022</v>
      </c>
      <c r="Q11616" s="4">
        <f t="shared" si="1091"/>
        <v>1502.9828050148994</v>
      </c>
    </row>
    <row r="11617" spans="1:17" x14ac:dyDescent="0.25">
      <c r="A11617" s="7">
        <v>41772</v>
      </c>
      <c r="B11617" s="7">
        <v>4</v>
      </c>
      <c r="C11617" s="7">
        <v>904</v>
      </c>
      <c r="D11617" s="7">
        <v>30</v>
      </c>
      <c r="E11617" s="7">
        <v>95</v>
      </c>
      <c r="F11617" s="3">
        <f t="shared" si="1086"/>
        <v>0.04</v>
      </c>
      <c r="G11617" s="7">
        <v>0.32</v>
      </c>
      <c r="H11617" s="7">
        <v>7.77E-3</v>
      </c>
      <c r="I11617" s="7">
        <v>3.29E-3</v>
      </c>
      <c r="J11617" s="7">
        <v>2.7899999999999999E-3</v>
      </c>
      <c r="K11617" s="7">
        <v>0.98972000000000004</v>
      </c>
      <c r="L11617" s="7">
        <v>0.11</v>
      </c>
      <c r="M11617" s="4">
        <f t="shared" si="1087"/>
        <v>77.214375000000004</v>
      </c>
      <c r="N11617" s="4">
        <f t="shared" si="1088"/>
        <v>32.694375000000001</v>
      </c>
      <c r="O11617" s="4">
        <f t="shared" si="1089"/>
        <v>27.725624999999997</v>
      </c>
      <c r="P11617" s="4">
        <f t="shared" si="1090"/>
        <v>9835.3425000000007</v>
      </c>
      <c r="Q11617" s="4">
        <f t="shared" si="1091"/>
        <v>1093.125</v>
      </c>
    </row>
    <row r="11618" spans="1:17" x14ac:dyDescent="0.25">
      <c r="A11618" s="7">
        <v>41773</v>
      </c>
      <c r="B11618" s="7">
        <v>4</v>
      </c>
      <c r="C11618" s="7">
        <v>901</v>
      </c>
      <c r="D11618" s="7">
        <v>30</v>
      </c>
      <c r="E11618" s="7">
        <v>95</v>
      </c>
      <c r="F11618" s="3">
        <f t="shared" si="1086"/>
        <v>0.04</v>
      </c>
      <c r="G11618" s="7">
        <v>0.2319766341012065</v>
      </c>
      <c r="H11618" s="7">
        <v>5.8361092075220437E-3</v>
      </c>
      <c r="I11618" s="7">
        <v>3.7083092321737107E-3</v>
      </c>
      <c r="J11618" s="7">
        <v>6.9655182357466843E-4</v>
      </c>
      <c r="K11618" s="7">
        <v>0.72242374845029889</v>
      </c>
      <c r="L11618" s="7">
        <v>0.11</v>
      </c>
      <c r="M11618" s="4">
        <f t="shared" si="1087"/>
        <v>80.003002680965167</v>
      </c>
      <c r="N11618" s="4">
        <f t="shared" si="1088"/>
        <v>50.834530831099194</v>
      </c>
      <c r="O11618" s="4">
        <f t="shared" si="1089"/>
        <v>9.5485254691689025</v>
      </c>
      <c r="P11618" s="4">
        <f t="shared" si="1090"/>
        <v>9903.1849865951754</v>
      </c>
      <c r="Q11618" s="4">
        <f t="shared" si="1091"/>
        <v>1507.9104900168077</v>
      </c>
    </row>
    <row r="11619" spans="1:17" x14ac:dyDescent="0.25">
      <c r="A11619" s="7">
        <v>41774</v>
      </c>
      <c r="B11619" s="7">
        <v>4</v>
      </c>
      <c r="C11619" s="7">
        <v>901</v>
      </c>
      <c r="D11619" s="7">
        <v>30</v>
      </c>
      <c r="E11619" s="7">
        <v>95</v>
      </c>
      <c r="F11619" s="3">
        <f t="shared" si="1086"/>
        <v>0.04</v>
      </c>
      <c r="G11619" s="7">
        <v>0.23204671663907842</v>
      </c>
      <c r="H11619" s="7">
        <v>5.8361338595801105E-3</v>
      </c>
      <c r="I11619" s="7">
        <v>3.779638836596497E-3</v>
      </c>
      <c r="J11619" s="7">
        <v>6.9655476584928866E-4</v>
      </c>
      <c r="K11619" s="7">
        <v>0.72242680000940496</v>
      </c>
      <c r="L11619" s="7">
        <v>0.12</v>
      </c>
      <c r="M11619" s="4">
        <f t="shared" si="1087"/>
        <v>79.979178082191794</v>
      </c>
      <c r="N11619" s="4">
        <f t="shared" si="1088"/>
        <v>51.796688505062555</v>
      </c>
      <c r="O11619" s="4">
        <f t="shared" si="1089"/>
        <v>9.5456819535437791</v>
      </c>
      <c r="P11619" s="4">
        <f t="shared" si="1090"/>
        <v>9900.235854675404</v>
      </c>
      <c r="Q11619" s="4">
        <f t="shared" si="1091"/>
        <v>1644.4964424708246</v>
      </c>
    </row>
    <row r="11620" spans="1:17" x14ac:dyDescent="0.25">
      <c r="A11620" s="7">
        <v>41775</v>
      </c>
      <c r="B11620" s="7">
        <v>4</v>
      </c>
      <c r="C11620" s="7">
        <v>902</v>
      </c>
      <c r="D11620" s="7">
        <v>30</v>
      </c>
      <c r="E11620" s="7">
        <v>95</v>
      </c>
      <c r="F11620" s="3">
        <f t="shared" si="1086"/>
        <v>0.04</v>
      </c>
      <c r="G11620" s="7">
        <v>0.32</v>
      </c>
      <c r="H11620" s="7">
        <v>7.7000000000000002E-3</v>
      </c>
      <c r="I11620" s="7">
        <v>3.3300000000000001E-3</v>
      </c>
      <c r="J11620" s="7">
        <v>2.9399999999999999E-3</v>
      </c>
      <c r="K11620" s="7">
        <v>0.98751</v>
      </c>
      <c r="L11620" s="7">
        <v>0.12</v>
      </c>
      <c r="M11620" s="4">
        <f t="shared" si="1087"/>
        <v>76.518749999999997</v>
      </c>
      <c r="N11620" s="4">
        <f t="shared" si="1088"/>
        <v>33.091875000000002</v>
      </c>
      <c r="O11620" s="4">
        <f t="shared" si="1089"/>
        <v>29.216249999999999</v>
      </c>
      <c r="P11620" s="4">
        <f t="shared" si="1090"/>
        <v>9813.3806249999998</v>
      </c>
      <c r="Q11620" s="4">
        <f t="shared" si="1091"/>
        <v>1192.5</v>
      </c>
    </row>
    <row r="11621" spans="1:17" x14ac:dyDescent="0.25">
      <c r="A11621" s="7">
        <v>41776</v>
      </c>
      <c r="B11621" s="7">
        <v>4</v>
      </c>
      <c r="C11621" s="7">
        <v>902</v>
      </c>
      <c r="D11621" s="7">
        <v>30</v>
      </c>
      <c r="E11621" s="7">
        <v>95</v>
      </c>
      <c r="F11621" s="3">
        <f t="shared" si="1086"/>
        <v>0.04</v>
      </c>
      <c r="G11621" s="7">
        <v>0.32</v>
      </c>
      <c r="H11621" s="7">
        <v>7.7000000000000002E-3</v>
      </c>
      <c r="I11621" s="7">
        <v>3.3800000000000002E-3</v>
      </c>
      <c r="J11621" s="7">
        <v>3.0999999999999999E-3</v>
      </c>
      <c r="K11621" s="7">
        <v>0.98748999999999998</v>
      </c>
      <c r="L11621" s="7">
        <v>0.12</v>
      </c>
      <c r="M11621" s="4">
        <f t="shared" si="1087"/>
        <v>76.518749999999997</v>
      </c>
      <c r="N11621" s="4">
        <f t="shared" si="1088"/>
        <v>33.588750000000005</v>
      </c>
      <c r="O11621" s="4">
        <f t="shared" si="1089"/>
        <v>30.806249999999999</v>
      </c>
      <c r="P11621" s="4">
        <f t="shared" si="1090"/>
        <v>9813.1818750000002</v>
      </c>
      <c r="Q11621" s="4">
        <f t="shared" si="1091"/>
        <v>1192.5</v>
      </c>
    </row>
    <row r="11622" spans="1:17" x14ac:dyDescent="0.25">
      <c r="A11622" s="7">
        <v>41777</v>
      </c>
      <c r="B11622" s="7">
        <v>4</v>
      </c>
      <c r="C11622" s="7">
        <v>903</v>
      </c>
      <c r="D11622" s="7">
        <v>30</v>
      </c>
      <c r="E11622" s="7">
        <v>95</v>
      </c>
      <c r="F11622" s="3">
        <f t="shared" si="1086"/>
        <v>0.04</v>
      </c>
      <c r="G11622" s="7">
        <v>0.32</v>
      </c>
      <c r="H11622" s="7">
        <v>7.7099999999999998E-3</v>
      </c>
      <c r="I11622" s="7">
        <v>3.4299999999999999E-3</v>
      </c>
      <c r="J11622" s="7">
        <v>2.9399999999999999E-3</v>
      </c>
      <c r="K11622" s="7">
        <v>0.98860999999999999</v>
      </c>
      <c r="L11622" s="7">
        <v>0.13</v>
      </c>
      <c r="M11622" s="4">
        <f t="shared" si="1087"/>
        <v>76.618125000000006</v>
      </c>
      <c r="N11622" s="4">
        <f t="shared" si="1088"/>
        <v>34.085625</v>
      </c>
      <c r="O11622" s="4">
        <f t="shared" si="1089"/>
        <v>29.216249999999999</v>
      </c>
      <c r="P11622" s="4">
        <f t="shared" si="1090"/>
        <v>9824.3118749999994</v>
      </c>
      <c r="Q11622" s="4">
        <f t="shared" si="1091"/>
        <v>1291.875</v>
      </c>
    </row>
    <row r="11623" spans="1:17" x14ac:dyDescent="0.25">
      <c r="A11623" s="7">
        <v>41778</v>
      </c>
      <c r="B11623" s="7">
        <v>4</v>
      </c>
      <c r="C11623" s="7">
        <v>900</v>
      </c>
      <c r="D11623" s="7">
        <v>30</v>
      </c>
      <c r="E11623" s="7">
        <v>94</v>
      </c>
      <c r="F11623" s="3">
        <f t="shared" si="1086"/>
        <v>0.02</v>
      </c>
      <c r="G11623" s="7">
        <v>0.22826694235152095</v>
      </c>
      <c r="H11623" s="7">
        <v>5.7359455171794279E-3</v>
      </c>
      <c r="I11623" s="7">
        <v>3.9250232467655764E-3</v>
      </c>
      <c r="J11623" s="7">
        <v>6.8459707792422838E-4</v>
      </c>
      <c r="K11623" s="7">
        <v>0.71002496938998549</v>
      </c>
      <c r="L11623" s="7">
        <v>0.13</v>
      </c>
      <c r="M11623" s="4">
        <f t="shared" si="1087"/>
        <v>79.90778934840823</v>
      </c>
      <c r="N11623" s="4">
        <f t="shared" si="1088"/>
        <v>54.679726271942883</v>
      </c>
      <c r="O11623" s="4">
        <f t="shared" si="1089"/>
        <v>9.537161559059804</v>
      </c>
      <c r="P11623" s="4">
        <f t="shared" si="1090"/>
        <v>9891.3989883963131</v>
      </c>
      <c r="Q11623" s="4">
        <f t="shared" si="1091"/>
        <v>1811.0375323790088</v>
      </c>
    </row>
    <row r="11624" spans="1:17" x14ac:dyDescent="0.25">
      <c r="A11624" s="7">
        <v>41779</v>
      </c>
      <c r="B11624" s="7">
        <v>4</v>
      </c>
      <c r="C11624" s="7">
        <v>900</v>
      </c>
      <c r="D11624" s="7">
        <v>30</v>
      </c>
      <c r="E11624" s="7">
        <v>95</v>
      </c>
      <c r="F11624" s="3">
        <f t="shared" si="1086"/>
        <v>0.04</v>
      </c>
      <c r="G11624" s="7">
        <v>0.23191068258759331</v>
      </c>
      <c r="H11624" s="7">
        <v>5.8655945568003975E-3</v>
      </c>
      <c r="I11624" s="7">
        <v>3.9876769318959232E-3</v>
      </c>
      <c r="J11624" s="7">
        <v>6.9552504626091676E-4</v>
      </c>
      <c r="K11624" s="7">
        <v>0.72135883369346487</v>
      </c>
      <c r="L11624" s="7">
        <v>0.12</v>
      </c>
      <c r="M11624" s="4">
        <f t="shared" si="1087"/>
        <v>80.430062481404363</v>
      </c>
      <c r="N11624" s="4">
        <f t="shared" si="1088"/>
        <v>54.679726271942897</v>
      </c>
      <c r="O11624" s="4">
        <f t="shared" si="1089"/>
        <v>9.5371615590598058</v>
      </c>
      <c r="P11624" s="4">
        <f t="shared" si="1090"/>
        <v>9891.3989883963095</v>
      </c>
      <c r="Q11624" s="4">
        <f t="shared" si="1091"/>
        <v>1645.46107036647</v>
      </c>
    </row>
    <row r="11625" spans="1:17" x14ac:dyDescent="0.25">
      <c r="A11625" s="7">
        <v>41780</v>
      </c>
      <c r="B11625" s="7">
        <v>4</v>
      </c>
      <c r="C11625" s="7">
        <v>898</v>
      </c>
      <c r="D11625" s="7">
        <v>30</v>
      </c>
      <c r="E11625" s="7">
        <v>95</v>
      </c>
      <c r="F11625" s="3">
        <f t="shared" si="1086"/>
        <v>0.04</v>
      </c>
      <c r="G11625" s="7">
        <v>0.32</v>
      </c>
      <c r="H11625" s="7">
        <v>7.7200000000000003E-3</v>
      </c>
      <c r="I11625" s="7">
        <v>3.5100000000000001E-3</v>
      </c>
      <c r="J11625" s="7">
        <v>2.9299999999999999E-3</v>
      </c>
      <c r="K11625" s="7">
        <v>0.98312999999999995</v>
      </c>
      <c r="L11625" s="7">
        <v>0.11</v>
      </c>
      <c r="M11625" s="4">
        <f t="shared" si="1087"/>
        <v>76.717500000000001</v>
      </c>
      <c r="N11625" s="4">
        <f t="shared" si="1088"/>
        <v>34.880624999999995</v>
      </c>
      <c r="O11625" s="4">
        <f t="shared" si="1089"/>
        <v>29.116874999999997</v>
      </c>
      <c r="P11625" s="4">
        <f t="shared" si="1090"/>
        <v>9769.854374999999</v>
      </c>
      <c r="Q11625" s="4">
        <f t="shared" si="1091"/>
        <v>1093.125</v>
      </c>
    </row>
    <row r="11626" spans="1:17" x14ac:dyDescent="0.25">
      <c r="A11626" s="7">
        <v>41781</v>
      </c>
      <c r="B11626" s="7">
        <v>4</v>
      </c>
      <c r="C11626" s="7">
        <v>898</v>
      </c>
      <c r="D11626" s="7">
        <v>30</v>
      </c>
      <c r="E11626" s="7">
        <v>95</v>
      </c>
      <c r="F11626" s="3">
        <f t="shared" si="1086"/>
        <v>0.04</v>
      </c>
      <c r="G11626" s="7">
        <v>0.32</v>
      </c>
      <c r="H11626" s="7">
        <v>7.7200000000000003E-3</v>
      </c>
      <c r="I11626" s="7">
        <v>3.5100000000000001E-3</v>
      </c>
      <c r="J11626" s="7">
        <v>2.7699999999999999E-3</v>
      </c>
      <c r="K11626" s="7">
        <v>0.98316000000000003</v>
      </c>
      <c r="L11626" s="7">
        <v>0.14000000000000001</v>
      </c>
      <c r="M11626" s="4">
        <f t="shared" si="1087"/>
        <v>76.717500000000001</v>
      </c>
      <c r="N11626" s="4">
        <f t="shared" si="1088"/>
        <v>34.880624999999995</v>
      </c>
      <c r="O11626" s="4">
        <f t="shared" si="1089"/>
        <v>27.526874999999997</v>
      </c>
      <c r="P11626" s="4">
        <f t="shared" si="1090"/>
        <v>9770.1525000000001</v>
      </c>
      <c r="Q11626" s="4">
        <f t="shared" si="1091"/>
        <v>1391.2500000000002</v>
      </c>
    </row>
    <row r="11627" spans="1:17" x14ac:dyDescent="0.25">
      <c r="A11627" s="7">
        <v>41782</v>
      </c>
      <c r="B11627" s="7">
        <v>4</v>
      </c>
      <c r="C11627" s="7">
        <v>898</v>
      </c>
      <c r="D11627" s="7">
        <v>30</v>
      </c>
      <c r="E11627" s="7">
        <v>95</v>
      </c>
      <c r="F11627" s="3">
        <f t="shared" si="1086"/>
        <v>0.04</v>
      </c>
      <c r="G11627" s="7">
        <v>0.32</v>
      </c>
      <c r="H11627" s="7">
        <v>7.6899999999999998E-3</v>
      </c>
      <c r="I11627" s="7">
        <v>3.5500000000000002E-3</v>
      </c>
      <c r="J11627" s="7">
        <v>2.9299999999999999E-3</v>
      </c>
      <c r="K11627" s="7">
        <v>0.98521000000000003</v>
      </c>
      <c r="L11627" s="7">
        <v>0.14000000000000001</v>
      </c>
      <c r="M11627" s="4">
        <f t="shared" si="1087"/>
        <v>76.419375000000002</v>
      </c>
      <c r="N11627" s="4">
        <f t="shared" si="1088"/>
        <v>35.278125000000003</v>
      </c>
      <c r="O11627" s="4">
        <f t="shared" si="1089"/>
        <v>29.116874999999997</v>
      </c>
      <c r="P11627" s="4">
        <f t="shared" si="1090"/>
        <v>9790.5243750000009</v>
      </c>
      <c r="Q11627" s="4">
        <f t="shared" si="1091"/>
        <v>1391.2500000000002</v>
      </c>
    </row>
    <row r="11628" spans="1:17" x14ac:dyDescent="0.25">
      <c r="A11628" s="7">
        <v>41783</v>
      </c>
      <c r="B11628" s="7">
        <v>4</v>
      </c>
      <c r="C11628" s="7">
        <v>902</v>
      </c>
      <c r="D11628" s="7">
        <v>30</v>
      </c>
      <c r="E11628" s="7">
        <v>95</v>
      </c>
      <c r="F11628" s="3">
        <f t="shared" si="1086"/>
        <v>0.04</v>
      </c>
      <c r="G11628" s="7">
        <v>0.32</v>
      </c>
      <c r="H11628" s="7">
        <v>7.7000000000000002E-3</v>
      </c>
      <c r="I11628" s="7">
        <v>3.5699999999999998E-3</v>
      </c>
      <c r="J11628" s="7">
        <v>2.7899999999999999E-3</v>
      </c>
      <c r="K11628" s="7">
        <v>0.98962000000000006</v>
      </c>
      <c r="L11628" s="7">
        <v>0.13</v>
      </c>
      <c r="M11628" s="4">
        <f t="shared" si="1087"/>
        <v>76.518749999999997</v>
      </c>
      <c r="N11628" s="4">
        <f t="shared" si="1088"/>
        <v>35.476875</v>
      </c>
      <c r="O11628" s="4">
        <f t="shared" si="1089"/>
        <v>27.725624999999997</v>
      </c>
      <c r="P11628" s="4">
        <f t="shared" si="1090"/>
        <v>9834.348750000001</v>
      </c>
      <c r="Q11628" s="4">
        <f t="shared" si="1091"/>
        <v>1291.875</v>
      </c>
    </row>
    <row r="11629" spans="1:17" x14ac:dyDescent="0.25">
      <c r="A11629" s="7">
        <v>41784</v>
      </c>
      <c r="B11629" s="7">
        <v>4</v>
      </c>
      <c r="C11629" s="7">
        <v>902</v>
      </c>
      <c r="D11629" s="7">
        <v>30</v>
      </c>
      <c r="E11629" s="7">
        <v>95</v>
      </c>
      <c r="F11629" s="3">
        <f t="shared" si="1086"/>
        <v>0.04</v>
      </c>
      <c r="G11629" s="7">
        <v>0.23274363337239595</v>
      </c>
      <c r="H11629" s="7">
        <v>5.8067564122740159E-3</v>
      </c>
      <c r="I11629" s="7">
        <v>4.1424629554380416E-3</v>
      </c>
      <c r="J11629" s="7">
        <v>6.9760803579950979E-4</v>
      </c>
      <c r="K11629" s="7">
        <v>0.72351919141492016</v>
      </c>
      <c r="L11629" s="7">
        <v>0.12</v>
      </c>
      <c r="M11629" s="4">
        <f t="shared" si="1087"/>
        <v>79.338305084745784</v>
      </c>
      <c r="N11629" s="4">
        <f t="shared" si="1088"/>
        <v>56.59889384478145</v>
      </c>
      <c r="O11629" s="4">
        <f t="shared" si="1089"/>
        <v>9.5314897413024102</v>
      </c>
      <c r="P11629" s="4">
        <f t="shared" si="1090"/>
        <v>9885.5165031222132</v>
      </c>
      <c r="Q11629" s="4">
        <f t="shared" si="1091"/>
        <v>1639.5722386503692</v>
      </c>
    </row>
    <row r="11630" spans="1:17" x14ac:dyDescent="0.25">
      <c r="A11630" s="7">
        <v>41785</v>
      </c>
      <c r="B11630" s="7">
        <v>4</v>
      </c>
      <c r="C11630" s="7">
        <v>902</v>
      </c>
      <c r="D11630" s="7">
        <v>30</v>
      </c>
      <c r="E11630" s="7">
        <v>95</v>
      </c>
      <c r="F11630" s="3">
        <f t="shared" si="1086"/>
        <v>0.04</v>
      </c>
      <c r="G11630" s="7">
        <v>0.23274289628067918</v>
      </c>
      <c r="H11630" s="7">
        <v>5.8449402462923111E-3</v>
      </c>
      <c r="I11630" s="7">
        <v>4.1424498363890373E-3</v>
      </c>
      <c r="J11630" s="7">
        <v>6.9760582649695097E-4</v>
      </c>
      <c r="K11630" s="7">
        <v>0.72351690005255187</v>
      </c>
      <c r="L11630" s="7">
        <v>0.11</v>
      </c>
      <c r="M11630" s="4">
        <f t="shared" si="1087"/>
        <v>79.860267618198051</v>
      </c>
      <c r="N11630" s="4">
        <f t="shared" si="1088"/>
        <v>56.59889384478145</v>
      </c>
      <c r="O11630" s="4">
        <f t="shared" si="1089"/>
        <v>9.5314897413024084</v>
      </c>
      <c r="P11630" s="4">
        <f t="shared" si="1090"/>
        <v>9885.5165031222114</v>
      </c>
      <c r="Q11630" s="4">
        <f t="shared" si="1091"/>
        <v>1502.94597854516</v>
      </c>
    </row>
    <row r="11631" spans="1:17" x14ac:dyDescent="0.25">
      <c r="A11631" s="7">
        <v>41786</v>
      </c>
      <c r="B11631" s="7">
        <v>4</v>
      </c>
      <c r="C11631" s="7">
        <v>902</v>
      </c>
      <c r="D11631" s="7">
        <v>30</v>
      </c>
      <c r="E11631" s="7">
        <v>95</v>
      </c>
      <c r="F11631" s="3">
        <f t="shared" si="1086"/>
        <v>0.04</v>
      </c>
      <c r="G11631" s="7">
        <v>0.23274215919253671</v>
      </c>
      <c r="H11631" s="7">
        <v>5.8831238384297246E-3</v>
      </c>
      <c r="I11631" s="7">
        <v>4.1424367174036514E-3</v>
      </c>
      <c r="J11631" s="7">
        <v>6.9760361720510569E-4</v>
      </c>
      <c r="K11631" s="7">
        <v>0.72351460870129525</v>
      </c>
      <c r="L11631" s="7">
        <v>0.11</v>
      </c>
      <c r="M11631" s="4">
        <f t="shared" si="1087"/>
        <v>80.382230151650319</v>
      </c>
      <c r="N11631" s="4">
        <f t="shared" si="1088"/>
        <v>56.598893844781458</v>
      </c>
      <c r="O11631" s="4">
        <f t="shared" si="1089"/>
        <v>9.5314897413024102</v>
      </c>
      <c r="P11631" s="4">
        <f t="shared" si="1090"/>
        <v>9885.5165031222132</v>
      </c>
      <c r="Q11631" s="4">
        <f t="shared" si="1091"/>
        <v>1502.9507383345481</v>
      </c>
    </row>
    <row r="11632" spans="1:17" x14ac:dyDescent="0.25">
      <c r="A11632" s="7">
        <v>41787</v>
      </c>
      <c r="B11632" s="7">
        <v>4</v>
      </c>
      <c r="C11632" s="7">
        <v>903</v>
      </c>
      <c r="D11632" s="7">
        <v>30</v>
      </c>
      <c r="E11632" s="7">
        <v>95</v>
      </c>
      <c r="F11632" s="3">
        <f t="shared" si="1086"/>
        <v>0.04</v>
      </c>
      <c r="G11632" s="7">
        <v>0.24075899485235017</v>
      </c>
      <c r="H11632" s="7">
        <v>5.7194785499524291E-3</v>
      </c>
      <c r="I11632" s="7">
        <v>1.2038407198431398E-3</v>
      </c>
      <c r="J11632" s="7">
        <v>3.4583659530377482E-3</v>
      </c>
      <c r="K11632" s="7">
        <v>0.75359440957622559</v>
      </c>
      <c r="L11632" s="7">
        <v>0.11</v>
      </c>
      <c r="M11632" s="4">
        <f t="shared" si="1087"/>
        <v>75.544183925517757</v>
      </c>
      <c r="N11632" s="4">
        <f t="shared" si="1088"/>
        <v>15.900604218126539</v>
      </c>
      <c r="O11632" s="4">
        <f t="shared" si="1089"/>
        <v>45.678890366710995</v>
      </c>
      <c r="P11632" s="4">
        <f t="shared" si="1090"/>
        <v>9953.6477294318829</v>
      </c>
      <c r="Q11632" s="4">
        <f t="shared" si="1091"/>
        <v>1452.9052184094771</v>
      </c>
    </row>
    <row r="11633" spans="1:17" x14ac:dyDescent="0.25">
      <c r="A11633" s="7">
        <v>41788</v>
      </c>
      <c r="B11633" s="7">
        <v>4</v>
      </c>
      <c r="C11633" s="7">
        <v>903</v>
      </c>
      <c r="D11633" s="7">
        <v>30</v>
      </c>
      <c r="E11633" s="7">
        <v>95</v>
      </c>
      <c r="F11633" s="3">
        <f t="shared" si="1086"/>
        <v>0.04</v>
      </c>
      <c r="G11633" s="7">
        <v>0.32</v>
      </c>
      <c r="H11633" s="7">
        <v>7.8200000000000006E-3</v>
      </c>
      <c r="I11633" s="7">
        <v>3.5799999999999998E-3</v>
      </c>
      <c r="J11633" s="7">
        <v>2.7899999999999999E-3</v>
      </c>
      <c r="K11633" s="7">
        <v>0.98863000000000001</v>
      </c>
      <c r="L11633" s="7">
        <v>0.11</v>
      </c>
      <c r="M11633" s="4">
        <f t="shared" si="1087"/>
        <v>77.711250000000007</v>
      </c>
      <c r="N11633" s="4">
        <f t="shared" si="1088"/>
        <v>35.576250000000002</v>
      </c>
      <c r="O11633" s="4">
        <f t="shared" si="1089"/>
        <v>27.725624999999997</v>
      </c>
      <c r="P11633" s="4">
        <f t="shared" si="1090"/>
        <v>9824.5106250000008</v>
      </c>
      <c r="Q11633" s="4">
        <f t="shared" si="1091"/>
        <v>1093.125</v>
      </c>
    </row>
    <row r="11634" spans="1:17" x14ac:dyDescent="0.25">
      <c r="A11634" s="7">
        <v>41789</v>
      </c>
      <c r="B11634" s="7">
        <v>4</v>
      </c>
      <c r="C11634" s="7">
        <v>904</v>
      </c>
      <c r="D11634" s="7">
        <v>30</v>
      </c>
      <c r="E11634" s="7">
        <v>95</v>
      </c>
      <c r="F11634" s="3">
        <f t="shared" si="1086"/>
        <v>0.04</v>
      </c>
      <c r="G11634" s="7">
        <v>0.32</v>
      </c>
      <c r="H11634" s="7">
        <v>7.8799999999999999E-3</v>
      </c>
      <c r="I11634" s="7">
        <v>3.5799999999999998E-3</v>
      </c>
      <c r="J11634" s="7">
        <v>2.7899999999999999E-3</v>
      </c>
      <c r="K11634" s="7">
        <v>0.98972000000000004</v>
      </c>
      <c r="L11634" s="7">
        <v>0.12</v>
      </c>
      <c r="M11634" s="4">
        <f t="shared" si="1087"/>
        <v>78.30749999999999</v>
      </c>
      <c r="N11634" s="4">
        <f t="shared" si="1088"/>
        <v>35.576250000000002</v>
      </c>
      <c r="O11634" s="4">
        <f t="shared" si="1089"/>
        <v>27.725624999999997</v>
      </c>
      <c r="P11634" s="4">
        <f t="shared" si="1090"/>
        <v>9835.3425000000007</v>
      </c>
      <c r="Q11634" s="4">
        <f t="shared" si="1091"/>
        <v>1192.5</v>
      </c>
    </row>
    <row r="11635" spans="1:17" x14ac:dyDescent="0.25">
      <c r="A11635" s="7">
        <v>41790</v>
      </c>
      <c r="B11635" s="7">
        <v>4</v>
      </c>
      <c r="C11635" s="7">
        <v>900</v>
      </c>
      <c r="D11635" s="7">
        <v>30</v>
      </c>
      <c r="E11635" s="7">
        <v>95</v>
      </c>
      <c r="F11635" s="3">
        <f t="shared" si="1086"/>
        <v>0.04</v>
      </c>
      <c r="G11635" s="7">
        <v>0.32</v>
      </c>
      <c r="H11635" s="7">
        <v>7.79E-3</v>
      </c>
      <c r="I11635" s="7">
        <v>3.5599999999999998E-3</v>
      </c>
      <c r="J11635" s="7">
        <v>2.7799999999999999E-3</v>
      </c>
      <c r="K11635" s="7">
        <v>0.98534999999999995</v>
      </c>
      <c r="L11635" s="7">
        <v>0.12</v>
      </c>
      <c r="M11635" s="4">
        <f t="shared" si="1087"/>
        <v>77.413125000000008</v>
      </c>
      <c r="N11635" s="4">
        <f t="shared" si="1088"/>
        <v>35.377499999999998</v>
      </c>
      <c r="O11635" s="4">
        <f t="shared" si="1089"/>
        <v>27.626249999999995</v>
      </c>
      <c r="P11635" s="4">
        <f t="shared" si="1090"/>
        <v>9791.9156249999996</v>
      </c>
      <c r="Q11635" s="4">
        <f t="shared" si="1091"/>
        <v>1192.5</v>
      </c>
    </row>
    <row r="11636" spans="1:17" x14ac:dyDescent="0.25">
      <c r="A11636" s="7">
        <v>41791</v>
      </c>
      <c r="B11636" s="7">
        <v>4</v>
      </c>
      <c r="C11636" s="7">
        <v>903</v>
      </c>
      <c r="D11636" s="7">
        <v>30</v>
      </c>
      <c r="E11636" s="7">
        <v>95</v>
      </c>
      <c r="F11636" s="3">
        <f t="shared" si="1086"/>
        <v>0.04</v>
      </c>
      <c r="G11636" s="7">
        <v>0.32</v>
      </c>
      <c r="H11636" s="7">
        <v>7.79E-3</v>
      </c>
      <c r="I11636" s="7">
        <v>3.5799999999999998E-3</v>
      </c>
      <c r="J11636" s="7">
        <v>2.7899999999999999E-3</v>
      </c>
      <c r="K11636" s="7">
        <v>0.98655000000000004</v>
      </c>
      <c r="L11636" s="7">
        <v>0.12</v>
      </c>
      <c r="M11636" s="4">
        <f t="shared" si="1087"/>
        <v>77.413125000000008</v>
      </c>
      <c r="N11636" s="4">
        <f t="shared" si="1088"/>
        <v>35.576250000000002</v>
      </c>
      <c r="O11636" s="4">
        <f t="shared" si="1089"/>
        <v>27.725624999999997</v>
      </c>
      <c r="P11636" s="4">
        <f t="shared" si="1090"/>
        <v>9803.8406250000007</v>
      </c>
      <c r="Q11636" s="4">
        <f t="shared" si="1091"/>
        <v>1192.5</v>
      </c>
    </row>
    <row r="11637" spans="1:17" x14ac:dyDescent="0.25">
      <c r="A11637" s="7">
        <v>41792</v>
      </c>
      <c r="B11637" s="7">
        <v>4</v>
      </c>
      <c r="C11637" s="7">
        <v>902</v>
      </c>
      <c r="D11637" s="7">
        <v>30</v>
      </c>
      <c r="E11637" s="7">
        <v>95</v>
      </c>
      <c r="F11637" s="3">
        <f t="shared" si="1086"/>
        <v>0.04</v>
      </c>
      <c r="G11637" s="7">
        <v>0.32</v>
      </c>
      <c r="H11637" s="7">
        <v>7.7400000000000004E-3</v>
      </c>
      <c r="I11637" s="7">
        <v>3.5300000000000002E-3</v>
      </c>
      <c r="J11637" s="7">
        <v>2.7899999999999999E-3</v>
      </c>
      <c r="K11637" s="7">
        <v>0.98336999999999997</v>
      </c>
      <c r="L11637" s="7">
        <v>0.12</v>
      </c>
      <c r="M11637" s="4">
        <f t="shared" si="1087"/>
        <v>76.916250000000005</v>
      </c>
      <c r="N11637" s="4">
        <f t="shared" si="1088"/>
        <v>35.079374999999999</v>
      </c>
      <c r="O11637" s="4">
        <f t="shared" si="1089"/>
        <v>27.725624999999997</v>
      </c>
      <c r="P11637" s="4">
        <f t="shared" si="1090"/>
        <v>9772.2393749999992</v>
      </c>
      <c r="Q11637" s="4">
        <f t="shared" si="1091"/>
        <v>1192.5</v>
      </c>
    </row>
    <row r="11638" spans="1:17" x14ac:dyDescent="0.25">
      <c r="A11638" s="7">
        <v>41793</v>
      </c>
      <c r="B11638" s="7">
        <v>4</v>
      </c>
      <c r="C11638" s="7">
        <v>899</v>
      </c>
      <c r="D11638" s="7">
        <v>30</v>
      </c>
      <c r="E11638" s="7">
        <v>95</v>
      </c>
      <c r="F11638" s="3">
        <f t="shared" si="1086"/>
        <v>0.04</v>
      </c>
      <c r="G11638" s="7">
        <v>0.31</v>
      </c>
      <c r="H11638" s="7">
        <v>7.6600000000000001E-3</v>
      </c>
      <c r="I11638" s="7">
        <v>3.5100000000000001E-3</v>
      </c>
      <c r="J11638" s="7">
        <v>2.7799999999999999E-3</v>
      </c>
      <c r="K11638" s="7">
        <v>0.98009999999999997</v>
      </c>
      <c r="L11638" s="7">
        <v>0.1</v>
      </c>
      <c r="M11638" s="4">
        <f t="shared" si="1087"/>
        <v>78.576774193548388</v>
      </c>
      <c r="N11638" s="4">
        <f t="shared" si="1088"/>
        <v>36.005806451612905</v>
      </c>
      <c r="O11638" s="4">
        <f t="shared" si="1089"/>
        <v>28.517419354838708</v>
      </c>
      <c r="P11638" s="4">
        <f t="shared" si="1090"/>
        <v>10053.929032258064</v>
      </c>
      <c r="Q11638" s="4">
        <f t="shared" si="1091"/>
        <v>1025.8064516129034</v>
      </c>
    </row>
    <row r="11639" spans="1:17" x14ac:dyDescent="0.25">
      <c r="A11639" s="7">
        <v>41794</v>
      </c>
      <c r="B11639" s="7">
        <v>4</v>
      </c>
      <c r="C11639" s="7">
        <v>900</v>
      </c>
      <c r="D11639" s="7">
        <v>30</v>
      </c>
      <c r="E11639" s="7">
        <v>95</v>
      </c>
      <c r="F11639" s="3">
        <f t="shared" si="1086"/>
        <v>0.04</v>
      </c>
      <c r="G11639" s="7">
        <v>0.23104292957861713</v>
      </c>
      <c r="H11639" s="7">
        <v>5.8328900938097918E-3</v>
      </c>
      <c r="I11639" s="7">
        <v>4.0626352997805626E-3</v>
      </c>
      <c r="J11639" s="7">
        <v>6.9616761562947224E-4</v>
      </c>
      <c r="K11639" s="7">
        <v>0.7183786776519363</v>
      </c>
      <c r="L11639" s="7">
        <v>0.12</v>
      </c>
      <c r="M11639" s="4">
        <f t="shared" si="1087"/>
        <v>80.282008768433656</v>
      </c>
      <c r="N11639" s="4">
        <f t="shared" si="1088"/>
        <v>55.916795536070154</v>
      </c>
      <c r="O11639" s="4">
        <f t="shared" si="1089"/>
        <v>9.5818254284575559</v>
      </c>
      <c r="P11639" s="4">
        <f t="shared" si="1090"/>
        <v>9887.5312873654857</v>
      </c>
      <c r="Q11639" s="4">
        <f t="shared" si="1091"/>
        <v>1651.641107113614</v>
      </c>
    </row>
    <row r="11640" spans="1:17" x14ac:dyDescent="0.25">
      <c r="A11640" s="7">
        <v>41795</v>
      </c>
      <c r="B11640" s="7">
        <v>4</v>
      </c>
      <c r="C11640" s="7">
        <v>904</v>
      </c>
      <c r="D11640" s="7">
        <v>30</v>
      </c>
      <c r="E11640" s="7">
        <v>95</v>
      </c>
      <c r="F11640" s="3">
        <f t="shared" si="1086"/>
        <v>0.04</v>
      </c>
      <c r="G11640" s="7">
        <v>0.32</v>
      </c>
      <c r="H11640" s="7">
        <v>7.8300000000000002E-3</v>
      </c>
      <c r="I11640" s="7">
        <v>3.5300000000000002E-3</v>
      </c>
      <c r="J11640" s="7">
        <v>2.7899999999999999E-3</v>
      </c>
      <c r="K11640" s="7">
        <v>0.98555000000000004</v>
      </c>
      <c r="L11640" s="7">
        <v>0.13</v>
      </c>
      <c r="M11640" s="4">
        <f t="shared" si="1087"/>
        <v>77.810625000000002</v>
      </c>
      <c r="N11640" s="4">
        <f t="shared" si="1088"/>
        <v>35.079374999999999</v>
      </c>
      <c r="O11640" s="4">
        <f t="shared" si="1089"/>
        <v>27.725624999999997</v>
      </c>
      <c r="P11640" s="4">
        <f t="shared" si="1090"/>
        <v>9793.9031250000007</v>
      </c>
      <c r="Q11640" s="4">
        <f t="shared" si="1091"/>
        <v>1291.875</v>
      </c>
    </row>
    <row r="11641" spans="1:17" x14ac:dyDescent="0.25">
      <c r="A11641" s="7">
        <v>41796</v>
      </c>
      <c r="B11641" s="7">
        <v>4</v>
      </c>
      <c r="C11641" s="7">
        <v>904</v>
      </c>
      <c r="D11641" s="7">
        <v>30</v>
      </c>
      <c r="E11641" s="7">
        <v>95</v>
      </c>
      <c r="F11641" s="3">
        <f t="shared" si="1086"/>
        <v>0.04</v>
      </c>
      <c r="G11641" s="7">
        <v>0.32</v>
      </c>
      <c r="H11641" s="7">
        <v>7.8700000000000003E-3</v>
      </c>
      <c r="I11641" s="7">
        <v>3.5300000000000002E-3</v>
      </c>
      <c r="J11641" s="7">
        <v>2.7899999999999999E-3</v>
      </c>
      <c r="K11641" s="7">
        <v>0.98972000000000004</v>
      </c>
      <c r="L11641" s="7">
        <v>0.11</v>
      </c>
      <c r="M11641" s="4">
        <f t="shared" si="1087"/>
        <v>78.20812500000001</v>
      </c>
      <c r="N11641" s="4">
        <f t="shared" si="1088"/>
        <v>35.079374999999999</v>
      </c>
      <c r="O11641" s="4">
        <f t="shared" si="1089"/>
        <v>27.725624999999997</v>
      </c>
      <c r="P11641" s="4">
        <f t="shared" si="1090"/>
        <v>9835.3425000000007</v>
      </c>
      <c r="Q11641" s="4">
        <f t="shared" si="1091"/>
        <v>1093.125</v>
      </c>
    </row>
    <row r="11642" spans="1:17" x14ac:dyDescent="0.25">
      <c r="A11642" s="7">
        <v>41797</v>
      </c>
      <c r="B11642" s="7">
        <v>4</v>
      </c>
      <c r="C11642" s="7">
        <v>902</v>
      </c>
      <c r="D11642" s="7">
        <v>30</v>
      </c>
      <c r="E11642" s="7">
        <v>95</v>
      </c>
      <c r="F11642" s="3">
        <f t="shared" si="1086"/>
        <v>0.04</v>
      </c>
      <c r="G11642" s="7">
        <v>0.23266975942691553</v>
      </c>
      <c r="H11642" s="7">
        <v>5.99764783788644E-3</v>
      </c>
      <c r="I11642" s="7">
        <v>4.0709595266296495E-3</v>
      </c>
      <c r="J11642" s="7">
        <v>6.9759404373090687E-4</v>
      </c>
      <c r="K11642" s="7">
        <v>0.72350467964091192</v>
      </c>
      <c r="L11642" s="7">
        <v>0.11</v>
      </c>
      <c r="M11642" s="4">
        <f t="shared" si="1087"/>
        <v>81.972492563950041</v>
      </c>
      <c r="N11642" s="4">
        <f t="shared" si="1088"/>
        <v>55.639595478881624</v>
      </c>
      <c r="O11642" s="4">
        <f t="shared" si="1089"/>
        <v>9.5343248066627027</v>
      </c>
      <c r="P11642" s="4">
        <f t="shared" si="1090"/>
        <v>9888.4568709101732</v>
      </c>
      <c r="Q11642" s="4">
        <f t="shared" si="1091"/>
        <v>1503.418410976939</v>
      </c>
    </row>
    <row r="11643" spans="1:17" x14ac:dyDescent="0.25">
      <c r="A11643" s="7">
        <v>41798</v>
      </c>
      <c r="B11643" s="7">
        <v>4</v>
      </c>
      <c r="C11643" s="7">
        <v>902</v>
      </c>
      <c r="D11643" s="7">
        <v>30</v>
      </c>
      <c r="E11643" s="7">
        <v>95</v>
      </c>
      <c r="F11643" s="3">
        <f t="shared" si="1086"/>
        <v>0.04</v>
      </c>
      <c r="G11643" s="7">
        <v>0.23274068502697473</v>
      </c>
      <c r="H11643" s="7">
        <v>5.9594902970689402E-3</v>
      </c>
      <c r="I11643" s="7">
        <v>4.1424104796237279E-3</v>
      </c>
      <c r="J11643" s="7">
        <v>6.975991986535549E-4</v>
      </c>
      <c r="K11643" s="7">
        <v>0.72351002603211534</v>
      </c>
      <c r="L11643" s="7">
        <v>0.12</v>
      </c>
      <c r="M11643" s="4">
        <f t="shared" si="1087"/>
        <v>81.426155218554854</v>
      </c>
      <c r="N11643" s="4">
        <f t="shared" si="1088"/>
        <v>56.598893844781436</v>
      </c>
      <c r="O11643" s="4">
        <f t="shared" si="1089"/>
        <v>9.5314897413024084</v>
      </c>
      <c r="P11643" s="4">
        <f t="shared" si="1090"/>
        <v>9885.5165031222095</v>
      </c>
      <c r="Q11643" s="4">
        <f t="shared" si="1091"/>
        <v>1639.5930086558456</v>
      </c>
    </row>
    <row r="11644" spans="1:17" x14ac:dyDescent="0.25">
      <c r="A11644" s="7">
        <v>41800</v>
      </c>
      <c r="B11644" s="7">
        <v>4</v>
      </c>
      <c r="C11644" s="7">
        <v>902</v>
      </c>
      <c r="D11644" s="7">
        <v>29</v>
      </c>
      <c r="E11644" s="7">
        <v>95</v>
      </c>
      <c r="F11644" s="3">
        <f t="shared" si="1086"/>
        <v>0.04</v>
      </c>
      <c r="G11644" s="7">
        <v>0.32</v>
      </c>
      <c r="H11644" s="7">
        <v>7.9100000000000004E-3</v>
      </c>
      <c r="I11644" s="7">
        <v>3.5400000000000002E-3</v>
      </c>
      <c r="J11644" s="7">
        <v>2.8E-3</v>
      </c>
      <c r="K11644" s="7">
        <v>0.99080000000000001</v>
      </c>
      <c r="L11644" s="7">
        <v>0.12</v>
      </c>
      <c r="M11644" s="4">
        <f t="shared" si="1087"/>
        <v>78.605625000000003</v>
      </c>
      <c r="N11644" s="4">
        <f t="shared" si="1088"/>
        <v>35.178750000000001</v>
      </c>
      <c r="O11644" s="4">
        <f t="shared" si="1089"/>
        <v>27.824999999999996</v>
      </c>
      <c r="P11644" s="4">
        <f t="shared" si="1090"/>
        <v>9846.0750000000007</v>
      </c>
      <c r="Q11644" s="4">
        <f t="shared" si="1091"/>
        <v>1192.5</v>
      </c>
    </row>
    <row r="11645" spans="1:17" x14ac:dyDescent="0.25">
      <c r="A11645" s="7">
        <v>41801</v>
      </c>
      <c r="B11645" s="7">
        <v>4</v>
      </c>
      <c r="C11645" s="7">
        <v>902</v>
      </c>
      <c r="D11645" s="7">
        <v>29</v>
      </c>
      <c r="E11645" s="7">
        <v>95</v>
      </c>
      <c r="F11645" s="3">
        <f t="shared" si="1086"/>
        <v>0.04</v>
      </c>
      <c r="G11645" s="7">
        <v>0.32</v>
      </c>
      <c r="H11645" s="7">
        <v>7.9600000000000001E-3</v>
      </c>
      <c r="I11645" s="7">
        <v>3.5799999999999998E-3</v>
      </c>
      <c r="J11645" s="7">
        <v>2.8E-3</v>
      </c>
      <c r="K11645" s="7">
        <v>0.99080000000000001</v>
      </c>
      <c r="L11645" s="7">
        <v>0.11</v>
      </c>
      <c r="M11645" s="4">
        <f t="shared" si="1087"/>
        <v>79.102500000000006</v>
      </c>
      <c r="N11645" s="4">
        <f t="shared" si="1088"/>
        <v>35.576250000000002</v>
      </c>
      <c r="O11645" s="4">
        <f t="shared" si="1089"/>
        <v>27.824999999999996</v>
      </c>
      <c r="P11645" s="4">
        <f t="shared" si="1090"/>
        <v>9846.0750000000007</v>
      </c>
      <c r="Q11645" s="4">
        <f t="shared" si="1091"/>
        <v>1093.125</v>
      </c>
    </row>
    <row r="11646" spans="1:17" x14ac:dyDescent="0.25">
      <c r="A11646" s="7">
        <v>41802</v>
      </c>
      <c r="B11646" s="7">
        <v>4</v>
      </c>
      <c r="C11646" s="7">
        <v>901</v>
      </c>
      <c r="D11646" s="7">
        <v>29</v>
      </c>
      <c r="E11646" s="7">
        <v>95</v>
      </c>
      <c r="F11646" s="3">
        <f t="shared" si="1086"/>
        <v>0.04</v>
      </c>
      <c r="G11646" s="7">
        <v>0.23349635498848276</v>
      </c>
      <c r="H11646" s="7">
        <v>5.977062461583897E-3</v>
      </c>
      <c r="I11646" s="7">
        <v>4.2262562611589593E-3</v>
      </c>
      <c r="J11646" s="7">
        <v>6.9965614098808167E-4</v>
      </c>
      <c r="K11646" s="7">
        <v>0.72564336908192462</v>
      </c>
      <c r="L11646" s="7">
        <v>0.14000000000000001</v>
      </c>
      <c r="M11646" s="4">
        <f t="shared" si="1087"/>
        <v>81.401950059453043</v>
      </c>
      <c r="N11646" s="4">
        <f t="shared" si="1088"/>
        <v>57.557621878715814</v>
      </c>
      <c r="O11646" s="4">
        <f t="shared" si="1089"/>
        <v>9.5286563614744377</v>
      </c>
      <c r="P11646" s="4">
        <f t="shared" si="1090"/>
        <v>9882.5778834720568</v>
      </c>
      <c r="Q11646" s="4">
        <f t="shared" si="1091"/>
        <v>1906.6678793420976</v>
      </c>
    </row>
    <row r="11647" spans="1:17" x14ac:dyDescent="0.25">
      <c r="A11647" s="7">
        <v>41803</v>
      </c>
      <c r="B11647" s="7">
        <v>4</v>
      </c>
      <c r="C11647" s="7">
        <v>901</v>
      </c>
      <c r="D11647" s="7">
        <v>29</v>
      </c>
      <c r="E11647" s="7">
        <v>95</v>
      </c>
      <c r="F11647" s="3">
        <f t="shared" si="1086"/>
        <v>0.04</v>
      </c>
      <c r="G11647" s="7">
        <v>0.32</v>
      </c>
      <c r="H11647" s="7">
        <v>7.8499999999999993E-3</v>
      </c>
      <c r="I11647" s="7">
        <v>3.5799999999999998E-3</v>
      </c>
      <c r="J11647" s="7">
        <v>2.7899999999999999E-3</v>
      </c>
      <c r="K11647" s="7">
        <v>0.98970000000000002</v>
      </c>
      <c r="L11647" s="7">
        <v>0.12</v>
      </c>
      <c r="M11647" s="4">
        <f t="shared" si="1087"/>
        <v>78.009374999999991</v>
      </c>
      <c r="N11647" s="4">
        <f t="shared" si="1088"/>
        <v>35.576250000000002</v>
      </c>
      <c r="O11647" s="4">
        <f t="shared" si="1089"/>
        <v>27.725624999999997</v>
      </c>
      <c r="P11647" s="4">
        <f t="shared" si="1090"/>
        <v>9835.1437499999993</v>
      </c>
      <c r="Q11647" s="4">
        <f t="shared" si="1091"/>
        <v>1192.5</v>
      </c>
    </row>
    <row r="11648" spans="1:17" x14ac:dyDescent="0.25">
      <c r="A11648" s="7">
        <v>41804</v>
      </c>
      <c r="B11648" s="7">
        <v>4</v>
      </c>
      <c r="C11648" s="7">
        <v>900</v>
      </c>
      <c r="D11648" s="7">
        <v>29</v>
      </c>
      <c r="E11648" s="7">
        <v>95</v>
      </c>
      <c r="F11648" s="3">
        <f t="shared" si="1086"/>
        <v>0.04</v>
      </c>
      <c r="G11648" s="7">
        <v>0.2407505961460516</v>
      </c>
      <c r="H11648" s="7">
        <v>5.7571550500774204E-3</v>
      </c>
      <c r="I11648" s="7">
        <v>1.2037987247158451E-3</v>
      </c>
      <c r="J11648" s="7">
        <v>3.4582453104011965E-3</v>
      </c>
      <c r="K11648" s="7">
        <v>0.75356812097123227</v>
      </c>
      <c r="L11648" s="7">
        <v>0.11</v>
      </c>
      <c r="M11648" s="4">
        <f t="shared" si="1087"/>
        <v>76.04447653429601</v>
      </c>
      <c r="N11648" s="4">
        <f t="shared" si="1088"/>
        <v>15.900604218126542</v>
      </c>
      <c r="O11648" s="4">
        <f t="shared" si="1089"/>
        <v>45.678890366710988</v>
      </c>
      <c r="P11648" s="4">
        <f t="shared" si="1090"/>
        <v>9953.6477294318829</v>
      </c>
      <c r="Q11648" s="4">
        <f t="shared" si="1091"/>
        <v>1452.9559037427823</v>
      </c>
    </row>
    <row r="11649" spans="1:17" x14ac:dyDescent="0.25">
      <c r="A11649" s="7">
        <v>41805</v>
      </c>
      <c r="B11649" s="7">
        <v>4</v>
      </c>
      <c r="C11649" s="7">
        <v>902</v>
      </c>
      <c r="D11649" s="7">
        <v>29</v>
      </c>
      <c r="E11649" s="7">
        <v>95</v>
      </c>
      <c r="F11649" s="3">
        <f t="shared" si="1086"/>
        <v>0.04</v>
      </c>
      <c r="G11649" s="7">
        <v>0.23384409897348055</v>
      </c>
      <c r="H11649" s="7">
        <v>5.9475924816203909E-3</v>
      </c>
      <c r="I11649" s="7">
        <v>4.2325503859385501E-3</v>
      </c>
      <c r="J11649" s="7">
        <v>7.0069813247701669E-4</v>
      </c>
      <c r="K11649" s="7">
        <v>0.72672406311187721</v>
      </c>
      <c r="L11649" s="7">
        <v>0.11</v>
      </c>
      <c r="M11649" s="4">
        <f t="shared" si="1087"/>
        <v>80.880142687277043</v>
      </c>
      <c r="N11649" s="4">
        <f t="shared" si="1088"/>
        <v>57.557621878715807</v>
      </c>
      <c r="O11649" s="4">
        <f t="shared" si="1089"/>
        <v>9.528656361474436</v>
      </c>
      <c r="P11649" s="4">
        <f t="shared" si="1090"/>
        <v>9882.5778834720568</v>
      </c>
      <c r="Q11649" s="4">
        <f t="shared" si="1091"/>
        <v>1495.8684077791061</v>
      </c>
    </row>
    <row r="11650" spans="1:17" x14ac:dyDescent="0.25">
      <c r="A11650" s="7">
        <v>41806</v>
      </c>
      <c r="B11650" s="7">
        <v>4</v>
      </c>
      <c r="C11650" s="7">
        <v>902</v>
      </c>
      <c r="D11650" s="7">
        <v>29</v>
      </c>
      <c r="E11650" s="7">
        <v>95</v>
      </c>
      <c r="F11650" s="3">
        <f t="shared" ref="F11650:F11713" si="1092">(E11650-$E$13411)/($E$13410-$E$13411)</f>
        <v>0.04</v>
      </c>
      <c r="G11650" s="7">
        <v>0.23485913493205288</v>
      </c>
      <c r="H11650" s="7">
        <v>5.9038655521845094E-3</v>
      </c>
      <c r="I11650" s="7">
        <v>4.3003876692930647E-3</v>
      </c>
      <c r="J11650" s="7">
        <v>7.0006310895468491E-4</v>
      </c>
      <c r="K11650" s="7">
        <v>0.72973245023895505</v>
      </c>
      <c r="L11650" s="7">
        <v>0.11</v>
      </c>
      <c r="M11650" s="4">
        <f t="shared" ref="M11650:M11713" si="1093">H11650/$G11650*3180</f>
        <v>79.938523410547063</v>
      </c>
      <c r="N11650" s="4">
        <f t="shared" ref="N11650:N11713" si="1094">I11650/$G11650*3180</f>
        <v>58.227382947264658</v>
      </c>
      <c r="O11650" s="4">
        <f t="shared" ref="O11650:O11713" si="1095">J11650/$G11650*3180</f>
        <v>9.4788762937407594</v>
      </c>
      <c r="P11650" s="4">
        <f t="shared" ref="P11650:P11713" si="1096">K11650/$G11650*3180</f>
        <v>9880.6000985707251</v>
      </c>
      <c r="Q11650" s="4">
        <f t="shared" ref="Q11650:Q11713" si="1097">L11650/$G11650*3180</f>
        <v>1489.4034251688813</v>
      </c>
    </row>
    <row r="11651" spans="1:17" x14ac:dyDescent="0.25">
      <c r="A11651" s="7">
        <v>41807</v>
      </c>
      <c r="B11651" s="7">
        <v>4</v>
      </c>
      <c r="C11651" s="7">
        <v>905</v>
      </c>
      <c r="D11651" s="7">
        <v>29</v>
      </c>
      <c r="E11651" s="7">
        <v>95</v>
      </c>
      <c r="F11651" s="3">
        <f t="shared" si="1092"/>
        <v>0.04</v>
      </c>
      <c r="G11651" s="7">
        <v>0.23590413123660664</v>
      </c>
      <c r="H11651" s="7">
        <v>5.9686419325591135E-3</v>
      </c>
      <c r="I11651" s="7">
        <v>4.3195220718099609E-3</v>
      </c>
      <c r="J11651" s="7">
        <v>7.0317801168999364E-4</v>
      </c>
      <c r="K11651" s="7">
        <v>0.73297936551876008</v>
      </c>
      <c r="L11651" s="7">
        <v>0.11</v>
      </c>
      <c r="M11651" s="4">
        <f t="shared" si="1093"/>
        <v>80.457604731394795</v>
      </c>
      <c r="N11651" s="4">
        <f t="shared" si="1094"/>
        <v>58.227382947264665</v>
      </c>
      <c r="O11651" s="4">
        <f t="shared" si="1095"/>
        <v>9.4788762937407594</v>
      </c>
      <c r="P11651" s="4">
        <f t="shared" si="1096"/>
        <v>9880.6000985707251</v>
      </c>
      <c r="Q11651" s="4">
        <f t="shared" si="1097"/>
        <v>1482.8057404775091</v>
      </c>
    </row>
    <row r="11652" spans="1:17" x14ac:dyDescent="0.25">
      <c r="A11652" s="7">
        <v>41808</v>
      </c>
      <c r="B11652" s="7">
        <v>4</v>
      </c>
      <c r="C11652" s="7">
        <v>900</v>
      </c>
      <c r="D11652" s="7">
        <v>29</v>
      </c>
      <c r="E11652" s="7">
        <v>95</v>
      </c>
      <c r="F11652" s="3">
        <f t="shared" si="1092"/>
        <v>0.04</v>
      </c>
      <c r="G11652" s="7">
        <v>0.32</v>
      </c>
      <c r="H11652" s="7">
        <v>7.8600000000000007E-3</v>
      </c>
      <c r="I11652" s="7">
        <v>3.7200000000000002E-3</v>
      </c>
      <c r="J11652" s="7">
        <v>2.9399999999999999E-3</v>
      </c>
      <c r="K11652" s="7">
        <v>0.99067000000000005</v>
      </c>
      <c r="L11652" s="7">
        <v>0.12</v>
      </c>
      <c r="M11652" s="4">
        <f t="shared" si="1093"/>
        <v>78.108750000000001</v>
      </c>
      <c r="N11652" s="4">
        <f t="shared" si="1094"/>
        <v>36.967500000000001</v>
      </c>
      <c r="O11652" s="4">
        <f t="shared" si="1095"/>
        <v>29.216249999999999</v>
      </c>
      <c r="P11652" s="4">
        <f t="shared" si="1096"/>
        <v>9844.7831249999999</v>
      </c>
      <c r="Q11652" s="4">
        <f t="shared" si="1097"/>
        <v>1192.5</v>
      </c>
    </row>
    <row r="11653" spans="1:17" x14ac:dyDescent="0.25">
      <c r="A11653" s="7">
        <v>41809</v>
      </c>
      <c r="B11653" s="7">
        <v>4</v>
      </c>
      <c r="C11653" s="7">
        <v>903</v>
      </c>
      <c r="D11653" s="7">
        <v>29</v>
      </c>
      <c r="E11653" s="7">
        <v>95</v>
      </c>
      <c r="F11653" s="3">
        <f t="shared" si="1092"/>
        <v>0.04</v>
      </c>
      <c r="G11653" s="7">
        <v>0.2354480261982318</v>
      </c>
      <c r="H11653" s="7">
        <v>6.0274323776418545E-3</v>
      </c>
      <c r="I11653" s="7">
        <v>4.4500511544705579E-3</v>
      </c>
      <c r="J11653" s="7">
        <v>9.3474442854595376E-4</v>
      </c>
      <c r="K11653" s="7">
        <v>0.7307698407453902</v>
      </c>
      <c r="L11653" s="7">
        <v>0.12</v>
      </c>
      <c r="M11653" s="4">
        <f t="shared" si="1093"/>
        <v>81.407499015360372</v>
      </c>
      <c r="N11653" s="4">
        <f t="shared" si="1094"/>
        <v>60.103127215439144</v>
      </c>
      <c r="O11653" s="4">
        <f t="shared" si="1095"/>
        <v>12.624812918471839</v>
      </c>
      <c r="P11653" s="4">
        <f t="shared" si="1096"/>
        <v>9869.8983851910198</v>
      </c>
      <c r="Q11653" s="4">
        <f t="shared" si="1097"/>
        <v>1620.7398556771836</v>
      </c>
    </row>
    <row r="11654" spans="1:17" x14ac:dyDescent="0.25">
      <c r="A11654" s="7">
        <v>41810</v>
      </c>
      <c r="B11654" s="7">
        <v>4</v>
      </c>
      <c r="C11654" s="7">
        <v>903</v>
      </c>
      <c r="D11654" s="7">
        <v>29</v>
      </c>
      <c r="E11654" s="7">
        <v>95</v>
      </c>
      <c r="F11654" s="3">
        <f t="shared" si="1092"/>
        <v>0.04</v>
      </c>
      <c r="G11654" s="7">
        <v>0.32</v>
      </c>
      <c r="H11654" s="7">
        <v>7.9399999999999991E-3</v>
      </c>
      <c r="I11654" s="7">
        <v>3.82E-3</v>
      </c>
      <c r="J11654" s="7">
        <v>2.9499999999999999E-3</v>
      </c>
      <c r="K11654" s="7">
        <v>0.99397000000000002</v>
      </c>
      <c r="L11654" s="7">
        <v>0.12</v>
      </c>
      <c r="M11654" s="4">
        <f t="shared" si="1093"/>
        <v>78.903749999999988</v>
      </c>
      <c r="N11654" s="4">
        <f t="shared" si="1094"/>
        <v>37.96125</v>
      </c>
      <c r="O11654" s="4">
        <f t="shared" si="1095"/>
        <v>29.315624999999997</v>
      </c>
      <c r="P11654" s="4">
        <f t="shared" si="1096"/>
        <v>9877.5768750000007</v>
      </c>
      <c r="Q11654" s="4">
        <f t="shared" si="1097"/>
        <v>1192.5</v>
      </c>
    </row>
    <row r="11655" spans="1:17" x14ac:dyDescent="0.25">
      <c r="A11655" s="7">
        <v>41811</v>
      </c>
      <c r="B11655" s="7">
        <v>4</v>
      </c>
      <c r="C11655" s="7">
        <v>903</v>
      </c>
      <c r="D11655" s="7">
        <v>29</v>
      </c>
      <c r="E11655" s="7">
        <v>96</v>
      </c>
      <c r="F11655" s="3">
        <f t="shared" si="1092"/>
        <v>0.06</v>
      </c>
      <c r="G11655" s="7">
        <v>0.32</v>
      </c>
      <c r="H11655" s="7">
        <v>8.0300000000000007E-3</v>
      </c>
      <c r="I11655" s="7">
        <v>3.8700000000000002E-3</v>
      </c>
      <c r="J11655" s="7">
        <v>3.14E-3</v>
      </c>
      <c r="K11655" s="7">
        <v>1.0056400000000001</v>
      </c>
      <c r="L11655" s="7">
        <v>0.13</v>
      </c>
      <c r="M11655" s="4">
        <f t="shared" si="1093"/>
        <v>79.798124999999999</v>
      </c>
      <c r="N11655" s="4">
        <f t="shared" si="1094"/>
        <v>38.458125000000003</v>
      </c>
      <c r="O11655" s="4">
        <f t="shared" si="1095"/>
        <v>31.203749999999999</v>
      </c>
      <c r="P11655" s="4">
        <f t="shared" si="1096"/>
        <v>9993.5475000000006</v>
      </c>
      <c r="Q11655" s="4">
        <f t="shared" si="1097"/>
        <v>1291.875</v>
      </c>
    </row>
    <row r="11656" spans="1:17" x14ac:dyDescent="0.25">
      <c r="A11656" s="7">
        <v>41812</v>
      </c>
      <c r="B11656" s="7">
        <v>4</v>
      </c>
      <c r="C11656" s="7">
        <v>902</v>
      </c>
      <c r="D11656" s="7">
        <v>29</v>
      </c>
      <c r="E11656" s="7">
        <v>95</v>
      </c>
      <c r="F11656" s="3">
        <f t="shared" si="1092"/>
        <v>0.04</v>
      </c>
      <c r="G11656" s="7">
        <v>0.32</v>
      </c>
      <c r="H11656" s="7">
        <v>7.9100000000000004E-3</v>
      </c>
      <c r="I11656" s="7">
        <v>3.8700000000000002E-3</v>
      </c>
      <c r="J11656" s="7">
        <v>3.1099999999999999E-3</v>
      </c>
      <c r="K11656" s="7">
        <v>0.99075999999999997</v>
      </c>
      <c r="L11656" s="7">
        <v>0.11</v>
      </c>
      <c r="M11656" s="4">
        <f t="shared" si="1093"/>
        <v>78.605625000000003</v>
      </c>
      <c r="N11656" s="4">
        <f t="shared" si="1094"/>
        <v>38.458125000000003</v>
      </c>
      <c r="O11656" s="4">
        <f t="shared" si="1095"/>
        <v>30.905625000000001</v>
      </c>
      <c r="P11656" s="4">
        <f t="shared" si="1096"/>
        <v>9845.6774999999998</v>
      </c>
      <c r="Q11656" s="4">
        <f t="shared" si="1097"/>
        <v>1093.125</v>
      </c>
    </row>
    <row r="11657" spans="1:17" x14ac:dyDescent="0.25">
      <c r="A11657" s="7">
        <v>41813</v>
      </c>
      <c r="B11657" s="7">
        <v>4</v>
      </c>
      <c r="C11657" s="7">
        <v>900</v>
      </c>
      <c r="D11657" s="7">
        <v>29</v>
      </c>
      <c r="E11657" s="7">
        <v>95</v>
      </c>
      <c r="F11657" s="3">
        <f t="shared" si="1092"/>
        <v>0.04</v>
      </c>
      <c r="G11657" s="7">
        <v>0.23370232975833233</v>
      </c>
      <c r="H11657" s="7">
        <v>6.0058056853344215E-3</v>
      </c>
      <c r="I11657" s="7">
        <v>4.5771191487234356E-3</v>
      </c>
      <c r="J11657" s="7">
        <v>1.1642381555619207E-3</v>
      </c>
      <c r="K11657" s="7">
        <v>0.72448877223253216</v>
      </c>
      <c r="L11657" s="7">
        <v>0.11</v>
      </c>
      <c r="M11657" s="4">
        <f t="shared" si="1093"/>
        <v>81.72131659582881</v>
      </c>
      <c r="N11657" s="4">
        <f t="shared" si="1094"/>
        <v>62.281103093802507</v>
      </c>
      <c r="O11657" s="4">
        <f t="shared" si="1095"/>
        <v>15.841850350894539</v>
      </c>
      <c r="P11657" s="4">
        <f t="shared" si="1096"/>
        <v>9858.1571612137977</v>
      </c>
      <c r="Q11657" s="4">
        <f t="shared" si="1097"/>
        <v>1496.7758360035277</v>
      </c>
    </row>
    <row r="11658" spans="1:17" x14ac:dyDescent="0.25">
      <c r="A11658" s="7">
        <v>41817</v>
      </c>
      <c r="B11658" s="7">
        <v>4</v>
      </c>
      <c r="C11658" s="7">
        <v>902</v>
      </c>
      <c r="D11658" s="7">
        <v>29</v>
      </c>
      <c r="E11658" s="7">
        <v>95</v>
      </c>
      <c r="F11658" s="3">
        <f t="shared" si="1092"/>
        <v>0.04</v>
      </c>
      <c r="G11658" s="7">
        <v>0.32</v>
      </c>
      <c r="H11658" s="7">
        <v>7.9299999999999995E-3</v>
      </c>
      <c r="I11658" s="7">
        <v>3.9699999999999996E-3</v>
      </c>
      <c r="J11658" s="7">
        <v>3.2599999999999999E-3</v>
      </c>
      <c r="K11658" s="7">
        <v>0.99073999999999995</v>
      </c>
      <c r="L11658" s="7">
        <v>0.12</v>
      </c>
      <c r="M11658" s="4">
        <f t="shared" si="1093"/>
        <v>78.804374999999993</v>
      </c>
      <c r="N11658" s="4">
        <f t="shared" si="1094"/>
        <v>39.451874999999994</v>
      </c>
      <c r="O11658" s="4">
        <f t="shared" si="1095"/>
        <v>32.396249999999995</v>
      </c>
      <c r="P11658" s="4">
        <f t="shared" si="1096"/>
        <v>9845.4787500000002</v>
      </c>
      <c r="Q11658" s="4">
        <f t="shared" si="1097"/>
        <v>1192.5</v>
      </c>
    </row>
    <row r="11659" spans="1:17" x14ac:dyDescent="0.25">
      <c r="A11659" s="7">
        <v>41818</v>
      </c>
      <c r="B11659" s="7">
        <v>4</v>
      </c>
      <c r="C11659" s="7">
        <v>903</v>
      </c>
      <c r="D11659" s="7">
        <v>29</v>
      </c>
      <c r="E11659" s="7">
        <v>95</v>
      </c>
      <c r="F11659" s="3">
        <f t="shared" si="1092"/>
        <v>0.04</v>
      </c>
      <c r="G11659" s="7">
        <v>0.32</v>
      </c>
      <c r="H11659" s="7">
        <v>7.9900000000000006E-3</v>
      </c>
      <c r="I11659" s="7">
        <v>4.0200000000000001E-3</v>
      </c>
      <c r="J11659" s="7">
        <v>3.2599999999999999E-3</v>
      </c>
      <c r="K11659" s="7">
        <v>0.99184000000000005</v>
      </c>
      <c r="L11659" s="7">
        <v>0.12</v>
      </c>
      <c r="M11659" s="4">
        <f t="shared" si="1093"/>
        <v>79.400625000000005</v>
      </c>
      <c r="N11659" s="4">
        <f t="shared" si="1094"/>
        <v>39.948750000000004</v>
      </c>
      <c r="O11659" s="4">
        <f t="shared" si="1095"/>
        <v>32.396249999999995</v>
      </c>
      <c r="P11659" s="4">
        <f t="shared" si="1096"/>
        <v>9856.41</v>
      </c>
      <c r="Q11659" s="4">
        <f t="shared" si="1097"/>
        <v>1192.5</v>
      </c>
    </row>
    <row r="11660" spans="1:17" x14ac:dyDescent="0.25">
      <c r="A11660" s="7">
        <v>41819</v>
      </c>
      <c r="B11660" s="7">
        <v>4</v>
      </c>
      <c r="C11660" s="7">
        <v>902</v>
      </c>
      <c r="D11660" s="7">
        <v>29</v>
      </c>
      <c r="E11660" s="7">
        <v>95</v>
      </c>
      <c r="F11660" s="3">
        <f t="shared" si="1092"/>
        <v>0.04</v>
      </c>
      <c r="G11660" s="7">
        <v>0.32</v>
      </c>
      <c r="H11660" s="7">
        <v>8.0300000000000007E-3</v>
      </c>
      <c r="I11660" s="7">
        <v>4.0600000000000002E-3</v>
      </c>
      <c r="J11660" s="7">
        <v>3.2599999999999999E-3</v>
      </c>
      <c r="K11660" s="7">
        <v>0.99282999999999999</v>
      </c>
      <c r="L11660" s="7">
        <v>0.11</v>
      </c>
      <c r="M11660" s="4">
        <f t="shared" si="1093"/>
        <v>79.798124999999999</v>
      </c>
      <c r="N11660" s="4">
        <f t="shared" si="1094"/>
        <v>40.346250000000005</v>
      </c>
      <c r="O11660" s="4">
        <f t="shared" si="1095"/>
        <v>32.396249999999995</v>
      </c>
      <c r="P11660" s="4">
        <f t="shared" si="1096"/>
        <v>9866.2481250000001</v>
      </c>
      <c r="Q11660" s="4">
        <f t="shared" si="1097"/>
        <v>1093.125</v>
      </c>
    </row>
    <row r="11661" spans="1:17" x14ac:dyDescent="0.25">
      <c r="A11661" s="7">
        <v>41820</v>
      </c>
      <c r="B11661" s="7">
        <v>4</v>
      </c>
      <c r="C11661" s="7">
        <v>902</v>
      </c>
      <c r="D11661" s="7">
        <v>29</v>
      </c>
      <c r="E11661" s="7">
        <v>94</v>
      </c>
      <c r="F11661" s="3">
        <f t="shared" si="1092"/>
        <v>0.02</v>
      </c>
      <c r="G11661" s="7">
        <v>0.32</v>
      </c>
      <c r="H11661" s="7">
        <v>7.9399999999999991E-3</v>
      </c>
      <c r="I11661" s="7">
        <v>4.0099999999999997E-3</v>
      </c>
      <c r="J11661" s="7">
        <v>3.3700000000000002E-3</v>
      </c>
      <c r="K11661" s="7">
        <v>0.98112999999999995</v>
      </c>
      <c r="L11661" s="7">
        <v>0.12</v>
      </c>
      <c r="M11661" s="4">
        <f t="shared" si="1093"/>
        <v>78.903749999999988</v>
      </c>
      <c r="N11661" s="4">
        <f t="shared" si="1094"/>
        <v>39.849374999999995</v>
      </c>
      <c r="O11661" s="4">
        <f t="shared" si="1095"/>
        <v>33.489375000000003</v>
      </c>
      <c r="P11661" s="4">
        <f t="shared" si="1096"/>
        <v>9749.9793750000008</v>
      </c>
      <c r="Q11661" s="4">
        <f t="shared" si="1097"/>
        <v>1192.5</v>
      </c>
    </row>
    <row r="11662" spans="1:17" x14ac:dyDescent="0.25">
      <c r="A11662" s="7">
        <v>41821</v>
      </c>
      <c r="B11662" s="7">
        <v>4</v>
      </c>
      <c r="C11662" s="7">
        <v>901</v>
      </c>
      <c r="D11662" s="7">
        <v>29</v>
      </c>
      <c r="E11662" s="7">
        <v>95</v>
      </c>
      <c r="F11662" s="3">
        <f t="shared" si="1092"/>
        <v>0.04</v>
      </c>
      <c r="G11662" s="7">
        <v>0.23433024952493178</v>
      </c>
      <c r="H11662" s="7">
        <v>6.0914297582103502E-3</v>
      </c>
      <c r="I11662" s="7">
        <v>4.8704787019434133E-3</v>
      </c>
      <c r="J11662" s="7">
        <v>1.1659832733790663E-3</v>
      </c>
      <c r="K11662" s="7">
        <v>0.72557473411988749</v>
      </c>
      <c r="L11662" s="7">
        <v>0.13</v>
      </c>
      <c r="M11662" s="4">
        <f t="shared" si="1093"/>
        <v>82.66430249777865</v>
      </c>
      <c r="N11662" s="4">
        <f t="shared" si="1094"/>
        <v>66.095274953104934</v>
      </c>
      <c r="O11662" s="4">
        <f t="shared" si="1095"/>
        <v>15.823082239115411</v>
      </c>
      <c r="P11662" s="4">
        <f t="shared" si="1096"/>
        <v>9846.4780333695326</v>
      </c>
      <c r="Q11662" s="4">
        <f t="shared" si="1097"/>
        <v>1764.1768437412768</v>
      </c>
    </row>
    <row r="11663" spans="1:17" x14ac:dyDescent="0.25">
      <c r="A11663" s="7">
        <v>41823</v>
      </c>
      <c r="B11663" s="7">
        <v>4</v>
      </c>
      <c r="C11663" s="7">
        <v>902</v>
      </c>
      <c r="D11663" s="7">
        <v>28</v>
      </c>
      <c r="E11663" s="7">
        <v>94</v>
      </c>
      <c r="F11663" s="3">
        <f t="shared" si="1092"/>
        <v>0.02</v>
      </c>
      <c r="G11663" s="7">
        <v>0.32</v>
      </c>
      <c r="H11663" s="7">
        <v>8.0199999999999994E-3</v>
      </c>
      <c r="I11663" s="7">
        <v>3.98E-3</v>
      </c>
      <c r="J11663" s="7">
        <v>3.2299999999999998E-3</v>
      </c>
      <c r="K11663" s="7">
        <v>0.98440000000000005</v>
      </c>
      <c r="L11663" s="7">
        <v>0.12</v>
      </c>
      <c r="M11663" s="4">
        <f t="shared" si="1093"/>
        <v>79.69874999999999</v>
      </c>
      <c r="N11663" s="4">
        <f t="shared" si="1094"/>
        <v>39.551250000000003</v>
      </c>
      <c r="O11663" s="4">
        <f t="shared" si="1095"/>
        <v>32.098124999999996</v>
      </c>
      <c r="P11663" s="4">
        <f t="shared" si="1096"/>
        <v>9782.4750000000004</v>
      </c>
      <c r="Q11663" s="4">
        <f t="shared" si="1097"/>
        <v>1192.5</v>
      </c>
    </row>
    <row r="11664" spans="1:17" x14ac:dyDescent="0.25">
      <c r="A11664" s="7">
        <v>41824</v>
      </c>
      <c r="B11664" s="7">
        <v>4</v>
      </c>
      <c r="C11664" s="7">
        <v>902</v>
      </c>
      <c r="D11664" s="7">
        <v>28</v>
      </c>
      <c r="E11664" s="7">
        <v>95</v>
      </c>
      <c r="F11664" s="3">
        <f t="shared" si="1092"/>
        <v>0.04</v>
      </c>
      <c r="G11664" s="7">
        <v>0.24357106512928567</v>
      </c>
      <c r="H11664" s="7">
        <v>6.023049054810257E-3</v>
      </c>
      <c r="I11664" s="7">
        <v>1.2115709573655195E-3</v>
      </c>
      <c r="J11664" s="7">
        <v>3.712611415182988E-3</v>
      </c>
      <c r="K11664" s="7">
        <v>0.76207978959872213</v>
      </c>
      <c r="L11664" s="7">
        <v>0.12</v>
      </c>
      <c r="M11664" s="4">
        <f t="shared" si="1093"/>
        <v>78.635350155939875</v>
      </c>
      <c r="N11664" s="4">
        <f t="shared" si="1094"/>
        <v>15.817952934505243</v>
      </c>
      <c r="O11664" s="4">
        <f t="shared" si="1095"/>
        <v>48.470881769208965</v>
      </c>
      <c r="P11664" s="4">
        <f t="shared" si="1096"/>
        <v>9949.5140345903019</v>
      </c>
      <c r="Q11664" s="4">
        <f t="shared" si="1097"/>
        <v>1566.6885547240581</v>
      </c>
    </row>
    <row r="11665" spans="1:17" x14ac:dyDescent="0.25">
      <c r="A11665" s="7">
        <v>41825</v>
      </c>
      <c r="B11665" s="7">
        <v>4</v>
      </c>
      <c r="C11665" s="7">
        <v>902</v>
      </c>
      <c r="D11665" s="7">
        <v>28</v>
      </c>
      <c r="E11665" s="7">
        <v>95</v>
      </c>
      <c r="F11665" s="3">
        <f t="shared" si="1092"/>
        <v>0.04</v>
      </c>
      <c r="G11665" s="7">
        <v>0.24264024893432357</v>
      </c>
      <c r="H11665" s="7">
        <v>6.0285192150002749E-3</v>
      </c>
      <c r="I11665" s="7">
        <v>1.2126713115479363E-3</v>
      </c>
      <c r="J11665" s="7">
        <v>3.715983225536768E-3</v>
      </c>
      <c r="K11665" s="7">
        <v>0.75912228750251109</v>
      </c>
      <c r="L11665" s="7">
        <v>0.13</v>
      </c>
      <c r="M11665" s="4">
        <f t="shared" si="1093"/>
        <v>79.008701927642207</v>
      </c>
      <c r="N11665" s="4">
        <f t="shared" si="1094"/>
        <v>15.893054790618175</v>
      </c>
      <c r="O11665" s="4">
        <f t="shared" si="1095"/>
        <v>48.701016047858701</v>
      </c>
      <c r="P11665" s="4">
        <f t="shared" si="1096"/>
        <v>9948.9218497768488</v>
      </c>
      <c r="Q11665" s="4">
        <f t="shared" si="1097"/>
        <v>1703.7569068431706</v>
      </c>
    </row>
    <row r="11666" spans="1:17" x14ac:dyDescent="0.25">
      <c r="A11666" s="7">
        <v>41826</v>
      </c>
      <c r="B11666" s="7">
        <v>4</v>
      </c>
      <c r="C11666" s="7">
        <v>905</v>
      </c>
      <c r="D11666" s="7">
        <v>28</v>
      </c>
      <c r="E11666" s="7">
        <v>95</v>
      </c>
      <c r="F11666" s="3">
        <f t="shared" si="1092"/>
        <v>0.04</v>
      </c>
      <c r="G11666" s="7">
        <v>0.24372238270475696</v>
      </c>
      <c r="H11666" s="7">
        <v>6.0170800231863237E-3</v>
      </c>
      <c r="I11666" s="7">
        <v>1.2180796169895328E-3</v>
      </c>
      <c r="J11666" s="7">
        <v>3.7325558714863933E-3</v>
      </c>
      <c r="K11666" s="7">
        <v>0.76250784231793456</v>
      </c>
      <c r="L11666" s="7">
        <v>0.14000000000000001</v>
      </c>
      <c r="M11666" s="4">
        <f t="shared" si="1093"/>
        <v>78.508646852150804</v>
      </c>
      <c r="N11666" s="4">
        <f t="shared" si="1094"/>
        <v>15.893054790618176</v>
      </c>
      <c r="O11666" s="4">
        <f t="shared" si="1095"/>
        <v>48.701016047858708</v>
      </c>
      <c r="P11666" s="4">
        <f t="shared" si="1096"/>
        <v>9948.9218497768488</v>
      </c>
      <c r="Q11666" s="4">
        <f t="shared" si="1097"/>
        <v>1826.6685031522575</v>
      </c>
    </row>
    <row r="11667" spans="1:17" x14ac:dyDescent="0.25">
      <c r="A11667" s="7">
        <v>41827</v>
      </c>
      <c r="B11667" s="7">
        <v>4</v>
      </c>
      <c r="C11667" s="7">
        <v>904</v>
      </c>
      <c r="D11667" s="7">
        <v>28</v>
      </c>
      <c r="E11667" s="7">
        <v>95</v>
      </c>
      <c r="F11667" s="3">
        <f t="shared" si="1092"/>
        <v>0.04</v>
      </c>
      <c r="G11667" s="7">
        <v>0.23634937441132611</v>
      </c>
      <c r="H11667" s="7">
        <v>6.1457372782934821E-3</v>
      </c>
      <c r="I11667" s="7">
        <v>4.8416377081661258E-3</v>
      </c>
      <c r="J11667" s="7">
        <v>1.1763784782076669E-3</v>
      </c>
      <c r="K11667" s="7">
        <v>0.73204352158179953</v>
      </c>
      <c r="L11667" s="7">
        <v>0.13</v>
      </c>
      <c r="M11667" s="4">
        <f t="shared" si="1093"/>
        <v>82.688793205609301</v>
      </c>
      <c r="N11667" s="4">
        <f t="shared" si="1094"/>
        <v>65.14257949832114</v>
      </c>
      <c r="O11667" s="4">
        <f t="shared" si="1095"/>
        <v>15.827770096780565</v>
      </c>
      <c r="P11667" s="4">
        <f t="shared" si="1096"/>
        <v>9849.3952202251621</v>
      </c>
      <c r="Q11667" s="4">
        <f t="shared" si="1097"/>
        <v>1749.1055393298702</v>
      </c>
    </row>
    <row r="11668" spans="1:17" x14ac:dyDescent="0.25">
      <c r="A11668" s="7">
        <v>41828</v>
      </c>
      <c r="B11668" s="7">
        <v>4</v>
      </c>
      <c r="C11668" s="7">
        <v>901</v>
      </c>
      <c r="D11668" s="7">
        <v>28</v>
      </c>
      <c r="E11668" s="7">
        <v>95</v>
      </c>
      <c r="F11668" s="3">
        <f t="shared" si="1092"/>
        <v>0.04</v>
      </c>
      <c r="G11668" s="7">
        <v>0.32</v>
      </c>
      <c r="H11668" s="7">
        <v>8.0499999999999999E-3</v>
      </c>
      <c r="I11668" s="7">
        <v>4.0200000000000001E-3</v>
      </c>
      <c r="J11668" s="7">
        <v>3.1099999999999999E-3</v>
      </c>
      <c r="K11668" s="7">
        <v>0.99295</v>
      </c>
      <c r="L11668" s="7">
        <v>0.13</v>
      </c>
      <c r="M11668" s="4">
        <f t="shared" si="1093"/>
        <v>79.996874999999989</v>
      </c>
      <c r="N11668" s="4">
        <f t="shared" si="1094"/>
        <v>39.948750000000004</v>
      </c>
      <c r="O11668" s="4">
        <f t="shared" si="1095"/>
        <v>30.905625000000001</v>
      </c>
      <c r="P11668" s="4">
        <f t="shared" si="1096"/>
        <v>9867.4406249999993</v>
      </c>
      <c r="Q11668" s="4">
        <f t="shared" si="1097"/>
        <v>1291.875</v>
      </c>
    </row>
    <row r="11669" spans="1:17" x14ac:dyDescent="0.25">
      <c r="A11669" s="7">
        <v>41829</v>
      </c>
      <c r="B11669" s="7">
        <v>4</v>
      </c>
      <c r="C11669" s="7">
        <v>902</v>
      </c>
      <c r="D11669" s="7">
        <v>28</v>
      </c>
      <c r="E11669" s="7">
        <v>95</v>
      </c>
      <c r="F11669" s="3">
        <f t="shared" si="1092"/>
        <v>0.04</v>
      </c>
      <c r="G11669" s="7">
        <v>0.32</v>
      </c>
      <c r="H11669" s="7">
        <v>8.0099999999999998E-3</v>
      </c>
      <c r="I11669" s="7">
        <v>4.0299999999999997E-3</v>
      </c>
      <c r="J11669" s="7">
        <v>3.1199999999999999E-3</v>
      </c>
      <c r="K11669" s="7">
        <v>0.99406000000000005</v>
      </c>
      <c r="L11669" s="7">
        <v>0.14000000000000001</v>
      </c>
      <c r="M11669" s="4">
        <f t="shared" si="1093"/>
        <v>79.599374999999995</v>
      </c>
      <c r="N11669" s="4">
        <f t="shared" si="1094"/>
        <v>40.048124999999999</v>
      </c>
      <c r="O11669" s="4">
        <f t="shared" si="1095"/>
        <v>31.004999999999999</v>
      </c>
      <c r="P11669" s="4">
        <f t="shared" si="1096"/>
        <v>9878.4712500000005</v>
      </c>
      <c r="Q11669" s="4">
        <f t="shared" si="1097"/>
        <v>1391.2500000000002</v>
      </c>
    </row>
    <row r="11670" spans="1:17" x14ac:dyDescent="0.25">
      <c r="A11670" s="7">
        <v>41830</v>
      </c>
      <c r="B11670" s="7">
        <v>4</v>
      </c>
      <c r="C11670" s="7">
        <v>902</v>
      </c>
      <c r="D11670" s="7">
        <v>28</v>
      </c>
      <c r="E11670" s="7">
        <v>95</v>
      </c>
      <c r="F11670" s="3">
        <f t="shared" si="1092"/>
        <v>0.04</v>
      </c>
      <c r="G11670" s="7">
        <v>0.24254215351405753</v>
      </c>
      <c r="H11670" s="7">
        <v>5.9144708307038076E-3</v>
      </c>
      <c r="I11670" s="7">
        <v>1.212756851961987E-3</v>
      </c>
      <c r="J11670" s="7">
        <v>3.4839800124762963E-3</v>
      </c>
      <c r="K11670" s="7">
        <v>0.75917583509959674</v>
      </c>
      <c r="L11670" s="7">
        <v>0.12</v>
      </c>
      <c r="M11670" s="4">
        <f t="shared" si="1093"/>
        <v>77.54535436063081</v>
      </c>
      <c r="N11670" s="4">
        <f t="shared" si="1094"/>
        <v>15.900604218126544</v>
      </c>
      <c r="O11670" s="4">
        <f t="shared" si="1095"/>
        <v>45.678890366710995</v>
      </c>
      <c r="P11670" s="4">
        <f t="shared" si="1096"/>
        <v>9953.6477294318829</v>
      </c>
      <c r="Q11670" s="4">
        <f t="shared" si="1097"/>
        <v>1573.3347563349757</v>
      </c>
    </row>
    <row r="11671" spans="1:17" x14ac:dyDescent="0.25">
      <c r="A11671" s="7">
        <v>41831</v>
      </c>
      <c r="B11671" s="7">
        <v>4</v>
      </c>
      <c r="C11671" s="7">
        <v>901</v>
      </c>
      <c r="D11671" s="7">
        <v>28</v>
      </c>
      <c r="E11671" s="7">
        <v>94</v>
      </c>
      <c r="F11671" s="3">
        <f t="shared" si="1092"/>
        <v>0.02</v>
      </c>
      <c r="G11671" s="7">
        <v>0.31</v>
      </c>
      <c r="H11671" s="7">
        <v>7.9100000000000004E-3</v>
      </c>
      <c r="I11671" s="7">
        <v>3.98E-3</v>
      </c>
      <c r="J11671" s="7">
        <v>3.0799999999999998E-3</v>
      </c>
      <c r="K11671" s="7">
        <v>0.97919999999999996</v>
      </c>
      <c r="L11671" s="7">
        <v>0.13</v>
      </c>
      <c r="M11671" s="4">
        <f t="shared" si="1093"/>
        <v>81.141290322580645</v>
      </c>
      <c r="N11671" s="4">
        <f t="shared" si="1094"/>
        <v>40.827096774193549</v>
      </c>
      <c r="O11671" s="4">
        <f t="shared" si="1095"/>
        <v>31.594838709677415</v>
      </c>
      <c r="P11671" s="4">
        <f t="shared" si="1096"/>
        <v>10044.696774193548</v>
      </c>
      <c r="Q11671" s="4">
        <f t="shared" si="1097"/>
        <v>1333.5483870967741</v>
      </c>
    </row>
    <row r="11672" spans="1:17" x14ac:dyDescent="0.25">
      <c r="A11672" s="7">
        <v>41832</v>
      </c>
      <c r="B11672" s="7">
        <v>4</v>
      </c>
      <c r="C11672" s="7">
        <v>901</v>
      </c>
      <c r="D11672" s="7">
        <v>28</v>
      </c>
      <c r="E11672" s="7">
        <v>95</v>
      </c>
      <c r="F11672" s="3">
        <f t="shared" si="1092"/>
        <v>0.04</v>
      </c>
      <c r="G11672" s="7">
        <v>0.23512977231727877</v>
      </c>
      <c r="H11672" s="7">
        <v>6.080375041240497E-3</v>
      </c>
      <c r="I11672" s="7">
        <v>4.7485152358394426E-3</v>
      </c>
      <c r="J11672" s="7">
        <v>9.3698679776958694E-4</v>
      </c>
      <c r="K11672" s="7">
        <v>0.7288418734079144</v>
      </c>
      <c r="L11672" s="7">
        <v>0.14000000000000001</v>
      </c>
      <c r="M11672" s="4">
        <f t="shared" si="1093"/>
        <v>82.23370626606048</v>
      </c>
      <c r="N11672" s="4">
        <f t="shared" si="1094"/>
        <v>64.221039731172169</v>
      </c>
      <c r="O11672" s="4">
        <f t="shared" si="1095"/>
        <v>12.672227712986757</v>
      </c>
      <c r="P11672" s="4">
        <f t="shared" si="1096"/>
        <v>9857.1828424589839</v>
      </c>
      <c r="Q11672" s="4">
        <f t="shared" si="1097"/>
        <v>1893.4224943630586</v>
      </c>
    </row>
    <row r="11673" spans="1:17" x14ac:dyDescent="0.25">
      <c r="A11673" s="7">
        <v>41833</v>
      </c>
      <c r="B11673" s="7">
        <v>4</v>
      </c>
      <c r="C11673" s="7">
        <v>906</v>
      </c>
      <c r="D11673" s="7">
        <v>28</v>
      </c>
      <c r="E11673" s="7">
        <v>95</v>
      </c>
      <c r="F11673" s="3">
        <f t="shared" si="1092"/>
        <v>0.04</v>
      </c>
      <c r="G11673" s="7">
        <v>0.32</v>
      </c>
      <c r="H11673" s="7">
        <v>8.0999999999999996E-3</v>
      </c>
      <c r="I11673" s="7">
        <v>4.0499999999999998E-3</v>
      </c>
      <c r="J11673" s="7">
        <v>2.97E-3</v>
      </c>
      <c r="K11673" s="7">
        <v>0.99638000000000004</v>
      </c>
      <c r="L11673" s="7">
        <v>0.12</v>
      </c>
      <c r="M11673" s="4">
        <f t="shared" si="1093"/>
        <v>80.493749999999991</v>
      </c>
      <c r="N11673" s="4">
        <f t="shared" si="1094"/>
        <v>40.246874999999996</v>
      </c>
      <c r="O11673" s="4">
        <f t="shared" si="1095"/>
        <v>29.514374999999998</v>
      </c>
      <c r="P11673" s="4">
        <f t="shared" si="1096"/>
        <v>9901.5262500000008</v>
      </c>
      <c r="Q11673" s="4">
        <f t="shared" si="1097"/>
        <v>1192.5</v>
      </c>
    </row>
    <row r="11674" spans="1:17" x14ac:dyDescent="0.25">
      <c r="A11674" s="7">
        <v>41834</v>
      </c>
      <c r="B11674" s="7">
        <v>4</v>
      </c>
      <c r="C11674" s="7">
        <v>902</v>
      </c>
      <c r="D11674" s="7">
        <v>28</v>
      </c>
      <c r="E11674" s="7">
        <v>95</v>
      </c>
      <c r="F11674" s="3">
        <f t="shared" si="1092"/>
        <v>0.04</v>
      </c>
      <c r="G11674" s="7">
        <v>0.32</v>
      </c>
      <c r="H11674" s="7">
        <v>8.1099999999999992E-3</v>
      </c>
      <c r="I11674" s="7">
        <v>4.0299999999999997E-3</v>
      </c>
      <c r="J11674" s="7">
        <v>2.96E-3</v>
      </c>
      <c r="K11674" s="7">
        <v>0.99407000000000001</v>
      </c>
      <c r="L11674" s="7">
        <v>0.12</v>
      </c>
      <c r="M11674" s="4">
        <f t="shared" si="1093"/>
        <v>80.593125000000001</v>
      </c>
      <c r="N11674" s="4">
        <f t="shared" si="1094"/>
        <v>40.048124999999999</v>
      </c>
      <c r="O11674" s="4">
        <f t="shared" si="1095"/>
        <v>29.414999999999999</v>
      </c>
      <c r="P11674" s="4">
        <f t="shared" si="1096"/>
        <v>9878.5706250000003</v>
      </c>
      <c r="Q11674" s="4">
        <f t="shared" si="1097"/>
        <v>1192.5</v>
      </c>
    </row>
    <row r="11675" spans="1:17" x14ac:dyDescent="0.25">
      <c r="A11675" s="7">
        <v>41835</v>
      </c>
      <c r="B11675" s="7">
        <v>4</v>
      </c>
      <c r="C11675" s="7">
        <v>902</v>
      </c>
      <c r="D11675" s="7">
        <v>28</v>
      </c>
      <c r="E11675" s="7">
        <v>95</v>
      </c>
      <c r="F11675" s="3">
        <f t="shared" si="1092"/>
        <v>0.04</v>
      </c>
      <c r="G11675" s="7">
        <v>0.23656724353633715</v>
      </c>
      <c r="H11675" s="7">
        <v>6.1223807246011128E-3</v>
      </c>
      <c r="I11675" s="7">
        <v>4.8952259334792596E-3</v>
      </c>
      <c r="J11675" s="7">
        <v>9.3752617057058342E-4</v>
      </c>
      <c r="K11675" s="7">
        <v>0.7329445669210739</v>
      </c>
      <c r="L11675" s="7">
        <v>0.12</v>
      </c>
      <c r="M11675" s="4">
        <f t="shared" si="1093"/>
        <v>82.298675054059373</v>
      </c>
      <c r="N11675" s="4">
        <f t="shared" si="1094"/>
        <v>65.802932966384901</v>
      </c>
      <c r="O11675" s="4">
        <f t="shared" si="1095"/>
        <v>12.602476901906822</v>
      </c>
      <c r="P11675" s="4">
        <f t="shared" si="1096"/>
        <v>9852.4364065264417</v>
      </c>
      <c r="Q11675" s="4">
        <f t="shared" si="1097"/>
        <v>1613.072014094739</v>
      </c>
    </row>
    <row r="11676" spans="1:17" x14ac:dyDescent="0.25">
      <c r="A11676" s="7">
        <v>41836</v>
      </c>
      <c r="B11676" s="7">
        <v>4</v>
      </c>
      <c r="C11676" s="7">
        <v>902</v>
      </c>
      <c r="D11676" s="7">
        <v>28</v>
      </c>
      <c r="E11676" s="7">
        <v>94</v>
      </c>
      <c r="F11676" s="3">
        <f t="shared" si="1092"/>
        <v>0.02</v>
      </c>
      <c r="G11676" s="7">
        <v>0.32</v>
      </c>
      <c r="H11676" s="7">
        <v>7.9399999999999991E-3</v>
      </c>
      <c r="I11676" s="7">
        <v>4.0299999999999997E-3</v>
      </c>
      <c r="J11676" s="7">
        <v>2.9299999999999999E-3</v>
      </c>
      <c r="K11676" s="7">
        <v>0.98238000000000003</v>
      </c>
      <c r="L11676" s="7">
        <v>0.12</v>
      </c>
      <c r="M11676" s="4">
        <f t="shared" si="1093"/>
        <v>78.903749999999988</v>
      </c>
      <c r="N11676" s="4">
        <f t="shared" si="1094"/>
        <v>40.048124999999999</v>
      </c>
      <c r="O11676" s="4">
        <f t="shared" si="1095"/>
        <v>29.116874999999997</v>
      </c>
      <c r="P11676" s="4">
        <f t="shared" si="1096"/>
        <v>9762.4012500000008</v>
      </c>
      <c r="Q11676" s="4">
        <f t="shared" si="1097"/>
        <v>1192.5</v>
      </c>
    </row>
    <row r="11677" spans="1:17" x14ac:dyDescent="0.25">
      <c r="A11677" s="7">
        <v>41837</v>
      </c>
      <c r="B11677" s="7">
        <v>4</v>
      </c>
      <c r="C11677" s="7">
        <v>904</v>
      </c>
      <c r="D11677" s="7">
        <v>28</v>
      </c>
      <c r="E11677" s="7">
        <v>95</v>
      </c>
      <c r="F11677" s="3">
        <f t="shared" si="1092"/>
        <v>0.04</v>
      </c>
      <c r="G11677" s="7">
        <v>0.23734040691914746</v>
      </c>
      <c r="H11677" s="7">
        <v>6.1019595941417997E-3</v>
      </c>
      <c r="I11677" s="7">
        <v>4.9819796686347596E-3</v>
      </c>
      <c r="J11677" s="7">
        <v>9.4031298093544529E-4</v>
      </c>
      <c r="K11677" s="7">
        <v>0.73512325545274615</v>
      </c>
      <c r="L11677" s="7">
        <v>0.12</v>
      </c>
      <c r="M11677" s="4">
        <f t="shared" si="1093"/>
        <v>81.75696570698635</v>
      </c>
      <c r="N11677" s="4">
        <f t="shared" si="1094"/>
        <v>66.750940355704032</v>
      </c>
      <c r="O11677" s="4">
        <f t="shared" si="1095"/>
        <v>12.598761914120077</v>
      </c>
      <c r="P11677" s="4">
        <f t="shared" si="1096"/>
        <v>9849.5320821460155</v>
      </c>
      <c r="Q11677" s="4">
        <f t="shared" si="1097"/>
        <v>1607.8172484552795</v>
      </c>
    </row>
    <row r="11678" spans="1:17" x14ac:dyDescent="0.25">
      <c r="A11678" s="7">
        <v>41839</v>
      </c>
      <c r="B11678" s="7">
        <v>4</v>
      </c>
      <c r="C11678" s="7">
        <v>902</v>
      </c>
      <c r="D11678" s="7">
        <v>28</v>
      </c>
      <c r="E11678" s="7">
        <v>95</v>
      </c>
      <c r="F11678" s="3">
        <f t="shared" si="1092"/>
        <v>0.04</v>
      </c>
      <c r="G11678" s="7">
        <v>0.32</v>
      </c>
      <c r="H11678" s="7">
        <v>8.0099999999999998E-3</v>
      </c>
      <c r="I11678" s="7">
        <v>4.1700000000000001E-3</v>
      </c>
      <c r="J11678" s="7">
        <v>2.96E-3</v>
      </c>
      <c r="K11678" s="7">
        <v>0.99407999999999996</v>
      </c>
      <c r="L11678" s="7">
        <v>0.11</v>
      </c>
      <c r="M11678" s="4">
        <f t="shared" si="1093"/>
        <v>79.599374999999995</v>
      </c>
      <c r="N11678" s="4">
        <f t="shared" si="1094"/>
        <v>41.439374999999998</v>
      </c>
      <c r="O11678" s="4">
        <f t="shared" si="1095"/>
        <v>29.414999999999999</v>
      </c>
      <c r="P11678" s="4">
        <f t="shared" si="1096"/>
        <v>9878.67</v>
      </c>
      <c r="Q11678" s="4">
        <f t="shared" si="1097"/>
        <v>1093.125</v>
      </c>
    </row>
    <row r="11679" spans="1:17" x14ac:dyDescent="0.25">
      <c r="A11679" s="7">
        <v>41840</v>
      </c>
      <c r="B11679" s="7">
        <v>4</v>
      </c>
      <c r="C11679" s="7">
        <v>902</v>
      </c>
      <c r="D11679" s="7">
        <v>28</v>
      </c>
      <c r="E11679" s="7">
        <v>95</v>
      </c>
      <c r="F11679" s="3">
        <f t="shared" si="1092"/>
        <v>0.04</v>
      </c>
      <c r="G11679" s="7">
        <v>0.2416086412459732</v>
      </c>
      <c r="H11679" s="7">
        <v>5.958019276911009E-3</v>
      </c>
      <c r="I11679" s="7">
        <v>1.2138550979436866E-3</v>
      </c>
      <c r="J11679" s="7">
        <v>3.4871350282923959E-3</v>
      </c>
      <c r="K11679" s="7">
        <v>0.75621013899255107</v>
      </c>
      <c r="L11679" s="7">
        <v>0.11</v>
      </c>
      <c r="M11679" s="4">
        <f t="shared" si="1093"/>
        <v>78.418144329896904</v>
      </c>
      <c r="N11679" s="4">
        <f t="shared" si="1094"/>
        <v>15.976494845360822</v>
      </c>
      <c r="O11679" s="4">
        <f t="shared" si="1095"/>
        <v>45.896907216494839</v>
      </c>
      <c r="P11679" s="4">
        <f t="shared" si="1096"/>
        <v>9953.0721649484512</v>
      </c>
      <c r="Q11679" s="4">
        <f t="shared" si="1097"/>
        <v>1447.7958991701832</v>
      </c>
    </row>
    <row r="11680" spans="1:17" x14ac:dyDescent="0.25">
      <c r="A11680" s="7">
        <v>41841</v>
      </c>
      <c r="B11680" s="7">
        <v>4</v>
      </c>
      <c r="C11680" s="7">
        <v>901</v>
      </c>
      <c r="D11680" s="7">
        <v>28</v>
      </c>
      <c r="E11680" s="7">
        <v>95</v>
      </c>
      <c r="F11680" s="3">
        <f t="shared" si="1092"/>
        <v>0.04</v>
      </c>
      <c r="G11680" s="7">
        <v>0.24125055373149504</v>
      </c>
      <c r="H11680" s="7">
        <v>5.9110530862733993E-3</v>
      </c>
      <c r="I11680" s="7">
        <v>1.2120560465822875E-3</v>
      </c>
      <c r="J11680" s="7">
        <v>3.4819667548875561E-3</v>
      </c>
      <c r="K11680" s="7">
        <v>0.75508936198847287</v>
      </c>
      <c r="L11680" s="7">
        <v>0.11</v>
      </c>
      <c r="M11680" s="4">
        <f t="shared" si="1093"/>
        <v>77.915463917525756</v>
      </c>
      <c r="N11680" s="4">
        <f t="shared" si="1094"/>
        <v>15.97649484536082</v>
      </c>
      <c r="O11680" s="4">
        <f t="shared" si="1095"/>
        <v>45.896907216494832</v>
      </c>
      <c r="P11680" s="4">
        <f t="shared" si="1096"/>
        <v>9953.0721649484512</v>
      </c>
      <c r="Q11680" s="4">
        <f t="shared" si="1097"/>
        <v>1449.9448585279411</v>
      </c>
    </row>
    <row r="11681" spans="1:17" x14ac:dyDescent="0.25">
      <c r="A11681" s="7">
        <v>41842</v>
      </c>
      <c r="B11681" s="7">
        <v>4</v>
      </c>
      <c r="C11681" s="7">
        <v>900</v>
      </c>
      <c r="D11681" s="7">
        <v>28</v>
      </c>
      <c r="E11681" s="7">
        <v>95</v>
      </c>
      <c r="F11681" s="3">
        <f t="shared" si="1092"/>
        <v>0.04</v>
      </c>
      <c r="G11681" s="7">
        <v>0.23607817131696199</v>
      </c>
      <c r="H11681" s="7">
        <v>6.0659315887990244E-3</v>
      </c>
      <c r="I11681" s="7">
        <v>5.0961169897092515E-3</v>
      </c>
      <c r="J11681" s="7">
        <v>9.3476105936363607E-4</v>
      </c>
      <c r="K11681" s="7">
        <v>0.73078284248107128</v>
      </c>
      <c r="L11681" s="7">
        <v>0.11</v>
      </c>
      <c r="M11681" s="4">
        <f t="shared" si="1093"/>
        <v>81.708793086516735</v>
      </c>
      <c r="N11681" s="4">
        <f t="shared" si="1094"/>
        <v>68.645279387213975</v>
      </c>
      <c r="O11681" s="4">
        <f t="shared" si="1095"/>
        <v>12.591338505352057</v>
      </c>
      <c r="P11681" s="4">
        <f t="shared" si="1096"/>
        <v>9843.7285672198759</v>
      </c>
      <c r="Q11681" s="4">
        <f t="shared" si="1097"/>
        <v>1481.7125956569421</v>
      </c>
    </row>
    <row r="11682" spans="1:17" x14ac:dyDescent="0.25">
      <c r="A11682" s="7">
        <v>41843</v>
      </c>
      <c r="B11682" s="7">
        <v>4</v>
      </c>
      <c r="C11682" s="7">
        <v>902</v>
      </c>
      <c r="D11682" s="7">
        <v>28</v>
      </c>
      <c r="E11682" s="7">
        <v>95</v>
      </c>
      <c r="F11682" s="3">
        <f t="shared" si="1092"/>
        <v>0.04</v>
      </c>
      <c r="G11682" s="7">
        <v>0.32</v>
      </c>
      <c r="H11682" s="7">
        <v>8.0400000000000003E-3</v>
      </c>
      <c r="I11682" s="7">
        <v>4.3099999999999996E-3</v>
      </c>
      <c r="J11682" s="7">
        <v>2.96E-3</v>
      </c>
      <c r="K11682" s="7">
        <v>0.99409000000000003</v>
      </c>
      <c r="L11682" s="7">
        <v>0.12</v>
      </c>
      <c r="M11682" s="4">
        <f t="shared" si="1093"/>
        <v>79.897500000000008</v>
      </c>
      <c r="N11682" s="4">
        <f t="shared" si="1094"/>
        <v>42.830624999999991</v>
      </c>
      <c r="O11682" s="4">
        <f t="shared" si="1095"/>
        <v>29.414999999999999</v>
      </c>
      <c r="P11682" s="4">
        <f t="shared" si="1096"/>
        <v>9878.7693749999999</v>
      </c>
      <c r="Q11682" s="4">
        <f t="shared" si="1097"/>
        <v>1192.5</v>
      </c>
    </row>
    <row r="11683" spans="1:17" x14ac:dyDescent="0.25">
      <c r="A11683" s="7">
        <v>41844</v>
      </c>
      <c r="B11683" s="7">
        <v>4</v>
      </c>
      <c r="C11683" s="7">
        <v>904</v>
      </c>
      <c r="D11683" s="7">
        <v>28</v>
      </c>
      <c r="E11683" s="7">
        <v>95</v>
      </c>
      <c r="F11683" s="3">
        <f t="shared" si="1092"/>
        <v>0.04</v>
      </c>
      <c r="G11683" s="7">
        <v>0.32</v>
      </c>
      <c r="H11683" s="7">
        <v>8.0000000000000002E-3</v>
      </c>
      <c r="I11683" s="7">
        <v>4.3699999999999998E-3</v>
      </c>
      <c r="J11683" s="7">
        <v>2.97E-3</v>
      </c>
      <c r="K11683" s="7">
        <v>0.99629999999999996</v>
      </c>
      <c r="L11683" s="7">
        <v>0.12</v>
      </c>
      <c r="M11683" s="4">
        <f t="shared" si="1093"/>
        <v>79.5</v>
      </c>
      <c r="N11683" s="4">
        <f t="shared" si="1094"/>
        <v>43.426874999999995</v>
      </c>
      <c r="O11683" s="4">
        <f t="shared" si="1095"/>
        <v>29.514374999999998</v>
      </c>
      <c r="P11683" s="4">
        <f t="shared" si="1096"/>
        <v>9900.7312499999989</v>
      </c>
      <c r="Q11683" s="4">
        <f t="shared" si="1097"/>
        <v>1192.5</v>
      </c>
    </row>
    <row r="11684" spans="1:17" x14ac:dyDescent="0.25">
      <c r="A11684" s="7">
        <v>41845</v>
      </c>
      <c r="B11684" s="7">
        <v>4</v>
      </c>
      <c r="C11684" s="7">
        <v>904</v>
      </c>
      <c r="D11684" s="7">
        <v>28</v>
      </c>
      <c r="E11684" s="7">
        <v>95</v>
      </c>
      <c r="F11684" s="3">
        <f t="shared" si="1092"/>
        <v>0.04</v>
      </c>
      <c r="G11684" s="7">
        <v>0.23769522772365856</v>
      </c>
      <c r="H11684" s="7">
        <v>6.1020880046546129E-3</v>
      </c>
      <c r="I11684" s="7">
        <v>5.3431051268054419E-3</v>
      </c>
      <c r="J11684" s="7">
        <v>9.403327690166713E-4</v>
      </c>
      <c r="K11684" s="7">
        <v>0.73513872549196191</v>
      </c>
      <c r="L11684" s="7">
        <v>0.14000000000000001</v>
      </c>
      <c r="M11684" s="4">
        <f t="shared" si="1093"/>
        <v>81.636640502354794</v>
      </c>
      <c r="N11684" s="4">
        <f t="shared" si="1094"/>
        <v>71.482605965463094</v>
      </c>
      <c r="O11684" s="4">
        <f t="shared" si="1095"/>
        <v>12.58021978021978</v>
      </c>
      <c r="P11684" s="4">
        <f t="shared" si="1096"/>
        <v>9835.0361067503927</v>
      </c>
      <c r="Q11684" s="4">
        <f t="shared" si="1097"/>
        <v>1872.9866992432169</v>
      </c>
    </row>
    <row r="11685" spans="1:17" x14ac:dyDescent="0.25">
      <c r="A11685" s="7">
        <v>41846</v>
      </c>
      <c r="B11685" s="7">
        <v>4</v>
      </c>
      <c r="C11685" s="7">
        <v>902</v>
      </c>
      <c r="D11685" s="7">
        <v>28</v>
      </c>
      <c r="E11685" s="7">
        <v>95</v>
      </c>
      <c r="F11685" s="3">
        <f t="shared" si="1092"/>
        <v>0.04</v>
      </c>
      <c r="G11685" s="7">
        <v>0.32</v>
      </c>
      <c r="H11685" s="7">
        <v>8.0599999999999995E-3</v>
      </c>
      <c r="I11685" s="7">
        <v>4.4600000000000004E-3</v>
      </c>
      <c r="J11685" s="7">
        <v>3.1199999999999999E-3</v>
      </c>
      <c r="K11685" s="7">
        <v>0.99407000000000001</v>
      </c>
      <c r="L11685" s="7">
        <v>0.14000000000000001</v>
      </c>
      <c r="M11685" s="4">
        <f t="shared" si="1093"/>
        <v>80.096249999999998</v>
      </c>
      <c r="N11685" s="4">
        <f t="shared" si="1094"/>
        <v>44.321249999999999</v>
      </c>
      <c r="O11685" s="4">
        <f t="shared" si="1095"/>
        <v>31.004999999999999</v>
      </c>
      <c r="P11685" s="4">
        <f t="shared" si="1096"/>
        <v>9878.5706250000003</v>
      </c>
      <c r="Q11685" s="4">
        <f t="shared" si="1097"/>
        <v>1391.2500000000002</v>
      </c>
    </row>
    <row r="11686" spans="1:17" x14ac:dyDescent="0.25">
      <c r="A11686" s="7">
        <v>41847</v>
      </c>
      <c r="B11686" s="7">
        <v>4</v>
      </c>
      <c r="C11686" s="7">
        <v>903</v>
      </c>
      <c r="D11686" s="7">
        <v>28</v>
      </c>
      <c r="E11686" s="7">
        <v>95</v>
      </c>
      <c r="F11686" s="3">
        <f t="shared" si="1092"/>
        <v>0.04</v>
      </c>
      <c r="G11686" s="7">
        <v>0.23748484699431088</v>
      </c>
      <c r="H11686" s="7">
        <v>6.1316640667768213E-3</v>
      </c>
      <c r="I11686" s="7">
        <v>5.4794307274341411E-3</v>
      </c>
      <c r="J11686" s="7">
        <v>9.3894773787121149E-4</v>
      </c>
      <c r="K11686" s="7">
        <v>0.73405592792860064</v>
      </c>
      <c r="L11686" s="7">
        <v>0.14000000000000001</v>
      </c>
      <c r="M11686" s="4">
        <f t="shared" si="1093"/>
        <v>82.104993135908984</v>
      </c>
      <c r="N11686" s="4">
        <f t="shared" si="1094"/>
        <v>73.371374779368509</v>
      </c>
      <c r="O11686" s="4">
        <f t="shared" si="1095"/>
        <v>12.57281819964699</v>
      </c>
      <c r="P11686" s="4">
        <f t="shared" si="1096"/>
        <v>9829.2496567954495</v>
      </c>
      <c r="Q11686" s="4">
        <f t="shared" si="1097"/>
        <v>1874.6459221908381</v>
      </c>
    </row>
    <row r="11687" spans="1:17" x14ac:dyDescent="0.25">
      <c r="A11687" s="7">
        <v>41848</v>
      </c>
      <c r="B11687" s="7">
        <v>4</v>
      </c>
      <c r="C11687" s="7">
        <v>903</v>
      </c>
      <c r="D11687" s="7">
        <v>28</v>
      </c>
      <c r="E11687" s="7">
        <v>95</v>
      </c>
      <c r="F11687" s="3">
        <f t="shared" si="1092"/>
        <v>0.04</v>
      </c>
      <c r="G11687" s="7">
        <v>0.23748409708995799</v>
      </c>
      <c r="H11687" s="7">
        <v>6.1702085080364063E-3</v>
      </c>
      <c r="I11687" s="7">
        <v>5.4794134250714605E-3</v>
      </c>
      <c r="J11687" s="7">
        <v>9.3894477296206191E-4</v>
      </c>
      <c r="K11687" s="7">
        <v>0.73405361000498326</v>
      </c>
      <c r="L11687" s="7">
        <v>0.14000000000000001</v>
      </c>
      <c r="M11687" s="4">
        <f t="shared" si="1093"/>
        <v>82.621376740537372</v>
      </c>
      <c r="N11687" s="4">
        <f t="shared" si="1094"/>
        <v>73.371374779368509</v>
      </c>
      <c r="O11687" s="4">
        <f t="shared" si="1095"/>
        <v>12.57281819964699</v>
      </c>
      <c r="P11687" s="4">
        <f t="shared" si="1096"/>
        <v>9829.2496567954495</v>
      </c>
      <c r="Q11687" s="4">
        <f t="shared" si="1097"/>
        <v>1874.651841766736</v>
      </c>
    </row>
    <row r="11688" spans="1:17" x14ac:dyDescent="0.25">
      <c r="A11688" s="7">
        <v>41849</v>
      </c>
      <c r="B11688" s="7">
        <v>4</v>
      </c>
      <c r="C11688" s="7">
        <v>903</v>
      </c>
      <c r="D11688" s="7">
        <v>28</v>
      </c>
      <c r="E11688" s="7">
        <v>95</v>
      </c>
      <c r="F11688" s="3">
        <f t="shared" si="1092"/>
        <v>0.04</v>
      </c>
      <c r="G11688" s="7">
        <v>0.23765755445675546</v>
      </c>
      <c r="H11688" s="7">
        <v>6.1313134155086737E-3</v>
      </c>
      <c r="I11688" s="7">
        <v>5.5512110250886581E-3</v>
      </c>
      <c r="J11688" s="7">
        <v>1.1736175528728663E-3</v>
      </c>
      <c r="K11688" s="7">
        <v>0.73401394949677268</v>
      </c>
      <c r="L11688" s="7">
        <v>0.13</v>
      </c>
      <c r="M11688" s="4">
        <f t="shared" si="1093"/>
        <v>82.040634920634901</v>
      </c>
      <c r="N11688" s="4">
        <f t="shared" si="1094"/>
        <v>74.278518518518524</v>
      </c>
      <c r="O11688" s="4">
        <f t="shared" si="1095"/>
        <v>15.703703703703701</v>
      </c>
      <c r="P11688" s="4">
        <f t="shared" si="1096"/>
        <v>9821.5449735449729</v>
      </c>
      <c r="Q11688" s="4">
        <f t="shared" si="1097"/>
        <v>1739.4776317755254</v>
      </c>
    </row>
    <row r="11689" spans="1:17" x14ac:dyDescent="0.25">
      <c r="A11689" s="7">
        <v>41850</v>
      </c>
      <c r="B11689" s="7">
        <v>4</v>
      </c>
      <c r="C11689" s="7">
        <v>902</v>
      </c>
      <c r="D11689" s="7">
        <v>28</v>
      </c>
      <c r="E11689" s="7">
        <v>95</v>
      </c>
      <c r="F11689" s="3">
        <f t="shared" si="1092"/>
        <v>0.04</v>
      </c>
      <c r="G11689" s="7">
        <v>0.32</v>
      </c>
      <c r="H11689" s="7">
        <v>8.09E-3</v>
      </c>
      <c r="I11689" s="7">
        <v>4.5500000000000002E-3</v>
      </c>
      <c r="J11689" s="7">
        <v>2.96E-3</v>
      </c>
      <c r="K11689" s="7">
        <v>0.99409000000000003</v>
      </c>
      <c r="L11689" s="7">
        <v>0.12</v>
      </c>
      <c r="M11689" s="4">
        <f t="shared" si="1093"/>
        <v>80.394374999999997</v>
      </c>
      <c r="N11689" s="4">
        <f t="shared" si="1094"/>
        <v>45.215625000000003</v>
      </c>
      <c r="O11689" s="4">
        <f t="shared" si="1095"/>
        <v>29.414999999999999</v>
      </c>
      <c r="P11689" s="4">
        <f t="shared" si="1096"/>
        <v>9878.7693749999999</v>
      </c>
      <c r="Q11689" s="4">
        <f t="shared" si="1097"/>
        <v>1192.5</v>
      </c>
    </row>
    <row r="11690" spans="1:17" x14ac:dyDescent="0.25">
      <c r="A11690" s="7">
        <v>41851</v>
      </c>
      <c r="B11690" s="7">
        <v>4</v>
      </c>
      <c r="C11690" s="7">
        <v>901</v>
      </c>
      <c r="D11690" s="7">
        <v>28</v>
      </c>
      <c r="E11690" s="7">
        <v>95</v>
      </c>
      <c r="F11690" s="3">
        <f t="shared" si="1092"/>
        <v>0.04</v>
      </c>
      <c r="G11690" s="7">
        <v>0.2368516268913026</v>
      </c>
      <c r="H11690" s="7">
        <v>6.1519661857778194E-3</v>
      </c>
      <c r="I11690" s="7">
        <v>5.5350978372582489E-3</v>
      </c>
      <c r="J11690" s="7">
        <v>9.3616876740097255E-4</v>
      </c>
      <c r="K11690" s="7">
        <v>0.73188336851454594</v>
      </c>
      <c r="L11690" s="7">
        <v>0.13</v>
      </c>
      <c r="M11690" s="4">
        <f t="shared" si="1093"/>
        <v>82.59707871777276</v>
      </c>
      <c r="N11690" s="4">
        <f t="shared" si="1094"/>
        <v>74.314925987648266</v>
      </c>
      <c r="O11690" s="4">
        <f t="shared" si="1095"/>
        <v>12.569120674443683</v>
      </c>
      <c r="P11690" s="4">
        <f t="shared" si="1096"/>
        <v>9826.358984413293</v>
      </c>
      <c r="Q11690" s="4">
        <f t="shared" si="1097"/>
        <v>1745.3964974862515</v>
      </c>
    </row>
    <row r="11691" spans="1:17" x14ac:dyDescent="0.25">
      <c r="A11691" s="7">
        <v>41852</v>
      </c>
      <c r="B11691" s="7">
        <v>4</v>
      </c>
      <c r="C11691" s="7">
        <v>900</v>
      </c>
      <c r="D11691" s="7">
        <v>28</v>
      </c>
      <c r="E11691" s="7">
        <v>95</v>
      </c>
      <c r="F11691" s="3">
        <f t="shared" si="1092"/>
        <v>0.04</v>
      </c>
      <c r="G11691" s="7">
        <v>0.24105965029922094</v>
      </c>
      <c r="H11691" s="7">
        <v>6.0160983767160014E-3</v>
      </c>
      <c r="I11691" s="7">
        <v>1.2813594231090217E-3</v>
      </c>
      <c r="J11691" s="7">
        <v>3.7083270126152565E-3</v>
      </c>
      <c r="K11691" s="7">
        <v>0.75391612568972666</v>
      </c>
      <c r="L11691" s="7">
        <v>0.12</v>
      </c>
      <c r="M11691" s="4">
        <f t="shared" si="1093"/>
        <v>79.362899656619604</v>
      </c>
      <c r="N11691" s="4">
        <f t="shared" si="1094"/>
        <v>16.90338038916444</v>
      </c>
      <c r="O11691" s="4">
        <f t="shared" si="1095"/>
        <v>48.919343761922924</v>
      </c>
      <c r="P11691" s="4">
        <f t="shared" si="1096"/>
        <v>9945.4772987409378</v>
      </c>
      <c r="Q11691" s="4">
        <f t="shared" si="1097"/>
        <v>1583.0106760975139</v>
      </c>
    </row>
    <row r="11692" spans="1:17" x14ac:dyDescent="0.25">
      <c r="A11692" s="7">
        <v>41853</v>
      </c>
      <c r="B11692" s="7">
        <v>4</v>
      </c>
      <c r="C11692" s="7">
        <v>900</v>
      </c>
      <c r="D11692" s="7">
        <v>28</v>
      </c>
      <c r="E11692" s="7">
        <v>95</v>
      </c>
      <c r="F11692" s="3">
        <f t="shared" si="1092"/>
        <v>0.04</v>
      </c>
      <c r="G11692" s="7">
        <v>0.24106040878356214</v>
      </c>
      <c r="H11692" s="7">
        <v>5.9780406143128476E-3</v>
      </c>
      <c r="I11692" s="7">
        <v>1.2813634548540969E-3</v>
      </c>
      <c r="J11692" s="7">
        <v>3.7083386807146993E-3</v>
      </c>
      <c r="K11692" s="7">
        <v>0.75391849785601506</v>
      </c>
      <c r="L11692" s="7">
        <v>0.13</v>
      </c>
      <c r="M11692" s="4">
        <f t="shared" si="1093"/>
        <v>78.860602823349879</v>
      </c>
      <c r="N11692" s="4">
        <f t="shared" si="1094"/>
        <v>16.903380389164443</v>
      </c>
      <c r="O11692" s="4">
        <f t="shared" si="1095"/>
        <v>48.919343761922939</v>
      </c>
      <c r="P11692" s="4">
        <f t="shared" si="1096"/>
        <v>9945.4772987409378</v>
      </c>
      <c r="Q11692" s="4">
        <f t="shared" si="1097"/>
        <v>1714.9228365043316</v>
      </c>
    </row>
    <row r="11693" spans="1:17" x14ac:dyDescent="0.25">
      <c r="A11693" s="7">
        <v>41854</v>
      </c>
      <c r="B11693" s="7">
        <v>4</v>
      </c>
      <c r="C11693" s="7">
        <v>901</v>
      </c>
      <c r="D11693" s="7">
        <v>28</v>
      </c>
      <c r="E11693" s="7">
        <v>95</v>
      </c>
      <c r="F11693" s="3">
        <f t="shared" si="1092"/>
        <v>0.04</v>
      </c>
      <c r="G11693" s="7">
        <v>0.32</v>
      </c>
      <c r="H11693" s="7">
        <v>8.0599999999999995E-3</v>
      </c>
      <c r="I11693" s="7">
        <v>4.5500000000000002E-3</v>
      </c>
      <c r="J11693" s="7">
        <v>3.2699999999999999E-3</v>
      </c>
      <c r="K11693" s="7">
        <v>0.99085000000000001</v>
      </c>
      <c r="L11693" s="7">
        <v>0.13</v>
      </c>
      <c r="M11693" s="4">
        <f t="shared" si="1093"/>
        <v>80.096249999999998</v>
      </c>
      <c r="N11693" s="4">
        <f t="shared" si="1094"/>
        <v>45.215625000000003</v>
      </c>
      <c r="O11693" s="4">
        <f t="shared" si="1095"/>
        <v>32.495624999999997</v>
      </c>
      <c r="P11693" s="4">
        <f t="shared" si="1096"/>
        <v>9846.5718749999996</v>
      </c>
      <c r="Q11693" s="4">
        <f t="shared" si="1097"/>
        <v>1291.875</v>
      </c>
    </row>
    <row r="11694" spans="1:17" x14ac:dyDescent="0.25">
      <c r="A11694" s="7">
        <v>41855</v>
      </c>
      <c r="B11694" s="7">
        <v>4</v>
      </c>
      <c r="C11694" s="7">
        <v>901</v>
      </c>
      <c r="D11694" s="7">
        <v>28</v>
      </c>
      <c r="E11694" s="7">
        <v>95</v>
      </c>
      <c r="F11694" s="3">
        <f t="shared" si="1092"/>
        <v>0.04</v>
      </c>
      <c r="G11694" s="7">
        <v>0.23607924434660152</v>
      </c>
      <c r="H11694" s="7">
        <v>6.1187724533357177E-3</v>
      </c>
      <c r="I11694" s="7">
        <v>5.61180279149248E-3</v>
      </c>
      <c r="J11694" s="7">
        <v>1.1712170405619368E-3</v>
      </c>
      <c r="K11694" s="7">
        <v>0.7288316326696852</v>
      </c>
      <c r="L11694" s="7">
        <v>0.13</v>
      </c>
      <c r="M11694" s="4">
        <f t="shared" si="1093"/>
        <v>82.420190963677513</v>
      </c>
      <c r="N11694" s="4">
        <f t="shared" si="1094"/>
        <v>75.591282606555765</v>
      </c>
      <c r="O11694" s="4">
        <f t="shared" si="1095"/>
        <v>15.776355940545328</v>
      </c>
      <c r="P11694" s="4">
        <f t="shared" si="1096"/>
        <v>9817.4009252879223</v>
      </c>
      <c r="Q11694" s="4">
        <f t="shared" si="1097"/>
        <v>1751.1069265922577</v>
      </c>
    </row>
    <row r="11695" spans="1:17" x14ac:dyDescent="0.25">
      <c r="A11695" s="7">
        <v>41856</v>
      </c>
      <c r="B11695" s="7">
        <v>4</v>
      </c>
      <c r="C11695" s="7">
        <v>902</v>
      </c>
      <c r="D11695" s="7">
        <v>28</v>
      </c>
      <c r="E11695" s="7">
        <v>95</v>
      </c>
      <c r="F11695" s="3">
        <f t="shared" si="1092"/>
        <v>0.04</v>
      </c>
      <c r="G11695" s="7">
        <v>0.32</v>
      </c>
      <c r="H11695" s="7">
        <v>8.0400000000000003E-3</v>
      </c>
      <c r="I11695" s="7">
        <v>4.6499999999999996E-3</v>
      </c>
      <c r="J11695" s="7">
        <v>3.2699999999999999E-3</v>
      </c>
      <c r="K11695" s="7">
        <v>0.99195999999999995</v>
      </c>
      <c r="L11695" s="7">
        <v>0.12</v>
      </c>
      <c r="M11695" s="4">
        <f t="shared" si="1093"/>
        <v>79.897500000000008</v>
      </c>
      <c r="N11695" s="4">
        <f t="shared" si="1094"/>
        <v>46.209374999999994</v>
      </c>
      <c r="O11695" s="4">
        <f t="shared" si="1095"/>
        <v>32.495624999999997</v>
      </c>
      <c r="P11695" s="4">
        <f t="shared" si="1096"/>
        <v>9857.6024999999991</v>
      </c>
      <c r="Q11695" s="4">
        <f t="shared" si="1097"/>
        <v>1192.5</v>
      </c>
    </row>
    <row r="11696" spans="1:17" x14ac:dyDescent="0.25">
      <c r="A11696" s="7">
        <v>41857</v>
      </c>
      <c r="B11696" s="7">
        <v>4</v>
      </c>
      <c r="C11696" s="7">
        <v>902</v>
      </c>
      <c r="D11696" s="7">
        <v>28</v>
      </c>
      <c r="E11696" s="7">
        <v>95</v>
      </c>
      <c r="F11696" s="3">
        <f t="shared" si="1092"/>
        <v>0.04</v>
      </c>
      <c r="G11696" s="7">
        <v>0.23632860267264377</v>
      </c>
      <c r="H11696" s="7">
        <v>6.0897091030226421E-3</v>
      </c>
      <c r="I11696" s="7">
        <v>5.6204965139069743E-3</v>
      </c>
      <c r="J11696" s="7">
        <v>9.3842517823133746E-4</v>
      </c>
      <c r="K11696" s="7">
        <v>0.72996072792423305</v>
      </c>
      <c r="L11696" s="7">
        <v>0.12</v>
      </c>
      <c r="M11696" s="4">
        <f t="shared" si="1093"/>
        <v>81.942154815836133</v>
      </c>
      <c r="N11696" s="4">
        <f t="shared" si="1094"/>
        <v>75.628505022651197</v>
      </c>
      <c r="O11696" s="4">
        <f t="shared" si="1095"/>
        <v>12.627299586369908</v>
      </c>
      <c r="P11696" s="4">
        <f t="shared" si="1096"/>
        <v>9822.2351782548758</v>
      </c>
      <c r="Q11696" s="4">
        <f t="shared" si="1097"/>
        <v>1614.7008685553917</v>
      </c>
    </row>
    <row r="11697" spans="1:17" x14ac:dyDescent="0.25">
      <c r="A11697" s="7">
        <v>41858</v>
      </c>
      <c r="B11697" s="7">
        <v>4</v>
      </c>
      <c r="C11697" s="7">
        <v>903</v>
      </c>
      <c r="D11697" s="7">
        <v>28</v>
      </c>
      <c r="E11697" s="7">
        <v>95</v>
      </c>
      <c r="F11697" s="3">
        <f t="shared" si="1092"/>
        <v>0.04</v>
      </c>
      <c r="G11697" s="7">
        <v>0.23667815355938152</v>
      </c>
      <c r="H11697" s="7">
        <v>6.1373157912940112E-3</v>
      </c>
      <c r="I11697" s="7">
        <v>5.6288097249111609E-3</v>
      </c>
      <c r="J11697" s="7">
        <v>9.3981319199470806E-4</v>
      </c>
      <c r="K11697" s="7">
        <v>0.73104040434445494</v>
      </c>
      <c r="L11697" s="7">
        <v>0.11</v>
      </c>
      <c r="M11697" s="4">
        <f t="shared" si="1093"/>
        <v>82.460776048847748</v>
      </c>
      <c r="N11697" s="4">
        <f t="shared" si="1094"/>
        <v>75.628505022651169</v>
      </c>
      <c r="O11697" s="4">
        <f t="shared" si="1095"/>
        <v>12.627299586369908</v>
      </c>
      <c r="P11697" s="4">
        <f t="shared" si="1096"/>
        <v>9822.2351782548758</v>
      </c>
      <c r="Q11697" s="4">
        <f t="shared" si="1097"/>
        <v>1477.9564346746381</v>
      </c>
    </row>
    <row r="11698" spans="1:17" x14ac:dyDescent="0.25">
      <c r="A11698" s="7">
        <v>41859</v>
      </c>
      <c r="B11698" s="7">
        <v>4</v>
      </c>
      <c r="C11698" s="7">
        <v>903</v>
      </c>
      <c r="D11698" s="7">
        <v>28</v>
      </c>
      <c r="E11698" s="7">
        <v>95</v>
      </c>
      <c r="F11698" s="3">
        <f t="shared" si="1092"/>
        <v>0.04</v>
      </c>
      <c r="G11698" s="7">
        <v>0.32</v>
      </c>
      <c r="H11698" s="7">
        <v>8.0999999999999996E-3</v>
      </c>
      <c r="I11698" s="7">
        <v>4.6100000000000004E-3</v>
      </c>
      <c r="J11698" s="7">
        <v>3.1199999999999999E-3</v>
      </c>
      <c r="K11698" s="7">
        <v>0.99307000000000001</v>
      </c>
      <c r="L11698" s="7">
        <v>0.11</v>
      </c>
      <c r="M11698" s="4">
        <f t="shared" si="1093"/>
        <v>80.493749999999991</v>
      </c>
      <c r="N11698" s="4">
        <f t="shared" si="1094"/>
        <v>45.811875000000001</v>
      </c>
      <c r="O11698" s="4">
        <f t="shared" si="1095"/>
        <v>31.004999999999999</v>
      </c>
      <c r="P11698" s="4">
        <f t="shared" si="1096"/>
        <v>9868.6331250000003</v>
      </c>
      <c r="Q11698" s="4">
        <f t="shared" si="1097"/>
        <v>1093.125</v>
      </c>
    </row>
    <row r="11699" spans="1:17" x14ac:dyDescent="0.25">
      <c r="A11699" s="7">
        <v>41860</v>
      </c>
      <c r="B11699" s="7">
        <v>4</v>
      </c>
      <c r="C11699" s="7">
        <v>905</v>
      </c>
      <c r="D11699" s="7">
        <v>28</v>
      </c>
      <c r="E11699" s="7">
        <v>95</v>
      </c>
      <c r="F11699" s="3">
        <f t="shared" si="1092"/>
        <v>0.04</v>
      </c>
      <c r="G11699" s="7">
        <v>0.32</v>
      </c>
      <c r="H11699" s="7">
        <v>8.09E-3</v>
      </c>
      <c r="I11699" s="7">
        <v>4.6699999999999997E-3</v>
      </c>
      <c r="J11699" s="7">
        <v>3.13E-3</v>
      </c>
      <c r="K11699" s="7">
        <v>0.99528000000000005</v>
      </c>
      <c r="L11699" s="7">
        <v>0.11</v>
      </c>
      <c r="M11699" s="4">
        <f t="shared" si="1093"/>
        <v>80.394374999999997</v>
      </c>
      <c r="N11699" s="4">
        <f t="shared" si="1094"/>
        <v>46.408124999999998</v>
      </c>
      <c r="O11699" s="4">
        <f t="shared" si="1095"/>
        <v>31.104375000000001</v>
      </c>
      <c r="P11699" s="4">
        <f t="shared" si="1096"/>
        <v>9890.5950000000012</v>
      </c>
      <c r="Q11699" s="4">
        <f t="shared" si="1097"/>
        <v>1093.125</v>
      </c>
    </row>
    <row r="11700" spans="1:17" x14ac:dyDescent="0.25">
      <c r="A11700" s="7">
        <v>41861</v>
      </c>
      <c r="B11700" s="7">
        <v>4</v>
      </c>
      <c r="C11700" s="7">
        <v>900</v>
      </c>
      <c r="D11700" s="7">
        <v>28</v>
      </c>
      <c r="E11700" s="7">
        <v>95</v>
      </c>
      <c r="F11700" s="3">
        <f t="shared" si="1092"/>
        <v>0.04</v>
      </c>
      <c r="G11700" s="7">
        <v>0.32</v>
      </c>
      <c r="H11700" s="7">
        <v>8.0999999999999996E-3</v>
      </c>
      <c r="I11700" s="7">
        <v>4.64E-3</v>
      </c>
      <c r="J11700" s="7">
        <v>2.9499999999999999E-3</v>
      </c>
      <c r="K11700" s="7">
        <v>0.98980000000000001</v>
      </c>
      <c r="L11700" s="7">
        <v>0.11</v>
      </c>
      <c r="M11700" s="4">
        <f t="shared" si="1093"/>
        <v>80.493749999999991</v>
      </c>
      <c r="N11700" s="4">
        <f t="shared" si="1094"/>
        <v>46.11</v>
      </c>
      <c r="O11700" s="4">
        <f t="shared" si="1095"/>
        <v>29.315624999999997</v>
      </c>
      <c r="P11700" s="4">
        <f t="shared" si="1096"/>
        <v>9836.1375000000007</v>
      </c>
      <c r="Q11700" s="4">
        <f t="shared" si="1097"/>
        <v>1093.125</v>
      </c>
    </row>
    <row r="11701" spans="1:17" x14ac:dyDescent="0.25">
      <c r="A11701" s="7">
        <v>41862</v>
      </c>
      <c r="B11701" s="7">
        <v>4</v>
      </c>
      <c r="C11701" s="7">
        <v>899</v>
      </c>
      <c r="D11701" s="7">
        <v>28</v>
      </c>
      <c r="E11701" s="7">
        <v>95</v>
      </c>
      <c r="F11701" s="3">
        <f t="shared" si="1092"/>
        <v>0.04</v>
      </c>
      <c r="G11701" s="7">
        <v>0.32</v>
      </c>
      <c r="H11701" s="7">
        <v>8.0700000000000008E-3</v>
      </c>
      <c r="I11701" s="7">
        <v>4.64E-3</v>
      </c>
      <c r="J11701" s="7">
        <v>3.1099999999999999E-3</v>
      </c>
      <c r="K11701" s="7">
        <v>0.98658999999999997</v>
      </c>
      <c r="L11701" s="7">
        <v>0.11</v>
      </c>
      <c r="M11701" s="4">
        <f t="shared" si="1093"/>
        <v>80.195625000000007</v>
      </c>
      <c r="N11701" s="4">
        <f t="shared" si="1094"/>
        <v>46.11</v>
      </c>
      <c r="O11701" s="4">
        <f t="shared" si="1095"/>
        <v>30.905625000000001</v>
      </c>
      <c r="P11701" s="4">
        <f t="shared" si="1096"/>
        <v>9804.2381249999999</v>
      </c>
      <c r="Q11701" s="4">
        <f t="shared" si="1097"/>
        <v>1093.125</v>
      </c>
    </row>
    <row r="11702" spans="1:17" x14ac:dyDescent="0.25">
      <c r="A11702" s="7">
        <v>41863</v>
      </c>
      <c r="B11702" s="7">
        <v>4</v>
      </c>
      <c r="C11702" s="7">
        <v>902</v>
      </c>
      <c r="D11702" s="7">
        <v>28</v>
      </c>
      <c r="E11702" s="7">
        <v>95</v>
      </c>
      <c r="F11702" s="3">
        <f t="shared" si="1092"/>
        <v>0.04</v>
      </c>
      <c r="G11702" s="7">
        <v>0.23537835415713362</v>
      </c>
      <c r="H11702" s="7">
        <v>6.1723919949994207E-3</v>
      </c>
      <c r="I11702" s="7">
        <v>5.625598573703274E-3</v>
      </c>
      <c r="J11702" s="7">
        <v>9.3927704271730308E-4</v>
      </c>
      <c r="K11702" s="7">
        <v>0.7269333398458554</v>
      </c>
      <c r="L11702" s="7">
        <v>0.13</v>
      </c>
      <c r="M11702" s="4">
        <f t="shared" si="1093"/>
        <v>83.390023752969142</v>
      </c>
      <c r="N11702" s="4">
        <f t="shared" si="1094"/>
        <v>76.002755344418048</v>
      </c>
      <c r="O11702" s="4">
        <f t="shared" si="1095"/>
        <v>12.689786223277913</v>
      </c>
      <c r="P11702" s="4">
        <f t="shared" si="1096"/>
        <v>9820.9881235154389</v>
      </c>
      <c r="Q11702" s="4">
        <f t="shared" si="1097"/>
        <v>1756.3212279240549</v>
      </c>
    </row>
    <row r="11703" spans="1:17" x14ac:dyDescent="0.25">
      <c r="A11703" s="7">
        <v>41865</v>
      </c>
      <c r="B11703" s="7">
        <v>4</v>
      </c>
      <c r="C11703" s="7">
        <v>904</v>
      </c>
      <c r="D11703" s="7">
        <v>28</v>
      </c>
      <c r="E11703" s="7">
        <v>95</v>
      </c>
      <c r="F11703" s="3">
        <f t="shared" si="1092"/>
        <v>0.04</v>
      </c>
      <c r="G11703" s="7">
        <v>0.32</v>
      </c>
      <c r="H11703" s="7">
        <v>8.1899999999999994E-3</v>
      </c>
      <c r="I11703" s="7">
        <v>4.7099999999999998E-3</v>
      </c>
      <c r="J11703" s="7">
        <v>3.13E-3</v>
      </c>
      <c r="K11703" s="7">
        <v>0.99207000000000001</v>
      </c>
      <c r="L11703" s="7">
        <v>0.13</v>
      </c>
      <c r="M11703" s="4">
        <f t="shared" si="1093"/>
        <v>81.388124999999988</v>
      </c>
      <c r="N11703" s="4">
        <f t="shared" si="1094"/>
        <v>46.805624999999999</v>
      </c>
      <c r="O11703" s="4">
        <f t="shared" si="1095"/>
        <v>31.104375000000001</v>
      </c>
      <c r="P11703" s="4">
        <f t="shared" si="1096"/>
        <v>9858.6956249999985</v>
      </c>
      <c r="Q11703" s="4">
        <f t="shared" si="1097"/>
        <v>1291.875</v>
      </c>
    </row>
    <row r="11704" spans="1:17" x14ac:dyDescent="0.25">
      <c r="A11704" s="7">
        <v>41866</v>
      </c>
      <c r="B11704" s="7">
        <v>4</v>
      </c>
      <c r="C11704" s="7">
        <v>903</v>
      </c>
      <c r="D11704" s="7">
        <v>28</v>
      </c>
      <c r="E11704" s="7">
        <v>95</v>
      </c>
      <c r="F11704" s="3">
        <f t="shared" si="1092"/>
        <v>0.04</v>
      </c>
      <c r="G11704" s="7">
        <v>0.32</v>
      </c>
      <c r="H11704" s="7">
        <v>8.1499999999999993E-3</v>
      </c>
      <c r="I11704" s="7">
        <v>4.7099999999999998E-3</v>
      </c>
      <c r="J11704" s="7">
        <v>3.1199999999999999E-3</v>
      </c>
      <c r="K11704" s="7">
        <v>0.99097000000000002</v>
      </c>
      <c r="L11704" s="7">
        <v>0.13</v>
      </c>
      <c r="M11704" s="4">
        <f t="shared" si="1093"/>
        <v>80.990624999999994</v>
      </c>
      <c r="N11704" s="4">
        <f t="shared" si="1094"/>
        <v>46.805624999999999</v>
      </c>
      <c r="O11704" s="4">
        <f t="shared" si="1095"/>
        <v>31.004999999999999</v>
      </c>
      <c r="P11704" s="4">
        <f t="shared" si="1096"/>
        <v>9847.7643749999988</v>
      </c>
      <c r="Q11704" s="4">
        <f t="shared" si="1097"/>
        <v>1291.875</v>
      </c>
    </row>
    <row r="11705" spans="1:17" x14ac:dyDescent="0.25">
      <c r="A11705" s="7">
        <v>41867</v>
      </c>
      <c r="B11705" s="7">
        <v>4</v>
      </c>
      <c r="C11705" s="7">
        <v>901</v>
      </c>
      <c r="D11705" s="7">
        <v>28</v>
      </c>
      <c r="E11705" s="7">
        <v>95</v>
      </c>
      <c r="F11705" s="3">
        <f t="shared" si="1092"/>
        <v>0.04</v>
      </c>
      <c r="G11705" s="7">
        <v>0.32</v>
      </c>
      <c r="H11705" s="7">
        <v>8.09E-3</v>
      </c>
      <c r="I11705" s="7">
        <v>4.7400000000000003E-3</v>
      </c>
      <c r="J11705" s="7">
        <v>3.1099999999999999E-3</v>
      </c>
      <c r="K11705" s="7">
        <v>0.98877999999999999</v>
      </c>
      <c r="L11705" s="7">
        <v>0.11</v>
      </c>
      <c r="M11705" s="4">
        <f t="shared" si="1093"/>
        <v>80.394374999999997</v>
      </c>
      <c r="N11705" s="4">
        <f t="shared" si="1094"/>
        <v>47.103750000000005</v>
      </c>
      <c r="O11705" s="4">
        <f t="shared" si="1095"/>
        <v>30.905625000000001</v>
      </c>
      <c r="P11705" s="4">
        <f t="shared" si="1096"/>
        <v>9826.0012499999993</v>
      </c>
      <c r="Q11705" s="4">
        <f t="shared" si="1097"/>
        <v>1093.125</v>
      </c>
    </row>
    <row r="11706" spans="1:17" x14ac:dyDescent="0.25">
      <c r="A11706" s="7">
        <v>41868</v>
      </c>
      <c r="B11706" s="7">
        <v>4</v>
      </c>
      <c r="C11706" s="7">
        <v>904</v>
      </c>
      <c r="D11706" s="7">
        <v>28</v>
      </c>
      <c r="E11706" s="7">
        <v>95</v>
      </c>
      <c r="F11706" s="3">
        <f t="shared" si="1092"/>
        <v>0.04</v>
      </c>
      <c r="G11706" s="7">
        <v>0.24263840076543178</v>
      </c>
      <c r="H11706" s="7">
        <v>5.9754274451991026E-3</v>
      </c>
      <c r="I11706" s="7">
        <v>1.4322373475114908E-3</v>
      </c>
      <c r="J11706" s="7">
        <v>3.7304786725880688E-3</v>
      </c>
      <c r="K11706" s="7">
        <v>0.75841963727527062</v>
      </c>
      <c r="L11706" s="7">
        <v>0.12</v>
      </c>
      <c r="M11706" s="4">
        <f t="shared" si="1093"/>
        <v>78.313487130600578</v>
      </c>
      <c r="N11706" s="4">
        <f t="shared" si="1094"/>
        <v>18.770791229742617</v>
      </c>
      <c r="O11706" s="4">
        <f t="shared" si="1095"/>
        <v>48.891363203050531</v>
      </c>
      <c r="P11706" s="4">
        <f t="shared" si="1096"/>
        <v>9939.7887511916106</v>
      </c>
      <c r="Q11706" s="4">
        <f t="shared" si="1097"/>
        <v>1572.7106624351184</v>
      </c>
    </row>
    <row r="11707" spans="1:17" x14ac:dyDescent="0.25">
      <c r="A11707" s="7">
        <v>41869</v>
      </c>
      <c r="B11707" s="7">
        <v>4</v>
      </c>
      <c r="C11707" s="7">
        <v>904</v>
      </c>
      <c r="D11707" s="7">
        <v>28</v>
      </c>
      <c r="E11707" s="7">
        <v>95</v>
      </c>
      <c r="F11707" s="3">
        <f t="shared" si="1092"/>
        <v>0.04</v>
      </c>
      <c r="G11707" s="7">
        <v>0.2426376383736214</v>
      </c>
      <c r="H11707" s="7">
        <v>6.0137125715952894E-3</v>
      </c>
      <c r="I11707" s="7">
        <v>1.4322328472921488E-3</v>
      </c>
      <c r="J11707" s="7">
        <v>3.7304669510865272E-3</v>
      </c>
      <c r="K11707" s="7">
        <v>0.75841725425214479</v>
      </c>
      <c r="L11707" s="7">
        <v>0.13</v>
      </c>
      <c r="M11707" s="4">
        <f t="shared" si="1093"/>
        <v>78.815496663489043</v>
      </c>
      <c r="N11707" s="4">
        <f t="shared" si="1094"/>
        <v>18.770791229742617</v>
      </c>
      <c r="O11707" s="4">
        <f t="shared" si="1095"/>
        <v>48.891363203050538</v>
      </c>
      <c r="P11707" s="4">
        <f t="shared" si="1096"/>
        <v>9939.7887511916142</v>
      </c>
      <c r="Q11707" s="4">
        <f t="shared" si="1097"/>
        <v>1703.7752377206752</v>
      </c>
    </row>
    <row r="11708" spans="1:17" x14ac:dyDescent="0.25">
      <c r="A11708" s="7">
        <v>41870</v>
      </c>
      <c r="B11708" s="7">
        <v>4</v>
      </c>
      <c r="C11708" s="7">
        <v>903</v>
      </c>
      <c r="D11708" s="7">
        <v>28</v>
      </c>
      <c r="E11708" s="7">
        <v>95</v>
      </c>
      <c r="F11708" s="3">
        <f t="shared" si="1092"/>
        <v>0.04</v>
      </c>
      <c r="G11708" s="7">
        <v>0.23586988948151685</v>
      </c>
      <c r="H11708" s="7">
        <v>6.1429758041583885E-3</v>
      </c>
      <c r="I11708" s="7">
        <v>5.7784623369715234E-3</v>
      </c>
      <c r="J11708" s="7">
        <v>9.4067991532094559E-4</v>
      </c>
      <c r="K11708" s="7">
        <v>0.72801906303588881</v>
      </c>
      <c r="L11708" s="7">
        <v>0.13</v>
      </c>
      <c r="M11708" s="4">
        <f t="shared" si="1093"/>
        <v>82.81965578635014</v>
      </c>
      <c r="N11708" s="4">
        <f t="shared" si="1094"/>
        <v>77.905281899109795</v>
      </c>
      <c r="O11708" s="4">
        <f t="shared" si="1095"/>
        <v>12.682255192878337</v>
      </c>
      <c r="P11708" s="4">
        <f t="shared" si="1096"/>
        <v>9815.1596439169134</v>
      </c>
      <c r="Q11708" s="4">
        <f t="shared" si="1097"/>
        <v>1752.6611849809458</v>
      </c>
    </row>
    <row r="11709" spans="1:17" x14ac:dyDescent="0.25">
      <c r="A11709" s="7">
        <v>41872</v>
      </c>
      <c r="B11709" s="7">
        <v>4</v>
      </c>
      <c r="C11709" s="7">
        <v>899</v>
      </c>
      <c r="D11709" s="7">
        <v>28</v>
      </c>
      <c r="E11709" s="7">
        <v>95</v>
      </c>
      <c r="F11709" s="3">
        <f t="shared" si="1092"/>
        <v>0.04</v>
      </c>
      <c r="G11709" s="7">
        <v>0.23454433099572794</v>
      </c>
      <c r="H11709" s="7">
        <v>6.106641009443207E-3</v>
      </c>
      <c r="I11709" s="7">
        <v>5.8160871304048919E-3</v>
      </c>
      <c r="J11709" s="7">
        <v>9.3511593253710595E-4</v>
      </c>
      <c r="K11709" s="7">
        <v>0.72371293778853862</v>
      </c>
      <c r="L11709" s="7">
        <v>0.12</v>
      </c>
      <c r="M11709" s="4">
        <f t="shared" si="1093"/>
        <v>82.795087511124294</v>
      </c>
      <c r="N11709" s="4">
        <f t="shared" si="1094"/>
        <v>78.855698605754966</v>
      </c>
      <c r="O11709" s="4">
        <f t="shared" si="1095"/>
        <v>12.678493028774845</v>
      </c>
      <c r="P11709" s="4">
        <f t="shared" si="1096"/>
        <v>9812.2479976268169</v>
      </c>
      <c r="Q11709" s="4">
        <f t="shared" si="1097"/>
        <v>1626.9845379761089</v>
      </c>
    </row>
    <row r="11710" spans="1:17" x14ac:dyDescent="0.25">
      <c r="A11710" s="7">
        <v>41873</v>
      </c>
      <c r="B11710" s="7">
        <v>4</v>
      </c>
      <c r="C11710" s="7">
        <v>904</v>
      </c>
      <c r="D11710" s="7">
        <v>28</v>
      </c>
      <c r="E11710" s="7">
        <v>95</v>
      </c>
      <c r="F11710" s="3">
        <f t="shared" si="1092"/>
        <v>0.04</v>
      </c>
      <c r="G11710" s="7">
        <v>0.32</v>
      </c>
      <c r="H11710" s="7">
        <v>8.0599999999999995E-3</v>
      </c>
      <c r="I11710" s="7">
        <v>4.8599999999999997E-3</v>
      </c>
      <c r="J11710" s="7">
        <v>3.13E-3</v>
      </c>
      <c r="K11710" s="7">
        <v>0.99207999999999996</v>
      </c>
      <c r="L11710" s="7">
        <v>0.12</v>
      </c>
      <c r="M11710" s="4">
        <f t="shared" si="1093"/>
        <v>80.096249999999998</v>
      </c>
      <c r="N11710" s="4">
        <f t="shared" si="1094"/>
        <v>48.296250000000001</v>
      </c>
      <c r="O11710" s="4">
        <f t="shared" si="1095"/>
        <v>31.104375000000001</v>
      </c>
      <c r="P11710" s="4">
        <f t="shared" si="1096"/>
        <v>9858.7950000000001</v>
      </c>
      <c r="Q11710" s="4">
        <f t="shared" si="1097"/>
        <v>1192.5</v>
      </c>
    </row>
    <row r="11711" spans="1:17" x14ac:dyDescent="0.25">
      <c r="A11711" s="7">
        <v>41874</v>
      </c>
      <c r="B11711" s="7">
        <v>4</v>
      </c>
      <c r="C11711" s="7">
        <v>900</v>
      </c>
      <c r="D11711" s="7">
        <v>28</v>
      </c>
      <c r="E11711" s="7">
        <v>95</v>
      </c>
      <c r="F11711" s="3">
        <f t="shared" si="1092"/>
        <v>0.04</v>
      </c>
      <c r="G11711" s="7">
        <v>0.23496488244311312</v>
      </c>
      <c r="H11711" s="7">
        <v>6.0773123330837954E-3</v>
      </c>
      <c r="I11711" s="7">
        <v>5.8966987579673813E-3</v>
      </c>
      <c r="J11711" s="7">
        <v>9.3651483393696359E-4</v>
      </c>
      <c r="K11711" s="7">
        <v>0.72479558755049989</v>
      </c>
      <c r="L11711" s="7">
        <v>0.12</v>
      </c>
      <c r="M11711" s="4">
        <f t="shared" si="1093"/>
        <v>82.249964412811408</v>
      </c>
      <c r="N11711" s="4">
        <f t="shared" si="1094"/>
        <v>79.805551601423517</v>
      </c>
      <c r="O11711" s="4">
        <f t="shared" si="1095"/>
        <v>12.674733096085411</v>
      </c>
      <c r="P11711" s="4">
        <f t="shared" si="1096"/>
        <v>9809.3380782918157</v>
      </c>
      <c r="Q11711" s="4">
        <f t="shared" si="1097"/>
        <v>1624.0724827991621</v>
      </c>
    </row>
    <row r="11712" spans="1:17" x14ac:dyDescent="0.25">
      <c r="A11712" s="7">
        <v>41876</v>
      </c>
      <c r="B11712" s="7">
        <v>4</v>
      </c>
      <c r="C11712" s="7">
        <v>903</v>
      </c>
      <c r="D11712" s="7">
        <v>28</v>
      </c>
      <c r="E11712" s="7">
        <v>95</v>
      </c>
      <c r="F11712" s="3">
        <f t="shared" si="1092"/>
        <v>0.04</v>
      </c>
      <c r="G11712" s="7">
        <v>0.32</v>
      </c>
      <c r="H11712" s="7">
        <v>8.0000000000000002E-3</v>
      </c>
      <c r="I11712" s="7">
        <v>4.8999999999999998E-3</v>
      </c>
      <c r="J11712" s="7">
        <v>3.1199999999999999E-3</v>
      </c>
      <c r="K11712" s="7">
        <v>0.99099000000000004</v>
      </c>
      <c r="L11712" s="7">
        <v>0.12</v>
      </c>
      <c r="M11712" s="4">
        <f t="shared" si="1093"/>
        <v>79.5</v>
      </c>
      <c r="N11712" s="4">
        <f t="shared" si="1094"/>
        <v>48.693750000000001</v>
      </c>
      <c r="O11712" s="4">
        <f t="shared" si="1095"/>
        <v>31.004999999999999</v>
      </c>
      <c r="P11712" s="4">
        <f t="shared" si="1096"/>
        <v>9847.9631250000002</v>
      </c>
      <c r="Q11712" s="4">
        <f t="shared" si="1097"/>
        <v>1192.5</v>
      </c>
    </row>
    <row r="11713" spans="1:17" x14ac:dyDescent="0.25">
      <c r="A11713" s="7">
        <v>41877</v>
      </c>
      <c r="B11713" s="7">
        <v>4</v>
      </c>
      <c r="C11713" s="7">
        <v>903</v>
      </c>
      <c r="D11713" s="7">
        <v>28</v>
      </c>
      <c r="E11713" s="7">
        <v>95</v>
      </c>
      <c r="F11713" s="3">
        <f t="shared" si="1092"/>
        <v>0.04</v>
      </c>
      <c r="G11713" s="7">
        <v>0.32</v>
      </c>
      <c r="H11713" s="7">
        <v>8.0499999999999999E-3</v>
      </c>
      <c r="I11713" s="7">
        <v>4.9500000000000004E-3</v>
      </c>
      <c r="J11713" s="7">
        <v>3.1199999999999999E-3</v>
      </c>
      <c r="K11713" s="7">
        <v>0.99099000000000004</v>
      </c>
      <c r="L11713" s="7">
        <v>0.11</v>
      </c>
      <c r="M11713" s="4">
        <f t="shared" si="1093"/>
        <v>79.996874999999989</v>
      </c>
      <c r="N11713" s="4">
        <f t="shared" si="1094"/>
        <v>49.190625000000004</v>
      </c>
      <c r="O11713" s="4">
        <f t="shared" si="1095"/>
        <v>31.004999999999999</v>
      </c>
      <c r="P11713" s="4">
        <f t="shared" si="1096"/>
        <v>9847.9631250000002</v>
      </c>
      <c r="Q11713" s="4">
        <f t="shared" si="1097"/>
        <v>1093.125</v>
      </c>
    </row>
    <row r="11714" spans="1:17" x14ac:dyDescent="0.25">
      <c r="A11714" s="7">
        <v>41878</v>
      </c>
      <c r="B11714" s="7">
        <v>4</v>
      </c>
      <c r="C11714" s="7">
        <v>902</v>
      </c>
      <c r="D11714" s="7">
        <v>28</v>
      </c>
      <c r="E11714" s="7">
        <v>94</v>
      </c>
      <c r="F11714" s="3">
        <f t="shared" ref="F11714:F11777" si="1098">(E11714-$E$13411)/($E$13410-$E$13411)</f>
        <v>0.02</v>
      </c>
      <c r="G11714" s="7">
        <v>0.32</v>
      </c>
      <c r="H11714" s="7">
        <v>8.0199999999999994E-3</v>
      </c>
      <c r="I11714" s="7">
        <v>4.9800000000000001E-3</v>
      </c>
      <c r="J11714" s="7">
        <v>3.0799999999999998E-3</v>
      </c>
      <c r="K11714" s="7">
        <v>0.97824</v>
      </c>
      <c r="L11714" s="7">
        <v>0.1</v>
      </c>
      <c r="M11714" s="4">
        <f t="shared" ref="M11714:M11777" si="1099">H11714/$G11714*3180</f>
        <v>79.69874999999999</v>
      </c>
      <c r="N11714" s="4">
        <f t="shared" ref="N11714:N11777" si="1100">I11714/$G11714*3180</f>
        <v>49.488750000000003</v>
      </c>
      <c r="O11714" s="4">
        <f t="shared" ref="O11714:O11777" si="1101">J11714/$G11714*3180</f>
        <v>30.607499999999998</v>
      </c>
      <c r="P11714" s="4">
        <f t="shared" ref="P11714:P11777" si="1102">K11714/$G11714*3180</f>
        <v>9721.26</v>
      </c>
      <c r="Q11714" s="4">
        <f t="shared" ref="Q11714:Q11777" si="1103">L11714/$G11714*3180</f>
        <v>993.75</v>
      </c>
    </row>
    <row r="11715" spans="1:17" x14ac:dyDescent="0.25">
      <c r="A11715" s="7">
        <v>41879</v>
      </c>
      <c r="B11715" s="7">
        <v>4</v>
      </c>
      <c r="C11715" s="7">
        <v>901</v>
      </c>
      <c r="D11715" s="7">
        <v>28</v>
      </c>
      <c r="E11715" s="7">
        <v>95</v>
      </c>
      <c r="F11715" s="3">
        <f t="shared" si="1098"/>
        <v>0.04</v>
      </c>
      <c r="G11715" s="7">
        <v>0.23559574701836616</v>
      </c>
      <c r="H11715" s="7">
        <v>6.163452718205599E-3</v>
      </c>
      <c r="I11715" s="7">
        <v>6.193600041283779E-3</v>
      </c>
      <c r="J11715" s="7">
        <v>9.3791671798780854E-4</v>
      </c>
      <c r="K11715" s="7">
        <v>0.72588054567127891</v>
      </c>
      <c r="L11715" s="7">
        <v>0.11</v>
      </c>
      <c r="M11715" s="4">
        <f t="shared" si="1099"/>
        <v>83.19241706161138</v>
      </c>
      <c r="N11715" s="4">
        <f t="shared" si="1100"/>
        <v>83.599336492891013</v>
      </c>
      <c r="O11715" s="4">
        <f t="shared" si="1101"/>
        <v>12.659715639810427</v>
      </c>
      <c r="P11715" s="4">
        <f t="shared" si="1102"/>
        <v>9797.7156398104271</v>
      </c>
      <c r="Q11715" s="4">
        <f t="shared" si="1103"/>
        <v>1484.7466663849875</v>
      </c>
    </row>
    <row r="11716" spans="1:17" x14ac:dyDescent="0.25">
      <c r="A11716" s="7">
        <v>41880</v>
      </c>
      <c r="B11716" s="7">
        <v>4</v>
      </c>
      <c r="C11716" s="7">
        <v>902</v>
      </c>
      <c r="D11716" s="7">
        <v>28</v>
      </c>
      <c r="E11716" s="7">
        <v>95</v>
      </c>
      <c r="F11716" s="3">
        <f t="shared" si="1098"/>
        <v>0.04</v>
      </c>
      <c r="G11716" s="7">
        <v>0.24184805502753823</v>
      </c>
      <c r="H11716" s="7">
        <v>6.0340478594302777E-3</v>
      </c>
      <c r="I11716" s="7">
        <v>1.3565814807800045E-3</v>
      </c>
      <c r="J11716" s="7">
        <v>3.7193910856147009E-3</v>
      </c>
      <c r="K11716" s="7">
        <v>0.75616549124506005</v>
      </c>
      <c r="L11716" s="7">
        <v>0.11</v>
      </c>
      <c r="M11716" s="4">
        <f t="shared" si="1099"/>
        <v>79.340196433679793</v>
      </c>
      <c r="N11716" s="4">
        <f t="shared" si="1100"/>
        <v>17.837352913130541</v>
      </c>
      <c r="O11716" s="4">
        <f t="shared" si="1101"/>
        <v>48.905349480308956</v>
      </c>
      <c r="P11716" s="4">
        <f t="shared" si="1102"/>
        <v>9942.6322113092392</v>
      </c>
      <c r="Q11716" s="4">
        <f t="shared" si="1103"/>
        <v>1446.3626757724792</v>
      </c>
    </row>
    <row r="11717" spans="1:17" x14ac:dyDescent="0.25">
      <c r="A11717" s="7">
        <v>41881</v>
      </c>
      <c r="B11717" s="7">
        <v>4</v>
      </c>
      <c r="C11717" s="7">
        <v>903</v>
      </c>
      <c r="D11717" s="7">
        <v>28</v>
      </c>
      <c r="E11717" s="7">
        <v>95</v>
      </c>
      <c r="F11717" s="3">
        <f t="shared" si="1098"/>
        <v>0.04</v>
      </c>
      <c r="G11717" s="7">
        <v>0.23636605313946293</v>
      </c>
      <c r="H11717" s="7">
        <v>6.1817737084031302E-3</v>
      </c>
      <c r="I11717" s="7">
        <v>6.2842433269391599E-3</v>
      </c>
      <c r="J11717" s="7">
        <v>9.4070469475699802E-4</v>
      </c>
      <c r="K11717" s="7">
        <v>0.72803824054943367</v>
      </c>
      <c r="L11717" s="7">
        <v>0.11</v>
      </c>
      <c r="M11717" s="4">
        <f t="shared" si="1099"/>
        <v>83.16778205507849</v>
      </c>
      <c r="N11717" s="4">
        <f t="shared" si="1100"/>
        <v>84.546378442404503</v>
      </c>
      <c r="O11717" s="4">
        <f t="shared" si="1101"/>
        <v>12.655966834468465</v>
      </c>
      <c r="P11717" s="4">
        <f t="shared" si="1102"/>
        <v>9794.8143322475571</v>
      </c>
      <c r="Q11717" s="4">
        <f t="shared" si="1103"/>
        <v>1479.9079451295306</v>
      </c>
    </row>
    <row r="11718" spans="1:17" x14ac:dyDescent="0.25">
      <c r="A11718" s="7">
        <v>41882</v>
      </c>
      <c r="B11718" s="7">
        <v>4</v>
      </c>
      <c r="C11718" s="7">
        <v>906</v>
      </c>
      <c r="D11718" s="7">
        <v>28</v>
      </c>
      <c r="E11718" s="7">
        <v>95</v>
      </c>
      <c r="F11718" s="3">
        <f t="shared" si="1098"/>
        <v>0.04</v>
      </c>
      <c r="G11718" s="7">
        <v>0.24328564657933996</v>
      </c>
      <c r="H11718" s="7">
        <v>6.0314982192672586E-3</v>
      </c>
      <c r="I11718" s="7">
        <v>1.3646452631241627E-3</v>
      </c>
      <c r="J11718" s="7">
        <v>3.741499864624387E-3</v>
      </c>
      <c r="K11718" s="7">
        <v>0.76066028497765437</v>
      </c>
      <c r="L11718" s="7">
        <v>0.11</v>
      </c>
      <c r="M11718" s="4">
        <f t="shared" si="1099"/>
        <v>78.838043291694461</v>
      </c>
      <c r="N11718" s="4">
        <f t="shared" si="1100"/>
        <v>17.837352913130545</v>
      </c>
      <c r="O11718" s="4">
        <f t="shared" si="1101"/>
        <v>48.905349480308949</v>
      </c>
      <c r="P11718" s="4">
        <f t="shared" si="1102"/>
        <v>9942.6322113092392</v>
      </c>
      <c r="Q11718" s="4">
        <f t="shared" si="1103"/>
        <v>1437.8160196389711</v>
      </c>
    </row>
    <row r="11719" spans="1:17" x14ac:dyDescent="0.25">
      <c r="A11719" s="7">
        <v>41883</v>
      </c>
      <c r="B11719" s="7">
        <v>4</v>
      </c>
      <c r="C11719" s="7">
        <v>906</v>
      </c>
      <c r="D11719" s="7">
        <v>28</v>
      </c>
      <c r="E11719" s="7">
        <v>95</v>
      </c>
      <c r="F11719" s="3">
        <f t="shared" si="1098"/>
        <v>0.04</v>
      </c>
      <c r="G11719" s="7">
        <v>0.32</v>
      </c>
      <c r="H11719" s="7">
        <v>8.2100000000000003E-3</v>
      </c>
      <c r="I11719" s="7">
        <v>5.1599999999999997E-3</v>
      </c>
      <c r="J11719" s="7">
        <v>3.13E-3</v>
      </c>
      <c r="K11719" s="7">
        <v>0.99428000000000005</v>
      </c>
      <c r="L11719" s="7">
        <v>0.11</v>
      </c>
      <c r="M11719" s="4">
        <f t="shared" si="1099"/>
        <v>81.586875000000006</v>
      </c>
      <c r="N11719" s="4">
        <f t="shared" si="1100"/>
        <v>51.277499999999989</v>
      </c>
      <c r="O11719" s="4">
        <f t="shared" si="1101"/>
        <v>31.104375000000001</v>
      </c>
      <c r="P11719" s="4">
        <f t="shared" si="1102"/>
        <v>9880.6574999999993</v>
      </c>
      <c r="Q11719" s="4">
        <f t="shared" si="1103"/>
        <v>1093.125</v>
      </c>
    </row>
    <row r="11720" spans="1:17" x14ac:dyDescent="0.25">
      <c r="A11720" s="7">
        <v>41885</v>
      </c>
      <c r="B11720" s="7">
        <v>4</v>
      </c>
      <c r="C11720" s="7">
        <v>900</v>
      </c>
      <c r="D11720" s="7">
        <v>28</v>
      </c>
      <c r="E11720" s="7">
        <v>94</v>
      </c>
      <c r="F11720" s="3">
        <f t="shared" si="1098"/>
        <v>0.02</v>
      </c>
      <c r="G11720" s="7">
        <v>0.31</v>
      </c>
      <c r="H11720" s="7">
        <v>8.0099999999999998E-3</v>
      </c>
      <c r="I11720" s="7">
        <v>5.1000000000000004E-3</v>
      </c>
      <c r="J11720" s="7">
        <v>2.9099999999999998E-3</v>
      </c>
      <c r="K11720" s="7">
        <v>0.97375</v>
      </c>
      <c r="L11720" s="7">
        <v>0.12</v>
      </c>
      <c r="M11720" s="4">
        <f t="shared" si="1099"/>
        <v>82.167096774193553</v>
      </c>
      <c r="N11720" s="4">
        <f t="shared" si="1100"/>
        <v>52.316129032258068</v>
      </c>
      <c r="O11720" s="4">
        <f t="shared" si="1101"/>
        <v>29.850967741935481</v>
      </c>
      <c r="P11720" s="4">
        <f t="shared" si="1102"/>
        <v>9988.7903225806458</v>
      </c>
      <c r="Q11720" s="4">
        <f t="shared" si="1103"/>
        <v>1230.9677419354839</v>
      </c>
    </row>
    <row r="11721" spans="1:17" x14ac:dyDescent="0.25">
      <c r="A11721" s="7">
        <v>41886</v>
      </c>
      <c r="B11721" s="7">
        <v>4</v>
      </c>
      <c r="C11721" s="7">
        <v>898</v>
      </c>
      <c r="D11721" s="7">
        <v>28</v>
      </c>
      <c r="E11721" s="7">
        <v>95</v>
      </c>
      <c r="F11721" s="3">
        <f t="shared" si="1098"/>
        <v>0.04</v>
      </c>
      <c r="G11721" s="7">
        <v>0.32</v>
      </c>
      <c r="H11721" s="7">
        <v>8.0400000000000003E-3</v>
      </c>
      <c r="I11721" s="7">
        <v>5.1500000000000001E-3</v>
      </c>
      <c r="J11721" s="7">
        <v>2.9399999999999999E-3</v>
      </c>
      <c r="K11721" s="7">
        <v>0.98314999999999997</v>
      </c>
      <c r="L11721" s="7">
        <v>0.12</v>
      </c>
      <c r="M11721" s="4">
        <f t="shared" si="1099"/>
        <v>79.897500000000008</v>
      </c>
      <c r="N11721" s="4">
        <f t="shared" si="1100"/>
        <v>51.178125000000001</v>
      </c>
      <c r="O11721" s="4">
        <f t="shared" si="1101"/>
        <v>29.216249999999999</v>
      </c>
      <c r="P11721" s="4">
        <f t="shared" si="1102"/>
        <v>9770.0531250000004</v>
      </c>
      <c r="Q11721" s="4">
        <f t="shared" si="1103"/>
        <v>1192.5</v>
      </c>
    </row>
    <row r="11722" spans="1:17" x14ac:dyDescent="0.25">
      <c r="A11722" s="7">
        <v>41887</v>
      </c>
      <c r="B11722" s="7">
        <v>4</v>
      </c>
      <c r="C11722" s="7">
        <v>901</v>
      </c>
      <c r="D11722" s="7">
        <v>28</v>
      </c>
      <c r="E11722" s="7">
        <v>95</v>
      </c>
      <c r="F11722" s="3">
        <f t="shared" si="1098"/>
        <v>0.04</v>
      </c>
      <c r="G11722" s="7">
        <v>0.32</v>
      </c>
      <c r="H11722" s="7">
        <v>8.1399999999999997E-3</v>
      </c>
      <c r="I11722" s="7">
        <v>5.1799999999999997E-3</v>
      </c>
      <c r="J11722" s="7">
        <v>2.96E-3</v>
      </c>
      <c r="K11722" s="7">
        <v>0.98882000000000003</v>
      </c>
      <c r="L11722" s="7">
        <v>0.11</v>
      </c>
      <c r="M11722" s="4">
        <f t="shared" si="1099"/>
        <v>80.891249999999999</v>
      </c>
      <c r="N11722" s="4">
        <f t="shared" si="1100"/>
        <v>51.476249999999993</v>
      </c>
      <c r="O11722" s="4">
        <f t="shared" si="1101"/>
        <v>29.414999999999999</v>
      </c>
      <c r="P11722" s="4">
        <f t="shared" si="1102"/>
        <v>9826.3987500000003</v>
      </c>
      <c r="Q11722" s="4">
        <f t="shared" si="1103"/>
        <v>1093.125</v>
      </c>
    </row>
    <row r="11723" spans="1:17" x14ac:dyDescent="0.25">
      <c r="A11723" s="7">
        <v>41888</v>
      </c>
      <c r="B11723" s="7">
        <v>4</v>
      </c>
      <c r="C11723" s="7">
        <v>901</v>
      </c>
      <c r="D11723" s="7">
        <v>28</v>
      </c>
      <c r="E11723" s="7">
        <v>95</v>
      </c>
      <c r="F11723" s="3">
        <f t="shared" si="1098"/>
        <v>0.04</v>
      </c>
      <c r="G11723" s="7">
        <v>0.2358781221168269</v>
      </c>
      <c r="H11723" s="7">
        <v>6.2020593102859898E-3</v>
      </c>
      <c r="I11723" s="7">
        <v>6.4817633083464167E-3</v>
      </c>
      <c r="J11723" s="7">
        <v>9.3792957433436511E-4</v>
      </c>
      <c r="K11723" s="7">
        <v>0.72589049556520324</v>
      </c>
      <c r="L11723" s="7">
        <v>0.11</v>
      </c>
      <c r="M11723" s="4">
        <f t="shared" si="1099"/>
        <v>83.613301775147946</v>
      </c>
      <c r="N11723" s="4">
        <f t="shared" si="1100"/>
        <v>87.384142011834342</v>
      </c>
      <c r="O11723" s="4">
        <f t="shared" si="1101"/>
        <v>12.644733727810653</v>
      </c>
      <c r="P11723" s="4">
        <f t="shared" si="1102"/>
        <v>9786.1207100591728</v>
      </c>
      <c r="Q11723" s="4">
        <f t="shared" si="1103"/>
        <v>1482.9692421696884</v>
      </c>
    </row>
    <row r="11724" spans="1:17" x14ac:dyDescent="0.25">
      <c r="A11724" s="7">
        <v>41889</v>
      </c>
      <c r="B11724" s="7">
        <v>4</v>
      </c>
      <c r="C11724" s="7">
        <v>900</v>
      </c>
      <c r="D11724" s="7">
        <v>28</v>
      </c>
      <c r="E11724" s="7">
        <v>94</v>
      </c>
      <c r="F11724" s="3">
        <f t="shared" si="1098"/>
        <v>0.02</v>
      </c>
      <c r="G11724" s="7">
        <v>0.23017255492379407</v>
      </c>
      <c r="H11724" s="7">
        <v>6.0820303174987404E-3</v>
      </c>
      <c r="I11724" s="7">
        <v>6.356321179778592E-3</v>
      </c>
      <c r="J11724" s="7">
        <v>9.1977774177674711E-4</v>
      </c>
      <c r="K11724" s="7">
        <v>0.70822886116809514</v>
      </c>
      <c r="L11724" s="7">
        <v>0.1</v>
      </c>
      <c r="M11724" s="4">
        <f t="shared" si="1099"/>
        <v>84.027639246779003</v>
      </c>
      <c r="N11724" s="4">
        <f t="shared" si="1100"/>
        <v>87.817165510406369</v>
      </c>
      <c r="O11724" s="4">
        <f t="shared" si="1101"/>
        <v>12.70739345887017</v>
      </c>
      <c r="P11724" s="4">
        <f t="shared" si="1102"/>
        <v>9784.6929633300297</v>
      </c>
      <c r="Q11724" s="4">
        <f t="shared" si="1103"/>
        <v>1381.5721865940272</v>
      </c>
    </row>
    <row r="11725" spans="1:17" x14ac:dyDescent="0.25">
      <c r="A11725" s="7">
        <v>41890</v>
      </c>
      <c r="B11725" s="7">
        <v>4</v>
      </c>
      <c r="C11725" s="7">
        <v>902</v>
      </c>
      <c r="D11725" s="7">
        <v>28</v>
      </c>
      <c r="E11725" s="7">
        <v>95</v>
      </c>
      <c r="F11725" s="3">
        <f t="shared" si="1098"/>
        <v>0.04</v>
      </c>
      <c r="G11725" s="7">
        <v>0.23453653477837783</v>
      </c>
      <c r="H11725" s="7">
        <v>6.1588503721386519E-3</v>
      </c>
      <c r="I11725" s="7">
        <v>6.476834494613201E-3</v>
      </c>
      <c r="J11725" s="7">
        <v>9.37216360977621E-4</v>
      </c>
      <c r="K11725" s="7">
        <v>0.72165659795276804</v>
      </c>
      <c r="L11725" s="7">
        <v>0.11</v>
      </c>
      <c r="M11725" s="4">
        <f t="shared" si="1099"/>
        <v>83.505728444003978</v>
      </c>
      <c r="N11725" s="4">
        <f t="shared" si="1100"/>
        <v>87.81716551040634</v>
      </c>
      <c r="O11725" s="4">
        <f t="shared" si="1101"/>
        <v>12.707393458870172</v>
      </c>
      <c r="P11725" s="4">
        <f t="shared" si="1102"/>
        <v>9784.6929633300297</v>
      </c>
      <c r="Q11725" s="4">
        <f t="shared" si="1103"/>
        <v>1491.4520687812619</v>
      </c>
    </row>
    <row r="11726" spans="1:17" x14ac:dyDescent="0.25">
      <c r="A11726" s="7">
        <v>41891</v>
      </c>
      <c r="B11726" s="7">
        <v>4</v>
      </c>
      <c r="C11726" s="7">
        <v>902</v>
      </c>
      <c r="D11726" s="7">
        <v>28</v>
      </c>
      <c r="E11726" s="7">
        <v>95</v>
      </c>
      <c r="F11726" s="3">
        <f t="shared" si="1098"/>
        <v>0.04</v>
      </c>
      <c r="G11726" s="7">
        <v>0.23542099420188514</v>
      </c>
      <c r="H11726" s="7">
        <v>6.1784020031429776E-3</v>
      </c>
      <c r="I11726" s="7">
        <v>6.641782153378701E-3</v>
      </c>
      <c r="J11726" s="7">
        <v>9.401916091739314E-4</v>
      </c>
      <c r="K11726" s="7">
        <v>0.72394753906392706</v>
      </c>
      <c r="L11726" s="7">
        <v>0.11</v>
      </c>
      <c r="M11726" s="4">
        <f t="shared" si="1099"/>
        <v>83.45610142630747</v>
      </c>
      <c r="N11726" s="4">
        <f t="shared" si="1100"/>
        <v>89.715309033280533</v>
      </c>
      <c r="O11726" s="4">
        <f t="shared" si="1101"/>
        <v>12.699841521394614</v>
      </c>
      <c r="P11726" s="4">
        <f t="shared" si="1102"/>
        <v>9778.8779714738521</v>
      </c>
      <c r="Q11726" s="4">
        <f t="shared" si="1103"/>
        <v>1485.8487926528303</v>
      </c>
    </row>
    <row r="11727" spans="1:17" x14ac:dyDescent="0.25">
      <c r="A11727" s="7">
        <v>41893</v>
      </c>
      <c r="B11727" s="7">
        <v>4</v>
      </c>
      <c r="C11727" s="7">
        <v>899</v>
      </c>
      <c r="D11727" s="7">
        <v>28</v>
      </c>
      <c r="E11727" s="7">
        <v>95</v>
      </c>
      <c r="F11727" s="3">
        <f t="shared" si="1098"/>
        <v>0.04</v>
      </c>
      <c r="G11727" s="7">
        <v>0.23370449224774487</v>
      </c>
      <c r="H11727" s="7">
        <v>6.1315320592100703E-3</v>
      </c>
      <c r="I11727" s="7">
        <v>6.6630425828209418E-3</v>
      </c>
      <c r="J11727" s="7">
        <v>9.3305922640153248E-4</v>
      </c>
      <c r="K11727" s="7">
        <v>0.71845560432917976</v>
      </c>
      <c r="L11727" s="7">
        <v>0.12</v>
      </c>
      <c r="M11727" s="4">
        <f t="shared" si="1099"/>
        <v>83.431310030696139</v>
      </c>
      <c r="N11727" s="4">
        <f t="shared" si="1100"/>
        <v>90.663535003465697</v>
      </c>
      <c r="O11727" s="4">
        <f t="shared" si="1101"/>
        <v>12.696068917714628</v>
      </c>
      <c r="P11727" s="4">
        <f t="shared" si="1102"/>
        <v>9775.9730666402611</v>
      </c>
      <c r="Q11727" s="4">
        <f t="shared" si="1103"/>
        <v>1632.8312576699402</v>
      </c>
    </row>
    <row r="11728" spans="1:17" x14ac:dyDescent="0.25">
      <c r="A11728" s="7">
        <v>41894</v>
      </c>
      <c r="B11728" s="7">
        <v>4</v>
      </c>
      <c r="C11728" s="7">
        <v>903</v>
      </c>
      <c r="D11728" s="7">
        <v>28</v>
      </c>
      <c r="E11728" s="7">
        <v>95</v>
      </c>
      <c r="F11728" s="3">
        <f t="shared" si="1098"/>
        <v>0.04</v>
      </c>
      <c r="G11728" s="7">
        <v>0.23601416102981337</v>
      </c>
      <c r="H11728" s="7">
        <v>6.1872278724111373E-3</v>
      </c>
      <c r="I11728" s="7">
        <v>6.7958627881211445E-3</v>
      </c>
      <c r="J11728" s="7">
        <v>1.1769183452955967E-3</v>
      </c>
      <c r="K11728" s="7">
        <v>0.72498170070208756</v>
      </c>
      <c r="L11728" s="7">
        <v>0.12</v>
      </c>
      <c r="M11728" s="4">
        <f t="shared" si="1099"/>
        <v>83.365271593944797</v>
      </c>
      <c r="N11728" s="4">
        <f t="shared" si="1100"/>
        <v>91.565877114870887</v>
      </c>
      <c r="O11728" s="4">
        <f t="shared" si="1101"/>
        <v>15.857524487978631</v>
      </c>
      <c r="P11728" s="4">
        <f t="shared" si="1102"/>
        <v>9768.2350845948367</v>
      </c>
      <c r="Q11728" s="4">
        <f t="shared" si="1103"/>
        <v>1616.8521343589894</v>
      </c>
    </row>
    <row r="11729" spans="1:17" x14ac:dyDescent="0.25">
      <c r="A11729" s="7">
        <v>41895</v>
      </c>
      <c r="B11729" s="7">
        <v>4</v>
      </c>
      <c r="C11729" s="7">
        <v>904</v>
      </c>
      <c r="D11729" s="7">
        <v>28</v>
      </c>
      <c r="E11729" s="7">
        <v>95</v>
      </c>
      <c r="F11729" s="3">
        <f t="shared" si="1098"/>
        <v>0.04</v>
      </c>
      <c r="G11729" s="7">
        <v>0.23731573691132185</v>
      </c>
      <c r="H11729" s="7">
        <v>6.1907234077014702E-3</v>
      </c>
      <c r="I11729" s="7">
        <v>6.7997021776981907E-3</v>
      </c>
      <c r="J11729" s="7">
        <v>1.1775832568997364E-3</v>
      </c>
      <c r="K11729" s="7">
        <v>0.72909226220049372</v>
      </c>
      <c r="L11729" s="7">
        <v>0.12</v>
      </c>
      <c r="M11729" s="4">
        <f t="shared" si="1099"/>
        <v>82.954888254405816</v>
      </c>
      <c r="N11729" s="4">
        <f t="shared" si="1100"/>
        <v>91.115124544649007</v>
      </c>
      <c r="O11729" s="4">
        <f t="shared" si="1101"/>
        <v>15.779462439696761</v>
      </c>
      <c r="P11729" s="4">
        <f t="shared" si="1102"/>
        <v>9769.741459092249</v>
      </c>
      <c r="Q11729" s="4">
        <f t="shared" si="1103"/>
        <v>1607.9843880837666</v>
      </c>
    </row>
    <row r="11730" spans="1:17" x14ac:dyDescent="0.25">
      <c r="A11730" s="7">
        <v>41896</v>
      </c>
      <c r="B11730" s="7">
        <v>4</v>
      </c>
      <c r="C11730" s="7">
        <v>902</v>
      </c>
      <c r="D11730" s="7">
        <v>28</v>
      </c>
      <c r="E11730" s="7">
        <v>96</v>
      </c>
      <c r="F11730" s="3">
        <f t="shared" si="1098"/>
        <v>0.06</v>
      </c>
      <c r="G11730" s="7">
        <v>0.23935588137354455</v>
      </c>
      <c r="H11730" s="7">
        <v>6.274832722740117E-3</v>
      </c>
      <c r="I11730" s="7">
        <v>6.8920852894879215E-3</v>
      </c>
      <c r="J11730" s="7">
        <v>1.1935823113907833E-3</v>
      </c>
      <c r="K11730" s="7">
        <v>0.7352467038167223</v>
      </c>
      <c r="L11730" s="7">
        <v>0.12</v>
      </c>
      <c r="M11730" s="4">
        <f t="shared" si="1099"/>
        <v>83.365271593944797</v>
      </c>
      <c r="N11730" s="4">
        <f t="shared" si="1100"/>
        <v>91.565877114870872</v>
      </c>
      <c r="O11730" s="4">
        <f t="shared" si="1101"/>
        <v>15.857524487978631</v>
      </c>
      <c r="P11730" s="4">
        <f t="shared" si="1102"/>
        <v>9768.2350845948349</v>
      </c>
      <c r="Q11730" s="4">
        <f t="shared" si="1103"/>
        <v>1594.2787693796663</v>
      </c>
    </row>
    <row r="11731" spans="1:17" x14ac:dyDescent="0.25">
      <c r="A11731" s="7">
        <v>41897</v>
      </c>
      <c r="B11731" s="7">
        <v>4</v>
      </c>
      <c r="C11731" s="7">
        <v>901</v>
      </c>
      <c r="D11731" s="7">
        <v>27</v>
      </c>
      <c r="E11731" s="7">
        <v>95</v>
      </c>
      <c r="F11731" s="3">
        <f t="shared" si="1098"/>
        <v>0.04</v>
      </c>
      <c r="G11731" s="7">
        <v>0.32</v>
      </c>
      <c r="H11731" s="7">
        <v>8.1200000000000005E-3</v>
      </c>
      <c r="I11731" s="7">
        <v>5.47E-3</v>
      </c>
      <c r="J11731" s="7">
        <v>3.1199999999999999E-3</v>
      </c>
      <c r="K11731" s="7">
        <v>0.98760999999999999</v>
      </c>
      <c r="L11731" s="7">
        <v>0.12</v>
      </c>
      <c r="M11731" s="4">
        <f t="shared" si="1099"/>
        <v>80.69250000000001</v>
      </c>
      <c r="N11731" s="4">
        <f t="shared" si="1100"/>
        <v>54.358125000000001</v>
      </c>
      <c r="O11731" s="4">
        <f t="shared" si="1101"/>
        <v>31.004999999999999</v>
      </c>
      <c r="P11731" s="4">
        <f t="shared" si="1102"/>
        <v>9814.3743749999994</v>
      </c>
      <c r="Q11731" s="4">
        <f t="shared" si="1103"/>
        <v>1192.5</v>
      </c>
    </row>
    <row r="11732" spans="1:17" x14ac:dyDescent="0.25">
      <c r="A11732" s="7">
        <v>41898</v>
      </c>
      <c r="B11732" s="7">
        <v>4</v>
      </c>
      <c r="C11732" s="7">
        <v>901</v>
      </c>
      <c r="D11732" s="7">
        <v>27</v>
      </c>
      <c r="E11732" s="7">
        <v>95</v>
      </c>
      <c r="F11732" s="3">
        <f t="shared" si="1098"/>
        <v>0.04</v>
      </c>
      <c r="G11732" s="7">
        <v>0.32</v>
      </c>
      <c r="H11732" s="7">
        <v>8.1499999999999993E-3</v>
      </c>
      <c r="I11732" s="7">
        <v>5.5199999999999997E-3</v>
      </c>
      <c r="J11732" s="7">
        <v>3.1199999999999999E-3</v>
      </c>
      <c r="K11732" s="7">
        <v>0.98760999999999999</v>
      </c>
      <c r="L11732" s="7">
        <v>0.13</v>
      </c>
      <c r="M11732" s="4">
        <f t="shared" si="1099"/>
        <v>80.990624999999994</v>
      </c>
      <c r="N11732" s="4">
        <f t="shared" si="1100"/>
        <v>54.854999999999997</v>
      </c>
      <c r="O11732" s="4">
        <f t="shared" si="1101"/>
        <v>31.004999999999999</v>
      </c>
      <c r="P11732" s="4">
        <f t="shared" si="1102"/>
        <v>9814.3743749999994</v>
      </c>
      <c r="Q11732" s="4">
        <f t="shared" si="1103"/>
        <v>1291.875</v>
      </c>
    </row>
    <row r="11733" spans="1:17" x14ac:dyDescent="0.25">
      <c r="A11733" s="7">
        <v>41899</v>
      </c>
      <c r="B11733" s="7">
        <v>4</v>
      </c>
      <c r="C11733" s="7">
        <v>901</v>
      </c>
      <c r="D11733" s="7">
        <v>27</v>
      </c>
      <c r="E11733" s="7">
        <v>94</v>
      </c>
      <c r="F11733" s="3">
        <f t="shared" si="1098"/>
        <v>0.02</v>
      </c>
      <c r="G11733" s="7">
        <v>0.23791241085889941</v>
      </c>
      <c r="H11733" s="7">
        <v>5.9010993631012192E-3</v>
      </c>
      <c r="I11733" s="7">
        <v>1.3351421156615054E-3</v>
      </c>
      <c r="J11733" s="7">
        <v>3.431821839521617E-3</v>
      </c>
      <c r="K11733" s="7">
        <v>0.74421507891340222</v>
      </c>
      <c r="L11733" s="7">
        <v>0.12</v>
      </c>
      <c r="M11733" s="4">
        <f t="shared" si="1099"/>
        <v>78.875649685174594</v>
      </c>
      <c r="N11733" s="4">
        <f t="shared" si="1100"/>
        <v>17.845861476817404</v>
      </c>
      <c r="O11733" s="4">
        <f t="shared" si="1101"/>
        <v>45.870635374928447</v>
      </c>
      <c r="P11733" s="4">
        <f t="shared" si="1102"/>
        <v>9947.3749284487712</v>
      </c>
      <c r="Q11733" s="4">
        <f t="shared" si="1103"/>
        <v>1603.9516333862823</v>
      </c>
    </row>
    <row r="11734" spans="1:17" x14ac:dyDescent="0.25">
      <c r="A11734" s="7">
        <v>41900</v>
      </c>
      <c r="B11734" s="7">
        <v>4</v>
      </c>
      <c r="C11734" s="7">
        <v>902</v>
      </c>
      <c r="D11734" s="7">
        <v>27</v>
      </c>
      <c r="E11734" s="7">
        <v>95</v>
      </c>
      <c r="F11734" s="3">
        <f t="shared" si="1098"/>
        <v>0.04</v>
      </c>
      <c r="G11734" s="7">
        <v>0.24206562960597305</v>
      </c>
      <c r="H11734" s="7">
        <v>6.0423571699240262E-3</v>
      </c>
      <c r="I11734" s="7">
        <v>1.3584495893857814E-3</v>
      </c>
      <c r="J11734" s="7">
        <v>3.4917308907100866E-3</v>
      </c>
      <c r="K11734" s="7">
        <v>0.75720678458541579</v>
      </c>
      <c r="L11734" s="7">
        <v>0.12</v>
      </c>
      <c r="M11734" s="4">
        <f t="shared" si="1099"/>
        <v>79.378042358328571</v>
      </c>
      <c r="N11734" s="4">
        <f t="shared" si="1100"/>
        <v>17.845861476817404</v>
      </c>
      <c r="O11734" s="4">
        <f t="shared" si="1101"/>
        <v>45.870635374928455</v>
      </c>
      <c r="P11734" s="4">
        <f t="shared" si="1102"/>
        <v>9947.3749284487676</v>
      </c>
      <c r="Q11734" s="4">
        <f t="shared" si="1103"/>
        <v>1576.4319809514332</v>
      </c>
    </row>
    <row r="11735" spans="1:17" x14ac:dyDescent="0.25">
      <c r="A11735" s="7">
        <v>41901</v>
      </c>
      <c r="B11735" s="7">
        <v>4</v>
      </c>
      <c r="C11735" s="7">
        <v>902</v>
      </c>
      <c r="D11735" s="7">
        <v>27</v>
      </c>
      <c r="E11735" s="7">
        <v>95</v>
      </c>
      <c r="F11735" s="3">
        <f t="shared" si="1098"/>
        <v>0.04</v>
      </c>
      <c r="G11735" s="7">
        <v>0.32</v>
      </c>
      <c r="H11735" s="7">
        <v>8.1700000000000002E-3</v>
      </c>
      <c r="I11735" s="7">
        <v>5.5300000000000002E-3</v>
      </c>
      <c r="J11735" s="7">
        <v>3.13E-3</v>
      </c>
      <c r="K11735" s="7">
        <v>0.99319999999999997</v>
      </c>
      <c r="L11735" s="7">
        <v>0.12</v>
      </c>
      <c r="M11735" s="4">
        <f t="shared" si="1099"/>
        <v>81.189374999999998</v>
      </c>
      <c r="N11735" s="4">
        <f t="shared" si="1100"/>
        <v>54.954375000000006</v>
      </c>
      <c r="O11735" s="4">
        <f t="shared" si="1101"/>
        <v>31.104375000000001</v>
      </c>
      <c r="P11735" s="4">
        <f t="shared" si="1102"/>
        <v>9869.9249999999993</v>
      </c>
      <c r="Q11735" s="4">
        <f t="shared" si="1103"/>
        <v>1192.5</v>
      </c>
    </row>
    <row r="11736" spans="1:17" x14ac:dyDescent="0.25">
      <c r="A11736" s="7">
        <v>41902</v>
      </c>
      <c r="B11736" s="7">
        <v>4</v>
      </c>
      <c r="C11736" s="7">
        <v>902</v>
      </c>
      <c r="D11736" s="7">
        <v>27</v>
      </c>
      <c r="E11736" s="7">
        <v>95</v>
      </c>
      <c r="F11736" s="3">
        <f t="shared" si="1098"/>
        <v>0.04</v>
      </c>
      <c r="G11736" s="7">
        <v>0.32</v>
      </c>
      <c r="H11736" s="7">
        <v>8.2000000000000007E-3</v>
      </c>
      <c r="I11736" s="7">
        <v>5.5799999999999999E-3</v>
      </c>
      <c r="J11736" s="7">
        <v>3.29E-3</v>
      </c>
      <c r="K11736" s="7">
        <v>0.99317999999999995</v>
      </c>
      <c r="L11736" s="7">
        <v>0.11</v>
      </c>
      <c r="M11736" s="4">
        <f t="shared" si="1099"/>
        <v>81.487500000000011</v>
      </c>
      <c r="N11736" s="4">
        <f t="shared" si="1100"/>
        <v>55.451249999999995</v>
      </c>
      <c r="O11736" s="4">
        <f t="shared" si="1101"/>
        <v>32.694375000000001</v>
      </c>
      <c r="P11736" s="4">
        <f t="shared" si="1102"/>
        <v>9869.7262499999997</v>
      </c>
      <c r="Q11736" s="4">
        <f t="shared" si="1103"/>
        <v>1093.125</v>
      </c>
    </row>
    <row r="11737" spans="1:17" x14ac:dyDescent="0.25">
      <c r="A11737" s="7">
        <v>41903</v>
      </c>
      <c r="B11737" s="7">
        <v>4</v>
      </c>
      <c r="C11737" s="7">
        <v>902</v>
      </c>
      <c r="D11737" s="7">
        <v>27</v>
      </c>
      <c r="E11737" s="7">
        <v>95</v>
      </c>
      <c r="F11737" s="3">
        <f t="shared" si="1098"/>
        <v>0.04</v>
      </c>
      <c r="G11737" s="7">
        <v>0.24292676771452529</v>
      </c>
      <c r="H11737" s="7">
        <v>6.0993219840092842E-3</v>
      </c>
      <c r="I11737" s="7">
        <v>1.3626322288585141E-3</v>
      </c>
      <c r="J11737" s="7">
        <v>3.7359806519499045E-3</v>
      </c>
      <c r="K11737" s="7">
        <v>0.75953820932945815</v>
      </c>
      <c r="L11737" s="7">
        <v>0.11</v>
      </c>
      <c r="M11737" s="4">
        <f t="shared" si="1099"/>
        <v>79.842349575665111</v>
      </c>
      <c r="N11737" s="4">
        <f t="shared" si="1100"/>
        <v>17.837352913130545</v>
      </c>
      <c r="O11737" s="4">
        <f t="shared" si="1101"/>
        <v>48.905349480308963</v>
      </c>
      <c r="P11737" s="4">
        <f t="shared" si="1102"/>
        <v>9942.632211309241</v>
      </c>
      <c r="Q11737" s="4">
        <f t="shared" si="1103"/>
        <v>1439.9401238939074</v>
      </c>
    </row>
    <row r="11738" spans="1:17" x14ac:dyDescent="0.25">
      <c r="A11738" s="7">
        <v>41904</v>
      </c>
      <c r="B11738" s="7">
        <v>4</v>
      </c>
      <c r="C11738" s="7">
        <v>905</v>
      </c>
      <c r="D11738" s="7">
        <v>27</v>
      </c>
      <c r="E11738" s="7">
        <v>95</v>
      </c>
      <c r="F11738" s="3">
        <f t="shared" si="1098"/>
        <v>0.04</v>
      </c>
      <c r="G11738" s="7">
        <v>0.23893670020971311</v>
      </c>
      <c r="H11738" s="7">
        <v>6.3053340978418415E-3</v>
      </c>
      <c r="I11738" s="7">
        <v>7.0583866135529574E-3</v>
      </c>
      <c r="J11738" s="7">
        <v>1.1845769910062503E-3</v>
      </c>
      <c r="K11738" s="7">
        <v>0.73342238271729843</v>
      </c>
      <c r="L11738" s="7">
        <v>0.11</v>
      </c>
      <c r="M11738" s="4">
        <f t="shared" si="1099"/>
        <v>83.917466063348428</v>
      </c>
      <c r="N11738" s="4">
        <f t="shared" si="1100"/>
        <v>93.939815069840648</v>
      </c>
      <c r="O11738" s="4">
        <f t="shared" si="1101"/>
        <v>15.765492819201258</v>
      </c>
      <c r="P11738" s="4">
        <f t="shared" si="1102"/>
        <v>9761.0922683454664</v>
      </c>
      <c r="Q11738" s="4">
        <f t="shared" si="1103"/>
        <v>1463.9860669917302</v>
      </c>
    </row>
    <row r="11739" spans="1:17" x14ac:dyDescent="0.25">
      <c r="A11739" s="7">
        <v>41905</v>
      </c>
      <c r="B11739" s="7">
        <v>4</v>
      </c>
      <c r="C11739" s="7">
        <v>906</v>
      </c>
      <c r="D11739" s="7">
        <v>27</v>
      </c>
      <c r="E11739" s="7">
        <v>95</v>
      </c>
      <c r="F11739" s="3">
        <f t="shared" si="1098"/>
        <v>0.04</v>
      </c>
      <c r="G11739" s="7">
        <v>0.24436914543438626</v>
      </c>
      <c r="H11739" s="7">
        <v>6.0969484280171916E-3</v>
      </c>
      <c r="I11739" s="7">
        <v>1.3707228579224124E-3</v>
      </c>
      <c r="J11739" s="7">
        <v>3.7581630376330526E-3</v>
      </c>
      <c r="K11739" s="7">
        <v>0.76404796756164806</v>
      </c>
      <c r="L11739" s="7">
        <v>0.12</v>
      </c>
      <c r="M11739" s="4">
        <f t="shared" si="1099"/>
        <v>79.340196433679779</v>
      </c>
      <c r="N11739" s="4">
        <f t="shared" si="1100"/>
        <v>17.837352913130545</v>
      </c>
      <c r="O11739" s="4">
        <f t="shared" si="1101"/>
        <v>48.905349480308963</v>
      </c>
      <c r="P11739" s="4">
        <f t="shared" si="1102"/>
        <v>9942.6322113092392</v>
      </c>
      <c r="Q11739" s="4">
        <f t="shared" si="1103"/>
        <v>1561.5719379043314</v>
      </c>
    </row>
    <row r="11740" spans="1:17" x14ac:dyDescent="0.25">
      <c r="A11740" s="7">
        <v>41906</v>
      </c>
      <c r="B11740" s="7">
        <v>4</v>
      </c>
      <c r="C11740" s="7">
        <v>902</v>
      </c>
      <c r="D11740" s="7">
        <v>27</v>
      </c>
      <c r="E11740" s="7">
        <v>95</v>
      </c>
      <c r="F11740" s="3">
        <f t="shared" si="1098"/>
        <v>0.04</v>
      </c>
      <c r="G11740" s="7">
        <v>0.24292676771452529</v>
      </c>
      <c r="H11740" s="7">
        <v>6.0993219840092842E-3</v>
      </c>
      <c r="I11740" s="7">
        <v>1.3626322288585141E-3</v>
      </c>
      <c r="J11740" s="7">
        <v>3.7359806519499045E-3</v>
      </c>
      <c r="K11740" s="7">
        <v>0.75953820932945815</v>
      </c>
      <c r="L11740" s="7">
        <v>0.13</v>
      </c>
      <c r="M11740" s="4">
        <f t="shared" si="1099"/>
        <v>79.842349575665111</v>
      </c>
      <c r="N11740" s="4">
        <f t="shared" si="1100"/>
        <v>17.837352913130545</v>
      </c>
      <c r="O11740" s="4">
        <f t="shared" si="1101"/>
        <v>48.905349480308963</v>
      </c>
      <c r="P11740" s="4">
        <f t="shared" si="1102"/>
        <v>9942.632211309241</v>
      </c>
      <c r="Q11740" s="4">
        <f t="shared" si="1103"/>
        <v>1701.7474191473452</v>
      </c>
    </row>
    <row r="11741" spans="1:17" x14ac:dyDescent="0.25">
      <c r="A11741" s="7">
        <v>41907</v>
      </c>
      <c r="B11741" s="7">
        <v>4</v>
      </c>
      <c r="C11741" s="7">
        <v>902</v>
      </c>
      <c r="D11741" s="7">
        <v>27</v>
      </c>
      <c r="E11741" s="7">
        <v>95</v>
      </c>
      <c r="F11741" s="3">
        <f t="shared" si="1098"/>
        <v>0.04</v>
      </c>
      <c r="G11741" s="7">
        <v>0.24216557127039073</v>
      </c>
      <c r="H11741" s="7">
        <v>6.0802101247047725E-3</v>
      </c>
      <c r="I11741" s="7">
        <v>1.3583625025659831E-3</v>
      </c>
      <c r="J11741" s="7">
        <v>3.7242741808418628E-3</v>
      </c>
      <c r="K11741" s="7">
        <v>0.75715824194436798</v>
      </c>
      <c r="L11741" s="7">
        <v>0.12</v>
      </c>
      <c r="M11741" s="4">
        <f t="shared" si="1099"/>
        <v>79.842349575665096</v>
      </c>
      <c r="N11741" s="4">
        <f t="shared" si="1100"/>
        <v>17.837352913130545</v>
      </c>
      <c r="O11741" s="4">
        <f t="shared" si="1101"/>
        <v>48.905349480308956</v>
      </c>
      <c r="P11741" s="4">
        <f t="shared" si="1102"/>
        <v>9942.6322113092392</v>
      </c>
      <c r="Q11741" s="4">
        <f t="shared" si="1103"/>
        <v>1575.7813879080413</v>
      </c>
    </row>
    <row r="11742" spans="1:17" x14ac:dyDescent="0.25">
      <c r="A11742" s="7">
        <v>41908</v>
      </c>
      <c r="B11742" s="7">
        <v>4</v>
      </c>
      <c r="C11742" s="7">
        <v>902</v>
      </c>
      <c r="D11742" s="7">
        <v>27</v>
      </c>
      <c r="E11742" s="7">
        <v>95</v>
      </c>
      <c r="F11742" s="3">
        <f t="shared" si="1098"/>
        <v>0.04</v>
      </c>
      <c r="G11742" s="7">
        <v>0.24292753074527146</v>
      </c>
      <c r="H11742" s="7">
        <v>6.0609805058108885E-3</v>
      </c>
      <c r="I11742" s="7">
        <v>1.3626365088738293E-3</v>
      </c>
      <c r="J11742" s="7">
        <v>3.7359923866308177E-3</v>
      </c>
      <c r="K11742" s="7">
        <v>0.75954059503199745</v>
      </c>
      <c r="L11742" s="7">
        <v>0.12</v>
      </c>
      <c r="M11742" s="4">
        <f t="shared" si="1099"/>
        <v>79.340196433679793</v>
      </c>
      <c r="N11742" s="4">
        <f t="shared" si="1100"/>
        <v>17.837352913130541</v>
      </c>
      <c r="O11742" s="4">
        <f t="shared" si="1101"/>
        <v>48.905349480308956</v>
      </c>
      <c r="P11742" s="4">
        <f t="shared" si="1102"/>
        <v>9942.632211309241</v>
      </c>
      <c r="Q11742" s="4">
        <f t="shared" si="1103"/>
        <v>1570.8388375302652</v>
      </c>
    </row>
    <row r="11743" spans="1:17" x14ac:dyDescent="0.25">
      <c r="A11743" s="7">
        <v>41909</v>
      </c>
      <c r="B11743" s="7">
        <v>4</v>
      </c>
      <c r="C11743" s="7">
        <v>903</v>
      </c>
      <c r="D11743" s="7">
        <v>27</v>
      </c>
      <c r="E11743" s="7">
        <v>95</v>
      </c>
      <c r="F11743" s="3">
        <f t="shared" si="1098"/>
        <v>0.04</v>
      </c>
      <c r="G11743" s="7">
        <v>0.2433585502519208</v>
      </c>
      <c r="H11743" s="7">
        <v>6.0699978986000543E-3</v>
      </c>
      <c r="I11743" s="7">
        <v>1.4364882203621485E-3</v>
      </c>
      <c r="J11743" s="7">
        <v>3.7415507135014105E-3</v>
      </c>
      <c r="K11743" s="7">
        <v>0.7606706227359562</v>
      </c>
      <c r="L11743" s="7">
        <v>0.13</v>
      </c>
      <c r="M11743" s="4">
        <f t="shared" si="1099"/>
        <v>79.317506196377494</v>
      </c>
      <c r="N11743" s="4">
        <f t="shared" si="1100"/>
        <v>18.770791229742617</v>
      </c>
      <c r="O11743" s="4">
        <f t="shared" si="1101"/>
        <v>48.891363203050538</v>
      </c>
      <c r="P11743" s="4">
        <f t="shared" si="1102"/>
        <v>9939.7887511916106</v>
      </c>
      <c r="Q11743" s="4">
        <f t="shared" si="1103"/>
        <v>1698.7280684079319</v>
      </c>
    </row>
    <row r="11744" spans="1:17" x14ac:dyDescent="0.25">
      <c r="A11744" s="7">
        <v>41911</v>
      </c>
      <c r="B11744" s="7">
        <v>4</v>
      </c>
      <c r="C11744" s="7">
        <v>904</v>
      </c>
      <c r="D11744" s="7">
        <v>27</v>
      </c>
      <c r="E11744" s="7">
        <v>95</v>
      </c>
      <c r="F11744" s="3">
        <f t="shared" si="1098"/>
        <v>0.04</v>
      </c>
      <c r="G11744" s="7">
        <v>0.24371905818148543</v>
      </c>
      <c r="H11744" s="7">
        <v>6.0789899080142314E-3</v>
      </c>
      <c r="I11744" s="7">
        <v>1.4386162137843259E-3</v>
      </c>
      <c r="J11744" s="7">
        <v>3.7470933940428955E-3</v>
      </c>
      <c r="K11744" s="7">
        <v>0.76179746948532778</v>
      </c>
      <c r="L11744" s="7">
        <v>0.12</v>
      </c>
      <c r="M11744" s="4">
        <f t="shared" si="1099"/>
        <v>79.317506196377494</v>
      </c>
      <c r="N11744" s="4">
        <f t="shared" si="1100"/>
        <v>18.770791229742613</v>
      </c>
      <c r="O11744" s="4">
        <f t="shared" si="1101"/>
        <v>48.891363203050531</v>
      </c>
      <c r="P11744" s="4">
        <f t="shared" si="1102"/>
        <v>9939.7887511916088</v>
      </c>
      <c r="Q11744" s="4">
        <f t="shared" si="1103"/>
        <v>1565.7372174638945</v>
      </c>
    </row>
    <row r="11745" spans="1:17" x14ac:dyDescent="0.25">
      <c r="A11745" s="7">
        <v>41912</v>
      </c>
      <c r="B11745" s="7">
        <v>4</v>
      </c>
      <c r="C11745" s="7">
        <v>904</v>
      </c>
      <c r="D11745" s="7">
        <v>27</v>
      </c>
      <c r="E11745" s="7">
        <v>95</v>
      </c>
      <c r="F11745" s="3">
        <f t="shared" si="1098"/>
        <v>0.04</v>
      </c>
      <c r="G11745" s="7">
        <v>0.24371829319181842</v>
      </c>
      <c r="H11745" s="7">
        <v>6.1174453260799382E-3</v>
      </c>
      <c r="I11745" s="7">
        <v>1.4386116982304479E-3</v>
      </c>
      <c r="J11745" s="7">
        <v>3.7470816326002363E-3</v>
      </c>
      <c r="K11745" s="7">
        <v>0.76179507834203009</v>
      </c>
      <c r="L11745" s="7">
        <v>0.12</v>
      </c>
      <c r="M11745" s="4">
        <f t="shared" si="1099"/>
        <v>79.819515729265959</v>
      </c>
      <c r="N11745" s="4">
        <f t="shared" si="1100"/>
        <v>18.770791229742613</v>
      </c>
      <c r="O11745" s="4">
        <f t="shared" si="1101"/>
        <v>48.891363203050524</v>
      </c>
      <c r="P11745" s="4">
        <f t="shared" si="1102"/>
        <v>9939.7887511916106</v>
      </c>
      <c r="Q11745" s="4">
        <f t="shared" si="1103"/>
        <v>1565.7421320428409</v>
      </c>
    </row>
    <row r="11746" spans="1:17" x14ac:dyDescent="0.25">
      <c r="A11746" s="7">
        <v>41913</v>
      </c>
      <c r="B11746" s="7">
        <v>4</v>
      </c>
      <c r="C11746" s="7">
        <v>907</v>
      </c>
      <c r="D11746" s="7">
        <v>27</v>
      </c>
      <c r="E11746" s="7">
        <v>94</v>
      </c>
      <c r="F11746" s="3">
        <f t="shared" si="1098"/>
        <v>0.02</v>
      </c>
      <c r="G11746" s="7">
        <v>0.24096801861569436</v>
      </c>
      <c r="H11746" s="7">
        <v>6.0484121233161867E-3</v>
      </c>
      <c r="I11746" s="7">
        <v>1.422377474993689E-3</v>
      </c>
      <c r="J11746" s="7">
        <v>3.7047971441696087E-3</v>
      </c>
      <c r="K11746" s="7">
        <v>0.75319849082805346</v>
      </c>
      <c r="L11746" s="7">
        <v>0.11</v>
      </c>
      <c r="M11746" s="4">
        <f t="shared" si="1099"/>
        <v>79.819515729265987</v>
      </c>
      <c r="N11746" s="4">
        <f t="shared" si="1100"/>
        <v>18.770791229742617</v>
      </c>
      <c r="O11746" s="4">
        <f t="shared" si="1101"/>
        <v>48.891363203050538</v>
      </c>
      <c r="P11746" s="4">
        <f t="shared" si="1102"/>
        <v>9939.7887511916142</v>
      </c>
      <c r="Q11746" s="4">
        <f t="shared" si="1103"/>
        <v>1451.6449195603643</v>
      </c>
    </row>
    <row r="11747" spans="1:17" x14ac:dyDescent="0.25">
      <c r="A11747" s="7">
        <v>41914</v>
      </c>
      <c r="B11747" s="7">
        <v>4</v>
      </c>
      <c r="C11747" s="7">
        <v>903</v>
      </c>
      <c r="D11747" s="7">
        <v>27</v>
      </c>
      <c r="E11747" s="7">
        <v>95</v>
      </c>
      <c r="F11747" s="3">
        <f t="shared" si="1098"/>
        <v>0.04</v>
      </c>
      <c r="G11747" s="7">
        <v>0.24335702201200785</v>
      </c>
      <c r="H11747" s="7">
        <v>6.1467947142327568E-3</v>
      </c>
      <c r="I11747" s="7">
        <v>1.4364791995217854E-3</v>
      </c>
      <c r="J11747" s="7">
        <v>3.7415272173590692E-3</v>
      </c>
      <c r="K11747" s="7">
        <v>0.76066584588630348</v>
      </c>
      <c r="L11747" s="7">
        <v>0.11</v>
      </c>
      <c r="M11747" s="4">
        <f t="shared" si="1099"/>
        <v>80.321525262154466</v>
      </c>
      <c r="N11747" s="4">
        <f t="shared" si="1100"/>
        <v>18.770791229742617</v>
      </c>
      <c r="O11747" s="4">
        <f t="shared" si="1101"/>
        <v>48.891363203050538</v>
      </c>
      <c r="P11747" s="4">
        <f t="shared" si="1102"/>
        <v>9939.7887511916124</v>
      </c>
      <c r="Q11747" s="4">
        <f t="shared" si="1103"/>
        <v>1437.3943151833112</v>
      </c>
    </row>
    <row r="11748" spans="1:17" x14ac:dyDescent="0.25">
      <c r="A11748" s="7">
        <v>41915</v>
      </c>
      <c r="B11748" s="7">
        <v>4</v>
      </c>
      <c r="C11748" s="7">
        <v>905</v>
      </c>
      <c r="D11748" s="7">
        <v>27</v>
      </c>
      <c r="E11748" s="7">
        <v>95</v>
      </c>
      <c r="F11748" s="3">
        <f t="shared" si="1098"/>
        <v>0.04</v>
      </c>
      <c r="G11748" s="7">
        <v>0.24397734669179277</v>
      </c>
      <c r="H11748" s="7">
        <v>6.1268680298841955E-3</v>
      </c>
      <c r="I11748" s="7">
        <v>1.440827592480287E-3</v>
      </c>
      <c r="J11748" s="7">
        <v>3.5182999351262819E-3</v>
      </c>
      <c r="K11748" s="7">
        <v>0.7629684716459566</v>
      </c>
      <c r="L11748" s="7">
        <v>0.11</v>
      </c>
      <c r="M11748" s="4">
        <f t="shared" si="1099"/>
        <v>79.857579399141613</v>
      </c>
      <c r="N11748" s="4">
        <f t="shared" si="1100"/>
        <v>18.779742489270387</v>
      </c>
      <c r="O11748" s="4">
        <f t="shared" si="1101"/>
        <v>45.857510729613736</v>
      </c>
      <c r="P11748" s="4">
        <f t="shared" si="1102"/>
        <v>9944.5287553648068</v>
      </c>
      <c r="Q11748" s="4">
        <f t="shared" si="1103"/>
        <v>1433.7396678138684</v>
      </c>
    </row>
    <row r="11749" spans="1:17" x14ac:dyDescent="0.25">
      <c r="A11749" s="7">
        <v>41916</v>
      </c>
      <c r="B11749" s="7">
        <v>4</v>
      </c>
      <c r="C11749" s="7">
        <v>905</v>
      </c>
      <c r="D11749" s="7">
        <v>27</v>
      </c>
      <c r="E11749" s="7">
        <v>96</v>
      </c>
      <c r="F11749" s="3">
        <f t="shared" si="1098"/>
        <v>0.06</v>
      </c>
      <c r="G11749" s="7">
        <v>0.33</v>
      </c>
      <c r="H11749" s="7">
        <v>8.26E-3</v>
      </c>
      <c r="I11749" s="7">
        <v>1.9499999999999999E-3</v>
      </c>
      <c r="J11749" s="7">
        <v>4.7499999999999999E-3</v>
      </c>
      <c r="K11749" s="7">
        <v>1.0291600000000001</v>
      </c>
      <c r="L11749" s="7">
        <v>0.12</v>
      </c>
      <c r="M11749" s="4">
        <f t="shared" si="1099"/>
        <v>79.596363636363634</v>
      </c>
      <c r="N11749" s="4">
        <f t="shared" si="1100"/>
        <v>18.790909090909089</v>
      </c>
      <c r="O11749" s="4">
        <f t="shared" si="1101"/>
        <v>45.772727272727266</v>
      </c>
      <c r="P11749" s="4">
        <f t="shared" si="1102"/>
        <v>9917.36</v>
      </c>
      <c r="Q11749" s="4">
        <f t="shared" si="1103"/>
        <v>1156.3636363636363</v>
      </c>
    </row>
    <row r="11750" spans="1:17" x14ac:dyDescent="0.25">
      <c r="A11750" s="7">
        <v>41917</v>
      </c>
      <c r="B11750" s="7">
        <v>4</v>
      </c>
      <c r="C11750" s="7">
        <v>907</v>
      </c>
      <c r="D11750" s="7">
        <v>27</v>
      </c>
      <c r="E11750" s="7">
        <v>94</v>
      </c>
      <c r="F11750" s="3">
        <f t="shared" si="1098"/>
        <v>0.02</v>
      </c>
      <c r="G11750" s="7">
        <v>0.32</v>
      </c>
      <c r="H11750" s="7">
        <v>8.09E-3</v>
      </c>
      <c r="I11750" s="7">
        <v>1.91E-3</v>
      </c>
      <c r="J11750" s="7">
        <v>4.6499999999999996E-3</v>
      </c>
      <c r="K11750" s="7">
        <v>1.00745</v>
      </c>
      <c r="L11750" s="7">
        <v>0.13</v>
      </c>
      <c r="M11750" s="4">
        <f t="shared" si="1099"/>
        <v>80.394374999999997</v>
      </c>
      <c r="N11750" s="4">
        <f t="shared" si="1100"/>
        <v>18.980625</v>
      </c>
      <c r="O11750" s="4">
        <f t="shared" si="1101"/>
        <v>46.209374999999994</v>
      </c>
      <c r="P11750" s="4">
        <f t="shared" si="1102"/>
        <v>10011.534374999999</v>
      </c>
      <c r="Q11750" s="4">
        <f t="shared" si="1103"/>
        <v>1291.875</v>
      </c>
    </row>
    <row r="11751" spans="1:17" x14ac:dyDescent="0.25">
      <c r="A11751" s="7">
        <v>41918</v>
      </c>
      <c r="B11751" s="7">
        <v>4</v>
      </c>
      <c r="C11751" s="7">
        <v>902</v>
      </c>
      <c r="D11751" s="7">
        <v>27</v>
      </c>
      <c r="E11751" s="7">
        <v>95</v>
      </c>
      <c r="F11751" s="3">
        <f t="shared" si="1098"/>
        <v>0.04</v>
      </c>
      <c r="G11751" s="7">
        <v>0.32</v>
      </c>
      <c r="H11751" s="7">
        <v>8.1399999999999997E-3</v>
      </c>
      <c r="I11751" s="7">
        <v>1.92E-3</v>
      </c>
      <c r="J11751" s="7">
        <v>4.6800000000000001E-3</v>
      </c>
      <c r="K11751" s="7">
        <v>1.01383</v>
      </c>
      <c r="L11751" s="7">
        <v>0.12</v>
      </c>
      <c r="M11751" s="4">
        <f t="shared" si="1099"/>
        <v>80.891249999999999</v>
      </c>
      <c r="N11751" s="4">
        <f t="shared" si="1100"/>
        <v>19.080000000000002</v>
      </c>
      <c r="O11751" s="4">
        <f t="shared" si="1101"/>
        <v>46.5075</v>
      </c>
      <c r="P11751" s="4">
        <f t="shared" si="1102"/>
        <v>10074.935625</v>
      </c>
      <c r="Q11751" s="4">
        <f t="shared" si="1103"/>
        <v>1192.5</v>
      </c>
    </row>
    <row r="11752" spans="1:17" x14ac:dyDescent="0.25">
      <c r="A11752" s="7">
        <v>41919</v>
      </c>
      <c r="B11752" s="7">
        <v>4</v>
      </c>
      <c r="C11752" s="7">
        <v>902</v>
      </c>
      <c r="D11752" s="7">
        <v>27</v>
      </c>
      <c r="E11752" s="7">
        <v>95</v>
      </c>
      <c r="F11752" s="3">
        <f t="shared" si="1098"/>
        <v>0.04</v>
      </c>
      <c r="G11752" s="7">
        <v>0.32</v>
      </c>
      <c r="H11752" s="7">
        <v>8.09E-3</v>
      </c>
      <c r="I11752" s="7">
        <v>1.92E-3</v>
      </c>
      <c r="J11752" s="7">
        <v>4.6800000000000001E-3</v>
      </c>
      <c r="K11752" s="7">
        <v>1.01383</v>
      </c>
      <c r="L11752" s="7">
        <v>0.12</v>
      </c>
      <c r="M11752" s="4">
        <f t="shared" si="1099"/>
        <v>80.394374999999997</v>
      </c>
      <c r="N11752" s="4">
        <f t="shared" si="1100"/>
        <v>19.080000000000002</v>
      </c>
      <c r="O11752" s="4">
        <f t="shared" si="1101"/>
        <v>46.5075</v>
      </c>
      <c r="P11752" s="4">
        <f t="shared" si="1102"/>
        <v>10074.935625</v>
      </c>
      <c r="Q11752" s="4">
        <f t="shared" si="1103"/>
        <v>1192.5</v>
      </c>
    </row>
    <row r="11753" spans="1:17" x14ac:dyDescent="0.25">
      <c r="A11753" s="7">
        <v>41920</v>
      </c>
      <c r="B11753" s="7">
        <v>4</v>
      </c>
      <c r="C11753" s="7">
        <v>903</v>
      </c>
      <c r="D11753" s="7">
        <v>27</v>
      </c>
      <c r="E11753" s="7">
        <v>95</v>
      </c>
      <c r="F11753" s="3">
        <f t="shared" si="1098"/>
        <v>0.04</v>
      </c>
      <c r="G11753" s="7">
        <v>0.32</v>
      </c>
      <c r="H11753" s="7">
        <v>8.1499999999999993E-3</v>
      </c>
      <c r="I11753" s="7">
        <v>1.82E-3</v>
      </c>
      <c r="J11753" s="7">
        <v>4.6800000000000001E-3</v>
      </c>
      <c r="K11753" s="7">
        <v>1.01495</v>
      </c>
      <c r="L11753" s="7">
        <v>0.13</v>
      </c>
      <c r="M11753" s="4">
        <f t="shared" si="1099"/>
        <v>80.990624999999994</v>
      </c>
      <c r="N11753" s="4">
        <f t="shared" si="1100"/>
        <v>18.08625</v>
      </c>
      <c r="O11753" s="4">
        <f t="shared" si="1101"/>
        <v>46.5075</v>
      </c>
      <c r="P11753" s="4">
        <f t="shared" si="1102"/>
        <v>10086.065625000001</v>
      </c>
      <c r="Q11753" s="4">
        <f t="shared" si="1103"/>
        <v>1291.875</v>
      </c>
    </row>
    <row r="11754" spans="1:17" x14ac:dyDescent="0.25">
      <c r="A11754" s="7">
        <v>41921</v>
      </c>
      <c r="B11754" s="7">
        <v>4</v>
      </c>
      <c r="C11754" s="7">
        <v>902</v>
      </c>
      <c r="D11754" s="7">
        <v>27</v>
      </c>
      <c r="E11754" s="7">
        <v>95</v>
      </c>
      <c r="F11754" s="3">
        <f t="shared" si="1098"/>
        <v>0.04</v>
      </c>
      <c r="G11754" s="7">
        <v>0.32</v>
      </c>
      <c r="H11754" s="7">
        <v>8.1499999999999993E-3</v>
      </c>
      <c r="I11754" s="7">
        <v>1.82E-3</v>
      </c>
      <c r="J11754" s="7">
        <v>4.6800000000000001E-3</v>
      </c>
      <c r="K11754" s="7">
        <v>1.0096400000000001</v>
      </c>
      <c r="L11754" s="7">
        <v>0.13</v>
      </c>
      <c r="M11754" s="4">
        <f t="shared" si="1099"/>
        <v>80.990624999999994</v>
      </c>
      <c r="N11754" s="4">
        <f t="shared" si="1100"/>
        <v>18.08625</v>
      </c>
      <c r="O11754" s="4">
        <f t="shared" si="1101"/>
        <v>46.5075</v>
      </c>
      <c r="P11754" s="4">
        <f t="shared" si="1102"/>
        <v>10033.297500000001</v>
      </c>
      <c r="Q11754" s="4">
        <f t="shared" si="1103"/>
        <v>1291.875</v>
      </c>
    </row>
    <row r="11755" spans="1:17" x14ac:dyDescent="0.25">
      <c r="A11755" s="7">
        <v>41922</v>
      </c>
      <c r="B11755" s="7">
        <v>4</v>
      </c>
      <c r="C11755" s="7">
        <v>902</v>
      </c>
      <c r="D11755" s="7">
        <v>27</v>
      </c>
      <c r="E11755" s="7">
        <v>95</v>
      </c>
      <c r="F11755" s="3">
        <f t="shared" si="1098"/>
        <v>0.04</v>
      </c>
      <c r="G11755" s="7">
        <v>0.32</v>
      </c>
      <c r="H11755" s="7">
        <v>8.1499999999999993E-3</v>
      </c>
      <c r="I11755" s="7">
        <v>1.82E-3</v>
      </c>
      <c r="J11755" s="7">
        <v>4.6800000000000001E-3</v>
      </c>
      <c r="K11755" s="7">
        <v>1.00545</v>
      </c>
      <c r="L11755" s="7">
        <v>0.12</v>
      </c>
      <c r="M11755" s="4">
        <f t="shared" si="1099"/>
        <v>80.990624999999994</v>
      </c>
      <c r="N11755" s="4">
        <f t="shared" si="1100"/>
        <v>18.08625</v>
      </c>
      <c r="O11755" s="4">
        <f t="shared" si="1101"/>
        <v>46.5075</v>
      </c>
      <c r="P11755" s="4">
        <f t="shared" si="1102"/>
        <v>9991.6593749999993</v>
      </c>
      <c r="Q11755" s="4">
        <f t="shared" si="1103"/>
        <v>1192.5</v>
      </c>
    </row>
    <row r="11756" spans="1:17" x14ac:dyDescent="0.25">
      <c r="A11756" s="7">
        <v>41923</v>
      </c>
      <c r="B11756" s="7">
        <v>4</v>
      </c>
      <c r="C11756" s="7">
        <v>901</v>
      </c>
      <c r="D11756" s="7">
        <v>27</v>
      </c>
      <c r="E11756" s="7">
        <v>95</v>
      </c>
      <c r="F11756" s="3">
        <f t="shared" si="1098"/>
        <v>0.04</v>
      </c>
      <c r="G11756" s="7">
        <v>0.31</v>
      </c>
      <c r="H11756" s="7">
        <v>7.8799999999999999E-3</v>
      </c>
      <c r="I11756" s="7">
        <v>1.9E-3</v>
      </c>
      <c r="J11756" s="7">
        <v>4.64E-3</v>
      </c>
      <c r="K11756" s="7">
        <v>0.98226000000000002</v>
      </c>
      <c r="L11756" s="7">
        <v>0.11</v>
      </c>
      <c r="M11756" s="4">
        <f t="shared" si="1099"/>
        <v>80.833548387096769</v>
      </c>
      <c r="N11756" s="4">
        <f t="shared" si="1100"/>
        <v>19.490322580645163</v>
      </c>
      <c r="O11756" s="4">
        <f t="shared" si="1101"/>
        <v>47.597419354838706</v>
      </c>
      <c r="P11756" s="4">
        <f t="shared" si="1102"/>
        <v>10076.086451612904</v>
      </c>
      <c r="Q11756" s="4">
        <f t="shared" si="1103"/>
        <v>1128.3870967741937</v>
      </c>
    </row>
    <row r="11757" spans="1:17" x14ac:dyDescent="0.25">
      <c r="A11757" s="7">
        <v>41924</v>
      </c>
      <c r="B11757" s="7">
        <v>4</v>
      </c>
      <c r="C11757" s="7">
        <v>902</v>
      </c>
      <c r="D11757" s="7">
        <v>27</v>
      </c>
      <c r="E11757" s="7">
        <v>96</v>
      </c>
      <c r="F11757" s="3">
        <f t="shared" si="1098"/>
        <v>0.06</v>
      </c>
      <c r="G11757" s="7">
        <v>0.31</v>
      </c>
      <c r="H11757" s="7">
        <v>7.4099999999999999E-3</v>
      </c>
      <c r="I11757" s="7">
        <v>1.91E-3</v>
      </c>
      <c r="J11757" s="7">
        <v>4.6699999999999997E-3</v>
      </c>
      <c r="K11757" s="7">
        <v>0.97289999999999999</v>
      </c>
      <c r="L11757" s="7">
        <v>0.11</v>
      </c>
      <c r="M11757" s="4">
        <f t="shared" si="1099"/>
        <v>76.012258064516132</v>
      </c>
      <c r="N11757" s="4">
        <f t="shared" si="1100"/>
        <v>19.592903225806452</v>
      </c>
      <c r="O11757" s="4">
        <f t="shared" si="1101"/>
        <v>47.905161290322575</v>
      </c>
      <c r="P11757" s="4">
        <f t="shared" si="1102"/>
        <v>9980.0709677419345</v>
      </c>
      <c r="Q11757" s="4">
        <f t="shared" si="1103"/>
        <v>1128.3870967741937</v>
      </c>
    </row>
    <row r="11758" spans="1:17" x14ac:dyDescent="0.25">
      <c r="A11758" s="7">
        <v>41925</v>
      </c>
      <c r="B11758" s="7">
        <v>4</v>
      </c>
      <c r="C11758" s="7">
        <v>903</v>
      </c>
      <c r="D11758" s="7">
        <v>27</v>
      </c>
      <c r="E11758" s="7">
        <v>95</v>
      </c>
      <c r="F11758" s="3">
        <f t="shared" si="1098"/>
        <v>0.04</v>
      </c>
      <c r="G11758" s="7">
        <v>0.28999999999999998</v>
      </c>
      <c r="H11758" s="7">
        <v>6.9100000000000003E-3</v>
      </c>
      <c r="I11758" s="7">
        <v>1.9E-3</v>
      </c>
      <c r="J11758" s="7">
        <v>4.64E-3</v>
      </c>
      <c r="K11758" s="7">
        <v>0.89946000000000004</v>
      </c>
      <c r="L11758" s="7">
        <v>0.13</v>
      </c>
      <c r="M11758" s="4">
        <f t="shared" si="1099"/>
        <v>75.771724137931045</v>
      </c>
      <c r="N11758" s="4">
        <f t="shared" si="1100"/>
        <v>20.834482758620691</v>
      </c>
      <c r="O11758" s="4">
        <f t="shared" si="1101"/>
        <v>50.88</v>
      </c>
      <c r="P11758" s="4">
        <f t="shared" si="1102"/>
        <v>9863.0441379310359</v>
      </c>
      <c r="Q11758" s="4">
        <f t="shared" si="1103"/>
        <v>1425.5172413793105</v>
      </c>
    </row>
    <row r="11759" spans="1:17" x14ac:dyDescent="0.25">
      <c r="A11759" s="7">
        <v>41926</v>
      </c>
      <c r="B11759" s="7">
        <v>4</v>
      </c>
      <c r="C11759" s="7">
        <v>903</v>
      </c>
      <c r="D11759" s="7">
        <v>27</v>
      </c>
      <c r="E11759" s="7">
        <v>95</v>
      </c>
      <c r="F11759" s="3">
        <f t="shared" si="1098"/>
        <v>0.04</v>
      </c>
      <c r="G11759" s="7">
        <v>0.26</v>
      </c>
      <c r="H11759" s="7">
        <v>6.7200000000000003E-3</v>
      </c>
      <c r="I11759" s="7">
        <v>1.92E-3</v>
      </c>
      <c r="J11759" s="7">
        <v>4.6800000000000001E-3</v>
      </c>
      <c r="K11759" s="7">
        <v>0.81405000000000005</v>
      </c>
      <c r="L11759" s="7">
        <v>0.14000000000000001</v>
      </c>
      <c r="M11759" s="4">
        <f t="shared" si="1099"/>
        <v>82.190769230769234</v>
      </c>
      <c r="N11759" s="4">
        <f t="shared" si="1100"/>
        <v>23.483076923076922</v>
      </c>
      <c r="O11759" s="4">
        <f t="shared" si="1101"/>
        <v>57.239999999999995</v>
      </c>
      <c r="P11759" s="4">
        <f t="shared" si="1102"/>
        <v>9956.4576923076929</v>
      </c>
      <c r="Q11759" s="4">
        <f t="shared" si="1103"/>
        <v>1712.3076923076926</v>
      </c>
    </row>
    <row r="11760" spans="1:17" x14ac:dyDescent="0.25">
      <c r="A11760" s="7">
        <v>41927</v>
      </c>
      <c r="B11760" s="7">
        <v>4</v>
      </c>
      <c r="C11760" s="7">
        <v>905</v>
      </c>
      <c r="D11760" s="7">
        <v>27</v>
      </c>
      <c r="E11760" s="7">
        <v>94</v>
      </c>
      <c r="F11760" s="3">
        <f t="shared" si="1098"/>
        <v>0.02</v>
      </c>
      <c r="G11760" s="7">
        <v>0.26</v>
      </c>
      <c r="H11760" s="7">
        <v>6.45E-3</v>
      </c>
      <c r="I11760" s="7">
        <v>1.9E-3</v>
      </c>
      <c r="J11760" s="7">
        <v>4.64E-3</v>
      </c>
      <c r="K11760" s="7">
        <v>0.80196999999999996</v>
      </c>
      <c r="L11760" s="7">
        <v>0.13</v>
      </c>
      <c r="M11760" s="4">
        <f t="shared" si="1099"/>
        <v>78.888461538461542</v>
      </c>
      <c r="N11760" s="4">
        <f t="shared" si="1100"/>
        <v>23.238461538461539</v>
      </c>
      <c r="O11760" s="4">
        <f t="shared" si="1101"/>
        <v>56.75076923076923</v>
      </c>
      <c r="P11760" s="4">
        <f t="shared" si="1102"/>
        <v>9808.7099999999991</v>
      </c>
      <c r="Q11760" s="4">
        <f t="shared" si="1103"/>
        <v>1590</v>
      </c>
    </row>
    <row r="11761" spans="1:17" x14ac:dyDescent="0.25">
      <c r="A11761" s="7">
        <v>41928</v>
      </c>
      <c r="B11761" s="7">
        <v>4</v>
      </c>
      <c r="C11761" s="7">
        <v>903</v>
      </c>
      <c r="D11761" s="7">
        <v>27</v>
      </c>
      <c r="E11761" s="7">
        <v>95</v>
      </c>
      <c r="F11761" s="3">
        <f t="shared" si="1098"/>
        <v>0.04</v>
      </c>
      <c r="G11761" s="7">
        <v>0.26</v>
      </c>
      <c r="H11761" s="7">
        <v>6.3400000000000001E-3</v>
      </c>
      <c r="I11761" s="7">
        <v>1.91E-3</v>
      </c>
      <c r="J11761" s="7">
        <v>4.6699999999999997E-3</v>
      </c>
      <c r="K11761" s="7">
        <v>0.80152999999999996</v>
      </c>
      <c r="L11761" s="7">
        <v>0.12</v>
      </c>
      <c r="M11761" s="4">
        <f t="shared" si="1099"/>
        <v>77.543076923076924</v>
      </c>
      <c r="N11761" s="4">
        <f t="shared" si="1100"/>
        <v>23.360769230769229</v>
      </c>
      <c r="O11761" s="4">
        <f t="shared" si="1101"/>
        <v>57.117692307692302</v>
      </c>
      <c r="P11761" s="4">
        <f t="shared" si="1102"/>
        <v>9803.32846153846</v>
      </c>
      <c r="Q11761" s="4">
        <f t="shared" si="1103"/>
        <v>1467.6923076923076</v>
      </c>
    </row>
    <row r="11762" spans="1:17" x14ac:dyDescent="0.25">
      <c r="A11762" s="7">
        <v>41929</v>
      </c>
      <c r="B11762" s="7">
        <v>4</v>
      </c>
      <c r="C11762" s="7">
        <v>902</v>
      </c>
      <c r="D11762" s="7">
        <v>26</v>
      </c>
      <c r="E11762" s="7">
        <v>95</v>
      </c>
      <c r="F11762" s="3">
        <f t="shared" si="1098"/>
        <v>0.04</v>
      </c>
      <c r="G11762" s="7">
        <v>0.26</v>
      </c>
      <c r="H11762" s="7">
        <v>6.3E-3</v>
      </c>
      <c r="I11762" s="7">
        <v>1.92E-3</v>
      </c>
      <c r="J11762" s="7">
        <v>4.6800000000000001E-3</v>
      </c>
      <c r="K11762" s="7">
        <v>0.79898000000000002</v>
      </c>
      <c r="L11762" s="7">
        <v>0.13</v>
      </c>
      <c r="M11762" s="4">
        <f t="shared" si="1099"/>
        <v>77.053846153846152</v>
      </c>
      <c r="N11762" s="4">
        <f t="shared" si="1100"/>
        <v>23.483076923076922</v>
      </c>
      <c r="O11762" s="4">
        <f t="shared" si="1101"/>
        <v>57.239999999999995</v>
      </c>
      <c r="P11762" s="4">
        <f t="shared" si="1102"/>
        <v>9772.14</v>
      </c>
      <c r="Q11762" s="4">
        <f t="shared" si="1103"/>
        <v>1590</v>
      </c>
    </row>
    <row r="11763" spans="1:17" x14ac:dyDescent="0.25">
      <c r="A11763" s="7">
        <v>41930</v>
      </c>
      <c r="B11763" s="7">
        <v>4</v>
      </c>
      <c r="C11763" s="7">
        <v>903</v>
      </c>
      <c r="D11763" s="7">
        <v>26</v>
      </c>
      <c r="E11763" s="7">
        <v>95</v>
      </c>
      <c r="F11763" s="3">
        <f t="shared" si="1098"/>
        <v>0.04</v>
      </c>
      <c r="G11763" s="7">
        <v>0.26</v>
      </c>
      <c r="H11763" s="7">
        <v>6.2599999999999999E-3</v>
      </c>
      <c r="I11763" s="7">
        <v>1.92E-3</v>
      </c>
      <c r="J11763" s="7">
        <v>4.3800000000000002E-3</v>
      </c>
      <c r="K11763" s="7">
        <v>0.79556000000000004</v>
      </c>
      <c r="L11763" s="7">
        <v>0.13</v>
      </c>
      <c r="M11763" s="4">
        <f t="shared" si="1099"/>
        <v>76.564615384615379</v>
      </c>
      <c r="N11763" s="4">
        <f t="shared" si="1100"/>
        <v>23.483076923076922</v>
      </c>
      <c r="O11763" s="4">
        <f t="shared" si="1101"/>
        <v>53.570769230769237</v>
      </c>
      <c r="P11763" s="4">
        <f t="shared" si="1102"/>
        <v>9730.3107692307694</v>
      </c>
      <c r="Q11763" s="4">
        <f t="shared" si="1103"/>
        <v>1590</v>
      </c>
    </row>
    <row r="11764" spans="1:17" x14ac:dyDescent="0.25">
      <c r="A11764" s="7">
        <v>41931</v>
      </c>
      <c r="B11764" s="7">
        <v>4</v>
      </c>
      <c r="C11764" s="7">
        <v>904</v>
      </c>
      <c r="D11764" s="7">
        <v>26</v>
      </c>
      <c r="E11764" s="7">
        <v>95</v>
      </c>
      <c r="F11764" s="3">
        <f t="shared" si="1098"/>
        <v>0.04</v>
      </c>
      <c r="G11764" s="7">
        <v>0.25</v>
      </c>
      <c r="H11764" s="7">
        <v>6.2199999999999998E-3</v>
      </c>
      <c r="I11764" s="7">
        <v>1.83E-3</v>
      </c>
      <c r="J11764" s="7">
        <v>4.3800000000000002E-3</v>
      </c>
      <c r="K11764" s="7">
        <v>0.79208000000000001</v>
      </c>
      <c r="L11764" s="7">
        <v>0.12</v>
      </c>
      <c r="M11764" s="4">
        <f t="shared" si="1099"/>
        <v>79.118399999999994</v>
      </c>
      <c r="N11764" s="4">
        <f t="shared" si="1100"/>
        <v>23.2776</v>
      </c>
      <c r="O11764" s="4">
        <f t="shared" si="1101"/>
        <v>55.7136</v>
      </c>
      <c r="P11764" s="4">
        <f t="shared" si="1102"/>
        <v>10075.257600000001</v>
      </c>
      <c r="Q11764" s="4">
        <f t="shared" si="1103"/>
        <v>1526.3999999999999</v>
      </c>
    </row>
    <row r="11765" spans="1:17" x14ac:dyDescent="0.25">
      <c r="A11765" s="7">
        <v>41932</v>
      </c>
      <c r="B11765" s="7">
        <v>4</v>
      </c>
      <c r="C11765" s="7">
        <v>904</v>
      </c>
      <c r="D11765" s="7">
        <v>26</v>
      </c>
      <c r="E11765" s="7">
        <v>95</v>
      </c>
      <c r="F11765" s="3">
        <f t="shared" si="1098"/>
        <v>0.04</v>
      </c>
      <c r="G11765" s="7">
        <v>0.25</v>
      </c>
      <c r="H11765" s="7">
        <v>6.1700000000000001E-3</v>
      </c>
      <c r="I11765" s="7">
        <v>1.9300000000000001E-3</v>
      </c>
      <c r="J11765" s="7">
        <v>4.3800000000000002E-3</v>
      </c>
      <c r="K11765" s="7">
        <v>0.79208999999999996</v>
      </c>
      <c r="L11765" s="7">
        <v>0.13</v>
      </c>
      <c r="M11765" s="4">
        <f t="shared" si="1099"/>
        <v>78.482399999999998</v>
      </c>
      <c r="N11765" s="4">
        <f t="shared" si="1100"/>
        <v>24.549600000000002</v>
      </c>
      <c r="O11765" s="4">
        <f t="shared" si="1101"/>
        <v>55.7136</v>
      </c>
      <c r="P11765" s="4">
        <f t="shared" si="1102"/>
        <v>10075.3848</v>
      </c>
      <c r="Q11765" s="4">
        <f t="shared" si="1103"/>
        <v>1653.6000000000001</v>
      </c>
    </row>
    <row r="11766" spans="1:17" x14ac:dyDescent="0.25">
      <c r="A11766" s="7">
        <v>41933</v>
      </c>
      <c r="B11766" s="7">
        <v>4</v>
      </c>
      <c r="C11766" s="7">
        <v>906</v>
      </c>
      <c r="D11766" s="7">
        <v>26</v>
      </c>
      <c r="E11766" s="7">
        <v>95</v>
      </c>
      <c r="F11766" s="3">
        <f t="shared" si="1098"/>
        <v>0.04</v>
      </c>
      <c r="G11766" s="7">
        <v>0.25</v>
      </c>
      <c r="H11766" s="7">
        <v>6.1399999999999996E-3</v>
      </c>
      <c r="I11766" s="7">
        <v>1.9300000000000001E-3</v>
      </c>
      <c r="J11766" s="7">
        <v>4.4000000000000003E-3</v>
      </c>
      <c r="K11766" s="7">
        <v>0.78947000000000001</v>
      </c>
      <c r="L11766" s="7">
        <v>0.13</v>
      </c>
      <c r="M11766" s="4">
        <f t="shared" si="1099"/>
        <v>78.100799999999992</v>
      </c>
      <c r="N11766" s="4">
        <f t="shared" si="1100"/>
        <v>24.549600000000002</v>
      </c>
      <c r="O11766" s="4">
        <f t="shared" si="1101"/>
        <v>55.968000000000004</v>
      </c>
      <c r="P11766" s="4">
        <f t="shared" si="1102"/>
        <v>10042.0584</v>
      </c>
      <c r="Q11766" s="4">
        <f t="shared" si="1103"/>
        <v>1653.6000000000001</v>
      </c>
    </row>
    <row r="11767" spans="1:17" x14ac:dyDescent="0.25">
      <c r="A11767" s="7">
        <v>41934</v>
      </c>
      <c r="B11767" s="7">
        <v>4</v>
      </c>
      <c r="C11767" s="7">
        <v>906</v>
      </c>
      <c r="D11767" s="7">
        <v>26</v>
      </c>
      <c r="E11767" s="7">
        <v>94</v>
      </c>
      <c r="F11767" s="3">
        <f t="shared" si="1098"/>
        <v>0.02</v>
      </c>
      <c r="G11767" s="7">
        <v>0.25</v>
      </c>
      <c r="H11767" s="7">
        <v>6.0699999999999999E-3</v>
      </c>
      <c r="I11767" s="7">
        <v>1.91E-3</v>
      </c>
      <c r="J11767" s="7">
        <v>4.3499999999999997E-3</v>
      </c>
      <c r="K11767" s="7">
        <v>0.77585000000000004</v>
      </c>
      <c r="L11767" s="7">
        <v>0.12</v>
      </c>
      <c r="M11767" s="4">
        <f t="shared" si="1099"/>
        <v>77.210399999999993</v>
      </c>
      <c r="N11767" s="4">
        <f t="shared" si="1100"/>
        <v>24.295200000000001</v>
      </c>
      <c r="O11767" s="4">
        <f t="shared" si="1101"/>
        <v>55.331999999999994</v>
      </c>
      <c r="P11767" s="4">
        <f t="shared" si="1102"/>
        <v>9868.8119999999999</v>
      </c>
      <c r="Q11767" s="4">
        <f t="shared" si="1103"/>
        <v>1526.3999999999999</v>
      </c>
    </row>
    <row r="11768" spans="1:17" x14ac:dyDescent="0.25">
      <c r="A11768" s="7">
        <v>41935</v>
      </c>
      <c r="B11768" s="7">
        <v>4</v>
      </c>
      <c r="C11768" s="7">
        <v>906</v>
      </c>
      <c r="D11768" s="7">
        <v>26</v>
      </c>
      <c r="E11768" s="7">
        <v>95</v>
      </c>
      <c r="F11768" s="3">
        <f t="shared" si="1098"/>
        <v>0.04</v>
      </c>
      <c r="G11768" s="7">
        <v>0.25</v>
      </c>
      <c r="H11768" s="7">
        <v>6.0899999999999999E-3</v>
      </c>
      <c r="I11768" s="7">
        <v>1.9300000000000001E-3</v>
      </c>
      <c r="J11768" s="7">
        <v>4.4000000000000003E-3</v>
      </c>
      <c r="K11768" s="7">
        <v>0.78508999999999995</v>
      </c>
      <c r="L11768" s="7">
        <v>0.12</v>
      </c>
      <c r="M11768" s="4">
        <f t="shared" si="1099"/>
        <v>77.464799999999997</v>
      </c>
      <c r="N11768" s="4">
        <f t="shared" si="1100"/>
        <v>24.549600000000002</v>
      </c>
      <c r="O11768" s="4">
        <f t="shared" si="1101"/>
        <v>55.968000000000004</v>
      </c>
      <c r="P11768" s="4">
        <f t="shared" si="1102"/>
        <v>9986.3447999999989</v>
      </c>
      <c r="Q11768" s="4">
        <f t="shared" si="1103"/>
        <v>1526.3999999999999</v>
      </c>
    </row>
    <row r="11769" spans="1:17" x14ac:dyDescent="0.25">
      <c r="A11769" s="7">
        <v>41936</v>
      </c>
      <c r="B11769" s="7">
        <v>4</v>
      </c>
      <c r="C11769" s="7">
        <v>905</v>
      </c>
      <c r="D11769" s="7">
        <v>26</v>
      </c>
      <c r="E11769" s="7">
        <v>95</v>
      </c>
      <c r="F11769" s="3">
        <f t="shared" si="1098"/>
        <v>0.04</v>
      </c>
      <c r="G11769" s="7">
        <v>0.25</v>
      </c>
      <c r="H11769" s="7">
        <v>6.0800000000000003E-3</v>
      </c>
      <c r="I11769" s="7">
        <v>1.83E-3</v>
      </c>
      <c r="J11769" s="7">
        <v>4.3899999999999998E-3</v>
      </c>
      <c r="K11769" s="7">
        <v>0.78422000000000003</v>
      </c>
      <c r="L11769" s="7">
        <v>0.13</v>
      </c>
      <c r="M11769" s="4">
        <f t="shared" si="1099"/>
        <v>77.337600000000009</v>
      </c>
      <c r="N11769" s="4">
        <f t="shared" si="1100"/>
        <v>23.2776</v>
      </c>
      <c r="O11769" s="4">
        <f t="shared" si="1101"/>
        <v>55.840799999999994</v>
      </c>
      <c r="P11769" s="4">
        <f t="shared" si="1102"/>
        <v>9975.2784000000011</v>
      </c>
      <c r="Q11769" s="4">
        <f t="shared" si="1103"/>
        <v>1653.6000000000001</v>
      </c>
    </row>
    <row r="11770" spans="1:17" x14ac:dyDescent="0.25">
      <c r="A11770" s="7">
        <v>41937</v>
      </c>
      <c r="B11770" s="7">
        <v>4</v>
      </c>
      <c r="C11770" s="7">
        <v>905</v>
      </c>
      <c r="D11770" s="7">
        <v>26</v>
      </c>
      <c r="E11770" s="7">
        <v>95</v>
      </c>
      <c r="F11770" s="3">
        <f t="shared" si="1098"/>
        <v>0.04</v>
      </c>
      <c r="G11770" s="7">
        <v>0.25</v>
      </c>
      <c r="H11770" s="7">
        <v>6.0800000000000003E-3</v>
      </c>
      <c r="I11770" s="7">
        <v>1.83E-3</v>
      </c>
      <c r="J11770" s="7">
        <v>4.3899999999999998E-3</v>
      </c>
      <c r="K11770" s="7">
        <v>0.78422000000000003</v>
      </c>
      <c r="L11770" s="7">
        <v>0.11</v>
      </c>
      <c r="M11770" s="4">
        <f t="shared" si="1099"/>
        <v>77.337600000000009</v>
      </c>
      <c r="N11770" s="4">
        <f t="shared" si="1100"/>
        <v>23.2776</v>
      </c>
      <c r="O11770" s="4">
        <f t="shared" si="1101"/>
        <v>55.840799999999994</v>
      </c>
      <c r="P11770" s="4">
        <f t="shared" si="1102"/>
        <v>9975.2784000000011</v>
      </c>
      <c r="Q11770" s="4">
        <f t="shared" si="1103"/>
        <v>1399.2</v>
      </c>
    </row>
    <row r="11771" spans="1:17" x14ac:dyDescent="0.25">
      <c r="A11771" s="7">
        <v>41938</v>
      </c>
      <c r="B11771" s="7">
        <v>4</v>
      </c>
      <c r="C11771" s="7">
        <v>901</v>
      </c>
      <c r="D11771" s="7">
        <v>26</v>
      </c>
      <c r="E11771" s="7">
        <v>95</v>
      </c>
      <c r="F11771" s="3">
        <f t="shared" si="1098"/>
        <v>0.04</v>
      </c>
      <c r="G11771" s="7">
        <v>0.25</v>
      </c>
      <c r="H11771" s="7">
        <v>6.0600000000000003E-3</v>
      </c>
      <c r="I11771" s="7">
        <v>1.83E-3</v>
      </c>
      <c r="J11771" s="7">
        <v>4.0600000000000002E-3</v>
      </c>
      <c r="K11771" s="7">
        <v>0.78078999999999998</v>
      </c>
      <c r="L11771" s="7">
        <v>0.12</v>
      </c>
      <c r="M11771" s="4">
        <f t="shared" si="1099"/>
        <v>77.083200000000005</v>
      </c>
      <c r="N11771" s="4">
        <f t="shared" si="1100"/>
        <v>23.2776</v>
      </c>
      <c r="O11771" s="4">
        <f t="shared" si="1101"/>
        <v>51.6432</v>
      </c>
      <c r="P11771" s="4">
        <f t="shared" si="1102"/>
        <v>9931.648799999999</v>
      </c>
      <c r="Q11771" s="4">
        <f t="shared" si="1103"/>
        <v>1526.3999999999999</v>
      </c>
    </row>
    <row r="11772" spans="1:17" x14ac:dyDescent="0.25">
      <c r="A11772" s="7">
        <v>41939</v>
      </c>
      <c r="B11772" s="7">
        <v>4</v>
      </c>
      <c r="C11772" s="7">
        <v>904</v>
      </c>
      <c r="D11772" s="7">
        <v>26</v>
      </c>
      <c r="E11772" s="7">
        <v>95</v>
      </c>
      <c r="F11772" s="3">
        <f t="shared" si="1098"/>
        <v>0.04</v>
      </c>
      <c r="G11772" s="7">
        <v>0.25</v>
      </c>
      <c r="H11772" s="7">
        <v>6.0800000000000003E-3</v>
      </c>
      <c r="I11772" s="7">
        <v>1.83E-3</v>
      </c>
      <c r="J11772" s="7">
        <v>4.0800000000000003E-3</v>
      </c>
      <c r="K11772" s="7">
        <v>0.78339000000000003</v>
      </c>
      <c r="L11772" s="7">
        <v>0.13</v>
      </c>
      <c r="M11772" s="4">
        <f t="shared" si="1099"/>
        <v>77.337600000000009</v>
      </c>
      <c r="N11772" s="4">
        <f t="shared" si="1100"/>
        <v>23.2776</v>
      </c>
      <c r="O11772" s="4">
        <f t="shared" si="1101"/>
        <v>51.897600000000004</v>
      </c>
      <c r="P11772" s="4">
        <f t="shared" si="1102"/>
        <v>9964.720800000001</v>
      </c>
      <c r="Q11772" s="4">
        <f t="shared" si="1103"/>
        <v>1653.6000000000001</v>
      </c>
    </row>
    <row r="11773" spans="1:17" x14ac:dyDescent="0.25">
      <c r="A11773" s="7">
        <v>41940</v>
      </c>
      <c r="B11773" s="7">
        <v>4</v>
      </c>
      <c r="C11773" s="7">
        <v>903</v>
      </c>
      <c r="D11773" s="7">
        <v>26</v>
      </c>
      <c r="E11773" s="7">
        <v>95</v>
      </c>
      <c r="F11773" s="3">
        <f t="shared" si="1098"/>
        <v>0.04</v>
      </c>
      <c r="G11773" s="7">
        <v>0.25</v>
      </c>
      <c r="H11773" s="7">
        <v>6.0200000000000002E-3</v>
      </c>
      <c r="I11773" s="7">
        <v>1.74E-3</v>
      </c>
      <c r="J11773" s="7">
        <v>4.0699999999999998E-3</v>
      </c>
      <c r="K11773" s="7">
        <v>0.77815000000000001</v>
      </c>
      <c r="L11773" s="7">
        <v>0.13</v>
      </c>
      <c r="M11773" s="4">
        <f t="shared" si="1099"/>
        <v>76.574399999999997</v>
      </c>
      <c r="N11773" s="4">
        <f t="shared" si="1100"/>
        <v>22.1328</v>
      </c>
      <c r="O11773" s="4">
        <f t="shared" si="1101"/>
        <v>51.770399999999995</v>
      </c>
      <c r="P11773" s="4">
        <f t="shared" si="1102"/>
        <v>9898.0679999999993</v>
      </c>
      <c r="Q11773" s="4">
        <f t="shared" si="1103"/>
        <v>1653.6000000000001</v>
      </c>
    </row>
    <row r="11774" spans="1:17" x14ac:dyDescent="0.25">
      <c r="A11774" s="7">
        <v>41941</v>
      </c>
      <c r="B11774" s="7">
        <v>4</v>
      </c>
      <c r="C11774" s="7">
        <v>903</v>
      </c>
      <c r="D11774" s="7">
        <v>26</v>
      </c>
      <c r="E11774" s="7">
        <v>95</v>
      </c>
      <c r="F11774" s="3">
        <f t="shared" si="1098"/>
        <v>0.04</v>
      </c>
      <c r="G11774" s="7">
        <v>0.25</v>
      </c>
      <c r="H11774" s="7">
        <v>5.9699999999999996E-3</v>
      </c>
      <c r="I11774" s="7">
        <v>1.74E-3</v>
      </c>
      <c r="J11774" s="7">
        <v>4.0699999999999998E-3</v>
      </c>
      <c r="K11774" s="7">
        <v>0.77815999999999996</v>
      </c>
      <c r="L11774" s="7">
        <v>0.12</v>
      </c>
      <c r="M11774" s="4">
        <f t="shared" si="1099"/>
        <v>75.938400000000001</v>
      </c>
      <c r="N11774" s="4">
        <f t="shared" si="1100"/>
        <v>22.1328</v>
      </c>
      <c r="O11774" s="4">
        <f t="shared" si="1101"/>
        <v>51.770399999999995</v>
      </c>
      <c r="P11774" s="4">
        <f t="shared" si="1102"/>
        <v>9898.1952000000001</v>
      </c>
      <c r="Q11774" s="4">
        <f t="shared" si="1103"/>
        <v>1526.3999999999999</v>
      </c>
    </row>
    <row r="11775" spans="1:17" x14ac:dyDescent="0.25">
      <c r="A11775" s="7">
        <v>41942</v>
      </c>
      <c r="B11775" s="7">
        <v>4</v>
      </c>
      <c r="C11775" s="7">
        <v>900</v>
      </c>
      <c r="D11775" s="7">
        <v>26</v>
      </c>
      <c r="E11775" s="7">
        <v>95</v>
      </c>
      <c r="F11775" s="3">
        <f t="shared" si="1098"/>
        <v>0.04</v>
      </c>
      <c r="G11775" s="7">
        <v>0.25</v>
      </c>
      <c r="H11775" s="7">
        <v>5.8999999999999999E-3</v>
      </c>
      <c r="I11775" s="7">
        <v>1.73E-3</v>
      </c>
      <c r="J11775" s="7">
        <v>4.0600000000000002E-3</v>
      </c>
      <c r="K11775" s="7">
        <v>0.77556999999999998</v>
      </c>
      <c r="L11775" s="7">
        <v>0.11</v>
      </c>
      <c r="M11775" s="4">
        <f t="shared" si="1099"/>
        <v>75.048000000000002</v>
      </c>
      <c r="N11775" s="4">
        <f t="shared" si="1100"/>
        <v>22.005600000000001</v>
      </c>
      <c r="O11775" s="4">
        <f t="shared" si="1101"/>
        <v>51.6432</v>
      </c>
      <c r="P11775" s="4">
        <f t="shared" si="1102"/>
        <v>9865.250399999999</v>
      </c>
      <c r="Q11775" s="4">
        <f t="shared" si="1103"/>
        <v>1399.2</v>
      </c>
    </row>
    <row r="11776" spans="1:17" x14ac:dyDescent="0.25">
      <c r="A11776" s="7">
        <v>41943</v>
      </c>
      <c r="B11776" s="7">
        <v>4</v>
      </c>
      <c r="C11776" s="7">
        <v>901</v>
      </c>
      <c r="D11776" s="7">
        <v>26</v>
      </c>
      <c r="E11776" s="7">
        <v>95</v>
      </c>
      <c r="F11776" s="3">
        <f t="shared" si="1098"/>
        <v>0.04</v>
      </c>
      <c r="G11776" s="7">
        <v>0.25</v>
      </c>
      <c r="H11776" s="7">
        <v>5.96E-3</v>
      </c>
      <c r="I11776" s="7">
        <v>1.73E-3</v>
      </c>
      <c r="J11776" s="7">
        <v>4.0699999999999998E-3</v>
      </c>
      <c r="K11776" s="7">
        <v>0.77642999999999995</v>
      </c>
      <c r="L11776" s="7">
        <v>0.12</v>
      </c>
      <c r="M11776" s="4">
        <f t="shared" si="1099"/>
        <v>75.811199999999999</v>
      </c>
      <c r="N11776" s="4">
        <f t="shared" si="1100"/>
        <v>22.005600000000001</v>
      </c>
      <c r="O11776" s="4">
        <f t="shared" si="1101"/>
        <v>51.770399999999995</v>
      </c>
      <c r="P11776" s="4">
        <f t="shared" si="1102"/>
        <v>9876.1895999999997</v>
      </c>
      <c r="Q11776" s="4">
        <f t="shared" si="1103"/>
        <v>1526.3999999999999</v>
      </c>
    </row>
    <row r="11777" spans="1:17" x14ac:dyDescent="0.25">
      <c r="A11777" s="7">
        <v>41944</v>
      </c>
      <c r="B11777" s="7">
        <v>4</v>
      </c>
      <c r="C11777" s="7">
        <v>902</v>
      </c>
      <c r="D11777" s="7">
        <v>26</v>
      </c>
      <c r="E11777" s="7">
        <v>95</v>
      </c>
      <c r="F11777" s="3">
        <f t="shared" si="1098"/>
        <v>0.04</v>
      </c>
      <c r="G11777" s="7">
        <v>0.25</v>
      </c>
      <c r="H11777" s="7">
        <v>5.9699999999999996E-3</v>
      </c>
      <c r="I11777" s="7">
        <v>1.73E-3</v>
      </c>
      <c r="J11777" s="7">
        <v>4.0699999999999998E-3</v>
      </c>
      <c r="K11777" s="7">
        <v>0.77729000000000004</v>
      </c>
      <c r="L11777" s="7">
        <v>0.12</v>
      </c>
      <c r="M11777" s="4">
        <f t="shared" si="1099"/>
        <v>75.938400000000001</v>
      </c>
      <c r="N11777" s="4">
        <f t="shared" si="1100"/>
        <v>22.005600000000001</v>
      </c>
      <c r="O11777" s="4">
        <f t="shared" si="1101"/>
        <v>51.770399999999995</v>
      </c>
      <c r="P11777" s="4">
        <f t="shared" si="1102"/>
        <v>9887.1288000000004</v>
      </c>
      <c r="Q11777" s="4">
        <f t="shared" si="1103"/>
        <v>1526.3999999999999</v>
      </c>
    </row>
    <row r="11778" spans="1:17" x14ac:dyDescent="0.25">
      <c r="A11778" s="7">
        <v>41945</v>
      </c>
      <c r="B11778" s="7">
        <v>4</v>
      </c>
      <c r="C11778" s="7">
        <v>905</v>
      </c>
      <c r="D11778" s="7">
        <v>26</v>
      </c>
      <c r="E11778" s="7">
        <v>95</v>
      </c>
      <c r="F11778" s="3">
        <f t="shared" ref="F11778:F11841" si="1104">(E11778-$E$13411)/($E$13410-$E$13411)</f>
        <v>0.04</v>
      </c>
      <c r="G11778" s="7">
        <v>0.25</v>
      </c>
      <c r="H11778" s="7">
        <v>5.9300000000000004E-3</v>
      </c>
      <c r="I11778" s="7">
        <v>1.74E-3</v>
      </c>
      <c r="J11778" s="7">
        <v>4.0800000000000003E-3</v>
      </c>
      <c r="K11778" s="7">
        <v>0.77988000000000002</v>
      </c>
      <c r="L11778" s="7">
        <v>0.12</v>
      </c>
      <c r="M11778" s="4">
        <f t="shared" ref="M11778:M11841" si="1105">H11778/$G11778*3180</f>
        <v>75.429600000000008</v>
      </c>
      <c r="N11778" s="4">
        <f t="shared" ref="N11778:N11841" si="1106">I11778/$G11778*3180</f>
        <v>22.1328</v>
      </c>
      <c r="O11778" s="4">
        <f t="shared" ref="O11778:O11841" si="1107">J11778/$G11778*3180</f>
        <v>51.897600000000004</v>
      </c>
      <c r="P11778" s="4">
        <f t="shared" ref="P11778:P11841" si="1108">K11778/$G11778*3180</f>
        <v>9920.0735999999997</v>
      </c>
      <c r="Q11778" s="4">
        <f t="shared" ref="Q11778:Q11841" si="1109">L11778/$G11778*3180</f>
        <v>1526.3999999999999</v>
      </c>
    </row>
    <row r="11779" spans="1:17" x14ac:dyDescent="0.25">
      <c r="A11779" s="7">
        <v>41946</v>
      </c>
      <c r="B11779" s="7">
        <v>4</v>
      </c>
      <c r="C11779" s="7">
        <v>905</v>
      </c>
      <c r="D11779" s="7">
        <v>26</v>
      </c>
      <c r="E11779" s="7">
        <v>95</v>
      </c>
      <c r="F11779" s="3">
        <f t="shared" si="1104"/>
        <v>0.04</v>
      </c>
      <c r="G11779" s="7">
        <v>0.25</v>
      </c>
      <c r="H11779" s="7">
        <v>5.9300000000000004E-3</v>
      </c>
      <c r="I11779" s="7">
        <v>1.74E-3</v>
      </c>
      <c r="J11779" s="7">
        <v>4.0800000000000003E-3</v>
      </c>
      <c r="K11779" s="7">
        <v>0.77988000000000002</v>
      </c>
      <c r="L11779" s="7">
        <v>0.12</v>
      </c>
      <c r="M11779" s="4">
        <f t="shared" si="1105"/>
        <v>75.429600000000008</v>
      </c>
      <c r="N11779" s="4">
        <f t="shared" si="1106"/>
        <v>22.1328</v>
      </c>
      <c r="O11779" s="4">
        <f t="shared" si="1107"/>
        <v>51.897600000000004</v>
      </c>
      <c r="P11779" s="4">
        <f t="shared" si="1108"/>
        <v>9920.0735999999997</v>
      </c>
      <c r="Q11779" s="4">
        <f t="shared" si="1109"/>
        <v>1526.3999999999999</v>
      </c>
    </row>
    <row r="11780" spans="1:17" x14ac:dyDescent="0.25">
      <c r="A11780" s="7">
        <v>41947</v>
      </c>
      <c r="B11780" s="7">
        <v>4</v>
      </c>
      <c r="C11780" s="7">
        <v>903</v>
      </c>
      <c r="D11780" s="7">
        <v>26</v>
      </c>
      <c r="E11780" s="7">
        <v>95</v>
      </c>
      <c r="F11780" s="3">
        <f t="shared" si="1104"/>
        <v>0.04</v>
      </c>
      <c r="G11780" s="7">
        <v>0.25</v>
      </c>
      <c r="H11780" s="7">
        <v>5.9199999999999999E-3</v>
      </c>
      <c r="I11780" s="7">
        <v>1.74E-3</v>
      </c>
      <c r="J11780" s="7">
        <v>4.0699999999999998E-3</v>
      </c>
      <c r="K11780" s="7">
        <v>0.77815999999999996</v>
      </c>
      <c r="L11780" s="7">
        <v>0.12</v>
      </c>
      <c r="M11780" s="4">
        <f t="shared" si="1105"/>
        <v>75.302400000000006</v>
      </c>
      <c r="N11780" s="4">
        <f t="shared" si="1106"/>
        <v>22.1328</v>
      </c>
      <c r="O11780" s="4">
        <f t="shared" si="1107"/>
        <v>51.770399999999995</v>
      </c>
      <c r="P11780" s="4">
        <f t="shared" si="1108"/>
        <v>9898.1952000000001</v>
      </c>
      <c r="Q11780" s="4">
        <f t="shared" si="1109"/>
        <v>1526.3999999999999</v>
      </c>
    </row>
    <row r="11781" spans="1:17" x14ac:dyDescent="0.25">
      <c r="A11781" s="7">
        <v>41948</v>
      </c>
      <c r="B11781" s="7">
        <v>4</v>
      </c>
      <c r="C11781" s="7">
        <v>905</v>
      </c>
      <c r="D11781" s="7">
        <v>26</v>
      </c>
      <c r="E11781" s="7">
        <v>94</v>
      </c>
      <c r="F11781" s="3">
        <f t="shared" si="1104"/>
        <v>0.02</v>
      </c>
      <c r="G11781" s="7">
        <v>0.25</v>
      </c>
      <c r="H11781" s="7">
        <v>5.8700000000000002E-3</v>
      </c>
      <c r="I11781" s="7">
        <v>1.72E-3</v>
      </c>
      <c r="J11781" s="7">
        <v>4.0400000000000002E-3</v>
      </c>
      <c r="K11781" s="7">
        <v>0.76637</v>
      </c>
      <c r="L11781" s="7">
        <v>0.13</v>
      </c>
      <c r="M11781" s="4">
        <f t="shared" si="1105"/>
        <v>74.666399999999996</v>
      </c>
      <c r="N11781" s="4">
        <f t="shared" si="1106"/>
        <v>21.878399999999999</v>
      </c>
      <c r="O11781" s="4">
        <f t="shared" si="1107"/>
        <v>51.388800000000003</v>
      </c>
      <c r="P11781" s="4">
        <f t="shared" si="1108"/>
        <v>9748.2263999999996</v>
      </c>
      <c r="Q11781" s="4">
        <f t="shared" si="1109"/>
        <v>1653.6000000000001</v>
      </c>
    </row>
    <row r="11782" spans="1:17" x14ac:dyDescent="0.25">
      <c r="A11782" s="7">
        <v>41949</v>
      </c>
      <c r="B11782" s="7">
        <v>4</v>
      </c>
      <c r="C11782" s="7">
        <v>902</v>
      </c>
      <c r="D11782" s="7">
        <v>26</v>
      </c>
      <c r="E11782" s="7">
        <v>95</v>
      </c>
      <c r="F11782" s="3">
        <f t="shared" si="1104"/>
        <v>0.04</v>
      </c>
      <c r="G11782" s="7">
        <v>0.25</v>
      </c>
      <c r="H11782" s="7">
        <v>5.9199999999999999E-3</v>
      </c>
      <c r="I11782" s="7">
        <v>1.73E-3</v>
      </c>
      <c r="J11782" s="7">
        <v>4.0699999999999998E-3</v>
      </c>
      <c r="K11782" s="7">
        <v>0.77292000000000005</v>
      </c>
      <c r="L11782" s="7">
        <v>0.12</v>
      </c>
      <c r="M11782" s="4">
        <f t="shared" si="1105"/>
        <v>75.302400000000006</v>
      </c>
      <c r="N11782" s="4">
        <f t="shared" si="1106"/>
        <v>22.005600000000001</v>
      </c>
      <c r="O11782" s="4">
        <f t="shared" si="1107"/>
        <v>51.770399999999995</v>
      </c>
      <c r="P11782" s="4">
        <f t="shared" si="1108"/>
        <v>9831.5424000000003</v>
      </c>
      <c r="Q11782" s="4">
        <f t="shared" si="1109"/>
        <v>1526.3999999999999</v>
      </c>
    </row>
    <row r="11783" spans="1:17" x14ac:dyDescent="0.25">
      <c r="A11783" s="7">
        <v>41950</v>
      </c>
      <c r="B11783" s="7">
        <v>4</v>
      </c>
      <c r="C11783" s="7">
        <v>905</v>
      </c>
      <c r="D11783" s="7">
        <v>26</v>
      </c>
      <c r="E11783" s="7">
        <v>95</v>
      </c>
      <c r="F11783" s="3">
        <f t="shared" si="1104"/>
        <v>0.04</v>
      </c>
      <c r="G11783" s="7">
        <v>0.25</v>
      </c>
      <c r="H11783" s="7">
        <v>5.94E-3</v>
      </c>
      <c r="I11783" s="7">
        <v>1.74E-3</v>
      </c>
      <c r="J11783" s="7">
        <v>3.7699999999999999E-3</v>
      </c>
      <c r="K11783" s="7">
        <v>0.77553000000000005</v>
      </c>
      <c r="L11783" s="7">
        <v>0.12</v>
      </c>
      <c r="M11783" s="4">
        <f t="shared" si="1105"/>
        <v>75.556799999999996</v>
      </c>
      <c r="N11783" s="4">
        <f t="shared" si="1106"/>
        <v>22.1328</v>
      </c>
      <c r="O11783" s="4">
        <f t="shared" si="1107"/>
        <v>47.9544</v>
      </c>
      <c r="P11783" s="4">
        <f t="shared" si="1108"/>
        <v>9864.7416000000012</v>
      </c>
      <c r="Q11783" s="4">
        <f t="shared" si="1109"/>
        <v>1526.3999999999999</v>
      </c>
    </row>
    <row r="11784" spans="1:17" x14ac:dyDescent="0.25">
      <c r="A11784" s="7">
        <v>41951</v>
      </c>
      <c r="B11784" s="7">
        <v>4</v>
      </c>
      <c r="C11784" s="7">
        <v>905</v>
      </c>
      <c r="D11784" s="7">
        <v>26</v>
      </c>
      <c r="E11784" s="7">
        <v>95</v>
      </c>
      <c r="F11784" s="3">
        <f t="shared" si="1104"/>
        <v>0.04</v>
      </c>
      <c r="G11784" s="7">
        <v>0.25</v>
      </c>
      <c r="H11784" s="7">
        <v>5.9899999999999997E-3</v>
      </c>
      <c r="I11784" s="7">
        <v>1.74E-3</v>
      </c>
      <c r="J11784" s="7">
        <v>3.7699999999999999E-3</v>
      </c>
      <c r="K11784" s="7">
        <v>0.77991999999999995</v>
      </c>
      <c r="L11784" s="7">
        <v>0.11</v>
      </c>
      <c r="M11784" s="4">
        <f t="shared" si="1105"/>
        <v>76.192799999999991</v>
      </c>
      <c r="N11784" s="4">
        <f t="shared" si="1106"/>
        <v>22.1328</v>
      </c>
      <c r="O11784" s="4">
        <f t="shared" si="1107"/>
        <v>47.9544</v>
      </c>
      <c r="P11784" s="4">
        <f t="shared" si="1108"/>
        <v>9920.5823999999993</v>
      </c>
      <c r="Q11784" s="4">
        <f t="shared" si="1109"/>
        <v>1399.2</v>
      </c>
    </row>
    <row r="11785" spans="1:17" x14ac:dyDescent="0.25">
      <c r="A11785" s="7">
        <v>41952</v>
      </c>
      <c r="B11785" s="7">
        <v>4</v>
      </c>
      <c r="C11785" s="7">
        <v>901</v>
      </c>
      <c r="D11785" s="7">
        <v>26</v>
      </c>
      <c r="E11785" s="7">
        <v>95</v>
      </c>
      <c r="F11785" s="3">
        <f t="shared" si="1104"/>
        <v>0.04</v>
      </c>
      <c r="G11785" s="7">
        <v>0.18516625330268477</v>
      </c>
      <c r="H11785" s="7">
        <v>4.546363579436192E-3</v>
      </c>
      <c r="I11785" s="7">
        <v>1.1941759887056616E-3</v>
      </c>
      <c r="J11785" s="7">
        <v>2.7444810684343524E-3</v>
      </c>
      <c r="K11785" s="7">
        <v>0.5786280919282426</v>
      </c>
      <c r="L11785" s="7">
        <v>0.11</v>
      </c>
      <c r="M11785" s="4">
        <f t="shared" si="1105"/>
        <v>78.078137483151565</v>
      </c>
      <c r="N11785" s="4">
        <f t="shared" si="1106"/>
        <v>20.508486705060655</v>
      </c>
      <c r="O11785" s="4">
        <f t="shared" si="1107"/>
        <v>47.133047420659231</v>
      </c>
      <c r="P11785" s="4">
        <f t="shared" si="1108"/>
        <v>9937.2174978556541</v>
      </c>
      <c r="Q11785" s="4">
        <f t="shared" si="1109"/>
        <v>1889.1131281259673</v>
      </c>
    </row>
    <row r="11786" spans="1:17" x14ac:dyDescent="0.25">
      <c r="A11786" s="7">
        <v>41953</v>
      </c>
      <c r="B11786" s="7">
        <v>4</v>
      </c>
      <c r="C11786" s="7">
        <v>901</v>
      </c>
      <c r="D11786" s="7">
        <v>26</v>
      </c>
      <c r="E11786" s="7">
        <v>95</v>
      </c>
      <c r="F11786" s="3">
        <f t="shared" si="1104"/>
        <v>0.04</v>
      </c>
      <c r="G11786" s="7">
        <v>0.20706558465089739</v>
      </c>
      <c r="H11786" s="7">
        <v>4.9850160550246455E-3</v>
      </c>
      <c r="I11786" s="7">
        <v>1.2094413329648242E-3</v>
      </c>
      <c r="J11786" s="7">
        <v>2.7795642125593772E-3</v>
      </c>
      <c r="K11786" s="7">
        <v>0.64790318192753105</v>
      </c>
      <c r="L11786" s="7">
        <v>0.11</v>
      </c>
      <c r="M11786" s="4">
        <f t="shared" si="1105"/>
        <v>76.557150149816906</v>
      </c>
      <c r="N11786" s="4">
        <f t="shared" si="1106"/>
        <v>18.57393851958717</v>
      </c>
      <c r="O11786" s="4">
        <f t="shared" si="1107"/>
        <v>42.687026967040282</v>
      </c>
      <c r="P11786" s="4">
        <f t="shared" si="1108"/>
        <v>9950.1427144601057</v>
      </c>
      <c r="Q11786" s="4">
        <f t="shared" si="1109"/>
        <v>1689.3198383968343</v>
      </c>
    </row>
    <row r="11787" spans="1:17" x14ac:dyDescent="0.25">
      <c r="A11787" s="7">
        <v>41954</v>
      </c>
      <c r="B11787" s="7">
        <v>4</v>
      </c>
      <c r="C11787" s="7">
        <v>902</v>
      </c>
      <c r="D11787" s="7">
        <v>26</v>
      </c>
      <c r="E11787" s="7">
        <v>95</v>
      </c>
      <c r="F11787" s="3">
        <f t="shared" si="1104"/>
        <v>0.04</v>
      </c>
      <c r="G11787" s="7">
        <v>0.23280784797020901</v>
      </c>
      <c r="H11787" s="7">
        <v>5.3077167345278063E-3</v>
      </c>
      <c r="I11787" s="7">
        <v>1.2758300473678639E-3</v>
      </c>
      <c r="J11787" s="7">
        <v>3.0000138064722381E-3</v>
      </c>
      <c r="K11787" s="7">
        <v>0.72890445341869414</v>
      </c>
      <c r="L11787" s="7">
        <v>0.11</v>
      </c>
      <c r="M11787" s="4">
        <f t="shared" si="1105"/>
        <v>72.499872160487755</v>
      </c>
      <c r="N11787" s="4">
        <f t="shared" si="1106"/>
        <v>17.42698790441538</v>
      </c>
      <c r="O11787" s="4">
        <f t="shared" si="1107"/>
        <v>40.9781886124496</v>
      </c>
      <c r="P11787" s="4">
        <f t="shared" si="1108"/>
        <v>9956.3489035303355</v>
      </c>
      <c r="Q11787" s="4">
        <f t="shared" si="1109"/>
        <v>1502.5266675922444</v>
      </c>
    </row>
    <row r="11788" spans="1:17" x14ac:dyDescent="0.25">
      <c r="A11788" s="7">
        <v>41955</v>
      </c>
      <c r="B11788" s="7">
        <v>4</v>
      </c>
      <c r="C11788" s="7">
        <v>901</v>
      </c>
      <c r="D11788" s="7">
        <v>26</v>
      </c>
      <c r="E11788" s="7">
        <v>95</v>
      </c>
      <c r="F11788" s="3">
        <f t="shared" si="1104"/>
        <v>0.04</v>
      </c>
      <c r="G11788" s="7">
        <v>0.23652375327898265</v>
      </c>
      <c r="H11788" s="7">
        <v>5.5306343010370343E-3</v>
      </c>
      <c r="I11788" s="7">
        <v>1.2835714989513239E-3</v>
      </c>
      <c r="J11788" s="7">
        <v>3.0182172197563426E-3</v>
      </c>
      <c r="K11788" s="7">
        <v>0.74062407161713339</v>
      </c>
      <c r="L11788" s="7">
        <v>0.11</v>
      </c>
      <c r="M11788" s="4">
        <f t="shared" si="1105"/>
        <v>74.357931638913215</v>
      </c>
      <c r="N11788" s="4">
        <f t="shared" si="1106"/>
        <v>17.257283085013146</v>
      </c>
      <c r="O11788" s="4">
        <f t="shared" si="1107"/>
        <v>40.579141104294472</v>
      </c>
      <c r="P11788" s="4">
        <f t="shared" si="1108"/>
        <v>9957.4969325153379</v>
      </c>
      <c r="Q11788" s="4">
        <f t="shared" si="1109"/>
        <v>1478.9212294775598</v>
      </c>
    </row>
    <row r="11789" spans="1:17" x14ac:dyDescent="0.25">
      <c r="A11789" s="7">
        <v>41956</v>
      </c>
      <c r="B11789" s="7">
        <v>4</v>
      </c>
      <c r="C11789" s="7">
        <v>902</v>
      </c>
      <c r="D11789" s="7">
        <v>26</v>
      </c>
      <c r="E11789" s="7">
        <v>95</v>
      </c>
      <c r="F11789" s="3">
        <f t="shared" si="1104"/>
        <v>0.04</v>
      </c>
      <c r="G11789" s="7">
        <v>0.24024604496358615</v>
      </c>
      <c r="H11789" s="7">
        <v>5.6786018582346796E-3</v>
      </c>
      <c r="I11789" s="7">
        <v>1.2911979548394955E-3</v>
      </c>
      <c r="J11789" s="7">
        <v>3.0361502297259449E-3</v>
      </c>
      <c r="K11789" s="7">
        <v>0.75236469978373688</v>
      </c>
      <c r="L11789" s="7">
        <v>0.13</v>
      </c>
      <c r="M11789" s="4">
        <f t="shared" si="1105"/>
        <v>75.164417012248038</v>
      </c>
      <c r="N11789" s="4">
        <f t="shared" si="1106"/>
        <v>17.09085157681551</v>
      </c>
      <c r="O11789" s="4">
        <f t="shared" si="1107"/>
        <v>40.187790529462816</v>
      </c>
      <c r="P11789" s="4">
        <f t="shared" si="1108"/>
        <v>9958.6228180152357</v>
      </c>
      <c r="Q11789" s="4">
        <f t="shared" si="1109"/>
        <v>1720.7359233017075</v>
      </c>
    </row>
    <row r="11790" spans="1:17" x14ac:dyDescent="0.25">
      <c r="A11790" s="7">
        <v>41957</v>
      </c>
      <c r="B11790" s="7">
        <v>4</v>
      </c>
      <c r="C11790" s="7">
        <v>901</v>
      </c>
      <c r="D11790" s="7">
        <v>26</v>
      </c>
      <c r="E11790" s="7">
        <v>95</v>
      </c>
      <c r="F11790" s="3">
        <f t="shared" si="1104"/>
        <v>0.04</v>
      </c>
      <c r="G11790" s="7">
        <v>0.2415826071404929</v>
      </c>
      <c r="H11790" s="7">
        <v>5.7595853357998291E-3</v>
      </c>
      <c r="I11790" s="7">
        <v>1.2921504492490053E-3</v>
      </c>
      <c r="J11790" s="7">
        <v>3.0383899452625187E-3</v>
      </c>
      <c r="K11790" s="7">
        <v>0.75659248527086465</v>
      </c>
      <c r="L11790" s="7">
        <v>0.14000000000000001</v>
      </c>
      <c r="M11790" s="4">
        <f t="shared" si="1105"/>
        <v>75.814569536423818</v>
      </c>
      <c r="N11790" s="4">
        <f t="shared" si="1106"/>
        <v>17.008833861215084</v>
      </c>
      <c r="O11790" s="4">
        <f t="shared" si="1107"/>
        <v>39.994932335156918</v>
      </c>
      <c r="P11790" s="4">
        <f t="shared" si="1108"/>
        <v>9959.177656205009</v>
      </c>
      <c r="Q11790" s="4">
        <f t="shared" si="1109"/>
        <v>1842.8478989842715</v>
      </c>
    </row>
    <row r="11791" spans="1:17" x14ac:dyDescent="0.25">
      <c r="A11791" s="7">
        <v>41958</v>
      </c>
      <c r="B11791" s="7">
        <v>4</v>
      </c>
      <c r="C11791" s="7">
        <v>901</v>
      </c>
      <c r="D11791" s="7">
        <v>26</v>
      </c>
      <c r="E11791" s="7">
        <v>95</v>
      </c>
      <c r="F11791" s="3">
        <f t="shared" si="1104"/>
        <v>0.04</v>
      </c>
      <c r="G11791" s="7">
        <v>0.24158184966112448</v>
      </c>
      <c r="H11791" s="7">
        <v>5.7979643918669877E-3</v>
      </c>
      <c r="I11791" s="7">
        <v>1.2921463977267629E-3</v>
      </c>
      <c r="J11791" s="7">
        <v>3.0383804184272718E-3</v>
      </c>
      <c r="K11791" s="7">
        <v>0.75659011298419754</v>
      </c>
      <c r="L11791" s="7">
        <v>0.12</v>
      </c>
      <c r="M11791" s="4">
        <f t="shared" si="1105"/>
        <v>76.320000000000007</v>
      </c>
      <c r="N11791" s="4">
        <f t="shared" si="1106"/>
        <v>17.008833861215084</v>
      </c>
      <c r="O11791" s="4">
        <f t="shared" si="1107"/>
        <v>39.994932335156918</v>
      </c>
      <c r="P11791" s="4">
        <f t="shared" si="1108"/>
        <v>9959.1776562050072</v>
      </c>
      <c r="Q11791" s="4">
        <f t="shared" si="1109"/>
        <v>1579.5888661970425</v>
      </c>
    </row>
    <row r="11792" spans="1:17" x14ac:dyDescent="0.25">
      <c r="A11792" s="7">
        <v>41959</v>
      </c>
      <c r="B11792" s="7">
        <v>4</v>
      </c>
      <c r="C11792" s="7">
        <v>900</v>
      </c>
      <c r="D11792" s="7">
        <v>26</v>
      </c>
      <c r="E11792" s="7">
        <v>95</v>
      </c>
      <c r="F11792" s="3">
        <f t="shared" si="1104"/>
        <v>0.04</v>
      </c>
      <c r="G11792" s="7">
        <v>0.24122313998759212</v>
      </c>
      <c r="H11792" s="7">
        <v>5.7893553597022111E-3</v>
      </c>
      <c r="I11792" s="7">
        <v>1.2902277709212527E-3</v>
      </c>
      <c r="J11792" s="7">
        <v>3.0338689187037206E-3</v>
      </c>
      <c r="K11792" s="7">
        <v>0.75546669997611349</v>
      </c>
      <c r="L11792" s="7">
        <v>0.11</v>
      </c>
      <c r="M11792" s="4">
        <f t="shared" si="1105"/>
        <v>76.320000000000007</v>
      </c>
      <c r="N11792" s="4">
        <f t="shared" si="1106"/>
        <v>17.008833861215088</v>
      </c>
      <c r="O11792" s="4">
        <f t="shared" si="1107"/>
        <v>39.994932335156918</v>
      </c>
      <c r="P11792" s="4">
        <f t="shared" si="1108"/>
        <v>9959.1776562050109</v>
      </c>
      <c r="Q11792" s="4">
        <f t="shared" si="1109"/>
        <v>1450.109637151696</v>
      </c>
    </row>
    <row r="11793" spans="1:17" x14ac:dyDescent="0.25">
      <c r="A11793" s="7">
        <v>41960</v>
      </c>
      <c r="B11793" s="7">
        <v>4</v>
      </c>
      <c r="C11793" s="7">
        <v>904</v>
      </c>
      <c r="D11793" s="7">
        <v>26</v>
      </c>
      <c r="E11793" s="7">
        <v>95</v>
      </c>
      <c r="F11793" s="3">
        <f t="shared" si="1104"/>
        <v>0.04</v>
      </c>
      <c r="G11793" s="7">
        <v>0.24341834672722368</v>
      </c>
      <c r="H11793" s="7">
        <v>5.9194183389560612E-3</v>
      </c>
      <c r="I11793" s="7">
        <v>1.3019692510235839E-3</v>
      </c>
      <c r="J11793" s="7">
        <v>3.061478083802225E-3</v>
      </c>
      <c r="K11793" s="7">
        <v>0.76234168548305958</v>
      </c>
      <c r="L11793" s="7">
        <v>0.11</v>
      </c>
      <c r="M11793" s="4">
        <f t="shared" si="1105"/>
        <v>77.330860927152315</v>
      </c>
      <c r="N11793" s="4">
        <f t="shared" si="1106"/>
        <v>17.008833861215088</v>
      </c>
      <c r="O11793" s="4">
        <f t="shared" si="1107"/>
        <v>39.994932335156911</v>
      </c>
      <c r="P11793" s="4">
        <f t="shared" si="1108"/>
        <v>9959.1776562050072</v>
      </c>
      <c r="Q11793" s="4">
        <f t="shared" si="1109"/>
        <v>1437.0321904781827</v>
      </c>
    </row>
    <row r="11794" spans="1:17" x14ac:dyDescent="0.25">
      <c r="A11794" s="7">
        <v>41961</v>
      </c>
      <c r="B11794" s="7">
        <v>4</v>
      </c>
      <c r="C11794" s="7">
        <v>904</v>
      </c>
      <c r="D11794" s="7">
        <v>26</v>
      </c>
      <c r="E11794" s="7">
        <v>95</v>
      </c>
      <c r="F11794" s="3">
        <f t="shared" si="1104"/>
        <v>0.04</v>
      </c>
      <c r="G11794" s="7">
        <v>0.24341758300518737</v>
      </c>
      <c r="H11794" s="7">
        <v>5.9580886542196848E-3</v>
      </c>
      <c r="I11794" s="7">
        <v>1.3019651661112467E-3</v>
      </c>
      <c r="J11794" s="7">
        <v>3.0614684784528016E-3</v>
      </c>
      <c r="K11794" s="7">
        <v>0.7623392936454999</v>
      </c>
      <c r="L11794" s="7">
        <v>0.12</v>
      </c>
      <c r="M11794" s="4">
        <f t="shared" si="1105"/>
        <v>77.836291390728462</v>
      </c>
      <c r="N11794" s="4">
        <f t="shared" si="1106"/>
        <v>17.008833861215084</v>
      </c>
      <c r="O11794" s="4">
        <f t="shared" si="1107"/>
        <v>39.994932335156903</v>
      </c>
      <c r="P11794" s="4">
        <f t="shared" si="1108"/>
        <v>9959.1776562050072</v>
      </c>
      <c r="Q11794" s="4">
        <f t="shared" si="1109"/>
        <v>1567.676399086864</v>
      </c>
    </row>
    <row r="11795" spans="1:17" x14ac:dyDescent="0.25">
      <c r="A11795" s="7">
        <v>41962</v>
      </c>
      <c r="B11795" s="7">
        <v>4</v>
      </c>
      <c r="C11795" s="7">
        <v>903</v>
      </c>
      <c r="D11795" s="7">
        <v>26</v>
      </c>
      <c r="E11795" s="7">
        <v>95</v>
      </c>
      <c r="F11795" s="3">
        <f t="shared" si="1104"/>
        <v>0.04</v>
      </c>
      <c r="G11795" s="7">
        <v>0.32</v>
      </c>
      <c r="H11795" s="7">
        <v>7.92E-3</v>
      </c>
      <c r="I11795" s="7">
        <v>4.1099999999999999E-3</v>
      </c>
      <c r="J11795" s="7">
        <v>3.7699999999999999E-3</v>
      </c>
      <c r="K11795" s="7">
        <v>0.99961</v>
      </c>
      <c r="L11795" s="7">
        <v>0.12</v>
      </c>
      <c r="M11795" s="4">
        <f t="shared" si="1105"/>
        <v>78.704999999999998</v>
      </c>
      <c r="N11795" s="4">
        <f t="shared" si="1106"/>
        <v>40.843125000000001</v>
      </c>
      <c r="O11795" s="4">
        <f t="shared" si="1107"/>
        <v>37.464374999999997</v>
      </c>
      <c r="P11795" s="4">
        <f t="shared" si="1108"/>
        <v>9933.6243749999994</v>
      </c>
      <c r="Q11795" s="4">
        <f t="shared" si="1109"/>
        <v>1192.5</v>
      </c>
    </row>
    <row r="11796" spans="1:17" x14ac:dyDescent="0.25">
      <c r="A11796" s="7">
        <v>41963</v>
      </c>
      <c r="B11796" s="7">
        <v>4</v>
      </c>
      <c r="C11796" s="7">
        <v>902</v>
      </c>
      <c r="D11796" s="7">
        <v>26</v>
      </c>
      <c r="E11796" s="7">
        <v>95</v>
      </c>
      <c r="F11796" s="3">
        <f t="shared" si="1104"/>
        <v>0.04</v>
      </c>
      <c r="G11796" s="7">
        <v>0.32</v>
      </c>
      <c r="H11796" s="7">
        <v>7.9600000000000001E-3</v>
      </c>
      <c r="I11796" s="7">
        <v>4.0499999999999998E-3</v>
      </c>
      <c r="J11796" s="7">
        <v>3.7599999999999999E-3</v>
      </c>
      <c r="K11796" s="7">
        <v>1.00061</v>
      </c>
      <c r="L11796" s="7">
        <v>0.13</v>
      </c>
      <c r="M11796" s="4">
        <f t="shared" si="1105"/>
        <v>79.102500000000006</v>
      </c>
      <c r="N11796" s="4">
        <f t="shared" si="1106"/>
        <v>40.246874999999996</v>
      </c>
      <c r="O11796" s="4">
        <f t="shared" si="1107"/>
        <v>37.365000000000002</v>
      </c>
      <c r="P11796" s="4">
        <f t="shared" si="1108"/>
        <v>9943.5618749999994</v>
      </c>
      <c r="Q11796" s="4">
        <f t="shared" si="1109"/>
        <v>1291.875</v>
      </c>
    </row>
    <row r="11797" spans="1:17" x14ac:dyDescent="0.25">
      <c r="A11797" s="7">
        <v>41964</v>
      </c>
      <c r="B11797" s="7">
        <v>4</v>
      </c>
      <c r="C11797" s="7">
        <v>904</v>
      </c>
      <c r="D11797" s="7">
        <v>26</v>
      </c>
      <c r="E11797" s="7">
        <v>95</v>
      </c>
      <c r="F11797" s="3">
        <f t="shared" si="1104"/>
        <v>0.04</v>
      </c>
      <c r="G11797" s="7">
        <v>0.32</v>
      </c>
      <c r="H11797" s="7">
        <v>8.0099999999999998E-3</v>
      </c>
      <c r="I11797" s="7">
        <v>4.1099999999999999E-3</v>
      </c>
      <c r="J11797" s="7">
        <v>3.7699999999999999E-3</v>
      </c>
      <c r="K11797" s="7">
        <v>1.0028300000000001</v>
      </c>
      <c r="L11797" s="7">
        <v>0.13</v>
      </c>
      <c r="M11797" s="4">
        <f t="shared" si="1105"/>
        <v>79.599374999999995</v>
      </c>
      <c r="N11797" s="4">
        <f t="shared" si="1106"/>
        <v>40.843125000000001</v>
      </c>
      <c r="O11797" s="4">
        <f t="shared" si="1107"/>
        <v>37.464374999999997</v>
      </c>
      <c r="P11797" s="4">
        <f t="shared" si="1108"/>
        <v>9965.6231250000019</v>
      </c>
      <c r="Q11797" s="4">
        <f t="shared" si="1109"/>
        <v>1291.875</v>
      </c>
    </row>
    <row r="11798" spans="1:17" x14ac:dyDescent="0.25">
      <c r="A11798" s="7">
        <v>41965</v>
      </c>
      <c r="B11798" s="7">
        <v>4</v>
      </c>
      <c r="C11798" s="7">
        <v>904</v>
      </c>
      <c r="D11798" s="7">
        <v>26</v>
      </c>
      <c r="E11798" s="7">
        <v>95</v>
      </c>
      <c r="F11798" s="3">
        <f t="shared" si="1104"/>
        <v>0.04</v>
      </c>
      <c r="G11798" s="7">
        <v>0.32</v>
      </c>
      <c r="H11798" s="7">
        <v>8.0099999999999998E-3</v>
      </c>
      <c r="I11798" s="7">
        <v>4.2599999999999999E-3</v>
      </c>
      <c r="J11798" s="7">
        <v>3.7699999999999999E-3</v>
      </c>
      <c r="K11798" s="7">
        <v>1.00284</v>
      </c>
      <c r="L11798" s="7">
        <v>0.13</v>
      </c>
      <c r="M11798" s="4">
        <f t="shared" si="1105"/>
        <v>79.599374999999995</v>
      </c>
      <c r="N11798" s="4">
        <f t="shared" si="1106"/>
        <v>42.333750000000002</v>
      </c>
      <c r="O11798" s="4">
        <f t="shared" si="1107"/>
        <v>37.464374999999997</v>
      </c>
      <c r="P11798" s="4">
        <f t="shared" si="1108"/>
        <v>9965.7224999999999</v>
      </c>
      <c r="Q11798" s="4">
        <f t="shared" si="1109"/>
        <v>1291.875</v>
      </c>
    </row>
    <row r="11799" spans="1:17" x14ac:dyDescent="0.25">
      <c r="A11799" s="7">
        <v>41966</v>
      </c>
      <c r="B11799" s="7">
        <v>4</v>
      </c>
      <c r="C11799" s="7">
        <v>904</v>
      </c>
      <c r="D11799" s="7">
        <v>26</v>
      </c>
      <c r="E11799" s="7">
        <v>95</v>
      </c>
      <c r="F11799" s="3">
        <f t="shared" si="1104"/>
        <v>0.04</v>
      </c>
      <c r="G11799" s="7">
        <v>0.32</v>
      </c>
      <c r="H11799" s="7">
        <v>8.0499999999999999E-3</v>
      </c>
      <c r="I11799" s="7">
        <v>4.3099999999999996E-3</v>
      </c>
      <c r="J11799" s="7">
        <v>3.7799999999999999E-3</v>
      </c>
      <c r="K11799" s="7">
        <v>1.0052700000000001</v>
      </c>
      <c r="L11799" s="7">
        <v>0.11</v>
      </c>
      <c r="M11799" s="4">
        <f t="shared" si="1105"/>
        <v>79.996874999999989</v>
      </c>
      <c r="N11799" s="4">
        <f t="shared" si="1106"/>
        <v>42.830624999999991</v>
      </c>
      <c r="O11799" s="4">
        <f t="shared" si="1107"/>
        <v>37.563749999999999</v>
      </c>
      <c r="P11799" s="4">
        <f t="shared" si="1108"/>
        <v>9989.8706250000014</v>
      </c>
      <c r="Q11799" s="4">
        <f t="shared" si="1109"/>
        <v>1093.125</v>
      </c>
    </row>
    <row r="11800" spans="1:17" x14ac:dyDescent="0.25">
      <c r="A11800" s="7">
        <v>41967</v>
      </c>
      <c r="B11800" s="7">
        <v>4</v>
      </c>
      <c r="C11800" s="7">
        <v>907</v>
      </c>
      <c r="D11800" s="7">
        <v>26</v>
      </c>
      <c r="E11800" s="7">
        <v>95</v>
      </c>
      <c r="F11800" s="3">
        <f t="shared" si="1104"/>
        <v>0.04</v>
      </c>
      <c r="G11800" s="7">
        <v>0.2429385313425011</v>
      </c>
      <c r="H11800" s="7">
        <v>6.1169364944343423E-3</v>
      </c>
      <c r="I11800" s="7">
        <v>5.1315437146731806E-3</v>
      </c>
      <c r="J11800" s="7">
        <v>2.3867645184526423E-3</v>
      </c>
      <c r="K11800" s="7">
        <v>0.75012599151368753</v>
      </c>
      <c r="L11800" s="7">
        <v>0.12</v>
      </c>
      <c r="M11800" s="4">
        <f t="shared" si="1105"/>
        <v>80.069052631578927</v>
      </c>
      <c r="N11800" s="4">
        <f t="shared" si="1106"/>
        <v>67.170526315789473</v>
      </c>
      <c r="O11800" s="4">
        <f t="shared" si="1107"/>
        <v>31.242105263157896</v>
      </c>
      <c r="P11800" s="4">
        <f t="shared" si="1108"/>
        <v>9818.9473684210516</v>
      </c>
      <c r="Q11800" s="4">
        <f t="shared" si="1109"/>
        <v>1570.7677077458343</v>
      </c>
    </row>
    <row r="11801" spans="1:17" x14ac:dyDescent="0.25">
      <c r="A11801" s="7">
        <v>41968</v>
      </c>
      <c r="B11801" s="7">
        <v>4</v>
      </c>
      <c r="C11801" s="7">
        <v>902</v>
      </c>
      <c r="D11801" s="7">
        <v>26</v>
      </c>
      <c r="E11801" s="7">
        <v>95</v>
      </c>
      <c r="F11801" s="3">
        <f t="shared" si="1104"/>
        <v>0.04</v>
      </c>
      <c r="G11801" s="7">
        <v>0.32</v>
      </c>
      <c r="H11801" s="7">
        <v>8.1099999999999992E-3</v>
      </c>
      <c r="I11801" s="7">
        <v>4.3E-3</v>
      </c>
      <c r="J11801" s="7">
        <v>3.7699999999999999E-3</v>
      </c>
      <c r="K11801" s="7">
        <v>1.00515</v>
      </c>
      <c r="L11801" s="7">
        <v>0.11</v>
      </c>
      <c r="M11801" s="4">
        <f t="shared" si="1105"/>
        <v>80.593125000000001</v>
      </c>
      <c r="N11801" s="4">
        <f t="shared" si="1106"/>
        <v>42.731250000000003</v>
      </c>
      <c r="O11801" s="4">
        <f t="shared" si="1107"/>
        <v>37.464374999999997</v>
      </c>
      <c r="P11801" s="4">
        <f t="shared" si="1108"/>
        <v>9988.6781250000004</v>
      </c>
      <c r="Q11801" s="4">
        <f t="shared" si="1109"/>
        <v>1093.125</v>
      </c>
    </row>
    <row r="11802" spans="1:17" x14ac:dyDescent="0.25">
      <c r="A11802" s="7">
        <v>41969</v>
      </c>
      <c r="B11802" s="7">
        <v>4</v>
      </c>
      <c r="C11802" s="7">
        <v>902</v>
      </c>
      <c r="D11802" s="7">
        <v>26</v>
      </c>
      <c r="E11802" s="7">
        <v>94</v>
      </c>
      <c r="F11802" s="3">
        <f t="shared" si="1104"/>
        <v>0.02</v>
      </c>
      <c r="G11802" s="7">
        <v>0.32</v>
      </c>
      <c r="H11802" s="7">
        <v>7.9900000000000006E-3</v>
      </c>
      <c r="I11802" s="7">
        <v>4.3400000000000001E-3</v>
      </c>
      <c r="J11802" s="7">
        <v>3.8700000000000002E-3</v>
      </c>
      <c r="K11802" s="7">
        <v>0.99090999999999996</v>
      </c>
      <c r="L11802" s="7">
        <v>0.12</v>
      </c>
      <c r="M11802" s="4">
        <f t="shared" si="1105"/>
        <v>79.400625000000005</v>
      </c>
      <c r="N11802" s="4">
        <f t="shared" si="1106"/>
        <v>43.128749999999997</v>
      </c>
      <c r="O11802" s="4">
        <f t="shared" si="1107"/>
        <v>38.458125000000003</v>
      </c>
      <c r="P11802" s="4">
        <f t="shared" si="1108"/>
        <v>9847.1681250000001</v>
      </c>
      <c r="Q11802" s="4">
        <f t="shared" si="1109"/>
        <v>1192.5</v>
      </c>
    </row>
    <row r="11803" spans="1:17" x14ac:dyDescent="0.25">
      <c r="A11803" s="7">
        <v>41971</v>
      </c>
      <c r="B11803" s="7">
        <v>4</v>
      </c>
      <c r="C11803" s="7">
        <v>904</v>
      </c>
      <c r="D11803" s="7">
        <v>26</v>
      </c>
      <c r="E11803" s="7">
        <v>95</v>
      </c>
      <c r="F11803" s="3">
        <f t="shared" si="1104"/>
        <v>0.04</v>
      </c>
      <c r="G11803" s="7">
        <v>0.24213340156294522</v>
      </c>
      <c r="H11803" s="7">
        <v>6.104212871051418E-3</v>
      </c>
      <c r="I11803" s="7">
        <v>5.1609420923068349E-3</v>
      </c>
      <c r="J11803" s="7">
        <v>2.3666291939828262E-3</v>
      </c>
      <c r="K11803" s="7">
        <v>0.7475167354137181</v>
      </c>
      <c r="L11803" s="7">
        <v>0.13</v>
      </c>
      <c r="M11803" s="4">
        <f t="shared" si="1105"/>
        <v>80.168191602831399</v>
      </c>
      <c r="N11803" s="4">
        <f t="shared" si="1106"/>
        <v>67.779974789101161</v>
      </c>
      <c r="O11803" s="4">
        <f t="shared" si="1107"/>
        <v>31.081547561330371</v>
      </c>
      <c r="P11803" s="4">
        <f t="shared" si="1108"/>
        <v>9817.3288083002044</v>
      </c>
      <c r="Q11803" s="4">
        <f t="shared" si="1109"/>
        <v>1707.3233074476598</v>
      </c>
    </row>
    <row r="11804" spans="1:17" x14ac:dyDescent="0.25">
      <c r="A11804" s="7">
        <v>41972</v>
      </c>
      <c r="B11804" s="7">
        <v>4</v>
      </c>
      <c r="C11804" s="7">
        <v>902</v>
      </c>
      <c r="D11804" s="7">
        <v>26</v>
      </c>
      <c r="E11804" s="7">
        <v>95</v>
      </c>
      <c r="F11804" s="3">
        <f t="shared" si="1104"/>
        <v>0.04</v>
      </c>
      <c r="G11804" s="7">
        <v>0.24156206716188761</v>
      </c>
      <c r="H11804" s="7">
        <v>6.0475024888393646E-3</v>
      </c>
      <c r="I11804" s="7">
        <v>5.2907219376997685E-3</v>
      </c>
      <c r="J11804" s="7">
        <v>2.3596720970945127E-3</v>
      </c>
      <c r="K11804" s="7">
        <v>0.74531928666799518</v>
      </c>
      <c r="L11804" s="7">
        <v>0.11</v>
      </c>
      <c r="M11804" s="4">
        <f t="shared" si="1105"/>
        <v>79.611249152049638</v>
      </c>
      <c r="N11804" s="4">
        <f t="shared" si="1106"/>
        <v>69.648748909778092</v>
      </c>
      <c r="O11804" s="4">
        <f t="shared" si="1107"/>
        <v>31.063475142940217</v>
      </c>
      <c r="P11804" s="4">
        <f t="shared" si="1108"/>
        <v>9811.6205058629712</v>
      </c>
      <c r="Q11804" s="4">
        <f t="shared" si="1109"/>
        <v>1448.0750397187758</v>
      </c>
    </row>
    <row r="11805" spans="1:17" x14ac:dyDescent="0.25">
      <c r="A11805" s="7">
        <v>41973</v>
      </c>
      <c r="B11805" s="7">
        <v>4</v>
      </c>
      <c r="C11805" s="7">
        <v>903</v>
      </c>
      <c r="D11805" s="7">
        <v>26</v>
      </c>
      <c r="E11805" s="7">
        <v>95</v>
      </c>
      <c r="F11805" s="3">
        <f t="shared" si="1104"/>
        <v>0.04</v>
      </c>
      <c r="G11805" s="7">
        <v>0.24441761905072856</v>
      </c>
      <c r="H11805" s="7">
        <v>6.0203918797758389E-3</v>
      </c>
      <c r="I11805" s="7">
        <v>1.5151655148934176E-3</v>
      </c>
      <c r="J11805" s="7">
        <v>3.5236407323102734E-3</v>
      </c>
      <c r="K11805" s="7">
        <v>0.76412666166385645</v>
      </c>
      <c r="L11805" s="7">
        <v>0.13</v>
      </c>
      <c r="M11805" s="4">
        <f t="shared" si="1105"/>
        <v>78.328421052631555</v>
      </c>
      <c r="N11805" s="4">
        <f t="shared" si="1106"/>
        <v>19.713089244851254</v>
      </c>
      <c r="O11805" s="4">
        <f t="shared" si="1107"/>
        <v>45.844393592677335</v>
      </c>
      <c r="P11805" s="4">
        <f t="shared" si="1108"/>
        <v>9941.6842105263131</v>
      </c>
      <c r="Q11805" s="4">
        <f t="shared" si="1109"/>
        <v>1691.3674292613061</v>
      </c>
    </row>
    <row r="11806" spans="1:17" x14ac:dyDescent="0.25">
      <c r="A11806" s="7">
        <v>41974</v>
      </c>
      <c r="B11806" s="7">
        <v>4</v>
      </c>
      <c r="C11806" s="7">
        <v>900</v>
      </c>
      <c r="D11806" s="7">
        <v>26</v>
      </c>
      <c r="E11806" s="7">
        <v>95</v>
      </c>
      <c r="F11806" s="3">
        <f t="shared" si="1104"/>
        <v>0.04</v>
      </c>
      <c r="G11806" s="7">
        <v>0.24091809953979124</v>
      </c>
      <c r="H11806" s="7">
        <v>6.0296278010764891E-3</v>
      </c>
      <c r="I11806" s="7">
        <v>5.3473455025154363E-3</v>
      </c>
      <c r="J11806" s="7">
        <v>2.3526975812450069E-3</v>
      </c>
      <c r="K11806" s="7">
        <v>0.74311633601895832</v>
      </c>
      <c r="L11806" s="7">
        <v>0.13</v>
      </c>
      <c r="M11806" s="4">
        <f t="shared" si="1105"/>
        <v>79.588110831234275</v>
      </c>
      <c r="N11806" s="4">
        <f t="shared" si="1106"/>
        <v>70.582321255570633</v>
      </c>
      <c r="O11806" s="4">
        <f t="shared" si="1107"/>
        <v>31.054446812633216</v>
      </c>
      <c r="P11806" s="4">
        <f t="shared" si="1108"/>
        <v>9808.7688432474315</v>
      </c>
      <c r="Q11806" s="4">
        <f t="shared" si="1109"/>
        <v>1715.9358337530002</v>
      </c>
    </row>
    <row r="11807" spans="1:17" x14ac:dyDescent="0.25">
      <c r="A11807" s="7">
        <v>41975</v>
      </c>
      <c r="B11807" s="7">
        <v>4</v>
      </c>
      <c r="C11807" s="7">
        <v>900</v>
      </c>
      <c r="D11807" s="7">
        <v>26</v>
      </c>
      <c r="E11807" s="7">
        <v>95</v>
      </c>
      <c r="F11807" s="3">
        <f t="shared" si="1104"/>
        <v>0.04</v>
      </c>
      <c r="G11807" s="7">
        <v>0.32</v>
      </c>
      <c r="H11807" s="7">
        <v>7.9900000000000006E-3</v>
      </c>
      <c r="I11807" s="7">
        <v>4.5700000000000003E-3</v>
      </c>
      <c r="J11807" s="7">
        <v>3.9100000000000003E-3</v>
      </c>
      <c r="K11807" s="7">
        <v>1.0004900000000001</v>
      </c>
      <c r="L11807" s="7">
        <v>0.13</v>
      </c>
      <c r="M11807" s="4">
        <f t="shared" si="1105"/>
        <v>79.400625000000005</v>
      </c>
      <c r="N11807" s="4">
        <f t="shared" si="1106"/>
        <v>45.414375</v>
      </c>
      <c r="O11807" s="4">
        <f t="shared" si="1107"/>
        <v>38.855625000000003</v>
      </c>
      <c r="P11807" s="4">
        <f t="shared" si="1108"/>
        <v>9942.3693750000002</v>
      </c>
      <c r="Q11807" s="4">
        <f t="shared" si="1109"/>
        <v>1291.875</v>
      </c>
    </row>
    <row r="11808" spans="1:17" x14ac:dyDescent="0.25">
      <c r="A11808" s="7">
        <v>41976</v>
      </c>
      <c r="B11808" s="7">
        <v>4</v>
      </c>
      <c r="C11808" s="7">
        <v>901</v>
      </c>
      <c r="D11808" s="7">
        <v>26</v>
      </c>
      <c r="E11808" s="7">
        <v>95</v>
      </c>
      <c r="F11808" s="3">
        <f t="shared" si="1104"/>
        <v>0.04</v>
      </c>
      <c r="G11808" s="7">
        <v>0.24025372805317965</v>
      </c>
      <c r="H11808" s="7">
        <v>6.0827779982473738E-3</v>
      </c>
      <c r="I11808" s="7">
        <v>5.2876876589583229E-3</v>
      </c>
      <c r="J11808" s="7">
        <v>2.3583188029759963E-3</v>
      </c>
      <c r="K11808" s="7">
        <v>0.74118590950674179</v>
      </c>
      <c r="L11808" s="7">
        <v>0.13</v>
      </c>
      <c r="M11808" s="4">
        <f t="shared" si="1105"/>
        <v>80.511691498685352</v>
      </c>
      <c r="N11808" s="4">
        <f t="shared" si="1106"/>
        <v>69.98787028921997</v>
      </c>
      <c r="O11808" s="4">
        <f t="shared" si="1107"/>
        <v>31.214723926380366</v>
      </c>
      <c r="P11808" s="4">
        <f t="shared" si="1108"/>
        <v>9810.3418054338308</v>
      </c>
      <c r="Q11808" s="4">
        <f t="shared" si="1109"/>
        <v>1720.6808957757144</v>
      </c>
    </row>
    <row r="11809" spans="1:17" x14ac:dyDescent="0.25">
      <c r="A11809" s="7">
        <v>41977</v>
      </c>
      <c r="B11809" s="7">
        <v>4</v>
      </c>
      <c r="C11809" s="7">
        <v>906</v>
      </c>
      <c r="D11809" s="7">
        <v>26</v>
      </c>
      <c r="E11809" s="7">
        <v>95</v>
      </c>
      <c r="F11809" s="3">
        <f t="shared" si="1104"/>
        <v>0.04</v>
      </c>
      <c r="G11809" s="7">
        <v>0.33</v>
      </c>
      <c r="H11809" s="7">
        <v>8.1399999999999997E-3</v>
      </c>
      <c r="I11809" s="7">
        <v>4.6100000000000004E-3</v>
      </c>
      <c r="J11809" s="7">
        <v>4.1000000000000003E-3</v>
      </c>
      <c r="K11809" s="7">
        <v>1.0095700000000001</v>
      </c>
      <c r="L11809" s="7">
        <v>0.13</v>
      </c>
      <c r="M11809" s="4">
        <f t="shared" si="1105"/>
        <v>78.439999999999984</v>
      </c>
      <c r="N11809" s="4">
        <f t="shared" si="1106"/>
        <v>44.423636363636369</v>
      </c>
      <c r="O11809" s="4">
        <f t="shared" si="1107"/>
        <v>39.509090909090908</v>
      </c>
      <c r="P11809" s="4">
        <f t="shared" si="1108"/>
        <v>9728.5836363636354</v>
      </c>
      <c r="Q11809" s="4">
        <f t="shared" si="1109"/>
        <v>1252.7272727272727</v>
      </c>
    </row>
    <row r="11810" spans="1:17" x14ac:dyDescent="0.25">
      <c r="A11810" s="7">
        <v>41978</v>
      </c>
      <c r="B11810" s="7">
        <v>4</v>
      </c>
      <c r="C11810" s="7">
        <v>904</v>
      </c>
      <c r="D11810" s="7">
        <v>26</v>
      </c>
      <c r="E11810" s="7">
        <v>96</v>
      </c>
      <c r="F11810" s="3">
        <f t="shared" si="1104"/>
        <v>0.06</v>
      </c>
      <c r="G11810" s="7">
        <v>0.33</v>
      </c>
      <c r="H11810" s="7">
        <v>8.2699999999999996E-3</v>
      </c>
      <c r="I11810" s="7">
        <v>4.62E-3</v>
      </c>
      <c r="J11810" s="7">
        <v>3.9899999999999996E-3</v>
      </c>
      <c r="K11810" s="7">
        <v>1.02169</v>
      </c>
      <c r="L11810" s="7">
        <v>0.13</v>
      </c>
      <c r="M11810" s="4">
        <f t="shared" si="1105"/>
        <v>79.692727272727268</v>
      </c>
      <c r="N11810" s="4">
        <f t="shared" si="1106"/>
        <v>44.519999999999996</v>
      </c>
      <c r="O11810" s="4">
        <f t="shared" si="1107"/>
        <v>38.449090909090906</v>
      </c>
      <c r="P11810" s="4">
        <f t="shared" si="1108"/>
        <v>9845.3763636363637</v>
      </c>
      <c r="Q11810" s="4">
        <f t="shared" si="1109"/>
        <v>1252.7272727272727</v>
      </c>
    </row>
    <row r="11811" spans="1:17" x14ac:dyDescent="0.25">
      <c r="A11811" s="7">
        <v>41979</v>
      </c>
      <c r="B11811" s="7">
        <v>4</v>
      </c>
      <c r="C11811" s="7">
        <v>902</v>
      </c>
      <c r="D11811" s="7">
        <v>26</v>
      </c>
      <c r="E11811" s="7">
        <v>95</v>
      </c>
      <c r="F11811" s="3">
        <f t="shared" si="1104"/>
        <v>0.04</v>
      </c>
      <c r="G11811" s="7">
        <v>0.32</v>
      </c>
      <c r="H11811" s="7">
        <v>8.1300000000000001E-3</v>
      </c>
      <c r="I11811" s="7">
        <v>4.6499999999999996E-3</v>
      </c>
      <c r="J11811" s="7">
        <v>3.9399999999999999E-3</v>
      </c>
      <c r="K11811" s="7">
        <v>1.0075799999999999</v>
      </c>
      <c r="L11811" s="7">
        <v>0.11</v>
      </c>
      <c r="M11811" s="4">
        <f t="shared" si="1105"/>
        <v>80.79187499999999</v>
      </c>
      <c r="N11811" s="4">
        <f t="shared" si="1106"/>
        <v>46.209374999999994</v>
      </c>
      <c r="O11811" s="4">
        <f t="shared" si="1107"/>
        <v>39.153749999999995</v>
      </c>
      <c r="P11811" s="4">
        <f t="shared" si="1108"/>
        <v>10012.82625</v>
      </c>
      <c r="Q11811" s="4">
        <f t="shared" si="1109"/>
        <v>1093.125</v>
      </c>
    </row>
    <row r="11812" spans="1:17" x14ac:dyDescent="0.25">
      <c r="A11812" s="7">
        <v>41980</v>
      </c>
      <c r="B11812" s="7">
        <v>4</v>
      </c>
      <c r="C11812" s="7">
        <v>901</v>
      </c>
      <c r="D11812" s="7">
        <v>26</v>
      </c>
      <c r="E11812" s="7">
        <v>95</v>
      </c>
      <c r="F11812" s="3">
        <f t="shared" si="1104"/>
        <v>0.04</v>
      </c>
      <c r="G11812" s="7">
        <v>0.32</v>
      </c>
      <c r="H11812" s="7">
        <v>8.09E-3</v>
      </c>
      <c r="I11812" s="7">
        <v>4.6499999999999996E-3</v>
      </c>
      <c r="J11812" s="7">
        <v>3.9399999999999999E-3</v>
      </c>
      <c r="K11812" s="7">
        <v>1.0043500000000001</v>
      </c>
      <c r="L11812" s="7">
        <v>0.1</v>
      </c>
      <c r="M11812" s="4">
        <f t="shared" si="1105"/>
        <v>80.394374999999997</v>
      </c>
      <c r="N11812" s="4">
        <f t="shared" si="1106"/>
        <v>46.209374999999994</v>
      </c>
      <c r="O11812" s="4">
        <f t="shared" si="1107"/>
        <v>39.153749999999995</v>
      </c>
      <c r="P11812" s="4">
        <f t="shared" si="1108"/>
        <v>9980.7281249999996</v>
      </c>
      <c r="Q11812" s="4">
        <f t="shared" si="1109"/>
        <v>993.75</v>
      </c>
    </row>
    <row r="11813" spans="1:17" x14ac:dyDescent="0.25">
      <c r="A11813" s="7">
        <v>41981</v>
      </c>
      <c r="B11813" s="7">
        <v>4</v>
      </c>
      <c r="C11813" s="7">
        <v>903</v>
      </c>
      <c r="D11813" s="7">
        <v>26</v>
      </c>
      <c r="E11813" s="7">
        <v>95</v>
      </c>
      <c r="F11813" s="3">
        <f t="shared" si="1104"/>
        <v>0.04</v>
      </c>
      <c r="G11813" s="7">
        <v>0.32</v>
      </c>
      <c r="H11813" s="7">
        <v>8.1099999999999992E-3</v>
      </c>
      <c r="I11813" s="7">
        <v>4.7099999999999998E-3</v>
      </c>
      <c r="J11813" s="7">
        <v>3.9399999999999999E-3</v>
      </c>
      <c r="K11813" s="7">
        <v>1.00658</v>
      </c>
      <c r="L11813" s="7">
        <v>0.11</v>
      </c>
      <c r="M11813" s="4">
        <f t="shared" si="1105"/>
        <v>80.593125000000001</v>
      </c>
      <c r="N11813" s="4">
        <f t="shared" si="1106"/>
        <v>46.805624999999999</v>
      </c>
      <c r="O11813" s="4">
        <f t="shared" si="1107"/>
        <v>39.153749999999995</v>
      </c>
      <c r="P11813" s="4">
        <f t="shared" si="1108"/>
        <v>10002.88875</v>
      </c>
      <c r="Q11813" s="4">
        <f t="shared" si="1109"/>
        <v>1093.125</v>
      </c>
    </row>
    <row r="11814" spans="1:17" x14ac:dyDescent="0.25">
      <c r="A11814" s="7">
        <v>41982</v>
      </c>
      <c r="B11814" s="7">
        <v>4</v>
      </c>
      <c r="C11814" s="7">
        <v>902</v>
      </c>
      <c r="D11814" s="7">
        <v>26</v>
      </c>
      <c r="E11814" s="7">
        <v>95</v>
      </c>
      <c r="F11814" s="3">
        <f t="shared" si="1104"/>
        <v>0.04</v>
      </c>
      <c r="G11814" s="7">
        <v>0.32</v>
      </c>
      <c r="H11814" s="7">
        <v>8.1300000000000001E-3</v>
      </c>
      <c r="I11814" s="7">
        <v>4.7499999999999999E-3</v>
      </c>
      <c r="J11814" s="7">
        <v>3.9399999999999999E-3</v>
      </c>
      <c r="K11814" s="7">
        <v>1.0075799999999999</v>
      </c>
      <c r="L11814" s="7">
        <v>0.13</v>
      </c>
      <c r="M11814" s="4">
        <f t="shared" si="1105"/>
        <v>80.79187499999999</v>
      </c>
      <c r="N11814" s="4">
        <f t="shared" si="1106"/>
        <v>47.203125</v>
      </c>
      <c r="O11814" s="4">
        <f t="shared" si="1107"/>
        <v>39.153749999999995</v>
      </c>
      <c r="P11814" s="4">
        <f t="shared" si="1108"/>
        <v>10012.82625</v>
      </c>
      <c r="Q11814" s="4">
        <f t="shared" si="1109"/>
        <v>1291.875</v>
      </c>
    </row>
    <row r="11815" spans="1:17" x14ac:dyDescent="0.25">
      <c r="A11815" s="7">
        <v>41984</v>
      </c>
      <c r="B11815" s="7">
        <v>4</v>
      </c>
      <c r="C11815" s="7">
        <v>905</v>
      </c>
      <c r="D11815" s="7">
        <v>26</v>
      </c>
      <c r="E11815" s="7">
        <v>95</v>
      </c>
      <c r="F11815" s="3">
        <f t="shared" si="1104"/>
        <v>0.04</v>
      </c>
      <c r="G11815" s="7">
        <v>0.33</v>
      </c>
      <c r="H11815" s="7">
        <v>8.2100000000000003E-3</v>
      </c>
      <c r="I11815" s="7">
        <v>4.81E-3</v>
      </c>
      <c r="J11815" s="7">
        <v>3.9500000000000004E-3</v>
      </c>
      <c r="K11815" s="7">
        <v>1.0109300000000001</v>
      </c>
      <c r="L11815" s="7">
        <v>0.12</v>
      </c>
      <c r="M11815" s="4">
        <f t="shared" si="1105"/>
        <v>79.11454545454545</v>
      </c>
      <c r="N11815" s="4">
        <f t="shared" si="1106"/>
        <v>46.350909090909092</v>
      </c>
      <c r="O11815" s="4">
        <f t="shared" si="1107"/>
        <v>38.063636363636363</v>
      </c>
      <c r="P11815" s="4">
        <f t="shared" si="1108"/>
        <v>9741.6890909090907</v>
      </c>
      <c r="Q11815" s="4">
        <f t="shared" si="1109"/>
        <v>1156.3636363636363</v>
      </c>
    </row>
    <row r="11816" spans="1:17" x14ac:dyDescent="0.25">
      <c r="A11816" s="7">
        <v>41985</v>
      </c>
      <c r="B11816" s="7">
        <v>4</v>
      </c>
      <c r="C11816" s="7">
        <v>905</v>
      </c>
      <c r="D11816" s="7">
        <v>26</v>
      </c>
      <c r="E11816" s="7">
        <v>95</v>
      </c>
      <c r="F11816" s="3">
        <f t="shared" si="1104"/>
        <v>0.04</v>
      </c>
      <c r="G11816" s="7">
        <v>0.33</v>
      </c>
      <c r="H11816" s="7">
        <v>8.26E-3</v>
      </c>
      <c r="I11816" s="7">
        <v>4.8599999999999997E-3</v>
      </c>
      <c r="J11816" s="7">
        <v>3.9500000000000004E-3</v>
      </c>
      <c r="K11816" s="7">
        <v>1.0109300000000001</v>
      </c>
      <c r="L11816" s="7">
        <v>0.12</v>
      </c>
      <c r="M11816" s="4">
        <f t="shared" si="1105"/>
        <v>79.596363636363634</v>
      </c>
      <c r="N11816" s="4">
        <f t="shared" si="1106"/>
        <v>46.832727272727269</v>
      </c>
      <c r="O11816" s="4">
        <f t="shared" si="1107"/>
        <v>38.063636363636363</v>
      </c>
      <c r="P11816" s="4">
        <f t="shared" si="1108"/>
        <v>9741.6890909090907</v>
      </c>
      <c r="Q11816" s="4">
        <f t="shared" si="1109"/>
        <v>1156.3636363636363</v>
      </c>
    </row>
    <row r="11817" spans="1:17" x14ac:dyDescent="0.25">
      <c r="A11817" s="7">
        <v>41987</v>
      </c>
      <c r="B11817" s="7">
        <v>4</v>
      </c>
      <c r="C11817" s="7">
        <v>903</v>
      </c>
      <c r="D11817" s="7">
        <v>26</v>
      </c>
      <c r="E11817" s="7">
        <v>95</v>
      </c>
      <c r="F11817" s="3">
        <f t="shared" si="1104"/>
        <v>0.04</v>
      </c>
      <c r="G11817" s="7">
        <v>0.33</v>
      </c>
      <c r="H11817" s="7">
        <v>8.2400000000000008E-3</v>
      </c>
      <c r="I11817" s="7">
        <v>4.8999999999999998E-3</v>
      </c>
      <c r="J11817" s="7">
        <v>3.79E-3</v>
      </c>
      <c r="K11817" s="7">
        <v>1.0087200000000001</v>
      </c>
      <c r="L11817" s="7">
        <v>0.11</v>
      </c>
      <c r="M11817" s="4">
        <f t="shared" si="1105"/>
        <v>79.403636363636366</v>
      </c>
      <c r="N11817" s="4">
        <f t="shared" si="1106"/>
        <v>47.218181818181812</v>
      </c>
      <c r="O11817" s="4">
        <f t="shared" si="1107"/>
        <v>36.521818181818183</v>
      </c>
      <c r="P11817" s="4">
        <f t="shared" si="1108"/>
        <v>9720.3927272727269</v>
      </c>
      <c r="Q11817" s="4">
        <f t="shared" si="1109"/>
        <v>1060</v>
      </c>
    </row>
    <row r="11818" spans="1:17" x14ac:dyDescent="0.25">
      <c r="A11818" s="7">
        <v>41988</v>
      </c>
      <c r="B11818" s="7">
        <v>4</v>
      </c>
      <c r="C11818" s="7">
        <v>904</v>
      </c>
      <c r="D11818" s="7">
        <v>26</v>
      </c>
      <c r="E11818" s="7">
        <v>95</v>
      </c>
      <c r="F11818" s="3">
        <f t="shared" si="1104"/>
        <v>0.04</v>
      </c>
      <c r="G11818" s="7">
        <v>0.33</v>
      </c>
      <c r="H11818" s="7">
        <v>8.2299999999999995E-3</v>
      </c>
      <c r="I11818" s="7">
        <v>4.96E-3</v>
      </c>
      <c r="J11818" s="7">
        <v>3.79E-3</v>
      </c>
      <c r="K11818" s="7">
        <v>1.0077199999999999</v>
      </c>
      <c r="L11818" s="7">
        <v>0.12</v>
      </c>
      <c r="M11818" s="4">
        <f t="shared" si="1105"/>
        <v>79.307272727272718</v>
      </c>
      <c r="N11818" s="4">
        <f t="shared" si="1106"/>
        <v>47.79636363636363</v>
      </c>
      <c r="O11818" s="4">
        <f t="shared" si="1107"/>
        <v>36.521818181818183</v>
      </c>
      <c r="P11818" s="4">
        <f t="shared" si="1108"/>
        <v>9710.7563636363629</v>
      </c>
      <c r="Q11818" s="4">
        <f t="shared" si="1109"/>
        <v>1156.3636363636363</v>
      </c>
    </row>
    <row r="11819" spans="1:17" x14ac:dyDescent="0.25">
      <c r="A11819" s="7">
        <v>41989</v>
      </c>
      <c r="B11819" s="7">
        <v>4</v>
      </c>
      <c r="C11819" s="7">
        <v>903</v>
      </c>
      <c r="D11819" s="7">
        <v>26</v>
      </c>
      <c r="E11819" s="7">
        <v>95</v>
      </c>
      <c r="F11819" s="3">
        <f t="shared" si="1104"/>
        <v>0.04</v>
      </c>
      <c r="G11819" s="7">
        <v>0.32</v>
      </c>
      <c r="H11819" s="7">
        <v>8.1899999999999994E-3</v>
      </c>
      <c r="I11819" s="7">
        <v>5.0000000000000001E-3</v>
      </c>
      <c r="J11819" s="7">
        <v>3.9399999999999999E-3</v>
      </c>
      <c r="K11819" s="7">
        <v>1.0065900000000001</v>
      </c>
      <c r="L11819" s="7">
        <v>0.12</v>
      </c>
      <c r="M11819" s="4">
        <f t="shared" si="1105"/>
        <v>81.388124999999988</v>
      </c>
      <c r="N11819" s="4">
        <f t="shared" si="1106"/>
        <v>49.6875</v>
      </c>
      <c r="O11819" s="4">
        <f t="shared" si="1107"/>
        <v>39.153749999999995</v>
      </c>
      <c r="P11819" s="4">
        <f t="shared" si="1108"/>
        <v>10002.988125</v>
      </c>
      <c r="Q11819" s="4">
        <f t="shared" si="1109"/>
        <v>1192.5</v>
      </c>
    </row>
    <row r="11820" spans="1:17" x14ac:dyDescent="0.25">
      <c r="A11820" s="7">
        <v>41990</v>
      </c>
      <c r="B11820" s="7">
        <v>4</v>
      </c>
      <c r="C11820" s="7">
        <v>903</v>
      </c>
      <c r="D11820" s="7">
        <v>26</v>
      </c>
      <c r="E11820" s="7">
        <v>95</v>
      </c>
      <c r="F11820" s="3">
        <f t="shared" si="1104"/>
        <v>0.04</v>
      </c>
      <c r="G11820" s="7">
        <v>0.32</v>
      </c>
      <c r="H11820" s="7">
        <v>8.2400000000000008E-3</v>
      </c>
      <c r="I11820" s="7">
        <v>5.0499999999999998E-3</v>
      </c>
      <c r="J11820" s="7">
        <v>3.9399999999999999E-3</v>
      </c>
      <c r="K11820" s="7">
        <v>1.00658</v>
      </c>
      <c r="L11820" s="7">
        <v>0.12</v>
      </c>
      <c r="M11820" s="4">
        <f t="shared" si="1105"/>
        <v>81.885000000000005</v>
      </c>
      <c r="N11820" s="4">
        <f t="shared" si="1106"/>
        <v>50.184375000000003</v>
      </c>
      <c r="O11820" s="4">
        <f t="shared" si="1107"/>
        <v>39.153749999999995</v>
      </c>
      <c r="P11820" s="4">
        <f t="shared" si="1108"/>
        <v>10002.88875</v>
      </c>
      <c r="Q11820" s="4">
        <f t="shared" si="1109"/>
        <v>1192.5</v>
      </c>
    </row>
    <row r="11821" spans="1:17" x14ac:dyDescent="0.25">
      <c r="A11821" s="7">
        <v>41991</v>
      </c>
      <c r="B11821" s="7">
        <v>4</v>
      </c>
      <c r="C11821" s="7">
        <v>901</v>
      </c>
      <c r="D11821" s="7">
        <v>26</v>
      </c>
      <c r="E11821" s="7">
        <v>95</v>
      </c>
      <c r="F11821" s="3">
        <f t="shared" si="1104"/>
        <v>0.04</v>
      </c>
      <c r="G11821" s="7">
        <v>0.2422914439734371</v>
      </c>
      <c r="H11821" s="7">
        <v>6.205866377819249E-3</v>
      </c>
      <c r="I11821" s="7">
        <v>6.9321750487808679E-3</v>
      </c>
      <c r="J11821" s="7">
        <v>2.1381984238589701E-3</v>
      </c>
      <c r="K11821" s="7">
        <v>0.74293910314718825</v>
      </c>
      <c r="L11821" s="7">
        <v>0.12</v>
      </c>
      <c r="M11821" s="4">
        <f t="shared" si="1105"/>
        <v>81.450070038910496</v>
      </c>
      <c r="N11821" s="4">
        <f t="shared" si="1106"/>
        <v>90.982645914396883</v>
      </c>
      <c r="O11821" s="4">
        <f t="shared" si="1107"/>
        <v>28.063190661478597</v>
      </c>
      <c r="P11821" s="4">
        <f t="shared" si="1108"/>
        <v>9750.8451361867719</v>
      </c>
      <c r="Q11821" s="4">
        <f t="shared" si="1109"/>
        <v>1574.9627545322467</v>
      </c>
    </row>
    <row r="11822" spans="1:17" x14ac:dyDescent="0.25">
      <c r="A11822" s="7">
        <v>41992</v>
      </c>
      <c r="B11822" s="7">
        <v>4</v>
      </c>
      <c r="C11822" s="7">
        <v>900</v>
      </c>
      <c r="D11822" s="7">
        <v>26</v>
      </c>
      <c r="E11822" s="7">
        <v>95</v>
      </c>
      <c r="F11822" s="3">
        <f t="shared" si="1104"/>
        <v>0.04</v>
      </c>
      <c r="G11822" s="7">
        <v>0.32</v>
      </c>
      <c r="H11822" s="7">
        <v>8.1399999999999997E-3</v>
      </c>
      <c r="I11822" s="7">
        <v>6.1900000000000002E-3</v>
      </c>
      <c r="J11822" s="7">
        <v>3.9300000000000003E-3</v>
      </c>
      <c r="K11822" s="7">
        <v>1.0032799999999999</v>
      </c>
      <c r="L11822" s="7">
        <v>0.12</v>
      </c>
      <c r="M11822" s="4">
        <f t="shared" si="1105"/>
        <v>80.891249999999999</v>
      </c>
      <c r="N11822" s="4">
        <f t="shared" si="1106"/>
        <v>61.513125000000002</v>
      </c>
      <c r="O11822" s="4">
        <f t="shared" si="1107"/>
        <v>39.054375</v>
      </c>
      <c r="P11822" s="4">
        <f t="shared" si="1108"/>
        <v>9970.0949999999993</v>
      </c>
      <c r="Q11822" s="4">
        <f t="shared" si="1109"/>
        <v>1192.5</v>
      </c>
    </row>
    <row r="11823" spans="1:17" x14ac:dyDescent="0.25">
      <c r="A11823" s="7">
        <v>41993</v>
      </c>
      <c r="B11823" s="7">
        <v>4</v>
      </c>
      <c r="C11823" s="7">
        <v>900</v>
      </c>
      <c r="D11823" s="7">
        <v>26</v>
      </c>
      <c r="E11823" s="7">
        <v>95</v>
      </c>
      <c r="F11823" s="3">
        <f t="shared" si="1104"/>
        <v>0.04</v>
      </c>
      <c r="G11823" s="7">
        <v>0.32</v>
      </c>
      <c r="H11823" s="7">
        <v>8.09E-3</v>
      </c>
      <c r="I11823" s="7">
        <v>6.0000000000000001E-3</v>
      </c>
      <c r="J11823" s="7">
        <v>3.9300000000000003E-3</v>
      </c>
      <c r="K11823" s="7">
        <v>1.0032799999999999</v>
      </c>
      <c r="L11823" s="7">
        <v>0.12</v>
      </c>
      <c r="M11823" s="4">
        <f t="shared" si="1105"/>
        <v>80.394374999999997</v>
      </c>
      <c r="N11823" s="4">
        <f t="shared" si="1106"/>
        <v>59.625</v>
      </c>
      <c r="O11823" s="4">
        <f t="shared" si="1107"/>
        <v>39.054375</v>
      </c>
      <c r="P11823" s="4">
        <f t="shared" si="1108"/>
        <v>9970.0949999999993</v>
      </c>
      <c r="Q11823" s="4">
        <f t="shared" si="1109"/>
        <v>1192.5</v>
      </c>
    </row>
    <row r="11824" spans="1:17" x14ac:dyDescent="0.25">
      <c r="A11824" s="7">
        <v>41994</v>
      </c>
      <c r="B11824" s="7">
        <v>4</v>
      </c>
      <c r="C11824" s="7">
        <v>904</v>
      </c>
      <c r="D11824" s="7">
        <v>26</v>
      </c>
      <c r="E11824" s="7">
        <v>95</v>
      </c>
      <c r="F11824" s="3">
        <f t="shared" si="1104"/>
        <v>0.04</v>
      </c>
      <c r="G11824" s="7">
        <v>0.24365647600956958</v>
      </c>
      <c r="H11824" s="7">
        <v>6.155143267652546E-3</v>
      </c>
      <c r="I11824" s="7">
        <v>7.2562849322616689E-3</v>
      </c>
      <c r="J11824" s="7">
        <v>2.1477376120859061E-3</v>
      </c>
      <c r="K11824" s="7">
        <v>0.74625359251683321</v>
      </c>
      <c r="L11824" s="7">
        <v>0.11</v>
      </c>
      <c r="M11824" s="4">
        <f t="shared" si="1105"/>
        <v>80.33176836377767</v>
      </c>
      <c r="N11824" s="4">
        <f t="shared" si="1106"/>
        <v>94.702945977458199</v>
      </c>
      <c r="O11824" s="4">
        <f t="shared" si="1107"/>
        <v>28.030470268169442</v>
      </c>
      <c r="P11824" s="4">
        <f t="shared" si="1108"/>
        <v>9739.4760979401472</v>
      </c>
      <c r="Q11824" s="4">
        <f t="shared" si="1109"/>
        <v>1435.6277564576681</v>
      </c>
    </row>
    <row r="11825" spans="1:17" x14ac:dyDescent="0.25">
      <c r="A11825" s="7">
        <v>41995</v>
      </c>
      <c r="B11825" s="7">
        <v>4</v>
      </c>
      <c r="C11825" s="7">
        <v>904</v>
      </c>
      <c r="D11825" s="7">
        <v>26</v>
      </c>
      <c r="E11825" s="7">
        <v>94</v>
      </c>
      <c r="F11825" s="3">
        <f t="shared" si="1104"/>
        <v>0.02</v>
      </c>
      <c r="G11825" s="7">
        <v>0.32</v>
      </c>
      <c r="H11825" s="7">
        <v>8.0300000000000007E-3</v>
      </c>
      <c r="I11825" s="7">
        <v>5.9100000000000003E-3</v>
      </c>
      <c r="J11825" s="7">
        <v>3.8999999999999998E-3</v>
      </c>
      <c r="K11825" s="7">
        <v>0.99587999999999999</v>
      </c>
      <c r="L11825" s="7">
        <v>0.11</v>
      </c>
      <c r="M11825" s="4">
        <f t="shared" si="1105"/>
        <v>79.798124999999999</v>
      </c>
      <c r="N11825" s="4">
        <f t="shared" si="1106"/>
        <v>58.730624999999996</v>
      </c>
      <c r="O11825" s="4">
        <f t="shared" si="1107"/>
        <v>38.756249999999994</v>
      </c>
      <c r="P11825" s="4">
        <f t="shared" si="1108"/>
        <v>9896.557499999999</v>
      </c>
      <c r="Q11825" s="4">
        <f t="shared" si="1109"/>
        <v>1093.125</v>
      </c>
    </row>
    <row r="11826" spans="1:17" x14ac:dyDescent="0.25">
      <c r="A11826" s="7">
        <v>41996</v>
      </c>
      <c r="B11826" s="7">
        <v>4</v>
      </c>
      <c r="C11826" s="7">
        <v>901</v>
      </c>
      <c r="D11826" s="7">
        <v>26</v>
      </c>
      <c r="E11826" s="7">
        <v>95</v>
      </c>
      <c r="F11826" s="3">
        <f t="shared" si="1104"/>
        <v>0.04</v>
      </c>
      <c r="G11826" s="7">
        <v>0.33</v>
      </c>
      <c r="H11826" s="7">
        <v>8.1200000000000005E-3</v>
      </c>
      <c r="I11826" s="7">
        <v>6.0000000000000001E-3</v>
      </c>
      <c r="J11826" s="7">
        <v>3.9300000000000003E-3</v>
      </c>
      <c r="K11826" s="7">
        <v>1.00651</v>
      </c>
      <c r="L11826" s="7">
        <v>0.11</v>
      </c>
      <c r="M11826" s="4">
        <f t="shared" si="1105"/>
        <v>78.24727272727273</v>
      </c>
      <c r="N11826" s="4">
        <f t="shared" si="1106"/>
        <v>57.818181818181813</v>
      </c>
      <c r="O11826" s="4">
        <f t="shared" si="1107"/>
        <v>37.870909090909088</v>
      </c>
      <c r="P11826" s="4">
        <f t="shared" si="1108"/>
        <v>9699.0963636363631</v>
      </c>
      <c r="Q11826" s="4">
        <f t="shared" si="1109"/>
        <v>1060</v>
      </c>
    </row>
    <row r="11827" spans="1:17" x14ac:dyDescent="0.25">
      <c r="A11827" s="7">
        <v>41997</v>
      </c>
      <c r="B11827" s="7">
        <v>4</v>
      </c>
      <c r="C11827" s="7">
        <v>905</v>
      </c>
      <c r="D11827" s="7">
        <v>26</v>
      </c>
      <c r="E11827" s="7">
        <v>95</v>
      </c>
      <c r="F11827" s="3">
        <f t="shared" si="1104"/>
        <v>0.04</v>
      </c>
      <c r="G11827" s="7">
        <v>0.24408748979797601</v>
      </c>
      <c r="H11827" s="7">
        <v>6.1642345456586079E-3</v>
      </c>
      <c r="I11827" s="7">
        <v>7.3404066868823087E-3</v>
      </c>
      <c r="J11827" s="7">
        <v>2.1509098663887692E-3</v>
      </c>
      <c r="K11827" s="7">
        <v>0.74735582500397091</v>
      </c>
      <c r="L11827" s="7">
        <v>0.12</v>
      </c>
      <c r="M11827" s="4">
        <f t="shared" si="1105"/>
        <v>80.308359397765898</v>
      </c>
      <c r="N11827" s="4">
        <f t="shared" si="1106"/>
        <v>95.631665857212226</v>
      </c>
      <c r="O11827" s="4">
        <f t="shared" si="1107"/>
        <v>28.022302088392419</v>
      </c>
      <c r="P11827" s="4">
        <f t="shared" si="1108"/>
        <v>9736.6379796017482</v>
      </c>
      <c r="Q11827" s="4">
        <f t="shared" si="1109"/>
        <v>1563.3738554804222</v>
      </c>
    </row>
    <row r="11828" spans="1:17" x14ac:dyDescent="0.25">
      <c r="A11828" s="7">
        <v>41998</v>
      </c>
      <c r="B11828" s="7">
        <v>4</v>
      </c>
      <c r="C11828" s="7">
        <v>905</v>
      </c>
      <c r="D11828" s="7">
        <v>26</v>
      </c>
      <c r="E11828" s="7">
        <v>95</v>
      </c>
      <c r="F11828" s="3">
        <f t="shared" si="1104"/>
        <v>0.04</v>
      </c>
      <c r="G11828" s="7">
        <v>0.24369452597477409</v>
      </c>
      <c r="H11828" s="7">
        <v>6.2037541673718322E-3</v>
      </c>
      <c r="I11828" s="7">
        <v>7.0470823343178109E-3</v>
      </c>
      <c r="J11828" s="7">
        <v>1.9119990829544449E-3</v>
      </c>
      <c r="K11828" s="7">
        <v>0.74738678439058559</v>
      </c>
      <c r="L11828" s="7">
        <v>0.11</v>
      </c>
      <c r="M11828" s="4">
        <f t="shared" si="1105"/>
        <v>80.953555166374784</v>
      </c>
      <c r="N11828" s="4">
        <f t="shared" si="1106"/>
        <v>91.958248686514892</v>
      </c>
      <c r="O11828" s="4">
        <f t="shared" si="1107"/>
        <v>24.949912434325746</v>
      </c>
      <c r="P11828" s="4">
        <f t="shared" si="1108"/>
        <v>9752.7425569176885</v>
      </c>
      <c r="Q11828" s="4">
        <f t="shared" si="1109"/>
        <v>1435.4036004740187</v>
      </c>
    </row>
    <row r="11829" spans="1:17" x14ac:dyDescent="0.25">
      <c r="A11829" s="7">
        <v>41999</v>
      </c>
      <c r="B11829" s="7">
        <v>4</v>
      </c>
      <c r="C11829" s="7">
        <v>902</v>
      </c>
      <c r="D11829" s="7">
        <v>26</v>
      </c>
      <c r="E11829" s="7">
        <v>95</v>
      </c>
      <c r="F11829" s="3">
        <f t="shared" si="1104"/>
        <v>0.04</v>
      </c>
      <c r="G11829" s="7">
        <v>0.32</v>
      </c>
      <c r="H11829" s="7">
        <v>8.1799999999999998E-3</v>
      </c>
      <c r="I11829" s="7">
        <v>5.62E-3</v>
      </c>
      <c r="J11829" s="7">
        <v>3.7799999999999999E-3</v>
      </c>
      <c r="K11829" s="7">
        <v>1.00552</v>
      </c>
      <c r="L11829" s="7">
        <v>0.12</v>
      </c>
      <c r="M11829" s="4">
        <f t="shared" si="1105"/>
        <v>81.288749999999993</v>
      </c>
      <c r="N11829" s="4">
        <f t="shared" si="1106"/>
        <v>55.848749999999995</v>
      </c>
      <c r="O11829" s="4">
        <f t="shared" si="1107"/>
        <v>37.563749999999999</v>
      </c>
      <c r="P11829" s="4">
        <f t="shared" si="1108"/>
        <v>9992.3549999999996</v>
      </c>
      <c r="Q11829" s="4">
        <f t="shared" si="1109"/>
        <v>1192.5</v>
      </c>
    </row>
    <row r="11830" spans="1:17" x14ac:dyDescent="0.25">
      <c r="A11830" s="7">
        <v>42000</v>
      </c>
      <c r="B11830" s="7">
        <v>4</v>
      </c>
      <c r="C11830" s="7">
        <v>902</v>
      </c>
      <c r="D11830" s="7">
        <v>26</v>
      </c>
      <c r="E11830" s="7">
        <v>95</v>
      </c>
      <c r="F11830" s="3">
        <f t="shared" si="1104"/>
        <v>0.04</v>
      </c>
      <c r="G11830" s="7">
        <v>0.32</v>
      </c>
      <c r="H11830" s="7">
        <v>8.1300000000000001E-3</v>
      </c>
      <c r="I11830" s="7">
        <v>5.62E-3</v>
      </c>
      <c r="J11830" s="7">
        <v>3.7799999999999999E-3</v>
      </c>
      <c r="K11830" s="7">
        <v>1.00552</v>
      </c>
      <c r="L11830" s="7">
        <v>0.12</v>
      </c>
      <c r="M11830" s="4">
        <f t="shared" si="1105"/>
        <v>80.79187499999999</v>
      </c>
      <c r="N11830" s="4">
        <f t="shared" si="1106"/>
        <v>55.848749999999995</v>
      </c>
      <c r="O11830" s="4">
        <f t="shared" si="1107"/>
        <v>37.563749999999999</v>
      </c>
      <c r="P11830" s="4">
        <f t="shared" si="1108"/>
        <v>9992.3549999999996</v>
      </c>
      <c r="Q11830" s="4">
        <f t="shared" si="1109"/>
        <v>1192.5</v>
      </c>
    </row>
    <row r="11831" spans="1:17" x14ac:dyDescent="0.25">
      <c r="A11831" s="7">
        <v>42001</v>
      </c>
      <c r="B11831" s="7">
        <v>4</v>
      </c>
      <c r="C11831" s="7">
        <v>901</v>
      </c>
      <c r="D11831" s="7">
        <v>26</v>
      </c>
      <c r="E11831" s="7">
        <v>95</v>
      </c>
      <c r="F11831" s="3">
        <f t="shared" si="1104"/>
        <v>0.04</v>
      </c>
      <c r="G11831" s="7">
        <v>0.24219079499019527</v>
      </c>
      <c r="H11831" s="7">
        <v>6.0892069308600555E-3</v>
      </c>
      <c r="I11831" s="7">
        <v>6.932667311193793E-3</v>
      </c>
      <c r="J11831" s="7">
        <v>1.9007557866675762E-3</v>
      </c>
      <c r="K11831" s="7">
        <v>0.74299186018130781</v>
      </c>
      <c r="L11831" s="7">
        <v>0.12</v>
      </c>
      <c r="M11831" s="4">
        <f t="shared" si="1105"/>
        <v>79.952163503649615</v>
      </c>
      <c r="N11831" s="4">
        <f t="shared" si="1106"/>
        <v>91.026919708029183</v>
      </c>
      <c r="O11831" s="4">
        <f t="shared" si="1107"/>
        <v>24.957197080291969</v>
      </c>
      <c r="P11831" s="4">
        <f t="shared" si="1108"/>
        <v>9755.590072992698</v>
      </c>
      <c r="Q11831" s="4">
        <f t="shared" si="1109"/>
        <v>1575.6172732140728</v>
      </c>
    </row>
    <row r="11832" spans="1:17" x14ac:dyDescent="0.25">
      <c r="A11832" s="7">
        <v>42002</v>
      </c>
      <c r="B11832" s="7">
        <v>4</v>
      </c>
      <c r="C11832" s="7">
        <v>899</v>
      </c>
      <c r="D11832" s="7">
        <v>26</v>
      </c>
      <c r="E11832" s="7">
        <v>95</v>
      </c>
      <c r="F11832" s="3">
        <f t="shared" si="1104"/>
        <v>0.04</v>
      </c>
      <c r="G11832" s="7">
        <v>0.24467805255715844</v>
      </c>
      <c r="H11832" s="7">
        <v>5.9836092349820329E-3</v>
      </c>
      <c r="I11832" s="7">
        <v>1.5877964477680234E-3</v>
      </c>
      <c r="J11832" s="7">
        <v>3.7596871490490199E-3</v>
      </c>
      <c r="K11832" s="7">
        <v>0.76435782485576931</v>
      </c>
      <c r="L11832" s="7">
        <v>0.11</v>
      </c>
      <c r="M11832" s="4">
        <f t="shared" si="1105"/>
        <v>77.766996951219511</v>
      </c>
      <c r="N11832" s="4">
        <f t="shared" si="1106"/>
        <v>20.636067073170732</v>
      </c>
      <c r="O11832" s="4">
        <f t="shared" si="1107"/>
        <v>48.863414634146338</v>
      </c>
      <c r="P11832" s="4">
        <f t="shared" si="1108"/>
        <v>9934.1067073170707</v>
      </c>
      <c r="Q11832" s="4">
        <f t="shared" si="1109"/>
        <v>1429.6337425617053</v>
      </c>
    </row>
    <row r="11833" spans="1:17" x14ac:dyDescent="0.25">
      <c r="A11833" s="7">
        <v>42003</v>
      </c>
      <c r="B11833" s="7">
        <v>4</v>
      </c>
      <c r="C11833" s="7">
        <v>899</v>
      </c>
      <c r="D11833" s="7">
        <v>26</v>
      </c>
      <c r="E11833" s="7">
        <v>95</v>
      </c>
      <c r="F11833" s="3">
        <f t="shared" si="1104"/>
        <v>0.04</v>
      </c>
      <c r="G11833" s="7">
        <v>0.32</v>
      </c>
      <c r="H11833" s="7">
        <v>7.9699999999999997E-3</v>
      </c>
      <c r="I11833" s="7">
        <v>5.6499999999999996E-3</v>
      </c>
      <c r="J11833" s="7">
        <v>3.6099999999999999E-3</v>
      </c>
      <c r="K11833" s="7">
        <v>1.00221</v>
      </c>
      <c r="L11833" s="7">
        <v>0.12</v>
      </c>
      <c r="M11833" s="4">
        <f t="shared" si="1105"/>
        <v>79.201874999999987</v>
      </c>
      <c r="N11833" s="4">
        <f t="shared" si="1106"/>
        <v>56.146874999999994</v>
      </c>
      <c r="O11833" s="4">
        <f t="shared" si="1107"/>
        <v>35.874375000000001</v>
      </c>
      <c r="P11833" s="4">
        <f t="shared" si="1108"/>
        <v>9959.4618750000009</v>
      </c>
      <c r="Q11833" s="4">
        <f t="shared" si="1109"/>
        <v>1192.5</v>
      </c>
    </row>
    <row r="11834" spans="1:17" x14ac:dyDescent="0.25">
      <c r="A11834" s="7">
        <v>42004</v>
      </c>
      <c r="B11834" s="7">
        <v>4</v>
      </c>
      <c r="C11834" s="7">
        <v>900</v>
      </c>
      <c r="D11834" s="7">
        <v>26</v>
      </c>
      <c r="E11834" s="7">
        <v>95</v>
      </c>
      <c r="F11834" s="3">
        <f t="shared" si="1104"/>
        <v>0.04</v>
      </c>
      <c r="G11834" s="7">
        <v>0.32</v>
      </c>
      <c r="H11834" s="7">
        <v>7.9299999999999995E-3</v>
      </c>
      <c r="I11834" s="7">
        <v>5.6100000000000004E-3</v>
      </c>
      <c r="J11834" s="7">
        <v>3.62E-3</v>
      </c>
      <c r="K11834" s="7">
        <v>1.00332</v>
      </c>
      <c r="L11834" s="7">
        <v>0.12</v>
      </c>
      <c r="M11834" s="4">
        <f t="shared" si="1105"/>
        <v>78.804374999999993</v>
      </c>
      <c r="N11834" s="4">
        <f t="shared" si="1106"/>
        <v>55.749375000000008</v>
      </c>
      <c r="O11834" s="4">
        <f t="shared" si="1107"/>
        <v>35.973749999999995</v>
      </c>
      <c r="P11834" s="4">
        <f t="shared" si="1108"/>
        <v>9970.4924999999985</v>
      </c>
      <c r="Q11834" s="4">
        <f t="shared" si="1109"/>
        <v>1192.5</v>
      </c>
    </row>
    <row r="11835" spans="1:17" x14ac:dyDescent="0.25">
      <c r="A11835" s="7">
        <v>42005</v>
      </c>
      <c r="B11835" s="7">
        <v>4</v>
      </c>
      <c r="C11835" s="7">
        <v>901</v>
      </c>
      <c r="D11835" s="7">
        <v>26</v>
      </c>
      <c r="E11835" s="7">
        <v>94</v>
      </c>
      <c r="F11835" s="3">
        <f t="shared" si="1104"/>
        <v>0.02</v>
      </c>
      <c r="G11835" s="7">
        <v>0.32</v>
      </c>
      <c r="H11835" s="7">
        <v>7.8700000000000003E-3</v>
      </c>
      <c r="I11835" s="7">
        <v>5.4599999999999996E-3</v>
      </c>
      <c r="J11835" s="7">
        <v>3.5799999999999998E-3</v>
      </c>
      <c r="K11835" s="7">
        <v>0.99260999999999999</v>
      </c>
      <c r="L11835" s="7">
        <v>0.13</v>
      </c>
      <c r="M11835" s="4">
        <f t="shared" si="1105"/>
        <v>78.20812500000001</v>
      </c>
      <c r="N11835" s="4">
        <f t="shared" si="1106"/>
        <v>54.258749999999992</v>
      </c>
      <c r="O11835" s="4">
        <f t="shared" si="1107"/>
        <v>35.576250000000002</v>
      </c>
      <c r="P11835" s="4">
        <f t="shared" si="1108"/>
        <v>9864.0618749999994</v>
      </c>
      <c r="Q11835" s="4">
        <f t="shared" si="1109"/>
        <v>1291.875</v>
      </c>
    </row>
    <row r="11836" spans="1:17" x14ac:dyDescent="0.25">
      <c r="A11836" s="7">
        <v>42006</v>
      </c>
      <c r="B11836" s="7">
        <v>4</v>
      </c>
      <c r="C11836" s="7">
        <v>901</v>
      </c>
      <c r="D11836" s="7">
        <v>26</v>
      </c>
      <c r="E11836" s="7">
        <v>94</v>
      </c>
      <c r="F11836" s="3">
        <f t="shared" si="1104"/>
        <v>0.02</v>
      </c>
      <c r="G11836" s="7">
        <v>0.32</v>
      </c>
      <c r="H11836" s="7">
        <v>7.92E-3</v>
      </c>
      <c r="I11836" s="7">
        <v>5.4599999999999996E-3</v>
      </c>
      <c r="J11836" s="7">
        <v>3.5799999999999998E-3</v>
      </c>
      <c r="K11836" s="7">
        <v>0.99260999999999999</v>
      </c>
      <c r="L11836" s="7">
        <v>0.13</v>
      </c>
      <c r="M11836" s="4">
        <f t="shared" si="1105"/>
        <v>78.704999999999998</v>
      </c>
      <c r="N11836" s="4">
        <f t="shared" si="1106"/>
        <v>54.258749999999992</v>
      </c>
      <c r="O11836" s="4">
        <f t="shared" si="1107"/>
        <v>35.576250000000002</v>
      </c>
      <c r="P11836" s="4">
        <f t="shared" si="1108"/>
        <v>9864.0618749999994</v>
      </c>
      <c r="Q11836" s="4">
        <f t="shared" si="1109"/>
        <v>1291.875</v>
      </c>
    </row>
    <row r="11837" spans="1:17" x14ac:dyDescent="0.25">
      <c r="A11837" s="7">
        <v>42007</v>
      </c>
      <c r="B11837" s="7">
        <v>4</v>
      </c>
      <c r="C11837" s="7">
        <v>902</v>
      </c>
      <c r="D11837" s="7">
        <v>26</v>
      </c>
      <c r="E11837" s="7">
        <v>95</v>
      </c>
      <c r="F11837" s="3">
        <f t="shared" si="1104"/>
        <v>0.04</v>
      </c>
      <c r="G11837" s="7">
        <v>0.32</v>
      </c>
      <c r="H11837" s="7">
        <v>8.0000000000000002E-3</v>
      </c>
      <c r="I11837" s="7">
        <v>5.62E-3</v>
      </c>
      <c r="J11837" s="7">
        <v>3.63E-3</v>
      </c>
      <c r="K11837" s="7">
        <v>1.0055499999999999</v>
      </c>
      <c r="L11837" s="7">
        <v>0.12</v>
      </c>
      <c r="M11837" s="4">
        <f t="shared" si="1105"/>
        <v>79.5</v>
      </c>
      <c r="N11837" s="4">
        <f t="shared" si="1106"/>
        <v>55.848749999999995</v>
      </c>
      <c r="O11837" s="4">
        <f t="shared" si="1107"/>
        <v>36.073124999999997</v>
      </c>
      <c r="P11837" s="4">
        <f t="shared" si="1108"/>
        <v>9992.6531249999989</v>
      </c>
      <c r="Q11837" s="4">
        <f t="shared" si="1109"/>
        <v>1192.5</v>
      </c>
    </row>
    <row r="11838" spans="1:17" x14ac:dyDescent="0.25">
      <c r="A11838" s="7">
        <v>42008</v>
      </c>
      <c r="B11838" s="7">
        <v>4</v>
      </c>
      <c r="C11838" s="7">
        <v>908</v>
      </c>
      <c r="D11838" s="7">
        <v>26</v>
      </c>
      <c r="E11838" s="7">
        <v>95</v>
      </c>
      <c r="F11838" s="3">
        <f t="shared" si="1104"/>
        <v>0.04</v>
      </c>
      <c r="G11838" s="7">
        <v>0.33</v>
      </c>
      <c r="H11838" s="7">
        <v>8.0499999999999999E-3</v>
      </c>
      <c r="I11838" s="7">
        <v>5.6600000000000001E-3</v>
      </c>
      <c r="J11838" s="7">
        <v>3.49E-3</v>
      </c>
      <c r="K11838" s="7">
        <v>1.0143899999999999</v>
      </c>
      <c r="L11838" s="7">
        <v>0.11</v>
      </c>
      <c r="M11838" s="4">
        <f t="shared" si="1105"/>
        <v>77.572727272727263</v>
      </c>
      <c r="N11838" s="4">
        <f t="shared" si="1106"/>
        <v>54.541818181818179</v>
      </c>
      <c r="O11838" s="4">
        <f t="shared" si="1107"/>
        <v>33.630909090909086</v>
      </c>
      <c r="P11838" s="4">
        <f t="shared" si="1108"/>
        <v>9775.0309090909086</v>
      </c>
      <c r="Q11838" s="4">
        <f t="shared" si="1109"/>
        <v>1060</v>
      </c>
    </row>
    <row r="11839" spans="1:17" x14ac:dyDescent="0.25">
      <c r="A11839" s="7">
        <v>42009</v>
      </c>
      <c r="B11839" s="7">
        <v>4</v>
      </c>
      <c r="C11839" s="7">
        <v>908</v>
      </c>
      <c r="D11839" s="7">
        <v>26</v>
      </c>
      <c r="E11839" s="7">
        <v>95</v>
      </c>
      <c r="F11839" s="3">
        <f t="shared" si="1104"/>
        <v>0.04</v>
      </c>
      <c r="G11839" s="7">
        <v>0.33</v>
      </c>
      <c r="H11839" s="7">
        <v>8.1300000000000001E-3</v>
      </c>
      <c r="I11839" s="7">
        <v>5.7099999999999998E-3</v>
      </c>
      <c r="J11839" s="7">
        <v>3.49E-3</v>
      </c>
      <c r="K11839" s="7">
        <v>1.0143899999999999</v>
      </c>
      <c r="L11839" s="7">
        <v>0.11</v>
      </c>
      <c r="M11839" s="4">
        <f t="shared" si="1105"/>
        <v>78.343636363636364</v>
      </c>
      <c r="N11839" s="4">
        <f t="shared" si="1106"/>
        <v>55.023636363636363</v>
      </c>
      <c r="O11839" s="4">
        <f t="shared" si="1107"/>
        <v>33.630909090909086</v>
      </c>
      <c r="P11839" s="4">
        <f t="shared" si="1108"/>
        <v>9775.0309090909086</v>
      </c>
      <c r="Q11839" s="4">
        <f t="shared" si="1109"/>
        <v>1060</v>
      </c>
    </row>
    <row r="11840" spans="1:17" x14ac:dyDescent="0.25">
      <c r="A11840" s="7">
        <v>42010</v>
      </c>
      <c r="B11840" s="7">
        <v>4</v>
      </c>
      <c r="C11840" s="7">
        <v>903</v>
      </c>
      <c r="D11840" s="7">
        <v>26</v>
      </c>
      <c r="E11840" s="7">
        <v>95</v>
      </c>
      <c r="F11840" s="3">
        <f t="shared" si="1104"/>
        <v>0.04</v>
      </c>
      <c r="G11840" s="7">
        <v>0.33</v>
      </c>
      <c r="H11840" s="7">
        <v>8.1600000000000006E-3</v>
      </c>
      <c r="I11840" s="7">
        <v>5.7299999999999999E-3</v>
      </c>
      <c r="J11840" s="7">
        <v>3.47E-3</v>
      </c>
      <c r="K11840" s="7">
        <v>1.0087999999999999</v>
      </c>
      <c r="L11840" s="7">
        <v>0.11</v>
      </c>
      <c r="M11840" s="4">
        <f t="shared" si="1105"/>
        <v>78.632727272727266</v>
      </c>
      <c r="N11840" s="4">
        <f t="shared" si="1106"/>
        <v>55.216363636363631</v>
      </c>
      <c r="O11840" s="4">
        <f t="shared" si="1107"/>
        <v>33.43818181818181</v>
      </c>
      <c r="P11840" s="4">
        <f t="shared" si="1108"/>
        <v>9721.1636363636353</v>
      </c>
      <c r="Q11840" s="4">
        <f t="shared" si="1109"/>
        <v>1060</v>
      </c>
    </row>
    <row r="11841" spans="1:17" x14ac:dyDescent="0.25">
      <c r="A11841" s="7">
        <v>42011</v>
      </c>
      <c r="B11841" s="7">
        <v>4</v>
      </c>
      <c r="C11841" s="7">
        <v>904</v>
      </c>
      <c r="D11841" s="7">
        <v>26</v>
      </c>
      <c r="E11841" s="7">
        <v>95</v>
      </c>
      <c r="F11841" s="3">
        <f t="shared" si="1104"/>
        <v>0.04</v>
      </c>
      <c r="G11841" s="7">
        <v>0.33</v>
      </c>
      <c r="H11841" s="7">
        <v>8.1499999999999993E-3</v>
      </c>
      <c r="I11841" s="7">
        <v>5.7800000000000004E-3</v>
      </c>
      <c r="J11841" s="7">
        <v>3.48E-3</v>
      </c>
      <c r="K11841" s="7">
        <v>1.0078</v>
      </c>
      <c r="L11841" s="7">
        <v>0.11</v>
      </c>
      <c r="M11841" s="4">
        <f t="shared" si="1105"/>
        <v>78.536363636363618</v>
      </c>
      <c r="N11841" s="4">
        <f t="shared" si="1106"/>
        <v>55.698181818181816</v>
      </c>
      <c r="O11841" s="4">
        <f t="shared" si="1107"/>
        <v>33.534545454545452</v>
      </c>
      <c r="P11841" s="4">
        <f t="shared" si="1108"/>
        <v>9711.5272727272713</v>
      </c>
      <c r="Q11841" s="4">
        <f t="shared" si="1109"/>
        <v>1060</v>
      </c>
    </row>
    <row r="11842" spans="1:17" x14ac:dyDescent="0.25">
      <c r="A11842" s="7">
        <v>42012</v>
      </c>
      <c r="B11842" s="7">
        <v>4</v>
      </c>
      <c r="C11842" s="7">
        <v>902</v>
      </c>
      <c r="D11842" s="7">
        <v>26</v>
      </c>
      <c r="E11842" s="7">
        <v>94</v>
      </c>
      <c r="F11842" s="3">
        <f t="shared" ref="F11842:F11905" si="1110">(E11842-$E$13411)/($E$13410-$E$13411)</f>
        <v>0.02</v>
      </c>
      <c r="G11842" s="7">
        <v>0.23870049682428424</v>
      </c>
      <c r="H11842" s="7">
        <v>6.0037904339984701E-3</v>
      </c>
      <c r="I11842" s="7">
        <v>6.9793227146621017E-3</v>
      </c>
      <c r="J11842" s="7">
        <v>1.4055696668223844E-3</v>
      </c>
      <c r="K11842" s="7">
        <v>0.7325695239700476</v>
      </c>
      <c r="L11842" s="7">
        <v>0.11</v>
      </c>
      <c r="M11842" s="4">
        <f t="shared" ref="M11842:M11905" si="1111">H11842/$G11842*3180</f>
        <v>79.983300554960564</v>
      </c>
      <c r="N11842" s="4">
        <f t="shared" ref="N11842:N11905" si="1112">I11842/$G11842*3180</f>
        <v>92.979472300652318</v>
      </c>
      <c r="O11842" s="4">
        <f t="shared" ref="O11842:O11905" si="1113">J11842/$G11842*3180</f>
        <v>18.725187420893779</v>
      </c>
      <c r="P11842" s="4">
        <f t="shared" ref="P11842:P11905" si="1114">K11842/$G11842*3180</f>
        <v>9759.3893486515444</v>
      </c>
      <c r="Q11842" s="4">
        <f t="shared" ref="Q11842:Q11905" si="1115">L11842/$G11842*3180</f>
        <v>1465.4347378987652</v>
      </c>
    </row>
    <row r="11843" spans="1:17" x14ac:dyDescent="0.25">
      <c r="A11843" s="7">
        <v>42013</v>
      </c>
      <c r="B11843" s="7">
        <v>4</v>
      </c>
      <c r="C11843" s="7">
        <v>902</v>
      </c>
      <c r="D11843" s="7">
        <v>26</v>
      </c>
      <c r="E11843" s="7">
        <v>95</v>
      </c>
      <c r="F11843" s="3">
        <f t="shared" si="1110"/>
        <v>0.04</v>
      </c>
      <c r="G11843" s="7">
        <v>0.33</v>
      </c>
      <c r="H11843" s="7">
        <v>8.0800000000000004E-3</v>
      </c>
      <c r="I11843" s="7">
        <v>5.8199999999999997E-3</v>
      </c>
      <c r="J11843" s="7">
        <v>3.47E-3</v>
      </c>
      <c r="K11843" s="7">
        <v>1.0055700000000001</v>
      </c>
      <c r="L11843" s="7">
        <v>0.12</v>
      </c>
      <c r="M11843" s="4">
        <f t="shared" si="1111"/>
        <v>77.86181818181818</v>
      </c>
      <c r="N11843" s="4">
        <f t="shared" si="1112"/>
        <v>56.083636363636359</v>
      </c>
      <c r="O11843" s="4">
        <f t="shared" si="1113"/>
        <v>33.43818181818181</v>
      </c>
      <c r="P11843" s="4">
        <f t="shared" si="1114"/>
        <v>9690.0381818181831</v>
      </c>
      <c r="Q11843" s="4">
        <f t="shared" si="1115"/>
        <v>1156.3636363636363</v>
      </c>
    </row>
    <row r="11844" spans="1:17" x14ac:dyDescent="0.25">
      <c r="A11844" s="7">
        <v>42014</v>
      </c>
      <c r="B11844" s="7">
        <v>4</v>
      </c>
      <c r="C11844" s="7">
        <v>903</v>
      </c>
      <c r="D11844" s="7">
        <v>26</v>
      </c>
      <c r="E11844" s="7">
        <v>95</v>
      </c>
      <c r="F11844" s="3">
        <f t="shared" si="1110"/>
        <v>0.04</v>
      </c>
      <c r="G11844" s="7">
        <v>0.33</v>
      </c>
      <c r="H11844" s="7">
        <v>8.0800000000000004E-3</v>
      </c>
      <c r="I11844" s="7">
        <v>5.8700000000000002E-3</v>
      </c>
      <c r="J11844" s="7">
        <v>3.47E-3</v>
      </c>
      <c r="K11844" s="7">
        <v>1.00881</v>
      </c>
      <c r="L11844" s="7">
        <v>0.12</v>
      </c>
      <c r="M11844" s="4">
        <f t="shared" si="1111"/>
        <v>77.86181818181818</v>
      </c>
      <c r="N11844" s="4">
        <f t="shared" si="1112"/>
        <v>56.565454545454543</v>
      </c>
      <c r="O11844" s="4">
        <f t="shared" si="1113"/>
        <v>33.43818181818181</v>
      </c>
      <c r="P11844" s="4">
        <f t="shared" si="1114"/>
        <v>9721.26</v>
      </c>
      <c r="Q11844" s="4">
        <f t="shared" si="1115"/>
        <v>1156.3636363636363</v>
      </c>
    </row>
    <row r="11845" spans="1:17" x14ac:dyDescent="0.25">
      <c r="A11845" s="7">
        <v>42016</v>
      </c>
      <c r="B11845" s="7">
        <v>4</v>
      </c>
      <c r="C11845" s="7">
        <v>902</v>
      </c>
      <c r="D11845" s="7">
        <v>26</v>
      </c>
      <c r="E11845" s="7">
        <v>95</v>
      </c>
      <c r="F11845" s="3">
        <f t="shared" si="1110"/>
        <v>0.04</v>
      </c>
      <c r="G11845" s="7">
        <v>0.33</v>
      </c>
      <c r="H11845" s="7">
        <v>8.0800000000000004E-3</v>
      </c>
      <c r="I11845" s="7">
        <v>5.8700000000000002E-3</v>
      </c>
      <c r="J11845" s="7">
        <v>3.47E-3</v>
      </c>
      <c r="K11845" s="7">
        <v>1.0055799999999999</v>
      </c>
      <c r="L11845" s="7">
        <v>0.11</v>
      </c>
      <c r="M11845" s="4">
        <f t="shared" si="1111"/>
        <v>77.86181818181818</v>
      </c>
      <c r="N11845" s="4">
        <f t="shared" si="1112"/>
        <v>56.565454545454543</v>
      </c>
      <c r="O11845" s="4">
        <f t="shared" si="1113"/>
        <v>33.43818181818181</v>
      </c>
      <c r="P11845" s="4">
        <f t="shared" si="1114"/>
        <v>9690.1345454545444</v>
      </c>
      <c r="Q11845" s="4">
        <f t="shared" si="1115"/>
        <v>1060</v>
      </c>
    </row>
    <row r="11846" spans="1:17" x14ac:dyDescent="0.25">
      <c r="A11846" s="7">
        <v>42017</v>
      </c>
      <c r="B11846" s="7">
        <v>4</v>
      </c>
      <c r="C11846" s="7">
        <v>903</v>
      </c>
      <c r="D11846" s="7">
        <v>26</v>
      </c>
      <c r="E11846" s="7">
        <v>95</v>
      </c>
      <c r="F11846" s="3">
        <f t="shared" si="1110"/>
        <v>0.04</v>
      </c>
      <c r="G11846" s="7">
        <v>0.24313175020030425</v>
      </c>
      <c r="H11846" s="7">
        <v>6.1472634443331224E-3</v>
      </c>
      <c r="I11846" s="7">
        <v>7.3933993737853084E-3</v>
      </c>
      <c r="J11846" s="7">
        <v>1.4299920501910336E-3</v>
      </c>
      <c r="K11846" s="7">
        <v>0.74529823758766023</v>
      </c>
      <c r="L11846" s="7">
        <v>0.11</v>
      </c>
      <c r="M11846" s="4">
        <f t="shared" si="1111"/>
        <v>80.402077214820565</v>
      </c>
      <c r="N11846" s="4">
        <f t="shared" si="1112"/>
        <v>96.700698239813264</v>
      </c>
      <c r="O11846" s="4">
        <f t="shared" si="1113"/>
        <v>18.703335602450643</v>
      </c>
      <c r="P11846" s="4">
        <f t="shared" si="1114"/>
        <v>9748.0003889915388</v>
      </c>
      <c r="Q11846" s="4">
        <f t="shared" si="1115"/>
        <v>1438.726121585589</v>
      </c>
    </row>
    <row r="11847" spans="1:17" x14ac:dyDescent="0.25">
      <c r="A11847" s="7">
        <v>42018</v>
      </c>
      <c r="B11847" s="7">
        <v>4</v>
      </c>
      <c r="C11847" s="7">
        <v>903</v>
      </c>
      <c r="D11847" s="7">
        <v>26</v>
      </c>
      <c r="E11847" s="7">
        <v>95</v>
      </c>
      <c r="F11847" s="3">
        <f t="shared" si="1110"/>
        <v>0.04</v>
      </c>
      <c r="G11847" s="7">
        <v>0.33</v>
      </c>
      <c r="H11847" s="7">
        <v>8.0400000000000003E-3</v>
      </c>
      <c r="I11847" s="7">
        <v>5.9199999999999999E-3</v>
      </c>
      <c r="J11847" s="7">
        <v>3.47E-3</v>
      </c>
      <c r="K11847" s="7">
        <v>1.0066999999999999</v>
      </c>
      <c r="L11847" s="7">
        <v>0.11</v>
      </c>
      <c r="M11847" s="4">
        <f t="shared" si="1111"/>
        <v>77.476363636363629</v>
      </c>
      <c r="N11847" s="4">
        <f t="shared" si="1112"/>
        <v>57.047272727272727</v>
      </c>
      <c r="O11847" s="4">
        <f t="shared" si="1113"/>
        <v>33.43818181818181</v>
      </c>
      <c r="P11847" s="4">
        <f t="shared" si="1114"/>
        <v>9700.927272727271</v>
      </c>
      <c r="Q11847" s="4">
        <f t="shared" si="1115"/>
        <v>1060</v>
      </c>
    </row>
    <row r="11848" spans="1:17" x14ac:dyDescent="0.25">
      <c r="A11848" s="7">
        <v>42020</v>
      </c>
      <c r="B11848" s="7">
        <v>4</v>
      </c>
      <c r="C11848" s="7">
        <v>904</v>
      </c>
      <c r="D11848" s="7">
        <v>26</v>
      </c>
      <c r="E11848" s="7">
        <v>94</v>
      </c>
      <c r="F11848" s="3">
        <f t="shared" si="1110"/>
        <v>0.02</v>
      </c>
      <c r="G11848" s="7">
        <v>0.32</v>
      </c>
      <c r="H11848" s="7">
        <v>8.0000000000000002E-3</v>
      </c>
      <c r="I11848" s="7">
        <v>5.8599999999999998E-3</v>
      </c>
      <c r="J11848" s="7">
        <v>3.2799999999999999E-3</v>
      </c>
      <c r="K11848" s="7">
        <v>0.99807000000000001</v>
      </c>
      <c r="L11848" s="7">
        <v>0.11</v>
      </c>
      <c r="M11848" s="4">
        <f t="shared" si="1111"/>
        <v>79.5</v>
      </c>
      <c r="N11848" s="4">
        <f t="shared" si="1112"/>
        <v>58.233749999999993</v>
      </c>
      <c r="O11848" s="4">
        <f t="shared" si="1113"/>
        <v>32.594999999999999</v>
      </c>
      <c r="P11848" s="4">
        <f t="shared" si="1114"/>
        <v>9918.3206250000003</v>
      </c>
      <c r="Q11848" s="4">
        <f t="shared" si="1115"/>
        <v>1093.125</v>
      </c>
    </row>
    <row r="11849" spans="1:17" x14ac:dyDescent="0.25">
      <c r="A11849" s="7">
        <v>42021</v>
      </c>
      <c r="B11849" s="7">
        <v>4</v>
      </c>
      <c r="C11849" s="7">
        <v>904</v>
      </c>
      <c r="D11849" s="7">
        <v>26</v>
      </c>
      <c r="E11849" s="7">
        <v>95</v>
      </c>
      <c r="F11849" s="3">
        <f t="shared" si="1110"/>
        <v>0.04</v>
      </c>
      <c r="G11849" s="7">
        <v>0.33</v>
      </c>
      <c r="H11849" s="7">
        <v>8.1499999999999993E-3</v>
      </c>
      <c r="I11849" s="7">
        <v>5.9300000000000004E-3</v>
      </c>
      <c r="J11849" s="7">
        <v>3.32E-3</v>
      </c>
      <c r="K11849" s="7">
        <v>1.0099499999999999</v>
      </c>
      <c r="L11849" s="7">
        <v>0.11</v>
      </c>
      <c r="M11849" s="4">
        <f t="shared" si="1111"/>
        <v>78.536363636363618</v>
      </c>
      <c r="N11849" s="4">
        <f t="shared" si="1112"/>
        <v>57.143636363636361</v>
      </c>
      <c r="O11849" s="4">
        <f t="shared" si="1113"/>
        <v>31.992727272727269</v>
      </c>
      <c r="P11849" s="4">
        <f t="shared" si="1114"/>
        <v>9732.245454545453</v>
      </c>
      <c r="Q11849" s="4">
        <f t="shared" si="1115"/>
        <v>1060</v>
      </c>
    </row>
    <row r="11850" spans="1:17" x14ac:dyDescent="0.25">
      <c r="A11850" s="7">
        <v>42022</v>
      </c>
      <c r="B11850" s="7">
        <v>4</v>
      </c>
      <c r="C11850" s="7">
        <v>905</v>
      </c>
      <c r="D11850" s="7">
        <v>26</v>
      </c>
      <c r="E11850" s="7">
        <v>95</v>
      </c>
      <c r="F11850" s="3">
        <f t="shared" si="1110"/>
        <v>0.04</v>
      </c>
      <c r="G11850" s="7">
        <v>0.24367317898189142</v>
      </c>
      <c r="H11850" s="7">
        <v>6.1657496009596014E-3</v>
      </c>
      <c r="I11850" s="7">
        <v>7.3422108236295457E-3</v>
      </c>
      <c r="J11850" s="7">
        <v>1.1952436224513213E-3</v>
      </c>
      <c r="K11850" s="7">
        <v>0.74753951129884066</v>
      </c>
      <c r="L11850" s="7">
        <v>0.11</v>
      </c>
      <c r="M11850" s="4">
        <f t="shared" si="1111"/>
        <v>80.464677372262756</v>
      </c>
      <c r="N11850" s="4">
        <f t="shared" si="1112"/>
        <v>95.817810218978096</v>
      </c>
      <c r="O11850" s="4">
        <f t="shared" si="1113"/>
        <v>15.59824817518248</v>
      </c>
      <c r="P11850" s="4">
        <f t="shared" si="1114"/>
        <v>9755.5900729926998</v>
      </c>
      <c r="Q11850" s="4">
        <f t="shared" si="1115"/>
        <v>1435.5293490302247</v>
      </c>
    </row>
    <row r="11851" spans="1:17" x14ac:dyDescent="0.25">
      <c r="A11851" s="7">
        <v>42023</v>
      </c>
      <c r="B11851" s="7">
        <v>4</v>
      </c>
      <c r="C11851" s="7">
        <v>904</v>
      </c>
      <c r="D11851" s="7">
        <v>26</v>
      </c>
      <c r="E11851" s="7">
        <v>95</v>
      </c>
      <c r="F11851" s="3">
        <f t="shared" si="1110"/>
        <v>0.04</v>
      </c>
      <c r="G11851" s="7">
        <v>0.33</v>
      </c>
      <c r="H11851" s="7">
        <v>8.1499999999999993E-3</v>
      </c>
      <c r="I11851" s="7">
        <v>5.8799999999999998E-3</v>
      </c>
      <c r="J11851" s="7">
        <v>3.32E-3</v>
      </c>
      <c r="K11851" s="7">
        <v>1.0099499999999999</v>
      </c>
      <c r="L11851" s="7">
        <v>0.11</v>
      </c>
      <c r="M11851" s="4">
        <f t="shared" si="1111"/>
        <v>78.536363636363618</v>
      </c>
      <c r="N11851" s="4">
        <f t="shared" si="1112"/>
        <v>56.661818181818177</v>
      </c>
      <c r="O11851" s="4">
        <f t="shared" si="1113"/>
        <v>31.992727272727269</v>
      </c>
      <c r="P11851" s="4">
        <f t="shared" si="1114"/>
        <v>9732.245454545453</v>
      </c>
      <c r="Q11851" s="4">
        <f t="shared" si="1115"/>
        <v>1060</v>
      </c>
    </row>
    <row r="11852" spans="1:17" x14ac:dyDescent="0.25">
      <c r="A11852" s="7">
        <v>42024</v>
      </c>
      <c r="B11852" s="7">
        <v>4</v>
      </c>
      <c r="C11852" s="7">
        <v>904</v>
      </c>
      <c r="D11852" s="7">
        <v>26</v>
      </c>
      <c r="E11852" s="7">
        <v>95</v>
      </c>
      <c r="F11852" s="3">
        <f t="shared" si="1110"/>
        <v>0.04</v>
      </c>
      <c r="G11852" s="7">
        <v>0.24328192419280187</v>
      </c>
      <c r="H11852" s="7">
        <v>6.2354817256557483E-3</v>
      </c>
      <c r="I11852" s="7">
        <v>7.4051673870721675E-3</v>
      </c>
      <c r="J11852" s="7">
        <v>9.5484543789095414E-4</v>
      </c>
      <c r="K11852" s="7">
        <v>0.7464845226940352</v>
      </c>
      <c r="L11852" s="7">
        <v>0.12</v>
      </c>
      <c r="M11852" s="4">
        <f t="shared" si="1111"/>
        <v>81.505569940621044</v>
      </c>
      <c r="N11852" s="4">
        <f t="shared" si="1112"/>
        <v>96.794829163827515</v>
      </c>
      <c r="O11852" s="4">
        <f t="shared" si="1113"/>
        <v>12.481027937311399</v>
      </c>
      <c r="P11852" s="4">
        <f t="shared" si="1114"/>
        <v>9757.4893409909473</v>
      </c>
      <c r="Q11852" s="4">
        <f t="shared" si="1115"/>
        <v>1568.5505664513755</v>
      </c>
    </row>
    <row r="11853" spans="1:17" x14ac:dyDescent="0.25">
      <c r="A11853" s="7">
        <v>42025</v>
      </c>
      <c r="B11853" s="7">
        <v>4</v>
      </c>
      <c r="C11853" s="7">
        <v>900</v>
      </c>
      <c r="D11853" s="7">
        <v>26</v>
      </c>
      <c r="E11853" s="7">
        <v>95</v>
      </c>
      <c r="F11853" s="3">
        <f t="shared" si="1110"/>
        <v>0.04</v>
      </c>
      <c r="G11853" s="7">
        <v>0.24584144743772207</v>
      </c>
      <c r="H11853" s="7">
        <v>6.0642134347465128E-3</v>
      </c>
      <c r="I11853" s="7">
        <v>1.4442601921578514E-3</v>
      </c>
      <c r="J11853" s="7">
        <v>3.7617939888762645E-3</v>
      </c>
      <c r="K11853" s="7">
        <v>0.7684807720132939</v>
      </c>
      <c r="L11853" s="7">
        <v>0.11</v>
      </c>
      <c r="M11853" s="4">
        <f t="shared" si="1111"/>
        <v>78.441609108159398</v>
      </c>
      <c r="N11853" s="4">
        <f t="shared" si="1112"/>
        <v>18.68174573055029</v>
      </c>
      <c r="O11853" s="4">
        <f t="shared" si="1113"/>
        <v>48.659430740037969</v>
      </c>
      <c r="P11853" s="4">
        <f t="shared" si="1114"/>
        <v>9940.4265654648971</v>
      </c>
      <c r="Q11853" s="4">
        <f t="shared" si="1115"/>
        <v>1422.8682902976045</v>
      </c>
    </row>
    <row r="11854" spans="1:17" x14ac:dyDescent="0.25">
      <c r="A11854" s="7">
        <v>42026</v>
      </c>
      <c r="B11854" s="7">
        <v>4</v>
      </c>
      <c r="C11854" s="7">
        <v>903</v>
      </c>
      <c r="D11854" s="7">
        <v>26</v>
      </c>
      <c r="E11854" s="7">
        <v>95</v>
      </c>
      <c r="F11854" s="3">
        <f t="shared" si="1110"/>
        <v>0.04</v>
      </c>
      <c r="G11854" s="7">
        <v>0.33</v>
      </c>
      <c r="H11854" s="7">
        <v>8.1899999999999994E-3</v>
      </c>
      <c r="I11854" s="7">
        <v>5.9699999999999996E-3</v>
      </c>
      <c r="J11854" s="7">
        <v>3.15E-3</v>
      </c>
      <c r="K11854" s="7">
        <v>1.0088600000000001</v>
      </c>
      <c r="L11854" s="7">
        <v>0.11</v>
      </c>
      <c r="M11854" s="4">
        <f t="shared" si="1111"/>
        <v>78.921818181818168</v>
      </c>
      <c r="N11854" s="4">
        <f t="shared" si="1112"/>
        <v>57.529090909090897</v>
      </c>
      <c r="O11854" s="4">
        <f t="shared" si="1113"/>
        <v>30.354545454545452</v>
      </c>
      <c r="P11854" s="4">
        <f t="shared" si="1114"/>
        <v>9721.7418181818193</v>
      </c>
      <c r="Q11854" s="4">
        <f t="shared" si="1115"/>
        <v>1060</v>
      </c>
    </row>
    <row r="11855" spans="1:17" x14ac:dyDescent="0.25">
      <c r="A11855" s="7">
        <v>42027</v>
      </c>
      <c r="B11855" s="7">
        <v>4</v>
      </c>
      <c r="C11855" s="7">
        <v>902</v>
      </c>
      <c r="D11855" s="7">
        <v>26</v>
      </c>
      <c r="E11855" s="7">
        <v>95</v>
      </c>
      <c r="F11855" s="3">
        <f t="shared" si="1110"/>
        <v>0.04</v>
      </c>
      <c r="G11855" s="7">
        <v>0.24263798930268543</v>
      </c>
      <c r="H11855" s="7">
        <v>6.1780600063321353E-3</v>
      </c>
      <c r="I11855" s="7">
        <v>7.4565138106144051E-3</v>
      </c>
      <c r="J11855" s="7">
        <v>9.5204006701871124E-4</v>
      </c>
      <c r="K11855" s="7">
        <v>0.74429132382284235</v>
      </c>
      <c r="L11855" s="7">
        <v>0.11</v>
      </c>
      <c r="M11855" s="4">
        <f t="shared" si="1111"/>
        <v>80.969311015959491</v>
      </c>
      <c r="N11855" s="4">
        <f t="shared" si="1112"/>
        <v>97.724655507979747</v>
      </c>
      <c r="O11855" s="4">
        <f t="shared" si="1113"/>
        <v>12.477384196185286</v>
      </c>
      <c r="P11855" s="4">
        <f t="shared" si="1114"/>
        <v>9754.6407162319956</v>
      </c>
      <c r="Q11855" s="4">
        <f t="shared" si="1115"/>
        <v>1441.6538853016639</v>
      </c>
    </row>
    <row r="11856" spans="1:17" x14ac:dyDescent="0.25">
      <c r="A11856" s="7">
        <v>42028</v>
      </c>
      <c r="B11856" s="7">
        <v>4</v>
      </c>
      <c r="C11856" s="7">
        <v>903</v>
      </c>
      <c r="D11856" s="7">
        <v>26</v>
      </c>
      <c r="E11856" s="7">
        <v>95</v>
      </c>
      <c r="F11856" s="3">
        <f t="shared" si="1110"/>
        <v>0.04</v>
      </c>
      <c r="G11856" s="7">
        <v>0.33</v>
      </c>
      <c r="H11856" s="7">
        <v>8.1399999999999997E-3</v>
      </c>
      <c r="I11856" s="7">
        <v>6.0200000000000002E-3</v>
      </c>
      <c r="J11856" s="7">
        <v>3.15E-3</v>
      </c>
      <c r="K11856" s="7">
        <v>1.0088600000000001</v>
      </c>
      <c r="L11856" s="7">
        <v>0.11</v>
      </c>
      <c r="M11856" s="4">
        <f t="shared" si="1111"/>
        <v>78.439999999999984</v>
      </c>
      <c r="N11856" s="4">
        <f t="shared" si="1112"/>
        <v>58.010909090909088</v>
      </c>
      <c r="O11856" s="4">
        <f t="shared" si="1113"/>
        <v>30.354545454545452</v>
      </c>
      <c r="P11856" s="4">
        <f t="shared" si="1114"/>
        <v>9721.7418181818193</v>
      </c>
      <c r="Q11856" s="4">
        <f t="shared" si="1115"/>
        <v>1060</v>
      </c>
    </row>
    <row r="11857" spans="1:17" x14ac:dyDescent="0.25">
      <c r="A11857" s="7">
        <v>42029</v>
      </c>
      <c r="B11857" s="7">
        <v>4</v>
      </c>
      <c r="C11857" s="7">
        <v>903</v>
      </c>
      <c r="D11857" s="7">
        <v>26</v>
      </c>
      <c r="E11857" s="7">
        <v>95</v>
      </c>
      <c r="F11857" s="3">
        <f t="shared" si="1110"/>
        <v>0.04</v>
      </c>
      <c r="G11857" s="7">
        <v>0.24306911110701243</v>
      </c>
      <c r="H11857" s="7">
        <v>6.1480712457373634E-3</v>
      </c>
      <c r="I11857" s="7">
        <v>7.5407941144754326E-3</v>
      </c>
      <c r="J11857" s="7">
        <v>9.5345330867153814E-4</v>
      </c>
      <c r="K11857" s="7">
        <v>0.74539617595785612</v>
      </c>
      <c r="L11857" s="7">
        <v>0.11</v>
      </c>
      <c r="M11857" s="4">
        <f t="shared" si="1111"/>
        <v>80.433365113337842</v>
      </c>
      <c r="N11857" s="4">
        <f t="shared" si="1112"/>
        <v>98.653939099134149</v>
      </c>
      <c r="O11857" s="4">
        <f t="shared" si="1113"/>
        <v>12.473742581963226</v>
      </c>
      <c r="P11857" s="4">
        <f t="shared" si="1114"/>
        <v>9751.7937542562504</v>
      </c>
      <c r="Q11857" s="4">
        <f t="shared" si="1115"/>
        <v>1439.0968823924268</v>
      </c>
    </row>
    <row r="11858" spans="1:17" x14ac:dyDescent="0.25">
      <c r="A11858" s="7">
        <v>42030</v>
      </c>
      <c r="B11858" s="7">
        <v>4</v>
      </c>
      <c r="C11858" s="7">
        <v>906</v>
      </c>
      <c r="D11858" s="7">
        <v>26</v>
      </c>
      <c r="E11858" s="7">
        <v>94</v>
      </c>
      <c r="F11858" s="3">
        <f t="shared" si="1110"/>
        <v>0.02</v>
      </c>
      <c r="G11858" s="7">
        <v>0.32</v>
      </c>
      <c r="H11858" s="7">
        <v>7.9900000000000006E-3</v>
      </c>
      <c r="I11858" s="7">
        <v>6.0200000000000002E-3</v>
      </c>
      <c r="J11858" s="7">
        <v>3.13E-3</v>
      </c>
      <c r="K11858" s="7">
        <v>0.99821000000000004</v>
      </c>
      <c r="L11858" s="7">
        <v>0.11</v>
      </c>
      <c r="M11858" s="4">
        <f t="shared" si="1111"/>
        <v>79.400625000000005</v>
      </c>
      <c r="N11858" s="4">
        <f t="shared" si="1112"/>
        <v>59.823749999999997</v>
      </c>
      <c r="O11858" s="4">
        <f t="shared" si="1113"/>
        <v>31.104375000000001</v>
      </c>
      <c r="P11858" s="4">
        <f t="shared" si="1114"/>
        <v>9919.7118749999991</v>
      </c>
      <c r="Q11858" s="4">
        <f t="shared" si="1115"/>
        <v>1093.125</v>
      </c>
    </row>
    <row r="11859" spans="1:17" x14ac:dyDescent="0.25">
      <c r="A11859" s="7">
        <v>42031</v>
      </c>
      <c r="B11859" s="7">
        <v>4</v>
      </c>
      <c r="C11859" s="7">
        <v>901</v>
      </c>
      <c r="D11859" s="7">
        <v>26</v>
      </c>
      <c r="E11859" s="7">
        <v>95</v>
      </c>
      <c r="F11859" s="3">
        <f t="shared" si="1110"/>
        <v>0.04</v>
      </c>
      <c r="G11859" s="7">
        <v>0.32</v>
      </c>
      <c r="H11859" s="7">
        <v>8.1200000000000005E-3</v>
      </c>
      <c r="I11859" s="7">
        <v>6.1000000000000004E-3</v>
      </c>
      <c r="J11859" s="7">
        <v>3.31E-3</v>
      </c>
      <c r="K11859" s="7">
        <v>1.0044900000000001</v>
      </c>
      <c r="L11859" s="7">
        <v>0.11</v>
      </c>
      <c r="M11859" s="4">
        <f t="shared" si="1111"/>
        <v>80.69250000000001</v>
      </c>
      <c r="N11859" s="4">
        <f t="shared" si="1112"/>
        <v>60.618749999999999</v>
      </c>
      <c r="O11859" s="4">
        <f t="shared" si="1113"/>
        <v>32.893125000000005</v>
      </c>
      <c r="P11859" s="4">
        <f t="shared" si="1114"/>
        <v>9982.119375000002</v>
      </c>
      <c r="Q11859" s="4">
        <f t="shared" si="1115"/>
        <v>1093.125</v>
      </c>
    </row>
    <row r="11860" spans="1:17" x14ac:dyDescent="0.25">
      <c r="A11860" s="7">
        <v>46800</v>
      </c>
      <c r="B11860" s="7">
        <v>4</v>
      </c>
      <c r="C11860" s="7">
        <v>908</v>
      </c>
      <c r="D11860" s="7">
        <v>22</v>
      </c>
      <c r="E11860" s="7">
        <v>94</v>
      </c>
      <c r="F11860" s="3">
        <f t="shared" si="1110"/>
        <v>0.02</v>
      </c>
      <c r="G11860" s="7">
        <v>0.32</v>
      </c>
      <c r="H11860" s="7">
        <v>5.8700000000000002E-3</v>
      </c>
      <c r="I11860" s="7">
        <v>3.3E-4</v>
      </c>
      <c r="J11860" s="7">
        <v>1.07E-3</v>
      </c>
      <c r="K11860" s="7">
        <v>0.99946999999999997</v>
      </c>
      <c r="L11860" s="7">
        <v>0.1</v>
      </c>
      <c r="M11860" s="4">
        <f t="shared" si="1111"/>
        <v>58.333124999999995</v>
      </c>
      <c r="N11860" s="4">
        <f t="shared" si="1112"/>
        <v>3.2793750000000004</v>
      </c>
      <c r="O11860" s="4">
        <f t="shared" si="1113"/>
        <v>10.633125</v>
      </c>
      <c r="P11860" s="4">
        <f t="shared" si="1114"/>
        <v>9932.2331249999988</v>
      </c>
      <c r="Q11860" s="4">
        <f t="shared" si="1115"/>
        <v>993.75</v>
      </c>
    </row>
    <row r="11861" spans="1:17" x14ac:dyDescent="0.25">
      <c r="A11861" s="7">
        <v>47412</v>
      </c>
      <c r="B11861" s="7">
        <v>4</v>
      </c>
      <c r="C11861" s="7">
        <v>917</v>
      </c>
      <c r="D11861" s="7">
        <v>26</v>
      </c>
      <c r="E11861" s="7">
        <v>96</v>
      </c>
      <c r="F11861" s="3">
        <f t="shared" si="1110"/>
        <v>0.06</v>
      </c>
      <c r="G11861" s="7">
        <v>0.28000000000000003</v>
      </c>
      <c r="H11861" s="7">
        <v>9.4599999999999997E-3</v>
      </c>
      <c r="I11861" s="7">
        <v>6.1000000000000004E-3</v>
      </c>
      <c r="J11861" s="7">
        <v>4.2300000000000003E-3</v>
      </c>
      <c r="K11861" s="7">
        <v>0.85853000000000002</v>
      </c>
      <c r="L11861" s="7">
        <v>0.09</v>
      </c>
      <c r="M11861" s="4">
        <f t="shared" si="1111"/>
        <v>107.43857142857141</v>
      </c>
      <c r="N11861" s="4">
        <f t="shared" si="1112"/>
        <v>69.278571428571425</v>
      </c>
      <c r="O11861" s="4">
        <f t="shared" si="1113"/>
        <v>48.040714285714287</v>
      </c>
      <c r="P11861" s="4">
        <f t="shared" si="1114"/>
        <v>9750.4478571428554</v>
      </c>
      <c r="Q11861" s="4">
        <f t="shared" si="1115"/>
        <v>1022.142857142857</v>
      </c>
    </row>
    <row r="11862" spans="1:17" x14ac:dyDescent="0.25">
      <c r="A11862" s="7">
        <v>47413</v>
      </c>
      <c r="B11862" s="7">
        <v>4</v>
      </c>
      <c r="C11862" s="7">
        <v>913</v>
      </c>
      <c r="D11862" s="7">
        <v>26</v>
      </c>
      <c r="E11862" s="7">
        <v>96</v>
      </c>
      <c r="F11862" s="3">
        <f t="shared" si="1110"/>
        <v>0.06</v>
      </c>
      <c r="G11862" s="7">
        <v>0.28999999999999998</v>
      </c>
      <c r="H11862" s="7">
        <v>1.001E-2</v>
      </c>
      <c r="I11862" s="7">
        <v>6.0800000000000003E-3</v>
      </c>
      <c r="J11862" s="7">
        <v>4.0499999999999998E-3</v>
      </c>
      <c r="K11862" s="7">
        <v>0.90358000000000005</v>
      </c>
      <c r="L11862" s="7">
        <v>0.09</v>
      </c>
      <c r="M11862" s="4">
        <f t="shared" si="1111"/>
        <v>109.76482758620689</v>
      </c>
      <c r="N11862" s="4">
        <f t="shared" si="1112"/>
        <v>66.670344827586206</v>
      </c>
      <c r="O11862" s="4">
        <f t="shared" si="1113"/>
        <v>44.410344827586208</v>
      </c>
      <c r="P11862" s="4">
        <f t="shared" si="1114"/>
        <v>9908.2220689655187</v>
      </c>
      <c r="Q11862" s="4">
        <f t="shared" si="1115"/>
        <v>986.89655172413791</v>
      </c>
    </row>
    <row r="11863" spans="1:17" x14ac:dyDescent="0.25">
      <c r="A11863" s="7">
        <v>47414</v>
      </c>
      <c r="B11863" s="7">
        <v>4</v>
      </c>
      <c r="C11863" s="7">
        <v>912</v>
      </c>
      <c r="D11863" s="7">
        <v>26</v>
      </c>
      <c r="E11863" s="7">
        <v>96</v>
      </c>
      <c r="F11863" s="3">
        <f t="shared" si="1110"/>
        <v>0.06</v>
      </c>
      <c r="G11863" s="7">
        <v>0.3</v>
      </c>
      <c r="H11863" s="7">
        <v>1.0370000000000001E-2</v>
      </c>
      <c r="I11863" s="7">
        <v>6.1500000000000001E-3</v>
      </c>
      <c r="J11863" s="7">
        <v>3.7399999999999998E-3</v>
      </c>
      <c r="K11863" s="7">
        <v>0.94047000000000003</v>
      </c>
      <c r="L11863" s="7">
        <v>0.09</v>
      </c>
      <c r="M11863" s="4">
        <f t="shared" si="1111"/>
        <v>109.92200000000001</v>
      </c>
      <c r="N11863" s="4">
        <f t="shared" si="1112"/>
        <v>65.19</v>
      </c>
      <c r="O11863" s="4">
        <f t="shared" si="1113"/>
        <v>39.643999999999998</v>
      </c>
      <c r="P11863" s="4">
        <f t="shared" si="1114"/>
        <v>9968.982</v>
      </c>
      <c r="Q11863" s="4">
        <f t="shared" si="1115"/>
        <v>954</v>
      </c>
    </row>
    <row r="11864" spans="1:17" x14ac:dyDescent="0.25">
      <c r="A11864" s="7">
        <v>47415</v>
      </c>
      <c r="B11864" s="7">
        <v>4</v>
      </c>
      <c r="C11864" s="7">
        <v>907</v>
      </c>
      <c r="D11864" s="7">
        <v>26</v>
      </c>
      <c r="E11864" s="7">
        <v>96</v>
      </c>
      <c r="F11864" s="3">
        <f t="shared" si="1110"/>
        <v>0.06</v>
      </c>
      <c r="G11864" s="7">
        <v>0.31</v>
      </c>
      <c r="H11864" s="7">
        <v>1.031E-2</v>
      </c>
      <c r="I11864" s="7">
        <v>6.1799999999999997E-3</v>
      </c>
      <c r="J11864" s="7">
        <v>3.7299999999999998E-3</v>
      </c>
      <c r="K11864" s="7">
        <v>0.95538000000000001</v>
      </c>
      <c r="L11864" s="7">
        <v>0.09</v>
      </c>
      <c r="M11864" s="4">
        <f t="shared" si="1111"/>
        <v>105.76064516129033</v>
      </c>
      <c r="N11864" s="4">
        <f t="shared" si="1112"/>
        <v>63.394838709677423</v>
      </c>
      <c r="O11864" s="4">
        <f t="shared" si="1113"/>
        <v>38.262580645161293</v>
      </c>
      <c r="P11864" s="4">
        <f t="shared" si="1114"/>
        <v>9800.3496774193536</v>
      </c>
      <c r="Q11864" s="4">
        <f t="shared" si="1115"/>
        <v>923.22580645161281</v>
      </c>
    </row>
    <row r="11865" spans="1:17" x14ac:dyDescent="0.25">
      <c r="A11865" s="7">
        <v>47416</v>
      </c>
      <c r="B11865" s="7">
        <v>4</v>
      </c>
      <c r="C11865" s="7">
        <v>906</v>
      </c>
      <c r="D11865" s="7">
        <v>26</v>
      </c>
      <c r="E11865" s="7">
        <v>96</v>
      </c>
      <c r="F11865" s="3">
        <f t="shared" si="1110"/>
        <v>0.06</v>
      </c>
      <c r="G11865" s="7">
        <v>0.31</v>
      </c>
      <c r="H11865" s="7">
        <v>1.0070000000000001E-2</v>
      </c>
      <c r="I11865" s="7">
        <v>6.1999999999999998E-3</v>
      </c>
      <c r="J11865" s="7">
        <v>3.4099999999999998E-3</v>
      </c>
      <c r="K11865" s="7">
        <v>0.96572000000000002</v>
      </c>
      <c r="L11865" s="7">
        <v>0.08</v>
      </c>
      <c r="M11865" s="4">
        <f t="shared" si="1111"/>
        <v>103.29870967741937</v>
      </c>
      <c r="N11865" s="4">
        <f t="shared" si="1112"/>
        <v>63.6</v>
      </c>
      <c r="O11865" s="4">
        <f t="shared" si="1113"/>
        <v>34.979999999999997</v>
      </c>
      <c r="P11865" s="4">
        <f t="shared" si="1114"/>
        <v>9906.4180645161305</v>
      </c>
      <c r="Q11865" s="4">
        <f t="shared" si="1115"/>
        <v>820.64516129032256</v>
      </c>
    </row>
    <row r="11866" spans="1:17" x14ac:dyDescent="0.25">
      <c r="A11866" s="7">
        <v>47417</v>
      </c>
      <c r="B11866" s="7">
        <v>4</v>
      </c>
      <c r="C11866" s="7">
        <v>905</v>
      </c>
      <c r="D11866" s="7">
        <v>26</v>
      </c>
      <c r="E11866" s="7">
        <v>96</v>
      </c>
      <c r="F11866" s="3">
        <f t="shared" si="1110"/>
        <v>0.06</v>
      </c>
      <c r="G11866" s="7">
        <v>0.31</v>
      </c>
      <c r="H11866" s="7">
        <v>9.8300000000000002E-3</v>
      </c>
      <c r="I11866" s="7">
        <v>6.2399999999999999E-3</v>
      </c>
      <c r="J11866" s="7">
        <v>3.4099999999999998E-3</v>
      </c>
      <c r="K11866" s="7">
        <v>0.97126999999999997</v>
      </c>
      <c r="L11866" s="7">
        <v>0.09</v>
      </c>
      <c r="M11866" s="4">
        <f t="shared" si="1111"/>
        <v>100.83677419354839</v>
      </c>
      <c r="N11866" s="4">
        <f t="shared" si="1112"/>
        <v>64.010322580645166</v>
      </c>
      <c r="O11866" s="4">
        <f t="shared" si="1113"/>
        <v>34.979999999999997</v>
      </c>
      <c r="P11866" s="4">
        <f t="shared" si="1114"/>
        <v>9963.3503225806453</v>
      </c>
      <c r="Q11866" s="4">
        <f t="shared" si="1115"/>
        <v>923.22580645161281</v>
      </c>
    </row>
    <row r="11867" spans="1:17" x14ac:dyDescent="0.25">
      <c r="A11867" s="7">
        <v>47418</v>
      </c>
      <c r="B11867" s="7">
        <v>4</v>
      </c>
      <c r="C11867" s="7">
        <v>907</v>
      </c>
      <c r="D11867" s="7">
        <v>26</v>
      </c>
      <c r="E11867" s="7">
        <v>96</v>
      </c>
      <c r="F11867" s="3">
        <f t="shared" si="1110"/>
        <v>0.06</v>
      </c>
      <c r="G11867" s="7">
        <v>0.32</v>
      </c>
      <c r="H11867" s="7">
        <v>9.6600000000000002E-3</v>
      </c>
      <c r="I11867" s="7">
        <v>6.2500000000000003E-3</v>
      </c>
      <c r="J11867" s="7">
        <v>3.2499999999999999E-3</v>
      </c>
      <c r="K11867" s="7">
        <v>0.98004999999999998</v>
      </c>
      <c r="L11867" s="7">
        <v>0.08</v>
      </c>
      <c r="M11867" s="4">
        <f t="shared" si="1111"/>
        <v>95.996250000000003</v>
      </c>
      <c r="N11867" s="4">
        <f t="shared" si="1112"/>
        <v>62.109375</v>
      </c>
      <c r="O11867" s="4">
        <f t="shared" si="1113"/>
        <v>32.296874999999993</v>
      </c>
      <c r="P11867" s="4">
        <f t="shared" si="1114"/>
        <v>9739.2468749999989</v>
      </c>
      <c r="Q11867" s="4">
        <f t="shared" si="1115"/>
        <v>795</v>
      </c>
    </row>
    <row r="11868" spans="1:17" x14ac:dyDescent="0.25">
      <c r="A11868" s="7">
        <v>47419</v>
      </c>
      <c r="B11868" s="7">
        <v>4</v>
      </c>
      <c r="C11868" s="7">
        <v>905</v>
      </c>
      <c r="D11868" s="7">
        <v>26</v>
      </c>
      <c r="E11868" s="7">
        <v>96</v>
      </c>
      <c r="F11868" s="3">
        <f t="shared" si="1110"/>
        <v>0.06</v>
      </c>
      <c r="G11868" s="7">
        <v>0.32</v>
      </c>
      <c r="H11868" s="7">
        <v>9.5499999999999995E-3</v>
      </c>
      <c r="I11868" s="7">
        <v>6.2899999999999996E-3</v>
      </c>
      <c r="J11868" s="7">
        <v>3.0799999999999998E-3</v>
      </c>
      <c r="K11868" s="7">
        <v>0.98472000000000004</v>
      </c>
      <c r="L11868" s="7">
        <v>0.08</v>
      </c>
      <c r="M11868" s="4">
        <f t="shared" si="1111"/>
        <v>94.903125000000003</v>
      </c>
      <c r="N11868" s="4">
        <f t="shared" si="1112"/>
        <v>62.506874999999987</v>
      </c>
      <c r="O11868" s="4">
        <f t="shared" si="1113"/>
        <v>30.607499999999998</v>
      </c>
      <c r="P11868" s="4">
        <f t="shared" si="1114"/>
        <v>9785.6550000000007</v>
      </c>
      <c r="Q11868" s="4">
        <f t="shared" si="1115"/>
        <v>795</v>
      </c>
    </row>
    <row r="11869" spans="1:17" x14ac:dyDescent="0.25">
      <c r="A11869" s="7">
        <v>47420</v>
      </c>
      <c r="B11869" s="7">
        <v>4</v>
      </c>
      <c r="C11869" s="7">
        <v>905</v>
      </c>
      <c r="D11869" s="7">
        <v>26</v>
      </c>
      <c r="E11869" s="7">
        <v>96</v>
      </c>
      <c r="F11869" s="3">
        <f t="shared" si="1110"/>
        <v>0.06</v>
      </c>
      <c r="G11869" s="7">
        <v>0.32</v>
      </c>
      <c r="H11869" s="7">
        <v>9.4299999999999991E-3</v>
      </c>
      <c r="I11869" s="7">
        <v>6.3499999999999997E-3</v>
      </c>
      <c r="J11869" s="7">
        <v>2.9299999999999999E-3</v>
      </c>
      <c r="K11869" s="7">
        <v>0.99158000000000002</v>
      </c>
      <c r="L11869" s="7">
        <v>0.09</v>
      </c>
      <c r="M11869" s="4">
        <f t="shared" si="1111"/>
        <v>93.710624999999993</v>
      </c>
      <c r="N11869" s="4">
        <f t="shared" si="1112"/>
        <v>63.103124999999999</v>
      </c>
      <c r="O11869" s="4">
        <f t="shared" si="1113"/>
        <v>29.116874999999997</v>
      </c>
      <c r="P11869" s="4">
        <f t="shared" si="1114"/>
        <v>9853.8262500000001</v>
      </c>
      <c r="Q11869" s="4">
        <f t="shared" si="1115"/>
        <v>894.375</v>
      </c>
    </row>
    <row r="11870" spans="1:17" x14ac:dyDescent="0.25">
      <c r="A11870" s="7">
        <v>47421</v>
      </c>
      <c r="B11870" s="7">
        <v>4</v>
      </c>
      <c r="C11870" s="7">
        <v>905</v>
      </c>
      <c r="D11870" s="7">
        <v>26</v>
      </c>
      <c r="E11870" s="7">
        <v>96</v>
      </c>
      <c r="F11870" s="3">
        <f t="shared" si="1110"/>
        <v>0.06</v>
      </c>
      <c r="G11870" s="7">
        <v>0.32</v>
      </c>
      <c r="H11870" s="7">
        <v>9.3399999999999993E-3</v>
      </c>
      <c r="I11870" s="7">
        <v>6.4000000000000003E-3</v>
      </c>
      <c r="J11870" s="7">
        <v>2.9299999999999999E-3</v>
      </c>
      <c r="K11870" s="7">
        <v>0.99597000000000002</v>
      </c>
      <c r="L11870" s="7">
        <v>0.08</v>
      </c>
      <c r="M11870" s="4">
        <f t="shared" si="1111"/>
        <v>92.816249999999997</v>
      </c>
      <c r="N11870" s="4">
        <f t="shared" si="1112"/>
        <v>63.6</v>
      </c>
      <c r="O11870" s="4">
        <f t="shared" si="1113"/>
        <v>29.116874999999997</v>
      </c>
      <c r="P11870" s="4">
        <f t="shared" si="1114"/>
        <v>9897.4518749999988</v>
      </c>
      <c r="Q11870" s="4">
        <f t="shared" si="1115"/>
        <v>795</v>
      </c>
    </row>
    <row r="11871" spans="1:17" x14ac:dyDescent="0.25">
      <c r="A11871" s="7">
        <v>47422</v>
      </c>
      <c r="B11871" s="7">
        <v>4</v>
      </c>
      <c r="C11871" s="7">
        <v>906</v>
      </c>
      <c r="D11871" s="7">
        <v>25</v>
      </c>
      <c r="E11871" s="7">
        <v>96</v>
      </c>
      <c r="F11871" s="3">
        <f t="shared" si="1110"/>
        <v>0.06</v>
      </c>
      <c r="G11871" s="7">
        <v>0.32</v>
      </c>
      <c r="H11871" s="7">
        <v>9.2800000000000001E-3</v>
      </c>
      <c r="I11871" s="7">
        <v>6.5300000000000002E-3</v>
      </c>
      <c r="J11871" s="7">
        <v>2.7699999999999999E-3</v>
      </c>
      <c r="K11871" s="7">
        <v>1.00265</v>
      </c>
      <c r="L11871" s="7">
        <v>0.09</v>
      </c>
      <c r="M11871" s="4">
        <f t="shared" si="1111"/>
        <v>92.22</v>
      </c>
      <c r="N11871" s="4">
        <f t="shared" si="1112"/>
        <v>64.891874999999999</v>
      </c>
      <c r="O11871" s="4">
        <f t="shared" si="1113"/>
        <v>27.526874999999997</v>
      </c>
      <c r="P11871" s="4">
        <f t="shared" si="1114"/>
        <v>9963.8343750000004</v>
      </c>
      <c r="Q11871" s="4">
        <f t="shared" si="1115"/>
        <v>894.375</v>
      </c>
    </row>
    <row r="11872" spans="1:17" x14ac:dyDescent="0.25">
      <c r="A11872" s="7">
        <v>47423</v>
      </c>
      <c r="B11872" s="7">
        <v>4</v>
      </c>
      <c r="C11872" s="7">
        <v>905</v>
      </c>
      <c r="D11872" s="7">
        <v>25</v>
      </c>
      <c r="E11872" s="7">
        <v>96</v>
      </c>
      <c r="F11872" s="3">
        <f t="shared" si="1110"/>
        <v>0.06</v>
      </c>
      <c r="G11872" s="7">
        <v>0.32</v>
      </c>
      <c r="H11872" s="7">
        <v>9.1800000000000007E-3</v>
      </c>
      <c r="I11872" s="7">
        <v>6.5199999999999998E-3</v>
      </c>
      <c r="J11872" s="7">
        <v>2.6099999999999999E-3</v>
      </c>
      <c r="K11872" s="7">
        <v>1.0037700000000001</v>
      </c>
      <c r="L11872" s="7">
        <v>0.08</v>
      </c>
      <c r="M11872" s="4">
        <f t="shared" si="1111"/>
        <v>91.226250000000007</v>
      </c>
      <c r="N11872" s="4">
        <f t="shared" si="1112"/>
        <v>64.79249999999999</v>
      </c>
      <c r="O11872" s="4">
        <f t="shared" si="1113"/>
        <v>25.936875000000001</v>
      </c>
      <c r="P11872" s="4">
        <f t="shared" si="1114"/>
        <v>9974.9643750000014</v>
      </c>
      <c r="Q11872" s="4">
        <f t="shared" si="1115"/>
        <v>795</v>
      </c>
    </row>
    <row r="11873" spans="1:17" x14ac:dyDescent="0.25">
      <c r="A11873" s="7">
        <v>47424</v>
      </c>
      <c r="B11873" s="7">
        <v>4</v>
      </c>
      <c r="C11873" s="7">
        <v>905</v>
      </c>
      <c r="D11873" s="7">
        <v>25</v>
      </c>
      <c r="E11873" s="7">
        <v>96</v>
      </c>
      <c r="F11873" s="3">
        <f t="shared" si="1110"/>
        <v>0.06</v>
      </c>
      <c r="G11873" s="7">
        <v>0.33</v>
      </c>
      <c r="H11873" s="7">
        <v>9.0699999999999999E-3</v>
      </c>
      <c r="I11873" s="7">
        <v>6.5599999999999999E-3</v>
      </c>
      <c r="J11873" s="7">
        <v>2.4399999999999999E-3</v>
      </c>
      <c r="K11873" s="7">
        <v>1.006</v>
      </c>
      <c r="L11873" s="7">
        <v>0.09</v>
      </c>
      <c r="M11873" s="4">
        <f t="shared" si="1111"/>
        <v>87.401818181818172</v>
      </c>
      <c r="N11873" s="4">
        <f t="shared" si="1112"/>
        <v>63.214545454545451</v>
      </c>
      <c r="O11873" s="4">
        <f t="shared" si="1113"/>
        <v>23.512727272727272</v>
      </c>
      <c r="P11873" s="4">
        <f t="shared" si="1114"/>
        <v>9694.181818181818</v>
      </c>
      <c r="Q11873" s="4">
        <f t="shared" si="1115"/>
        <v>867.27272727272725</v>
      </c>
    </row>
    <row r="11874" spans="1:17" x14ac:dyDescent="0.25">
      <c r="A11874" s="7">
        <v>47425</v>
      </c>
      <c r="B11874" s="7">
        <v>4</v>
      </c>
      <c r="C11874" s="7">
        <v>905</v>
      </c>
      <c r="D11874" s="7">
        <v>25</v>
      </c>
      <c r="E11874" s="7">
        <v>96</v>
      </c>
      <c r="F11874" s="3">
        <f t="shared" si="1110"/>
        <v>0.06</v>
      </c>
      <c r="G11874" s="7">
        <v>0.2531512816394757</v>
      </c>
      <c r="H11874" s="7">
        <v>6.5244884838106853E-3</v>
      </c>
      <c r="I11874" s="7">
        <v>9.7884837961625666E-4</v>
      </c>
      <c r="J11874" s="7">
        <v>3.4320980752197915E-3</v>
      </c>
      <c r="K11874" s="7">
        <v>0.79358512637224976</v>
      </c>
      <c r="L11874" s="7">
        <v>0.09</v>
      </c>
      <c r="M11874" s="4">
        <f t="shared" si="1111"/>
        <v>81.958397540589871</v>
      </c>
      <c r="N11874" s="4">
        <f t="shared" si="1112"/>
        <v>12.295959266019787</v>
      </c>
      <c r="O11874" s="4">
        <f t="shared" si="1113"/>
        <v>43.1128446536651</v>
      </c>
      <c r="P11874" s="4">
        <f t="shared" si="1114"/>
        <v>9968.7455086943992</v>
      </c>
      <c r="Q11874" s="4">
        <f t="shared" si="1115"/>
        <v>1130.5492832052516</v>
      </c>
    </row>
    <row r="11875" spans="1:17" x14ac:dyDescent="0.25">
      <c r="A11875" s="7">
        <v>47426</v>
      </c>
      <c r="B11875" s="7">
        <v>4</v>
      </c>
      <c r="C11875" s="7">
        <v>905</v>
      </c>
      <c r="D11875" s="7">
        <v>25</v>
      </c>
      <c r="E11875" s="7">
        <v>96</v>
      </c>
      <c r="F11875" s="3">
        <f t="shared" si="1110"/>
        <v>0.06</v>
      </c>
      <c r="G11875" s="7">
        <v>0.24064415403763839</v>
      </c>
      <c r="H11875" s="7">
        <v>7.1806709061066317E-3</v>
      </c>
      <c r="I11875" s="7">
        <v>9.1288181432416481E-3</v>
      </c>
      <c r="J11875" s="7">
        <v>2.497624662993611E-4</v>
      </c>
      <c r="K11875" s="7">
        <v>0.73394484739683685</v>
      </c>
      <c r="L11875" s="7">
        <v>0.08</v>
      </c>
      <c r="M11875" s="4">
        <f t="shared" si="1111"/>
        <v>94.889209225700171</v>
      </c>
      <c r="N11875" s="4">
        <f t="shared" si="1112"/>
        <v>120.63306425041185</v>
      </c>
      <c r="O11875" s="4">
        <f t="shared" si="1113"/>
        <v>3.300494233937397</v>
      </c>
      <c r="P11875" s="4">
        <f t="shared" si="1114"/>
        <v>9698.7380560131805</v>
      </c>
      <c r="Q11875" s="4">
        <f t="shared" si="1115"/>
        <v>1057.1626018399354</v>
      </c>
    </row>
    <row r="11876" spans="1:17" x14ac:dyDescent="0.25">
      <c r="A11876" s="7">
        <v>47427</v>
      </c>
      <c r="B11876" s="7">
        <v>4</v>
      </c>
      <c r="C11876" s="7">
        <v>905</v>
      </c>
      <c r="D11876" s="7">
        <v>25</v>
      </c>
      <c r="E11876" s="7">
        <v>96</v>
      </c>
      <c r="F11876" s="3">
        <f t="shared" si="1110"/>
        <v>0.06</v>
      </c>
      <c r="G11876" s="7">
        <v>0.33</v>
      </c>
      <c r="H11876" s="7">
        <v>9.0699999999999999E-3</v>
      </c>
      <c r="I11876" s="7">
        <v>6.6699999999999997E-3</v>
      </c>
      <c r="J11876" s="7">
        <v>2.2799999999999999E-3</v>
      </c>
      <c r="K11876" s="7">
        <v>1.00603</v>
      </c>
      <c r="L11876" s="7">
        <v>0.08</v>
      </c>
      <c r="M11876" s="4">
        <f t="shared" si="1111"/>
        <v>87.401818181818172</v>
      </c>
      <c r="N11876" s="4">
        <f t="shared" si="1112"/>
        <v>64.274545454545446</v>
      </c>
      <c r="O11876" s="4">
        <f t="shared" si="1113"/>
        <v>21.970909090909089</v>
      </c>
      <c r="P11876" s="4">
        <f t="shared" si="1114"/>
        <v>9694.4709090909073</v>
      </c>
      <c r="Q11876" s="4">
        <f t="shared" si="1115"/>
        <v>770.90909090909088</v>
      </c>
    </row>
    <row r="11877" spans="1:17" x14ac:dyDescent="0.25">
      <c r="A11877" s="7">
        <v>47428</v>
      </c>
      <c r="B11877" s="7">
        <v>4</v>
      </c>
      <c r="C11877" s="7">
        <v>906</v>
      </c>
      <c r="D11877" s="7">
        <v>25</v>
      </c>
      <c r="E11877" s="7">
        <v>96</v>
      </c>
      <c r="F11877" s="3">
        <f t="shared" si="1110"/>
        <v>0.06</v>
      </c>
      <c r="G11877" s="7">
        <v>0.33</v>
      </c>
      <c r="H11877" s="7">
        <v>9.1400000000000006E-3</v>
      </c>
      <c r="I11877" s="7">
        <v>6.7200000000000003E-3</v>
      </c>
      <c r="J11877" s="7">
        <v>2.2799999999999999E-3</v>
      </c>
      <c r="K11877" s="7">
        <v>1.0071399999999999</v>
      </c>
      <c r="L11877" s="7">
        <v>0.09</v>
      </c>
      <c r="M11877" s="4">
        <f t="shared" si="1111"/>
        <v>88.076363636363638</v>
      </c>
      <c r="N11877" s="4">
        <f t="shared" si="1112"/>
        <v>64.756363636363645</v>
      </c>
      <c r="O11877" s="4">
        <f t="shared" si="1113"/>
        <v>21.970909090909089</v>
      </c>
      <c r="P11877" s="4">
        <f t="shared" si="1114"/>
        <v>9705.1672727272708</v>
      </c>
      <c r="Q11877" s="4">
        <f t="shared" si="1115"/>
        <v>867.27272727272725</v>
      </c>
    </row>
    <row r="11878" spans="1:17" x14ac:dyDescent="0.25">
      <c r="A11878" s="7">
        <v>47429</v>
      </c>
      <c r="B11878" s="7">
        <v>4</v>
      </c>
      <c r="C11878" s="7">
        <v>906</v>
      </c>
      <c r="D11878" s="7">
        <v>25</v>
      </c>
      <c r="E11878" s="7">
        <v>96</v>
      </c>
      <c r="F11878" s="3">
        <f t="shared" si="1110"/>
        <v>0.06</v>
      </c>
      <c r="G11878" s="7">
        <v>0.33</v>
      </c>
      <c r="H11878" s="7">
        <v>9.0799999999999995E-3</v>
      </c>
      <c r="I11878" s="7">
        <v>6.7200000000000003E-3</v>
      </c>
      <c r="J11878" s="7">
        <v>2.2799999999999999E-3</v>
      </c>
      <c r="K11878" s="7">
        <v>1.0071399999999999</v>
      </c>
      <c r="L11878" s="7">
        <v>0.09</v>
      </c>
      <c r="M11878" s="4">
        <f t="shared" si="1111"/>
        <v>87.498181818181806</v>
      </c>
      <c r="N11878" s="4">
        <f t="shared" si="1112"/>
        <v>64.756363636363645</v>
      </c>
      <c r="O11878" s="4">
        <f t="shared" si="1113"/>
        <v>21.970909090909089</v>
      </c>
      <c r="P11878" s="4">
        <f t="shared" si="1114"/>
        <v>9705.1672727272708</v>
      </c>
      <c r="Q11878" s="4">
        <f t="shared" si="1115"/>
        <v>867.27272727272725</v>
      </c>
    </row>
    <row r="11879" spans="1:17" x14ac:dyDescent="0.25">
      <c r="A11879" s="7">
        <v>47430</v>
      </c>
      <c r="B11879" s="7">
        <v>4</v>
      </c>
      <c r="C11879" s="7">
        <v>905</v>
      </c>
      <c r="D11879" s="7">
        <v>25</v>
      </c>
      <c r="E11879" s="7">
        <v>96</v>
      </c>
      <c r="F11879" s="3">
        <f t="shared" si="1110"/>
        <v>0.06</v>
      </c>
      <c r="G11879" s="7">
        <v>0.33</v>
      </c>
      <c r="H11879" s="7">
        <v>9.0699999999999999E-3</v>
      </c>
      <c r="I11879" s="7">
        <v>6.8100000000000001E-3</v>
      </c>
      <c r="J11879" s="7">
        <v>2.2799999999999999E-3</v>
      </c>
      <c r="K11879" s="7">
        <v>1.00823</v>
      </c>
      <c r="L11879" s="7">
        <v>0.09</v>
      </c>
      <c r="M11879" s="4">
        <f t="shared" si="1111"/>
        <v>87.401818181818172</v>
      </c>
      <c r="N11879" s="4">
        <f t="shared" si="1112"/>
        <v>65.623636363636365</v>
      </c>
      <c r="O11879" s="4">
        <f t="shared" si="1113"/>
        <v>21.970909090909089</v>
      </c>
      <c r="P11879" s="4">
        <f t="shared" si="1114"/>
        <v>9715.670909090908</v>
      </c>
      <c r="Q11879" s="4">
        <f t="shared" si="1115"/>
        <v>867.27272727272725</v>
      </c>
    </row>
    <row r="11880" spans="1:17" x14ac:dyDescent="0.25">
      <c r="A11880" s="7">
        <v>47431</v>
      </c>
      <c r="B11880" s="7">
        <v>4</v>
      </c>
      <c r="C11880" s="7">
        <v>907</v>
      </c>
      <c r="D11880" s="7">
        <v>25</v>
      </c>
      <c r="E11880" s="7">
        <v>96</v>
      </c>
      <c r="F11880" s="3">
        <f t="shared" si="1110"/>
        <v>0.06</v>
      </c>
      <c r="G11880" s="7">
        <v>0.33</v>
      </c>
      <c r="H11880" s="7">
        <v>9.0399999999999994E-3</v>
      </c>
      <c r="I11880" s="7">
        <v>6.8300000000000001E-3</v>
      </c>
      <c r="J11880" s="7">
        <v>2.2799999999999999E-3</v>
      </c>
      <c r="K11880" s="7">
        <v>1.0104599999999999</v>
      </c>
      <c r="L11880" s="7">
        <v>0.1</v>
      </c>
      <c r="M11880" s="4">
        <f t="shared" si="1111"/>
        <v>87.112727272727255</v>
      </c>
      <c r="N11880" s="4">
        <f t="shared" si="1112"/>
        <v>65.816363636363633</v>
      </c>
      <c r="O11880" s="4">
        <f t="shared" si="1113"/>
        <v>21.970909090909089</v>
      </c>
      <c r="P11880" s="4">
        <f t="shared" si="1114"/>
        <v>9737.159999999998</v>
      </c>
      <c r="Q11880" s="4">
        <f t="shared" si="1115"/>
        <v>963.63636363636363</v>
      </c>
    </row>
    <row r="11881" spans="1:17" x14ac:dyDescent="0.25">
      <c r="A11881" s="7">
        <v>47432</v>
      </c>
      <c r="B11881" s="7">
        <v>4</v>
      </c>
      <c r="C11881" s="7">
        <v>909</v>
      </c>
      <c r="D11881" s="7">
        <v>25</v>
      </c>
      <c r="E11881" s="7">
        <v>96</v>
      </c>
      <c r="F11881" s="3">
        <f t="shared" si="1110"/>
        <v>0.06</v>
      </c>
      <c r="G11881" s="7">
        <v>0.2549282046429116</v>
      </c>
      <c r="H11881" s="7">
        <v>6.6032300568901105E-3</v>
      </c>
      <c r="I11881" s="7">
        <v>1.2875329878865487E-3</v>
      </c>
      <c r="J11881" s="7">
        <v>3.4522088320897886E-3</v>
      </c>
      <c r="K11881" s="7">
        <v>0.79823522586892448</v>
      </c>
      <c r="L11881" s="7">
        <v>0.09</v>
      </c>
      <c r="M11881" s="4">
        <f t="shared" si="1111"/>
        <v>82.369354188657525</v>
      </c>
      <c r="N11881" s="4">
        <f t="shared" si="1112"/>
        <v>16.060815660685158</v>
      </c>
      <c r="O11881" s="4">
        <f t="shared" si="1113"/>
        <v>43.063199309087423</v>
      </c>
      <c r="P11881" s="4">
        <f t="shared" si="1114"/>
        <v>9957.2662892236822</v>
      </c>
      <c r="Q11881" s="4">
        <f t="shared" si="1115"/>
        <v>1122.6690291130874</v>
      </c>
    </row>
    <row r="11882" spans="1:17" x14ac:dyDescent="0.25">
      <c r="A11882" s="7">
        <v>47433</v>
      </c>
      <c r="B11882" s="7">
        <v>4</v>
      </c>
      <c r="C11882" s="7">
        <v>906</v>
      </c>
      <c r="D11882" s="7">
        <v>25</v>
      </c>
      <c r="E11882" s="7">
        <v>96</v>
      </c>
      <c r="F11882" s="3">
        <f t="shared" si="1110"/>
        <v>0.06</v>
      </c>
      <c r="G11882" s="7">
        <v>0.24306848990539773</v>
      </c>
      <c r="H11882" s="7">
        <v>7.2193793736744722E-3</v>
      </c>
      <c r="I11882" s="7">
        <v>9.2792566406196351E-3</v>
      </c>
      <c r="J11882" s="7">
        <v>0</v>
      </c>
      <c r="K11882" s="7">
        <v>0.74155581610025834</v>
      </c>
      <c r="L11882" s="7">
        <v>0.1</v>
      </c>
      <c r="M11882" s="4">
        <f t="shared" si="1111"/>
        <v>94.449208193213082</v>
      </c>
      <c r="N11882" s="4">
        <f t="shared" si="1112"/>
        <v>121.39803118312443</v>
      </c>
      <c r="O11882" s="4">
        <f t="shared" si="1113"/>
        <v>0</v>
      </c>
      <c r="P11882" s="4">
        <f t="shared" si="1114"/>
        <v>9701.5762763680832</v>
      </c>
      <c r="Q11882" s="4">
        <f t="shared" si="1115"/>
        <v>1308.2732365835063</v>
      </c>
    </row>
    <row r="11883" spans="1:17" x14ac:dyDescent="0.25">
      <c r="A11883" s="7">
        <v>47434</v>
      </c>
      <c r="B11883" s="7">
        <v>4</v>
      </c>
      <c r="C11883" s="7">
        <v>907</v>
      </c>
      <c r="D11883" s="7">
        <v>25</v>
      </c>
      <c r="E11883" s="7">
        <v>96</v>
      </c>
      <c r="F11883" s="3">
        <f t="shared" si="1110"/>
        <v>0.06</v>
      </c>
      <c r="G11883" s="7">
        <v>0.33</v>
      </c>
      <c r="H11883" s="7">
        <v>9.0600000000000003E-3</v>
      </c>
      <c r="I11883" s="7">
        <v>6.9100000000000003E-3</v>
      </c>
      <c r="J11883" s="7">
        <v>1.9499999999999999E-3</v>
      </c>
      <c r="K11883" s="7">
        <v>1.0102199999999999</v>
      </c>
      <c r="L11883" s="7">
        <v>0.1</v>
      </c>
      <c r="M11883" s="4">
        <f t="shared" si="1111"/>
        <v>87.305454545454538</v>
      </c>
      <c r="N11883" s="4">
        <f t="shared" si="1112"/>
        <v>66.587272727272719</v>
      </c>
      <c r="O11883" s="4">
        <f t="shared" si="1113"/>
        <v>18.790909090909089</v>
      </c>
      <c r="P11883" s="4">
        <f t="shared" si="1114"/>
        <v>9734.847272727271</v>
      </c>
      <c r="Q11883" s="4">
        <f t="shared" si="1115"/>
        <v>963.63636363636363</v>
      </c>
    </row>
    <row r="11884" spans="1:17" x14ac:dyDescent="0.25">
      <c r="A11884" s="7">
        <v>47435</v>
      </c>
      <c r="B11884" s="7">
        <v>4</v>
      </c>
      <c r="C11884" s="7">
        <v>908</v>
      </c>
      <c r="D11884" s="7">
        <v>25</v>
      </c>
      <c r="E11884" s="7">
        <v>96</v>
      </c>
      <c r="F11884" s="3">
        <f t="shared" si="1110"/>
        <v>0.06</v>
      </c>
      <c r="G11884" s="7">
        <v>0.33</v>
      </c>
      <c r="H11884" s="7">
        <v>9.0399999999999994E-3</v>
      </c>
      <c r="I11884" s="7">
        <v>6.9300000000000004E-3</v>
      </c>
      <c r="J11884" s="7">
        <v>1.9599999999999999E-3</v>
      </c>
      <c r="K11884" s="7">
        <v>1.0138199999999999</v>
      </c>
      <c r="L11884" s="7">
        <v>0.11</v>
      </c>
      <c r="M11884" s="4">
        <f t="shared" si="1111"/>
        <v>87.112727272727255</v>
      </c>
      <c r="N11884" s="4">
        <f t="shared" si="1112"/>
        <v>66.78</v>
      </c>
      <c r="O11884" s="4">
        <f t="shared" si="1113"/>
        <v>18.887272727272727</v>
      </c>
      <c r="P11884" s="4">
        <f t="shared" si="1114"/>
        <v>9769.5381818181813</v>
      </c>
      <c r="Q11884" s="4">
        <f t="shared" si="1115"/>
        <v>1060</v>
      </c>
    </row>
    <row r="11885" spans="1:17" x14ac:dyDescent="0.25">
      <c r="A11885" s="7">
        <v>47436</v>
      </c>
      <c r="B11885" s="7">
        <v>4</v>
      </c>
      <c r="C11885" s="7">
        <v>908</v>
      </c>
      <c r="D11885" s="7">
        <v>25</v>
      </c>
      <c r="E11885" s="7">
        <v>96</v>
      </c>
      <c r="F11885" s="3">
        <f t="shared" si="1110"/>
        <v>0.06</v>
      </c>
      <c r="G11885" s="7">
        <v>0.33</v>
      </c>
      <c r="H11885" s="7">
        <v>8.9899999999999997E-3</v>
      </c>
      <c r="I11885" s="7">
        <v>6.9300000000000004E-3</v>
      </c>
      <c r="J11885" s="7">
        <v>1.9599999999999999E-3</v>
      </c>
      <c r="K11885" s="7">
        <v>1.01383</v>
      </c>
      <c r="L11885" s="7">
        <v>0.11</v>
      </c>
      <c r="M11885" s="4">
        <f t="shared" si="1111"/>
        <v>86.630909090909086</v>
      </c>
      <c r="N11885" s="4">
        <f t="shared" si="1112"/>
        <v>66.78</v>
      </c>
      <c r="O11885" s="4">
        <f t="shared" si="1113"/>
        <v>18.887272727272727</v>
      </c>
      <c r="P11885" s="4">
        <f t="shared" si="1114"/>
        <v>9769.6345454545444</v>
      </c>
      <c r="Q11885" s="4">
        <f t="shared" si="1115"/>
        <v>1060</v>
      </c>
    </row>
    <row r="11886" spans="1:17" x14ac:dyDescent="0.25">
      <c r="A11886" s="7">
        <v>47437</v>
      </c>
      <c r="B11886" s="7">
        <v>4</v>
      </c>
      <c r="C11886" s="7">
        <v>907</v>
      </c>
      <c r="D11886" s="7">
        <v>25</v>
      </c>
      <c r="E11886" s="7">
        <v>96</v>
      </c>
      <c r="F11886" s="3">
        <f t="shared" si="1110"/>
        <v>0.06</v>
      </c>
      <c r="G11886" s="7">
        <v>0.33</v>
      </c>
      <c r="H11886" s="7">
        <v>8.9499999999999996E-3</v>
      </c>
      <c r="I11886" s="7">
        <v>6.8700000000000002E-3</v>
      </c>
      <c r="J11886" s="7">
        <v>1.7899999999999999E-3</v>
      </c>
      <c r="K11886" s="7">
        <v>1.0149300000000001</v>
      </c>
      <c r="L11886" s="7">
        <v>0.09</v>
      </c>
      <c r="M11886" s="4">
        <f t="shared" si="1111"/>
        <v>86.245454545454535</v>
      </c>
      <c r="N11886" s="4">
        <f t="shared" si="1112"/>
        <v>66.201818181818183</v>
      </c>
      <c r="O11886" s="4">
        <f t="shared" si="1113"/>
        <v>17.249090909090906</v>
      </c>
      <c r="P11886" s="4">
        <f t="shared" si="1114"/>
        <v>9780.2345454545448</v>
      </c>
      <c r="Q11886" s="4">
        <f t="shared" si="1115"/>
        <v>867.27272727272725</v>
      </c>
    </row>
    <row r="11887" spans="1:17" x14ac:dyDescent="0.25">
      <c r="A11887" s="7">
        <v>47438</v>
      </c>
      <c r="B11887" s="7">
        <v>4</v>
      </c>
      <c r="C11887" s="7">
        <v>908</v>
      </c>
      <c r="D11887" s="7">
        <v>25</v>
      </c>
      <c r="E11887" s="7">
        <v>96</v>
      </c>
      <c r="F11887" s="3">
        <f t="shared" si="1110"/>
        <v>0.06</v>
      </c>
      <c r="G11887" s="7">
        <v>0.33</v>
      </c>
      <c r="H11887" s="7">
        <v>8.9300000000000004E-3</v>
      </c>
      <c r="I11887" s="7">
        <v>6.9800000000000001E-3</v>
      </c>
      <c r="J11887" s="7">
        <v>1.8E-3</v>
      </c>
      <c r="K11887" s="7">
        <v>1.01606</v>
      </c>
      <c r="L11887" s="7">
        <v>0.1</v>
      </c>
      <c r="M11887" s="4">
        <f t="shared" si="1111"/>
        <v>86.052727272727267</v>
      </c>
      <c r="N11887" s="4">
        <f t="shared" si="1112"/>
        <v>67.261818181818171</v>
      </c>
      <c r="O11887" s="4">
        <f t="shared" si="1113"/>
        <v>17.345454545454544</v>
      </c>
      <c r="P11887" s="4">
        <f t="shared" si="1114"/>
        <v>9791.1236363636363</v>
      </c>
      <c r="Q11887" s="4">
        <f t="shared" si="1115"/>
        <v>963.63636363636363</v>
      </c>
    </row>
    <row r="11888" spans="1:17" x14ac:dyDescent="0.25">
      <c r="A11888" s="7">
        <v>47439</v>
      </c>
      <c r="B11888" s="7">
        <v>4</v>
      </c>
      <c r="C11888" s="7">
        <v>909</v>
      </c>
      <c r="D11888" s="7">
        <v>25</v>
      </c>
      <c r="E11888" s="7">
        <v>96</v>
      </c>
      <c r="F11888" s="3">
        <f t="shared" si="1110"/>
        <v>0.06</v>
      </c>
      <c r="G11888" s="7">
        <v>0.33</v>
      </c>
      <c r="H11888" s="7">
        <v>8.9999999999999993E-3</v>
      </c>
      <c r="I11888" s="7">
        <v>6.9899999999999997E-3</v>
      </c>
      <c r="J11888" s="7">
        <v>1.8E-3</v>
      </c>
      <c r="K11888" s="7">
        <v>1.0171699999999999</v>
      </c>
      <c r="L11888" s="7">
        <v>0.1</v>
      </c>
      <c r="M11888" s="4">
        <f t="shared" si="1111"/>
        <v>86.727272727272705</v>
      </c>
      <c r="N11888" s="4">
        <f t="shared" si="1112"/>
        <v>67.358181818181819</v>
      </c>
      <c r="O11888" s="4">
        <f t="shared" si="1113"/>
        <v>17.345454545454544</v>
      </c>
      <c r="P11888" s="4">
        <f t="shared" si="1114"/>
        <v>9801.8199999999979</v>
      </c>
      <c r="Q11888" s="4">
        <f t="shared" si="1115"/>
        <v>963.63636363636363</v>
      </c>
    </row>
    <row r="11889" spans="1:17" x14ac:dyDescent="0.25">
      <c r="A11889" s="7">
        <v>47440</v>
      </c>
      <c r="B11889" s="7">
        <v>4</v>
      </c>
      <c r="C11889" s="7">
        <v>908</v>
      </c>
      <c r="D11889" s="7">
        <v>25</v>
      </c>
      <c r="E11889" s="7">
        <v>96</v>
      </c>
      <c r="F11889" s="3">
        <f t="shared" si="1110"/>
        <v>0.06</v>
      </c>
      <c r="G11889" s="7">
        <v>0.33</v>
      </c>
      <c r="H11889" s="7">
        <v>8.9899999999999997E-3</v>
      </c>
      <c r="I11889" s="7">
        <v>7.0299999999999998E-3</v>
      </c>
      <c r="J11889" s="7">
        <v>1.9599999999999999E-3</v>
      </c>
      <c r="K11889" s="7">
        <v>1.01603</v>
      </c>
      <c r="L11889" s="7">
        <v>0.11</v>
      </c>
      <c r="M11889" s="4">
        <f t="shared" si="1111"/>
        <v>86.630909090909086</v>
      </c>
      <c r="N11889" s="4">
        <f t="shared" si="1112"/>
        <v>67.743636363636369</v>
      </c>
      <c r="O11889" s="4">
        <f t="shared" si="1113"/>
        <v>18.887272727272727</v>
      </c>
      <c r="P11889" s="4">
        <f t="shared" si="1114"/>
        <v>9790.8345454545452</v>
      </c>
      <c r="Q11889" s="4">
        <f t="shared" si="1115"/>
        <v>1060</v>
      </c>
    </row>
    <row r="11890" spans="1:17" x14ac:dyDescent="0.25">
      <c r="A11890" s="7">
        <v>47441</v>
      </c>
      <c r="B11890" s="7">
        <v>4</v>
      </c>
      <c r="C11890" s="7">
        <v>908</v>
      </c>
      <c r="D11890" s="7">
        <v>25</v>
      </c>
      <c r="E11890" s="7">
        <v>96</v>
      </c>
      <c r="F11890" s="3">
        <f t="shared" si="1110"/>
        <v>0.06</v>
      </c>
      <c r="G11890" s="7">
        <v>0.33</v>
      </c>
      <c r="H11890" s="7">
        <v>8.9599999999999992E-3</v>
      </c>
      <c r="I11890" s="7">
        <v>7.0299999999999998E-3</v>
      </c>
      <c r="J11890" s="7">
        <v>1.9599999999999999E-3</v>
      </c>
      <c r="K11890" s="7">
        <v>1.01823</v>
      </c>
      <c r="L11890" s="7">
        <v>0.09</v>
      </c>
      <c r="M11890" s="4">
        <f t="shared" si="1111"/>
        <v>86.341818181818169</v>
      </c>
      <c r="N11890" s="4">
        <f t="shared" si="1112"/>
        <v>67.743636363636369</v>
      </c>
      <c r="O11890" s="4">
        <f t="shared" si="1113"/>
        <v>18.887272727272727</v>
      </c>
      <c r="P11890" s="4">
        <f t="shared" si="1114"/>
        <v>9812.0345454545441</v>
      </c>
      <c r="Q11890" s="4">
        <f t="shared" si="1115"/>
        <v>867.27272727272725</v>
      </c>
    </row>
    <row r="11891" spans="1:17" x14ac:dyDescent="0.25">
      <c r="A11891" s="7">
        <v>47442</v>
      </c>
      <c r="B11891" s="7">
        <v>4</v>
      </c>
      <c r="C11891" s="7">
        <v>909</v>
      </c>
      <c r="D11891" s="7">
        <v>25</v>
      </c>
      <c r="E11891" s="7">
        <v>96</v>
      </c>
      <c r="F11891" s="3">
        <f t="shared" si="1110"/>
        <v>0.06</v>
      </c>
      <c r="G11891" s="7">
        <v>0.33</v>
      </c>
      <c r="H11891" s="7">
        <v>8.94E-3</v>
      </c>
      <c r="I11891" s="7">
        <v>7.0899999999999999E-3</v>
      </c>
      <c r="J11891" s="7">
        <v>1.9599999999999999E-3</v>
      </c>
      <c r="K11891" s="7">
        <v>1.01935</v>
      </c>
      <c r="L11891" s="7">
        <v>0.09</v>
      </c>
      <c r="M11891" s="4">
        <f t="shared" si="1111"/>
        <v>86.149090909090901</v>
      </c>
      <c r="N11891" s="4">
        <f t="shared" si="1112"/>
        <v>68.321818181818188</v>
      </c>
      <c r="O11891" s="4">
        <f t="shared" si="1113"/>
        <v>18.887272727272727</v>
      </c>
      <c r="P11891" s="4">
        <f t="shared" si="1114"/>
        <v>9822.8272727272724</v>
      </c>
      <c r="Q11891" s="4">
        <f t="shared" si="1115"/>
        <v>867.27272727272725</v>
      </c>
    </row>
    <row r="11892" spans="1:17" x14ac:dyDescent="0.25">
      <c r="A11892" s="7">
        <v>47443</v>
      </c>
      <c r="B11892" s="7">
        <v>4</v>
      </c>
      <c r="C11892" s="7">
        <v>909</v>
      </c>
      <c r="D11892" s="7">
        <v>25</v>
      </c>
      <c r="E11892" s="7">
        <v>96</v>
      </c>
      <c r="F11892" s="3">
        <f t="shared" si="1110"/>
        <v>0.06</v>
      </c>
      <c r="G11892" s="7">
        <v>0.33</v>
      </c>
      <c r="H11892" s="7">
        <v>8.9099999999999995E-3</v>
      </c>
      <c r="I11892" s="7">
        <v>7.1399999999999996E-3</v>
      </c>
      <c r="J11892" s="7">
        <v>1.9599999999999999E-3</v>
      </c>
      <c r="K11892" s="7">
        <v>1.01936</v>
      </c>
      <c r="L11892" s="7">
        <v>0.09</v>
      </c>
      <c r="M11892" s="4">
        <f t="shared" si="1111"/>
        <v>85.859999999999985</v>
      </c>
      <c r="N11892" s="4">
        <f t="shared" si="1112"/>
        <v>68.803636363636357</v>
      </c>
      <c r="O11892" s="4">
        <f t="shared" si="1113"/>
        <v>18.887272727272727</v>
      </c>
      <c r="P11892" s="4">
        <f t="shared" si="1114"/>
        <v>9822.9236363636373</v>
      </c>
      <c r="Q11892" s="4">
        <f t="shared" si="1115"/>
        <v>867.27272727272725</v>
      </c>
    </row>
    <row r="11893" spans="1:17" x14ac:dyDescent="0.25">
      <c r="A11893" s="7">
        <v>47444</v>
      </c>
      <c r="B11893" s="7">
        <v>4</v>
      </c>
      <c r="C11893" s="7">
        <v>909</v>
      </c>
      <c r="D11893" s="7">
        <v>25</v>
      </c>
      <c r="E11893" s="7">
        <v>96</v>
      </c>
      <c r="F11893" s="3">
        <f t="shared" si="1110"/>
        <v>0.06</v>
      </c>
      <c r="G11893" s="7">
        <v>0.25497283596409703</v>
      </c>
      <c r="H11893" s="7">
        <v>6.4822109592254035E-3</v>
      </c>
      <c r="I11893" s="7">
        <v>1.4391212917628138E-3</v>
      </c>
      <c r="J11893" s="7">
        <v>3.2058760722256069E-3</v>
      </c>
      <c r="K11893" s="7">
        <v>0.79829837139156323</v>
      </c>
      <c r="L11893" s="7">
        <v>0.08</v>
      </c>
      <c r="M11893" s="4">
        <f t="shared" si="1111"/>
        <v>80.84559585492228</v>
      </c>
      <c r="N11893" s="4">
        <f t="shared" si="1112"/>
        <v>17.948601036269434</v>
      </c>
      <c r="O11893" s="4">
        <f t="shared" si="1113"/>
        <v>39.983419689119167</v>
      </c>
      <c r="P11893" s="4">
        <f t="shared" si="1114"/>
        <v>9956.3108808290162</v>
      </c>
      <c r="Q11893" s="4">
        <f t="shared" si="1115"/>
        <v>997.7533451281937</v>
      </c>
    </row>
    <row r="11894" spans="1:17" x14ac:dyDescent="0.25">
      <c r="A11894" s="7">
        <v>47445</v>
      </c>
      <c r="B11894" s="7">
        <v>4</v>
      </c>
      <c r="C11894" s="7">
        <v>906</v>
      </c>
      <c r="D11894" s="7">
        <v>25</v>
      </c>
      <c r="E11894" s="7">
        <v>96</v>
      </c>
      <c r="F11894" s="3">
        <f t="shared" si="1110"/>
        <v>0.06</v>
      </c>
      <c r="G11894" s="7">
        <v>0.33</v>
      </c>
      <c r="H11894" s="7">
        <v>8.8900000000000003E-3</v>
      </c>
      <c r="I11894" s="7">
        <v>7.1500000000000001E-3</v>
      </c>
      <c r="J11894" s="7">
        <v>1.9499999999999999E-3</v>
      </c>
      <c r="K11894" s="7">
        <v>1.0135000000000001</v>
      </c>
      <c r="L11894" s="7">
        <v>0.09</v>
      </c>
      <c r="M11894" s="4">
        <f t="shared" si="1111"/>
        <v>85.667272727272731</v>
      </c>
      <c r="N11894" s="4">
        <f t="shared" si="1112"/>
        <v>68.900000000000006</v>
      </c>
      <c r="O11894" s="4">
        <f t="shared" si="1113"/>
        <v>18.790909090909089</v>
      </c>
      <c r="P11894" s="4">
        <f t="shared" si="1114"/>
        <v>9766.454545454546</v>
      </c>
      <c r="Q11894" s="4">
        <f t="shared" si="1115"/>
        <v>867.27272727272725</v>
      </c>
    </row>
    <row r="11895" spans="1:17" x14ac:dyDescent="0.25">
      <c r="A11895" s="7">
        <v>47446</v>
      </c>
      <c r="B11895" s="7">
        <v>4</v>
      </c>
      <c r="C11895" s="7">
        <v>907</v>
      </c>
      <c r="D11895" s="7">
        <v>25</v>
      </c>
      <c r="E11895" s="7">
        <v>96</v>
      </c>
      <c r="F11895" s="3">
        <f t="shared" si="1110"/>
        <v>0.06</v>
      </c>
      <c r="G11895" s="7">
        <v>0.33</v>
      </c>
      <c r="H11895" s="7">
        <v>8.8699999999999994E-3</v>
      </c>
      <c r="I11895" s="7">
        <v>7.1500000000000001E-3</v>
      </c>
      <c r="J11895" s="7">
        <v>1.9499999999999999E-3</v>
      </c>
      <c r="K11895" s="7">
        <v>1.01681</v>
      </c>
      <c r="L11895" s="7">
        <v>0.09</v>
      </c>
      <c r="M11895" s="4">
        <f t="shared" si="1111"/>
        <v>85.474545454545449</v>
      </c>
      <c r="N11895" s="4">
        <f t="shared" si="1112"/>
        <v>68.900000000000006</v>
      </c>
      <c r="O11895" s="4">
        <f t="shared" si="1113"/>
        <v>18.790909090909089</v>
      </c>
      <c r="P11895" s="4">
        <f t="shared" si="1114"/>
        <v>9798.3509090909083</v>
      </c>
      <c r="Q11895" s="4">
        <f t="shared" si="1115"/>
        <v>867.27272727272725</v>
      </c>
    </row>
    <row r="11896" spans="1:17" x14ac:dyDescent="0.25">
      <c r="A11896" s="7">
        <v>47447</v>
      </c>
      <c r="B11896" s="7">
        <v>4</v>
      </c>
      <c r="C11896" s="7">
        <v>908</v>
      </c>
      <c r="D11896" s="7">
        <v>25</v>
      </c>
      <c r="E11896" s="7">
        <v>96</v>
      </c>
      <c r="F11896" s="3">
        <f t="shared" si="1110"/>
        <v>0.06</v>
      </c>
      <c r="G11896" s="7">
        <v>0.33</v>
      </c>
      <c r="H11896" s="7">
        <v>8.8500000000000002E-3</v>
      </c>
      <c r="I11896" s="7">
        <v>7.26E-3</v>
      </c>
      <c r="J11896" s="7">
        <v>1.9499999999999999E-3</v>
      </c>
      <c r="K11896" s="7">
        <v>1.01793</v>
      </c>
      <c r="L11896" s="7">
        <v>0.09</v>
      </c>
      <c r="M11896" s="4">
        <f t="shared" si="1111"/>
        <v>85.281818181818181</v>
      </c>
      <c r="N11896" s="4">
        <f t="shared" si="1112"/>
        <v>69.959999999999994</v>
      </c>
      <c r="O11896" s="4">
        <f t="shared" si="1113"/>
        <v>18.790909090909089</v>
      </c>
      <c r="P11896" s="4">
        <f t="shared" si="1114"/>
        <v>9809.1436363636349</v>
      </c>
      <c r="Q11896" s="4">
        <f t="shared" si="1115"/>
        <v>867.27272727272725</v>
      </c>
    </row>
    <row r="11897" spans="1:17" x14ac:dyDescent="0.25">
      <c r="A11897" s="7">
        <v>47448</v>
      </c>
      <c r="B11897" s="7">
        <v>4</v>
      </c>
      <c r="C11897" s="7">
        <v>908</v>
      </c>
      <c r="D11897" s="7">
        <v>25</v>
      </c>
      <c r="E11897" s="7">
        <v>96</v>
      </c>
      <c r="F11897" s="3">
        <f t="shared" si="1110"/>
        <v>0.06</v>
      </c>
      <c r="G11897" s="7">
        <v>0.33</v>
      </c>
      <c r="H11897" s="7">
        <v>8.8199999999999997E-3</v>
      </c>
      <c r="I11897" s="7">
        <v>7.26E-3</v>
      </c>
      <c r="J11897" s="7">
        <v>1.9499999999999999E-3</v>
      </c>
      <c r="K11897" s="7">
        <v>1.0179400000000001</v>
      </c>
      <c r="L11897" s="7">
        <v>0.1</v>
      </c>
      <c r="M11897" s="4">
        <f t="shared" si="1111"/>
        <v>84.992727272727265</v>
      </c>
      <c r="N11897" s="4">
        <f t="shared" si="1112"/>
        <v>69.959999999999994</v>
      </c>
      <c r="O11897" s="4">
        <f t="shared" si="1113"/>
        <v>18.790909090909089</v>
      </c>
      <c r="P11897" s="4">
        <f t="shared" si="1114"/>
        <v>9809.24</v>
      </c>
      <c r="Q11897" s="4">
        <f t="shared" si="1115"/>
        <v>963.63636363636363</v>
      </c>
    </row>
    <row r="11898" spans="1:17" x14ac:dyDescent="0.25">
      <c r="A11898" s="7">
        <v>47449</v>
      </c>
      <c r="B11898" s="7">
        <v>4</v>
      </c>
      <c r="C11898" s="7">
        <v>908</v>
      </c>
      <c r="D11898" s="7">
        <v>25</v>
      </c>
      <c r="E11898" s="7">
        <v>96</v>
      </c>
      <c r="F11898" s="3">
        <f t="shared" si="1110"/>
        <v>0.06</v>
      </c>
      <c r="G11898" s="7">
        <v>0.33</v>
      </c>
      <c r="H11898" s="7">
        <v>8.8000000000000005E-3</v>
      </c>
      <c r="I11898" s="7">
        <v>7.26E-3</v>
      </c>
      <c r="J11898" s="7">
        <v>1.9499999999999999E-3</v>
      </c>
      <c r="K11898" s="7">
        <v>1.0179400000000001</v>
      </c>
      <c r="L11898" s="7">
        <v>0.1</v>
      </c>
      <c r="M11898" s="4">
        <f t="shared" si="1111"/>
        <v>84.800000000000011</v>
      </c>
      <c r="N11898" s="4">
        <f t="shared" si="1112"/>
        <v>69.959999999999994</v>
      </c>
      <c r="O11898" s="4">
        <f t="shared" si="1113"/>
        <v>18.790909090909089</v>
      </c>
      <c r="P11898" s="4">
        <f t="shared" si="1114"/>
        <v>9809.24</v>
      </c>
      <c r="Q11898" s="4">
        <f t="shared" si="1115"/>
        <v>963.63636363636363</v>
      </c>
    </row>
    <row r="11899" spans="1:17" x14ac:dyDescent="0.25">
      <c r="A11899" s="7">
        <v>47450</v>
      </c>
      <c r="B11899" s="7">
        <v>4</v>
      </c>
      <c r="C11899" s="7">
        <v>908</v>
      </c>
      <c r="D11899" s="7">
        <v>25</v>
      </c>
      <c r="E11899" s="7">
        <v>96</v>
      </c>
      <c r="F11899" s="3">
        <f t="shared" si="1110"/>
        <v>0.06</v>
      </c>
      <c r="G11899" s="7">
        <v>0.25395186447800239</v>
      </c>
      <c r="H11899" s="7">
        <v>6.371883145084422E-3</v>
      </c>
      <c r="I11899" s="7">
        <v>1.5833270445820675E-3</v>
      </c>
      <c r="J11899" s="7">
        <v>3.1912017952816863E-3</v>
      </c>
      <c r="K11899" s="7">
        <v>0.7946443151767365</v>
      </c>
      <c r="L11899" s="7">
        <v>0.09</v>
      </c>
      <c r="M11899" s="4">
        <f t="shared" si="1111"/>
        <v>79.789090909090888</v>
      </c>
      <c r="N11899" s="4">
        <f t="shared" si="1112"/>
        <v>19.826513233601837</v>
      </c>
      <c r="O11899" s="4">
        <f t="shared" si="1113"/>
        <v>39.96041426927502</v>
      </c>
      <c r="P11899" s="4">
        <f t="shared" si="1114"/>
        <v>9950.5822784810116</v>
      </c>
      <c r="Q11899" s="4">
        <f t="shared" si="1115"/>
        <v>1126.9852284340718</v>
      </c>
    </row>
    <row r="11900" spans="1:17" x14ac:dyDescent="0.25">
      <c r="A11900" s="7">
        <v>47451</v>
      </c>
      <c r="B11900" s="7">
        <v>4</v>
      </c>
      <c r="C11900" s="7">
        <v>909</v>
      </c>
      <c r="D11900" s="7">
        <v>26</v>
      </c>
      <c r="E11900" s="7">
        <v>96</v>
      </c>
      <c r="F11900" s="3">
        <f t="shared" si="1110"/>
        <v>0.06</v>
      </c>
      <c r="G11900" s="7">
        <v>0.33</v>
      </c>
      <c r="H11900" s="7">
        <v>8.77E-3</v>
      </c>
      <c r="I11900" s="7">
        <v>7.3600000000000002E-3</v>
      </c>
      <c r="J11900" s="7">
        <v>1.9499999999999999E-3</v>
      </c>
      <c r="K11900" s="7">
        <v>1.02034</v>
      </c>
      <c r="L11900" s="7">
        <v>0.09</v>
      </c>
      <c r="M11900" s="4">
        <f t="shared" si="1111"/>
        <v>84.510909090909095</v>
      </c>
      <c r="N11900" s="4">
        <f t="shared" si="1112"/>
        <v>70.923636363636362</v>
      </c>
      <c r="O11900" s="4">
        <f t="shared" si="1113"/>
        <v>18.790909090909089</v>
      </c>
      <c r="P11900" s="4">
        <f t="shared" si="1114"/>
        <v>9832.3672727272733</v>
      </c>
      <c r="Q11900" s="4">
        <f t="shared" si="1115"/>
        <v>867.27272727272725</v>
      </c>
    </row>
    <row r="11901" spans="1:17" x14ac:dyDescent="0.25">
      <c r="A11901" s="7">
        <v>47452</v>
      </c>
      <c r="B11901" s="7">
        <v>4</v>
      </c>
      <c r="C11901" s="7">
        <v>909</v>
      </c>
      <c r="D11901" s="7">
        <v>26</v>
      </c>
      <c r="E11901" s="7">
        <v>96</v>
      </c>
      <c r="F11901" s="3">
        <f t="shared" si="1110"/>
        <v>0.06</v>
      </c>
      <c r="G11901" s="7">
        <v>0.33</v>
      </c>
      <c r="H11901" s="7">
        <v>8.7399999999999995E-3</v>
      </c>
      <c r="I11901" s="7">
        <v>7.4099999999999999E-3</v>
      </c>
      <c r="J11901" s="7">
        <v>1.9499999999999999E-3</v>
      </c>
      <c r="K11901" s="7">
        <v>1.0203500000000001</v>
      </c>
      <c r="L11901" s="7">
        <v>0.1</v>
      </c>
      <c r="M11901" s="4">
        <f t="shared" si="1111"/>
        <v>84.221818181818179</v>
      </c>
      <c r="N11901" s="4">
        <f t="shared" si="1112"/>
        <v>71.405454545454546</v>
      </c>
      <c r="O11901" s="4">
        <f t="shared" si="1113"/>
        <v>18.790909090909089</v>
      </c>
      <c r="P11901" s="4">
        <f t="shared" si="1114"/>
        <v>9832.4636363636364</v>
      </c>
      <c r="Q11901" s="4">
        <f t="shared" si="1115"/>
        <v>963.63636363636363</v>
      </c>
    </row>
    <row r="11902" spans="1:17" x14ac:dyDescent="0.25">
      <c r="A11902" s="7">
        <v>47454</v>
      </c>
      <c r="B11902" s="7">
        <v>4</v>
      </c>
      <c r="C11902" s="7">
        <v>909</v>
      </c>
      <c r="D11902" s="7">
        <v>26</v>
      </c>
      <c r="E11902" s="7">
        <v>96</v>
      </c>
      <c r="F11902" s="3">
        <f t="shared" si="1110"/>
        <v>0.06</v>
      </c>
      <c r="G11902" s="7">
        <v>0.33</v>
      </c>
      <c r="H11902" s="7">
        <v>8.7399999999999995E-3</v>
      </c>
      <c r="I11902" s="7">
        <v>7.4599999999999996E-3</v>
      </c>
      <c r="J11902" s="7">
        <v>1.7899999999999999E-3</v>
      </c>
      <c r="K11902" s="7">
        <v>1.02037</v>
      </c>
      <c r="L11902" s="7">
        <v>0.09</v>
      </c>
      <c r="M11902" s="4">
        <f t="shared" si="1111"/>
        <v>84.221818181818179</v>
      </c>
      <c r="N11902" s="4">
        <f t="shared" si="1112"/>
        <v>71.88727272727273</v>
      </c>
      <c r="O11902" s="4">
        <f t="shared" si="1113"/>
        <v>17.249090909090906</v>
      </c>
      <c r="P11902" s="4">
        <f t="shared" si="1114"/>
        <v>9832.6563636363626</v>
      </c>
      <c r="Q11902" s="4">
        <f t="shared" si="1115"/>
        <v>867.27272727272725</v>
      </c>
    </row>
    <row r="11903" spans="1:17" x14ac:dyDescent="0.25">
      <c r="A11903" s="7">
        <v>47455</v>
      </c>
      <c r="B11903" s="7">
        <v>4</v>
      </c>
      <c r="C11903" s="7">
        <v>907</v>
      </c>
      <c r="D11903" s="7">
        <v>26</v>
      </c>
      <c r="E11903" s="7">
        <v>96</v>
      </c>
      <c r="F11903" s="3">
        <f t="shared" si="1110"/>
        <v>0.06</v>
      </c>
      <c r="G11903" s="7">
        <v>0.33</v>
      </c>
      <c r="H11903" s="7">
        <v>8.7200000000000003E-3</v>
      </c>
      <c r="I11903" s="7">
        <v>7.3899999999999999E-3</v>
      </c>
      <c r="J11903" s="7">
        <v>1.9499999999999999E-3</v>
      </c>
      <c r="K11903" s="7">
        <v>1.0181</v>
      </c>
      <c r="L11903" s="7">
        <v>0.08</v>
      </c>
      <c r="M11903" s="4">
        <f t="shared" si="1111"/>
        <v>84.029090909090911</v>
      </c>
      <c r="N11903" s="4">
        <f t="shared" si="1112"/>
        <v>71.212727272727264</v>
      </c>
      <c r="O11903" s="4">
        <f t="shared" si="1113"/>
        <v>18.790909090909089</v>
      </c>
      <c r="P11903" s="4">
        <f t="shared" si="1114"/>
        <v>9810.7818181818184</v>
      </c>
      <c r="Q11903" s="4">
        <f t="shared" si="1115"/>
        <v>770.90909090909088</v>
      </c>
    </row>
    <row r="11904" spans="1:17" x14ac:dyDescent="0.25">
      <c r="A11904" s="7">
        <v>47456</v>
      </c>
      <c r="B11904" s="7">
        <v>4</v>
      </c>
      <c r="C11904" s="7">
        <v>908</v>
      </c>
      <c r="D11904" s="7">
        <v>26</v>
      </c>
      <c r="E11904" s="7">
        <v>96</v>
      </c>
      <c r="F11904" s="3">
        <f t="shared" si="1110"/>
        <v>0.06</v>
      </c>
      <c r="G11904" s="7">
        <v>0.33</v>
      </c>
      <c r="H11904" s="7">
        <v>8.6800000000000002E-3</v>
      </c>
      <c r="I11904" s="7">
        <v>7.4000000000000003E-3</v>
      </c>
      <c r="J11904" s="7">
        <v>1.9499999999999999E-3</v>
      </c>
      <c r="K11904" s="7">
        <v>1.0214099999999999</v>
      </c>
      <c r="L11904" s="7">
        <v>0.1</v>
      </c>
      <c r="M11904" s="4">
        <f t="shared" si="1111"/>
        <v>83.643636363636361</v>
      </c>
      <c r="N11904" s="4">
        <f t="shared" si="1112"/>
        <v>71.309090909090898</v>
      </c>
      <c r="O11904" s="4">
        <f t="shared" si="1113"/>
        <v>18.790909090909089</v>
      </c>
      <c r="P11904" s="4">
        <f t="shared" si="1114"/>
        <v>9842.6781818181807</v>
      </c>
      <c r="Q11904" s="4">
        <f t="shared" si="1115"/>
        <v>963.63636363636363</v>
      </c>
    </row>
    <row r="11905" spans="1:17" x14ac:dyDescent="0.25">
      <c r="A11905" s="7">
        <v>47457</v>
      </c>
      <c r="B11905" s="7">
        <v>4</v>
      </c>
      <c r="C11905" s="7">
        <v>907</v>
      </c>
      <c r="D11905" s="7">
        <v>26</v>
      </c>
      <c r="E11905" s="7">
        <v>96</v>
      </c>
      <c r="F11905" s="3">
        <f t="shared" si="1110"/>
        <v>0.06</v>
      </c>
      <c r="G11905" s="7">
        <v>0.33</v>
      </c>
      <c r="H11905" s="7">
        <v>8.6400000000000001E-3</v>
      </c>
      <c r="I11905" s="7">
        <v>7.3899999999999999E-3</v>
      </c>
      <c r="J11905" s="7">
        <v>1.9499999999999999E-3</v>
      </c>
      <c r="K11905" s="7">
        <v>1.0202899999999999</v>
      </c>
      <c r="L11905" s="7">
        <v>0.1</v>
      </c>
      <c r="M11905" s="4">
        <f t="shared" si="1111"/>
        <v>83.258181818181811</v>
      </c>
      <c r="N11905" s="4">
        <f t="shared" si="1112"/>
        <v>71.212727272727264</v>
      </c>
      <c r="O11905" s="4">
        <f t="shared" si="1113"/>
        <v>18.790909090909089</v>
      </c>
      <c r="P11905" s="4">
        <f t="shared" si="1114"/>
        <v>9831.8854545454542</v>
      </c>
      <c r="Q11905" s="4">
        <f t="shared" si="1115"/>
        <v>963.63636363636363</v>
      </c>
    </row>
    <row r="11906" spans="1:17" x14ac:dyDescent="0.25">
      <c r="A11906" s="7">
        <v>47458</v>
      </c>
      <c r="B11906" s="7">
        <v>4</v>
      </c>
      <c r="C11906" s="7">
        <v>908</v>
      </c>
      <c r="D11906" s="7">
        <v>26</v>
      </c>
      <c r="E11906" s="7">
        <v>96</v>
      </c>
      <c r="F11906" s="3">
        <f t="shared" ref="F11906:F11969" si="1116">(E11906-$E$13411)/($E$13410-$E$13411)</f>
        <v>0.06</v>
      </c>
      <c r="G11906" s="7">
        <v>0.33</v>
      </c>
      <c r="H11906" s="7">
        <v>8.6199999999999992E-3</v>
      </c>
      <c r="I11906" s="7">
        <v>7.3499999999999998E-3</v>
      </c>
      <c r="J11906" s="7">
        <v>1.9499999999999999E-3</v>
      </c>
      <c r="K11906" s="7">
        <v>1.0214099999999999</v>
      </c>
      <c r="L11906" s="7">
        <v>0.1</v>
      </c>
      <c r="M11906" s="4">
        <f t="shared" ref="M11906:M11969" si="1117">H11906/$G11906*3180</f>
        <v>83.065454545454529</v>
      </c>
      <c r="N11906" s="4">
        <f t="shared" ref="N11906:N11969" si="1118">I11906/$G11906*3180</f>
        <v>70.827272727272714</v>
      </c>
      <c r="O11906" s="4">
        <f t="shared" ref="O11906:O11969" si="1119">J11906/$G11906*3180</f>
        <v>18.790909090909089</v>
      </c>
      <c r="P11906" s="4">
        <f t="shared" ref="P11906:P11969" si="1120">K11906/$G11906*3180</f>
        <v>9842.6781818181807</v>
      </c>
      <c r="Q11906" s="4">
        <f t="shared" ref="Q11906:Q11969" si="1121">L11906/$G11906*3180</f>
        <v>963.63636363636363</v>
      </c>
    </row>
    <row r="11907" spans="1:17" x14ac:dyDescent="0.25">
      <c r="A11907" s="7">
        <v>47459</v>
      </c>
      <c r="B11907" s="7">
        <v>4</v>
      </c>
      <c r="C11907" s="7">
        <v>906</v>
      </c>
      <c r="D11907" s="7">
        <v>27</v>
      </c>
      <c r="E11907" s="7">
        <v>96</v>
      </c>
      <c r="F11907" s="3">
        <f t="shared" si="1116"/>
        <v>0.06</v>
      </c>
      <c r="G11907" s="7">
        <v>0.33</v>
      </c>
      <c r="H11907" s="7">
        <v>8.5500000000000003E-3</v>
      </c>
      <c r="I11907" s="7">
        <v>7.3099999999999997E-3</v>
      </c>
      <c r="J11907" s="7">
        <v>1.9400000000000001E-3</v>
      </c>
      <c r="K11907" s="7">
        <v>1.0136000000000001</v>
      </c>
      <c r="L11907" s="7">
        <v>0.09</v>
      </c>
      <c r="M11907" s="4">
        <f t="shared" si="1117"/>
        <v>82.390909090909091</v>
      </c>
      <c r="N11907" s="4">
        <f t="shared" si="1118"/>
        <v>70.441818181818164</v>
      </c>
      <c r="O11907" s="4">
        <f t="shared" si="1119"/>
        <v>18.694545454545455</v>
      </c>
      <c r="P11907" s="4">
        <f t="shared" si="1120"/>
        <v>9767.4181818181823</v>
      </c>
      <c r="Q11907" s="4">
        <f t="shared" si="1121"/>
        <v>867.27272727272725</v>
      </c>
    </row>
    <row r="11908" spans="1:17" x14ac:dyDescent="0.25">
      <c r="A11908" s="7">
        <v>47460</v>
      </c>
      <c r="B11908" s="7">
        <v>4</v>
      </c>
      <c r="C11908" s="7">
        <v>907</v>
      </c>
      <c r="D11908" s="7">
        <v>27</v>
      </c>
      <c r="E11908" s="7">
        <v>96</v>
      </c>
      <c r="F11908" s="3">
        <f t="shared" si="1116"/>
        <v>0.06</v>
      </c>
      <c r="G11908" s="7">
        <v>0.25330142754448892</v>
      </c>
      <c r="H11908" s="7">
        <v>6.1603989374504802E-3</v>
      </c>
      <c r="I11908" s="7">
        <v>1.6453239398159668E-3</v>
      </c>
      <c r="J11908" s="7">
        <v>3.4089164080753644E-3</v>
      </c>
      <c r="K11908" s="7">
        <v>0.79205129195791879</v>
      </c>
      <c r="L11908" s="7">
        <v>0.09</v>
      </c>
      <c r="M11908" s="4">
        <f t="shared" si="1117"/>
        <v>77.338958611481971</v>
      </c>
      <c r="N11908" s="4">
        <f t="shared" si="1118"/>
        <v>20.65574670989891</v>
      </c>
      <c r="O11908" s="4">
        <f t="shared" si="1119"/>
        <v>42.796261682242985</v>
      </c>
      <c r="P11908" s="4">
        <f t="shared" si="1120"/>
        <v>9943.5803929048234</v>
      </c>
      <c r="Q11908" s="4">
        <f t="shared" si="1121"/>
        <v>1129.8791434948896</v>
      </c>
    </row>
    <row r="11909" spans="1:17" x14ac:dyDescent="0.25">
      <c r="A11909" s="7">
        <v>47461</v>
      </c>
      <c r="B11909" s="7">
        <v>4</v>
      </c>
      <c r="C11909" s="7">
        <v>908</v>
      </c>
      <c r="D11909" s="7">
        <v>27</v>
      </c>
      <c r="E11909" s="7">
        <v>96</v>
      </c>
      <c r="F11909" s="3">
        <f t="shared" si="1116"/>
        <v>0.06</v>
      </c>
      <c r="G11909" s="7">
        <v>0.33</v>
      </c>
      <c r="H11909" s="7">
        <v>8.4799999999999997E-3</v>
      </c>
      <c r="I11909" s="7">
        <v>7.3200000000000001E-3</v>
      </c>
      <c r="J11909" s="7">
        <v>2.0999999999999999E-3</v>
      </c>
      <c r="K11909" s="7">
        <v>1.02017</v>
      </c>
      <c r="L11909" s="7">
        <v>0.08</v>
      </c>
      <c r="M11909" s="4">
        <f t="shared" si="1117"/>
        <v>81.716363636363624</v>
      </c>
      <c r="N11909" s="4">
        <f t="shared" si="1118"/>
        <v>70.538181818181812</v>
      </c>
      <c r="O11909" s="4">
        <f t="shared" si="1119"/>
        <v>20.236363636363635</v>
      </c>
      <c r="P11909" s="4">
        <f t="shared" si="1120"/>
        <v>9830.7290909090916</v>
      </c>
      <c r="Q11909" s="4">
        <f t="shared" si="1121"/>
        <v>770.90909090909088</v>
      </c>
    </row>
    <row r="11910" spans="1:17" x14ac:dyDescent="0.25">
      <c r="A11910" s="7">
        <v>47462</v>
      </c>
      <c r="B11910" s="7">
        <v>4</v>
      </c>
      <c r="C11910" s="7">
        <v>907</v>
      </c>
      <c r="D11910" s="7">
        <v>27</v>
      </c>
      <c r="E11910" s="7">
        <v>96</v>
      </c>
      <c r="F11910" s="3">
        <f t="shared" si="1116"/>
        <v>0.06</v>
      </c>
      <c r="G11910" s="7">
        <v>0.33</v>
      </c>
      <c r="H11910" s="7">
        <v>8.4799999999999997E-3</v>
      </c>
      <c r="I11910" s="7">
        <v>7.3600000000000002E-3</v>
      </c>
      <c r="J11910" s="7">
        <v>2.0999999999999999E-3</v>
      </c>
      <c r="K11910" s="7">
        <v>1.01905</v>
      </c>
      <c r="L11910" s="7">
        <v>0.09</v>
      </c>
      <c r="M11910" s="4">
        <f t="shared" si="1117"/>
        <v>81.716363636363624</v>
      </c>
      <c r="N11910" s="4">
        <f t="shared" si="1118"/>
        <v>70.923636363636362</v>
      </c>
      <c r="O11910" s="4">
        <f t="shared" si="1119"/>
        <v>20.236363636363635</v>
      </c>
      <c r="P11910" s="4">
        <f t="shared" si="1120"/>
        <v>9819.9363636363632</v>
      </c>
      <c r="Q11910" s="4">
        <f t="shared" si="1121"/>
        <v>867.27272727272725</v>
      </c>
    </row>
    <row r="11911" spans="1:17" x14ac:dyDescent="0.25">
      <c r="A11911" s="7">
        <v>47463</v>
      </c>
      <c r="B11911" s="7">
        <v>4</v>
      </c>
      <c r="C11911" s="7">
        <v>908</v>
      </c>
      <c r="D11911" s="7">
        <v>27</v>
      </c>
      <c r="E11911" s="7">
        <v>96</v>
      </c>
      <c r="F11911" s="3">
        <f t="shared" si="1116"/>
        <v>0.06</v>
      </c>
      <c r="G11911" s="7">
        <v>0.33</v>
      </c>
      <c r="H11911" s="7">
        <v>8.4799999999999997E-3</v>
      </c>
      <c r="I11911" s="7">
        <v>7.3200000000000001E-3</v>
      </c>
      <c r="J11911" s="7">
        <v>2.0999999999999999E-3</v>
      </c>
      <c r="K11911" s="7">
        <v>1.02017</v>
      </c>
      <c r="L11911" s="7">
        <v>0.09</v>
      </c>
      <c r="M11911" s="4">
        <f t="shared" si="1117"/>
        <v>81.716363636363624</v>
      </c>
      <c r="N11911" s="4">
        <f t="shared" si="1118"/>
        <v>70.538181818181812</v>
      </c>
      <c r="O11911" s="4">
        <f t="shared" si="1119"/>
        <v>20.236363636363635</v>
      </c>
      <c r="P11911" s="4">
        <f t="shared" si="1120"/>
        <v>9830.7290909090916</v>
      </c>
      <c r="Q11911" s="4">
        <f t="shared" si="1121"/>
        <v>867.27272727272725</v>
      </c>
    </row>
    <row r="11912" spans="1:17" x14ac:dyDescent="0.25">
      <c r="A11912" s="7">
        <v>47464</v>
      </c>
      <c r="B11912" s="7">
        <v>4</v>
      </c>
      <c r="C11912" s="7">
        <v>907</v>
      </c>
      <c r="D11912" s="7">
        <v>27</v>
      </c>
      <c r="E11912" s="7">
        <v>96</v>
      </c>
      <c r="F11912" s="3">
        <f t="shared" si="1116"/>
        <v>0.06</v>
      </c>
      <c r="G11912" s="7">
        <v>0.33</v>
      </c>
      <c r="H11912" s="7">
        <v>8.4499999999999992E-3</v>
      </c>
      <c r="I11912" s="7">
        <v>7.26E-3</v>
      </c>
      <c r="J11912" s="7">
        <v>1.9400000000000001E-3</v>
      </c>
      <c r="K11912" s="7">
        <v>1.0190699999999999</v>
      </c>
      <c r="L11912" s="7">
        <v>0.1</v>
      </c>
      <c r="M11912" s="4">
        <f t="shared" si="1117"/>
        <v>81.427272727272708</v>
      </c>
      <c r="N11912" s="4">
        <f t="shared" si="1118"/>
        <v>69.959999999999994</v>
      </c>
      <c r="O11912" s="4">
        <f t="shared" si="1119"/>
        <v>18.694545454545455</v>
      </c>
      <c r="P11912" s="4">
        <f t="shared" si="1120"/>
        <v>9820.1290909090894</v>
      </c>
      <c r="Q11912" s="4">
        <f t="shared" si="1121"/>
        <v>963.63636363636363</v>
      </c>
    </row>
    <row r="11913" spans="1:17" x14ac:dyDescent="0.25">
      <c r="A11913" s="7">
        <v>47465</v>
      </c>
      <c r="B11913" s="7">
        <v>4</v>
      </c>
      <c r="C11913" s="7">
        <v>906</v>
      </c>
      <c r="D11913" s="7">
        <v>27</v>
      </c>
      <c r="E11913" s="7">
        <v>96</v>
      </c>
      <c r="F11913" s="3">
        <f t="shared" si="1116"/>
        <v>0.06</v>
      </c>
      <c r="G11913" s="7">
        <v>0.33</v>
      </c>
      <c r="H11913" s="7">
        <v>8.4399999999999996E-3</v>
      </c>
      <c r="I11913" s="7">
        <v>7.26E-3</v>
      </c>
      <c r="J11913" s="7">
        <v>1.9400000000000001E-3</v>
      </c>
      <c r="K11913" s="7">
        <v>1.0157700000000001</v>
      </c>
      <c r="L11913" s="7">
        <v>0.09</v>
      </c>
      <c r="M11913" s="4">
        <f t="shared" si="1117"/>
        <v>81.330909090909088</v>
      </c>
      <c r="N11913" s="4">
        <f t="shared" si="1118"/>
        <v>69.959999999999994</v>
      </c>
      <c r="O11913" s="4">
        <f t="shared" si="1119"/>
        <v>18.694545454545455</v>
      </c>
      <c r="P11913" s="4">
        <f t="shared" si="1120"/>
        <v>9788.329090909092</v>
      </c>
      <c r="Q11913" s="4">
        <f t="shared" si="1121"/>
        <v>867.27272727272725</v>
      </c>
    </row>
    <row r="11914" spans="1:17" x14ac:dyDescent="0.25">
      <c r="A11914" s="7">
        <v>47466</v>
      </c>
      <c r="B11914" s="7">
        <v>4</v>
      </c>
      <c r="C11914" s="7">
        <v>905</v>
      </c>
      <c r="D11914" s="7">
        <v>27</v>
      </c>
      <c r="E11914" s="7">
        <v>96</v>
      </c>
      <c r="F11914" s="3">
        <f t="shared" si="1116"/>
        <v>0.06</v>
      </c>
      <c r="G11914" s="7">
        <v>0.33</v>
      </c>
      <c r="H11914" s="7">
        <v>8.4600000000000005E-3</v>
      </c>
      <c r="I11914" s="7">
        <v>7.2500000000000004E-3</v>
      </c>
      <c r="J11914" s="7">
        <v>1.9400000000000001E-3</v>
      </c>
      <c r="K11914" s="7">
        <v>1.0146500000000001</v>
      </c>
      <c r="L11914" s="7">
        <v>0.09</v>
      </c>
      <c r="M11914" s="4">
        <f t="shared" si="1117"/>
        <v>81.523636363636371</v>
      </c>
      <c r="N11914" s="4">
        <f t="shared" si="1118"/>
        <v>69.86363636363636</v>
      </c>
      <c r="O11914" s="4">
        <f t="shared" si="1119"/>
        <v>18.694545454545455</v>
      </c>
      <c r="P11914" s="4">
        <f t="shared" si="1120"/>
        <v>9777.5363636363636</v>
      </c>
      <c r="Q11914" s="4">
        <f t="shared" si="1121"/>
        <v>867.27272727272725</v>
      </c>
    </row>
    <row r="11915" spans="1:17" x14ac:dyDescent="0.25">
      <c r="A11915" s="7">
        <v>47468</v>
      </c>
      <c r="B11915" s="7">
        <v>4</v>
      </c>
      <c r="C11915" s="7">
        <v>907</v>
      </c>
      <c r="D11915" s="7">
        <v>28</v>
      </c>
      <c r="E11915" s="7">
        <v>96</v>
      </c>
      <c r="F11915" s="3">
        <f t="shared" si="1116"/>
        <v>0.06</v>
      </c>
      <c r="G11915" s="7">
        <v>0.33</v>
      </c>
      <c r="H11915" s="7">
        <v>8.4499999999999992E-3</v>
      </c>
      <c r="I11915" s="7">
        <v>7.2899999999999996E-3</v>
      </c>
      <c r="J11915" s="7">
        <v>1.9400000000000001E-3</v>
      </c>
      <c r="K11915" s="7">
        <v>1.01135</v>
      </c>
      <c r="L11915" s="7">
        <v>0.1</v>
      </c>
      <c r="M11915" s="4">
        <f t="shared" si="1117"/>
        <v>81.427272727272708</v>
      </c>
      <c r="N11915" s="4">
        <f t="shared" si="1118"/>
        <v>70.249090909090896</v>
      </c>
      <c r="O11915" s="4">
        <f t="shared" si="1119"/>
        <v>18.694545454545455</v>
      </c>
      <c r="P11915" s="4">
        <f t="shared" si="1120"/>
        <v>9745.7363636363625</v>
      </c>
      <c r="Q11915" s="4">
        <f t="shared" si="1121"/>
        <v>963.63636363636363</v>
      </c>
    </row>
    <row r="11916" spans="1:17" x14ac:dyDescent="0.25">
      <c r="A11916" s="7">
        <v>47469</v>
      </c>
      <c r="B11916" s="7">
        <v>4</v>
      </c>
      <c r="C11916" s="7">
        <v>908</v>
      </c>
      <c r="D11916" s="7">
        <v>28</v>
      </c>
      <c r="E11916" s="7">
        <v>96</v>
      </c>
      <c r="F11916" s="3">
        <f t="shared" si="1116"/>
        <v>0.06</v>
      </c>
      <c r="G11916" s="7">
        <v>0.33</v>
      </c>
      <c r="H11916" s="7">
        <v>8.3800000000000003E-3</v>
      </c>
      <c r="I11916" s="7">
        <v>7.3000000000000001E-3</v>
      </c>
      <c r="J11916" s="7">
        <v>1.9400000000000001E-3</v>
      </c>
      <c r="K11916" s="7">
        <v>1.01681</v>
      </c>
      <c r="L11916" s="7">
        <v>0.1</v>
      </c>
      <c r="M11916" s="4">
        <f t="shared" si="1117"/>
        <v>80.75272727272727</v>
      </c>
      <c r="N11916" s="4">
        <f t="shared" si="1118"/>
        <v>70.345454545454544</v>
      </c>
      <c r="O11916" s="4">
        <f t="shared" si="1119"/>
        <v>18.694545454545455</v>
      </c>
      <c r="P11916" s="4">
        <f t="shared" si="1120"/>
        <v>9798.3509090909083</v>
      </c>
      <c r="Q11916" s="4">
        <f t="shared" si="1121"/>
        <v>963.63636363636363</v>
      </c>
    </row>
    <row r="11917" spans="1:17" x14ac:dyDescent="0.25">
      <c r="A11917" s="7">
        <v>47470</v>
      </c>
      <c r="B11917" s="7">
        <v>4</v>
      </c>
      <c r="C11917" s="7">
        <v>908</v>
      </c>
      <c r="D11917" s="7">
        <v>28</v>
      </c>
      <c r="E11917" s="7">
        <v>96</v>
      </c>
      <c r="F11917" s="3">
        <f t="shared" si="1116"/>
        <v>0.06</v>
      </c>
      <c r="G11917" s="7">
        <v>0.33</v>
      </c>
      <c r="H11917" s="7">
        <v>8.3400000000000002E-3</v>
      </c>
      <c r="I11917" s="7">
        <v>7.3699999999999998E-3</v>
      </c>
      <c r="J11917" s="7">
        <v>1.9400000000000001E-3</v>
      </c>
      <c r="K11917" s="7">
        <v>1.01932</v>
      </c>
      <c r="L11917" s="7">
        <v>0.1</v>
      </c>
      <c r="M11917" s="4">
        <f t="shared" si="1117"/>
        <v>80.367272727272734</v>
      </c>
      <c r="N11917" s="4">
        <f t="shared" si="1118"/>
        <v>71.02</v>
      </c>
      <c r="O11917" s="4">
        <f t="shared" si="1119"/>
        <v>18.694545454545455</v>
      </c>
      <c r="P11917" s="4">
        <f t="shared" si="1120"/>
        <v>9822.5381818181813</v>
      </c>
      <c r="Q11917" s="4">
        <f t="shared" si="1121"/>
        <v>963.63636363636363</v>
      </c>
    </row>
    <row r="11918" spans="1:17" x14ac:dyDescent="0.25">
      <c r="A11918" s="7">
        <v>47471</v>
      </c>
      <c r="B11918" s="7">
        <v>4</v>
      </c>
      <c r="C11918" s="7">
        <v>906</v>
      </c>
      <c r="D11918" s="7">
        <v>28</v>
      </c>
      <c r="E11918" s="7">
        <v>96</v>
      </c>
      <c r="F11918" s="3">
        <f t="shared" si="1116"/>
        <v>0.06</v>
      </c>
      <c r="G11918" s="7">
        <v>0.33</v>
      </c>
      <c r="H11918" s="7">
        <v>8.3300000000000006E-3</v>
      </c>
      <c r="I11918" s="7">
        <v>7.3299999999999997E-3</v>
      </c>
      <c r="J11918" s="7">
        <v>1.9300000000000001E-3</v>
      </c>
      <c r="K11918" s="7">
        <v>1.01457</v>
      </c>
      <c r="L11918" s="7">
        <v>0.09</v>
      </c>
      <c r="M11918" s="4">
        <f t="shared" si="1117"/>
        <v>80.2709090909091</v>
      </c>
      <c r="N11918" s="4">
        <f t="shared" si="1118"/>
        <v>70.634545454545446</v>
      </c>
      <c r="O11918" s="4">
        <f t="shared" si="1119"/>
        <v>18.598181818181818</v>
      </c>
      <c r="P11918" s="4">
        <f t="shared" si="1120"/>
        <v>9776.7654545454534</v>
      </c>
      <c r="Q11918" s="4">
        <f t="shared" si="1121"/>
        <v>867.27272727272725</v>
      </c>
    </row>
    <row r="11919" spans="1:17" x14ac:dyDescent="0.25">
      <c r="A11919" s="7">
        <v>47472</v>
      </c>
      <c r="B11919" s="7">
        <v>4</v>
      </c>
      <c r="C11919" s="7">
        <v>906</v>
      </c>
      <c r="D11919" s="7">
        <v>28</v>
      </c>
      <c r="E11919" s="7">
        <v>96</v>
      </c>
      <c r="F11919" s="3">
        <f t="shared" si="1116"/>
        <v>0.06</v>
      </c>
      <c r="G11919" s="7">
        <v>0.33</v>
      </c>
      <c r="H11919" s="7">
        <v>8.3099999999999997E-3</v>
      </c>
      <c r="I11919" s="7">
        <v>7.3299999999999997E-3</v>
      </c>
      <c r="J11919" s="7">
        <v>1.9300000000000001E-3</v>
      </c>
      <c r="K11919" s="7">
        <v>1.01241</v>
      </c>
      <c r="L11919" s="7">
        <v>0.09</v>
      </c>
      <c r="M11919" s="4">
        <f t="shared" si="1117"/>
        <v>80.078181818181818</v>
      </c>
      <c r="N11919" s="4">
        <f t="shared" si="1118"/>
        <v>70.634545454545446</v>
      </c>
      <c r="O11919" s="4">
        <f t="shared" si="1119"/>
        <v>18.598181818181818</v>
      </c>
      <c r="P11919" s="4">
        <f t="shared" si="1120"/>
        <v>9755.9509090909087</v>
      </c>
      <c r="Q11919" s="4">
        <f t="shared" si="1121"/>
        <v>867.27272727272725</v>
      </c>
    </row>
    <row r="11920" spans="1:17" x14ac:dyDescent="0.25">
      <c r="A11920" s="7">
        <v>47473</v>
      </c>
      <c r="B11920" s="7">
        <v>4</v>
      </c>
      <c r="C11920" s="7">
        <v>908</v>
      </c>
      <c r="D11920" s="7">
        <v>28</v>
      </c>
      <c r="E11920" s="7">
        <v>96</v>
      </c>
      <c r="F11920" s="3">
        <f t="shared" si="1116"/>
        <v>0.06</v>
      </c>
      <c r="G11920" s="7">
        <v>0.25335885012353826</v>
      </c>
      <c r="H11920" s="7">
        <v>6.0017488432850359E-3</v>
      </c>
      <c r="I11920" s="7">
        <v>1.6456969292022157E-3</v>
      </c>
      <c r="J11920" s="7">
        <v>3.409689197924253E-3</v>
      </c>
      <c r="K11920" s="7">
        <v>0.79223084731362481</v>
      </c>
      <c r="L11920" s="7">
        <v>0.09</v>
      </c>
      <c r="M11920" s="4">
        <f t="shared" si="1117"/>
        <v>75.330154491703198</v>
      </c>
      <c r="N11920" s="4">
        <f t="shared" si="1118"/>
        <v>20.655746709898906</v>
      </c>
      <c r="O11920" s="4">
        <f t="shared" si="1119"/>
        <v>42.796261682242985</v>
      </c>
      <c r="P11920" s="4">
        <f t="shared" si="1120"/>
        <v>9943.5803929048234</v>
      </c>
      <c r="Q11920" s="4">
        <f t="shared" si="1121"/>
        <v>1129.6230617578519</v>
      </c>
    </row>
    <row r="11921" spans="1:17" x14ac:dyDescent="0.25">
      <c r="A11921" s="7">
        <v>47474</v>
      </c>
      <c r="B11921" s="7">
        <v>4</v>
      </c>
      <c r="C11921" s="7">
        <v>908</v>
      </c>
      <c r="D11921" s="7">
        <v>28</v>
      </c>
      <c r="E11921" s="7">
        <v>96</v>
      </c>
      <c r="F11921" s="3">
        <f t="shared" si="1116"/>
        <v>0.06</v>
      </c>
      <c r="G11921" s="7">
        <v>0.33</v>
      </c>
      <c r="H11921" s="7">
        <v>8.2900000000000005E-3</v>
      </c>
      <c r="I11921" s="7">
        <v>7.4200000000000004E-3</v>
      </c>
      <c r="J11921" s="7">
        <v>1.9400000000000001E-3</v>
      </c>
      <c r="K11921" s="7">
        <v>1.01715</v>
      </c>
      <c r="L11921" s="7">
        <v>0.08</v>
      </c>
      <c r="M11921" s="4">
        <f t="shared" si="1117"/>
        <v>79.88545454545455</v>
      </c>
      <c r="N11921" s="4">
        <f t="shared" si="1118"/>
        <v>71.50181818181818</v>
      </c>
      <c r="O11921" s="4">
        <f t="shared" si="1119"/>
        <v>18.694545454545455</v>
      </c>
      <c r="P11921" s="4">
        <f t="shared" si="1120"/>
        <v>9801.6272727272717</v>
      </c>
      <c r="Q11921" s="4">
        <f t="shared" si="1121"/>
        <v>770.90909090909088</v>
      </c>
    </row>
    <row r="11922" spans="1:17" x14ac:dyDescent="0.25">
      <c r="A11922" s="7">
        <v>47475</v>
      </c>
      <c r="B11922" s="7">
        <v>4</v>
      </c>
      <c r="C11922" s="7">
        <v>908</v>
      </c>
      <c r="D11922" s="7">
        <v>28</v>
      </c>
      <c r="E11922" s="7">
        <v>96</v>
      </c>
      <c r="F11922" s="3">
        <f t="shared" si="1116"/>
        <v>0.06</v>
      </c>
      <c r="G11922" s="7">
        <v>0.33</v>
      </c>
      <c r="H11922" s="7">
        <v>8.3000000000000001E-3</v>
      </c>
      <c r="I11922" s="7">
        <v>7.4200000000000004E-3</v>
      </c>
      <c r="J11922" s="7">
        <v>2.0999999999999999E-3</v>
      </c>
      <c r="K11922" s="7">
        <v>1.01495</v>
      </c>
      <c r="L11922" s="7">
        <v>0.09</v>
      </c>
      <c r="M11922" s="4">
        <f t="shared" si="1117"/>
        <v>79.981818181818184</v>
      </c>
      <c r="N11922" s="4">
        <f t="shared" si="1118"/>
        <v>71.50181818181818</v>
      </c>
      <c r="O11922" s="4">
        <f t="shared" si="1119"/>
        <v>20.236363636363635</v>
      </c>
      <c r="P11922" s="4">
        <f t="shared" si="1120"/>
        <v>9780.4272727272728</v>
      </c>
      <c r="Q11922" s="4">
        <f t="shared" si="1121"/>
        <v>867.27272727272725</v>
      </c>
    </row>
    <row r="11923" spans="1:17" x14ac:dyDescent="0.25">
      <c r="A11923" s="7">
        <v>47476</v>
      </c>
      <c r="B11923" s="7">
        <v>4</v>
      </c>
      <c r="C11923" s="7">
        <v>907</v>
      </c>
      <c r="D11923" s="7">
        <v>28</v>
      </c>
      <c r="E11923" s="7">
        <v>96</v>
      </c>
      <c r="F11923" s="3">
        <f t="shared" si="1116"/>
        <v>0.06</v>
      </c>
      <c r="G11923" s="7">
        <v>0.33</v>
      </c>
      <c r="H11923" s="7">
        <v>8.3400000000000002E-3</v>
      </c>
      <c r="I11923" s="7">
        <v>7.4099999999999999E-3</v>
      </c>
      <c r="J11923" s="7">
        <v>1.9400000000000001E-3</v>
      </c>
      <c r="K11923" s="7">
        <v>1.0160199999999999</v>
      </c>
      <c r="L11923" s="7">
        <v>0.09</v>
      </c>
      <c r="M11923" s="4">
        <f t="shared" si="1117"/>
        <v>80.367272727272734</v>
      </c>
      <c r="N11923" s="4">
        <f t="shared" si="1118"/>
        <v>71.405454545454546</v>
      </c>
      <c r="O11923" s="4">
        <f t="shared" si="1119"/>
        <v>18.694545454545455</v>
      </c>
      <c r="P11923" s="4">
        <f t="shared" si="1120"/>
        <v>9790.7381818181802</v>
      </c>
      <c r="Q11923" s="4">
        <f t="shared" si="1121"/>
        <v>867.27272727272725</v>
      </c>
    </row>
    <row r="11924" spans="1:17" x14ac:dyDescent="0.25">
      <c r="A11924" s="7">
        <v>47477</v>
      </c>
      <c r="B11924" s="7">
        <v>4</v>
      </c>
      <c r="C11924" s="7">
        <v>907</v>
      </c>
      <c r="D11924" s="7">
        <v>28</v>
      </c>
      <c r="E11924" s="7">
        <v>96</v>
      </c>
      <c r="F11924" s="3">
        <f t="shared" si="1116"/>
        <v>0.06</v>
      </c>
      <c r="G11924" s="7">
        <v>0.33</v>
      </c>
      <c r="H11924" s="7">
        <v>8.3599999999999994E-3</v>
      </c>
      <c r="I11924" s="7">
        <v>7.4599999999999996E-3</v>
      </c>
      <c r="J11924" s="7">
        <v>2.2599999999999999E-3</v>
      </c>
      <c r="K11924" s="7">
        <v>1.0159800000000001</v>
      </c>
      <c r="L11924" s="7">
        <v>0.09</v>
      </c>
      <c r="M11924" s="4">
        <f t="shared" si="1117"/>
        <v>80.559999999999988</v>
      </c>
      <c r="N11924" s="4">
        <f t="shared" si="1118"/>
        <v>71.88727272727273</v>
      </c>
      <c r="O11924" s="4">
        <f t="shared" si="1119"/>
        <v>21.778181818181814</v>
      </c>
      <c r="P11924" s="4">
        <f t="shared" si="1120"/>
        <v>9790.3527272727279</v>
      </c>
      <c r="Q11924" s="4">
        <f t="shared" si="1121"/>
        <v>867.27272727272725</v>
      </c>
    </row>
    <row r="11925" spans="1:17" x14ac:dyDescent="0.25">
      <c r="A11925" s="7">
        <v>47478</v>
      </c>
      <c r="B11925" s="7">
        <v>4</v>
      </c>
      <c r="C11925" s="7">
        <v>907</v>
      </c>
      <c r="D11925" s="7">
        <v>28</v>
      </c>
      <c r="E11925" s="7">
        <v>96</v>
      </c>
      <c r="F11925" s="3">
        <f t="shared" si="1116"/>
        <v>0.06</v>
      </c>
      <c r="G11925" s="7">
        <v>0.33</v>
      </c>
      <c r="H11925" s="7">
        <v>8.4200000000000004E-3</v>
      </c>
      <c r="I11925" s="7">
        <v>7.4599999999999996E-3</v>
      </c>
      <c r="J11925" s="7">
        <v>2.2599999999999999E-3</v>
      </c>
      <c r="K11925" s="7">
        <v>1.01597</v>
      </c>
      <c r="L11925" s="7">
        <v>0.1</v>
      </c>
      <c r="M11925" s="4">
        <f t="shared" si="1117"/>
        <v>81.13818181818182</v>
      </c>
      <c r="N11925" s="4">
        <f t="shared" si="1118"/>
        <v>71.88727272727273</v>
      </c>
      <c r="O11925" s="4">
        <f t="shared" si="1119"/>
        <v>21.778181818181814</v>
      </c>
      <c r="P11925" s="4">
        <f t="shared" si="1120"/>
        <v>9790.2563636363629</v>
      </c>
      <c r="Q11925" s="4">
        <f t="shared" si="1121"/>
        <v>963.63636363636363</v>
      </c>
    </row>
    <row r="11926" spans="1:17" x14ac:dyDescent="0.25">
      <c r="A11926" s="7">
        <v>47479</v>
      </c>
      <c r="B11926" s="7">
        <v>4</v>
      </c>
      <c r="C11926" s="7">
        <v>906</v>
      </c>
      <c r="D11926" s="7">
        <v>28</v>
      </c>
      <c r="E11926" s="7">
        <v>96</v>
      </c>
      <c r="F11926" s="3">
        <f t="shared" si="1116"/>
        <v>0.06</v>
      </c>
      <c r="G11926" s="7">
        <v>0.33</v>
      </c>
      <c r="H11926" s="7">
        <v>8.3300000000000006E-3</v>
      </c>
      <c r="I11926" s="7">
        <v>7.4799999999999997E-3</v>
      </c>
      <c r="J11926" s="7">
        <v>2.2499999999999998E-3</v>
      </c>
      <c r="K11926" s="7">
        <v>1.0145299999999999</v>
      </c>
      <c r="L11926" s="7">
        <v>0.09</v>
      </c>
      <c r="M11926" s="4">
        <f t="shared" si="1117"/>
        <v>80.2709090909091</v>
      </c>
      <c r="N11926" s="4">
        <f t="shared" si="1118"/>
        <v>72.08</v>
      </c>
      <c r="O11926" s="4">
        <f t="shared" si="1119"/>
        <v>21.681818181818176</v>
      </c>
      <c r="P11926" s="4">
        <f t="shared" si="1120"/>
        <v>9776.3799999999992</v>
      </c>
      <c r="Q11926" s="4">
        <f t="shared" si="1121"/>
        <v>867.27272727272725</v>
      </c>
    </row>
    <row r="11927" spans="1:17" x14ac:dyDescent="0.25">
      <c r="A11927" s="7">
        <v>47480</v>
      </c>
      <c r="B11927" s="7">
        <v>4</v>
      </c>
      <c r="C11927" s="7">
        <v>908</v>
      </c>
      <c r="D11927" s="7">
        <v>28</v>
      </c>
      <c r="E11927" s="7">
        <v>96</v>
      </c>
      <c r="F11927" s="3">
        <f t="shared" si="1116"/>
        <v>0.06</v>
      </c>
      <c r="G11927" s="7">
        <v>0.33</v>
      </c>
      <c r="H11927" s="7">
        <v>8.3199999999999993E-3</v>
      </c>
      <c r="I11927" s="7">
        <v>7.5100000000000002E-3</v>
      </c>
      <c r="J11927" s="7">
        <v>2.2599999999999999E-3</v>
      </c>
      <c r="K11927" s="7">
        <v>1.01928</v>
      </c>
      <c r="L11927" s="7">
        <v>0.1</v>
      </c>
      <c r="M11927" s="4">
        <f t="shared" si="1117"/>
        <v>80.174545454545452</v>
      </c>
      <c r="N11927" s="4">
        <f t="shared" si="1118"/>
        <v>72.369090909090914</v>
      </c>
      <c r="O11927" s="4">
        <f t="shared" si="1119"/>
        <v>21.778181818181814</v>
      </c>
      <c r="P11927" s="4">
        <f t="shared" si="1120"/>
        <v>9822.1527272727253</v>
      </c>
      <c r="Q11927" s="4">
        <f t="shared" si="1121"/>
        <v>963.63636363636363</v>
      </c>
    </row>
    <row r="11928" spans="1:17" x14ac:dyDescent="0.25">
      <c r="A11928" s="7">
        <v>47481</v>
      </c>
      <c r="B11928" s="7">
        <v>4</v>
      </c>
      <c r="C11928" s="7">
        <v>908</v>
      </c>
      <c r="D11928" s="7">
        <v>28</v>
      </c>
      <c r="E11928" s="7">
        <v>96</v>
      </c>
      <c r="F11928" s="3">
        <f t="shared" si="1116"/>
        <v>0.06</v>
      </c>
      <c r="G11928" s="7">
        <v>0.33</v>
      </c>
      <c r="H11928" s="7">
        <v>8.26E-3</v>
      </c>
      <c r="I11928" s="7">
        <v>7.5599999999999999E-3</v>
      </c>
      <c r="J11928" s="7">
        <v>2.2599999999999999E-3</v>
      </c>
      <c r="K11928" s="7">
        <v>1.01928</v>
      </c>
      <c r="L11928" s="7">
        <v>0.09</v>
      </c>
      <c r="M11928" s="4">
        <f t="shared" si="1117"/>
        <v>79.596363636363634</v>
      </c>
      <c r="N11928" s="4">
        <f t="shared" si="1118"/>
        <v>72.850909090909084</v>
      </c>
      <c r="O11928" s="4">
        <f t="shared" si="1119"/>
        <v>21.778181818181814</v>
      </c>
      <c r="P11928" s="4">
        <f t="shared" si="1120"/>
        <v>9822.1527272727253</v>
      </c>
      <c r="Q11928" s="4">
        <f t="shared" si="1121"/>
        <v>867.27272727272725</v>
      </c>
    </row>
    <row r="11929" spans="1:17" x14ac:dyDescent="0.25">
      <c r="A11929" s="7">
        <v>47482</v>
      </c>
      <c r="B11929" s="7">
        <v>4</v>
      </c>
      <c r="C11929" s="7">
        <v>907</v>
      </c>
      <c r="D11929" s="7">
        <v>28</v>
      </c>
      <c r="E11929" s="7">
        <v>96</v>
      </c>
      <c r="F11929" s="3">
        <f t="shared" si="1116"/>
        <v>0.06</v>
      </c>
      <c r="G11929" s="7">
        <v>0.33</v>
      </c>
      <c r="H11929" s="7">
        <v>8.26E-3</v>
      </c>
      <c r="I11929" s="7">
        <v>7.5599999999999999E-3</v>
      </c>
      <c r="J11929" s="7">
        <v>2.2599999999999999E-3</v>
      </c>
      <c r="K11929" s="7">
        <v>1.01816</v>
      </c>
      <c r="L11929" s="7">
        <v>0.09</v>
      </c>
      <c r="M11929" s="4">
        <f t="shared" si="1117"/>
        <v>79.596363636363634</v>
      </c>
      <c r="N11929" s="4">
        <f t="shared" si="1118"/>
        <v>72.850909090909084</v>
      </c>
      <c r="O11929" s="4">
        <f t="shared" si="1119"/>
        <v>21.778181818181814</v>
      </c>
      <c r="P11929" s="4">
        <f t="shared" si="1120"/>
        <v>9811.36</v>
      </c>
      <c r="Q11929" s="4">
        <f t="shared" si="1121"/>
        <v>867.27272727272725</v>
      </c>
    </row>
    <row r="11930" spans="1:17" x14ac:dyDescent="0.25">
      <c r="A11930" s="7">
        <v>47483</v>
      </c>
      <c r="B11930" s="7">
        <v>4</v>
      </c>
      <c r="C11930" s="7">
        <v>909</v>
      </c>
      <c r="D11930" s="7">
        <v>28</v>
      </c>
      <c r="E11930" s="7">
        <v>96</v>
      </c>
      <c r="F11930" s="3">
        <f t="shared" si="1116"/>
        <v>0.06</v>
      </c>
      <c r="G11930" s="7">
        <v>0.33</v>
      </c>
      <c r="H11930" s="7">
        <v>8.2500000000000004E-3</v>
      </c>
      <c r="I11930" s="7">
        <v>7.6699999999999997E-3</v>
      </c>
      <c r="J11930" s="7">
        <v>2.2699999999999999E-3</v>
      </c>
      <c r="K11930" s="7">
        <v>1.02041</v>
      </c>
      <c r="L11930" s="7">
        <v>0.1</v>
      </c>
      <c r="M11930" s="4">
        <f t="shared" si="1117"/>
        <v>79.5</v>
      </c>
      <c r="N11930" s="4">
        <f t="shared" si="1118"/>
        <v>73.910909090909087</v>
      </c>
      <c r="O11930" s="4">
        <f t="shared" si="1119"/>
        <v>21.874545454545451</v>
      </c>
      <c r="P11930" s="4">
        <f t="shared" si="1120"/>
        <v>9833.0418181818186</v>
      </c>
      <c r="Q11930" s="4">
        <f t="shared" si="1121"/>
        <v>963.63636363636363</v>
      </c>
    </row>
    <row r="11931" spans="1:17" x14ac:dyDescent="0.25">
      <c r="A11931" s="7">
        <v>47485</v>
      </c>
      <c r="B11931" s="7">
        <v>4</v>
      </c>
      <c r="C11931" s="7">
        <v>909</v>
      </c>
      <c r="D11931" s="7">
        <v>28</v>
      </c>
      <c r="E11931" s="7">
        <v>96</v>
      </c>
      <c r="F11931" s="3">
        <f t="shared" si="1116"/>
        <v>0.06</v>
      </c>
      <c r="G11931" s="7">
        <v>0.33</v>
      </c>
      <c r="H11931" s="7">
        <v>8.3000000000000001E-3</v>
      </c>
      <c r="I11931" s="7">
        <v>7.7200000000000003E-3</v>
      </c>
      <c r="J11931" s="7">
        <v>2.2699999999999999E-3</v>
      </c>
      <c r="K11931" s="7">
        <v>1.02258</v>
      </c>
      <c r="L11931" s="7">
        <v>0.1</v>
      </c>
      <c r="M11931" s="4">
        <f t="shared" si="1117"/>
        <v>79.981818181818184</v>
      </c>
      <c r="N11931" s="4">
        <f t="shared" si="1118"/>
        <v>74.392727272727271</v>
      </c>
      <c r="O11931" s="4">
        <f t="shared" si="1119"/>
        <v>21.874545454545451</v>
      </c>
      <c r="P11931" s="4">
        <f t="shared" si="1120"/>
        <v>9853.9527272727264</v>
      </c>
      <c r="Q11931" s="4">
        <f t="shared" si="1121"/>
        <v>963.63636363636363</v>
      </c>
    </row>
    <row r="11932" spans="1:17" x14ac:dyDescent="0.25">
      <c r="A11932" s="7">
        <v>47486</v>
      </c>
      <c r="B11932" s="7">
        <v>4</v>
      </c>
      <c r="C11932" s="7">
        <v>907</v>
      </c>
      <c r="D11932" s="7">
        <v>28</v>
      </c>
      <c r="E11932" s="7">
        <v>96</v>
      </c>
      <c r="F11932" s="3">
        <f t="shared" si="1116"/>
        <v>0.06</v>
      </c>
      <c r="G11932" s="7">
        <v>0.33</v>
      </c>
      <c r="H11932" s="7">
        <v>8.3099999999999997E-3</v>
      </c>
      <c r="I11932" s="7">
        <v>7.7499999999999999E-3</v>
      </c>
      <c r="J11932" s="7">
        <v>2.2599999999999999E-3</v>
      </c>
      <c r="K11932" s="7">
        <v>1.01816</v>
      </c>
      <c r="L11932" s="7">
        <v>0.1</v>
      </c>
      <c r="M11932" s="4">
        <f t="shared" si="1117"/>
        <v>80.078181818181818</v>
      </c>
      <c r="N11932" s="4">
        <f t="shared" si="1118"/>
        <v>74.681818181818173</v>
      </c>
      <c r="O11932" s="4">
        <f t="shared" si="1119"/>
        <v>21.778181818181814</v>
      </c>
      <c r="P11932" s="4">
        <f t="shared" si="1120"/>
        <v>9811.36</v>
      </c>
      <c r="Q11932" s="4">
        <f t="shared" si="1121"/>
        <v>963.63636363636363</v>
      </c>
    </row>
    <row r="11933" spans="1:17" x14ac:dyDescent="0.25">
      <c r="A11933" s="7">
        <v>47488</v>
      </c>
      <c r="B11933" s="7">
        <v>4</v>
      </c>
      <c r="C11933" s="7">
        <v>909</v>
      </c>
      <c r="D11933" s="7">
        <v>28</v>
      </c>
      <c r="E11933" s="7">
        <v>96</v>
      </c>
      <c r="F11933" s="3">
        <f t="shared" si="1116"/>
        <v>0.06</v>
      </c>
      <c r="G11933" s="7">
        <v>0.33</v>
      </c>
      <c r="H11933" s="7">
        <v>8.2500000000000004E-3</v>
      </c>
      <c r="I11933" s="7">
        <v>7.8499999999999993E-3</v>
      </c>
      <c r="J11933" s="7">
        <v>2.4199999999999998E-3</v>
      </c>
      <c r="K11933" s="7">
        <v>1.0222199999999999</v>
      </c>
      <c r="L11933" s="7">
        <v>0.09</v>
      </c>
      <c r="M11933" s="4">
        <f t="shared" si="1117"/>
        <v>79.5</v>
      </c>
      <c r="N11933" s="4">
        <f t="shared" si="1118"/>
        <v>75.645454545454541</v>
      </c>
      <c r="O11933" s="4">
        <f t="shared" si="1119"/>
        <v>23.319999999999997</v>
      </c>
      <c r="P11933" s="4">
        <f t="shared" si="1120"/>
        <v>9850.483636363635</v>
      </c>
      <c r="Q11933" s="4">
        <f t="shared" si="1121"/>
        <v>867.27272727272725</v>
      </c>
    </row>
    <row r="11934" spans="1:17" x14ac:dyDescent="0.25">
      <c r="A11934" s="7">
        <v>47491</v>
      </c>
      <c r="B11934" s="7">
        <v>4</v>
      </c>
      <c r="C11934" s="7">
        <v>910</v>
      </c>
      <c r="D11934" s="7">
        <v>28</v>
      </c>
      <c r="E11934" s="7">
        <v>96</v>
      </c>
      <c r="F11934" s="3">
        <f t="shared" si="1116"/>
        <v>0.06</v>
      </c>
      <c r="G11934" s="7">
        <v>0.25358213909145016</v>
      </c>
      <c r="H11934" s="7">
        <v>5.9196056105958019E-3</v>
      </c>
      <c r="I11934" s="7">
        <v>1.7198854138893212E-3</v>
      </c>
      <c r="J11934" s="7">
        <v>3.8953926462205048E-3</v>
      </c>
      <c r="K11934" s="7">
        <v>0.79194723709322223</v>
      </c>
      <c r="L11934" s="7">
        <v>0.09</v>
      </c>
      <c r="M11934" s="4">
        <f t="shared" si="1117"/>
        <v>74.233721306791111</v>
      </c>
      <c r="N11934" s="4">
        <f t="shared" si="1118"/>
        <v>21.567905514810935</v>
      </c>
      <c r="O11934" s="4">
        <f t="shared" si="1119"/>
        <v>48.84945232879322</v>
      </c>
      <c r="P11934" s="4">
        <f t="shared" si="1120"/>
        <v>9931.2681207734058</v>
      </c>
      <c r="Q11934" s="4">
        <f t="shared" si="1121"/>
        <v>1128.6283845755663</v>
      </c>
    </row>
    <row r="11935" spans="1:17" x14ac:dyDescent="0.25">
      <c r="A11935" s="7">
        <v>47494</v>
      </c>
      <c r="B11935" s="7">
        <v>4</v>
      </c>
      <c r="C11935" s="7">
        <v>906</v>
      </c>
      <c r="D11935" s="7">
        <v>28</v>
      </c>
      <c r="E11935" s="7">
        <v>96</v>
      </c>
      <c r="F11935" s="3">
        <f t="shared" si="1116"/>
        <v>0.06</v>
      </c>
      <c r="G11935" s="7">
        <v>0.33</v>
      </c>
      <c r="H11935" s="7">
        <v>8.1200000000000005E-3</v>
      </c>
      <c r="I11935" s="7">
        <v>7.9699999999999997E-3</v>
      </c>
      <c r="J11935" s="7">
        <v>2.5799999999999998E-3</v>
      </c>
      <c r="K11935" s="7">
        <v>1.01667</v>
      </c>
      <c r="L11935" s="7">
        <v>0.09</v>
      </c>
      <c r="M11935" s="4">
        <f t="shared" si="1117"/>
        <v>78.24727272727273</v>
      </c>
      <c r="N11935" s="4">
        <f t="shared" si="1118"/>
        <v>76.801818181818177</v>
      </c>
      <c r="O11935" s="4">
        <f t="shared" si="1119"/>
        <v>24.86181818181818</v>
      </c>
      <c r="P11935" s="4">
        <f t="shared" si="1120"/>
        <v>9797.0018181818177</v>
      </c>
      <c r="Q11935" s="4">
        <f t="shared" si="1121"/>
        <v>867.27272727272725</v>
      </c>
    </row>
    <row r="11936" spans="1:17" x14ac:dyDescent="0.25">
      <c r="A11936" s="7">
        <v>47498</v>
      </c>
      <c r="B11936" s="7">
        <v>4</v>
      </c>
      <c r="C11936" s="7">
        <v>909</v>
      </c>
      <c r="D11936" s="7">
        <v>27</v>
      </c>
      <c r="E11936" s="7">
        <v>96</v>
      </c>
      <c r="F11936" s="3">
        <f t="shared" si="1116"/>
        <v>0.06</v>
      </c>
      <c r="G11936" s="7">
        <v>0.33</v>
      </c>
      <c r="H11936" s="7">
        <v>8.2199999999999999E-3</v>
      </c>
      <c r="I11936" s="7">
        <v>9.0699999999999999E-3</v>
      </c>
      <c r="J11936" s="7">
        <v>2.5899999999999999E-3</v>
      </c>
      <c r="K11936" s="7">
        <v>1.0234700000000001</v>
      </c>
      <c r="L11936" s="7">
        <v>0.1</v>
      </c>
      <c r="M11936" s="4">
        <f t="shared" si="1117"/>
        <v>79.210909090909084</v>
      </c>
      <c r="N11936" s="4">
        <f t="shared" si="1118"/>
        <v>87.401818181818172</v>
      </c>
      <c r="O11936" s="4">
        <f t="shared" si="1119"/>
        <v>24.958181818181817</v>
      </c>
      <c r="P11936" s="4">
        <f t="shared" si="1120"/>
        <v>9862.5290909090909</v>
      </c>
      <c r="Q11936" s="4">
        <f t="shared" si="1121"/>
        <v>963.63636363636363</v>
      </c>
    </row>
    <row r="11937" spans="1:17" x14ac:dyDescent="0.25">
      <c r="A11937" s="7">
        <v>47504</v>
      </c>
      <c r="B11937" s="7">
        <v>4</v>
      </c>
      <c r="C11937" s="7">
        <v>910</v>
      </c>
      <c r="D11937" s="7">
        <v>27</v>
      </c>
      <c r="E11937" s="7">
        <v>96</v>
      </c>
      <c r="F11937" s="3">
        <f t="shared" si="1116"/>
        <v>0.06</v>
      </c>
      <c r="G11937" s="7">
        <v>0.33</v>
      </c>
      <c r="H11937" s="7">
        <v>8.26E-3</v>
      </c>
      <c r="I11937" s="7">
        <v>8.4799999999999997E-3</v>
      </c>
      <c r="J11937" s="7">
        <v>2.4299999999999999E-3</v>
      </c>
      <c r="K11937" s="7">
        <v>1.0246</v>
      </c>
      <c r="L11937" s="7">
        <v>0.09</v>
      </c>
      <c r="M11937" s="4">
        <f t="shared" si="1117"/>
        <v>79.596363636363634</v>
      </c>
      <c r="N11937" s="4">
        <f t="shared" si="1118"/>
        <v>81.716363636363624</v>
      </c>
      <c r="O11937" s="4">
        <f t="shared" si="1119"/>
        <v>23.416363636363634</v>
      </c>
      <c r="P11937" s="4">
        <f t="shared" si="1120"/>
        <v>9873.4181818181805</v>
      </c>
      <c r="Q11937" s="4">
        <f t="shared" si="1121"/>
        <v>867.27272727272725</v>
      </c>
    </row>
    <row r="11938" spans="1:17" x14ac:dyDescent="0.25">
      <c r="A11938" s="7">
        <v>47505</v>
      </c>
      <c r="B11938" s="7">
        <v>4</v>
      </c>
      <c r="C11938" s="7">
        <v>908</v>
      </c>
      <c r="D11938" s="7">
        <v>27</v>
      </c>
      <c r="E11938" s="7">
        <v>96</v>
      </c>
      <c r="F11938" s="3">
        <f t="shared" si="1116"/>
        <v>0.06</v>
      </c>
      <c r="G11938" s="7">
        <v>0.33</v>
      </c>
      <c r="H11938" s="7">
        <v>8.2400000000000008E-3</v>
      </c>
      <c r="I11938" s="7">
        <v>8.3099999999999997E-3</v>
      </c>
      <c r="J11938" s="7">
        <v>2.4299999999999999E-3</v>
      </c>
      <c r="K11938" s="7">
        <v>1.02234</v>
      </c>
      <c r="L11938" s="7">
        <v>0.11</v>
      </c>
      <c r="M11938" s="4">
        <f t="shared" si="1117"/>
        <v>79.403636363636366</v>
      </c>
      <c r="N11938" s="4">
        <f t="shared" si="1118"/>
        <v>80.078181818181818</v>
      </c>
      <c r="O11938" s="4">
        <f t="shared" si="1119"/>
        <v>23.416363636363634</v>
      </c>
      <c r="P11938" s="4">
        <f t="shared" si="1120"/>
        <v>9851.64</v>
      </c>
      <c r="Q11938" s="4">
        <f t="shared" si="1121"/>
        <v>1060</v>
      </c>
    </row>
    <row r="11939" spans="1:17" x14ac:dyDescent="0.25">
      <c r="A11939" s="7">
        <v>47506</v>
      </c>
      <c r="B11939" s="7">
        <v>4</v>
      </c>
      <c r="C11939" s="7">
        <v>908</v>
      </c>
      <c r="D11939" s="7">
        <v>27</v>
      </c>
      <c r="E11939" s="7">
        <v>96</v>
      </c>
      <c r="F11939" s="3">
        <f t="shared" si="1116"/>
        <v>0.06</v>
      </c>
      <c r="G11939" s="7">
        <v>0.33</v>
      </c>
      <c r="H11939" s="7">
        <v>8.1899999999999994E-3</v>
      </c>
      <c r="I11939" s="7">
        <v>8.2199999999999999E-3</v>
      </c>
      <c r="J11939" s="7">
        <v>2.2699999999999999E-3</v>
      </c>
      <c r="K11939" s="7">
        <v>1.0223599999999999</v>
      </c>
      <c r="L11939" s="7">
        <v>0.11</v>
      </c>
      <c r="M11939" s="4">
        <f t="shared" si="1117"/>
        <v>78.921818181818168</v>
      </c>
      <c r="N11939" s="4">
        <f t="shared" si="1118"/>
        <v>79.210909090909084</v>
      </c>
      <c r="O11939" s="4">
        <f t="shared" si="1119"/>
        <v>21.874545454545451</v>
      </c>
      <c r="P11939" s="4">
        <f t="shared" si="1120"/>
        <v>9851.8327272727256</v>
      </c>
      <c r="Q11939" s="4">
        <f t="shared" si="1121"/>
        <v>1060</v>
      </c>
    </row>
    <row r="11940" spans="1:17" x14ac:dyDescent="0.25">
      <c r="A11940" s="7">
        <v>47507</v>
      </c>
      <c r="B11940" s="7">
        <v>4</v>
      </c>
      <c r="C11940" s="7">
        <v>908</v>
      </c>
      <c r="D11940" s="7">
        <v>27</v>
      </c>
      <c r="E11940" s="7">
        <v>96</v>
      </c>
      <c r="F11940" s="3">
        <f t="shared" si="1116"/>
        <v>0.06</v>
      </c>
      <c r="G11940" s="7">
        <v>0.33</v>
      </c>
      <c r="H11940" s="7">
        <v>8.1899999999999994E-3</v>
      </c>
      <c r="I11940" s="7">
        <v>8.1700000000000002E-3</v>
      </c>
      <c r="J11940" s="7">
        <v>2.2699999999999999E-3</v>
      </c>
      <c r="K11940" s="7">
        <v>1.0223599999999999</v>
      </c>
      <c r="L11940" s="7">
        <v>0.11</v>
      </c>
      <c r="M11940" s="4">
        <f t="shared" si="1117"/>
        <v>78.921818181818168</v>
      </c>
      <c r="N11940" s="4">
        <f t="shared" si="1118"/>
        <v>78.7290909090909</v>
      </c>
      <c r="O11940" s="4">
        <f t="shared" si="1119"/>
        <v>21.874545454545451</v>
      </c>
      <c r="P11940" s="4">
        <f t="shared" si="1120"/>
        <v>9851.8327272727256</v>
      </c>
      <c r="Q11940" s="4">
        <f t="shared" si="1121"/>
        <v>1060</v>
      </c>
    </row>
    <row r="11941" spans="1:17" x14ac:dyDescent="0.25">
      <c r="A11941" s="7">
        <v>47508</v>
      </c>
      <c r="B11941" s="7">
        <v>4</v>
      </c>
      <c r="C11941" s="7">
        <v>906</v>
      </c>
      <c r="D11941" s="7">
        <v>27</v>
      </c>
      <c r="E11941" s="7">
        <v>96</v>
      </c>
      <c r="F11941" s="3">
        <f t="shared" si="1116"/>
        <v>0.06</v>
      </c>
      <c r="G11941" s="7">
        <v>0.25329400883476882</v>
      </c>
      <c r="H11941" s="7">
        <v>5.8712499674981383E-3</v>
      </c>
      <c r="I11941" s="7">
        <v>1.7921117913215258E-3</v>
      </c>
      <c r="J11941" s="7">
        <v>3.8898550509304437E-3</v>
      </c>
      <c r="K11941" s="7">
        <v>0.79082142419362667</v>
      </c>
      <c r="L11941" s="7">
        <v>0.1</v>
      </c>
      <c r="M11941" s="4">
        <f t="shared" si="1117"/>
        <v>73.711079794324903</v>
      </c>
      <c r="N11941" s="4">
        <f t="shared" si="1118"/>
        <v>22.499211578746905</v>
      </c>
      <c r="O11941" s="4">
        <f t="shared" si="1119"/>
        <v>48.835498000380888</v>
      </c>
      <c r="P11941" s="4">
        <f t="shared" si="1120"/>
        <v>9928.431155970291</v>
      </c>
      <c r="Q11941" s="4">
        <f t="shared" si="1121"/>
        <v>1255.4580404917547</v>
      </c>
    </row>
    <row r="11942" spans="1:17" x14ac:dyDescent="0.25">
      <c r="A11942" s="7">
        <v>47509</v>
      </c>
      <c r="B11942" s="7">
        <v>4</v>
      </c>
      <c r="C11942" s="7">
        <v>906</v>
      </c>
      <c r="D11942" s="7">
        <v>27</v>
      </c>
      <c r="E11942" s="7">
        <v>96</v>
      </c>
      <c r="F11942" s="3">
        <f t="shared" si="1116"/>
        <v>0.06</v>
      </c>
      <c r="G11942" s="7">
        <v>0.33</v>
      </c>
      <c r="H11942" s="7">
        <v>8.1200000000000005E-3</v>
      </c>
      <c r="I11942" s="7">
        <v>8.2000000000000007E-3</v>
      </c>
      <c r="J11942" s="7">
        <v>2.2599999999999999E-3</v>
      </c>
      <c r="K11942" s="7">
        <v>1.0201199999999999</v>
      </c>
      <c r="L11942" s="7">
        <v>0.09</v>
      </c>
      <c r="M11942" s="4">
        <f t="shared" si="1117"/>
        <v>78.24727272727273</v>
      </c>
      <c r="N11942" s="4">
        <f t="shared" si="1118"/>
        <v>79.018181818181816</v>
      </c>
      <c r="O11942" s="4">
        <f t="shared" si="1119"/>
        <v>21.778181818181814</v>
      </c>
      <c r="P11942" s="4">
        <f t="shared" si="1120"/>
        <v>9830.2472727272725</v>
      </c>
      <c r="Q11942" s="4">
        <f t="shared" si="1121"/>
        <v>867.27272727272725</v>
      </c>
    </row>
    <row r="11943" spans="1:17" x14ac:dyDescent="0.25">
      <c r="A11943" s="7">
        <v>47510</v>
      </c>
      <c r="B11943" s="7">
        <v>4</v>
      </c>
      <c r="C11943" s="7">
        <v>907</v>
      </c>
      <c r="D11943" s="7">
        <v>27</v>
      </c>
      <c r="E11943" s="7">
        <v>96</v>
      </c>
      <c r="F11943" s="3">
        <f t="shared" si="1116"/>
        <v>0.06</v>
      </c>
      <c r="G11943" s="7">
        <v>0.33</v>
      </c>
      <c r="H11943" s="7">
        <v>8.1300000000000001E-3</v>
      </c>
      <c r="I11943" s="7">
        <v>8.2100000000000003E-3</v>
      </c>
      <c r="J11943" s="7">
        <v>2.2599999999999999E-3</v>
      </c>
      <c r="K11943" s="7">
        <v>1.0212399999999999</v>
      </c>
      <c r="L11943" s="7">
        <v>0.09</v>
      </c>
      <c r="M11943" s="4">
        <f t="shared" si="1117"/>
        <v>78.343636363636364</v>
      </c>
      <c r="N11943" s="4">
        <f t="shared" si="1118"/>
        <v>79.11454545454545</v>
      </c>
      <c r="O11943" s="4">
        <f t="shared" si="1119"/>
        <v>21.778181818181814</v>
      </c>
      <c r="P11943" s="4">
        <f t="shared" si="1120"/>
        <v>9841.0399999999991</v>
      </c>
      <c r="Q11943" s="4">
        <f t="shared" si="1121"/>
        <v>867.27272727272725</v>
      </c>
    </row>
    <row r="11944" spans="1:17" x14ac:dyDescent="0.25">
      <c r="A11944" s="7">
        <v>47511</v>
      </c>
      <c r="B11944" s="7">
        <v>4</v>
      </c>
      <c r="C11944" s="7">
        <v>907</v>
      </c>
      <c r="D11944" s="7">
        <v>27</v>
      </c>
      <c r="E11944" s="7">
        <v>96</v>
      </c>
      <c r="F11944" s="3">
        <f t="shared" si="1116"/>
        <v>0.06</v>
      </c>
      <c r="G11944" s="7">
        <v>0.33</v>
      </c>
      <c r="H11944" s="7">
        <v>8.1300000000000001E-3</v>
      </c>
      <c r="I11944" s="7">
        <v>8.26E-3</v>
      </c>
      <c r="J11944" s="7">
        <v>2.2599999999999999E-3</v>
      </c>
      <c r="K11944" s="7">
        <v>1.0212399999999999</v>
      </c>
      <c r="L11944" s="7">
        <v>0.09</v>
      </c>
      <c r="M11944" s="4">
        <f t="shared" si="1117"/>
        <v>78.343636363636364</v>
      </c>
      <c r="N11944" s="4">
        <f t="shared" si="1118"/>
        <v>79.596363636363634</v>
      </c>
      <c r="O11944" s="4">
        <f t="shared" si="1119"/>
        <v>21.778181818181814</v>
      </c>
      <c r="P11944" s="4">
        <f t="shared" si="1120"/>
        <v>9841.0399999999991</v>
      </c>
      <c r="Q11944" s="4">
        <f t="shared" si="1121"/>
        <v>867.27272727272725</v>
      </c>
    </row>
    <row r="11945" spans="1:17" x14ac:dyDescent="0.25">
      <c r="A11945" s="7">
        <v>47513</v>
      </c>
      <c r="B11945" s="7">
        <v>4</v>
      </c>
      <c r="C11945" s="7">
        <v>908</v>
      </c>
      <c r="D11945" s="7">
        <v>26</v>
      </c>
      <c r="E11945" s="7">
        <v>96</v>
      </c>
      <c r="F11945" s="3">
        <f t="shared" si="1116"/>
        <v>0.06</v>
      </c>
      <c r="G11945" s="7">
        <v>0.33</v>
      </c>
      <c r="H11945" s="7">
        <v>8.1899999999999994E-3</v>
      </c>
      <c r="I11945" s="7">
        <v>8.3000000000000001E-3</v>
      </c>
      <c r="J11945" s="7">
        <v>2.2699999999999999E-3</v>
      </c>
      <c r="K11945" s="7">
        <v>1.0236000000000001</v>
      </c>
      <c r="L11945" s="7">
        <v>0.09</v>
      </c>
      <c r="M11945" s="4">
        <f t="shared" si="1117"/>
        <v>78.921818181818168</v>
      </c>
      <c r="N11945" s="4">
        <f t="shared" si="1118"/>
        <v>79.981818181818184</v>
      </c>
      <c r="O11945" s="4">
        <f t="shared" si="1119"/>
        <v>21.874545454545451</v>
      </c>
      <c r="P11945" s="4">
        <f t="shared" si="1120"/>
        <v>9863.7818181818184</v>
      </c>
      <c r="Q11945" s="4">
        <f t="shared" si="1121"/>
        <v>867.27272727272725</v>
      </c>
    </row>
    <row r="11946" spans="1:17" x14ac:dyDescent="0.25">
      <c r="A11946" s="7">
        <v>47514</v>
      </c>
      <c r="B11946" s="7">
        <v>4</v>
      </c>
      <c r="C11946" s="7">
        <v>910</v>
      </c>
      <c r="D11946" s="7">
        <v>26</v>
      </c>
      <c r="E11946" s="7">
        <v>96</v>
      </c>
      <c r="F11946" s="3">
        <f t="shared" si="1116"/>
        <v>0.06</v>
      </c>
      <c r="G11946" s="7">
        <v>0.25590397266020493</v>
      </c>
      <c r="H11946" s="7">
        <v>5.8913958192623982E-3</v>
      </c>
      <c r="I11946" s="7">
        <v>1.8105778694100043E-3</v>
      </c>
      <c r="J11946" s="7">
        <v>3.929936460734894E-3</v>
      </c>
      <c r="K11946" s="7">
        <v>0.79897011795476358</v>
      </c>
      <c r="L11946" s="7">
        <v>0.1</v>
      </c>
      <c r="M11946" s="4">
        <f t="shared" si="1117"/>
        <v>73.209643877356683</v>
      </c>
      <c r="N11946" s="4">
        <f t="shared" si="1118"/>
        <v>22.499211578746902</v>
      </c>
      <c r="O11946" s="4">
        <f t="shared" si="1119"/>
        <v>48.835498000380888</v>
      </c>
      <c r="P11946" s="4">
        <f t="shared" si="1120"/>
        <v>9928.431155970291</v>
      </c>
      <c r="Q11946" s="4">
        <f t="shared" si="1121"/>
        <v>1242.6536278209624</v>
      </c>
    </row>
    <row r="11947" spans="1:17" x14ac:dyDescent="0.25">
      <c r="A11947" s="7">
        <v>47515</v>
      </c>
      <c r="B11947" s="7">
        <v>4</v>
      </c>
      <c r="C11947" s="7">
        <v>912</v>
      </c>
      <c r="D11947" s="7">
        <v>26</v>
      </c>
      <c r="E11947" s="7">
        <v>96</v>
      </c>
      <c r="F11947" s="3">
        <f t="shared" si="1116"/>
        <v>0.06</v>
      </c>
      <c r="G11947" s="7">
        <v>0.33</v>
      </c>
      <c r="H11947" s="7">
        <v>8.2000000000000007E-3</v>
      </c>
      <c r="I11947" s="7">
        <v>8.3300000000000006E-3</v>
      </c>
      <c r="J11947" s="7">
        <v>2.2799999999999999E-3</v>
      </c>
      <c r="K11947" s="7">
        <v>1.0281100000000001</v>
      </c>
      <c r="L11947" s="7">
        <v>0.1</v>
      </c>
      <c r="M11947" s="4">
        <f t="shared" si="1117"/>
        <v>79.018181818181816</v>
      </c>
      <c r="N11947" s="4">
        <f t="shared" si="1118"/>
        <v>80.2709090909091</v>
      </c>
      <c r="O11947" s="4">
        <f t="shared" si="1119"/>
        <v>21.970909090909089</v>
      </c>
      <c r="P11947" s="4">
        <f t="shared" si="1120"/>
        <v>9907.2418181818175</v>
      </c>
      <c r="Q11947" s="4">
        <f t="shared" si="1121"/>
        <v>963.63636363636363</v>
      </c>
    </row>
    <row r="11948" spans="1:17" x14ac:dyDescent="0.25">
      <c r="A11948" s="7">
        <v>47516</v>
      </c>
      <c r="B11948" s="7">
        <v>4</v>
      </c>
      <c r="C11948" s="7">
        <v>908</v>
      </c>
      <c r="D11948" s="7">
        <v>26</v>
      </c>
      <c r="E11948" s="7">
        <v>96</v>
      </c>
      <c r="F11948" s="3">
        <f t="shared" si="1116"/>
        <v>0.06</v>
      </c>
      <c r="G11948" s="7">
        <v>0.33</v>
      </c>
      <c r="H11948" s="7">
        <v>8.2500000000000004E-3</v>
      </c>
      <c r="I11948" s="7">
        <v>8.3499999999999998E-3</v>
      </c>
      <c r="J11948" s="7">
        <v>2.2699999999999999E-3</v>
      </c>
      <c r="K11948" s="7">
        <v>1.0236000000000001</v>
      </c>
      <c r="L11948" s="7">
        <v>0.1</v>
      </c>
      <c r="M11948" s="4">
        <f t="shared" si="1117"/>
        <v>79.5</v>
      </c>
      <c r="N11948" s="4">
        <f t="shared" si="1118"/>
        <v>80.463636363636368</v>
      </c>
      <c r="O11948" s="4">
        <f t="shared" si="1119"/>
        <v>21.874545454545451</v>
      </c>
      <c r="P11948" s="4">
        <f t="shared" si="1120"/>
        <v>9863.7818181818184</v>
      </c>
      <c r="Q11948" s="4">
        <f t="shared" si="1121"/>
        <v>963.63636363636363</v>
      </c>
    </row>
    <row r="11949" spans="1:17" x14ac:dyDescent="0.25">
      <c r="A11949" s="7">
        <v>47517</v>
      </c>
      <c r="B11949" s="7">
        <v>4</v>
      </c>
      <c r="C11949" s="7">
        <v>906</v>
      </c>
      <c r="D11949" s="7">
        <v>26</v>
      </c>
      <c r="E11949" s="7">
        <v>96</v>
      </c>
      <c r="F11949" s="3">
        <f t="shared" si="1116"/>
        <v>0.06</v>
      </c>
      <c r="G11949" s="7">
        <v>0.25441454212391684</v>
      </c>
      <c r="H11949" s="7">
        <v>5.9774577967838258E-3</v>
      </c>
      <c r="I11949" s="7">
        <v>1.8000398150805103E-3</v>
      </c>
      <c r="J11949" s="7">
        <v>3.9070631645158364E-3</v>
      </c>
      <c r="K11949" s="7">
        <v>0.79431989514308565</v>
      </c>
      <c r="L11949" s="7">
        <v>0.11</v>
      </c>
      <c r="M11949" s="4">
        <f t="shared" si="1117"/>
        <v>74.713951628261285</v>
      </c>
      <c r="N11949" s="4">
        <f t="shared" si="1118"/>
        <v>22.499211578746909</v>
      </c>
      <c r="O11949" s="4">
        <f t="shared" si="1119"/>
        <v>48.835498000380888</v>
      </c>
      <c r="P11949" s="4">
        <f t="shared" si="1120"/>
        <v>9928.4311559702928</v>
      </c>
      <c r="Q11949" s="4">
        <f t="shared" si="1121"/>
        <v>1374.9214061420439</v>
      </c>
    </row>
    <row r="11950" spans="1:17" x14ac:dyDescent="0.25">
      <c r="A11950" s="7">
        <v>47518</v>
      </c>
      <c r="B11950" s="7">
        <v>4</v>
      </c>
      <c r="C11950" s="7">
        <v>908</v>
      </c>
      <c r="D11950" s="7">
        <v>26</v>
      </c>
      <c r="E11950" s="7">
        <v>96</v>
      </c>
      <c r="F11950" s="3">
        <f t="shared" si="1116"/>
        <v>0.06</v>
      </c>
      <c r="G11950" s="7">
        <v>0.33</v>
      </c>
      <c r="H11950" s="7">
        <v>8.2199999999999999E-3</v>
      </c>
      <c r="I11950" s="7">
        <v>8.3499999999999998E-3</v>
      </c>
      <c r="J11950" s="7">
        <v>2.2699999999999999E-3</v>
      </c>
      <c r="K11950" s="7">
        <v>1.0236000000000001</v>
      </c>
      <c r="L11950" s="7">
        <v>0.11</v>
      </c>
      <c r="M11950" s="4">
        <f t="shared" si="1117"/>
        <v>79.210909090909084</v>
      </c>
      <c r="N11950" s="4">
        <f t="shared" si="1118"/>
        <v>80.463636363636368</v>
      </c>
      <c r="O11950" s="4">
        <f t="shared" si="1119"/>
        <v>21.874545454545451</v>
      </c>
      <c r="P11950" s="4">
        <f t="shared" si="1120"/>
        <v>9863.7818181818184</v>
      </c>
      <c r="Q11950" s="4">
        <f t="shared" si="1121"/>
        <v>1060</v>
      </c>
    </row>
    <row r="11951" spans="1:17" x14ac:dyDescent="0.25">
      <c r="A11951" s="7">
        <v>47519</v>
      </c>
      <c r="B11951" s="7">
        <v>4</v>
      </c>
      <c r="C11951" s="7">
        <v>908</v>
      </c>
      <c r="D11951" s="7">
        <v>26</v>
      </c>
      <c r="E11951" s="7">
        <v>96</v>
      </c>
      <c r="F11951" s="3">
        <f t="shared" si="1116"/>
        <v>0.06</v>
      </c>
      <c r="G11951" s="7">
        <v>0.33</v>
      </c>
      <c r="H11951" s="7">
        <v>8.2199999999999999E-3</v>
      </c>
      <c r="I11951" s="7">
        <v>8.3499999999999998E-3</v>
      </c>
      <c r="J11951" s="7">
        <v>2.1099999999999999E-3</v>
      </c>
      <c r="K11951" s="7">
        <v>1.02363</v>
      </c>
      <c r="L11951" s="7">
        <v>0.09</v>
      </c>
      <c r="M11951" s="4">
        <f t="shared" si="1117"/>
        <v>79.210909090909084</v>
      </c>
      <c r="N11951" s="4">
        <f t="shared" si="1118"/>
        <v>80.463636363636368</v>
      </c>
      <c r="O11951" s="4">
        <f t="shared" si="1119"/>
        <v>20.332727272727272</v>
      </c>
      <c r="P11951" s="4">
        <f t="shared" si="1120"/>
        <v>9864.0709090909095</v>
      </c>
      <c r="Q11951" s="4">
        <f t="shared" si="1121"/>
        <v>867.27272727272725</v>
      </c>
    </row>
    <row r="11952" spans="1:17" x14ac:dyDescent="0.25">
      <c r="A11952" s="7">
        <v>47520</v>
      </c>
      <c r="B11952" s="7">
        <v>4</v>
      </c>
      <c r="C11952" s="7">
        <v>906</v>
      </c>
      <c r="D11952" s="7">
        <v>26</v>
      </c>
      <c r="E11952" s="7">
        <v>96</v>
      </c>
      <c r="F11952" s="3">
        <f t="shared" si="1116"/>
        <v>0.06</v>
      </c>
      <c r="G11952" s="7">
        <v>0.33</v>
      </c>
      <c r="H11952" s="7">
        <v>8.2299999999999995E-3</v>
      </c>
      <c r="I11952" s="7">
        <v>8.3300000000000006E-3</v>
      </c>
      <c r="J11952" s="7">
        <v>2.1099999999999999E-3</v>
      </c>
      <c r="K11952" s="7">
        <v>1.0213699999999999</v>
      </c>
      <c r="L11952" s="7">
        <v>0.09</v>
      </c>
      <c r="M11952" s="4">
        <f t="shared" si="1117"/>
        <v>79.307272727272718</v>
      </c>
      <c r="N11952" s="4">
        <f t="shared" si="1118"/>
        <v>80.2709090909091</v>
      </c>
      <c r="O11952" s="4">
        <f t="shared" si="1119"/>
        <v>20.332727272727272</v>
      </c>
      <c r="P11952" s="4">
        <f t="shared" si="1120"/>
        <v>9842.2927272727247</v>
      </c>
      <c r="Q11952" s="4">
        <f t="shared" si="1121"/>
        <v>867.27272727272725</v>
      </c>
    </row>
    <row r="11953" spans="1:17" x14ac:dyDescent="0.25">
      <c r="A11953" s="7">
        <v>47521</v>
      </c>
      <c r="B11953" s="7">
        <v>4</v>
      </c>
      <c r="C11953" s="7">
        <v>908</v>
      </c>
      <c r="D11953" s="7">
        <v>26</v>
      </c>
      <c r="E11953" s="7">
        <v>96</v>
      </c>
      <c r="F11953" s="3">
        <f t="shared" si="1116"/>
        <v>0.06</v>
      </c>
      <c r="G11953" s="7">
        <v>0.33</v>
      </c>
      <c r="H11953" s="7">
        <v>8.2000000000000007E-3</v>
      </c>
      <c r="I11953" s="7">
        <v>8.3499999999999998E-3</v>
      </c>
      <c r="J11953" s="7">
        <v>2.1099999999999999E-3</v>
      </c>
      <c r="K11953" s="7">
        <v>1.0192600000000001</v>
      </c>
      <c r="L11953" s="7">
        <v>0.09</v>
      </c>
      <c r="M11953" s="4">
        <f t="shared" si="1117"/>
        <v>79.018181818181816</v>
      </c>
      <c r="N11953" s="4">
        <f t="shared" si="1118"/>
        <v>80.463636363636368</v>
      </c>
      <c r="O11953" s="4">
        <f t="shared" si="1119"/>
        <v>20.332727272727272</v>
      </c>
      <c r="P11953" s="4">
        <f t="shared" si="1120"/>
        <v>9821.9599999999991</v>
      </c>
      <c r="Q11953" s="4">
        <f t="shared" si="1121"/>
        <v>867.27272727272725</v>
      </c>
    </row>
    <row r="11954" spans="1:17" x14ac:dyDescent="0.25">
      <c r="A11954" s="7">
        <v>47522</v>
      </c>
      <c r="B11954" s="7">
        <v>4</v>
      </c>
      <c r="C11954" s="7">
        <v>908</v>
      </c>
      <c r="D11954" s="7">
        <v>26</v>
      </c>
      <c r="E11954" s="7">
        <v>96</v>
      </c>
      <c r="F11954" s="3">
        <f t="shared" si="1116"/>
        <v>0.06</v>
      </c>
      <c r="G11954" s="7">
        <v>0.33</v>
      </c>
      <c r="H11954" s="7">
        <v>8.1700000000000002E-3</v>
      </c>
      <c r="I11954" s="7">
        <v>8.3000000000000001E-3</v>
      </c>
      <c r="J11954" s="7">
        <v>2.1099999999999999E-3</v>
      </c>
      <c r="K11954" s="7">
        <v>1.0192600000000001</v>
      </c>
      <c r="L11954" s="7">
        <v>0.09</v>
      </c>
      <c r="M11954" s="4">
        <f t="shared" si="1117"/>
        <v>78.7290909090909</v>
      </c>
      <c r="N11954" s="4">
        <f t="shared" si="1118"/>
        <v>79.981818181818184</v>
      </c>
      <c r="O11954" s="4">
        <f t="shared" si="1119"/>
        <v>20.332727272727272</v>
      </c>
      <c r="P11954" s="4">
        <f t="shared" si="1120"/>
        <v>9821.9599999999991</v>
      </c>
      <c r="Q11954" s="4">
        <f t="shared" si="1121"/>
        <v>867.27272727272725</v>
      </c>
    </row>
    <row r="11955" spans="1:17" x14ac:dyDescent="0.25">
      <c r="A11955" s="7">
        <v>47524</v>
      </c>
      <c r="B11955" s="7">
        <v>4</v>
      </c>
      <c r="C11955" s="7">
        <v>907</v>
      </c>
      <c r="D11955" s="7">
        <v>26</v>
      </c>
      <c r="E11955" s="7">
        <v>96</v>
      </c>
      <c r="F11955" s="3">
        <f t="shared" si="1116"/>
        <v>0.06</v>
      </c>
      <c r="G11955" s="7">
        <v>0.25373319736498606</v>
      </c>
      <c r="H11955" s="7">
        <v>5.8710496244728542E-3</v>
      </c>
      <c r="I11955" s="7">
        <v>1.729144752413238E-3</v>
      </c>
      <c r="J11955" s="7">
        <v>3.9163642521796299E-3</v>
      </c>
      <c r="K11955" s="7">
        <v>0.79236441030705718</v>
      </c>
      <c r="L11955" s="7">
        <v>0.09</v>
      </c>
      <c r="M11955" s="4">
        <f t="shared" si="1117"/>
        <v>73.580981912144679</v>
      </c>
      <c r="N11955" s="4">
        <f t="shared" si="1118"/>
        <v>21.671111111111106</v>
      </c>
      <c r="O11955" s="4">
        <f t="shared" si="1119"/>
        <v>49.083204134366923</v>
      </c>
      <c r="P11955" s="4">
        <f t="shared" si="1120"/>
        <v>9930.583979328163</v>
      </c>
      <c r="Q11955" s="4">
        <f t="shared" si="1121"/>
        <v>1127.9564636089444</v>
      </c>
    </row>
    <row r="11956" spans="1:17" x14ac:dyDescent="0.25">
      <c r="A11956" s="7">
        <v>47525</v>
      </c>
      <c r="B11956" s="7">
        <v>4</v>
      </c>
      <c r="C11956" s="7">
        <v>906</v>
      </c>
      <c r="D11956" s="7">
        <v>26</v>
      </c>
      <c r="E11956" s="7">
        <v>96</v>
      </c>
      <c r="F11956" s="3">
        <f t="shared" si="1116"/>
        <v>0.06</v>
      </c>
      <c r="G11956" s="7">
        <v>0.33</v>
      </c>
      <c r="H11956" s="7">
        <v>8.1300000000000001E-3</v>
      </c>
      <c r="I11956" s="7">
        <v>8.3300000000000006E-3</v>
      </c>
      <c r="J11956" s="7">
        <v>2.1099999999999999E-3</v>
      </c>
      <c r="K11956" s="7">
        <v>1.01702</v>
      </c>
      <c r="L11956" s="7">
        <v>0.1</v>
      </c>
      <c r="M11956" s="4">
        <f t="shared" si="1117"/>
        <v>78.343636363636364</v>
      </c>
      <c r="N11956" s="4">
        <f t="shared" si="1118"/>
        <v>80.2709090909091</v>
      </c>
      <c r="O11956" s="4">
        <f t="shared" si="1119"/>
        <v>20.332727272727272</v>
      </c>
      <c r="P11956" s="4">
        <f t="shared" si="1120"/>
        <v>9800.3745454545442</v>
      </c>
      <c r="Q11956" s="4">
        <f t="shared" si="1121"/>
        <v>963.63636363636363</v>
      </c>
    </row>
    <row r="11957" spans="1:17" x14ac:dyDescent="0.25">
      <c r="A11957" s="7">
        <v>47526</v>
      </c>
      <c r="B11957" s="7">
        <v>4</v>
      </c>
      <c r="C11957" s="7">
        <v>907</v>
      </c>
      <c r="D11957" s="7">
        <v>26</v>
      </c>
      <c r="E11957" s="7">
        <v>96</v>
      </c>
      <c r="F11957" s="3">
        <f t="shared" si="1116"/>
        <v>0.06</v>
      </c>
      <c r="G11957" s="7">
        <v>0.33</v>
      </c>
      <c r="H11957" s="7">
        <v>8.0800000000000004E-3</v>
      </c>
      <c r="I11957" s="7">
        <v>8.3899999999999999E-3</v>
      </c>
      <c r="J11957" s="7">
        <v>2.1099999999999999E-3</v>
      </c>
      <c r="K11957" s="7">
        <v>1.01814</v>
      </c>
      <c r="L11957" s="7">
        <v>0.1</v>
      </c>
      <c r="M11957" s="4">
        <f t="shared" si="1117"/>
        <v>77.86181818181818</v>
      </c>
      <c r="N11957" s="4">
        <f t="shared" si="1118"/>
        <v>80.849090909090904</v>
      </c>
      <c r="O11957" s="4">
        <f t="shared" si="1119"/>
        <v>20.332727272727272</v>
      </c>
      <c r="P11957" s="4">
        <f t="shared" si="1120"/>
        <v>9811.1672727272726</v>
      </c>
      <c r="Q11957" s="4">
        <f t="shared" si="1121"/>
        <v>963.63636363636363</v>
      </c>
    </row>
    <row r="11958" spans="1:17" x14ac:dyDescent="0.25">
      <c r="A11958" s="7">
        <v>47527</v>
      </c>
      <c r="B11958" s="7">
        <v>4</v>
      </c>
      <c r="C11958" s="7">
        <v>909</v>
      </c>
      <c r="D11958" s="7">
        <v>26</v>
      </c>
      <c r="E11958" s="7">
        <v>96</v>
      </c>
      <c r="F11958" s="3">
        <f t="shared" si="1116"/>
        <v>0.06</v>
      </c>
      <c r="G11958" s="7">
        <v>0.25457964724256255</v>
      </c>
      <c r="H11958" s="7">
        <v>5.8878179444918502E-3</v>
      </c>
      <c r="I11958" s="7">
        <v>1.7340833672133532E-3</v>
      </c>
      <c r="J11958" s="7">
        <v>4.1730216521413356E-3</v>
      </c>
      <c r="K11958" s="7">
        <v>0.79462748434892982</v>
      </c>
      <c r="L11958" s="7">
        <v>0.1</v>
      </c>
      <c r="M11958" s="4">
        <f t="shared" si="1117"/>
        <v>73.545789171608945</v>
      </c>
      <c r="N11958" s="4">
        <f t="shared" si="1118"/>
        <v>21.660746125884831</v>
      </c>
      <c r="O11958" s="4">
        <f t="shared" si="1119"/>
        <v>52.125961354505456</v>
      </c>
      <c r="P11958" s="4">
        <f t="shared" si="1120"/>
        <v>9925.8343217907004</v>
      </c>
      <c r="Q11958" s="4">
        <f t="shared" si="1121"/>
        <v>1249.1179222077042</v>
      </c>
    </row>
    <row r="11959" spans="1:17" x14ac:dyDescent="0.25">
      <c r="A11959" s="7">
        <v>47528</v>
      </c>
      <c r="B11959" s="7">
        <v>4</v>
      </c>
      <c r="C11959" s="7">
        <v>905</v>
      </c>
      <c r="D11959" s="7">
        <v>26</v>
      </c>
      <c r="E11959" s="7">
        <v>96</v>
      </c>
      <c r="F11959" s="3">
        <f t="shared" si="1116"/>
        <v>0.06</v>
      </c>
      <c r="G11959" s="7">
        <v>0.33</v>
      </c>
      <c r="H11959" s="7">
        <v>8.09E-3</v>
      </c>
      <c r="I11959" s="7">
        <v>8.4200000000000004E-3</v>
      </c>
      <c r="J11959" s="7">
        <v>2.2699999999999999E-3</v>
      </c>
      <c r="K11959" s="7">
        <v>1.0158700000000001</v>
      </c>
      <c r="L11959" s="7">
        <v>0.1</v>
      </c>
      <c r="M11959" s="4">
        <f t="shared" si="1117"/>
        <v>77.958181818181814</v>
      </c>
      <c r="N11959" s="4">
        <f t="shared" si="1118"/>
        <v>81.13818181818182</v>
      </c>
      <c r="O11959" s="4">
        <f t="shared" si="1119"/>
        <v>21.874545454545451</v>
      </c>
      <c r="P11959" s="4">
        <f t="shared" si="1120"/>
        <v>9789.2927272727266</v>
      </c>
      <c r="Q11959" s="4">
        <f t="shared" si="1121"/>
        <v>963.63636363636363</v>
      </c>
    </row>
    <row r="11960" spans="1:17" x14ac:dyDescent="0.25">
      <c r="A11960" s="7">
        <v>47529</v>
      </c>
      <c r="B11960" s="7">
        <v>4</v>
      </c>
      <c r="C11960" s="7">
        <v>908</v>
      </c>
      <c r="D11960" s="7">
        <v>26</v>
      </c>
      <c r="E11960" s="7">
        <v>96</v>
      </c>
      <c r="F11960" s="3">
        <f t="shared" si="1116"/>
        <v>0.06</v>
      </c>
      <c r="G11960" s="7">
        <v>0.33</v>
      </c>
      <c r="H11960" s="7">
        <v>8.1200000000000005E-3</v>
      </c>
      <c r="I11960" s="7">
        <v>8.5000000000000006E-3</v>
      </c>
      <c r="J11960" s="7">
        <v>2.2799999999999999E-3</v>
      </c>
      <c r="K11960" s="7">
        <v>1.0192399999999999</v>
      </c>
      <c r="L11960" s="7">
        <v>0.1</v>
      </c>
      <c r="M11960" s="4">
        <f t="shared" si="1117"/>
        <v>78.24727272727273</v>
      </c>
      <c r="N11960" s="4">
        <f t="shared" si="1118"/>
        <v>81.909090909090907</v>
      </c>
      <c r="O11960" s="4">
        <f t="shared" si="1119"/>
        <v>21.970909090909089</v>
      </c>
      <c r="P11960" s="4">
        <f t="shared" si="1120"/>
        <v>9821.7672727272711</v>
      </c>
      <c r="Q11960" s="4">
        <f t="shared" si="1121"/>
        <v>963.63636363636363</v>
      </c>
    </row>
    <row r="11961" spans="1:17" x14ac:dyDescent="0.25">
      <c r="A11961" s="7">
        <v>47530</v>
      </c>
      <c r="B11961" s="7">
        <v>4</v>
      </c>
      <c r="C11961" s="7">
        <v>908</v>
      </c>
      <c r="D11961" s="7">
        <v>26</v>
      </c>
      <c r="E11961" s="7">
        <v>96</v>
      </c>
      <c r="F11961" s="3">
        <f t="shared" si="1116"/>
        <v>0.06</v>
      </c>
      <c r="G11961" s="7">
        <v>0.33</v>
      </c>
      <c r="H11961" s="7">
        <v>8.1200000000000005E-3</v>
      </c>
      <c r="I11961" s="7">
        <v>8.8000000000000005E-3</v>
      </c>
      <c r="J11961" s="7">
        <v>2.2799999999999999E-3</v>
      </c>
      <c r="K11961" s="7">
        <v>1.01925</v>
      </c>
      <c r="L11961" s="7">
        <v>0.09</v>
      </c>
      <c r="M11961" s="4">
        <f t="shared" si="1117"/>
        <v>78.24727272727273</v>
      </c>
      <c r="N11961" s="4">
        <f t="shared" si="1118"/>
        <v>84.800000000000011</v>
      </c>
      <c r="O11961" s="4">
        <f t="shared" si="1119"/>
        <v>21.970909090909089</v>
      </c>
      <c r="P11961" s="4">
        <f t="shared" si="1120"/>
        <v>9821.863636363636</v>
      </c>
      <c r="Q11961" s="4">
        <f t="shared" si="1121"/>
        <v>867.27272727272725</v>
      </c>
    </row>
    <row r="11962" spans="1:17" x14ac:dyDescent="0.25">
      <c r="A11962" s="7">
        <v>47531</v>
      </c>
      <c r="B11962" s="7">
        <v>4</v>
      </c>
      <c r="C11962" s="7">
        <v>907</v>
      </c>
      <c r="D11962" s="7">
        <v>26</v>
      </c>
      <c r="E11962" s="7">
        <v>96</v>
      </c>
      <c r="F11962" s="3">
        <f t="shared" si="1116"/>
        <v>0.06</v>
      </c>
      <c r="G11962" s="7">
        <v>0.33</v>
      </c>
      <c r="H11962" s="7">
        <v>8.1099999999999992E-3</v>
      </c>
      <c r="I11962" s="7">
        <v>9.4400000000000005E-3</v>
      </c>
      <c r="J11962" s="7">
        <v>2.2699999999999999E-3</v>
      </c>
      <c r="K11962" s="7">
        <v>1.0181500000000001</v>
      </c>
      <c r="L11962" s="7">
        <v>0.09</v>
      </c>
      <c r="M11962" s="4">
        <f t="shared" si="1117"/>
        <v>78.150909090909082</v>
      </c>
      <c r="N11962" s="4">
        <f t="shared" si="1118"/>
        <v>90.967272727272729</v>
      </c>
      <c r="O11962" s="4">
        <f t="shared" si="1119"/>
        <v>21.874545454545451</v>
      </c>
      <c r="P11962" s="4">
        <f t="shared" si="1120"/>
        <v>9811.2636363636375</v>
      </c>
      <c r="Q11962" s="4">
        <f t="shared" si="1121"/>
        <v>867.27272727272725</v>
      </c>
    </row>
    <row r="11963" spans="1:17" x14ac:dyDescent="0.25">
      <c r="A11963" s="7">
        <v>47532</v>
      </c>
      <c r="B11963" s="7">
        <v>4</v>
      </c>
      <c r="C11963" s="7">
        <v>908</v>
      </c>
      <c r="D11963" s="7">
        <v>25</v>
      </c>
      <c r="E11963" s="7">
        <v>96</v>
      </c>
      <c r="F11963" s="3">
        <f t="shared" si="1116"/>
        <v>0.06</v>
      </c>
      <c r="G11963" s="7">
        <v>0.33</v>
      </c>
      <c r="H11963" s="7">
        <v>8.1499999999999993E-3</v>
      </c>
      <c r="I11963" s="7">
        <v>9.5300000000000003E-3</v>
      </c>
      <c r="J11963" s="7">
        <v>2.4499999999999999E-3</v>
      </c>
      <c r="K11963" s="7">
        <v>1.02267</v>
      </c>
      <c r="L11963" s="7">
        <v>0.09</v>
      </c>
      <c r="M11963" s="4">
        <f t="shared" si="1117"/>
        <v>78.536363636363618</v>
      </c>
      <c r="N11963" s="4">
        <f t="shared" si="1118"/>
        <v>91.834545454545449</v>
      </c>
      <c r="O11963" s="4">
        <f t="shared" si="1119"/>
        <v>23.609090909090906</v>
      </c>
      <c r="P11963" s="4">
        <f t="shared" si="1120"/>
        <v>9854.82</v>
      </c>
      <c r="Q11963" s="4">
        <f t="shared" si="1121"/>
        <v>867.27272727272725</v>
      </c>
    </row>
    <row r="11964" spans="1:17" x14ac:dyDescent="0.25">
      <c r="A11964" s="7">
        <v>47533</v>
      </c>
      <c r="B11964" s="7">
        <v>4</v>
      </c>
      <c r="C11964" s="7">
        <v>910</v>
      </c>
      <c r="D11964" s="7">
        <v>25</v>
      </c>
      <c r="E11964" s="7">
        <v>96</v>
      </c>
      <c r="F11964" s="3">
        <f t="shared" si="1116"/>
        <v>0.06</v>
      </c>
      <c r="G11964" s="7">
        <v>0.33</v>
      </c>
      <c r="H11964" s="7">
        <v>8.1899999999999994E-3</v>
      </c>
      <c r="I11964" s="7">
        <v>9.4500000000000001E-3</v>
      </c>
      <c r="J11964" s="7">
        <v>2.4499999999999999E-3</v>
      </c>
      <c r="K11964" s="7">
        <v>1.02712</v>
      </c>
      <c r="L11964" s="7">
        <v>0.03</v>
      </c>
      <c r="M11964" s="4">
        <f t="shared" si="1117"/>
        <v>78.921818181818168</v>
      </c>
      <c r="N11964" s="4">
        <f t="shared" si="1118"/>
        <v>91.063636363636363</v>
      </c>
      <c r="O11964" s="4">
        <f t="shared" si="1119"/>
        <v>23.609090909090906</v>
      </c>
      <c r="P11964" s="4">
        <f t="shared" si="1120"/>
        <v>9897.7018181818185</v>
      </c>
      <c r="Q11964" s="4">
        <f t="shared" si="1121"/>
        <v>289.09090909090907</v>
      </c>
    </row>
    <row r="11965" spans="1:17" x14ac:dyDescent="0.25">
      <c r="A11965" s="7">
        <v>47534</v>
      </c>
      <c r="B11965" s="7">
        <v>4</v>
      </c>
      <c r="C11965" s="7">
        <v>909</v>
      </c>
      <c r="D11965" s="7">
        <v>25</v>
      </c>
      <c r="E11965" s="7">
        <v>96</v>
      </c>
      <c r="F11965" s="3">
        <f t="shared" si="1116"/>
        <v>0.06</v>
      </c>
      <c r="G11965" s="7">
        <v>0.33</v>
      </c>
      <c r="H11965" s="7">
        <v>8.1799999999999998E-3</v>
      </c>
      <c r="I11965" s="7">
        <v>9.2399999999999999E-3</v>
      </c>
      <c r="J11965" s="7">
        <v>2.4499999999999999E-3</v>
      </c>
      <c r="K11965" s="7">
        <v>1.02379</v>
      </c>
      <c r="L11965" s="7">
        <v>0.03</v>
      </c>
      <c r="M11965" s="4">
        <f t="shared" si="1117"/>
        <v>78.825454545454534</v>
      </c>
      <c r="N11965" s="4">
        <f t="shared" si="1118"/>
        <v>89.039999999999992</v>
      </c>
      <c r="O11965" s="4">
        <f t="shared" si="1119"/>
        <v>23.609090909090906</v>
      </c>
      <c r="P11965" s="4">
        <f t="shared" si="1120"/>
        <v>9865.6127272727263</v>
      </c>
      <c r="Q11965" s="4">
        <f t="shared" si="1121"/>
        <v>289.09090909090907</v>
      </c>
    </row>
    <row r="11966" spans="1:17" x14ac:dyDescent="0.25">
      <c r="A11966" s="7">
        <v>47535</v>
      </c>
      <c r="B11966" s="7">
        <v>4</v>
      </c>
      <c r="C11966" s="7">
        <v>908</v>
      </c>
      <c r="D11966" s="7">
        <v>25</v>
      </c>
      <c r="E11966" s="7">
        <v>96</v>
      </c>
      <c r="F11966" s="3">
        <f t="shared" si="1116"/>
        <v>0.06</v>
      </c>
      <c r="G11966" s="7">
        <v>0.33</v>
      </c>
      <c r="H11966" s="7">
        <v>8.2299999999999995E-3</v>
      </c>
      <c r="I11966" s="7">
        <v>9.2800000000000001E-3</v>
      </c>
      <c r="J11966" s="7">
        <v>2.4499999999999999E-3</v>
      </c>
      <c r="K11966" s="7">
        <v>1.0226599999999999</v>
      </c>
      <c r="L11966" s="7">
        <v>0.09</v>
      </c>
      <c r="M11966" s="4">
        <f t="shared" si="1117"/>
        <v>79.307272727272718</v>
      </c>
      <c r="N11966" s="4">
        <f t="shared" si="1118"/>
        <v>89.425454545454542</v>
      </c>
      <c r="O11966" s="4">
        <f t="shared" si="1119"/>
        <v>23.609090909090906</v>
      </c>
      <c r="P11966" s="4">
        <f t="shared" si="1120"/>
        <v>9854.7236363636348</v>
      </c>
      <c r="Q11966" s="4">
        <f t="shared" si="1121"/>
        <v>867.27272727272725</v>
      </c>
    </row>
    <row r="11967" spans="1:17" x14ac:dyDescent="0.25">
      <c r="A11967" s="7">
        <v>47536</v>
      </c>
      <c r="B11967" s="7">
        <v>4</v>
      </c>
      <c r="C11967" s="7">
        <v>909</v>
      </c>
      <c r="D11967" s="7">
        <v>25</v>
      </c>
      <c r="E11967" s="7">
        <v>96</v>
      </c>
      <c r="F11967" s="3">
        <f t="shared" si="1116"/>
        <v>0.06</v>
      </c>
      <c r="G11967" s="7">
        <v>0.33</v>
      </c>
      <c r="H11967" s="7">
        <v>8.26E-3</v>
      </c>
      <c r="I11967" s="7">
        <v>9.1900000000000003E-3</v>
      </c>
      <c r="J11967" s="7">
        <v>2.4499999999999999E-3</v>
      </c>
      <c r="K11967" s="7">
        <v>1.0237799999999999</v>
      </c>
      <c r="L11967" s="7">
        <v>0.09</v>
      </c>
      <c r="M11967" s="4">
        <f t="shared" si="1117"/>
        <v>79.596363636363634</v>
      </c>
      <c r="N11967" s="4">
        <f t="shared" si="1118"/>
        <v>88.558181818181822</v>
      </c>
      <c r="O11967" s="4">
        <f t="shared" si="1119"/>
        <v>23.609090909090906</v>
      </c>
      <c r="P11967" s="4">
        <f t="shared" si="1120"/>
        <v>9865.5163636363632</v>
      </c>
      <c r="Q11967" s="4">
        <f t="shared" si="1121"/>
        <v>867.27272727272725</v>
      </c>
    </row>
    <row r="11968" spans="1:17" x14ac:dyDescent="0.25">
      <c r="A11968" s="7">
        <v>47537</v>
      </c>
      <c r="B11968" s="7">
        <v>4</v>
      </c>
      <c r="C11968" s="7">
        <v>910</v>
      </c>
      <c r="D11968" s="7">
        <v>25</v>
      </c>
      <c r="E11968" s="7">
        <v>96</v>
      </c>
      <c r="F11968" s="3">
        <f t="shared" si="1116"/>
        <v>0.06</v>
      </c>
      <c r="G11968" s="7">
        <v>0.33</v>
      </c>
      <c r="H11968" s="7">
        <v>8.1899999999999994E-3</v>
      </c>
      <c r="I11968" s="7">
        <v>9.1000000000000004E-3</v>
      </c>
      <c r="J11968" s="7">
        <v>2.4499999999999999E-3</v>
      </c>
      <c r="K11968" s="7">
        <v>1.02491</v>
      </c>
      <c r="L11968" s="7">
        <v>0.03</v>
      </c>
      <c r="M11968" s="4">
        <f t="shared" si="1117"/>
        <v>78.921818181818168</v>
      </c>
      <c r="N11968" s="4">
        <f t="shared" si="1118"/>
        <v>87.690909090909088</v>
      </c>
      <c r="O11968" s="4">
        <f t="shared" si="1119"/>
        <v>23.609090909090906</v>
      </c>
      <c r="P11968" s="4">
        <f t="shared" si="1120"/>
        <v>9876.4054545454546</v>
      </c>
      <c r="Q11968" s="4">
        <f t="shared" si="1121"/>
        <v>289.09090909090907</v>
      </c>
    </row>
    <row r="11969" spans="1:17" x14ac:dyDescent="0.25">
      <c r="A11969" s="7">
        <v>47538</v>
      </c>
      <c r="B11969" s="7">
        <v>4</v>
      </c>
      <c r="C11969" s="7">
        <v>906</v>
      </c>
      <c r="D11969" s="7">
        <v>25</v>
      </c>
      <c r="E11969" s="7">
        <v>96</v>
      </c>
      <c r="F11969" s="3">
        <f t="shared" si="1116"/>
        <v>0.06</v>
      </c>
      <c r="G11969" s="7">
        <v>0.33</v>
      </c>
      <c r="H11969" s="7">
        <v>8.1300000000000001E-3</v>
      </c>
      <c r="I11969" s="7">
        <v>9.0600000000000003E-3</v>
      </c>
      <c r="J11969" s="7">
        <v>2.4399999999999999E-3</v>
      </c>
      <c r="K11969" s="7">
        <v>1.0204</v>
      </c>
      <c r="L11969" s="7">
        <v>0.03</v>
      </c>
      <c r="M11969" s="4">
        <f t="shared" si="1117"/>
        <v>78.343636363636364</v>
      </c>
      <c r="N11969" s="4">
        <f t="shared" si="1118"/>
        <v>87.305454545454538</v>
      </c>
      <c r="O11969" s="4">
        <f t="shared" si="1119"/>
        <v>23.512727272727272</v>
      </c>
      <c r="P11969" s="4">
        <f t="shared" si="1120"/>
        <v>9832.9454545454537</v>
      </c>
      <c r="Q11969" s="4">
        <f t="shared" si="1121"/>
        <v>289.09090909090907</v>
      </c>
    </row>
    <row r="11970" spans="1:17" x14ac:dyDescent="0.25">
      <c r="A11970" s="7">
        <v>47539</v>
      </c>
      <c r="B11970" s="7">
        <v>4</v>
      </c>
      <c r="C11970" s="7">
        <v>906</v>
      </c>
      <c r="D11970" s="7">
        <v>25</v>
      </c>
      <c r="E11970" s="7">
        <v>96</v>
      </c>
      <c r="F11970" s="3">
        <f t="shared" ref="F11970:F12033" si="1122">(E11970-$E$13411)/($E$13410-$E$13411)</f>
        <v>0.06</v>
      </c>
      <c r="G11970" s="7">
        <v>0.33</v>
      </c>
      <c r="H11970" s="7">
        <v>8.1499999999999993E-3</v>
      </c>
      <c r="I11970" s="7">
        <v>9.0600000000000003E-3</v>
      </c>
      <c r="J11970" s="7">
        <v>2.5999999999999999E-3</v>
      </c>
      <c r="K11970" s="7">
        <v>1.0203800000000001</v>
      </c>
      <c r="L11970" s="7">
        <v>0.03</v>
      </c>
      <c r="M11970" s="4">
        <f t="shared" ref="M11970:M12033" si="1123">H11970/$G11970*3180</f>
        <v>78.536363636363618</v>
      </c>
      <c r="N11970" s="4">
        <f t="shared" ref="N11970:N12033" si="1124">I11970/$G11970*3180</f>
        <v>87.305454545454538</v>
      </c>
      <c r="O11970" s="4">
        <f t="shared" ref="O11970:O12033" si="1125">J11970/$G11970*3180</f>
        <v>25.054545454545451</v>
      </c>
      <c r="P11970" s="4">
        <f t="shared" ref="P11970:P12033" si="1126">K11970/$G11970*3180</f>
        <v>9832.7527272727275</v>
      </c>
      <c r="Q11970" s="4">
        <f t="shared" ref="Q11970:Q12033" si="1127">L11970/$G11970*3180</f>
        <v>289.09090909090907</v>
      </c>
    </row>
    <row r="11971" spans="1:17" x14ac:dyDescent="0.25">
      <c r="A11971" s="7">
        <v>47540</v>
      </c>
      <c r="B11971" s="7">
        <v>4</v>
      </c>
      <c r="C11971" s="7">
        <v>908</v>
      </c>
      <c r="D11971" s="7">
        <v>25</v>
      </c>
      <c r="E11971" s="7">
        <v>96</v>
      </c>
      <c r="F11971" s="3">
        <f t="shared" si="1122"/>
        <v>0.06</v>
      </c>
      <c r="G11971" s="7">
        <v>0.33</v>
      </c>
      <c r="H11971" s="7">
        <v>8.09E-3</v>
      </c>
      <c r="I11971" s="7">
        <v>9.1299999999999992E-3</v>
      </c>
      <c r="J11971" s="7">
        <v>2.6099999999999999E-3</v>
      </c>
      <c r="K11971" s="7">
        <v>1.02264</v>
      </c>
      <c r="L11971" s="7">
        <v>0.03</v>
      </c>
      <c r="M11971" s="4">
        <f t="shared" si="1123"/>
        <v>77.958181818181814</v>
      </c>
      <c r="N11971" s="4">
        <f t="shared" si="1124"/>
        <v>87.97999999999999</v>
      </c>
      <c r="O11971" s="4">
        <f t="shared" si="1125"/>
        <v>25.150909090909092</v>
      </c>
      <c r="P11971" s="4">
        <f t="shared" si="1126"/>
        <v>9854.5309090909086</v>
      </c>
      <c r="Q11971" s="4">
        <f t="shared" si="1127"/>
        <v>289.09090909090907</v>
      </c>
    </row>
    <row r="11972" spans="1:17" x14ac:dyDescent="0.25">
      <c r="A11972" s="7">
        <v>47541</v>
      </c>
      <c r="B11972" s="7">
        <v>4</v>
      </c>
      <c r="C11972" s="7">
        <v>909</v>
      </c>
      <c r="D11972" s="7">
        <v>25</v>
      </c>
      <c r="E11972" s="7">
        <v>96</v>
      </c>
      <c r="F11972" s="3">
        <f t="shared" si="1122"/>
        <v>0.06</v>
      </c>
      <c r="G11972" s="7">
        <v>0.33</v>
      </c>
      <c r="H11972" s="7">
        <v>8.0999999999999996E-3</v>
      </c>
      <c r="I11972" s="7">
        <v>9.0900000000000009E-3</v>
      </c>
      <c r="J11972" s="7">
        <v>2.6099999999999999E-3</v>
      </c>
      <c r="K11972" s="7">
        <v>1.02376</v>
      </c>
      <c r="L11972" s="7">
        <v>0.03</v>
      </c>
      <c r="M11972" s="4">
        <f t="shared" si="1123"/>
        <v>78.054545454545448</v>
      </c>
      <c r="N11972" s="4">
        <f t="shared" si="1124"/>
        <v>87.594545454545454</v>
      </c>
      <c r="O11972" s="4">
        <f t="shared" si="1125"/>
        <v>25.150909090909092</v>
      </c>
      <c r="P11972" s="4">
        <f t="shared" si="1126"/>
        <v>9865.323636363637</v>
      </c>
      <c r="Q11972" s="4">
        <f t="shared" si="1127"/>
        <v>289.09090909090907</v>
      </c>
    </row>
    <row r="11973" spans="1:17" x14ac:dyDescent="0.25">
      <c r="A11973" s="7">
        <v>47542</v>
      </c>
      <c r="B11973" s="7">
        <v>4</v>
      </c>
      <c r="C11973" s="7">
        <v>907</v>
      </c>
      <c r="D11973" s="7">
        <v>25</v>
      </c>
      <c r="E11973" s="7">
        <v>96</v>
      </c>
      <c r="F11973" s="3">
        <f t="shared" si="1122"/>
        <v>0.06</v>
      </c>
      <c r="G11973" s="7">
        <v>0.33</v>
      </c>
      <c r="H11973" s="7">
        <v>8.1399999999999997E-3</v>
      </c>
      <c r="I11973" s="7">
        <v>9.0699999999999999E-3</v>
      </c>
      <c r="J11973" s="7">
        <v>2.6099999999999999E-3</v>
      </c>
      <c r="K11973" s="7">
        <v>1.0215099999999999</v>
      </c>
      <c r="L11973" s="7">
        <v>0.03</v>
      </c>
      <c r="M11973" s="4">
        <f t="shared" si="1123"/>
        <v>78.439999999999984</v>
      </c>
      <c r="N11973" s="4">
        <f t="shared" si="1124"/>
        <v>87.401818181818172</v>
      </c>
      <c r="O11973" s="4">
        <f t="shared" si="1125"/>
        <v>25.150909090909092</v>
      </c>
      <c r="P11973" s="4">
        <f t="shared" si="1126"/>
        <v>9843.6418181818171</v>
      </c>
      <c r="Q11973" s="4">
        <f t="shared" si="1127"/>
        <v>289.09090909090907</v>
      </c>
    </row>
    <row r="11974" spans="1:17" x14ac:dyDescent="0.25">
      <c r="A11974" s="7">
        <v>47544</v>
      </c>
      <c r="B11974" s="7">
        <v>4</v>
      </c>
      <c r="C11974" s="7">
        <v>909</v>
      </c>
      <c r="D11974" s="7">
        <v>25</v>
      </c>
      <c r="E11974" s="7">
        <v>96</v>
      </c>
      <c r="F11974" s="3">
        <f t="shared" si="1122"/>
        <v>0.06</v>
      </c>
      <c r="G11974" s="7">
        <v>0.33</v>
      </c>
      <c r="H11974" s="7">
        <v>8.26E-3</v>
      </c>
      <c r="I11974" s="7">
        <v>9.1400000000000006E-3</v>
      </c>
      <c r="J11974" s="7">
        <v>2.6099999999999999E-3</v>
      </c>
      <c r="K11974" s="7">
        <v>1.0237499999999999</v>
      </c>
      <c r="L11974" s="7">
        <v>0.03</v>
      </c>
      <c r="M11974" s="4">
        <f t="shared" si="1123"/>
        <v>79.596363636363634</v>
      </c>
      <c r="N11974" s="4">
        <f t="shared" si="1124"/>
        <v>88.076363636363638</v>
      </c>
      <c r="O11974" s="4">
        <f t="shared" si="1125"/>
        <v>25.150909090909092</v>
      </c>
      <c r="P11974" s="4">
        <f t="shared" si="1126"/>
        <v>9865.2272727272721</v>
      </c>
      <c r="Q11974" s="4">
        <f t="shared" si="1127"/>
        <v>289.09090909090907</v>
      </c>
    </row>
    <row r="11975" spans="1:17" x14ac:dyDescent="0.25">
      <c r="A11975" s="7">
        <v>47545</v>
      </c>
      <c r="B11975" s="7">
        <v>4</v>
      </c>
      <c r="C11975" s="7">
        <v>907</v>
      </c>
      <c r="D11975" s="7">
        <v>25</v>
      </c>
      <c r="E11975" s="7">
        <v>96</v>
      </c>
      <c r="F11975" s="3">
        <f t="shared" si="1122"/>
        <v>0.06</v>
      </c>
      <c r="G11975" s="7">
        <v>0.33</v>
      </c>
      <c r="H11975" s="7">
        <v>8.3199999999999993E-3</v>
      </c>
      <c r="I11975" s="7">
        <v>9.1199999999999996E-3</v>
      </c>
      <c r="J11975" s="7">
        <v>2.6099999999999999E-3</v>
      </c>
      <c r="K11975" s="7">
        <v>1.0215000000000001</v>
      </c>
      <c r="L11975" s="7">
        <v>0.03</v>
      </c>
      <c r="M11975" s="4">
        <f t="shared" si="1123"/>
        <v>80.174545454545452</v>
      </c>
      <c r="N11975" s="4">
        <f t="shared" si="1124"/>
        <v>87.883636363636356</v>
      </c>
      <c r="O11975" s="4">
        <f t="shared" si="1125"/>
        <v>25.150909090909092</v>
      </c>
      <c r="P11975" s="4">
        <f t="shared" si="1126"/>
        <v>9843.5454545454559</v>
      </c>
      <c r="Q11975" s="4">
        <f t="shared" si="1127"/>
        <v>289.09090909090907</v>
      </c>
    </row>
    <row r="11976" spans="1:17" x14ac:dyDescent="0.25">
      <c r="A11976" s="7">
        <v>47546</v>
      </c>
      <c r="B11976" s="7">
        <v>4</v>
      </c>
      <c r="C11976" s="7">
        <v>908</v>
      </c>
      <c r="D11976" s="7">
        <v>25</v>
      </c>
      <c r="E11976" s="7">
        <v>96</v>
      </c>
      <c r="F11976" s="3">
        <f t="shared" si="1122"/>
        <v>0.06</v>
      </c>
      <c r="G11976" s="7">
        <v>0.33</v>
      </c>
      <c r="H11976" s="7">
        <v>8.2799999999999992E-3</v>
      </c>
      <c r="I11976" s="7">
        <v>9.1400000000000006E-3</v>
      </c>
      <c r="J11976" s="7">
        <v>2.6099999999999999E-3</v>
      </c>
      <c r="K11976" s="7">
        <v>1.0204299999999999</v>
      </c>
      <c r="L11976" s="7">
        <v>0.09</v>
      </c>
      <c r="M11976" s="4">
        <f t="shared" si="1123"/>
        <v>79.789090909090902</v>
      </c>
      <c r="N11976" s="4">
        <f t="shared" si="1124"/>
        <v>88.076363636363638</v>
      </c>
      <c r="O11976" s="4">
        <f t="shared" si="1125"/>
        <v>25.150909090909092</v>
      </c>
      <c r="P11976" s="4">
        <f t="shared" si="1126"/>
        <v>9833.2345454545448</v>
      </c>
      <c r="Q11976" s="4">
        <f t="shared" si="1127"/>
        <v>867.27272727272725</v>
      </c>
    </row>
    <row r="11977" spans="1:17" x14ac:dyDescent="0.25">
      <c r="A11977" s="7">
        <v>47547</v>
      </c>
      <c r="B11977" s="7">
        <v>4</v>
      </c>
      <c r="C11977" s="7">
        <v>909</v>
      </c>
      <c r="D11977" s="7">
        <v>25</v>
      </c>
      <c r="E11977" s="7">
        <v>97</v>
      </c>
      <c r="F11977" s="3">
        <f t="shared" si="1122"/>
        <v>0.08</v>
      </c>
      <c r="G11977" s="7">
        <v>0.34</v>
      </c>
      <c r="H11977" s="7">
        <v>8.2799999999999992E-3</v>
      </c>
      <c r="I11977" s="7">
        <v>9.1999999999999998E-3</v>
      </c>
      <c r="J11977" s="7">
        <v>2.64E-3</v>
      </c>
      <c r="K11977" s="7">
        <v>1.0334399999999999</v>
      </c>
      <c r="L11977" s="7">
        <v>0.1</v>
      </c>
      <c r="M11977" s="4">
        <f t="shared" si="1123"/>
        <v>77.442352941176452</v>
      </c>
      <c r="N11977" s="4">
        <f t="shared" si="1124"/>
        <v>86.047058823529412</v>
      </c>
      <c r="O11977" s="4">
        <f t="shared" si="1125"/>
        <v>24.691764705882353</v>
      </c>
      <c r="P11977" s="4">
        <f t="shared" si="1126"/>
        <v>9665.7035294117632</v>
      </c>
      <c r="Q11977" s="4">
        <f t="shared" si="1127"/>
        <v>935.2941176470589</v>
      </c>
    </row>
    <row r="11978" spans="1:17" x14ac:dyDescent="0.25">
      <c r="A11978" s="7">
        <v>47548</v>
      </c>
      <c r="B11978" s="7">
        <v>4</v>
      </c>
      <c r="C11978" s="7">
        <v>907</v>
      </c>
      <c r="D11978" s="7">
        <v>25</v>
      </c>
      <c r="E11978" s="7">
        <v>96</v>
      </c>
      <c r="F11978" s="3">
        <f t="shared" si="1122"/>
        <v>0.06</v>
      </c>
      <c r="G11978" s="7">
        <v>0.33</v>
      </c>
      <c r="H11978" s="7">
        <v>8.1399999999999997E-3</v>
      </c>
      <c r="I11978" s="7">
        <v>9.0799999999999995E-3</v>
      </c>
      <c r="J11978" s="7">
        <v>2.6099999999999999E-3</v>
      </c>
      <c r="K11978" s="7">
        <v>1.0193099999999999</v>
      </c>
      <c r="L11978" s="7">
        <v>0.03</v>
      </c>
      <c r="M11978" s="4">
        <f t="shared" si="1123"/>
        <v>78.439999999999984</v>
      </c>
      <c r="N11978" s="4">
        <f t="shared" si="1124"/>
        <v>87.498181818181806</v>
      </c>
      <c r="O11978" s="4">
        <f t="shared" si="1125"/>
        <v>25.150909090909092</v>
      </c>
      <c r="P11978" s="4">
        <f t="shared" si="1126"/>
        <v>9822.4418181818182</v>
      </c>
      <c r="Q11978" s="4">
        <f t="shared" si="1127"/>
        <v>289.09090909090907</v>
      </c>
    </row>
    <row r="11979" spans="1:17" x14ac:dyDescent="0.25">
      <c r="A11979" s="7">
        <v>47549</v>
      </c>
      <c r="B11979" s="7">
        <v>4</v>
      </c>
      <c r="C11979" s="7">
        <v>908</v>
      </c>
      <c r="D11979" s="7">
        <v>25</v>
      </c>
      <c r="E11979" s="7">
        <v>95</v>
      </c>
      <c r="F11979" s="3">
        <f t="shared" si="1122"/>
        <v>0.04</v>
      </c>
      <c r="G11979" s="7">
        <v>0.33</v>
      </c>
      <c r="H11979" s="7">
        <v>8.0800000000000004E-3</v>
      </c>
      <c r="I11979" s="7">
        <v>8.9800000000000001E-3</v>
      </c>
      <c r="J11979" s="7">
        <v>2.4199999999999998E-3</v>
      </c>
      <c r="K11979" s="7">
        <v>1.0085900000000001</v>
      </c>
      <c r="L11979" s="7">
        <v>0.03</v>
      </c>
      <c r="M11979" s="4">
        <f t="shared" si="1123"/>
        <v>77.86181818181818</v>
      </c>
      <c r="N11979" s="4">
        <f t="shared" si="1124"/>
        <v>86.534545454545452</v>
      </c>
      <c r="O11979" s="4">
        <f t="shared" si="1125"/>
        <v>23.319999999999997</v>
      </c>
      <c r="P11979" s="4">
        <f t="shared" si="1126"/>
        <v>9719.14</v>
      </c>
      <c r="Q11979" s="4">
        <f t="shared" si="1127"/>
        <v>289.09090909090907</v>
      </c>
    </row>
    <row r="11980" spans="1:17" x14ac:dyDescent="0.25">
      <c r="A11980" s="7">
        <v>47550</v>
      </c>
      <c r="B11980" s="7">
        <v>4</v>
      </c>
      <c r="C11980" s="7">
        <v>907</v>
      </c>
      <c r="D11980" s="7">
        <v>25</v>
      </c>
      <c r="E11980" s="7">
        <v>95</v>
      </c>
      <c r="F11980" s="3">
        <f t="shared" si="1122"/>
        <v>0.04</v>
      </c>
      <c r="G11980" s="7">
        <v>0.33</v>
      </c>
      <c r="H11980" s="7">
        <v>8.0499999999999999E-3</v>
      </c>
      <c r="I11980" s="7">
        <v>8.9200000000000008E-3</v>
      </c>
      <c r="J11980" s="7">
        <v>2.4199999999999998E-3</v>
      </c>
      <c r="K11980" s="7">
        <v>1.0074799999999999</v>
      </c>
      <c r="L11980" s="7">
        <v>0.03</v>
      </c>
      <c r="M11980" s="4">
        <f t="shared" si="1123"/>
        <v>77.572727272727263</v>
      </c>
      <c r="N11980" s="4">
        <f t="shared" si="1124"/>
        <v>85.956363636363648</v>
      </c>
      <c r="O11980" s="4">
        <f t="shared" si="1125"/>
        <v>23.319999999999997</v>
      </c>
      <c r="P11980" s="4">
        <f t="shared" si="1126"/>
        <v>9708.443636363636</v>
      </c>
      <c r="Q11980" s="4">
        <f t="shared" si="1127"/>
        <v>289.09090909090907</v>
      </c>
    </row>
    <row r="11981" spans="1:17" x14ac:dyDescent="0.25">
      <c r="A11981" s="7">
        <v>47551</v>
      </c>
      <c r="B11981" s="7">
        <v>4</v>
      </c>
      <c r="C11981" s="7">
        <v>905</v>
      </c>
      <c r="D11981" s="7">
        <v>25</v>
      </c>
      <c r="E11981" s="7">
        <v>96</v>
      </c>
      <c r="F11981" s="3">
        <f t="shared" si="1122"/>
        <v>0.06</v>
      </c>
      <c r="G11981" s="7">
        <v>0.33</v>
      </c>
      <c r="H11981" s="7">
        <v>8.1799999999999998E-3</v>
      </c>
      <c r="I11981" s="7">
        <v>9.0100000000000006E-3</v>
      </c>
      <c r="J11981" s="7">
        <v>2.4399999999999999E-3</v>
      </c>
      <c r="K11981" s="7">
        <v>1.01709</v>
      </c>
      <c r="L11981" s="7">
        <v>0.03</v>
      </c>
      <c r="M11981" s="4">
        <f t="shared" si="1123"/>
        <v>78.825454545454534</v>
      </c>
      <c r="N11981" s="4">
        <f t="shared" si="1124"/>
        <v>86.823636363636368</v>
      </c>
      <c r="O11981" s="4">
        <f t="shared" si="1125"/>
        <v>23.512727272727272</v>
      </c>
      <c r="P11981" s="4">
        <f t="shared" si="1126"/>
        <v>9801.0490909090913</v>
      </c>
      <c r="Q11981" s="4">
        <f t="shared" si="1127"/>
        <v>289.09090909090907</v>
      </c>
    </row>
    <row r="11982" spans="1:17" x14ac:dyDescent="0.25">
      <c r="A11982" s="7">
        <v>47552</v>
      </c>
      <c r="B11982" s="7">
        <v>4</v>
      </c>
      <c r="C11982" s="7">
        <v>908</v>
      </c>
      <c r="D11982" s="7">
        <v>25</v>
      </c>
      <c r="E11982" s="7">
        <v>96</v>
      </c>
      <c r="F11982" s="3">
        <f t="shared" si="1122"/>
        <v>0.06</v>
      </c>
      <c r="G11982" s="7">
        <v>0.33</v>
      </c>
      <c r="H11982" s="7">
        <v>8.1200000000000005E-3</v>
      </c>
      <c r="I11982" s="7">
        <v>9.0399999999999994E-3</v>
      </c>
      <c r="J11982" s="7">
        <v>2.4499999999999999E-3</v>
      </c>
      <c r="K11982" s="7">
        <v>1.0204599999999999</v>
      </c>
      <c r="L11982" s="7">
        <v>0.03</v>
      </c>
      <c r="M11982" s="4">
        <f t="shared" si="1123"/>
        <v>78.24727272727273</v>
      </c>
      <c r="N11982" s="4">
        <f t="shared" si="1124"/>
        <v>87.112727272727255</v>
      </c>
      <c r="O11982" s="4">
        <f t="shared" si="1125"/>
        <v>23.609090909090906</v>
      </c>
      <c r="P11982" s="4">
        <f t="shared" si="1126"/>
        <v>9833.5236363636359</v>
      </c>
      <c r="Q11982" s="4">
        <f t="shared" si="1127"/>
        <v>289.09090909090907</v>
      </c>
    </row>
    <row r="11983" spans="1:17" x14ac:dyDescent="0.25">
      <c r="A11983" s="7">
        <v>47553</v>
      </c>
      <c r="B11983" s="7">
        <v>4</v>
      </c>
      <c r="C11983" s="7">
        <v>902</v>
      </c>
      <c r="D11983" s="7">
        <v>25</v>
      </c>
      <c r="E11983" s="7">
        <v>98</v>
      </c>
      <c r="F11983" s="3">
        <f t="shared" si="1122"/>
        <v>0.1</v>
      </c>
      <c r="G11983" s="7">
        <v>0.34</v>
      </c>
      <c r="H11983" s="7">
        <v>8.2000000000000007E-3</v>
      </c>
      <c r="I11983" s="7">
        <v>9.1800000000000007E-3</v>
      </c>
      <c r="J11983" s="7">
        <v>2.49E-3</v>
      </c>
      <c r="K11983" s="7">
        <v>1.0373000000000001</v>
      </c>
      <c r="L11983" s="7">
        <v>0.1</v>
      </c>
      <c r="M11983" s="4">
        <f t="shared" si="1123"/>
        <v>76.694117647058818</v>
      </c>
      <c r="N11983" s="4">
        <f t="shared" si="1124"/>
        <v>85.86</v>
      </c>
      <c r="O11983" s="4">
        <f t="shared" si="1125"/>
        <v>23.288823529411761</v>
      </c>
      <c r="P11983" s="4">
        <f t="shared" si="1126"/>
        <v>9701.8058823529409</v>
      </c>
      <c r="Q11983" s="4">
        <f t="shared" si="1127"/>
        <v>935.2941176470589</v>
      </c>
    </row>
    <row r="11984" spans="1:17" x14ac:dyDescent="0.25">
      <c r="A11984" s="7">
        <v>47554</v>
      </c>
      <c r="B11984" s="7">
        <v>4</v>
      </c>
      <c r="C11984" s="7">
        <v>890</v>
      </c>
      <c r="D11984" s="7">
        <v>25</v>
      </c>
      <c r="E11984" s="7">
        <v>103</v>
      </c>
      <c r="F11984" s="3">
        <f t="shared" si="1122"/>
        <v>0.2</v>
      </c>
      <c r="G11984" s="7">
        <v>0.35</v>
      </c>
      <c r="H11984" s="7">
        <v>8.6300000000000005E-3</v>
      </c>
      <c r="I11984" s="7">
        <v>9.5700000000000004E-3</v>
      </c>
      <c r="J11984" s="7">
        <v>2.5899999999999999E-3</v>
      </c>
      <c r="K11984" s="7">
        <v>1.0863</v>
      </c>
      <c r="L11984" s="7">
        <v>0.1</v>
      </c>
      <c r="M11984" s="4">
        <f t="shared" si="1123"/>
        <v>78.409714285714301</v>
      </c>
      <c r="N11984" s="4">
        <f t="shared" si="1124"/>
        <v>86.950285714285712</v>
      </c>
      <c r="O11984" s="4">
        <f t="shared" si="1125"/>
        <v>23.532</v>
      </c>
      <c r="P11984" s="4">
        <f t="shared" si="1126"/>
        <v>9869.8114285714291</v>
      </c>
      <c r="Q11984" s="4">
        <f t="shared" si="1127"/>
        <v>908.57142857142867</v>
      </c>
    </row>
    <row r="11985" spans="1:17" x14ac:dyDescent="0.25">
      <c r="A11985" s="7">
        <v>47555</v>
      </c>
      <c r="B11985" s="7">
        <v>4</v>
      </c>
      <c r="C11985" s="7">
        <v>966</v>
      </c>
      <c r="D11985" s="7">
        <v>25</v>
      </c>
      <c r="E11985" s="7">
        <v>103</v>
      </c>
      <c r="F11985" s="3">
        <f t="shared" si="1122"/>
        <v>0.2</v>
      </c>
      <c r="G11985" s="7">
        <v>0.4</v>
      </c>
      <c r="H11985" s="7">
        <v>9.9500000000000005E-3</v>
      </c>
      <c r="I11985" s="7">
        <v>1.048E-2</v>
      </c>
      <c r="J11985" s="7">
        <v>3.0300000000000001E-3</v>
      </c>
      <c r="K11985" s="7">
        <v>1.21906</v>
      </c>
      <c r="L11985" s="7">
        <v>0.1</v>
      </c>
      <c r="M11985" s="4">
        <f t="shared" si="1123"/>
        <v>79.102500000000006</v>
      </c>
      <c r="N11985" s="4">
        <f t="shared" si="1124"/>
        <v>83.315999999999988</v>
      </c>
      <c r="O11985" s="4">
        <f t="shared" si="1125"/>
        <v>24.0885</v>
      </c>
      <c r="P11985" s="4">
        <f t="shared" si="1126"/>
        <v>9691.527</v>
      </c>
      <c r="Q11985" s="4">
        <f t="shared" si="1127"/>
        <v>795</v>
      </c>
    </row>
    <row r="11986" spans="1:17" x14ac:dyDescent="0.25">
      <c r="A11986" s="7">
        <v>48058</v>
      </c>
      <c r="B11986" s="7">
        <v>4</v>
      </c>
      <c r="C11986" s="7">
        <v>961</v>
      </c>
      <c r="D11986" s="7">
        <v>31</v>
      </c>
      <c r="E11986" s="7">
        <v>96</v>
      </c>
      <c r="F11986" s="3">
        <f t="shared" si="1122"/>
        <v>0.06</v>
      </c>
      <c r="G11986" s="7">
        <v>0.47</v>
      </c>
      <c r="H11986" s="7">
        <v>1.966E-2</v>
      </c>
      <c r="I11986" s="7">
        <v>2.4299999999999999E-3</v>
      </c>
      <c r="J11986" s="7">
        <v>3.3640000000000003E-2</v>
      </c>
      <c r="K11986" s="7">
        <v>1.43736</v>
      </c>
      <c r="L11986" s="7">
        <v>0.03</v>
      </c>
      <c r="M11986" s="4">
        <f t="shared" si="1123"/>
        <v>133.01872340425533</v>
      </c>
      <c r="N11986" s="4">
        <f t="shared" si="1124"/>
        <v>16.441276595744682</v>
      </c>
      <c r="O11986" s="4">
        <f t="shared" si="1125"/>
        <v>227.60680851063833</v>
      </c>
      <c r="P11986" s="4">
        <f t="shared" si="1126"/>
        <v>9725.116595744681</v>
      </c>
      <c r="Q11986" s="4">
        <f t="shared" si="1127"/>
        <v>202.97872340425531</v>
      </c>
    </row>
    <row r="11987" spans="1:17" x14ac:dyDescent="0.25">
      <c r="A11987" s="7">
        <v>48059</v>
      </c>
      <c r="B11987" s="7">
        <v>4</v>
      </c>
      <c r="C11987" s="7">
        <v>903</v>
      </c>
      <c r="D11987" s="7">
        <v>31</v>
      </c>
      <c r="E11987" s="7">
        <v>96</v>
      </c>
      <c r="F11987" s="3">
        <f t="shared" si="1122"/>
        <v>0.06</v>
      </c>
      <c r="G11987" s="7">
        <v>0.36</v>
      </c>
      <c r="H11987" s="7">
        <v>1.5980000000000001E-2</v>
      </c>
      <c r="I11987" s="7">
        <v>2.2699999999999999E-3</v>
      </c>
      <c r="J11987" s="7">
        <v>1.9189999999999999E-2</v>
      </c>
      <c r="K11987" s="7">
        <v>1.08758</v>
      </c>
      <c r="L11987" s="7">
        <v>0.03</v>
      </c>
      <c r="M11987" s="4">
        <f t="shared" si="1123"/>
        <v>141.15666666666669</v>
      </c>
      <c r="N11987" s="4">
        <f t="shared" si="1124"/>
        <v>20.051666666666666</v>
      </c>
      <c r="O11987" s="4">
        <f t="shared" si="1125"/>
        <v>169.51166666666668</v>
      </c>
      <c r="P11987" s="4">
        <f t="shared" si="1126"/>
        <v>9606.9566666666669</v>
      </c>
      <c r="Q11987" s="4">
        <f t="shared" si="1127"/>
        <v>265</v>
      </c>
    </row>
    <row r="11988" spans="1:17" x14ac:dyDescent="0.25">
      <c r="A11988" s="7">
        <v>48060</v>
      </c>
      <c r="B11988" s="7">
        <v>4</v>
      </c>
      <c r="C11988" s="7">
        <v>888</v>
      </c>
      <c r="D11988" s="7">
        <v>31</v>
      </c>
      <c r="E11988" s="7">
        <v>97</v>
      </c>
      <c r="F11988" s="3">
        <f t="shared" si="1122"/>
        <v>0.08</v>
      </c>
      <c r="G11988" s="7">
        <v>0.34</v>
      </c>
      <c r="H11988" s="7">
        <v>1.34E-2</v>
      </c>
      <c r="I11988" s="7">
        <v>2.1900000000000001E-3</v>
      </c>
      <c r="J11988" s="7">
        <v>8.2400000000000008E-3</v>
      </c>
      <c r="K11988" s="7">
        <v>1.05806</v>
      </c>
      <c r="L11988" s="7">
        <v>0.03</v>
      </c>
      <c r="M11988" s="4">
        <f t="shared" si="1123"/>
        <v>125.32941176470588</v>
      </c>
      <c r="N11988" s="4">
        <f t="shared" si="1124"/>
        <v>20.482941176470586</v>
      </c>
      <c r="O11988" s="4">
        <f t="shared" si="1125"/>
        <v>77.068235294117656</v>
      </c>
      <c r="P11988" s="4">
        <f t="shared" si="1126"/>
        <v>9895.9729411764711</v>
      </c>
      <c r="Q11988" s="4">
        <f t="shared" si="1127"/>
        <v>280.58823529411762</v>
      </c>
    </row>
    <row r="11989" spans="1:17" x14ac:dyDescent="0.25">
      <c r="A11989" s="7">
        <v>48061</v>
      </c>
      <c r="B11989" s="7">
        <v>4</v>
      </c>
      <c r="C11989" s="7">
        <v>910</v>
      </c>
      <c r="D11989" s="7">
        <v>31</v>
      </c>
      <c r="E11989" s="7">
        <v>97</v>
      </c>
      <c r="F11989" s="3">
        <f t="shared" si="1122"/>
        <v>0.08</v>
      </c>
      <c r="G11989" s="7">
        <v>0.35</v>
      </c>
      <c r="H11989" s="7">
        <v>1.243E-2</v>
      </c>
      <c r="I11989" s="7">
        <v>2.2799999999999999E-3</v>
      </c>
      <c r="J11989" s="7">
        <v>5.3200000000000001E-3</v>
      </c>
      <c r="K11989" s="7">
        <v>1.09239</v>
      </c>
      <c r="L11989" s="7">
        <v>0.03</v>
      </c>
      <c r="M11989" s="4">
        <f t="shared" si="1123"/>
        <v>112.93542857142857</v>
      </c>
      <c r="N11989" s="4">
        <f t="shared" si="1124"/>
        <v>20.715428571428571</v>
      </c>
      <c r="O11989" s="4">
        <f t="shared" si="1125"/>
        <v>48.336000000000006</v>
      </c>
      <c r="P11989" s="4">
        <f t="shared" si="1126"/>
        <v>9925.1434285714295</v>
      </c>
      <c r="Q11989" s="4">
        <f t="shared" si="1127"/>
        <v>272.57142857142856</v>
      </c>
    </row>
    <row r="11990" spans="1:17" x14ac:dyDescent="0.25">
      <c r="A11990" s="7">
        <v>48062</v>
      </c>
      <c r="B11990" s="7">
        <v>4</v>
      </c>
      <c r="C11990" s="7">
        <v>908</v>
      </c>
      <c r="D11990" s="7">
        <v>31</v>
      </c>
      <c r="E11990" s="7">
        <v>96</v>
      </c>
      <c r="F11990" s="3">
        <f t="shared" si="1122"/>
        <v>0.06</v>
      </c>
      <c r="G11990" s="7">
        <v>0.34</v>
      </c>
      <c r="H11990" s="7">
        <v>1.179E-2</v>
      </c>
      <c r="I11990" s="7">
        <v>2.2599999999999999E-3</v>
      </c>
      <c r="J11990" s="7">
        <v>3.5100000000000001E-3</v>
      </c>
      <c r="K11990" s="7">
        <v>1.06718</v>
      </c>
      <c r="L11990" s="7">
        <v>0.03</v>
      </c>
      <c r="M11990" s="4">
        <f t="shared" si="1123"/>
        <v>110.27117647058823</v>
      </c>
      <c r="N11990" s="4">
        <f t="shared" si="1124"/>
        <v>21.137647058823529</v>
      </c>
      <c r="O11990" s="4">
        <f t="shared" si="1125"/>
        <v>32.828823529411764</v>
      </c>
      <c r="P11990" s="4">
        <f t="shared" si="1126"/>
        <v>9981.2717647058817</v>
      </c>
      <c r="Q11990" s="4">
        <f t="shared" si="1127"/>
        <v>280.58823529411762</v>
      </c>
    </row>
    <row r="11991" spans="1:17" x14ac:dyDescent="0.25">
      <c r="A11991" s="7">
        <v>48063</v>
      </c>
      <c r="B11991" s="7">
        <v>4</v>
      </c>
      <c r="C11991" s="7">
        <v>905</v>
      </c>
      <c r="D11991" s="7">
        <v>31</v>
      </c>
      <c r="E11991" s="7">
        <v>96</v>
      </c>
      <c r="F11991" s="3">
        <f t="shared" si="1122"/>
        <v>0.06</v>
      </c>
      <c r="G11991" s="7">
        <v>0.33</v>
      </c>
      <c r="H11991" s="7">
        <v>1.091E-2</v>
      </c>
      <c r="I11991" s="7">
        <v>2.2899999999999999E-3</v>
      </c>
      <c r="J11991" s="7">
        <v>3.3300000000000001E-3</v>
      </c>
      <c r="K11991" s="7">
        <v>1.04375</v>
      </c>
      <c r="L11991" s="7">
        <v>0.03</v>
      </c>
      <c r="M11991" s="4">
        <f t="shared" si="1123"/>
        <v>105.13272727272728</v>
      </c>
      <c r="N11991" s="4">
        <f t="shared" si="1124"/>
        <v>22.067272727272726</v>
      </c>
      <c r="O11991" s="4">
        <f t="shared" si="1125"/>
        <v>32.089090909090913</v>
      </c>
      <c r="P11991" s="4">
        <f t="shared" si="1126"/>
        <v>10057.954545454544</v>
      </c>
      <c r="Q11991" s="4">
        <f t="shared" si="1127"/>
        <v>289.09090909090907</v>
      </c>
    </row>
    <row r="11992" spans="1:17" x14ac:dyDescent="0.25">
      <c r="A11992" s="7">
        <v>48064</v>
      </c>
      <c r="B11992" s="7">
        <v>4</v>
      </c>
      <c r="C11992" s="7">
        <v>906</v>
      </c>
      <c r="D11992" s="7">
        <v>31</v>
      </c>
      <c r="E11992" s="7">
        <v>96</v>
      </c>
      <c r="F11992" s="3">
        <f t="shared" si="1122"/>
        <v>0.06</v>
      </c>
      <c r="G11992" s="7">
        <v>0.33</v>
      </c>
      <c r="H11992" s="7">
        <v>1.0120000000000001E-2</v>
      </c>
      <c r="I11992" s="7">
        <v>2.2799999999999999E-3</v>
      </c>
      <c r="J11992" s="7">
        <v>3.0000000000000001E-3</v>
      </c>
      <c r="K11992" s="7">
        <v>1.0247200000000001</v>
      </c>
      <c r="L11992" s="7">
        <v>0.03</v>
      </c>
      <c r="M11992" s="4">
        <f t="shared" si="1123"/>
        <v>97.52000000000001</v>
      </c>
      <c r="N11992" s="4">
        <f t="shared" si="1124"/>
        <v>21.970909090909089</v>
      </c>
      <c r="O11992" s="4">
        <f t="shared" si="1125"/>
        <v>28.909090909090907</v>
      </c>
      <c r="P11992" s="4">
        <f t="shared" si="1126"/>
        <v>9874.5745454545449</v>
      </c>
      <c r="Q11992" s="4">
        <f t="shared" si="1127"/>
        <v>289.09090909090907</v>
      </c>
    </row>
    <row r="11993" spans="1:17" x14ac:dyDescent="0.25">
      <c r="A11993" s="7">
        <v>48065</v>
      </c>
      <c r="B11993" s="7">
        <v>4</v>
      </c>
      <c r="C11993" s="7">
        <v>906</v>
      </c>
      <c r="D11993" s="7">
        <v>32</v>
      </c>
      <c r="E11993" s="7">
        <v>96</v>
      </c>
      <c r="F11993" s="3">
        <f t="shared" si="1122"/>
        <v>0.06</v>
      </c>
      <c r="G11993" s="7">
        <v>0.32</v>
      </c>
      <c r="H11993" s="7">
        <v>9.5300000000000003E-3</v>
      </c>
      <c r="I11993" s="7">
        <v>2.2699999999999999E-3</v>
      </c>
      <c r="J11993" s="7">
        <v>2.6700000000000001E-3</v>
      </c>
      <c r="K11993" s="7">
        <v>1.00841</v>
      </c>
      <c r="L11993" s="7">
        <v>0.03</v>
      </c>
      <c r="M11993" s="4">
        <f t="shared" si="1123"/>
        <v>94.704374999999999</v>
      </c>
      <c r="N11993" s="4">
        <f t="shared" si="1124"/>
        <v>22.558124999999997</v>
      </c>
      <c r="O11993" s="4">
        <f t="shared" si="1125"/>
        <v>26.533125000000002</v>
      </c>
      <c r="P11993" s="4">
        <f t="shared" si="1126"/>
        <v>10021.074375</v>
      </c>
      <c r="Q11993" s="4">
        <f t="shared" si="1127"/>
        <v>298.125</v>
      </c>
    </row>
    <row r="11994" spans="1:17" x14ac:dyDescent="0.25">
      <c r="A11994" s="7">
        <v>48066</v>
      </c>
      <c r="B11994" s="7">
        <v>4</v>
      </c>
      <c r="C11994" s="7">
        <v>907</v>
      </c>
      <c r="D11994" s="7">
        <v>32</v>
      </c>
      <c r="E11994" s="7">
        <v>96</v>
      </c>
      <c r="F11994" s="3">
        <f t="shared" si="1122"/>
        <v>0.06</v>
      </c>
      <c r="G11994" s="7">
        <v>0.32</v>
      </c>
      <c r="H11994" s="7">
        <v>9.2300000000000004E-3</v>
      </c>
      <c r="I11994" s="7">
        <v>2.32E-3</v>
      </c>
      <c r="J11994" s="7">
        <v>2.82E-3</v>
      </c>
      <c r="K11994" s="7">
        <v>0.99831000000000003</v>
      </c>
      <c r="L11994" s="7">
        <v>0.03</v>
      </c>
      <c r="M11994" s="4">
        <f t="shared" si="1123"/>
        <v>91.72312500000001</v>
      </c>
      <c r="N11994" s="4">
        <f t="shared" si="1124"/>
        <v>23.055</v>
      </c>
      <c r="O11994" s="4">
        <f t="shared" si="1125"/>
        <v>28.023749999999996</v>
      </c>
      <c r="P11994" s="4">
        <f t="shared" si="1126"/>
        <v>9920.7056250000005</v>
      </c>
      <c r="Q11994" s="4">
        <f t="shared" si="1127"/>
        <v>298.125</v>
      </c>
    </row>
    <row r="11995" spans="1:17" x14ac:dyDescent="0.25">
      <c r="A11995" s="7">
        <v>48067</v>
      </c>
      <c r="B11995" s="7">
        <v>4</v>
      </c>
      <c r="C11995" s="7">
        <v>906</v>
      </c>
      <c r="D11995" s="7">
        <v>32</v>
      </c>
      <c r="E11995" s="7">
        <v>96</v>
      </c>
      <c r="F11995" s="3">
        <f t="shared" si="1122"/>
        <v>0.06</v>
      </c>
      <c r="G11995" s="7">
        <v>0.32</v>
      </c>
      <c r="H11995" s="7">
        <v>9.0399999999999994E-3</v>
      </c>
      <c r="I11995" s="7">
        <v>2.31E-3</v>
      </c>
      <c r="J11995" s="7">
        <v>2.82E-3</v>
      </c>
      <c r="K11995" s="7">
        <v>0.99511000000000005</v>
      </c>
      <c r="L11995" s="7">
        <v>0.03</v>
      </c>
      <c r="M11995" s="4">
        <f t="shared" si="1123"/>
        <v>89.834999999999994</v>
      </c>
      <c r="N11995" s="4">
        <f t="shared" si="1124"/>
        <v>22.955624999999998</v>
      </c>
      <c r="O11995" s="4">
        <f t="shared" si="1125"/>
        <v>28.023749999999996</v>
      </c>
      <c r="P11995" s="4">
        <f t="shared" si="1126"/>
        <v>9888.9056250000012</v>
      </c>
      <c r="Q11995" s="4">
        <f t="shared" si="1127"/>
        <v>298.125</v>
      </c>
    </row>
    <row r="11996" spans="1:17" x14ac:dyDescent="0.25">
      <c r="A11996" s="7">
        <v>48068</v>
      </c>
      <c r="B11996" s="7">
        <v>4</v>
      </c>
      <c r="C11996" s="7">
        <v>906</v>
      </c>
      <c r="D11996" s="7">
        <v>32</v>
      </c>
      <c r="E11996" s="7">
        <v>96</v>
      </c>
      <c r="F11996" s="3">
        <f t="shared" si="1122"/>
        <v>0.06</v>
      </c>
      <c r="G11996" s="7">
        <v>0.32</v>
      </c>
      <c r="H11996" s="7">
        <v>8.9200000000000008E-3</v>
      </c>
      <c r="I11996" s="7">
        <v>2.3600000000000001E-3</v>
      </c>
      <c r="J11996" s="7">
        <v>2.82E-3</v>
      </c>
      <c r="K11996" s="7">
        <v>0.99089000000000005</v>
      </c>
      <c r="L11996" s="7">
        <v>0.03</v>
      </c>
      <c r="M11996" s="4">
        <f t="shared" si="1123"/>
        <v>88.642499999999998</v>
      </c>
      <c r="N11996" s="4">
        <f t="shared" si="1124"/>
        <v>23.452500000000001</v>
      </c>
      <c r="O11996" s="4">
        <f t="shared" si="1125"/>
        <v>28.023749999999996</v>
      </c>
      <c r="P11996" s="4">
        <f t="shared" si="1126"/>
        <v>9846.9693750000006</v>
      </c>
      <c r="Q11996" s="4">
        <f t="shared" si="1127"/>
        <v>298.125</v>
      </c>
    </row>
    <row r="11997" spans="1:17" x14ac:dyDescent="0.25">
      <c r="A11997" s="7">
        <v>48069</v>
      </c>
      <c r="B11997" s="7">
        <v>4</v>
      </c>
      <c r="C11997" s="7">
        <v>905</v>
      </c>
      <c r="D11997" s="7">
        <v>32</v>
      </c>
      <c r="E11997" s="7">
        <v>96</v>
      </c>
      <c r="F11997" s="3">
        <f t="shared" si="1122"/>
        <v>0.06</v>
      </c>
      <c r="G11997" s="7">
        <v>0.32</v>
      </c>
      <c r="H11997" s="7">
        <v>8.8100000000000001E-3</v>
      </c>
      <c r="I11997" s="7">
        <v>2.4099999999999998E-3</v>
      </c>
      <c r="J11997" s="7">
        <v>2.82E-3</v>
      </c>
      <c r="K11997" s="7">
        <v>0.98770000000000002</v>
      </c>
      <c r="L11997" s="7">
        <v>0.03</v>
      </c>
      <c r="M11997" s="4">
        <f t="shared" si="1123"/>
        <v>87.549374999999998</v>
      </c>
      <c r="N11997" s="4">
        <f t="shared" si="1124"/>
        <v>23.949374999999996</v>
      </c>
      <c r="O11997" s="4">
        <f t="shared" si="1125"/>
        <v>28.023749999999996</v>
      </c>
      <c r="P11997" s="4">
        <f t="shared" si="1126"/>
        <v>9815.2687499999993</v>
      </c>
      <c r="Q11997" s="4">
        <f t="shared" si="1127"/>
        <v>298.125</v>
      </c>
    </row>
    <row r="11998" spans="1:17" x14ac:dyDescent="0.25">
      <c r="A11998" s="7">
        <v>48070</v>
      </c>
      <c r="B11998" s="7">
        <v>4</v>
      </c>
      <c r="C11998" s="7">
        <v>905</v>
      </c>
      <c r="D11998" s="7">
        <v>32</v>
      </c>
      <c r="E11998" s="7">
        <v>96</v>
      </c>
      <c r="F11998" s="3">
        <f t="shared" si="1122"/>
        <v>0.06</v>
      </c>
      <c r="G11998" s="7">
        <v>0.32</v>
      </c>
      <c r="H11998" s="7">
        <v>8.7100000000000007E-3</v>
      </c>
      <c r="I11998" s="7">
        <v>2.4599999999999999E-3</v>
      </c>
      <c r="J11998" s="7">
        <v>2.82E-3</v>
      </c>
      <c r="K11998" s="7">
        <v>0.98558999999999997</v>
      </c>
      <c r="L11998" s="7">
        <v>0.03</v>
      </c>
      <c r="M11998" s="4">
        <f t="shared" si="1123"/>
        <v>86.555625000000006</v>
      </c>
      <c r="N11998" s="4">
        <f t="shared" si="1124"/>
        <v>24.446249999999999</v>
      </c>
      <c r="O11998" s="4">
        <f t="shared" si="1125"/>
        <v>28.023749999999996</v>
      </c>
      <c r="P11998" s="4">
        <f t="shared" si="1126"/>
        <v>9794.3006249999999</v>
      </c>
      <c r="Q11998" s="4">
        <f t="shared" si="1127"/>
        <v>298.125</v>
      </c>
    </row>
    <row r="11999" spans="1:17" x14ac:dyDescent="0.25">
      <c r="A11999" s="7">
        <v>48071</v>
      </c>
      <c r="B11999" s="7">
        <v>4</v>
      </c>
      <c r="C11999" s="7">
        <v>905</v>
      </c>
      <c r="D11999" s="7">
        <v>32</v>
      </c>
      <c r="E11999" s="7">
        <v>96</v>
      </c>
      <c r="F11999" s="3">
        <f t="shared" si="1122"/>
        <v>0.06</v>
      </c>
      <c r="G11999" s="7">
        <v>0.31</v>
      </c>
      <c r="H11999" s="7">
        <v>8.6099999999999996E-3</v>
      </c>
      <c r="I11999" s="7">
        <v>2.4599999999999999E-3</v>
      </c>
      <c r="J11999" s="7">
        <v>2.82E-3</v>
      </c>
      <c r="K11999" s="7">
        <v>0.98136999999999996</v>
      </c>
      <c r="L11999" s="7">
        <v>0.03</v>
      </c>
      <c r="M11999" s="4">
        <f t="shared" si="1123"/>
        <v>88.321935483870959</v>
      </c>
      <c r="N11999" s="4">
        <f t="shared" si="1124"/>
        <v>25.234838709677422</v>
      </c>
      <c r="O11999" s="4">
        <f t="shared" si="1125"/>
        <v>28.927741935483873</v>
      </c>
      <c r="P11999" s="4">
        <f t="shared" si="1126"/>
        <v>10066.956774193548</v>
      </c>
      <c r="Q11999" s="4">
        <f t="shared" si="1127"/>
        <v>307.74193548387098</v>
      </c>
    </row>
    <row r="12000" spans="1:17" x14ac:dyDescent="0.25">
      <c r="A12000" s="7">
        <v>48072</v>
      </c>
      <c r="B12000" s="7">
        <v>4</v>
      </c>
      <c r="C12000" s="7">
        <v>904</v>
      </c>
      <c r="D12000" s="7">
        <v>33</v>
      </c>
      <c r="E12000" s="7">
        <v>96</v>
      </c>
      <c r="F12000" s="3">
        <f t="shared" si="1122"/>
        <v>0.06</v>
      </c>
      <c r="G12000" s="7">
        <v>0.31</v>
      </c>
      <c r="H12000" s="7">
        <v>8.5299999999999994E-3</v>
      </c>
      <c r="I12000" s="7">
        <v>2.4499999999999999E-3</v>
      </c>
      <c r="J12000" s="7">
        <v>2.66E-3</v>
      </c>
      <c r="K12000" s="7">
        <v>0.97289000000000003</v>
      </c>
      <c r="L12000" s="7">
        <v>0.03</v>
      </c>
      <c r="M12000" s="4">
        <f t="shared" si="1123"/>
        <v>87.50129032258063</v>
      </c>
      <c r="N12000" s="4">
        <f t="shared" si="1124"/>
        <v>25.132258064516126</v>
      </c>
      <c r="O12000" s="4">
        <f t="shared" si="1125"/>
        <v>27.286451612903225</v>
      </c>
      <c r="P12000" s="4">
        <f t="shared" si="1126"/>
        <v>9979.9683870967747</v>
      </c>
      <c r="Q12000" s="4">
        <f t="shared" si="1127"/>
        <v>307.74193548387098</v>
      </c>
    </row>
    <row r="12001" spans="1:17" x14ac:dyDescent="0.25">
      <c r="A12001" s="7">
        <v>48073</v>
      </c>
      <c r="B12001" s="7">
        <v>4</v>
      </c>
      <c r="C12001" s="7">
        <v>904</v>
      </c>
      <c r="D12001" s="7">
        <v>33</v>
      </c>
      <c r="E12001" s="7">
        <v>96</v>
      </c>
      <c r="F12001" s="3">
        <f t="shared" si="1122"/>
        <v>0.06</v>
      </c>
      <c r="G12001" s="7">
        <v>0.31</v>
      </c>
      <c r="H12001" s="7">
        <v>8.4499999999999992E-3</v>
      </c>
      <c r="I12001" s="7">
        <v>2.4099999999999998E-3</v>
      </c>
      <c r="J12001" s="7">
        <v>2.66E-3</v>
      </c>
      <c r="K12001" s="7">
        <v>0.97077999999999998</v>
      </c>
      <c r="L12001" s="7">
        <v>0.03</v>
      </c>
      <c r="M12001" s="4">
        <f t="shared" si="1123"/>
        <v>86.680645161290315</v>
      </c>
      <c r="N12001" s="4">
        <f t="shared" si="1124"/>
        <v>24.721935483870968</v>
      </c>
      <c r="O12001" s="4">
        <f t="shared" si="1125"/>
        <v>27.286451612903225</v>
      </c>
      <c r="P12001" s="4">
        <f t="shared" si="1126"/>
        <v>9958.3238709677426</v>
      </c>
      <c r="Q12001" s="4">
        <f t="shared" si="1127"/>
        <v>307.74193548387098</v>
      </c>
    </row>
    <row r="12002" spans="1:17" x14ac:dyDescent="0.25">
      <c r="A12002" s="7">
        <v>48074</v>
      </c>
      <c r="B12002" s="7">
        <v>4</v>
      </c>
      <c r="C12002" s="7">
        <v>906</v>
      </c>
      <c r="D12002" s="7">
        <v>33</v>
      </c>
      <c r="E12002" s="7">
        <v>96</v>
      </c>
      <c r="F12002" s="3">
        <f t="shared" si="1122"/>
        <v>0.06</v>
      </c>
      <c r="G12002" s="7">
        <v>0.23478141205402486</v>
      </c>
      <c r="H12002" s="7">
        <v>6.2448224246041415E-3</v>
      </c>
      <c r="I12002" s="7">
        <v>8.6482242917223205E-4</v>
      </c>
      <c r="J12002" s="7">
        <v>2.346417443490552E-3</v>
      </c>
      <c r="K12002" s="7">
        <v>0.73744548223988782</v>
      </c>
      <c r="L12002" s="7">
        <v>0.03</v>
      </c>
      <c r="M12002" s="4">
        <f t="shared" si="1123"/>
        <v>84.583081499107692</v>
      </c>
      <c r="N12002" s="4">
        <f t="shared" si="1124"/>
        <v>11.713599048185603</v>
      </c>
      <c r="O12002" s="4">
        <f t="shared" si="1125"/>
        <v>31.781082688875667</v>
      </c>
      <c r="P12002" s="4">
        <f t="shared" si="1126"/>
        <v>9988.3402736466414</v>
      </c>
      <c r="Q12002" s="4">
        <f t="shared" si="1127"/>
        <v>406.33540434643857</v>
      </c>
    </row>
    <row r="12003" spans="1:17" x14ac:dyDescent="0.25">
      <c r="A12003" s="7">
        <v>48075</v>
      </c>
      <c r="B12003" s="7">
        <v>4</v>
      </c>
      <c r="C12003" s="7">
        <v>907</v>
      </c>
      <c r="D12003" s="7">
        <v>33</v>
      </c>
      <c r="E12003" s="7">
        <v>96</v>
      </c>
      <c r="F12003" s="3">
        <f t="shared" si="1122"/>
        <v>0.06</v>
      </c>
      <c r="G12003" s="7">
        <v>0.31</v>
      </c>
      <c r="H12003" s="7">
        <v>8.4100000000000008E-3</v>
      </c>
      <c r="I12003" s="7">
        <v>2.4099999999999998E-3</v>
      </c>
      <c r="J12003" s="7">
        <v>2.6700000000000001E-3</v>
      </c>
      <c r="K12003" s="7">
        <v>0.97189000000000003</v>
      </c>
      <c r="L12003" s="7">
        <v>0.03</v>
      </c>
      <c r="M12003" s="4">
        <f t="shared" si="1123"/>
        <v>86.270322580645171</v>
      </c>
      <c r="N12003" s="4">
        <f t="shared" si="1124"/>
        <v>24.721935483870968</v>
      </c>
      <c r="O12003" s="4">
        <f t="shared" si="1125"/>
        <v>27.389032258064518</v>
      </c>
      <c r="P12003" s="4">
        <f t="shared" si="1126"/>
        <v>9969.7103225806459</v>
      </c>
      <c r="Q12003" s="4">
        <f t="shared" si="1127"/>
        <v>307.74193548387098</v>
      </c>
    </row>
    <row r="12004" spans="1:17" x14ac:dyDescent="0.25">
      <c r="A12004" s="7">
        <v>48076</v>
      </c>
      <c r="B12004" s="7">
        <v>4</v>
      </c>
      <c r="C12004" s="7">
        <v>905</v>
      </c>
      <c r="D12004" s="7">
        <v>34</v>
      </c>
      <c r="E12004" s="7">
        <v>96</v>
      </c>
      <c r="F12004" s="3">
        <f t="shared" si="1122"/>
        <v>0.06</v>
      </c>
      <c r="G12004" s="7">
        <v>0.31</v>
      </c>
      <c r="H12004" s="7">
        <v>8.3099999999999997E-3</v>
      </c>
      <c r="I12004" s="7">
        <v>2.4499999999999999E-3</v>
      </c>
      <c r="J12004" s="7">
        <v>2.65E-3</v>
      </c>
      <c r="K12004" s="7">
        <v>0.96658999999999995</v>
      </c>
      <c r="L12004" s="7">
        <v>0.03</v>
      </c>
      <c r="M12004" s="4">
        <f t="shared" si="1123"/>
        <v>85.244516129032263</v>
      </c>
      <c r="N12004" s="4">
        <f t="shared" si="1124"/>
        <v>25.132258064516126</v>
      </c>
      <c r="O12004" s="4">
        <f t="shared" si="1125"/>
        <v>27.183870967741935</v>
      </c>
      <c r="P12004" s="4">
        <f t="shared" si="1126"/>
        <v>9915.3425806451614</v>
      </c>
      <c r="Q12004" s="4">
        <f t="shared" si="1127"/>
        <v>307.74193548387098</v>
      </c>
    </row>
    <row r="12005" spans="1:17" x14ac:dyDescent="0.25">
      <c r="A12005" s="7">
        <v>48077</v>
      </c>
      <c r="B12005" s="7">
        <v>4</v>
      </c>
      <c r="C12005" s="7">
        <v>907</v>
      </c>
      <c r="D12005" s="7">
        <v>34</v>
      </c>
      <c r="E12005" s="7">
        <v>96</v>
      </c>
      <c r="F12005" s="3">
        <f t="shared" si="1122"/>
        <v>0.06</v>
      </c>
      <c r="G12005" s="7">
        <v>0.23000096031875936</v>
      </c>
      <c r="H12005" s="7">
        <v>6.3402944384094535E-3</v>
      </c>
      <c r="I12005" s="7">
        <v>2.8188424637361222E-3</v>
      </c>
      <c r="J12005" s="7">
        <v>1.6472663175082886E-3</v>
      </c>
      <c r="K12005" s="7">
        <v>0.71740129011483422</v>
      </c>
      <c r="L12005" s="7">
        <v>0.03</v>
      </c>
      <c r="M12005" s="4">
        <f t="shared" si="1123"/>
        <v>87.661096224116932</v>
      </c>
      <c r="N12005" s="4">
        <f t="shared" si="1124"/>
        <v>38.973398294762475</v>
      </c>
      <c r="O12005" s="4">
        <f t="shared" si="1125"/>
        <v>22.775152253349574</v>
      </c>
      <c r="P12005" s="4">
        <f t="shared" si="1126"/>
        <v>9918.8112058465285</v>
      </c>
      <c r="Q12005" s="4">
        <f t="shared" si="1127"/>
        <v>414.78087686149092</v>
      </c>
    </row>
    <row r="12006" spans="1:17" x14ac:dyDescent="0.25">
      <c r="A12006" s="7">
        <v>48078</v>
      </c>
      <c r="B12006" s="7">
        <v>4</v>
      </c>
      <c r="C12006" s="7">
        <v>907</v>
      </c>
      <c r="D12006" s="7">
        <v>34</v>
      </c>
      <c r="E12006" s="7">
        <v>96</v>
      </c>
      <c r="F12006" s="3">
        <f t="shared" si="1122"/>
        <v>0.06</v>
      </c>
      <c r="G12006" s="7">
        <v>0.31</v>
      </c>
      <c r="H12006" s="7">
        <v>8.2799999999999992E-3</v>
      </c>
      <c r="I12006" s="7">
        <v>2.5000000000000001E-3</v>
      </c>
      <c r="J12006" s="7">
        <v>2.66E-3</v>
      </c>
      <c r="K12006" s="7">
        <v>0.96662000000000003</v>
      </c>
      <c r="L12006" s="7">
        <v>0.03</v>
      </c>
      <c r="M12006" s="4">
        <f t="shared" si="1123"/>
        <v>84.936774193548388</v>
      </c>
      <c r="N12006" s="4">
        <f t="shared" si="1124"/>
        <v>25.64516129032258</v>
      </c>
      <c r="O12006" s="4">
        <f t="shared" si="1125"/>
        <v>27.286451612903225</v>
      </c>
      <c r="P12006" s="4">
        <f t="shared" si="1126"/>
        <v>9915.6503225806464</v>
      </c>
      <c r="Q12006" s="4">
        <f t="shared" si="1127"/>
        <v>307.74193548387098</v>
      </c>
    </row>
    <row r="12007" spans="1:17" x14ac:dyDescent="0.25">
      <c r="A12007" s="7">
        <v>48079</v>
      </c>
      <c r="B12007" s="7">
        <v>4</v>
      </c>
      <c r="C12007" s="7">
        <v>906</v>
      </c>
      <c r="D12007" s="7">
        <v>34</v>
      </c>
      <c r="E12007" s="7">
        <v>96</v>
      </c>
      <c r="F12007" s="3">
        <f t="shared" si="1122"/>
        <v>0.06</v>
      </c>
      <c r="G12007" s="7">
        <v>0.23193941713638602</v>
      </c>
      <c r="H12007" s="7">
        <v>6.0753313259486567E-3</v>
      </c>
      <c r="I12007" s="7">
        <v>9.3453775762391276E-4</v>
      </c>
      <c r="J12007" s="7">
        <v>2.3405239010258999E-3</v>
      </c>
      <c r="K12007" s="7">
        <v>0.72823729377634416</v>
      </c>
      <c r="L12007" s="7">
        <v>0.03</v>
      </c>
      <c r="M12007" s="4">
        <f t="shared" si="1123"/>
        <v>83.295689258183998</v>
      </c>
      <c r="N12007" s="4">
        <f t="shared" si="1124"/>
        <v>12.812958254079486</v>
      </c>
      <c r="O12007" s="4">
        <f t="shared" si="1125"/>
        <v>32.089698668535398</v>
      </c>
      <c r="P12007" s="4">
        <f t="shared" si="1126"/>
        <v>9984.48052858144</v>
      </c>
      <c r="Q12007" s="4">
        <f t="shared" si="1127"/>
        <v>411.31430430344869</v>
      </c>
    </row>
    <row r="12008" spans="1:17" x14ac:dyDescent="0.25">
      <c r="A12008" s="7">
        <v>48080</v>
      </c>
      <c r="B12008" s="7">
        <v>4</v>
      </c>
      <c r="C12008" s="7">
        <v>907</v>
      </c>
      <c r="D12008" s="7">
        <v>34</v>
      </c>
      <c r="E12008" s="7">
        <v>96</v>
      </c>
      <c r="F12008" s="3">
        <f t="shared" si="1122"/>
        <v>0.06</v>
      </c>
      <c r="G12008" s="7">
        <v>0.22904452229679004</v>
      </c>
      <c r="H12008" s="7">
        <v>6.3074402993805283E-3</v>
      </c>
      <c r="I12008" s="7">
        <v>2.821439685799185E-3</v>
      </c>
      <c r="J12008" s="7">
        <v>1.6487840739911757E-3</v>
      </c>
      <c r="K12008" s="7">
        <v>0.71436093654760513</v>
      </c>
      <c r="L12008" s="7">
        <v>0.03</v>
      </c>
      <c r="M12008" s="4">
        <f t="shared" si="1123"/>
        <v>87.571009997959592</v>
      </c>
      <c r="N12008" s="4">
        <f t="shared" si="1124"/>
        <v>39.172201591511936</v>
      </c>
      <c r="O12008" s="4">
        <f t="shared" si="1125"/>
        <v>22.891328300346867</v>
      </c>
      <c r="P12008" s="4">
        <f t="shared" si="1126"/>
        <v>9918.0183635992616</v>
      </c>
      <c r="Q12008" s="4">
        <f t="shared" si="1127"/>
        <v>416.51290781092382</v>
      </c>
    </row>
    <row r="12009" spans="1:17" x14ac:dyDescent="0.25">
      <c r="A12009" s="7">
        <v>48081</v>
      </c>
      <c r="B12009" s="7">
        <v>4</v>
      </c>
      <c r="C12009" s="7">
        <v>908</v>
      </c>
      <c r="D12009" s="7">
        <v>34</v>
      </c>
      <c r="E12009" s="7">
        <v>96</v>
      </c>
      <c r="F12009" s="3">
        <f t="shared" si="1122"/>
        <v>0.06</v>
      </c>
      <c r="G12009" s="7">
        <v>0.31</v>
      </c>
      <c r="H12009" s="7">
        <v>8.1899999999999994E-3</v>
      </c>
      <c r="I12009" s="7">
        <v>2.4599999999999999E-3</v>
      </c>
      <c r="J12009" s="7">
        <v>2.82E-3</v>
      </c>
      <c r="K12009" s="7">
        <v>0.96343000000000001</v>
      </c>
      <c r="L12009" s="7">
        <v>0.03</v>
      </c>
      <c r="M12009" s="4">
        <f t="shared" si="1123"/>
        <v>84.013548387096776</v>
      </c>
      <c r="N12009" s="4">
        <f t="shared" si="1124"/>
        <v>25.234838709677422</v>
      </c>
      <c r="O12009" s="4">
        <f t="shared" si="1125"/>
        <v>28.927741935483873</v>
      </c>
      <c r="P12009" s="4">
        <f t="shared" si="1126"/>
        <v>9882.9270967741941</v>
      </c>
      <c r="Q12009" s="4">
        <f t="shared" si="1127"/>
        <v>307.74193548387098</v>
      </c>
    </row>
    <row r="12010" spans="1:17" x14ac:dyDescent="0.25">
      <c r="A12010" s="7">
        <v>48082</v>
      </c>
      <c r="B12010" s="7">
        <v>4</v>
      </c>
      <c r="C12010" s="7">
        <v>908</v>
      </c>
      <c r="D12010" s="7">
        <v>34</v>
      </c>
      <c r="E12010" s="7">
        <v>96</v>
      </c>
      <c r="F12010" s="3">
        <f t="shared" si="1122"/>
        <v>0.06</v>
      </c>
      <c r="G12010" s="7">
        <v>0.22817735558171981</v>
      </c>
      <c r="H12010" s="7">
        <v>6.2453273622601196E-3</v>
      </c>
      <c r="I12010" s="7">
        <v>2.6833151048760058E-3</v>
      </c>
      <c r="J12010" s="7">
        <v>1.4167094205504995E-3</v>
      </c>
      <c r="K12010" s="7">
        <v>0.71240245147682257</v>
      </c>
      <c r="L12010" s="7">
        <v>0.03</v>
      </c>
      <c r="M12010" s="4">
        <f t="shared" si="1123"/>
        <v>87.038176778564861</v>
      </c>
      <c r="N12010" s="4">
        <f t="shared" si="1124"/>
        <v>37.396094856790896</v>
      </c>
      <c r="O12010" s="4">
        <f t="shared" si="1125"/>
        <v>19.744009855251004</v>
      </c>
      <c r="P12010" s="4">
        <f t="shared" si="1126"/>
        <v>9928.4163843547885</v>
      </c>
      <c r="Q12010" s="4">
        <f t="shared" si="1127"/>
        <v>418.09582619092663</v>
      </c>
    </row>
    <row r="12011" spans="1:17" x14ac:dyDescent="0.25">
      <c r="A12011" s="7">
        <v>48083</v>
      </c>
      <c r="B12011" s="7">
        <v>4</v>
      </c>
      <c r="C12011" s="7">
        <v>908</v>
      </c>
      <c r="D12011" s="7">
        <v>35</v>
      </c>
      <c r="E12011" s="7">
        <v>96</v>
      </c>
      <c r="F12011" s="3">
        <f t="shared" si="1122"/>
        <v>0.06</v>
      </c>
      <c r="G12011" s="7">
        <v>0.31</v>
      </c>
      <c r="H12011" s="7">
        <v>8.1200000000000005E-3</v>
      </c>
      <c r="I12011" s="7">
        <v>2.3600000000000001E-3</v>
      </c>
      <c r="J12011" s="7">
        <v>2.66E-3</v>
      </c>
      <c r="K12011" s="7">
        <v>0.95821000000000001</v>
      </c>
      <c r="L12011" s="7">
        <v>0.03</v>
      </c>
      <c r="M12011" s="4">
        <f t="shared" si="1123"/>
        <v>83.295483870967743</v>
      </c>
      <c r="N12011" s="4">
        <f t="shared" si="1124"/>
        <v>24.209032258064518</v>
      </c>
      <c r="O12011" s="4">
        <f t="shared" si="1125"/>
        <v>27.286451612903225</v>
      </c>
      <c r="P12011" s="4">
        <f t="shared" si="1126"/>
        <v>9829.380000000001</v>
      </c>
      <c r="Q12011" s="4">
        <f t="shared" si="1127"/>
        <v>307.74193548387098</v>
      </c>
    </row>
    <row r="12012" spans="1:17" x14ac:dyDescent="0.25">
      <c r="A12012" s="7">
        <v>48084</v>
      </c>
      <c r="B12012" s="7">
        <v>4</v>
      </c>
      <c r="C12012" s="7">
        <v>909</v>
      </c>
      <c r="D12012" s="7">
        <v>35</v>
      </c>
      <c r="E12012" s="7">
        <v>97</v>
      </c>
      <c r="F12012" s="3">
        <f t="shared" si="1122"/>
        <v>0.08</v>
      </c>
      <c r="G12012" s="7">
        <v>0.31</v>
      </c>
      <c r="H12012" s="7">
        <v>8.1700000000000002E-3</v>
      </c>
      <c r="I12012" s="7">
        <v>2.3900000000000002E-3</v>
      </c>
      <c r="J12012" s="7">
        <v>2.8500000000000001E-3</v>
      </c>
      <c r="K12012" s="7">
        <v>0.97040000000000004</v>
      </c>
      <c r="L12012" s="7">
        <v>0.03</v>
      </c>
      <c r="M12012" s="4">
        <f t="shared" si="1123"/>
        <v>83.808387096774197</v>
      </c>
      <c r="N12012" s="4">
        <f t="shared" si="1124"/>
        <v>24.51677419354839</v>
      </c>
      <c r="O12012" s="4">
        <f t="shared" si="1125"/>
        <v>29.235483870967741</v>
      </c>
      <c r="P12012" s="4">
        <f t="shared" si="1126"/>
        <v>9954.4258064516125</v>
      </c>
      <c r="Q12012" s="4">
        <f t="shared" si="1127"/>
        <v>307.74193548387098</v>
      </c>
    </row>
    <row r="12013" spans="1:17" x14ac:dyDescent="0.25">
      <c r="A12013" s="7">
        <v>48085</v>
      </c>
      <c r="B12013" s="7">
        <v>4</v>
      </c>
      <c r="C12013" s="7">
        <v>908</v>
      </c>
      <c r="D12013" s="7">
        <v>35</v>
      </c>
      <c r="E12013" s="7">
        <v>96</v>
      </c>
      <c r="F12013" s="3">
        <f t="shared" si="1122"/>
        <v>0.06</v>
      </c>
      <c r="G12013" s="7">
        <v>0.31</v>
      </c>
      <c r="H12013" s="7">
        <v>8.1200000000000005E-3</v>
      </c>
      <c r="I12013" s="7">
        <v>2.3999999999999998E-3</v>
      </c>
      <c r="J12013" s="7">
        <v>2.81E-3</v>
      </c>
      <c r="K12013" s="7">
        <v>0.95818999999999999</v>
      </c>
      <c r="L12013" s="7">
        <v>0.03</v>
      </c>
      <c r="M12013" s="4">
        <f t="shared" si="1123"/>
        <v>83.295483870967743</v>
      </c>
      <c r="N12013" s="4">
        <f t="shared" si="1124"/>
        <v>24.619354838709675</v>
      </c>
      <c r="O12013" s="4">
        <f t="shared" si="1125"/>
        <v>28.825161290322583</v>
      </c>
      <c r="P12013" s="4">
        <f t="shared" si="1126"/>
        <v>9829.1748387096777</v>
      </c>
      <c r="Q12013" s="4">
        <f t="shared" si="1127"/>
        <v>307.74193548387098</v>
      </c>
    </row>
    <row r="12014" spans="1:17" x14ac:dyDescent="0.25">
      <c r="A12014" s="7">
        <v>48086</v>
      </c>
      <c r="B12014" s="7">
        <v>4</v>
      </c>
      <c r="C12014" s="7">
        <v>907</v>
      </c>
      <c r="D12014" s="7">
        <v>35</v>
      </c>
      <c r="E12014" s="7">
        <v>96</v>
      </c>
      <c r="F12014" s="3">
        <f t="shared" si="1122"/>
        <v>0.06</v>
      </c>
      <c r="G12014" s="7">
        <v>0.23137678812615511</v>
      </c>
      <c r="H12014" s="7">
        <v>5.9808839240902958E-3</v>
      </c>
      <c r="I12014" s="7">
        <v>9.3180437947783582E-4</v>
      </c>
      <c r="J12014" s="7">
        <v>2.5670460543754329E-3</v>
      </c>
      <c r="K12014" s="7">
        <v>0.72610731252333671</v>
      </c>
      <c r="L12014" s="7">
        <v>0.03</v>
      </c>
      <c r="M12014" s="4">
        <f t="shared" si="1123"/>
        <v>82.200168100860523</v>
      </c>
      <c r="N12014" s="4">
        <f t="shared" si="1124"/>
        <v>12.806547928757253</v>
      </c>
      <c r="O12014" s="4">
        <f t="shared" si="1125"/>
        <v>35.281008605163095</v>
      </c>
      <c r="P12014" s="4">
        <f t="shared" si="1126"/>
        <v>9979.4852911747039</v>
      </c>
      <c r="Q12014" s="4">
        <f t="shared" si="1127"/>
        <v>412.31447965292188</v>
      </c>
    </row>
    <row r="12015" spans="1:17" x14ac:dyDescent="0.25">
      <c r="A12015" s="7">
        <v>48087</v>
      </c>
      <c r="B12015" s="7">
        <v>4</v>
      </c>
      <c r="C12015" s="7">
        <v>908</v>
      </c>
      <c r="D12015" s="7">
        <v>35</v>
      </c>
      <c r="E12015" s="7">
        <v>96</v>
      </c>
      <c r="F12015" s="3">
        <f t="shared" si="1122"/>
        <v>0.06</v>
      </c>
      <c r="G12015" s="7">
        <v>0.31</v>
      </c>
      <c r="H12015" s="7">
        <v>8.1200000000000005E-3</v>
      </c>
      <c r="I12015" s="7">
        <v>2.3999999999999998E-3</v>
      </c>
      <c r="J12015" s="7">
        <v>2.81E-3</v>
      </c>
      <c r="K12015" s="7">
        <v>0.95818999999999999</v>
      </c>
      <c r="L12015" s="7">
        <v>0.03</v>
      </c>
      <c r="M12015" s="4">
        <f t="shared" si="1123"/>
        <v>83.295483870967743</v>
      </c>
      <c r="N12015" s="4">
        <f t="shared" si="1124"/>
        <v>24.619354838709675</v>
      </c>
      <c r="O12015" s="4">
        <f t="shared" si="1125"/>
        <v>28.825161290322583</v>
      </c>
      <c r="P12015" s="4">
        <f t="shared" si="1126"/>
        <v>9829.1748387096777</v>
      </c>
      <c r="Q12015" s="4">
        <f t="shared" si="1127"/>
        <v>307.74193548387098</v>
      </c>
    </row>
    <row r="12016" spans="1:17" x14ac:dyDescent="0.25">
      <c r="A12016" s="7">
        <v>48088</v>
      </c>
      <c r="B12016" s="7">
        <v>4</v>
      </c>
      <c r="C12016" s="7">
        <v>910</v>
      </c>
      <c r="D12016" s="7">
        <v>35</v>
      </c>
      <c r="E12016" s="7">
        <v>96</v>
      </c>
      <c r="F12016" s="3">
        <f t="shared" si="1122"/>
        <v>0.06</v>
      </c>
      <c r="G12016" s="7">
        <v>0.22789003069277697</v>
      </c>
      <c r="H12016" s="7">
        <v>6.1974486844255565E-3</v>
      </c>
      <c r="I12016" s="7">
        <v>2.6069702618181415E-3</v>
      </c>
      <c r="J12016" s="7">
        <v>1.6504075300915882E-3</v>
      </c>
      <c r="K12016" s="7">
        <v>0.71135932725580286</v>
      </c>
      <c r="L12016" s="7">
        <v>0.03</v>
      </c>
      <c r="M12016" s="4">
        <f t="shared" si="1123"/>
        <v>86.479811146464144</v>
      </c>
      <c r="N12016" s="4">
        <f t="shared" si="1124"/>
        <v>36.377920558349587</v>
      </c>
      <c r="O12016" s="4">
        <f t="shared" si="1125"/>
        <v>23.029949707482295</v>
      </c>
      <c r="P12016" s="4">
        <f t="shared" si="1126"/>
        <v>9926.3783228984921</v>
      </c>
      <c r="Q12016" s="4">
        <f t="shared" si="1127"/>
        <v>418.62296349685698</v>
      </c>
    </row>
    <row r="12017" spans="1:17" x14ac:dyDescent="0.25">
      <c r="A12017" s="7">
        <v>48089</v>
      </c>
      <c r="B12017" s="7">
        <v>4</v>
      </c>
      <c r="C12017" s="7">
        <v>909</v>
      </c>
      <c r="D12017" s="7">
        <v>35</v>
      </c>
      <c r="E12017" s="7">
        <v>97</v>
      </c>
      <c r="F12017" s="3">
        <f t="shared" si="1122"/>
        <v>0.08</v>
      </c>
      <c r="G12017" s="7">
        <v>0.31</v>
      </c>
      <c r="H12017" s="7">
        <v>8.2199999999999999E-3</v>
      </c>
      <c r="I12017" s="7">
        <v>2.3900000000000002E-3</v>
      </c>
      <c r="J12017" s="7">
        <v>3.0100000000000001E-3</v>
      </c>
      <c r="K12017" s="7">
        <v>0.97250999999999999</v>
      </c>
      <c r="L12017" s="7">
        <v>0.03</v>
      </c>
      <c r="M12017" s="4">
        <f t="shared" si="1123"/>
        <v>84.321290322580637</v>
      </c>
      <c r="N12017" s="4">
        <f t="shared" si="1124"/>
        <v>24.51677419354839</v>
      </c>
      <c r="O12017" s="4">
        <f t="shared" si="1125"/>
        <v>30.876774193548389</v>
      </c>
      <c r="P12017" s="4">
        <f t="shared" si="1126"/>
        <v>9976.0703225806446</v>
      </c>
      <c r="Q12017" s="4">
        <f t="shared" si="1127"/>
        <v>307.74193548387098</v>
      </c>
    </row>
    <row r="12018" spans="1:17" x14ac:dyDescent="0.25">
      <c r="A12018" s="7">
        <v>48090</v>
      </c>
      <c r="B12018" s="7">
        <v>4</v>
      </c>
      <c r="C12018" s="7">
        <v>908</v>
      </c>
      <c r="D12018" s="7">
        <v>35</v>
      </c>
      <c r="E12018" s="7">
        <v>96</v>
      </c>
      <c r="F12018" s="3">
        <f t="shared" si="1122"/>
        <v>0.06</v>
      </c>
      <c r="G12018" s="7">
        <v>0.31</v>
      </c>
      <c r="H12018" s="7">
        <v>8.1099999999999992E-3</v>
      </c>
      <c r="I12018" s="7">
        <v>2.3600000000000001E-3</v>
      </c>
      <c r="J12018" s="7">
        <v>2.97E-3</v>
      </c>
      <c r="K12018" s="7">
        <v>0.96028000000000002</v>
      </c>
      <c r="L12018" s="7">
        <v>0.03</v>
      </c>
      <c r="M12018" s="4">
        <f t="shared" si="1123"/>
        <v>83.192903225806447</v>
      </c>
      <c r="N12018" s="4">
        <f t="shared" si="1124"/>
        <v>24.209032258064518</v>
      </c>
      <c r="O12018" s="4">
        <f t="shared" si="1125"/>
        <v>30.466451612903224</v>
      </c>
      <c r="P12018" s="4">
        <f t="shared" si="1126"/>
        <v>9850.6141935483884</v>
      </c>
      <c r="Q12018" s="4">
        <f t="shared" si="1127"/>
        <v>307.74193548387098</v>
      </c>
    </row>
    <row r="12019" spans="1:17" x14ac:dyDescent="0.25">
      <c r="A12019" s="7">
        <v>48091</v>
      </c>
      <c r="B12019" s="7">
        <v>4</v>
      </c>
      <c r="C12019" s="7">
        <v>906</v>
      </c>
      <c r="D12019" s="7">
        <v>35</v>
      </c>
      <c r="E12019" s="7">
        <v>96</v>
      </c>
      <c r="F12019" s="3">
        <f t="shared" si="1122"/>
        <v>0.06</v>
      </c>
      <c r="G12019" s="7">
        <v>0.23113731382773209</v>
      </c>
      <c r="H12019" s="7">
        <v>5.9334259139216189E-3</v>
      </c>
      <c r="I12019" s="7">
        <v>9.3037449814367039E-4</v>
      </c>
      <c r="J12019" s="7">
        <v>2.7961165597162187E-3</v>
      </c>
      <c r="K12019" s="7">
        <v>0.72499307941213387</v>
      </c>
      <c r="L12019" s="7">
        <v>0.03</v>
      </c>
      <c r="M12019" s="4">
        <f t="shared" si="1123"/>
        <v>81.632403240324024</v>
      </c>
      <c r="N12019" s="4">
        <f t="shared" si="1124"/>
        <v>12.80014401440144</v>
      </c>
      <c r="O12019" s="4">
        <f t="shared" si="1125"/>
        <v>38.469126912691266</v>
      </c>
      <c r="P12019" s="4">
        <f t="shared" si="1126"/>
        <v>9974.4950495049488</v>
      </c>
      <c r="Q12019" s="4">
        <f t="shared" si="1127"/>
        <v>412.74166606912348</v>
      </c>
    </row>
    <row r="12020" spans="1:17" x14ac:dyDescent="0.25">
      <c r="A12020" s="7">
        <v>48092</v>
      </c>
      <c r="B12020" s="7">
        <v>4</v>
      </c>
      <c r="C12020" s="7">
        <v>908</v>
      </c>
      <c r="D12020" s="7">
        <v>35</v>
      </c>
      <c r="E12020" s="7">
        <v>96</v>
      </c>
      <c r="F12020" s="3">
        <f t="shared" si="1122"/>
        <v>0.06</v>
      </c>
      <c r="G12020" s="7">
        <v>0.31</v>
      </c>
      <c r="H12020" s="7">
        <v>8.0599999999999995E-3</v>
      </c>
      <c r="I12020" s="7">
        <v>2.4499999999999999E-3</v>
      </c>
      <c r="J12020" s="7">
        <v>2.97E-3</v>
      </c>
      <c r="K12020" s="7">
        <v>0.96028000000000002</v>
      </c>
      <c r="L12020" s="7">
        <v>0.03</v>
      </c>
      <c r="M12020" s="4">
        <f t="shared" si="1123"/>
        <v>82.679999999999993</v>
      </c>
      <c r="N12020" s="4">
        <f t="shared" si="1124"/>
        <v>25.132258064516126</v>
      </c>
      <c r="O12020" s="4">
        <f t="shared" si="1125"/>
        <v>30.466451612903224</v>
      </c>
      <c r="P12020" s="4">
        <f t="shared" si="1126"/>
        <v>9850.6141935483884</v>
      </c>
      <c r="Q12020" s="4">
        <f t="shared" si="1127"/>
        <v>307.74193548387098</v>
      </c>
    </row>
    <row r="12021" spans="1:17" x14ac:dyDescent="0.25">
      <c r="A12021" s="7">
        <v>48093</v>
      </c>
      <c r="B12021" s="7">
        <v>4</v>
      </c>
      <c r="C12021" s="7">
        <v>909</v>
      </c>
      <c r="D12021" s="7">
        <v>35</v>
      </c>
      <c r="E12021" s="7">
        <v>96</v>
      </c>
      <c r="F12021" s="3">
        <f t="shared" si="1122"/>
        <v>0.06</v>
      </c>
      <c r="G12021" s="7">
        <v>0.23223451065042891</v>
      </c>
      <c r="H12021" s="7">
        <v>5.8829027688940098E-3</v>
      </c>
      <c r="I12021" s="7">
        <v>1.0063959837664661E-3</v>
      </c>
      <c r="J12021" s="7">
        <v>2.8085469314413003E-3</v>
      </c>
      <c r="K12021" s="7">
        <v>0.72821609722370861</v>
      </c>
      <c r="L12021" s="7">
        <v>0.03</v>
      </c>
      <c r="M12021" s="4">
        <f t="shared" si="1123"/>
        <v>80.554913017396544</v>
      </c>
      <c r="N12021" s="4">
        <f t="shared" si="1124"/>
        <v>13.780635872825437</v>
      </c>
      <c r="O12021" s="4">
        <f t="shared" si="1125"/>
        <v>38.457588482303549</v>
      </c>
      <c r="P12021" s="4">
        <f t="shared" si="1126"/>
        <v>9971.5032993401346</v>
      </c>
      <c r="Q12021" s="4">
        <f t="shared" si="1127"/>
        <v>410.79165939984216</v>
      </c>
    </row>
    <row r="12022" spans="1:17" x14ac:dyDescent="0.25">
      <c r="A12022" s="7">
        <v>48094</v>
      </c>
      <c r="B12022" s="7">
        <v>4</v>
      </c>
      <c r="C12022" s="7">
        <v>906</v>
      </c>
      <c r="D12022" s="7">
        <v>35</v>
      </c>
      <c r="E12022" s="7">
        <v>96</v>
      </c>
      <c r="F12022" s="3">
        <f t="shared" si="1122"/>
        <v>0.06</v>
      </c>
      <c r="G12022" s="7">
        <v>0.31</v>
      </c>
      <c r="H12022" s="7">
        <v>8.0000000000000002E-3</v>
      </c>
      <c r="I12022" s="7">
        <v>2.4499999999999999E-3</v>
      </c>
      <c r="J12022" s="7">
        <v>2.96E-3</v>
      </c>
      <c r="K12022" s="7">
        <v>0.95606000000000002</v>
      </c>
      <c r="L12022" s="7">
        <v>0.03</v>
      </c>
      <c r="M12022" s="4">
        <f t="shared" si="1123"/>
        <v>82.064516129032256</v>
      </c>
      <c r="N12022" s="4">
        <f t="shared" si="1124"/>
        <v>25.132258064516126</v>
      </c>
      <c r="O12022" s="4">
        <f t="shared" si="1125"/>
        <v>30.363870967741935</v>
      </c>
      <c r="P12022" s="4">
        <f t="shared" si="1126"/>
        <v>9807.3251612903241</v>
      </c>
      <c r="Q12022" s="4">
        <f t="shared" si="1127"/>
        <v>307.74193548387098</v>
      </c>
    </row>
    <row r="12023" spans="1:17" x14ac:dyDescent="0.25">
      <c r="A12023" s="7">
        <v>48095</v>
      </c>
      <c r="B12023" s="7">
        <v>4</v>
      </c>
      <c r="C12023" s="7">
        <v>907</v>
      </c>
      <c r="D12023" s="7">
        <v>35</v>
      </c>
      <c r="E12023" s="7">
        <v>96</v>
      </c>
      <c r="F12023" s="3">
        <f t="shared" si="1122"/>
        <v>0.06</v>
      </c>
      <c r="G12023" s="7">
        <v>0.2279136341606646</v>
      </c>
      <c r="H12023" s="7">
        <v>6.0874996479042031E-3</v>
      </c>
      <c r="I12023" s="7">
        <v>2.665165641116012E-3</v>
      </c>
      <c r="J12023" s="7">
        <v>1.6416482264573801E-3</v>
      </c>
      <c r="K12023" s="7">
        <v>0.71126922138143212</v>
      </c>
      <c r="L12023" s="7">
        <v>0.03</v>
      </c>
      <c r="M12023" s="4">
        <f t="shared" si="1123"/>
        <v>84.936774193548388</v>
      </c>
      <c r="N12023" s="4">
        <f t="shared" si="1124"/>
        <v>37.186133115557375</v>
      </c>
      <c r="O12023" s="4">
        <f t="shared" si="1125"/>
        <v>22.905349122090652</v>
      </c>
      <c r="P12023" s="4">
        <f t="shared" si="1126"/>
        <v>9924.093099224172</v>
      </c>
      <c r="Q12023" s="4">
        <f t="shared" si="1127"/>
        <v>418.57960955836927</v>
      </c>
    </row>
    <row r="12024" spans="1:17" x14ac:dyDescent="0.25">
      <c r="A12024" s="7">
        <v>48096</v>
      </c>
      <c r="B12024" s="7">
        <v>4</v>
      </c>
      <c r="C12024" s="7">
        <v>906</v>
      </c>
      <c r="D12024" s="7">
        <v>35</v>
      </c>
      <c r="E12024" s="7">
        <v>97</v>
      </c>
      <c r="F12024" s="3">
        <f t="shared" si="1122"/>
        <v>0.08</v>
      </c>
      <c r="G12024" s="7">
        <v>0.31</v>
      </c>
      <c r="H12024" s="7">
        <v>8.0099999999999998E-3</v>
      </c>
      <c r="I12024" s="7">
        <v>2.48E-3</v>
      </c>
      <c r="J12024" s="7">
        <v>3.0000000000000001E-3</v>
      </c>
      <c r="K12024" s="7">
        <v>0.96504999999999996</v>
      </c>
      <c r="L12024" s="7">
        <v>0.03</v>
      </c>
      <c r="M12024" s="4">
        <f t="shared" si="1123"/>
        <v>82.167096774193553</v>
      </c>
      <c r="N12024" s="4">
        <f t="shared" si="1124"/>
        <v>25.44</v>
      </c>
      <c r="O12024" s="4">
        <f t="shared" si="1125"/>
        <v>30.7741935483871</v>
      </c>
      <c r="P12024" s="4">
        <f t="shared" si="1126"/>
        <v>9899.5451612903216</v>
      </c>
      <c r="Q12024" s="4">
        <f t="shared" si="1127"/>
        <v>307.74193548387098</v>
      </c>
    </row>
    <row r="12025" spans="1:17" x14ac:dyDescent="0.25">
      <c r="A12025" s="7">
        <v>48097</v>
      </c>
      <c r="B12025" s="7">
        <v>4</v>
      </c>
      <c r="C12025" s="7">
        <v>907</v>
      </c>
      <c r="D12025" s="7">
        <v>35</v>
      </c>
      <c r="E12025" s="7">
        <v>97</v>
      </c>
      <c r="F12025" s="3">
        <f t="shared" si="1122"/>
        <v>0.08</v>
      </c>
      <c r="G12025" s="7">
        <v>0.23047397020400986</v>
      </c>
      <c r="H12025" s="7">
        <v>6.187466997325957E-3</v>
      </c>
      <c r="I12025" s="7">
        <v>2.708932304002641E-3</v>
      </c>
      <c r="J12025" s="7">
        <v>1.6686069502970388E-3</v>
      </c>
      <c r="K12025" s="7">
        <v>0.71920364878109089</v>
      </c>
      <c r="L12025" s="7">
        <v>0.03</v>
      </c>
      <c r="M12025" s="4">
        <f t="shared" si="1123"/>
        <v>85.37252616458035</v>
      </c>
      <c r="N12025" s="4">
        <f t="shared" si="1124"/>
        <v>37.376909501333884</v>
      </c>
      <c r="O12025" s="4">
        <f t="shared" si="1125"/>
        <v>23.022860660783916</v>
      </c>
      <c r="P12025" s="4">
        <f t="shared" si="1126"/>
        <v>9923.3227990970663</v>
      </c>
      <c r="Q12025" s="4">
        <f t="shared" si="1127"/>
        <v>413.92960738930424</v>
      </c>
    </row>
    <row r="12026" spans="1:17" x14ac:dyDescent="0.25">
      <c r="A12026" s="7">
        <v>48098</v>
      </c>
      <c r="B12026" s="7">
        <v>4</v>
      </c>
      <c r="C12026" s="7">
        <v>908</v>
      </c>
      <c r="D12026" s="7">
        <v>35</v>
      </c>
      <c r="E12026" s="7">
        <v>96</v>
      </c>
      <c r="F12026" s="3">
        <f t="shared" si="1122"/>
        <v>0.06</v>
      </c>
      <c r="G12026" s="7">
        <v>0.31</v>
      </c>
      <c r="H12026" s="7">
        <v>8.0199999999999994E-3</v>
      </c>
      <c r="I12026" s="7">
        <v>2.4499999999999999E-3</v>
      </c>
      <c r="J12026" s="7">
        <v>2.97E-3</v>
      </c>
      <c r="K12026" s="7">
        <v>0.95606000000000002</v>
      </c>
      <c r="L12026" s="7">
        <v>0.03</v>
      </c>
      <c r="M12026" s="4">
        <f t="shared" si="1123"/>
        <v>82.269677419354835</v>
      </c>
      <c r="N12026" s="4">
        <f t="shared" si="1124"/>
        <v>25.132258064516126</v>
      </c>
      <c r="O12026" s="4">
        <f t="shared" si="1125"/>
        <v>30.466451612903224</v>
      </c>
      <c r="P12026" s="4">
        <f t="shared" si="1126"/>
        <v>9807.3251612903241</v>
      </c>
      <c r="Q12026" s="4">
        <f t="shared" si="1127"/>
        <v>307.74193548387098</v>
      </c>
    </row>
    <row r="12027" spans="1:17" x14ac:dyDescent="0.25">
      <c r="A12027" s="7">
        <v>48099</v>
      </c>
      <c r="B12027" s="7">
        <v>4</v>
      </c>
      <c r="C12027" s="7">
        <v>907</v>
      </c>
      <c r="D12027" s="7">
        <v>35</v>
      </c>
      <c r="E12027" s="7">
        <v>96</v>
      </c>
      <c r="F12027" s="3">
        <f t="shared" si="1122"/>
        <v>0.06</v>
      </c>
      <c r="G12027" s="7">
        <v>0.22695884879829786</v>
      </c>
      <c r="H12027" s="7">
        <v>6.0930975651936224E-3</v>
      </c>
      <c r="I12027" s="7">
        <v>2.6676164629122327E-3</v>
      </c>
      <c r="J12027" s="7">
        <v>1.6431578464198545E-3</v>
      </c>
      <c r="K12027" s="7">
        <v>0.70823456564055742</v>
      </c>
      <c r="L12027" s="7">
        <v>0.03</v>
      </c>
      <c r="M12027" s="4">
        <f t="shared" si="1123"/>
        <v>85.37252616458035</v>
      </c>
      <c r="N12027" s="4">
        <f t="shared" si="1124"/>
        <v>37.376909501333884</v>
      </c>
      <c r="O12027" s="4">
        <f t="shared" si="1125"/>
        <v>23.022860660783916</v>
      </c>
      <c r="P12027" s="4">
        <f t="shared" si="1126"/>
        <v>9923.3227990970645</v>
      </c>
      <c r="Q12027" s="4">
        <f t="shared" si="1127"/>
        <v>420.3405176979179</v>
      </c>
    </row>
    <row r="12028" spans="1:17" x14ac:dyDescent="0.25">
      <c r="A12028" s="7">
        <v>48100</v>
      </c>
      <c r="B12028" s="7">
        <v>4</v>
      </c>
      <c r="C12028" s="7">
        <v>907</v>
      </c>
      <c r="D12028" s="7">
        <v>35</v>
      </c>
      <c r="E12028" s="7">
        <v>96</v>
      </c>
      <c r="F12028" s="3">
        <f t="shared" si="1122"/>
        <v>0.06</v>
      </c>
      <c r="G12028" s="7">
        <v>0.31</v>
      </c>
      <c r="H12028" s="7">
        <v>8.0099999999999998E-3</v>
      </c>
      <c r="I12028" s="7">
        <v>2.4499999999999999E-3</v>
      </c>
      <c r="J12028" s="7">
        <v>3.1199999999999999E-3</v>
      </c>
      <c r="K12028" s="7">
        <v>0.95498000000000005</v>
      </c>
      <c r="L12028" s="7">
        <v>0.03</v>
      </c>
      <c r="M12028" s="4">
        <f t="shared" si="1123"/>
        <v>82.167096774193553</v>
      </c>
      <c r="N12028" s="4">
        <f t="shared" si="1124"/>
        <v>25.132258064516126</v>
      </c>
      <c r="O12028" s="4">
        <f t="shared" si="1125"/>
        <v>32.005161290322583</v>
      </c>
      <c r="P12028" s="4">
        <f t="shared" si="1126"/>
        <v>9796.2464516129039</v>
      </c>
      <c r="Q12028" s="4">
        <f t="shared" si="1127"/>
        <v>307.74193548387098</v>
      </c>
    </row>
    <row r="12029" spans="1:17" x14ac:dyDescent="0.25">
      <c r="A12029" s="7">
        <v>48101</v>
      </c>
      <c r="B12029" s="7">
        <v>4</v>
      </c>
      <c r="C12029" s="7">
        <v>907</v>
      </c>
      <c r="D12029" s="7">
        <v>35</v>
      </c>
      <c r="E12029" s="7">
        <v>96</v>
      </c>
      <c r="F12029" s="3">
        <f t="shared" si="1122"/>
        <v>0.06</v>
      </c>
      <c r="G12029" s="7">
        <v>0.23060463009480003</v>
      </c>
      <c r="H12029" s="7">
        <v>5.8709640190775011E-3</v>
      </c>
      <c r="I12029" s="7">
        <v>1.0043536059916613E-3</v>
      </c>
      <c r="J12029" s="7">
        <v>2.8028472725348686E-3</v>
      </c>
      <c r="K12029" s="7">
        <v>0.72306786185512617</v>
      </c>
      <c r="L12029" s="7">
        <v>0.03</v>
      </c>
      <c r="M12029" s="4">
        <f t="shared" si="1123"/>
        <v>80.959630225080375</v>
      </c>
      <c r="N12029" s="4">
        <f t="shared" si="1124"/>
        <v>13.849871382636657</v>
      </c>
      <c r="O12029" s="4">
        <f t="shared" si="1125"/>
        <v>38.650803858520902</v>
      </c>
      <c r="P12029" s="4">
        <f t="shared" si="1126"/>
        <v>9970.9871382636647</v>
      </c>
      <c r="Q12029" s="4">
        <f t="shared" si="1127"/>
        <v>413.69507611699595</v>
      </c>
    </row>
    <row r="12030" spans="1:17" x14ac:dyDescent="0.25">
      <c r="A12030" s="7">
        <v>48102</v>
      </c>
      <c r="B12030" s="7">
        <v>4</v>
      </c>
      <c r="C12030" s="7">
        <v>908</v>
      </c>
      <c r="D12030" s="7">
        <v>35</v>
      </c>
      <c r="E12030" s="7">
        <v>96</v>
      </c>
      <c r="F12030" s="3">
        <f t="shared" si="1122"/>
        <v>0.06</v>
      </c>
      <c r="G12030" s="7">
        <v>0.22999540519531361</v>
      </c>
      <c r="H12030" s="7">
        <v>5.8850207860559715E-3</v>
      </c>
      <c r="I12030" s="7">
        <v>1.0067583157731441E-3</v>
      </c>
      <c r="J12030" s="7">
        <v>2.809558090529705E-3</v>
      </c>
      <c r="K12030" s="7">
        <v>0.7211199099026242</v>
      </c>
      <c r="L12030" s="7">
        <v>0.03</v>
      </c>
      <c r="M12030" s="4">
        <f t="shared" si="1123"/>
        <v>81.368434659664729</v>
      </c>
      <c r="N12030" s="4">
        <f t="shared" si="1124"/>
        <v>13.919806099777823</v>
      </c>
      <c r="O12030" s="4">
        <f t="shared" si="1125"/>
        <v>38.845970511007884</v>
      </c>
      <c r="P12030" s="4">
        <f t="shared" si="1126"/>
        <v>9970.4657644920226</v>
      </c>
      <c r="Q12030" s="4">
        <f t="shared" si="1127"/>
        <v>414.79089514412556</v>
      </c>
    </row>
    <row r="12031" spans="1:17" x14ac:dyDescent="0.25">
      <c r="A12031" s="7">
        <v>48103</v>
      </c>
      <c r="B12031" s="7">
        <v>4</v>
      </c>
      <c r="C12031" s="7">
        <v>908</v>
      </c>
      <c r="D12031" s="7">
        <v>34</v>
      </c>
      <c r="E12031" s="7">
        <v>96</v>
      </c>
      <c r="F12031" s="3">
        <f t="shared" si="1122"/>
        <v>0.06</v>
      </c>
      <c r="G12031" s="7">
        <v>0.31</v>
      </c>
      <c r="H12031" s="7">
        <v>8.0199999999999994E-3</v>
      </c>
      <c r="I12031" s="7">
        <v>2.3700000000000001E-3</v>
      </c>
      <c r="J12031" s="7">
        <v>2.98E-3</v>
      </c>
      <c r="K12031" s="7">
        <v>0.95704</v>
      </c>
      <c r="L12031" s="7">
        <v>0.03</v>
      </c>
      <c r="M12031" s="4">
        <f t="shared" si="1123"/>
        <v>82.269677419354835</v>
      </c>
      <c r="N12031" s="4">
        <f t="shared" si="1124"/>
        <v>24.311612903225807</v>
      </c>
      <c r="O12031" s="4">
        <f t="shared" si="1125"/>
        <v>30.569032258064517</v>
      </c>
      <c r="P12031" s="4">
        <f t="shared" si="1126"/>
        <v>9817.3780645161296</v>
      </c>
      <c r="Q12031" s="4">
        <f t="shared" si="1127"/>
        <v>307.74193548387098</v>
      </c>
    </row>
    <row r="12032" spans="1:17" x14ac:dyDescent="0.25">
      <c r="A12032" s="7">
        <v>48104</v>
      </c>
      <c r="B12032" s="7">
        <v>4</v>
      </c>
      <c r="C12032" s="7">
        <v>909</v>
      </c>
      <c r="D12032" s="7">
        <v>34</v>
      </c>
      <c r="E12032" s="7">
        <v>96</v>
      </c>
      <c r="F12032" s="3">
        <f t="shared" si="1122"/>
        <v>0.06</v>
      </c>
      <c r="G12032" s="7">
        <v>0.22758288209073779</v>
      </c>
      <c r="H12032" s="7">
        <v>6.1432586333722639E-3</v>
      </c>
      <c r="I12032" s="7">
        <v>2.6168861762411295E-3</v>
      </c>
      <c r="J12032" s="7">
        <v>1.6566850469743586E-3</v>
      </c>
      <c r="K12032" s="7">
        <v>0.71034597626390339</v>
      </c>
      <c r="L12032" s="7">
        <v>0.03</v>
      </c>
      <c r="M12032" s="4">
        <f t="shared" si="1123"/>
        <v>85.83933147632311</v>
      </c>
      <c r="N12032" s="4">
        <f t="shared" si="1124"/>
        <v>36.565571030640662</v>
      </c>
      <c r="O12032" s="4">
        <f t="shared" si="1125"/>
        <v>23.148746518105849</v>
      </c>
      <c r="P12032" s="4">
        <f t="shared" si="1126"/>
        <v>9925.6155988857918</v>
      </c>
      <c r="Q12032" s="4">
        <f t="shared" si="1127"/>
        <v>419.18794209647018</v>
      </c>
    </row>
    <row r="12033" spans="1:17" x14ac:dyDescent="0.25">
      <c r="A12033" s="7">
        <v>48105</v>
      </c>
      <c r="B12033" s="7">
        <v>4</v>
      </c>
      <c r="C12033" s="7">
        <v>908</v>
      </c>
      <c r="D12033" s="7">
        <v>34</v>
      </c>
      <c r="E12033" s="7">
        <v>96</v>
      </c>
      <c r="F12033" s="3">
        <f t="shared" si="1122"/>
        <v>0.06</v>
      </c>
      <c r="G12033" s="7">
        <v>0.22731936502879563</v>
      </c>
      <c r="H12033" s="7">
        <v>6.1730711726012783E-3</v>
      </c>
      <c r="I12033" s="7">
        <v>2.6856320031743599E-3</v>
      </c>
      <c r="J12033" s="7">
        <v>1.6542547851105425E-3</v>
      </c>
      <c r="K12033" s="7">
        <v>0.70930393949331605</v>
      </c>
      <c r="L12033" s="7">
        <v>0.03</v>
      </c>
      <c r="M12033" s="4">
        <f t="shared" si="1123"/>
        <v>86.355891089108894</v>
      </c>
      <c r="N12033" s="4">
        <f t="shared" si="1124"/>
        <v>37.569653465346526</v>
      </c>
      <c r="O12033" s="4">
        <f t="shared" si="1125"/>
        <v>23.141584158415842</v>
      </c>
      <c r="P12033" s="4">
        <f t="shared" si="1126"/>
        <v>9922.5445544554423</v>
      </c>
      <c r="Q12033" s="4">
        <f t="shared" si="1127"/>
        <v>419.67388034853622</v>
      </c>
    </row>
    <row r="12034" spans="1:17" x14ac:dyDescent="0.25">
      <c r="A12034" s="7">
        <v>48106</v>
      </c>
      <c r="B12034" s="7">
        <v>4</v>
      </c>
      <c r="C12034" s="7">
        <v>908</v>
      </c>
      <c r="D12034" s="7">
        <v>34</v>
      </c>
      <c r="E12034" s="7">
        <v>96</v>
      </c>
      <c r="F12034" s="3">
        <f t="shared" ref="F12034:F12097" si="1128">(E12034-$E$13411)/($E$13410-$E$13411)</f>
        <v>0.06</v>
      </c>
      <c r="G12034" s="7">
        <v>0.22724734590083678</v>
      </c>
      <c r="H12034" s="7">
        <v>6.2118494552652137E-3</v>
      </c>
      <c r="I12034" s="7">
        <v>2.613027977377867E-3</v>
      </c>
      <c r="J12034" s="7">
        <v>1.6542425179782365E-3</v>
      </c>
      <c r="K12034" s="7">
        <v>0.7092986796474029</v>
      </c>
      <c r="L12034" s="7">
        <v>0.03</v>
      </c>
      <c r="M12034" s="4">
        <f t="shared" ref="M12034:M12097" si="1129">H12034/$G12034*3180</f>
        <v>86.925905292479115</v>
      </c>
      <c r="N12034" s="4">
        <f t="shared" ref="N12034:N12097" si="1130">I12034/$G12034*3180</f>
        <v>36.565571030640669</v>
      </c>
      <c r="O12034" s="4">
        <f t="shared" ref="O12034:O12097" si="1131">J12034/$G12034*3180</f>
        <v>23.148746518105852</v>
      </c>
      <c r="P12034" s="4">
        <f t="shared" ref="P12034:P12097" si="1132">K12034/$G12034*3180</f>
        <v>9925.6155988857936</v>
      </c>
      <c r="Q12034" s="4">
        <f t="shared" ref="Q12034:Q12097" si="1133">L12034/$G12034*3180</f>
        <v>419.80688320834957</v>
      </c>
    </row>
    <row r="12035" spans="1:17" x14ac:dyDescent="0.25">
      <c r="A12035" s="7">
        <v>48107</v>
      </c>
      <c r="B12035" s="7">
        <v>4</v>
      </c>
      <c r="C12035" s="7">
        <v>907</v>
      </c>
      <c r="D12035" s="7">
        <v>34</v>
      </c>
      <c r="E12035" s="7">
        <v>96</v>
      </c>
      <c r="F12035" s="3">
        <f t="shared" si="1128"/>
        <v>0.06</v>
      </c>
      <c r="G12035" s="7">
        <v>0.23058561311451983</v>
      </c>
      <c r="H12035" s="7">
        <v>5.9404854428646639E-3</v>
      </c>
      <c r="I12035" s="7">
        <v>9.3753002895577257E-4</v>
      </c>
      <c r="J12035" s="7">
        <v>2.8176215539279033E-3</v>
      </c>
      <c r="K12035" s="7">
        <v>0.72318953217482862</v>
      </c>
      <c r="L12035" s="7">
        <v>0.03</v>
      </c>
      <c r="M12035" s="4">
        <f t="shared" si="1129"/>
        <v>81.925075260127286</v>
      </c>
      <c r="N12035" s="4">
        <f t="shared" si="1130"/>
        <v>12.929451459743404</v>
      </c>
      <c r="O12035" s="4">
        <f t="shared" si="1131"/>
        <v>38.857743206384477</v>
      </c>
      <c r="P12035" s="4">
        <f t="shared" si="1132"/>
        <v>9973.4874229720172</v>
      </c>
      <c r="Q12035" s="4">
        <f t="shared" si="1133"/>
        <v>413.72919459905677</v>
      </c>
    </row>
    <row r="12036" spans="1:17" x14ac:dyDescent="0.25">
      <c r="A12036" s="7">
        <v>48108</v>
      </c>
      <c r="B12036" s="7">
        <v>4</v>
      </c>
      <c r="C12036" s="7">
        <v>908</v>
      </c>
      <c r="D12036" s="7">
        <v>34</v>
      </c>
      <c r="E12036" s="7">
        <v>96</v>
      </c>
      <c r="F12036" s="3">
        <f t="shared" si="1128"/>
        <v>0.06</v>
      </c>
      <c r="G12036" s="7">
        <v>0.31</v>
      </c>
      <c r="H12036" s="7">
        <v>8.0199999999999994E-3</v>
      </c>
      <c r="I12036" s="7">
        <v>2.4199999999999998E-3</v>
      </c>
      <c r="J12036" s="7">
        <v>2.98E-3</v>
      </c>
      <c r="K12036" s="7">
        <v>0.95491999999999999</v>
      </c>
      <c r="L12036" s="7">
        <v>0.03</v>
      </c>
      <c r="M12036" s="4">
        <f t="shared" si="1129"/>
        <v>82.269677419354835</v>
      </c>
      <c r="N12036" s="4">
        <f t="shared" si="1130"/>
        <v>24.824516129032258</v>
      </c>
      <c r="O12036" s="4">
        <f t="shared" si="1131"/>
        <v>30.569032258064517</v>
      </c>
      <c r="P12036" s="4">
        <f t="shared" si="1132"/>
        <v>9795.6309677419358</v>
      </c>
      <c r="Q12036" s="4">
        <f t="shared" si="1133"/>
        <v>307.74193548387098</v>
      </c>
    </row>
    <row r="12037" spans="1:17" x14ac:dyDescent="0.25">
      <c r="A12037" s="7">
        <v>48109</v>
      </c>
      <c r="B12037" s="7">
        <v>4</v>
      </c>
      <c r="C12037" s="7">
        <v>907</v>
      </c>
      <c r="D12037" s="7">
        <v>34</v>
      </c>
      <c r="E12037" s="7">
        <v>97</v>
      </c>
      <c r="F12037" s="3">
        <f t="shared" si="1128"/>
        <v>0.08</v>
      </c>
      <c r="G12037" s="7">
        <v>0.31</v>
      </c>
      <c r="H12037" s="7">
        <v>8.0499999999999999E-3</v>
      </c>
      <c r="I12037" s="7">
        <v>2.4399999999999999E-3</v>
      </c>
      <c r="J12037" s="7">
        <v>3.1700000000000001E-3</v>
      </c>
      <c r="K12037" s="7">
        <v>0.96494000000000002</v>
      </c>
      <c r="L12037" s="7">
        <v>0.03</v>
      </c>
      <c r="M12037" s="4">
        <f t="shared" si="1129"/>
        <v>82.57741935483871</v>
      </c>
      <c r="N12037" s="4">
        <f t="shared" si="1130"/>
        <v>25.029677419354837</v>
      </c>
      <c r="O12037" s="4">
        <f t="shared" si="1131"/>
        <v>32.518064516129037</v>
      </c>
      <c r="P12037" s="4">
        <f t="shared" si="1132"/>
        <v>9898.4167741935489</v>
      </c>
      <c r="Q12037" s="4">
        <f t="shared" si="1133"/>
        <v>307.74193548387098</v>
      </c>
    </row>
    <row r="12038" spans="1:17" x14ac:dyDescent="0.25">
      <c r="A12038" s="7">
        <v>48111</v>
      </c>
      <c r="B12038" s="7">
        <v>4</v>
      </c>
      <c r="C12038" s="7">
        <v>909</v>
      </c>
      <c r="D12038" s="7">
        <v>34</v>
      </c>
      <c r="E12038" s="7">
        <v>96</v>
      </c>
      <c r="F12038" s="3">
        <f t="shared" si="1128"/>
        <v>0.06</v>
      </c>
      <c r="G12038" s="7">
        <v>0.23119574849005284</v>
      </c>
      <c r="H12038" s="7">
        <v>5.8806330076726148E-3</v>
      </c>
      <c r="I12038" s="7">
        <v>8.6796528374115248E-4</v>
      </c>
      <c r="J12038" s="7">
        <v>2.8259334819479382E-3</v>
      </c>
      <c r="K12038" s="7">
        <v>0.72532292703330414</v>
      </c>
      <c r="L12038" s="7">
        <v>0.03</v>
      </c>
      <c r="M12038" s="4">
        <f t="shared" si="1129"/>
        <v>80.885626515763974</v>
      </c>
      <c r="N12038" s="4">
        <f t="shared" si="1130"/>
        <v>11.938496362166534</v>
      </c>
      <c r="O12038" s="4">
        <f t="shared" si="1131"/>
        <v>38.86952303961197</v>
      </c>
      <c r="P12038" s="4">
        <f t="shared" si="1132"/>
        <v>9976.5109135004059</v>
      </c>
      <c r="Q12038" s="4">
        <f t="shared" si="1133"/>
        <v>412.63734572569172</v>
      </c>
    </row>
    <row r="12039" spans="1:17" x14ac:dyDescent="0.25">
      <c r="A12039" s="7">
        <v>48112</v>
      </c>
      <c r="B12039" s="7">
        <v>4</v>
      </c>
      <c r="C12039" s="7">
        <v>905</v>
      </c>
      <c r="D12039" s="7">
        <v>34</v>
      </c>
      <c r="E12039" s="7">
        <v>96</v>
      </c>
      <c r="F12039" s="3">
        <f t="shared" si="1128"/>
        <v>0.06</v>
      </c>
      <c r="G12039" s="7">
        <v>0.3</v>
      </c>
      <c r="H12039" s="7">
        <v>7.92E-3</v>
      </c>
      <c r="I12039" s="7">
        <v>2.4099999999999998E-3</v>
      </c>
      <c r="J12039" s="7">
        <v>3.13E-3</v>
      </c>
      <c r="K12039" s="7">
        <v>0.95174999999999998</v>
      </c>
      <c r="L12039" s="7">
        <v>0.03</v>
      </c>
      <c r="M12039" s="4">
        <f t="shared" si="1129"/>
        <v>83.951999999999998</v>
      </c>
      <c r="N12039" s="4">
        <f t="shared" si="1130"/>
        <v>25.545999999999999</v>
      </c>
      <c r="O12039" s="4">
        <f t="shared" si="1131"/>
        <v>33.178000000000004</v>
      </c>
      <c r="P12039" s="4">
        <f t="shared" si="1132"/>
        <v>10088.549999999999</v>
      </c>
      <c r="Q12039" s="4">
        <f t="shared" si="1133"/>
        <v>318</v>
      </c>
    </row>
    <row r="12040" spans="1:17" x14ac:dyDescent="0.25">
      <c r="A12040" s="7">
        <v>48113</v>
      </c>
      <c r="B12040" s="7">
        <v>4</v>
      </c>
      <c r="C12040" s="7">
        <v>905</v>
      </c>
      <c r="D12040" s="7">
        <v>34</v>
      </c>
      <c r="E12040" s="7">
        <v>96</v>
      </c>
      <c r="F12040" s="3">
        <f t="shared" si="1128"/>
        <v>0.06</v>
      </c>
      <c r="G12040" s="7">
        <v>0.22666628144526016</v>
      </c>
      <c r="H12040" s="7">
        <v>6.0292484023314183E-3</v>
      </c>
      <c r="I12040" s="7">
        <v>2.8180182750027283E-3</v>
      </c>
      <c r="J12040" s="7">
        <v>2.1172945894474878E-3</v>
      </c>
      <c r="K12040" s="7">
        <v>0.70610094165542414</v>
      </c>
      <c r="L12040" s="7">
        <v>0.03</v>
      </c>
      <c r="M12040" s="4">
        <f t="shared" si="1129"/>
        <v>84.586952224052723</v>
      </c>
      <c r="N12040" s="4">
        <f t="shared" si="1130"/>
        <v>39.535205930807258</v>
      </c>
      <c r="O12040" s="4">
        <f t="shared" si="1131"/>
        <v>29.704448105436573</v>
      </c>
      <c r="P12040" s="4">
        <f t="shared" si="1132"/>
        <v>9906.197693574959</v>
      </c>
      <c r="Q12040" s="4">
        <f t="shared" si="1133"/>
        <v>420.88306823456259</v>
      </c>
    </row>
    <row r="12041" spans="1:17" x14ac:dyDescent="0.25">
      <c r="A12041" s="7">
        <v>48114</v>
      </c>
      <c r="B12041" s="7">
        <v>4</v>
      </c>
      <c r="C12041" s="7">
        <v>907</v>
      </c>
      <c r="D12041" s="7">
        <v>34</v>
      </c>
      <c r="E12041" s="7">
        <v>96</v>
      </c>
      <c r="F12041" s="3">
        <f t="shared" si="1128"/>
        <v>0.06</v>
      </c>
      <c r="G12041" s="7">
        <v>0.22978864332079407</v>
      </c>
      <c r="H12041" s="7">
        <v>5.7679364390546932E-3</v>
      </c>
      <c r="I12041" s="7">
        <v>8.6268266740644123E-4</v>
      </c>
      <c r="J12041" s="7">
        <v>2.8087342659744597E-3</v>
      </c>
      <c r="K12041" s="7">
        <v>0.72090846160011135</v>
      </c>
      <c r="L12041" s="7">
        <v>0.03</v>
      </c>
      <c r="M12041" s="4">
        <f t="shared" si="1129"/>
        <v>79.821341956345989</v>
      </c>
      <c r="N12041" s="4">
        <f t="shared" si="1130"/>
        <v>11.938496362166534</v>
      </c>
      <c r="O12041" s="4">
        <f t="shared" si="1131"/>
        <v>38.86952303961197</v>
      </c>
      <c r="P12041" s="4">
        <f t="shared" si="1132"/>
        <v>9976.5109135004059</v>
      </c>
      <c r="Q12041" s="4">
        <f t="shared" si="1133"/>
        <v>415.16412047751993</v>
      </c>
    </row>
    <row r="12042" spans="1:17" x14ac:dyDescent="0.25">
      <c r="A12042" s="7">
        <v>48115</v>
      </c>
      <c r="B12042" s="7">
        <v>4</v>
      </c>
      <c r="C12042" s="7">
        <v>908</v>
      </c>
      <c r="D12042" s="7">
        <v>34</v>
      </c>
      <c r="E12042" s="7">
        <v>96</v>
      </c>
      <c r="F12042" s="3">
        <f t="shared" si="1128"/>
        <v>0.06</v>
      </c>
      <c r="G12042" s="7">
        <v>0.31</v>
      </c>
      <c r="H12042" s="7">
        <v>7.9000000000000008E-3</v>
      </c>
      <c r="I12042" s="7">
        <v>2.5100000000000001E-3</v>
      </c>
      <c r="J12042" s="7">
        <v>3.4499999999999999E-3</v>
      </c>
      <c r="K12042" s="7">
        <v>0.95254000000000005</v>
      </c>
      <c r="L12042" s="7">
        <v>0.03</v>
      </c>
      <c r="M12042" s="4">
        <f t="shared" si="1129"/>
        <v>81.038709677419362</v>
      </c>
      <c r="N12042" s="4">
        <f t="shared" si="1130"/>
        <v>25.747741935483869</v>
      </c>
      <c r="O12042" s="4">
        <f t="shared" si="1131"/>
        <v>35.390322580645162</v>
      </c>
      <c r="P12042" s="4">
        <f t="shared" si="1132"/>
        <v>9771.2167741935482</v>
      </c>
      <c r="Q12042" s="4">
        <f t="shared" si="1133"/>
        <v>307.74193548387098</v>
      </c>
    </row>
    <row r="12043" spans="1:17" x14ac:dyDescent="0.25">
      <c r="A12043" s="7">
        <v>48116</v>
      </c>
      <c r="B12043" s="7">
        <v>4</v>
      </c>
      <c r="C12043" s="7">
        <v>908</v>
      </c>
      <c r="D12043" s="7">
        <v>33</v>
      </c>
      <c r="E12043" s="7">
        <v>96</v>
      </c>
      <c r="F12043" s="3">
        <f t="shared" si="1128"/>
        <v>0.06</v>
      </c>
      <c r="G12043" s="7">
        <v>0.23186514892583115</v>
      </c>
      <c r="H12043" s="7">
        <v>5.8200589120024704E-3</v>
      </c>
      <c r="I12043" s="7">
        <v>8.7047837640384792E-4</v>
      </c>
      <c r="J12043" s="7">
        <v>2.8341156441055513E-3</v>
      </c>
      <c r="K12043" s="7">
        <v>0.72742301532042486</v>
      </c>
      <c r="L12043" s="7">
        <v>0.03</v>
      </c>
      <c r="M12043" s="4">
        <f t="shared" si="1129"/>
        <v>79.821341956345975</v>
      </c>
      <c r="N12043" s="4">
        <f t="shared" si="1130"/>
        <v>11.938496362166532</v>
      </c>
      <c r="O12043" s="4">
        <f t="shared" si="1131"/>
        <v>38.869523039611963</v>
      </c>
      <c r="P12043" s="4">
        <f t="shared" si="1132"/>
        <v>9976.5109135004041</v>
      </c>
      <c r="Q12043" s="4">
        <f t="shared" si="1133"/>
        <v>411.44605147415433</v>
      </c>
    </row>
    <row r="12044" spans="1:17" x14ac:dyDescent="0.25">
      <c r="A12044" s="7">
        <v>48118</v>
      </c>
      <c r="B12044" s="7">
        <v>4</v>
      </c>
      <c r="C12044" s="7">
        <v>907</v>
      </c>
      <c r="D12044" s="7">
        <v>33</v>
      </c>
      <c r="E12044" s="7">
        <v>96</v>
      </c>
      <c r="F12044" s="3">
        <f t="shared" si="1128"/>
        <v>0.06</v>
      </c>
      <c r="G12044" s="7">
        <v>0.31</v>
      </c>
      <c r="H12044" s="7">
        <v>7.8700000000000003E-3</v>
      </c>
      <c r="I12044" s="7">
        <v>2.5600000000000002E-3</v>
      </c>
      <c r="J12044" s="7">
        <v>3.6099999999999999E-3</v>
      </c>
      <c r="K12044" s="7">
        <v>0.95457999999999998</v>
      </c>
      <c r="L12044" s="7">
        <v>0.1</v>
      </c>
      <c r="M12044" s="4">
        <f t="shared" si="1129"/>
        <v>80.730967741935487</v>
      </c>
      <c r="N12044" s="4">
        <f t="shared" si="1130"/>
        <v>26.260645161290324</v>
      </c>
      <c r="O12044" s="4">
        <f t="shared" si="1131"/>
        <v>37.031612903225806</v>
      </c>
      <c r="P12044" s="4">
        <f t="shared" si="1132"/>
        <v>9792.1432258064524</v>
      </c>
      <c r="Q12044" s="4">
        <f t="shared" si="1133"/>
        <v>1025.8064516129034</v>
      </c>
    </row>
    <row r="12045" spans="1:17" x14ac:dyDescent="0.25">
      <c r="A12045" s="7">
        <v>48119</v>
      </c>
      <c r="B12045" s="7">
        <v>4</v>
      </c>
      <c r="C12045" s="7">
        <v>905</v>
      </c>
      <c r="D12045" s="7">
        <v>33</v>
      </c>
      <c r="E12045" s="7">
        <v>96</v>
      </c>
      <c r="F12045" s="3">
        <f t="shared" si="1128"/>
        <v>0.06</v>
      </c>
      <c r="G12045" s="7">
        <v>0.31</v>
      </c>
      <c r="H12045" s="7">
        <v>7.8700000000000003E-3</v>
      </c>
      <c r="I12045" s="7">
        <v>2.6099999999999999E-3</v>
      </c>
      <c r="J12045" s="7">
        <v>3.6099999999999999E-3</v>
      </c>
      <c r="K12045" s="7">
        <v>0.95479999999999998</v>
      </c>
      <c r="L12045" s="7">
        <v>0.03</v>
      </c>
      <c r="M12045" s="4">
        <f t="shared" si="1129"/>
        <v>80.730967741935487</v>
      </c>
      <c r="N12045" s="4">
        <f t="shared" si="1130"/>
        <v>26.773548387096771</v>
      </c>
      <c r="O12045" s="4">
        <f t="shared" si="1131"/>
        <v>37.031612903225806</v>
      </c>
      <c r="P12045" s="4">
        <f t="shared" si="1132"/>
        <v>9794.4</v>
      </c>
      <c r="Q12045" s="4">
        <f t="shared" si="1133"/>
        <v>307.74193548387098</v>
      </c>
    </row>
    <row r="12046" spans="1:17" x14ac:dyDescent="0.25">
      <c r="A12046" s="7">
        <v>48120</v>
      </c>
      <c r="B12046" s="7">
        <v>4</v>
      </c>
      <c r="C12046" s="7">
        <v>905</v>
      </c>
      <c r="D12046" s="7">
        <v>33</v>
      </c>
      <c r="E12046" s="7">
        <v>96</v>
      </c>
      <c r="F12046" s="3">
        <f t="shared" si="1128"/>
        <v>0.06</v>
      </c>
      <c r="G12046" s="7">
        <v>0.31</v>
      </c>
      <c r="H12046" s="7">
        <v>7.9000000000000008E-3</v>
      </c>
      <c r="I12046" s="7">
        <v>2.5999999999999999E-3</v>
      </c>
      <c r="J12046" s="7">
        <v>3.5999999999999999E-3</v>
      </c>
      <c r="K12046" s="7">
        <v>0.95247000000000004</v>
      </c>
      <c r="L12046" s="7">
        <v>0.03</v>
      </c>
      <c r="M12046" s="4">
        <f t="shared" si="1129"/>
        <v>81.038709677419362</v>
      </c>
      <c r="N12046" s="4">
        <f t="shared" si="1130"/>
        <v>26.670967741935481</v>
      </c>
      <c r="O12046" s="4">
        <f t="shared" si="1131"/>
        <v>36.929032258064517</v>
      </c>
      <c r="P12046" s="4">
        <f t="shared" si="1132"/>
        <v>9770.4987096774203</v>
      </c>
      <c r="Q12046" s="4">
        <f t="shared" si="1133"/>
        <v>307.74193548387098</v>
      </c>
    </row>
    <row r="12047" spans="1:17" x14ac:dyDescent="0.25">
      <c r="A12047" s="7">
        <v>48121</v>
      </c>
      <c r="B12047" s="7">
        <v>4</v>
      </c>
      <c r="C12047" s="7">
        <v>907</v>
      </c>
      <c r="D12047" s="7">
        <v>33</v>
      </c>
      <c r="E12047" s="7">
        <v>96</v>
      </c>
      <c r="F12047" s="3">
        <f t="shared" si="1128"/>
        <v>0.06</v>
      </c>
      <c r="G12047" s="7">
        <v>0.23079279279611259</v>
      </c>
      <c r="H12047" s="7">
        <v>5.7931416461756632E-3</v>
      </c>
      <c r="I12047" s="7">
        <v>8.6645248968888198E-4</v>
      </c>
      <c r="J12047" s="7">
        <v>2.8210081059638018E-3</v>
      </c>
      <c r="K12047" s="7">
        <v>0.72405874719737562</v>
      </c>
      <c r="L12047" s="7">
        <v>0.03</v>
      </c>
      <c r="M12047" s="4">
        <f t="shared" si="1129"/>
        <v>79.821341956345989</v>
      </c>
      <c r="N12047" s="4">
        <f t="shared" si="1130"/>
        <v>11.938496362166534</v>
      </c>
      <c r="O12047" s="4">
        <f t="shared" si="1131"/>
        <v>38.86952303961197</v>
      </c>
      <c r="P12047" s="4">
        <f t="shared" si="1132"/>
        <v>9976.5109135004022</v>
      </c>
      <c r="Q12047" s="4">
        <f t="shared" si="1133"/>
        <v>413.35779529423371</v>
      </c>
    </row>
    <row r="12048" spans="1:17" x14ac:dyDescent="0.25">
      <c r="A12048" s="7">
        <v>48123</v>
      </c>
      <c r="B12048" s="7">
        <v>4</v>
      </c>
      <c r="C12048" s="7">
        <v>906</v>
      </c>
      <c r="D12048" s="7">
        <v>32</v>
      </c>
      <c r="E12048" s="7">
        <v>96</v>
      </c>
      <c r="F12048" s="3">
        <f t="shared" si="1128"/>
        <v>0.06</v>
      </c>
      <c r="G12048" s="7">
        <v>0.31</v>
      </c>
      <c r="H12048" s="7">
        <v>7.9299999999999995E-3</v>
      </c>
      <c r="I12048" s="7">
        <v>2.6099999999999999E-3</v>
      </c>
      <c r="J12048" s="7">
        <v>3.62E-3</v>
      </c>
      <c r="K12048" s="7">
        <v>0.95877999999999997</v>
      </c>
      <c r="L12048" s="7">
        <v>0.03</v>
      </c>
      <c r="M12048" s="4">
        <f t="shared" si="1129"/>
        <v>81.346451612903223</v>
      </c>
      <c r="N12048" s="4">
        <f t="shared" si="1130"/>
        <v>26.773548387096771</v>
      </c>
      <c r="O12048" s="4">
        <f t="shared" si="1131"/>
        <v>37.134193548387096</v>
      </c>
      <c r="P12048" s="4">
        <f t="shared" si="1132"/>
        <v>9835.2270967741933</v>
      </c>
      <c r="Q12048" s="4">
        <f t="shared" si="1133"/>
        <v>307.74193548387098</v>
      </c>
    </row>
    <row r="12049" spans="1:17" x14ac:dyDescent="0.25">
      <c r="A12049" s="7">
        <v>48124</v>
      </c>
      <c r="B12049" s="7">
        <v>4</v>
      </c>
      <c r="C12049" s="7">
        <v>907</v>
      </c>
      <c r="D12049" s="7">
        <v>32</v>
      </c>
      <c r="E12049" s="7">
        <v>96</v>
      </c>
      <c r="F12049" s="3">
        <f t="shared" si="1128"/>
        <v>0.06</v>
      </c>
      <c r="G12049" s="7">
        <v>0.23016197671227187</v>
      </c>
      <c r="H12049" s="7">
        <v>6.1130118142176922E-3</v>
      </c>
      <c r="I12049" s="7">
        <v>3.1301464537492421E-3</v>
      </c>
      <c r="J12049" s="7">
        <v>2.84404869783598E-3</v>
      </c>
      <c r="K12049" s="7">
        <v>0.71507510117018924</v>
      </c>
      <c r="L12049" s="7">
        <v>0.03</v>
      </c>
      <c r="M12049" s="4">
        <f t="shared" si="1129"/>
        <v>84.459552558994787</v>
      </c>
      <c r="N12049" s="4">
        <f t="shared" si="1130"/>
        <v>43.247220349371744</v>
      </c>
      <c r="O12049" s="4">
        <f t="shared" si="1131"/>
        <v>39.294391664112787</v>
      </c>
      <c r="P12049" s="4">
        <f t="shared" si="1132"/>
        <v>9879.7327612626432</v>
      </c>
      <c r="Q12049" s="4">
        <f t="shared" si="1133"/>
        <v>414.49070503622158</v>
      </c>
    </row>
    <row r="12050" spans="1:17" x14ac:dyDescent="0.25">
      <c r="A12050" s="7">
        <v>48125</v>
      </c>
      <c r="B12050" s="7">
        <v>4</v>
      </c>
      <c r="C12050" s="7">
        <v>906</v>
      </c>
      <c r="D12050" s="7">
        <v>32</v>
      </c>
      <c r="E12050" s="7">
        <v>96</v>
      </c>
      <c r="F12050" s="3">
        <f t="shared" si="1128"/>
        <v>0.06</v>
      </c>
      <c r="G12050" s="7">
        <v>0.31</v>
      </c>
      <c r="H12050" s="7">
        <v>7.9600000000000001E-3</v>
      </c>
      <c r="I12050" s="7">
        <v>2.7599999999999999E-3</v>
      </c>
      <c r="J12050" s="7">
        <v>3.7799999999999999E-3</v>
      </c>
      <c r="K12050" s="7">
        <v>0.95662999999999998</v>
      </c>
      <c r="L12050" s="7">
        <v>0.03</v>
      </c>
      <c r="M12050" s="4">
        <f t="shared" si="1129"/>
        <v>81.654193548387099</v>
      </c>
      <c r="N12050" s="4">
        <f t="shared" si="1130"/>
        <v>28.312258064516129</v>
      </c>
      <c r="O12050" s="4">
        <f t="shared" si="1131"/>
        <v>38.77548387096774</v>
      </c>
      <c r="P12050" s="4">
        <f t="shared" si="1132"/>
        <v>9813.1722580645146</v>
      </c>
      <c r="Q12050" s="4">
        <f t="shared" si="1133"/>
        <v>307.74193548387098</v>
      </c>
    </row>
    <row r="12051" spans="1:17" x14ac:dyDescent="0.25">
      <c r="A12051" s="7">
        <v>48127</v>
      </c>
      <c r="B12051" s="7">
        <v>4</v>
      </c>
      <c r="C12051" s="7">
        <v>907</v>
      </c>
      <c r="D12051" s="7">
        <v>32</v>
      </c>
      <c r="E12051" s="7">
        <v>96</v>
      </c>
      <c r="F12051" s="3">
        <f t="shared" si="1128"/>
        <v>0.06</v>
      </c>
      <c r="G12051" s="7">
        <v>0.31</v>
      </c>
      <c r="H12051" s="7">
        <v>7.9699999999999997E-3</v>
      </c>
      <c r="I12051" s="7">
        <v>2.81E-3</v>
      </c>
      <c r="J12051" s="7">
        <v>3.7799999999999999E-3</v>
      </c>
      <c r="K12051" s="7">
        <v>0.95982000000000001</v>
      </c>
      <c r="L12051" s="7">
        <v>0.03</v>
      </c>
      <c r="M12051" s="4">
        <f t="shared" si="1129"/>
        <v>81.756774193548395</v>
      </c>
      <c r="N12051" s="4">
        <f t="shared" si="1130"/>
        <v>28.825161290322583</v>
      </c>
      <c r="O12051" s="4">
        <f t="shared" si="1131"/>
        <v>38.77548387096774</v>
      </c>
      <c r="P12051" s="4">
        <f t="shared" si="1132"/>
        <v>9845.8954838709687</v>
      </c>
      <c r="Q12051" s="4">
        <f t="shared" si="1133"/>
        <v>307.74193548387098</v>
      </c>
    </row>
    <row r="12052" spans="1:17" x14ac:dyDescent="0.25">
      <c r="A12052" s="7">
        <v>48128</v>
      </c>
      <c r="B12052" s="7">
        <v>4</v>
      </c>
      <c r="C12052" s="7">
        <v>906</v>
      </c>
      <c r="D12052" s="7">
        <v>32</v>
      </c>
      <c r="E12052" s="7">
        <v>96</v>
      </c>
      <c r="F12052" s="3">
        <f t="shared" si="1128"/>
        <v>0.06</v>
      </c>
      <c r="G12052" s="7">
        <v>0.22996704275229718</v>
      </c>
      <c r="H12052" s="7">
        <v>6.0652134718180151E-3</v>
      </c>
      <c r="I12052" s="7">
        <v>3.2709554258550334E-3</v>
      </c>
      <c r="J12052" s="7">
        <v>2.8398992844632849E-3</v>
      </c>
      <c r="K12052" s="7">
        <v>0.71403182009362587</v>
      </c>
      <c r="L12052" s="7">
        <v>0.03</v>
      </c>
      <c r="M12052" s="4">
        <f t="shared" si="1129"/>
        <v>83.870186830015328</v>
      </c>
      <c r="N12052" s="4">
        <f t="shared" si="1130"/>
        <v>45.230995405819307</v>
      </c>
      <c r="O12052" s="4">
        <f t="shared" si="1131"/>
        <v>39.270321592649324</v>
      </c>
      <c r="P12052" s="4">
        <f t="shared" si="1132"/>
        <v>9873.6808575804007</v>
      </c>
      <c r="Q12052" s="4">
        <f t="shared" si="1133"/>
        <v>414.84205240121105</v>
      </c>
    </row>
    <row r="12053" spans="1:17" x14ac:dyDescent="0.25">
      <c r="A12053" s="7">
        <v>48129</v>
      </c>
      <c r="B12053" s="7">
        <v>4</v>
      </c>
      <c r="C12053" s="7">
        <v>906</v>
      </c>
      <c r="D12053" s="7">
        <v>32</v>
      </c>
      <c r="E12053" s="7">
        <v>96</v>
      </c>
      <c r="F12053" s="3">
        <f t="shared" si="1128"/>
        <v>0.06</v>
      </c>
      <c r="G12053" s="7">
        <v>0.23166213952907638</v>
      </c>
      <c r="H12053" s="7">
        <v>6.0788898402624175E-3</v>
      </c>
      <c r="I12053" s="7">
        <v>3.2783310593388457E-3</v>
      </c>
      <c r="J12053" s="7">
        <v>2.8463029352399278E-3</v>
      </c>
      <c r="K12053" s="7">
        <v>0.71936918232313873</v>
      </c>
      <c r="L12053" s="7">
        <v>0.03</v>
      </c>
      <c r="M12053" s="4">
        <f t="shared" si="1129"/>
        <v>83.444233621127509</v>
      </c>
      <c r="N12053" s="4">
        <f t="shared" si="1130"/>
        <v>45.001279837480972</v>
      </c>
      <c r="O12053" s="4">
        <f t="shared" si="1131"/>
        <v>39.070878618588132</v>
      </c>
      <c r="P12053" s="4">
        <f t="shared" si="1132"/>
        <v>9874.6994413407829</v>
      </c>
      <c r="Q12053" s="4">
        <f t="shared" si="1133"/>
        <v>411.80660851155676</v>
      </c>
    </row>
    <row r="12054" spans="1:17" x14ac:dyDescent="0.25">
      <c r="A12054" s="7">
        <v>48130</v>
      </c>
      <c r="B12054" s="7">
        <v>4</v>
      </c>
      <c r="C12054" s="7">
        <v>906</v>
      </c>
      <c r="D12054" s="7">
        <v>32</v>
      </c>
      <c r="E12054" s="7">
        <v>96</v>
      </c>
      <c r="F12054" s="3">
        <f t="shared" si="1128"/>
        <v>0.06</v>
      </c>
      <c r="G12054" s="7">
        <v>0.31</v>
      </c>
      <c r="H12054" s="7">
        <v>7.8700000000000003E-3</v>
      </c>
      <c r="I12054" s="7">
        <v>2.81E-3</v>
      </c>
      <c r="J12054" s="7">
        <v>3.7799999999999999E-3</v>
      </c>
      <c r="K12054" s="7">
        <v>0.96323999999999999</v>
      </c>
      <c r="L12054" s="7">
        <v>0.03</v>
      </c>
      <c r="M12054" s="4">
        <f t="shared" si="1129"/>
        <v>80.730967741935487</v>
      </c>
      <c r="N12054" s="4">
        <f t="shared" si="1130"/>
        <v>28.825161290322583</v>
      </c>
      <c r="O12054" s="4">
        <f t="shared" si="1131"/>
        <v>38.77548387096774</v>
      </c>
      <c r="P12054" s="4">
        <f t="shared" si="1132"/>
        <v>9880.9780645161281</v>
      </c>
      <c r="Q12054" s="4">
        <f t="shared" si="1133"/>
        <v>307.74193548387098</v>
      </c>
    </row>
    <row r="12055" spans="1:17" x14ac:dyDescent="0.25">
      <c r="A12055" s="7">
        <v>48131</v>
      </c>
      <c r="B12055" s="7">
        <v>4</v>
      </c>
      <c r="C12055" s="7">
        <v>906</v>
      </c>
      <c r="D12055" s="7">
        <v>32</v>
      </c>
      <c r="E12055" s="7">
        <v>96</v>
      </c>
      <c r="F12055" s="3">
        <f t="shared" si="1128"/>
        <v>0.06</v>
      </c>
      <c r="G12055" s="7">
        <v>0.31</v>
      </c>
      <c r="H12055" s="7">
        <v>7.9000000000000008E-3</v>
      </c>
      <c r="I12055" s="7">
        <v>2.8E-3</v>
      </c>
      <c r="J12055" s="7">
        <v>3.7699999999999999E-3</v>
      </c>
      <c r="K12055" s="7">
        <v>0.96089000000000002</v>
      </c>
      <c r="L12055" s="7">
        <v>0.03</v>
      </c>
      <c r="M12055" s="4">
        <f t="shared" si="1129"/>
        <v>81.038709677419362</v>
      </c>
      <c r="N12055" s="4">
        <f t="shared" si="1130"/>
        <v>28.722580645161287</v>
      </c>
      <c r="O12055" s="4">
        <f t="shared" si="1131"/>
        <v>38.672903225806451</v>
      </c>
      <c r="P12055" s="4">
        <f t="shared" si="1132"/>
        <v>9856.8716129032255</v>
      </c>
      <c r="Q12055" s="4">
        <f t="shared" si="1133"/>
        <v>307.74193548387098</v>
      </c>
    </row>
    <row r="12056" spans="1:17" x14ac:dyDescent="0.25">
      <c r="A12056" s="7">
        <v>48132</v>
      </c>
      <c r="B12056" s="7">
        <v>4</v>
      </c>
      <c r="C12056" s="7">
        <v>908</v>
      </c>
      <c r="D12056" s="7">
        <v>32</v>
      </c>
      <c r="E12056" s="7">
        <v>96</v>
      </c>
      <c r="F12056" s="3">
        <f t="shared" si="1128"/>
        <v>0.06</v>
      </c>
      <c r="G12056" s="7">
        <v>0.23295177277642398</v>
      </c>
      <c r="H12056" s="7">
        <v>5.8065917993682147E-3</v>
      </c>
      <c r="I12056" s="7">
        <v>9.4715051527482694E-4</v>
      </c>
      <c r="J12056" s="7">
        <v>2.8465346434019844E-3</v>
      </c>
      <c r="K12056" s="7">
        <v>0.73061055847317602</v>
      </c>
      <c r="L12056" s="7">
        <v>0.03</v>
      </c>
      <c r="M12056" s="4">
        <f t="shared" si="1129"/>
        <v>79.265170219214056</v>
      </c>
      <c r="N12056" s="4">
        <f t="shared" si="1130"/>
        <v>12.929451459743408</v>
      </c>
      <c r="O12056" s="4">
        <f t="shared" si="1131"/>
        <v>38.857743206384477</v>
      </c>
      <c r="P12056" s="4">
        <f t="shared" si="1132"/>
        <v>9973.4874229720172</v>
      </c>
      <c r="Q12056" s="4">
        <f t="shared" si="1133"/>
        <v>409.52682550117515</v>
      </c>
    </row>
    <row r="12057" spans="1:17" x14ac:dyDescent="0.25">
      <c r="A12057" s="7">
        <v>48133</v>
      </c>
      <c r="B12057" s="7">
        <v>4</v>
      </c>
      <c r="C12057" s="7">
        <v>907</v>
      </c>
      <c r="D12057" s="7">
        <v>32</v>
      </c>
      <c r="E12057" s="7">
        <v>96</v>
      </c>
      <c r="F12057" s="3">
        <f t="shared" si="1128"/>
        <v>0.06</v>
      </c>
      <c r="G12057" s="7">
        <v>0.31</v>
      </c>
      <c r="H12057" s="7">
        <v>7.9100000000000004E-3</v>
      </c>
      <c r="I12057" s="7">
        <v>2.7599999999999999E-3</v>
      </c>
      <c r="J12057" s="7">
        <v>3.62E-3</v>
      </c>
      <c r="K12057" s="7">
        <v>0.96196999999999999</v>
      </c>
      <c r="L12057" s="7">
        <v>0.03</v>
      </c>
      <c r="M12057" s="4">
        <f t="shared" si="1129"/>
        <v>81.141290322580645</v>
      </c>
      <c r="N12057" s="4">
        <f t="shared" si="1130"/>
        <v>28.312258064516129</v>
      </c>
      <c r="O12057" s="4">
        <f t="shared" si="1131"/>
        <v>37.134193548387096</v>
      </c>
      <c r="P12057" s="4">
        <f t="shared" si="1132"/>
        <v>9867.9503225806457</v>
      </c>
      <c r="Q12057" s="4">
        <f t="shared" si="1133"/>
        <v>307.74193548387098</v>
      </c>
    </row>
    <row r="12058" spans="1:17" x14ac:dyDescent="0.25">
      <c r="A12058" s="7">
        <v>48134</v>
      </c>
      <c r="B12058" s="7">
        <v>4</v>
      </c>
      <c r="C12058" s="7">
        <v>907</v>
      </c>
      <c r="D12058" s="7">
        <v>32</v>
      </c>
      <c r="E12058" s="7">
        <v>96</v>
      </c>
      <c r="F12058" s="3">
        <f t="shared" si="1128"/>
        <v>0.06</v>
      </c>
      <c r="G12058" s="7">
        <v>0.23253893364857067</v>
      </c>
      <c r="H12058" s="7">
        <v>5.7591453284216738E-3</v>
      </c>
      <c r="I12058" s="7">
        <v>8.7300792875017158E-4</v>
      </c>
      <c r="J12058" s="7">
        <v>2.8423513959307911E-3</v>
      </c>
      <c r="K12058" s="7">
        <v>0.72953685828890302</v>
      </c>
      <c r="L12058" s="7">
        <v>0.03</v>
      </c>
      <c r="M12058" s="4">
        <f t="shared" si="1129"/>
        <v>78.757057396928047</v>
      </c>
      <c r="N12058" s="4">
        <f t="shared" si="1130"/>
        <v>11.938496362166532</v>
      </c>
      <c r="O12058" s="4">
        <f t="shared" si="1131"/>
        <v>38.869523039611963</v>
      </c>
      <c r="P12058" s="4">
        <f t="shared" si="1132"/>
        <v>9976.5109135004041</v>
      </c>
      <c r="Q12058" s="4">
        <f t="shared" si="1133"/>
        <v>410.25388094440666</v>
      </c>
    </row>
    <row r="12059" spans="1:17" x14ac:dyDescent="0.25">
      <c r="A12059" s="7">
        <v>48135</v>
      </c>
      <c r="B12059" s="7">
        <v>4</v>
      </c>
      <c r="C12059" s="7">
        <v>907</v>
      </c>
      <c r="D12059" s="7">
        <v>32</v>
      </c>
      <c r="E12059" s="7">
        <v>96</v>
      </c>
      <c r="F12059" s="3">
        <f t="shared" si="1128"/>
        <v>0.06</v>
      </c>
      <c r="G12059" s="7">
        <v>0.31</v>
      </c>
      <c r="H12059" s="7">
        <v>7.8600000000000007E-3</v>
      </c>
      <c r="I12059" s="7">
        <v>2.7100000000000002E-3</v>
      </c>
      <c r="J12059" s="7">
        <v>3.62E-3</v>
      </c>
      <c r="K12059" s="7">
        <v>0.96197999999999995</v>
      </c>
      <c r="L12059" s="7">
        <v>0.03</v>
      </c>
      <c r="M12059" s="4">
        <f t="shared" si="1129"/>
        <v>80.628387096774205</v>
      </c>
      <c r="N12059" s="4">
        <f t="shared" si="1130"/>
        <v>27.799354838709679</v>
      </c>
      <c r="O12059" s="4">
        <f t="shared" si="1131"/>
        <v>37.134193548387096</v>
      </c>
      <c r="P12059" s="4">
        <f t="shared" si="1132"/>
        <v>9868.0529032258073</v>
      </c>
      <c r="Q12059" s="4">
        <f t="shared" si="1133"/>
        <v>307.74193548387098</v>
      </c>
    </row>
    <row r="12060" spans="1:17" x14ac:dyDescent="0.25">
      <c r="A12060" s="7">
        <v>48136</v>
      </c>
      <c r="B12060" s="7">
        <v>4</v>
      </c>
      <c r="C12060" s="7">
        <v>907</v>
      </c>
      <c r="D12060" s="7">
        <v>32</v>
      </c>
      <c r="E12060" s="7">
        <v>96</v>
      </c>
      <c r="F12060" s="3">
        <f t="shared" si="1128"/>
        <v>0.06</v>
      </c>
      <c r="G12060" s="7">
        <v>0.23102428981476561</v>
      </c>
      <c r="H12060" s="7">
        <v>6.0300299684415337E-3</v>
      </c>
      <c r="I12060" s="7">
        <v>3.1274966091580352E-3</v>
      </c>
      <c r="J12060" s="7">
        <v>2.6048376301262164E-3</v>
      </c>
      <c r="K12060" s="7">
        <v>0.71819094659194249</v>
      </c>
      <c r="L12060" s="7">
        <v>0.03</v>
      </c>
      <c r="M12060" s="4">
        <f t="shared" si="1129"/>
        <v>83.002074435631485</v>
      </c>
      <c r="N12060" s="4">
        <f t="shared" si="1130"/>
        <v>43.049322757779137</v>
      </c>
      <c r="O12060" s="4">
        <f t="shared" si="1131"/>
        <v>35.855033557046987</v>
      </c>
      <c r="P12060" s="4">
        <f t="shared" si="1132"/>
        <v>9885.7449664429532</v>
      </c>
      <c r="Q12060" s="4">
        <f t="shared" si="1133"/>
        <v>412.9435916738077</v>
      </c>
    </row>
    <row r="12061" spans="1:17" x14ac:dyDescent="0.25">
      <c r="A12061" s="7">
        <v>48137</v>
      </c>
      <c r="B12061" s="7">
        <v>4</v>
      </c>
      <c r="C12061" s="7">
        <v>908</v>
      </c>
      <c r="D12061" s="7">
        <v>32</v>
      </c>
      <c r="E12061" s="7">
        <v>96</v>
      </c>
      <c r="F12061" s="3">
        <f t="shared" si="1128"/>
        <v>0.06</v>
      </c>
      <c r="G12061" s="7">
        <v>0.31</v>
      </c>
      <c r="H12061" s="7">
        <v>7.92E-3</v>
      </c>
      <c r="I12061" s="7">
        <v>2.7200000000000002E-3</v>
      </c>
      <c r="J12061" s="7">
        <v>3.62E-3</v>
      </c>
      <c r="K12061" s="7">
        <v>0.96089999999999998</v>
      </c>
      <c r="L12061" s="7">
        <v>0.03</v>
      </c>
      <c r="M12061" s="4">
        <f t="shared" si="1129"/>
        <v>81.243870967741941</v>
      </c>
      <c r="N12061" s="4">
        <f t="shared" si="1130"/>
        <v>27.901935483870972</v>
      </c>
      <c r="O12061" s="4">
        <f t="shared" si="1131"/>
        <v>37.134193548387096</v>
      </c>
      <c r="P12061" s="4">
        <f t="shared" si="1132"/>
        <v>9856.9741935483871</v>
      </c>
      <c r="Q12061" s="4">
        <f t="shared" si="1133"/>
        <v>307.74193548387098</v>
      </c>
    </row>
    <row r="12062" spans="1:17" x14ac:dyDescent="0.25">
      <c r="A12062" s="7">
        <v>48138</v>
      </c>
      <c r="B12062" s="7">
        <v>4</v>
      </c>
      <c r="C12062" s="7">
        <v>906</v>
      </c>
      <c r="D12062" s="7">
        <v>32</v>
      </c>
      <c r="E12062" s="7">
        <v>96</v>
      </c>
      <c r="F12062" s="3">
        <f t="shared" si="1128"/>
        <v>0.06</v>
      </c>
      <c r="G12062" s="7">
        <v>0.23141487373696282</v>
      </c>
      <c r="H12062" s="7">
        <v>6.1181630925991898E-3</v>
      </c>
      <c r="I12062" s="7">
        <v>3.1327841479412634E-3</v>
      </c>
      <c r="J12062" s="7">
        <v>2.6092415293832048E-3</v>
      </c>
      <c r="K12062" s="7">
        <v>0.71940516452994063</v>
      </c>
      <c r="L12062" s="7">
        <v>0.03</v>
      </c>
      <c r="M12062" s="4">
        <f t="shared" si="1129"/>
        <v>84.073068944478337</v>
      </c>
      <c r="N12062" s="4">
        <f t="shared" si="1130"/>
        <v>43.04932275777913</v>
      </c>
      <c r="O12062" s="4">
        <f t="shared" si="1131"/>
        <v>35.85503355704698</v>
      </c>
      <c r="P12062" s="4">
        <f t="shared" si="1132"/>
        <v>9885.7449664429496</v>
      </c>
      <c r="Q12062" s="4">
        <f t="shared" si="1133"/>
        <v>412.24662209239062</v>
      </c>
    </row>
    <row r="12063" spans="1:17" x14ac:dyDescent="0.25">
      <c r="A12063" s="7">
        <v>48139</v>
      </c>
      <c r="B12063" s="7">
        <v>4</v>
      </c>
      <c r="C12063" s="7">
        <v>907</v>
      </c>
      <c r="D12063" s="7">
        <v>31</v>
      </c>
      <c r="E12063" s="7">
        <v>97</v>
      </c>
      <c r="F12063" s="3">
        <f t="shared" si="1128"/>
        <v>0.08</v>
      </c>
      <c r="G12063" s="7">
        <v>0.31</v>
      </c>
      <c r="H12063" s="7">
        <v>8.0199999999999994E-3</v>
      </c>
      <c r="I12063" s="7">
        <v>2.81E-3</v>
      </c>
      <c r="J12063" s="7">
        <v>3.8400000000000001E-3</v>
      </c>
      <c r="K12063" s="7">
        <v>0.97872000000000003</v>
      </c>
      <c r="L12063" s="7">
        <v>0.03</v>
      </c>
      <c r="M12063" s="4">
        <f t="shared" si="1129"/>
        <v>82.269677419354835</v>
      </c>
      <c r="N12063" s="4">
        <f t="shared" si="1130"/>
        <v>28.825161290322583</v>
      </c>
      <c r="O12063" s="4">
        <f t="shared" si="1131"/>
        <v>39.390967741935484</v>
      </c>
      <c r="P12063" s="4">
        <f t="shared" si="1132"/>
        <v>10039.772903225807</v>
      </c>
      <c r="Q12063" s="4">
        <f t="shared" si="1133"/>
        <v>307.74193548387098</v>
      </c>
    </row>
    <row r="12064" spans="1:17" x14ac:dyDescent="0.25">
      <c r="A12064" s="7">
        <v>48140</v>
      </c>
      <c r="B12064" s="7">
        <v>4</v>
      </c>
      <c r="C12064" s="7">
        <v>909</v>
      </c>
      <c r="D12064" s="7">
        <v>31</v>
      </c>
      <c r="E12064" s="7">
        <v>96</v>
      </c>
      <c r="F12064" s="3">
        <f t="shared" si="1128"/>
        <v>0.06</v>
      </c>
      <c r="G12064" s="7">
        <v>0.23363278086839134</v>
      </c>
      <c r="H12064" s="7">
        <v>6.0931581175877559E-3</v>
      </c>
      <c r="I12064" s="7">
        <v>3.233732162265367E-3</v>
      </c>
      <c r="J12064" s="7">
        <v>2.8713900806584657E-3</v>
      </c>
      <c r="K12064" s="7">
        <v>0.72570965967118117</v>
      </c>
      <c r="L12064" s="7">
        <v>0.03</v>
      </c>
      <c r="M12064" s="4">
        <f t="shared" si="1129"/>
        <v>82.93460678723838</v>
      </c>
      <c r="N12064" s="4">
        <f t="shared" si="1130"/>
        <v>44.014663686242635</v>
      </c>
      <c r="O12064" s="4">
        <f t="shared" si="1131"/>
        <v>39.082788051209107</v>
      </c>
      <c r="P12064" s="4">
        <f t="shared" si="1132"/>
        <v>9877.7094086567777</v>
      </c>
      <c r="Q12064" s="4">
        <f t="shared" si="1133"/>
        <v>408.33310995745995</v>
      </c>
    </row>
    <row r="12065" spans="1:17" x14ac:dyDescent="0.25">
      <c r="A12065" s="7">
        <v>48141</v>
      </c>
      <c r="B12065" s="7">
        <v>4</v>
      </c>
      <c r="C12065" s="7">
        <v>905</v>
      </c>
      <c r="D12065" s="7">
        <v>31</v>
      </c>
      <c r="E12065" s="7">
        <v>96</v>
      </c>
      <c r="F12065" s="3">
        <f t="shared" si="1128"/>
        <v>0.06</v>
      </c>
      <c r="G12065" s="7">
        <v>0.31</v>
      </c>
      <c r="H12065" s="7">
        <v>7.8899999999999994E-3</v>
      </c>
      <c r="I12065" s="7">
        <v>2.7200000000000002E-3</v>
      </c>
      <c r="J12065" s="7">
        <v>3.9500000000000004E-3</v>
      </c>
      <c r="K12065" s="7">
        <v>0.96316999999999997</v>
      </c>
      <c r="L12065" s="7">
        <v>0.03</v>
      </c>
      <c r="M12065" s="4">
        <f t="shared" si="1129"/>
        <v>80.936129032258066</v>
      </c>
      <c r="N12065" s="4">
        <f t="shared" si="1130"/>
        <v>27.901935483870972</v>
      </c>
      <c r="O12065" s="4">
        <f t="shared" si="1131"/>
        <v>40.519354838709681</v>
      </c>
      <c r="P12065" s="4">
        <f t="shared" si="1132"/>
        <v>9880.2599999999984</v>
      </c>
      <c r="Q12065" s="4">
        <f t="shared" si="1133"/>
        <v>307.74193548387098</v>
      </c>
    </row>
    <row r="12066" spans="1:17" x14ac:dyDescent="0.25">
      <c r="A12066" s="7">
        <v>48142</v>
      </c>
      <c r="B12066" s="7">
        <v>4</v>
      </c>
      <c r="C12066" s="7">
        <v>907</v>
      </c>
      <c r="D12066" s="7">
        <v>31</v>
      </c>
      <c r="E12066" s="7">
        <v>96</v>
      </c>
      <c r="F12066" s="3">
        <f t="shared" si="1128"/>
        <v>0.06</v>
      </c>
      <c r="G12066" s="7">
        <v>0.23172932215781197</v>
      </c>
      <c r="H12066" s="7">
        <v>6.0812066671574669E-3</v>
      </c>
      <c r="I12066" s="7">
        <v>3.0806898291406409E-3</v>
      </c>
      <c r="J12066" s="7">
        <v>2.6269448155462828E-3</v>
      </c>
      <c r="K12066" s="7">
        <v>0.72053343512126611</v>
      </c>
      <c r="L12066" s="7">
        <v>0.03</v>
      </c>
      <c r="M12066" s="4">
        <f t="shared" si="1129"/>
        <v>83.451835190675808</v>
      </c>
      <c r="N12066" s="4">
        <f t="shared" si="1130"/>
        <v>42.276020856763111</v>
      </c>
      <c r="O12066" s="4">
        <f t="shared" si="1131"/>
        <v>36.049320110418158</v>
      </c>
      <c r="P12066" s="4">
        <f t="shared" si="1132"/>
        <v>9887.8135160004094</v>
      </c>
      <c r="Q12066" s="4">
        <f t="shared" si="1133"/>
        <v>411.68721813733532</v>
      </c>
    </row>
    <row r="12067" spans="1:17" x14ac:dyDescent="0.25">
      <c r="A12067" s="7">
        <v>48143</v>
      </c>
      <c r="B12067" s="7">
        <v>4</v>
      </c>
      <c r="C12067" s="7">
        <v>908</v>
      </c>
      <c r="D12067" s="7">
        <v>31</v>
      </c>
      <c r="E12067" s="7">
        <v>96</v>
      </c>
      <c r="F12067" s="3">
        <f t="shared" si="1128"/>
        <v>0.06</v>
      </c>
      <c r="G12067" s="7">
        <v>0.31</v>
      </c>
      <c r="H12067" s="7">
        <v>7.8300000000000002E-3</v>
      </c>
      <c r="I12067" s="7">
        <v>2.6800000000000001E-3</v>
      </c>
      <c r="J12067" s="7">
        <v>3.8E-3</v>
      </c>
      <c r="K12067" s="7">
        <v>0.96853999999999996</v>
      </c>
      <c r="L12067" s="7">
        <v>0.03</v>
      </c>
      <c r="M12067" s="4">
        <f t="shared" si="1129"/>
        <v>80.320645161290315</v>
      </c>
      <c r="N12067" s="4">
        <f t="shared" si="1130"/>
        <v>27.491612903225807</v>
      </c>
      <c r="O12067" s="4">
        <f t="shared" si="1131"/>
        <v>38.980645161290326</v>
      </c>
      <c r="P12067" s="4">
        <f t="shared" si="1132"/>
        <v>9935.3458064516126</v>
      </c>
      <c r="Q12067" s="4">
        <f t="shared" si="1133"/>
        <v>307.74193548387098</v>
      </c>
    </row>
    <row r="12068" spans="1:17" x14ac:dyDescent="0.25">
      <c r="A12068" s="7">
        <v>48144</v>
      </c>
      <c r="B12068" s="7">
        <v>4</v>
      </c>
      <c r="C12068" s="7">
        <v>908</v>
      </c>
      <c r="D12068" s="7">
        <v>31</v>
      </c>
      <c r="E12068" s="7">
        <v>96</v>
      </c>
      <c r="F12068" s="3">
        <f t="shared" si="1128"/>
        <v>0.06</v>
      </c>
      <c r="G12068" s="7">
        <v>0.31</v>
      </c>
      <c r="H12068" s="7">
        <v>7.8600000000000007E-3</v>
      </c>
      <c r="I12068" s="7">
        <v>2.63E-3</v>
      </c>
      <c r="J12068" s="7">
        <v>3.8E-3</v>
      </c>
      <c r="K12068" s="7">
        <v>0.96853</v>
      </c>
      <c r="L12068" s="7">
        <v>0.03</v>
      </c>
      <c r="M12068" s="4">
        <f t="shared" si="1129"/>
        <v>80.628387096774205</v>
      </c>
      <c r="N12068" s="4">
        <f t="shared" si="1130"/>
        <v>26.978709677419356</v>
      </c>
      <c r="O12068" s="4">
        <f t="shared" si="1131"/>
        <v>38.980645161290326</v>
      </c>
      <c r="P12068" s="4">
        <f t="shared" si="1132"/>
        <v>9935.2432258064509</v>
      </c>
      <c r="Q12068" s="4">
        <f t="shared" si="1133"/>
        <v>307.74193548387098</v>
      </c>
    </row>
    <row r="12069" spans="1:17" x14ac:dyDescent="0.25">
      <c r="A12069" s="7">
        <v>48146</v>
      </c>
      <c r="B12069" s="7">
        <v>4</v>
      </c>
      <c r="C12069" s="7">
        <v>907</v>
      </c>
      <c r="D12069" s="7">
        <v>31</v>
      </c>
      <c r="E12069" s="7">
        <v>96</v>
      </c>
      <c r="F12069" s="3">
        <f t="shared" si="1128"/>
        <v>0.06</v>
      </c>
      <c r="G12069" s="7">
        <v>0.23158594885271921</v>
      </c>
      <c r="H12069" s="7">
        <v>6.0419411785387076E-3</v>
      </c>
      <c r="I12069" s="7">
        <v>2.933974824135115E-3</v>
      </c>
      <c r="J12069" s="7">
        <v>2.6269309471907425E-3</v>
      </c>
      <c r="K12069" s="7">
        <v>0.72052963122946068</v>
      </c>
      <c r="L12069" s="7">
        <v>0.03</v>
      </c>
      <c r="M12069" s="4">
        <f t="shared" si="1129"/>
        <v>82.964329411764709</v>
      </c>
      <c r="N12069" s="4">
        <f t="shared" si="1130"/>
        <v>40.287590792838877</v>
      </c>
      <c r="O12069" s="4">
        <f t="shared" si="1131"/>
        <v>36.071447570332481</v>
      </c>
      <c r="P12069" s="4">
        <f t="shared" si="1132"/>
        <v>9893.882762148336</v>
      </c>
      <c r="Q12069" s="4">
        <f t="shared" si="1133"/>
        <v>411.94209092828493</v>
      </c>
    </row>
    <row r="12070" spans="1:17" x14ac:dyDescent="0.25">
      <c r="A12070" s="7">
        <v>48147</v>
      </c>
      <c r="B12070" s="7">
        <v>4</v>
      </c>
      <c r="C12070" s="7">
        <v>909</v>
      </c>
      <c r="D12070" s="7">
        <v>31</v>
      </c>
      <c r="E12070" s="7">
        <v>96</v>
      </c>
      <c r="F12070" s="3">
        <f t="shared" si="1128"/>
        <v>0.06</v>
      </c>
      <c r="G12070" s="7">
        <v>0.31</v>
      </c>
      <c r="H12070" s="7">
        <v>7.9000000000000008E-3</v>
      </c>
      <c r="I12070" s="7">
        <v>2.64E-3</v>
      </c>
      <c r="J12070" s="7">
        <v>3.81E-3</v>
      </c>
      <c r="K12070" s="7">
        <v>0.96960000000000002</v>
      </c>
      <c r="L12070" s="7">
        <v>0.03</v>
      </c>
      <c r="M12070" s="4">
        <f t="shared" si="1129"/>
        <v>81.038709677419362</v>
      </c>
      <c r="N12070" s="4">
        <f t="shared" si="1130"/>
        <v>27.081290322580646</v>
      </c>
      <c r="O12070" s="4">
        <f t="shared" si="1131"/>
        <v>39.083225806451615</v>
      </c>
      <c r="P12070" s="4">
        <f t="shared" si="1132"/>
        <v>9946.2193548387095</v>
      </c>
      <c r="Q12070" s="4">
        <f t="shared" si="1133"/>
        <v>307.74193548387098</v>
      </c>
    </row>
    <row r="12071" spans="1:17" x14ac:dyDescent="0.25">
      <c r="A12071" s="7">
        <v>48148</v>
      </c>
      <c r="B12071" s="7">
        <v>4</v>
      </c>
      <c r="C12071" s="7">
        <v>908</v>
      </c>
      <c r="D12071" s="7">
        <v>31</v>
      </c>
      <c r="E12071" s="7">
        <v>96</v>
      </c>
      <c r="F12071" s="3">
        <f t="shared" si="1128"/>
        <v>0.06</v>
      </c>
      <c r="G12071" s="7">
        <v>0.31</v>
      </c>
      <c r="H12071" s="7">
        <v>7.8300000000000002E-3</v>
      </c>
      <c r="I12071" s="7">
        <v>2.63E-3</v>
      </c>
      <c r="J12071" s="7">
        <v>3.8E-3</v>
      </c>
      <c r="K12071" s="7">
        <v>0.96853</v>
      </c>
      <c r="L12071" s="7">
        <v>0.03</v>
      </c>
      <c r="M12071" s="4">
        <f t="shared" si="1129"/>
        <v>80.320645161290315</v>
      </c>
      <c r="N12071" s="4">
        <f t="shared" si="1130"/>
        <v>26.978709677419356</v>
      </c>
      <c r="O12071" s="4">
        <f t="shared" si="1131"/>
        <v>38.980645161290326</v>
      </c>
      <c r="P12071" s="4">
        <f t="shared" si="1132"/>
        <v>9935.2432258064509</v>
      </c>
      <c r="Q12071" s="4">
        <f t="shared" si="1133"/>
        <v>307.74193548387098</v>
      </c>
    </row>
    <row r="12072" spans="1:17" x14ac:dyDescent="0.25">
      <c r="A12072" s="7">
        <v>48149</v>
      </c>
      <c r="B12072" s="7">
        <v>4</v>
      </c>
      <c r="C12072" s="7">
        <v>904</v>
      </c>
      <c r="D12072" s="7">
        <v>31</v>
      </c>
      <c r="E12072" s="7">
        <v>96</v>
      </c>
      <c r="F12072" s="3">
        <f t="shared" si="1128"/>
        <v>0.06</v>
      </c>
      <c r="G12072" s="7">
        <v>0.31</v>
      </c>
      <c r="H12072" s="7">
        <v>7.8600000000000007E-3</v>
      </c>
      <c r="I12072" s="7">
        <v>2.5699999999999998E-3</v>
      </c>
      <c r="J12072" s="7">
        <v>3.79E-3</v>
      </c>
      <c r="K12072" s="7">
        <v>0.96213000000000004</v>
      </c>
      <c r="L12072" s="7">
        <v>0.03</v>
      </c>
      <c r="M12072" s="4">
        <f t="shared" si="1129"/>
        <v>80.628387096774205</v>
      </c>
      <c r="N12072" s="4">
        <f t="shared" si="1130"/>
        <v>26.363225806451613</v>
      </c>
      <c r="O12072" s="4">
        <f t="shared" si="1131"/>
        <v>38.878064516129037</v>
      </c>
      <c r="P12072" s="4">
        <f t="shared" si="1132"/>
        <v>9869.5916129032266</v>
      </c>
      <c r="Q12072" s="4">
        <f t="shared" si="1133"/>
        <v>307.74193548387098</v>
      </c>
    </row>
    <row r="12073" spans="1:17" x14ac:dyDescent="0.25">
      <c r="A12073" s="7">
        <v>48151</v>
      </c>
      <c r="B12073" s="7">
        <v>4</v>
      </c>
      <c r="C12073" s="7">
        <v>905</v>
      </c>
      <c r="D12073" s="7">
        <v>31</v>
      </c>
      <c r="E12073" s="7">
        <v>96</v>
      </c>
      <c r="F12073" s="3">
        <f t="shared" si="1128"/>
        <v>0.06</v>
      </c>
      <c r="G12073" s="7">
        <v>0.31</v>
      </c>
      <c r="H12073" s="7">
        <v>7.8100000000000001E-3</v>
      </c>
      <c r="I12073" s="7">
        <v>2.5799999999999998E-3</v>
      </c>
      <c r="J12073" s="7">
        <v>3.79E-3</v>
      </c>
      <c r="K12073" s="7">
        <v>0.96318999999999999</v>
      </c>
      <c r="L12073" s="7">
        <v>0.03</v>
      </c>
      <c r="M12073" s="4">
        <f t="shared" si="1129"/>
        <v>80.115483870967736</v>
      </c>
      <c r="N12073" s="4">
        <f t="shared" si="1130"/>
        <v>26.465806451612902</v>
      </c>
      <c r="O12073" s="4">
        <f t="shared" si="1131"/>
        <v>38.878064516129037</v>
      </c>
      <c r="P12073" s="4">
        <f t="shared" si="1132"/>
        <v>9880.4651612903217</v>
      </c>
      <c r="Q12073" s="4">
        <f t="shared" si="1133"/>
        <v>307.74193548387098</v>
      </c>
    </row>
    <row r="12074" spans="1:17" x14ac:dyDescent="0.25">
      <c r="A12074" s="7">
        <v>48152</v>
      </c>
      <c r="B12074" s="7">
        <v>4</v>
      </c>
      <c r="C12074" s="7">
        <v>908</v>
      </c>
      <c r="D12074" s="7">
        <v>32</v>
      </c>
      <c r="E12074" s="7">
        <v>96</v>
      </c>
      <c r="F12074" s="3">
        <f t="shared" si="1128"/>
        <v>0.06</v>
      </c>
      <c r="G12074" s="7">
        <v>0.23426534168960114</v>
      </c>
      <c r="H12074" s="7">
        <v>5.7227978583224261E-3</v>
      </c>
      <c r="I12074" s="7">
        <v>1.091749369600108E-3</v>
      </c>
      <c r="J12074" s="7">
        <v>3.3175639758390883E-3</v>
      </c>
      <c r="K12074" s="7">
        <v>0.73358787098401046</v>
      </c>
      <c r="L12074" s="7">
        <v>0.03</v>
      </c>
      <c r="M12074" s="4">
        <f t="shared" si="1129"/>
        <v>77.683267436026071</v>
      </c>
      <c r="N12074" s="4">
        <f t="shared" si="1130"/>
        <v>14.819789262418464</v>
      </c>
      <c r="O12074" s="4">
        <f t="shared" si="1131"/>
        <v>45.033778223783244</v>
      </c>
      <c r="P12074" s="4">
        <f t="shared" si="1132"/>
        <v>9957.9793276467608</v>
      </c>
      <c r="Q12074" s="4">
        <f t="shared" si="1133"/>
        <v>407.23053317209798</v>
      </c>
    </row>
    <row r="12075" spans="1:17" x14ac:dyDescent="0.25">
      <c r="A12075" s="7">
        <v>48153</v>
      </c>
      <c r="B12075" s="7">
        <v>4</v>
      </c>
      <c r="C12075" s="7">
        <v>907</v>
      </c>
      <c r="D12075" s="7">
        <v>32</v>
      </c>
      <c r="E12075" s="7">
        <v>96</v>
      </c>
      <c r="F12075" s="3">
        <f t="shared" si="1128"/>
        <v>0.06</v>
      </c>
      <c r="G12075" s="7">
        <v>0.22943159486190703</v>
      </c>
      <c r="H12075" s="7">
        <v>5.9823633144974429E-3</v>
      </c>
      <c r="I12075" s="7">
        <v>2.8509301728934957E-3</v>
      </c>
      <c r="J12075" s="7">
        <v>2.3800251890583749E-3</v>
      </c>
      <c r="K12075" s="7">
        <v>0.71434756031594926</v>
      </c>
      <c r="L12075" s="7">
        <v>0.03</v>
      </c>
      <c r="M12075" s="4">
        <f t="shared" si="1129"/>
        <v>82.917591849336205</v>
      </c>
      <c r="N12075" s="4">
        <f t="shared" si="1130"/>
        <v>39.514862611917252</v>
      </c>
      <c r="O12075" s="4">
        <f t="shared" si="1131"/>
        <v>32.987959246681072</v>
      </c>
      <c r="P12075" s="4">
        <f t="shared" si="1132"/>
        <v>9901.1003396109882</v>
      </c>
      <c r="Q12075" s="4">
        <f t="shared" si="1133"/>
        <v>415.81021156837818</v>
      </c>
    </row>
    <row r="12076" spans="1:17" x14ac:dyDescent="0.25">
      <c r="A12076" s="7">
        <v>48154</v>
      </c>
      <c r="B12076" s="7">
        <v>4</v>
      </c>
      <c r="C12076" s="7">
        <v>907</v>
      </c>
      <c r="D12076" s="7">
        <v>32</v>
      </c>
      <c r="E12076" s="7">
        <v>96</v>
      </c>
      <c r="F12076" s="3">
        <f t="shared" si="1128"/>
        <v>0.06</v>
      </c>
      <c r="G12076" s="7">
        <v>0.23392197661799469</v>
      </c>
      <c r="H12076" s="7">
        <v>5.6755363591362053E-3</v>
      </c>
      <c r="I12076" s="7">
        <v>1.0901491815493902E-3</v>
      </c>
      <c r="J12076" s="7">
        <v>3.3127013888942713E-3</v>
      </c>
      <c r="K12076" s="7">
        <v>0.73251264385039649</v>
      </c>
      <c r="L12076" s="7">
        <v>0.03</v>
      </c>
      <c r="M12076" s="4">
        <f t="shared" si="1129"/>
        <v>77.154809834420476</v>
      </c>
      <c r="N12076" s="4">
        <f t="shared" si="1130"/>
        <v>14.819789262418466</v>
      </c>
      <c r="O12076" s="4">
        <f t="shared" si="1131"/>
        <v>45.033778223783244</v>
      </c>
      <c r="P12076" s="4">
        <f t="shared" si="1132"/>
        <v>9957.9793276467644</v>
      </c>
      <c r="Q12076" s="4">
        <f t="shared" si="1133"/>
        <v>407.82829120751052</v>
      </c>
    </row>
    <row r="12077" spans="1:17" x14ac:dyDescent="0.25">
      <c r="A12077" s="7">
        <v>48155</v>
      </c>
      <c r="B12077" s="7">
        <v>4</v>
      </c>
      <c r="C12077" s="7">
        <v>909</v>
      </c>
      <c r="D12077" s="7">
        <v>32</v>
      </c>
      <c r="E12077" s="7">
        <v>96</v>
      </c>
      <c r="F12077" s="3">
        <f t="shared" si="1128"/>
        <v>0.06</v>
      </c>
      <c r="G12077" s="7">
        <v>0.23460944644197143</v>
      </c>
      <c r="H12077" s="7">
        <v>5.7312038902420457E-3</v>
      </c>
      <c r="I12077" s="7">
        <v>1.0933530047932919E-3</v>
      </c>
      <c r="J12077" s="7">
        <v>3.3224370378214766E-3</v>
      </c>
      <c r="K12077" s="7">
        <v>0.73466541438358557</v>
      </c>
      <c r="L12077" s="7">
        <v>0.03</v>
      </c>
      <c r="M12077" s="4">
        <f t="shared" si="1129"/>
        <v>77.683267436026085</v>
      </c>
      <c r="N12077" s="4">
        <f t="shared" si="1130"/>
        <v>14.819789262418466</v>
      </c>
      <c r="O12077" s="4">
        <f t="shared" si="1131"/>
        <v>45.033778223783251</v>
      </c>
      <c r="P12077" s="4">
        <f t="shared" si="1132"/>
        <v>9957.9793276467644</v>
      </c>
      <c r="Q12077" s="4">
        <f t="shared" si="1133"/>
        <v>406.6332428076222</v>
      </c>
    </row>
    <row r="12078" spans="1:17" x14ac:dyDescent="0.25">
      <c r="A12078" s="7">
        <v>48156</v>
      </c>
      <c r="B12078" s="7">
        <v>4</v>
      </c>
      <c r="C12078" s="7">
        <v>906</v>
      </c>
      <c r="D12078" s="7">
        <v>32</v>
      </c>
      <c r="E12078" s="7">
        <v>96</v>
      </c>
      <c r="F12078" s="3">
        <f t="shared" si="1128"/>
        <v>0.06</v>
      </c>
      <c r="G12078" s="7">
        <v>0.31</v>
      </c>
      <c r="H12078" s="7">
        <v>7.79E-3</v>
      </c>
      <c r="I12078" s="7">
        <v>2.5200000000000001E-3</v>
      </c>
      <c r="J12078" s="7">
        <v>3.7799999999999999E-3</v>
      </c>
      <c r="K12078" s="7">
        <v>0.96109999999999995</v>
      </c>
      <c r="L12078" s="7">
        <v>0.03</v>
      </c>
      <c r="M12078" s="4">
        <f t="shared" si="1129"/>
        <v>79.910322580645158</v>
      </c>
      <c r="N12078" s="4">
        <f t="shared" si="1130"/>
        <v>25.850322580645166</v>
      </c>
      <c r="O12078" s="4">
        <f t="shared" si="1131"/>
        <v>38.77548387096774</v>
      </c>
      <c r="P12078" s="4">
        <f t="shared" si="1132"/>
        <v>9859.0258064516129</v>
      </c>
      <c r="Q12078" s="4">
        <f t="shared" si="1133"/>
        <v>307.74193548387098</v>
      </c>
    </row>
    <row r="12079" spans="1:17" x14ac:dyDescent="0.25">
      <c r="A12079" s="7">
        <v>48157</v>
      </c>
      <c r="B12079" s="7">
        <v>4</v>
      </c>
      <c r="C12079" s="7">
        <v>906</v>
      </c>
      <c r="D12079" s="7">
        <v>32</v>
      </c>
      <c r="E12079" s="7">
        <v>96</v>
      </c>
      <c r="F12079" s="3">
        <f t="shared" si="1128"/>
        <v>0.06</v>
      </c>
      <c r="G12079" s="7">
        <v>0.23009417796326959</v>
      </c>
      <c r="H12079" s="7">
        <v>5.967704133708434E-3</v>
      </c>
      <c r="I12079" s="7">
        <v>2.7710226071269062E-3</v>
      </c>
      <c r="J12079" s="7">
        <v>2.6116124938650154E-3</v>
      </c>
      <c r="K12079" s="7">
        <v>0.71632799831726135</v>
      </c>
      <c r="L12079" s="7">
        <v>0.03</v>
      </c>
      <c r="M12079" s="4">
        <f t="shared" si="1129"/>
        <v>82.476224792711648</v>
      </c>
      <c r="N12079" s="4">
        <f t="shared" si="1130"/>
        <v>38.296718190193481</v>
      </c>
      <c r="O12079" s="4">
        <f t="shared" si="1131"/>
        <v>36.093602211075861</v>
      </c>
      <c r="P12079" s="4">
        <f t="shared" si="1132"/>
        <v>9899.9594636093771</v>
      </c>
      <c r="Q12079" s="4">
        <f t="shared" si="1133"/>
        <v>414.61283742359137</v>
      </c>
    </row>
    <row r="12080" spans="1:17" x14ac:dyDescent="0.25">
      <c r="A12080" s="7">
        <v>48158</v>
      </c>
      <c r="B12080" s="7">
        <v>4</v>
      </c>
      <c r="C12080" s="7">
        <v>906</v>
      </c>
      <c r="D12080" s="7">
        <v>32</v>
      </c>
      <c r="E12080" s="7">
        <v>96</v>
      </c>
      <c r="F12080" s="3">
        <f t="shared" si="1128"/>
        <v>0.06</v>
      </c>
      <c r="G12080" s="7">
        <v>0.23350656672129796</v>
      </c>
      <c r="H12080" s="7">
        <v>5.6671635891998133E-3</v>
      </c>
      <c r="I12080" s="7">
        <v>1.0159715547046716E-3</v>
      </c>
      <c r="J12080" s="7">
        <v>3.3078143641547455E-3</v>
      </c>
      <c r="K12080" s="7">
        <v>0.73143201297176852</v>
      </c>
      <c r="L12080" s="7">
        <v>0.03</v>
      </c>
      <c r="M12080" s="4">
        <f t="shared" si="1129"/>
        <v>77.178044569363593</v>
      </c>
      <c r="N12080" s="4">
        <f t="shared" si="1130"/>
        <v>13.835968680987753</v>
      </c>
      <c r="O12080" s="4">
        <f t="shared" si="1131"/>
        <v>45.047339891588038</v>
      </c>
      <c r="P12080" s="4">
        <f t="shared" si="1132"/>
        <v>9960.9781168440059</v>
      </c>
      <c r="Q12080" s="4">
        <f t="shared" si="1133"/>
        <v>408.55382073200866</v>
      </c>
    </row>
    <row r="12081" spans="1:17" x14ac:dyDescent="0.25">
      <c r="A12081" s="7">
        <v>48159</v>
      </c>
      <c r="B12081" s="7">
        <v>4</v>
      </c>
      <c r="C12081" s="7">
        <v>908</v>
      </c>
      <c r="D12081" s="7">
        <v>32</v>
      </c>
      <c r="E12081" s="7">
        <v>96</v>
      </c>
      <c r="F12081" s="3">
        <f t="shared" si="1128"/>
        <v>0.06</v>
      </c>
      <c r="G12081" s="7">
        <v>0.31</v>
      </c>
      <c r="H12081" s="7">
        <v>7.7099999999999998E-3</v>
      </c>
      <c r="I12081" s="7">
        <v>2.48E-3</v>
      </c>
      <c r="J12081" s="7">
        <v>3.9500000000000004E-3</v>
      </c>
      <c r="K12081" s="7">
        <v>0.96319999999999995</v>
      </c>
      <c r="L12081" s="7">
        <v>0.03</v>
      </c>
      <c r="M12081" s="4">
        <f t="shared" si="1129"/>
        <v>79.089677419354828</v>
      </c>
      <c r="N12081" s="4">
        <f t="shared" si="1130"/>
        <v>25.44</v>
      </c>
      <c r="O12081" s="4">
        <f t="shared" si="1131"/>
        <v>40.519354838709681</v>
      </c>
      <c r="P12081" s="4">
        <f t="shared" si="1132"/>
        <v>9880.5677419354834</v>
      </c>
      <c r="Q12081" s="4">
        <f t="shared" si="1133"/>
        <v>307.74193548387098</v>
      </c>
    </row>
    <row r="12082" spans="1:17" x14ac:dyDescent="0.25">
      <c r="A12082" s="7">
        <v>48161</v>
      </c>
      <c r="B12082" s="7">
        <v>4</v>
      </c>
      <c r="C12082" s="7">
        <v>908</v>
      </c>
      <c r="D12082" s="7">
        <v>32</v>
      </c>
      <c r="E12082" s="7">
        <v>96</v>
      </c>
      <c r="F12082" s="3">
        <f t="shared" si="1128"/>
        <v>0.06</v>
      </c>
      <c r="G12082" s="7">
        <v>0.23419456848058812</v>
      </c>
      <c r="H12082" s="7">
        <v>5.6838612717288366E-3</v>
      </c>
      <c r="I12082" s="7">
        <v>1.0189650046398926E-3</v>
      </c>
      <c r="J12082" s="7">
        <v>3.3175604802229064E-3</v>
      </c>
      <c r="K12082" s="7">
        <v>0.73358709802479971</v>
      </c>
      <c r="L12082" s="7">
        <v>0.03</v>
      </c>
      <c r="M12082" s="4">
        <f t="shared" si="1129"/>
        <v>77.178044569363578</v>
      </c>
      <c r="N12082" s="4">
        <f t="shared" si="1130"/>
        <v>13.835968680987753</v>
      </c>
      <c r="O12082" s="4">
        <f t="shared" si="1131"/>
        <v>45.047339891588031</v>
      </c>
      <c r="P12082" s="4">
        <f t="shared" si="1132"/>
        <v>9960.9781168440059</v>
      </c>
      <c r="Q12082" s="4">
        <f t="shared" si="1133"/>
        <v>407.35359756179611</v>
      </c>
    </row>
    <row r="12083" spans="1:17" x14ac:dyDescent="0.25">
      <c r="A12083" s="7">
        <v>48162</v>
      </c>
      <c r="B12083" s="7">
        <v>4</v>
      </c>
      <c r="C12083" s="7">
        <v>906</v>
      </c>
      <c r="D12083" s="7">
        <v>33</v>
      </c>
      <c r="E12083" s="7">
        <v>96</v>
      </c>
      <c r="F12083" s="3">
        <f t="shared" si="1128"/>
        <v>0.06</v>
      </c>
      <c r="G12083" s="7">
        <v>0.22798685642565947</v>
      </c>
      <c r="H12083" s="7">
        <v>5.9082701126959326E-3</v>
      </c>
      <c r="I12083" s="7">
        <v>2.6161333336536907E-3</v>
      </c>
      <c r="J12083" s="7">
        <v>2.6026132647459198E-3</v>
      </c>
      <c r="K12083" s="7">
        <v>0.71014161938067233</v>
      </c>
      <c r="L12083" s="7">
        <v>0.03</v>
      </c>
      <c r="M12083" s="4">
        <f t="shared" si="1129"/>
        <v>82.409570678472136</v>
      </c>
      <c r="N12083" s="4">
        <f t="shared" si="1130"/>
        <v>36.490279007515696</v>
      </c>
      <c r="O12083" s="4">
        <f t="shared" si="1131"/>
        <v>36.301698754246885</v>
      </c>
      <c r="P12083" s="4">
        <f t="shared" si="1132"/>
        <v>9905.1778029445049</v>
      </c>
      <c r="Q12083" s="4">
        <f t="shared" si="1133"/>
        <v>418.44517484764492</v>
      </c>
    </row>
    <row r="12084" spans="1:17" x14ac:dyDescent="0.25">
      <c r="A12084" s="7">
        <v>48163</v>
      </c>
      <c r="B12084" s="7">
        <v>4</v>
      </c>
      <c r="C12084" s="7">
        <v>907</v>
      </c>
      <c r="D12084" s="7">
        <v>33</v>
      </c>
      <c r="E12084" s="7">
        <v>96</v>
      </c>
      <c r="F12084" s="3">
        <f t="shared" si="1128"/>
        <v>0.06</v>
      </c>
      <c r="G12084" s="7">
        <v>0.22832194713491702</v>
      </c>
      <c r="H12084" s="7">
        <v>5.9558813035807323E-3</v>
      </c>
      <c r="I12084" s="7">
        <v>2.6199784762554628E-3</v>
      </c>
      <c r="J12084" s="7">
        <v>2.6064385358096978E-3</v>
      </c>
      <c r="K12084" s="7">
        <v>0.71118537191378906</v>
      </c>
      <c r="L12084" s="7">
        <v>0.03</v>
      </c>
      <c r="M12084" s="4">
        <f t="shared" si="1129"/>
        <v>82.951738906619994</v>
      </c>
      <c r="N12084" s="4">
        <f t="shared" si="1130"/>
        <v>36.490279007515696</v>
      </c>
      <c r="O12084" s="4">
        <f t="shared" si="1131"/>
        <v>36.301698754246878</v>
      </c>
      <c r="P12084" s="4">
        <f t="shared" si="1132"/>
        <v>9905.1778029445068</v>
      </c>
      <c r="Q12084" s="4">
        <f t="shared" si="1133"/>
        <v>417.83105477647086</v>
      </c>
    </row>
    <row r="12085" spans="1:17" x14ac:dyDescent="0.25">
      <c r="A12085" s="7">
        <v>48164</v>
      </c>
      <c r="B12085" s="7">
        <v>4</v>
      </c>
      <c r="C12085" s="7">
        <v>909</v>
      </c>
      <c r="D12085" s="7">
        <v>33</v>
      </c>
      <c r="E12085" s="7">
        <v>96</v>
      </c>
      <c r="F12085" s="3">
        <f t="shared" si="1128"/>
        <v>0.06</v>
      </c>
      <c r="G12085" s="7">
        <v>0.31</v>
      </c>
      <c r="H12085" s="7">
        <v>7.7200000000000003E-3</v>
      </c>
      <c r="I12085" s="7">
        <v>2.4299999999999999E-3</v>
      </c>
      <c r="J12085" s="7">
        <v>3.9399999999999999E-3</v>
      </c>
      <c r="K12085" s="7">
        <v>0.95896999999999999</v>
      </c>
      <c r="L12085" s="7">
        <v>0.03</v>
      </c>
      <c r="M12085" s="4">
        <f t="shared" si="1129"/>
        <v>79.192258064516139</v>
      </c>
      <c r="N12085" s="4">
        <f t="shared" si="1130"/>
        <v>24.927096774193547</v>
      </c>
      <c r="O12085" s="4">
        <f t="shared" si="1131"/>
        <v>40.416774193548385</v>
      </c>
      <c r="P12085" s="4">
        <f t="shared" si="1132"/>
        <v>9837.1761290322593</v>
      </c>
      <c r="Q12085" s="4">
        <f t="shared" si="1133"/>
        <v>307.74193548387098</v>
      </c>
    </row>
    <row r="12086" spans="1:17" x14ac:dyDescent="0.25">
      <c r="A12086" s="7">
        <v>48165</v>
      </c>
      <c r="B12086" s="7">
        <v>4</v>
      </c>
      <c r="C12086" s="7">
        <v>908</v>
      </c>
      <c r="D12086" s="7">
        <v>33</v>
      </c>
      <c r="E12086" s="7">
        <v>96</v>
      </c>
      <c r="F12086" s="3">
        <f t="shared" si="1128"/>
        <v>0.06</v>
      </c>
      <c r="G12086" s="7">
        <v>0.31</v>
      </c>
      <c r="H12086" s="7">
        <v>7.6899999999999998E-3</v>
      </c>
      <c r="I12086" s="7">
        <v>2.3700000000000001E-3</v>
      </c>
      <c r="J12086" s="7">
        <v>3.9399999999999999E-3</v>
      </c>
      <c r="K12086" s="7">
        <v>0.95791999999999999</v>
      </c>
      <c r="L12086" s="7">
        <v>0.03</v>
      </c>
      <c r="M12086" s="4">
        <f t="shared" si="1129"/>
        <v>78.884516129032249</v>
      </c>
      <c r="N12086" s="4">
        <f t="shared" si="1130"/>
        <v>24.311612903225807</v>
      </c>
      <c r="O12086" s="4">
        <f t="shared" si="1131"/>
        <v>40.416774193548385</v>
      </c>
      <c r="P12086" s="4">
        <f t="shared" si="1132"/>
        <v>9826.4051612903222</v>
      </c>
      <c r="Q12086" s="4">
        <f t="shared" si="1133"/>
        <v>307.74193548387098</v>
      </c>
    </row>
    <row r="12087" spans="1:17" x14ac:dyDescent="0.25">
      <c r="A12087" s="7">
        <v>48166</v>
      </c>
      <c r="B12087" s="7">
        <v>4</v>
      </c>
      <c r="C12087" s="7">
        <v>909</v>
      </c>
      <c r="D12087" s="7">
        <v>33</v>
      </c>
      <c r="E12087" s="7">
        <v>96</v>
      </c>
      <c r="F12087" s="3">
        <f t="shared" si="1128"/>
        <v>0.06</v>
      </c>
      <c r="G12087" s="7">
        <v>0.2335884926127916</v>
      </c>
      <c r="H12087" s="7">
        <v>5.667445197185178E-3</v>
      </c>
      <c r="I12087" s="7">
        <v>1.0885950423420014E-3</v>
      </c>
      <c r="J12087" s="7">
        <v>3.3079787333183297E-3</v>
      </c>
      <c r="K12087" s="7">
        <v>0.73146835868375704</v>
      </c>
      <c r="L12087" s="7">
        <v>0.03</v>
      </c>
      <c r="M12087" s="4">
        <f t="shared" si="1129"/>
        <v>77.154809834420462</v>
      </c>
      <c r="N12087" s="4">
        <f t="shared" si="1130"/>
        <v>14.819789262418466</v>
      </c>
      <c r="O12087" s="4">
        <f t="shared" si="1131"/>
        <v>45.033778223783251</v>
      </c>
      <c r="P12087" s="4">
        <f t="shared" si="1132"/>
        <v>9957.9793276467626</v>
      </c>
      <c r="Q12087" s="4">
        <f t="shared" si="1133"/>
        <v>408.41052970079301</v>
      </c>
    </row>
    <row r="12088" spans="1:17" x14ac:dyDescent="0.25">
      <c r="A12088" s="7">
        <v>48167</v>
      </c>
      <c r="B12088" s="7">
        <v>4</v>
      </c>
      <c r="C12088" s="7">
        <v>909</v>
      </c>
      <c r="D12088" s="7">
        <v>33</v>
      </c>
      <c r="E12088" s="7">
        <v>96</v>
      </c>
      <c r="F12088" s="3">
        <f t="shared" si="1128"/>
        <v>0.06</v>
      </c>
      <c r="G12088" s="7">
        <v>0.23358923148654911</v>
      </c>
      <c r="H12088" s="7">
        <v>5.6286448835474326E-3</v>
      </c>
      <c r="I12088" s="7">
        <v>1.0885984857235665E-3</v>
      </c>
      <c r="J12088" s="7">
        <v>3.307989196927427E-3</v>
      </c>
      <c r="K12088" s="7">
        <v>0.73147067242262587</v>
      </c>
      <c r="L12088" s="7">
        <v>0.03</v>
      </c>
      <c r="M12088" s="4">
        <f t="shared" si="1129"/>
        <v>76.626352232814853</v>
      </c>
      <c r="N12088" s="4">
        <f t="shared" si="1130"/>
        <v>14.819789262418464</v>
      </c>
      <c r="O12088" s="4">
        <f t="shared" si="1131"/>
        <v>45.033778223783237</v>
      </c>
      <c r="P12088" s="4">
        <f t="shared" si="1132"/>
        <v>9957.9793276467626</v>
      </c>
      <c r="Q12088" s="4">
        <f t="shared" si="1133"/>
        <v>408.40923784405476</v>
      </c>
    </row>
    <row r="12089" spans="1:17" x14ac:dyDescent="0.25">
      <c r="A12089" s="7">
        <v>48168</v>
      </c>
      <c r="B12089" s="7">
        <v>4</v>
      </c>
      <c r="C12089" s="7">
        <v>908</v>
      </c>
      <c r="D12089" s="7">
        <v>34</v>
      </c>
      <c r="E12089" s="7">
        <v>96</v>
      </c>
      <c r="F12089" s="3">
        <f t="shared" si="1128"/>
        <v>0.06</v>
      </c>
      <c r="G12089" s="7">
        <v>0.22855642835650256</v>
      </c>
      <c r="H12089" s="7">
        <v>5.8945077555811465E-3</v>
      </c>
      <c r="I12089" s="7">
        <v>2.5375383787613337E-3</v>
      </c>
      <c r="J12089" s="7">
        <v>2.5965508991976438E-3</v>
      </c>
      <c r="K12089" s="7">
        <v>0.71219681806563939</v>
      </c>
      <c r="L12089" s="7">
        <v>0.03</v>
      </c>
      <c r="M12089" s="4">
        <f t="shared" si="1129"/>
        <v>82.012721311475445</v>
      </c>
      <c r="N12089" s="4">
        <f t="shared" si="1130"/>
        <v>35.30581967213115</v>
      </c>
      <c r="O12089" s="4">
        <f t="shared" si="1131"/>
        <v>36.12688524590164</v>
      </c>
      <c r="P12089" s="4">
        <f t="shared" si="1132"/>
        <v>9909.0885245901627</v>
      </c>
      <c r="Q12089" s="4">
        <f t="shared" si="1133"/>
        <v>417.40239242448683</v>
      </c>
    </row>
    <row r="12090" spans="1:17" x14ac:dyDescent="0.25">
      <c r="A12090" s="7">
        <v>48169</v>
      </c>
      <c r="B12090" s="7">
        <v>4</v>
      </c>
      <c r="C12090" s="7">
        <v>907</v>
      </c>
      <c r="D12090" s="7">
        <v>34</v>
      </c>
      <c r="E12090" s="7">
        <v>96</v>
      </c>
      <c r="F12090" s="3">
        <f t="shared" si="1128"/>
        <v>0.06</v>
      </c>
      <c r="G12090" s="7">
        <v>0.22822105405412441</v>
      </c>
      <c r="H12090" s="7">
        <v>5.8471356447293192E-3</v>
      </c>
      <c r="I12090" s="7">
        <v>2.5338148993140296E-3</v>
      </c>
      <c r="J12090" s="7">
        <v>2.5927408272050532E-3</v>
      </c>
      <c r="K12090" s="7">
        <v>0.7111517697476718</v>
      </c>
      <c r="L12090" s="7">
        <v>0.03</v>
      </c>
      <c r="M12090" s="4">
        <f t="shared" si="1129"/>
        <v>81.473163934426267</v>
      </c>
      <c r="N12090" s="4">
        <f t="shared" si="1130"/>
        <v>35.305819672131157</v>
      </c>
      <c r="O12090" s="4">
        <f t="shared" si="1131"/>
        <v>36.126885245901647</v>
      </c>
      <c r="P12090" s="4">
        <f t="shared" si="1132"/>
        <v>9909.0885245901663</v>
      </c>
      <c r="Q12090" s="4">
        <f t="shared" si="1133"/>
        <v>418.01577157458547</v>
      </c>
    </row>
    <row r="12091" spans="1:17" x14ac:dyDescent="0.25">
      <c r="A12091" s="7">
        <v>48170</v>
      </c>
      <c r="B12091" s="7">
        <v>4</v>
      </c>
      <c r="C12091" s="7">
        <v>907</v>
      </c>
      <c r="D12091" s="7">
        <v>34</v>
      </c>
      <c r="E12091" s="7">
        <v>96</v>
      </c>
      <c r="F12091" s="3">
        <f t="shared" si="1128"/>
        <v>0.06</v>
      </c>
      <c r="G12091" s="7">
        <v>0.31</v>
      </c>
      <c r="H12091" s="7">
        <v>7.5900000000000004E-3</v>
      </c>
      <c r="I12091" s="7">
        <v>2.3600000000000001E-3</v>
      </c>
      <c r="J12091" s="7">
        <v>3.9199999999999999E-3</v>
      </c>
      <c r="K12091" s="7">
        <v>0.96011000000000002</v>
      </c>
      <c r="L12091" s="7">
        <v>0.03</v>
      </c>
      <c r="M12091" s="4">
        <f t="shared" si="1129"/>
        <v>77.858709677419355</v>
      </c>
      <c r="N12091" s="4">
        <f t="shared" si="1130"/>
        <v>24.209032258064518</v>
      </c>
      <c r="O12091" s="4">
        <f t="shared" si="1131"/>
        <v>40.211612903225806</v>
      </c>
      <c r="P12091" s="4">
        <f t="shared" si="1132"/>
        <v>9848.8703225806457</v>
      </c>
      <c r="Q12091" s="4">
        <f t="shared" si="1133"/>
        <v>307.74193548387098</v>
      </c>
    </row>
    <row r="12092" spans="1:17" x14ac:dyDescent="0.25">
      <c r="A12092" s="7">
        <v>48171</v>
      </c>
      <c r="B12092" s="7">
        <v>4</v>
      </c>
      <c r="C12092" s="7">
        <v>906</v>
      </c>
      <c r="D12092" s="7">
        <v>34</v>
      </c>
      <c r="E12092" s="7">
        <v>96</v>
      </c>
      <c r="F12092" s="3">
        <f t="shared" si="1128"/>
        <v>0.06</v>
      </c>
      <c r="G12092" s="7">
        <v>0.23147863610639283</v>
      </c>
      <c r="H12092" s="7">
        <v>5.5409879020753726E-3</v>
      </c>
      <c r="I12092" s="7">
        <v>1.0071481633603181E-3</v>
      </c>
      <c r="J12092" s="7">
        <v>3.2790870434987107E-3</v>
      </c>
      <c r="K12092" s="7">
        <v>0.72507975747568421</v>
      </c>
      <c r="L12092" s="7">
        <v>0.03</v>
      </c>
      <c r="M12092" s="4">
        <f t="shared" si="1129"/>
        <v>76.120811082112027</v>
      </c>
      <c r="N12092" s="4">
        <f t="shared" si="1130"/>
        <v>13.835968680987753</v>
      </c>
      <c r="O12092" s="4">
        <f t="shared" si="1131"/>
        <v>45.047339891588031</v>
      </c>
      <c r="P12092" s="4">
        <f t="shared" si="1132"/>
        <v>9960.9781168440059</v>
      </c>
      <c r="Q12092" s="4">
        <f t="shared" si="1133"/>
        <v>412.13306594804715</v>
      </c>
    </row>
    <row r="12093" spans="1:17" x14ac:dyDescent="0.25">
      <c r="A12093" s="7">
        <v>48172</v>
      </c>
      <c r="B12093" s="7">
        <v>4</v>
      </c>
      <c r="C12093" s="7">
        <v>905</v>
      </c>
      <c r="D12093" s="7">
        <v>34</v>
      </c>
      <c r="E12093" s="7">
        <v>96</v>
      </c>
      <c r="F12093" s="3">
        <f t="shared" si="1128"/>
        <v>0.06</v>
      </c>
      <c r="G12093" s="7">
        <v>0.31</v>
      </c>
      <c r="H12093" s="7">
        <v>7.6E-3</v>
      </c>
      <c r="I12093" s="7">
        <v>2.31E-3</v>
      </c>
      <c r="J12093" s="7">
        <v>4.0600000000000002E-3</v>
      </c>
      <c r="K12093" s="7">
        <v>0.95796999999999999</v>
      </c>
      <c r="L12093" s="7">
        <v>0.12</v>
      </c>
      <c r="M12093" s="4">
        <f t="shared" si="1129"/>
        <v>77.961290322580652</v>
      </c>
      <c r="N12093" s="4">
        <f t="shared" si="1130"/>
        <v>23.696129032258064</v>
      </c>
      <c r="O12093" s="4">
        <f t="shared" si="1131"/>
        <v>41.647741935483872</v>
      </c>
      <c r="P12093" s="4">
        <f t="shared" si="1132"/>
        <v>9826.9180645161287</v>
      </c>
      <c r="Q12093" s="4">
        <f t="shared" si="1133"/>
        <v>1230.9677419354839</v>
      </c>
    </row>
    <row r="12094" spans="1:17" x14ac:dyDescent="0.25">
      <c r="A12094" s="7">
        <v>48173</v>
      </c>
      <c r="B12094" s="7">
        <v>4</v>
      </c>
      <c r="C12094" s="7">
        <v>906</v>
      </c>
      <c r="D12094" s="7">
        <v>34</v>
      </c>
      <c r="E12094" s="7">
        <v>96</v>
      </c>
      <c r="F12094" s="3">
        <f t="shared" si="1128"/>
        <v>0.06</v>
      </c>
      <c r="G12094" s="7">
        <v>0.2289446149451991</v>
      </c>
      <c r="H12094" s="7">
        <v>5.832804343834614E-3</v>
      </c>
      <c r="I12094" s="7">
        <v>2.5276045313766459E-3</v>
      </c>
      <c r="J12094" s="7">
        <v>2.8215120350250939E-3</v>
      </c>
      <c r="K12094" s="7">
        <v>0.71310357742360397</v>
      </c>
      <c r="L12094" s="7">
        <v>0.03</v>
      </c>
      <c r="M12094" s="4">
        <f t="shared" si="1129"/>
        <v>81.016615384615434</v>
      </c>
      <c r="N12094" s="4">
        <f t="shared" si="1130"/>
        <v>35.107977585328584</v>
      </c>
      <c r="O12094" s="4">
        <f t="shared" si="1131"/>
        <v>39.190300560366808</v>
      </c>
      <c r="P12094" s="4">
        <f t="shared" si="1132"/>
        <v>9904.8819154355606</v>
      </c>
      <c r="Q12094" s="4">
        <f t="shared" si="1133"/>
        <v>416.69466662421928</v>
      </c>
    </row>
    <row r="12095" spans="1:17" x14ac:dyDescent="0.25">
      <c r="A12095" s="7">
        <v>48174</v>
      </c>
      <c r="B12095" s="7">
        <v>4</v>
      </c>
      <c r="C12095" s="7">
        <v>907</v>
      </c>
      <c r="D12095" s="7">
        <v>34</v>
      </c>
      <c r="E12095" s="7">
        <v>96</v>
      </c>
      <c r="F12095" s="3">
        <f t="shared" si="1128"/>
        <v>0.06</v>
      </c>
      <c r="G12095" s="7">
        <v>0.23182039869384258</v>
      </c>
      <c r="H12095" s="7">
        <v>5.5491687968408426E-3</v>
      </c>
      <c r="I12095" s="7">
        <v>1.0086351496673268E-3</v>
      </c>
      <c r="J12095" s="7">
        <v>3.2839283942657158E-3</v>
      </c>
      <c r="K12095" s="7">
        <v>0.72615028881365362</v>
      </c>
      <c r="L12095" s="7">
        <v>0.03</v>
      </c>
      <c r="M12095" s="4">
        <f t="shared" si="1129"/>
        <v>76.120811082112027</v>
      </c>
      <c r="N12095" s="4">
        <f t="shared" si="1130"/>
        <v>13.835968680987749</v>
      </c>
      <c r="O12095" s="4">
        <f t="shared" si="1131"/>
        <v>45.047339891588031</v>
      </c>
      <c r="P12095" s="4">
        <f t="shared" si="1132"/>
        <v>9960.9781168440059</v>
      </c>
      <c r="Q12095" s="4">
        <f t="shared" si="1133"/>
        <v>411.52547634943716</v>
      </c>
    </row>
    <row r="12096" spans="1:17" x14ac:dyDescent="0.25">
      <c r="A12096" s="7">
        <v>48175</v>
      </c>
      <c r="B12096" s="7">
        <v>4</v>
      </c>
      <c r="C12096" s="7">
        <v>905</v>
      </c>
      <c r="D12096" s="7">
        <v>34</v>
      </c>
      <c r="E12096" s="7">
        <v>96</v>
      </c>
      <c r="F12096" s="3">
        <f t="shared" si="1128"/>
        <v>0.06</v>
      </c>
      <c r="G12096" s="7">
        <v>0.22853603638920239</v>
      </c>
      <c r="H12096" s="7">
        <v>5.824175205395272E-3</v>
      </c>
      <c r="I12096" s="7">
        <v>2.451754722225133E-3</v>
      </c>
      <c r="J12096" s="7">
        <v>2.8173378477005634E-3</v>
      </c>
      <c r="K12096" s="7">
        <v>0.71204860127003511</v>
      </c>
      <c r="L12096" s="7">
        <v>0.03</v>
      </c>
      <c r="M12096" s="4">
        <f t="shared" si="1129"/>
        <v>81.041386057888332</v>
      </c>
      <c r="N12096" s="4">
        <f t="shared" si="1130"/>
        <v>34.115320016306569</v>
      </c>
      <c r="O12096" s="4">
        <f t="shared" si="1131"/>
        <v>39.202282918874857</v>
      </c>
      <c r="P12096" s="4">
        <f t="shared" si="1132"/>
        <v>9907.9103139013459</v>
      </c>
      <c r="Q12096" s="4">
        <f t="shared" si="1133"/>
        <v>417.43963668614384</v>
      </c>
    </row>
    <row r="12097" spans="1:17" x14ac:dyDescent="0.25">
      <c r="A12097" s="7">
        <v>48176</v>
      </c>
      <c r="B12097" s="7">
        <v>4</v>
      </c>
      <c r="C12097" s="7">
        <v>904</v>
      </c>
      <c r="D12097" s="7">
        <v>34</v>
      </c>
      <c r="E12097" s="7">
        <v>96</v>
      </c>
      <c r="F12097" s="3">
        <f t="shared" si="1128"/>
        <v>0.06</v>
      </c>
      <c r="G12097" s="7">
        <v>0.31</v>
      </c>
      <c r="H12097" s="7">
        <v>7.5199999999999998E-3</v>
      </c>
      <c r="I12097" s="7">
        <v>2.31E-3</v>
      </c>
      <c r="J12097" s="7">
        <v>4.0600000000000002E-3</v>
      </c>
      <c r="K12097" s="7">
        <v>0.95691999999999999</v>
      </c>
      <c r="L12097" s="7">
        <v>0.1</v>
      </c>
      <c r="M12097" s="4">
        <f t="shared" si="1129"/>
        <v>77.140645161290323</v>
      </c>
      <c r="N12097" s="4">
        <f t="shared" si="1130"/>
        <v>23.696129032258064</v>
      </c>
      <c r="O12097" s="4">
        <f t="shared" si="1131"/>
        <v>41.647741935483872</v>
      </c>
      <c r="P12097" s="4">
        <f t="shared" si="1132"/>
        <v>9816.1470967741934</v>
      </c>
      <c r="Q12097" s="4">
        <f t="shared" si="1133"/>
        <v>1025.8064516129034</v>
      </c>
    </row>
    <row r="12098" spans="1:17" x14ac:dyDescent="0.25">
      <c r="A12098" s="7">
        <v>48177</v>
      </c>
      <c r="B12098" s="7">
        <v>4</v>
      </c>
      <c r="C12098" s="7">
        <v>906</v>
      </c>
      <c r="D12098" s="7">
        <v>34</v>
      </c>
      <c r="E12098" s="7">
        <v>97</v>
      </c>
      <c r="F12098" s="3">
        <f t="shared" ref="F12098:F12161" si="1134">(E12098-$E$13411)/($E$13410-$E$13411)</f>
        <v>0.08</v>
      </c>
      <c r="G12098" s="7">
        <v>0.31</v>
      </c>
      <c r="H12098" s="7">
        <v>7.6499999999999997E-3</v>
      </c>
      <c r="I12098" s="7">
        <v>2.2899999999999999E-3</v>
      </c>
      <c r="J12098" s="7">
        <v>4.1200000000000004E-3</v>
      </c>
      <c r="K12098" s="7">
        <v>0.97018000000000004</v>
      </c>
      <c r="L12098" s="7">
        <v>0.03</v>
      </c>
      <c r="M12098" s="4">
        <f t="shared" ref="M12098:M12161" si="1135">H12098/$G12098*3180</f>
        <v>78.474193548387092</v>
      </c>
      <c r="N12098" s="4">
        <f t="shared" ref="N12098:N12161" si="1136">I12098/$G12098*3180</f>
        <v>23.490967741935481</v>
      </c>
      <c r="O12098" s="4">
        <f t="shared" ref="O12098:O12161" si="1137">J12098/$G12098*3180</f>
        <v>42.263225806451615</v>
      </c>
      <c r="P12098" s="4">
        <f t="shared" ref="P12098:P12161" si="1138">K12098/$G12098*3180</f>
        <v>9952.1690322580653</v>
      </c>
      <c r="Q12098" s="4">
        <f t="shared" ref="Q12098:Q12161" si="1139">L12098/$G12098*3180</f>
        <v>307.74193548387098</v>
      </c>
    </row>
    <row r="12099" spans="1:17" x14ac:dyDescent="0.25">
      <c r="A12099" s="7">
        <v>48179</v>
      </c>
      <c r="B12099" s="7">
        <v>4</v>
      </c>
      <c r="C12099" s="7">
        <v>907</v>
      </c>
      <c r="D12099" s="7">
        <v>34</v>
      </c>
      <c r="E12099" s="7">
        <v>96</v>
      </c>
      <c r="F12099" s="3">
        <f t="shared" si="1134"/>
        <v>0.06</v>
      </c>
      <c r="G12099" s="7">
        <v>0.22906992472241194</v>
      </c>
      <c r="H12099" s="7">
        <v>5.8026687029417824E-3</v>
      </c>
      <c r="I12099" s="7">
        <v>2.3143397493472152E-3</v>
      </c>
      <c r="J12099" s="7">
        <v>2.8256473683890425E-3</v>
      </c>
      <c r="K12099" s="7">
        <v>0.71414873370118293</v>
      </c>
      <c r="L12099" s="7">
        <v>0.03</v>
      </c>
      <c r="M12099" s="4">
        <f t="shared" si="1135"/>
        <v>80.553946563328566</v>
      </c>
      <c r="N12099" s="4">
        <f t="shared" si="1136"/>
        <v>32.128182745258002</v>
      </c>
      <c r="O12099" s="4">
        <f t="shared" si="1137"/>
        <v>39.226269630838267</v>
      </c>
      <c r="P12099" s="4">
        <f t="shared" si="1138"/>
        <v>9913.9726697940041</v>
      </c>
      <c r="Q12099" s="4">
        <f t="shared" si="1139"/>
        <v>416.46671912782165</v>
      </c>
    </row>
    <row r="12100" spans="1:17" x14ac:dyDescent="0.25">
      <c r="A12100" s="7">
        <v>48180</v>
      </c>
      <c r="B12100" s="7">
        <v>4</v>
      </c>
      <c r="C12100" s="7">
        <v>907</v>
      </c>
      <c r="D12100" s="7">
        <v>34</v>
      </c>
      <c r="E12100" s="7">
        <v>96</v>
      </c>
      <c r="F12100" s="3">
        <f t="shared" si="1134"/>
        <v>0.06</v>
      </c>
      <c r="G12100" s="7">
        <v>0.22899814748906705</v>
      </c>
      <c r="H12100" s="7">
        <v>5.8413098815185329E-3</v>
      </c>
      <c r="I12100" s="7">
        <v>2.2420000207498425E-3</v>
      </c>
      <c r="J12100" s="7">
        <v>2.82562643275299E-3</v>
      </c>
      <c r="K12100" s="7">
        <v>0.71414344246840444</v>
      </c>
      <c r="L12100" s="7">
        <v>0.03</v>
      </c>
      <c r="M12100" s="4">
        <f t="shared" si="1135"/>
        <v>81.115789044170199</v>
      </c>
      <c r="N12100" s="4">
        <f t="shared" si="1136"/>
        <v>31.133701927981235</v>
      </c>
      <c r="O12100" s="4">
        <f t="shared" si="1137"/>
        <v>39.238273997755805</v>
      </c>
      <c r="P12100" s="4">
        <f t="shared" si="1138"/>
        <v>9917.006630623282</v>
      </c>
      <c r="Q12100" s="4">
        <f t="shared" si="1139"/>
        <v>416.59725655446465</v>
      </c>
    </row>
    <row r="12101" spans="1:17" x14ac:dyDescent="0.25">
      <c r="A12101" s="7">
        <v>48181</v>
      </c>
      <c r="B12101" s="7">
        <v>4</v>
      </c>
      <c r="C12101" s="7">
        <v>907</v>
      </c>
      <c r="D12101" s="7">
        <v>34</v>
      </c>
      <c r="E12101" s="7">
        <v>95</v>
      </c>
      <c r="F12101" s="3">
        <f t="shared" si="1134"/>
        <v>0.04</v>
      </c>
      <c r="G12101" s="7">
        <v>0.3</v>
      </c>
      <c r="H12101" s="7">
        <v>7.5599999999999999E-3</v>
      </c>
      <c r="I12101" s="7">
        <v>2.0999999999999999E-3</v>
      </c>
      <c r="J12101" s="7">
        <v>3.8700000000000002E-3</v>
      </c>
      <c r="K12101" s="7">
        <v>0.94894000000000001</v>
      </c>
      <c r="L12101" s="7">
        <v>0.03</v>
      </c>
      <c r="M12101" s="4">
        <f t="shared" si="1135"/>
        <v>80.135999999999996</v>
      </c>
      <c r="N12101" s="4">
        <f t="shared" si="1136"/>
        <v>22.26</v>
      </c>
      <c r="O12101" s="4">
        <f t="shared" si="1137"/>
        <v>41.022000000000006</v>
      </c>
      <c r="P12101" s="4">
        <f t="shared" si="1138"/>
        <v>10058.764000000001</v>
      </c>
      <c r="Q12101" s="4">
        <f t="shared" si="1139"/>
        <v>318</v>
      </c>
    </row>
    <row r="12102" spans="1:17" x14ac:dyDescent="0.25">
      <c r="A12102" s="7">
        <v>48182</v>
      </c>
      <c r="B12102" s="7">
        <v>4</v>
      </c>
      <c r="C12102" s="7">
        <v>907</v>
      </c>
      <c r="D12102" s="7">
        <v>34</v>
      </c>
      <c r="E12102" s="7">
        <v>96</v>
      </c>
      <c r="F12102" s="3">
        <f t="shared" si="1134"/>
        <v>0.06</v>
      </c>
      <c r="G12102" s="7">
        <v>0.2288229735309773</v>
      </c>
      <c r="H12102" s="7">
        <v>5.9189810268092564E-3</v>
      </c>
      <c r="I12102" s="7">
        <v>2.1697884412003243E-3</v>
      </c>
      <c r="J12102" s="7">
        <v>2.5902900770918601E-3</v>
      </c>
      <c r="K12102" s="7">
        <v>0.71417997839818415</v>
      </c>
      <c r="L12102" s="7">
        <v>0.03</v>
      </c>
      <c r="M12102" s="4">
        <f t="shared" si="1135"/>
        <v>82.257298621745804</v>
      </c>
      <c r="N12102" s="4">
        <f t="shared" si="1136"/>
        <v>30.15399693721287</v>
      </c>
      <c r="O12102" s="4">
        <f t="shared" si="1137"/>
        <v>35.997794793261875</v>
      </c>
      <c r="P12102" s="4">
        <f t="shared" si="1138"/>
        <v>9925.1062787136289</v>
      </c>
      <c r="Q12102" s="4">
        <f t="shared" si="1139"/>
        <v>416.91617990920412</v>
      </c>
    </row>
    <row r="12103" spans="1:17" x14ac:dyDescent="0.25">
      <c r="A12103" s="7">
        <v>48183</v>
      </c>
      <c r="B12103" s="7">
        <v>4</v>
      </c>
      <c r="C12103" s="7">
        <v>907</v>
      </c>
      <c r="D12103" s="7">
        <v>34</v>
      </c>
      <c r="E12103" s="7">
        <v>96</v>
      </c>
      <c r="F12103" s="3">
        <f t="shared" si="1134"/>
        <v>0.06</v>
      </c>
      <c r="G12103" s="7">
        <v>0.31</v>
      </c>
      <c r="H12103" s="7">
        <v>7.6699999999999997E-3</v>
      </c>
      <c r="I12103" s="7">
        <v>2.1199999999999999E-3</v>
      </c>
      <c r="J12103" s="7">
        <v>4.0699999999999998E-3</v>
      </c>
      <c r="K12103" s="7">
        <v>0.96008000000000004</v>
      </c>
      <c r="L12103" s="7">
        <v>0.03</v>
      </c>
      <c r="M12103" s="4">
        <f t="shared" si="1135"/>
        <v>78.679354838709671</v>
      </c>
      <c r="N12103" s="4">
        <f t="shared" si="1136"/>
        <v>21.747096774193547</v>
      </c>
      <c r="O12103" s="4">
        <f t="shared" si="1137"/>
        <v>41.750322580645161</v>
      </c>
      <c r="P12103" s="4">
        <f t="shared" si="1138"/>
        <v>9848.5625806451626</v>
      </c>
      <c r="Q12103" s="4">
        <f t="shared" si="1139"/>
        <v>307.74193548387098</v>
      </c>
    </row>
    <row r="12104" spans="1:17" x14ac:dyDescent="0.25">
      <c r="A12104" s="7">
        <v>48184</v>
      </c>
      <c r="B12104" s="7">
        <v>4</v>
      </c>
      <c r="C12104" s="7">
        <v>909</v>
      </c>
      <c r="D12104" s="7">
        <v>34</v>
      </c>
      <c r="E12104" s="7">
        <v>96</v>
      </c>
      <c r="F12104" s="3">
        <f t="shared" si="1134"/>
        <v>0.06</v>
      </c>
      <c r="G12104" s="7">
        <v>0.23055997053812288</v>
      </c>
      <c r="H12104" s="7">
        <v>5.9306110269343277E-3</v>
      </c>
      <c r="I12104" s="7">
        <v>2.1740517831046551E-3</v>
      </c>
      <c r="J12104" s="7">
        <v>2.8313232524153648E-3</v>
      </c>
      <c r="K12104" s="7">
        <v>0.71929093103028441</v>
      </c>
      <c r="L12104" s="7">
        <v>0.09</v>
      </c>
      <c r="M12104" s="4">
        <f t="shared" si="1135"/>
        <v>81.797993908629451</v>
      </c>
      <c r="N12104" s="4">
        <f t="shared" si="1136"/>
        <v>29.985624365482231</v>
      </c>
      <c r="O12104" s="4">
        <f t="shared" si="1137"/>
        <v>39.051045685279185</v>
      </c>
      <c r="P12104" s="4">
        <f t="shared" si="1138"/>
        <v>9920.8251776649759</v>
      </c>
      <c r="Q12104" s="4">
        <f t="shared" si="1139"/>
        <v>1241.3256270462484</v>
      </c>
    </row>
    <row r="12105" spans="1:17" x14ac:dyDescent="0.25">
      <c r="A12105" s="7">
        <v>48185</v>
      </c>
      <c r="B12105" s="7">
        <v>4</v>
      </c>
      <c r="C12105" s="7">
        <v>904</v>
      </c>
      <c r="D12105" s="7">
        <v>34</v>
      </c>
      <c r="E12105" s="7">
        <v>96</v>
      </c>
      <c r="F12105" s="3">
        <f t="shared" si="1134"/>
        <v>0.06</v>
      </c>
      <c r="G12105" s="7">
        <v>0.22886579532349208</v>
      </c>
      <c r="H12105" s="7">
        <v>5.9255097042211413E-3</v>
      </c>
      <c r="I12105" s="7">
        <v>2.1580766568168471E-3</v>
      </c>
      <c r="J12105" s="7">
        <v>2.8105184367847313E-3</v>
      </c>
      <c r="K12105" s="7">
        <v>0.71400551715459715</v>
      </c>
      <c r="L12105" s="7">
        <v>0.09</v>
      </c>
      <c r="M12105" s="4">
        <f t="shared" si="1135"/>
        <v>82.332621319796957</v>
      </c>
      <c r="N12105" s="4">
        <f t="shared" si="1136"/>
        <v>29.985624365482231</v>
      </c>
      <c r="O12105" s="4">
        <f t="shared" si="1137"/>
        <v>39.051045685279192</v>
      </c>
      <c r="P12105" s="4">
        <f t="shared" si="1138"/>
        <v>9920.825177664974</v>
      </c>
      <c r="Q12105" s="4">
        <f t="shared" si="1139"/>
        <v>1250.5145191987665</v>
      </c>
    </row>
    <row r="12106" spans="1:17" x14ac:dyDescent="0.25">
      <c r="A12106" s="7">
        <v>48186</v>
      </c>
      <c r="B12106" s="7">
        <v>4</v>
      </c>
      <c r="C12106" s="7">
        <v>909</v>
      </c>
      <c r="D12106" s="7">
        <v>34</v>
      </c>
      <c r="E12106" s="7">
        <v>96</v>
      </c>
      <c r="F12106" s="3">
        <f t="shared" si="1134"/>
        <v>0.06</v>
      </c>
      <c r="G12106" s="7">
        <v>0.31</v>
      </c>
      <c r="H12106" s="7">
        <v>7.8100000000000001E-3</v>
      </c>
      <c r="I12106" s="7">
        <v>2.1199999999999999E-3</v>
      </c>
      <c r="J12106" s="7">
        <v>3.9199999999999999E-3</v>
      </c>
      <c r="K12106" s="7">
        <v>0.96433999999999997</v>
      </c>
      <c r="L12106" s="7">
        <v>0.03</v>
      </c>
      <c r="M12106" s="4">
        <f t="shared" si="1135"/>
        <v>80.115483870967736</v>
      </c>
      <c r="N12106" s="4">
        <f t="shared" si="1136"/>
        <v>21.747096774193547</v>
      </c>
      <c r="O12106" s="4">
        <f t="shared" si="1137"/>
        <v>40.211612903225806</v>
      </c>
      <c r="P12106" s="4">
        <f t="shared" si="1138"/>
        <v>9892.2619354838716</v>
      </c>
      <c r="Q12106" s="4">
        <f t="shared" si="1139"/>
        <v>307.74193548387098</v>
      </c>
    </row>
    <row r="12107" spans="1:17" x14ac:dyDescent="0.25">
      <c r="A12107" s="7">
        <v>48187</v>
      </c>
      <c r="B12107" s="7">
        <v>4</v>
      </c>
      <c r="C12107" s="7">
        <v>909</v>
      </c>
      <c r="D12107" s="7">
        <v>34</v>
      </c>
      <c r="E12107" s="7">
        <v>96</v>
      </c>
      <c r="F12107" s="3">
        <f t="shared" si="1134"/>
        <v>0.06</v>
      </c>
      <c r="G12107" s="7">
        <v>0.31</v>
      </c>
      <c r="H12107" s="7">
        <v>7.7600000000000004E-3</v>
      </c>
      <c r="I12107" s="7">
        <v>2.1700000000000001E-3</v>
      </c>
      <c r="J12107" s="7">
        <v>4.0800000000000003E-3</v>
      </c>
      <c r="K12107" s="7">
        <v>0.96431999999999995</v>
      </c>
      <c r="L12107" s="7">
        <v>0.03</v>
      </c>
      <c r="M12107" s="4">
        <f t="shared" si="1135"/>
        <v>79.602580645161297</v>
      </c>
      <c r="N12107" s="4">
        <f t="shared" si="1136"/>
        <v>22.26</v>
      </c>
      <c r="O12107" s="4">
        <f t="shared" si="1137"/>
        <v>41.852903225806457</v>
      </c>
      <c r="P12107" s="4">
        <f t="shared" si="1138"/>
        <v>9892.0567741935483</v>
      </c>
      <c r="Q12107" s="4">
        <f t="shared" si="1139"/>
        <v>307.74193548387098</v>
      </c>
    </row>
    <row r="12108" spans="1:17" x14ac:dyDescent="0.25">
      <c r="A12108" s="7">
        <v>48188</v>
      </c>
      <c r="B12108" s="7">
        <v>4</v>
      </c>
      <c r="C12108" s="7">
        <v>906</v>
      </c>
      <c r="D12108" s="7">
        <v>34</v>
      </c>
      <c r="E12108" s="7">
        <v>96</v>
      </c>
      <c r="F12108" s="3">
        <f t="shared" si="1134"/>
        <v>0.06</v>
      </c>
      <c r="G12108" s="7">
        <v>0.22968494069643108</v>
      </c>
      <c r="H12108" s="7">
        <v>5.943097840520154E-3</v>
      </c>
      <c r="I12108" s="7">
        <v>2.3087810921952937E-3</v>
      </c>
      <c r="J12108" s="7">
        <v>2.8188606358198359E-3</v>
      </c>
      <c r="K12108" s="7">
        <v>0.71612483295708684</v>
      </c>
      <c r="L12108" s="7">
        <v>0.03</v>
      </c>
      <c r="M12108" s="4">
        <f t="shared" si="1135"/>
        <v>82.282499999999999</v>
      </c>
      <c r="N12108" s="4">
        <f t="shared" si="1136"/>
        <v>31.965194805194798</v>
      </c>
      <c r="O12108" s="4">
        <f t="shared" si="1137"/>
        <v>39.027272727272724</v>
      </c>
      <c r="P12108" s="4">
        <f t="shared" si="1138"/>
        <v>9914.7857142857138</v>
      </c>
      <c r="Q12108" s="4">
        <f t="shared" si="1139"/>
        <v>415.35156684951244</v>
      </c>
    </row>
    <row r="12109" spans="1:17" x14ac:dyDescent="0.25">
      <c r="A12109" s="7">
        <v>48190</v>
      </c>
      <c r="B12109" s="7">
        <v>4</v>
      </c>
      <c r="C12109" s="7">
        <v>907</v>
      </c>
      <c r="D12109" s="7">
        <v>34</v>
      </c>
      <c r="E12109" s="7">
        <v>96</v>
      </c>
      <c r="F12109" s="3">
        <f t="shared" si="1134"/>
        <v>0.06</v>
      </c>
      <c r="G12109" s="7">
        <v>0.2299213341586562</v>
      </c>
      <c r="H12109" s="7">
        <v>5.9522341206453295E-3</v>
      </c>
      <c r="I12109" s="7">
        <v>2.3123303642032674E-3</v>
      </c>
      <c r="J12109" s="7">
        <v>2.5879278785414473E-3</v>
      </c>
      <c r="K12109" s="7">
        <v>0.7172257263386298</v>
      </c>
      <c r="L12109" s="7">
        <v>0.03</v>
      </c>
      <c r="M12109" s="4">
        <f t="shared" si="1135"/>
        <v>82.324263526545536</v>
      </c>
      <c r="N12109" s="4">
        <f t="shared" si="1136"/>
        <v>31.981419145264439</v>
      </c>
      <c r="O12109" s="4">
        <f t="shared" si="1137"/>
        <v>35.793158055019795</v>
      </c>
      <c r="P12109" s="4">
        <f t="shared" si="1138"/>
        <v>9919.8180895340574</v>
      </c>
      <c r="Q12109" s="4">
        <f t="shared" si="1139"/>
        <v>414.92452342056106</v>
      </c>
    </row>
    <row r="12110" spans="1:17" x14ac:dyDescent="0.25">
      <c r="A12110" s="7">
        <v>48191</v>
      </c>
      <c r="B12110" s="7">
        <v>4</v>
      </c>
      <c r="C12110" s="7">
        <v>911</v>
      </c>
      <c r="D12110" s="7">
        <v>34</v>
      </c>
      <c r="E12110" s="7">
        <v>96</v>
      </c>
      <c r="F12110" s="3">
        <f t="shared" si="1134"/>
        <v>0.06</v>
      </c>
      <c r="G12110" s="7">
        <v>0.2312770329067253</v>
      </c>
      <c r="H12110" s="7">
        <v>5.948451860066103E-3</v>
      </c>
      <c r="I12110" s="7">
        <v>2.3259646943594647E-3</v>
      </c>
      <c r="J12110" s="7">
        <v>2.6031872306057965E-3</v>
      </c>
      <c r="K12110" s="7">
        <v>0.72145474676789223</v>
      </c>
      <c r="L12110" s="7">
        <v>0.03</v>
      </c>
      <c r="M12110" s="4">
        <f t="shared" si="1135"/>
        <v>81.789690386762771</v>
      </c>
      <c r="N12110" s="4">
        <f t="shared" si="1136"/>
        <v>31.981419145264439</v>
      </c>
      <c r="O12110" s="4">
        <f t="shared" si="1137"/>
        <v>35.793158055019795</v>
      </c>
      <c r="P12110" s="4">
        <f t="shared" si="1138"/>
        <v>9919.8180895340574</v>
      </c>
      <c r="Q12110" s="4">
        <f t="shared" si="1139"/>
        <v>412.49232057761265</v>
      </c>
    </row>
    <row r="12111" spans="1:17" x14ac:dyDescent="0.25">
      <c r="A12111" s="7">
        <v>48192</v>
      </c>
      <c r="B12111" s="7">
        <v>4</v>
      </c>
      <c r="C12111" s="7">
        <v>907</v>
      </c>
      <c r="D12111" s="7">
        <v>34</v>
      </c>
      <c r="E12111" s="7">
        <v>96</v>
      </c>
      <c r="F12111" s="3">
        <f t="shared" si="1134"/>
        <v>0.06</v>
      </c>
      <c r="G12111" s="7">
        <v>0.31</v>
      </c>
      <c r="H12111" s="7">
        <v>7.7400000000000004E-3</v>
      </c>
      <c r="I12111" s="7">
        <v>2.2599999999999999E-3</v>
      </c>
      <c r="J12111" s="7">
        <v>3.9199999999999999E-3</v>
      </c>
      <c r="K12111" s="7">
        <v>0.96221999999999996</v>
      </c>
      <c r="L12111" s="7">
        <v>0.03</v>
      </c>
      <c r="M12111" s="4">
        <f t="shared" si="1135"/>
        <v>79.397419354838718</v>
      </c>
      <c r="N12111" s="4">
        <f t="shared" si="1136"/>
        <v>23.18322580645161</v>
      </c>
      <c r="O12111" s="4">
        <f t="shared" si="1137"/>
        <v>40.211612903225806</v>
      </c>
      <c r="P12111" s="4">
        <f t="shared" si="1138"/>
        <v>9870.5148387096779</v>
      </c>
      <c r="Q12111" s="4">
        <f t="shared" si="1139"/>
        <v>307.74193548387098</v>
      </c>
    </row>
    <row r="12112" spans="1:17" x14ac:dyDescent="0.25">
      <c r="A12112" s="7">
        <v>48193</v>
      </c>
      <c r="B12112" s="7">
        <v>4</v>
      </c>
      <c r="C12112" s="7">
        <v>904</v>
      </c>
      <c r="D12112" s="7">
        <v>33</v>
      </c>
      <c r="E12112" s="7">
        <v>96</v>
      </c>
      <c r="F12112" s="3">
        <f t="shared" si="1134"/>
        <v>0.06</v>
      </c>
      <c r="G12112" s="7">
        <v>0.31</v>
      </c>
      <c r="H12112" s="7">
        <v>7.7999999999999996E-3</v>
      </c>
      <c r="I12112" s="7">
        <v>2.2599999999999999E-3</v>
      </c>
      <c r="J12112" s="7">
        <v>3.9100000000000003E-3</v>
      </c>
      <c r="K12112" s="7">
        <v>0.96216999999999997</v>
      </c>
      <c r="L12112" s="7">
        <v>0.03</v>
      </c>
      <c r="M12112" s="4">
        <f t="shared" si="1135"/>
        <v>80.012903225806454</v>
      </c>
      <c r="N12112" s="4">
        <f t="shared" si="1136"/>
        <v>23.18322580645161</v>
      </c>
      <c r="O12112" s="4">
        <f t="shared" si="1137"/>
        <v>40.109032258064524</v>
      </c>
      <c r="P12112" s="4">
        <f t="shared" si="1138"/>
        <v>9870.0019354838714</v>
      </c>
      <c r="Q12112" s="4">
        <f t="shared" si="1139"/>
        <v>307.74193548387098</v>
      </c>
    </row>
    <row r="12113" spans="1:17" x14ac:dyDescent="0.25">
      <c r="A12113" s="7">
        <v>48194</v>
      </c>
      <c r="B12113" s="7">
        <v>4</v>
      </c>
      <c r="C12113" s="7">
        <v>908</v>
      </c>
      <c r="D12113" s="7">
        <v>33</v>
      </c>
      <c r="E12113" s="7">
        <v>96</v>
      </c>
      <c r="F12113" s="3">
        <f t="shared" si="1134"/>
        <v>0.06</v>
      </c>
      <c r="G12113" s="7">
        <v>0.31</v>
      </c>
      <c r="H12113" s="7">
        <v>7.7999999999999996E-3</v>
      </c>
      <c r="I12113" s="7">
        <v>2.32E-3</v>
      </c>
      <c r="J12113" s="7">
        <v>3.9300000000000003E-3</v>
      </c>
      <c r="K12113" s="7">
        <v>0.96643000000000001</v>
      </c>
      <c r="L12113" s="7">
        <v>0.03</v>
      </c>
      <c r="M12113" s="4">
        <f t="shared" si="1135"/>
        <v>80.012903225806454</v>
      </c>
      <c r="N12113" s="4">
        <f t="shared" si="1136"/>
        <v>23.798709677419353</v>
      </c>
      <c r="O12113" s="4">
        <f t="shared" si="1137"/>
        <v>40.314193548387102</v>
      </c>
      <c r="P12113" s="4">
        <f t="shared" si="1138"/>
        <v>9913.7012903225805</v>
      </c>
      <c r="Q12113" s="4">
        <f t="shared" si="1139"/>
        <v>307.74193548387098</v>
      </c>
    </row>
    <row r="12114" spans="1:17" x14ac:dyDescent="0.25">
      <c r="A12114" s="7">
        <v>48195</v>
      </c>
      <c r="B12114" s="7">
        <v>4</v>
      </c>
      <c r="C12114" s="7">
        <v>908</v>
      </c>
      <c r="D12114" s="7">
        <v>33</v>
      </c>
      <c r="E12114" s="7">
        <v>96</v>
      </c>
      <c r="F12114" s="3">
        <f t="shared" si="1134"/>
        <v>0.06</v>
      </c>
      <c r="G12114" s="7">
        <v>0.23133614385840298</v>
      </c>
      <c r="H12114" s="7">
        <v>5.9870376244515284E-3</v>
      </c>
      <c r="I12114" s="7">
        <v>2.398533706690209E-3</v>
      </c>
      <c r="J12114" s="7">
        <v>2.6030598367180555E-3</v>
      </c>
      <c r="K12114" s="7">
        <v>0.72141944046186124</v>
      </c>
      <c r="L12114" s="7">
        <v>0.13</v>
      </c>
      <c r="M12114" s="4">
        <f t="shared" si="1135"/>
        <v>82.299200324741221</v>
      </c>
      <c r="N12114" s="4">
        <f t="shared" si="1136"/>
        <v>32.970797645626149</v>
      </c>
      <c r="O12114" s="4">
        <f t="shared" si="1137"/>
        <v>35.782261010757047</v>
      </c>
      <c r="P12114" s="4">
        <f t="shared" si="1138"/>
        <v>9916.7980515526688</v>
      </c>
      <c r="Q12114" s="4">
        <f t="shared" si="1139"/>
        <v>1787.0099894681193</v>
      </c>
    </row>
    <row r="12115" spans="1:17" x14ac:dyDescent="0.25">
      <c r="A12115" s="7">
        <v>48196</v>
      </c>
      <c r="B12115" s="7">
        <v>4</v>
      </c>
      <c r="C12115" s="7">
        <v>906</v>
      </c>
      <c r="D12115" s="7">
        <v>33</v>
      </c>
      <c r="E12115" s="7">
        <v>96</v>
      </c>
      <c r="F12115" s="3">
        <f t="shared" si="1134"/>
        <v>0.06</v>
      </c>
      <c r="G12115" s="7">
        <v>0.31</v>
      </c>
      <c r="H12115" s="7">
        <v>7.8100000000000001E-3</v>
      </c>
      <c r="I12115" s="7">
        <v>2.3700000000000001E-3</v>
      </c>
      <c r="J12115" s="7">
        <v>3.9199999999999999E-3</v>
      </c>
      <c r="K12115" s="7">
        <v>0.96430000000000005</v>
      </c>
      <c r="L12115" s="7">
        <v>0.03</v>
      </c>
      <c r="M12115" s="4">
        <f t="shared" si="1135"/>
        <v>80.115483870967736</v>
      </c>
      <c r="N12115" s="4">
        <f t="shared" si="1136"/>
        <v>24.311612903225807</v>
      </c>
      <c r="O12115" s="4">
        <f t="shared" si="1137"/>
        <v>40.211612903225806</v>
      </c>
      <c r="P12115" s="4">
        <f t="shared" si="1138"/>
        <v>9891.8516129032269</v>
      </c>
      <c r="Q12115" s="4">
        <f t="shared" si="1139"/>
        <v>307.74193548387098</v>
      </c>
    </row>
    <row r="12116" spans="1:17" x14ac:dyDescent="0.25">
      <c r="A12116" s="7">
        <v>48197</v>
      </c>
      <c r="B12116" s="7">
        <v>4</v>
      </c>
      <c r="C12116" s="7">
        <v>907</v>
      </c>
      <c r="D12116" s="7">
        <v>33</v>
      </c>
      <c r="E12116" s="7">
        <v>96</v>
      </c>
      <c r="F12116" s="3">
        <f t="shared" si="1134"/>
        <v>0.06</v>
      </c>
      <c r="G12116" s="7">
        <v>0.2328292196661701</v>
      </c>
      <c r="H12116" s="7">
        <v>5.7668352717636486E-3</v>
      </c>
      <c r="I12116" s="7">
        <v>1.0130244626792287E-3</v>
      </c>
      <c r="J12116" s="7">
        <v>3.2982191808160937E-3</v>
      </c>
      <c r="K12116" s="7">
        <v>0.7293103025335177</v>
      </c>
      <c r="L12116" s="7">
        <v>0.03</v>
      </c>
      <c r="M12116" s="4">
        <f t="shared" si="1135"/>
        <v>78.763894800240905</v>
      </c>
      <c r="N12116" s="4">
        <f t="shared" si="1136"/>
        <v>13.835968680987753</v>
      </c>
      <c r="O12116" s="4">
        <f t="shared" si="1137"/>
        <v>45.047339891588031</v>
      </c>
      <c r="P12116" s="4">
        <f t="shared" si="1138"/>
        <v>9960.9781168440059</v>
      </c>
      <c r="Q12116" s="4">
        <f t="shared" si="1139"/>
        <v>409.74238601488355</v>
      </c>
    </row>
    <row r="12117" spans="1:17" x14ac:dyDescent="0.25">
      <c r="A12117" s="7">
        <v>48198</v>
      </c>
      <c r="B12117" s="7">
        <v>4</v>
      </c>
      <c r="C12117" s="7">
        <v>906</v>
      </c>
      <c r="D12117" s="7">
        <v>33</v>
      </c>
      <c r="E12117" s="7">
        <v>96</v>
      </c>
      <c r="F12117" s="3">
        <f t="shared" si="1134"/>
        <v>0.06</v>
      </c>
      <c r="G12117" s="7">
        <v>0.31</v>
      </c>
      <c r="H12117" s="7">
        <v>7.8600000000000007E-3</v>
      </c>
      <c r="I12117" s="7">
        <v>2.3700000000000001E-3</v>
      </c>
      <c r="J12117" s="7">
        <v>3.7699999999999999E-3</v>
      </c>
      <c r="K12117" s="7">
        <v>0.96431999999999995</v>
      </c>
      <c r="L12117" s="7">
        <v>0.14000000000000001</v>
      </c>
      <c r="M12117" s="4">
        <f t="shared" si="1135"/>
        <v>80.628387096774205</v>
      </c>
      <c r="N12117" s="4">
        <f t="shared" si="1136"/>
        <v>24.311612903225807</v>
      </c>
      <c r="O12117" s="4">
        <f t="shared" si="1137"/>
        <v>38.672903225806451</v>
      </c>
      <c r="P12117" s="4">
        <f t="shared" si="1138"/>
        <v>9892.0567741935483</v>
      </c>
      <c r="Q12117" s="4">
        <f t="shared" si="1139"/>
        <v>1436.1290322580646</v>
      </c>
    </row>
    <row r="12118" spans="1:17" x14ac:dyDescent="0.25">
      <c r="A12118" s="7">
        <v>48200</v>
      </c>
      <c r="B12118" s="7">
        <v>4</v>
      </c>
      <c r="C12118" s="7">
        <v>908</v>
      </c>
      <c r="D12118" s="7">
        <v>33</v>
      </c>
      <c r="E12118" s="7">
        <v>96</v>
      </c>
      <c r="F12118" s="3">
        <f t="shared" si="1134"/>
        <v>0.06</v>
      </c>
      <c r="G12118" s="7">
        <v>0.31</v>
      </c>
      <c r="H12118" s="7">
        <v>7.8899999999999994E-3</v>
      </c>
      <c r="I12118" s="7">
        <v>2.4199999999999998E-3</v>
      </c>
      <c r="J12118" s="7">
        <v>3.9399999999999999E-3</v>
      </c>
      <c r="K12118" s="7">
        <v>0.96216999999999997</v>
      </c>
      <c r="L12118" s="7">
        <v>0.03</v>
      </c>
      <c r="M12118" s="4">
        <f t="shared" si="1135"/>
        <v>80.936129032258066</v>
      </c>
      <c r="N12118" s="4">
        <f t="shared" si="1136"/>
        <v>24.824516129032258</v>
      </c>
      <c r="O12118" s="4">
        <f t="shared" si="1137"/>
        <v>40.416774193548385</v>
      </c>
      <c r="P12118" s="4">
        <f t="shared" si="1138"/>
        <v>9870.0019354838714</v>
      </c>
      <c r="Q12118" s="4">
        <f t="shared" si="1139"/>
        <v>307.74193548387098</v>
      </c>
    </row>
    <row r="12119" spans="1:17" x14ac:dyDescent="0.25">
      <c r="A12119" s="7">
        <v>48201</v>
      </c>
      <c r="B12119" s="7">
        <v>4</v>
      </c>
      <c r="C12119" s="7">
        <v>906</v>
      </c>
      <c r="D12119" s="7">
        <v>33</v>
      </c>
      <c r="E12119" s="7">
        <v>95</v>
      </c>
      <c r="F12119" s="3">
        <f t="shared" si="1134"/>
        <v>0.04</v>
      </c>
      <c r="G12119" s="7">
        <v>0.3</v>
      </c>
      <c r="H12119" s="7">
        <v>7.7299999999999999E-3</v>
      </c>
      <c r="I12119" s="7">
        <v>2.3400000000000001E-3</v>
      </c>
      <c r="J12119" s="7">
        <v>3.8800000000000002E-3</v>
      </c>
      <c r="K12119" s="7">
        <v>0.94889000000000001</v>
      </c>
      <c r="L12119" s="7">
        <v>0.11</v>
      </c>
      <c r="M12119" s="4">
        <f t="shared" si="1135"/>
        <v>81.938000000000002</v>
      </c>
      <c r="N12119" s="4">
        <f t="shared" si="1136"/>
        <v>24.804000000000002</v>
      </c>
      <c r="O12119" s="4">
        <f t="shared" si="1137"/>
        <v>41.128000000000007</v>
      </c>
      <c r="P12119" s="4">
        <f t="shared" si="1138"/>
        <v>10058.234</v>
      </c>
      <c r="Q12119" s="4">
        <f t="shared" si="1139"/>
        <v>1166</v>
      </c>
    </row>
    <row r="12120" spans="1:17" x14ac:dyDescent="0.25">
      <c r="A12120" s="7">
        <v>48202</v>
      </c>
      <c r="B12120" s="7">
        <v>4</v>
      </c>
      <c r="C12120" s="7">
        <v>905</v>
      </c>
      <c r="D12120" s="7">
        <v>32</v>
      </c>
      <c r="E12120" s="7">
        <v>96</v>
      </c>
      <c r="F12120" s="3">
        <f t="shared" si="1134"/>
        <v>0.06</v>
      </c>
      <c r="G12120" s="7">
        <v>0.23075089112746761</v>
      </c>
      <c r="H12120" s="7">
        <v>5.9919575663263721E-3</v>
      </c>
      <c r="I12120" s="7">
        <v>2.6914750107355327E-3</v>
      </c>
      <c r="J12120" s="7">
        <v>2.8420352093247617E-3</v>
      </c>
      <c r="K12120" s="7">
        <v>0.71829056540434144</v>
      </c>
      <c r="L12120" s="7">
        <v>0.03</v>
      </c>
      <c r="M12120" s="4">
        <f t="shared" si="1135"/>
        <v>82.575737704918026</v>
      </c>
      <c r="N12120" s="4">
        <f t="shared" si="1136"/>
        <v>37.091473373383565</v>
      </c>
      <c r="O12120" s="4">
        <f t="shared" si="1137"/>
        <v>39.166357804704212</v>
      </c>
      <c r="P12120" s="4">
        <f t="shared" si="1138"/>
        <v>9898.830668974646</v>
      </c>
      <c r="Q12120" s="4">
        <f t="shared" si="1139"/>
        <v>413.43285624539885</v>
      </c>
    </row>
    <row r="12121" spans="1:17" x14ac:dyDescent="0.25">
      <c r="A12121" s="7">
        <v>48203</v>
      </c>
      <c r="B12121" s="7">
        <v>4</v>
      </c>
      <c r="C12121" s="7">
        <v>908</v>
      </c>
      <c r="D12121" s="7">
        <v>32</v>
      </c>
      <c r="E12121" s="7">
        <v>95</v>
      </c>
      <c r="F12121" s="3">
        <f t="shared" si="1134"/>
        <v>0.04</v>
      </c>
      <c r="G12121" s="7">
        <v>0.22945693055469632</v>
      </c>
      <c r="H12121" s="7">
        <v>5.6398585943851793E-3</v>
      </c>
      <c r="I12121" s="7">
        <v>9.3246996576791346E-4</v>
      </c>
      <c r="J12121" s="7">
        <v>3.0359487257559975E-3</v>
      </c>
      <c r="K12121" s="7">
        <v>0.71928631348680561</v>
      </c>
      <c r="L12121" s="7">
        <v>0.03</v>
      </c>
      <c r="M12121" s="4">
        <f t="shared" si="1135"/>
        <v>78.161728594507238</v>
      </c>
      <c r="N12121" s="4">
        <f t="shared" si="1136"/>
        <v>12.922924071082386</v>
      </c>
      <c r="O12121" s="4">
        <f t="shared" si="1137"/>
        <v>42.074636510500802</v>
      </c>
      <c r="P12121" s="4">
        <f t="shared" si="1138"/>
        <v>9968.4523424878826</v>
      </c>
      <c r="Q12121" s="4">
        <f t="shared" si="1139"/>
        <v>415.76429951092376</v>
      </c>
    </row>
    <row r="12122" spans="1:17" x14ac:dyDescent="0.25">
      <c r="A12122" s="7">
        <v>48204</v>
      </c>
      <c r="B12122" s="7">
        <v>4</v>
      </c>
      <c r="C12122" s="7">
        <v>908</v>
      </c>
      <c r="D12122" s="7">
        <v>32</v>
      </c>
      <c r="E12122" s="7">
        <v>96</v>
      </c>
      <c r="F12122" s="3">
        <f t="shared" si="1134"/>
        <v>0.06</v>
      </c>
      <c r="G12122" s="7">
        <v>0.31</v>
      </c>
      <c r="H12122" s="7">
        <v>7.8300000000000002E-3</v>
      </c>
      <c r="I12122" s="7">
        <v>2.48E-3</v>
      </c>
      <c r="J12122" s="7">
        <v>4.1099999999999999E-3</v>
      </c>
      <c r="K12122" s="7">
        <v>0.96531</v>
      </c>
      <c r="L12122" s="7">
        <v>0.03</v>
      </c>
      <c r="M12122" s="4">
        <f t="shared" si="1135"/>
        <v>80.320645161290315</v>
      </c>
      <c r="N12122" s="4">
        <f t="shared" si="1136"/>
        <v>25.44</v>
      </c>
      <c r="O12122" s="4">
        <f t="shared" si="1137"/>
        <v>42.160645161290319</v>
      </c>
      <c r="P12122" s="4">
        <f t="shared" si="1138"/>
        <v>9902.2122580645173</v>
      </c>
      <c r="Q12122" s="4">
        <f t="shared" si="1139"/>
        <v>307.74193548387098</v>
      </c>
    </row>
    <row r="12123" spans="1:17" x14ac:dyDescent="0.25">
      <c r="A12123" s="7">
        <v>48205</v>
      </c>
      <c r="B12123" s="7">
        <v>4</v>
      </c>
      <c r="C12123" s="7">
        <v>908</v>
      </c>
      <c r="D12123" s="7">
        <v>32</v>
      </c>
      <c r="E12123" s="7">
        <v>96</v>
      </c>
      <c r="F12123" s="3">
        <f t="shared" si="1134"/>
        <v>0.06</v>
      </c>
      <c r="G12123" s="7">
        <v>0.31</v>
      </c>
      <c r="H12123" s="7">
        <v>7.8899999999999994E-3</v>
      </c>
      <c r="I12123" s="7">
        <v>2.5300000000000001E-3</v>
      </c>
      <c r="J12123" s="7">
        <v>4.1099999999999999E-3</v>
      </c>
      <c r="K12123" s="7">
        <v>0.96531</v>
      </c>
      <c r="L12123" s="7">
        <v>0.03</v>
      </c>
      <c r="M12123" s="4">
        <f t="shared" si="1135"/>
        <v>80.936129032258066</v>
      </c>
      <c r="N12123" s="4">
        <f t="shared" si="1136"/>
        <v>25.952903225806455</v>
      </c>
      <c r="O12123" s="4">
        <f t="shared" si="1137"/>
        <v>42.160645161290319</v>
      </c>
      <c r="P12123" s="4">
        <f t="shared" si="1138"/>
        <v>9902.2122580645173</v>
      </c>
      <c r="Q12123" s="4">
        <f t="shared" si="1139"/>
        <v>307.74193548387098</v>
      </c>
    </row>
    <row r="12124" spans="1:17" x14ac:dyDescent="0.25">
      <c r="A12124" s="7">
        <v>48206</v>
      </c>
      <c r="B12124" s="7">
        <v>4</v>
      </c>
      <c r="C12124" s="7">
        <v>908</v>
      </c>
      <c r="D12124" s="7">
        <v>32</v>
      </c>
      <c r="E12124" s="7">
        <v>96</v>
      </c>
      <c r="F12124" s="3">
        <f t="shared" si="1134"/>
        <v>0.06</v>
      </c>
      <c r="G12124" s="7">
        <v>0.31</v>
      </c>
      <c r="H12124" s="7">
        <v>7.9399999999999991E-3</v>
      </c>
      <c r="I12124" s="7">
        <v>2.5699999999999998E-3</v>
      </c>
      <c r="J12124" s="7">
        <v>4.1099999999999999E-3</v>
      </c>
      <c r="K12124" s="7">
        <v>0.96531</v>
      </c>
      <c r="L12124" s="7">
        <v>0.03</v>
      </c>
      <c r="M12124" s="4">
        <f t="shared" si="1135"/>
        <v>81.449032258064506</v>
      </c>
      <c r="N12124" s="4">
        <f t="shared" si="1136"/>
        <v>26.363225806451613</v>
      </c>
      <c r="O12124" s="4">
        <f t="shared" si="1137"/>
        <v>42.160645161290319</v>
      </c>
      <c r="P12124" s="4">
        <f t="shared" si="1138"/>
        <v>9902.2122580645173</v>
      </c>
      <c r="Q12124" s="4">
        <f t="shared" si="1139"/>
        <v>307.74193548387098</v>
      </c>
    </row>
    <row r="12125" spans="1:17" x14ac:dyDescent="0.25">
      <c r="A12125" s="7">
        <v>48207</v>
      </c>
      <c r="B12125" s="7">
        <v>4</v>
      </c>
      <c r="C12125" s="7">
        <v>911</v>
      </c>
      <c r="D12125" s="7">
        <v>32</v>
      </c>
      <c r="E12125" s="7">
        <v>96</v>
      </c>
      <c r="F12125" s="3">
        <f t="shared" si="1134"/>
        <v>0.06</v>
      </c>
      <c r="G12125" s="7">
        <v>0.23311007266659767</v>
      </c>
      <c r="H12125" s="7">
        <v>6.1623542463379831E-3</v>
      </c>
      <c r="I12125" s="7">
        <v>2.9352670461648663E-3</v>
      </c>
      <c r="J12125" s="7">
        <v>3.1059221069884044E-3</v>
      </c>
      <c r="K12125" s="7">
        <v>0.72460138825674525</v>
      </c>
      <c r="L12125" s="7">
        <v>0.03</v>
      </c>
      <c r="M12125" s="4">
        <f t="shared" si="1135"/>
        <v>84.064520589730549</v>
      </c>
      <c r="N12125" s="4">
        <f t="shared" si="1136"/>
        <v>40.041809862735136</v>
      </c>
      <c r="O12125" s="4">
        <f t="shared" si="1137"/>
        <v>42.36982206405694</v>
      </c>
      <c r="P12125" s="4">
        <f t="shared" si="1138"/>
        <v>9884.7398068124021</v>
      </c>
      <c r="Q12125" s="4">
        <f t="shared" si="1139"/>
        <v>409.24872489935029</v>
      </c>
    </row>
    <row r="12126" spans="1:17" x14ac:dyDescent="0.25">
      <c r="A12126" s="7">
        <v>48208</v>
      </c>
      <c r="B12126" s="7">
        <v>4</v>
      </c>
      <c r="C12126" s="7">
        <v>908</v>
      </c>
      <c r="D12126" s="7">
        <v>32</v>
      </c>
      <c r="E12126" s="7">
        <v>97</v>
      </c>
      <c r="F12126" s="3">
        <f t="shared" si="1134"/>
        <v>0.08</v>
      </c>
      <c r="G12126" s="7">
        <v>0.23559780878026479</v>
      </c>
      <c r="H12126" s="7">
        <v>6.2300188670055536E-3</v>
      </c>
      <c r="I12126" s="7">
        <v>2.8933097867538944E-3</v>
      </c>
      <c r="J12126" s="7">
        <v>3.1400261251592651E-3</v>
      </c>
      <c r="K12126" s="7">
        <v>0.73255774326517809</v>
      </c>
      <c r="L12126" s="7">
        <v>0.03</v>
      </c>
      <c r="M12126" s="4">
        <f t="shared" si="1135"/>
        <v>84.090170870626537</v>
      </c>
      <c r="N12126" s="4">
        <f t="shared" si="1136"/>
        <v>39.052676973148898</v>
      </c>
      <c r="O12126" s="4">
        <f t="shared" si="1137"/>
        <v>42.382750203417409</v>
      </c>
      <c r="P12126" s="4">
        <f t="shared" si="1138"/>
        <v>9887.7558991049646</v>
      </c>
      <c r="Q12126" s="4">
        <f t="shared" si="1139"/>
        <v>404.92736538554482</v>
      </c>
    </row>
    <row r="12127" spans="1:17" x14ac:dyDescent="0.25">
      <c r="A12127" s="7">
        <v>48209</v>
      </c>
      <c r="B12127" s="7">
        <v>4</v>
      </c>
      <c r="C12127" s="7">
        <v>908</v>
      </c>
      <c r="D12127" s="7">
        <v>32</v>
      </c>
      <c r="E12127" s="7">
        <v>97</v>
      </c>
      <c r="F12127" s="3">
        <f t="shared" si="1134"/>
        <v>0.08</v>
      </c>
      <c r="G12127" s="7">
        <v>0.2355256739068029</v>
      </c>
      <c r="H12127" s="7">
        <v>6.1903307044854847E-3</v>
      </c>
      <c r="I12127" s="7">
        <v>2.8191193899468458E-3</v>
      </c>
      <c r="J12127" s="7">
        <v>3.1400228211158256E-3</v>
      </c>
      <c r="K12127" s="7">
        <v>0.73255697244273599</v>
      </c>
      <c r="L12127" s="7">
        <v>0.03</v>
      </c>
      <c r="M12127" s="4">
        <f t="shared" si="1135"/>
        <v>83.580067148234804</v>
      </c>
      <c r="N12127" s="4">
        <f t="shared" si="1136"/>
        <v>38.062940278766909</v>
      </c>
      <c r="O12127" s="4">
        <f t="shared" si="1137"/>
        <v>42.395686234611858</v>
      </c>
      <c r="P12127" s="4">
        <f t="shared" si="1138"/>
        <v>9890.7738325363698</v>
      </c>
      <c r="Q12127" s="4">
        <f t="shared" si="1139"/>
        <v>405.05138322096309</v>
      </c>
    </row>
    <row r="12128" spans="1:17" x14ac:dyDescent="0.25">
      <c r="A12128" s="7">
        <v>48210</v>
      </c>
      <c r="B12128" s="7">
        <v>4</v>
      </c>
      <c r="C12128" s="7">
        <v>906</v>
      </c>
      <c r="D12128" s="7">
        <v>32</v>
      </c>
      <c r="E12128" s="7">
        <v>96</v>
      </c>
      <c r="F12128" s="3">
        <f t="shared" si="1134"/>
        <v>0.06</v>
      </c>
      <c r="G12128" s="7">
        <v>0.31</v>
      </c>
      <c r="H12128" s="7">
        <v>7.8399999999999997E-3</v>
      </c>
      <c r="I12128" s="7">
        <v>2.47E-3</v>
      </c>
      <c r="J12128" s="7">
        <v>4.1000000000000003E-3</v>
      </c>
      <c r="K12128" s="7">
        <v>0.96318000000000004</v>
      </c>
      <c r="L12128" s="7">
        <v>0.03</v>
      </c>
      <c r="M12128" s="4">
        <f t="shared" si="1135"/>
        <v>80.423225806451612</v>
      </c>
      <c r="N12128" s="4">
        <f t="shared" si="1136"/>
        <v>25.337419354838712</v>
      </c>
      <c r="O12128" s="4">
        <f t="shared" si="1137"/>
        <v>42.058064516129036</v>
      </c>
      <c r="P12128" s="4">
        <f t="shared" si="1138"/>
        <v>9880.3625806451619</v>
      </c>
      <c r="Q12128" s="4">
        <f t="shared" si="1139"/>
        <v>307.74193548387098</v>
      </c>
    </row>
    <row r="12129" spans="1:17" x14ac:dyDescent="0.25">
      <c r="A12129" s="7">
        <v>48211</v>
      </c>
      <c r="B12129" s="7">
        <v>4</v>
      </c>
      <c r="C12129" s="7">
        <v>906</v>
      </c>
      <c r="D12129" s="7">
        <v>32</v>
      </c>
      <c r="E12129" s="7">
        <v>96</v>
      </c>
      <c r="F12129" s="3">
        <f t="shared" si="1134"/>
        <v>0.06</v>
      </c>
      <c r="G12129" s="7">
        <v>0.31</v>
      </c>
      <c r="H12129" s="7">
        <v>7.79E-3</v>
      </c>
      <c r="I12129" s="7">
        <v>2.4199999999999998E-3</v>
      </c>
      <c r="J12129" s="7">
        <v>3.9399999999999999E-3</v>
      </c>
      <c r="K12129" s="7">
        <v>0.96319999999999995</v>
      </c>
      <c r="L12129" s="7">
        <v>0.1</v>
      </c>
      <c r="M12129" s="4">
        <f t="shared" si="1135"/>
        <v>79.910322580645158</v>
      </c>
      <c r="N12129" s="4">
        <f t="shared" si="1136"/>
        <v>24.824516129032258</v>
      </c>
      <c r="O12129" s="4">
        <f t="shared" si="1137"/>
        <v>40.416774193548385</v>
      </c>
      <c r="P12129" s="4">
        <f t="shared" si="1138"/>
        <v>9880.5677419354834</v>
      </c>
      <c r="Q12129" s="4">
        <f t="shared" si="1139"/>
        <v>1025.8064516129034</v>
      </c>
    </row>
    <row r="12130" spans="1:17" x14ac:dyDescent="0.25">
      <c r="A12130" s="7">
        <v>48212</v>
      </c>
      <c r="B12130" s="7">
        <v>4</v>
      </c>
      <c r="C12130" s="7">
        <v>904</v>
      </c>
      <c r="D12130" s="7">
        <v>32</v>
      </c>
      <c r="E12130" s="7">
        <v>96</v>
      </c>
      <c r="F12130" s="3">
        <f t="shared" si="1134"/>
        <v>0.06</v>
      </c>
      <c r="G12130" s="7">
        <v>0.22930521665048903</v>
      </c>
      <c r="H12130" s="7">
        <v>5.9885646258140629E-3</v>
      </c>
      <c r="I12130" s="7">
        <v>2.5445482105731689E-3</v>
      </c>
      <c r="J12130" s="7">
        <v>2.8404259094770264E-3</v>
      </c>
      <c r="K12130" s="7">
        <v>0.71416422866850937</v>
      </c>
      <c r="L12130" s="7">
        <v>0.03</v>
      </c>
      <c r="M12130" s="4">
        <f t="shared" si="1135"/>
        <v>83.04929032258066</v>
      </c>
      <c r="N12130" s="4">
        <f t="shared" si="1136"/>
        <v>35.287741935483879</v>
      </c>
      <c r="O12130" s="4">
        <f t="shared" si="1137"/>
        <v>39.390967741935498</v>
      </c>
      <c r="P12130" s="4">
        <f t="shared" si="1138"/>
        <v>9904.0147465437803</v>
      </c>
      <c r="Q12130" s="4">
        <f t="shared" si="1139"/>
        <v>416.03937927592079</v>
      </c>
    </row>
    <row r="12131" spans="1:17" x14ac:dyDescent="0.25">
      <c r="A12131" s="7">
        <v>48213</v>
      </c>
      <c r="B12131" s="7">
        <v>4</v>
      </c>
      <c r="C12131" s="7">
        <v>904</v>
      </c>
      <c r="D12131" s="7">
        <v>32</v>
      </c>
      <c r="E12131" s="7">
        <v>96</v>
      </c>
      <c r="F12131" s="3">
        <f t="shared" si="1134"/>
        <v>0.06</v>
      </c>
      <c r="G12131" s="7">
        <v>0.31</v>
      </c>
      <c r="H12131" s="7">
        <v>7.7299999999999999E-3</v>
      </c>
      <c r="I12131" s="7">
        <v>2.2699999999999999E-3</v>
      </c>
      <c r="J12131" s="7">
        <v>3.9300000000000003E-3</v>
      </c>
      <c r="K12131" s="7">
        <v>0.95894999999999997</v>
      </c>
      <c r="L12131" s="7">
        <v>0.03</v>
      </c>
      <c r="M12131" s="4">
        <f t="shared" si="1135"/>
        <v>79.294838709677407</v>
      </c>
      <c r="N12131" s="4">
        <f t="shared" si="1136"/>
        <v>23.285806451612903</v>
      </c>
      <c r="O12131" s="4">
        <f t="shared" si="1137"/>
        <v>40.314193548387102</v>
      </c>
      <c r="P12131" s="4">
        <f t="shared" si="1138"/>
        <v>9836.970967741936</v>
      </c>
      <c r="Q12131" s="4">
        <f t="shared" si="1139"/>
        <v>307.74193548387098</v>
      </c>
    </row>
    <row r="12132" spans="1:17" x14ac:dyDescent="0.25">
      <c r="A12132" s="7">
        <v>48214</v>
      </c>
      <c r="B12132" s="7">
        <v>4</v>
      </c>
      <c r="C12132" s="7">
        <v>906</v>
      </c>
      <c r="D12132" s="7">
        <v>32</v>
      </c>
      <c r="E12132" s="7">
        <v>96</v>
      </c>
      <c r="F12132" s="3">
        <f t="shared" si="1134"/>
        <v>0.06</v>
      </c>
      <c r="G12132" s="7">
        <v>0.22980764838892967</v>
      </c>
      <c r="H12132" s="7">
        <v>5.9676031830487187E-3</v>
      </c>
      <c r="I12132" s="7">
        <v>2.4792940760492263E-3</v>
      </c>
      <c r="J12132" s="7">
        <v>2.6115683154006894E-3</v>
      </c>
      <c r="K12132" s="7">
        <v>0.7163158807956177</v>
      </c>
      <c r="L12132" s="7">
        <v>0.03</v>
      </c>
      <c r="M12132" s="4">
        <f t="shared" si="1135"/>
        <v>82.577661166342139</v>
      </c>
      <c r="N12132" s="4">
        <f t="shared" si="1136"/>
        <v>34.307627344470653</v>
      </c>
      <c r="O12132" s="4">
        <f t="shared" si="1137"/>
        <v>36.137993235625714</v>
      </c>
      <c r="P12132" s="4">
        <f t="shared" si="1138"/>
        <v>9912.1352874859094</v>
      </c>
      <c r="Q12132" s="4">
        <f t="shared" si="1139"/>
        <v>415.12978644881179</v>
      </c>
    </row>
    <row r="12133" spans="1:17" x14ac:dyDescent="0.25">
      <c r="A12133" s="7">
        <v>48215</v>
      </c>
      <c r="B12133" s="7">
        <v>4</v>
      </c>
      <c r="C12133" s="7">
        <v>909</v>
      </c>
      <c r="D12133" s="7">
        <v>32</v>
      </c>
      <c r="E12133" s="7">
        <v>96</v>
      </c>
      <c r="F12133" s="3">
        <f t="shared" si="1134"/>
        <v>0.06</v>
      </c>
      <c r="G12133" s="7">
        <v>0.23339883553012292</v>
      </c>
      <c r="H12133" s="7">
        <v>5.7367473072262596E-3</v>
      </c>
      <c r="I12133" s="7">
        <v>9.4848912887887573E-4</v>
      </c>
      <c r="J12133" s="7">
        <v>3.0881041405358745E-3</v>
      </c>
      <c r="K12133" s="7">
        <v>0.73164313483465337</v>
      </c>
      <c r="L12133" s="7">
        <v>0.03</v>
      </c>
      <c r="M12133" s="4">
        <f t="shared" si="1135"/>
        <v>78.161728594507267</v>
      </c>
      <c r="N12133" s="4">
        <f t="shared" si="1136"/>
        <v>12.922924071082388</v>
      </c>
      <c r="O12133" s="4">
        <f t="shared" si="1137"/>
        <v>42.074636510500802</v>
      </c>
      <c r="P12133" s="4">
        <f t="shared" si="1138"/>
        <v>9968.4523424878826</v>
      </c>
      <c r="Q12133" s="4">
        <f t="shared" si="1139"/>
        <v>408.74239917828334</v>
      </c>
    </row>
    <row r="12134" spans="1:17" x14ac:dyDescent="0.25">
      <c r="A12134" s="7">
        <v>48216</v>
      </c>
      <c r="B12134" s="7">
        <v>4</v>
      </c>
      <c r="C12134" s="7">
        <v>907</v>
      </c>
      <c r="D12134" s="7">
        <v>32</v>
      </c>
      <c r="E12134" s="7">
        <v>95</v>
      </c>
      <c r="F12134" s="3">
        <f t="shared" si="1134"/>
        <v>0.04</v>
      </c>
      <c r="G12134" s="7">
        <v>0.22556773190982438</v>
      </c>
      <c r="H12134" s="7">
        <v>5.9279869396713786E-3</v>
      </c>
      <c r="I12134" s="7">
        <v>2.374876755334186E-3</v>
      </c>
      <c r="J12134" s="7">
        <v>2.5773856259440776E-3</v>
      </c>
      <c r="K12134" s="7">
        <v>0.70325807793616979</v>
      </c>
      <c r="L12134" s="7">
        <v>0.09</v>
      </c>
      <c r="M12134" s="4">
        <f t="shared" si="1135"/>
        <v>83.571343775762585</v>
      </c>
      <c r="N12134" s="4">
        <f t="shared" si="1136"/>
        <v>33.480445177246501</v>
      </c>
      <c r="O12134" s="4">
        <f t="shared" si="1137"/>
        <v>36.335366859027204</v>
      </c>
      <c r="P12134" s="4">
        <f t="shared" si="1138"/>
        <v>9914.3643858202813</v>
      </c>
      <c r="Q12134" s="4">
        <f t="shared" si="1139"/>
        <v>1268.7985004628883</v>
      </c>
    </row>
    <row r="12135" spans="1:17" x14ac:dyDescent="0.25">
      <c r="A12135" s="7">
        <v>48218</v>
      </c>
      <c r="B12135" s="7">
        <v>4</v>
      </c>
      <c r="C12135" s="7">
        <v>910</v>
      </c>
      <c r="D12135" s="7">
        <v>32</v>
      </c>
      <c r="E12135" s="7">
        <v>96</v>
      </c>
      <c r="F12135" s="3">
        <f t="shared" si="1134"/>
        <v>0.06</v>
      </c>
      <c r="G12135" s="7">
        <v>0.31</v>
      </c>
      <c r="H12135" s="7">
        <v>7.8100000000000001E-3</v>
      </c>
      <c r="I12135" s="7">
        <v>2.1900000000000001E-3</v>
      </c>
      <c r="J12135" s="7">
        <v>3.8E-3</v>
      </c>
      <c r="K12135" s="7">
        <v>0.96318999999999999</v>
      </c>
      <c r="L12135" s="7">
        <v>0.03</v>
      </c>
      <c r="M12135" s="4">
        <f t="shared" si="1135"/>
        <v>80.115483870967736</v>
      </c>
      <c r="N12135" s="4">
        <f t="shared" si="1136"/>
        <v>22.465161290322584</v>
      </c>
      <c r="O12135" s="4">
        <f t="shared" si="1137"/>
        <v>38.980645161290326</v>
      </c>
      <c r="P12135" s="4">
        <f t="shared" si="1138"/>
        <v>9880.4651612903217</v>
      </c>
      <c r="Q12135" s="4">
        <f t="shared" si="1139"/>
        <v>307.74193548387098</v>
      </c>
    </row>
    <row r="12136" spans="1:17" x14ac:dyDescent="0.25">
      <c r="A12136" s="7">
        <v>48219</v>
      </c>
      <c r="B12136" s="7">
        <v>4</v>
      </c>
      <c r="C12136" s="7">
        <v>908</v>
      </c>
      <c r="D12136" s="7">
        <v>31</v>
      </c>
      <c r="E12136" s="7">
        <v>96</v>
      </c>
      <c r="F12136" s="3">
        <f t="shared" si="1134"/>
        <v>0.06</v>
      </c>
      <c r="G12136" s="7">
        <v>0.23407834249319534</v>
      </c>
      <c r="H12136" s="7">
        <v>5.7534490175488208E-3</v>
      </c>
      <c r="I12136" s="7">
        <v>9.5125051783785577E-4</v>
      </c>
      <c r="J12136" s="7">
        <v>3.0970947092395303E-3</v>
      </c>
      <c r="K12136" s="7">
        <v>0.73377320803521184</v>
      </c>
      <c r="L12136" s="7">
        <v>0.03</v>
      </c>
      <c r="M12136" s="4">
        <f t="shared" si="1135"/>
        <v>78.161728594507267</v>
      </c>
      <c r="N12136" s="4">
        <f t="shared" si="1136"/>
        <v>12.922924071082386</v>
      </c>
      <c r="O12136" s="4">
        <f t="shared" si="1137"/>
        <v>42.074636510500795</v>
      </c>
      <c r="P12136" s="4">
        <f t="shared" si="1138"/>
        <v>9968.4523424878826</v>
      </c>
      <c r="Q12136" s="4">
        <f t="shared" si="1139"/>
        <v>407.55585922167609</v>
      </c>
    </row>
    <row r="12137" spans="1:17" x14ac:dyDescent="0.25">
      <c r="A12137" s="7">
        <v>48220</v>
      </c>
      <c r="B12137" s="7">
        <v>4</v>
      </c>
      <c r="C12137" s="7">
        <v>905</v>
      </c>
      <c r="D12137" s="7">
        <v>31</v>
      </c>
      <c r="E12137" s="7">
        <v>96</v>
      </c>
      <c r="F12137" s="3">
        <f t="shared" si="1134"/>
        <v>0.06</v>
      </c>
      <c r="G12137" s="7">
        <v>0.31</v>
      </c>
      <c r="H12137" s="7">
        <v>7.8700000000000003E-3</v>
      </c>
      <c r="I12137" s="7">
        <v>2.1900000000000001E-3</v>
      </c>
      <c r="J12137" s="7">
        <v>3.79E-3</v>
      </c>
      <c r="K12137" s="7">
        <v>0.96104000000000001</v>
      </c>
      <c r="L12137" s="7">
        <v>0.03</v>
      </c>
      <c r="M12137" s="4">
        <f t="shared" si="1135"/>
        <v>80.730967741935487</v>
      </c>
      <c r="N12137" s="4">
        <f t="shared" si="1136"/>
        <v>22.465161290322584</v>
      </c>
      <c r="O12137" s="4">
        <f t="shared" si="1137"/>
        <v>38.878064516129037</v>
      </c>
      <c r="P12137" s="4">
        <f t="shared" si="1138"/>
        <v>9858.4103225806448</v>
      </c>
      <c r="Q12137" s="4">
        <f t="shared" si="1139"/>
        <v>307.74193548387098</v>
      </c>
    </row>
    <row r="12138" spans="1:17" x14ac:dyDescent="0.25">
      <c r="A12138" s="7">
        <v>48221</v>
      </c>
      <c r="B12138" s="7">
        <v>4</v>
      </c>
      <c r="C12138" s="7">
        <v>907</v>
      </c>
      <c r="D12138" s="7">
        <v>31</v>
      </c>
      <c r="E12138" s="7">
        <v>96</v>
      </c>
      <c r="F12138" s="3">
        <f t="shared" si="1134"/>
        <v>0.06</v>
      </c>
      <c r="G12138" s="7">
        <v>0.31</v>
      </c>
      <c r="H12138" s="7">
        <v>7.9399999999999991E-3</v>
      </c>
      <c r="I12138" s="7">
        <v>2.14E-3</v>
      </c>
      <c r="J12138" s="7">
        <v>3.8E-3</v>
      </c>
      <c r="K12138" s="7">
        <v>0.96316000000000002</v>
      </c>
      <c r="L12138" s="7">
        <v>0.03</v>
      </c>
      <c r="M12138" s="4">
        <f t="shared" si="1135"/>
        <v>81.449032258064506</v>
      </c>
      <c r="N12138" s="4">
        <f t="shared" si="1136"/>
        <v>21.95225806451613</v>
      </c>
      <c r="O12138" s="4">
        <f t="shared" si="1137"/>
        <v>38.980645161290326</v>
      </c>
      <c r="P12138" s="4">
        <f t="shared" si="1138"/>
        <v>9880.1574193548386</v>
      </c>
      <c r="Q12138" s="4">
        <f t="shared" si="1139"/>
        <v>307.74193548387098</v>
      </c>
    </row>
    <row r="12139" spans="1:17" x14ac:dyDescent="0.25">
      <c r="A12139" s="7">
        <v>48222</v>
      </c>
      <c r="B12139" s="7">
        <v>4</v>
      </c>
      <c r="C12139" s="7">
        <v>907</v>
      </c>
      <c r="D12139" s="7">
        <v>31</v>
      </c>
      <c r="E12139" s="7">
        <v>96</v>
      </c>
      <c r="F12139" s="3">
        <f t="shared" si="1134"/>
        <v>0.06</v>
      </c>
      <c r="G12139" s="7">
        <v>0.31</v>
      </c>
      <c r="H12139" s="7">
        <v>7.8799999999999999E-3</v>
      </c>
      <c r="I12139" s="7">
        <v>2.14E-3</v>
      </c>
      <c r="J12139" s="7">
        <v>3.64E-3</v>
      </c>
      <c r="K12139" s="7">
        <v>0.96747000000000005</v>
      </c>
      <c r="L12139" s="7">
        <v>0.16</v>
      </c>
      <c r="M12139" s="4">
        <f t="shared" si="1135"/>
        <v>80.833548387096769</v>
      </c>
      <c r="N12139" s="4">
        <f t="shared" si="1136"/>
        <v>21.95225806451613</v>
      </c>
      <c r="O12139" s="4">
        <f t="shared" si="1137"/>
        <v>37.339354838709674</v>
      </c>
      <c r="P12139" s="4">
        <f t="shared" si="1138"/>
        <v>9924.369677419354</v>
      </c>
      <c r="Q12139" s="4">
        <f t="shared" si="1139"/>
        <v>1641.2903225806451</v>
      </c>
    </row>
    <row r="12140" spans="1:17" x14ac:dyDescent="0.25">
      <c r="A12140" s="7">
        <v>48224</v>
      </c>
      <c r="B12140" s="7">
        <v>4</v>
      </c>
      <c r="C12140" s="7">
        <v>907</v>
      </c>
      <c r="D12140" s="7">
        <v>31</v>
      </c>
      <c r="E12140" s="7">
        <v>96</v>
      </c>
      <c r="F12140" s="3">
        <f t="shared" si="1134"/>
        <v>0.06</v>
      </c>
      <c r="G12140" s="7">
        <v>0.23355952881279249</v>
      </c>
      <c r="H12140" s="7">
        <v>5.7453378352825095E-3</v>
      </c>
      <c r="I12140" s="7">
        <v>8.7683949216379032E-4</v>
      </c>
      <c r="J12140" s="7">
        <v>2.8548262535565264E-3</v>
      </c>
      <c r="K12140" s="7">
        <v>0.73273873841284187</v>
      </c>
      <c r="L12140" s="7">
        <v>0.15</v>
      </c>
      <c r="M12140" s="4">
        <f t="shared" si="1135"/>
        <v>78.224915117219098</v>
      </c>
      <c r="N12140" s="4">
        <f t="shared" si="1136"/>
        <v>11.938496362166534</v>
      </c>
      <c r="O12140" s="4">
        <f t="shared" si="1137"/>
        <v>38.869523039611977</v>
      </c>
      <c r="P12140" s="4">
        <f t="shared" si="1138"/>
        <v>9976.5109135004077</v>
      </c>
      <c r="Q12140" s="4">
        <f t="shared" si="1139"/>
        <v>2042.3058841771128</v>
      </c>
    </row>
    <row r="12141" spans="1:17" x14ac:dyDescent="0.25">
      <c r="A12141" s="7">
        <v>48225</v>
      </c>
      <c r="B12141" s="7">
        <v>4</v>
      </c>
      <c r="C12141" s="7">
        <v>908</v>
      </c>
      <c r="D12141" s="7">
        <v>31</v>
      </c>
      <c r="E12141" s="7">
        <v>96</v>
      </c>
      <c r="F12141" s="3">
        <f t="shared" si="1134"/>
        <v>0.06</v>
      </c>
      <c r="G12141" s="7">
        <v>0.23134864038781594</v>
      </c>
      <c r="H12141" s="7">
        <v>6.0506056472425778E-3</v>
      </c>
      <c r="I12141" s="7">
        <v>2.3505458415036097E-3</v>
      </c>
      <c r="J12141" s="7">
        <v>2.6306981074967727E-3</v>
      </c>
      <c r="K12141" s="7">
        <v>0.72156290948482904</v>
      </c>
      <c r="L12141" s="7">
        <v>0.12</v>
      </c>
      <c r="M12141" s="4">
        <f t="shared" si="1135"/>
        <v>83.168528356066048</v>
      </c>
      <c r="N12141" s="4">
        <f t="shared" si="1136"/>
        <v>32.309400061532152</v>
      </c>
      <c r="O12141" s="4">
        <f t="shared" si="1137"/>
        <v>36.160229720028717</v>
      </c>
      <c r="P12141" s="4">
        <f t="shared" si="1138"/>
        <v>9918.2344374935892</v>
      </c>
      <c r="Q12141" s="4">
        <f t="shared" si="1139"/>
        <v>1649.4585806093939</v>
      </c>
    </row>
    <row r="12142" spans="1:17" x14ac:dyDescent="0.25">
      <c r="A12142" s="7">
        <v>48229</v>
      </c>
      <c r="B12142" s="7">
        <v>4</v>
      </c>
      <c r="C12142" s="7">
        <v>904</v>
      </c>
      <c r="D12142" s="7">
        <v>31</v>
      </c>
      <c r="E12142" s="7">
        <v>96</v>
      </c>
      <c r="F12142" s="3">
        <f t="shared" si="1134"/>
        <v>0.06</v>
      </c>
      <c r="G12142" s="7">
        <v>0.31</v>
      </c>
      <c r="H12142" s="7">
        <v>7.9299999999999995E-3</v>
      </c>
      <c r="I12142" s="7">
        <v>2.0899999999999998E-3</v>
      </c>
      <c r="J12142" s="7">
        <v>3.63E-3</v>
      </c>
      <c r="K12142" s="7">
        <v>0.96213000000000004</v>
      </c>
      <c r="L12142" s="7">
        <v>0.03</v>
      </c>
      <c r="M12142" s="4">
        <f t="shared" si="1135"/>
        <v>81.346451612903223</v>
      </c>
      <c r="N12142" s="4">
        <f t="shared" si="1136"/>
        <v>21.439354838709676</v>
      </c>
      <c r="O12142" s="4">
        <f t="shared" si="1137"/>
        <v>37.236774193548385</v>
      </c>
      <c r="P12142" s="4">
        <f t="shared" si="1138"/>
        <v>9869.5916129032266</v>
      </c>
      <c r="Q12142" s="4">
        <f t="shared" si="1139"/>
        <v>307.74193548387098</v>
      </c>
    </row>
    <row r="12143" spans="1:17" x14ac:dyDescent="0.25">
      <c r="A12143" s="7">
        <v>48230</v>
      </c>
      <c r="B12143" s="7">
        <v>4</v>
      </c>
      <c r="C12143" s="7">
        <v>906</v>
      </c>
      <c r="D12143" s="7">
        <v>31</v>
      </c>
      <c r="E12143" s="7">
        <v>96</v>
      </c>
      <c r="F12143" s="3">
        <f t="shared" si="1134"/>
        <v>0.06</v>
      </c>
      <c r="G12143" s="7">
        <v>0.31</v>
      </c>
      <c r="H12143" s="7">
        <v>7.9699999999999997E-3</v>
      </c>
      <c r="I12143" s="7">
        <v>2.0400000000000001E-3</v>
      </c>
      <c r="J12143" s="7">
        <v>3.64E-3</v>
      </c>
      <c r="K12143" s="7">
        <v>0.96640000000000004</v>
      </c>
      <c r="L12143" s="7">
        <v>0.03</v>
      </c>
      <c r="M12143" s="4">
        <f t="shared" si="1135"/>
        <v>81.756774193548395</v>
      </c>
      <c r="N12143" s="4">
        <f t="shared" si="1136"/>
        <v>20.926451612903229</v>
      </c>
      <c r="O12143" s="4">
        <f t="shared" si="1137"/>
        <v>37.339354838709674</v>
      </c>
      <c r="P12143" s="4">
        <f t="shared" si="1138"/>
        <v>9913.3935483870973</v>
      </c>
      <c r="Q12143" s="4">
        <f t="shared" si="1139"/>
        <v>307.74193548387098</v>
      </c>
    </row>
    <row r="12144" spans="1:17" x14ac:dyDescent="0.25">
      <c r="A12144" s="7">
        <v>48231</v>
      </c>
      <c r="B12144" s="7">
        <v>4</v>
      </c>
      <c r="C12144" s="7">
        <v>905</v>
      </c>
      <c r="D12144" s="7">
        <v>31</v>
      </c>
      <c r="E12144" s="7">
        <v>96</v>
      </c>
      <c r="F12144" s="3">
        <f t="shared" si="1134"/>
        <v>0.06</v>
      </c>
      <c r="G12144" s="7">
        <v>0.31</v>
      </c>
      <c r="H12144" s="7">
        <v>7.8600000000000007E-3</v>
      </c>
      <c r="I12144" s="7">
        <v>2.0400000000000001E-3</v>
      </c>
      <c r="J12144" s="7">
        <v>3.63E-3</v>
      </c>
      <c r="K12144" s="7">
        <v>0.96533000000000002</v>
      </c>
      <c r="L12144" s="7">
        <v>0.03</v>
      </c>
      <c r="M12144" s="4">
        <f t="shared" si="1135"/>
        <v>80.628387096774205</v>
      </c>
      <c r="N12144" s="4">
        <f t="shared" si="1136"/>
        <v>20.926451612903229</v>
      </c>
      <c r="O12144" s="4">
        <f t="shared" si="1137"/>
        <v>37.236774193548385</v>
      </c>
      <c r="P12144" s="4">
        <f t="shared" si="1138"/>
        <v>9902.4174193548388</v>
      </c>
      <c r="Q12144" s="4">
        <f t="shared" si="1139"/>
        <v>307.74193548387098</v>
      </c>
    </row>
    <row r="12145" spans="1:17" x14ac:dyDescent="0.25">
      <c r="A12145" s="7">
        <v>48232</v>
      </c>
      <c r="B12145" s="7">
        <v>4</v>
      </c>
      <c r="C12145" s="7">
        <v>906</v>
      </c>
      <c r="D12145" s="7">
        <v>31</v>
      </c>
      <c r="E12145" s="7">
        <v>96</v>
      </c>
      <c r="F12145" s="3">
        <f t="shared" si="1134"/>
        <v>0.06</v>
      </c>
      <c r="G12145" s="7">
        <v>0.31</v>
      </c>
      <c r="H12145" s="7">
        <v>7.8200000000000006E-3</v>
      </c>
      <c r="I12145" s="7">
        <v>2.0400000000000001E-3</v>
      </c>
      <c r="J12145" s="7">
        <v>3.48E-3</v>
      </c>
      <c r="K12145" s="7">
        <v>0.96643000000000001</v>
      </c>
      <c r="L12145" s="7">
        <v>0.1</v>
      </c>
      <c r="M12145" s="4">
        <f t="shared" si="1135"/>
        <v>80.218064516129047</v>
      </c>
      <c r="N12145" s="4">
        <f t="shared" si="1136"/>
        <v>20.926451612903229</v>
      </c>
      <c r="O12145" s="4">
        <f t="shared" si="1137"/>
        <v>35.69806451612903</v>
      </c>
      <c r="P12145" s="4">
        <f t="shared" si="1138"/>
        <v>9913.7012903225805</v>
      </c>
      <c r="Q12145" s="4">
        <f t="shared" si="1139"/>
        <v>1025.8064516129034</v>
      </c>
    </row>
    <row r="12146" spans="1:17" x14ac:dyDescent="0.25">
      <c r="A12146" s="7">
        <v>48233</v>
      </c>
      <c r="B12146" s="7">
        <v>4</v>
      </c>
      <c r="C12146" s="7">
        <v>908</v>
      </c>
      <c r="D12146" s="7">
        <v>31</v>
      </c>
      <c r="E12146" s="7">
        <v>96</v>
      </c>
      <c r="F12146" s="3">
        <f t="shared" si="1134"/>
        <v>0.06</v>
      </c>
      <c r="G12146" s="7">
        <v>0.23225009772294197</v>
      </c>
      <c r="H12146" s="7">
        <v>6.0450447970703787E-3</v>
      </c>
      <c r="I12146" s="7">
        <v>2.2749985077625112E-3</v>
      </c>
      <c r="J12146" s="7">
        <v>2.6282803465523382E-3</v>
      </c>
      <c r="K12146" s="7">
        <v>0.72465443840657318</v>
      </c>
      <c r="L12146" s="7">
        <v>0.1</v>
      </c>
      <c r="M12146" s="4">
        <f t="shared" si="1135"/>
        <v>82.769577464788753</v>
      </c>
      <c r="N12146" s="4">
        <f t="shared" si="1136"/>
        <v>31.149589712186167</v>
      </c>
      <c r="O12146" s="4">
        <f t="shared" si="1137"/>
        <v>35.986772810777715</v>
      </c>
      <c r="P12146" s="4">
        <f t="shared" si="1138"/>
        <v>9922.0673606858545</v>
      </c>
      <c r="Q12146" s="4">
        <f t="shared" si="1139"/>
        <v>1369.2136327079252</v>
      </c>
    </row>
    <row r="12147" spans="1:17" x14ac:dyDescent="0.25">
      <c r="A12147" s="7">
        <v>48234</v>
      </c>
      <c r="B12147" s="7">
        <v>4</v>
      </c>
      <c r="C12147" s="7">
        <v>905</v>
      </c>
      <c r="D12147" s="7">
        <v>31</v>
      </c>
      <c r="E12147" s="7">
        <v>96</v>
      </c>
      <c r="F12147" s="3">
        <f t="shared" si="1134"/>
        <v>0.06</v>
      </c>
      <c r="G12147" s="7">
        <v>0.31</v>
      </c>
      <c r="H12147" s="7">
        <v>7.8600000000000007E-3</v>
      </c>
      <c r="I12147" s="7">
        <v>2.0400000000000001E-3</v>
      </c>
      <c r="J12147" s="7">
        <v>3.63E-3</v>
      </c>
      <c r="K12147" s="7">
        <v>0.96533000000000002</v>
      </c>
      <c r="L12147" s="7">
        <v>0.03</v>
      </c>
      <c r="M12147" s="4">
        <f t="shared" si="1135"/>
        <v>80.628387096774205</v>
      </c>
      <c r="N12147" s="4">
        <f t="shared" si="1136"/>
        <v>20.926451612903229</v>
      </c>
      <c r="O12147" s="4">
        <f t="shared" si="1137"/>
        <v>37.236774193548385</v>
      </c>
      <c r="P12147" s="4">
        <f t="shared" si="1138"/>
        <v>9902.4174193548388</v>
      </c>
      <c r="Q12147" s="4">
        <f t="shared" si="1139"/>
        <v>307.74193548387098</v>
      </c>
    </row>
    <row r="12148" spans="1:17" x14ac:dyDescent="0.25">
      <c r="A12148" s="7">
        <v>48235</v>
      </c>
      <c r="B12148" s="7">
        <v>4</v>
      </c>
      <c r="C12148" s="7">
        <v>905</v>
      </c>
      <c r="D12148" s="7">
        <v>31</v>
      </c>
      <c r="E12148" s="7">
        <v>96</v>
      </c>
      <c r="F12148" s="3">
        <f t="shared" si="1134"/>
        <v>0.06</v>
      </c>
      <c r="G12148" s="7">
        <v>0.23122864178450858</v>
      </c>
      <c r="H12148" s="7">
        <v>6.0184581692643933E-3</v>
      </c>
      <c r="I12148" s="7">
        <v>2.2649928683312922E-3</v>
      </c>
      <c r="J12148" s="7">
        <v>2.6167209431584319E-3</v>
      </c>
      <c r="K12148" s="7">
        <v>0.72146734575653904</v>
      </c>
      <c r="L12148" s="7">
        <v>0.03</v>
      </c>
      <c r="M12148" s="4">
        <f t="shared" si="1135"/>
        <v>82.769577464788753</v>
      </c>
      <c r="N12148" s="4">
        <f t="shared" si="1136"/>
        <v>31.149589712186167</v>
      </c>
      <c r="O12148" s="4">
        <f t="shared" si="1137"/>
        <v>35.986772810777715</v>
      </c>
      <c r="P12148" s="4">
        <f t="shared" si="1138"/>
        <v>9922.0673606858563</v>
      </c>
      <c r="Q12148" s="4">
        <f t="shared" si="1139"/>
        <v>412.57864624273992</v>
      </c>
    </row>
    <row r="12149" spans="1:17" x14ac:dyDescent="0.25">
      <c r="A12149" s="7">
        <v>48236</v>
      </c>
      <c r="B12149" s="7">
        <v>4</v>
      </c>
      <c r="C12149" s="7">
        <v>909</v>
      </c>
      <c r="D12149" s="7">
        <v>31</v>
      </c>
      <c r="E12149" s="7">
        <v>96</v>
      </c>
      <c r="F12149" s="3">
        <f t="shared" si="1134"/>
        <v>0.06</v>
      </c>
      <c r="G12149" s="7">
        <v>0.31</v>
      </c>
      <c r="H12149" s="7">
        <v>7.79E-3</v>
      </c>
      <c r="I12149" s="7">
        <v>2.0500000000000002E-3</v>
      </c>
      <c r="J12149" s="7">
        <v>3.65E-3</v>
      </c>
      <c r="K12149" s="7">
        <v>0.96960999999999997</v>
      </c>
      <c r="L12149" s="7">
        <v>0.03</v>
      </c>
      <c r="M12149" s="4">
        <f t="shared" si="1135"/>
        <v>79.910322580645158</v>
      </c>
      <c r="N12149" s="4">
        <f t="shared" si="1136"/>
        <v>21.029032258064518</v>
      </c>
      <c r="O12149" s="4">
        <f t="shared" si="1137"/>
        <v>37.441935483870971</v>
      </c>
      <c r="P12149" s="4">
        <f t="shared" si="1138"/>
        <v>9946.3219354838711</v>
      </c>
      <c r="Q12149" s="4">
        <f t="shared" si="1139"/>
        <v>307.74193548387098</v>
      </c>
    </row>
    <row r="12150" spans="1:17" x14ac:dyDescent="0.25">
      <c r="A12150" s="7">
        <v>48237</v>
      </c>
      <c r="B12150" s="7">
        <v>4</v>
      </c>
      <c r="C12150" s="7">
        <v>909</v>
      </c>
      <c r="D12150" s="7">
        <v>31</v>
      </c>
      <c r="E12150" s="7">
        <v>96</v>
      </c>
      <c r="F12150" s="3">
        <f t="shared" si="1134"/>
        <v>0.06</v>
      </c>
      <c r="G12150" s="7">
        <v>0.23417377092872413</v>
      </c>
      <c r="H12150" s="7">
        <v>5.7621944207744032E-3</v>
      </c>
      <c r="I12150" s="7">
        <v>8.0612776132099758E-4</v>
      </c>
      <c r="J12150" s="7">
        <v>2.8632021966580887E-3</v>
      </c>
      <c r="K12150" s="7">
        <v>0.73488856380890955</v>
      </c>
      <c r="L12150" s="7">
        <v>0.03</v>
      </c>
      <c r="M12150" s="4">
        <f t="shared" si="1135"/>
        <v>78.248636409582531</v>
      </c>
      <c r="N12150" s="4">
        <f t="shared" si="1136"/>
        <v>10.946940260790459</v>
      </c>
      <c r="O12150" s="4">
        <f t="shared" si="1137"/>
        <v>38.881310017183864</v>
      </c>
      <c r="P12150" s="4">
        <f t="shared" si="1138"/>
        <v>9979.5362377438614</v>
      </c>
      <c r="Q12150" s="4">
        <f t="shared" si="1139"/>
        <v>407.38977564245255</v>
      </c>
    </row>
    <row r="12151" spans="1:17" x14ac:dyDescent="0.25">
      <c r="A12151" s="7">
        <v>48238</v>
      </c>
      <c r="B12151" s="7">
        <v>4</v>
      </c>
      <c r="C12151" s="7">
        <v>906</v>
      </c>
      <c r="D12151" s="7">
        <v>31</v>
      </c>
      <c r="E12151" s="7">
        <v>96</v>
      </c>
      <c r="F12151" s="3">
        <f t="shared" si="1134"/>
        <v>0.06</v>
      </c>
      <c r="G12151" s="7">
        <v>0.31</v>
      </c>
      <c r="H12151" s="7">
        <v>7.8700000000000003E-3</v>
      </c>
      <c r="I12151" s="7">
        <v>2.0400000000000001E-3</v>
      </c>
      <c r="J12151" s="7">
        <v>3.64E-3</v>
      </c>
      <c r="K12151" s="7">
        <v>0.96640000000000004</v>
      </c>
      <c r="L12151" s="7">
        <v>0.03</v>
      </c>
      <c r="M12151" s="4">
        <f t="shared" si="1135"/>
        <v>80.730967741935487</v>
      </c>
      <c r="N12151" s="4">
        <f t="shared" si="1136"/>
        <v>20.926451612903229</v>
      </c>
      <c r="O12151" s="4">
        <f t="shared" si="1137"/>
        <v>37.339354838709674</v>
      </c>
      <c r="P12151" s="4">
        <f t="shared" si="1138"/>
        <v>9913.3935483870973</v>
      </c>
      <c r="Q12151" s="4">
        <f t="shared" si="1139"/>
        <v>307.74193548387098</v>
      </c>
    </row>
    <row r="12152" spans="1:17" x14ac:dyDescent="0.25">
      <c r="A12152" s="7">
        <v>48239</v>
      </c>
      <c r="B12152" s="7">
        <v>4</v>
      </c>
      <c r="C12152" s="7">
        <v>909</v>
      </c>
      <c r="D12152" s="7">
        <v>31</v>
      </c>
      <c r="E12152" s="7">
        <v>96</v>
      </c>
      <c r="F12152" s="3">
        <f t="shared" si="1134"/>
        <v>0.06</v>
      </c>
      <c r="G12152" s="7">
        <v>0.31</v>
      </c>
      <c r="H12152" s="7">
        <v>7.9500000000000005E-3</v>
      </c>
      <c r="I12152" s="7">
        <v>2.0500000000000002E-3</v>
      </c>
      <c r="J12152" s="7">
        <v>3.65E-3</v>
      </c>
      <c r="K12152" s="7">
        <v>0.96960000000000002</v>
      </c>
      <c r="L12152" s="7">
        <v>0.03</v>
      </c>
      <c r="M12152" s="4">
        <f t="shared" si="1135"/>
        <v>81.551612903225816</v>
      </c>
      <c r="N12152" s="4">
        <f t="shared" si="1136"/>
        <v>21.029032258064518</v>
      </c>
      <c r="O12152" s="4">
        <f t="shared" si="1137"/>
        <v>37.441935483870971</v>
      </c>
      <c r="P12152" s="4">
        <f t="shared" si="1138"/>
        <v>9946.2193548387095</v>
      </c>
      <c r="Q12152" s="4">
        <f t="shared" si="1139"/>
        <v>307.74193548387098</v>
      </c>
    </row>
    <row r="12153" spans="1:17" x14ac:dyDescent="0.25">
      <c r="A12153" s="7">
        <v>48240</v>
      </c>
      <c r="B12153" s="7">
        <v>4</v>
      </c>
      <c r="C12153" s="7">
        <v>906</v>
      </c>
      <c r="D12153" s="7">
        <v>31</v>
      </c>
      <c r="E12153" s="7">
        <v>96</v>
      </c>
      <c r="F12153" s="3">
        <f t="shared" si="1134"/>
        <v>0.06</v>
      </c>
      <c r="G12153" s="7">
        <v>0.31</v>
      </c>
      <c r="H12153" s="7">
        <v>7.8700000000000003E-3</v>
      </c>
      <c r="I12153" s="7">
        <v>2.0400000000000001E-3</v>
      </c>
      <c r="J12153" s="7">
        <v>3.64E-3</v>
      </c>
      <c r="K12153" s="7">
        <v>0.96640000000000004</v>
      </c>
      <c r="L12153" s="7">
        <v>0.03</v>
      </c>
      <c r="M12153" s="4">
        <f t="shared" si="1135"/>
        <v>80.730967741935487</v>
      </c>
      <c r="N12153" s="4">
        <f t="shared" si="1136"/>
        <v>20.926451612903229</v>
      </c>
      <c r="O12153" s="4">
        <f t="shared" si="1137"/>
        <v>37.339354838709674</v>
      </c>
      <c r="P12153" s="4">
        <f t="shared" si="1138"/>
        <v>9913.3935483870973</v>
      </c>
      <c r="Q12153" s="4">
        <f t="shared" si="1139"/>
        <v>307.74193548387098</v>
      </c>
    </row>
    <row r="12154" spans="1:17" x14ac:dyDescent="0.25">
      <c r="A12154" s="7">
        <v>48242</v>
      </c>
      <c r="B12154" s="7">
        <v>4</v>
      </c>
      <c r="C12154" s="7">
        <v>908</v>
      </c>
      <c r="D12154" s="7">
        <v>31</v>
      </c>
      <c r="E12154" s="7">
        <v>96</v>
      </c>
      <c r="F12154" s="3">
        <f t="shared" si="1134"/>
        <v>0.06</v>
      </c>
      <c r="G12154" s="7">
        <v>0.23217727172564184</v>
      </c>
      <c r="H12154" s="7">
        <v>6.0842534054658254E-3</v>
      </c>
      <c r="I12154" s="7">
        <v>2.2015952014168066E-3</v>
      </c>
      <c r="J12154" s="7">
        <v>2.6282609381254895E-3</v>
      </c>
      <c r="K12154" s="7">
        <v>0.72464908722602783</v>
      </c>
      <c r="L12154" s="7">
        <v>0.03</v>
      </c>
      <c r="M12154" s="4">
        <f t="shared" si="1135"/>
        <v>83.33255742725882</v>
      </c>
      <c r="N12154" s="4">
        <f t="shared" si="1136"/>
        <v>30.15399693721287</v>
      </c>
      <c r="O12154" s="4">
        <f t="shared" si="1137"/>
        <v>35.997794793261868</v>
      </c>
      <c r="P12154" s="4">
        <f t="shared" si="1138"/>
        <v>9925.1062787136307</v>
      </c>
      <c r="Q12154" s="4">
        <f t="shared" si="1139"/>
        <v>410.8929323311707</v>
      </c>
    </row>
    <row r="12155" spans="1:17" x14ac:dyDescent="0.25">
      <c r="A12155" s="7">
        <v>48243</v>
      </c>
      <c r="B12155" s="7">
        <v>4</v>
      </c>
      <c r="C12155" s="7">
        <v>906</v>
      </c>
      <c r="D12155" s="7">
        <v>31</v>
      </c>
      <c r="E12155" s="7">
        <v>96</v>
      </c>
      <c r="F12155" s="3">
        <f t="shared" si="1134"/>
        <v>0.06</v>
      </c>
      <c r="G12155" s="7">
        <v>0.23324821852998828</v>
      </c>
      <c r="H12155" s="7">
        <v>5.7365205428563451E-3</v>
      </c>
      <c r="I12155" s="7">
        <v>8.025360002280543E-4</v>
      </c>
      <c r="J12155" s="7">
        <v>3.087982072759109E-3</v>
      </c>
      <c r="K12155" s="7">
        <v>0.73161421416138894</v>
      </c>
      <c r="L12155" s="7">
        <v>0.03</v>
      </c>
      <c r="M12155" s="4">
        <f t="shared" si="1135"/>
        <v>78.209108910891075</v>
      </c>
      <c r="N12155" s="4">
        <f t="shared" si="1136"/>
        <v>10.941410385936553</v>
      </c>
      <c r="O12155" s="4">
        <f t="shared" si="1137"/>
        <v>42.100141442715696</v>
      </c>
      <c r="P12155" s="4">
        <f t="shared" si="1138"/>
        <v>9974.4950495049488</v>
      </c>
      <c r="Q12155" s="4">
        <f t="shared" si="1139"/>
        <v>409.00633926057014</v>
      </c>
    </row>
    <row r="12156" spans="1:17" x14ac:dyDescent="0.25">
      <c r="A12156" s="7">
        <v>48244</v>
      </c>
      <c r="B12156" s="7">
        <v>4</v>
      </c>
      <c r="C12156" s="7">
        <v>906</v>
      </c>
      <c r="D12156" s="7">
        <v>31</v>
      </c>
      <c r="E12156" s="7">
        <v>96</v>
      </c>
      <c r="F12156" s="3">
        <f t="shared" si="1134"/>
        <v>0.06</v>
      </c>
      <c r="G12156" s="7">
        <v>0.23139332422247669</v>
      </c>
      <c r="H12156" s="7">
        <v>6.0276660997459538E-3</v>
      </c>
      <c r="I12156" s="7">
        <v>2.1952821198961835E-3</v>
      </c>
      <c r="J12156" s="7">
        <v>2.3824767192671759E-3</v>
      </c>
      <c r="K12156" s="7">
        <v>0.7225711535720305</v>
      </c>
      <c r="L12156" s="7">
        <v>0.03</v>
      </c>
      <c r="M12156" s="4">
        <f t="shared" si="1135"/>
        <v>82.837213483146058</v>
      </c>
      <c r="N12156" s="4">
        <f t="shared" si="1136"/>
        <v>30.169397344228809</v>
      </c>
      <c r="O12156" s="4">
        <f t="shared" si="1137"/>
        <v>32.741981613891731</v>
      </c>
      <c r="P12156" s="4">
        <f t="shared" si="1138"/>
        <v>9930.1752808988767</v>
      </c>
      <c r="Q12156" s="4">
        <f t="shared" si="1139"/>
        <v>412.28501436055342</v>
      </c>
    </row>
    <row r="12157" spans="1:17" x14ac:dyDescent="0.25">
      <c r="A12157" s="7">
        <v>48245</v>
      </c>
      <c r="B12157" s="7">
        <v>4</v>
      </c>
      <c r="C12157" s="7">
        <v>906</v>
      </c>
      <c r="D12157" s="7">
        <v>31</v>
      </c>
      <c r="E12157" s="7">
        <v>96</v>
      </c>
      <c r="F12157" s="3">
        <f t="shared" si="1134"/>
        <v>0.06</v>
      </c>
      <c r="G12157" s="7">
        <v>0.23156986046065967</v>
      </c>
      <c r="H12157" s="7">
        <v>5.988200898672834E-3</v>
      </c>
      <c r="I12157" s="7">
        <v>2.2683352651125003E-3</v>
      </c>
      <c r="J12157" s="7">
        <v>2.6205823767991372E-3</v>
      </c>
      <c r="K12157" s="7">
        <v>0.72253199817461922</v>
      </c>
      <c r="L12157" s="7">
        <v>0.03</v>
      </c>
      <c r="M12157" s="4">
        <f t="shared" si="1135"/>
        <v>82.232112676056346</v>
      </c>
      <c r="N12157" s="4">
        <f t="shared" si="1136"/>
        <v>31.149589712186167</v>
      </c>
      <c r="O12157" s="4">
        <f t="shared" si="1137"/>
        <v>35.986772810777715</v>
      </c>
      <c r="P12157" s="4">
        <f t="shared" si="1138"/>
        <v>9922.0673606858545</v>
      </c>
      <c r="Q12157" s="4">
        <f t="shared" si="1139"/>
        <v>411.97071074025655</v>
      </c>
    </row>
    <row r="12158" spans="1:17" x14ac:dyDescent="0.25">
      <c r="A12158" s="7">
        <v>48246</v>
      </c>
      <c r="B12158" s="7">
        <v>4</v>
      </c>
      <c r="C12158" s="7">
        <v>909</v>
      </c>
      <c r="D12158" s="7">
        <v>31</v>
      </c>
      <c r="E12158" s="7">
        <v>96</v>
      </c>
      <c r="F12158" s="3">
        <f t="shared" si="1134"/>
        <v>0.06</v>
      </c>
      <c r="G12158" s="7">
        <v>0.2343504701109568</v>
      </c>
      <c r="H12158" s="7">
        <v>5.7226865227296931E-3</v>
      </c>
      <c r="I12158" s="7">
        <v>8.7936457585721303E-4</v>
      </c>
      <c r="J12158" s="7">
        <v>3.1016347443025729E-3</v>
      </c>
      <c r="K12158" s="7">
        <v>0.73484884711168652</v>
      </c>
      <c r="L12158" s="7">
        <v>0.03</v>
      </c>
      <c r="M12158" s="4">
        <f t="shared" si="1135"/>
        <v>77.653538026461973</v>
      </c>
      <c r="N12158" s="4">
        <f t="shared" si="1136"/>
        <v>11.932467427532572</v>
      </c>
      <c r="O12158" s="4">
        <f t="shared" si="1137"/>
        <v>42.087385112614882</v>
      </c>
      <c r="P12158" s="4">
        <f t="shared" si="1138"/>
        <v>9971.4727805272178</v>
      </c>
      <c r="Q12158" s="4">
        <f t="shared" si="1139"/>
        <v>407.08260561556119</v>
      </c>
    </row>
    <row r="12159" spans="1:17" x14ac:dyDescent="0.25">
      <c r="A12159" s="7">
        <v>48247</v>
      </c>
      <c r="B12159" s="7">
        <v>4</v>
      </c>
      <c r="C12159" s="7">
        <v>910</v>
      </c>
      <c r="D12159" s="7">
        <v>31</v>
      </c>
      <c r="E12159" s="7">
        <v>96</v>
      </c>
      <c r="F12159" s="3">
        <f t="shared" si="1134"/>
        <v>0.06</v>
      </c>
      <c r="G12159" s="7">
        <v>0.23300484471161509</v>
      </c>
      <c r="H12159" s="7">
        <v>5.9840950384705705E-3</v>
      </c>
      <c r="I12159" s="7">
        <v>2.3552959876817804E-3</v>
      </c>
      <c r="J12159" s="7">
        <v>2.6360144048182712E-3</v>
      </c>
      <c r="K12159" s="7">
        <v>0.72678682875703782</v>
      </c>
      <c r="L12159" s="7">
        <v>0.03</v>
      </c>
      <c r="M12159" s="4">
        <f t="shared" si="1135"/>
        <v>81.669641873278238</v>
      </c>
      <c r="N12159" s="4">
        <f t="shared" si="1136"/>
        <v>32.144573002754818</v>
      </c>
      <c r="O12159" s="4">
        <f t="shared" si="1137"/>
        <v>35.975757575757569</v>
      </c>
      <c r="P12159" s="4">
        <f t="shared" si="1138"/>
        <v>9919.0303030303039</v>
      </c>
      <c r="Q12159" s="4">
        <f t="shared" si="1139"/>
        <v>409.43354683493578</v>
      </c>
    </row>
    <row r="12160" spans="1:17" x14ac:dyDescent="0.25">
      <c r="A12160" s="7">
        <v>48248</v>
      </c>
      <c r="B12160" s="7">
        <v>4</v>
      </c>
      <c r="C12160" s="7">
        <v>908</v>
      </c>
      <c r="D12160" s="7">
        <v>31</v>
      </c>
      <c r="E12160" s="7">
        <v>96</v>
      </c>
      <c r="F12160" s="3">
        <f t="shared" si="1134"/>
        <v>0.06</v>
      </c>
      <c r="G12160" s="7">
        <v>0.23239501743995825</v>
      </c>
      <c r="H12160" s="7">
        <v>6.00586095254257E-3</v>
      </c>
      <c r="I12160" s="7">
        <v>2.4218007080585129E-3</v>
      </c>
      <c r="J12160" s="7">
        <v>2.6283108459549745E-3</v>
      </c>
      <c r="K12160" s="7">
        <v>0.72466284752758592</v>
      </c>
      <c r="L12160" s="7">
        <v>0.03</v>
      </c>
      <c r="M12160" s="4">
        <f t="shared" si="1135"/>
        <v>82.181787025703812</v>
      </c>
      <c r="N12160" s="4">
        <f t="shared" si="1136"/>
        <v>33.138947368421064</v>
      </c>
      <c r="O12160" s="4">
        <f t="shared" si="1137"/>
        <v>35.964749082007344</v>
      </c>
      <c r="P12160" s="4">
        <f t="shared" si="1138"/>
        <v>9915.9951040391697</v>
      </c>
      <c r="Q12160" s="4">
        <f t="shared" si="1139"/>
        <v>410.5079405355479</v>
      </c>
    </row>
    <row r="12161" spans="1:17" x14ac:dyDescent="0.25">
      <c r="A12161" s="7">
        <v>48249</v>
      </c>
      <c r="B12161" s="7">
        <v>4</v>
      </c>
      <c r="C12161" s="7">
        <v>908</v>
      </c>
      <c r="D12161" s="7">
        <v>31</v>
      </c>
      <c r="E12161" s="7">
        <v>96</v>
      </c>
      <c r="F12161" s="3">
        <f t="shared" si="1134"/>
        <v>0.06</v>
      </c>
      <c r="G12161" s="7">
        <v>0.23400645250200844</v>
      </c>
      <c r="H12161" s="7">
        <v>5.7534247798675794E-3</v>
      </c>
      <c r="I12161" s="7">
        <v>8.7807370198511429E-4</v>
      </c>
      <c r="J12161" s="7">
        <v>3.097081662040519E-3</v>
      </c>
      <c r="K12161" s="7">
        <v>0.7337701168526769</v>
      </c>
      <c r="L12161" s="7">
        <v>0.03</v>
      </c>
      <c r="M12161" s="4">
        <f t="shared" si="1135"/>
        <v>78.1854115745884</v>
      </c>
      <c r="N12161" s="4">
        <f t="shared" si="1136"/>
        <v>11.932467427532572</v>
      </c>
      <c r="O12161" s="4">
        <f t="shared" si="1137"/>
        <v>42.087385112614875</v>
      </c>
      <c r="P12161" s="4">
        <f t="shared" si="1138"/>
        <v>9971.4727805272178</v>
      </c>
      <c r="Q12161" s="4">
        <f t="shared" si="1139"/>
        <v>407.68106597052576</v>
      </c>
    </row>
    <row r="12162" spans="1:17" x14ac:dyDescent="0.25">
      <c r="A12162" s="7">
        <v>48250</v>
      </c>
      <c r="B12162" s="7">
        <v>4</v>
      </c>
      <c r="C12162" s="7">
        <v>904</v>
      </c>
      <c r="D12162" s="7">
        <v>31</v>
      </c>
      <c r="E12162" s="7">
        <v>96</v>
      </c>
      <c r="F12162" s="3">
        <f t="shared" ref="F12162:F12225" si="1140">(E12162-$E$13411)/($E$13410-$E$13411)</f>
        <v>0.06</v>
      </c>
      <c r="G12162" s="7">
        <v>0.31</v>
      </c>
      <c r="H12162" s="7">
        <v>7.7499999999999999E-3</v>
      </c>
      <c r="I12162" s="7">
        <v>2.14E-3</v>
      </c>
      <c r="J12162" s="7">
        <v>3.79E-3</v>
      </c>
      <c r="K12162" s="7">
        <v>0.96425000000000005</v>
      </c>
      <c r="L12162" s="7">
        <v>0.03</v>
      </c>
      <c r="M12162" s="4">
        <f t="shared" ref="M12162:M12225" si="1141">H12162/$G12162*3180</f>
        <v>79.5</v>
      </c>
      <c r="N12162" s="4">
        <f t="shared" ref="N12162:N12225" si="1142">I12162/$G12162*3180</f>
        <v>21.95225806451613</v>
      </c>
      <c r="O12162" s="4">
        <f t="shared" ref="O12162:O12225" si="1143">J12162/$G12162*3180</f>
        <v>38.878064516129037</v>
      </c>
      <c r="P12162" s="4">
        <f t="shared" ref="P12162:P12225" si="1144">K12162/$G12162*3180</f>
        <v>9891.3387096774204</v>
      </c>
      <c r="Q12162" s="4">
        <f t="shared" ref="Q12162:Q12225" si="1145">L12162/$G12162*3180</f>
        <v>307.74193548387098</v>
      </c>
    </row>
    <row r="12163" spans="1:17" x14ac:dyDescent="0.25">
      <c r="A12163" s="7">
        <v>48251</v>
      </c>
      <c r="B12163" s="7">
        <v>4</v>
      </c>
      <c r="C12163" s="7">
        <v>906</v>
      </c>
      <c r="D12163" s="7">
        <v>31</v>
      </c>
      <c r="E12163" s="7">
        <v>96</v>
      </c>
      <c r="F12163" s="3">
        <f t="shared" si="1140"/>
        <v>0.06</v>
      </c>
      <c r="G12163" s="7">
        <v>0.31</v>
      </c>
      <c r="H12163" s="7">
        <v>7.8200000000000006E-3</v>
      </c>
      <c r="I12163" s="7">
        <v>2.14E-3</v>
      </c>
      <c r="J12163" s="7">
        <v>3.79E-3</v>
      </c>
      <c r="K12163" s="7">
        <v>0.96638000000000002</v>
      </c>
      <c r="L12163" s="7">
        <v>0.16</v>
      </c>
      <c r="M12163" s="4">
        <f t="shared" si="1141"/>
        <v>80.218064516129047</v>
      </c>
      <c r="N12163" s="4">
        <f t="shared" si="1142"/>
        <v>21.95225806451613</v>
      </c>
      <c r="O12163" s="4">
        <f t="shared" si="1143"/>
        <v>38.878064516129037</v>
      </c>
      <c r="P12163" s="4">
        <f t="shared" si="1144"/>
        <v>9913.188387096774</v>
      </c>
      <c r="Q12163" s="4">
        <f t="shared" si="1145"/>
        <v>1641.2903225806451</v>
      </c>
    </row>
    <row r="12164" spans="1:17" x14ac:dyDescent="0.25">
      <c r="A12164" s="7">
        <v>48252</v>
      </c>
      <c r="B12164" s="7">
        <v>4</v>
      </c>
      <c r="C12164" s="7">
        <v>908</v>
      </c>
      <c r="D12164" s="7">
        <v>31</v>
      </c>
      <c r="E12164" s="7">
        <v>96</v>
      </c>
      <c r="F12164" s="3">
        <f t="shared" si="1140"/>
        <v>0.06</v>
      </c>
      <c r="G12164" s="7">
        <v>0.31</v>
      </c>
      <c r="H12164" s="7">
        <v>7.7799999999999996E-3</v>
      </c>
      <c r="I12164" s="7">
        <v>2.0999999999999999E-3</v>
      </c>
      <c r="J12164" s="7">
        <v>3.8E-3</v>
      </c>
      <c r="K12164" s="7">
        <v>0.96852000000000005</v>
      </c>
      <c r="L12164" s="7">
        <v>0.16</v>
      </c>
      <c r="M12164" s="4">
        <f t="shared" si="1141"/>
        <v>79.807741935483861</v>
      </c>
      <c r="N12164" s="4">
        <f t="shared" si="1142"/>
        <v>21.541935483870969</v>
      </c>
      <c r="O12164" s="4">
        <f t="shared" si="1143"/>
        <v>38.980645161290326</v>
      </c>
      <c r="P12164" s="4">
        <f t="shared" si="1144"/>
        <v>9935.1406451612911</v>
      </c>
      <c r="Q12164" s="4">
        <f t="shared" si="1145"/>
        <v>1641.2903225806451</v>
      </c>
    </row>
    <row r="12165" spans="1:17" x14ac:dyDescent="0.25">
      <c r="A12165" s="7">
        <v>48254</v>
      </c>
      <c r="B12165" s="7">
        <v>4</v>
      </c>
      <c r="C12165" s="7">
        <v>907</v>
      </c>
      <c r="D12165" s="7">
        <v>31</v>
      </c>
      <c r="E12165" s="7">
        <v>96</v>
      </c>
      <c r="F12165" s="3">
        <f t="shared" si="1140"/>
        <v>0.06</v>
      </c>
      <c r="G12165" s="7">
        <v>0.23366317508370688</v>
      </c>
      <c r="H12165" s="7">
        <v>5.7449847527499169E-3</v>
      </c>
      <c r="I12165" s="7">
        <v>8.76785605566092E-4</v>
      </c>
      <c r="J12165" s="7">
        <v>3.0925383762214868E-3</v>
      </c>
      <c r="K12165" s="7">
        <v>0.73269370759709085</v>
      </c>
      <c r="L12165" s="7">
        <v>0.03</v>
      </c>
      <c r="M12165" s="4">
        <f t="shared" si="1141"/>
        <v>78.185411574588414</v>
      </c>
      <c r="N12165" s="4">
        <f t="shared" si="1142"/>
        <v>11.932467427532572</v>
      </c>
      <c r="O12165" s="4">
        <f t="shared" si="1143"/>
        <v>42.087385112614875</v>
      </c>
      <c r="P12165" s="4">
        <f t="shared" si="1144"/>
        <v>9971.4727805272178</v>
      </c>
      <c r="Q12165" s="4">
        <f t="shared" si="1145"/>
        <v>408.27999519318416</v>
      </c>
    </row>
    <row r="12166" spans="1:17" x14ac:dyDescent="0.25">
      <c r="A12166" s="7">
        <v>48255</v>
      </c>
      <c r="B12166" s="7">
        <v>4</v>
      </c>
      <c r="C12166" s="7">
        <v>909</v>
      </c>
      <c r="D12166" s="7">
        <v>31</v>
      </c>
      <c r="E12166" s="7">
        <v>95</v>
      </c>
      <c r="F12166" s="3">
        <f t="shared" si="1140"/>
        <v>0.04</v>
      </c>
      <c r="G12166" s="7">
        <v>0.31</v>
      </c>
      <c r="H12166" s="7">
        <v>7.7499999999999999E-3</v>
      </c>
      <c r="I12166" s="7">
        <v>2.0699999999999998E-3</v>
      </c>
      <c r="J12166" s="7">
        <v>3.7599999999999999E-3</v>
      </c>
      <c r="K12166" s="7">
        <v>0.96043000000000001</v>
      </c>
      <c r="L12166" s="7">
        <v>0.15</v>
      </c>
      <c r="M12166" s="4">
        <f t="shared" si="1141"/>
        <v>79.5</v>
      </c>
      <c r="N12166" s="4">
        <f t="shared" si="1142"/>
        <v>21.234193548387097</v>
      </c>
      <c r="O12166" s="4">
        <f t="shared" si="1143"/>
        <v>38.570322580645161</v>
      </c>
      <c r="P12166" s="4">
        <f t="shared" si="1144"/>
        <v>9852.1529032258077</v>
      </c>
      <c r="Q12166" s="4">
        <f t="shared" si="1145"/>
        <v>1538.7096774193546</v>
      </c>
    </row>
    <row r="12167" spans="1:17" x14ac:dyDescent="0.25">
      <c r="A12167" s="7">
        <v>48256</v>
      </c>
      <c r="B12167" s="7">
        <v>4</v>
      </c>
      <c r="C12167" s="7">
        <v>906</v>
      </c>
      <c r="D12167" s="7">
        <v>31</v>
      </c>
      <c r="E12167" s="7">
        <v>96</v>
      </c>
      <c r="F12167" s="3">
        <f t="shared" si="1140"/>
        <v>0.06</v>
      </c>
      <c r="G12167" s="7">
        <v>0.31</v>
      </c>
      <c r="H12167" s="7">
        <v>7.8399999999999997E-3</v>
      </c>
      <c r="I12167" s="7">
        <v>2.14E-3</v>
      </c>
      <c r="J12167" s="7">
        <v>3.79E-3</v>
      </c>
      <c r="K12167" s="7">
        <v>0.96852000000000005</v>
      </c>
      <c r="L12167" s="7">
        <v>0.15</v>
      </c>
      <c r="M12167" s="4">
        <f t="shared" si="1141"/>
        <v>80.423225806451612</v>
      </c>
      <c r="N12167" s="4">
        <f t="shared" si="1142"/>
        <v>21.95225806451613</v>
      </c>
      <c r="O12167" s="4">
        <f t="shared" si="1143"/>
        <v>38.878064516129037</v>
      </c>
      <c r="P12167" s="4">
        <f t="shared" si="1144"/>
        <v>9935.1406451612911</v>
      </c>
      <c r="Q12167" s="4">
        <f t="shared" si="1145"/>
        <v>1538.7096774193546</v>
      </c>
    </row>
    <row r="12168" spans="1:17" x14ac:dyDescent="0.25">
      <c r="A12168" s="7">
        <v>48257</v>
      </c>
      <c r="B12168" s="7">
        <v>4</v>
      </c>
      <c r="C12168" s="7">
        <v>907</v>
      </c>
      <c r="D12168" s="7">
        <v>31</v>
      </c>
      <c r="E12168" s="7">
        <v>96</v>
      </c>
      <c r="F12168" s="3">
        <f t="shared" si="1140"/>
        <v>0.06</v>
      </c>
      <c r="G12168" s="7">
        <v>0.23462875040747633</v>
      </c>
      <c r="H12168" s="7">
        <v>5.7397393195852452E-3</v>
      </c>
      <c r="I12168" s="7">
        <v>8.7598506030937199E-4</v>
      </c>
      <c r="J12168" s="7">
        <v>3.0897147476028233E-3</v>
      </c>
      <c r="K12168" s="7">
        <v>0.73575954484124373</v>
      </c>
      <c r="L12168" s="7">
        <v>0.15</v>
      </c>
      <c r="M12168" s="4">
        <f t="shared" si="1141"/>
        <v>77.792559541754599</v>
      </c>
      <c r="N12168" s="4">
        <f t="shared" si="1142"/>
        <v>11.872511305396444</v>
      </c>
      <c r="O12168" s="4">
        <f t="shared" si="1143"/>
        <v>41.875911968646363</v>
      </c>
      <c r="P12168" s="4">
        <f t="shared" si="1144"/>
        <v>9971.9891468194146</v>
      </c>
      <c r="Q12168" s="4">
        <f t="shared" si="1145"/>
        <v>2032.9989362838146</v>
      </c>
    </row>
    <row r="12169" spans="1:17" x14ac:dyDescent="0.25">
      <c r="A12169" s="7">
        <v>48258</v>
      </c>
      <c r="B12169" s="7">
        <v>4</v>
      </c>
      <c r="C12169" s="7">
        <v>908</v>
      </c>
      <c r="D12169" s="7">
        <v>31</v>
      </c>
      <c r="E12169" s="7">
        <v>96</v>
      </c>
      <c r="F12169" s="3">
        <f t="shared" si="1140"/>
        <v>0.06</v>
      </c>
      <c r="G12169" s="7">
        <v>0.2349735144396721</v>
      </c>
      <c r="H12169" s="7">
        <v>5.7481733059067692E-3</v>
      </c>
      <c r="I12169" s="7">
        <v>8.7727223479677416E-4</v>
      </c>
      <c r="J12169" s="7">
        <v>3.094254781647536E-3</v>
      </c>
      <c r="K12169" s="7">
        <v>0.73684067162969358</v>
      </c>
      <c r="L12169" s="7">
        <v>0.03</v>
      </c>
      <c r="M12169" s="4">
        <f t="shared" si="1141"/>
        <v>77.792559541754599</v>
      </c>
      <c r="N12169" s="4">
        <f t="shared" si="1142"/>
        <v>11.872511305396445</v>
      </c>
      <c r="O12169" s="4">
        <f t="shared" si="1143"/>
        <v>41.875911968646371</v>
      </c>
      <c r="P12169" s="4">
        <f t="shared" si="1144"/>
        <v>9971.9891468194164</v>
      </c>
      <c r="Q12169" s="4">
        <f t="shared" si="1145"/>
        <v>406.00320520163694</v>
      </c>
    </row>
    <row r="12170" spans="1:17" x14ac:dyDescent="0.25">
      <c r="A12170" s="7">
        <v>48261</v>
      </c>
      <c r="B12170" s="7">
        <v>4</v>
      </c>
      <c r="C12170" s="7">
        <v>908</v>
      </c>
      <c r="D12170" s="7">
        <v>31</v>
      </c>
      <c r="E12170" s="7">
        <v>96</v>
      </c>
      <c r="F12170" s="3">
        <f t="shared" si="1140"/>
        <v>0.06</v>
      </c>
      <c r="G12170" s="7">
        <v>0.2349735144396721</v>
      </c>
      <c r="H12170" s="7">
        <v>5.7481733059067692E-3</v>
      </c>
      <c r="I12170" s="7">
        <v>8.7727223479677416E-4</v>
      </c>
      <c r="J12170" s="7">
        <v>3.094254781647536E-3</v>
      </c>
      <c r="K12170" s="7">
        <v>0.73684067162969358</v>
      </c>
      <c r="L12170" s="7">
        <v>0.03</v>
      </c>
      <c r="M12170" s="4">
        <f t="shared" si="1141"/>
        <v>77.792559541754599</v>
      </c>
      <c r="N12170" s="4">
        <f t="shared" si="1142"/>
        <v>11.872511305396445</v>
      </c>
      <c r="O12170" s="4">
        <f t="shared" si="1143"/>
        <v>41.875911968646371</v>
      </c>
      <c r="P12170" s="4">
        <f t="shared" si="1144"/>
        <v>9971.9891468194164</v>
      </c>
      <c r="Q12170" s="4">
        <f t="shared" si="1145"/>
        <v>406.00320520163694</v>
      </c>
    </row>
    <row r="12171" spans="1:17" x14ac:dyDescent="0.25">
      <c r="A12171" s="7">
        <v>48262</v>
      </c>
      <c r="B12171" s="7">
        <v>4</v>
      </c>
      <c r="C12171" s="7">
        <v>908</v>
      </c>
      <c r="D12171" s="7">
        <v>31</v>
      </c>
      <c r="E12171" s="7">
        <v>96</v>
      </c>
      <c r="F12171" s="3">
        <f t="shared" si="1140"/>
        <v>0.06</v>
      </c>
      <c r="G12171" s="7">
        <v>0.23497425646570097</v>
      </c>
      <c r="H12171" s="7">
        <v>5.7090881148880845E-3</v>
      </c>
      <c r="I12171" s="7">
        <v>8.7727500514659068E-4</v>
      </c>
      <c r="J12171" s="7">
        <v>3.0942645530364242E-3</v>
      </c>
      <c r="K12171" s="7">
        <v>0.73684299850878365</v>
      </c>
      <c r="L12171" s="7">
        <v>0.03</v>
      </c>
      <c r="M12171" s="4">
        <f t="shared" si="1141"/>
        <v>77.263358456436563</v>
      </c>
      <c r="N12171" s="4">
        <f t="shared" si="1142"/>
        <v>11.872511305396445</v>
      </c>
      <c r="O12171" s="4">
        <f t="shared" si="1143"/>
        <v>41.875911968646371</v>
      </c>
      <c r="P12171" s="4">
        <f t="shared" si="1144"/>
        <v>9971.9891468194146</v>
      </c>
      <c r="Q12171" s="4">
        <f t="shared" si="1145"/>
        <v>406.00192308269089</v>
      </c>
    </row>
    <row r="12172" spans="1:17" x14ac:dyDescent="0.25">
      <c r="A12172" s="7">
        <v>48263</v>
      </c>
      <c r="B12172" s="7">
        <v>4</v>
      </c>
      <c r="C12172" s="7">
        <v>907</v>
      </c>
      <c r="D12172" s="7">
        <v>32</v>
      </c>
      <c r="E12172" s="7">
        <v>95</v>
      </c>
      <c r="F12172" s="3">
        <f t="shared" si="1140"/>
        <v>0.04</v>
      </c>
      <c r="G12172" s="7">
        <v>0.22999531571527237</v>
      </c>
      <c r="H12172" s="7">
        <v>5.5498417455081108E-3</v>
      </c>
      <c r="I12172" s="7">
        <v>8.5868615912509298E-4</v>
      </c>
      <c r="J12172" s="7">
        <v>3.0286992434257151E-3</v>
      </c>
      <c r="K12172" s="7">
        <v>0.7212298088465412</v>
      </c>
      <c r="L12172" s="7">
        <v>0.03</v>
      </c>
      <c r="M12172" s="4">
        <f t="shared" si="1141"/>
        <v>76.734157371118499</v>
      </c>
      <c r="N12172" s="4">
        <f t="shared" si="1142"/>
        <v>11.872511305396445</v>
      </c>
      <c r="O12172" s="4">
        <f t="shared" si="1143"/>
        <v>41.875911968646363</v>
      </c>
      <c r="P12172" s="4">
        <f t="shared" si="1144"/>
        <v>9971.9891468194146</v>
      </c>
      <c r="Q12172" s="4">
        <f t="shared" si="1145"/>
        <v>414.79105651917916</v>
      </c>
    </row>
    <row r="12173" spans="1:17" x14ac:dyDescent="0.25">
      <c r="A12173" s="7">
        <v>48264</v>
      </c>
      <c r="B12173" s="7">
        <v>4</v>
      </c>
      <c r="C12173" s="7">
        <v>906</v>
      </c>
      <c r="D12173" s="7">
        <v>32</v>
      </c>
      <c r="E12173" s="7">
        <v>96</v>
      </c>
      <c r="F12173" s="3">
        <f t="shared" si="1140"/>
        <v>0.06</v>
      </c>
      <c r="G12173" s="7">
        <v>0.23421969416355864</v>
      </c>
      <c r="H12173" s="7">
        <v>5.6235209441609542E-3</v>
      </c>
      <c r="I12173" s="7">
        <v>8.7008599915653739E-4</v>
      </c>
      <c r="J12173" s="7">
        <v>3.0689079815211196E-3</v>
      </c>
      <c r="K12173" s="7">
        <v>0.73451445975307683</v>
      </c>
      <c r="L12173" s="7">
        <v>0.15</v>
      </c>
      <c r="M12173" s="4">
        <f t="shared" si="1141"/>
        <v>76.350524947505249</v>
      </c>
      <c r="N12173" s="4">
        <f t="shared" si="1142"/>
        <v>11.813154684531547</v>
      </c>
      <c r="O12173" s="4">
        <f t="shared" si="1143"/>
        <v>41.666553344665523</v>
      </c>
      <c r="P12173" s="4">
        <f t="shared" si="1144"/>
        <v>9972.5003499650011</v>
      </c>
      <c r="Q12173" s="4">
        <f t="shared" si="1145"/>
        <v>2036.5494955642146</v>
      </c>
    </row>
    <row r="12174" spans="1:17" x14ac:dyDescent="0.25">
      <c r="A12174" s="7">
        <v>48265</v>
      </c>
      <c r="B12174" s="7">
        <v>4</v>
      </c>
      <c r="C12174" s="7">
        <v>905</v>
      </c>
      <c r="D12174" s="7">
        <v>32</v>
      </c>
      <c r="E12174" s="7">
        <v>96</v>
      </c>
      <c r="F12174" s="3">
        <f t="shared" si="1140"/>
        <v>0.06</v>
      </c>
      <c r="G12174" s="7">
        <v>0.23394572054201665</v>
      </c>
      <c r="H12174" s="7">
        <v>5.615258538239608E-3</v>
      </c>
      <c r="I12174" s="7">
        <v>9.4120825273641396E-4</v>
      </c>
      <c r="J12174" s="7">
        <v>3.0643989623976267E-3</v>
      </c>
      <c r="K12174" s="7">
        <v>0.73343526814308024</v>
      </c>
      <c r="L12174" s="7">
        <v>0.03</v>
      </c>
      <c r="M12174" s="4">
        <f t="shared" si="1141"/>
        <v>76.327628948420625</v>
      </c>
      <c r="N12174" s="4">
        <f t="shared" si="1142"/>
        <v>12.79374650139944</v>
      </c>
      <c r="O12174" s="4">
        <f t="shared" si="1143"/>
        <v>41.654058376649338</v>
      </c>
      <c r="P12174" s="4">
        <f t="shared" si="1144"/>
        <v>9969.5097960815638</v>
      </c>
      <c r="Q12174" s="4">
        <f t="shared" si="1145"/>
        <v>407.7868993669673</v>
      </c>
    </row>
    <row r="12175" spans="1:17" x14ac:dyDescent="0.25">
      <c r="A12175" s="7">
        <v>48268</v>
      </c>
      <c r="B12175" s="7">
        <v>4</v>
      </c>
      <c r="C12175" s="7">
        <v>905</v>
      </c>
      <c r="D12175" s="7">
        <v>32</v>
      </c>
      <c r="E12175" s="7">
        <v>96</v>
      </c>
      <c r="F12175" s="3">
        <f t="shared" si="1140"/>
        <v>0.06</v>
      </c>
      <c r="G12175" s="7">
        <v>0.23394572054201665</v>
      </c>
      <c r="H12175" s="7">
        <v>5.615258538239608E-3</v>
      </c>
      <c r="I12175" s="7">
        <v>9.4120825273641396E-4</v>
      </c>
      <c r="J12175" s="7">
        <v>3.0643989623976267E-3</v>
      </c>
      <c r="K12175" s="7">
        <v>0.73343526814308024</v>
      </c>
      <c r="L12175" s="7">
        <v>0.03</v>
      </c>
      <c r="M12175" s="4">
        <f t="shared" si="1141"/>
        <v>76.327628948420625</v>
      </c>
      <c r="N12175" s="4">
        <f t="shared" si="1142"/>
        <v>12.79374650139944</v>
      </c>
      <c r="O12175" s="4">
        <f t="shared" si="1143"/>
        <v>41.654058376649338</v>
      </c>
      <c r="P12175" s="4">
        <f t="shared" si="1144"/>
        <v>9969.5097960815638</v>
      </c>
      <c r="Q12175" s="4">
        <f t="shared" si="1145"/>
        <v>407.7868993669673</v>
      </c>
    </row>
    <row r="12176" spans="1:17" x14ac:dyDescent="0.25">
      <c r="A12176" s="7">
        <v>48269</v>
      </c>
      <c r="B12176" s="7">
        <v>4</v>
      </c>
      <c r="C12176" s="7">
        <v>907</v>
      </c>
      <c r="D12176" s="7">
        <v>32</v>
      </c>
      <c r="E12176" s="7">
        <v>96</v>
      </c>
      <c r="F12176" s="3">
        <f t="shared" si="1140"/>
        <v>0.06</v>
      </c>
      <c r="G12176" s="7">
        <v>0.23463467770093083</v>
      </c>
      <c r="H12176" s="7">
        <v>5.7094750961708303E-3</v>
      </c>
      <c r="I12176" s="7">
        <v>9.4398005878719134E-4</v>
      </c>
      <c r="J12176" s="7">
        <v>3.0734234472141113E-3</v>
      </c>
      <c r="K12176" s="7">
        <v>0.73559519428926745</v>
      </c>
      <c r="L12176" s="7">
        <v>0.03</v>
      </c>
      <c r="M12176" s="4">
        <f t="shared" si="1141"/>
        <v>77.380423830467805</v>
      </c>
      <c r="N12176" s="4">
        <f t="shared" si="1142"/>
        <v>12.79374650139944</v>
      </c>
      <c r="O12176" s="4">
        <f t="shared" si="1143"/>
        <v>41.654058376649331</v>
      </c>
      <c r="P12176" s="4">
        <f t="shared" si="1144"/>
        <v>9969.5097960815638</v>
      </c>
      <c r="Q12176" s="4">
        <f t="shared" si="1145"/>
        <v>406.58951581572433</v>
      </c>
    </row>
    <row r="12177" spans="1:17" x14ac:dyDescent="0.25">
      <c r="A12177" s="7">
        <v>48270</v>
      </c>
      <c r="B12177" s="7">
        <v>4</v>
      </c>
      <c r="C12177" s="7">
        <v>909</v>
      </c>
      <c r="D12177" s="7">
        <v>32</v>
      </c>
      <c r="E12177" s="7">
        <v>96</v>
      </c>
      <c r="F12177" s="3">
        <f t="shared" si="1140"/>
        <v>0.06</v>
      </c>
      <c r="G12177" s="7">
        <v>0.235325114657811</v>
      </c>
      <c r="H12177" s="7">
        <v>5.7262758208096991E-3</v>
      </c>
      <c r="I12177" s="7">
        <v>9.4675781834741859E-4</v>
      </c>
      <c r="J12177" s="7">
        <v>3.082467315549735E-3</v>
      </c>
      <c r="K12177" s="7">
        <v>0.73775975969970575</v>
      </c>
      <c r="L12177" s="7">
        <v>0.03</v>
      </c>
      <c r="M12177" s="4">
        <f t="shared" si="1141"/>
        <v>77.380423830467791</v>
      </c>
      <c r="N12177" s="4">
        <f t="shared" si="1142"/>
        <v>12.79374650139944</v>
      </c>
      <c r="O12177" s="4">
        <f t="shared" si="1143"/>
        <v>41.654058376649331</v>
      </c>
      <c r="P12177" s="4">
        <f t="shared" si="1144"/>
        <v>9969.5097960815656</v>
      </c>
      <c r="Q12177" s="4">
        <f t="shared" si="1145"/>
        <v>405.39659414900211</v>
      </c>
    </row>
    <row r="12178" spans="1:17" x14ac:dyDescent="0.25">
      <c r="A12178" s="7">
        <v>48271</v>
      </c>
      <c r="B12178" s="7">
        <v>4</v>
      </c>
      <c r="C12178" s="7">
        <v>903</v>
      </c>
      <c r="D12178" s="7">
        <v>32</v>
      </c>
      <c r="E12178" s="7">
        <v>96</v>
      </c>
      <c r="F12178" s="3">
        <f t="shared" si="1140"/>
        <v>0.06</v>
      </c>
      <c r="G12178" s="7">
        <v>0.31</v>
      </c>
      <c r="H12178" s="7">
        <v>7.5799999999999999E-3</v>
      </c>
      <c r="I12178" s="7">
        <v>1.2600000000000001E-3</v>
      </c>
      <c r="J12178" s="7">
        <v>4.0800000000000003E-3</v>
      </c>
      <c r="K12178" s="7">
        <v>0.97716999999999998</v>
      </c>
      <c r="L12178" s="7">
        <v>0.03</v>
      </c>
      <c r="M12178" s="4">
        <f t="shared" si="1141"/>
        <v>77.756129032258073</v>
      </c>
      <c r="N12178" s="4">
        <f t="shared" si="1142"/>
        <v>12.925161290322583</v>
      </c>
      <c r="O12178" s="4">
        <f t="shared" si="1143"/>
        <v>41.852903225806457</v>
      </c>
      <c r="P12178" s="4">
        <f t="shared" si="1144"/>
        <v>10023.872903225807</v>
      </c>
      <c r="Q12178" s="4">
        <f t="shared" si="1145"/>
        <v>307.74193548387098</v>
      </c>
    </row>
    <row r="12179" spans="1:17" x14ac:dyDescent="0.25">
      <c r="A12179" s="7">
        <v>48272</v>
      </c>
      <c r="B12179" s="7">
        <v>4</v>
      </c>
      <c r="C12179" s="7">
        <v>903</v>
      </c>
      <c r="D12179" s="7">
        <v>32</v>
      </c>
      <c r="E12179" s="7">
        <v>96</v>
      </c>
      <c r="F12179" s="3">
        <f t="shared" si="1140"/>
        <v>0.06</v>
      </c>
      <c r="G12179" s="7">
        <v>0.31</v>
      </c>
      <c r="H12179" s="7">
        <v>7.5799999999999999E-3</v>
      </c>
      <c r="I12179" s="7">
        <v>1.2600000000000001E-3</v>
      </c>
      <c r="J12179" s="7">
        <v>4.0800000000000003E-3</v>
      </c>
      <c r="K12179" s="7">
        <v>0.97716999999999998</v>
      </c>
      <c r="L12179" s="7">
        <v>0.03</v>
      </c>
      <c r="M12179" s="4">
        <f t="shared" si="1141"/>
        <v>77.756129032258073</v>
      </c>
      <c r="N12179" s="4">
        <f t="shared" si="1142"/>
        <v>12.925161290322583</v>
      </c>
      <c r="O12179" s="4">
        <f t="shared" si="1143"/>
        <v>41.852903225806457</v>
      </c>
      <c r="P12179" s="4">
        <f t="shared" si="1144"/>
        <v>10023.872903225807</v>
      </c>
      <c r="Q12179" s="4">
        <f t="shared" si="1145"/>
        <v>307.74193548387098</v>
      </c>
    </row>
    <row r="12180" spans="1:17" x14ac:dyDescent="0.25">
      <c r="A12180" s="7">
        <v>48273</v>
      </c>
      <c r="B12180" s="7">
        <v>4</v>
      </c>
      <c r="C12180" s="7">
        <v>905</v>
      </c>
      <c r="D12180" s="7">
        <v>32</v>
      </c>
      <c r="E12180" s="7">
        <v>96</v>
      </c>
      <c r="F12180" s="3">
        <f t="shared" si="1140"/>
        <v>0.06</v>
      </c>
      <c r="G12180" s="7">
        <v>0.31</v>
      </c>
      <c r="H12180" s="7">
        <v>7.6E-3</v>
      </c>
      <c r="I12180" s="7">
        <v>1.2600000000000001E-3</v>
      </c>
      <c r="J12180" s="7">
        <v>4.0899999999999999E-3</v>
      </c>
      <c r="K12180" s="7">
        <v>0.97933000000000003</v>
      </c>
      <c r="L12180" s="7">
        <v>0.03</v>
      </c>
      <c r="M12180" s="4">
        <f t="shared" si="1141"/>
        <v>77.961290322580652</v>
      </c>
      <c r="N12180" s="4">
        <f t="shared" si="1142"/>
        <v>12.925161290322583</v>
      </c>
      <c r="O12180" s="4">
        <f t="shared" si="1143"/>
        <v>41.95548387096774</v>
      </c>
      <c r="P12180" s="4">
        <f t="shared" si="1144"/>
        <v>10046.030322580646</v>
      </c>
      <c r="Q12180" s="4">
        <f t="shared" si="1145"/>
        <v>307.74193548387098</v>
      </c>
    </row>
    <row r="12181" spans="1:17" x14ac:dyDescent="0.25">
      <c r="A12181" s="7">
        <v>48274</v>
      </c>
      <c r="B12181" s="7">
        <v>4</v>
      </c>
      <c r="C12181" s="7">
        <v>906</v>
      </c>
      <c r="D12181" s="7">
        <v>32</v>
      </c>
      <c r="E12181" s="7">
        <v>96</v>
      </c>
      <c r="F12181" s="3">
        <f t="shared" si="1140"/>
        <v>0.06</v>
      </c>
      <c r="G12181" s="7">
        <v>0.31</v>
      </c>
      <c r="H12181" s="7">
        <v>7.5599999999999999E-3</v>
      </c>
      <c r="I12181" s="7">
        <v>1.2600000000000001E-3</v>
      </c>
      <c r="J12181" s="7">
        <v>4.1000000000000003E-3</v>
      </c>
      <c r="K12181" s="7">
        <v>0.98041999999999996</v>
      </c>
      <c r="L12181" s="7">
        <v>0.03</v>
      </c>
      <c r="M12181" s="4">
        <f t="shared" si="1141"/>
        <v>77.55096774193548</v>
      </c>
      <c r="N12181" s="4">
        <f t="shared" si="1142"/>
        <v>12.925161290322583</v>
      </c>
      <c r="O12181" s="4">
        <f t="shared" si="1143"/>
        <v>42.058064516129036</v>
      </c>
      <c r="P12181" s="4">
        <f t="shared" si="1144"/>
        <v>10057.211612903226</v>
      </c>
      <c r="Q12181" s="4">
        <f t="shared" si="1145"/>
        <v>307.74193548387098</v>
      </c>
    </row>
    <row r="12182" spans="1:17" x14ac:dyDescent="0.25">
      <c r="A12182" s="7">
        <v>48275</v>
      </c>
      <c r="B12182" s="7">
        <v>4</v>
      </c>
      <c r="C12182" s="7">
        <v>906</v>
      </c>
      <c r="D12182" s="7">
        <v>32</v>
      </c>
      <c r="E12182" s="7">
        <v>96</v>
      </c>
      <c r="F12182" s="3">
        <f t="shared" si="1140"/>
        <v>0.06</v>
      </c>
      <c r="G12182" s="7">
        <v>0.31</v>
      </c>
      <c r="H12182" s="7">
        <v>7.5599999999999999E-3</v>
      </c>
      <c r="I12182" s="7">
        <v>1.2600000000000001E-3</v>
      </c>
      <c r="J12182" s="7">
        <v>4.1000000000000003E-3</v>
      </c>
      <c r="K12182" s="7">
        <v>0.98041999999999996</v>
      </c>
      <c r="L12182" s="7">
        <v>0.03</v>
      </c>
      <c r="M12182" s="4">
        <f t="shared" si="1141"/>
        <v>77.55096774193548</v>
      </c>
      <c r="N12182" s="4">
        <f t="shared" si="1142"/>
        <v>12.925161290322583</v>
      </c>
      <c r="O12182" s="4">
        <f t="shared" si="1143"/>
        <v>42.058064516129036</v>
      </c>
      <c r="P12182" s="4">
        <f t="shared" si="1144"/>
        <v>10057.211612903226</v>
      </c>
      <c r="Q12182" s="4">
        <f t="shared" si="1145"/>
        <v>307.74193548387098</v>
      </c>
    </row>
    <row r="12183" spans="1:17" x14ac:dyDescent="0.25">
      <c r="A12183" s="7">
        <v>48276</v>
      </c>
      <c r="B12183" s="7">
        <v>4</v>
      </c>
      <c r="C12183" s="7">
        <v>905</v>
      </c>
      <c r="D12183" s="7">
        <v>32</v>
      </c>
      <c r="E12183" s="7">
        <v>96</v>
      </c>
      <c r="F12183" s="3">
        <f t="shared" si="1140"/>
        <v>0.06</v>
      </c>
      <c r="G12183" s="7">
        <v>0.31</v>
      </c>
      <c r="H12183" s="7">
        <v>7.6E-3</v>
      </c>
      <c r="I12183" s="7">
        <v>1.3600000000000001E-3</v>
      </c>
      <c r="J12183" s="7">
        <v>4.0899999999999999E-3</v>
      </c>
      <c r="K12183" s="7">
        <v>0.97933999999999999</v>
      </c>
      <c r="L12183" s="7">
        <v>0.03</v>
      </c>
      <c r="M12183" s="4">
        <f t="shared" si="1141"/>
        <v>77.961290322580652</v>
      </c>
      <c r="N12183" s="4">
        <f t="shared" si="1142"/>
        <v>13.950967741935486</v>
      </c>
      <c r="O12183" s="4">
        <f t="shared" si="1143"/>
        <v>41.95548387096774</v>
      </c>
      <c r="P12183" s="4">
        <f t="shared" si="1144"/>
        <v>10046.132903225807</v>
      </c>
      <c r="Q12183" s="4">
        <f t="shared" si="1145"/>
        <v>307.74193548387098</v>
      </c>
    </row>
    <row r="12184" spans="1:17" x14ac:dyDescent="0.25">
      <c r="A12184" s="7">
        <v>48277</v>
      </c>
      <c r="B12184" s="7">
        <v>4</v>
      </c>
      <c r="C12184" s="7">
        <v>905</v>
      </c>
      <c r="D12184" s="7">
        <v>32</v>
      </c>
      <c r="E12184" s="7">
        <v>96</v>
      </c>
      <c r="F12184" s="3">
        <f t="shared" si="1140"/>
        <v>0.06</v>
      </c>
      <c r="G12184" s="7">
        <v>0.3</v>
      </c>
      <c r="H12184" s="7">
        <v>7.4000000000000003E-3</v>
      </c>
      <c r="I12184" s="7">
        <v>1.25E-3</v>
      </c>
      <c r="J12184" s="7">
        <v>4.0600000000000002E-3</v>
      </c>
      <c r="K12184" s="7">
        <v>0.95299999999999996</v>
      </c>
      <c r="L12184" s="7">
        <v>0.03</v>
      </c>
      <c r="M12184" s="4">
        <f t="shared" si="1141"/>
        <v>78.440000000000012</v>
      </c>
      <c r="N12184" s="4">
        <f t="shared" si="1142"/>
        <v>13.25</v>
      </c>
      <c r="O12184" s="4">
        <f t="shared" si="1143"/>
        <v>43.036000000000001</v>
      </c>
      <c r="P12184" s="4">
        <f t="shared" si="1144"/>
        <v>10101.800000000001</v>
      </c>
      <c r="Q12184" s="4">
        <f t="shared" si="1145"/>
        <v>318</v>
      </c>
    </row>
    <row r="12185" spans="1:17" x14ac:dyDescent="0.25">
      <c r="A12185" s="7">
        <v>48278</v>
      </c>
      <c r="B12185" s="7">
        <v>4</v>
      </c>
      <c r="C12185" s="7">
        <v>906</v>
      </c>
      <c r="D12185" s="7">
        <v>32</v>
      </c>
      <c r="E12185" s="7">
        <v>95</v>
      </c>
      <c r="F12185" s="3">
        <f t="shared" si="1140"/>
        <v>0.04</v>
      </c>
      <c r="G12185" s="7">
        <v>0.28999999999999998</v>
      </c>
      <c r="H12185" s="7">
        <v>6.6299999999999996E-3</v>
      </c>
      <c r="I12185" s="7">
        <v>1.2199999999999999E-3</v>
      </c>
      <c r="J12185" s="7">
        <v>3.9699999999999996E-3</v>
      </c>
      <c r="K12185" s="7">
        <v>0.91288000000000002</v>
      </c>
      <c r="L12185" s="7">
        <v>0.03</v>
      </c>
      <c r="M12185" s="4">
        <f t="shared" si="1141"/>
        <v>72.701379310344834</v>
      </c>
      <c r="N12185" s="4">
        <f t="shared" si="1142"/>
        <v>13.377931034482758</v>
      </c>
      <c r="O12185" s="4">
        <f t="shared" si="1143"/>
        <v>43.53310344827586</v>
      </c>
      <c r="P12185" s="4">
        <f t="shared" si="1144"/>
        <v>10010.201379310347</v>
      </c>
      <c r="Q12185" s="4">
        <f t="shared" si="1145"/>
        <v>328.9655172413793</v>
      </c>
    </row>
    <row r="12186" spans="1:17" x14ac:dyDescent="0.25">
      <c r="A12186" s="7">
        <v>48279</v>
      </c>
      <c r="B12186" s="7">
        <v>4</v>
      </c>
      <c r="C12186" s="7">
        <v>906</v>
      </c>
      <c r="D12186" s="7">
        <v>32</v>
      </c>
      <c r="E12186" s="7">
        <v>96</v>
      </c>
      <c r="F12186" s="3">
        <f t="shared" si="1140"/>
        <v>0.06</v>
      </c>
      <c r="G12186" s="7">
        <v>0.23</v>
      </c>
      <c r="H12186" s="7">
        <v>6.2300000000000003E-3</v>
      </c>
      <c r="I12186" s="7">
        <v>1.2600000000000001E-3</v>
      </c>
      <c r="J12186" s="7">
        <v>4.1099999999999999E-3</v>
      </c>
      <c r="K12186" s="7">
        <v>0.72521999999999998</v>
      </c>
      <c r="L12186" s="7">
        <v>0.03</v>
      </c>
      <c r="M12186" s="4">
        <f t="shared" si="1141"/>
        <v>86.13652173913043</v>
      </c>
      <c r="N12186" s="4">
        <f t="shared" si="1142"/>
        <v>17.420869565217391</v>
      </c>
      <c r="O12186" s="4">
        <f t="shared" si="1143"/>
        <v>56.825217391304342</v>
      </c>
      <c r="P12186" s="4">
        <f t="shared" si="1144"/>
        <v>10026.954782608695</v>
      </c>
      <c r="Q12186" s="4">
        <f t="shared" si="1145"/>
        <v>414.78260869565219</v>
      </c>
    </row>
    <row r="12187" spans="1:17" x14ac:dyDescent="0.25">
      <c r="A12187" s="7">
        <v>48280</v>
      </c>
      <c r="B12187" s="7">
        <v>4</v>
      </c>
      <c r="C12187" s="7">
        <v>904</v>
      </c>
      <c r="D12187" s="7">
        <v>32</v>
      </c>
      <c r="E12187" s="7">
        <v>96</v>
      </c>
      <c r="F12187" s="3">
        <f t="shared" si="1140"/>
        <v>0.06</v>
      </c>
      <c r="G12187" s="7">
        <v>0.22</v>
      </c>
      <c r="H12187" s="7">
        <v>5.8500000000000002E-3</v>
      </c>
      <c r="I12187" s="7">
        <v>1.2600000000000001E-3</v>
      </c>
      <c r="J12187" s="7">
        <v>4.1000000000000003E-3</v>
      </c>
      <c r="K12187" s="7">
        <v>0.69349000000000005</v>
      </c>
      <c r="L12187" s="7">
        <v>0.03</v>
      </c>
      <c r="M12187" s="4">
        <f t="shared" si="1141"/>
        <v>84.559090909090912</v>
      </c>
      <c r="N12187" s="4">
        <f t="shared" si="1142"/>
        <v>18.212727272727275</v>
      </c>
      <c r="O12187" s="4">
        <f t="shared" si="1143"/>
        <v>59.263636363636373</v>
      </c>
      <c r="P12187" s="4">
        <f t="shared" si="1144"/>
        <v>10024.082727272729</v>
      </c>
      <c r="Q12187" s="4">
        <f t="shared" si="1145"/>
        <v>433.63636363636363</v>
      </c>
    </row>
    <row r="12188" spans="1:17" x14ac:dyDescent="0.25">
      <c r="A12188" s="7">
        <v>48281</v>
      </c>
      <c r="B12188" s="7">
        <v>4</v>
      </c>
      <c r="C12188" s="7">
        <v>908</v>
      </c>
      <c r="D12188" s="7">
        <v>32</v>
      </c>
      <c r="E12188" s="7">
        <v>96</v>
      </c>
      <c r="F12188" s="3">
        <f t="shared" si="1140"/>
        <v>0.06</v>
      </c>
      <c r="G12188" s="7">
        <v>0.22</v>
      </c>
      <c r="H12188" s="7">
        <v>5.5500000000000002E-3</v>
      </c>
      <c r="I12188" s="7">
        <v>1.2600000000000001E-3</v>
      </c>
      <c r="J12188" s="7">
        <v>3.79E-3</v>
      </c>
      <c r="K12188" s="7">
        <v>0.68428999999999995</v>
      </c>
      <c r="L12188" s="7">
        <v>0.03</v>
      </c>
      <c r="M12188" s="4">
        <f t="shared" si="1141"/>
        <v>80.222727272727269</v>
      </c>
      <c r="N12188" s="4">
        <f t="shared" si="1142"/>
        <v>18.212727272727275</v>
      </c>
      <c r="O12188" s="4">
        <f t="shared" si="1143"/>
        <v>54.782727272727271</v>
      </c>
      <c r="P12188" s="4">
        <f t="shared" si="1144"/>
        <v>9891.1009090909083</v>
      </c>
      <c r="Q12188" s="4">
        <f t="shared" si="1145"/>
        <v>433.63636363636363</v>
      </c>
    </row>
    <row r="12189" spans="1:17" x14ac:dyDescent="0.25">
      <c r="A12189" s="7">
        <v>48282</v>
      </c>
      <c r="B12189" s="7">
        <v>4</v>
      </c>
      <c r="C12189" s="7">
        <v>914</v>
      </c>
      <c r="D12189" s="7">
        <v>32</v>
      </c>
      <c r="E12189" s="7">
        <v>96</v>
      </c>
      <c r="F12189" s="3">
        <f t="shared" si="1140"/>
        <v>0.06</v>
      </c>
      <c r="G12189" s="7">
        <v>0.22</v>
      </c>
      <c r="H12189" s="7">
        <v>5.3800000000000002E-3</v>
      </c>
      <c r="I12189" s="7">
        <v>1.2700000000000001E-3</v>
      </c>
      <c r="J12189" s="7">
        <v>3.81E-3</v>
      </c>
      <c r="K12189" s="7">
        <v>0.68430999999999997</v>
      </c>
      <c r="L12189" s="7">
        <v>0.03</v>
      </c>
      <c r="M12189" s="4">
        <f t="shared" si="1141"/>
        <v>77.765454545454546</v>
      </c>
      <c r="N12189" s="4">
        <f t="shared" si="1142"/>
        <v>18.357272727272729</v>
      </c>
      <c r="O12189" s="4">
        <f t="shared" si="1143"/>
        <v>55.071818181818188</v>
      </c>
      <c r="P12189" s="4">
        <f t="shared" si="1144"/>
        <v>9891.39</v>
      </c>
      <c r="Q12189" s="4">
        <f t="shared" si="1145"/>
        <v>433.63636363636363</v>
      </c>
    </row>
    <row r="12190" spans="1:17" x14ac:dyDescent="0.25">
      <c r="A12190" s="7">
        <v>48283</v>
      </c>
      <c r="B12190" s="7">
        <v>4</v>
      </c>
      <c r="C12190" s="7">
        <v>905</v>
      </c>
      <c r="D12190" s="7">
        <v>31</v>
      </c>
      <c r="E12190" s="7">
        <v>96</v>
      </c>
      <c r="F12190" s="3">
        <f t="shared" si="1140"/>
        <v>0.06</v>
      </c>
      <c r="G12190" s="7">
        <v>0.22</v>
      </c>
      <c r="H12190" s="7">
        <v>5.1900000000000002E-3</v>
      </c>
      <c r="I12190" s="7">
        <v>1.2600000000000001E-3</v>
      </c>
      <c r="J12190" s="7">
        <v>3.79E-3</v>
      </c>
      <c r="K12190" s="7">
        <v>0.67532999999999999</v>
      </c>
      <c r="L12190" s="7">
        <v>0.03</v>
      </c>
      <c r="M12190" s="4">
        <f t="shared" si="1141"/>
        <v>75.01909090909092</v>
      </c>
      <c r="N12190" s="4">
        <f t="shared" si="1142"/>
        <v>18.212727272727275</v>
      </c>
      <c r="O12190" s="4">
        <f t="shared" si="1143"/>
        <v>54.782727272727271</v>
      </c>
      <c r="P12190" s="4">
        <f t="shared" si="1144"/>
        <v>9761.5881818181806</v>
      </c>
      <c r="Q12190" s="4">
        <f t="shared" si="1145"/>
        <v>433.63636363636363</v>
      </c>
    </row>
    <row r="12191" spans="1:17" x14ac:dyDescent="0.25">
      <c r="A12191" s="7">
        <v>48284</v>
      </c>
      <c r="B12191" s="7">
        <v>4</v>
      </c>
      <c r="C12191" s="7">
        <v>906</v>
      </c>
      <c r="D12191" s="7">
        <v>31</v>
      </c>
      <c r="E12191" s="7">
        <v>95</v>
      </c>
      <c r="F12191" s="3">
        <f t="shared" si="1140"/>
        <v>0.04</v>
      </c>
      <c r="G12191" s="7">
        <v>0.21</v>
      </c>
      <c r="H12191" s="7">
        <v>5.0099999999999997E-3</v>
      </c>
      <c r="I12191" s="7">
        <v>1.25E-3</v>
      </c>
      <c r="J12191" s="7">
        <v>3.7399999999999998E-3</v>
      </c>
      <c r="K12191" s="7">
        <v>0.66056000000000004</v>
      </c>
      <c r="L12191" s="7">
        <v>0.03</v>
      </c>
      <c r="M12191" s="4">
        <f t="shared" si="1141"/>
        <v>75.86571428571429</v>
      </c>
      <c r="N12191" s="4">
        <f t="shared" si="1142"/>
        <v>18.928571428571431</v>
      </c>
      <c r="O12191" s="4">
        <f t="shared" si="1143"/>
        <v>56.634285714285717</v>
      </c>
      <c r="P12191" s="4">
        <f t="shared" si="1144"/>
        <v>10002.765714285715</v>
      </c>
      <c r="Q12191" s="4">
        <f t="shared" si="1145"/>
        <v>454.28571428571428</v>
      </c>
    </row>
    <row r="12192" spans="1:17" x14ac:dyDescent="0.25">
      <c r="A12192" s="7">
        <v>48285</v>
      </c>
      <c r="B12192" s="7">
        <v>4</v>
      </c>
      <c r="C12192" s="7">
        <v>906</v>
      </c>
      <c r="D12192" s="7">
        <v>31</v>
      </c>
      <c r="E12192" s="7">
        <v>96</v>
      </c>
      <c r="F12192" s="3">
        <f t="shared" si="1140"/>
        <v>0.06</v>
      </c>
      <c r="G12192" s="7">
        <v>0.21</v>
      </c>
      <c r="H12192" s="7">
        <v>5.0200000000000002E-3</v>
      </c>
      <c r="I12192" s="7">
        <v>1.2600000000000001E-3</v>
      </c>
      <c r="J12192" s="7">
        <v>3.7799999999999999E-3</v>
      </c>
      <c r="K12192" s="7">
        <v>0.66385000000000005</v>
      </c>
      <c r="L12192" s="7">
        <v>0.03</v>
      </c>
      <c r="M12192" s="4">
        <f t="shared" si="1141"/>
        <v>76.017142857142872</v>
      </c>
      <c r="N12192" s="4">
        <f t="shared" si="1142"/>
        <v>19.080000000000002</v>
      </c>
      <c r="O12192" s="4">
        <f t="shared" si="1143"/>
        <v>57.240000000000009</v>
      </c>
      <c r="P12192" s="4">
        <f t="shared" si="1144"/>
        <v>10052.585714285717</v>
      </c>
      <c r="Q12192" s="4">
        <f t="shared" si="1145"/>
        <v>454.28571428571428</v>
      </c>
    </row>
    <row r="12193" spans="1:17" x14ac:dyDescent="0.25">
      <c r="A12193" s="7">
        <v>48286</v>
      </c>
      <c r="B12193" s="7">
        <v>4</v>
      </c>
      <c r="C12193" s="7">
        <v>907</v>
      </c>
      <c r="D12193" s="7">
        <v>31</v>
      </c>
      <c r="E12193" s="7">
        <v>96</v>
      </c>
      <c r="F12193" s="3">
        <f t="shared" si="1140"/>
        <v>0.06</v>
      </c>
      <c r="G12193" s="7">
        <v>0.21</v>
      </c>
      <c r="H12193" s="7">
        <v>4.9300000000000004E-3</v>
      </c>
      <c r="I12193" s="7">
        <v>1.2600000000000001E-3</v>
      </c>
      <c r="J12193" s="7">
        <v>3.47E-3</v>
      </c>
      <c r="K12193" s="7">
        <v>0.66461999999999999</v>
      </c>
      <c r="L12193" s="7">
        <v>0.03</v>
      </c>
      <c r="M12193" s="4">
        <f t="shared" si="1141"/>
        <v>74.654285714285734</v>
      </c>
      <c r="N12193" s="4">
        <f t="shared" si="1142"/>
        <v>19.080000000000002</v>
      </c>
      <c r="O12193" s="4">
        <f t="shared" si="1143"/>
        <v>52.545714285714283</v>
      </c>
      <c r="P12193" s="4">
        <f t="shared" si="1144"/>
        <v>10064.245714285715</v>
      </c>
      <c r="Q12193" s="4">
        <f t="shared" si="1145"/>
        <v>454.28571428571428</v>
      </c>
    </row>
    <row r="12194" spans="1:17" x14ac:dyDescent="0.25">
      <c r="A12194" s="7">
        <v>48287</v>
      </c>
      <c r="B12194" s="7">
        <v>4</v>
      </c>
      <c r="C12194" s="7">
        <v>908</v>
      </c>
      <c r="D12194" s="7">
        <v>31</v>
      </c>
      <c r="E12194" s="7">
        <v>95</v>
      </c>
      <c r="F12194" s="3">
        <f t="shared" si="1140"/>
        <v>0.04</v>
      </c>
      <c r="G12194" s="7">
        <v>0.21</v>
      </c>
      <c r="H12194" s="7">
        <v>4.9300000000000004E-3</v>
      </c>
      <c r="I12194" s="7">
        <v>1.25E-3</v>
      </c>
      <c r="J12194" s="7">
        <v>3.4399999999999999E-3</v>
      </c>
      <c r="K12194" s="7">
        <v>0.65317000000000003</v>
      </c>
      <c r="L12194" s="7">
        <v>0.03</v>
      </c>
      <c r="M12194" s="4">
        <f t="shared" si="1141"/>
        <v>74.654285714285734</v>
      </c>
      <c r="N12194" s="4">
        <f t="shared" si="1142"/>
        <v>18.928571428571431</v>
      </c>
      <c r="O12194" s="4">
        <f t="shared" si="1143"/>
        <v>52.091428571428573</v>
      </c>
      <c r="P12194" s="4">
        <f t="shared" si="1144"/>
        <v>9890.86</v>
      </c>
      <c r="Q12194" s="4">
        <f t="shared" si="1145"/>
        <v>454.28571428571428</v>
      </c>
    </row>
    <row r="12195" spans="1:17" x14ac:dyDescent="0.25">
      <c r="A12195" s="7">
        <v>48288</v>
      </c>
      <c r="B12195" s="7">
        <v>4</v>
      </c>
      <c r="C12195" s="7">
        <v>908</v>
      </c>
      <c r="D12195" s="7">
        <v>31</v>
      </c>
      <c r="E12195" s="7">
        <v>96</v>
      </c>
      <c r="F12195" s="3">
        <f t="shared" si="1140"/>
        <v>0.06</v>
      </c>
      <c r="G12195" s="7">
        <v>0.21</v>
      </c>
      <c r="H12195" s="7">
        <v>4.9899999999999996E-3</v>
      </c>
      <c r="I12195" s="7">
        <v>1.2700000000000001E-3</v>
      </c>
      <c r="J12195" s="7">
        <v>3.48E-3</v>
      </c>
      <c r="K12195" s="7">
        <v>0.65634999999999999</v>
      </c>
      <c r="L12195" s="7">
        <v>0.03</v>
      </c>
      <c r="M12195" s="4">
        <f t="shared" si="1141"/>
        <v>75.562857142857141</v>
      </c>
      <c r="N12195" s="4">
        <f t="shared" si="1142"/>
        <v>19.231428571428573</v>
      </c>
      <c r="O12195" s="4">
        <f t="shared" si="1143"/>
        <v>52.697142857142865</v>
      </c>
      <c r="P12195" s="4">
        <f t="shared" si="1144"/>
        <v>9939.0142857142873</v>
      </c>
      <c r="Q12195" s="4">
        <f t="shared" si="1145"/>
        <v>454.28571428571428</v>
      </c>
    </row>
    <row r="12196" spans="1:17" x14ac:dyDescent="0.25">
      <c r="A12196" s="7">
        <v>48289</v>
      </c>
      <c r="B12196" s="7">
        <v>4</v>
      </c>
      <c r="C12196" s="7">
        <v>907</v>
      </c>
      <c r="D12196" s="7">
        <v>31</v>
      </c>
      <c r="E12196" s="7">
        <v>96</v>
      </c>
      <c r="F12196" s="3">
        <f t="shared" si="1140"/>
        <v>0.06</v>
      </c>
      <c r="G12196" s="7">
        <v>0.21</v>
      </c>
      <c r="H12196" s="7">
        <v>4.9300000000000004E-3</v>
      </c>
      <c r="I12196" s="7">
        <v>1.2600000000000001E-3</v>
      </c>
      <c r="J12196" s="7">
        <v>3.48E-3</v>
      </c>
      <c r="K12196" s="7">
        <v>0.65563000000000005</v>
      </c>
      <c r="L12196" s="7">
        <v>0.03</v>
      </c>
      <c r="M12196" s="4">
        <f t="shared" si="1141"/>
        <v>74.654285714285734</v>
      </c>
      <c r="N12196" s="4">
        <f t="shared" si="1142"/>
        <v>19.080000000000002</v>
      </c>
      <c r="O12196" s="4">
        <f t="shared" si="1143"/>
        <v>52.697142857142865</v>
      </c>
      <c r="P12196" s="4">
        <f t="shared" si="1144"/>
        <v>9928.1114285714284</v>
      </c>
      <c r="Q12196" s="4">
        <f t="shared" si="1145"/>
        <v>454.28571428571428</v>
      </c>
    </row>
    <row r="12197" spans="1:17" x14ac:dyDescent="0.25">
      <c r="A12197" s="7">
        <v>48290</v>
      </c>
      <c r="B12197" s="7">
        <v>4</v>
      </c>
      <c r="C12197" s="7">
        <v>906</v>
      </c>
      <c r="D12197" s="7">
        <v>31</v>
      </c>
      <c r="E12197" s="7">
        <v>96</v>
      </c>
      <c r="F12197" s="3">
        <f t="shared" si="1140"/>
        <v>0.06</v>
      </c>
      <c r="G12197" s="7">
        <v>0.21</v>
      </c>
      <c r="H12197" s="7">
        <v>4.8799999999999998E-3</v>
      </c>
      <c r="I12197" s="7">
        <v>1.2600000000000001E-3</v>
      </c>
      <c r="J12197" s="7">
        <v>3.48E-3</v>
      </c>
      <c r="K12197" s="7">
        <v>0.65042</v>
      </c>
      <c r="L12197" s="7">
        <v>0.03</v>
      </c>
      <c r="M12197" s="4">
        <f t="shared" si="1141"/>
        <v>73.897142857142853</v>
      </c>
      <c r="N12197" s="4">
        <f t="shared" si="1142"/>
        <v>19.080000000000002</v>
      </c>
      <c r="O12197" s="4">
        <f t="shared" si="1143"/>
        <v>52.697142857142865</v>
      </c>
      <c r="P12197" s="4">
        <f t="shared" si="1144"/>
        <v>9849.2171428571419</v>
      </c>
      <c r="Q12197" s="4">
        <f t="shared" si="1145"/>
        <v>454.28571428571428</v>
      </c>
    </row>
    <row r="12198" spans="1:17" x14ac:dyDescent="0.25">
      <c r="A12198" s="7">
        <v>48291</v>
      </c>
      <c r="B12198" s="7">
        <v>4</v>
      </c>
      <c r="C12198" s="7">
        <v>905</v>
      </c>
      <c r="D12198" s="7">
        <v>31</v>
      </c>
      <c r="E12198" s="7">
        <v>96</v>
      </c>
      <c r="F12198" s="3">
        <f t="shared" si="1140"/>
        <v>0.06</v>
      </c>
      <c r="G12198" s="7">
        <v>0.21</v>
      </c>
      <c r="H12198" s="7">
        <v>4.8199999999999996E-3</v>
      </c>
      <c r="I12198" s="7">
        <v>1.2600000000000001E-3</v>
      </c>
      <c r="J12198" s="7">
        <v>3.16E-3</v>
      </c>
      <c r="K12198" s="7">
        <v>0.64973000000000003</v>
      </c>
      <c r="L12198" s="7">
        <v>0.03</v>
      </c>
      <c r="M12198" s="4">
        <f t="shared" si="1141"/>
        <v>72.988571428571419</v>
      </c>
      <c r="N12198" s="4">
        <f t="shared" si="1142"/>
        <v>19.080000000000002</v>
      </c>
      <c r="O12198" s="4">
        <f t="shared" si="1143"/>
        <v>47.851428571428578</v>
      </c>
      <c r="P12198" s="4">
        <f t="shared" si="1144"/>
        <v>9838.7685714285708</v>
      </c>
      <c r="Q12198" s="4">
        <f t="shared" si="1145"/>
        <v>454.28571428571428</v>
      </c>
    </row>
    <row r="12199" spans="1:17" x14ac:dyDescent="0.25">
      <c r="A12199" s="7">
        <v>48292</v>
      </c>
      <c r="B12199" s="7">
        <v>4</v>
      </c>
      <c r="C12199" s="7">
        <v>906</v>
      </c>
      <c r="D12199" s="7">
        <v>31</v>
      </c>
      <c r="E12199" s="7">
        <v>96</v>
      </c>
      <c r="F12199" s="3">
        <f t="shared" si="1140"/>
        <v>0.06</v>
      </c>
      <c r="G12199" s="7">
        <v>0.21</v>
      </c>
      <c r="H12199" s="7">
        <v>4.8300000000000001E-3</v>
      </c>
      <c r="I12199" s="7">
        <v>1.2600000000000001E-3</v>
      </c>
      <c r="J12199" s="7">
        <v>3.16E-3</v>
      </c>
      <c r="K12199" s="7">
        <v>0.65044999999999997</v>
      </c>
      <c r="L12199" s="7">
        <v>0.09</v>
      </c>
      <c r="M12199" s="4">
        <f t="shared" si="1141"/>
        <v>73.14</v>
      </c>
      <c r="N12199" s="4">
        <f t="shared" si="1142"/>
        <v>19.080000000000002</v>
      </c>
      <c r="O12199" s="4">
        <f t="shared" si="1143"/>
        <v>47.851428571428578</v>
      </c>
      <c r="P12199" s="4">
        <f t="shared" si="1144"/>
        <v>9849.6714285714297</v>
      </c>
      <c r="Q12199" s="4">
        <f t="shared" si="1145"/>
        <v>1362.8571428571429</v>
      </c>
    </row>
    <row r="12200" spans="1:17" x14ac:dyDescent="0.25">
      <c r="A12200" s="7">
        <v>48293</v>
      </c>
      <c r="B12200" s="7">
        <v>4</v>
      </c>
      <c r="C12200" s="7">
        <v>909</v>
      </c>
      <c r="D12200" s="7">
        <v>31</v>
      </c>
      <c r="E12200" s="7">
        <v>96</v>
      </c>
      <c r="F12200" s="3">
        <f t="shared" si="1140"/>
        <v>0.06</v>
      </c>
      <c r="G12200" s="7">
        <v>0.21</v>
      </c>
      <c r="H12200" s="7">
        <v>4.8500000000000001E-3</v>
      </c>
      <c r="I12200" s="7">
        <v>1.2700000000000001E-3</v>
      </c>
      <c r="J12200" s="7">
        <v>3.1700000000000001E-3</v>
      </c>
      <c r="K12200" s="7">
        <v>0.64807999999999999</v>
      </c>
      <c r="L12200" s="7">
        <v>0.03</v>
      </c>
      <c r="M12200" s="4">
        <f t="shared" si="1141"/>
        <v>73.44285714285715</v>
      </c>
      <c r="N12200" s="4">
        <f t="shared" si="1142"/>
        <v>19.231428571428573</v>
      </c>
      <c r="O12200" s="4">
        <f t="shared" si="1143"/>
        <v>48.002857142857145</v>
      </c>
      <c r="P12200" s="4">
        <f t="shared" si="1144"/>
        <v>9813.7828571428563</v>
      </c>
      <c r="Q12200" s="4">
        <f t="shared" si="1145"/>
        <v>454.28571428571428</v>
      </c>
    </row>
    <row r="12201" spans="1:17" x14ac:dyDescent="0.25">
      <c r="A12201" s="7">
        <v>48294</v>
      </c>
      <c r="B12201" s="7">
        <v>4</v>
      </c>
      <c r="C12201" s="7">
        <v>909</v>
      </c>
      <c r="D12201" s="7">
        <v>31</v>
      </c>
      <c r="E12201" s="7">
        <v>96</v>
      </c>
      <c r="F12201" s="3">
        <f t="shared" si="1140"/>
        <v>0.06</v>
      </c>
      <c r="G12201" s="7">
        <v>0.21</v>
      </c>
      <c r="H12201" s="7">
        <v>4.79E-3</v>
      </c>
      <c r="I12201" s="7">
        <v>1.2700000000000001E-3</v>
      </c>
      <c r="J12201" s="7">
        <v>3.1700000000000001E-3</v>
      </c>
      <c r="K12201" s="7">
        <v>0.64807999999999999</v>
      </c>
      <c r="L12201" s="7">
        <v>0.03</v>
      </c>
      <c r="M12201" s="4">
        <f t="shared" si="1141"/>
        <v>72.534285714285716</v>
      </c>
      <c r="N12201" s="4">
        <f t="shared" si="1142"/>
        <v>19.231428571428573</v>
      </c>
      <c r="O12201" s="4">
        <f t="shared" si="1143"/>
        <v>48.002857142857145</v>
      </c>
      <c r="P12201" s="4">
        <f t="shared" si="1144"/>
        <v>9813.7828571428563</v>
      </c>
      <c r="Q12201" s="4">
        <f t="shared" si="1145"/>
        <v>454.28571428571428</v>
      </c>
    </row>
    <row r="12202" spans="1:17" x14ac:dyDescent="0.25">
      <c r="A12202" s="7">
        <v>48295</v>
      </c>
      <c r="B12202" s="7">
        <v>4</v>
      </c>
      <c r="C12202" s="7">
        <v>907</v>
      </c>
      <c r="D12202" s="7">
        <v>31</v>
      </c>
      <c r="E12202" s="7">
        <v>96</v>
      </c>
      <c r="F12202" s="3">
        <f t="shared" si="1140"/>
        <v>0.06</v>
      </c>
      <c r="G12202" s="7">
        <v>0.21</v>
      </c>
      <c r="H12202" s="7">
        <v>4.7099999999999998E-3</v>
      </c>
      <c r="I12202" s="7">
        <v>1.2600000000000001E-3</v>
      </c>
      <c r="J12202" s="7">
        <v>3.15E-3</v>
      </c>
      <c r="K12202" s="7">
        <v>0.64351999999999998</v>
      </c>
      <c r="L12202" s="7">
        <v>0.03</v>
      </c>
      <c r="M12202" s="4">
        <f t="shared" si="1141"/>
        <v>71.322857142857146</v>
      </c>
      <c r="N12202" s="4">
        <f t="shared" si="1142"/>
        <v>19.080000000000002</v>
      </c>
      <c r="O12202" s="4">
        <f t="shared" si="1143"/>
        <v>47.7</v>
      </c>
      <c r="P12202" s="4">
        <f t="shared" si="1144"/>
        <v>9744.7314285714274</v>
      </c>
      <c r="Q12202" s="4">
        <f t="shared" si="1145"/>
        <v>454.28571428571428</v>
      </c>
    </row>
    <row r="12203" spans="1:17" x14ac:dyDescent="0.25">
      <c r="A12203" s="7">
        <v>48296</v>
      </c>
      <c r="B12203" s="7">
        <v>4</v>
      </c>
      <c r="C12203" s="7">
        <v>908</v>
      </c>
      <c r="D12203" s="7">
        <v>31</v>
      </c>
      <c r="E12203" s="7">
        <v>96</v>
      </c>
      <c r="F12203" s="3">
        <f t="shared" si="1140"/>
        <v>0.06</v>
      </c>
      <c r="G12203" s="7">
        <v>0.2</v>
      </c>
      <c r="H12203" s="7">
        <v>4.7699999999999999E-3</v>
      </c>
      <c r="I12203" s="7">
        <v>1.2600000000000001E-3</v>
      </c>
      <c r="J12203" s="7">
        <v>3.16E-3</v>
      </c>
      <c r="K12203" s="7">
        <v>0.63973000000000002</v>
      </c>
      <c r="L12203" s="7">
        <v>0.03</v>
      </c>
      <c r="M12203" s="4">
        <f t="shared" si="1141"/>
        <v>75.843000000000004</v>
      </c>
      <c r="N12203" s="4">
        <f t="shared" si="1142"/>
        <v>20.033999999999999</v>
      </c>
      <c r="O12203" s="4">
        <f t="shared" si="1143"/>
        <v>50.243999999999993</v>
      </c>
      <c r="P12203" s="4">
        <f t="shared" si="1144"/>
        <v>10171.706999999999</v>
      </c>
      <c r="Q12203" s="4">
        <f t="shared" si="1145"/>
        <v>477</v>
      </c>
    </row>
    <row r="12204" spans="1:17" x14ac:dyDescent="0.25">
      <c r="A12204" s="7">
        <v>48297</v>
      </c>
      <c r="B12204" s="7">
        <v>4</v>
      </c>
      <c r="C12204" s="7">
        <v>908</v>
      </c>
      <c r="D12204" s="7">
        <v>30</v>
      </c>
      <c r="E12204" s="7">
        <v>96</v>
      </c>
      <c r="F12204" s="3">
        <f t="shared" si="1140"/>
        <v>0.06</v>
      </c>
      <c r="G12204" s="7">
        <v>0.21</v>
      </c>
      <c r="H12204" s="7">
        <v>4.79E-3</v>
      </c>
      <c r="I12204" s="7">
        <v>1.2700000000000001E-3</v>
      </c>
      <c r="J12204" s="7">
        <v>3.1700000000000001E-3</v>
      </c>
      <c r="K12204" s="7">
        <v>0.64183999999999997</v>
      </c>
      <c r="L12204" s="7">
        <v>0.03</v>
      </c>
      <c r="M12204" s="4">
        <f t="shared" si="1141"/>
        <v>72.534285714285716</v>
      </c>
      <c r="N12204" s="4">
        <f t="shared" si="1142"/>
        <v>19.231428571428573</v>
      </c>
      <c r="O12204" s="4">
        <f t="shared" si="1143"/>
        <v>48.002857142857145</v>
      </c>
      <c r="P12204" s="4">
        <f t="shared" si="1144"/>
        <v>9719.2914285714287</v>
      </c>
      <c r="Q12204" s="4">
        <f t="shared" si="1145"/>
        <v>454.28571428571428</v>
      </c>
    </row>
    <row r="12205" spans="1:17" x14ac:dyDescent="0.25">
      <c r="A12205" s="7">
        <v>48298</v>
      </c>
      <c r="B12205" s="7">
        <v>4</v>
      </c>
      <c r="C12205" s="7">
        <v>907</v>
      </c>
      <c r="D12205" s="7">
        <v>30</v>
      </c>
      <c r="E12205" s="7">
        <v>96</v>
      </c>
      <c r="F12205" s="3">
        <f t="shared" si="1140"/>
        <v>0.06</v>
      </c>
      <c r="G12205" s="7">
        <v>0.21</v>
      </c>
      <c r="H12205" s="7">
        <v>4.7299999999999998E-3</v>
      </c>
      <c r="I12205" s="7">
        <v>1.17E-3</v>
      </c>
      <c r="J12205" s="7">
        <v>2.8500000000000001E-3</v>
      </c>
      <c r="K12205" s="7">
        <v>0.64115999999999995</v>
      </c>
      <c r="L12205" s="7">
        <v>0.03</v>
      </c>
      <c r="M12205" s="4">
        <f t="shared" si="1141"/>
        <v>71.625714285714281</v>
      </c>
      <c r="N12205" s="4">
        <f t="shared" si="1142"/>
        <v>17.717142857142857</v>
      </c>
      <c r="O12205" s="4">
        <f t="shared" si="1143"/>
        <v>43.157142857142858</v>
      </c>
      <c r="P12205" s="4">
        <f t="shared" si="1144"/>
        <v>9708.9942857142851</v>
      </c>
      <c r="Q12205" s="4">
        <f t="shared" si="1145"/>
        <v>454.28571428571428</v>
      </c>
    </row>
    <row r="12206" spans="1:17" x14ac:dyDescent="0.25">
      <c r="A12206" s="7">
        <v>48299</v>
      </c>
      <c r="B12206" s="7">
        <v>4</v>
      </c>
      <c r="C12206" s="7">
        <v>905</v>
      </c>
      <c r="D12206" s="7">
        <v>30</v>
      </c>
      <c r="E12206" s="7">
        <v>95</v>
      </c>
      <c r="F12206" s="3">
        <f t="shared" si="1140"/>
        <v>0.04</v>
      </c>
      <c r="G12206" s="7">
        <v>0.2</v>
      </c>
      <c r="H12206" s="7">
        <v>4.6699999999999997E-3</v>
      </c>
      <c r="I12206" s="7">
        <v>1.15E-3</v>
      </c>
      <c r="J12206" s="7">
        <v>2.81E-3</v>
      </c>
      <c r="K12206" s="7">
        <v>0.62785999999999997</v>
      </c>
      <c r="L12206" s="7">
        <v>0.03</v>
      </c>
      <c r="M12206" s="4">
        <f t="shared" si="1141"/>
        <v>74.252999999999986</v>
      </c>
      <c r="N12206" s="4">
        <f t="shared" si="1142"/>
        <v>18.285</v>
      </c>
      <c r="O12206" s="4">
        <f t="shared" si="1143"/>
        <v>44.679000000000002</v>
      </c>
      <c r="P12206" s="4">
        <f t="shared" si="1144"/>
        <v>9982.9739999999983</v>
      </c>
      <c r="Q12206" s="4">
        <f t="shared" si="1145"/>
        <v>477</v>
      </c>
    </row>
    <row r="12207" spans="1:17" x14ac:dyDescent="0.25">
      <c r="A12207" s="7">
        <v>48300</v>
      </c>
      <c r="B12207" s="7">
        <v>4</v>
      </c>
      <c r="C12207" s="7">
        <v>908</v>
      </c>
      <c r="D12207" s="7">
        <v>30</v>
      </c>
      <c r="E12207" s="7">
        <v>95</v>
      </c>
      <c r="F12207" s="3">
        <f t="shared" si="1140"/>
        <v>0.04</v>
      </c>
      <c r="G12207" s="7">
        <v>0.2</v>
      </c>
      <c r="H12207" s="7">
        <v>4.6800000000000001E-3</v>
      </c>
      <c r="I12207" s="7">
        <v>1.16E-3</v>
      </c>
      <c r="J12207" s="7">
        <v>2.82E-3</v>
      </c>
      <c r="K12207" s="7">
        <v>0.62994000000000006</v>
      </c>
      <c r="L12207" s="7">
        <v>0.03</v>
      </c>
      <c r="M12207" s="4">
        <f t="shared" si="1141"/>
        <v>74.412000000000006</v>
      </c>
      <c r="N12207" s="4">
        <f t="shared" si="1142"/>
        <v>18.443999999999999</v>
      </c>
      <c r="O12207" s="4">
        <f t="shared" si="1143"/>
        <v>44.838000000000001</v>
      </c>
      <c r="P12207" s="4">
        <f t="shared" si="1144"/>
        <v>10016.046</v>
      </c>
      <c r="Q12207" s="4">
        <f t="shared" si="1145"/>
        <v>477</v>
      </c>
    </row>
    <row r="12208" spans="1:17" x14ac:dyDescent="0.25">
      <c r="A12208" s="7">
        <v>48301</v>
      </c>
      <c r="B12208" s="7">
        <v>4</v>
      </c>
      <c r="C12208" s="7">
        <v>906</v>
      </c>
      <c r="D12208" s="7">
        <v>30</v>
      </c>
      <c r="E12208" s="7">
        <v>96</v>
      </c>
      <c r="F12208" s="3">
        <f t="shared" si="1140"/>
        <v>0.06</v>
      </c>
      <c r="G12208" s="7">
        <v>0.2</v>
      </c>
      <c r="H12208" s="7">
        <v>4.6699999999999997E-3</v>
      </c>
      <c r="I12208" s="7">
        <v>1.17E-3</v>
      </c>
      <c r="J12208" s="7">
        <v>2.8500000000000001E-3</v>
      </c>
      <c r="K12208" s="7">
        <v>0.63595000000000002</v>
      </c>
      <c r="L12208" s="7">
        <v>0.03</v>
      </c>
      <c r="M12208" s="4">
        <f t="shared" si="1141"/>
        <v>74.252999999999986</v>
      </c>
      <c r="N12208" s="4">
        <f t="shared" si="1142"/>
        <v>18.603000000000002</v>
      </c>
      <c r="O12208" s="4">
        <f t="shared" si="1143"/>
        <v>45.315000000000005</v>
      </c>
      <c r="P12208" s="4">
        <f t="shared" si="1144"/>
        <v>10111.605</v>
      </c>
      <c r="Q12208" s="4">
        <f t="shared" si="1145"/>
        <v>477</v>
      </c>
    </row>
    <row r="12209" spans="1:17" x14ac:dyDescent="0.25">
      <c r="A12209" s="7">
        <v>48302</v>
      </c>
      <c r="B12209" s="7">
        <v>4</v>
      </c>
      <c r="C12209" s="7">
        <v>905</v>
      </c>
      <c r="D12209" s="7">
        <v>30</v>
      </c>
      <c r="E12209" s="7">
        <v>96</v>
      </c>
      <c r="F12209" s="3">
        <f t="shared" si="1140"/>
        <v>0.06</v>
      </c>
      <c r="G12209" s="7">
        <v>0.2</v>
      </c>
      <c r="H12209" s="7">
        <v>4.6699999999999997E-3</v>
      </c>
      <c r="I12209" s="7">
        <v>1.17E-3</v>
      </c>
      <c r="J12209" s="7">
        <v>2.8400000000000001E-3</v>
      </c>
      <c r="K12209" s="7">
        <v>0.63073000000000001</v>
      </c>
      <c r="L12209" s="7">
        <v>0.03</v>
      </c>
      <c r="M12209" s="4">
        <f t="shared" si="1141"/>
        <v>74.252999999999986</v>
      </c>
      <c r="N12209" s="4">
        <f t="shared" si="1142"/>
        <v>18.603000000000002</v>
      </c>
      <c r="O12209" s="4">
        <f t="shared" si="1143"/>
        <v>45.155999999999999</v>
      </c>
      <c r="P12209" s="4">
        <f t="shared" si="1144"/>
        <v>10028.607</v>
      </c>
      <c r="Q12209" s="4">
        <f t="shared" si="1145"/>
        <v>477</v>
      </c>
    </row>
    <row r="12210" spans="1:17" x14ac:dyDescent="0.25">
      <c r="A12210" s="7">
        <v>48303</v>
      </c>
      <c r="B12210" s="7">
        <v>4</v>
      </c>
      <c r="C12210" s="7">
        <v>905</v>
      </c>
      <c r="D12210" s="7">
        <v>30</v>
      </c>
      <c r="E12210" s="7">
        <v>96</v>
      </c>
      <c r="F12210" s="3">
        <f t="shared" si="1140"/>
        <v>0.06</v>
      </c>
      <c r="G12210" s="7">
        <v>0.2</v>
      </c>
      <c r="H12210" s="7">
        <v>4.62E-3</v>
      </c>
      <c r="I12210" s="7">
        <v>1.17E-3</v>
      </c>
      <c r="J12210" s="7">
        <v>2.8400000000000001E-3</v>
      </c>
      <c r="K12210" s="7">
        <v>0.63073000000000001</v>
      </c>
      <c r="L12210" s="7">
        <v>0.03</v>
      </c>
      <c r="M12210" s="4">
        <f t="shared" si="1141"/>
        <v>73.457999999999998</v>
      </c>
      <c r="N12210" s="4">
        <f t="shared" si="1142"/>
        <v>18.603000000000002</v>
      </c>
      <c r="O12210" s="4">
        <f t="shared" si="1143"/>
        <v>45.155999999999999</v>
      </c>
      <c r="P12210" s="4">
        <f t="shared" si="1144"/>
        <v>10028.607</v>
      </c>
      <c r="Q12210" s="4">
        <f t="shared" si="1145"/>
        <v>477</v>
      </c>
    </row>
    <row r="12211" spans="1:17" x14ac:dyDescent="0.25">
      <c r="A12211" s="7">
        <v>48304</v>
      </c>
      <c r="B12211" s="7">
        <v>4</v>
      </c>
      <c r="C12211" s="7">
        <v>905</v>
      </c>
      <c r="D12211" s="7">
        <v>30</v>
      </c>
      <c r="E12211" s="7">
        <v>96</v>
      </c>
      <c r="F12211" s="3">
        <f t="shared" si="1140"/>
        <v>0.06</v>
      </c>
      <c r="G12211" s="7">
        <v>0.2</v>
      </c>
      <c r="H12211" s="7">
        <v>4.62E-3</v>
      </c>
      <c r="I12211" s="7">
        <v>1.17E-3</v>
      </c>
      <c r="J12211" s="7">
        <v>2.8400000000000001E-3</v>
      </c>
      <c r="K12211" s="7">
        <v>0.63073000000000001</v>
      </c>
      <c r="L12211" s="7">
        <v>0.03</v>
      </c>
      <c r="M12211" s="4">
        <f t="shared" si="1141"/>
        <v>73.457999999999998</v>
      </c>
      <c r="N12211" s="4">
        <f t="shared" si="1142"/>
        <v>18.603000000000002</v>
      </c>
      <c r="O12211" s="4">
        <f t="shared" si="1143"/>
        <v>45.155999999999999</v>
      </c>
      <c r="P12211" s="4">
        <f t="shared" si="1144"/>
        <v>10028.607</v>
      </c>
      <c r="Q12211" s="4">
        <f t="shared" si="1145"/>
        <v>477</v>
      </c>
    </row>
    <row r="12212" spans="1:17" x14ac:dyDescent="0.25">
      <c r="A12212" s="7">
        <v>48305</v>
      </c>
      <c r="B12212" s="7">
        <v>4</v>
      </c>
      <c r="C12212" s="7">
        <v>907</v>
      </c>
      <c r="D12212" s="7">
        <v>30</v>
      </c>
      <c r="E12212" s="7">
        <v>96</v>
      </c>
      <c r="F12212" s="3">
        <f t="shared" si="1140"/>
        <v>0.06</v>
      </c>
      <c r="G12212" s="7">
        <v>0.2</v>
      </c>
      <c r="H12212" s="7">
        <v>4.6299999999999996E-3</v>
      </c>
      <c r="I12212" s="7">
        <v>1.17E-3</v>
      </c>
      <c r="J12212" s="7">
        <v>2.8500000000000001E-3</v>
      </c>
      <c r="K12212" s="7">
        <v>0.63212999999999997</v>
      </c>
      <c r="L12212" s="7">
        <v>0.03</v>
      </c>
      <c r="M12212" s="4">
        <f t="shared" si="1141"/>
        <v>73.61699999999999</v>
      </c>
      <c r="N12212" s="4">
        <f t="shared" si="1142"/>
        <v>18.603000000000002</v>
      </c>
      <c r="O12212" s="4">
        <f t="shared" si="1143"/>
        <v>45.315000000000005</v>
      </c>
      <c r="P12212" s="4">
        <f t="shared" si="1144"/>
        <v>10050.866999999998</v>
      </c>
      <c r="Q12212" s="4">
        <f t="shared" si="1145"/>
        <v>477</v>
      </c>
    </row>
    <row r="12213" spans="1:17" x14ac:dyDescent="0.25">
      <c r="A12213" s="7">
        <v>48306</v>
      </c>
      <c r="B12213" s="7">
        <v>4</v>
      </c>
      <c r="C12213" s="7">
        <v>909</v>
      </c>
      <c r="D12213" s="7">
        <v>30</v>
      </c>
      <c r="E12213" s="7">
        <v>96</v>
      </c>
      <c r="F12213" s="3">
        <f t="shared" si="1140"/>
        <v>0.06</v>
      </c>
      <c r="G12213" s="7">
        <v>0.21</v>
      </c>
      <c r="H12213" s="7">
        <v>4.96E-3</v>
      </c>
      <c r="I12213" s="7">
        <v>1.09E-3</v>
      </c>
      <c r="J12213" s="7">
        <v>2.8900000000000002E-3</v>
      </c>
      <c r="K12213" s="7">
        <v>0.66122000000000003</v>
      </c>
      <c r="L12213" s="7">
        <v>0.03</v>
      </c>
      <c r="M12213" s="4">
        <f t="shared" si="1141"/>
        <v>75.108571428571423</v>
      </c>
      <c r="N12213" s="4">
        <f t="shared" si="1142"/>
        <v>16.505714285714287</v>
      </c>
      <c r="O12213" s="4">
        <f t="shared" si="1143"/>
        <v>43.76285714285715</v>
      </c>
      <c r="P12213" s="4">
        <f t="shared" si="1144"/>
        <v>10012.76</v>
      </c>
      <c r="Q12213" s="4">
        <f t="shared" si="1145"/>
        <v>454.28571428571428</v>
      </c>
    </row>
    <row r="12214" spans="1:17" x14ac:dyDescent="0.25">
      <c r="A12214" s="7">
        <v>48307</v>
      </c>
      <c r="B12214" s="7">
        <v>4</v>
      </c>
      <c r="C12214" s="7">
        <v>910</v>
      </c>
      <c r="D12214" s="7">
        <v>30</v>
      </c>
      <c r="E12214" s="7">
        <v>96</v>
      </c>
      <c r="F12214" s="3">
        <f t="shared" si="1140"/>
        <v>0.06</v>
      </c>
      <c r="G12214" s="7">
        <v>0.21742828282470794</v>
      </c>
      <c r="H12214" s="7">
        <v>4.123275742406252E-3</v>
      </c>
      <c r="I12214" s="7">
        <v>8.5652587885733751E-4</v>
      </c>
      <c r="J12214" s="7">
        <v>2.0915166809307075E-3</v>
      </c>
      <c r="K12214" s="7">
        <v>0.68289679566261363</v>
      </c>
      <c r="L12214" s="7">
        <v>0.03</v>
      </c>
      <c r="M12214" s="4">
        <f t="shared" si="1141"/>
        <v>60.30501961615947</v>
      </c>
      <c r="N12214" s="4">
        <f t="shared" si="1142"/>
        <v>12.527129678719119</v>
      </c>
      <c r="O12214" s="4">
        <f t="shared" si="1143"/>
        <v>30.589502703849007</v>
      </c>
      <c r="P12214" s="4">
        <f t="shared" si="1144"/>
        <v>9987.7154066376843</v>
      </c>
      <c r="Q12214" s="4">
        <f t="shared" si="1145"/>
        <v>438.76536557533353</v>
      </c>
    </row>
    <row r="12215" spans="1:17" x14ac:dyDescent="0.25">
      <c r="A12215" s="7">
        <v>48308</v>
      </c>
      <c r="B12215" s="7">
        <v>4</v>
      </c>
      <c r="C12215" s="7">
        <v>909</v>
      </c>
      <c r="D12215" s="7">
        <v>30</v>
      </c>
      <c r="E12215" s="7">
        <v>95</v>
      </c>
      <c r="F12215" s="3">
        <f t="shared" si="1140"/>
        <v>0.04</v>
      </c>
      <c r="G12215" s="7">
        <v>0.22443184769475286</v>
      </c>
      <c r="H12215" s="7">
        <v>4.6357647534471221E-3</v>
      </c>
      <c r="I12215" s="7">
        <v>8.5247847925114576E-4</v>
      </c>
      <c r="J12215" s="7">
        <v>2.0816334958458208E-3</v>
      </c>
      <c r="K12215" s="7">
        <v>0.70511204446587028</v>
      </c>
      <c r="L12215" s="7">
        <v>0.03</v>
      </c>
      <c r="M12215" s="4">
        <f t="shared" si="1141"/>
        <v>65.684670279112552</v>
      </c>
      <c r="N12215" s="4">
        <f t="shared" si="1142"/>
        <v>12.078863101932315</v>
      </c>
      <c r="O12215" s="4">
        <f t="shared" si="1143"/>
        <v>29.494898272160302</v>
      </c>
      <c r="P12215" s="4">
        <f t="shared" si="1144"/>
        <v>9990.8115734587464</v>
      </c>
      <c r="Q12215" s="4">
        <f t="shared" si="1145"/>
        <v>425.0733618240867</v>
      </c>
    </row>
    <row r="12216" spans="1:17" x14ac:dyDescent="0.25">
      <c r="A12216" s="7">
        <v>48309</v>
      </c>
      <c r="B12216" s="7">
        <v>4</v>
      </c>
      <c r="C12216" s="7">
        <v>908</v>
      </c>
      <c r="D12216" s="7">
        <v>30</v>
      </c>
      <c r="E12216" s="7">
        <v>96</v>
      </c>
      <c r="F12216" s="3">
        <f t="shared" si="1140"/>
        <v>0.06</v>
      </c>
      <c r="G12216" s="7">
        <v>0.2307310002642613</v>
      </c>
      <c r="H12216" s="7">
        <v>5.1302971020003472E-3</v>
      </c>
      <c r="I12216" s="7">
        <v>8.7194772879847803E-4</v>
      </c>
      <c r="J12216" s="7">
        <v>2.1291746866009343E-3</v>
      </c>
      <c r="K12216" s="7">
        <v>0.72493328615222297</v>
      </c>
      <c r="L12216" s="7">
        <v>0.03</v>
      </c>
      <c r="M12216" s="4">
        <f t="shared" si="1141"/>
        <v>70.707207812023199</v>
      </c>
      <c r="N12216" s="4">
        <f t="shared" si="1142"/>
        <v>12.017430576747028</v>
      </c>
      <c r="O12216" s="4">
        <f t="shared" si="1143"/>
        <v>29.344888617638084</v>
      </c>
      <c r="P12216" s="4">
        <f t="shared" si="1144"/>
        <v>9991.2358864815396</v>
      </c>
      <c r="Q12216" s="4">
        <f t="shared" si="1145"/>
        <v>413.46849747427206</v>
      </c>
    </row>
    <row r="12217" spans="1:17" x14ac:dyDescent="0.25">
      <c r="A12217" s="7">
        <v>48310</v>
      </c>
      <c r="B12217" s="7">
        <v>4</v>
      </c>
      <c r="C12217" s="7">
        <v>906</v>
      </c>
      <c r="D12217" s="7">
        <v>30</v>
      </c>
      <c r="E12217" s="7">
        <v>96</v>
      </c>
      <c r="F12217" s="3">
        <f t="shared" si="1140"/>
        <v>0.06</v>
      </c>
      <c r="G12217" s="7">
        <v>0.23246645685524678</v>
      </c>
      <c r="H12217" s="7">
        <v>5.3375296022329264E-3</v>
      </c>
      <c r="I12217" s="7">
        <v>8.740607028727991E-4</v>
      </c>
      <c r="J12217" s="7">
        <v>2.1343342744568347E-3</v>
      </c>
      <c r="K12217" s="7">
        <v>0.73041661836967242</v>
      </c>
      <c r="L12217" s="7">
        <v>0.03</v>
      </c>
      <c r="M12217" s="4">
        <f t="shared" si="1141"/>
        <v>73.014164558243081</v>
      </c>
      <c r="N12217" s="4">
        <f t="shared" si="1142"/>
        <v>11.956619775326383</v>
      </c>
      <c r="O12217" s="4">
        <f t="shared" si="1143"/>
        <v>29.196397125796981</v>
      </c>
      <c r="P12217" s="4">
        <f t="shared" si="1144"/>
        <v>9991.6559052727443</v>
      </c>
      <c r="Q12217" s="4">
        <f t="shared" si="1145"/>
        <v>410.38178707822817</v>
      </c>
    </row>
    <row r="12218" spans="1:17" x14ac:dyDescent="0.25">
      <c r="A12218" s="7">
        <v>48311</v>
      </c>
      <c r="B12218" s="7">
        <v>4</v>
      </c>
      <c r="C12218" s="7">
        <v>903</v>
      </c>
      <c r="D12218" s="7">
        <v>30</v>
      </c>
      <c r="E12218" s="7">
        <v>96</v>
      </c>
      <c r="F12218" s="3">
        <f t="shared" si="1140"/>
        <v>0.06</v>
      </c>
      <c r="G12218" s="7">
        <v>0.23154009503492765</v>
      </c>
      <c r="H12218" s="7">
        <v>5.4687119189030424E-3</v>
      </c>
      <c r="I12218" s="7">
        <v>8.7013732659696876E-4</v>
      </c>
      <c r="J12218" s="7">
        <v>2.3608377078212332E-3</v>
      </c>
      <c r="K12218" s="7">
        <v>0.72713801400893963</v>
      </c>
      <c r="L12218" s="7">
        <v>0.03</v>
      </c>
      <c r="M12218" s="4">
        <f t="shared" si="1141"/>
        <v>75.107958729516497</v>
      </c>
      <c r="N12218" s="4">
        <f t="shared" si="1142"/>
        <v>11.950572526805585</v>
      </c>
      <c r="O12218" s="4">
        <f t="shared" si="1143"/>
        <v>32.424033987457015</v>
      </c>
      <c r="P12218" s="4">
        <f t="shared" si="1144"/>
        <v>9986.602468136758</v>
      </c>
      <c r="Q12218" s="4">
        <f t="shared" si="1145"/>
        <v>412.02367125922177</v>
      </c>
    </row>
    <row r="12219" spans="1:17" x14ac:dyDescent="0.25">
      <c r="A12219" s="7">
        <v>48312</v>
      </c>
      <c r="B12219" s="7">
        <v>4</v>
      </c>
      <c r="C12219" s="7">
        <v>906</v>
      </c>
      <c r="D12219" s="7">
        <v>30</v>
      </c>
      <c r="E12219" s="7">
        <v>96</v>
      </c>
      <c r="F12219" s="3">
        <f t="shared" si="1140"/>
        <v>0.06</v>
      </c>
      <c r="G12219" s="7">
        <v>0.23330084810481758</v>
      </c>
      <c r="H12219" s="7">
        <v>5.5102988902571808E-3</v>
      </c>
      <c r="I12219" s="7">
        <v>8.7675431001316834E-4</v>
      </c>
      <c r="J12219" s="7">
        <v>2.3787907636016199E-3</v>
      </c>
      <c r="K12219" s="7">
        <v>0.73266755518929882</v>
      </c>
      <c r="L12219" s="7">
        <v>0.03</v>
      </c>
      <c r="M12219" s="4">
        <f t="shared" si="1141"/>
        <v>75.107958729516497</v>
      </c>
      <c r="N12219" s="4">
        <f t="shared" si="1142"/>
        <v>11.950572526805583</v>
      </c>
      <c r="O12219" s="4">
        <f t="shared" si="1143"/>
        <v>32.424033987457015</v>
      </c>
      <c r="P12219" s="4">
        <f t="shared" si="1144"/>
        <v>9986.6024681367599</v>
      </c>
      <c r="Q12219" s="4">
        <f t="shared" si="1145"/>
        <v>408.9140728590005</v>
      </c>
    </row>
    <row r="12220" spans="1:17" x14ac:dyDescent="0.25">
      <c r="A12220" s="7">
        <v>48313</v>
      </c>
      <c r="B12220" s="7">
        <v>4</v>
      </c>
      <c r="C12220" s="7">
        <v>909</v>
      </c>
      <c r="D12220" s="7">
        <v>30</v>
      </c>
      <c r="E12220" s="7">
        <v>96</v>
      </c>
      <c r="F12220" s="3">
        <f t="shared" si="1140"/>
        <v>0.06</v>
      </c>
      <c r="G12220" s="7">
        <v>0.23440078676872075</v>
      </c>
      <c r="H12220" s="7">
        <v>5.6131036012870084E-3</v>
      </c>
      <c r="I12220" s="7">
        <v>9.5400575041636887E-4</v>
      </c>
      <c r="J12220" s="7">
        <v>2.3892809491644303E-3</v>
      </c>
      <c r="K12220" s="7">
        <v>0.73589853234264446</v>
      </c>
      <c r="L12220" s="7">
        <v>0.03</v>
      </c>
      <c r="M12220" s="4">
        <f t="shared" si="1141"/>
        <v>76.150211345939937</v>
      </c>
      <c r="N12220" s="4">
        <f t="shared" si="1142"/>
        <v>12.942526039033266</v>
      </c>
      <c r="O12220" s="4">
        <f t="shared" si="1143"/>
        <v>32.414197593285465</v>
      </c>
      <c r="P12220" s="4">
        <f t="shared" si="1144"/>
        <v>9983.5728587319227</v>
      </c>
      <c r="Q12220" s="4">
        <f t="shared" si="1145"/>
        <v>406.9952209423663</v>
      </c>
    </row>
    <row r="12221" spans="1:17" x14ac:dyDescent="0.25">
      <c r="A12221" s="7">
        <v>48314</v>
      </c>
      <c r="B12221" s="7">
        <v>4</v>
      </c>
      <c r="C12221" s="7">
        <v>907</v>
      </c>
      <c r="D12221" s="7">
        <v>30</v>
      </c>
      <c r="E12221" s="7">
        <v>96</v>
      </c>
      <c r="F12221" s="3">
        <f t="shared" si="1140"/>
        <v>0.06</v>
      </c>
      <c r="G12221" s="7">
        <v>0.23468140601332241</v>
      </c>
      <c r="H12221" s="7">
        <v>5.6306536677292393E-3</v>
      </c>
      <c r="I12221" s="7">
        <v>9.5034281408835897E-4</v>
      </c>
      <c r="J12221" s="7">
        <v>2.3801072266971426E-3</v>
      </c>
      <c r="K12221" s="7">
        <v>0.73681319432181536</v>
      </c>
      <c r="L12221" s="7">
        <v>0.03</v>
      </c>
      <c r="M12221" s="4">
        <f t="shared" si="1141"/>
        <v>76.29696347721098</v>
      </c>
      <c r="N12221" s="4">
        <f t="shared" si="1142"/>
        <v>12.877416239058256</v>
      </c>
      <c r="O12221" s="4">
        <f t="shared" si="1143"/>
        <v>32.251131904618177</v>
      </c>
      <c r="P12221" s="4">
        <f t="shared" si="1144"/>
        <v>9984.0289767582253</v>
      </c>
      <c r="Q12221" s="4">
        <f t="shared" si="1145"/>
        <v>406.5085582220533</v>
      </c>
    </row>
    <row r="12222" spans="1:17" x14ac:dyDescent="0.25">
      <c r="A12222" s="7">
        <v>48315</v>
      </c>
      <c r="B12222" s="7">
        <v>4</v>
      </c>
      <c r="C12222" s="7">
        <v>906</v>
      </c>
      <c r="D12222" s="7">
        <v>30</v>
      </c>
      <c r="E12222" s="7">
        <v>96</v>
      </c>
      <c r="F12222" s="3">
        <f t="shared" si="1140"/>
        <v>0.06</v>
      </c>
      <c r="G12222" s="7">
        <v>0.23518016977901721</v>
      </c>
      <c r="H12222" s="7">
        <v>5.6789483474796471E-3</v>
      </c>
      <c r="I12222" s="7">
        <v>9.5188369602432459E-4</v>
      </c>
      <c r="J12222" s="7">
        <v>2.6223629550580674E-3</v>
      </c>
      <c r="K12222" s="7">
        <v>0.73800786020919895</v>
      </c>
      <c r="L12222" s="7">
        <v>0.03</v>
      </c>
      <c r="M12222" s="4">
        <f t="shared" si="1141"/>
        <v>76.788173773129515</v>
      </c>
      <c r="N12222" s="4">
        <f t="shared" si="1142"/>
        <v>12.870941271118262</v>
      </c>
      <c r="O12222" s="4">
        <f t="shared" si="1143"/>
        <v>35.458407079646008</v>
      </c>
      <c r="P12222" s="4">
        <f t="shared" si="1144"/>
        <v>9979.0088495575201</v>
      </c>
      <c r="Q12222" s="4">
        <f t="shared" si="1145"/>
        <v>405.64644582764299</v>
      </c>
    </row>
    <row r="12223" spans="1:17" x14ac:dyDescent="0.25">
      <c r="A12223" s="7">
        <v>48316</v>
      </c>
      <c r="B12223" s="7">
        <v>4</v>
      </c>
      <c r="C12223" s="7">
        <v>909</v>
      </c>
      <c r="D12223" s="7">
        <v>30</v>
      </c>
      <c r="E12223" s="7">
        <v>96</v>
      </c>
      <c r="F12223" s="3">
        <f t="shared" si="1140"/>
        <v>0.06</v>
      </c>
      <c r="G12223" s="7">
        <v>0.23621650515924433</v>
      </c>
      <c r="H12223" s="7">
        <v>5.7433107151429463E-3</v>
      </c>
      <c r="I12223" s="7">
        <v>9.5607822804196147E-4</v>
      </c>
      <c r="J12223" s="7">
        <v>2.6339185531030779E-3</v>
      </c>
      <c r="K12223" s="7">
        <v>0.74125993565900916</v>
      </c>
      <c r="L12223" s="7">
        <v>0.03</v>
      </c>
      <c r="M12223" s="4">
        <f t="shared" si="1141"/>
        <v>77.317747385358004</v>
      </c>
      <c r="N12223" s="4">
        <f t="shared" si="1142"/>
        <v>12.870941271118262</v>
      </c>
      <c r="O12223" s="4">
        <f t="shared" si="1143"/>
        <v>35.458407079646015</v>
      </c>
      <c r="P12223" s="4">
        <f t="shared" si="1144"/>
        <v>9979.0088495575219</v>
      </c>
      <c r="Q12223" s="4">
        <f t="shared" si="1145"/>
        <v>403.86678287229125</v>
      </c>
    </row>
    <row r="12224" spans="1:17" x14ac:dyDescent="0.25">
      <c r="A12224" s="7">
        <v>48317</v>
      </c>
      <c r="B12224" s="7">
        <v>4</v>
      </c>
      <c r="C12224" s="7">
        <v>910</v>
      </c>
      <c r="D12224" s="7">
        <v>30</v>
      </c>
      <c r="E12224" s="7">
        <v>96</v>
      </c>
      <c r="F12224" s="3">
        <f t="shared" si="1140"/>
        <v>0.06</v>
      </c>
      <c r="G12224" s="7">
        <v>0.32</v>
      </c>
      <c r="H12224" s="7">
        <v>7.9100000000000004E-3</v>
      </c>
      <c r="I12224" s="7">
        <v>2.64E-3</v>
      </c>
      <c r="J12224" s="7">
        <v>2.5400000000000002E-3</v>
      </c>
      <c r="K12224" s="7">
        <v>0.98909999999999998</v>
      </c>
      <c r="L12224" s="7">
        <v>0.03</v>
      </c>
      <c r="M12224" s="4">
        <f t="shared" si="1141"/>
        <v>78.605625000000003</v>
      </c>
      <c r="N12224" s="4">
        <f t="shared" si="1142"/>
        <v>26.235000000000003</v>
      </c>
      <c r="O12224" s="4">
        <f t="shared" si="1143"/>
        <v>25.241250000000001</v>
      </c>
      <c r="P12224" s="4">
        <f t="shared" si="1144"/>
        <v>9829.1812499999996</v>
      </c>
      <c r="Q12224" s="4">
        <f t="shared" si="1145"/>
        <v>298.125</v>
      </c>
    </row>
    <row r="12225" spans="1:17" x14ac:dyDescent="0.25">
      <c r="A12225" s="7">
        <v>48318</v>
      </c>
      <c r="B12225" s="7">
        <v>4</v>
      </c>
      <c r="C12225" s="7">
        <v>904</v>
      </c>
      <c r="D12225" s="7">
        <v>29</v>
      </c>
      <c r="E12225" s="7">
        <v>96</v>
      </c>
      <c r="F12225" s="3">
        <f t="shared" si="1140"/>
        <v>0.06</v>
      </c>
      <c r="G12225" s="7">
        <v>0.31</v>
      </c>
      <c r="H12225" s="7">
        <v>7.9699999999999997E-3</v>
      </c>
      <c r="I12225" s="7">
        <v>2.5400000000000002E-3</v>
      </c>
      <c r="J12225" s="7">
        <v>2.5400000000000002E-3</v>
      </c>
      <c r="K12225" s="7">
        <v>0.98368999999999995</v>
      </c>
      <c r="L12225" s="7">
        <v>0.03</v>
      </c>
      <c r="M12225" s="4">
        <f t="shared" si="1141"/>
        <v>81.756774193548395</v>
      </c>
      <c r="N12225" s="4">
        <f t="shared" si="1142"/>
        <v>26.055483870967745</v>
      </c>
      <c r="O12225" s="4">
        <f t="shared" si="1143"/>
        <v>26.055483870967745</v>
      </c>
      <c r="P12225" s="4">
        <f t="shared" si="1144"/>
        <v>10090.755483870968</v>
      </c>
      <c r="Q12225" s="4">
        <f t="shared" si="1145"/>
        <v>307.74193548387098</v>
      </c>
    </row>
    <row r="12226" spans="1:17" x14ac:dyDescent="0.25">
      <c r="A12226" s="7">
        <v>48319</v>
      </c>
      <c r="B12226" s="7">
        <v>4</v>
      </c>
      <c r="C12226" s="7">
        <v>906</v>
      </c>
      <c r="D12226" s="7">
        <v>29</v>
      </c>
      <c r="E12226" s="7">
        <v>96</v>
      </c>
      <c r="F12226" s="3">
        <f t="shared" ref="F12226:F12289" si="1146">(E12226-$E$13411)/($E$13410-$E$13411)</f>
        <v>0.06</v>
      </c>
      <c r="G12226" s="7">
        <v>0.2394312090464091</v>
      </c>
      <c r="H12226" s="7">
        <v>6.2456107654800565E-3</v>
      </c>
      <c r="I12226" s="7">
        <v>2.7906283814039964E-3</v>
      </c>
      <c r="J12226" s="7">
        <v>1.4345947615540739E-3</v>
      </c>
      <c r="K12226" s="7">
        <v>0.74769712691473045</v>
      </c>
      <c r="L12226" s="7">
        <v>0.03</v>
      </c>
      <c r="M12226" s="4">
        <f t="shared" ref="M12226:M12289" si="1147">H12226/$G12226*3180</f>
        <v>82.950933227659974</v>
      </c>
      <c r="N12226" s="4">
        <f t="shared" ref="N12226:N12289" si="1148">I12226/$G12226*3180</f>
        <v>37.06366554388746</v>
      </c>
      <c r="O12226" s="4">
        <f t="shared" ref="O12226:O12289" si="1149">J12226/$G12226*3180</f>
        <v>19.053536754507629</v>
      </c>
      <c r="P12226" s="4">
        <f t="shared" ref="P12226:P12289" si="1150">K12226/$G12226*3180</f>
        <v>9930.5218941945714</v>
      </c>
      <c r="Q12226" s="4">
        <f t="shared" ref="Q12226:Q12289" si="1151">L12226/$G12226*3180</f>
        <v>398.44429796747403</v>
      </c>
    </row>
    <row r="12227" spans="1:17" x14ac:dyDescent="0.25">
      <c r="A12227" s="7">
        <v>48320</v>
      </c>
      <c r="B12227" s="7">
        <v>4</v>
      </c>
      <c r="C12227" s="7">
        <v>910</v>
      </c>
      <c r="D12227" s="7">
        <v>29</v>
      </c>
      <c r="E12227" s="7">
        <v>96</v>
      </c>
      <c r="F12227" s="3">
        <f t="shared" si="1146"/>
        <v>0.06</v>
      </c>
      <c r="G12227" s="7">
        <v>0.23986386278810537</v>
      </c>
      <c r="H12227" s="7">
        <v>6.2484966119854823E-3</v>
      </c>
      <c r="I12227" s="7">
        <v>2.8095881849158721E-3</v>
      </c>
      <c r="J12227" s="7">
        <v>1.4443415393692366E-3</v>
      </c>
      <c r="K12227" s="7">
        <v>0.74899425541576115</v>
      </c>
      <c r="L12227" s="7">
        <v>0.03</v>
      </c>
      <c r="M12227" s="4">
        <f t="shared" si="1147"/>
        <v>82.839569892473108</v>
      </c>
      <c r="N12227" s="4">
        <f t="shared" si="1148"/>
        <v>37.248172043010754</v>
      </c>
      <c r="O12227" s="4">
        <f t="shared" si="1149"/>
        <v>19.148387096774194</v>
      </c>
      <c r="P12227" s="4">
        <f t="shared" si="1150"/>
        <v>9929.8064516129016</v>
      </c>
      <c r="Q12227" s="4">
        <f t="shared" si="1151"/>
        <v>397.7256052291458</v>
      </c>
    </row>
    <row r="12228" spans="1:17" x14ac:dyDescent="0.25">
      <c r="A12228" s="7">
        <v>48321</v>
      </c>
      <c r="B12228" s="7">
        <v>4</v>
      </c>
      <c r="C12228" s="7">
        <v>907</v>
      </c>
      <c r="D12228" s="7">
        <v>29</v>
      </c>
      <c r="E12228" s="7">
        <v>96</v>
      </c>
      <c r="F12228" s="3">
        <f t="shared" si="1146"/>
        <v>0.06</v>
      </c>
      <c r="G12228" s="7">
        <v>0.32</v>
      </c>
      <c r="H12228" s="7">
        <v>8.0000000000000002E-3</v>
      </c>
      <c r="I12228" s="7">
        <v>2.5400000000000002E-3</v>
      </c>
      <c r="J12228" s="7">
        <v>3.0200000000000001E-3</v>
      </c>
      <c r="K12228" s="7">
        <v>0.98472999999999999</v>
      </c>
      <c r="L12228" s="7">
        <v>0.03</v>
      </c>
      <c r="M12228" s="4">
        <f t="shared" si="1147"/>
        <v>79.5</v>
      </c>
      <c r="N12228" s="4">
        <f t="shared" si="1148"/>
        <v>25.241250000000001</v>
      </c>
      <c r="O12228" s="4">
        <f t="shared" si="1149"/>
        <v>30.01125</v>
      </c>
      <c r="P12228" s="4">
        <f t="shared" si="1150"/>
        <v>9785.7543750000004</v>
      </c>
      <c r="Q12228" s="4">
        <f t="shared" si="1151"/>
        <v>298.125</v>
      </c>
    </row>
    <row r="12229" spans="1:17" x14ac:dyDescent="0.25">
      <c r="A12229" s="7">
        <v>48322</v>
      </c>
      <c r="B12229" s="7">
        <v>4</v>
      </c>
      <c r="C12229" s="7">
        <v>908</v>
      </c>
      <c r="D12229" s="7">
        <v>29</v>
      </c>
      <c r="E12229" s="7">
        <v>96</v>
      </c>
      <c r="F12229" s="3">
        <f t="shared" si="1146"/>
        <v>0.06</v>
      </c>
      <c r="G12229" s="7">
        <v>0.2394120298481632</v>
      </c>
      <c r="H12229" s="7">
        <v>6.2693331782337899E-3</v>
      </c>
      <c r="I12229" s="7">
        <v>2.9486609424561445E-3</v>
      </c>
      <c r="J12229" s="7">
        <v>1.6800510020971056E-3</v>
      </c>
      <c r="K12229" s="7">
        <v>0.74676552705459087</v>
      </c>
      <c r="L12229" s="7">
        <v>0.03</v>
      </c>
      <c r="M12229" s="4">
        <f t="shared" si="1147"/>
        <v>83.272672302337142</v>
      </c>
      <c r="N12229" s="4">
        <f t="shared" si="1148"/>
        <v>39.165708602685228</v>
      </c>
      <c r="O12229" s="4">
        <f t="shared" si="1149"/>
        <v>22.315345599204377</v>
      </c>
      <c r="P12229" s="4">
        <f t="shared" si="1150"/>
        <v>9918.9434112381878</v>
      </c>
      <c r="Q12229" s="4">
        <f t="shared" si="1151"/>
        <v>398.47621717464796</v>
      </c>
    </row>
    <row r="12230" spans="1:17" x14ac:dyDescent="0.25">
      <c r="A12230" s="7">
        <v>48323</v>
      </c>
      <c r="B12230" s="7">
        <v>4</v>
      </c>
      <c r="C12230" s="7">
        <v>906</v>
      </c>
      <c r="D12230" s="7">
        <v>29</v>
      </c>
      <c r="E12230" s="7">
        <v>96</v>
      </c>
      <c r="F12230" s="3">
        <f t="shared" si="1146"/>
        <v>0.06</v>
      </c>
      <c r="G12230" s="7">
        <v>0.2397516225050968</v>
      </c>
      <c r="H12230" s="7">
        <v>6.2453068076851999E-3</v>
      </c>
      <c r="I12230" s="7">
        <v>3.0107946136037761E-3</v>
      </c>
      <c r="J12230" s="7">
        <v>1.6736124341076009E-3</v>
      </c>
      <c r="K12230" s="7">
        <v>0.74766073842072212</v>
      </c>
      <c r="L12230" s="7">
        <v>0.03</v>
      </c>
      <c r="M12230" s="4">
        <f t="shared" si="1147"/>
        <v>82.836042738425007</v>
      </c>
      <c r="N12230" s="4">
        <f t="shared" si="1148"/>
        <v>39.934356944994065</v>
      </c>
      <c r="O12230" s="4">
        <f t="shared" si="1149"/>
        <v>22.198337950138505</v>
      </c>
      <c r="P12230" s="4">
        <f t="shared" si="1150"/>
        <v>9916.7677087455468</v>
      </c>
      <c r="Q12230" s="4">
        <f t="shared" si="1151"/>
        <v>397.91180140176908</v>
      </c>
    </row>
    <row r="12231" spans="1:17" x14ac:dyDescent="0.25">
      <c r="A12231" s="7">
        <v>48324</v>
      </c>
      <c r="B12231" s="7">
        <v>4</v>
      </c>
      <c r="C12231" s="7">
        <v>907</v>
      </c>
      <c r="D12231" s="7">
        <v>29</v>
      </c>
      <c r="E12231" s="7">
        <v>96</v>
      </c>
      <c r="F12231" s="3">
        <f t="shared" si="1146"/>
        <v>0.06</v>
      </c>
      <c r="G12231" s="7">
        <v>0.32</v>
      </c>
      <c r="H12231" s="7">
        <v>7.9699999999999997E-3</v>
      </c>
      <c r="I12231" s="7">
        <v>2.64E-3</v>
      </c>
      <c r="J12231" s="7">
        <v>3.0200000000000001E-3</v>
      </c>
      <c r="K12231" s="7">
        <v>0.98689000000000004</v>
      </c>
      <c r="L12231" s="7">
        <v>0.03</v>
      </c>
      <c r="M12231" s="4">
        <f t="shared" si="1147"/>
        <v>79.201874999999987</v>
      </c>
      <c r="N12231" s="4">
        <f t="shared" si="1148"/>
        <v>26.235000000000003</v>
      </c>
      <c r="O12231" s="4">
        <f t="shared" si="1149"/>
        <v>30.01125</v>
      </c>
      <c r="P12231" s="4">
        <f t="shared" si="1150"/>
        <v>9807.2193750000006</v>
      </c>
      <c r="Q12231" s="4">
        <f t="shared" si="1151"/>
        <v>298.125</v>
      </c>
    </row>
    <row r="12232" spans="1:17" x14ac:dyDescent="0.25">
      <c r="A12232" s="7">
        <v>48325</v>
      </c>
      <c r="B12232" s="7">
        <v>4</v>
      </c>
      <c r="C12232" s="7">
        <v>908</v>
      </c>
      <c r="D12232" s="7">
        <v>29</v>
      </c>
      <c r="E12232" s="7">
        <v>96</v>
      </c>
      <c r="F12232" s="3">
        <f t="shared" si="1146"/>
        <v>0.06</v>
      </c>
      <c r="G12232" s="7">
        <v>0.32</v>
      </c>
      <c r="H12232" s="7">
        <v>8.0000000000000002E-3</v>
      </c>
      <c r="I12232" s="7">
        <v>2.6900000000000001E-3</v>
      </c>
      <c r="J12232" s="7">
        <v>3.1800000000000001E-3</v>
      </c>
      <c r="K12232" s="7">
        <v>0.98794999999999999</v>
      </c>
      <c r="L12232" s="7">
        <v>0.03</v>
      </c>
      <c r="M12232" s="4">
        <f t="shared" si="1147"/>
        <v>79.5</v>
      </c>
      <c r="N12232" s="4">
        <f t="shared" si="1148"/>
        <v>26.731875000000002</v>
      </c>
      <c r="O12232" s="4">
        <f t="shared" si="1149"/>
        <v>31.60125</v>
      </c>
      <c r="P12232" s="4">
        <f t="shared" si="1150"/>
        <v>9817.7531249999993</v>
      </c>
      <c r="Q12232" s="4">
        <f t="shared" si="1151"/>
        <v>298.125</v>
      </c>
    </row>
    <row r="12233" spans="1:17" x14ac:dyDescent="0.25">
      <c r="A12233" s="7">
        <v>48326</v>
      </c>
      <c r="B12233" s="7">
        <v>4</v>
      </c>
      <c r="C12233" s="7">
        <v>907</v>
      </c>
      <c r="D12233" s="7">
        <v>29</v>
      </c>
      <c r="E12233" s="7">
        <v>96</v>
      </c>
      <c r="F12233" s="3">
        <f t="shared" si="1146"/>
        <v>0.06</v>
      </c>
      <c r="G12233" s="7">
        <v>0.32</v>
      </c>
      <c r="H12233" s="7">
        <v>7.9699999999999997E-3</v>
      </c>
      <c r="I12233" s="7">
        <v>2.7399999999999998E-3</v>
      </c>
      <c r="J12233" s="7">
        <v>3.1800000000000001E-3</v>
      </c>
      <c r="K12233" s="7">
        <v>0.98687000000000002</v>
      </c>
      <c r="L12233" s="7">
        <v>0.03</v>
      </c>
      <c r="M12233" s="4">
        <f t="shared" si="1147"/>
        <v>79.201874999999987</v>
      </c>
      <c r="N12233" s="4">
        <f t="shared" si="1148"/>
        <v>27.228749999999998</v>
      </c>
      <c r="O12233" s="4">
        <f t="shared" si="1149"/>
        <v>31.60125</v>
      </c>
      <c r="P12233" s="4">
        <f t="shared" si="1150"/>
        <v>9807.0206249999992</v>
      </c>
      <c r="Q12233" s="4">
        <f t="shared" si="1151"/>
        <v>298.125</v>
      </c>
    </row>
    <row r="12234" spans="1:17" x14ac:dyDescent="0.25">
      <c r="A12234" s="7">
        <v>48327</v>
      </c>
      <c r="B12234" s="7">
        <v>4</v>
      </c>
      <c r="C12234" s="7">
        <v>909</v>
      </c>
      <c r="D12234" s="7">
        <v>29</v>
      </c>
      <c r="E12234" s="7">
        <v>95</v>
      </c>
      <c r="F12234" s="3">
        <f t="shared" si="1146"/>
        <v>0.04</v>
      </c>
      <c r="G12234" s="7">
        <v>0.23727520090388443</v>
      </c>
      <c r="H12234" s="7">
        <v>6.1370681856563417E-3</v>
      </c>
      <c r="I12234" s="7">
        <v>3.0499573867075816E-3</v>
      </c>
      <c r="J12234" s="7">
        <v>1.8914464413690431E-3</v>
      </c>
      <c r="K12234" s="7">
        <v>0.73935290359943484</v>
      </c>
      <c r="L12234" s="7">
        <v>0.03</v>
      </c>
      <c r="M12234" s="4">
        <f t="shared" si="1147"/>
        <v>82.24996441281138</v>
      </c>
      <c r="N12234" s="4">
        <f t="shared" si="1148"/>
        <v>40.876014234875441</v>
      </c>
      <c r="O12234" s="4">
        <f t="shared" si="1149"/>
        <v>25.349466192170819</v>
      </c>
      <c r="P12234" s="4">
        <f t="shared" si="1150"/>
        <v>9908.9252669039142</v>
      </c>
      <c r="Q12234" s="4">
        <f t="shared" si="1151"/>
        <v>402.06477388526025</v>
      </c>
    </row>
    <row r="12235" spans="1:17" x14ac:dyDescent="0.25">
      <c r="A12235" s="7">
        <v>48329</v>
      </c>
      <c r="B12235" s="7">
        <v>4</v>
      </c>
      <c r="C12235" s="7">
        <v>906</v>
      </c>
      <c r="D12235" s="7">
        <v>29</v>
      </c>
      <c r="E12235" s="7">
        <v>96</v>
      </c>
      <c r="F12235" s="3">
        <f t="shared" si="1146"/>
        <v>0.06</v>
      </c>
      <c r="G12235" s="7">
        <v>0.32</v>
      </c>
      <c r="H12235" s="7">
        <v>8.0099999999999998E-3</v>
      </c>
      <c r="I12235" s="7">
        <v>2.6900000000000001E-3</v>
      </c>
      <c r="J12235" s="7">
        <v>3.1800000000000001E-3</v>
      </c>
      <c r="K12235" s="7">
        <v>0.98577000000000004</v>
      </c>
      <c r="L12235" s="7">
        <v>0.03</v>
      </c>
      <c r="M12235" s="4">
        <f t="shared" si="1147"/>
        <v>79.599374999999995</v>
      </c>
      <c r="N12235" s="4">
        <f t="shared" si="1148"/>
        <v>26.731875000000002</v>
      </c>
      <c r="O12235" s="4">
        <f t="shared" si="1149"/>
        <v>31.60125</v>
      </c>
      <c r="P12235" s="4">
        <f t="shared" si="1150"/>
        <v>9796.0893749999996</v>
      </c>
      <c r="Q12235" s="4">
        <f t="shared" si="1151"/>
        <v>298.125</v>
      </c>
    </row>
    <row r="12236" spans="1:17" x14ac:dyDescent="0.25">
      <c r="A12236" s="7">
        <v>48331</v>
      </c>
      <c r="B12236" s="7">
        <v>4</v>
      </c>
      <c r="C12236" s="7">
        <v>906</v>
      </c>
      <c r="D12236" s="7">
        <v>29</v>
      </c>
      <c r="E12236" s="7">
        <v>96</v>
      </c>
      <c r="F12236" s="3">
        <f t="shared" si="1146"/>
        <v>0.06</v>
      </c>
      <c r="G12236" s="7">
        <v>0.23903167130038372</v>
      </c>
      <c r="H12236" s="7">
        <v>6.2506698957271066E-3</v>
      </c>
      <c r="I12236" s="7">
        <v>3.16037425135341E-3</v>
      </c>
      <c r="J12236" s="7">
        <v>1.9143424345677768E-3</v>
      </c>
      <c r="K12236" s="7">
        <v>0.74454246830153881</v>
      </c>
      <c r="L12236" s="7">
        <v>0.03</v>
      </c>
      <c r="M12236" s="4">
        <f t="shared" si="1147"/>
        <v>83.156889462707312</v>
      </c>
      <c r="N12236" s="4">
        <f t="shared" si="1148"/>
        <v>42.044596285629162</v>
      </c>
      <c r="O12236" s="4">
        <f t="shared" si="1149"/>
        <v>25.467792233588245</v>
      </c>
      <c r="P12236" s="4">
        <f t="shared" si="1150"/>
        <v>9905.1520508491412</v>
      </c>
      <c r="Q12236" s="4">
        <f t="shared" si="1151"/>
        <v>399.11029145637258</v>
      </c>
    </row>
    <row r="12237" spans="1:17" x14ac:dyDescent="0.25">
      <c r="A12237" s="7">
        <v>48332</v>
      </c>
      <c r="B12237" s="7">
        <v>4</v>
      </c>
      <c r="C12237" s="7">
        <v>908</v>
      </c>
      <c r="D12237" s="7">
        <v>29</v>
      </c>
      <c r="E12237" s="7">
        <v>96</v>
      </c>
      <c r="F12237" s="3">
        <f t="shared" si="1146"/>
        <v>0.06</v>
      </c>
      <c r="G12237" s="7">
        <v>0.32</v>
      </c>
      <c r="H12237" s="7">
        <v>8.0499999999999999E-3</v>
      </c>
      <c r="I12237" s="7">
        <v>2.6900000000000001E-3</v>
      </c>
      <c r="J12237" s="7">
        <v>3.3400000000000001E-3</v>
      </c>
      <c r="K12237" s="7">
        <v>0.98792999999999997</v>
      </c>
      <c r="L12237" s="7">
        <v>0.03</v>
      </c>
      <c r="M12237" s="4">
        <f t="shared" si="1147"/>
        <v>79.996874999999989</v>
      </c>
      <c r="N12237" s="4">
        <f t="shared" si="1148"/>
        <v>26.731875000000002</v>
      </c>
      <c r="O12237" s="4">
        <f t="shared" si="1149"/>
        <v>33.191250000000004</v>
      </c>
      <c r="P12237" s="4">
        <f t="shared" si="1150"/>
        <v>9817.5543749999997</v>
      </c>
      <c r="Q12237" s="4">
        <f t="shared" si="1151"/>
        <v>298.125</v>
      </c>
    </row>
    <row r="12238" spans="1:17" x14ac:dyDescent="0.25">
      <c r="A12238" s="7">
        <v>48333</v>
      </c>
      <c r="B12238" s="7">
        <v>4</v>
      </c>
      <c r="C12238" s="7">
        <v>907</v>
      </c>
      <c r="D12238" s="7">
        <v>29</v>
      </c>
      <c r="E12238" s="7">
        <v>95</v>
      </c>
      <c r="F12238" s="3">
        <f t="shared" si="1146"/>
        <v>0.04</v>
      </c>
      <c r="G12238" s="7">
        <v>0.31</v>
      </c>
      <c r="H12238" s="7">
        <v>8.0000000000000002E-3</v>
      </c>
      <c r="I12238" s="7">
        <v>2.6099999999999999E-3</v>
      </c>
      <c r="J12238" s="7">
        <v>3.3E-3</v>
      </c>
      <c r="K12238" s="7">
        <v>0.97536</v>
      </c>
      <c r="L12238" s="7">
        <v>0.03</v>
      </c>
      <c r="M12238" s="4">
        <f t="shared" si="1147"/>
        <v>82.064516129032256</v>
      </c>
      <c r="N12238" s="4">
        <f t="shared" si="1148"/>
        <v>26.773548387096771</v>
      </c>
      <c r="O12238" s="4">
        <f t="shared" si="1149"/>
        <v>33.851612903225806</v>
      </c>
      <c r="P12238" s="4">
        <f t="shared" si="1150"/>
        <v>10005.305806451614</v>
      </c>
      <c r="Q12238" s="4">
        <f t="shared" si="1151"/>
        <v>307.74193548387098</v>
      </c>
    </row>
    <row r="12239" spans="1:17" x14ac:dyDescent="0.25">
      <c r="A12239" s="7">
        <v>48334</v>
      </c>
      <c r="B12239" s="7">
        <v>4</v>
      </c>
      <c r="C12239" s="7">
        <v>906</v>
      </c>
      <c r="D12239" s="7">
        <v>29</v>
      </c>
      <c r="E12239" s="7">
        <v>96</v>
      </c>
      <c r="F12239" s="3">
        <f t="shared" si="1146"/>
        <v>0.06</v>
      </c>
      <c r="G12239" s="7">
        <v>0.23895718862234119</v>
      </c>
      <c r="H12239" s="7">
        <v>6.3685200582249872E-3</v>
      </c>
      <c r="I12239" s="7">
        <v>3.0868350040671837E-3</v>
      </c>
      <c r="J12239" s="7">
        <v>1.9143162815920521E-3</v>
      </c>
      <c r="K12239" s="7">
        <v>0.74453229666205167</v>
      </c>
      <c r="L12239" s="7">
        <v>0.03</v>
      </c>
      <c r="M12239" s="4">
        <f t="shared" si="1147"/>
        <v>84.751138485992456</v>
      </c>
      <c r="N12239" s="4">
        <f t="shared" si="1148"/>
        <v>41.079054242002783</v>
      </c>
      <c r="O12239" s="4">
        <f t="shared" si="1149"/>
        <v>25.475382475660641</v>
      </c>
      <c r="P12239" s="4">
        <f t="shared" si="1150"/>
        <v>9908.1041128551569</v>
      </c>
      <c r="Q12239" s="4">
        <f t="shared" si="1151"/>
        <v>399.2346936704821</v>
      </c>
    </row>
    <row r="12240" spans="1:17" x14ac:dyDescent="0.25">
      <c r="A12240" s="7">
        <v>48335</v>
      </c>
      <c r="B12240" s="7">
        <v>4</v>
      </c>
      <c r="C12240" s="7">
        <v>908</v>
      </c>
      <c r="D12240" s="7">
        <v>29</v>
      </c>
      <c r="E12240" s="7">
        <v>96</v>
      </c>
      <c r="F12240" s="3">
        <f t="shared" si="1146"/>
        <v>0.06</v>
      </c>
      <c r="G12240" s="7">
        <v>0.32</v>
      </c>
      <c r="H12240" s="7">
        <v>8.0499999999999999E-3</v>
      </c>
      <c r="I12240" s="7">
        <v>2.7399999999999998E-3</v>
      </c>
      <c r="J12240" s="7">
        <v>3.5000000000000001E-3</v>
      </c>
      <c r="K12240" s="7">
        <v>0.9879</v>
      </c>
      <c r="L12240" s="7">
        <v>0.03</v>
      </c>
      <c r="M12240" s="4">
        <f t="shared" si="1147"/>
        <v>79.996874999999989</v>
      </c>
      <c r="N12240" s="4">
        <f t="shared" si="1148"/>
        <v>27.228749999999998</v>
      </c>
      <c r="O12240" s="4">
        <f t="shared" si="1149"/>
        <v>34.78125</v>
      </c>
      <c r="P12240" s="4">
        <f t="shared" si="1150"/>
        <v>9817.2562499999985</v>
      </c>
      <c r="Q12240" s="4">
        <f t="shared" si="1151"/>
        <v>298.125</v>
      </c>
    </row>
    <row r="12241" spans="1:17" x14ac:dyDescent="0.25">
      <c r="A12241" s="7">
        <v>48336</v>
      </c>
      <c r="B12241" s="7">
        <v>4</v>
      </c>
      <c r="C12241" s="7">
        <v>908</v>
      </c>
      <c r="D12241" s="7">
        <v>29</v>
      </c>
      <c r="E12241" s="7">
        <v>96</v>
      </c>
      <c r="F12241" s="3">
        <f t="shared" si="1146"/>
        <v>0.06</v>
      </c>
      <c r="G12241" s="7">
        <v>0.23983806001417066</v>
      </c>
      <c r="H12241" s="7">
        <v>6.2686440891375006E-3</v>
      </c>
      <c r="I12241" s="7">
        <v>3.169462105773924E-3</v>
      </c>
      <c r="J12241" s="7">
        <v>2.1598281521228468E-3</v>
      </c>
      <c r="K12241" s="7">
        <v>0.74668344687675559</v>
      </c>
      <c r="L12241" s="7">
        <v>0.03</v>
      </c>
      <c r="M12241" s="4">
        <f t="shared" si="1147"/>
        <v>83.115616438356156</v>
      </c>
      <c r="N12241" s="4">
        <f t="shared" si="1148"/>
        <v>42.02372840976772</v>
      </c>
      <c r="O12241" s="4">
        <f t="shared" si="1149"/>
        <v>28.637045860631321</v>
      </c>
      <c r="P12241" s="4">
        <f t="shared" si="1150"/>
        <v>9900.2358546754003</v>
      </c>
      <c r="Q12241" s="4">
        <f t="shared" si="1151"/>
        <v>397.76839420050078</v>
      </c>
    </row>
    <row r="12242" spans="1:17" x14ac:dyDescent="0.25">
      <c r="A12242" s="7">
        <v>48337</v>
      </c>
      <c r="B12242" s="7">
        <v>4</v>
      </c>
      <c r="C12242" s="7">
        <v>908</v>
      </c>
      <c r="D12242" s="7">
        <v>29</v>
      </c>
      <c r="E12242" s="7">
        <v>96</v>
      </c>
      <c r="F12242" s="3">
        <f t="shared" si="1146"/>
        <v>0.06</v>
      </c>
      <c r="G12242" s="7">
        <v>0.32</v>
      </c>
      <c r="H12242" s="7">
        <v>8.0599999999999995E-3</v>
      </c>
      <c r="I12242" s="7">
        <v>2.7899999999999999E-3</v>
      </c>
      <c r="J12242" s="7">
        <v>3.5000000000000001E-3</v>
      </c>
      <c r="K12242" s="7">
        <v>0.98575999999999997</v>
      </c>
      <c r="L12242" s="7">
        <v>0.03</v>
      </c>
      <c r="M12242" s="4">
        <f t="shared" si="1147"/>
        <v>80.096249999999998</v>
      </c>
      <c r="N12242" s="4">
        <f t="shared" si="1148"/>
        <v>27.725624999999997</v>
      </c>
      <c r="O12242" s="4">
        <f t="shared" si="1149"/>
        <v>34.78125</v>
      </c>
      <c r="P12242" s="4">
        <f t="shared" si="1150"/>
        <v>9795.99</v>
      </c>
      <c r="Q12242" s="4">
        <f t="shared" si="1151"/>
        <v>298.125</v>
      </c>
    </row>
    <row r="12243" spans="1:17" x14ac:dyDescent="0.25">
      <c r="A12243" s="7">
        <v>48338</v>
      </c>
      <c r="B12243" s="7">
        <v>4</v>
      </c>
      <c r="C12243" s="7">
        <v>906</v>
      </c>
      <c r="D12243" s="7">
        <v>29</v>
      </c>
      <c r="E12243" s="7">
        <v>96</v>
      </c>
      <c r="F12243" s="3">
        <f t="shared" si="1146"/>
        <v>0.06</v>
      </c>
      <c r="G12243" s="7">
        <v>0.23806015134130157</v>
      </c>
      <c r="H12243" s="7">
        <v>6.3350279778433436E-3</v>
      </c>
      <c r="I12243" s="7">
        <v>3.1632370324148913E-3</v>
      </c>
      <c r="J12243" s="7">
        <v>1.9160765150376844E-3</v>
      </c>
      <c r="K12243" s="7">
        <v>0.74145318001547522</v>
      </c>
      <c r="L12243" s="7">
        <v>0.03</v>
      </c>
      <c r="M12243" s="4">
        <f t="shared" si="1147"/>
        <v>84.623104102205815</v>
      </c>
      <c r="N12243" s="4">
        <f t="shared" si="1148"/>
        <v>42.254420600858374</v>
      </c>
      <c r="O12243" s="4">
        <f t="shared" si="1149"/>
        <v>25.594889709551854</v>
      </c>
      <c r="P12243" s="4">
        <f t="shared" si="1150"/>
        <v>9904.3082143926531</v>
      </c>
      <c r="Q12243" s="4">
        <f t="shared" si="1151"/>
        <v>400.73905465693468</v>
      </c>
    </row>
    <row r="12244" spans="1:17" x14ac:dyDescent="0.25">
      <c r="A12244" s="7">
        <v>48339</v>
      </c>
      <c r="B12244" s="7">
        <v>4</v>
      </c>
      <c r="C12244" s="7">
        <v>906</v>
      </c>
      <c r="D12244" s="7">
        <v>29</v>
      </c>
      <c r="E12244" s="7">
        <v>96</v>
      </c>
      <c r="F12244" s="3">
        <f t="shared" si="1146"/>
        <v>0.06</v>
      </c>
      <c r="G12244" s="7">
        <v>0.32</v>
      </c>
      <c r="H12244" s="7">
        <v>8.1399999999999997E-3</v>
      </c>
      <c r="I12244" s="7">
        <v>2.7399999999999998E-3</v>
      </c>
      <c r="J12244" s="7">
        <v>3.3400000000000001E-3</v>
      </c>
      <c r="K12244" s="7">
        <v>0.98360000000000003</v>
      </c>
      <c r="L12244" s="7">
        <v>0.03</v>
      </c>
      <c r="M12244" s="4">
        <f t="shared" si="1147"/>
        <v>80.891249999999999</v>
      </c>
      <c r="N12244" s="4">
        <f t="shared" si="1148"/>
        <v>27.228749999999998</v>
      </c>
      <c r="O12244" s="4">
        <f t="shared" si="1149"/>
        <v>33.191250000000004</v>
      </c>
      <c r="P12244" s="4">
        <f t="shared" si="1150"/>
        <v>9774.5249999999996</v>
      </c>
      <c r="Q12244" s="4">
        <f t="shared" si="1151"/>
        <v>298.125</v>
      </c>
    </row>
    <row r="12245" spans="1:17" x14ac:dyDescent="0.25">
      <c r="A12245" s="7">
        <v>48340</v>
      </c>
      <c r="B12245" s="7">
        <v>4</v>
      </c>
      <c r="C12245" s="7">
        <v>906</v>
      </c>
      <c r="D12245" s="7">
        <v>29</v>
      </c>
      <c r="E12245" s="7">
        <v>96</v>
      </c>
      <c r="F12245" s="3">
        <f t="shared" si="1146"/>
        <v>0.06</v>
      </c>
      <c r="G12245" s="7">
        <v>0.23806015134130157</v>
      </c>
      <c r="H12245" s="7">
        <v>6.3350279778433436E-3</v>
      </c>
      <c r="I12245" s="7">
        <v>3.1632370324148913E-3</v>
      </c>
      <c r="J12245" s="7">
        <v>1.9160765150376844E-3</v>
      </c>
      <c r="K12245" s="7">
        <v>0.74145318001547522</v>
      </c>
      <c r="L12245" s="7">
        <v>0.03</v>
      </c>
      <c r="M12245" s="4">
        <f t="shared" si="1147"/>
        <v>84.623104102205815</v>
      </c>
      <c r="N12245" s="4">
        <f t="shared" si="1148"/>
        <v>42.254420600858374</v>
      </c>
      <c r="O12245" s="4">
        <f t="shared" si="1149"/>
        <v>25.594889709551854</v>
      </c>
      <c r="P12245" s="4">
        <f t="shared" si="1150"/>
        <v>9904.3082143926531</v>
      </c>
      <c r="Q12245" s="4">
        <f t="shared" si="1151"/>
        <v>400.73905465693468</v>
      </c>
    </row>
    <row r="12246" spans="1:17" x14ac:dyDescent="0.25">
      <c r="A12246" s="7">
        <v>48341</v>
      </c>
      <c r="B12246" s="7">
        <v>4</v>
      </c>
      <c r="C12246" s="7">
        <v>904</v>
      </c>
      <c r="D12246" s="7">
        <v>28</v>
      </c>
      <c r="E12246" s="7">
        <v>96</v>
      </c>
      <c r="F12246" s="3">
        <f t="shared" si="1146"/>
        <v>0.06</v>
      </c>
      <c r="G12246" s="7">
        <v>0.32</v>
      </c>
      <c r="H12246" s="7">
        <v>8.0999999999999996E-3</v>
      </c>
      <c r="I12246" s="7">
        <v>2.7899999999999999E-3</v>
      </c>
      <c r="J12246" s="7">
        <v>3.3400000000000001E-3</v>
      </c>
      <c r="K12246" s="7">
        <v>0.98684000000000005</v>
      </c>
      <c r="L12246" s="7">
        <v>0.03</v>
      </c>
      <c r="M12246" s="4">
        <f t="shared" si="1147"/>
        <v>80.493749999999991</v>
      </c>
      <c r="N12246" s="4">
        <f t="shared" si="1148"/>
        <v>27.725624999999997</v>
      </c>
      <c r="O12246" s="4">
        <f t="shared" si="1149"/>
        <v>33.191250000000004</v>
      </c>
      <c r="P12246" s="4">
        <f t="shared" si="1150"/>
        <v>9806.7224999999999</v>
      </c>
      <c r="Q12246" s="4">
        <f t="shared" si="1151"/>
        <v>298.125</v>
      </c>
    </row>
    <row r="12247" spans="1:17" x14ac:dyDescent="0.25">
      <c r="A12247" s="7">
        <v>48342</v>
      </c>
      <c r="B12247" s="7">
        <v>4</v>
      </c>
      <c r="C12247" s="7">
        <v>905</v>
      </c>
      <c r="D12247" s="7">
        <v>28</v>
      </c>
      <c r="E12247" s="7">
        <v>96</v>
      </c>
      <c r="F12247" s="3">
        <f t="shared" si="1146"/>
        <v>0.06</v>
      </c>
      <c r="G12247" s="7">
        <v>0.32</v>
      </c>
      <c r="H12247" s="7">
        <v>8.0599999999999995E-3</v>
      </c>
      <c r="I12247" s="7">
        <v>2.7399999999999998E-3</v>
      </c>
      <c r="J12247" s="7">
        <v>3.3400000000000001E-3</v>
      </c>
      <c r="K12247" s="7">
        <v>0.98577999999999999</v>
      </c>
      <c r="L12247" s="7">
        <v>0.03</v>
      </c>
      <c r="M12247" s="4">
        <f t="shared" si="1147"/>
        <v>80.096249999999998</v>
      </c>
      <c r="N12247" s="4">
        <f t="shared" si="1148"/>
        <v>27.228749999999998</v>
      </c>
      <c r="O12247" s="4">
        <f t="shared" si="1149"/>
        <v>33.191250000000004</v>
      </c>
      <c r="P12247" s="4">
        <f t="shared" si="1150"/>
        <v>9796.1887500000012</v>
      </c>
      <c r="Q12247" s="4">
        <f t="shared" si="1151"/>
        <v>298.125</v>
      </c>
    </row>
    <row r="12248" spans="1:17" x14ac:dyDescent="0.25">
      <c r="A12248" s="7">
        <v>48343</v>
      </c>
      <c r="B12248" s="7">
        <v>4</v>
      </c>
      <c r="C12248" s="7">
        <v>910</v>
      </c>
      <c r="D12248" s="7">
        <v>28</v>
      </c>
      <c r="E12248" s="7">
        <v>96</v>
      </c>
      <c r="F12248" s="3">
        <f t="shared" si="1146"/>
        <v>0.06</v>
      </c>
      <c r="G12248" s="7">
        <v>0.24051593148839895</v>
      </c>
      <c r="H12248" s="7">
        <v>6.3208710275098699E-3</v>
      </c>
      <c r="I12248" s="7">
        <v>3.1958683428673093E-3</v>
      </c>
      <c r="J12248" s="7">
        <v>1.9358423710175159E-3</v>
      </c>
      <c r="K12248" s="7">
        <v>0.74910186035624216</v>
      </c>
      <c r="L12248" s="7">
        <v>0.03</v>
      </c>
      <c r="M12248" s="4">
        <f t="shared" si="1147"/>
        <v>83.571885417706341</v>
      </c>
      <c r="N12248" s="4">
        <f t="shared" si="1148"/>
        <v>42.254420600858367</v>
      </c>
      <c r="O12248" s="4">
        <f t="shared" si="1149"/>
        <v>25.594889709551854</v>
      </c>
      <c r="P12248" s="4">
        <f t="shared" si="1150"/>
        <v>9904.3082143926531</v>
      </c>
      <c r="Q12248" s="4">
        <f t="shared" si="1151"/>
        <v>396.64732148773072</v>
      </c>
    </row>
    <row r="12249" spans="1:17" x14ac:dyDescent="0.25">
      <c r="A12249" s="7">
        <v>48344</v>
      </c>
      <c r="B12249" s="7">
        <v>4</v>
      </c>
      <c r="C12249" s="7">
        <v>906</v>
      </c>
      <c r="D12249" s="7">
        <v>28</v>
      </c>
      <c r="E12249" s="7">
        <v>96</v>
      </c>
      <c r="F12249" s="3">
        <f t="shared" si="1146"/>
        <v>0.06</v>
      </c>
      <c r="G12249" s="7">
        <v>0.23918579117188021</v>
      </c>
      <c r="H12249" s="7">
        <v>6.2840326839673465E-3</v>
      </c>
      <c r="I12249" s="7">
        <v>3.2511320311912006E-3</v>
      </c>
      <c r="J12249" s="7">
        <v>1.9245601875973284E-3</v>
      </c>
      <c r="K12249" s="7">
        <v>0.7447360583077518</v>
      </c>
      <c r="L12249" s="7">
        <v>0.03</v>
      </c>
      <c r="M12249" s="4">
        <f t="shared" si="1147"/>
        <v>83.546868888445417</v>
      </c>
      <c r="N12249" s="4">
        <f t="shared" si="1148"/>
        <v>43.224138894432251</v>
      </c>
      <c r="O12249" s="4">
        <f t="shared" si="1149"/>
        <v>25.587228098183999</v>
      </c>
      <c r="P12249" s="4">
        <f t="shared" si="1150"/>
        <v>9901.343444422273</v>
      </c>
      <c r="Q12249" s="4">
        <f t="shared" si="1151"/>
        <v>398.85312389415742</v>
      </c>
    </row>
    <row r="12250" spans="1:17" x14ac:dyDescent="0.25">
      <c r="A12250" s="7">
        <v>48345</v>
      </c>
      <c r="B12250" s="7">
        <v>4</v>
      </c>
      <c r="C12250" s="7">
        <v>906</v>
      </c>
      <c r="D12250" s="7">
        <v>28</v>
      </c>
      <c r="E12250" s="7">
        <v>96</v>
      </c>
      <c r="F12250" s="3">
        <f t="shared" si="1146"/>
        <v>0.06</v>
      </c>
      <c r="G12250" s="7">
        <v>0.32</v>
      </c>
      <c r="H12250" s="7">
        <v>8.0599999999999995E-3</v>
      </c>
      <c r="I12250" s="7">
        <v>2.7499999999999998E-3</v>
      </c>
      <c r="J12250" s="7">
        <v>3.1900000000000001E-3</v>
      </c>
      <c r="K12250" s="7">
        <v>0.98904999999999998</v>
      </c>
      <c r="L12250" s="7">
        <v>0.03</v>
      </c>
      <c r="M12250" s="4">
        <f t="shared" si="1147"/>
        <v>80.096249999999998</v>
      </c>
      <c r="N12250" s="4">
        <f t="shared" si="1148"/>
        <v>27.328124999999996</v>
      </c>
      <c r="O12250" s="4">
        <f t="shared" si="1149"/>
        <v>31.700625000000002</v>
      </c>
      <c r="P12250" s="4">
        <f t="shared" si="1150"/>
        <v>9828.6843750000007</v>
      </c>
      <c r="Q12250" s="4">
        <f t="shared" si="1151"/>
        <v>298.125</v>
      </c>
    </row>
    <row r="12251" spans="1:17" x14ac:dyDescent="0.25">
      <c r="A12251" s="7">
        <v>48346</v>
      </c>
      <c r="B12251" s="7">
        <v>4</v>
      </c>
      <c r="C12251" s="7">
        <v>909</v>
      </c>
      <c r="D12251" s="7">
        <v>28</v>
      </c>
      <c r="E12251" s="7">
        <v>96</v>
      </c>
      <c r="F12251" s="3">
        <f t="shared" si="1146"/>
        <v>0.06</v>
      </c>
      <c r="G12251" s="7">
        <v>0.32</v>
      </c>
      <c r="H12251" s="7">
        <v>8.0599999999999995E-3</v>
      </c>
      <c r="I12251" s="7">
        <v>2.8E-3</v>
      </c>
      <c r="J12251" s="7">
        <v>3.3600000000000001E-3</v>
      </c>
      <c r="K12251" s="7">
        <v>0.99229999999999996</v>
      </c>
      <c r="L12251" s="7">
        <v>0.03</v>
      </c>
      <c r="M12251" s="4">
        <f t="shared" si="1147"/>
        <v>80.096249999999998</v>
      </c>
      <c r="N12251" s="4">
        <f t="shared" si="1148"/>
        <v>27.824999999999996</v>
      </c>
      <c r="O12251" s="4">
        <f t="shared" si="1149"/>
        <v>33.39</v>
      </c>
      <c r="P12251" s="4">
        <f t="shared" si="1150"/>
        <v>9860.9812499999989</v>
      </c>
      <c r="Q12251" s="4">
        <f t="shared" si="1151"/>
        <v>298.125</v>
      </c>
    </row>
    <row r="12252" spans="1:17" x14ac:dyDescent="0.25">
      <c r="A12252" s="7">
        <v>48347</v>
      </c>
      <c r="B12252" s="7">
        <v>4</v>
      </c>
      <c r="C12252" s="7">
        <v>907</v>
      </c>
      <c r="D12252" s="7">
        <v>28</v>
      </c>
      <c r="E12252" s="7">
        <v>95</v>
      </c>
      <c r="F12252" s="3">
        <f t="shared" si="1146"/>
        <v>0.04</v>
      </c>
      <c r="G12252" s="7">
        <v>0.31</v>
      </c>
      <c r="H12252" s="7">
        <v>7.9799999999999992E-3</v>
      </c>
      <c r="I12252" s="7">
        <v>2.81E-3</v>
      </c>
      <c r="J12252" s="7">
        <v>3.31E-3</v>
      </c>
      <c r="K12252" s="7">
        <v>0.97860999999999998</v>
      </c>
      <c r="L12252" s="7">
        <v>0.03</v>
      </c>
      <c r="M12252" s="4">
        <f t="shared" si="1147"/>
        <v>81.859354838709663</v>
      </c>
      <c r="N12252" s="4">
        <f t="shared" si="1148"/>
        <v>28.825161290322583</v>
      </c>
      <c r="O12252" s="4">
        <f t="shared" si="1149"/>
        <v>33.954193548387096</v>
      </c>
      <c r="P12252" s="4">
        <f t="shared" si="1150"/>
        <v>10038.644516129032</v>
      </c>
      <c r="Q12252" s="4">
        <f t="shared" si="1151"/>
        <v>307.74193548387098</v>
      </c>
    </row>
    <row r="12253" spans="1:17" x14ac:dyDescent="0.25">
      <c r="A12253" s="7">
        <v>48348</v>
      </c>
      <c r="B12253" s="7">
        <v>4</v>
      </c>
      <c r="C12253" s="7">
        <v>908</v>
      </c>
      <c r="D12253" s="7">
        <v>28</v>
      </c>
      <c r="E12253" s="7">
        <v>96</v>
      </c>
      <c r="F12253" s="3">
        <f t="shared" si="1146"/>
        <v>0.06</v>
      </c>
      <c r="G12253" s="7">
        <v>0.32</v>
      </c>
      <c r="H12253" s="7">
        <v>8.1300000000000001E-3</v>
      </c>
      <c r="I12253" s="7">
        <v>2.8500000000000001E-3</v>
      </c>
      <c r="J12253" s="7">
        <v>3.5100000000000001E-3</v>
      </c>
      <c r="K12253" s="7">
        <v>0.99119000000000002</v>
      </c>
      <c r="L12253" s="7">
        <v>0.03</v>
      </c>
      <c r="M12253" s="4">
        <f t="shared" si="1147"/>
        <v>80.79187499999999</v>
      </c>
      <c r="N12253" s="4">
        <f t="shared" si="1148"/>
        <v>28.321875000000002</v>
      </c>
      <c r="O12253" s="4">
        <f t="shared" si="1149"/>
        <v>34.880624999999995</v>
      </c>
      <c r="P12253" s="4">
        <f t="shared" si="1150"/>
        <v>9849.9506249999995</v>
      </c>
      <c r="Q12253" s="4">
        <f t="shared" si="1151"/>
        <v>298.125</v>
      </c>
    </row>
    <row r="12254" spans="1:17" x14ac:dyDescent="0.25">
      <c r="A12254" s="7">
        <v>48349</v>
      </c>
      <c r="B12254" s="7">
        <v>4</v>
      </c>
      <c r="C12254" s="7">
        <v>907</v>
      </c>
      <c r="D12254" s="7">
        <v>28</v>
      </c>
      <c r="E12254" s="7">
        <v>96</v>
      </c>
      <c r="F12254" s="3">
        <f t="shared" si="1146"/>
        <v>0.06</v>
      </c>
      <c r="G12254" s="7">
        <v>0.23886393365240424</v>
      </c>
      <c r="H12254" s="7">
        <v>5.9292296511699013E-3</v>
      </c>
      <c r="I12254" s="7">
        <v>1.0346076086968931E-3</v>
      </c>
      <c r="J12254" s="7">
        <v>3.1278834681533973E-3</v>
      </c>
      <c r="K12254" s="7">
        <v>0.74862969160858239</v>
      </c>
      <c r="L12254" s="7">
        <v>0.03</v>
      </c>
      <c r="M12254" s="4">
        <f t="shared" si="1147"/>
        <v>78.935944838612954</v>
      </c>
      <c r="N12254" s="4">
        <f t="shared" si="1148"/>
        <v>13.773750374737684</v>
      </c>
      <c r="O12254" s="4">
        <f t="shared" si="1149"/>
        <v>41.641570900369736</v>
      </c>
      <c r="P12254" s="4">
        <f t="shared" si="1150"/>
        <v>9966.5210352753056</v>
      </c>
      <c r="Q12254" s="4">
        <f t="shared" si="1151"/>
        <v>399.39055905705067</v>
      </c>
    </row>
    <row r="12255" spans="1:17" x14ac:dyDescent="0.25">
      <c r="A12255" s="7">
        <v>48350</v>
      </c>
      <c r="B12255" s="7">
        <v>4</v>
      </c>
      <c r="C12255" s="7">
        <v>905</v>
      </c>
      <c r="D12255" s="7">
        <v>28</v>
      </c>
      <c r="E12255" s="7">
        <v>96</v>
      </c>
      <c r="F12255" s="3">
        <f t="shared" si="1146"/>
        <v>0.06</v>
      </c>
      <c r="G12255" s="7">
        <v>0.23816486925442035</v>
      </c>
      <c r="H12255" s="7">
        <v>5.8724645247639328E-3</v>
      </c>
      <c r="I12255" s="7">
        <v>1.0315797035039065E-3</v>
      </c>
      <c r="J12255" s="7">
        <v>3.1187293361746009E-3</v>
      </c>
      <c r="K12255" s="7">
        <v>0.74643873562508589</v>
      </c>
      <c r="L12255" s="7">
        <v>0.03</v>
      </c>
      <c r="M12255" s="4">
        <f t="shared" si="1147"/>
        <v>78.409705206355525</v>
      </c>
      <c r="N12255" s="4">
        <f t="shared" si="1148"/>
        <v>13.773750374737679</v>
      </c>
      <c r="O12255" s="4">
        <f t="shared" si="1149"/>
        <v>41.641570900369729</v>
      </c>
      <c r="P12255" s="4">
        <f t="shared" si="1150"/>
        <v>9966.5210352753056</v>
      </c>
      <c r="Q12255" s="4">
        <f t="shared" si="1151"/>
        <v>400.56285504512698</v>
      </c>
    </row>
    <row r="12256" spans="1:17" x14ac:dyDescent="0.25">
      <c r="A12256" s="7">
        <v>48351</v>
      </c>
      <c r="B12256" s="7">
        <v>4</v>
      </c>
      <c r="C12256" s="7">
        <v>906</v>
      </c>
      <c r="D12256" s="7">
        <v>28</v>
      </c>
      <c r="E12256" s="7">
        <v>96</v>
      </c>
      <c r="F12256" s="3">
        <f t="shared" si="1146"/>
        <v>0.06</v>
      </c>
      <c r="G12256" s="7">
        <v>0.23907884956752029</v>
      </c>
      <c r="H12256" s="7">
        <v>6.4029311301964462E-3</v>
      </c>
      <c r="I12256" s="7">
        <v>3.2513005094824683E-3</v>
      </c>
      <c r="J12256" s="7">
        <v>1.6840774309158663E-3</v>
      </c>
      <c r="K12256" s="7">
        <v>0.7447746515907514</v>
      </c>
      <c r="L12256" s="7">
        <v>0.03</v>
      </c>
      <c r="M12256" s="4">
        <f t="shared" si="1147"/>
        <v>85.165714285714287</v>
      </c>
      <c r="N12256" s="4">
        <f t="shared" si="1148"/>
        <v>43.245714285714286</v>
      </c>
      <c r="O12256" s="4">
        <f t="shared" si="1149"/>
        <v>22.400000000000002</v>
      </c>
      <c r="P12256" s="4">
        <f t="shared" si="1150"/>
        <v>9906.2857142857138</v>
      </c>
      <c r="Q12256" s="4">
        <f t="shared" si="1151"/>
        <v>399.0315336240451</v>
      </c>
    </row>
    <row r="12257" spans="1:17" x14ac:dyDescent="0.25">
      <c r="A12257" s="7">
        <v>48352</v>
      </c>
      <c r="B12257" s="7">
        <v>4</v>
      </c>
      <c r="C12257" s="7">
        <v>904</v>
      </c>
      <c r="D12257" s="7">
        <v>28</v>
      </c>
      <c r="E12257" s="7">
        <v>96</v>
      </c>
      <c r="F12257" s="3">
        <f t="shared" si="1146"/>
        <v>0.06</v>
      </c>
      <c r="G12257" s="7">
        <v>0.32</v>
      </c>
      <c r="H12257" s="7">
        <v>8.0700000000000008E-3</v>
      </c>
      <c r="I12257" s="7">
        <v>2.8400000000000001E-3</v>
      </c>
      <c r="J12257" s="7">
        <v>3.1800000000000001E-3</v>
      </c>
      <c r="K12257" s="7">
        <v>0.98687000000000002</v>
      </c>
      <c r="L12257" s="7">
        <v>0.03</v>
      </c>
      <c r="M12257" s="4">
        <f t="shared" si="1147"/>
        <v>80.195625000000007</v>
      </c>
      <c r="N12257" s="4">
        <f t="shared" si="1148"/>
        <v>28.222499999999997</v>
      </c>
      <c r="O12257" s="4">
        <f t="shared" si="1149"/>
        <v>31.60125</v>
      </c>
      <c r="P12257" s="4">
        <f t="shared" si="1150"/>
        <v>9807.0206249999992</v>
      </c>
      <c r="Q12257" s="4">
        <f t="shared" si="1151"/>
        <v>298.125</v>
      </c>
    </row>
    <row r="12258" spans="1:17" x14ac:dyDescent="0.25">
      <c r="A12258" s="7">
        <v>48353</v>
      </c>
      <c r="B12258" s="7">
        <v>4</v>
      </c>
      <c r="C12258" s="7">
        <v>906</v>
      </c>
      <c r="D12258" s="7">
        <v>28</v>
      </c>
      <c r="E12258" s="7">
        <v>96</v>
      </c>
      <c r="F12258" s="3">
        <f t="shared" si="1146"/>
        <v>0.06</v>
      </c>
      <c r="G12258" s="7">
        <v>0.23900774975361264</v>
      </c>
      <c r="H12258" s="7">
        <v>6.323895883235192E-3</v>
      </c>
      <c r="I12258" s="7">
        <v>3.1774139913320295E-3</v>
      </c>
      <c r="J12258" s="7">
        <v>1.6840809689050238E-3</v>
      </c>
      <c r="K12258" s="7">
        <v>0.7447762162484054</v>
      </c>
      <c r="L12258" s="7">
        <v>0.03</v>
      </c>
      <c r="M12258" s="4">
        <f t="shared" si="1147"/>
        <v>84.139484721390062</v>
      </c>
      <c r="N12258" s="4">
        <f t="shared" si="1148"/>
        <v>42.275518274415823</v>
      </c>
      <c r="O12258" s="4">
        <f t="shared" si="1149"/>
        <v>22.406710605152789</v>
      </c>
      <c r="P12258" s="4">
        <f t="shared" si="1150"/>
        <v>9909.2534451767533</v>
      </c>
      <c r="Q12258" s="4">
        <f t="shared" si="1151"/>
        <v>399.15023717157948</v>
      </c>
    </row>
    <row r="12259" spans="1:17" x14ac:dyDescent="0.25">
      <c r="A12259" s="7">
        <v>48354</v>
      </c>
      <c r="B12259" s="7">
        <v>4</v>
      </c>
      <c r="C12259" s="7">
        <v>910</v>
      </c>
      <c r="D12259" s="7">
        <v>28</v>
      </c>
      <c r="E12259" s="7">
        <v>96</v>
      </c>
      <c r="F12259" s="3">
        <f t="shared" si="1146"/>
        <v>0.06</v>
      </c>
      <c r="G12259" s="7">
        <v>0.23942808318759615</v>
      </c>
      <c r="H12259" s="7">
        <v>6.3270144535956243E-3</v>
      </c>
      <c r="I12259" s="7">
        <v>3.1989744940383678E-3</v>
      </c>
      <c r="J12259" s="7">
        <v>1.695508385158248E-3</v>
      </c>
      <c r="K12259" s="7">
        <v>0.74602368946962916</v>
      </c>
      <c r="L12259" s="7">
        <v>0.03</v>
      </c>
      <c r="M12259" s="4">
        <f t="shared" si="1147"/>
        <v>84.033191489361684</v>
      </c>
      <c r="N12259" s="4">
        <f t="shared" si="1148"/>
        <v>42.487659574468076</v>
      </c>
      <c r="O12259" s="4">
        <f t="shared" si="1149"/>
        <v>22.519148936170215</v>
      </c>
      <c r="P12259" s="4">
        <f t="shared" si="1150"/>
        <v>9908.4255319148924</v>
      </c>
      <c r="Q12259" s="4">
        <f t="shared" si="1151"/>
        <v>398.44949986611391</v>
      </c>
    </row>
    <row r="12260" spans="1:17" x14ac:dyDescent="0.25">
      <c r="A12260" s="7">
        <v>48356</v>
      </c>
      <c r="B12260" s="7">
        <v>4</v>
      </c>
      <c r="C12260" s="7">
        <v>908</v>
      </c>
      <c r="D12260" s="7">
        <v>28</v>
      </c>
      <c r="E12260" s="7">
        <v>96</v>
      </c>
      <c r="F12260" s="3">
        <f t="shared" si="1146"/>
        <v>0.06</v>
      </c>
      <c r="G12260" s="7">
        <v>0.32</v>
      </c>
      <c r="H12260" s="7">
        <v>8.0800000000000004E-3</v>
      </c>
      <c r="I12260" s="7">
        <v>2.7499999999999998E-3</v>
      </c>
      <c r="J12260" s="7">
        <v>3.1900000000000001E-3</v>
      </c>
      <c r="K12260" s="7">
        <v>0.98907</v>
      </c>
      <c r="L12260" s="7">
        <v>0.03</v>
      </c>
      <c r="M12260" s="4">
        <f t="shared" si="1147"/>
        <v>80.295000000000002</v>
      </c>
      <c r="N12260" s="4">
        <f t="shared" si="1148"/>
        <v>27.328124999999996</v>
      </c>
      <c r="O12260" s="4">
        <f t="shared" si="1149"/>
        <v>31.700625000000002</v>
      </c>
      <c r="P12260" s="4">
        <f t="shared" si="1150"/>
        <v>9828.8831250000003</v>
      </c>
      <c r="Q12260" s="4">
        <f t="shared" si="1151"/>
        <v>298.125</v>
      </c>
    </row>
    <row r="12261" spans="1:17" x14ac:dyDescent="0.25">
      <c r="A12261" s="7">
        <v>48357</v>
      </c>
      <c r="B12261" s="7">
        <v>4</v>
      </c>
      <c r="C12261" s="7">
        <v>906</v>
      </c>
      <c r="D12261" s="7">
        <v>28</v>
      </c>
      <c r="E12261" s="7">
        <v>96</v>
      </c>
      <c r="F12261" s="3">
        <f t="shared" si="1146"/>
        <v>0.06</v>
      </c>
      <c r="G12261" s="7">
        <v>0.23803197490050626</v>
      </c>
      <c r="H12261" s="7">
        <v>6.2901215494984833E-3</v>
      </c>
      <c r="I12261" s="7">
        <v>3.1803212318902646E-3</v>
      </c>
      <c r="J12261" s="7">
        <v>1.6856218535708271E-3</v>
      </c>
      <c r="K12261" s="7">
        <v>0.74167361557116385</v>
      </c>
      <c r="L12261" s="7">
        <v>0.03</v>
      </c>
      <c r="M12261" s="4">
        <f t="shared" si="1147"/>
        <v>84.033191489361684</v>
      </c>
      <c r="N12261" s="4">
        <f t="shared" si="1148"/>
        <v>42.487659574468083</v>
      </c>
      <c r="O12261" s="4">
        <f t="shared" si="1149"/>
        <v>22.519148936170215</v>
      </c>
      <c r="P12261" s="4">
        <f t="shared" si="1150"/>
        <v>9908.4255319148924</v>
      </c>
      <c r="Q12261" s="4">
        <f t="shared" si="1151"/>
        <v>400.78649114210702</v>
      </c>
    </row>
    <row r="12262" spans="1:17" x14ac:dyDescent="0.25">
      <c r="A12262" s="7">
        <v>48359</v>
      </c>
      <c r="B12262" s="7">
        <v>4</v>
      </c>
      <c r="C12262" s="7">
        <v>912</v>
      </c>
      <c r="D12262" s="7">
        <v>28</v>
      </c>
      <c r="E12262" s="7">
        <v>96</v>
      </c>
      <c r="F12262" s="3">
        <f t="shared" si="1146"/>
        <v>0.06</v>
      </c>
      <c r="G12262" s="7">
        <v>0.32</v>
      </c>
      <c r="H12262" s="7">
        <v>8.0700000000000008E-3</v>
      </c>
      <c r="I12262" s="7">
        <v>2.7599999999999999E-3</v>
      </c>
      <c r="J12262" s="7">
        <v>3.3700000000000002E-3</v>
      </c>
      <c r="K12262" s="7">
        <v>0.99341000000000002</v>
      </c>
      <c r="L12262" s="7">
        <v>0.03</v>
      </c>
      <c r="M12262" s="4">
        <f t="shared" si="1147"/>
        <v>80.195625000000007</v>
      </c>
      <c r="N12262" s="4">
        <f t="shared" si="1148"/>
        <v>27.427499999999998</v>
      </c>
      <c r="O12262" s="4">
        <f t="shared" si="1149"/>
        <v>33.489375000000003</v>
      </c>
      <c r="P12262" s="4">
        <f t="shared" si="1150"/>
        <v>9872.0118750000001</v>
      </c>
      <c r="Q12262" s="4">
        <f t="shared" si="1151"/>
        <v>298.125</v>
      </c>
    </row>
    <row r="12263" spans="1:17" x14ac:dyDescent="0.25">
      <c r="A12263" s="7">
        <v>48361</v>
      </c>
      <c r="B12263" s="7">
        <v>4</v>
      </c>
      <c r="C12263" s="7">
        <v>905</v>
      </c>
      <c r="D12263" s="7">
        <v>28</v>
      </c>
      <c r="E12263" s="7">
        <v>96</v>
      </c>
      <c r="F12263" s="3">
        <f t="shared" si="1146"/>
        <v>0.06</v>
      </c>
      <c r="G12263" s="7">
        <v>0.32</v>
      </c>
      <c r="H12263" s="7">
        <v>8.0800000000000004E-3</v>
      </c>
      <c r="I12263" s="7">
        <v>2.7499999999999998E-3</v>
      </c>
      <c r="J12263" s="7">
        <v>3.3500000000000001E-3</v>
      </c>
      <c r="K12263" s="7">
        <v>0.98819000000000001</v>
      </c>
      <c r="L12263" s="7">
        <v>0.03</v>
      </c>
      <c r="M12263" s="4">
        <f t="shared" si="1147"/>
        <v>80.295000000000002</v>
      </c>
      <c r="N12263" s="4">
        <f t="shared" si="1148"/>
        <v>27.328124999999996</v>
      </c>
      <c r="O12263" s="4">
        <f t="shared" si="1149"/>
        <v>33.290624999999999</v>
      </c>
      <c r="P12263" s="4">
        <f t="shared" si="1150"/>
        <v>9820.1381249999995</v>
      </c>
      <c r="Q12263" s="4">
        <f t="shared" si="1151"/>
        <v>298.125</v>
      </c>
    </row>
    <row r="12264" spans="1:17" x14ac:dyDescent="0.25">
      <c r="A12264" s="7">
        <v>48362</v>
      </c>
      <c r="B12264" s="7">
        <v>4</v>
      </c>
      <c r="C12264" s="7">
        <v>907</v>
      </c>
      <c r="D12264" s="7">
        <v>28</v>
      </c>
      <c r="E12264" s="7">
        <v>96</v>
      </c>
      <c r="F12264" s="3">
        <f t="shared" si="1146"/>
        <v>0.06</v>
      </c>
      <c r="G12264" s="7">
        <v>0.32</v>
      </c>
      <c r="H12264" s="7">
        <v>8.1300000000000001E-3</v>
      </c>
      <c r="I12264" s="7">
        <v>2.7499999999999998E-3</v>
      </c>
      <c r="J12264" s="7">
        <v>3.3500000000000001E-3</v>
      </c>
      <c r="K12264" s="7">
        <v>0.98795999999999995</v>
      </c>
      <c r="L12264" s="7">
        <v>0.03</v>
      </c>
      <c r="M12264" s="4">
        <f t="shared" si="1147"/>
        <v>80.79187499999999</v>
      </c>
      <c r="N12264" s="4">
        <f t="shared" si="1148"/>
        <v>27.328124999999996</v>
      </c>
      <c r="O12264" s="4">
        <f t="shared" si="1149"/>
        <v>33.290624999999999</v>
      </c>
      <c r="P12264" s="4">
        <f t="shared" si="1150"/>
        <v>9817.8524999999991</v>
      </c>
      <c r="Q12264" s="4">
        <f t="shared" si="1151"/>
        <v>298.125</v>
      </c>
    </row>
    <row r="12265" spans="1:17" x14ac:dyDescent="0.25">
      <c r="A12265" s="7">
        <v>48363</v>
      </c>
      <c r="B12265" s="7">
        <v>4</v>
      </c>
      <c r="C12265" s="7">
        <v>909</v>
      </c>
      <c r="D12265" s="7">
        <v>28</v>
      </c>
      <c r="E12265" s="7">
        <v>96</v>
      </c>
      <c r="F12265" s="3">
        <f t="shared" si="1146"/>
        <v>0.06</v>
      </c>
      <c r="G12265" s="7">
        <v>0.23949092490767793</v>
      </c>
      <c r="H12265" s="7">
        <v>5.9465759443289874E-3</v>
      </c>
      <c r="I12265" s="7">
        <v>9.6351766750142143E-4</v>
      </c>
      <c r="J12265" s="7">
        <v>3.1370342662836973E-3</v>
      </c>
      <c r="K12265" s="7">
        <v>0.75081984966658166</v>
      </c>
      <c r="L12265" s="7">
        <v>0.03</v>
      </c>
      <c r="M12265" s="4">
        <f t="shared" si="1147"/>
        <v>78.959616153538576</v>
      </c>
      <c r="N12265" s="4">
        <f t="shared" si="1148"/>
        <v>12.79374650139944</v>
      </c>
      <c r="O12265" s="4">
        <f t="shared" si="1149"/>
        <v>41.654058376649331</v>
      </c>
      <c r="P12265" s="4">
        <f t="shared" si="1150"/>
        <v>9969.5097960815656</v>
      </c>
      <c r="Q12265" s="4">
        <f t="shared" si="1151"/>
        <v>398.34494787965781</v>
      </c>
    </row>
    <row r="12266" spans="1:17" x14ac:dyDescent="0.25">
      <c r="A12266" s="7">
        <v>48364</v>
      </c>
      <c r="B12266" s="7">
        <v>4</v>
      </c>
      <c r="C12266" s="7">
        <v>907</v>
      </c>
      <c r="D12266" s="7">
        <v>28</v>
      </c>
      <c r="E12266" s="7">
        <v>96</v>
      </c>
      <c r="F12266" s="3">
        <f t="shared" si="1146"/>
        <v>0.06</v>
      </c>
      <c r="G12266" s="7">
        <v>0.32</v>
      </c>
      <c r="H12266" s="7">
        <v>8.1799999999999998E-3</v>
      </c>
      <c r="I12266" s="7">
        <v>2.65E-3</v>
      </c>
      <c r="J12266" s="7">
        <v>3.3500000000000001E-3</v>
      </c>
      <c r="K12266" s="7">
        <v>0.98794999999999999</v>
      </c>
      <c r="L12266" s="7">
        <v>0.03</v>
      </c>
      <c r="M12266" s="4">
        <f t="shared" si="1147"/>
        <v>81.288749999999993</v>
      </c>
      <c r="N12266" s="4">
        <f t="shared" si="1148"/>
        <v>26.334375000000001</v>
      </c>
      <c r="O12266" s="4">
        <f t="shared" si="1149"/>
        <v>33.290624999999999</v>
      </c>
      <c r="P12266" s="4">
        <f t="shared" si="1150"/>
        <v>9817.7531249999993</v>
      </c>
      <c r="Q12266" s="4">
        <f t="shared" si="1151"/>
        <v>298.125</v>
      </c>
    </row>
    <row r="12267" spans="1:17" x14ac:dyDescent="0.25">
      <c r="A12267" s="7">
        <v>48365</v>
      </c>
      <c r="B12267" s="7">
        <v>4</v>
      </c>
      <c r="C12267" s="7">
        <v>907</v>
      </c>
      <c r="D12267" s="7">
        <v>28</v>
      </c>
      <c r="E12267" s="7">
        <v>96</v>
      </c>
      <c r="F12267" s="3">
        <f t="shared" si="1146"/>
        <v>0.06</v>
      </c>
      <c r="G12267" s="7">
        <v>0.32</v>
      </c>
      <c r="H12267" s="7">
        <v>8.1799999999999998E-3</v>
      </c>
      <c r="I12267" s="7">
        <v>2.65E-3</v>
      </c>
      <c r="J12267" s="7">
        <v>3.1900000000000001E-3</v>
      </c>
      <c r="K12267" s="7">
        <v>0.98582000000000003</v>
      </c>
      <c r="L12267" s="7">
        <v>0.03</v>
      </c>
      <c r="M12267" s="4">
        <f t="shared" si="1147"/>
        <v>81.288749999999993</v>
      </c>
      <c r="N12267" s="4">
        <f t="shared" si="1148"/>
        <v>26.334375000000001</v>
      </c>
      <c r="O12267" s="4">
        <f t="shared" si="1149"/>
        <v>31.700625000000002</v>
      </c>
      <c r="P12267" s="4">
        <f t="shared" si="1150"/>
        <v>9796.5862500000003</v>
      </c>
      <c r="Q12267" s="4">
        <f t="shared" si="1151"/>
        <v>298.125</v>
      </c>
    </row>
    <row r="12268" spans="1:17" x14ac:dyDescent="0.25">
      <c r="A12268" s="7">
        <v>48366</v>
      </c>
      <c r="B12268" s="7">
        <v>4</v>
      </c>
      <c r="C12268" s="7">
        <v>910</v>
      </c>
      <c r="D12268" s="7">
        <v>28</v>
      </c>
      <c r="E12268" s="7">
        <v>96</v>
      </c>
      <c r="F12268" s="3">
        <f t="shared" si="1146"/>
        <v>0.06</v>
      </c>
      <c r="G12268" s="7">
        <v>0.32</v>
      </c>
      <c r="H12268" s="7">
        <v>8.1499999999999993E-3</v>
      </c>
      <c r="I12268" s="7">
        <v>2.66E-3</v>
      </c>
      <c r="J12268" s="7">
        <v>3.2000000000000002E-3</v>
      </c>
      <c r="K12268" s="7">
        <v>0.99124999999999996</v>
      </c>
      <c r="L12268" s="7">
        <v>0.03</v>
      </c>
      <c r="M12268" s="4">
        <f t="shared" si="1147"/>
        <v>80.990624999999994</v>
      </c>
      <c r="N12268" s="4">
        <f t="shared" si="1148"/>
        <v>26.43375</v>
      </c>
      <c r="O12268" s="4">
        <f t="shared" si="1149"/>
        <v>31.8</v>
      </c>
      <c r="P12268" s="4">
        <f t="shared" si="1150"/>
        <v>9850.546875</v>
      </c>
      <c r="Q12268" s="4">
        <f t="shared" si="1151"/>
        <v>298.125</v>
      </c>
    </row>
    <row r="12269" spans="1:17" x14ac:dyDescent="0.25">
      <c r="A12269" s="7">
        <v>48367</v>
      </c>
      <c r="B12269" s="7">
        <v>4</v>
      </c>
      <c r="C12269" s="7">
        <v>910</v>
      </c>
      <c r="D12269" s="7">
        <v>28</v>
      </c>
      <c r="E12269" s="7">
        <v>95</v>
      </c>
      <c r="F12269" s="3">
        <f t="shared" si="1146"/>
        <v>0.04</v>
      </c>
      <c r="G12269" s="7">
        <v>0.31</v>
      </c>
      <c r="H12269" s="7">
        <v>8.0099999999999998E-3</v>
      </c>
      <c r="I12269" s="7">
        <v>2.5799999999999998E-3</v>
      </c>
      <c r="J12269" s="7">
        <v>3.1700000000000001E-3</v>
      </c>
      <c r="K12269" s="7">
        <v>0.97758</v>
      </c>
      <c r="L12269" s="7">
        <v>0.03</v>
      </c>
      <c r="M12269" s="4">
        <f t="shared" si="1147"/>
        <v>82.167096774193553</v>
      </c>
      <c r="N12269" s="4">
        <f t="shared" si="1148"/>
        <v>26.465806451612902</v>
      </c>
      <c r="O12269" s="4">
        <f t="shared" si="1149"/>
        <v>32.518064516129037</v>
      </c>
      <c r="P12269" s="4">
        <f t="shared" si="1150"/>
        <v>10028.07870967742</v>
      </c>
      <c r="Q12269" s="4">
        <f t="shared" si="1151"/>
        <v>307.74193548387098</v>
      </c>
    </row>
    <row r="12270" spans="1:17" x14ac:dyDescent="0.25">
      <c r="A12270" s="7">
        <v>48368</v>
      </c>
      <c r="B12270" s="7">
        <v>4</v>
      </c>
      <c r="C12270" s="7">
        <v>906</v>
      </c>
      <c r="D12270" s="7">
        <v>28</v>
      </c>
      <c r="E12270" s="7">
        <v>95</v>
      </c>
      <c r="F12270" s="3">
        <f t="shared" si="1146"/>
        <v>0.04</v>
      </c>
      <c r="G12270" s="7">
        <v>0.31</v>
      </c>
      <c r="H12270" s="7">
        <v>8.0700000000000008E-3</v>
      </c>
      <c r="I12270" s="7">
        <v>2.5799999999999998E-3</v>
      </c>
      <c r="J12270" s="7">
        <v>3.16E-3</v>
      </c>
      <c r="K12270" s="7">
        <v>0.97565999999999997</v>
      </c>
      <c r="L12270" s="7">
        <v>0.03</v>
      </c>
      <c r="M12270" s="4">
        <f t="shared" si="1147"/>
        <v>82.782580645161303</v>
      </c>
      <c r="N12270" s="4">
        <f t="shared" si="1148"/>
        <v>26.465806451612902</v>
      </c>
      <c r="O12270" s="4">
        <f t="shared" si="1149"/>
        <v>32.415483870967748</v>
      </c>
      <c r="P12270" s="4">
        <f t="shared" si="1150"/>
        <v>10008.383225806452</v>
      </c>
      <c r="Q12270" s="4">
        <f t="shared" si="1151"/>
        <v>307.74193548387098</v>
      </c>
    </row>
    <row r="12271" spans="1:17" x14ac:dyDescent="0.25">
      <c r="A12271" s="7">
        <v>48369</v>
      </c>
      <c r="B12271" s="7">
        <v>4</v>
      </c>
      <c r="C12271" s="7">
        <v>906</v>
      </c>
      <c r="D12271" s="7">
        <v>28</v>
      </c>
      <c r="E12271" s="7">
        <v>95</v>
      </c>
      <c r="F12271" s="3">
        <f t="shared" si="1146"/>
        <v>0.04</v>
      </c>
      <c r="G12271" s="7">
        <v>0.23311792163336309</v>
      </c>
      <c r="H12271" s="7">
        <v>6.3157959071324559E-3</v>
      </c>
      <c r="I12271" s="7">
        <v>2.8426166763985848E-3</v>
      </c>
      <c r="J12271" s="7">
        <v>1.6611594173348916E-3</v>
      </c>
      <c r="K12271" s="7">
        <v>0.7271810102414985</v>
      </c>
      <c r="L12271" s="7">
        <v>0.03</v>
      </c>
      <c r="M12271" s="4">
        <f t="shared" si="1147"/>
        <v>86.154813169056752</v>
      </c>
      <c r="N12271" s="4">
        <f t="shared" si="1148"/>
        <v>38.776602706523924</v>
      </c>
      <c r="O12271" s="4">
        <f t="shared" si="1149"/>
        <v>22.660149464754593</v>
      </c>
      <c r="P12271" s="4">
        <f t="shared" si="1150"/>
        <v>9919.5960412037948</v>
      </c>
      <c r="Q12271" s="4">
        <f t="shared" si="1151"/>
        <v>409.23494569431102</v>
      </c>
    </row>
    <row r="12272" spans="1:17" x14ac:dyDescent="0.25">
      <c r="A12272" s="7">
        <v>48370</v>
      </c>
      <c r="B12272" s="7">
        <v>4</v>
      </c>
      <c r="C12272" s="7">
        <v>906</v>
      </c>
      <c r="D12272" s="7">
        <v>28</v>
      </c>
      <c r="E12272" s="7">
        <v>96</v>
      </c>
      <c r="F12272" s="3">
        <f t="shared" si="1146"/>
        <v>0.06</v>
      </c>
      <c r="G12272" s="7">
        <v>0.23844227192765713</v>
      </c>
      <c r="H12272" s="7">
        <v>5.8810675674248131E-3</v>
      </c>
      <c r="I12272" s="7">
        <v>9.5929873655981035E-4</v>
      </c>
      <c r="J12272" s="7">
        <v>3.1232982120551964E-3</v>
      </c>
      <c r="K12272" s="7">
        <v>0.7475322533907931</v>
      </c>
      <c r="L12272" s="7">
        <v>0.03</v>
      </c>
      <c r="M12272" s="4">
        <f t="shared" si="1147"/>
        <v>78.433218712515</v>
      </c>
      <c r="N12272" s="4">
        <f t="shared" si="1148"/>
        <v>12.79374650139944</v>
      </c>
      <c r="O12272" s="4">
        <f t="shared" si="1149"/>
        <v>41.654058376649331</v>
      </c>
      <c r="P12272" s="4">
        <f t="shared" si="1150"/>
        <v>9969.5097960815638</v>
      </c>
      <c r="Q12272" s="4">
        <f t="shared" si="1151"/>
        <v>400.09684201022941</v>
      </c>
    </row>
    <row r="12273" spans="1:17" x14ac:dyDescent="0.25">
      <c r="A12273" s="7">
        <v>48371</v>
      </c>
      <c r="B12273" s="7">
        <v>4</v>
      </c>
      <c r="C12273" s="7">
        <v>905</v>
      </c>
      <c r="D12273" s="7">
        <v>28</v>
      </c>
      <c r="E12273" s="7">
        <v>96</v>
      </c>
      <c r="F12273" s="3">
        <f t="shared" si="1146"/>
        <v>0.06</v>
      </c>
      <c r="G12273" s="7">
        <v>0.23641407838564943</v>
      </c>
      <c r="H12273" s="7">
        <v>6.3655600810814273E-3</v>
      </c>
      <c r="I12273" s="7">
        <v>2.8828096829526207E-3</v>
      </c>
      <c r="J12273" s="7">
        <v>1.684647280437429E-3</v>
      </c>
      <c r="K12273" s="7">
        <v>0.73746294215067043</v>
      </c>
      <c r="L12273" s="7">
        <v>0.03</v>
      </c>
      <c r="M12273" s="4">
        <f t="shared" si="1147"/>
        <v>85.622993334679833</v>
      </c>
      <c r="N12273" s="4">
        <f t="shared" si="1148"/>
        <v>38.776602706523931</v>
      </c>
      <c r="O12273" s="4">
        <f t="shared" si="1149"/>
        <v>22.660149464754593</v>
      </c>
      <c r="P12273" s="4">
        <f t="shared" si="1150"/>
        <v>9919.5960412037948</v>
      </c>
      <c r="Q12273" s="4">
        <f t="shared" si="1151"/>
        <v>403.52926801752966</v>
      </c>
    </row>
    <row r="12274" spans="1:17" x14ac:dyDescent="0.25">
      <c r="A12274" s="7">
        <v>48372</v>
      </c>
      <c r="B12274" s="7">
        <v>4</v>
      </c>
      <c r="C12274" s="7">
        <v>904</v>
      </c>
      <c r="D12274" s="7">
        <v>28</v>
      </c>
      <c r="E12274" s="7">
        <v>95</v>
      </c>
      <c r="F12274" s="3">
        <f t="shared" si="1146"/>
        <v>0.04</v>
      </c>
      <c r="G12274" s="7">
        <v>0.23240085529168084</v>
      </c>
      <c r="H12274" s="7">
        <v>6.2587663065097748E-3</v>
      </c>
      <c r="I12274" s="7">
        <v>2.9071234261941166E-3</v>
      </c>
      <c r="J12274" s="7">
        <v>1.4197579523273591E-3</v>
      </c>
      <c r="K12274" s="7">
        <v>0.72509066851004422</v>
      </c>
      <c r="L12274" s="7">
        <v>0.03</v>
      </c>
      <c r="M12274" s="4">
        <f t="shared" si="1147"/>
        <v>85.640290909090908</v>
      </c>
      <c r="N12274" s="4">
        <f t="shared" si="1148"/>
        <v>39.778909090909089</v>
      </c>
      <c r="O12274" s="4">
        <f t="shared" si="1149"/>
        <v>19.426909090909088</v>
      </c>
      <c r="P12274" s="4">
        <f t="shared" si="1150"/>
        <v>9921.6</v>
      </c>
      <c r="Q12274" s="4">
        <f t="shared" si="1151"/>
        <v>410.49762867811182</v>
      </c>
    </row>
    <row r="12275" spans="1:17" x14ac:dyDescent="0.25">
      <c r="A12275" s="7">
        <v>48373</v>
      </c>
      <c r="B12275" s="7">
        <v>4</v>
      </c>
      <c r="C12275" s="7">
        <v>904</v>
      </c>
      <c r="D12275" s="7">
        <v>28</v>
      </c>
      <c r="E12275" s="7">
        <v>95</v>
      </c>
      <c r="F12275" s="3">
        <f t="shared" si="1146"/>
        <v>0.04</v>
      </c>
      <c r="G12275" s="7">
        <v>0.23240011903999405</v>
      </c>
      <c r="H12275" s="7">
        <v>6.2976206803128567E-3</v>
      </c>
      <c r="I12275" s="7">
        <v>2.9071142163548348E-3</v>
      </c>
      <c r="J12275" s="7">
        <v>1.4197534544988727E-3</v>
      </c>
      <c r="K12275" s="7">
        <v>0.72508837140478144</v>
      </c>
      <c r="L12275" s="7">
        <v>0.03</v>
      </c>
      <c r="M12275" s="4">
        <f t="shared" si="1147"/>
        <v>86.172218181818181</v>
      </c>
      <c r="N12275" s="4">
        <f t="shared" si="1148"/>
        <v>39.778909090909089</v>
      </c>
      <c r="O12275" s="4">
        <f t="shared" si="1149"/>
        <v>19.426909090909088</v>
      </c>
      <c r="P12275" s="4">
        <f t="shared" si="1150"/>
        <v>9921.6</v>
      </c>
      <c r="Q12275" s="4">
        <f t="shared" si="1151"/>
        <v>410.49892914892388</v>
      </c>
    </row>
    <row r="12276" spans="1:17" x14ac:dyDescent="0.25">
      <c r="A12276" s="7">
        <v>48374</v>
      </c>
      <c r="B12276" s="7">
        <v>4</v>
      </c>
      <c r="C12276" s="7">
        <v>907</v>
      </c>
      <c r="D12276" s="7">
        <v>28</v>
      </c>
      <c r="E12276" s="7">
        <v>96</v>
      </c>
      <c r="F12276" s="3">
        <f t="shared" si="1146"/>
        <v>0.06</v>
      </c>
      <c r="G12276" s="7">
        <v>0.32</v>
      </c>
      <c r="H12276" s="7">
        <v>8.0999999999999996E-3</v>
      </c>
      <c r="I12276" s="7">
        <v>2.65E-3</v>
      </c>
      <c r="J12276" s="7">
        <v>3.1900000000000001E-3</v>
      </c>
      <c r="K12276" s="7">
        <v>0.98797999999999997</v>
      </c>
      <c r="L12276" s="7">
        <v>0.03</v>
      </c>
      <c r="M12276" s="4">
        <f t="shared" si="1147"/>
        <v>80.493749999999991</v>
      </c>
      <c r="N12276" s="4">
        <f t="shared" si="1148"/>
        <v>26.334375000000001</v>
      </c>
      <c r="O12276" s="4">
        <f t="shared" si="1149"/>
        <v>31.700625000000002</v>
      </c>
      <c r="P12276" s="4">
        <f t="shared" si="1150"/>
        <v>9818.0512500000004</v>
      </c>
      <c r="Q12276" s="4">
        <f t="shared" si="1151"/>
        <v>298.125</v>
      </c>
    </row>
    <row r="12277" spans="1:17" x14ac:dyDescent="0.25">
      <c r="A12277" s="7">
        <v>48375</v>
      </c>
      <c r="B12277" s="7">
        <v>4</v>
      </c>
      <c r="C12277" s="7">
        <v>906</v>
      </c>
      <c r="D12277" s="7">
        <v>28</v>
      </c>
      <c r="E12277" s="7">
        <v>96</v>
      </c>
      <c r="F12277" s="3">
        <f t="shared" si="1146"/>
        <v>0.06</v>
      </c>
      <c r="G12277" s="7">
        <v>0.32</v>
      </c>
      <c r="H12277" s="7">
        <v>8.09E-3</v>
      </c>
      <c r="I12277" s="7">
        <v>2.65E-3</v>
      </c>
      <c r="J12277" s="7">
        <v>3.0300000000000001E-3</v>
      </c>
      <c r="K12277" s="7">
        <v>0.98690999999999995</v>
      </c>
      <c r="L12277" s="7">
        <v>0.03</v>
      </c>
      <c r="M12277" s="4">
        <f t="shared" si="1147"/>
        <v>80.394374999999997</v>
      </c>
      <c r="N12277" s="4">
        <f t="shared" si="1148"/>
        <v>26.334375000000001</v>
      </c>
      <c r="O12277" s="4">
        <f t="shared" si="1149"/>
        <v>30.110624999999999</v>
      </c>
      <c r="P12277" s="4">
        <f t="shared" si="1150"/>
        <v>9807.4181249999983</v>
      </c>
      <c r="Q12277" s="4">
        <f t="shared" si="1151"/>
        <v>298.125</v>
      </c>
    </row>
    <row r="12278" spans="1:17" x14ac:dyDescent="0.25">
      <c r="A12278" s="7">
        <v>48376</v>
      </c>
      <c r="B12278" s="7">
        <v>4</v>
      </c>
      <c r="C12278" s="7">
        <v>909</v>
      </c>
      <c r="D12278" s="7">
        <v>28</v>
      </c>
      <c r="E12278" s="7">
        <v>96</v>
      </c>
      <c r="F12278" s="3">
        <f t="shared" si="1146"/>
        <v>0.06</v>
      </c>
      <c r="G12278" s="7">
        <v>0.23949243164121564</v>
      </c>
      <c r="H12278" s="7">
        <v>5.8673251785368117E-3</v>
      </c>
      <c r="I12278" s="7">
        <v>9.6352372937781356E-4</v>
      </c>
      <c r="J12278" s="7">
        <v>3.1370540026254392E-3</v>
      </c>
      <c r="K12278" s="7">
        <v>0.75082457337562714</v>
      </c>
      <c r="L12278" s="7">
        <v>0.03</v>
      </c>
      <c r="M12278" s="4">
        <f t="shared" si="1147"/>
        <v>77.90682127149141</v>
      </c>
      <c r="N12278" s="4">
        <f t="shared" si="1148"/>
        <v>12.79374650139944</v>
      </c>
      <c r="O12278" s="4">
        <f t="shared" si="1149"/>
        <v>41.654058376649331</v>
      </c>
      <c r="P12278" s="4">
        <f t="shared" si="1150"/>
        <v>9969.5097960815674</v>
      </c>
      <c r="Q12278" s="4">
        <f t="shared" si="1151"/>
        <v>398.34244174746635</v>
      </c>
    </row>
    <row r="12279" spans="1:17" x14ac:dyDescent="0.25">
      <c r="A12279" s="7">
        <v>48377</v>
      </c>
      <c r="B12279" s="7">
        <v>4</v>
      </c>
      <c r="C12279" s="7">
        <v>909</v>
      </c>
      <c r="D12279" s="7">
        <v>28</v>
      </c>
      <c r="E12279" s="7">
        <v>96</v>
      </c>
      <c r="F12279" s="3">
        <f t="shared" si="1146"/>
        <v>0.06</v>
      </c>
      <c r="G12279" s="7">
        <v>0.23882773993613859</v>
      </c>
      <c r="H12279" s="7">
        <v>6.3181251116392083E-3</v>
      </c>
      <c r="I12279" s="7">
        <v>3.0458995274323013E-3</v>
      </c>
      <c r="J12279" s="7">
        <v>1.4512510510738133E-3</v>
      </c>
      <c r="K12279" s="7">
        <v>0.74497553955122409</v>
      </c>
      <c r="L12279" s="7">
        <v>0.03</v>
      </c>
      <c r="M12279" s="4">
        <f t="shared" si="1147"/>
        <v>84.126064503164883</v>
      </c>
      <c r="N12279" s="4">
        <f t="shared" si="1148"/>
        <v>40.556262433437162</v>
      </c>
      <c r="O12279" s="4">
        <f t="shared" si="1149"/>
        <v>19.323460263237219</v>
      </c>
      <c r="P12279" s="4">
        <f t="shared" si="1150"/>
        <v>9919.3762684617705</v>
      </c>
      <c r="Q12279" s="4">
        <f t="shared" si="1151"/>
        <v>399.45108564653964</v>
      </c>
    </row>
    <row r="12280" spans="1:17" x14ac:dyDescent="0.25">
      <c r="A12280" s="7">
        <v>48378</v>
      </c>
      <c r="B12280" s="7">
        <v>4</v>
      </c>
      <c r="C12280" s="7">
        <v>909</v>
      </c>
      <c r="D12280" s="7">
        <v>28</v>
      </c>
      <c r="E12280" s="7">
        <v>95</v>
      </c>
      <c r="F12280" s="3">
        <f t="shared" si="1146"/>
        <v>0.04</v>
      </c>
      <c r="G12280" s="7">
        <v>0.23607723540808689</v>
      </c>
      <c r="H12280" s="7">
        <v>6.2795928414543416E-3</v>
      </c>
      <c r="I12280" s="7">
        <v>3.0817784433876472E-3</v>
      </c>
      <c r="J12280" s="7">
        <v>1.6722828762568628E-3</v>
      </c>
      <c r="K12280" s="7">
        <v>0.73580446555301959</v>
      </c>
      <c r="L12280" s="7">
        <v>0.03</v>
      </c>
      <c r="M12280" s="4">
        <f t="shared" si="1147"/>
        <v>84.587169962855128</v>
      </c>
      <c r="N12280" s="4">
        <f t="shared" si="1148"/>
        <v>41.512073085031624</v>
      </c>
      <c r="O12280" s="4">
        <f t="shared" si="1149"/>
        <v>22.525931131412509</v>
      </c>
      <c r="P12280" s="4">
        <f t="shared" si="1150"/>
        <v>9911.409697821502</v>
      </c>
      <c r="Q12280" s="4">
        <f t="shared" si="1151"/>
        <v>404.10503721415591</v>
      </c>
    </row>
    <row r="12281" spans="1:17" x14ac:dyDescent="0.25">
      <c r="A12281" s="7">
        <v>48379</v>
      </c>
      <c r="B12281" s="7">
        <v>4</v>
      </c>
      <c r="C12281" s="7">
        <v>909</v>
      </c>
      <c r="D12281" s="7">
        <v>28</v>
      </c>
      <c r="E12281" s="7">
        <v>96</v>
      </c>
      <c r="F12281" s="3">
        <f t="shared" si="1146"/>
        <v>0.06</v>
      </c>
      <c r="G12281" s="7">
        <v>0.23983393605802028</v>
      </c>
      <c r="H12281" s="7">
        <v>6.3377393315757688E-3</v>
      </c>
      <c r="I12281" s="7">
        <v>3.2043970533452548E-3</v>
      </c>
      <c r="J12281" s="7">
        <v>1.6983824295718497E-3</v>
      </c>
      <c r="K12281" s="7">
        <v>0.74728826901161383</v>
      </c>
      <c r="L12281" s="7">
        <v>0.03</v>
      </c>
      <c r="M12281" s="4">
        <f t="shared" si="1147"/>
        <v>84.033191489361684</v>
      </c>
      <c r="N12281" s="4">
        <f t="shared" si="1148"/>
        <v>42.487659574468076</v>
      </c>
      <c r="O12281" s="4">
        <f t="shared" si="1149"/>
        <v>22.519148936170215</v>
      </c>
      <c r="P12281" s="4">
        <f t="shared" si="1150"/>
        <v>9908.4255319148924</v>
      </c>
      <c r="Q12281" s="4">
        <f t="shared" si="1151"/>
        <v>397.77523384731074</v>
      </c>
    </row>
    <row r="12282" spans="1:17" x14ac:dyDescent="0.25">
      <c r="A12282" s="7">
        <v>48380</v>
      </c>
      <c r="B12282" s="7">
        <v>4</v>
      </c>
      <c r="C12282" s="7">
        <v>910</v>
      </c>
      <c r="D12282" s="7">
        <v>28</v>
      </c>
      <c r="E12282" s="7">
        <v>96</v>
      </c>
      <c r="F12282" s="3">
        <f t="shared" si="1146"/>
        <v>0.06</v>
      </c>
      <c r="G12282" s="7">
        <v>0.23942732929708788</v>
      </c>
      <c r="H12282" s="7">
        <v>6.3667869500759131E-3</v>
      </c>
      <c r="I12282" s="7">
        <v>3.1989644213832507E-3</v>
      </c>
      <c r="J12282" s="7">
        <v>1.6955030464876075E-3</v>
      </c>
      <c r="K12282" s="7">
        <v>0.74602134045454715</v>
      </c>
      <c r="L12282" s="7">
        <v>0.03</v>
      </c>
      <c r="M12282" s="4">
        <f t="shared" si="1147"/>
        <v>84.561702127659572</v>
      </c>
      <c r="N12282" s="4">
        <f t="shared" si="1148"/>
        <v>42.487659574468076</v>
      </c>
      <c r="O12282" s="4">
        <f t="shared" si="1149"/>
        <v>22.519148936170215</v>
      </c>
      <c r="P12282" s="4">
        <f t="shared" si="1150"/>
        <v>9908.4255319148924</v>
      </c>
      <c r="Q12282" s="4">
        <f t="shared" si="1151"/>
        <v>398.45075447350087</v>
      </c>
    </row>
    <row r="12283" spans="1:17" x14ac:dyDescent="0.25">
      <c r="A12283" s="7">
        <v>48381</v>
      </c>
      <c r="B12283" s="7">
        <v>4</v>
      </c>
      <c r="C12283" s="7">
        <v>908</v>
      </c>
      <c r="D12283" s="7">
        <v>28</v>
      </c>
      <c r="E12283" s="7">
        <v>95</v>
      </c>
      <c r="F12283" s="3">
        <f t="shared" si="1146"/>
        <v>0.04</v>
      </c>
      <c r="G12283" s="7">
        <v>0.23684185173111935</v>
      </c>
      <c r="H12283" s="7">
        <v>6.264711693588638E-3</v>
      </c>
      <c r="I12283" s="7">
        <v>3.2208789468124192E-3</v>
      </c>
      <c r="J12283" s="7">
        <v>1.6683199618795831E-3</v>
      </c>
      <c r="K12283" s="7">
        <v>0.73780599130470526</v>
      </c>
      <c r="L12283" s="7">
        <v>0.03</v>
      </c>
      <c r="M12283" s="4">
        <f t="shared" si="1147"/>
        <v>84.114285714285714</v>
      </c>
      <c r="N12283" s="4">
        <f t="shared" si="1148"/>
        <v>43.245714285714286</v>
      </c>
      <c r="O12283" s="4">
        <f t="shared" si="1149"/>
        <v>22.400000000000002</v>
      </c>
      <c r="P12283" s="4">
        <f t="shared" si="1150"/>
        <v>9906.2857142857138</v>
      </c>
      <c r="Q12283" s="4">
        <f t="shared" si="1151"/>
        <v>402.80043118521655</v>
      </c>
    </row>
    <row r="12284" spans="1:17" x14ac:dyDescent="0.25">
      <c r="A12284" s="7">
        <v>48382</v>
      </c>
      <c r="B12284" s="7">
        <v>4</v>
      </c>
      <c r="C12284" s="7">
        <v>905</v>
      </c>
      <c r="D12284" s="7">
        <v>28</v>
      </c>
      <c r="E12284" s="7">
        <v>96</v>
      </c>
      <c r="F12284" s="3">
        <f t="shared" si="1146"/>
        <v>0.06</v>
      </c>
      <c r="G12284" s="7">
        <v>0.32</v>
      </c>
      <c r="H12284" s="7">
        <v>8.0999999999999996E-3</v>
      </c>
      <c r="I12284" s="7">
        <v>2.8999999999999998E-3</v>
      </c>
      <c r="J12284" s="7">
        <v>3.3500000000000001E-3</v>
      </c>
      <c r="K12284" s="7">
        <v>0.99034</v>
      </c>
      <c r="L12284" s="7">
        <v>0.03</v>
      </c>
      <c r="M12284" s="4">
        <f t="shared" si="1147"/>
        <v>80.493749999999991</v>
      </c>
      <c r="N12284" s="4">
        <f t="shared" si="1148"/>
        <v>28.818749999999998</v>
      </c>
      <c r="O12284" s="4">
        <f t="shared" si="1149"/>
        <v>33.290624999999999</v>
      </c>
      <c r="P12284" s="4">
        <f t="shared" si="1150"/>
        <v>9841.5037499999999</v>
      </c>
      <c r="Q12284" s="4">
        <f t="shared" si="1151"/>
        <v>298.125</v>
      </c>
    </row>
    <row r="12285" spans="1:17" x14ac:dyDescent="0.25">
      <c r="A12285" s="7">
        <v>48383</v>
      </c>
      <c r="B12285" s="7">
        <v>4</v>
      </c>
      <c r="C12285" s="7">
        <v>908</v>
      </c>
      <c r="D12285" s="7">
        <v>28</v>
      </c>
      <c r="E12285" s="7">
        <v>96</v>
      </c>
      <c r="F12285" s="3">
        <f t="shared" si="1146"/>
        <v>0.06</v>
      </c>
      <c r="G12285" s="7">
        <v>0.32</v>
      </c>
      <c r="H12285" s="7">
        <v>8.1099999999999992E-3</v>
      </c>
      <c r="I12285" s="7">
        <v>2.8999999999999998E-3</v>
      </c>
      <c r="J12285" s="7">
        <v>3.3500000000000001E-3</v>
      </c>
      <c r="K12285" s="7">
        <v>0.99121000000000004</v>
      </c>
      <c r="L12285" s="7">
        <v>0.03</v>
      </c>
      <c r="M12285" s="4">
        <f t="shared" si="1147"/>
        <v>80.593125000000001</v>
      </c>
      <c r="N12285" s="4">
        <f t="shared" si="1148"/>
        <v>28.818749999999998</v>
      </c>
      <c r="O12285" s="4">
        <f t="shared" si="1149"/>
        <v>33.290624999999999</v>
      </c>
      <c r="P12285" s="4">
        <f t="shared" si="1150"/>
        <v>9850.1493749999991</v>
      </c>
      <c r="Q12285" s="4">
        <f t="shared" si="1151"/>
        <v>298.125</v>
      </c>
    </row>
    <row r="12286" spans="1:17" x14ac:dyDescent="0.25">
      <c r="A12286" s="7">
        <v>48384</v>
      </c>
      <c r="B12286" s="7">
        <v>4</v>
      </c>
      <c r="C12286" s="7">
        <v>907</v>
      </c>
      <c r="D12286" s="7">
        <v>28</v>
      </c>
      <c r="E12286" s="7">
        <v>96</v>
      </c>
      <c r="F12286" s="3">
        <f t="shared" si="1146"/>
        <v>0.06</v>
      </c>
      <c r="G12286" s="7">
        <v>0.23960853793927767</v>
      </c>
      <c r="H12286" s="7">
        <v>6.3328357319093285E-3</v>
      </c>
      <c r="I12286" s="7">
        <v>3.3299013970773238E-3</v>
      </c>
      <c r="J12286" s="7">
        <v>1.9273847879724044E-3</v>
      </c>
      <c r="K12286" s="7">
        <v>0.7458290777743215</v>
      </c>
      <c r="L12286" s="7">
        <v>0.03</v>
      </c>
      <c r="M12286" s="4">
        <f t="shared" si="1147"/>
        <v>84.047162094763095</v>
      </c>
      <c r="N12286" s="4">
        <f t="shared" si="1148"/>
        <v>44.193276807980062</v>
      </c>
      <c r="O12286" s="4">
        <f t="shared" si="1149"/>
        <v>25.579571072319204</v>
      </c>
      <c r="P12286" s="4">
        <f t="shared" si="1150"/>
        <v>9898.380448877806</v>
      </c>
      <c r="Q12286" s="4">
        <f t="shared" si="1151"/>
        <v>398.14941829901136</v>
      </c>
    </row>
    <row r="12287" spans="1:17" x14ac:dyDescent="0.25">
      <c r="A12287" s="7">
        <v>48385</v>
      </c>
      <c r="B12287" s="7">
        <v>4</v>
      </c>
      <c r="C12287" s="7">
        <v>911</v>
      </c>
      <c r="D12287" s="7">
        <v>28</v>
      </c>
      <c r="E12287" s="7">
        <v>95</v>
      </c>
      <c r="F12287" s="3">
        <f t="shared" si="1146"/>
        <v>0.04</v>
      </c>
      <c r="G12287" s="7">
        <v>0.32</v>
      </c>
      <c r="H12287" s="7">
        <v>7.9600000000000001E-3</v>
      </c>
      <c r="I12287" s="7">
        <v>2.9199999999999999E-3</v>
      </c>
      <c r="J12287" s="7">
        <v>3.48E-3</v>
      </c>
      <c r="K12287" s="7">
        <v>0.9829</v>
      </c>
      <c r="L12287" s="7">
        <v>0.03</v>
      </c>
      <c r="M12287" s="4">
        <f t="shared" si="1147"/>
        <v>79.102500000000006</v>
      </c>
      <c r="N12287" s="4">
        <f t="shared" si="1148"/>
        <v>29.017499999999998</v>
      </c>
      <c r="O12287" s="4">
        <f t="shared" si="1149"/>
        <v>34.582499999999996</v>
      </c>
      <c r="P12287" s="4">
        <f t="shared" si="1150"/>
        <v>9767.5687499999985</v>
      </c>
      <c r="Q12287" s="4">
        <f t="shared" si="1151"/>
        <v>298.125</v>
      </c>
    </row>
    <row r="12288" spans="1:17" x14ac:dyDescent="0.25">
      <c r="A12288" s="7">
        <v>48386</v>
      </c>
      <c r="B12288" s="7">
        <v>4</v>
      </c>
      <c r="C12288" s="7">
        <v>906</v>
      </c>
      <c r="D12288" s="7">
        <v>28</v>
      </c>
      <c r="E12288" s="7">
        <v>95</v>
      </c>
      <c r="F12288" s="3">
        <f t="shared" si="1146"/>
        <v>0.04</v>
      </c>
      <c r="G12288" s="7">
        <v>0.23575123050394942</v>
      </c>
      <c r="H12288" s="7">
        <v>6.1480950821187434E-3</v>
      </c>
      <c r="I12288" s="7">
        <v>3.3464315003937468E-3</v>
      </c>
      <c r="J12288" s="7">
        <v>2.1317005513124977E-3</v>
      </c>
      <c r="K12288" s="7">
        <v>0.7332373166181243</v>
      </c>
      <c r="L12288" s="7">
        <v>0.03</v>
      </c>
      <c r="M12288" s="4">
        <f t="shared" si="1147"/>
        <v>82.930393700787391</v>
      </c>
      <c r="N12288" s="4">
        <f t="shared" si="1148"/>
        <v>45.139328216884287</v>
      </c>
      <c r="O12288" s="4">
        <f t="shared" si="1149"/>
        <v>28.754071563839329</v>
      </c>
      <c r="P12288" s="4">
        <f t="shared" si="1150"/>
        <v>9890.4877902920362</v>
      </c>
      <c r="Q12288" s="4">
        <f t="shared" si="1151"/>
        <v>404.66384754840891</v>
      </c>
    </row>
    <row r="12289" spans="1:17" x14ac:dyDescent="0.25">
      <c r="A12289" s="7">
        <v>48387</v>
      </c>
      <c r="B12289" s="7">
        <v>4</v>
      </c>
      <c r="C12289" s="7">
        <v>907</v>
      </c>
      <c r="D12289" s="7">
        <v>28</v>
      </c>
      <c r="E12289" s="7">
        <v>95</v>
      </c>
      <c r="F12289" s="3">
        <f t="shared" si="1146"/>
        <v>0.04</v>
      </c>
      <c r="G12289" s="7">
        <v>0.31</v>
      </c>
      <c r="H12289" s="7">
        <v>7.9500000000000005E-3</v>
      </c>
      <c r="I12289" s="7">
        <v>2.96E-3</v>
      </c>
      <c r="J12289" s="7">
        <v>3.47E-3</v>
      </c>
      <c r="K12289" s="7">
        <v>0.97858999999999996</v>
      </c>
      <c r="L12289" s="7">
        <v>0.03</v>
      </c>
      <c r="M12289" s="4">
        <f t="shared" si="1147"/>
        <v>81.551612903225816</v>
      </c>
      <c r="N12289" s="4">
        <f t="shared" si="1148"/>
        <v>30.363870967741935</v>
      </c>
      <c r="O12289" s="4">
        <f t="shared" si="1149"/>
        <v>35.59548387096774</v>
      </c>
      <c r="P12289" s="4">
        <f t="shared" si="1150"/>
        <v>10038.439354838711</v>
      </c>
      <c r="Q12289" s="4">
        <f t="shared" si="1151"/>
        <v>307.74193548387098</v>
      </c>
    </row>
    <row r="12290" spans="1:17" x14ac:dyDescent="0.25">
      <c r="A12290" s="7">
        <v>48388</v>
      </c>
      <c r="B12290" s="7">
        <v>4</v>
      </c>
      <c r="C12290" s="7">
        <v>908</v>
      </c>
      <c r="D12290" s="7">
        <v>28</v>
      </c>
      <c r="E12290" s="7">
        <v>95</v>
      </c>
      <c r="F12290" s="3">
        <f t="shared" ref="F12290:F12353" si="1152">(E12290-$E$13411)/($E$13410-$E$13411)</f>
        <v>0.04</v>
      </c>
      <c r="G12290" s="7">
        <v>0.23644392800784295</v>
      </c>
      <c r="H12290" s="7">
        <v>6.2442124155245773E-3</v>
      </c>
      <c r="I12290" s="7">
        <v>3.3562641733444597E-3</v>
      </c>
      <c r="J12290" s="7">
        <v>2.1379640335763496E-3</v>
      </c>
      <c r="K12290" s="7">
        <v>0.73539175567618242</v>
      </c>
      <c r="L12290" s="7">
        <v>0.03</v>
      </c>
      <c r="M12290" s="4">
        <f t="shared" ref="M12290:M12353" si="1153">H12290/$G12290*3180</f>
        <v>83.980145519784742</v>
      </c>
      <c r="N12290" s="4">
        <f t="shared" ref="N12290:N12353" si="1154">I12290/$G12290*3180</f>
        <v>45.139328216884287</v>
      </c>
      <c r="O12290" s="4">
        <f t="shared" ref="O12290:O12353" si="1155">J12290/$G12290*3180</f>
        <v>28.754071563839332</v>
      </c>
      <c r="P12290" s="4">
        <f t="shared" ref="P12290:P12353" si="1156">K12290/$G12290*3180</f>
        <v>9890.4877902920362</v>
      </c>
      <c r="Q12290" s="4">
        <f t="shared" ref="Q12290:Q12353" si="1157">L12290/$G12290*3180</f>
        <v>403.47832487724338</v>
      </c>
    </row>
    <row r="12291" spans="1:17" x14ac:dyDescent="0.25">
      <c r="A12291" s="7">
        <v>48389</v>
      </c>
      <c r="B12291" s="7">
        <v>4</v>
      </c>
      <c r="C12291" s="7">
        <v>908</v>
      </c>
      <c r="D12291" s="7">
        <v>28</v>
      </c>
      <c r="E12291" s="7">
        <v>96</v>
      </c>
      <c r="F12291" s="3">
        <f t="shared" si="1152"/>
        <v>0.06</v>
      </c>
      <c r="G12291" s="7">
        <v>0.23915745690682003</v>
      </c>
      <c r="H12291" s="7">
        <v>6.3871786567834057E-3</v>
      </c>
      <c r="I12291" s="7">
        <v>3.4117848725675332E-3</v>
      </c>
      <c r="J12291" s="7">
        <v>2.1733311119489845E-3</v>
      </c>
      <c r="K12291" s="7">
        <v>0.74376220275587479</v>
      </c>
      <c r="L12291" s="7">
        <v>0.03</v>
      </c>
      <c r="M12291" s="4">
        <f t="shared" si="1153"/>
        <v>84.928266052288905</v>
      </c>
      <c r="N12291" s="4">
        <f t="shared" si="1154"/>
        <v>45.36540919563258</v>
      </c>
      <c r="O12291" s="4">
        <f t="shared" si="1155"/>
        <v>28.8980867474707</v>
      </c>
      <c r="P12291" s="4">
        <f t="shared" si="1156"/>
        <v>9889.5674646899733</v>
      </c>
      <c r="Q12291" s="4">
        <f t="shared" si="1157"/>
        <v>398.90037816035789</v>
      </c>
    </row>
    <row r="12292" spans="1:17" x14ac:dyDescent="0.25">
      <c r="A12292" s="7">
        <v>48390</v>
      </c>
      <c r="B12292" s="7">
        <v>4</v>
      </c>
      <c r="C12292" s="7">
        <v>908</v>
      </c>
      <c r="D12292" s="7">
        <v>28</v>
      </c>
      <c r="E12292" s="7">
        <v>96</v>
      </c>
      <c r="F12292" s="3">
        <f t="shared" si="1152"/>
        <v>0.06</v>
      </c>
      <c r="G12292" s="7">
        <v>0.32</v>
      </c>
      <c r="H12292" s="7">
        <v>8.1499999999999993E-3</v>
      </c>
      <c r="I12292" s="7">
        <v>3.0000000000000001E-3</v>
      </c>
      <c r="J12292" s="7">
        <v>3.3600000000000001E-3</v>
      </c>
      <c r="K12292" s="7">
        <v>0.99363000000000001</v>
      </c>
      <c r="L12292" s="7">
        <v>0.03</v>
      </c>
      <c r="M12292" s="4">
        <f t="shared" si="1153"/>
        <v>80.990624999999994</v>
      </c>
      <c r="N12292" s="4">
        <f t="shared" si="1154"/>
        <v>29.8125</v>
      </c>
      <c r="O12292" s="4">
        <f t="shared" si="1155"/>
        <v>33.39</v>
      </c>
      <c r="P12292" s="4">
        <f t="shared" si="1156"/>
        <v>9874.1981250000008</v>
      </c>
      <c r="Q12292" s="4">
        <f t="shared" si="1157"/>
        <v>298.125</v>
      </c>
    </row>
    <row r="12293" spans="1:17" x14ac:dyDescent="0.25">
      <c r="A12293" s="7">
        <v>48391</v>
      </c>
      <c r="B12293" s="7">
        <v>4</v>
      </c>
      <c r="C12293" s="7">
        <v>909</v>
      </c>
      <c r="D12293" s="7">
        <v>28</v>
      </c>
      <c r="E12293" s="7">
        <v>96</v>
      </c>
      <c r="F12293" s="3">
        <f t="shared" si="1152"/>
        <v>0.06</v>
      </c>
      <c r="G12293" s="7">
        <v>0.239401067754894</v>
      </c>
      <c r="H12293" s="7">
        <v>6.436620890833928E-3</v>
      </c>
      <c r="I12293" s="7">
        <v>3.4169715840229498E-3</v>
      </c>
      <c r="J12293" s="7">
        <v>1.9347867412061192E-3</v>
      </c>
      <c r="K12293" s="7">
        <v>0.74489289536435577</v>
      </c>
      <c r="L12293" s="7">
        <v>0.03</v>
      </c>
      <c r="M12293" s="4">
        <f t="shared" si="1153"/>
        <v>85.498592904389668</v>
      </c>
      <c r="N12293" s="4">
        <f t="shared" si="1154"/>
        <v>45.388141912206869</v>
      </c>
      <c r="O12293" s="4">
        <f t="shared" si="1155"/>
        <v>25.700060132291046</v>
      </c>
      <c r="P12293" s="4">
        <f t="shared" si="1156"/>
        <v>9894.5231509320511</v>
      </c>
      <c r="Q12293" s="4">
        <f t="shared" si="1157"/>
        <v>398.49446326477278</v>
      </c>
    </row>
    <row r="12294" spans="1:17" x14ac:dyDescent="0.25">
      <c r="A12294" s="7">
        <v>48392</v>
      </c>
      <c r="B12294" s="7">
        <v>4</v>
      </c>
      <c r="C12294" s="7">
        <v>913</v>
      </c>
      <c r="D12294" s="7">
        <v>28</v>
      </c>
      <c r="E12294" s="7">
        <v>96</v>
      </c>
      <c r="F12294" s="3">
        <f t="shared" si="1152"/>
        <v>0.06</v>
      </c>
      <c r="G12294" s="7">
        <v>0.32</v>
      </c>
      <c r="H12294" s="7">
        <v>8.1499999999999993E-3</v>
      </c>
      <c r="I12294" s="7">
        <v>3.0100000000000001E-3</v>
      </c>
      <c r="J12294" s="7">
        <v>3.5300000000000002E-3</v>
      </c>
      <c r="K12294" s="7">
        <v>0.99665000000000004</v>
      </c>
      <c r="L12294" s="7">
        <v>0.03</v>
      </c>
      <c r="M12294" s="4">
        <f t="shared" si="1153"/>
        <v>80.990624999999994</v>
      </c>
      <c r="N12294" s="4">
        <f t="shared" si="1154"/>
        <v>29.911874999999998</v>
      </c>
      <c r="O12294" s="4">
        <f t="shared" si="1155"/>
        <v>35.079374999999999</v>
      </c>
      <c r="P12294" s="4">
        <f t="shared" si="1156"/>
        <v>9904.2093750000004</v>
      </c>
      <c r="Q12294" s="4">
        <f t="shared" si="1157"/>
        <v>298.125</v>
      </c>
    </row>
    <row r="12295" spans="1:17" x14ac:dyDescent="0.25">
      <c r="A12295" s="7">
        <v>48393</v>
      </c>
      <c r="B12295" s="7">
        <v>4</v>
      </c>
      <c r="C12295" s="7">
        <v>906</v>
      </c>
      <c r="D12295" s="7">
        <v>28</v>
      </c>
      <c r="E12295" s="7">
        <v>96</v>
      </c>
      <c r="F12295" s="3">
        <f t="shared" si="1152"/>
        <v>0.06</v>
      </c>
      <c r="G12295" s="7">
        <v>0.24031667313223004</v>
      </c>
      <c r="H12295" s="7">
        <v>5.8943038961569534E-3</v>
      </c>
      <c r="I12295" s="7">
        <v>1.1093743837237338E-3</v>
      </c>
      <c r="J12295" s="7">
        <v>3.1303277184142561E-3</v>
      </c>
      <c r="K12295" s="7">
        <v>0.7529986127042646</v>
      </c>
      <c r="L12295" s="7">
        <v>0.03</v>
      </c>
      <c r="M12295" s="4">
        <f t="shared" si="1153"/>
        <v>77.996612326043717</v>
      </c>
      <c r="N12295" s="4">
        <f t="shared" si="1154"/>
        <v>14.679840954274352</v>
      </c>
      <c r="O12295" s="4">
        <f t="shared" si="1155"/>
        <v>41.422186878727622</v>
      </c>
      <c r="P12295" s="4">
        <f t="shared" si="1156"/>
        <v>9964.0842942345917</v>
      </c>
      <c r="Q12295" s="4">
        <f t="shared" si="1157"/>
        <v>396.97620126218965</v>
      </c>
    </row>
    <row r="12296" spans="1:17" x14ac:dyDescent="0.25">
      <c r="A12296" s="7">
        <v>48394</v>
      </c>
      <c r="B12296" s="7">
        <v>4</v>
      </c>
      <c r="C12296" s="7">
        <v>909</v>
      </c>
      <c r="D12296" s="7">
        <v>28</v>
      </c>
      <c r="E12296" s="7">
        <v>96</v>
      </c>
      <c r="F12296" s="3">
        <f t="shared" si="1152"/>
        <v>0.06</v>
      </c>
      <c r="G12296" s="7">
        <v>0.32</v>
      </c>
      <c r="H12296" s="7">
        <v>8.2400000000000008E-3</v>
      </c>
      <c r="I12296" s="7">
        <v>3.0100000000000001E-3</v>
      </c>
      <c r="J12296" s="7">
        <v>3.6900000000000001E-3</v>
      </c>
      <c r="K12296" s="7">
        <v>0.99467000000000005</v>
      </c>
      <c r="L12296" s="7">
        <v>0.03</v>
      </c>
      <c r="M12296" s="4">
        <f t="shared" si="1153"/>
        <v>81.885000000000005</v>
      </c>
      <c r="N12296" s="4">
        <f t="shared" si="1154"/>
        <v>29.911874999999998</v>
      </c>
      <c r="O12296" s="4">
        <f t="shared" si="1155"/>
        <v>36.669375000000002</v>
      </c>
      <c r="P12296" s="4">
        <f t="shared" si="1156"/>
        <v>9884.5331249999999</v>
      </c>
      <c r="Q12296" s="4">
        <f t="shared" si="1157"/>
        <v>298.125</v>
      </c>
    </row>
    <row r="12297" spans="1:17" x14ac:dyDescent="0.25">
      <c r="A12297" s="7">
        <v>48395</v>
      </c>
      <c r="B12297" s="7">
        <v>4</v>
      </c>
      <c r="C12297" s="7">
        <v>910</v>
      </c>
      <c r="D12297" s="7">
        <v>28</v>
      </c>
      <c r="E12297" s="7">
        <v>96</v>
      </c>
      <c r="F12297" s="3">
        <f t="shared" si="1152"/>
        <v>0.06</v>
      </c>
      <c r="G12297" s="7">
        <v>0.32</v>
      </c>
      <c r="H12297" s="7">
        <v>8.2799999999999992E-3</v>
      </c>
      <c r="I12297" s="7">
        <v>3.0000000000000001E-3</v>
      </c>
      <c r="J12297" s="7">
        <v>3.5200000000000001E-3</v>
      </c>
      <c r="K12297" s="7">
        <v>0.99336999999999998</v>
      </c>
      <c r="L12297" s="7">
        <v>0.03</v>
      </c>
      <c r="M12297" s="4">
        <f t="shared" si="1153"/>
        <v>82.282499999999985</v>
      </c>
      <c r="N12297" s="4">
        <f t="shared" si="1154"/>
        <v>29.8125</v>
      </c>
      <c r="O12297" s="4">
        <f t="shared" si="1155"/>
        <v>34.979999999999997</v>
      </c>
      <c r="P12297" s="4">
        <f t="shared" si="1156"/>
        <v>9871.6143749999992</v>
      </c>
      <c r="Q12297" s="4">
        <f t="shared" si="1157"/>
        <v>298.125</v>
      </c>
    </row>
    <row r="12298" spans="1:17" x14ac:dyDescent="0.25">
      <c r="A12298" s="7">
        <v>48396</v>
      </c>
      <c r="B12298" s="7">
        <v>4</v>
      </c>
      <c r="C12298" s="7">
        <v>908</v>
      </c>
      <c r="D12298" s="7">
        <v>28</v>
      </c>
      <c r="E12298" s="7">
        <v>96</v>
      </c>
      <c r="F12298" s="3">
        <f t="shared" si="1152"/>
        <v>0.06</v>
      </c>
      <c r="G12298" s="7">
        <v>0.32</v>
      </c>
      <c r="H12298" s="7">
        <v>8.2400000000000008E-3</v>
      </c>
      <c r="I12298" s="7">
        <v>2.9499999999999999E-3</v>
      </c>
      <c r="J12298" s="7">
        <v>3.5100000000000001E-3</v>
      </c>
      <c r="K12298" s="7">
        <v>0.99117999999999995</v>
      </c>
      <c r="L12298" s="7">
        <v>0.03</v>
      </c>
      <c r="M12298" s="4">
        <f t="shared" si="1153"/>
        <v>81.885000000000005</v>
      </c>
      <c r="N12298" s="4">
        <f t="shared" si="1154"/>
        <v>29.315624999999997</v>
      </c>
      <c r="O12298" s="4">
        <f t="shared" si="1155"/>
        <v>34.880624999999995</v>
      </c>
      <c r="P12298" s="4">
        <f t="shared" si="1156"/>
        <v>9849.8512499999997</v>
      </c>
      <c r="Q12298" s="4">
        <f t="shared" si="1157"/>
        <v>298.125</v>
      </c>
    </row>
    <row r="12299" spans="1:17" x14ac:dyDescent="0.25">
      <c r="A12299" s="7">
        <v>48397</v>
      </c>
      <c r="B12299" s="7">
        <v>4</v>
      </c>
      <c r="C12299" s="7">
        <v>907</v>
      </c>
      <c r="D12299" s="7">
        <v>28</v>
      </c>
      <c r="E12299" s="7">
        <v>96</v>
      </c>
      <c r="F12299" s="3">
        <f t="shared" si="1152"/>
        <v>0.06</v>
      </c>
      <c r="G12299" s="7">
        <v>0.23848375206130745</v>
      </c>
      <c r="H12299" s="7">
        <v>6.4177463269125363E-3</v>
      </c>
      <c r="I12299" s="7">
        <v>3.1847592481109178E-3</v>
      </c>
      <c r="J12299" s="7">
        <v>1.9291132276280302E-3</v>
      </c>
      <c r="K12299" s="7">
        <v>0.74270859263679156</v>
      </c>
      <c r="L12299" s="7">
        <v>0.03</v>
      </c>
      <c r="M12299" s="4">
        <f t="shared" si="1153"/>
        <v>85.575780920854655</v>
      </c>
      <c r="N12299" s="4">
        <f t="shared" si="1154"/>
        <v>42.466349684020464</v>
      </c>
      <c r="O12299" s="4">
        <f t="shared" si="1155"/>
        <v>25.723262112548902</v>
      </c>
      <c r="P12299" s="4">
        <f t="shared" si="1156"/>
        <v>9903.4559133313269</v>
      </c>
      <c r="Q12299" s="4">
        <f t="shared" si="1157"/>
        <v>400.02725206820526</v>
      </c>
    </row>
    <row r="12300" spans="1:17" x14ac:dyDescent="0.25">
      <c r="A12300" s="7">
        <v>48398</v>
      </c>
      <c r="B12300" s="7">
        <v>4</v>
      </c>
      <c r="C12300" s="7">
        <v>913</v>
      </c>
      <c r="D12300" s="7">
        <v>28</v>
      </c>
      <c r="E12300" s="7">
        <v>96</v>
      </c>
      <c r="F12300" s="3">
        <f t="shared" si="1152"/>
        <v>0.06</v>
      </c>
      <c r="G12300" s="7">
        <v>0.32</v>
      </c>
      <c r="H12300" s="7">
        <v>8.1799999999999998E-3</v>
      </c>
      <c r="I12300" s="7">
        <v>2.9099999999999998E-3</v>
      </c>
      <c r="J12300" s="7">
        <v>3.5300000000000002E-3</v>
      </c>
      <c r="K12300" s="7">
        <v>0.99665000000000004</v>
      </c>
      <c r="L12300" s="7">
        <v>0.03</v>
      </c>
      <c r="M12300" s="4">
        <f t="shared" si="1153"/>
        <v>81.288749999999993</v>
      </c>
      <c r="N12300" s="4">
        <f t="shared" si="1154"/>
        <v>28.918125</v>
      </c>
      <c r="O12300" s="4">
        <f t="shared" si="1155"/>
        <v>35.079374999999999</v>
      </c>
      <c r="P12300" s="4">
        <f t="shared" si="1156"/>
        <v>9904.2093750000004</v>
      </c>
      <c r="Q12300" s="4">
        <f t="shared" si="1157"/>
        <v>298.125</v>
      </c>
    </row>
    <row r="12301" spans="1:17" x14ac:dyDescent="0.25">
      <c r="A12301" s="7">
        <v>48399</v>
      </c>
      <c r="B12301" s="7">
        <v>4</v>
      </c>
      <c r="C12301" s="7">
        <v>907</v>
      </c>
      <c r="D12301" s="7">
        <v>28</v>
      </c>
      <c r="E12301" s="7">
        <v>95</v>
      </c>
      <c r="F12301" s="3">
        <f t="shared" si="1152"/>
        <v>0.04</v>
      </c>
      <c r="G12301" s="7">
        <v>0.31</v>
      </c>
      <c r="H12301" s="7">
        <v>7.9699999999999997E-3</v>
      </c>
      <c r="I12301" s="7">
        <v>2.8600000000000001E-3</v>
      </c>
      <c r="J12301" s="7">
        <v>3.31E-3</v>
      </c>
      <c r="K12301" s="7">
        <v>0.98073999999999995</v>
      </c>
      <c r="L12301" s="7">
        <v>0.03</v>
      </c>
      <c r="M12301" s="4">
        <f t="shared" si="1153"/>
        <v>81.756774193548395</v>
      </c>
      <c r="N12301" s="4">
        <f t="shared" si="1154"/>
        <v>29.33806451612903</v>
      </c>
      <c r="O12301" s="4">
        <f t="shared" si="1155"/>
        <v>33.954193548387096</v>
      </c>
      <c r="P12301" s="4">
        <f t="shared" si="1156"/>
        <v>10060.494193548388</v>
      </c>
      <c r="Q12301" s="4">
        <f t="shared" si="1157"/>
        <v>307.74193548387098</v>
      </c>
    </row>
    <row r="12302" spans="1:17" x14ac:dyDescent="0.25">
      <c r="A12302" s="7">
        <v>48400</v>
      </c>
      <c r="B12302" s="7">
        <v>4</v>
      </c>
      <c r="C12302" s="7">
        <v>907</v>
      </c>
      <c r="D12302" s="7">
        <v>28</v>
      </c>
      <c r="E12302" s="7">
        <v>95</v>
      </c>
      <c r="F12302" s="3">
        <f t="shared" si="1152"/>
        <v>0.04</v>
      </c>
      <c r="G12302" s="7">
        <v>0.32</v>
      </c>
      <c r="H12302" s="7">
        <v>8.0999999999999996E-3</v>
      </c>
      <c r="I12302" s="7">
        <v>2.8700000000000002E-3</v>
      </c>
      <c r="J12302" s="7">
        <v>3.32E-3</v>
      </c>
      <c r="K12302" s="7">
        <v>0.98311999999999999</v>
      </c>
      <c r="L12302" s="7">
        <v>0.03</v>
      </c>
      <c r="M12302" s="4">
        <f t="shared" si="1153"/>
        <v>80.493749999999991</v>
      </c>
      <c r="N12302" s="4">
        <f t="shared" si="1154"/>
        <v>28.520625000000003</v>
      </c>
      <c r="O12302" s="4">
        <f t="shared" si="1155"/>
        <v>32.9925</v>
      </c>
      <c r="P12302" s="4">
        <f t="shared" si="1156"/>
        <v>9769.7549999999992</v>
      </c>
      <c r="Q12302" s="4">
        <f t="shared" si="1157"/>
        <v>298.125</v>
      </c>
    </row>
    <row r="12303" spans="1:17" x14ac:dyDescent="0.25">
      <c r="A12303" s="7">
        <v>48401</v>
      </c>
      <c r="B12303" s="7">
        <v>4</v>
      </c>
      <c r="C12303" s="7">
        <v>906</v>
      </c>
      <c r="D12303" s="7">
        <v>28</v>
      </c>
      <c r="E12303" s="7">
        <v>96</v>
      </c>
      <c r="F12303" s="3">
        <f t="shared" si="1152"/>
        <v>0.06</v>
      </c>
      <c r="G12303" s="7">
        <v>0.32</v>
      </c>
      <c r="H12303" s="7">
        <v>8.1899999999999994E-3</v>
      </c>
      <c r="I12303" s="7">
        <v>2.8400000000000001E-3</v>
      </c>
      <c r="J12303" s="7">
        <v>3.3500000000000001E-3</v>
      </c>
      <c r="K12303" s="7">
        <v>0.98902000000000001</v>
      </c>
      <c r="L12303" s="7">
        <v>0.03</v>
      </c>
      <c r="M12303" s="4">
        <f t="shared" si="1153"/>
        <v>81.388124999999988</v>
      </c>
      <c r="N12303" s="4">
        <f t="shared" si="1154"/>
        <v>28.222499999999997</v>
      </c>
      <c r="O12303" s="4">
        <f t="shared" si="1155"/>
        <v>33.290624999999999</v>
      </c>
      <c r="P12303" s="4">
        <f t="shared" si="1156"/>
        <v>9828.3862499999996</v>
      </c>
      <c r="Q12303" s="4">
        <f t="shared" si="1157"/>
        <v>298.125</v>
      </c>
    </row>
    <row r="12304" spans="1:17" x14ac:dyDescent="0.25">
      <c r="A12304" s="7">
        <v>48402</v>
      </c>
      <c r="B12304" s="7">
        <v>4</v>
      </c>
      <c r="C12304" s="7">
        <v>910</v>
      </c>
      <c r="D12304" s="7">
        <v>28</v>
      </c>
      <c r="E12304" s="7">
        <v>96</v>
      </c>
      <c r="F12304" s="3">
        <f t="shared" si="1152"/>
        <v>0.06</v>
      </c>
      <c r="G12304" s="7">
        <v>0.32</v>
      </c>
      <c r="H12304" s="7">
        <v>8.1499999999999993E-3</v>
      </c>
      <c r="I12304" s="7">
        <v>2.81E-3</v>
      </c>
      <c r="J12304" s="7">
        <v>3.3600000000000001E-3</v>
      </c>
      <c r="K12304" s="7">
        <v>0.99339</v>
      </c>
      <c r="L12304" s="7">
        <v>0.03</v>
      </c>
      <c r="M12304" s="4">
        <f t="shared" si="1153"/>
        <v>80.990624999999994</v>
      </c>
      <c r="N12304" s="4">
        <f t="shared" si="1154"/>
        <v>27.924374999999998</v>
      </c>
      <c r="O12304" s="4">
        <f t="shared" si="1155"/>
        <v>33.39</v>
      </c>
      <c r="P12304" s="4">
        <f t="shared" si="1156"/>
        <v>9871.8131250000006</v>
      </c>
      <c r="Q12304" s="4">
        <f t="shared" si="1157"/>
        <v>298.125</v>
      </c>
    </row>
    <row r="12305" spans="1:17" x14ac:dyDescent="0.25">
      <c r="A12305" s="7">
        <v>48403</v>
      </c>
      <c r="B12305" s="7">
        <v>4</v>
      </c>
      <c r="C12305" s="7">
        <v>910</v>
      </c>
      <c r="D12305" s="7">
        <v>28</v>
      </c>
      <c r="E12305" s="7">
        <v>96</v>
      </c>
      <c r="F12305" s="3">
        <f t="shared" si="1152"/>
        <v>0.06</v>
      </c>
      <c r="G12305" s="7">
        <v>0.32</v>
      </c>
      <c r="H12305" s="7">
        <v>8.0999999999999996E-3</v>
      </c>
      <c r="I12305" s="7">
        <v>2.8600000000000001E-3</v>
      </c>
      <c r="J12305" s="7">
        <v>3.3600000000000001E-3</v>
      </c>
      <c r="K12305" s="7">
        <v>0.99339</v>
      </c>
      <c r="L12305" s="7">
        <v>0.03</v>
      </c>
      <c r="M12305" s="4">
        <f t="shared" si="1153"/>
        <v>80.493749999999991</v>
      </c>
      <c r="N12305" s="4">
        <f t="shared" si="1154"/>
        <v>28.421250000000004</v>
      </c>
      <c r="O12305" s="4">
        <f t="shared" si="1155"/>
        <v>33.39</v>
      </c>
      <c r="P12305" s="4">
        <f t="shared" si="1156"/>
        <v>9871.8131250000006</v>
      </c>
      <c r="Q12305" s="4">
        <f t="shared" si="1157"/>
        <v>298.125</v>
      </c>
    </row>
    <row r="12306" spans="1:17" x14ac:dyDescent="0.25">
      <c r="A12306" s="7">
        <v>48404</v>
      </c>
      <c r="B12306" s="7">
        <v>4</v>
      </c>
      <c r="C12306" s="7">
        <v>906</v>
      </c>
      <c r="D12306" s="7">
        <v>28</v>
      </c>
      <c r="E12306" s="7">
        <v>96</v>
      </c>
      <c r="F12306" s="3">
        <f t="shared" si="1152"/>
        <v>0.06</v>
      </c>
      <c r="G12306" s="7">
        <v>0.32</v>
      </c>
      <c r="H12306" s="7">
        <v>8.09E-3</v>
      </c>
      <c r="I12306" s="7">
        <v>2.7899999999999999E-3</v>
      </c>
      <c r="J12306" s="7">
        <v>3.3500000000000001E-3</v>
      </c>
      <c r="K12306" s="7">
        <v>0.98902000000000001</v>
      </c>
      <c r="L12306" s="7">
        <v>0.03</v>
      </c>
      <c r="M12306" s="4">
        <f t="shared" si="1153"/>
        <v>80.394374999999997</v>
      </c>
      <c r="N12306" s="4">
        <f t="shared" si="1154"/>
        <v>27.725624999999997</v>
      </c>
      <c r="O12306" s="4">
        <f t="shared" si="1155"/>
        <v>33.290624999999999</v>
      </c>
      <c r="P12306" s="4">
        <f t="shared" si="1156"/>
        <v>9828.3862499999996</v>
      </c>
      <c r="Q12306" s="4">
        <f t="shared" si="1157"/>
        <v>298.125</v>
      </c>
    </row>
    <row r="12307" spans="1:17" x14ac:dyDescent="0.25">
      <c r="A12307" s="7">
        <v>48405</v>
      </c>
      <c r="B12307" s="7">
        <v>4</v>
      </c>
      <c r="C12307" s="7">
        <v>912</v>
      </c>
      <c r="D12307" s="7">
        <v>28</v>
      </c>
      <c r="E12307" s="7">
        <v>96</v>
      </c>
      <c r="F12307" s="3">
        <f t="shared" si="1152"/>
        <v>0.06</v>
      </c>
      <c r="G12307" s="7">
        <v>0.24015787855081058</v>
      </c>
      <c r="H12307" s="7">
        <v>6.3849319186055371E-3</v>
      </c>
      <c r="I12307" s="7">
        <v>3.1334747404895649E-3</v>
      </c>
      <c r="J12307" s="7">
        <v>1.9432401491408155E-3</v>
      </c>
      <c r="K12307" s="7">
        <v>0.74814745741921385</v>
      </c>
      <c r="L12307" s="7">
        <v>0.03</v>
      </c>
      <c r="M12307" s="4">
        <f t="shared" si="1153"/>
        <v>84.544732089102965</v>
      </c>
      <c r="N12307" s="4">
        <f t="shared" si="1154"/>
        <v>41.491246237206504</v>
      </c>
      <c r="O12307" s="4">
        <f t="shared" si="1155"/>
        <v>25.731005418422644</v>
      </c>
      <c r="P12307" s="4">
        <f t="shared" si="1156"/>
        <v>9906.4370860927156</v>
      </c>
      <c r="Q12307" s="4">
        <f t="shared" si="1157"/>
        <v>397.23868554999774</v>
      </c>
    </row>
    <row r="12308" spans="1:17" x14ac:dyDescent="0.25">
      <c r="A12308" s="7">
        <v>48406</v>
      </c>
      <c r="B12308" s="7">
        <v>4</v>
      </c>
      <c r="C12308" s="7">
        <v>909</v>
      </c>
      <c r="D12308" s="7">
        <v>28</v>
      </c>
      <c r="E12308" s="7">
        <v>96</v>
      </c>
      <c r="F12308" s="3">
        <f t="shared" si="1152"/>
        <v>0.06</v>
      </c>
      <c r="G12308" s="7">
        <v>0.32</v>
      </c>
      <c r="H12308" s="7">
        <v>8.1200000000000005E-3</v>
      </c>
      <c r="I12308" s="7">
        <v>2.8500000000000001E-3</v>
      </c>
      <c r="J12308" s="7">
        <v>3.3600000000000001E-3</v>
      </c>
      <c r="K12308" s="7">
        <v>0.99014000000000002</v>
      </c>
      <c r="L12308" s="7">
        <v>0.03</v>
      </c>
      <c r="M12308" s="4">
        <f t="shared" si="1153"/>
        <v>80.69250000000001</v>
      </c>
      <c r="N12308" s="4">
        <f t="shared" si="1154"/>
        <v>28.321875000000002</v>
      </c>
      <c r="O12308" s="4">
        <f t="shared" si="1155"/>
        <v>33.39</v>
      </c>
      <c r="P12308" s="4">
        <f t="shared" si="1156"/>
        <v>9839.5162499999988</v>
      </c>
      <c r="Q12308" s="4">
        <f t="shared" si="1157"/>
        <v>298.125</v>
      </c>
    </row>
    <row r="12309" spans="1:17" x14ac:dyDescent="0.25">
      <c r="A12309" s="7">
        <v>48407</v>
      </c>
      <c r="B12309" s="7">
        <v>4</v>
      </c>
      <c r="C12309" s="7">
        <v>904</v>
      </c>
      <c r="D12309" s="7">
        <v>28</v>
      </c>
      <c r="E12309" s="7">
        <v>96</v>
      </c>
      <c r="F12309" s="3">
        <f t="shared" si="1152"/>
        <v>0.06</v>
      </c>
      <c r="G12309" s="7">
        <v>0.32</v>
      </c>
      <c r="H12309" s="7">
        <v>8.1499999999999993E-3</v>
      </c>
      <c r="I12309" s="7">
        <v>2.8900000000000002E-3</v>
      </c>
      <c r="J12309" s="7">
        <v>3.3500000000000001E-3</v>
      </c>
      <c r="K12309" s="7">
        <v>0.98709999999999998</v>
      </c>
      <c r="L12309" s="7">
        <v>0.03</v>
      </c>
      <c r="M12309" s="4">
        <f t="shared" si="1153"/>
        <v>80.990624999999994</v>
      </c>
      <c r="N12309" s="4">
        <f t="shared" si="1154"/>
        <v>28.719375000000003</v>
      </c>
      <c r="O12309" s="4">
        <f t="shared" si="1155"/>
        <v>33.290624999999999</v>
      </c>
      <c r="P12309" s="4">
        <f t="shared" si="1156"/>
        <v>9809.3062499999996</v>
      </c>
      <c r="Q12309" s="4">
        <f t="shared" si="1157"/>
        <v>298.125</v>
      </c>
    </row>
    <row r="12310" spans="1:17" x14ac:dyDescent="0.25">
      <c r="A12310" s="7">
        <v>48408</v>
      </c>
      <c r="B12310" s="7">
        <v>4</v>
      </c>
      <c r="C12310" s="7">
        <v>905</v>
      </c>
      <c r="D12310" s="7">
        <v>28</v>
      </c>
      <c r="E12310" s="7">
        <v>95</v>
      </c>
      <c r="F12310" s="3">
        <f t="shared" si="1152"/>
        <v>0.04</v>
      </c>
      <c r="G12310" s="7">
        <v>0.23426791877580361</v>
      </c>
      <c r="H12310" s="7">
        <v>6.3005035695060038E-3</v>
      </c>
      <c r="I12310" s="7">
        <v>3.2720006459994945E-3</v>
      </c>
      <c r="J12310" s="7">
        <v>1.8938711749454441E-3</v>
      </c>
      <c r="K12310" s="7">
        <v>0.72914040235399591</v>
      </c>
      <c r="L12310" s="7">
        <v>0.03</v>
      </c>
      <c r="M12310" s="4">
        <f t="shared" si="1153"/>
        <v>85.524306766917292</v>
      </c>
      <c r="N12310" s="4">
        <f t="shared" si="1154"/>
        <v>44.4147969924812</v>
      </c>
      <c r="O12310" s="4">
        <f t="shared" si="1155"/>
        <v>25.707789473684215</v>
      </c>
      <c r="P12310" s="4">
        <f t="shared" si="1156"/>
        <v>9897.4989473684218</v>
      </c>
      <c r="Q12310" s="4">
        <f t="shared" si="1157"/>
        <v>407.22605339444112</v>
      </c>
    </row>
    <row r="12311" spans="1:17" x14ac:dyDescent="0.25">
      <c r="A12311" s="7">
        <v>48409</v>
      </c>
      <c r="B12311" s="7">
        <v>4</v>
      </c>
      <c r="C12311" s="7">
        <v>909</v>
      </c>
      <c r="D12311" s="7">
        <v>28</v>
      </c>
      <c r="E12311" s="7">
        <v>96</v>
      </c>
      <c r="F12311" s="3">
        <f t="shared" si="1152"/>
        <v>0.06</v>
      </c>
      <c r="G12311" s="7">
        <v>0.23950711813860642</v>
      </c>
      <c r="H12311" s="7">
        <v>6.3965170599662117E-3</v>
      </c>
      <c r="I12311" s="7">
        <v>3.4167730879322623E-3</v>
      </c>
      <c r="J12311" s="7">
        <v>2.176508640442189E-3</v>
      </c>
      <c r="K12311" s="7">
        <v>0.74484962361799367</v>
      </c>
      <c r="L12311" s="7">
        <v>0.03</v>
      </c>
      <c r="M12311" s="4">
        <f t="shared" si="1153"/>
        <v>84.92826605228889</v>
      </c>
      <c r="N12311" s="4">
        <f t="shared" si="1154"/>
        <v>45.36540919563258</v>
      </c>
      <c r="O12311" s="4">
        <f t="shared" si="1155"/>
        <v>28.8980867474707</v>
      </c>
      <c r="P12311" s="4">
        <f t="shared" si="1156"/>
        <v>9889.5674646899733</v>
      </c>
      <c r="Q12311" s="4">
        <f t="shared" si="1157"/>
        <v>398.31801552048466</v>
      </c>
    </row>
    <row r="12312" spans="1:17" x14ac:dyDescent="0.25">
      <c r="A12312" s="7">
        <v>48410</v>
      </c>
      <c r="B12312" s="7">
        <v>4</v>
      </c>
      <c r="C12312" s="7">
        <v>906</v>
      </c>
      <c r="D12312" s="7">
        <v>28</v>
      </c>
      <c r="E12312" s="7">
        <v>96</v>
      </c>
      <c r="F12312" s="3">
        <f t="shared" si="1152"/>
        <v>0.06</v>
      </c>
      <c r="G12312" s="7">
        <v>0.32</v>
      </c>
      <c r="H12312" s="7">
        <v>8.0700000000000008E-3</v>
      </c>
      <c r="I12312" s="7">
        <v>3.3300000000000001E-3</v>
      </c>
      <c r="J12312" s="7">
        <v>3.5100000000000001E-3</v>
      </c>
      <c r="K12312" s="7">
        <v>0.98687000000000002</v>
      </c>
      <c r="L12312" s="7">
        <v>0.03</v>
      </c>
      <c r="M12312" s="4">
        <f t="shared" si="1153"/>
        <v>80.195625000000007</v>
      </c>
      <c r="N12312" s="4">
        <f t="shared" si="1154"/>
        <v>33.091875000000002</v>
      </c>
      <c r="O12312" s="4">
        <f t="shared" si="1155"/>
        <v>34.880624999999995</v>
      </c>
      <c r="P12312" s="4">
        <f t="shared" si="1156"/>
        <v>9807.0206249999992</v>
      </c>
      <c r="Q12312" s="4">
        <f t="shared" si="1157"/>
        <v>298.125</v>
      </c>
    </row>
    <row r="12313" spans="1:17" x14ac:dyDescent="0.25">
      <c r="A12313" s="7">
        <v>48411</v>
      </c>
      <c r="B12313" s="7">
        <v>4</v>
      </c>
      <c r="C12313" s="7">
        <v>908</v>
      </c>
      <c r="D12313" s="7">
        <v>28</v>
      </c>
      <c r="E12313" s="7">
        <v>95</v>
      </c>
      <c r="F12313" s="3">
        <f t="shared" si="1152"/>
        <v>0.04</v>
      </c>
      <c r="G12313" s="7">
        <v>0.31</v>
      </c>
      <c r="H12313" s="7">
        <v>8.0199999999999994E-3</v>
      </c>
      <c r="I12313" s="7">
        <v>3.79E-3</v>
      </c>
      <c r="J12313" s="7">
        <v>3.47E-3</v>
      </c>
      <c r="K12313" s="7">
        <v>0.97755999999999998</v>
      </c>
      <c r="L12313" s="7">
        <v>0.03</v>
      </c>
      <c r="M12313" s="4">
        <f t="shared" si="1153"/>
        <v>82.269677419354835</v>
      </c>
      <c r="N12313" s="4">
        <f t="shared" si="1154"/>
        <v>38.878064516129037</v>
      </c>
      <c r="O12313" s="4">
        <f t="shared" si="1155"/>
        <v>35.59548387096774</v>
      </c>
      <c r="P12313" s="4">
        <f t="shared" si="1156"/>
        <v>10027.873548387097</v>
      </c>
      <c r="Q12313" s="4">
        <f t="shared" si="1157"/>
        <v>307.74193548387098</v>
      </c>
    </row>
    <row r="12314" spans="1:17" x14ac:dyDescent="0.25">
      <c r="A12314" s="7">
        <v>48412</v>
      </c>
      <c r="B12314" s="7">
        <v>4</v>
      </c>
      <c r="C12314" s="7">
        <v>913</v>
      </c>
      <c r="D12314" s="7">
        <v>28</v>
      </c>
      <c r="E12314" s="7">
        <v>95</v>
      </c>
      <c r="F12314" s="3">
        <f t="shared" si="1152"/>
        <v>0.04</v>
      </c>
      <c r="G12314" s="7">
        <v>0.32</v>
      </c>
      <c r="H12314" s="7">
        <v>8.0599999999999995E-3</v>
      </c>
      <c r="I12314" s="7">
        <v>3.7100000000000002E-3</v>
      </c>
      <c r="J12314" s="7">
        <v>3.49E-3</v>
      </c>
      <c r="K12314" s="7">
        <v>0.98294000000000004</v>
      </c>
      <c r="L12314" s="7">
        <v>0.03</v>
      </c>
      <c r="M12314" s="4">
        <f t="shared" si="1153"/>
        <v>80.096249999999998</v>
      </c>
      <c r="N12314" s="4">
        <f t="shared" si="1154"/>
        <v>36.868124999999999</v>
      </c>
      <c r="O12314" s="4">
        <f t="shared" si="1155"/>
        <v>34.681874999999998</v>
      </c>
      <c r="P12314" s="4">
        <f t="shared" si="1156"/>
        <v>9767.9662499999995</v>
      </c>
      <c r="Q12314" s="4">
        <f t="shared" si="1157"/>
        <v>298.125</v>
      </c>
    </row>
    <row r="12315" spans="1:17" x14ac:dyDescent="0.25">
      <c r="A12315" s="7">
        <v>48413</v>
      </c>
      <c r="B12315" s="7">
        <v>4</v>
      </c>
      <c r="C12315" s="7">
        <v>908</v>
      </c>
      <c r="D12315" s="7">
        <v>28</v>
      </c>
      <c r="E12315" s="7">
        <v>96</v>
      </c>
      <c r="F12315" s="3">
        <f t="shared" si="1152"/>
        <v>0.06</v>
      </c>
      <c r="G12315" s="7">
        <v>0.32</v>
      </c>
      <c r="H12315" s="7">
        <v>8.26E-3</v>
      </c>
      <c r="I12315" s="7">
        <v>3.8899999999999998E-3</v>
      </c>
      <c r="J12315" s="7">
        <v>3.6800000000000001E-3</v>
      </c>
      <c r="K12315" s="7">
        <v>0.99145000000000005</v>
      </c>
      <c r="L12315" s="7">
        <v>0.03</v>
      </c>
      <c r="M12315" s="4">
        <f t="shared" si="1153"/>
        <v>82.083749999999995</v>
      </c>
      <c r="N12315" s="4">
        <f t="shared" si="1154"/>
        <v>38.656874999999992</v>
      </c>
      <c r="O12315" s="4">
        <f t="shared" si="1155"/>
        <v>36.57</v>
      </c>
      <c r="P12315" s="4">
        <f t="shared" si="1156"/>
        <v>9852.5343750000011</v>
      </c>
      <c r="Q12315" s="4">
        <f t="shared" si="1157"/>
        <v>298.125</v>
      </c>
    </row>
    <row r="12316" spans="1:17" x14ac:dyDescent="0.25">
      <c r="A12316" s="7">
        <v>48414</v>
      </c>
      <c r="B12316" s="7">
        <v>4</v>
      </c>
      <c r="C12316" s="7">
        <v>906</v>
      </c>
      <c r="D12316" s="7">
        <v>28</v>
      </c>
      <c r="E12316" s="7">
        <v>96</v>
      </c>
      <c r="F12316" s="3">
        <f t="shared" si="1152"/>
        <v>0.06</v>
      </c>
      <c r="G12316" s="7">
        <v>0.32</v>
      </c>
      <c r="H12316" s="7">
        <v>8.2900000000000005E-3</v>
      </c>
      <c r="I12316" s="7">
        <v>3.9300000000000003E-3</v>
      </c>
      <c r="J12316" s="7">
        <v>3.6700000000000001E-3</v>
      </c>
      <c r="K12316" s="7">
        <v>0.98926000000000003</v>
      </c>
      <c r="L12316" s="7">
        <v>0.03</v>
      </c>
      <c r="M12316" s="4">
        <f t="shared" si="1153"/>
        <v>82.381875000000008</v>
      </c>
      <c r="N12316" s="4">
        <f t="shared" si="1154"/>
        <v>39.054375</v>
      </c>
      <c r="O12316" s="4">
        <f t="shared" si="1155"/>
        <v>36.470624999999998</v>
      </c>
      <c r="P12316" s="4">
        <f t="shared" si="1156"/>
        <v>9830.7712499999998</v>
      </c>
      <c r="Q12316" s="4">
        <f t="shared" si="1157"/>
        <v>298.125</v>
      </c>
    </row>
    <row r="12317" spans="1:17" x14ac:dyDescent="0.25">
      <c r="A12317" s="7">
        <v>48415</v>
      </c>
      <c r="B12317" s="7">
        <v>4</v>
      </c>
      <c r="C12317" s="7">
        <v>910</v>
      </c>
      <c r="D12317" s="7">
        <v>28</v>
      </c>
      <c r="E12317" s="7">
        <v>96</v>
      </c>
      <c r="F12317" s="3">
        <f t="shared" si="1152"/>
        <v>0.06</v>
      </c>
      <c r="G12317" s="7">
        <v>0.32</v>
      </c>
      <c r="H12317" s="7">
        <v>8.2799999999999992E-3</v>
      </c>
      <c r="I12317" s="7">
        <v>3.8899999999999998E-3</v>
      </c>
      <c r="J12317" s="7">
        <v>3.6800000000000001E-3</v>
      </c>
      <c r="K12317" s="7">
        <v>0.99121000000000004</v>
      </c>
      <c r="L12317" s="7">
        <v>0.03</v>
      </c>
      <c r="M12317" s="4">
        <f t="shared" si="1153"/>
        <v>82.282499999999985</v>
      </c>
      <c r="N12317" s="4">
        <f t="shared" si="1154"/>
        <v>38.656874999999992</v>
      </c>
      <c r="O12317" s="4">
        <f t="shared" si="1155"/>
        <v>36.57</v>
      </c>
      <c r="P12317" s="4">
        <f t="shared" si="1156"/>
        <v>9850.1493749999991</v>
      </c>
      <c r="Q12317" s="4">
        <f t="shared" si="1157"/>
        <v>298.125</v>
      </c>
    </row>
    <row r="12318" spans="1:17" x14ac:dyDescent="0.25">
      <c r="A12318" s="7">
        <v>48416</v>
      </c>
      <c r="B12318" s="7">
        <v>4</v>
      </c>
      <c r="C12318" s="7">
        <v>909</v>
      </c>
      <c r="D12318" s="7">
        <v>28</v>
      </c>
      <c r="E12318" s="7">
        <v>96</v>
      </c>
      <c r="F12318" s="3">
        <f t="shared" si="1152"/>
        <v>0.06</v>
      </c>
      <c r="G12318" s="7">
        <v>0.24092455565488569</v>
      </c>
      <c r="H12318" s="7">
        <v>6.4760290239804803E-3</v>
      </c>
      <c r="I12318" s="7">
        <v>4.7538095156026356E-3</v>
      </c>
      <c r="J12318" s="7">
        <v>2.4183623989257595E-3</v>
      </c>
      <c r="K12318" s="7">
        <v>0.74485561886913387</v>
      </c>
      <c r="L12318" s="7">
        <v>0.03</v>
      </c>
      <c r="M12318" s="4">
        <f t="shared" si="1153"/>
        <v>85.47809599681338</v>
      </c>
      <c r="N12318" s="4">
        <f t="shared" si="1154"/>
        <v>62.74625771758614</v>
      </c>
      <c r="O12318" s="4">
        <f t="shared" si="1155"/>
        <v>31.920334594702247</v>
      </c>
      <c r="P12318" s="4">
        <f t="shared" si="1156"/>
        <v>9831.4630551682931</v>
      </c>
      <c r="Q12318" s="4">
        <f t="shared" si="1157"/>
        <v>395.97458109108851</v>
      </c>
    </row>
    <row r="12319" spans="1:17" x14ac:dyDescent="0.25">
      <c r="A12319" s="7">
        <v>48417</v>
      </c>
      <c r="B12319" s="7">
        <v>4</v>
      </c>
      <c r="C12319" s="7">
        <v>908</v>
      </c>
      <c r="D12319" s="7">
        <v>28</v>
      </c>
      <c r="E12319" s="7">
        <v>96</v>
      </c>
      <c r="F12319" s="3">
        <f t="shared" si="1152"/>
        <v>0.06</v>
      </c>
      <c r="G12319" s="7">
        <v>0.2414056846761905</v>
      </c>
      <c r="H12319" s="7">
        <v>6.4210178306019217E-3</v>
      </c>
      <c r="I12319" s="7">
        <v>4.5943192529212884E-3</v>
      </c>
      <c r="J12319" s="7">
        <v>2.4126207629744201E-3</v>
      </c>
      <c r="K12319" s="7">
        <v>0.7468784561950812</v>
      </c>
      <c r="L12319" s="7">
        <v>0.03</v>
      </c>
      <c r="M12319" s="4">
        <f t="shared" si="1153"/>
        <v>84.583081499107678</v>
      </c>
      <c r="N12319" s="4">
        <f t="shared" si="1154"/>
        <v>60.520261748958944</v>
      </c>
      <c r="O12319" s="4">
        <f t="shared" si="1155"/>
        <v>31.781082688875667</v>
      </c>
      <c r="P12319" s="4">
        <f t="shared" si="1156"/>
        <v>9838.515169541939</v>
      </c>
      <c r="Q12319" s="4">
        <f t="shared" si="1157"/>
        <v>395.18539146236253</v>
      </c>
    </row>
    <row r="12320" spans="1:17" x14ac:dyDescent="0.25">
      <c r="A12320" s="7">
        <v>48418</v>
      </c>
      <c r="B12320" s="7">
        <v>4</v>
      </c>
      <c r="C12320" s="7">
        <v>908</v>
      </c>
      <c r="D12320" s="7">
        <v>28</v>
      </c>
      <c r="E12320" s="7">
        <v>96</v>
      </c>
      <c r="F12320" s="3">
        <f t="shared" si="1152"/>
        <v>0.06</v>
      </c>
      <c r="G12320" s="7">
        <v>0.32</v>
      </c>
      <c r="H12320" s="7">
        <v>8.2100000000000003E-3</v>
      </c>
      <c r="I12320" s="7">
        <v>3.7299999999999998E-3</v>
      </c>
      <c r="J12320" s="7">
        <v>3.6700000000000001E-3</v>
      </c>
      <c r="K12320" s="7">
        <v>0.99119000000000002</v>
      </c>
      <c r="L12320" s="7">
        <v>0.03</v>
      </c>
      <c r="M12320" s="4">
        <f t="shared" si="1153"/>
        <v>81.586875000000006</v>
      </c>
      <c r="N12320" s="4">
        <f t="shared" si="1154"/>
        <v>37.066875000000003</v>
      </c>
      <c r="O12320" s="4">
        <f t="shared" si="1155"/>
        <v>36.470624999999998</v>
      </c>
      <c r="P12320" s="4">
        <f t="shared" si="1156"/>
        <v>9849.9506249999995</v>
      </c>
      <c r="Q12320" s="4">
        <f t="shared" si="1157"/>
        <v>298.125</v>
      </c>
    </row>
    <row r="12321" spans="1:17" x14ac:dyDescent="0.25">
      <c r="A12321" s="7">
        <v>48419</v>
      </c>
      <c r="B12321" s="7">
        <v>4</v>
      </c>
      <c r="C12321" s="7">
        <v>910</v>
      </c>
      <c r="D12321" s="7">
        <v>28</v>
      </c>
      <c r="E12321" s="7">
        <v>96</v>
      </c>
      <c r="F12321" s="3">
        <f t="shared" si="1152"/>
        <v>0.06</v>
      </c>
      <c r="G12321" s="7">
        <v>0.2420386883763693</v>
      </c>
      <c r="H12321" s="7">
        <v>6.4397702080834429E-3</v>
      </c>
      <c r="I12321" s="7">
        <v>4.5334184798182684E-3</v>
      </c>
      <c r="J12321" s="7">
        <v>2.4196667448515351E-3</v>
      </c>
      <c r="K12321" s="7">
        <v>0.74905969087046809</v>
      </c>
      <c r="L12321" s="7">
        <v>0.03</v>
      </c>
      <c r="M12321" s="4">
        <f t="shared" si="1153"/>
        <v>84.608247545373416</v>
      </c>
      <c r="N12321" s="4">
        <f t="shared" si="1154"/>
        <v>59.561844689080637</v>
      </c>
      <c r="O12321" s="4">
        <f t="shared" si="1155"/>
        <v>31.790538530199346</v>
      </c>
      <c r="P12321" s="4">
        <f t="shared" si="1156"/>
        <v>9841.442427848855</v>
      </c>
      <c r="Q12321" s="4">
        <f t="shared" si="1157"/>
        <v>394.15186324119117</v>
      </c>
    </row>
    <row r="12322" spans="1:17" x14ac:dyDescent="0.25">
      <c r="A12322" s="7">
        <v>48420</v>
      </c>
      <c r="B12322" s="7">
        <v>4</v>
      </c>
      <c r="C12322" s="7">
        <v>908</v>
      </c>
      <c r="D12322" s="7">
        <v>28</v>
      </c>
      <c r="E12322" s="7">
        <v>96</v>
      </c>
      <c r="F12322" s="3">
        <f t="shared" si="1152"/>
        <v>0.06</v>
      </c>
      <c r="G12322" s="7">
        <v>0.32</v>
      </c>
      <c r="H12322" s="7">
        <v>8.1799999999999998E-3</v>
      </c>
      <c r="I12322" s="7">
        <v>3.6900000000000001E-3</v>
      </c>
      <c r="J12322" s="7">
        <v>3.6800000000000001E-3</v>
      </c>
      <c r="K12322" s="7">
        <v>0.99360000000000004</v>
      </c>
      <c r="L12322" s="7">
        <v>0.03</v>
      </c>
      <c r="M12322" s="4">
        <f t="shared" si="1153"/>
        <v>81.288749999999993</v>
      </c>
      <c r="N12322" s="4">
        <f t="shared" si="1154"/>
        <v>36.669375000000002</v>
      </c>
      <c r="O12322" s="4">
        <f t="shared" si="1155"/>
        <v>36.57</v>
      </c>
      <c r="P12322" s="4">
        <f t="shared" si="1156"/>
        <v>9873.9</v>
      </c>
      <c r="Q12322" s="4">
        <f t="shared" si="1157"/>
        <v>298.125</v>
      </c>
    </row>
    <row r="12323" spans="1:17" x14ac:dyDescent="0.25">
      <c r="A12323" s="7">
        <v>48421</v>
      </c>
      <c r="B12323" s="7">
        <v>4</v>
      </c>
      <c r="C12323" s="7">
        <v>908</v>
      </c>
      <c r="D12323" s="7">
        <v>28</v>
      </c>
      <c r="E12323" s="7">
        <v>96</v>
      </c>
      <c r="F12323" s="3">
        <f t="shared" si="1152"/>
        <v>0.06</v>
      </c>
      <c r="G12323" s="7">
        <v>0.32</v>
      </c>
      <c r="H12323" s="7">
        <v>8.2000000000000007E-3</v>
      </c>
      <c r="I12323" s="7">
        <v>3.6900000000000001E-3</v>
      </c>
      <c r="J12323" s="7">
        <v>3.6800000000000001E-3</v>
      </c>
      <c r="K12323" s="7">
        <v>0.99360000000000004</v>
      </c>
      <c r="L12323" s="7">
        <v>0.03</v>
      </c>
      <c r="M12323" s="4">
        <f t="shared" si="1153"/>
        <v>81.487500000000011</v>
      </c>
      <c r="N12323" s="4">
        <f t="shared" si="1154"/>
        <v>36.669375000000002</v>
      </c>
      <c r="O12323" s="4">
        <f t="shared" si="1155"/>
        <v>36.57</v>
      </c>
      <c r="P12323" s="4">
        <f t="shared" si="1156"/>
        <v>9873.9</v>
      </c>
      <c r="Q12323" s="4">
        <f t="shared" si="1157"/>
        <v>298.125</v>
      </c>
    </row>
    <row r="12324" spans="1:17" x14ac:dyDescent="0.25">
      <c r="A12324" s="7">
        <v>48423</v>
      </c>
      <c r="B12324" s="7">
        <v>4</v>
      </c>
      <c r="C12324" s="7">
        <v>909</v>
      </c>
      <c r="D12324" s="7">
        <v>28</v>
      </c>
      <c r="E12324" s="7">
        <v>96</v>
      </c>
      <c r="F12324" s="3">
        <f t="shared" si="1152"/>
        <v>0.06</v>
      </c>
      <c r="G12324" s="7">
        <v>0.24146701064358361</v>
      </c>
      <c r="H12324" s="7">
        <v>6.4302995711113227E-3</v>
      </c>
      <c r="I12324" s="7">
        <v>4.3041242969274396E-3</v>
      </c>
      <c r="J12324" s="7">
        <v>2.4161082661180496E-3</v>
      </c>
      <c r="K12324" s="7">
        <v>0.74795808752540183</v>
      </c>
      <c r="L12324" s="7">
        <v>0.03</v>
      </c>
      <c r="M12324" s="4">
        <f t="shared" si="1153"/>
        <v>84.683835616438358</v>
      </c>
      <c r="N12324" s="4">
        <f t="shared" si="1154"/>
        <v>56.683168552709951</v>
      </c>
      <c r="O12324" s="4">
        <f t="shared" si="1155"/>
        <v>31.818939845145927</v>
      </c>
      <c r="P12324" s="4">
        <f t="shared" si="1156"/>
        <v>9850.2346634901714</v>
      </c>
      <c r="Q12324" s="4">
        <f t="shared" si="1157"/>
        <v>395.08502526175209</v>
      </c>
    </row>
    <row r="12325" spans="1:17" x14ac:dyDescent="0.25">
      <c r="A12325" s="7">
        <v>48424</v>
      </c>
      <c r="B12325" s="7">
        <v>4</v>
      </c>
      <c r="C12325" s="7">
        <v>911</v>
      </c>
      <c r="D12325" s="7">
        <v>28</v>
      </c>
      <c r="E12325" s="7">
        <v>96</v>
      </c>
      <c r="F12325" s="3">
        <f t="shared" si="1152"/>
        <v>0.06</v>
      </c>
      <c r="G12325" s="7">
        <v>0.32</v>
      </c>
      <c r="H12325" s="7">
        <v>8.1899999999999994E-3</v>
      </c>
      <c r="I12325" s="7">
        <v>3.5999999999999999E-3</v>
      </c>
      <c r="J12325" s="7">
        <v>3.5300000000000002E-3</v>
      </c>
      <c r="K12325" s="7">
        <v>0.99231999999999998</v>
      </c>
      <c r="L12325" s="7">
        <v>0.03</v>
      </c>
      <c r="M12325" s="4">
        <f t="shared" si="1153"/>
        <v>81.388124999999988</v>
      </c>
      <c r="N12325" s="4">
        <f t="shared" si="1154"/>
        <v>35.774999999999999</v>
      </c>
      <c r="O12325" s="4">
        <f t="shared" si="1155"/>
        <v>35.079374999999999</v>
      </c>
      <c r="P12325" s="4">
        <f t="shared" si="1156"/>
        <v>9861.18</v>
      </c>
      <c r="Q12325" s="4">
        <f t="shared" si="1157"/>
        <v>298.125</v>
      </c>
    </row>
    <row r="12326" spans="1:17" x14ac:dyDescent="0.25">
      <c r="A12326" s="7">
        <v>48425</v>
      </c>
      <c r="B12326" s="7">
        <v>4</v>
      </c>
      <c r="C12326" s="7">
        <v>907</v>
      </c>
      <c r="D12326" s="7">
        <v>27</v>
      </c>
      <c r="E12326" s="7">
        <v>95</v>
      </c>
      <c r="F12326" s="3">
        <f t="shared" si="1152"/>
        <v>0.04</v>
      </c>
      <c r="G12326" s="7">
        <v>0.32</v>
      </c>
      <c r="H12326" s="7">
        <v>8.0999999999999996E-3</v>
      </c>
      <c r="I12326" s="7">
        <v>3.5100000000000001E-3</v>
      </c>
      <c r="J12326" s="7">
        <v>3.49E-3</v>
      </c>
      <c r="K12326" s="7">
        <v>0.98211999999999999</v>
      </c>
      <c r="L12326" s="7">
        <v>0.03</v>
      </c>
      <c r="M12326" s="4">
        <f t="shared" si="1153"/>
        <v>80.493749999999991</v>
      </c>
      <c r="N12326" s="4">
        <f t="shared" si="1154"/>
        <v>34.880624999999995</v>
      </c>
      <c r="O12326" s="4">
        <f t="shared" si="1155"/>
        <v>34.681874999999998</v>
      </c>
      <c r="P12326" s="4">
        <f t="shared" si="1156"/>
        <v>9759.817500000001</v>
      </c>
      <c r="Q12326" s="4">
        <f t="shared" si="1157"/>
        <v>298.125</v>
      </c>
    </row>
    <row r="12327" spans="1:17" x14ac:dyDescent="0.25">
      <c r="A12327" s="7">
        <v>48426</v>
      </c>
      <c r="B12327" s="7">
        <v>4</v>
      </c>
      <c r="C12327" s="7">
        <v>907</v>
      </c>
      <c r="D12327" s="7">
        <v>27</v>
      </c>
      <c r="E12327" s="7">
        <v>96</v>
      </c>
      <c r="F12327" s="3">
        <f t="shared" si="1152"/>
        <v>0.06</v>
      </c>
      <c r="G12327" s="7">
        <v>0.24128061977212426</v>
      </c>
      <c r="H12327" s="7">
        <v>6.4664170257250067E-3</v>
      </c>
      <c r="I12327" s="7">
        <v>4.1044219715082233E-3</v>
      </c>
      <c r="J12327" s="7">
        <v>2.1867110715012099E-3</v>
      </c>
      <c r="K12327" s="7">
        <v>0.74834112224708083</v>
      </c>
      <c r="L12327" s="7">
        <v>0.03</v>
      </c>
      <c r="M12327" s="4">
        <f t="shared" si="1153"/>
        <v>85.225270729270733</v>
      </c>
      <c r="N12327" s="4">
        <f t="shared" si="1154"/>
        <v>54.09494505494505</v>
      </c>
      <c r="O12327" s="4">
        <f t="shared" si="1155"/>
        <v>28.820139860139857</v>
      </c>
      <c r="P12327" s="4">
        <f t="shared" si="1156"/>
        <v>9862.8923076923093</v>
      </c>
      <c r="Q12327" s="4">
        <f t="shared" si="1157"/>
        <v>395.39023105170997</v>
      </c>
    </row>
    <row r="12328" spans="1:17" x14ac:dyDescent="0.25">
      <c r="A12328" s="7">
        <v>48427</v>
      </c>
      <c r="B12328" s="7">
        <v>4</v>
      </c>
      <c r="C12328" s="7">
        <v>906</v>
      </c>
      <c r="D12328" s="7">
        <v>27</v>
      </c>
      <c r="E12328" s="7">
        <v>96</v>
      </c>
      <c r="F12328" s="3">
        <f t="shared" si="1152"/>
        <v>0.06</v>
      </c>
      <c r="G12328" s="7">
        <v>0.24009670496139471</v>
      </c>
      <c r="H12328" s="7">
        <v>6.4366166916561681E-3</v>
      </c>
      <c r="I12328" s="7">
        <v>4.0112248948002208E-3</v>
      </c>
      <c r="J12328" s="7">
        <v>2.1766336638450808E-3</v>
      </c>
      <c r="K12328" s="7">
        <v>0.74489240940476109</v>
      </c>
      <c r="L12328" s="7">
        <v>0.03</v>
      </c>
      <c r="M12328" s="4">
        <f t="shared" si="1153"/>
        <v>85.250820425702003</v>
      </c>
      <c r="N12328" s="4">
        <f t="shared" si="1154"/>
        <v>53.127322873988206</v>
      </c>
      <c r="O12328" s="4">
        <f t="shared" si="1155"/>
        <v>28.82877985410212</v>
      </c>
      <c r="P12328" s="4">
        <f t="shared" si="1156"/>
        <v>9865.8491056260609</v>
      </c>
      <c r="Q12328" s="4">
        <f t="shared" si="1157"/>
        <v>397.33989691919936</v>
      </c>
    </row>
    <row r="12329" spans="1:17" x14ac:dyDescent="0.25">
      <c r="A12329" s="7">
        <v>48428</v>
      </c>
      <c r="B12329" s="7">
        <v>4</v>
      </c>
      <c r="C12329" s="7">
        <v>907</v>
      </c>
      <c r="D12329" s="7">
        <v>27</v>
      </c>
      <c r="E12329" s="7">
        <v>96</v>
      </c>
      <c r="F12329" s="3">
        <f t="shared" si="1152"/>
        <v>0.06</v>
      </c>
      <c r="G12329" s="7">
        <v>0.32</v>
      </c>
      <c r="H12329" s="7">
        <v>8.1799999999999998E-3</v>
      </c>
      <c r="I12329" s="7">
        <v>3.3999999999999998E-3</v>
      </c>
      <c r="J12329" s="7">
        <v>3.5200000000000001E-3</v>
      </c>
      <c r="K12329" s="7">
        <v>0.99124999999999996</v>
      </c>
      <c r="L12329" s="7">
        <v>0.03</v>
      </c>
      <c r="M12329" s="4">
        <f t="shared" si="1153"/>
        <v>81.288749999999993</v>
      </c>
      <c r="N12329" s="4">
        <f t="shared" si="1154"/>
        <v>33.787499999999994</v>
      </c>
      <c r="O12329" s="4">
        <f t="shared" si="1155"/>
        <v>34.979999999999997</v>
      </c>
      <c r="P12329" s="4">
        <f t="shared" si="1156"/>
        <v>9850.546875</v>
      </c>
      <c r="Q12329" s="4">
        <f t="shared" si="1157"/>
        <v>298.125</v>
      </c>
    </row>
    <row r="12330" spans="1:17" x14ac:dyDescent="0.25">
      <c r="A12330" s="7">
        <v>48429</v>
      </c>
      <c r="B12330" s="7">
        <v>4</v>
      </c>
      <c r="C12330" s="7">
        <v>906</v>
      </c>
      <c r="D12330" s="7">
        <v>27</v>
      </c>
      <c r="E12330" s="7">
        <v>96</v>
      </c>
      <c r="F12330" s="3">
        <f t="shared" si="1152"/>
        <v>0.06</v>
      </c>
      <c r="G12330" s="7">
        <v>0.24002447434125374</v>
      </c>
      <c r="H12330" s="7">
        <v>6.3968777739871769E-3</v>
      </c>
      <c r="I12330" s="7">
        <v>3.9369388190431476E-3</v>
      </c>
      <c r="J12330" s="7">
        <v>2.1766313786723852E-3</v>
      </c>
      <c r="K12330" s="7">
        <v>0.74489162736788284</v>
      </c>
      <c r="L12330" s="7">
        <v>0.03</v>
      </c>
      <c r="M12330" s="4">
        <f t="shared" si="1153"/>
        <v>84.749988004798098</v>
      </c>
      <c r="N12330" s="4">
        <f t="shared" si="1154"/>
        <v>52.159120351859272</v>
      </c>
      <c r="O12330" s="4">
        <f t="shared" si="1155"/>
        <v>28.837425029988008</v>
      </c>
      <c r="P12330" s="4">
        <f t="shared" si="1156"/>
        <v>9868.8076769292275</v>
      </c>
      <c r="Q12330" s="4">
        <f t="shared" si="1157"/>
        <v>397.45946850555526</v>
      </c>
    </row>
    <row r="12331" spans="1:17" x14ac:dyDescent="0.25">
      <c r="A12331" s="7">
        <v>48430</v>
      </c>
      <c r="B12331" s="7">
        <v>4</v>
      </c>
      <c r="C12331" s="7">
        <v>908</v>
      </c>
      <c r="D12331" s="7">
        <v>27</v>
      </c>
      <c r="E12331" s="7">
        <v>96</v>
      </c>
      <c r="F12331" s="3">
        <f t="shared" si="1152"/>
        <v>0.06</v>
      </c>
      <c r="G12331" s="7">
        <v>0.32</v>
      </c>
      <c r="H12331" s="7">
        <v>8.1300000000000001E-3</v>
      </c>
      <c r="I12331" s="7">
        <v>3.3999999999999998E-3</v>
      </c>
      <c r="J12331" s="7">
        <v>3.5200000000000001E-3</v>
      </c>
      <c r="K12331" s="7">
        <v>0.99451000000000001</v>
      </c>
      <c r="L12331" s="7">
        <v>0.03</v>
      </c>
      <c r="M12331" s="4">
        <f t="shared" si="1153"/>
        <v>80.79187499999999</v>
      </c>
      <c r="N12331" s="4">
        <f t="shared" si="1154"/>
        <v>33.787499999999994</v>
      </c>
      <c r="O12331" s="4">
        <f t="shared" si="1155"/>
        <v>34.979999999999997</v>
      </c>
      <c r="P12331" s="4">
        <f t="shared" si="1156"/>
        <v>9882.9431249999998</v>
      </c>
      <c r="Q12331" s="4">
        <f t="shared" si="1157"/>
        <v>298.125</v>
      </c>
    </row>
    <row r="12332" spans="1:17" x14ac:dyDescent="0.25">
      <c r="A12332" s="7">
        <v>48431</v>
      </c>
      <c r="B12332" s="7">
        <v>4</v>
      </c>
      <c r="C12332" s="7">
        <v>908</v>
      </c>
      <c r="D12332" s="7">
        <v>27</v>
      </c>
      <c r="E12332" s="7">
        <v>95</v>
      </c>
      <c r="F12332" s="3">
        <f t="shared" si="1152"/>
        <v>0.04</v>
      </c>
      <c r="G12332" s="7">
        <v>0.32</v>
      </c>
      <c r="H12332" s="7">
        <v>8.0400000000000003E-3</v>
      </c>
      <c r="I12332" s="7">
        <v>3.31E-3</v>
      </c>
      <c r="J12332" s="7">
        <v>3.48E-3</v>
      </c>
      <c r="K12332" s="7">
        <v>0.98294000000000004</v>
      </c>
      <c r="L12332" s="7">
        <v>0.03</v>
      </c>
      <c r="M12332" s="4">
        <f t="shared" si="1153"/>
        <v>79.897500000000008</v>
      </c>
      <c r="N12332" s="4">
        <f t="shared" si="1154"/>
        <v>32.893125000000005</v>
      </c>
      <c r="O12332" s="4">
        <f t="shared" si="1155"/>
        <v>34.582499999999996</v>
      </c>
      <c r="P12332" s="4">
        <f t="shared" si="1156"/>
        <v>9767.9662499999995</v>
      </c>
      <c r="Q12332" s="4">
        <f t="shared" si="1157"/>
        <v>298.125</v>
      </c>
    </row>
    <row r="12333" spans="1:17" x14ac:dyDescent="0.25">
      <c r="A12333" s="7">
        <v>48432</v>
      </c>
      <c r="B12333" s="7">
        <v>4</v>
      </c>
      <c r="C12333" s="7">
        <v>908</v>
      </c>
      <c r="D12333" s="7">
        <v>27</v>
      </c>
      <c r="E12333" s="7">
        <v>95</v>
      </c>
      <c r="F12333" s="3">
        <f t="shared" si="1152"/>
        <v>0.04</v>
      </c>
      <c r="G12333" s="7">
        <v>0.23792528251293868</v>
      </c>
      <c r="H12333" s="7">
        <v>6.3112811782379532E-3</v>
      </c>
      <c r="I12333" s="7">
        <v>3.8109707573697168E-3</v>
      </c>
      <c r="J12333" s="7">
        <v>2.147505882954313E-3</v>
      </c>
      <c r="K12333" s="7">
        <v>0.73867384894634847</v>
      </c>
      <c r="L12333" s="7">
        <v>0.03</v>
      </c>
      <c r="M12333" s="4">
        <f t="shared" si="1153"/>
        <v>84.353684210526339</v>
      </c>
      <c r="N12333" s="4">
        <f t="shared" si="1154"/>
        <v>50.935684011541134</v>
      </c>
      <c r="O12333" s="4">
        <f t="shared" si="1155"/>
        <v>28.702576858024081</v>
      </c>
      <c r="P12333" s="4">
        <f t="shared" si="1156"/>
        <v>9872.7752462441531</v>
      </c>
      <c r="Q12333" s="4">
        <f t="shared" si="1157"/>
        <v>400.96621507557535</v>
      </c>
    </row>
    <row r="12334" spans="1:17" x14ac:dyDescent="0.25">
      <c r="A12334" s="7">
        <v>48433</v>
      </c>
      <c r="B12334" s="7">
        <v>4</v>
      </c>
      <c r="C12334" s="7">
        <v>910</v>
      </c>
      <c r="D12334" s="7">
        <v>27</v>
      </c>
      <c r="E12334" s="7">
        <v>95</v>
      </c>
      <c r="F12334" s="3">
        <f t="shared" si="1152"/>
        <v>0.04</v>
      </c>
      <c r="G12334" s="7">
        <v>0.23844598751106813</v>
      </c>
      <c r="H12334" s="7">
        <v>6.3694495630358733E-3</v>
      </c>
      <c r="I12334" s="7">
        <v>3.7488467234937386E-3</v>
      </c>
      <c r="J12334" s="7">
        <v>1.9145956818572675E-3</v>
      </c>
      <c r="K12334" s="7">
        <v>0.7408801504615532</v>
      </c>
      <c r="L12334" s="7">
        <v>0.03</v>
      </c>
      <c r="M12334" s="4">
        <f t="shared" si="1153"/>
        <v>84.945231504530526</v>
      </c>
      <c r="N12334" s="4">
        <f t="shared" si="1154"/>
        <v>49.995945434631096</v>
      </c>
      <c r="O12334" s="4">
        <f t="shared" si="1155"/>
        <v>25.533724982574931</v>
      </c>
      <c r="P12334" s="4">
        <f t="shared" si="1156"/>
        <v>9880.6396495071185</v>
      </c>
      <c r="Q12334" s="4">
        <f t="shared" si="1157"/>
        <v>400.09060750318451</v>
      </c>
    </row>
    <row r="12335" spans="1:17" x14ac:dyDescent="0.25">
      <c r="A12335" s="7">
        <v>48434</v>
      </c>
      <c r="B12335" s="7">
        <v>4</v>
      </c>
      <c r="C12335" s="7">
        <v>909</v>
      </c>
      <c r="D12335" s="7">
        <v>27</v>
      </c>
      <c r="E12335" s="7">
        <v>95</v>
      </c>
      <c r="F12335" s="3">
        <f t="shared" si="1152"/>
        <v>0.04</v>
      </c>
      <c r="G12335" s="7">
        <v>0.23705686731159986</v>
      </c>
      <c r="H12335" s="7">
        <v>6.3266420155304818E-3</v>
      </c>
      <c r="I12335" s="7">
        <v>3.6733136196031688E-3</v>
      </c>
      <c r="J12335" s="7">
        <v>1.9135401181188602E-3</v>
      </c>
      <c r="K12335" s="7">
        <v>0.73671294547576105</v>
      </c>
      <c r="L12335" s="7">
        <v>0.03</v>
      </c>
      <c r="M12335" s="4">
        <f t="shared" si="1153"/>
        <v>84.868756756756767</v>
      </c>
      <c r="N12335" s="4">
        <f t="shared" si="1154"/>
        <v>49.275675675675672</v>
      </c>
      <c r="O12335" s="4">
        <f t="shared" si="1155"/>
        <v>25.66918918918919</v>
      </c>
      <c r="P12335" s="4">
        <f t="shared" si="1156"/>
        <v>9882.6378378378358</v>
      </c>
      <c r="Q12335" s="4">
        <f t="shared" si="1157"/>
        <v>402.43508269516315</v>
      </c>
    </row>
    <row r="12336" spans="1:17" x14ac:dyDescent="0.25">
      <c r="A12336" s="7">
        <v>48435</v>
      </c>
      <c r="B12336" s="7">
        <v>4</v>
      </c>
      <c r="C12336" s="7">
        <v>911</v>
      </c>
      <c r="D12336" s="7">
        <v>27</v>
      </c>
      <c r="E12336" s="7">
        <v>96</v>
      </c>
      <c r="F12336" s="3">
        <f t="shared" si="1152"/>
        <v>0.06</v>
      </c>
      <c r="G12336" s="7">
        <v>0.32</v>
      </c>
      <c r="H12336" s="7">
        <v>8.2400000000000008E-3</v>
      </c>
      <c r="I12336" s="7">
        <v>3.2200000000000002E-3</v>
      </c>
      <c r="J12336" s="7">
        <v>3.3800000000000002E-3</v>
      </c>
      <c r="K12336" s="7">
        <v>0.99563999999999997</v>
      </c>
      <c r="L12336" s="7">
        <v>0.03</v>
      </c>
      <c r="M12336" s="4">
        <f t="shared" si="1153"/>
        <v>81.885000000000005</v>
      </c>
      <c r="N12336" s="4">
        <f t="shared" si="1154"/>
        <v>31.998750000000001</v>
      </c>
      <c r="O12336" s="4">
        <f t="shared" si="1155"/>
        <v>33.588750000000005</v>
      </c>
      <c r="P12336" s="4">
        <f t="shared" si="1156"/>
        <v>9894.1724999999988</v>
      </c>
      <c r="Q12336" s="4">
        <f t="shared" si="1157"/>
        <v>298.125</v>
      </c>
    </row>
    <row r="12337" spans="1:17" x14ac:dyDescent="0.25">
      <c r="A12337" s="7">
        <v>48436</v>
      </c>
      <c r="B12337" s="7">
        <v>4</v>
      </c>
      <c r="C12337" s="7">
        <v>910</v>
      </c>
      <c r="D12337" s="7">
        <v>27</v>
      </c>
      <c r="E12337" s="7">
        <v>96</v>
      </c>
      <c r="F12337" s="3">
        <f t="shared" si="1152"/>
        <v>0.06</v>
      </c>
      <c r="G12337" s="7">
        <v>0.32</v>
      </c>
      <c r="H12337" s="7">
        <v>8.2900000000000005E-3</v>
      </c>
      <c r="I12337" s="7">
        <v>3.16E-3</v>
      </c>
      <c r="J12337" s="7">
        <v>3.3700000000000002E-3</v>
      </c>
      <c r="K12337" s="7">
        <v>0.99453999999999998</v>
      </c>
      <c r="L12337" s="7">
        <v>0.03</v>
      </c>
      <c r="M12337" s="4">
        <f t="shared" si="1153"/>
        <v>82.381875000000008</v>
      </c>
      <c r="N12337" s="4">
        <f t="shared" si="1154"/>
        <v>31.4025</v>
      </c>
      <c r="O12337" s="4">
        <f t="shared" si="1155"/>
        <v>33.489375000000003</v>
      </c>
      <c r="P12337" s="4">
        <f t="shared" si="1156"/>
        <v>9883.2412499999991</v>
      </c>
      <c r="Q12337" s="4">
        <f t="shared" si="1157"/>
        <v>298.125</v>
      </c>
    </row>
    <row r="12338" spans="1:17" x14ac:dyDescent="0.25">
      <c r="A12338" s="7">
        <v>48437</v>
      </c>
      <c r="B12338" s="7">
        <v>4</v>
      </c>
      <c r="C12338" s="7">
        <v>909</v>
      </c>
      <c r="D12338" s="7">
        <v>27</v>
      </c>
      <c r="E12338" s="7">
        <v>96</v>
      </c>
      <c r="F12338" s="3">
        <f t="shared" si="1152"/>
        <v>0.06</v>
      </c>
      <c r="G12338" s="7">
        <v>0.32</v>
      </c>
      <c r="H12338" s="7">
        <v>8.2500000000000004E-3</v>
      </c>
      <c r="I12338" s="7">
        <v>3.1099999999999999E-3</v>
      </c>
      <c r="J12338" s="7">
        <v>3.2100000000000002E-3</v>
      </c>
      <c r="K12338" s="7">
        <v>0.99346999999999996</v>
      </c>
      <c r="L12338" s="7">
        <v>0.03</v>
      </c>
      <c r="M12338" s="4">
        <f t="shared" si="1153"/>
        <v>81.984375</v>
      </c>
      <c r="N12338" s="4">
        <f t="shared" si="1154"/>
        <v>30.905625000000001</v>
      </c>
      <c r="O12338" s="4">
        <f t="shared" si="1155"/>
        <v>31.899374999999999</v>
      </c>
      <c r="P12338" s="4">
        <f t="shared" si="1156"/>
        <v>9872.6081249999988</v>
      </c>
      <c r="Q12338" s="4">
        <f t="shared" si="1157"/>
        <v>298.125</v>
      </c>
    </row>
    <row r="12339" spans="1:17" x14ac:dyDescent="0.25">
      <c r="A12339" s="7">
        <v>48438</v>
      </c>
      <c r="B12339" s="7">
        <v>4</v>
      </c>
      <c r="C12339" s="7">
        <v>908</v>
      </c>
      <c r="D12339" s="7">
        <v>27</v>
      </c>
      <c r="E12339" s="7">
        <v>96</v>
      </c>
      <c r="F12339" s="3">
        <f t="shared" si="1152"/>
        <v>0.06</v>
      </c>
      <c r="G12339" s="7">
        <v>0.24014963972962858</v>
      </c>
      <c r="H12339" s="7">
        <v>6.4561002254280913E-3</v>
      </c>
      <c r="I12339" s="7">
        <v>3.5763260508007455E-3</v>
      </c>
      <c r="J12339" s="7">
        <v>1.6980617876864008E-3</v>
      </c>
      <c r="K12339" s="7">
        <v>0.74714718658201618</v>
      </c>
      <c r="L12339" s="7">
        <v>0.03</v>
      </c>
      <c r="M12339" s="4">
        <f t="shared" si="1153"/>
        <v>85.490025052610491</v>
      </c>
      <c r="N12339" s="4">
        <f t="shared" si="1154"/>
        <v>47.356793265858293</v>
      </c>
      <c r="O12339" s="4">
        <f t="shared" si="1155"/>
        <v>22.485299128169157</v>
      </c>
      <c r="P12339" s="4">
        <f t="shared" si="1156"/>
        <v>9893.5316163944281</v>
      </c>
      <c r="Q12339" s="4">
        <f t="shared" si="1157"/>
        <v>397.25231362997533</v>
      </c>
    </row>
    <row r="12340" spans="1:17" x14ac:dyDescent="0.25">
      <c r="A12340" s="7">
        <v>48439</v>
      </c>
      <c r="B12340" s="7">
        <v>4</v>
      </c>
      <c r="C12340" s="7">
        <v>910</v>
      </c>
      <c r="D12340" s="7">
        <v>27</v>
      </c>
      <c r="E12340" s="7">
        <v>96</v>
      </c>
      <c r="F12340" s="3">
        <f t="shared" si="1152"/>
        <v>0.06</v>
      </c>
      <c r="G12340" s="7">
        <v>0.32</v>
      </c>
      <c r="H12340" s="7">
        <v>8.2299999999999995E-3</v>
      </c>
      <c r="I12340" s="7">
        <v>3.1099999999999999E-3</v>
      </c>
      <c r="J12340" s="7">
        <v>3.2100000000000002E-3</v>
      </c>
      <c r="K12340" s="7">
        <v>0.99456</v>
      </c>
      <c r="L12340" s="7">
        <v>0.03</v>
      </c>
      <c r="M12340" s="4">
        <f t="shared" si="1153"/>
        <v>81.785624999999996</v>
      </c>
      <c r="N12340" s="4">
        <f t="shared" si="1154"/>
        <v>30.905625000000001</v>
      </c>
      <c r="O12340" s="4">
        <f t="shared" si="1155"/>
        <v>31.899374999999999</v>
      </c>
      <c r="P12340" s="4">
        <f t="shared" si="1156"/>
        <v>9883.44</v>
      </c>
      <c r="Q12340" s="4">
        <f t="shared" si="1157"/>
        <v>298.125</v>
      </c>
    </row>
    <row r="12341" spans="1:17" x14ac:dyDescent="0.25">
      <c r="A12341" s="7">
        <v>48440</v>
      </c>
      <c r="B12341" s="7">
        <v>4</v>
      </c>
      <c r="C12341" s="7">
        <v>910</v>
      </c>
      <c r="D12341" s="7">
        <v>27</v>
      </c>
      <c r="E12341" s="7">
        <v>96</v>
      </c>
      <c r="F12341" s="3">
        <f t="shared" si="1152"/>
        <v>0.06</v>
      </c>
      <c r="G12341" s="7">
        <v>0.32</v>
      </c>
      <c r="H12341" s="7">
        <v>8.2299999999999995E-3</v>
      </c>
      <c r="I12341" s="7">
        <v>3.1099999999999999E-3</v>
      </c>
      <c r="J12341" s="7">
        <v>3.2100000000000002E-3</v>
      </c>
      <c r="K12341" s="7">
        <v>0.99456</v>
      </c>
      <c r="L12341" s="7">
        <v>0.03</v>
      </c>
      <c r="M12341" s="4">
        <f t="shared" si="1153"/>
        <v>81.785624999999996</v>
      </c>
      <c r="N12341" s="4">
        <f t="shared" si="1154"/>
        <v>30.905625000000001</v>
      </c>
      <c r="O12341" s="4">
        <f t="shared" si="1155"/>
        <v>31.899374999999999</v>
      </c>
      <c r="P12341" s="4">
        <f t="shared" si="1156"/>
        <v>9883.44</v>
      </c>
      <c r="Q12341" s="4">
        <f t="shared" si="1157"/>
        <v>298.125</v>
      </c>
    </row>
    <row r="12342" spans="1:17" x14ac:dyDescent="0.25">
      <c r="A12342" s="7">
        <v>48441</v>
      </c>
      <c r="B12342" s="7">
        <v>4</v>
      </c>
      <c r="C12342" s="7">
        <v>912</v>
      </c>
      <c r="D12342" s="7">
        <v>27</v>
      </c>
      <c r="E12342" s="7">
        <v>95</v>
      </c>
      <c r="F12342" s="3">
        <f t="shared" si="1152"/>
        <v>0.04</v>
      </c>
      <c r="G12342" s="7">
        <v>0.32</v>
      </c>
      <c r="H12342" s="7">
        <v>8.1799999999999998E-3</v>
      </c>
      <c r="I12342" s="7">
        <v>3.0300000000000001E-3</v>
      </c>
      <c r="J12342" s="7">
        <v>3.1800000000000001E-3</v>
      </c>
      <c r="K12342" s="7">
        <v>0.98516000000000004</v>
      </c>
      <c r="L12342" s="7">
        <v>0.03</v>
      </c>
      <c r="M12342" s="4">
        <f t="shared" si="1153"/>
        <v>81.288749999999993</v>
      </c>
      <c r="N12342" s="4">
        <f t="shared" si="1154"/>
        <v>30.110624999999999</v>
      </c>
      <c r="O12342" s="4">
        <f t="shared" si="1155"/>
        <v>31.60125</v>
      </c>
      <c r="P12342" s="4">
        <f t="shared" si="1156"/>
        <v>9790.0275000000001</v>
      </c>
      <c r="Q12342" s="4">
        <f t="shared" si="1157"/>
        <v>298.125</v>
      </c>
    </row>
    <row r="12343" spans="1:17" x14ac:dyDescent="0.25">
      <c r="A12343" s="7">
        <v>48442</v>
      </c>
      <c r="B12343" s="7">
        <v>4</v>
      </c>
      <c r="C12343" s="7">
        <v>912</v>
      </c>
      <c r="D12343" s="7">
        <v>27</v>
      </c>
      <c r="E12343" s="7">
        <v>96</v>
      </c>
      <c r="F12343" s="3">
        <f t="shared" si="1152"/>
        <v>0.06</v>
      </c>
      <c r="G12343" s="7">
        <v>0.24175012094878323</v>
      </c>
      <c r="H12343" s="7">
        <v>5.9990739304373372E-3</v>
      </c>
      <c r="I12343" s="7">
        <v>1.1215659956904591E-3</v>
      </c>
      <c r="J12343" s="7">
        <v>3.1647288560567987E-3</v>
      </c>
      <c r="K12343" s="7">
        <v>0.75744829104304467</v>
      </c>
      <c r="L12343" s="7">
        <v>0.03</v>
      </c>
      <c r="M12343" s="4">
        <f t="shared" si="1153"/>
        <v>78.912287712287707</v>
      </c>
      <c r="N12343" s="4">
        <f t="shared" si="1154"/>
        <v>14.753166833166835</v>
      </c>
      <c r="O12343" s="4">
        <f t="shared" si="1155"/>
        <v>41.629090909090905</v>
      </c>
      <c r="P12343" s="4">
        <f t="shared" si="1156"/>
        <v>9963.5340659340654</v>
      </c>
      <c r="Q12343" s="4">
        <f t="shared" si="1157"/>
        <v>394.62234651874809</v>
      </c>
    </row>
    <row r="12344" spans="1:17" x14ac:dyDescent="0.25">
      <c r="A12344" s="7">
        <v>48443</v>
      </c>
      <c r="B12344" s="7">
        <v>4</v>
      </c>
      <c r="C12344" s="7">
        <v>909</v>
      </c>
      <c r="D12344" s="7">
        <v>27</v>
      </c>
      <c r="E12344" s="7">
        <v>96</v>
      </c>
      <c r="F12344" s="3">
        <f t="shared" si="1152"/>
        <v>0.06</v>
      </c>
      <c r="G12344" s="7">
        <v>0.32</v>
      </c>
      <c r="H12344" s="7">
        <v>8.3499999999999998E-3</v>
      </c>
      <c r="I12344" s="7">
        <v>3.1199999999999999E-3</v>
      </c>
      <c r="J12344" s="7">
        <v>3.2200000000000002E-3</v>
      </c>
      <c r="K12344" s="7">
        <v>0.99589000000000005</v>
      </c>
      <c r="L12344" s="7">
        <v>0.03</v>
      </c>
      <c r="M12344" s="4">
        <f t="shared" si="1153"/>
        <v>82.978124999999991</v>
      </c>
      <c r="N12344" s="4">
        <f t="shared" si="1154"/>
        <v>31.004999999999999</v>
      </c>
      <c r="O12344" s="4">
        <f t="shared" si="1155"/>
        <v>31.998750000000001</v>
      </c>
      <c r="P12344" s="4">
        <f t="shared" si="1156"/>
        <v>9896.6568750000006</v>
      </c>
      <c r="Q12344" s="4">
        <f t="shared" si="1157"/>
        <v>298.125</v>
      </c>
    </row>
    <row r="12345" spans="1:17" x14ac:dyDescent="0.25">
      <c r="A12345" s="7">
        <v>48444</v>
      </c>
      <c r="B12345" s="7">
        <v>4</v>
      </c>
      <c r="C12345" s="7">
        <v>908</v>
      </c>
      <c r="D12345" s="7">
        <v>27</v>
      </c>
      <c r="E12345" s="7">
        <v>96</v>
      </c>
      <c r="F12345" s="3">
        <f t="shared" si="1152"/>
        <v>0.06</v>
      </c>
      <c r="G12345" s="7">
        <v>0.32</v>
      </c>
      <c r="H12345" s="7">
        <v>8.3700000000000007E-3</v>
      </c>
      <c r="I12345" s="7">
        <v>3.1099999999999999E-3</v>
      </c>
      <c r="J12345" s="7">
        <v>3.2100000000000002E-3</v>
      </c>
      <c r="K12345" s="7">
        <v>0.99236999999999997</v>
      </c>
      <c r="L12345" s="7">
        <v>0.03</v>
      </c>
      <c r="M12345" s="4">
        <f t="shared" si="1153"/>
        <v>83.17687500000001</v>
      </c>
      <c r="N12345" s="4">
        <f t="shared" si="1154"/>
        <v>30.905625000000001</v>
      </c>
      <c r="O12345" s="4">
        <f t="shared" si="1155"/>
        <v>31.899374999999999</v>
      </c>
      <c r="P12345" s="4">
        <f t="shared" si="1156"/>
        <v>9861.6768749999992</v>
      </c>
      <c r="Q12345" s="4">
        <f t="shared" si="1157"/>
        <v>298.125</v>
      </c>
    </row>
    <row r="12346" spans="1:17" x14ac:dyDescent="0.25">
      <c r="A12346" s="7">
        <v>48445</v>
      </c>
      <c r="B12346" s="7">
        <v>4</v>
      </c>
      <c r="C12346" s="7">
        <v>906</v>
      </c>
      <c r="D12346" s="7">
        <v>27</v>
      </c>
      <c r="E12346" s="7">
        <v>96</v>
      </c>
      <c r="F12346" s="3">
        <f t="shared" si="1152"/>
        <v>0.06</v>
      </c>
      <c r="G12346" s="7">
        <v>0.32</v>
      </c>
      <c r="H12346" s="7">
        <v>8.2900000000000005E-3</v>
      </c>
      <c r="I12346" s="7">
        <v>3.2000000000000002E-3</v>
      </c>
      <c r="J12346" s="7">
        <v>3.2100000000000002E-3</v>
      </c>
      <c r="K12346" s="7">
        <v>0.99477000000000004</v>
      </c>
      <c r="L12346" s="7">
        <v>0.03</v>
      </c>
      <c r="M12346" s="4">
        <f t="shared" si="1153"/>
        <v>82.381875000000008</v>
      </c>
      <c r="N12346" s="4">
        <f t="shared" si="1154"/>
        <v>31.8</v>
      </c>
      <c r="O12346" s="4">
        <f t="shared" si="1155"/>
        <v>31.899374999999999</v>
      </c>
      <c r="P12346" s="4">
        <f t="shared" si="1156"/>
        <v>9885.5268749999996</v>
      </c>
      <c r="Q12346" s="4">
        <f t="shared" si="1157"/>
        <v>298.125</v>
      </c>
    </row>
    <row r="12347" spans="1:17" x14ac:dyDescent="0.25">
      <c r="A12347" s="7">
        <v>48446</v>
      </c>
      <c r="B12347" s="7">
        <v>4</v>
      </c>
      <c r="C12347" s="7">
        <v>907</v>
      </c>
      <c r="D12347" s="7">
        <v>27</v>
      </c>
      <c r="E12347" s="7">
        <v>96</v>
      </c>
      <c r="F12347" s="3">
        <f t="shared" si="1152"/>
        <v>0.06</v>
      </c>
      <c r="G12347" s="7">
        <v>0.32</v>
      </c>
      <c r="H12347" s="7">
        <v>8.2000000000000007E-3</v>
      </c>
      <c r="I12347" s="7">
        <v>3.2499999999999999E-3</v>
      </c>
      <c r="J12347" s="7">
        <v>3.2000000000000002E-3</v>
      </c>
      <c r="K12347" s="7">
        <v>0.99345000000000006</v>
      </c>
      <c r="L12347" s="7">
        <v>0.03</v>
      </c>
      <c r="M12347" s="4">
        <f t="shared" si="1153"/>
        <v>81.487500000000011</v>
      </c>
      <c r="N12347" s="4">
        <f t="shared" si="1154"/>
        <v>32.296874999999993</v>
      </c>
      <c r="O12347" s="4">
        <f t="shared" si="1155"/>
        <v>31.8</v>
      </c>
      <c r="P12347" s="4">
        <f t="shared" si="1156"/>
        <v>9872.4093749999993</v>
      </c>
      <c r="Q12347" s="4">
        <f t="shared" si="1157"/>
        <v>298.125</v>
      </c>
    </row>
    <row r="12348" spans="1:17" x14ac:dyDescent="0.25">
      <c r="A12348" s="7">
        <v>48447</v>
      </c>
      <c r="B12348" s="7">
        <v>4</v>
      </c>
      <c r="C12348" s="7">
        <v>907</v>
      </c>
      <c r="D12348" s="7">
        <v>27</v>
      </c>
      <c r="E12348" s="7">
        <v>95</v>
      </c>
      <c r="F12348" s="3">
        <f t="shared" si="1152"/>
        <v>0.04</v>
      </c>
      <c r="G12348" s="7">
        <v>0.31</v>
      </c>
      <c r="H12348" s="7">
        <v>8.0599999999999995E-3</v>
      </c>
      <c r="I12348" s="7">
        <v>3.2599999999999999E-3</v>
      </c>
      <c r="J12348" s="7">
        <v>3.16E-3</v>
      </c>
      <c r="K12348" s="7">
        <v>0.9819</v>
      </c>
      <c r="L12348" s="7">
        <v>0.03</v>
      </c>
      <c r="M12348" s="4">
        <f t="shared" si="1153"/>
        <v>82.679999999999993</v>
      </c>
      <c r="N12348" s="4">
        <f t="shared" si="1154"/>
        <v>33.441290322580642</v>
      </c>
      <c r="O12348" s="4">
        <f t="shared" si="1155"/>
        <v>32.415483870967748</v>
      </c>
      <c r="P12348" s="4">
        <f t="shared" si="1156"/>
        <v>10072.393548387097</v>
      </c>
      <c r="Q12348" s="4">
        <f t="shared" si="1157"/>
        <v>307.74193548387098</v>
      </c>
    </row>
    <row r="12349" spans="1:17" x14ac:dyDescent="0.25">
      <c r="A12349" s="7">
        <v>48448</v>
      </c>
      <c r="B12349" s="7">
        <v>4</v>
      </c>
      <c r="C12349" s="7">
        <v>907</v>
      </c>
      <c r="D12349" s="7">
        <v>27</v>
      </c>
      <c r="E12349" s="7">
        <v>96</v>
      </c>
      <c r="F12349" s="3">
        <f t="shared" si="1152"/>
        <v>0.06</v>
      </c>
      <c r="G12349" s="7">
        <v>0.32</v>
      </c>
      <c r="H12349" s="7">
        <v>8.2000000000000007E-3</v>
      </c>
      <c r="I12349" s="7">
        <v>3.3E-3</v>
      </c>
      <c r="J12349" s="7">
        <v>3.2000000000000002E-3</v>
      </c>
      <c r="K12349" s="7">
        <v>0.99345000000000006</v>
      </c>
      <c r="L12349" s="7">
        <v>0.03</v>
      </c>
      <c r="M12349" s="4">
        <f t="shared" si="1153"/>
        <v>81.487500000000011</v>
      </c>
      <c r="N12349" s="4">
        <f t="shared" si="1154"/>
        <v>32.793750000000003</v>
      </c>
      <c r="O12349" s="4">
        <f t="shared" si="1155"/>
        <v>31.8</v>
      </c>
      <c r="P12349" s="4">
        <f t="shared" si="1156"/>
        <v>9872.4093749999993</v>
      </c>
      <c r="Q12349" s="4">
        <f t="shared" si="1157"/>
        <v>298.125</v>
      </c>
    </row>
    <row r="12350" spans="1:17" x14ac:dyDescent="0.25">
      <c r="A12350" s="7">
        <v>48449</v>
      </c>
      <c r="B12350" s="7">
        <v>4</v>
      </c>
      <c r="C12350" s="7">
        <v>908</v>
      </c>
      <c r="D12350" s="7">
        <v>27</v>
      </c>
      <c r="E12350" s="7">
        <v>96</v>
      </c>
      <c r="F12350" s="3">
        <f t="shared" si="1152"/>
        <v>0.06</v>
      </c>
      <c r="G12350" s="7">
        <v>0.24135281822486654</v>
      </c>
      <c r="H12350" s="7">
        <v>6.4503091503109585E-3</v>
      </c>
      <c r="I12350" s="7">
        <v>3.7964379942651452E-3</v>
      </c>
      <c r="J12350" s="7">
        <v>1.6965386385680997E-3</v>
      </c>
      <c r="K12350" s="7">
        <v>0.75028555709736156</v>
      </c>
      <c r="L12350" s="7">
        <v>0.03</v>
      </c>
      <c r="M12350" s="4">
        <f t="shared" si="1153"/>
        <v>84.987543335325768</v>
      </c>
      <c r="N12350" s="4">
        <f t="shared" si="1154"/>
        <v>50.020848774656315</v>
      </c>
      <c r="O12350" s="4">
        <f t="shared" si="1155"/>
        <v>22.353138075313812</v>
      </c>
      <c r="P12350" s="4">
        <f t="shared" si="1156"/>
        <v>9885.5612671846975</v>
      </c>
      <c r="Q12350" s="4">
        <f t="shared" si="1157"/>
        <v>395.27195373835059</v>
      </c>
    </row>
    <row r="12351" spans="1:17" x14ac:dyDescent="0.25">
      <c r="A12351" s="7">
        <v>48450</v>
      </c>
      <c r="B12351" s="7">
        <v>4</v>
      </c>
      <c r="C12351" s="7">
        <v>908</v>
      </c>
      <c r="D12351" s="7">
        <v>27</v>
      </c>
      <c r="E12351" s="7">
        <v>96</v>
      </c>
      <c r="F12351" s="3">
        <f t="shared" si="1152"/>
        <v>0.06</v>
      </c>
      <c r="G12351" s="7">
        <v>0.32</v>
      </c>
      <c r="H12351" s="7">
        <v>8.1799999999999998E-3</v>
      </c>
      <c r="I12351" s="7">
        <v>3.2599999999999999E-3</v>
      </c>
      <c r="J12351" s="7">
        <v>3.2100000000000002E-3</v>
      </c>
      <c r="K12351" s="7">
        <v>0.99697000000000002</v>
      </c>
      <c r="L12351" s="7">
        <v>0.03</v>
      </c>
      <c r="M12351" s="4">
        <f t="shared" si="1153"/>
        <v>81.288749999999993</v>
      </c>
      <c r="N12351" s="4">
        <f t="shared" si="1154"/>
        <v>32.396249999999995</v>
      </c>
      <c r="O12351" s="4">
        <f t="shared" si="1155"/>
        <v>31.899374999999999</v>
      </c>
      <c r="P12351" s="4">
        <f t="shared" si="1156"/>
        <v>9907.3893750000007</v>
      </c>
      <c r="Q12351" s="4">
        <f t="shared" si="1157"/>
        <v>298.125</v>
      </c>
    </row>
    <row r="12352" spans="1:17" x14ac:dyDescent="0.25">
      <c r="A12352" s="7">
        <v>48451</v>
      </c>
      <c r="B12352" s="7">
        <v>4</v>
      </c>
      <c r="C12352" s="7">
        <v>910</v>
      </c>
      <c r="D12352" s="7">
        <v>27</v>
      </c>
      <c r="E12352" s="7">
        <v>96</v>
      </c>
      <c r="F12352" s="3">
        <f t="shared" si="1152"/>
        <v>0.06</v>
      </c>
      <c r="G12352" s="7">
        <v>0.24205790754737055</v>
      </c>
      <c r="H12352" s="7">
        <v>6.4691531155158591E-3</v>
      </c>
      <c r="I12352" s="7">
        <v>3.807528927087031E-3</v>
      </c>
      <c r="J12352" s="7">
        <v>1.7014949149773328E-3</v>
      </c>
      <c r="K12352" s="7">
        <v>0.75247744505222036</v>
      </c>
      <c r="L12352" s="7">
        <v>0.03</v>
      </c>
      <c r="M12352" s="4">
        <f t="shared" si="1153"/>
        <v>84.987543335325768</v>
      </c>
      <c r="N12352" s="4">
        <f t="shared" si="1154"/>
        <v>50.020848774656301</v>
      </c>
      <c r="O12352" s="4">
        <f t="shared" si="1155"/>
        <v>22.353138075313808</v>
      </c>
      <c r="P12352" s="4">
        <f t="shared" si="1156"/>
        <v>9885.5612671846975</v>
      </c>
      <c r="Q12352" s="4">
        <f t="shared" si="1157"/>
        <v>394.12056795265113</v>
      </c>
    </row>
    <row r="12353" spans="1:17" x14ac:dyDescent="0.25">
      <c r="A12353" s="7">
        <v>48452</v>
      </c>
      <c r="B12353" s="7">
        <v>4</v>
      </c>
      <c r="C12353" s="7">
        <v>912</v>
      </c>
      <c r="D12353" s="7">
        <v>27</v>
      </c>
      <c r="E12353" s="7">
        <v>95</v>
      </c>
      <c r="F12353" s="3">
        <f t="shared" si="1152"/>
        <v>0.04</v>
      </c>
      <c r="G12353" s="7">
        <v>0.32</v>
      </c>
      <c r="H12353" s="7">
        <v>8.1499999999999993E-3</v>
      </c>
      <c r="I12353" s="7">
        <v>3.2399999999999998E-3</v>
      </c>
      <c r="J12353" s="7">
        <v>3.1900000000000001E-3</v>
      </c>
      <c r="K12353" s="7">
        <v>0.98756999999999995</v>
      </c>
      <c r="L12353" s="7">
        <v>0.03</v>
      </c>
      <c r="M12353" s="4">
        <f t="shared" si="1153"/>
        <v>80.990624999999994</v>
      </c>
      <c r="N12353" s="4">
        <f t="shared" si="1154"/>
        <v>32.197499999999998</v>
      </c>
      <c r="O12353" s="4">
        <f t="shared" si="1155"/>
        <v>31.700625000000002</v>
      </c>
      <c r="P12353" s="4">
        <f t="shared" si="1156"/>
        <v>9813.9768749999985</v>
      </c>
      <c r="Q12353" s="4">
        <f t="shared" si="1157"/>
        <v>298.125</v>
      </c>
    </row>
    <row r="12354" spans="1:17" x14ac:dyDescent="0.25">
      <c r="A12354" s="7">
        <v>48453</v>
      </c>
      <c r="B12354" s="7">
        <v>4</v>
      </c>
      <c r="C12354" s="7">
        <v>908</v>
      </c>
      <c r="D12354" s="7">
        <v>27</v>
      </c>
      <c r="E12354" s="7">
        <v>96</v>
      </c>
      <c r="F12354" s="3">
        <f t="shared" ref="F12354:F12417" si="1158">(E12354-$E$13411)/($E$13410-$E$13411)</f>
        <v>0.06</v>
      </c>
      <c r="G12354" s="7">
        <v>0.2411277105367228</v>
      </c>
      <c r="H12354" s="7">
        <v>6.4765531799266824E-3</v>
      </c>
      <c r="I12354" s="7">
        <v>3.8118843595220647E-3</v>
      </c>
      <c r="J12354" s="7">
        <v>1.7034412550531799E-3</v>
      </c>
      <c r="K12354" s="7">
        <v>0.74951415222339923</v>
      </c>
      <c r="L12354" s="7">
        <v>0.03</v>
      </c>
      <c r="M12354" s="4">
        <f t="shared" ref="M12354:M12417" si="1159">H12354/$G12354*3180</f>
        <v>85.412991589907904</v>
      </c>
      <c r="N12354" s="4">
        <f t="shared" ref="N12354:N12417" si="1160">I12354/$G12354*3180</f>
        <v>50.271253504205042</v>
      </c>
      <c r="O12354" s="4">
        <f t="shared" ref="O12354:O12417" si="1161">J12354/$G12354*3180</f>
        <v>22.465038045654786</v>
      </c>
      <c r="P12354" s="4">
        <f t="shared" ref="P12354:P12417" si="1162">K12354/$G12354*3180</f>
        <v>9884.6167400881077</v>
      </c>
      <c r="Q12354" s="4">
        <f t="shared" ref="Q12354:Q12417" si="1163">L12354/$G12354*3180</f>
        <v>395.64096464753248</v>
      </c>
    </row>
    <row r="12355" spans="1:17" x14ac:dyDescent="0.25">
      <c r="A12355" s="7">
        <v>48454</v>
      </c>
      <c r="B12355" s="7">
        <v>4</v>
      </c>
      <c r="C12355" s="7">
        <v>910</v>
      </c>
      <c r="D12355" s="7">
        <v>27</v>
      </c>
      <c r="E12355" s="7">
        <v>95</v>
      </c>
      <c r="F12355" s="3">
        <f t="shared" si="1158"/>
        <v>0.04</v>
      </c>
      <c r="G12355" s="7">
        <v>0.32</v>
      </c>
      <c r="H12355" s="7">
        <v>8.2100000000000003E-3</v>
      </c>
      <c r="I12355" s="7">
        <v>3.1800000000000001E-3</v>
      </c>
      <c r="J12355" s="7">
        <v>3.1800000000000001E-3</v>
      </c>
      <c r="K12355" s="7">
        <v>0.98540000000000005</v>
      </c>
      <c r="L12355" s="7">
        <v>0.03</v>
      </c>
      <c r="M12355" s="4">
        <f t="shared" si="1159"/>
        <v>81.586875000000006</v>
      </c>
      <c r="N12355" s="4">
        <f t="shared" si="1160"/>
        <v>31.60125</v>
      </c>
      <c r="O12355" s="4">
        <f t="shared" si="1161"/>
        <v>31.60125</v>
      </c>
      <c r="P12355" s="4">
        <f t="shared" si="1162"/>
        <v>9792.4125000000004</v>
      </c>
      <c r="Q12355" s="4">
        <f t="shared" si="1163"/>
        <v>298.125</v>
      </c>
    </row>
    <row r="12356" spans="1:17" x14ac:dyDescent="0.25">
      <c r="A12356" s="7">
        <v>48455</v>
      </c>
      <c r="B12356" s="7">
        <v>4</v>
      </c>
      <c r="C12356" s="7">
        <v>908</v>
      </c>
      <c r="D12356" s="7">
        <v>27</v>
      </c>
      <c r="E12356" s="7">
        <v>95</v>
      </c>
      <c r="F12356" s="3">
        <f t="shared" si="1158"/>
        <v>0.04</v>
      </c>
      <c r="G12356" s="7">
        <v>0.32</v>
      </c>
      <c r="H12356" s="7">
        <v>8.1399999999999997E-3</v>
      </c>
      <c r="I12356" s="7">
        <v>3.2200000000000002E-3</v>
      </c>
      <c r="J12356" s="7">
        <v>3.1800000000000001E-3</v>
      </c>
      <c r="K12356" s="7">
        <v>0.98323000000000005</v>
      </c>
      <c r="L12356" s="7">
        <v>0.03</v>
      </c>
      <c r="M12356" s="4">
        <f t="shared" si="1159"/>
        <v>80.891249999999999</v>
      </c>
      <c r="N12356" s="4">
        <f t="shared" si="1160"/>
        <v>31.998750000000001</v>
      </c>
      <c r="O12356" s="4">
        <f t="shared" si="1161"/>
        <v>31.60125</v>
      </c>
      <c r="P12356" s="4">
        <f t="shared" si="1162"/>
        <v>9770.8481250000004</v>
      </c>
      <c r="Q12356" s="4">
        <f t="shared" si="1163"/>
        <v>298.125</v>
      </c>
    </row>
    <row r="12357" spans="1:17" x14ac:dyDescent="0.25">
      <c r="A12357" s="7">
        <v>48456</v>
      </c>
      <c r="B12357" s="7">
        <v>4</v>
      </c>
      <c r="C12357" s="7">
        <v>909</v>
      </c>
      <c r="D12357" s="7">
        <v>27</v>
      </c>
      <c r="E12357" s="7">
        <v>96</v>
      </c>
      <c r="F12357" s="3">
        <f t="shared" si="1158"/>
        <v>0.06</v>
      </c>
      <c r="G12357" s="7">
        <v>0.32</v>
      </c>
      <c r="H12357" s="7">
        <v>8.2199999999999999E-3</v>
      </c>
      <c r="I12357" s="7">
        <v>3.2699999999999999E-3</v>
      </c>
      <c r="J12357" s="7">
        <v>3.3800000000000002E-3</v>
      </c>
      <c r="K12357" s="7">
        <v>0.99587000000000003</v>
      </c>
      <c r="L12357" s="7">
        <v>0.03</v>
      </c>
      <c r="M12357" s="4">
        <f t="shared" si="1159"/>
        <v>81.686250000000001</v>
      </c>
      <c r="N12357" s="4">
        <f t="shared" si="1160"/>
        <v>32.495624999999997</v>
      </c>
      <c r="O12357" s="4">
        <f t="shared" si="1161"/>
        <v>33.588750000000005</v>
      </c>
      <c r="P12357" s="4">
        <f t="shared" si="1162"/>
        <v>9896.458125000001</v>
      </c>
      <c r="Q12357" s="4">
        <f t="shared" si="1163"/>
        <v>298.125</v>
      </c>
    </row>
    <row r="12358" spans="1:17" x14ac:dyDescent="0.25">
      <c r="A12358" s="7">
        <v>48457</v>
      </c>
      <c r="B12358" s="7">
        <v>4</v>
      </c>
      <c r="C12358" s="7">
        <v>911</v>
      </c>
      <c r="D12358" s="7">
        <v>27</v>
      </c>
      <c r="E12358" s="7">
        <v>95</v>
      </c>
      <c r="F12358" s="3">
        <f t="shared" si="1158"/>
        <v>0.04</v>
      </c>
      <c r="G12358" s="7">
        <v>0.32</v>
      </c>
      <c r="H12358" s="7">
        <v>8.1700000000000002E-3</v>
      </c>
      <c r="I12358" s="7">
        <v>3.2799999999999999E-3</v>
      </c>
      <c r="J12358" s="7">
        <v>3.3500000000000001E-3</v>
      </c>
      <c r="K12358" s="7">
        <v>0.98646</v>
      </c>
      <c r="L12358" s="7">
        <v>0.03</v>
      </c>
      <c r="M12358" s="4">
        <f t="shared" si="1159"/>
        <v>81.189374999999998</v>
      </c>
      <c r="N12358" s="4">
        <f t="shared" si="1160"/>
        <v>32.594999999999999</v>
      </c>
      <c r="O12358" s="4">
        <f t="shared" si="1161"/>
        <v>33.290624999999999</v>
      </c>
      <c r="P12358" s="4">
        <f t="shared" si="1162"/>
        <v>9802.9462500000009</v>
      </c>
      <c r="Q12358" s="4">
        <f t="shared" si="1163"/>
        <v>298.125</v>
      </c>
    </row>
    <row r="12359" spans="1:17" x14ac:dyDescent="0.25">
      <c r="A12359" s="7">
        <v>48458</v>
      </c>
      <c r="B12359" s="7">
        <v>4</v>
      </c>
      <c r="C12359" s="7">
        <v>909</v>
      </c>
      <c r="D12359" s="7">
        <v>27</v>
      </c>
      <c r="E12359" s="7">
        <v>96</v>
      </c>
      <c r="F12359" s="3">
        <f t="shared" si="1158"/>
        <v>0.06</v>
      </c>
      <c r="G12359" s="7">
        <v>0.32</v>
      </c>
      <c r="H12359" s="7">
        <v>8.3000000000000001E-3</v>
      </c>
      <c r="I12359" s="7">
        <v>3.3600000000000001E-3</v>
      </c>
      <c r="J12359" s="7">
        <v>3.3800000000000002E-3</v>
      </c>
      <c r="K12359" s="7">
        <v>0.99587000000000003</v>
      </c>
      <c r="L12359" s="7">
        <v>0.03</v>
      </c>
      <c r="M12359" s="4">
        <f t="shared" si="1159"/>
        <v>82.481250000000003</v>
      </c>
      <c r="N12359" s="4">
        <f t="shared" si="1160"/>
        <v>33.39</v>
      </c>
      <c r="O12359" s="4">
        <f t="shared" si="1161"/>
        <v>33.588750000000005</v>
      </c>
      <c r="P12359" s="4">
        <f t="shared" si="1162"/>
        <v>9896.458125000001</v>
      </c>
      <c r="Q12359" s="4">
        <f t="shared" si="1163"/>
        <v>298.125</v>
      </c>
    </row>
    <row r="12360" spans="1:17" x14ac:dyDescent="0.25">
      <c r="A12360" s="7">
        <v>48459</v>
      </c>
      <c r="B12360" s="7">
        <v>4</v>
      </c>
      <c r="C12360" s="7">
        <v>908</v>
      </c>
      <c r="D12360" s="7">
        <v>27</v>
      </c>
      <c r="E12360" s="7">
        <v>96</v>
      </c>
      <c r="F12360" s="3">
        <f t="shared" si="1158"/>
        <v>0.06</v>
      </c>
      <c r="G12360" s="7">
        <v>0.24145241378818652</v>
      </c>
      <c r="H12360" s="7">
        <v>6.5561500046241606E-3</v>
      </c>
      <c r="I12360" s="7">
        <v>4.0358908565051163E-3</v>
      </c>
      <c r="J12360" s="7">
        <v>1.946682928202296E-3</v>
      </c>
      <c r="K12360" s="7">
        <v>0.74947292735788373</v>
      </c>
      <c r="L12360" s="7">
        <v>0.03</v>
      </c>
      <c r="M12360" s="4">
        <f t="shared" si="1159"/>
        <v>86.346442711457726</v>
      </c>
      <c r="N12360" s="4">
        <f t="shared" si="1160"/>
        <v>53.153881223755249</v>
      </c>
      <c r="O12360" s="4">
        <f t="shared" si="1161"/>
        <v>25.638392321535697</v>
      </c>
      <c r="P12360" s="4">
        <f t="shared" si="1162"/>
        <v>9870.7810437912394</v>
      </c>
      <c r="Q12360" s="4">
        <f t="shared" si="1163"/>
        <v>395.10890988105587</v>
      </c>
    </row>
    <row r="12361" spans="1:17" x14ac:dyDescent="0.25">
      <c r="A12361" s="7">
        <v>48460</v>
      </c>
      <c r="B12361" s="7">
        <v>4</v>
      </c>
      <c r="C12361" s="7">
        <v>909</v>
      </c>
      <c r="D12361" s="7">
        <v>27</v>
      </c>
      <c r="E12361" s="7">
        <v>97</v>
      </c>
      <c r="F12361" s="3">
        <f t="shared" si="1158"/>
        <v>0.08</v>
      </c>
      <c r="G12361" s="7">
        <v>0.32</v>
      </c>
      <c r="H12361" s="7">
        <v>8.3700000000000007E-3</v>
      </c>
      <c r="I12361" s="7">
        <v>3.4499999999999999E-3</v>
      </c>
      <c r="J12361" s="7">
        <v>3.5799999999999998E-3</v>
      </c>
      <c r="K12361" s="7">
        <v>1.00743</v>
      </c>
      <c r="L12361" s="7">
        <v>0.03</v>
      </c>
      <c r="M12361" s="4">
        <f t="shared" si="1159"/>
        <v>83.17687500000001</v>
      </c>
      <c r="N12361" s="4">
        <f t="shared" si="1160"/>
        <v>34.284374999999997</v>
      </c>
      <c r="O12361" s="4">
        <f t="shared" si="1161"/>
        <v>35.576250000000002</v>
      </c>
      <c r="P12361" s="4">
        <f t="shared" si="1162"/>
        <v>10011.335625000002</v>
      </c>
      <c r="Q12361" s="4">
        <f t="shared" si="1163"/>
        <v>298.125</v>
      </c>
    </row>
    <row r="12362" spans="1:17" x14ac:dyDescent="0.25">
      <c r="A12362" s="7">
        <v>48461</v>
      </c>
      <c r="B12362" s="7">
        <v>4</v>
      </c>
      <c r="C12362" s="7">
        <v>911</v>
      </c>
      <c r="D12362" s="7">
        <v>27</v>
      </c>
      <c r="E12362" s="7">
        <v>97</v>
      </c>
      <c r="F12362" s="3">
        <f t="shared" si="1158"/>
        <v>0.08</v>
      </c>
      <c r="G12362" s="7">
        <v>0.2464123171415244</v>
      </c>
      <c r="H12362" s="7">
        <v>6.6039485658532507E-3</v>
      </c>
      <c r="I12362" s="7">
        <v>4.19171721906681E-3</v>
      </c>
      <c r="J12362" s="7">
        <v>2.2332193217861232E-3</v>
      </c>
      <c r="K12362" s="7">
        <v>0.76425727901125096</v>
      </c>
      <c r="L12362" s="7">
        <v>0.03</v>
      </c>
      <c r="M12362" s="4">
        <f t="shared" si="1159"/>
        <v>85.225270729270747</v>
      </c>
      <c r="N12362" s="4">
        <f t="shared" si="1160"/>
        <v>54.09494505494505</v>
      </c>
      <c r="O12362" s="4">
        <f t="shared" si="1161"/>
        <v>28.820139860139861</v>
      </c>
      <c r="P12362" s="4">
        <f t="shared" si="1162"/>
        <v>9862.8923076923074</v>
      </c>
      <c r="Q12362" s="4">
        <f t="shared" si="1163"/>
        <v>387.15597136813574</v>
      </c>
    </row>
    <row r="12363" spans="1:17" x14ac:dyDescent="0.25">
      <c r="A12363" s="7">
        <v>48462</v>
      </c>
      <c r="B12363" s="7">
        <v>4</v>
      </c>
      <c r="C12363" s="7">
        <v>906</v>
      </c>
      <c r="D12363" s="7">
        <v>27</v>
      </c>
      <c r="E12363" s="7">
        <v>96</v>
      </c>
      <c r="F12363" s="3">
        <f t="shared" si="1158"/>
        <v>0.06</v>
      </c>
      <c r="G12363" s="7">
        <v>0.32</v>
      </c>
      <c r="H12363" s="7">
        <v>8.2500000000000004E-3</v>
      </c>
      <c r="I12363" s="7">
        <v>3.4499999999999999E-3</v>
      </c>
      <c r="J12363" s="7">
        <v>3.5300000000000002E-3</v>
      </c>
      <c r="K12363" s="7">
        <v>0.99039999999999995</v>
      </c>
      <c r="L12363" s="7">
        <v>0.03</v>
      </c>
      <c r="M12363" s="4">
        <f t="shared" si="1159"/>
        <v>81.984375</v>
      </c>
      <c r="N12363" s="4">
        <f t="shared" si="1160"/>
        <v>34.284374999999997</v>
      </c>
      <c r="O12363" s="4">
        <f t="shared" si="1161"/>
        <v>35.079374999999999</v>
      </c>
      <c r="P12363" s="4">
        <f t="shared" si="1162"/>
        <v>9842.0999999999985</v>
      </c>
      <c r="Q12363" s="4">
        <f t="shared" si="1163"/>
        <v>298.125</v>
      </c>
    </row>
    <row r="12364" spans="1:17" x14ac:dyDescent="0.25">
      <c r="A12364" s="7">
        <v>48463</v>
      </c>
      <c r="B12364" s="7">
        <v>4</v>
      </c>
      <c r="C12364" s="7">
        <v>906</v>
      </c>
      <c r="D12364" s="7">
        <v>27</v>
      </c>
      <c r="E12364" s="7">
        <v>96</v>
      </c>
      <c r="F12364" s="3">
        <f t="shared" si="1158"/>
        <v>0.06</v>
      </c>
      <c r="G12364" s="7">
        <v>0.23969036435296998</v>
      </c>
      <c r="H12364" s="7">
        <v>6.5030797737529889E-3</v>
      </c>
      <c r="I12364" s="7">
        <v>3.9531925325108188E-3</v>
      </c>
      <c r="J12364" s="7">
        <v>1.9427712314226053E-3</v>
      </c>
      <c r="K12364" s="7">
        <v>0.7441507663216943</v>
      </c>
      <c r="L12364" s="7">
        <v>0.03</v>
      </c>
      <c r="M12364" s="4">
        <f t="shared" si="1159"/>
        <v>86.277117298220929</v>
      </c>
      <c r="N12364" s="4">
        <f t="shared" si="1160"/>
        <v>52.447466076992669</v>
      </c>
      <c r="O12364" s="4">
        <f t="shared" si="1161"/>
        <v>25.774972359031057</v>
      </c>
      <c r="P12364" s="4">
        <f t="shared" si="1162"/>
        <v>9872.7349482360041</v>
      </c>
      <c r="Q12364" s="4">
        <f t="shared" si="1163"/>
        <v>398.01349652718284</v>
      </c>
    </row>
    <row r="12365" spans="1:17" x14ac:dyDescent="0.25">
      <c r="A12365" s="7">
        <v>48465</v>
      </c>
      <c r="B12365" s="7">
        <v>4</v>
      </c>
      <c r="C12365" s="7">
        <v>910</v>
      </c>
      <c r="D12365" s="7">
        <v>27</v>
      </c>
      <c r="E12365" s="7">
        <v>95</v>
      </c>
      <c r="F12365" s="3">
        <f t="shared" si="1158"/>
        <v>0.04</v>
      </c>
      <c r="G12365" s="7">
        <v>0.31</v>
      </c>
      <c r="H12365" s="7">
        <v>8.1099999999999992E-3</v>
      </c>
      <c r="I12365" s="7">
        <v>3.3700000000000002E-3</v>
      </c>
      <c r="J12365" s="7">
        <v>3.49E-3</v>
      </c>
      <c r="K12365" s="7">
        <v>0.98082000000000003</v>
      </c>
      <c r="L12365" s="7">
        <v>0.03</v>
      </c>
      <c r="M12365" s="4">
        <f t="shared" si="1159"/>
        <v>83.192903225806447</v>
      </c>
      <c r="N12365" s="4">
        <f t="shared" si="1160"/>
        <v>34.569677419354839</v>
      </c>
      <c r="O12365" s="4">
        <f t="shared" si="1161"/>
        <v>35.800645161290319</v>
      </c>
      <c r="P12365" s="4">
        <f t="shared" si="1162"/>
        <v>10061.314838709677</v>
      </c>
      <c r="Q12365" s="4">
        <f t="shared" si="1163"/>
        <v>307.74193548387098</v>
      </c>
    </row>
    <row r="12366" spans="1:17" x14ac:dyDescent="0.25">
      <c r="A12366" s="7">
        <v>48466</v>
      </c>
      <c r="B12366" s="7">
        <v>4</v>
      </c>
      <c r="C12366" s="7">
        <v>910</v>
      </c>
      <c r="D12366" s="7">
        <v>27</v>
      </c>
      <c r="E12366" s="7">
        <v>96</v>
      </c>
      <c r="F12366" s="3">
        <f t="shared" si="1158"/>
        <v>0.06</v>
      </c>
      <c r="G12366" s="7">
        <v>0.32</v>
      </c>
      <c r="H12366" s="7">
        <v>8.2299999999999995E-3</v>
      </c>
      <c r="I12366" s="7">
        <v>3.4199999999999999E-3</v>
      </c>
      <c r="J12366" s="7">
        <v>3.5400000000000002E-3</v>
      </c>
      <c r="K12366" s="7">
        <v>0.99478</v>
      </c>
      <c r="L12366" s="7">
        <v>0.03</v>
      </c>
      <c r="M12366" s="4">
        <f t="shared" si="1159"/>
        <v>81.785624999999996</v>
      </c>
      <c r="N12366" s="4">
        <f t="shared" si="1160"/>
        <v>33.986249999999998</v>
      </c>
      <c r="O12366" s="4">
        <f t="shared" si="1161"/>
        <v>35.178750000000001</v>
      </c>
      <c r="P12366" s="4">
        <f t="shared" si="1162"/>
        <v>9885.6262499999993</v>
      </c>
      <c r="Q12366" s="4">
        <f t="shared" si="1163"/>
        <v>298.125</v>
      </c>
    </row>
    <row r="12367" spans="1:17" x14ac:dyDescent="0.25">
      <c r="A12367" s="7">
        <v>48467</v>
      </c>
      <c r="B12367" s="7">
        <v>4</v>
      </c>
      <c r="C12367" s="7">
        <v>910</v>
      </c>
      <c r="D12367" s="7">
        <v>27</v>
      </c>
      <c r="E12367" s="7">
        <v>96</v>
      </c>
      <c r="F12367" s="3">
        <f t="shared" si="1158"/>
        <v>0.06</v>
      </c>
      <c r="G12367" s="7">
        <v>0.24010139344578116</v>
      </c>
      <c r="H12367" s="7">
        <v>6.5069684839364188E-3</v>
      </c>
      <c r="I12367" s="7">
        <v>3.9799734768897199E-3</v>
      </c>
      <c r="J12367" s="7">
        <v>1.9559325555579144E-3</v>
      </c>
      <c r="K12367" s="7">
        <v>0.7453500131358195</v>
      </c>
      <c r="L12367" s="7">
        <v>0.03</v>
      </c>
      <c r="M12367" s="4">
        <f t="shared" si="1159"/>
        <v>86.180923325588452</v>
      </c>
      <c r="N12367" s="4">
        <f t="shared" si="1160"/>
        <v>52.712379028184671</v>
      </c>
      <c r="O12367" s="4">
        <f t="shared" si="1161"/>
        <v>25.905162137589659</v>
      </c>
      <c r="P12367" s="4">
        <f t="shared" si="1162"/>
        <v>9871.7171431457737</v>
      </c>
      <c r="Q12367" s="4">
        <f t="shared" si="1163"/>
        <v>397.33213802252624</v>
      </c>
    </row>
    <row r="12368" spans="1:17" x14ac:dyDescent="0.25">
      <c r="A12368" s="7">
        <v>48468</v>
      </c>
      <c r="B12368" s="7">
        <v>4</v>
      </c>
      <c r="C12368" s="7">
        <v>912</v>
      </c>
      <c r="D12368" s="7">
        <v>27</v>
      </c>
      <c r="E12368" s="7">
        <v>96</v>
      </c>
      <c r="F12368" s="3">
        <f t="shared" si="1158"/>
        <v>0.06</v>
      </c>
      <c r="G12368" s="7">
        <v>0.24072590073689087</v>
      </c>
      <c r="H12368" s="7">
        <v>6.5258709420459981E-3</v>
      </c>
      <c r="I12368" s="7">
        <v>3.9162231418182628E-3</v>
      </c>
      <c r="J12368" s="7">
        <v>1.961614453862458E-3</v>
      </c>
      <c r="K12368" s="7">
        <v>0.74751522223972933</v>
      </c>
      <c r="L12368" s="7">
        <v>0.03</v>
      </c>
      <c r="M12368" s="4">
        <f t="shared" si="1159"/>
        <v>86.207049312853684</v>
      </c>
      <c r="N12368" s="4">
        <f t="shared" si="1160"/>
        <v>51.733484236054963</v>
      </c>
      <c r="O12368" s="4">
        <f t="shared" si="1161"/>
        <v>25.913015359741316</v>
      </c>
      <c r="P12368" s="4">
        <f t="shared" si="1162"/>
        <v>9874.7097817299928</v>
      </c>
      <c r="Q12368" s="4">
        <f t="shared" si="1163"/>
        <v>396.30135231800625</v>
      </c>
    </row>
    <row r="12369" spans="1:17" x14ac:dyDescent="0.25">
      <c r="A12369" s="7">
        <v>48469</v>
      </c>
      <c r="B12369" s="7">
        <v>4</v>
      </c>
      <c r="C12369" s="7">
        <v>910</v>
      </c>
      <c r="D12369" s="7">
        <v>27</v>
      </c>
      <c r="E12369" s="7">
        <v>96</v>
      </c>
      <c r="F12369" s="3">
        <f t="shared" si="1158"/>
        <v>0.06</v>
      </c>
      <c r="G12369" s="7">
        <v>0.23984803668783783</v>
      </c>
      <c r="H12369" s="7">
        <v>6.4671646591388113E-3</v>
      </c>
      <c r="I12369" s="7">
        <v>3.8300005664303029E-3</v>
      </c>
      <c r="J12369" s="7">
        <v>1.7115369608306872E-3</v>
      </c>
      <c r="K12369" s="7">
        <v>0.74539181110462982</v>
      </c>
      <c r="L12369" s="7">
        <v>0.03</v>
      </c>
      <c r="M12369" s="4">
        <f t="shared" si="1159"/>
        <v>85.744223300970873</v>
      </c>
      <c r="N12369" s="4">
        <f t="shared" si="1160"/>
        <v>50.779660194174745</v>
      </c>
      <c r="O12369" s="4">
        <f t="shared" si="1161"/>
        <v>22.692233009708733</v>
      </c>
      <c r="P12369" s="4">
        <f t="shared" si="1162"/>
        <v>9882.69902912621</v>
      </c>
      <c r="Q12369" s="4">
        <f t="shared" si="1163"/>
        <v>397.75184870144705</v>
      </c>
    </row>
    <row r="12370" spans="1:17" x14ac:dyDescent="0.25">
      <c r="A12370" s="7">
        <v>48470</v>
      </c>
      <c r="B12370" s="7">
        <v>4</v>
      </c>
      <c r="C12370" s="7">
        <v>908</v>
      </c>
      <c r="D12370" s="7">
        <v>27</v>
      </c>
      <c r="E12370" s="7">
        <v>96</v>
      </c>
      <c r="F12370" s="3">
        <f t="shared" si="1158"/>
        <v>0.06</v>
      </c>
      <c r="G12370" s="7">
        <v>0.23914953162652897</v>
      </c>
      <c r="H12370" s="7">
        <v>6.4883821954401458E-3</v>
      </c>
      <c r="I12370" s="7">
        <v>3.8188465256576059E-3</v>
      </c>
      <c r="J12370" s="7">
        <v>1.7065524829660075E-3</v>
      </c>
      <c r="K12370" s="7">
        <v>0.74322102013254288</v>
      </c>
      <c r="L12370" s="7">
        <v>0.03</v>
      </c>
      <c r="M12370" s="4">
        <f t="shared" si="1159"/>
        <v>86.276796116504826</v>
      </c>
      <c r="N12370" s="4">
        <f t="shared" si="1160"/>
        <v>50.779660194174745</v>
      </c>
      <c r="O12370" s="4">
        <f t="shared" si="1161"/>
        <v>22.692233009708737</v>
      </c>
      <c r="P12370" s="4">
        <f t="shared" si="1162"/>
        <v>9882.6990291262118</v>
      </c>
      <c r="Q12370" s="4">
        <f t="shared" si="1163"/>
        <v>398.91359749339864</v>
      </c>
    </row>
    <row r="12371" spans="1:17" x14ac:dyDescent="0.25">
      <c r="A12371" s="7">
        <v>48471</v>
      </c>
      <c r="B12371" s="7">
        <v>4</v>
      </c>
      <c r="C12371" s="7">
        <v>908</v>
      </c>
      <c r="D12371" s="7">
        <v>27</v>
      </c>
      <c r="E12371" s="7">
        <v>95</v>
      </c>
      <c r="F12371" s="3">
        <f t="shared" si="1158"/>
        <v>0.04</v>
      </c>
      <c r="G12371" s="7">
        <v>0.23540785202002174</v>
      </c>
      <c r="H12371" s="7">
        <v>6.3888047827127224E-3</v>
      </c>
      <c r="I12371" s="7">
        <v>3.6865083958218877E-3</v>
      </c>
      <c r="J12371" s="7">
        <v>1.6803619664676511E-3</v>
      </c>
      <c r="K12371" s="7">
        <v>0.73181478294734026</v>
      </c>
      <c r="L12371" s="7">
        <v>0.03</v>
      </c>
      <c r="M12371" s="4">
        <f t="shared" si="1159"/>
        <v>86.302980273141117</v>
      </c>
      <c r="N12371" s="4">
        <f t="shared" si="1160"/>
        <v>49.799089529590283</v>
      </c>
      <c r="O12371" s="4">
        <f t="shared" si="1161"/>
        <v>22.699119878603941</v>
      </c>
      <c r="P12371" s="4">
        <f t="shared" si="1162"/>
        <v>9885.6983308042472</v>
      </c>
      <c r="Q12371" s="4">
        <f t="shared" si="1163"/>
        <v>405.25411188020234</v>
      </c>
    </row>
    <row r="12372" spans="1:17" x14ac:dyDescent="0.25">
      <c r="A12372" s="7">
        <v>48473</v>
      </c>
      <c r="B12372" s="7">
        <v>4</v>
      </c>
      <c r="C12372" s="7">
        <v>908</v>
      </c>
      <c r="D12372" s="7">
        <v>27</v>
      </c>
      <c r="E12372" s="7">
        <v>96</v>
      </c>
      <c r="F12372" s="3">
        <f t="shared" si="1158"/>
        <v>0.06</v>
      </c>
      <c r="G12372" s="7">
        <v>0.32</v>
      </c>
      <c r="H12372" s="7">
        <v>8.2100000000000003E-3</v>
      </c>
      <c r="I12372" s="7">
        <v>3.2200000000000002E-3</v>
      </c>
      <c r="J12372" s="7">
        <v>3.3800000000000002E-3</v>
      </c>
      <c r="K12372" s="7">
        <v>0.99043999999999999</v>
      </c>
      <c r="L12372" s="7">
        <v>0.03</v>
      </c>
      <c r="M12372" s="4">
        <f t="shared" si="1159"/>
        <v>81.586875000000006</v>
      </c>
      <c r="N12372" s="4">
        <f t="shared" si="1160"/>
        <v>31.998750000000001</v>
      </c>
      <c r="O12372" s="4">
        <f t="shared" si="1161"/>
        <v>33.588750000000005</v>
      </c>
      <c r="P12372" s="4">
        <f t="shared" si="1162"/>
        <v>9842.4974999999995</v>
      </c>
      <c r="Q12372" s="4">
        <f t="shared" si="1163"/>
        <v>298.125</v>
      </c>
    </row>
    <row r="12373" spans="1:17" x14ac:dyDescent="0.25">
      <c r="A12373" s="7">
        <v>48474</v>
      </c>
      <c r="B12373" s="7">
        <v>4</v>
      </c>
      <c r="C12373" s="7">
        <v>907</v>
      </c>
      <c r="D12373" s="7">
        <v>27</v>
      </c>
      <c r="E12373" s="7">
        <v>95</v>
      </c>
      <c r="F12373" s="3">
        <f t="shared" si="1158"/>
        <v>0.04</v>
      </c>
      <c r="G12373" s="7">
        <v>0.23722822330321594</v>
      </c>
      <c r="H12373" s="7">
        <v>5.8821611767337625E-3</v>
      </c>
      <c r="I12373" s="7">
        <v>1.1730222868385012E-3</v>
      </c>
      <c r="J12373" s="7">
        <v>3.341749538086428E-3</v>
      </c>
      <c r="K12373" s="7">
        <v>0.74268678509716723</v>
      </c>
      <c r="L12373" s="7">
        <v>0.03</v>
      </c>
      <c r="M12373" s="4">
        <f t="shared" si="1159"/>
        <v>78.849271311639043</v>
      </c>
      <c r="N12373" s="4">
        <f t="shared" si="1160"/>
        <v>15.724144539828309</v>
      </c>
      <c r="O12373" s="4">
        <f t="shared" si="1161"/>
        <v>44.795528049510885</v>
      </c>
      <c r="P12373" s="4">
        <f t="shared" si="1162"/>
        <v>9955.5775603912934</v>
      </c>
      <c r="Q12373" s="4">
        <f t="shared" si="1163"/>
        <v>402.14439357859794</v>
      </c>
    </row>
    <row r="12374" spans="1:17" x14ac:dyDescent="0.25">
      <c r="A12374" s="7">
        <v>48475</v>
      </c>
      <c r="B12374" s="7">
        <v>4</v>
      </c>
      <c r="C12374" s="7">
        <v>911</v>
      </c>
      <c r="D12374" s="7">
        <v>27</v>
      </c>
      <c r="E12374" s="7">
        <v>95</v>
      </c>
      <c r="F12374" s="3">
        <f t="shared" si="1158"/>
        <v>0.04</v>
      </c>
      <c r="G12374" s="7">
        <v>0.23862185531342442</v>
      </c>
      <c r="H12374" s="7">
        <v>5.8772720171147517E-3</v>
      </c>
      <c r="I12374" s="7">
        <v>1.1799133783994601E-3</v>
      </c>
      <c r="J12374" s="7">
        <v>3.3613811361379972E-3</v>
      </c>
      <c r="K12374" s="7">
        <v>0.74704980760291395</v>
      </c>
      <c r="L12374" s="7">
        <v>0.03</v>
      </c>
      <c r="M12374" s="4">
        <f t="shared" si="1159"/>
        <v>78.323609502894783</v>
      </c>
      <c r="N12374" s="4">
        <f t="shared" si="1160"/>
        <v>15.724144539828307</v>
      </c>
      <c r="O12374" s="4">
        <f t="shared" si="1161"/>
        <v>44.795528049510885</v>
      </c>
      <c r="P12374" s="4">
        <f t="shared" si="1162"/>
        <v>9955.5775603912934</v>
      </c>
      <c r="Q12374" s="4">
        <f t="shared" si="1163"/>
        <v>399.79573486550191</v>
      </c>
    </row>
    <row r="12375" spans="1:17" x14ac:dyDescent="0.25">
      <c r="A12375" s="7">
        <v>48476</v>
      </c>
      <c r="B12375" s="7">
        <v>4</v>
      </c>
      <c r="C12375" s="7">
        <v>909</v>
      </c>
      <c r="D12375" s="7">
        <v>27</v>
      </c>
      <c r="E12375" s="7">
        <v>96</v>
      </c>
      <c r="F12375" s="3">
        <f t="shared" si="1158"/>
        <v>0.06</v>
      </c>
      <c r="G12375" s="7">
        <v>0.23927815076332071</v>
      </c>
      <c r="H12375" s="7">
        <v>6.4576762267348434E-3</v>
      </c>
      <c r="I12375" s="7">
        <v>3.5994176969972222E-3</v>
      </c>
      <c r="J12375" s="7">
        <v>1.7090258445044955E-3</v>
      </c>
      <c r="K12375" s="7">
        <v>0.74429819432093725</v>
      </c>
      <c r="L12375" s="7">
        <v>0.03</v>
      </c>
      <c r="M12375" s="4">
        <f t="shared" si="1159"/>
        <v>85.822338293349546</v>
      </c>
      <c r="N12375" s="4">
        <f t="shared" si="1160"/>
        <v>47.836161554813231</v>
      </c>
      <c r="O12375" s="4">
        <f t="shared" si="1161"/>
        <v>22.712906164591562</v>
      </c>
      <c r="P12375" s="4">
        <f t="shared" si="1162"/>
        <v>9891.7023990282414</v>
      </c>
      <c r="Q12375" s="4">
        <f t="shared" si="1163"/>
        <v>398.69916954667474</v>
      </c>
    </row>
    <row r="12376" spans="1:17" x14ac:dyDescent="0.25">
      <c r="A12376" s="7">
        <v>48477</v>
      </c>
      <c r="B12376" s="7">
        <v>4</v>
      </c>
      <c r="C12376" s="7">
        <v>908</v>
      </c>
      <c r="D12376" s="7">
        <v>27</v>
      </c>
      <c r="E12376" s="7">
        <v>96</v>
      </c>
      <c r="F12376" s="3">
        <f t="shared" si="1158"/>
        <v>0.06</v>
      </c>
      <c r="G12376" s="7">
        <v>0.32</v>
      </c>
      <c r="H12376" s="7">
        <v>8.1600000000000006E-3</v>
      </c>
      <c r="I12376" s="7">
        <v>3.16E-3</v>
      </c>
      <c r="J12376" s="7">
        <v>3.3800000000000002E-3</v>
      </c>
      <c r="K12376" s="7">
        <v>0.99260999999999999</v>
      </c>
      <c r="L12376" s="7">
        <v>0.03</v>
      </c>
      <c r="M12376" s="4">
        <f t="shared" si="1159"/>
        <v>81.09</v>
      </c>
      <c r="N12376" s="4">
        <f t="shared" si="1160"/>
        <v>31.4025</v>
      </c>
      <c r="O12376" s="4">
        <f t="shared" si="1161"/>
        <v>33.588750000000005</v>
      </c>
      <c r="P12376" s="4">
        <f t="shared" si="1162"/>
        <v>9864.0618749999994</v>
      </c>
      <c r="Q12376" s="4">
        <f t="shared" si="1163"/>
        <v>298.125</v>
      </c>
    </row>
    <row r="12377" spans="1:17" x14ac:dyDescent="0.25">
      <c r="A12377" s="7">
        <v>48478</v>
      </c>
      <c r="B12377" s="7">
        <v>4</v>
      </c>
      <c r="C12377" s="7">
        <v>908</v>
      </c>
      <c r="D12377" s="7">
        <v>27</v>
      </c>
      <c r="E12377" s="7">
        <v>96</v>
      </c>
      <c r="F12377" s="3">
        <f t="shared" si="1158"/>
        <v>0.06</v>
      </c>
      <c r="G12377" s="7">
        <v>0.24128247777729081</v>
      </c>
      <c r="H12377" s="7">
        <v>5.9428033236853502E-3</v>
      </c>
      <c r="I12377" s="7">
        <v>1.1930693570748529E-3</v>
      </c>
      <c r="J12377" s="7">
        <v>3.3988603777132444E-3</v>
      </c>
      <c r="K12377" s="7">
        <v>0.75537937782239228</v>
      </c>
      <c r="L12377" s="7">
        <v>0.03</v>
      </c>
      <c r="M12377" s="4">
        <f t="shared" si="1159"/>
        <v>78.323609502894783</v>
      </c>
      <c r="N12377" s="4">
        <f t="shared" si="1160"/>
        <v>15.724144539828307</v>
      </c>
      <c r="O12377" s="4">
        <f t="shared" si="1161"/>
        <v>44.795528049510885</v>
      </c>
      <c r="P12377" s="4">
        <f t="shared" si="1162"/>
        <v>9955.5775603912934</v>
      </c>
      <c r="Q12377" s="4">
        <f t="shared" si="1163"/>
        <v>395.38718633375589</v>
      </c>
    </row>
    <row r="12378" spans="1:17" x14ac:dyDescent="0.25">
      <c r="A12378" s="7">
        <v>48479</v>
      </c>
      <c r="B12378" s="7">
        <v>4</v>
      </c>
      <c r="C12378" s="7">
        <v>909</v>
      </c>
      <c r="D12378" s="7">
        <v>27</v>
      </c>
      <c r="E12378" s="7">
        <v>96</v>
      </c>
      <c r="F12378" s="3">
        <f t="shared" si="1158"/>
        <v>0.06</v>
      </c>
      <c r="G12378" s="7">
        <v>0.24027064288701913</v>
      </c>
      <c r="H12378" s="7">
        <v>6.4117342672318049E-3</v>
      </c>
      <c r="I12378" s="7">
        <v>3.596146610751751E-3</v>
      </c>
      <c r="J12378" s="7">
        <v>1.7074727124693392E-3</v>
      </c>
      <c r="K12378" s="7">
        <v>0.74745489147892497</v>
      </c>
      <c r="L12378" s="7">
        <v>0.03</v>
      </c>
      <c r="M12378" s="4">
        <f t="shared" si="1159"/>
        <v>84.859784469735132</v>
      </c>
      <c r="N12378" s="4">
        <f t="shared" si="1160"/>
        <v>47.595270419981865</v>
      </c>
      <c r="O12378" s="4">
        <f t="shared" si="1161"/>
        <v>22.598529559875111</v>
      </c>
      <c r="P12378" s="4">
        <f t="shared" si="1162"/>
        <v>9892.6216134555325</v>
      </c>
      <c r="Q12378" s="4">
        <f t="shared" si="1163"/>
        <v>397.05225263354083</v>
      </c>
    </row>
    <row r="12379" spans="1:17" x14ac:dyDescent="0.25">
      <c r="A12379" s="7">
        <v>48480</v>
      </c>
      <c r="B12379" s="7">
        <v>4</v>
      </c>
      <c r="C12379" s="7">
        <v>909</v>
      </c>
      <c r="D12379" s="7">
        <v>27</v>
      </c>
      <c r="E12379" s="7">
        <v>96</v>
      </c>
      <c r="F12379" s="3">
        <f t="shared" si="1158"/>
        <v>0.06</v>
      </c>
      <c r="G12379" s="7">
        <v>0.24026988514094</v>
      </c>
      <c r="H12379" s="7">
        <v>6.4517872592141064E-3</v>
      </c>
      <c r="I12379" s="7">
        <v>3.5961352695160452E-3</v>
      </c>
      <c r="J12379" s="7">
        <v>1.7074673275802928E-3</v>
      </c>
      <c r="K12379" s="7">
        <v>0.74745253421627089</v>
      </c>
      <c r="L12379" s="7">
        <v>0.03</v>
      </c>
      <c r="M12379" s="4">
        <f t="shared" si="1159"/>
        <v>85.390158122670968</v>
      </c>
      <c r="N12379" s="4">
        <f t="shared" si="1160"/>
        <v>47.595270419981873</v>
      </c>
      <c r="O12379" s="4">
        <f t="shared" si="1161"/>
        <v>22.598529559875114</v>
      </c>
      <c r="P12379" s="4">
        <f t="shared" si="1162"/>
        <v>9892.6216134555325</v>
      </c>
      <c r="Q12379" s="4">
        <f t="shared" si="1163"/>
        <v>397.05350482870244</v>
      </c>
    </row>
    <row r="12380" spans="1:17" x14ac:dyDescent="0.25">
      <c r="A12380" s="7">
        <v>48483</v>
      </c>
      <c r="B12380" s="7">
        <v>4</v>
      </c>
      <c r="C12380" s="7">
        <v>918</v>
      </c>
      <c r="D12380" s="7">
        <v>27</v>
      </c>
      <c r="E12380" s="7">
        <v>95</v>
      </c>
      <c r="F12380" s="3">
        <f t="shared" si="1158"/>
        <v>0.04</v>
      </c>
      <c r="G12380" s="7">
        <v>0.23969664227435691</v>
      </c>
      <c r="H12380" s="7">
        <v>6.5163496077986311E-3</v>
      </c>
      <c r="I12380" s="7">
        <v>3.5875555056005272E-3</v>
      </c>
      <c r="J12380" s="7">
        <v>1.7033936024653668E-3</v>
      </c>
      <c r="K12380" s="7">
        <v>0.74566924026290016</v>
      </c>
      <c r="L12380" s="7">
        <v>0.03</v>
      </c>
      <c r="M12380" s="4">
        <f t="shared" si="1159"/>
        <v>86.450905428542654</v>
      </c>
      <c r="N12380" s="4">
        <f t="shared" si="1160"/>
        <v>47.595270419981873</v>
      </c>
      <c r="O12380" s="4">
        <f t="shared" si="1161"/>
        <v>22.598529559875118</v>
      </c>
      <c r="P12380" s="4">
        <f t="shared" si="1162"/>
        <v>9892.6216134555325</v>
      </c>
      <c r="Q12380" s="4">
        <f t="shared" si="1163"/>
        <v>398.00307211147788</v>
      </c>
    </row>
    <row r="12381" spans="1:17" x14ac:dyDescent="0.25">
      <c r="A12381" s="7">
        <v>48484</v>
      </c>
      <c r="B12381" s="7">
        <v>4</v>
      </c>
      <c r="C12381" s="7">
        <v>910</v>
      </c>
      <c r="D12381" s="7">
        <v>27</v>
      </c>
      <c r="E12381" s="7">
        <v>96</v>
      </c>
      <c r="F12381" s="3">
        <f t="shared" si="1158"/>
        <v>0.06</v>
      </c>
      <c r="G12381" s="7">
        <v>0.32</v>
      </c>
      <c r="H12381" s="7">
        <v>8.4700000000000001E-3</v>
      </c>
      <c r="I12381" s="7">
        <v>3.2200000000000002E-3</v>
      </c>
      <c r="J12381" s="7">
        <v>3.5400000000000002E-3</v>
      </c>
      <c r="K12381" s="7">
        <v>0.99475999999999998</v>
      </c>
      <c r="L12381" s="7">
        <v>0.03</v>
      </c>
      <c r="M12381" s="4">
        <f t="shared" si="1159"/>
        <v>84.170625000000001</v>
      </c>
      <c r="N12381" s="4">
        <f t="shared" si="1160"/>
        <v>31.998750000000001</v>
      </c>
      <c r="O12381" s="4">
        <f t="shared" si="1161"/>
        <v>35.178750000000001</v>
      </c>
      <c r="P12381" s="4">
        <f t="shared" si="1162"/>
        <v>9885.4274999999998</v>
      </c>
      <c r="Q12381" s="4">
        <f t="shared" si="1163"/>
        <v>298.125</v>
      </c>
    </row>
    <row r="12382" spans="1:17" x14ac:dyDescent="0.25">
      <c r="A12382" s="7">
        <v>48485</v>
      </c>
      <c r="B12382" s="7">
        <v>4</v>
      </c>
      <c r="C12382" s="7">
        <v>907</v>
      </c>
      <c r="D12382" s="7">
        <v>27</v>
      </c>
      <c r="E12382" s="7">
        <v>96</v>
      </c>
      <c r="F12382" s="3">
        <f t="shared" si="1158"/>
        <v>0.06</v>
      </c>
      <c r="G12382" s="7">
        <v>0.32</v>
      </c>
      <c r="H12382" s="7">
        <v>8.6E-3</v>
      </c>
      <c r="I12382" s="7">
        <v>3.2100000000000002E-3</v>
      </c>
      <c r="J12382" s="7">
        <v>3.5300000000000002E-3</v>
      </c>
      <c r="K12382" s="7">
        <v>0.99146999999999996</v>
      </c>
      <c r="L12382" s="7">
        <v>0.03</v>
      </c>
      <c r="M12382" s="4">
        <f t="shared" si="1159"/>
        <v>85.462500000000006</v>
      </c>
      <c r="N12382" s="4">
        <f t="shared" si="1160"/>
        <v>31.899374999999999</v>
      </c>
      <c r="O12382" s="4">
        <f t="shared" si="1161"/>
        <v>35.079374999999999</v>
      </c>
      <c r="P12382" s="4">
        <f t="shared" si="1162"/>
        <v>9852.7331249999988</v>
      </c>
      <c r="Q12382" s="4">
        <f t="shared" si="1163"/>
        <v>298.125</v>
      </c>
    </row>
    <row r="12383" spans="1:17" x14ac:dyDescent="0.25">
      <c r="A12383" s="7">
        <v>48486</v>
      </c>
      <c r="B12383" s="7">
        <v>4</v>
      </c>
      <c r="C12383" s="7">
        <v>907</v>
      </c>
      <c r="D12383" s="7">
        <v>27</v>
      </c>
      <c r="E12383" s="7">
        <v>96</v>
      </c>
      <c r="F12383" s="3">
        <f t="shared" si="1158"/>
        <v>0.06</v>
      </c>
      <c r="G12383" s="7">
        <v>0.32</v>
      </c>
      <c r="H12383" s="7">
        <v>8.4899999999999993E-3</v>
      </c>
      <c r="I12383" s="7">
        <v>3.2100000000000002E-3</v>
      </c>
      <c r="J12383" s="7">
        <v>3.5300000000000002E-3</v>
      </c>
      <c r="K12383" s="7">
        <v>0.99363999999999997</v>
      </c>
      <c r="L12383" s="7">
        <v>0.03</v>
      </c>
      <c r="M12383" s="4">
        <f t="shared" si="1159"/>
        <v>84.369374999999991</v>
      </c>
      <c r="N12383" s="4">
        <f t="shared" si="1160"/>
        <v>31.899374999999999</v>
      </c>
      <c r="O12383" s="4">
        <f t="shared" si="1161"/>
        <v>35.079374999999999</v>
      </c>
      <c r="P12383" s="4">
        <f t="shared" si="1162"/>
        <v>9874.2974999999988</v>
      </c>
      <c r="Q12383" s="4">
        <f t="shared" si="1163"/>
        <v>298.125</v>
      </c>
    </row>
    <row r="12384" spans="1:17" x14ac:dyDescent="0.25">
      <c r="A12384" s="7">
        <v>48487</v>
      </c>
      <c r="B12384" s="7">
        <v>4</v>
      </c>
      <c r="C12384" s="7">
        <v>907</v>
      </c>
      <c r="D12384" s="7">
        <v>27</v>
      </c>
      <c r="E12384" s="7">
        <v>96</v>
      </c>
      <c r="F12384" s="3">
        <f t="shared" si="1158"/>
        <v>0.06</v>
      </c>
      <c r="G12384" s="7">
        <v>0.32</v>
      </c>
      <c r="H12384" s="7">
        <v>8.3300000000000006E-3</v>
      </c>
      <c r="I12384" s="7">
        <v>3.2599999999999999E-3</v>
      </c>
      <c r="J12384" s="7">
        <v>3.5300000000000002E-3</v>
      </c>
      <c r="K12384" s="7">
        <v>0.99582000000000004</v>
      </c>
      <c r="L12384" s="7">
        <v>0.03</v>
      </c>
      <c r="M12384" s="4">
        <f t="shared" si="1159"/>
        <v>82.779375000000002</v>
      </c>
      <c r="N12384" s="4">
        <f t="shared" si="1160"/>
        <v>32.396249999999995</v>
      </c>
      <c r="O12384" s="4">
        <f t="shared" si="1161"/>
        <v>35.079374999999999</v>
      </c>
      <c r="P12384" s="4">
        <f t="shared" si="1162"/>
        <v>9895.9612500000003</v>
      </c>
      <c r="Q12384" s="4">
        <f t="shared" si="1163"/>
        <v>298.125</v>
      </c>
    </row>
    <row r="12385" spans="1:17" x14ac:dyDescent="0.25">
      <c r="A12385" s="7">
        <v>48488</v>
      </c>
      <c r="B12385" s="7">
        <v>4</v>
      </c>
      <c r="C12385" s="7">
        <v>908</v>
      </c>
      <c r="D12385" s="7">
        <v>27</v>
      </c>
      <c r="E12385" s="7">
        <v>96</v>
      </c>
      <c r="F12385" s="3">
        <f t="shared" si="1158"/>
        <v>0.06</v>
      </c>
      <c r="G12385" s="7">
        <v>0.32</v>
      </c>
      <c r="H12385" s="7">
        <v>8.2299999999999995E-3</v>
      </c>
      <c r="I12385" s="7">
        <v>3.2599999999999999E-3</v>
      </c>
      <c r="J12385" s="7">
        <v>3.5300000000000002E-3</v>
      </c>
      <c r="K12385" s="7">
        <v>0.99692000000000003</v>
      </c>
      <c r="L12385" s="7">
        <v>0.03</v>
      </c>
      <c r="M12385" s="4">
        <f t="shared" si="1159"/>
        <v>81.785624999999996</v>
      </c>
      <c r="N12385" s="4">
        <f t="shared" si="1160"/>
        <v>32.396249999999995</v>
      </c>
      <c r="O12385" s="4">
        <f t="shared" si="1161"/>
        <v>35.079374999999999</v>
      </c>
      <c r="P12385" s="4">
        <f t="shared" si="1162"/>
        <v>9906.8924999999999</v>
      </c>
      <c r="Q12385" s="4">
        <f t="shared" si="1163"/>
        <v>298.125</v>
      </c>
    </row>
    <row r="12386" spans="1:17" x14ac:dyDescent="0.25">
      <c r="A12386" s="7">
        <v>48489</v>
      </c>
      <c r="B12386" s="7">
        <v>4</v>
      </c>
      <c r="C12386" s="7">
        <v>910</v>
      </c>
      <c r="D12386" s="7">
        <v>27</v>
      </c>
      <c r="E12386" s="7">
        <v>96</v>
      </c>
      <c r="F12386" s="3">
        <f t="shared" si="1158"/>
        <v>0.06</v>
      </c>
      <c r="G12386" s="7">
        <v>0.32</v>
      </c>
      <c r="H12386" s="7">
        <v>8.2000000000000007E-3</v>
      </c>
      <c r="I12386" s="7">
        <v>3.3700000000000002E-3</v>
      </c>
      <c r="J12386" s="7">
        <v>3.5400000000000002E-3</v>
      </c>
      <c r="K12386" s="7">
        <v>0.99912000000000001</v>
      </c>
      <c r="L12386" s="7">
        <v>0.03</v>
      </c>
      <c r="M12386" s="4">
        <f t="shared" si="1159"/>
        <v>81.487500000000011</v>
      </c>
      <c r="N12386" s="4">
        <f t="shared" si="1160"/>
        <v>33.489375000000003</v>
      </c>
      <c r="O12386" s="4">
        <f t="shared" si="1161"/>
        <v>35.178750000000001</v>
      </c>
      <c r="P12386" s="4">
        <f t="shared" si="1162"/>
        <v>9928.7549999999992</v>
      </c>
      <c r="Q12386" s="4">
        <f t="shared" si="1163"/>
        <v>298.125</v>
      </c>
    </row>
    <row r="12387" spans="1:17" x14ac:dyDescent="0.25">
      <c r="A12387" s="7">
        <v>48490</v>
      </c>
      <c r="B12387" s="7">
        <v>4</v>
      </c>
      <c r="C12387" s="7">
        <v>910</v>
      </c>
      <c r="D12387" s="7">
        <v>27</v>
      </c>
      <c r="E12387" s="7">
        <v>96</v>
      </c>
      <c r="F12387" s="3">
        <f t="shared" si="1158"/>
        <v>0.06</v>
      </c>
      <c r="G12387" s="7">
        <v>0.24297444960961045</v>
      </c>
      <c r="H12387" s="7">
        <v>5.9147916076599328E-3</v>
      </c>
      <c r="I12387" s="7">
        <v>1.1954690440863789E-3</v>
      </c>
      <c r="J12387" s="7">
        <v>3.405696695362359E-3</v>
      </c>
      <c r="K12387" s="7">
        <v>0.76072143532124525</v>
      </c>
      <c r="L12387" s="7">
        <v>0.03</v>
      </c>
      <c r="M12387" s="4">
        <f t="shared" si="1159"/>
        <v>77.411585220500584</v>
      </c>
      <c r="N12387" s="4">
        <f t="shared" si="1160"/>
        <v>15.646054827175208</v>
      </c>
      <c r="O12387" s="4">
        <f t="shared" si="1161"/>
        <v>44.57306317044101</v>
      </c>
      <c r="P12387" s="4">
        <f t="shared" si="1162"/>
        <v>9956.1668653158522</v>
      </c>
      <c r="Q12387" s="4">
        <f t="shared" si="1163"/>
        <v>392.63387633259447</v>
      </c>
    </row>
    <row r="12388" spans="1:17" x14ac:dyDescent="0.25">
      <c r="A12388" s="7">
        <v>48491</v>
      </c>
      <c r="B12388" s="7">
        <v>4</v>
      </c>
      <c r="C12388" s="7">
        <v>909</v>
      </c>
      <c r="D12388" s="7">
        <v>27</v>
      </c>
      <c r="E12388" s="7">
        <v>95</v>
      </c>
      <c r="F12388" s="3">
        <f t="shared" si="1158"/>
        <v>0.04</v>
      </c>
      <c r="G12388" s="7">
        <v>0.23882323626755572</v>
      </c>
      <c r="H12388" s="7">
        <v>5.8154703755929149E-3</v>
      </c>
      <c r="I12388" s="7">
        <v>1.1019325476666951E-3</v>
      </c>
      <c r="J12388" s="7">
        <v>3.348508206863136E-3</v>
      </c>
      <c r="K12388" s="7">
        <v>0.74794739436973512</v>
      </c>
      <c r="L12388" s="7">
        <v>0.03</v>
      </c>
      <c r="M12388" s="4">
        <f t="shared" si="1159"/>
        <v>77.434658718330837</v>
      </c>
      <c r="N12388" s="4">
        <f t="shared" si="1160"/>
        <v>14.672548435171384</v>
      </c>
      <c r="O12388" s="4">
        <f t="shared" si="1161"/>
        <v>44.586348733233983</v>
      </c>
      <c r="P12388" s="4">
        <f t="shared" si="1162"/>
        <v>9959.1344262295079</v>
      </c>
      <c r="Q12388" s="4">
        <f t="shared" si="1163"/>
        <v>399.45861839474679</v>
      </c>
    </row>
    <row r="12389" spans="1:17" x14ac:dyDescent="0.25">
      <c r="A12389" s="7">
        <v>48492</v>
      </c>
      <c r="B12389" s="7">
        <v>4</v>
      </c>
      <c r="C12389" s="7">
        <v>907</v>
      </c>
      <c r="D12389" s="7">
        <v>27</v>
      </c>
      <c r="E12389" s="7">
        <v>96</v>
      </c>
      <c r="F12389" s="3">
        <f t="shared" si="1158"/>
        <v>0.06</v>
      </c>
      <c r="G12389" s="7">
        <v>0.24191226764724624</v>
      </c>
      <c r="H12389" s="7">
        <v>5.9287247286801854E-3</v>
      </c>
      <c r="I12389" s="7">
        <v>1.1902429569104079E-3</v>
      </c>
      <c r="J12389" s="7">
        <v>3.3908084237563949E-3</v>
      </c>
      <c r="K12389" s="7">
        <v>0.75739588159211724</v>
      </c>
      <c r="L12389" s="7">
        <v>0.03</v>
      </c>
      <c r="M12389" s="4">
        <f t="shared" si="1159"/>
        <v>77.93463647199043</v>
      </c>
      <c r="N12389" s="4">
        <f t="shared" si="1160"/>
        <v>15.646054827175204</v>
      </c>
      <c r="O12389" s="4">
        <f t="shared" si="1161"/>
        <v>44.573063170440996</v>
      </c>
      <c r="P12389" s="4">
        <f t="shared" si="1162"/>
        <v>9956.1668653158504</v>
      </c>
      <c r="Q12389" s="4">
        <f t="shared" si="1163"/>
        <v>394.35784273293325</v>
      </c>
    </row>
    <row r="12390" spans="1:17" x14ac:dyDescent="0.25">
      <c r="A12390" s="7">
        <v>48493</v>
      </c>
      <c r="B12390" s="7">
        <v>4</v>
      </c>
      <c r="C12390" s="7">
        <v>907</v>
      </c>
      <c r="D12390" s="7">
        <v>27</v>
      </c>
      <c r="E12390" s="7">
        <v>96</v>
      </c>
      <c r="F12390" s="3">
        <f t="shared" si="1158"/>
        <v>0.06</v>
      </c>
      <c r="G12390" s="7">
        <v>0.32</v>
      </c>
      <c r="H12390" s="7">
        <v>8.2299999999999995E-3</v>
      </c>
      <c r="I12390" s="7">
        <v>3.31E-3</v>
      </c>
      <c r="J12390" s="7">
        <v>3.5300000000000002E-3</v>
      </c>
      <c r="K12390" s="7">
        <v>0.99365999999999999</v>
      </c>
      <c r="L12390" s="7">
        <v>0.03</v>
      </c>
      <c r="M12390" s="4">
        <f t="shared" si="1159"/>
        <v>81.785624999999996</v>
      </c>
      <c r="N12390" s="4">
        <f t="shared" si="1160"/>
        <v>32.893125000000005</v>
      </c>
      <c r="O12390" s="4">
        <f t="shared" si="1161"/>
        <v>35.079374999999999</v>
      </c>
      <c r="P12390" s="4">
        <f t="shared" si="1162"/>
        <v>9874.4962500000001</v>
      </c>
      <c r="Q12390" s="4">
        <f t="shared" si="1163"/>
        <v>298.125</v>
      </c>
    </row>
    <row r="12391" spans="1:17" x14ac:dyDescent="0.25">
      <c r="A12391" s="7">
        <v>48496</v>
      </c>
      <c r="B12391" s="7">
        <v>4</v>
      </c>
      <c r="C12391" s="7">
        <v>910</v>
      </c>
      <c r="D12391" s="7">
        <v>27</v>
      </c>
      <c r="E12391" s="7">
        <v>96</v>
      </c>
      <c r="F12391" s="3">
        <f t="shared" si="1158"/>
        <v>0.06</v>
      </c>
      <c r="G12391" s="7">
        <v>0.32</v>
      </c>
      <c r="H12391" s="7">
        <v>8.2799999999999992E-3</v>
      </c>
      <c r="I12391" s="7">
        <v>3.2699999999999999E-3</v>
      </c>
      <c r="J12391" s="7">
        <v>3.5400000000000002E-3</v>
      </c>
      <c r="K12391" s="7">
        <v>0.99477000000000004</v>
      </c>
      <c r="L12391" s="7">
        <v>0.03</v>
      </c>
      <c r="M12391" s="4">
        <f t="shared" si="1159"/>
        <v>82.282499999999985</v>
      </c>
      <c r="N12391" s="4">
        <f t="shared" si="1160"/>
        <v>32.495624999999997</v>
      </c>
      <c r="O12391" s="4">
        <f t="shared" si="1161"/>
        <v>35.178750000000001</v>
      </c>
      <c r="P12391" s="4">
        <f t="shared" si="1162"/>
        <v>9885.5268749999996</v>
      </c>
      <c r="Q12391" s="4">
        <f t="shared" si="1163"/>
        <v>298.125</v>
      </c>
    </row>
    <row r="12392" spans="1:17" x14ac:dyDescent="0.25">
      <c r="A12392" s="7">
        <v>48498</v>
      </c>
      <c r="B12392" s="7">
        <v>4</v>
      </c>
      <c r="C12392" s="7">
        <v>907</v>
      </c>
      <c r="D12392" s="7">
        <v>27</v>
      </c>
      <c r="E12392" s="7">
        <v>96</v>
      </c>
      <c r="F12392" s="3">
        <f t="shared" si="1158"/>
        <v>0.06</v>
      </c>
      <c r="G12392" s="7">
        <v>0.32</v>
      </c>
      <c r="H12392" s="7">
        <v>8.2299999999999995E-3</v>
      </c>
      <c r="I12392" s="7">
        <v>3.2100000000000002E-3</v>
      </c>
      <c r="J12392" s="7">
        <v>3.5300000000000002E-3</v>
      </c>
      <c r="K12392" s="7">
        <v>0.99148999999999998</v>
      </c>
      <c r="L12392" s="7">
        <v>0.03</v>
      </c>
      <c r="M12392" s="4">
        <f t="shared" si="1159"/>
        <v>81.785624999999996</v>
      </c>
      <c r="N12392" s="4">
        <f t="shared" si="1160"/>
        <v>31.899374999999999</v>
      </c>
      <c r="O12392" s="4">
        <f t="shared" si="1161"/>
        <v>35.079374999999999</v>
      </c>
      <c r="P12392" s="4">
        <f t="shared" si="1162"/>
        <v>9852.9318750000002</v>
      </c>
      <c r="Q12392" s="4">
        <f t="shared" si="1163"/>
        <v>298.125</v>
      </c>
    </row>
    <row r="12393" spans="1:17" x14ac:dyDescent="0.25">
      <c r="A12393" s="7">
        <v>48500</v>
      </c>
      <c r="B12393" s="7">
        <v>4</v>
      </c>
      <c r="C12393" s="7">
        <v>909</v>
      </c>
      <c r="D12393" s="7">
        <v>27</v>
      </c>
      <c r="E12393" s="7">
        <v>96</v>
      </c>
      <c r="F12393" s="3">
        <f t="shared" si="1158"/>
        <v>0.06</v>
      </c>
      <c r="G12393" s="7">
        <v>0.32</v>
      </c>
      <c r="H12393" s="7">
        <v>8.1899999999999994E-3</v>
      </c>
      <c r="I12393" s="7">
        <v>3.2200000000000002E-3</v>
      </c>
      <c r="J12393" s="7">
        <v>3.5400000000000002E-3</v>
      </c>
      <c r="K12393" s="7">
        <v>0.99368000000000001</v>
      </c>
      <c r="L12393" s="7">
        <v>0.03</v>
      </c>
      <c r="M12393" s="4">
        <f t="shared" si="1159"/>
        <v>81.388124999999988</v>
      </c>
      <c r="N12393" s="4">
        <f t="shared" si="1160"/>
        <v>31.998750000000001</v>
      </c>
      <c r="O12393" s="4">
        <f t="shared" si="1161"/>
        <v>35.178750000000001</v>
      </c>
      <c r="P12393" s="4">
        <f t="shared" si="1162"/>
        <v>9874.6949999999997</v>
      </c>
      <c r="Q12393" s="4">
        <f t="shared" si="1163"/>
        <v>298.125</v>
      </c>
    </row>
    <row r="12394" spans="1:17" x14ac:dyDescent="0.25">
      <c r="A12394" s="7">
        <v>48502</v>
      </c>
      <c r="B12394" s="7">
        <v>4</v>
      </c>
      <c r="C12394" s="7">
        <v>910</v>
      </c>
      <c r="D12394" s="7">
        <v>27</v>
      </c>
      <c r="E12394" s="7">
        <v>96</v>
      </c>
      <c r="F12394" s="3">
        <f t="shared" si="1158"/>
        <v>0.06</v>
      </c>
      <c r="G12394" s="7">
        <v>0.32</v>
      </c>
      <c r="H12394" s="7">
        <v>8.2799999999999992E-3</v>
      </c>
      <c r="I12394" s="7">
        <v>3.2699999999999999E-3</v>
      </c>
      <c r="J12394" s="7">
        <v>3.5400000000000002E-3</v>
      </c>
      <c r="K12394" s="7">
        <v>0.99477000000000004</v>
      </c>
      <c r="L12394" s="7">
        <v>0.03</v>
      </c>
      <c r="M12394" s="4">
        <f t="shared" si="1159"/>
        <v>82.282499999999985</v>
      </c>
      <c r="N12394" s="4">
        <f t="shared" si="1160"/>
        <v>32.495624999999997</v>
      </c>
      <c r="O12394" s="4">
        <f t="shared" si="1161"/>
        <v>35.178750000000001</v>
      </c>
      <c r="P12394" s="4">
        <f t="shared" si="1162"/>
        <v>9885.5268749999996</v>
      </c>
      <c r="Q12394" s="4">
        <f t="shared" si="1163"/>
        <v>298.125</v>
      </c>
    </row>
    <row r="12395" spans="1:17" x14ac:dyDescent="0.25">
      <c r="A12395" s="7">
        <v>48503</v>
      </c>
      <c r="B12395" s="7">
        <v>4</v>
      </c>
      <c r="C12395" s="7">
        <v>912</v>
      </c>
      <c r="D12395" s="7">
        <v>27</v>
      </c>
      <c r="E12395" s="7">
        <v>96</v>
      </c>
      <c r="F12395" s="3">
        <f t="shared" si="1158"/>
        <v>0.06</v>
      </c>
      <c r="G12395" s="7">
        <v>0.32</v>
      </c>
      <c r="H12395" s="7">
        <v>8.3300000000000006E-3</v>
      </c>
      <c r="I12395" s="7">
        <v>3.3300000000000001E-3</v>
      </c>
      <c r="J12395" s="7">
        <v>3.5500000000000002E-3</v>
      </c>
      <c r="K12395" s="7">
        <v>0.99695999999999996</v>
      </c>
      <c r="L12395" s="7">
        <v>0.03</v>
      </c>
      <c r="M12395" s="4">
        <f t="shared" si="1159"/>
        <v>82.779375000000002</v>
      </c>
      <c r="N12395" s="4">
        <f t="shared" si="1160"/>
        <v>33.091875000000002</v>
      </c>
      <c r="O12395" s="4">
        <f t="shared" si="1161"/>
        <v>35.278125000000003</v>
      </c>
      <c r="P12395" s="4">
        <f t="shared" si="1162"/>
        <v>9907.2899999999991</v>
      </c>
      <c r="Q12395" s="4">
        <f t="shared" si="1163"/>
        <v>298.125</v>
      </c>
    </row>
    <row r="12396" spans="1:17" x14ac:dyDescent="0.25">
      <c r="A12396" s="7">
        <v>48504</v>
      </c>
      <c r="B12396" s="7">
        <v>4</v>
      </c>
      <c r="C12396" s="7">
        <v>910</v>
      </c>
      <c r="D12396" s="7">
        <v>27</v>
      </c>
      <c r="E12396" s="7">
        <v>96</v>
      </c>
      <c r="F12396" s="3">
        <f t="shared" si="1158"/>
        <v>0.06</v>
      </c>
      <c r="G12396" s="7">
        <v>0.32</v>
      </c>
      <c r="H12396" s="7">
        <v>8.3099999999999997E-3</v>
      </c>
      <c r="I12396" s="7">
        <v>3.32E-3</v>
      </c>
      <c r="J12396" s="7">
        <v>3.5400000000000002E-3</v>
      </c>
      <c r="K12396" s="7">
        <v>0.99477000000000004</v>
      </c>
      <c r="L12396" s="7">
        <v>0.03</v>
      </c>
      <c r="M12396" s="4">
        <f t="shared" si="1159"/>
        <v>82.580624999999998</v>
      </c>
      <c r="N12396" s="4">
        <f t="shared" si="1160"/>
        <v>32.9925</v>
      </c>
      <c r="O12396" s="4">
        <f t="shared" si="1161"/>
        <v>35.178750000000001</v>
      </c>
      <c r="P12396" s="4">
        <f t="shared" si="1162"/>
        <v>9885.5268749999996</v>
      </c>
      <c r="Q12396" s="4">
        <f t="shared" si="1163"/>
        <v>298.125</v>
      </c>
    </row>
    <row r="12397" spans="1:17" x14ac:dyDescent="0.25">
      <c r="A12397" s="7">
        <v>48505</v>
      </c>
      <c r="B12397" s="7">
        <v>4</v>
      </c>
      <c r="C12397" s="7">
        <v>911</v>
      </c>
      <c r="D12397" s="7">
        <v>27</v>
      </c>
      <c r="E12397" s="7">
        <v>96</v>
      </c>
      <c r="F12397" s="3">
        <f t="shared" si="1158"/>
        <v>0.06</v>
      </c>
      <c r="G12397" s="7">
        <v>0.32</v>
      </c>
      <c r="H12397" s="7">
        <v>8.3199999999999993E-3</v>
      </c>
      <c r="I12397" s="7">
        <v>3.3700000000000002E-3</v>
      </c>
      <c r="J12397" s="7">
        <v>3.5500000000000002E-3</v>
      </c>
      <c r="K12397" s="7">
        <v>0.99804000000000004</v>
      </c>
      <c r="L12397" s="7">
        <v>0.03</v>
      </c>
      <c r="M12397" s="4">
        <f t="shared" si="1159"/>
        <v>82.679999999999993</v>
      </c>
      <c r="N12397" s="4">
        <f t="shared" si="1160"/>
        <v>33.489375000000003</v>
      </c>
      <c r="O12397" s="4">
        <f t="shared" si="1161"/>
        <v>35.278125000000003</v>
      </c>
      <c r="P12397" s="4">
        <f t="shared" si="1162"/>
        <v>9918.0225000000009</v>
      </c>
      <c r="Q12397" s="4">
        <f t="shared" si="1163"/>
        <v>298.125</v>
      </c>
    </row>
    <row r="12398" spans="1:17" x14ac:dyDescent="0.25">
      <c r="A12398" s="7">
        <v>48506</v>
      </c>
      <c r="B12398" s="7">
        <v>4</v>
      </c>
      <c r="C12398" s="7">
        <v>910</v>
      </c>
      <c r="D12398" s="7">
        <v>27</v>
      </c>
      <c r="E12398" s="7">
        <v>95</v>
      </c>
      <c r="F12398" s="3">
        <f t="shared" si="1158"/>
        <v>0.04</v>
      </c>
      <c r="G12398" s="7">
        <v>0.32</v>
      </c>
      <c r="H12398" s="7">
        <v>8.1600000000000006E-3</v>
      </c>
      <c r="I12398" s="7">
        <v>3.2799999999999999E-3</v>
      </c>
      <c r="J12398" s="7">
        <v>3.5000000000000001E-3</v>
      </c>
      <c r="K12398" s="7">
        <v>0.98534999999999995</v>
      </c>
      <c r="L12398" s="7">
        <v>0.03</v>
      </c>
      <c r="M12398" s="4">
        <f t="shared" si="1159"/>
        <v>81.09</v>
      </c>
      <c r="N12398" s="4">
        <f t="shared" si="1160"/>
        <v>32.594999999999999</v>
      </c>
      <c r="O12398" s="4">
        <f t="shared" si="1161"/>
        <v>34.78125</v>
      </c>
      <c r="P12398" s="4">
        <f t="shared" si="1162"/>
        <v>9791.9156249999996</v>
      </c>
      <c r="Q12398" s="4">
        <f t="shared" si="1163"/>
        <v>298.125</v>
      </c>
    </row>
    <row r="12399" spans="1:17" x14ac:dyDescent="0.25">
      <c r="A12399" s="7">
        <v>48507</v>
      </c>
      <c r="B12399" s="7">
        <v>4</v>
      </c>
      <c r="C12399" s="7">
        <v>913</v>
      </c>
      <c r="D12399" s="7">
        <v>27</v>
      </c>
      <c r="E12399" s="7">
        <v>96</v>
      </c>
      <c r="F12399" s="3">
        <f t="shared" si="1158"/>
        <v>0.06</v>
      </c>
      <c r="G12399" s="7">
        <v>0.24288719190207239</v>
      </c>
      <c r="H12399" s="7">
        <v>6.5238118488138526E-3</v>
      </c>
      <c r="I12399" s="7">
        <v>3.8396992443501823E-3</v>
      </c>
      <c r="J12399" s="7">
        <v>1.715871071346639E-3</v>
      </c>
      <c r="K12399" s="7">
        <v>0.75498327139252108</v>
      </c>
      <c r="L12399" s="7">
        <v>0.03</v>
      </c>
      <c r="M12399" s="4">
        <f t="shared" si="1159"/>
        <v>85.41299158990789</v>
      </c>
      <c r="N12399" s="4">
        <f t="shared" si="1160"/>
        <v>50.271253504205042</v>
      </c>
      <c r="O12399" s="4">
        <f t="shared" si="1161"/>
        <v>22.465038045654786</v>
      </c>
      <c r="P12399" s="4">
        <f t="shared" si="1162"/>
        <v>9884.6167400881059</v>
      </c>
      <c r="Q12399" s="4">
        <f t="shared" si="1163"/>
        <v>392.77493083481943</v>
      </c>
    </row>
    <row r="12400" spans="1:17" x14ac:dyDescent="0.25">
      <c r="A12400" s="7">
        <v>48508</v>
      </c>
      <c r="B12400" s="7">
        <v>4</v>
      </c>
      <c r="C12400" s="7">
        <v>913</v>
      </c>
      <c r="D12400" s="7">
        <v>27</v>
      </c>
      <c r="E12400" s="7">
        <v>96</v>
      </c>
      <c r="F12400" s="3">
        <f t="shared" si="1158"/>
        <v>0.06</v>
      </c>
      <c r="G12400" s="7">
        <v>0.24403433640560479</v>
      </c>
      <c r="H12400" s="7">
        <v>6.0208709935590209E-3</v>
      </c>
      <c r="I12400" s="7">
        <v>1.2006838387155381E-3</v>
      </c>
      <c r="J12400" s="7">
        <v>3.4205527963407779E-3</v>
      </c>
      <c r="K12400" s="7">
        <v>0.76403980318264919</v>
      </c>
      <c r="L12400" s="7">
        <v>0.03</v>
      </c>
      <c r="M12400" s="4">
        <f t="shared" si="1159"/>
        <v>78.457687723480333</v>
      </c>
      <c r="N12400" s="4">
        <f t="shared" si="1160"/>
        <v>15.646054827175208</v>
      </c>
      <c r="O12400" s="4">
        <f t="shared" si="1161"/>
        <v>44.57306317044101</v>
      </c>
      <c r="P12400" s="4">
        <f t="shared" si="1162"/>
        <v>9956.1668653158522</v>
      </c>
      <c r="Q12400" s="4">
        <f t="shared" si="1163"/>
        <v>390.92859392310055</v>
      </c>
    </row>
    <row r="12401" spans="1:17" x14ac:dyDescent="0.25">
      <c r="A12401" s="7">
        <v>48509</v>
      </c>
      <c r="B12401" s="7">
        <v>4</v>
      </c>
      <c r="C12401" s="7">
        <v>912</v>
      </c>
      <c r="D12401" s="7">
        <v>27</v>
      </c>
      <c r="E12401" s="7">
        <v>96</v>
      </c>
      <c r="F12401" s="3">
        <f t="shared" si="1158"/>
        <v>0.06</v>
      </c>
      <c r="G12401" s="7">
        <v>0.32</v>
      </c>
      <c r="H12401" s="7">
        <v>8.2199999999999999E-3</v>
      </c>
      <c r="I12401" s="7">
        <v>3.3300000000000001E-3</v>
      </c>
      <c r="J12401" s="7">
        <v>3.3899999999999998E-3</v>
      </c>
      <c r="K12401" s="7">
        <v>1.0013399999999999</v>
      </c>
      <c r="L12401" s="7">
        <v>0.03</v>
      </c>
      <c r="M12401" s="4">
        <f t="shared" si="1159"/>
        <v>81.686250000000001</v>
      </c>
      <c r="N12401" s="4">
        <f t="shared" si="1160"/>
        <v>33.091875000000002</v>
      </c>
      <c r="O12401" s="4">
        <f t="shared" si="1161"/>
        <v>33.688124999999999</v>
      </c>
      <c r="P12401" s="4">
        <f t="shared" si="1162"/>
        <v>9950.816249999998</v>
      </c>
      <c r="Q12401" s="4">
        <f t="shared" si="1163"/>
        <v>298.125</v>
      </c>
    </row>
    <row r="12402" spans="1:17" x14ac:dyDescent="0.25">
      <c r="A12402" s="7">
        <v>48510</v>
      </c>
      <c r="B12402" s="7">
        <v>4</v>
      </c>
      <c r="C12402" s="7">
        <v>910</v>
      </c>
      <c r="D12402" s="7">
        <v>27</v>
      </c>
      <c r="E12402" s="7">
        <v>96</v>
      </c>
      <c r="F12402" s="3">
        <f t="shared" si="1158"/>
        <v>0.06</v>
      </c>
      <c r="G12402" s="7">
        <v>0.24297292122163955</v>
      </c>
      <c r="H12402" s="7">
        <v>5.9946835152418802E-3</v>
      </c>
      <c r="I12402" s="7">
        <v>1.1954615241989604E-3</v>
      </c>
      <c r="J12402" s="7">
        <v>3.4056752724272712E-3</v>
      </c>
      <c r="K12402" s="7">
        <v>0.76071665013707102</v>
      </c>
      <c r="L12402" s="7">
        <v>0.03</v>
      </c>
      <c r="M12402" s="4">
        <f t="shared" si="1159"/>
        <v>78.457687723480319</v>
      </c>
      <c r="N12402" s="4">
        <f t="shared" si="1160"/>
        <v>15.646054827175204</v>
      </c>
      <c r="O12402" s="4">
        <f t="shared" si="1161"/>
        <v>44.573063170440989</v>
      </c>
      <c r="P12402" s="4">
        <f t="shared" si="1162"/>
        <v>9956.1668653158486</v>
      </c>
      <c r="Q12402" s="4">
        <f t="shared" si="1163"/>
        <v>392.63634614235986</v>
      </c>
    </row>
    <row r="12403" spans="1:17" x14ac:dyDescent="0.25">
      <c r="A12403" s="7">
        <v>48511</v>
      </c>
      <c r="B12403" s="7">
        <v>4</v>
      </c>
      <c r="C12403" s="7">
        <v>909</v>
      </c>
      <c r="D12403" s="7">
        <v>27</v>
      </c>
      <c r="E12403" s="7">
        <v>96</v>
      </c>
      <c r="F12403" s="3">
        <f t="shared" si="1158"/>
        <v>0.06</v>
      </c>
      <c r="G12403" s="7">
        <v>0.32</v>
      </c>
      <c r="H12403" s="7">
        <v>8.2699999999999996E-3</v>
      </c>
      <c r="I12403" s="7">
        <v>3.3600000000000001E-3</v>
      </c>
      <c r="J12403" s="7">
        <v>3.3800000000000002E-3</v>
      </c>
      <c r="K12403" s="7">
        <v>1.00021</v>
      </c>
      <c r="L12403" s="7">
        <v>0.03</v>
      </c>
      <c r="M12403" s="4">
        <f t="shared" si="1159"/>
        <v>82.18312499999999</v>
      </c>
      <c r="N12403" s="4">
        <f t="shared" si="1160"/>
        <v>33.39</v>
      </c>
      <c r="O12403" s="4">
        <f t="shared" si="1161"/>
        <v>33.588750000000005</v>
      </c>
      <c r="P12403" s="4">
        <f t="shared" si="1162"/>
        <v>9939.5868750000009</v>
      </c>
      <c r="Q12403" s="4">
        <f t="shared" si="1163"/>
        <v>298.125</v>
      </c>
    </row>
    <row r="12404" spans="1:17" x14ac:dyDescent="0.25">
      <c r="A12404" s="7">
        <v>48512</v>
      </c>
      <c r="B12404" s="7">
        <v>4</v>
      </c>
      <c r="C12404" s="7">
        <v>908</v>
      </c>
      <c r="D12404" s="7">
        <v>27</v>
      </c>
      <c r="E12404" s="7">
        <v>96</v>
      </c>
      <c r="F12404" s="3">
        <f t="shared" si="1158"/>
        <v>0.06</v>
      </c>
      <c r="G12404" s="7">
        <v>0.24226073185086622</v>
      </c>
      <c r="H12404" s="7">
        <v>6.4707059991134597E-3</v>
      </c>
      <c r="I12404" s="7">
        <v>3.9577936049327899E-3</v>
      </c>
      <c r="J12404" s="7">
        <v>1.701903349203218E-3</v>
      </c>
      <c r="K12404" s="7">
        <v>0.75265807300477017</v>
      </c>
      <c r="L12404" s="7">
        <v>0.03</v>
      </c>
      <c r="M12404" s="4">
        <f t="shared" si="1159"/>
        <v>84.936774193548388</v>
      </c>
      <c r="N12404" s="4">
        <f t="shared" si="1160"/>
        <v>51.951397849462374</v>
      </c>
      <c r="O12404" s="4">
        <f t="shared" si="1161"/>
        <v>22.339784946236563</v>
      </c>
      <c r="P12404" s="4">
        <f t="shared" si="1162"/>
        <v>9879.6559139784968</v>
      </c>
      <c r="Q12404" s="4">
        <f t="shared" si="1163"/>
        <v>393.79060432595196</v>
      </c>
    </row>
    <row r="12405" spans="1:17" x14ac:dyDescent="0.25">
      <c r="A12405" s="7">
        <v>48513</v>
      </c>
      <c r="B12405" s="7">
        <v>4</v>
      </c>
      <c r="C12405" s="7">
        <v>907</v>
      </c>
      <c r="D12405" s="7">
        <v>27</v>
      </c>
      <c r="E12405" s="7">
        <v>96</v>
      </c>
      <c r="F12405" s="3">
        <f t="shared" si="1158"/>
        <v>0.06</v>
      </c>
      <c r="G12405" s="7">
        <v>0.32</v>
      </c>
      <c r="H12405" s="7">
        <v>8.2199999999999999E-3</v>
      </c>
      <c r="I12405" s="7">
        <v>3.4499999999999999E-3</v>
      </c>
      <c r="J12405" s="7">
        <v>3.5300000000000002E-3</v>
      </c>
      <c r="K12405" s="7">
        <v>0.998</v>
      </c>
      <c r="L12405" s="7">
        <v>0.03</v>
      </c>
      <c r="M12405" s="4">
        <f t="shared" si="1159"/>
        <v>81.686250000000001</v>
      </c>
      <c r="N12405" s="4">
        <f t="shared" si="1160"/>
        <v>34.284374999999997</v>
      </c>
      <c r="O12405" s="4">
        <f t="shared" si="1161"/>
        <v>35.079374999999999</v>
      </c>
      <c r="P12405" s="4">
        <f t="shared" si="1162"/>
        <v>9917.625</v>
      </c>
      <c r="Q12405" s="4">
        <f t="shared" si="1163"/>
        <v>298.125</v>
      </c>
    </row>
    <row r="12406" spans="1:17" x14ac:dyDescent="0.25">
      <c r="A12406" s="7">
        <v>48514</v>
      </c>
      <c r="B12406" s="7">
        <v>4</v>
      </c>
      <c r="C12406" s="7">
        <v>909</v>
      </c>
      <c r="D12406" s="7">
        <v>27</v>
      </c>
      <c r="E12406" s="7">
        <v>96</v>
      </c>
      <c r="F12406" s="3">
        <f t="shared" si="1158"/>
        <v>0.06</v>
      </c>
      <c r="G12406" s="7">
        <v>0.24377928384334463</v>
      </c>
      <c r="H12406" s="7">
        <v>6.4738820070502617E-3</v>
      </c>
      <c r="I12406" s="7">
        <v>4.0344482072921925E-3</v>
      </c>
      <c r="J12406" s="7">
        <v>1.9459870767300842E-3</v>
      </c>
      <c r="K12406" s="7">
        <v>0.75684997377109331</v>
      </c>
      <c r="L12406" s="7">
        <v>0.03</v>
      </c>
      <c r="M12406" s="4">
        <f t="shared" si="1159"/>
        <v>84.44911502672737</v>
      </c>
      <c r="N12406" s="4">
        <f t="shared" si="1160"/>
        <v>52.627709364482278</v>
      </c>
      <c r="O12406" s="4">
        <f t="shared" si="1161"/>
        <v>25.38459710948327</v>
      </c>
      <c r="P12406" s="4">
        <f t="shared" si="1162"/>
        <v>9872.7950900811702</v>
      </c>
      <c r="Q12406" s="4">
        <f t="shared" si="1163"/>
        <v>391.33760053748102</v>
      </c>
    </row>
    <row r="12407" spans="1:17" x14ac:dyDescent="0.25">
      <c r="A12407" s="7">
        <v>48515</v>
      </c>
      <c r="B12407" s="7">
        <v>4</v>
      </c>
      <c r="C12407" s="7">
        <v>912</v>
      </c>
      <c r="D12407" s="7">
        <v>27</v>
      </c>
      <c r="E12407" s="7">
        <v>96</v>
      </c>
      <c r="F12407" s="3">
        <f t="shared" si="1158"/>
        <v>0.06</v>
      </c>
      <c r="G12407" s="7">
        <v>0.32</v>
      </c>
      <c r="H12407" s="7">
        <v>8.26E-3</v>
      </c>
      <c r="I12407" s="7">
        <v>3.5699999999999998E-3</v>
      </c>
      <c r="J12407" s="7">
        <v>3.5500000000000002E-3</v>
      </c>
      <c r="K12407" s="7">
        <v>1.0056700000000001</v>
      </c>
      <c r="L12407" s="7">
        <v>0.03</v>
      </c>
      <c r="M12407" s="4">
        <f t="shared" si="1159"/>
        <v>82.083749999999995</v>
      </c>
      <c r="N12407" s="4">
        <f t="shared" si="1160"/>
        <v>35.476875</v>
      </c>
      <c r="O12407" s="4">
        <f t="shared" si="1161"/>
        <v>35.278125000000003</v>
      </c>
      <c r="P12407" s="4">
        <f t="shared" si="1162"/>
        <v>9993.8456249999999</v>
      </c>
      <c r="Q12407" s="4">
        <f t="shared" si="1163"/>
        <v>298.125</v>
      </c>
    </row>
    <row r="12408" spans="1:17" x14ac:dyDescent="0.25">
      <c r="A12408" s="7">
        <v>48516</v>
      </c>
      <c r="B12408" s="7">
        <v>4</v>
      </c>
      <c r="C12408" s="7">
        <v>909</v>
      </c>
      <c r="D12408" s="7">
        <v>27</v>
      </c>
      <c r="E12408" s="7">
        <v>96</v>
      </c>
      <c r="F12408" s="3">
        <f t="shared" si="1158"/>
        <v>0.06</v>
      </c>
      <c r="G12408" s="7">
        <v>0.32</v>
      </c>
      <c r="H12408" s="7">
        <v>8.2900000000000005E-3</v>
      </c>
      <c r="I12408" s="7">
        <v>3.5599999999999998E-3</v>
      </c>
      <c r="J12408" s="7">
        <v>3.5300000000000002E-3</v>
      </c>
      <c r="K12408" s="7">
        <v>1.0023599999999999</v>
      </c>
      <c r="L12408" s="7">
        <v>0.03</v>
      </c>
      <c r="M12408" s="4">
        <f t="shared" si="1159"/>
        <v>82.381875000000008</v>
      </c>
      <c r="N12408" s="4">
        <f t="shared" si="1160"/>
        <v>35.377499999999998</v>
      </c>
      <c r="O12408" s="4">
        <f t="shared" si="1161"/>
        <v>35.079374999999999</v>
      </c>
      <c r="P12408" s="4">
        <f t="shared" si="1162"/>
        <v>9960.9524999999994</v>
      </c>
      <c r="Q12408" s="4">
        <f t="shared" si="1163"/>
        <v>298.125</v>
      </c>
    </row>
    <row r="12409" spans="1:17" x14ac:dyDescent="0.25">
      <c r="A12409" s="7">
        <v>48517</v>
      </c>
      <c r="B12409" s="7">
        <v>4</v>
      </c>
      <c r="C12409" s="7">
        <v>908</v>
      </c>
      <c r="D12409" s="7">
        <v>27</v>
      </c>
      <c r="E12409" s="7">
        <v>96</v>
      </c>
      <c r="F12409" s="3">
        <f t="shared" si="1158"/>
        <v>0.06</v>
      </c>
      <c r="G12409" s="7">
        <v>0.32</v>
      </c>
      <c r="H12409" s="7">
        <v>8.3300000000000006E-3</v>
      </c>
      <c r="I12409" s="7">
        <v>3.5599999999999998E-3</v>
      </c>
      <c r="J12409" s="7">
        <v>3.5300000000000002E-3</v>
      </c>
      <c r="K12409" s="7">
        <v>1.00126</v>
      </c>
      <c r="L12409" s="7">
        <v>0.03</v>
      </c>
      <c r="M12409" s="4">
        <f t="shared" si="1159"/>
        <v>82.779375000000002</v>
      </c>
      <c r="N12409" s="4">
        <f t="shared" si="1160"/>
        <v>35.377499999999998</v>
      </c>
      <c r="O12409" s="4">
        <f t="shared" si="1161"/>
        <v>35.079374999999999</v>
      </c>
      <c r="P12409" s="4">
        <f t="shared" si="1162"/>
        <v>9950.0212499999998</v>
      </c>
      <c r="Q12409" s="4">
        <f t="shared" si="1163"/>
        <v>298.125</v>
      </c>
    </row>
    <row r="12410" spans="1:17" x14ac:dyDescent="0.25">
      <c r="A12410" s="7">
        <v>48518</v>
      </c>
      <c r="B12410" s="7">
        <v>4</v>
      </c>
      <c r="C12410" s="7">
        <v>906</v>
      </c>
      <c r="D12410" s="7">
        <v>27</v>
      </c>
      <c r="E12410" s="7">
        <v>96</v>
      </c>
      <c r="F12410" s="3">
        <f t="shared" si="1158"/>
        <v>0.06</v>
      </c>
      <c r="G12410" s="7">
        <v>0.32</v>
      </c>
      <c r="H12410" s="7">
        <v>8.2400000000000008E-3</v>
      </c>
      <c r="I12410" s="7">
        <v>3.5000000000000001E-3</v>
      </c>
      <c r="J12410" s="7">
        <v>3.5200000000000001E-3</v>
      </c>
      <c r="K12410" s="7">
        <v>0.99690000000000001</v>
      </c>
      <c r="L12410" s="7">
        <v>0.03</v>
      </c>
      <c r="M12410" s="4">
        <f t="shared" si="1159"/>
        <v>81.885000000000005</v>
      </c>
      <c r="N12410" s="4">
        <f t="shared" si="1160"/>
        <v>34.78125</v>
      </c>
      <c r="O12410" s="4">
        <f t="shared" si="1161"/>
        <v>34.979999999999997</v>
      </c>
      <c r="P12410" s="4">
        <f t="shared" si="1162"/>
        <v>9906.6937500000004</v>
      </c>
      <c r="Q12410" s="4">
        <f t="shared" si="1163"/>
        <v>298.125</v>
      </c>
    </row>
    <row r="12411" spans="1:17" x14ac:dyDescent="0.25">
      <c r="A12411" s="7">
        <v>48519</v>
      </c>
      <c r="B12411" s="7">
        <v>4</v>
      </c>
      <c r="C12411" s="7">
        <v>909</v>
      </c>
      <c r="D12411" s="7">
        <v>27</v>
      </c>
      <c r="E12411" s="7">
        <v>95</v>
      </c>
      <c r="F12411" s="3">
        <f t="shared" si="1158"/>
        <v>0.04</v>
      </c>
      <c r="G12411" s="7">
        <v>0.32</v>
      </c>
      <c r="H12411" s="7">
        <v>8.1399999999999997E-3</v>
      </c>
      <c r="I12411" s="7">
        <v>3.4199999999999999E-3</v>
      </c>
      <c r="J12411" s="7">
        <v>3.49E-3</v>
      </c>
      <c r="K12411" s="7">
        <v>0.98856999999999995</v>
      </c>
      <c r="L12411" s="7">
        <v>0.03</v>
      </c>
      <c r="M12411" s="4">
        <f t="shared" si="1159"/>
        <v>80.891249999999999</v>
      </c>
      <c r="N12411" s="4">
        <f t="shared" si="1160"/>
        <v>33.986249999999998</v>
      </c>
      <c r="O12411" s="4">
        <f t="shared" si="1161"/>
        <v>34.681874999999998</v>
      </c>
      <c r="P12411" s="4">
        <f t="shared" si="1162"/>
        <v>9823.9143750000003</v>
      </c>
      <c r="Q12411" s="4">
        <f t="shared" si="1163"/>
        <v>298.125</v>
      </c>
    </row>
    <row r="12412" spans="1:17" x14ac:dyDescent="0.25">
      <c r="A12412" s="7">
        <v>48520</v>
      </c>
      <c r="B12412" s="7">
        <v>4</v>
      </c>
      <c r="C12412" s="7">
        <v>909</v>
      </c>
      <c r="D12412" s="7">
        <v>27</v>
      </c>
      <c r="E12412" s="7">
        <v>95</v>
      </c>
      <c r="F12412" s="3">
        <f t="shared" si="1158"/>
        <v>0.04</v>
      </c>
      <c r="G12412" s="7">
        <v>0.32</v>
      </c>
      <c r="H12412" s="7">
        <v>8.09E-3</v>
      </c>
      <c r="I12412" s="7">
        <v>3.4199999999999999E-3</v>
      </c>
      <c r="J12412" s="7">
        <v>3.49E-3</v>
      </c>
      <c r="K12412" s="7">
        <v>0.98856999999999995</v>
      </c>
      <c r="L12412" s="7">
        <v>0.03</v>
      </c>
      <c r="M12412" s="4">
        <f t="shared" si="1159"/>
        <v>80.394374999999997</v>
      </c>
      <c r="N12412" s="4">
        <f t="shared" si="1160"/>
        <v>33.986249999999998</v>
      </c>
      <c r="O12412" s="4">
        <f t="shared" si="1161"/>
        <v>34.681874999999998</v>
      </c>
      <c r="P12412" s="4">
        <f t="shared" si="1162"/>
        <v>9823.9143750000003</v>
      </c>
      <c r="Q12412" s="4">
        <f t="shared" si="1163"/>
        <v>298.125</v>
      </c>
    </row>
    <row r="12413" spans="1:17" x14ac:dyDescent="0.25">
      <c r="A12413" s="7">
        <v>48521</v>
      </c>
      <c r="B12413" s="7">
        <v>4</v>
      </c>
      <c r="C12413" s="7">
        <v>909</v>
      </c>
      <c r="D12413" s="7">
        <v>27</v>
      </c>
      <c r="E12413" s="7">
        <v>96</v>
      </c>
      <c r="F12413" s="3">
        <f t="shared" si="1158"/>
        <v>0.06</v>
      </c>
      <c r="G12413" s="7">
        <v>0.32</v>
      </c>
      <c r="H12413" s="7">
        <v>8.2400000000000008E-3</v>
      </c>
      <c r="I12413" s="7">
        <v>3.4099999999999998E-3</v>
      </c>
      <c r="J12413" s="7">
        <v>3.5400000000000002E-3</v>
      </c>
      <c r="K12413" s="7">
        <v>1.0001899999999999</v>
      </c>
      <c r="L12413" s="7">
        <v>0.03</v>
      </c>
      <c r="M12413" s="4">
        <f t="shared" si="1159"/>
        <v>81.885000000000005</v>
      </c>
      <c r="N12413" s="4">
        <f t="shared" si="1160"/>
        <v>33.886874999999996</v>
      </c>
      <c r="O12413" s="4">
        <f t="shared" si="1161"/>
        <v>35.178750000000001</v>
      </c>
      <c r="P12413" s="4">
        <f t="shared" si="1162"/>
        <v>9939.3881249999995</v>
      </c>
      <c r="Q12413" s="4">
        <f t="shared" si="1163"/>
        <v>298.125</v>
      </c>
    </row>
    <row r="12414" spans="1:17" x14ac:dyDescent="0.25">
      <c r="A12414" s="7">
        <v>48522</v>
      </c>
      <c r="B12414" s="7">
        <v>4</v>
      </c>
      <c r="C12414" s="7">
        <v>907</v>
      </c>
      <c r="D12414" s="7">
        <v>27</v>
      </c>
      <c r="E12414" s="7">
        <v>96</v>
      </c>
      <c r="F12414" s="3">
        <f t="shared" si="1158"/>
        <v>0.06</v>
      </c>
      <c r="G12414" s="7">
        <v>0.24198460510598366</v>
      </c>
      <c r="H12414" s="7">
        <v>5.9685210910859227E-3</v>
      </c>
      <c r="I12414" s="7">
        <v>1.2646344688648724E-3</v>
      </c>
      <c r="J12414" s="7">
        <v>3.3908119821821478E-3</v>
      </c>
      <c r="K12414" s="7">
        <v>0.75739667642823683</v>
      </c>
      <c r="L12414" s="7">
        <v>0.03</v>
      </c>
      <c r="M12414" s="4">
        <f t="shared" si="1159"/>
        <v>78.434316353887382</v>
      </c>
      <c r="N12414" s="4">
        <f t="shared" si="1160"/>
        <v>16.618981233243964</v>
      </c>
      <c r="O12414" s="4">
        <f t="shared" si="1161"/>
        <v>44.559785522788196</v>
      </c>
      <c r="P12414" s="4">
        <f t="shared" si="1162"/>
        <v>9953.2010723860585</v>
      </c>
      <c r="Q12414" s="4">
        <f t="shared" si="1163"/>
        <v>394.2399557121289</v>
      </c>
    </row>
    <row r="12415" spans="1:17" x14ac:dyDescent="0.25">
      <c r="A12415" s="7">
        <v>48523</v>
      </c>
      <c r="B12415" s="7">
        <v>4</v>
      </c>
      <c r="C12415" s="7">
        <v>905</v>
      </c>
      <c r="D12415" s="7">
        <v>27</v>
      </c>
      <c r="E12415" s="7">
        <v>95</v>
      </c>
      <c r="F12415" s="3">
        <f t="shared" si="1158"/>
        <v>0.04</v>
      </c>
      <c r="G12415" s="7">
        <v>0.2374930385816533</v>
      </c>
      <c r="H12415" s="7">
        <v>6.3433624498583537E-3</v>
      </c>
      <c r="I12415" s="7">
        <v>3.8799041930293039E-3</v>
      </c>
      <c r="J12415" s="7">
        <v>1.6684098767743387E-3</v>
      </c>
      <c r="K12415" s="7">
        <v>0.73784575570816147</v>
      </c>
      <c r="L12415" s="7">
        <v>0.03</v>
      </c>
      <c r="M12415" s="4">
        <f t="shared" si="1159"/>
        <v>84.936774193548402</v>
      </c>
      <c r="N12415" s="4">
        <f t="shared" si="1160"/>
        <v>51.951397849462374</v>
      </c>
      <c r="O12415" s="4">
        <f t="shared" si="1161"/>
        <v>22.339784946236563</v>
      </c>
      <c r="P12415" s="4">
        <f t="shared" si="1162"/>
        <v>9879.6559139784931</v>
      </c>
      <c r="Q12415" s="4">
        <f t="shared" si="1163"/>
        <v>401.69598473178064</v>
      </c>
    </row>
    <row r="12416" spans="1:17" x14ac:dyDescent="0.25">
      <c r="A12416" s="7">
        <v>48524</v>
      </c>
      <c r="B12416" s="7">
        <v>4</v>
      </c>
      <c r="C12416" s="7">
        <v>908</v>
      </c>
      <c r="D12416" s="7">
        <v>27</v>
      </c>
      <c r="E12416" s="7">
        <v>95</v>
      </c>
      <c r="F12416" s="3">
        <f t="shared" si="1158"/>
        <v>0.04</v>
      </c>
      <c r="G12416" s="7">
        <v>0.32</v>
      </c>
      <c r="H12416" s="7">
        <v>8.0599999999999995E-3</v>
      </c>
      <c r="I12416" s="7">
        <v>3.4199999999999999E-3</v>
      </c>
      <c r="J12416" s="7">
        <v>3.3300000000000001E-3</v>
      </c>
      <c r="K12416" s="7">
        <v>0.98750000000000004</v>
      </c>
      <c r="L12416" s="7">
        <v>0.03</v>
      </c>
      <c r="M12416" s="4">
        <f t="shared" si="1159"/>
        <v>80.096249999999998</v>
      </c>
      <c r="N12416" s="4">
        <f t="shared" si="1160"/>
        <v>33.986249999999998</v>
      </c>
      <c r="O12416" s="4">
        <f t="shared" si="1161"/>
        <v>33.091875000000002</v>
      </c>
      <c r="P12416" s="4">
        <f t="shared" si="1162"/>
        <v>9813.28125</v>
      </c>
      <c r="Q12416" s="4">
        <f t="shared" si="1163"/>
        <v>298.125</v>
      </c>
    </row>
    <row r="12417" spans="1:17" x14ac:dyDescent="0.25">
      <c r="A12417" s="7">
        <v>48525</v>
      </c>
      <c r="B12417" s="7">
        <v>4</v>
      </c>
      <c r="C12417" s="7">
        <v>910</v>
      </c>
      <c r="D12417" s="7">
        <v>27</v>
      </c>
      <c r="E12417" s="7">
        <v>96</v>
      </c>
      <c r="F12417" s="3">
        <f t="shared" si="1158"/>
        <v>0.06</v>
      </c>
      <c r="G12417" s="7">
        <v>0.32</v>
      </c>
      <c r="H12417" s="7">
        <v>8.1200000000000005E-3</v>
      </c>
      <c r="I12417" s="7">
        <v>3.4199999999999999E-3</v>
      </c>
      <c r="J12417" s="7">
        <v>3.3800000000000002E-3</v>
      </c>
      <c r="K12417" s="7">
        <v>1.00132</v>
      </c>
      <c r="L12417" s="7">
        <v>0.03</v>
      </c>
      <c r="M12417" s="4">
        <f t="shared" si="1159"/>
        <v>80.69250000000001</v>
      </c>
      <c r="N12417" s="4">
        <f t="shared" si="1160"/>
        <v>33.986249999999998</v>
      </c>
      <c r="O12417" s="4">
        <f t="shared" si="1161"/>
        <v>33.588750000000005</v>
      </c>
      <c r="P12417" s="4">
        <f t="shared" si="1162"/>
        <v>9950.6174999999985</v>
      </c>
      <c r="Q12417" s="4">
        <f t="shared" si="1163"/>
        <v>298.125</v>
      </c>
    </row>
    <row r="12418" spans="1:17" x14ac:dyDescent="0.25">
      <c r="A12418" s="7">
        <v>48526</v>
      </c>
      <c r="B12418" s="7">
        <v>4</v>
      </c>
      <c r="C12418" s="7">
        <v>908</v>
      </c>
      <c r="D12418" s="7">
        <v>27</v>
      </c>
      <c r="E12418" s="7">
        <v>96</v>
      </c>
      <c r="F12418" s="3">
        <f t="shared" ref="F12418:F12481" si="1164">(E12418-$E$13411)/($E$13410-$E$13411)</f>
        <v>0.06</v>
      </c>
      <c r="G12418" s="7">
        <v>0.32</v>
      </c>
      <c r="H12418" s="7">
        <v>8.1200000000000005E-3</v>
      </c>
      <c r="I12418" s="7">
        <v>3.46E-3</v>
      </c>
      <c r="J12418" s="7">
        <v>3.3700000000000002E-3</v>
      </c>
      <c r="K12418" s="7">
        <v>0.99912000000000001</v>
      </c>
      <c r="L12418" s="7">
        <v>0.03</v>
      </c>
      <c r="M12418" s="4">
        <f t="shared" ref="M12418:M12481" si="1165">H12418/$G12418*3180</f>
        <v>80.69250000000001</v>
      </c>
      <c r="N12418" s="4">
        <f t="shared" ref="N12418:N12481" si="1166">I12418/$G12418*3180</f>
        <v>34.383749999999999</v>
      </c>
      <c r="O12418" s="4">
        <f t="shared" ref="O12418:O12481" si="1167">J12418/$G12418*3180</f>
        <v>33.489375000000003</v>
      </c>
      <c r="P12418" s="4">
        <f t="shared" ref="P12418:P12481" si="1168">K12418/$G12418*3180</f>
        <v>9928.7549999999992</v>
      </c>
      <c r="Q12418" s="4">
        <f t="shared" ref="Q12418:Q12481" si="1169">L12418/$G12418*3180</f>
        <v>298.125</v>
      </c>
    </row>
    <row r="12419" spans="1:17" x14ac:dyDescent="0.25">
      <c r="A12419" s="7">
        <v>48528</v>
      </c>
      <c r="B12419" s="7">
        <v>4</v>
      </c>
      <c r="C12419" s="7">
        <v>907</v>
      </c>
      <c r="D12419" s="7">
        <v>27</v>
      </c>
      <c r="E12419" s="7">
        <v>95</v>
      </c>
      <c r="F12419" s="3">
        <f t="shared" si="1164"/>
        <v>0.04</v>
      </c>
      <c r="G12419" s="7">
        <v>0.23794610651162323</v>
      </c>
      <c r="H12419" s="7">
        <v>6.2446089533475966E-3</v>
      </c>
      <c r="I12419" s="7">
        <v>3.7447162796530706E-3</v>
      </c>
      <c r="J12419" s="7">
        <v>1.4343646488411215E-3</v>
      </c>
      <c r="K12419" s="7">
        <v>0.74006385572350242</v>
      </c>
      <c r="L12419" s="7">
        <v>0.03</v>
      </c>
      <c r="M12419" s="4">
        <f t="shared" si="1165"/>
        <v>83.455269610286038</v>
      </c>
      <c r="N12419" s="4">
        <f t="shared" si="1166"/>
        <v>50.045776936110826</v>
      </c>
      <c r="O12419" s="4">
        <f t="shared" si="1167"/>
        <v>19.16938104255955</v>
      </c>
      <c r="P12419" s="4">
        <f t="shared" si="1168"/>
        <v>9890.4877902920362</v>
      </c>
      <c r="Q12419" s="4">
        <f t="shared" si="1169"/>
        <v>400.93112427262969</v>
      </c>
    </row>
    <row r="12420" spans="1:17" x14ac:dyDescent="0.25">
      <c r="A12420" s="7">
        <v>48529</v>
      </c>
      <c r="B12420" s="7">
        <v>4</v>
      </c>
      <c r="C12420" s="7">
        <v>910</v>
      </c>
      <c r="D12420" s="7">
        <v>27</v>
      </c>
      <c r="E12420" s="7">
        <v>95</v>
      </c>
      <c r="F12420" s="3">
        <f t="shared" si="1164"/>
        <v>0.04</v>
      </c>
      <c r="G12420" s="7">
        <v>0.32</v>
      </c>
      <c r="H12420" s="7">
        <v>8.0700000000000008E-3</v>
      </c>
      <c r="I12420" s="7">
        <v>3.3800000000000002E-3</v>
      </c>
      <c r="J12420" s="7">
        <v>3.1800000000000001E-3</v>
      </c>
      <c r="K12420" s="7">
        <v>0.98970000000000002</v>
      </c>
      <c r="L12420" s="7">
        <v>0.03</v>
      </c>
      <c r="M12420" s="4">
        <f t="shared" si="1165"/>
        <v>80.195625000000007</v>
      </c>
      <c r="N12420" s="4">
        <f t="shared" si="1166"/>
        <v>33.588750000000005</v>
      </c>
      <c r="O12420" s="4">
        <f t="shared" si="1167"/>
        <v>31.60125</v>
      </c>
      <c r="P12420" s="4">
        <f t="shared" si="1168"/>
        <v>9835.1437499999993</v>
      </c>
      <c r="Q12420" s="4">
        <f t="shared" si="1169"/>
        <v>298.125</v>
      </c>
    </row>
    <row r="12421" spans="1:17" x14ac:dyDescent="0.25">
      <c r="A12421" s="7">
        <v>48530</v>
      </c>
      <c r="B12421" s="7">
        <v>4</v>
      </c>
      <c r="C12421" s="7">
        <v>910</v>
      </c>
      <c r="D12421" s="7">
        <v>28</v>
      </c>
      <c r="E12421" s="7">
        <v>95</v>
      </c>
      <c r="F12421" s="3">
        <f t="shared" si="1164"/>
        <v>0.04</v>
      </c>
      <c r="G12421" s="7">
        <v>0.32</v>
      </c>
      <c r="H12421" s="7">
        <v>8.0199999999999994E-3</v>
      </c>
      <c r="I12421" s="7">
        <v>3.3600000000000001E-3</v>
      </c>
      <c r="J12421" s="7">
        <v>3.3300000000000001E-3</v>
      </c>
      <c r="K12421" s="7">
        <v>0.98638999999999999</v>
      </c>
      <c r="L12421" s="7">
        <v>0.03</v>
      </c>
      <c r="M12421" s="4">
        <f t="shared" si="1165"/>
        <v>79.69874999999999</v>
      </c>
      <c r="N12421" s="4">
        <f t="shared" si="1166"/>
        <v>33.39</v>
      </c>
      <c r="O12421" s="4">
        <f t="shared" si="1167"/>
        <v>33.091875000000002</v>
      </c>
      <c r="P12421" s="4">
        <f t="shared" si="1168"/>
        <v>9802.2506249999988</v>
      </c>
      <c r="Q12421" s="4">
        <f t="shared" si="1169"/>
        <v>298.125</v>
      </c>
    </row>
    <row r="12422" spans="1:17" x14ac:dyDescent="0.25">
      <c r="A12422" s="7">
        <v>48531</v>
      </c>
      <c r="B12422" s="7">
        <v>4</v>
      </c>
      <c r="C12422" s="7">
        <v>909</v>
      </c>
      <c r="D12422" s="7">
        <v>28</v>
      </c>
      <c r="E12422" s="7">
        <v>95</v>
      </c>
      <c r="F12422" s="3">
        <f t="shared" si="1164"/>
        <v>0.04</v>
      </c>
      <c r="G12422" s="7">
        <v>0.23776558211866894</v>
      </c>
      <c r="H12422" s="7">
        <v>6.2741130005141438E-3</v>
      </c>
      <c r="I12422" s="7">
        <v>3.8122056166167454E-3</v>
      </c>
      <c r="J12422" s="7">
        <v>1.670823570789093E-3</v>
      </c>
      <c r="K12422" s="7">
        <v>0.7389131995714211</v>
      </c>
      <c r="L12422" s="7">
        <v>0.03</v>
      </c>
      <c r="M12422" s="4">
        <f t="shared" si="1165"/>
        <v>83.913235733492684</v>
      </c>
      <c r="N12422" s="4">
        <f t="shared" si="1166"/>
        <v>50.986411711980864</v>
      </c>
      <c r="O12422" s="4">
        <f t="shared" si="1167"/>
        <v>22.346459515984467</v>
      </c>
      <c r="P12422" s="4">
        <f t="shared" si="1168"/>
        <v>9882.6077083955752</v>
      </c>
      <c r="Q12422" s="4">
        <f t="shared" si="1169"/>
        <v>401.2355327037443</v>
      </c>
    </row>
    <row r="12423" spans="1:17" x14ac:dyDescent="0.25">
      <c r="A12423" s="7">
        <v>48532</v>
      </c>
      <c r="B12423" s="7">
        <v>4</v>
      </c>
      <c r="C12423" s="7">
        <v>906</v>
      </c>
      <c r="D12423" s="7">
        <v>28</v>
      </c>
      <c r="E12423" s="7">
        <v>96</v>
      </c>
      <c r="F12423" s="3">
        <f t="shared" si="1164"/>
        <v>0.06</v>
      </c>
      <c r="G12423" s="7">
        <v>0.24041756590838087</v>
      </c>
      <c r="H12423" s="7">
        <v>6.3837436263548325E-3</v>
      </c>
      <c r="I12423" s="7">
        <v>3.8547261000619511E-3</v>
      </c>
      <c r="J12423" s="7">
        <v>1.6894595608500506E-3</v>
      </c>
      <c r="K12423" s="7">
        <v>0.74715487109429768</v>
      </c>
      <c r="L12423" s="7">
        <v>0.03</v>
      </c>
      <c r="M12423" s="4">
        <f t="shared" si="1165"/>
        <v>84.437693456827006</v>
      </c>
      <c r="N12423" s="4">
        <f t="shared" si="1166"/>
        <v>50.986411711980878</v>
      </c>
      <c r="O12423" s="4">
        <f t="shared" si="1167"/>
        <v>22.346459515984467</v>
      </c>
      <c r="P12423" s="4">
        <f t="shared" si="1168"/>
        <v>9882.607708395577</v>
      </c>
      <c r="Q12423" s="4">
        <f t="shared" si="1169"/>
        <v>396.80960764886601</v>
      </c>
    </row>
    <row r="12424" spans="1:17" x14ac:dyDescent="0.25">
      <c r="A12424" s="7">
        <v>48533</v>
      </c>
      <c r="B12424" s="7">
        <v>4</v>
      </c>
      <c r="C12424" s="7">
        <v>909</v>
      </c>
      <c r="D12424" s="7">
        <v>28</v>
      </c>
      <c r="E12424" s="7">
        <v>96</v>
      </c>
      <c r="F12424" s="3">
        <f t="shared" si="1164"/>
        <v>0.06</v>
      </c>
      <c r="G12424" s="7">
        <v>0.32</v>
      </c>
      <c r="H12424" s="7">
        <v>8.1899999999999994E-3</v>
      </c>
      <c r="I12424" s="7">
        <v>3.5000000000000001E-3</v>
      </c>
      <c r="J12424" s="7">
        <v>3.3600000000000001E-3</v>
      </c>
      <c r="K12424" s="7">
        <v>0.99690000000000001</v>
      </c>
      <c r="L12424" s="7">
        <v>0.03</v>
      </c>
      <c r="M12424" s="4">
        <f t="shared" si="1165"/>
        <v>81.388124999999988</v>
      </c>
      <c r="N12424" s="4">
        <f t="shared" si="1166"/>
        <v>34.78125</v>
      </c>
      <c r="O12424" s="4">
        <f t="shared" si="1167"/>
        <v>33.39</v>
      </c>
      <c r="P12424" s="4">
        <f t="shared" si="1168"/>
        <v>9906.6937500000004</v>
      </c>
      <c r="Q12424" s="4">
        <f t="shared" si="1169"/>
        <v>298.125</v>
      </c>
    </row>
    <row r="12425" spans="1:17" x14ac:dyDescent="0.25">
      <c r="A12425" s="7">
        <v>48534</v>
      </c>
      <c r="B12425" s="7">
        <v>4</v>
      </c>
      <c r="C12425" s="7">
        <v>908</v>
      </c>
      <c r="D12425" s="7">
        <v>28</v>
      </c>
      <c r="E12425" s="7">
        <v>95</v>
      </c>
      <c r="F12425" s="3">
        <f t="shared" si="1164"/>
        <v>0.04</v>
      </c>
      <c r="G12425" s="7">
        <v>0.23759210778278517</v>
      </c>
      <c r="H12425" s="7">
        <v>6.3036976225112019E-3</v>
      </c>
      <c r="I12425" s="7">
        <v>3.8795913804220974E-3</v>
      </c>
      <c r="J12425" s="7">
        <v>1.9066004151262613E-3</v>
      </c>
      <c r="K12425" s="7">
        <v>0.73778626778189427</v>
      </c>
      <c r="L12425" s="7">
        <v>0.03</v>
      </c>
      <c r="M12425" s="4">
        <f t="shared" si="1165"/>
        <v>84.370472683849158</v>
      </c>
      <c r="N12425" s="4">
        <f t="shared" si="1166"/>
        <v>51.925548810826946</v>
      </c>
      <c r="O12425" s="4">
        <f t="shared" si="1167"/>
        <v>25.518479450691615</v>
      </c>
      <c r="P12425" s="4">
        <f t="shared" si="1168"/>
        <v>9874.7401731515583</v>
      </c>
      <c r="Q12425" s="4">
        <f t="shared" si="1169"/>
        <v>401.5284888470199</v>
      </c>
    </row>
    <row r="12426" spans="1:17" x14ac:dyDescent="0.25">
      <c r="A12426" s="7">
        <v>48535</v>
      </c>
      <c r="B12426" s="7">
        <v>4</v>
      </c>
      <c r="C12426" s="7">
        <v>908</v>
      </c>
      <c r="D12426" s="7">
        <v>28</v>
      </c>
      <c r="E12426" s="7">
        <v>96</v>
      </c>
      <c r="F12426" s="3">
        <f t="shared" si="1164"/>
        <v>0.06</v>
      </c>
      <c r="G12426" s="7">
        <v>0.32</v>
      </c>
      <c r="H12426" s="7">
        <v>8.2000000000000007E-3</v>
      </c>
      <c r="I12426" s="7">
        <v>3.5000000000000001E-3</v>
      </c>
      <c r="J12426" s="7">
        <v>3.5200000000000001E-3</v>
      </c>
      <c r="K12426" s="7">
        <v>0.99578</v>
      </c>
      <c r="L12426" s="7">
        <v>0.03</v>
      </c>
      <c r="M12426" s="4">
        <f t="shared" si="1165"/>
        <v>81.487500000000011</v>
      </c>
      <c r="N12426" s="4">
        <f t="shared" si="1166"/>
        <v>34.78125</v>
      </c>
      <c r="O12426" s="4">
        <f t="shared" si="1167"/>
        <v>34.979999999999997</v>
      </c>
      <c r="P12426" s="4">
        <f t="shared" si="1168"/>
        <v>9895.5637500000012</v>
      </c>
      <c r="Q12426" s="4">
        <f t="shared" si="1169"/>
        <v>298.125</v>
      </c>
    </row>
    <row r="12427" spans="1:17" x14ac:dyDescent="0.25">
      <c r="A12427" s="7">
        <v>48536</v>
      </c>
      <c r="B12427" s="7">
        <v>4</v>
      </c>
      <c r="C12427" s="7">
        <v>912</v>
      </c>
      <c r="D12427" s="7">
        <v>28</v>
      </c>
      <c r="E12427" s="7">
        <v>96</v>
      </c>
      <c r="F12427" s="3">
        <f t="shared" si="1164"/>
        <v>0.06</v>
      </c>
      <c r="G12427" s="7">
        <v>0.24275645398270398</v>
      </c>
      <c r="H12427" s="7">
        <v>5.9458704071380089E-3</v>
      </c>
      <c r="I12427" s="7">
        <v>1.3428957382914559E-3</v>
      </c>
      <c r="J12427" s="7">
        <v>3.4006145310739714E-3</v>
      </c>
      <c r="K12427" s="7">
        <v>0.75958624576744116</v>
      </c>
      <c r="L12427" s="7">
        <v>0.03</v>
      </c>
      <c r="M12427" s="4">
        <f t="shared" si="1165"/>
        <v>77.888219178082181</v>
      </c>
      <c r="N12427" s="4">
        <f t="shared" si="1166"/>
        <v>17.591328171530673</v>
      </c>
      <c r="O12427" s="4">
        <f t="shared" si="1167"/>
        <v>44.546515783204292</v>
      </c>
      <c r="P12427" s="4">
        <f t="shared" si="1168"/>
        <v>9950.2370458606329</v>
      </c>
      <c r="Q12427" s="4">
        <f t="shared" si="1169"/>
        <v>392.98646208927198</v>
      </c>
    </row>
    <row r="12428" spans="1:17" x14ac:dyDescent="0.25">
      <c r="A12428" s="7">
        <v>48537</v>
      </c>
      <c r="B12428" s="7">
        <v>4</v>
      </c>
      <c r="C12428" s="7">
        <v>911</v>
      </c>
      <c r="D12428" s="7">
        <v>28</v>
      </c>
      <c r="E12428" s="7">
        <v>96</v>
      </c>
      <c r="F12428" s="3">
        <f t="shared" si="1164"/>
        <v>0.06</v>
      </c>
      <c r="G12428" s="7">
        <v>0.32</v>
      </c>
      <c r="H12428" s="7">
        <v>8.2299999999999995E-3</v>
      </c>
      <c r="I12428" s="7">
        <v>3.5599999999999998E-3</v>
      </c>
      <c r="J12428" s="7">
        <v>3.5300000000000002E-3</v>
      </c>
      <c r="K12428" s="7">
        <v>0.99907000000000001</v>
      </c>
      <c r="L12428" s="7">
        <v>0.03</v>
      </c>
      <c r="M12428" s="4">
        <f t="shared" si="1165"/>
        <v>81.785624999999996</v>
      </c>
      <c r="N12428" s="4">
        <f t="shared" si="1166"/>
        <v>35.377499999999998</v>
      </c>
      <c r="O12428" s="4">
        <f t="shared" si="1167"/>
        <v>35.079374999999999</v>
      </c>
      <c r="P12428" s="4">
        <f t="shared" si="1168"/>
        <v>9928.2581250000003</v>
      </c>
      <c r="Q12428" s="4">
        <f t="shared" si="1169"/>
        <v>298.125</v>
      </c>
    </row>
    <row r="12429" spans="1:17" x14ac:dyDescent="0.25">
      <c r="A12429" s="7">
        <v>48538</v>
      </c>
      <c r="B12429" s="7">
        <v>4</v>
      </c>
      <c r="C12429" s="7">
        <v>909</v>
      </c>
      <c r="D12429" s="7">
        <v>28</v>
      </c>
      <c r="E12429" s="7">
        <v>96</v>
      </c>
      <c r="F12429" s="3">
        <f t="shared" si="1164"/>
        <v>0.06</v>
      </c>
      <c r="G12429" s="7">
        <v>0.32</v>
      </c>
      <c r="H12429" s="7">
        <v>8.3199999999999993E-3</v>
      </c>
      <c r="I12429" s="7">
        <v>3.5000000000000001E-3</v>
      </c>
      <c r="J12429" s="7">
        <v>3.5200000000000001E-3</v>
      </c>
      <c r="K12429" s="7">
        <v>0.99687000000000003</v>
      </c>
      <c r="L12429" s="7">
        <v>0.03</v>
      </c>
      <c r="M12429" s="4">
        <f t="shared" si="1165"/>
        <v>82.679999999999993</v>
      </c>
      <c r="N12429" s="4">
        <f t="shared" si="1166"/>
        <v>34.78125</v>
      </c>
      <c r="O12429" s="4">
        <f t="shared" si="1167"/>
        <v>34.979999999999997</v>
      </c>
      <c r="P12429" s="4">
        <f t="shared" si="1168"/>
        <v>9906.3956249999992</v>
      </c>
      <c r="Q12429" s="4">
        <f t="shared" si="1169"/>
        <v>298.125</v>
      </c>
    </row>
    <row r="12430" spans="1:17" x14ac:dyDescent="0.25">
      <c r="A12430" s="7">
        <v>48539</v>
      </c>
      <c r="B12430" s="7">
        <v>4</v>
      </c>
      <c r="C12430" s="7">
        <v>913</v>
      </c>
      <c r="D12430" s="7">
        <v>28</v>
      </c>
      <c r="E12430" s="7">
        <v>96</v>
      </c>
      <c r="F12430" s="3">
        <f t="shared" si="1164"/>
        <v>0.06</v>
      </c>
      <c r="G12430" s="7">
        <v>0.32</v>
      </c>
      <c r="H12430" s="7">
        <v>8.3499999999999998E-3</v>
      </c>
      <c r="I12430" s="7">
        <v>3.5100000000000001E-3</v>
      </c>
      <c r="J12430" s="7">
        <v>3.5400000000000002E-3</v>
      </c>
      <c r="K12430" s="7">
        <v>1.00126</v>
      </c>
      <c r="L12430" s="7">
        <v>0.03</v>
      </c>
      <c r="M12430" s="4">
        <f t="shared" si="1165"/>
        <v>82.978124999999991</v>
      </c>
      <c r="N12430" s="4">
        <f t="shared" si="1166"/>
        <v>34.880624999999995</v>
      </c>
      <c r="O12430" s="4">
        <f t="shared" si="1167"/>
        <v>35.178750000000001</v>
      </c>
      <c r="P12430" s="4">
        <f t="shared" si="1168"/>
        <v>9950.0212499999998</v>
      </c>
      <c r="Q12430" s="4">
        <f t="shared" si="1169"/>
        <v>298.125</v>
      </c>
    </row>
    <row r="12431" spans="1:17" x14ac:dyDescent="0.25">
      <c r="A12431" s="7">
        <v>48540</v>
      </c>
      <c r="B12431" s="7">
        <v>4</v>
      </c>
      <c r="C12431" s="7">
        <v>910</v>
      </c>
      <c r="D12431" s="7">
        <v>28</v>
      </c>
      <c r="E12431" s="7">
        <v>96</v>
      </c>
      <c r="F12431" s="3">
        <f t="shared" si="1164"/>
        <v>0.06</v>
      </c>
      <c r="G12431" s="7">
        <v>0.24200348215966694</v>
      </c>
      <c r="H12431" s="7">
        <v>6.5403795102847041E-3</v>
      </c>
      <c r="I12431" s="7">
        <v>3.9516237815320366E-3</v>
      </c>
      <c r="J12431" s="7">
        <v>1.9420002787695835E-3</v>
      </c>
      <c r="K12431" s="7">
        <v>0.75148475073101551</v>
      </c>
      <c r="L12431" s="7">
        <v>0.03</v>
      </c>
      <c r="M12431" s="4">
        <f t="shared" si="1165"/>
        <v>85.94259329286497</v>
      </c>
      <c r="N12431" s="4">
        <f t="shared" si="1166"/>
        <v>51.92554881082696</v>
      </c>
      <c r="O12431" s="4">
        <f t="shared" si="1167"/>
        <v>25.518479450691615</v>
      </c>
      <c r="P12431" s="4">
        <f t="shared" si="1168"/>
        <v>9874.7401731515565</v>
      </c>
      <c r="Q12431" s="4">
        <f t="shared" si="1169"/>
        <v>394.2092037215308</v>
      </c>
    </row>
    <row r="12432" spans="1:17" x14ac:dyDescent="0.25">
      <c r="A12432" s="7">
        <v>48541</v>
      </c>
      <c r="B12432" s="7">
        <v>4</v>
      </c>
      <c r="C12432" s="7">
        <v>907</v>
      </c>
      <c r="D12432" s="7">
        <v>28</v>
      </c>
      <c r="E12432" s="7">
        <v>96</v>
      </c>
      <c r="F12432" s="3">
        <f t="shared" si="1164"/>
        <v>0.06</v>
      </c>
      <c r="G12432" s="7">
        <v>0.32</v>
      </c>
      <c r="H12432" s="7">
        <v>8.3000000000000001E-3</v>
      </c>
      <c r="I12432" s="7">
        <v>3.49E-3</v>
      </c>
      <c r="J12432" s="7">
        <v>3.5200000000000001E-3</v>
      </c>
      <c r="K12432" s="7">
        <v>0.99682999999999999</v>
      </c>
      <c r="L12432" s="7">
        <v>0.03</v>
      </c>
      <c r="M12432" s="4">
        <f t="shared" si="1165"/>
        <v>82.481250000000003</v>
      </c>
      <c r="N12432" s="4">
        <f t="shared" si="1166"/>
        <v>34.681874999999998</v>
      </c>
      <c r="O12432" s="4">
        <f t="shared" si="1167"/>
        <v>34.979999999999997</v>
      </c>
      <c r="P12432" s="4">
        <f t="shared" si="1168"/>
        <v>9905.9981250000001</v>
      </c>
      <c r="Q12432" s="4">
        <f t="shared" si="1169"/>
        <v>298.125</v>
      </c>
    </row>
    <row r="12433" spans="1:17" x14ac:dyDescent="0.25">
      <c r="A12433" s="7">
        <v>48542</v>
      </c>
      <c r="B12433" s="7">
        <v>4</v>
      </c>
      <c r="C12433" s="7">
        <v>908</v>
      </c>
      <c r="D12433" s="7">
        <v>28</v>
      </c>
      <c r="E12433" s="7">
        <v>96</v>
      </c>
      <c r="F12433" s="3">
        <f t="shared" si="1164"/>
        <v>0.06</v>
      </c>
      <c r="G12433" s="7">
        <v>0.32</v>
      </c>
      <c r="H12433" s="7">
        <v>8.2500000000000004E-3</v>
      </c>
      <c r="I12433" s="7">
        <v>3.49E-3</v>
      </c>
      <c r="J12433" s="7">
        <v>3.5200000000000001E-3</v>
      </c>
      <c r="K12433" s="7">
        <v>0.99792999999999998</v>
      </c>
      <c r="L12433" s="7">
        <v>0.03</v>
      </c>
      <c r="M12433" s="4">
        <f t="shared" si="1165"/>
        <v>81.984375</v>
      </c>
      <c r="N12433" s="4">
        <f t="shared" si="1166"/>
        <v>34.681874999999998</v>
      </c>
      <c r="O12433" s="4">
        <f t="shared" si="1167"/>
        <v>34.979999999999997</v>
      </c>
      <c r="P12433" s="4">
        <f t="shared" si="1168"/>
        <v>9916.9293749999997</v>
      </c>
      <c r="Q12433" s="4">
        <f t="shared" si="1169"/>
        <v>298.125</v>
      </c>
    </row>
    <row r="12434" spans="1:17" x14ac:dyDescent="0.25">
      <c r="A12434" s="7">
        <v>48543</v>
      </c>
      <c r="B12434" s="7">
        <v>4</v>
      </c>
      <c r="C12434" s="7">
        <v>907</v>
      </c>
      <c r="D12434" s="7">
        <v>28</v>
      </c>
      <c r="E12434" s="7">
        <v>96</v>
      </c>
      <c r="F12434" s="3">
        <f t="shared" si="1164"/>
        <v>0.06</v>
      </c>
      <c r="G12434" s="7">
        <v>0.32</v>
      </c>
      <c r="H12434" s="7">
        <v>8.1899999999999994E-3</v>
      </c>
      <c r="I12434" s="7">
        <v>3.5400000000000002E-3</v>
      </c>
      <c r="J12434" s="7">
        <v>3.5200000000000001E-3</v>
      </c>
      <c r="K12434" s="7">
        <v>0.99683999999999995</v>
      </c>
      <c r="L12434" s="7">
        <v>0.03</v>
      </c>
      <c r="M12434" s="4">
        <f t="shared" si="1165"/>
        <v>81.388124999999988</v>
      </c>
      <c r="N12434" s="4">
        <f t="shared" si="1166"/>
        <v>35.178750000000001</v>
      </c>
      <c r="O12434" s="4">
        <f t="shared" si="1167"/>
        <v>34.979999999999997</v>
      </c>
      <c r="P12434" s="4">
        <f t="shared" si="1168"/>
        <v>9906.0974999999999</v>
      </c>
      <c r="Q12434" s="4">
        <f t="shared" si="1169"/>
        <v>298.125</v>
      </c>
    </row>
    <row r="12435" spans="1:17" x14ac:dyDescent="0.25">
      <c r="A12435" s="7">
        <v>48544</v>
      </c>
      <c r="B12435" s="7">
        <v>4</v>
      </c>
      <c r="C12435" s="7">
        <v>908</v>
      </c>
      <c r="D12435" s="7">
        <v>28</v>
      </c>
      <c r="E12435" s="7">
        <v>96</v>
      </c>
      <c r="F12435" s="3">
        <f t="shared" si="1164"/>
        <v>0.06</v>
      </c>
      <c r="G12435" s="7">
        <v>0.32</v>
      </c>
      <c r="H12435" s="7">
        <v>8.1700000000000002E-3</v>
      </c>
      <c r="I12435" s="7">
        <v>3.4399999999999999E-3</v>
      </c>
      <c r="J12435" s="7">
        <v>3.5200000000000001E-3</v>
      </c>
      <c r="K12435" s="7">
        <v>0.99794000000000005</v>
      </c>
      <c r="L12435" s="7">
        <v>0.03</v>
      </c>
      <c r="M12435" s="4">
        <f t="shared" si="1165"/>
        <v>81.189374999999998</v>
      </c>
      <c r="N12435" s="4">
        <f t="shared" si="1166"/>
        <v>34.184999999999995</v>
      </c>
      <c r="O12435" s="4">
        <f t="shared" si="1167"/>
        <v>34.979999999999997</v>
      </c>
      <c r="P12435" s="4">
        <f t="shared" si="1168"/>
        <v>9917.0287499999995</v>
      </c>
      <c r="Q12435" s="4">
        <f t="shared" si="1169"/>
        <v>298.125</v>
      </c>
    </row>
    <row r="12436" spans="1:17" x14ac:dyDescent="0.25">
      <c r="A12436" s="7">
        <v>48545</v>
      </c>
      <c r="B12436" s="7">
        <v>4</v>
      </c>
      <c r="C12436" s="7">
        <v>908</v>
      </c>
      <c r="D12436" s="7">
        <v>28</v>
      </c>
      <c r="E12436" s="7">
        <v>95</v>
      </c>
      <c r="F12436" s="3">
        <f t="shared" si="1164"/>
        <v>0.04</v>
      </c>
      <c r="G12436" s="7">
        <v>0.23745897861731793</v>
      </c>
      <c r="H12436" s="7">
        <v>5.8207409318449706E-3</v>
      </c>
      <c r="I12436" s="7">
        <v>1.241599539299292E-3</v>
      </c>
      <c r="J12436" s="7">
        <v>3.0912601388846943E-3</v>
      </c>
      <c r="K12436" s="7">
        <v>0.74360092791413146</v>
      </c>
      <c r="L12436" s="7">
        <v>0.03</v>
      </c>
      <c r="M12436" s="4">
        <f t="shared" si="1165"/>
        <v>77.950121200079437</v>
      </c>
      <c r="N12436" s="4">
        <f t="shared" si="1166"/>
        <v>16.627236240810646</v>
      </c>
      <c r="O12436" s="4">
        <f t="shared" si="1167"/>
        <v>41.397496522948529</v>
      </c>
      <c r="P12436" s="4">
        <f t="shared" si="1168"/>
        <v>9958.1450427180589</v>
      </c>
      <c r="Q12436" s="4">
        <f t="shared" si="1169"/>
        <v>401.75360205580557</v>
      </c>
    </row>
    <row r="12437" spans="1:17" x14ac:dyDescent="0.25">
      <c r="A12437" s="7">
        <v>48546</v>
      </c>
      <c r="B12437" s="7">
        <v>4</v>
      </c>
      <c r="C12437" s="7">
        <v>910</v>
      </c>
      <c r="D12437" s="7">
        <v>28</v>
      </c>
      <c r="E12437" s="7">
        <v>95</v>
      </c>
      <c r="F12437" s="3">
        <f t="shared" si="1164"/>
        <v>0.04</v>
      </c>
      <c r="G12437" s="7">
        <v>0.23918306226615932</v>
      </c>
      <c r="H12437" s="7">
        <v>6.3555981062071217E-3</v>
      </c>
      <c r="I12437" s="7">
        <v>3.8140411608908005E-3</v>
      </c>
      <c r="J12437" s="7">
        <v>1.9104320662780398E-3</v>
      </c>
      <c r="K12437" s="7">
        <v>0.74302161434885172</v>
      </c>
      <c r="L12437" s="7">
        <v>0.03</v>
      </c>
      <c r="M12437" s="4">
        <f t="shared" si="1165"/>
        <v>84.499302694136304</v>
      </c>
      <c r="N12437" s="4">
        <f t="shared" si="1166"/>
        <v>50.708652931854196</v>
      </c>
      <c r="O12437" s="4">
        <f t="shared" si="1167"/>
        <v>25.399683042789228</v>
      </c>
      <c r="P12437" s="4">
        <f t="shared" si="1168"/>
        <v>9878.6624405705224</v>
      </c>
      <c r="Q12437" s="4">
        <f t="shared" si="1169"/>
        <v>398.85767451977983</v>
      </c>
    </row>
    <row r="12438" spans="1:17" x14ac:dyDescent="0.25">
      <c r="A12438" s="7">
        <v>48547</v>
      </c>
      <c r="B12438" s="7">
        <v>4</v>
      </c>
      <c r="C12438" s="7">
        <v>908</v>
      </c>
      <c r="D12438" s="7">
        <v>28</v>
      </c>
      <c r="E12438" s="7">
        <v>95</v>
      </c>
      <c r="F12438" s="3">
        <f t="shared" si="1164"/>
        <v>0.04</v>
      </c>
      <c r="G12438" s="7">
        <v>0.23649484592220546</v>
      </c>
      <c r="H12438" s="7">
        <v>5.865147736329456E-3</v>
      </c>
      <c r="I12438" s="7">
        <v>1.242731302972995E-3</v>
      </c>
      <c r="J12438" s="7">
        <v>3.0940779362665536E-3</v>
      </c>
      <c r="K12438" s="7">
        <v>0.74053865331742352</v>
      </c>
      <c r="L12438" s="7">
        <v>0.03</v>
      </c>
      <c r="M12438" s="4">
        <f t="shared" si="1165"/>
        <v>78.865015974440894</v>
      </c>
      <c r="N12438" s="4">
        <f t="shared" si="1166"/>
        <v>16.710239616613418</v>
      </c>
      <c r="O12438" s="4">
        <f t="shared" si="1167"/>
        <v>41.604153354632587</v>
      </c>
      <c r="P12438" s="4">
        <f t="shared" si="1168"/>
        <v>9957.5654952076675</v>
      </c>
      <c r="Q12438" s="4">
        <f t="shared" si="1169"/>
        <v>403.39145501454885</v>
      </c>
    </row>
    <row r="12439" spans="1:17" x14ac:dyDescent="0.25">
      <c r="A12439" s="7">
        <v>48548</v>
      </c>
      <c r="B12439" s="7">
        <v>4</v>
      </c>
      <c r="C12439" s="7">
        <v>911</v>
      </c>
      <c r="D12439" s="7">
        <v>28</v>
      </c>
      <c r="E12439" s="7">
        <v>95</v>
      </c>
      <c r="F12439" s="3">
        <f t="shared" si="1164"/>
        <v>0.04</v>
      </c>
      <c r="G12439" s="7">
        <v>0.32</v>
      </c>
      <c r="H12439" s="7">
        <v>8.1600000000000006E-3</v>
      </c>
      <c r="I12439" s="7">
        <v>3.32E-3</v>
      </c>
      <c r="J12439" s="7">
        <v>3.3300000000000001E-3</v>
      </c>
      <c r="K12439" s="7">
        <v>0.98533000000000004</v>
      </c>
      <c r="L12439" s="7">
        <v>0.03</v>
      </c>
      <c r="M12439" s="4">
        <f t="shared" si="1165"/>
        <v>81.09</v>
      </c>
      <c r="N12439" s="4">
        <f t="shared" si="1166"/>
        <v>32.9925</v>
      </c>
      <c r="O12439" s="4">
        <f t="shared" si="1167"/>
        <v>33.091875000000002</v>
      </c>
      <c r="P12439" s="4">
        <f t="shared" si="1168"/>
        <v>9791.7168750000001</v>
      </c>
      <c r="Q12439" s="4">
        <f t="shared" si="1169"/>
        <v>298.125</v>
      </c>
    </row>
    <row r="12440" spans="1:17" x14ac:dyDescent="0.25">
      <c r="A12440" s="7">
        <v>48549</v>
      </c>
      <c r="B12440" s="7">
        <v>4</v>
      </c>
      <c r="C12440" s="7">
        <v>908</v>
      </c>
      <c r="D12440" s="7">
        <v>28</v>
      </c>
      <c r="E12440" s="7">
        <v>96</v>
      </c>
      <c r="F12440" s="3">
        <f t="shared" si="1164"/>
        <v>0.06</v>
      </c>
      <c r="G12440" s="7">
        <v>0.24104842586929767</v>
      </c>
      <c r="H12440" s="7">
        <v>6.4421740690185523E-3</v>
      </c>
      <c r="I12440" s="7">
        <v>3.7916499552758144E-3</v>
      </c>
      <c r="J12440" s="7">
        <v>1.6943989768218415E-3</v>
      </c>
      <c r="K12440" s="7">
        <v>0.74933930260672044</v>
      </c>
      <c r="L12440" s="7">
        <v>0.03</v>
      </c>
      <c r="M12440" s="4">
        <f t="shared" si="1165"/>
        <v>84.987543335325768</v>
      </c>
      <c r="N12440" s="4">
        <f t="shared" si="1166"/>
        <v>50.020848774656301</v>
      </c>
      <c r="O12440" s="4">
        <f t="shared" si="1167"/>
        <v>22.353138075313808</v>
      </c>
      <c r="P12440" s="4">
        <f t="shared" si="1168"/>
        <v>9885.5612671846975</v>
      </c>
      <c r="Q12440" s="4">
        <f t="shared" si="1169"/>
        <v>395.77109726378467</v>
      </c>
    </row>
    <row r="12441" spans="1:17" x14ac:dyDescent="0.25">
      <c r="A12441" s="7">
        <v>48550</v>
      </c>
      <c r="B12441" s="7">
        <v>4</v>
      </c>
      <c r="C12441" s="7">
        <v>909</v>
      </c>
      <c r="D12441" s="7">
        <v>28</v>
      </c>
      <c r="E12441" s="7">
        <v>96</v>
      </c>
      <c r="F12441" s="3">
        <f t="shared" si="1164"/>
        <v>0.06</v>
      </c>
      <c r="G12441" s="7">
        <v>0.24053834491870496</v>
      </c>
      <c r="H12441" s="7">
        <v>5.9654278032953588E-3</v>
      </c>
      <c r="I12441" s="7">
        <v>1.2639790504953355E-3</v>
      </c>
      <c r="J12441" s="7">
        <v>3.1469793049268267E-3</v>
      </c>
      <c r="K12441" s="7">
        <v>0.75320010177259655</v>
      </c>
      <c r="L12441" s="7">
        <v>0.03</v>
      </c>
      <c r="M12441" s="4">
        <f t="shared" si="1165"/>
        <v>78.865015974440894</v>
      </c>
      <c r="N12441" s="4">
        <f t="shared" si="1166"/>
        <v>16.710239616613421</v>
      </c>
      <c r="O12441" s="4">
        <f t="shared" si="1167"/>
        <v>41.604153354632587</v>
      </c>
      <c r="P12441" s="4">
        <f t="shared" si="1168"/>
        <v>9957.5654952076675</v>
      </c>
      <c r="Q12441" s="4">
        <f t="shared" si="1169"/>
        <v>396.61036177929327</v>
      </c>
    </row>
    <row r="12442" spans="1:17" x14ac:dyDescent="0.25">
      <c r="A12442" s="7">
        <v>48551</v>
      </c>
      <c r="B12442" s="7">
        <v>4</v>
      </c>
      <c r="C12442" s="7">
        <v>913</v>
      </c>
      <c r="D12442" s="7">
        <v>28</v>
      </c>
      <c r="E12442" s="7">
        <v>96</v>
      </c>
      <c r="F12442" s="3">
        <f t="shared" si="1164"/>
        <v>0.06</v>
      </c>
      <c r="G12442" s="7">
        <v>0.32</v>
      </c>
      <c r="H12442" s="7">
        <v>8.2799999999999992E-3</v>
      </c>
      <c r="I12442" s="7">
        <v>3.32E-3</v>
      </c>
      <c r="J12442" s="7">
        <v>3.2200000000000002E-3</v>
      </c>
      <c r="K12442" s="7">
        <v>0.99912999999999996</v>
      </c>
      <c r="L12442" s="7">
        <v>0.03</v>
      </c>
      <c r="M12442" s="4">
        <f t="shared" si="1165"/>
        <v>82.282499999999985</v>
      </c>
      <c r="N12442" s="4">
        <f t="shared" si="1166"/>
        <v>32.9925</v>
      </c>
      <c r="O12442" s="4">
        <f t="shared" si="1167"/>
        <v>31.998750000000001</v>
      </c>
      <c r="P12442" s="4">
        <f t="shared" si="1168"/>
        <v>9928.854374999999</v>
      </c>
      <c r="Q12442" s="4">
        <f t="shared" si="1169"/>
        <v>298.125</v>
      </c>
    </row>
    <row r="12443" spans="1:17" x14ac:dyDescent="0.25">
      <c r="A12443" s="7">
        <v>48552</v>
      </c>
      <c r="B12443" s="7">
        <v>4</v>
      </c>
      <c r="C12443" s="7">
        <v>909</v>
      </c>
      <c r="D12443" s="7">
        <v>28</v>
      </c>
      <c r="E12443" s="7">
        <v>96</v>
      </c>
      <c r="F12443" s="3">
        <f t="shared" si="1164"/>
        <v>0.06</v>
      </c>
      <c r="G12443" s="7">
        <v>0.24034345142487856</v>
      </c>
      <c r="H12443" s="7">
        <v>6.4972886485943522E-3</v>
      </c>
      <c r="I12443" s="7">
        <v>3.7261057867372252E-3</v>
      </c>
      <c r="J12443" s="7">
        <v>1.698411009768596E-3</v>
      </c>
      <c r="K12443" s="7">
        <v>0.74730084429818211</v>
      </c>
      <c r="L12443" s="7">
        <v>0.03</v>
      </c>
      <c r="M12443" s="4">
        <f t="shared" si="1165"/>
        <v>85.966053079619414</v>
      </c>
      <c r="N12443" s="4">
        <f t="shared" si="1166"/>
        <v>49.300350525788673</v>
      </c>
      <c r="O12443" s="4">
        <f t="shared" si="1167"/>
        <v>22.471787681522283</v>
      </c>
      <c r="P12443" s="4">
        <f t="shared" si="1168"/>
        <v>9887.5865798698032</v>
      </c>
      <c r="Q12443" s="4">
        <f t="shared" si="1169"/>
        <v>396.93197145343527</v>
      </c>
    </row>
    <row r="12444" spans="1:17" x14ac:dyDescent="0.25">
      <c r="A12444" s="7">
        <v>48553</v>
      </c>
      <c r="B12444" s="7">
        <v>4</v>
      </c>
      <c r="C12444" s="7">
        <v>909</v>
      </c>
      <c r="D12444" s="7">
        <v>28</v>
      </c>
      <c r="E12444" s="7">
        <v>96</v>
      </c>
      <c r="F12444" s="3">
        <f t="shared" si="1164"/>
        <v>0.06</v>
      </c>
      <c r="G12444" s="7">
        <v>0.24041667419898768</v>
      </c>
      <c r="H12444" s="7">
        <v>6.4973159824974324E-3</v>
      </c>
      <c r="I12444" s="7">
        <v>3.8006438916022589E-3</v>
      </c>
      <c r="J12444" s="7">
        <v>1.6984181549339781E-3</v>
      </c>
      <c r="K12444" s="7">
        <v>0.74730398817095034</v>
      </c>
      <c r="L12444" s="7">
        <v>0.03</v>
      </c>
      <c r="M12444" s="4">
        <f t="shared" si="1165"/>
        <v>85.940232278734484</v>
      </c>
      <c r="N12444" s="4">
        <f t="shared" si="1166"/>
        <v>50.271253504205049</v>
      </c>
      <c r="O12444" s="4">
        <f t="shared" si="1167"/>
        <v>22.46503804565479</v>
      </c>
      <c r="P12444" s="4">
        <f t="shared" si="1168"/>
        <v>9884.6167400881077</v>
      </c>
      <c r="Q12444" s="4">
        <f t="shared" si="1169"/>
        <v>396.81107942221792</v>
      </c>
    </row>
    <row r="12445" spans="1:17" x14ac:dyDescent="0.25">
      <c r="A12445" s="7">
        <v>48554</v>
      </c>
      <c r="B12445" s="7">
        <v>4</v>
      </c>
      <c r="C12445" s="7">
        <v>909</v>
      </c>
      <c r="D12445" s="7">
        <v>28</v>
      </c>
      <c r="E12445" s="7">
        <v>96</v>
      </c>
      <c r="F12445" s="3">
        <f t="shared" si="1164"/>
        <v>0.06</v>
      </c>
      <c r="G12445" s="7">
        <v>0.32</v>
      </c>
      <c r="H12445" s="7">
        <v>8.3000000000000001E-3</v>
      </c>
      <c r="I12445" s="7">
        <v>3.3999999999999998E-3</v>
      </c>
      <c r="J12445" s="7">
        <v>3.3700000000000002E-3</v>
      </c>
      <c r="K12445" s="7">
        <v>0.99256999999999995</v>
      </c>
      <c r="L12445" s="7">
        <v>0.03</v>
      </c>
      <c r="M12445" s="4">
        <f t="shared" si="1165"/>
        <v>82.481250000000003</v>
      </c>
      <c r="N12445" s="4">
        <f t="shared" si="1166"/>
        <v>33.787499999999994</v>
      </c>
      <c r="O12445" s="4">
        <f t="shared" si="1167"/>
        <v>33.489375000000003</v>
      </c>
      <c r="P12445" s="4">
        <f t="shared" si="1168"/>
        <v>9863.6643749999985</v>
      </c>
      <c r="Q12445" s="4">
        <f t="shared" si="1169"/>
        <v>298.125</v>
      </c>
    </row>
    <row r="12446" spans="1:17" x14ac:dyDescent="0.25">
      <c r="A12446" s="7">
        <v>48555</v>
      </c>
      <c r="B12446" s="7">
        <v>4</v>
      </c>
      <c r="C12446" s="7">
        <v>904</v>
      </c>
      <c r="D12446" s="7">
        <v>28</v>
      </c>
      <c r="E12446" s="7">
        <v>96</v>
      </c>
      <c r="F12446" s="3">
        <f t="shared" si="1164"/>
        <v>0.06</v>
      </c>
      <c r="G12446" s="7">
        <v>0.32</v>
      </c>
      <c r="H12446" s="7">
        <v>8.2500000000000004E-3</v>
      </c>
      <c r="I12446" s="7">
        <v>3.3800000000000002E-3</v>
      </c>
      <c r="J12446" s="7">
        <v>3.3500000000000001E-3</v>
      </c>
      <c r="K12446" s="7">
        <v>0.98711000000000004</v>
      </c>
      <c r="L12446" s="7">
        <v>0.03</v>
      </c>
      <c r="M12446" s="4">
        <f t="shared" si="1165"/>
        <v>81.984375</v>
      </c>
      <c r="N12446" s="4">
        <f t="shared" si="1166"/>
        <v>33.588750000000005</v>
      </c>
      <c r="O12446" s="4">
        <f t="shared" si="1167"/>
        <v>33.290624999999999</v>
      </c>
      <c r="P12446" s="4">
        <f t="shared" si="1168"/>
        <v>9809.4056249999994</v>
      </c>
      <c r="Q12446" s="4">
        <f t="shared" si="1169"/>
        <v>298.125</v>
      </c>
    </row>
    <row r="12447" spans="1:17" x14ac:dyDescent="0.25">
      <c r="A12447" s="7">
        <v>48556</v>
      </c>
      <c r="B12447" s="7">
        <v>4</v>
      </c>
      <c r="C12447" s="7">
        <v>909</v>
      </c>
      <c r="D12447" s="7">
        <v>28</v>
      </c>
      <c r="E12447" s="7">
        <v>96</v>
      </c>
      <c r="F12447" s="3">
        <f t="shared" si="1164"/>
        <v>0.06</v>
      </c>
      <c r="G12447" s="7">
        <v>0.24059624880797542</v>
      </c>
      <c r="H12447" s="7">
        <v>6.4571065286327719E-3</v>
      </c>
      <c r="I12447" s="7">
        <v>3.874957111654019E-3</v>
      </c>
      <c r="J12447" s="7">
        <v>1.9409445281987933E-3</v>
      </c>
      <c r="K12447" s="7">
        <v>0.74726364335653528</v>
      </c>
      <c r="L12447" s="7">
        <v>0.03</v>
      </c>
      <c r="M12447" s="4">
        <f t="shared" si="1165"/>
        <v>85.344633853541424</v>
      </c>
      <c r="N12447" s="4">
        <f t="shared" si="1166"/>
        <v>51.215942376950778</v>
      </c>
      <c r="O12447" s="4">
        <f t="shared" si="1167"/>
        <v>25.65378151260504</v>
      </c>
      <c r="P12447" s="4">
        <f t="shared" si="1168"/>
        <v>9876.7058823529387</v>
      </c>
      <c r="Q12447" s="4">
        <f t="shared" si="1169"/>
        <v>396.5149102392723</v>
      </c>
    </row>
    <row r="12448" spans="1:17" x14ac:dyDescent="0.25">
      <c r="A12448" s="7">
        <v>48557</v>
      </c>
      <c r="B12448" s="7">
        <v>4</v>
      </c>
      <c r="C12448" s="7">
        <v>907</v>
      </c>
      <c r="D12448" s="7">
        <v>28</v>
      </c>
      <c r="E12448" s="7">
        <v>96</v>
      </c>
      <c r="F12448" s="3">
        <f t="shared" si="1164"/>
        <v>0.06</v>
      </c>
      <c r="G12448" s="7">
        <v>0.23996802733945269</v>
      </c>
      <c r="H12448" s="7">
        <v>6.3985714148550379E-3</v>
      </c>
      <c r="I12448" s="7">
        <v>3.9379811651241246E-3</v>
      </c>
      <c r="J12448" s="7">
        <v>1.9352957020355502E-3</v>
      </c>
      <c r="K12448" s="7">
        <v>0.74508884528368691</v>
      </c>
      <c r="L12448" s="7">
        <v>0.03</v>
      </c>
      <c r="M12448" s="4">
        <f t="shared" si="1165"/>
        <v>84.792367236723678</v>
      </c>
      <c r="N12448" s="4">
        <f t="shared" si="1166"/>
        <v>52.185202520252034</v>
      </c>
      <c r="O12448" s="4">
        <f t="shared" si="1167"/>
        <v>25.64608460846085</v>
      </c>
      <c r="P12448" s="4">
        <f t="shared" si="1168"/>
        <v>9873.7425742574269</v>
      </c>
      <c r="Q12448" s="4">
        <f t="shared" si="1169"/>
        <v>397.5529617745683</v>
      </c>
    </row>
    <row r="12449" spans="1:17" x14ac:dyDescent="0.25">
      <c r="A12449" s="7">
        <v>48562</v>
      </c>
      <c r="B12449" s="7">
        <v>4</v>
      </c>
      <c r="C12449" s="7">
        <v>908</v>
      </c>
      <c r="D12449" s="7">
        <v>28</v>
      </c>
      <c r="E12449" s="7">
        <v>95</v>
      </c>
      <c r="F12449" s="3">
        <f t="shared" si="1164"/>
        <v>0.04</v>
      </c>
      <c r="G12449" s="7">
        <v>0.23662572275448729</v>
      </c>
      <c r="H12449" s="7">
        <v>6.3486404535245348E-3</v>
      </c>
      <c r="I12449" s="7">
        <v>3.8831324727811095E-3</v>
      </c>
      <c r="J12449" s="7">
        <v>1.9083406623584217E-3</v>
      </c>
      <c r="K12449" s="7">
        <v>0.73471115500799233</v>
      </c>
      <c r="L12449" s="7">
        <v>0.03</v>
      </c>
      <c r="M12449" s="4">
        <f t="shared" si="1165"/>
        <v>85.319027902790296</v>
      </c>
      <c r="N12449" s="4">
        <f t="shared" si="1166"/>
        <v>52.185202520252034</v>
      </c>
      <c r="O12449" s="4">
        <f t="shared" si="1167"/>
        <v>25.64608460846085</v>
      </c>
      <c r="P12449" s="4">
        <f t="shared" si="1168"/>
        <v>9873.7425742574269</v>
      </c>
      <c r="Q12449" s="4">
        <f t="shared" si="1169"/>
        <v>403.16834065831017</v>
      </c>
    </row>
    <row r="12450" spans="1:17" x14ac:dyDescent="0.25">
      <c r="A12450" s="7">
        <v>48563</v>
      </c>
      <c r="B12450" s="7">
        <v>4</v>
      </c>
      <c r="C12450" s="7">
        <v>909</v>
      </c>
      <c r="D12450" s="7">
        <v>28</v>
      </c>
      <c r="E12450" s="7">
        <v>96</v>
      </c>
      <c r="F12450" s="3">
        <f t="shared" si="1164"/>
        <v>0.06</v>
      </c>
      <c r="G12450" s="7">
        <v>0.24056388062582387</v>
      </c>
      <c r="H12450" s="7">
        <v>6.4575298562388464E-3</v>
      </c>
      <c r="I12450" s="7">
        <v>3.9497344450800673E-3</v>
      </c>
      <c r="J12450" s="7">
        <v>1.6984378043784405E-3</v>
      </c>
      <c r="K12450" s="7">
        <v>0.74731263392651381</v>
      </c>
      <c r="L12450" s="7">
        <v>0.03</v>
      </c>
      <c r="M12450" s="4">
        <f t="shared" si="1165"/>
        <v>85.361713027816705</v>
      </c>
      <c r="N12450" s="4">
        <f t="shared" si="1166"/>
        <v>52.211310786471884</v>
      </c>
      <c r="O12450" s="4">
        <f t="shared" si="1167"/>
        <v>22.451550930558337</v>
      </c>
      <c r="P12450" s="4">
        <f t="shared" si="1168"/>
        <v>9878.6824094456679</v>
      </c>
      <c r="Q12450" s="4">
        <f t="shared" si="1169"/>
        <v>396.5682618347281</v>
      </c>
    </row>
    <row r="12451" spans="1:17" x14ac:dyDescent="0.25">
      <c r="A12451" s="7">
        <v>48564</v>
      </c>
      <c r="B12451" s="7">
        <v>4</v>
      </c>
      <c r="C12451" s="7">
        <v>913</v>
      </c>
      <c r="D12451" s="7">
        <v>28</v>
      </c>
      <c r="E12451" s="7">
        <v>96</v>
      </c>
      <c r="F12451" s="3">
        <f t="shared" si="1164"/>
        <v>0.06</v>
      </c>
      <c r="G12451" s="7">
        <v>0.24196840603850114</v>
      </c>
      <c r="H12451" s="7">
        <v>6.4551379371984218E-3</v>
      </c>
      <c r="I12451" s="7">
        <v>3.9727948579193094E-3</v>
      </c>
      <c r="J12451" s="7">
        <v>1.7083540854589397E-3</v>
      </c>
      <c r="K12451" s="7">
        <v>0.75167579760193326</v>
      </c>
      <c r="L12451" s="7">
        <v>0.03</v>
      </c>
      <c r="M12451" s="4">
        <f t="shared" si="1165"/>
        <v>84.834788873324001</v>
      </c>
      <c r="N12451" s="4">
        <f t="shared" si="1166"/>
        <v>52.211310786471884</v>
      </c>
      <c r="O12451" s="4">
        <f t="shared" si="1167"/>
        <v>22.451550930558337</v>
      </c>
      <c r="P12451" s="4">
        <f t="shared" si="1168"/>
        <v>9878.6824094456661</v>
      </c>
      <c r="Q12451" s="4">
        <f t="shared" si="1169"/>
        <v>394.26634890846157</v>
      </c>
    </row>
    <row r="12452" spans="1:17" x14ac:dyDescent="0.25">
      <c r="A12452" s="7">
        <v>48565</v>
      </c>
      <c r="B12452" s="7">
        <v>4</v>
      </c>
      <c r="C12452" s="7">
        <v>908</v>
      </c>
      <c r="D12452" s="7">
        <v>28</v>
      </c>
      <c r="E12452" s="7">
        <v>95</v>
      </c>
      <c r="F12452" s="3">
        <f t="shared" si="1164"/>
        <v>0.04</v>
      </c>
      <c r="G12452" s="7">
        <v>0.23727372774218886</v>
      </c>
      <c r="H12452" s="7">
        <v>6.3298951566651421E-3</v>
      </c>
      <c r="I12452" s="7">
        <v>3.8957145725195402E-3</v>
      </c>
      <c r="J12452" s="7">
        <v>1.6752085480777315E-3</v>
      </c>
      <c r="K12452" s="7">
        <v>0.73709176115420183</v>
      </c>
      <c r="L12452" s="7">
        <v>0.03</v>
      </c>
      <c r="M12452" s="4">
        <f t="shared" si="1165"/>
        <v>84.834788873324001</v>
      </c>
      <c r="N12452" s="4">
        <f t="shared" si="1166"/>
        <v>52.211310786471884</v>
      </c>
      <c r="O12452" s="4">
        <f t="shared" si="1167"/>
        <v>22.451550930558337</v>
      </c>
      <c r="P12452" s="4">
        <f t="shared" si="1168"/>
        <v>9878.6824094456679</v>
      </c>
      <c r="Q12452" s="4">
        <f t="shared" si="1169"/>
        <v>402.06727018533388</v>
      </c>
    </row>
    <row r="12453" spans="1:17" x14ac:dyDescent="0.25">
      <c r="A12453" s="7">
        <v>48566</v>
      </c>
      <c r="B12453" s="7">
        <v>4</v>
      </c>
      <c r="C12453" s="7">
        <v>908</v>
      </c>
      <c r="D12453" s="7">
        <v>28</v>
      </c>
      <c r="E12453" s="7">
        <v>95</v>
      </c>
      <c r="F12453" s="3">
        <f t="shared" si="1164"/>
        <v>0.04</v>
      </c>
      <c r="G12453" s="7">
        <v>0.23727146920773964</v>
      </c>
      <c r="H12453" s="7">
        <v>6.4477821386146449E-3</v>
      </c>
      <c r="I12453" s="7">
        <v>3.8956774904302166E-3</v>
      </c>
      <c r="J12453" s="7">
        <v>1.6751926022911857E-3</v>
      </c>
      <c r="K12453" s="7">
        <v>0.73708474500812171</v>
      </c>
      <c r="L12453" s="7">
        <v>0.03</v>
      </c>
      <c r="M12453" s="4">
        <f t="shared" si="1165"/>
        <v>86.415561336802085</v>
      </c>
      <c r="N12453" s="4">
        <f t="shared" si="1166"/>
        <v>52.211310786471884</v>
      </c>
      <c r="O12453" s="4">
        <f t="shared" si="1167"/>
        <v>22.451550930558334</v>
      </c>
      <c r="P12453" s="4">
        <f t="shared" si="1168"/>
        <v>9878.6824094456679</v>
      </c>
      <c r="Q12453" s="4">
        <f t="shared" si="1169"/>
        <v>402.07109737443352</v>
      </c>
    </row>
    <row r="12454" spans="1:17" x14ac:dyDescent="0.25">
      <c r="A12454" s="7">
        <v>48567</v>
      </c>
      <c r="B12454" s="7">
        <v>4</v>
      </c>
      <c r="C12454" s="7">
        <v>909</v>
      </c>
      <c r="D12454" s="7">
        <v>28</v>
      </c>
      <c r="E12454" s="7">
        <v>95</v>
      </c>
      <c r="F12454" s="3">
        <f t="shared" si="1164"/>
        <v>0.04</v>
      </c>
      <c r="G12454" s="7">
        <v>0.23783386066965861</v>
      </c>
      <c r="H12454" s="7">
        <v>6.4701039515509288E-3</v>
      </c>
      <c r="I12454" s="7">
        <v>3.8854721753846027E-3</v>
      </c>
      <c r="J12454" s="7">
        <v>1.6708041824821901E-3</v>
      </c>
      <c r="K12454" s="7">
        <v>0.73890462519161326</v>
      </c>
      <c r="L12454" s="7">
        <v>0.03</v>
      </c>
      <c r="M12454" s="4">
        <f t="shared" si="1165"/>
        <v>86.509677419354858</v>
      </c>
      <c r="N12454" s="4">
        <f t="shared" si="1166"/>
        <v>51.951397849462374</v>
      </c>
      <c r="O12454" s="4">
        <f t="shared" si="1167"/>
        <v>22.339784946236566</v>
      </c>
      <c r="P12454" s="4">
        <f t="shared" si="1168"/>
        <v>9879.6559139784968</v>
      </c>
      <c r="Q12454" s="4">
        <f t="shared" si="1169"/>
        <v>401.12034397199085</v>
      </c>
    </row>
    <row r="12455" spans="1:17" x14ac:dyDescent="0.25">
      <c r="A12455" s="7">
        <v>48568</v>
      </c>
      <c r="B12455" s="7">
        <v>4</v>
      </c>
      <c r="C12455" s="7">
        <v>911</v>
      </c>
      <c r="D12455" s="7">
        <v>28</v>
      </c>
      <c r="E12455" s="7">
        <v>96</v>
      </c>
      <c r="F12455" s="3">
        <f t="shared" si="1164"/>
        <v>0.06</v>
      </c>
      <c r="G12455" s="7">
        <v>0.24232371452375626</v>
      </c>
      <c r="H12455" s="7">
        <v>6.550337780951509E-3</v>
      </c>
      <c r="I12455" s="7">
        <v>4.0323129181785268E-3</v>
      </c>
      <c r="J12455" s="7">
        <v>1.7018374934603603E-3</v>
      </c>
      <c r="K12455" s="7">
        <v>0.75262894863848984</v>
      </c>
      <c r="L12455" s="7">
        <v>0.03</v>
      </c>
      <c r="M12455" s="4">
        <f t="shared" si="1165"/>
        <v>85.959701403403997</v>
      </c>
      <c r="N12455" s="4">
        <f t="shared" si="1166"/>
        <v>52.915807703792161</v>
      </c>
      <c r="O12455" s="4">
        <f t="shared" si="1167"/>
        <v>22.333114362496264</v>
      </c>
      <c r="P12455" s="4">
        <f t="shared" si="1168"/>
        <v>9876.7058823529387</v>
      </c>
      <c r="Q12455" s="4">
        <f t="shared" si="1169"/>
        <v>393.68825369605929</v>
      </c>
    </row>
    <row r="12456" spans="1:17" x14ac:dyDescent="0.25">
      <c r="A12456" s="7">
        <v>48569</v>
      </c>
      <c r="B12456" s="7">
        <v>4</v>
      </c>
      <c r="C12456" s="7">
        <v>908</v>
      </c>
      <c r="D12456" s="7">
        <v>28</v>
      </c>
      <c r="E12456" s="7">
        <v>95</v>
      </c>
      <c r="F12456" s="3">
        <f t="shared" si="1164"/>
        <v>0.04</v>
      </c>
      <c r="G12456" s="7">
        <v>0.23831360782314751</v>
      </c>
      <c r="H12456" s="7">
        <v>6.3633789387808727E-3</v>
      </c>
      <c r="I12456" s="7">
        <v>3.9655839763417028E-3</v>
      </c>
      <c r="J12456" s="7">
        <v>1.6736745464318991E-3</v>
      </c>
      <c r="K12456" s="7">
        <v>0.74017402900365803</v>
      </c>
      <c r="L12456" s="7">
        <v>0.03</v>
      </c>
      <c r="M12456" s="4">
        <f t="shared" si="1165"/>
        <v>84.911412361899067</v>
      </c>
      <c r="N12456" s="4">
        <f t="shared" si="1166"/>
        <v>52.915807703792176</v>
      </c>
      <c r="O12456" s="4">
        <f t="shared" si="1167"/>
        <v>22.333114362496271</v>
      </c>
      <c r="P12456" s="4">
        <f t="shared" si="1168"/>
        <v>9876.7058823529405</v>
      </c>
      <c r="Q12456" s="4">
        <f t="shared" si="1169"/>
        <v>400.31285192407614</v>
      </c>
    </row>
    <row r="12457" spans="1:17" x14ac:dyDescent="0.25">
      <c r="A12457" s="7">
        <v>48570</v>
      </c>
      <c r="B12457" s="7">
        <v>4</v>
      </c>
      <c r="C12457" s="7">
        <v>909</v>
      </c>
      <c r="D12457" s="7">
        <v>28</v>
      </c>
      <c r="E12457" s="7">
        <v>95</v>
      </c>
      <c r="F12457" s="3">
        <f t="shared" si="1164"/>
        <v>0.04</v>
      </c>
      <c r="G12457" s="7">
        <v>0.32</v>
      </c>
      <c r="H12457" s="7">
        <v>8.5299999999999994E-3</v>
      </c>
      <c r="I12457" s="7">
        <v>5.2900000000000004E-3</v>
      </c>
      <c r="J12457" s="7">
        <v>2.2300000000000002E-3</v>
      </c>
      <c r="K12457" s="7">
        <v>0.98604999999999998</v>
      </c>
      <c r="L12457" s="7">
        <v>0.03</v>
      </c>
      <c r="M12457" s="4">
        <f t="shared" si="1165"/>
        <v>84.766874999999985</v>
      </c>
      <c r="N12457" s="4">
        <f t="shared" si="1166"/>
        <v>52.569375000000001</v>
      </c>
      <c r="O12457" s="4">
        <f t="shared" si="1167"/>
        <v>22.160625</v>
      </c>
      <c r="P12457" s="4">
        <f t="shared" si="1168"/>
        <v>9798.8718749999989</v>
      </c>
      <c r="Q12457" s="4">
        <f t="shared" si="1169"/>
        <v>298.125</v>
      </c>
    </row>
    <row r="12458" spans="1:17" x14ac:dyDescent="0.25">
      <c r="A12458" s="7">
        <v>48571</v>
      </c>
      <c r="B12458" s="7">
        <v>4</v>
      </c>
      <c r="C12458" s="7">
        <v>911</v>
      </c>
      <c r="D12458" s="7">
        <v>28</v>
      </c>
      <c r="E12458" s="7">
        <v>96</v>
      </c>
      <c r="F12458" s="3">
        <f t="shared" si="1164"/>
        <v>0.06</v>
      </c>
      <c r="G12458" s="7">
        <v>0.32</v>
      </c>
      <c r="H12458" s="7">
        <v>8.6E-3</v>
      </c>
      <c r="I12458" s="7">
        <v>5.3699999999999998E-3</v>
      </c>
      <c r="J12458" s="7">
        <v>2.2599999999999999E-3</v>
      </c>
      <c r="K12458" s="7">
        <v>0.99985000000000002</v>
      </c>
      <c r="L12458" s="7">
        <v>0.03</v>
      </c>
      <c r="M12458" s="4">
        <f t="shared" si="1165"/>
        <v>85.462500000000006</v>
      </c>
      <c r="N12458" s="4">
        <f t="shared" si="1166"/>
        <v>53.364374999999995</v>
      </c>
      <c r="O12458" s="4">
        <f t="shared" si="1167"/>
        <v>22.458749999999998</v>
      </c>
      <c r="P12458" s="4">
        <f t="shared" si="1168"/>
        <v>9936.0093749999996</v>
      </c>
      <c r="Q12458" s="4">
        <f t="shared" si="1169"/>
        <v>298.125</v>
      </c>
    </row>
    <row r="12459" spans="1:17" x14ac:dyDescent="0.25">
      <c r="A12459" s="7">
        <v>48572</v>
      </c>
      <c r="B12459" s="7">
        <v>4</v>
      </c>
      <c r="C12459" s="7">
        <v>908</v>
      </c>
      <c r="D12459" s="7">
        <v>28</v>
      </c>
      <c r="E12459" s="7">
        <v>96</v>
      </c>
      <c r="F12459" s="3">
        <f t="shared" si="1164"/>
        <v>0.06</v>
      </c>
      <c r="G12459" s="7">
        <v>0.32</v>
      </c>
      <c r="H12459" s="7">
        <v>8.5699999999999995E-3</v>
      </c>
      <c r="I12459" s="7">
        <v>5.2500000000000003E-3</v>
      </c>
      <c r="J12459" s="7">
        <v>2.2499999999999998E-3</v>
      </c>
      <c r="K12459" s="7">
        <v>0.99655000000000005</v>
      </c>
      <c r="L12459" s="7">
        <v>0.03</v>
      </c>
      <c r="M12459" s="4">
        <f t="shared" si="1165"/>
        <v>85.164374999999993</v>
      </c>
      <c r="N12459" s="4">
        <f t="shared" si="1166"/>
        <v>52.171875</v>
      </c>
      <c r="O12459" s="4">
        <f t="shared" si="1167"/>
        <v>22.359374999999996</v>
      </c>
      <c r="P12459" s="4">
        <f t="shared" si="1168"/>
        <v>9903.2156250000007</v>
      </c>
      <c r="Q12459" s="4">
        <f t="shared" si="1169"/>
        <v>298.125</v>
      </c>
    </row>
    <row r="12460" spans="1:17" x14ac:dyDescent="0.25">
      <c r="A12460" s="7">
        <v>48573</v>
      </c>
      <c r="B12460" s="7">
        <v>4</v>
      </c>
      <c r="C12460" s="7">
        <v>906</v>
      </c>
      <c r="D12460" s="7">
        <v>28</v>
      </c>
      <c r="E12460" s="7">
        <v>95</v>
      </c>
      <c r="F12460" s="3">
        <f t="shared" si="1164"/>
        <v>0.04</v>
      </c>
      <c r="G12460" s="7">
        <v>0.32</v>
      </c>
      <c r="H12460" s="7">
        <v>8.4100000000000008E-3</v>
      </c>
      <c r="I12460" s="7">
        <v>5.2500000000000003E-3</v>
      </c>
      <c r="J12460" s="7">
        <v>2.2100000000000002E-3</v>
      </c>
      <c r="K12460" s="7">
        <v>0.97799999999999998</v>
      </c>
      <c r="L12460" s="7">
        <v>0.03</v>
      </c>
      <c r="M12460" s="4">
        <f t="shared" si="1165"/>
        <v>83.574375000000003</v>
      </c>
      <c r="N12460" s="4">
        <f t="shared" si="1166"/>
        <v>52.171875</v>
      </c>
      <c r="O12460" s="4">
        <f t="shared" si="1167"/>
        <v>21.961874999999999</v>
      </c>
      <c r="P12460" s="4">
        <f t="shared" si="1168"/>
        <v>9718.875</v>
      </c>
      <c r="Q12460" s="4">
        <f t="shared" si="1169"/>
        <v>298.125</v>
      </c>
    </row>
    <row r="12461" spans="1:17" x14ac:dyDescent="0.25">
      <c r="A12461" s="7">
        <v>48574</v>
      </c>
      <c r="B12461" s="7">
        <v>4</v>
      </c>
      <c r="C12461" s="7">
        <v>912</v>
      </c>
      <c r="D12461" s="7">
        <v>28</v>
      </c>
      <c r="E12461" s="7">
        <v>95</v>
      </c>
      <c r="F12461" s="3">
        <f t="shared" si="1164"/>
        <v>0.04</v>
      </c>
      <c r="G12461" s="7">
        <v>0.32</v>
      </c>
      <c r="H12461" s="7">
        <v>8.4600000000000005E-3</v>
      </c>
      <c r="I12461" s="7">
        <v>5.1799999999999997E-3</v>
      </c>
      <c r="J12461" s="7">
        <v>2.2200000000000002E-3</v>
      </c>
      <c r="K12461" s="7">
        <v>0.98877000000000004</v>
      </c>
      <c r="L12461" s="7">
        <v>0.03</v>
      </c>
      <c r="M12461" s="4">
        <f t="shared" si="1165"/>
        <v>84.071250000000006</v>
      </c>
      <c r="N12461" s="4">
        <f t="shared" si="1166"/>
        <v>51.476249999999993</v>
      </c>
      <c r="O12461" s="4">
        <f t="shared" si="1167"/>
        <v>22.061250000000001</v>
      </c>
      <c r="P12461" s="4">
        <f t="shared" si="1168"/>
        <v>9825.9018749999996</v>
      </c>
      <c r="Q12461" s="4">
        <f t="shared" si="1169"/>
        <v>298.125</v>
      </c>
    </row>
    <row r="12462" spans="1:17" x14ac:dyDescent="0.25">
      <c r="A12462" s="7">
        <v>48575</v>
      </c>
      <c r="B12462" s="7">
        <v>4</v>
      </c>
      <c r="C12462" s="7">
        <v>910</v>
      </c>
      <c r="D12462" s="7">
        <v>28</v>
      </c>
      <c r="E12462" s="7">
        <v>96</v>
      </c>
      <c r="F12462" s="3">
        <f t="shared" si="1164"/>
        <v>0.06</v>
      </c>
      <c r="G12462" s="7">
        <v>0.32</v>
      </c>
      <c r="H12462" s="7">
        <v>8.4899999999999993E-3</v>
      </c>
      <c r="I12462" s="7">
        <v>5.2300000000000003E-3</v>
      </c>
      <c r="J12462" s="7">
        <v>2.2499999999999998E-3</v>
      </c>
      <c r="K12462" s="7">
        <v>0.99387999999999999</v>
      </c>
      <c r="L12462" s="7">
        <v>0.03</v>
      </c>
      <c r="M12462" s="4">
        <f t="shared" si="1165"/>
        <v>84.369374999999991</v>
      </c>
      <c r="N12462" s="4">
        <f t="shared" si="1166"/>
        <v>51.973125000000003</v>
      </c>
      <c r="O12462" s="4">
        <f t="shared" si="1167"/>
        <v>22.359374999999996</v>
      </c>
      <c r="P12462" s="4">
        <f t="shared" si="1168"/>
        <v>9876.682499999999</v>
      </c>
      <c r="Q12462" s="4">
        <f t="shared" si="1169"/>
        <v>298.125</v>
      </c>
    </row>
    <row r="12463" spans="1:17" x14ac:dyDescent="0.25">
      <c r="A12463" s="7">
        <v>48576</v>
      </c>
      <c r="B12463" s="7">
        <v>4</v>
      </c>
      <c r="C12463" s="7">
        <v>907</v>
      </c>
      <c r="D12463" s="7">
        <v>28</v>
      </c>
      <c r="E12463" s="7">
        <v>95</v>
      </c>
      <c r="F12463" s="3">
        <f t="shared" si="1164"/>
        <v>0.04</v>
      </c>
      <c r="G12463" s="7">
        <v>0.32</v>
      </c>
      <c r="H12463" s="7">
        <v>8.3099999999999997E-3</v>
      </c>
      <c r="I12463" s="7">
        <v>5.1599999999999997E-3</v>
      </c>
      <c r="J12463" s="7">
        <v>2.5300000000000001E-3</v>
      </c>
      <c r="K12463" s="7">
        <v>0.97904000000000002</v>
      </c>
      <c r="L12463" s="7">
        <v>0.03</v>
      </c>
      <c r="M12463" s="4">
        <f t="shared" si="1165"/>
        <v>82.580624999999998</v>
      </c>
      <c r="N12463" s="4">
        <f t="shared" si="1166"/>
        <v>51.277499999999989</v>
      </c>
      <c r="O12463" s="4">
        <f t="shared" si="1167"/>
        <v>25.141874999999999</v>
      </c>
      <c r="P12463" s="4">
        <f t="shared" si="1168"/>
        <v>9729.2099999999991</v>
      </c>
      <c r="Q12463" s="4">
        <f t="shared" si="1169"/>
        <v>298.125</v>
      </c>
    </row>
    <row r="12464" spans="1:17" x14ac:dyDescent="0.25">
      <c r="A12464" s="7">
        <v>48577</v>
      </c>
      <c r="B12464" s="7">
        <v>4</v>
      </c>
      <c r="C12464" s="7">
        <v>910</v>
      </c>
      <c r="D12464" s="7">
        <v>28</v>
      </c>
      <c r="E12464" s="7">
        <v>95</v>
      </c>
      <c r="F12464" s="3">
        <f t="shared" si="1164"/>
        <v>0.04</v>
      </c>
      <c r="G12464" s="7">
        <v>0.31</v>
      </c>
      <c r="H12464" s="7">
        <v>8.2500000000000004E-3</v>
      </c>
      <c r="I12464" s="7">
        <v>5.1500000000000001E-3</v>
      </c>
      <c r="J12464" s="7">
        <v>2.5300000000000001E-3</v>
      </c>
      <c r="K12464" s="7">
        <v>0.97323999999999999</v>
      </c>
      <c r="L12464" s="7">
        <v>0.03</v>
      </c>
      <c r="M12464" s="4">
        <f t="shared" si="1165"/>
        <v>84.629032258064527</v>
      </c>
      <c r="N12464" s="4">
        <f t="shared" si="1166"/>
        <v>52.829032258064515</v>
      </c>
      <c r="O12464" s="4">
        <f t="shared" si="1167"/>
        <v>25.952903225806455</v>
      </c>
      <c r="P12464" s="4">
        <f t="shared" si="1168"/>
        <v>9983.5587096774179</v>
      </c>
      <c r="Q12464" s="4">
        <f t="shared" si="1169"/>
        <v>307.74193548387098</v>
      </c>
    </row>
    <row r="12465" spans="1:17" x14ac:dyDescent="0.25">
      <c r="A12465" s="7">
        <v>48578</v>
      </c>
      <c r="B12465" s="7">
        <v>4</v>
      </c>
      <c r="C12465" s="7">
        <v>909</v>
      </c>
      <c r="D12465" s="7">
        <v>28</v>
      </c>
      <c r="E12465" s="7">
        <v>96</v>
      </c>
      <c r="F12465" s="3">
        <f t="shared" si="1164"/>
        <v>0.06</v>
      </c>
      <c r="G12465" s="7">
        <v>0.31</v>
      </c>
      <c r="H12465" s="7">
        <v>7.9900000000000006E-3</v>
      </c>
      <c r="I12465" s="7">
        <v>5.0899999999999999E-3</v>
      </c>
      <c r="J12465" s="7">
        <v>2.2300000000000002E-3</v>
      </c>
      <c r="K12465" s="7">
        <v>0.97460999999999998</v>
      </c>
      <c r="L12465" s="7">
        <v>0.03</v>
      </c>
      <c r="M12465" s="4">
        <f t="shared" si="1165"/>
        <v>81.961935483870974</v>
      </c>
      <c r="N12465" s="4">
        <f t="shared" si="1166"/>
        <v>52.213548387096779</v>
      </c>
      <c r="O12465" s="4">
        <f t="shared" si="1167"/>
        <v>22.875483870967745</v>
      </c>
      <c r="P12465" s="4">
        <f t="shared" si="1168"/>
        <v>9997.6122580645169</v>
      </c>
      <c r="Q12465" s="4">
        <f t="shared" si="1169"/>
        <v>307.74193548387098</v>
      </c>
    </row>
    <row r="12466" spans="1:17" x14ac:dyDescent="0.25">
      <c r="A12466" s="7">
        <v>48579</v>
      </c>
      <c r="B12466" s="7">
        <v>4</v>
      </c>
      <c r="C12466" s="7">
        <v>907</v>
      </c>
      <c r="D12466" s="7">
        <v>28</v>
      </c>
      <c r="E12466" s="7">
        <v>95</v>
      </c>
      <c r="F12466" s="3">
        <f t="shared" si="1164"/>
        <v>0.04</v>
      </c>
      <c r="G12466" s="7">
        <v>0.3</v>
      </c>
      <c r="H12466" s="7">
        <v>7.5100000000000002E-3</v>
      </c>
      <c r="I12466" s="7">
        <v>4.8199999999999996E-3</v>
      </c>
      <c r="J12466" s="7">
        <v>2.1900000000000001E-3</v>
      </c>
      <c r="K12466" s="7">
        <v>0.93957999999999997</v>
      </c>
      <c r="L12466" s="7">
        <v>0.03</v>
      </c>
      <c r="M12466" s="4">
        <f t="shared" si="1165"/>
        <v>79.606000000000009</v>
      </c>
      <c r="N12466" s="4">
        <f t="shared" si="1166"/>
        <v>51.091999999999999</v>
      </c>
      <c r="O12466" s="4">
        <f t="shared" si="1167"/>
        <v>23.214000000000002</v>
      </c>
      <c r="P12466" s="4">
        <f t="shared" si="1168"/>
        <v>9959.5480000000007</v>
      </c>
      <c r="Q12466" s="4">
        <f t="shared" si="1169"/>
        <v>318</v>
      </c>
    </row>
    <row r="12467" spans="1:17" x14ac:dyDescent="0.25">
      <c r="A12467" s="7">
        <v>48580</v>
      </c>
      <c r="B12467" s="7">
        <v>4</v>
      </c>
      <c r="C12467" s="7">
        <v>907</v>
      </c>
      <c r="D12467" s="7">
        <v>28</v>
      </c>
      <c r="E12467" s="7">
        <v>96</v>
      </c>
      <c r="F12467" s="3">
        <f t="shared" si="1164"/>
        <v>0.06</v>
      </c>
      <c r="G12467" s="7">
        <v>0.28999999999999998</v>
      </c>
      <c r="H12467" s="7">
        <v>7.4200000000000004E-3</v>
      </c>
      <c r="I12467" s="7">
        <v>4.79E-3</v>
      </c>
      <c r="J12467" s="7">
        <v>2.2300000000000002E-3</v>
      </c>
      <c r="K12467" s="7">
        <v>0.89419999999999999</v>
      </c>
      <c r="L12467" s="7">
        <v>0.03</v>
      </c>
      <c r="M12467" s="4">
        <f t="shared" si="1165"/>
        <v>81.364137931034492</v>
      </c>
      <c r="N12467" s="4">
        <f t="shared" si="1166"/>
        <v>52.524827586206897</v>
      </c>
      <c r="O12467" s="4">
        <f t="shared" si="1167"/>
        <v>24.453103448275865</v>
      </c>
      <c r="P12467" s="4">
        <f t="shared" si="1168"/>
        <v>9805.3655172413801</v>
      </c>
      <c r="Q12467" s="4">
        <f t="shared" si="1169"/>
        <v>328.9655172413793</v>
      </c>
    </row>
    <row r="12468" spans="1:17" x14ac:dyDescent="0.25">
      <c r="A12468" s="7">
        <v>48581</v>
      </c>
      <c r="B12468" s="7">
        <v>4</v>
      </c>
      <c r="C12468" s="7">
        <v>907</v>
      </c>
      <c r="D12468" s="7">
        <v>28</v>
      </c>
      <c r="E12468" s="7">
        <v>96</v>
      </c>
      <c r="F12468" s="3">
        <f t="shared" si="1164"/>
        <v>0.06</v>
      </c>
      <c r="G12468" s="7">
        <v>0.27</v>
      </c>
      <c r="H12468" s="7">
        <v>7.4000000000000003E-3</v>
      </c>
      <c r="I12468" s="7">
        <v>4.7499999999999999E-3</v>
      </c>
      <c r="J12468" s="7">
        <v>2.2499999999999998E-3</v>
      </c>
      <c r="K12468" s="7">
        <v>0.82364000000000004</v>
      </c>
      <c r="L12468" s="7">
        <v>0.03</v>
      </c>
      <c r="M12468" s="4">
        <f t="shared" si="1165"/>
        <v>87.155555555555551</v>
      </c>
      <c r="N12468" s="4">
        <f t="shared" si="1166"/>
        <v>55.944444444444436</v>
      </c>
      <c r="O12468" s="4">
        <f t="shared" si="1167"/>
        <v>26.499999999999993</v>
      </c>
      <c r="P12468" s="4">
        <f t="shared" si="1168"/>
        <v>9700.6488888888889</v>
      </c>
      <c r="Q12468" s="4">
        <f t="shared" si="1169"/>
        <v>353.33333333333331</v>
      </c>
    </row>
    <row r="12469" spans="1:17" x14ac:dyDescent="0.25">
      <c r="A12469" s="7">
        <v>48582</v>
      </c>
      <c r="B12469" s="7">
        <v>4</v>
      </c>
      <c r="C12469" s="7">
        <v>908</v>
      </c>
      <c r="D12469" s="7">
        <v>28</v>
      </c>
      <c r="E12469" s="7">
        <v>96</v>
      </c>
      <c r="F12469" s="3">
        <f t="shared" si="1164"/>
        <v>0.06</v>
      </c>
      <c r="G12469" s="7">
        <v>0.26</v>
      </c>
      <c r="H12469" s="7">
        <v>7.26E-3</v>
      </c>
      <c r="I12469" s="7">
        <v>4.7299999999999998E-3</v>
      </c>
      <c r="J12469" s="7">
        <v>1.92E-3</v>
      </c>
      <c r="K12469" s="7">
        <v>0.82057000000000002</v>
      </c>
      <c r="L12469" s="7">
        <v>0.03</v>
      </c>
      <c r="M12469" s="4">
        <f t="shared" si="1165"/>
        <v>88.795384615384606</v>
      </c>
      <c r="N12469" s="4">
        <f t="shared" si="1166"/>
        <v>57.85153846153846</v>
      </c>
      <c r="O12469" s="4">
        <f t="shared" si="1167"/>
        <v>23.483076923076922</v>
      </c>
      <c r="P12469" s="4">
        <f t="shared" si="1168"/>
        <v>10036.202307692307</v>
      </c>
      <c r="Q12469" s="4">
        <f t="shared" si="1169"/>
        <v>366.92307692307691</v>
      </c>
    </row>
    <row r="12470" spans="1:17" x14ac:dyDescent="0.25">
      <c r="A12470" s="7">
        <v>48583</v>
      </c>
      <c r="B12470" s="7">
        <v>4</v>
      </c>
      <c r="C12470" s="7">
        <v>910</v>
      </c>
      <c r="D12470" s="7">
        <v>28</v>
      </c>
      <c r="E12470" s="7">
        <v>96</v>
      </c>
      <c r="F12470" s="3">
        <f t="shared" si="1164"/>
        <v>0.06</v>
      </c>
      <c r="G12470" s="7">
        <v>0.27</v>
      </c>
      <c r="H12470" s="7">
        <v>7.2300000000000003E-3</v>
      </c>
      <c r="I12470" s="7">
        <v>4.7400000000000003E-3</v>
      </c>
      <c r="J12470" s="7">
        <v>1.9300000000000001E-3</v>
      </c>
      <c r="K12470" s="7">
        <v>0.82238</v>
      </c>
      <c r="L12470" s="7">
        <v>0.03</v>
      </c>
      <c r="M12470" s="4">
        <f t="shared" si="1165"/>
        <v>85.153333333333336</v>
      </c>
      <c r="N12470" s="4">
        <f t="shared" si="1166"/>
        <v>55.826666666666668</v>
      </c>
      <c r="O12470" s="4">
        <f t="shared" si="1167"/>
        <v>22.731111111111112</v>
      </c>
      <c r="P12470" s="4">
        <f t="shared" si="1168"/>
        <v>9685.8088888888888</v>
      </c>
      <c r="Q12470" s="4">
        <f t="shared" si="1169"/>
        <v>353.33333333333331</v>
      </c>
    </row>
    <row r="12471" spans="1:17" x14ac:dyDescent="0.25">
      <c r="A12471" s="7">
        <v>48584</v>
      </c>
      <c r="B12471" s="7">
        <v>4</v>
      </c>
      <c r="C12471" s="7">
        <v>909</v>
      </c>
      <c r="D12471" s="7">
        <v>28</v>
      </c>
      <c r="E12471" s="7">
        <v>95</v>
      </c>
      <c r="F12471" s="3">
        <f t="shared" si="1164"/>
        <v>0.04</v>
      </c>
      <c r="G12471" s="7">
        <v>0.26</v>
      </c>
      <c r="H12471" s="7">
        <v>7.0800000000000004E-3</v>
      </c>
      <c r="I12471" s="7">
        <v>4.5799999999999999E-3</v>
      </c>
      <c r="J12471" s="7">
        <v>1.9E-3</v>
      </c>
      <c r="K12471" s="7">
        <v>0.81193000000000004</v>
      </c>
      <c r="L12471" s="7">
        <v>0.03</v>
      </c>
      <c r="M12471" s="4">
        <f t="shared" si="1165"/>
        <v>86.593846153846158</v>
      </c>
      <c r="N12471" s="4">
        <f t="shared" si="1166"/>
        <v>56.016923076923071</v>
      </c>
      <c r="O12471" s="4">
        <f t="shared" si="1167"/>
        <v>23.238461538461539</v>
      </c>
      <c r="P12471" s="4">
        <f t="shared" si="1168"/>
        <v>9930.5284615384626</v>
      </c>
      <c r="Q12471" s="4">
        <f t="shared" si="1169"/>
        <v>366.92307692307691</v>
      </c>
    </row>
    <row r="12472" spans="1:17" x14ac:dyDescent="0.25">
      <c r="A12472" s="7">
        <v>48585</v>
      </c>
      <c r="B12472" s="7">
        <v>4</v>
      </c>
      <c r="C12472" s="7">
        <v>911</v>
      </c>
      <c r="D12472" s="7">
        <v>28</v>
      </c>
      <c r="E12472" s="7">
        <v>95</v>
      </c>
      <c r="F12472" s="3">
        <f t="shared" si="1164"/>
        <v>0.04</v>
      </c>
      <c r="G12472" s="7">
        <v>0.26</v>
      </c>
      <c r="H12472" s="7">
        <v>7.1000000000000004E-3</v>
      </c>
      <c r="I12472" s="7">
        <v>4.5900000000000003E-3</v>
      </c>
      <c r="J12472" s="7">
        <v>1.91E-3</v>
      </c>
      <c r="K12472" s="7">
        <v>0.81371000000000004</v>
      </c>
      <c r="L12472" s="7">
        <v>0.03</v>
      </c>
      <c r="M12472" s="4">
        <f t="shared" si="1165"/>
        <v>86.83846153846153</v>
      </c>
      <c r="N12472" s="4">
        <f t="shared" si="1166"/>
        <v>56.139230769230771</v>
      </c>
      <c r="O12472" s="4">
        <f t="shared" si="1167"/>
        <v>23.360769230769229</v>
      </c>
      <c r="P12472" s="4">
        <f t="shared" si="1168"/>
        <v>9952.2992307692311</v>
      </c>
      <c r="Q12472" s="4">
        <f t="shared" si="1169"/>
        <v>366.92307692307691</v>
      </c>
    </row>
    <row r="12473" spans="1:17" x14ac:dyDescent="0.25">
      <c r="A12473" s="7">
        <v>48586</v>
      </c>
      <c r="B12473" s="7">
        <v>4</v>
      </c>
      <c r="C12473" s="7">
        <v>909</v>
      </c>
      <c r="D12473" s="7">
        <v>28</v>
      </c>
      <c r="E12473" s="7">
        <v>96</v>
      </c>
      <c r="F12473" s="3">
        <f t="shared" si="1164"/>
        <v>0.06</v>
      </c>
      <c r="G12473" s="7">
        <v>0.26</v>
      </c>
      <c r="H12473" s="7">
        <v>7.1700000000000002E-3</v>
      </c>
      <c r="I12473" s="7">
        <v>4.5399999999999998E-3</v>
      </c>
      <c r="J12473" s="7">
        <v>1.9300000000000001E-3</v>
      </c>
      <c r="K12473" s="7">
        <v>0.81701999999999997</v>
      </c>
      <c r="L12473" s="7">
        <v>0.03</v>
      </c>
      <c r="M12473" s="4">
        <f t="shared" si="1165"/>
        <v>87.694615384615375</v>
      </c>
      <c r="N12473" s="4">
        <f t="shared" si="1166"/>
        <v>55.527692307692298</v>
      </c>
      <c r="O12473" s="4">
        <f t="shared" si="1167"/>
        <v>23.605384615384615</v>
      </c>
      <c r="P12473" s="4">
        <f t="shared" si="1168"/>
        <v>9992.7830769230768</v>
      </c>
      <c r="Q12473" s="4">
        <f t="shared" si="1169"/>
        <v>366.92307692307691</v>
      </c>
    </row>
    <row r="12474" spans="1:17" x14ac:dyDescent="0.25">
      <c r="A12474" s="7">
        <v>48587</v>
      </c>
      <c r="B12474" s="7">
        <v>4</v>
      </c>
      <c r="C12474" s="7">
        <v>909</v>
      </c>
      <c r="D12474" s="7">
        <v>28</v>
      </c>
      <c r="E12474" s="7">
        <v>96</v>
      </c>
      <c r="F12474" s="3">
        <f t="shared" si="1164"/>
        <v>0.06</v>
      </c>
      <c r="G12474" s="7">
        <v>0.26</v>
      </c>
      <c r="H12474" s="7">
        <v>7.11E-3</v>
      </c>
      <c r="I12474" s="7">
        <v>4.4400000000000004E-3</v>
      </c>
      <c r="J12474" s="7">
        <v>2.2399999999999998E-3</v>
      </c>
      <c r="K12474" s="7">
        <v>0.82143999999999995</v>
      </c>
      <c r="L12474" s="7">
        <v>0.03</v>
      </c>
      <c r="M12474" s="4">
        <f t="shared" si="1165"/>
        <v>86.96076923076923</v>
      </c>
      <c r="N12474" s="4">
        <f t="shared" si="1166"/>
        <v>54.304615384615381</v>
      </c>
      <c r="O12474" s="4">
        <f t="shared" si="1167"/>
        <v>27.396923076923077</v>
      </c>
      <c r="P12474" s="4">
        <f t="shared" si="1168"/>
        <v>10046.843076923076</v>
      </c>
      <c r="Q12474" s="4">
        <f t="shared" si="1169"/>
        <v>366.92307692307691</v>
      </c>
    </row>
    <row r="12475" spans="1:17" x14ac:dyDescent="0.25">
      <c r="A12475" s="7">
        <v>48588</v>
      </c>
      <c r="B12475" s="7">
        <v>4</v>
      </c>
      <c r="C12475" s="7">
        <v>910</v>
      </c>
      <c r="D12475" s="7">
        <v>28</v>
      </c>
      <c r="E12475" s="7">
        <v>95</v>
      </c>
      <c r="F12475" s="3">
        <f t="shared" si="1164"/>
        <v>0.04</v>
      </c>
      <c r="G12475" s="7">
        <v>0.26</v>
      </c>
      <c r="H12475" s="7">
        <v>7.0400000000000003E-3</v>
      </c>
      <c r="I12475" s="7">
        <v>4.3899999999999998E-3</v>
      </c>
      <c r="J12475" s="7">
        <v>2.2200000000000002E-3</v>
      </c>
      <c r="K12475" s="7">
        <v>0.81277999999999995</v>
      </c>
      <c r="L12475" s="7">
        <v>0.03</v>
      </c>
      <c r="M12475" s="4">
        <f t="shared" si="1165"/>
        <v>86.104615384615386</v>
      </c>
      <c r="N12475" s="4">
        <f t="shared" si="1166"/>
        <v>53.693076923076916</v>
      </c>
      <c r="O12475" s="4">
        <f t="shared" si="1167"/>
        <v>27.152307692307691</v>
      </c>
      <c r="P12475" s="4">
        <f t="shared" si="1168"/>
        <v>9940.9246153846143</v>
      </c>
      <c r="Q12475" s="4">
        <f t="shared" si="1169"/>
        <v>366.92307692307691</v>
      </c>
    </row>
    <row r="12476" spans="1:17" x14ac:dyDescent="0.25">
      <c r="A12476" s="7">
        <v>48589</v>
      </c>
      <c r="B12476" s="7">
        <v>4</v>
      </c>
      <c r="C12476" s="7">
        <v>909</v>
      </c>
      <c r="D12476" s="7">
        <v>28</v>
      </c>
      <c r="E12476" s="7">
        <v>96</v>
      </c>
      <c r="F12476" s="3">
        <f t="shared" si="1164"/>
        <v>0.06</v>
      </c>
      <c r="G12476" s="7">
        <v>0.26</v>
      </c>
      <c r="H12476" s="7">
        <v>7.1199999999999996E-3</v>
      </c>
      <c r="I12476" s="7">
        <v>4.4400000000000004E-3</v>
      </c>
      <c r="J12476" s="7">
        <v>2.2499999999999998E-3</v>
      </c>
      <c r="K12476" s="7">
        <v>0.81698000000000004</v>
      </c>
      <c r="L12476" s="7">
        <v>0.03</v>
      </c>
      <c r="M12476" s="4">
        <f t="shared" si="1165"/>
        <v>87.083076923076916</v>
      </c>
      <c r="N12476" s="4">
        <f t="shared" si="1166"/>
        <v>54.304615384615381</v>
      </c>
      <c r="O12476" s="4">
        <f t="shared" si="1167"/>
        <v>27.519230769230766</v>
      </c>
      <c r="P12476" s="4">
        <f t="shared" si="1168"/>
        <v>9992.293846153847</v>
      </c>
      <c r="Q12476" s="4">
        <f t="shared" si="1169"/>
        <v>366.92307692307691</v>
      </c>
    </row>
    <row r="12477" spans="1:17" x14ac:dyDescent="0.25">
      <c r="A12477" s="7">
        <v>48590</v>
      </c>
      <c r="B12477" s="7">
        <v>4</v>
      </c>
      <c r="C12477" s="7">
        <v>909</v>
      </c>
      <c r="D12477" s="7">
        <v>28</v>
      </c>
      <c r="E12477" s="7">
        <v>95</v>
      </c>
      <c r="F12477" s="3">
        <f t="shared" si="1164"/>
        <v>0.04</v>
      </c>
      <c r="G12477" s="7">
        <v>0.26</v>
      </c>
      <c r="H12477" s="7">
        <v>7.0299999999999998E-3</v>
      </c>
      <c r="I12477" s="7">
        <v>4.4900000000000001E-3</v>
      </c>
      <c r="J12477" s="7">
        <v>2.5400000000000002E-3</v>
      </c>
      <c r="K12477" s="7">
        <v>0.80745</v>
      </c>
      <c r="L12477" s="7">
        <v>0.03</v>
      </c>
      <c r="M12477" s="4">
        <f t="shared" si="1165"/>
        <v>85.982307692307685</v>
      </c>
      <c r="N12477" s="4">
        <f t="shared" si="1166"/>
        <v>54.916153846153847</v>
      </c>
      <c r="O12477" s="4">
        <f t="shared" si="1167"/>
        <v>31.066153846153849</v>
      </c>
      <c r="P12477" s="4">
        <f t="shared" si="1168"/>
        <v>9875.7346153846156</v>
      </c>
      <c r="Q12477" s="4">
        <f t="shared" si="1169"/>
        <v>366.92307692307691</v>
      </c>
    </row>
    <row r="12478" spans="1:17" x14ac:dyDescent="0.25">
      <c r="A12478" s="7">
        <v>48591</v>
      </c>
      <c r="B12478" s="7">
        <v>4</v>
      </c>
      <c r="C12478" s="7">
        <v>909</v>
      </c>
      <c r="D12478" s="7">
        <v>28</v>
      </c>
      <c r="E12478" s="7">
        <v>96</v>
      </c>
      <c r="F12478" s="3">
        <f t="shared" si="1164"/>
        <v>0.06</v>
      </c>
      <c r="G12478" s="7">
        <v>0.26</v>
      </c>
      <c r="H12478" s="7">
        <v>7.1700000000000002E-3</v>
      </c>
      <c r="I12478" s="7">
        <v>4.5399999999999998E-3</v>
      </c>
      <c r="J12478" s="7">
        <v>2.5699999999999998E-3</v>
      </c>
      <c r="K12478" s="7">
        <v>0.81694</v>
      </c>
      <c r="L12478" s="7">
        <v>0.03</v>
      </c>
      <c r="M12478" s="4">
        <f t="shared" si="1165"/>
        <v>87.694615384615375</v>
      </c>
      <c r="N12478" s="4">
        <f t="shared" si="1166"/>
        <v>55.527692307692298</v>
      </c>
      <c r="O12478" s="4">
        <f t="shared" si="1167"/>
        <v>31.433076923076921</v>
      </c>
      <c r="P12478" s="4">
        <f t="shared" si="1168"/>
        <v>9991.8046153846135</v>
      </c>
      <c r="Q12478" s="4">
        <f t="shared" si="1169"/>
        <v>366.92307692307691</v>
      </c>
    </row>
    <row r="12479" spans="1:17" x14ac:dyDescent="0.25">
      <c r="A12479" s="7">
        <v>48592</v>
      </c>
      <c r="B12479" s="7">
        <v>4</v>
      </c>
      <c r="C12479" s="7">
        <v>910</v>
      </c>
      <c r="D12479" s="7">
        <v>28</v>
      </c>
      <c r="E12479" s="7">
        <v>96</v>
      </c>
      <c r="F12479" s="3">
        <f t="shared" si="1164"/>
        <v>0.06</v>
      </c>
      <c r="G12479" s="7">
        <v>0.26</v>
      </c>
      <c r="H12479" s="7">
        <v>7.1799999999999998E-3</v>
      </c>
      <c r="I12479" s="7">
        <v>4.45E-3</v>
      </c>
      <c r="J12479" s="7">
        <v>2.5699999999999998E-3</v>
      </c>
      <c r="K12479" s="7">
        <v>0.81784000000000001</v>
      </c>
      <c r="L12479" s="7">
        <v>0.03</v>
      </c>
      <c r="M12479" s="4">
        <f t="shared" si="1165"/>
        <v>87.816923076923075</v>
      </c>
      <c r="N12479" s="4">
        <f t="shared" si="1166"/>
        <v>54.426923076923075</v>
      </c>
      <c r="O12479" s="4">
        <f t="shared" si="1167"/>
        <v>31.433076923076921</v>
      </c>
      <c r="P12479" s="4">
        <f t="shared" si="1168"/>
        <v>10002.812307692308</v>
      </c>
      <c r="Q12479" s="4">
        <f t="shared" si="1169"/>
        <v>366.92307692307691</v>
      </c>
    </row>
    <row r="12480" spans="1:17" x14ac:dyDescent="0.25">
      <c r="A12480" s="7">
        <v>48593</v>
      </c>
      <c r="B12480" s="7">
        <v>4</v>
      </c>
      <c r="C12480" s="7">
        <v>909</v>
      </c>
      <c r="D12480" s="7">
        <v>28</v>
      </c>
      <c r="E12480" s="7">
        <v>96</v>
      </c>
      <c r="F12480" s="3">
        <f t="shared" si="1164"/>
        <v>0.06</v>
      </c>
      <c r="G12480" s="7">
        <v>0.26</v>
      </c>
      <c r="H12480" s="7">
        <v>7.1199999999999996E-3</v>
      </c>
      <c r="I12480" s="7">
        <v>4.3400000000000001E-3</v>
      </c>
      <c r="J12480" s="7">
        <v>2.5699999999999998E-3</v>
      </c>
      <c r="K12480" s="7">
        <v>0.81694</v>
      </c>
      <c r="L12480" s="7">
        <v>0.03</v>
      </c>
      <c r="M12480" s="4">
        <f t="shared" si="1165"/>
        <v>87.083076923076916</v>
      </c>
      <c r="N12480" s="4">
        <f t="shared" si="1166"/>
        <v>53.081538461538464</v>
      </c>
      <c r="O12480" s="4">
        <f t="shared" si="1167"/>
        <v>31.433076923076921</v>
      </c>
      <c r="P12480" s="4">
        <f t="shared" si="1168"/>
        <v>9991.8046153846135</v>
      </c>
      <c r="Q12480" s="4">
        <f t="shared" si="1169"/>
        <v>366.92307692307691</v>
      </c>
    </row>
    <row r="12481" spans="1:17" x14ac:dyDescent="0.25">
      <c r="A12481" s="7">
        <v>48594</v>
      </c>
      <c r="B12481" s="7">
        <v>4</v>
      </c>
      <c r="C12481" s="7">
        <v>908</v>
      </c>
      <c r="D12481" s="7">
        <v>28</v>
      </c>
      <c r="E12481" s="7">
        <v>96</v>
      </c>
      <c r="F12481" s="3">
        <f t="shared" si="1164"/>
        <v>0.06</v>
      </c>
      <c r="G12481" s="7">
        <v>0.26</v>
      </c>
      <c r="H12481" s="7">
        <v>7.0800000000000004E-3</v>
      </c>
      <c r="I12481" s="7">
        <v>4.2199999999999998E-3</v>
      </c>
      <c r="J12481" s="7">
        <v>2.5500000000000002E-3</v>
      </c>
      <c r="K12481" s="7">
        <v>0.80764000000000002</v>
      </c>
      <c r="L12481" s="7">
        <v>0.03</v>
      </c>
      <c r="M12481" s="4">
        <f t="shared" si="1165"/>
        <v>86.593846153846158</v>
      </c>
      <c r="N12481" s="4">
        <f t="shared" si="1166"/>
        <v>51.613846153846147</v>
      </c>
      <c r="O12481" s="4">
        <f t="shared" si="1167"/>
        <v>31.188461538461535</v>
      </c>
      <c r="P12481" s="4">
        <f t="shared" si="1168"/>
        <v>9878.0584615384614</v>
      </c>
      <c r="Q12481" s="4">
        <f t="shared" si="1169"/>
        <v>366.92307692307691</v>
      </c>
    </row>
    <row r="12482" spans="1:17" x14ac:dyDescent="0.25">
      <c r="A12482" s="7">
        <v>48595</v>
      </c>
      <c r="B12482" s="7">
        <v>4</v>
      </c>
      <c r="C12482" s="7">
        <v>911</v>
      </c>
      <c r="D12482" s="7">
        <v>28</v>
      </c>
      <c r="E12482" s="7">
        <v>96</v>
      </c>
      <c r="F12482" s="3">
        <f t="shared" ref="F12482:F12545" si="1170">(E12482-$E$13411)/($E$13410-$E$13411)</f>
        <v>0.06</v>
      </c>
      <c r="G12482" s="7">
        <v>0.26</v>
      </c>
      <c r="H12482" s="7">
        <v>7.0499999999999998E-3</v>
      </c>
      <c r="I12482" s="7">
        <v>4.2399999999999998E-3</v>
      </c>
      <c r="J12482" s="7">
        <v>2.5600000000000002E-3</v>
      </c>
      <c r="K12482" s="7">
        <v>0.81030999999999997</v>
      </c>
      <c r="L12482" s="7">
        <v>0.03</v>
      </c>
      <c r="M12482" s="4">
        <f t="shared" ref="M12482:M12545" si="1171">H12482/$G12482*3180</f>
        <v>86.226923076923072</v>
      </c>
      <c r="N12482" s="4">
        <f t="shared" ref="N12482:N12545" si="1172">I12482/$G12482*3180</f>
        <v>51.85846153846154</v>
      </c>
      <c r="O12482" s="4">
        <f t="shared" ref="O12482:O12545" si="1173">J12482/$G12482*3180</f>
        <v>31.310769230769232</v>
      </c>
      <c r="P12482" s="4">
        <f t="shared" ref="P12482:P12545" si="1174">K12482/$G12482*3180</f>
        <v>9910.7146153846134</v>
      </c>
      <c r="Q12482" s="4">
        <f t="shared" ref="Q12482:Q12545" si="1175">L12482/$G12482*3180</f>
        <v>366.92307692307691</v>
      </c>
    </row>
    <row r="12483" spans="1:17" x14ac:dyDescent="0.25">
      <c r="A12483" s="7">
        <v>48596</v>
      </c>
      <c r="B12483" s="7">
        <v>4</v>
      </c>
      <c r="C12483" s="7">
        <v>910</v>
      </c>
      <c r="D12483" s="7">
        <v>28</v>
      </c>
      <c r="E12483" s="7">
        <v>96</v>
      </c>
      <c r="F12483" s="3">
        <f t="shared" si="1170"/>
        <v>0.06</v>
      </c>
      <c r="G12483" s="7">
        <v>0.26</v>
      </c>
      <c r="H12483" s="7">
        <v>6.9899999999999997E-3</v>
      </c>
      <c r="I12483" s="7">
        <v>4.2300000000000003E-3</v>
      </c>
      <c r="J12483" s="7">
        <v>2.5600000000000002E-3</v>
      </c>
      <c r="K12483" s="7">
        <v>0.80942000000000003</v>
      </c>
      <c r="L12483" s="7">
        <v>0.03</v>
      </c>
      <c r="M12483" s="4">
        <f t="shared" si="1171"/>
        <v>85.493076923076913</v>
      </c>
      <c r="N12483" s="4">
        <f t="shared" si="1172"/>
        <v>51.736153846153847</v>
      </c>
      <c r="O12483" s="4">
        <f t="shared" si="1173"/>
        <v>31.310769230769232</v>
      </c>
      <c r="P12483" s="4">
        <f t="shared" si="1174"/>
        <v>9899.82923076923</v>
      </c>
      <c r="Q12483" s="4">
        <f t="shared" si="1175"/>
        <v>366.92307692307691</v>
      </c>
    </row>
    <row r="12484" spans="1:17" x14ac:dyDescent="0.25">
      <c r="A12484" s="7">
        <v>48597</v>
      </c>
      <c r="B12484" s="7">
        <v>4</v>
      </c>
      <c r="C12484" s="7">
        <v>909</v>
      </c>
      <c r="D12484" s="7">
        <v>28</v>
      </c>
      <c r="E12484" s="7">
        <v>96</v>
      </c>
      <c r="F12484" s="3">
        <f t="shared" si="1170"/>
        <v>0.06</v>
      </c>
      <c r="G12484" s="7">
        <v>0.26</v>
      </c>
      <c r="H12484" s="7">
        <v>6.9800000000000001E-3</v>
      </c>
      <c r="I12484" s="7">
        <v>4.2300000000000003E-3</v>
      </c>
      <c r="J12484" s="7">
        <v>2.5600000000000002E-3</v>
      </c>
      <c r="K12484" s="7">
        <v>0.80852999999999997</v>
      </c>
      <c r="L12484" s="7">
        <v>0.03</v>
      </c>
      <c r="M12484" s="4">
        <f t="shared" si="1171"/>
        <v>85.370769230769227</v>
      </c>
      <c r="N12484" s="4">
        <f t="shared" si="1172"/>
        <v>51.736153846153847</v>
      </c>
      <c r="O12484" s="4">
        <f t="shared" si="1173"/>
        <v>31.310769230769232</v>
      </c>
      <c r="P12484" s="4">
        <f t="shared" si="1174"/>
        <v>9888.9438461538466</v>
      </c>
      <c r="Q12484" s="4">
        <f t="shared" si="1175"/>
        <v>366.92307692307691</v>
      </c>
    </row>
    <row r="12485" spans="1:17" x14ac:dyDescent="0.25">
      <c r="A12485" s="7">
        <v>48598</v>
      </c>
      <c r="B12485" s="7">
        <v>4</v>
      </c>
      <c r="C12485" s="7">
        <v>912</v>
      </c>
      <c r="D12485" s="7">
        <v>28</v>
      </c>
      <c r="E12485" s="7">
        <v>96</v>
      </c>
      <c r="F12485" s="3">
        <f t="shared" si="1170"/>
        <v>0.06</v>
      </c>
      <c r="G12485" s="7">
        <v>0.26</v>
      </c>
      <c r="H12485" s="7">
        <v>7.0099999999999997E-3</v>
      </c>
      <c r="I12485" s="7">
        <v>4.2399999999999998E-3</v>
      </c>
      <c r="J12485" s="7">
        <v>2.5699999999999998E-3</v>
      </c>
      <c r="K12485" s="7">
        <v>0.81120000000000003</v>
      </c>
      <c r="L12485" s="7">
        <v>0.03</v>
      </c>
      <c r="M12485" s="4">
        <f t="shared" si="1171"/>
        <v>85.737692307692299</v>
      </c>
      <c r="N12485" s="4">
        <f t="shared" si="1172"/>
        <v>51.85846153846154</v>
      </c>
      <c r="O12485" s="4">
        <f t="shared" si="1173"/>
        <v>31.433076923076921</v>
      </c>
      <c r="P12485" s="4">
        <f t="shared" si="1174"/>
        <v>9921.6</v>
      </c>
      <c r="Q12485" s="4">
        <f t="shared" si="1175"/>
        <v>366.92307692307691</v>
      </c>
    </row>
    <row r="12486" spans="1:17" x14ac:dyDescent="0.25">
      <c r="A12486" s="7">
        <v>48599</v>
      </c>
      <c r="B12486" s="7">
        <v>4</v>
      </c>
      <c r="C12486" s="7">
        <v>910</v>
      </c>
      <c r="D12486" s="7">
        <v>28</v>
      </c>
      <c r="E12486" s="7">
        <v>95</v>
      </c>
      <c r="F12486" s="3">
        <f t="shared" si="1170"/>
        <v>0.04</v>
      </c>
      <c r="G12486" s="7">
        <v>0.26</v>
      </c>
      <c r="H12486" s="7">
        <v>6.9100000000000003E-3</v>
      </c>
      <c r="I12486" s="7">
        <v>4.0899999999999999E-3</v>
      </c>
      <c r="J12486" s="7">
        <v>2.2200000000000002E-3</v>
      </c>
      <c r="K12486" s="7">
        <v>0.79564000000000001</v>
      </c>
      <c r="L12486" s="7">
        <v>0.03</v>
      </c>
      <c r="M12486" s="4">
        <f t="shared" si="1171"/>
        <v>84.514615384615382</v>
      </c>
      <c r="N12486" s="4">
        <f t="shared" si="1172"/>
        <v>50.023846153846151</v>
      </c>
      <c r="O12486" s="4">
        <f t="shared" si="1173"/>
        <v>27.152307692307691</v>
      </c>
      <c r="P12486" s="4">
        <f t="shared" si="1174"/>
        <v>9731.2892307692309</v>
      </c>
      <c r="Q12486" s="4">
        <f t="shared" si="1175"/>
        <v>366.92307692307691</v>
      </c>
    </row>
    <row r="12487" spans="1:17" x14ac:dyDescent="0.25">
      <c r="A12487" s="7">
        <v>48600</v>
      </c>
      <c r="B12487" s="7">
        <v>4</v>
      </c>
      <c r="C12487" s="7">
        <v>910</v>
      </c>
      <c r="D12487" s="7">
        <v>28</v>
      </c>
      <c r="E12487" s="7">
        <v>96</v>
      </c>
      <c r="F12487" s="3">
        <f t="shared" si="1170"/>
        <v>0.06</v>
      </c>
      <c r="G12487" s="7">
        <v>0.26</v>
      </c>
      <c r="H12487" s="7">
        <v>7.0000000000000001E-3</v>
      </c>
      <c r="I12487" s="7">
        <v>4.1399999999999996E-3</v>
      </c>
      <c r="J12487" s="7">
        <v>2.2399999999999998E-3</v>
      </c>
      <c r="K12487" s="7">
        <v>0.80500000000000005</v>
      </c>
      <c r="L12487" s="7">
        <v>0.03</v>
      </c>
      <c r="M12487" s="4">
        <f t="shared" si="1171"/>
        <v>85.615384615384613</v>
      </c>
      <c r="N12487" s="4">
        <f t="shared" si="1172"/>
        <v>50.635384615384609</v>
      </c>
      <c r="O12487" s="4">
        <f t="shared" si="1173"/>
        <v>27.396923076923077</v>
      </c>
      <c r="P12487" s="4">
        <f t="shared" si="1174"/>
        <v>9845.7692307692305</v>
      </c>
      <c r="Q12487" s="4">
        <f t="shared" si="1175"/>
        <v>366.92307692307691</v>
      </c>
    </row>
    <row r="12488" spans="1:17" x14ac:dyDescent="0.25">
      <c r="A12488" s="7">
        <v>48601</v>
      </c>
      <c r="B12488" s="7">
        <v>4</v>
      </c>
      <c r="C12488" s="7">
        <v>910</v>
      </c>
      <c r="D12488" s="7">
        <v>28</v>
      </c>
      <c r="E12488" s="7">
        <v>96</v>
      </c>
      <c r="F12488" s="3">
        <f t="shared" si="1170"/>
        <v>0.06</v>
      </c>
      <c r="G12488" s="7">
        <v>0.26</v>
      </c>
      <c r="H12488" s="7">
        <v>7.0499999999999998E-3</v>
      </c>
      <c r="I12488" s="7">
        <v>4.1399999999999996E-3</v>
      </c>
      <c r="J12488" s="7">
        <v>2.2399999999999998E-3</v>
      </c>
      <c r="K12488" s="7">
        <v>0.80500000000000005</v>
      </c>
      <c r="L12488" s="7">
        <v>0.03</v>
      </c>
      <c r="M12488" s="4">
        <f t="shared" si="1171"/>
        <v>86.226923076923072</v>
      </c>
      <c r="N12488" s="4">
        <f t="shared" si="1172"/>
        <v>50.635384615384609</v>
      </c>
      <c r="O12488" s="4">
        <f t="shared" si="1173"/>
        <v>27.396923076923077</v>
      </c>
      <c r="P12488" s="4">
        <f t="shared" si="1174"/>
        <v>9845.7692307692305</v>
      </c>
      <c r="Q12488" s="4">
        <f t="shared" si="1175"/>
        <v>366.92307692307691</v>
      </c>
    </row>
    <row r="12489" spans="1:17" x14ac:dyDescent="0.25">
      <c r="A12489" s="7">
        <v>48602</v>
      </c>
      <c r="B12489" s="7">
        <v>4</v>
      </c>
      <c r="C12489" s="7">
        <v>912</v>
      </c>
      <c r="D12489" s="7">
        <v>28</v>
      </c>
      <c r="E12489" s="7">
        <v>95</v>
      </c>
      <c r="F12489" s="3">
        <f t="shared" si="1170"/>
        <v>0.04</v>
      </c>
      <c r="G12489" s="7">
        <v>0.26</v>
      </c>
      <c r="H12489" s="7">
        <v>6.9800000000000001E-3</v>
      </c>
      <c r="I12489" s="7">
        <v>4.0000000000000001E-3</v>
      </c>
      <c r="J12489" s="7">
        <v>1.9E-3</v>
      </c>
      <c r="K12489" s="7">
        <v>0.79742000000000002</v>
      </c>
      <c r="L12489" s="7">
        <v>0.03</v>
      </c>
      <c r="M12489" s="4">
        <f t="shared" si="1171"/>
        <v>85.370769230769227</v>
      </c>
      <c r="N12489" s="4">
        <f t="shared" si="1172"/>
        <v>48.92307692307692</v>
      </c>
      <c r="O12489" s="4">
        <f t="shared" si="1173"/>
        <v>23.238461538461539</v>
      </c>
      <c r="P12489" s="4">
        <f t="shared" si="1174"/>
        <v>9753.0600000000013</v>
      </c>
      <c r="Q12489" s="4">
        <f t="shared" si="1175"/>
        <v>366.92307692307691</v>
      </c>
    </row>
    <row r="12490" spans="1:17" x14ac:dyDescent="0.25">
      <c r="A12490" s="7">
        <v>48603</v>
      </c>
      <c r="B12490" s="7">
        <v>4</v>
      </c>
      <c r="C12490" s="7">
        <v>908</v>
      </c>
      <c r="D12490" s="7">
        <v>28</v>
      </c>
      <c r="E12490" s="7">
        <v>96</v>
      </c>
      <c r="F12490" s="3">
        <f t="shared" si="1170"/>
        <v>0.06</v>
      </c>
      <c r="G12490" s="7">
        <v>0.26</v>
      </c>
      <c r="H12490" s="7">
        <v>6.9899999999999997E-3</v>
      </c>
      <c r="I12490" s="7">
        <v>3.9300000000000003E-3</v>
      </c>
      <c r="J12490" s="7">
        <v>1.92E-3</v>
      </c>
      <c r="K12490" s="7">
        <v>0.79881999999999997</v>
      </c>
      <c r="L12490" s="7">
        <v>0.03</v>
      </c>
      <c r="M12490" s="4">
        <f t="shared" si="1171"/>
        <v>85.493076923076913</v>
      </c>
      <c r="N12490" s="4">
        <f t="shared" si="1172"/>
        <v>48.066923076923075</v>
      </c>
      <c r="O12490" s="4">
        <f t="shared" si="1173"/>
        <v>23.483076923076922</v>
      </c>
      <c r="P12490" s="4">
        <f t="shared" si="1174"/>
        <v>9770.1830769230764</v>
      </c>
      <c r="Q12490" s="4">
        <f t="shared" si="1175"/>
        <v>366.92307692307691</v>
      </c>
    </row>
    <row r="12491" spans="1:17" x14ac:dyDescent="0.25">
      <c r="A12491" s="7">
        <v>48604</v>
      </c>
      <c r="B12491" s="7">
        <v>4</v>
      </c>
      <c r="C12491" s="7">
        <v>910</v>
      </c>
      <c r="D12491" s="7">
        <v>28</v>
      </c>
      <c r="E12491" s="7">
        <v>96</v>
      </c>
      <c r="F12491" s="3">
        <f t="shared" si="1170"/>
        <v>0.06</v>
      </c>
      <c r="G12491" s="7">
        <v>0.26</v>
      </c>
      <c r="H12491" s="7">
        <v>7.0499999999999998E-3</v>
      </c>
      <c r="I12491" s="7">
        <v>3.9399999999999999E-3</v>
      </c>
      <c r="J12491" s="7">
        <v>1.92E-3</v>
      </c>
      <c r="K12491" s="7">
        <v>0.80057</v>
      </c>
      <c r="L12491" s="7">
        <v>0.03</v>
      </c>
      <c r="M12491" s="4">
        <f t="shared" si="1171"/>
        <v>86.226923076923072</v>
      </c>
      <c r="N12491" s="4">
        <f t="shared" si="1172"/>
        <v>48.189230769230768</v>
      </c>
      <c r="O12491" s="4">
        <f t="shared" si="1173"/>
        <v>23.483076923076922</v>
      </c>
      <c r="P12491" s="4">
        <f t="shared" si="1174"/>
        <v>9791.586923076924</v>
      </c>
      <c r="Q12491" s="4">
        <f t="shared" si="1175"/>
        <v>366.92307692307691</v>
      </c>
    </row>
    <row r="12492" spans="1:17" x14ac:dyDescent="0.25">
      <c r="A12492" s="7">
        <v>48605</v>
      </c>
      <c r="B12492" s="7">
        <v>4</v>
      </c>
      <c r="C12492" s="7">
        <v>912</v>
      </c>
      <c r="D12492" s="7">
        <v>28</v>
      </c>
      <c r="E12492" s="7">
        <v>96</v>
      </c>
      <c r="F12492" s="3">
        <f t="shared" si="1170"/>
        <v>0.06</v>
      </c>
      <c r="G12492" s="7">
        <v>0.18770986838161141</v>
      </c>
      <c r="H12492" s="7">
        <v>5.1859142579576169E-3</v>
      </c>
      <c r="I12492" s="7">
        <v>2.8008947538147905E-3</v>
      </c>
      <c r="J12492" s="7">
        <v>1.1691272079131503E-3</v>
      </c>
      <c r="K12492" s="7">
        <v>0.58422956761145717</v>
      </c>
      <c r="L12492" s="7">
        <v>0.03</v>
      </c>
      <c r="M12492" s="4">
        <f t="shared" si="1171"/>
        <v>87.854770143351445</v>
      </c>
      <c r="N12492" s="4">
        <f t="shared" si="1172"/>
        <v>47.450064260998509</v>
      </c>
      <c r="O12492" s="4">
        <f t="shared" si="1173"/>
        <v>19.806228373702417</v>
      </c>
      <c r="P12492" s="4">
        <f t="shared" si="1174"/>
        <v>9897.4552644587238</v>
      </c>
      <c r="Q12492" s="4">
        <f t="shared" si="1175"/>
        <v>508.23113788590592</v>
      </c>
    </row>
    <row r="12493" spans="1:17" x14ac:dyDescent="0.25">
      <c r="A12493" s="7">
        <v>48606</v>
      </c>
      <c r="B12493" s="7">
        <v>4</v>
      </c>
      <c r="C12493" s="7">
        <v>911</v>
      </c>
      <c r="D12493" s="7">
        <v>28</v>
      </c>
      <c r="E12493" s="7">
        <v>96</v>
      </c>
      <c r="F12493" s="3">
        <f t="shared" si="1170"/>
        <v>0.06</v>
      </c>
      <c r="G12493" s="7">
        <v>0.19600565009504914</v>
      </c>
      <c r="H12493" s="7">
        <v>5.5471130271040258E-3</v>
      </c>
      <c r="I12493" s="7">
        <v>2.8889778094575939E-3</v>
      </c>
      <c r="J12493" s="7">
        <v>1.2058941363269622E-3</v>
      </c>
      <c r="K12493" s="7">
        <v>0.61018243298144281</v>
      </c>
      <c r="L12493" s="7">
        <v>0.03</v>
      </c>
      <c r="M12493" s="4">
        <f t="shared" si="1171"/>
        <v>89.99648437499998</v>
      </c>
      <c r="N12493" s="4">
        <f t="shared" si="1172"/>
        <v>46.870839843749991</v>
      </c>
      <c r="O12493" s="4">
        <f t="shared" si="1173"/>
        <v>19.564453124999996</v>
      </c>
      <c r="P12493" s="4">
        <f t="shared" si="1174"/>
        <v>9899.6132812499964</v>
      </c>
      <c r="Q12493" s="4">
        <f t="shared" si="1175"/>
        <v>486.72066317342188</v>
      </c>
    </row>
    <row r="12494" spans="1:17" x14ac:dyDescent="0.25">
      <c r="A12494" s="7">
        <v>48607</v>
      </c>
      <c r="B12494" s="7">
        <v>4</v>
      </c>
      <c r="C12494" s="7">
        <v>908</v>
      </c>
      <c r="D12494" s="7">
        <v>28</v>
      </c>
      <c r="E12494" s="7">
        <v>96</v>
      </c>
      <c r="F12494" s="3">
        <f t="shared" si="1170"/>
        <v>0.06</v>
      </c>
      <c r="G12494" s="7">
        <v>0.20132419308558605</v>
      </c>
      <c r="H12494" s="7">
        <v>5.9149057582066787E-3</v>
      </c>
      <c r="I12494" s="7">
        <v>2.914012031877967E-3</v>
      </c>
      <c r="J12494" s="7">
        <v>1.2163437223104215E-3</v>
      </c>
      <c r="K12494" s="7">
        <v>0.62693830715657151</v>
      </c>
      <c r="L12494" s="7">
        <v>0.03</v>
      </c>
      <c r="M12494" s="4">
        <f t="shared" si="1171"/>
        <v>93.428415248141931</v>
      </c>
      <c r="N12494" s="4">
        <f t="shared" si="1172"/>
        <v>46.028041237113399</v>
      </c>
      <c r="O12494" s="4">
        <f t="shared" si="1173"/>
        <v>19.212658834811794</v>
      </c>
      <c r="P12494" s="4">
        <f t="shared" si="1174"/>
        <v>9902.7532965715654</v>
      </c>
      <c r="Q12494" s="4">
        <f t="shared" si="1175"/>
        <v>473.86257229126937</v>
      </c>
    </row>
    <row r="12495" spans="1:17" x14ac:dyDescent="0.25">
      <c r="A12495" s="7">
        <v>48608</v>
      </c>
      <c r="B12495" s="7">
        <v>4</v>
      </c>
      <c r="C12495" s="7">
        <v>908</v>
      </c>
      <c r="D12495" s="7">
        <v>28</v>
      </c>
      <c r="E12495" s="7">
        <v>95</v>
      </c>
      <c r="F12495" s="3">
        <f t="shared" si="1170"/>
        <v>0.04</v>
      </c>
      <c r="G12495" s="7">
        <v>0.21472351665123263</v>
      </c>
      <c r="H12495" s="7">
        <v>6.0988416791012941E-3</v>
      </c>
      <c r="I12495" s="7">
        <v>2.8689361839699494E-3</v>
      </c>
      <c r="J12495" s="7">
        <v>9.5802281635251748E-4</v>
      </c>
      <c r="K12495" s="7">
        <v>0.66993166943508176</v>
      </c>
      <c r="L12495" s="7">
        <v>0.03</v>
      </c>
      <c r="M12495" s="4">
        <f t="shared" si="1171"/>
        <v>90.32227509129136</v>
      </c>
      <c r="N12495" s="4">
        <f t="shared" si="1172"/>
        <v>42.488206263140427</v>
      </c>
      <c r="O12495" s="4">
        <f t="shared" si="1173"/>
        <v>14.188071262587144</v>
      </c>
      <c r="P12495" s="4">
        <f t="shared" si="1174"/>
        <v>9921.5155471948638</v>
      </c>
      <c r="Q12495" s="4">
        <f t="shared" si="1175"/>
        <v>444.29227635534045</v>
      </c>
    </row>
    <row r="12496" spans="1:17" x14ac:dyDescent="0.25">
      <c r="A12496" s="7">
        <v>48609</v>
      </c>
      <c r="B12496" s="7">
        <v>4</v>
      </c>
      <c r="C12496" s="7">
        <v>909</v>
      </c>
      <c r="D12496" s="7">
        <v>28</v>
      </c>
      <c r="E12496" s="7">
        <v>95</v>
      </c>
      <c r="F12496" s="3">
        <f t="shared" si="1170"/>
        <v>0.04</v>
      </c>
      <c r="G12496" s="7">
        <v>0.23310074231526401</v>
      </c>
      <c r="H12496" s="7">
        <v>6.1687410766970967E-3</v>
      </c>
      <c r="I12496" s="7">
        <v>2.8467195337427168E-3</v>
      </c>
      <c r="J12496" s="7">
        <v>9.5060401842332826E-4</v>
      </c>
      <c r="K12496" s="7">
        <v>0.72823057839929961</v>
      </c>
      <c r="L12496" s="7">
        <v>0.03</v>
      </c>
      <c r="M12496" s="4">
        <f t="shared" si="1171"/>
        <v>84.155015677151809</v>
      </c>
      <c r="N12496" s="4">
        <f t="shared" si="1172"/>
        <v>38.835432385961369</v>
      </c>
      <c r="O12496" s="4">
        <f t="shared" si="1173"/>
        <v>12.968301810458179</v>
      </c>
      <c r="P12496" s="4">
        <f t="shared" si="1174"/>
        <v>9934.6454940831391</v>
      </c>
      <c r="Q12496" s="4">
        <f t="shared" si="1175"/>
        <v>409.26510594708208</v>
      </c>
    </row>
    <row r="12497" spans="1:17" x14ac:dyDescent="0.25">
      <c r="A12497" s="7">
        <v>48610</v>
      </c>
      <c r="B12497" s="7">
        <v>4</v>
      </c>
      <c r="C12497" s="7">
        <v>908</v>
      </c>
      <c r="D12497" s="7">
        <v>28</v>
      </c>
      <c r="E12497" s="7">
        <v>95</v>
      </c>
      <c r="F12497" s="3">
        <f t="shared" si="1170"/>
        <v>0.04</v>
      </c>
      <c r="G12497" s="7">
        <v>0.23282983678472893</v>
      </c>
      <c r="H12497" s="7">
        <v>6.198688305840876E-3</v>
      </c>
      <c r="I12497" s="7">
        <v>2.9154344780000841E-3</v>
      </c>
      <c r="J12497" s="7">
        <v>9.4921122539537634E-4</v>
      </c>
      <c r="K12497" s="7">
        <v>0.72716359945467213</v>
      </c>
      <c r="L12497" s="7">
        <v>0.03</v>
      </c>
      <c r="M12497" s="4">
        <f t="shared" si="1171"/>
        <v>84.661953488372092</v>
      </c>
      <c r="N12497" s="4">
        <f t="shared" si="1172"/>
        <v>39.819130434782608</v>
      </c>
      <c r="O12497" s="4">
        <f t="shared" si="1173"/>
        <v>12.964368048533874</v>
      </c>
      <c r="P12497" s="4">
        <f t="shared" si="1174"/>
        <v>9931.6319514661263</v>
      </c>
      <c r="Q12497" s="4">
        <f t="shared" si="1175"/>
        <v>409.74129998727545</v>
      </c>
    </row>
    <row r="12498" spans="1:17" x14ac:dyDescent="0.25">
      <c r="A12498" s="7">
        <v>48611</v>
      </c>
      <c r="B12498" s="7">
        <v>4</v>
      </c>
      <c r="C12498" s="7">
        <v>908</v>
      </c>
      <c r="D12498" s="7">
        <v>28</v>
      </c>
      <c r="E12498" s="7">
        <v>95</v>
      </c>
      <c r="F12498" s="3">
        <f t="shared" si="1170"/>
        <v>0.04</v>
      </c>
      <c r="G12498" s="7">
        <v>0.23356703630576969</v>
      </c>
      <c r="H12498" s="7">
        <v>6.2183149572754681E-3</v>
      </c>
      <c r="I12498" s="7">
        <v>2.9246654980896384E-3</v>
      </c>
      <c r="J12498" s="7">
        <v>9.5221667379662644E-4</v>
      </c>
      <c r="K12498" s="7">
        <v>0.72946598760491554</v>
      </c>
      <c r="L12498" s="7">
        <v>0.03</v>
      </c>
      <c r="M12498" s="4">
        <f t="shared" si="1171"/>
        <v>84.661953488372092</v>
      </c>
      <c r="N12498" s="4">
        <f t="shared" si="1172"/>
        <v>39.819130434782615</v>
      </c>
      <c r="O12498" s="4">
        <f t="shared" si="1173"/>
        <v>12.964368048533874</v>
      </c>
      <c r="P12498" s="4">
        <f t="shared" si="1174"/>
        <v>9931.6319514661282</v>
      </c>
      <c r="Q12498" s="4">
        <f t="shared" si="1175"/>
        <v>408.44804775922643</v>
      </c>
    </row>
    <row r="12499" spans="1:17" x14ac:dyDescent="0.25">
      <c r="A12499" s="7">
        <v>48612</v>
      </c>
      <c r="B12499" s="7">
        <v>4</v>
      </c>
      <c r="C12499" s="7">
        <v>910</v>
      </c>
      <c r="D12499" s="7">
        <v>28</v>
      </c>
      <c r="E12499" s="7">
        <v>96</v>
      </c>
      <c r="F12499" s="3">
        <f t="shared" si="1170"/>
        <v>0.06</v>
      </c>
      <c r="G12499" s="7">
        <v>0.23994849016382153</v>
      </c>
      <c r="H12499" s="7">
        <v>6.3223653811763109E-3</v>
      </c>
      <c r="I12499" s="7">
        <v>3.0479437153442266E-3</v>
      </c>
      <c r="J12499" s="7">
        <v>9.6815001735267559E-4</v>
      </c>
      <c r="K12499" s="7">
        <v>0.74927895985830273</v>
      </c>
      <c r="L12499" s="7">
        <v>0.03</v>
      </c>
      <c r="M12499" s="4">
        <f t="shared" si="1171"/>
        <v>83.789324527169029</v>
      </c>
      <c r="N12499" s="4">
        <f t="shared" si="1172"/>
        <v>40.393923746622647</v>
      </c>
      <c r="O12499" s="4">
        <f t="shared" si="1173"/>
        <v>12.830741519063348</v>
      </c>
      <c r="P12499" s="4">
        <f t="shared" si="1174"/>
        <v>9930.0774542179533</v>
      </c>
      <c r="Q12499" s="4">
        <f t="shared" si="1175"/>
        <v>397.58533148038129</v>
      </c>
    </row>
    <row r="12500" spans="1:17" x14ac:dyDescent="0.25">
      <c r="A12500" s="7">
        <v>48613</v>
      </c>
      <c r="B12500" s="7">
        <v>4</v>
      </c>
      <c r="C12500" s="7">
        <v>907</v>
      </c>
      <c r="D12500" s="7">
        <v>28</v>
      </c>
      <c r="E12500" s="7">
        <v>95</v>
      </c>
      <c r="F12500" s="3">
        <f t="shared" si="1170"/>
        <v>0.04</v>
      </c>
      <c r="G12500" s="7">
        <v>0.23539845994742364</v>
      </c>
      <c r="H12500" s="7">
        <v>6.1975158582138219E-3</v>
      </c>
      <c r="I12500" s="7">
        <v>3.0606271916691721E-3</v>
      </c>
      <c r="J12500" s="7">
        <v>1.186289609174098E-3</v>
      </c>
      <c r="K12500" s="7">
        <v>0.73448273802293418</v>
      </c>
      <c r="L12500" s="7">
        <v>0.03</v>
      </c>
      <c r="M12500" s="4">
        <f t="shared" si="1171"/>
        <v>83.722299770023</v>
      </c>
      <c r="N12500" s="4">
        <f t="shared" si="1172"/>
        <v>41.346041395860411</v>
      </c>
      <c r="O12500" s="4">
        <f t="shared" si="1173"/>
        <v>16.025597440255979</v>
      </c>
      <c r="P12500" s="4">
        <f t="shared" si="1174"/>
        <v>9922.1341865813411</v>
      </c>
      <c r="Q12500" s="4">
        <f t="shared" si="1175"/>
        <v>405.27028095811511</v>
      </c>
    </row>
    <row r="12501" spans="1:17" x14ac:dyDescent="0.25">
      <c r="A12501" s="7">
        <v>48614</v>
      </c>
      <c r="B12501" s="7">
        <v>4</v>
      </c>
      <c r="C12501" s="7">
        <v>908</v>
      </c>
      <c r="D12501" s="7">
        <v>28</v>
      </c>
      <c r="E12501" s="7">
        <v>95</v>
      </c>
      <c r="F12501" s="3">
        <f t="shared" si="1170"/>
        <v>0.04</v>
      </c>
      <c r="G12501" s="7">
        <v>0.23627174620409561</v>
      </c>
      <c r="H12501" s="7">
        <v>6.291082491632718E-3</v>
      </c>
      <c r="I12501" s="7">
        <v>3.0874171141001871E-3</v>
      </c>
      <c r="J12501" s="7">
        <v>1.1966733000388322E-3</v>
      </c>
      <c r="K12501" s="7">
        <v>0.73715075282392062</v>
      </c>
      <c r="L12501" s="7">
        <v>0.03</v>
      </c>
      <c r="M12501" s="4">
        <f t="shared" si="1171"/>
        <v>84.672173650889363</v>
      </c>
      <c r="N12501" s="4">
        <f t="shared" si="1172"/>
        <v>41.553789568887552</v>
      </c>
      <c r="O12501" s="4">
        <f t="shared" si="1173"/>
        <v>16.106119987940911</v>
      </c>
      <c r="P12501" s="4">
        <f t="shared" si="1174"/>
        <v>9921.3699125716012</v>
      </c>
      <c r="Q12501" s="4">
        <f t="shared" si="1175"/>
        <v>403.77235760382382</v>
      </c>
    </row>
    <row r="12502" spans="1:17" x14ac:dyDescent="0.25">
      <c r="A12502" s="7">
        <v>48615</v>
      </c>
      <c r="B12502" s="7">
        <v>4</v>
      </c>
      <c r="C12502" s="7">
        <v>911</v>
      </c>
      <c r="D12502" s="7">
        <v>28</v>
      </c>
      <c r="E12502" s="7">
        <v>96</v>
      </c>
      <c r="F12502" s="3">
        <f t="shared" si="1170"/>
        <v>0.06</v>
      </c>
      <c r="G12502" s="7">
        <v>0.32</v>
      </c>
      <c r="H12502" s="7">
        <v>8.2799999999999992E-3</v>
      </c>
      <c r="I12502" s="7">
        <v>2.3800000000000002E-3</v>
      </c>
      <c r="J12502" s="7">
        <v>2.0899999999999998E-3</v>
      </c>
      <c r="K12502" s="7">
        <v>0.99951000000000001</v>
      </c>
      <c r="L12502" s="7">
        <v>0.03</v>
      </c>
      <c r="M12502" s="4">
        <f t="shared" si="1171"/>
        <v>82.282499999999985</v>
      </c>
      <c r="N12502" s="4">
        <f t="shared" si="1172"/>
        <v>23.651250000000001</v>
      </c>
      <c r="O12502" s="4">
        <f t="shared" si="1173"/>
        <v>20.769375</v>
      </c>
      <c r="P12502" s="4">
        <f t="shared" si="1174"/>
        <v>9932.6306249999998</v>
      </c>
      <c r="Q12502" s="4">
        <f t="shared" si="1175"/>
        <v>298.125</v>
      </c>
    </row>
    <row r="12503" spans="1:17" x14ac:dyDescent="0.25">
      <c r="A12503" s="7">
        <v>48616</v>
      </c>
      <c r="B12503" s="7">
        <v>4</v>
      </c>
      <c r="C12503" s="7">
        <v>908</v>
      </c>
      <c r="D12503" s="7">
        <v>28</v>
      </c>
      <c r="E12503" s="7">
        <v>96</v>
      </c>
      <c r="F12503" s="3">
        <f t="shared" si="1170"/>
        <v>0.06</v>
      </c>
      <c r="G12503" s="7">
        <v>0.32</v>
      </c>
      <c r="H12503" s="7">
        <v>8.2500000000000004E-3</v>
      </c>
      <c r="I12503" s="7">
        <v>2.4199999999999998E-3</v>
      </c>
      <c r="J12503" s="7">
        <v>2.2499999999999998E-3</v>
      </c>
      <c r="K12503" s="7">
        <v>0.99836000000000003</v>
      </c>
      <c r="L12503" s="7">
        <v>0.03</v>
      </c>
      <c r="M12503" s="4">
        <f t="shared" si="1171"/>
        <v>81.984375</v>
      </c>
      <c r="N12503" s="4">
        <f t="shared" si="1172"/>
        <v>24.048749999999998</v>
      </c>
      <c r="O12503" s="4">
        <f t="shared" si="1173"/>
        <v>22.359374999999996</v>
      </c>
      <c r="P12503" s="4">
        <f t="shared" si="1174"/>
        <v>9921.2024999999994</v>
      </c>
      <c r="Q12503" s="4">
        <f t="shared" si="1175"/>
        <v>298.125</v>
      </c>
    </row>
    <row r="12504" spans="1:17" x14ac:dyDescent="0.25">
      <c r="A12504" s="7">
        <v>48617</v>
      </c>
      <c r="B12504" s="7">
        <v>4</v>
      </c>
      <c r="C12504" s="7">
        <v>909</v>
      </c>
      <c r="D12504" s="7">
        <v>28</v>
      </c>
      <c r="E12504" s="7">
        <v>96</v>
      </c>
      <c r="F12504" s="3">
        <f t="shared" si="1170"/>
        <v>0.06</v>
      </c>
      <c r="G12504" s="7">
        <v>0.32</v>
      </c>
      <c r="H12504" s="7">
        <v>8.3099999999999997E-3</v>
      </c>
      <c r="I12504" s="7">
        <v>2.47E-3</v>
      </c>
      <c r="J12504" s="7">
        <v>2.2499999999999998E-3</v>
      </c>
      <c r="K12504" s="7">
        <v>0.99946000000000002</v>
      </c>
      <c r="L12504" s="7">
        <v>0.03</v>
      </c>
      <c r="M12504" s="4">
        <f t="shared" si="1171"/>
        <v>82.580624999999998</v>
      </c>
      <c r="N12504" s="4">
        <f t="shared" si="1172"/>
        <v>24.545625000000001</v>
      </c>
      <c r="O12504" s="4">
        <f t="shared" si="1173"/>
        <v>22.359374999999996</v>
      </c>
      <c r="P12504" s="4">
        <f t="shared" si="1174"/>
        <v>9932.1337499999991</v>
      </c>
      <c r="Q12504" s="4">
        <f t="shared" si="1175"/>
        <v>298.125</v>
      </c>
    </row>
    <row r="12505" spans="1:17" x14ac:dyDescent="0.25">
      <c r="A12505" s="7">
        <v>48618</v>
      </c>
      <c r="B12505" s="7">
        <v>4</v>
      </c>
      <c r="C12505" s="7">
        <v>912</v>
      </c>
      <c r="D12505" s="7">
        <v>28</v>
      </c>
      <c r="E12505" s="7">
        <v>96</v>
      </c>
      <c r="F12505" s="3">
        <f t="shared" si="1170"/>
        <v>0.06</v>
      </c>
      <c r="G12505" s="7">
        <v>0.24139764138655706</v>
      </c>
      <c r="H12505" s="7">
        <v>6.4670893846380927E-3</v>
      </c>
      <c r="I12505" s="7">
        <v>3.3042757536417152E-3</v>
      </c>
      <c r="J12505" s="7">
        <v>9.7800973680727292E-4</v>
      </c>
      <c r="K12505" s="7">
        <v>0.75306749734160028</v>
      </c>
      <c r="L12505" s="7">
        <v>0.03</v>
      </c>
      <c r="M12505" s="4">
        <f t="shared" si="1171"/>
        <v>85.19281350482315</v>
      </c>
      <c r="N12505" s="4">
        <f t="shared" si="1172"/>
        <v>43.528167202572348</v>
      </c>
      <c r="O12505" s="4">
        <f t="shared" si="1173"/>
        <v>12.883601286173631</v>
      </c>
      <c r="P12505" s="4">
        <f t="shared" si="1174"/>
        <v>9920.3729903536987</v>
      </c>
      <c r="Q12505" s="4">
        <f t="shared" si="1175"/>
        <v>395.19855890900442</v>
      </c>
    </row>
    <row r="12506" spans="1:17" x14ac:dyDescent="0.25">
      <c r="A12506" s="7">
        <v>48619</v>
      </c>
      <c r="B12506" s="7">
        <v>4</v>
      </c>
      <c r="C12506" s="7">
        <v>909</v>
      </c>
      <c r="D12506" s="7">
        <v>28</v>
      </c>
      <c r="E12506" s="7">
        <v>96</v>
      </c>
      <c r="F12506" s="3">
        <f t="shared" si="1170"/>
        <v>0.06</v>
      </c>
      <c r="G12506" s="7">
        <v>0.32</v>
      </c>
      <c r="H12506" s="7">
        <v>8.3899999999999999E-3</v>
      </c>
      <c r="I12506" s="7">
        <v>2.5200000000000001E-3</v>
      </c>
      <c r="J12506" s="7">
        <v>2.5699999999999998E-3</v>
      </c>
      <c r="K12506" s="7">
        <v>0.99941000000000002</v>
      </c>
      <c r="L12506" s="7">
        <v>0.03</v>
      </c>
      <c r="M12506" s="4">
        <f t="shared" si="1171"/>
        <v>83.375624999999999</v>
      </c>
      <c r="N12506" s="4">
        <f t="shared" si="1172"/>
        <v>25.0425</v>
      </c>
      <c r="O12506" s="4">
        <f t="shared" si="1173"/>
        <v>25.539374999999996</v>
      </c>
      <c r="P12506" s="4">
        <f t="shared" si="1174"/>
        <v>9931.6368750000001</v>
      </c>
      <c r="Q12506" s="4">
        <f t="shared" si="1175"/>
        <v>298.125</v>
      </c>
    </row>
    <row r="12507" spans="1:17" x14ac:dyDescent="0.25">
      <c r="A12507" s="7">
        <v>48620</v>
      </c>
      <c r="B12507" s="7">
        <v>4</v>
      </c>
      <c r="C12507" s="7">
        <v>907</v>
      </c>
      <c r="D12507" s="7">
        <v>28</v>
      </c>
      <c r="E12507" s="7">
        <v>96</v>
      </c>
      <c r="F12507" s="3">
        <f t="shared" si="1170"/>
        <v>0.06</v>
      </c>
      <c r="G12507" s="7">
        <v>0.32</v>
      </c>
      <c r="H12507" s="7">
        <v>8.4799999999999997E-3</v>
      </c>
      <c r="I12507" s="7">
        <v>2.5600000000000002E-3</v>
      </c>
      <c r="J12507" s="7">
        <v>2.5600000000000002E-3</v>
      </c>
      <c r="K12507" s="7">
        <v>0.99721000000000004</v>
      </c>
      <c r="L12507" s="7">
        <v>0.03</v>
      </c>
      <c r="M12507" s="4">
        <f t="shared" si="1171"/>
        <v>84.27</v>
      </c>
      <c r="N12507" s="4">
        <f t="shared" si="1172"/>
        <v>25.44</v>
      </c>
      <c r="O12507" s="4">
        <f t="shared" si="1173"/>
        <v>25.44</v>
      </c>
      <c r="P12507" s="4">
        <f t="shared" si="1174"/>
        <v>9909.7743750000009</v>
      </c>
      <c r="Q12507" s="4">
        <f t="shared" si="1175"/>
        <v>298.125</v>
      </c>
    </row>
    <row r="12508" spans="1:17" x14ac:dyDescent="0.25">
      <c r="A12508" s="7">
        <v>48621</v>
      </c>
      <c r="B12508" s="7">
        <v>4</v>
      </c>
      <c r="C12508" s="7">
        <v>909</v>
      </c>
      <c r="D12508" s="7">
        <v>28</v>
      </c>
      <c r="E12508" s="7">
        <v>95</v>
      </c>
      <c r="F12508" s="3">
        <f t="shared" si="1170"/>
        <v>0.04</v>
      </c>
      <c r="G12508" s="7">
        <v>0.23683350360265321</v>
      </c>
      <c r="H12508" s="7">
        <v>6.3790961524589343E-3</v>
      </c>
      <c r="I12508" s="7">
        <v>3.3128156347310891E-3</v>
      </c>
      <c r="J12508" s="7">
        <v>1.1984345965435463E-3</v>
      </c>
      <c r="K12508" s="7">
        <v>0.73823571147082456</v>
      </c>
      <c r="L12508" s="7">
        <v>0.03</v>
      </c>
      <c r="M12508" s="4">
        <f t="shared" si="1171"/>
        <v>85.653108433734957</v>
      </c>
      <c r="N12508" s="4">
        <f t="shared" si="1172"/>
        <v>44.481686746987961</v>
      </c>
      <c r="O12508" s="4">
        <f t="shared" si="1173"/>
        <v>16.091566265060241</v>
      </c>
      <c r="P12508" s="4">
        <f t="shared" si="1174"/>
        <v>9912.4048192771097</v>
      </c>
      <c r="Q12508" s="4">
        <f t="shared" si="1175"/>
        <v>402.81462947090921</v>
      </c>
    </row>
    <row r="12509" spans="1:17" x14ac:dyDescent="0.25">
      <c r="A12509" s="7">
        <v>48622</v>
      </c>
      <c r="B12509" s="7">
        <v>4</v>
      </c>
      <c r="C12509" s="7">
        <v>911</v>
      </c>
      <c r="D12509" s="7">
        <v>28</v>
      </c>
      <c r="E12509" s="7">
        <v>96</v>
      </c>
      <c r="F12509" s="3">
        <f t="shared" si="1170"/>
        <v>0.06</v>
      </c>
      <c r="G12509" s="7">
        <v>0.32</v>
      </c>
      <c r="H12509" s="7">
        <v>8.4399999999999996E-3</v>
      </c>
      <c r="I12509" s="7">
        <v>2.5699999999999998E-3</v>
      </c>
      <c r="J12509" s="7">
        <v>2.5799999999999998E-3</v>
      </c>
      <c r="K12509" s="7">
        <v>1.0016099999999999</v>
      </c>
      <c r="L12509" s="7">
        <v>0.03</v>
      </c>
      <c r="M12509" s="4">
        <f t="shared" si="1171"/>
        <v>83.872500000000002</v>
      </c>
      <c r="N12509" s="4">
        <f t="shared" si="1172"/>
        <v>25.539374999999996</v>
      </c>
      <c r="O12509" s="4">
        <f t="shared" si="1173"/>
        <v>25.638749999999995</v>
      </c>
      <c r="P12509" s="4">
        <f t="shared" si="1174"/>
        <v>9953.4993749999994</v>
      </c>
      <c r="Q12509" s="4">
        <f t="shared" si="1175"/>
        <v>298.125</v>
      </c>
    </row>
    <row r="12510" spans="1:17" x14ac:dyDescent="0.25">
      <c r="A12510" s="7">
        <v>48623</v>
      </c>
      <c r="B12510" s="7">
        <v>4</v>
      </c>
      <c r="C12510" s="7">
        <v>909</v>
      </c>
      <c r="D12510" s="7">
        <v>28</v>
      </c>
      <c r="E12510" s="7">
        <v>96</v>
      </c>
      <c r="F12510" s="3">
        <f t="shared" si="1170"/>
        <v>0.06</v>
      </c>
      <c r="G12510" s="7">
        <v>0.32</v>
      </c>
      <c r="H12510" s="7">
        <v>8.3899999999999999E-3</v>
      </c>
      <c r="I12510" s="7">
        <v>2.5699999999999998E-3</v>
      </c>
      <c r="J12510" s="7">
        <v>2.5699999999999998E-3</v>
      </c>
      <c r="K12510" s="7">
        <v>0.99941000000000002</v>
      </c>
      <c r="L12510" s="7">
        <v>0.03</v>
      </c>
      <c r="M12510" s="4">
        <f t="shared" si="1171"/>
        <v>83.375624999999999</v>
      </c>
      <c r="N12510" s="4">
        <f t="shared" si="1172"/>
        <v>25.539374999999996</v>
      </c>
      <c r="O12510" s="4">
        <f t="shared" si="1173"/>
        <v>25.539374999999996</v>
      </c>
      <c r="P12510" s="4">
        <f t="shared" si="1174"/>
        <v>9931.6368750000001</v>
      </c>
      <c r="Q12510" s="4">
        <f t="shared" si="1175"/>
        <v>298.125</v>
      </c>
    </row>
    <row r="12511" spans="1:17" x14ac:dyDescent="0.25">
      <c r="A12511" s="7">
        <v>48624</v>
      </c>
      <c r="B12511" s="7">
        <v>4</v>
      </c>
      <c r="C12511" s="7">
        <v>922</v>
      </c>
      <c r="D12511" s="7">
        <v>28</v>
      </c>
      <c r="E12511" s="7">
        <v>96</v>
      </c>
      <c r="F12511" s="3">
        <f t="shared" si="1170"/>
        <v>0.06</v>
      </c>
      <c r="G12511" s="7">
        <v>0.32</v>
      </c>
      <c r="H12511" s="7">
        <v>8.5400000000000007E-3</v>
      </c>
      <c r="I12511" s="7">
        <v>2.66E-3</v>
      </c>
      <c r="J12511" s="7">
        <v>2.7699999999999999E-3</v>
      </c>
      <c r="K12511" s="7">
        <v>1.0136799999999999</v>
      </c>
      <c r="L12511" s="7">
        <v>0.03</v>
      </c>
      <c r="M12511" s="4">
        <f t="shared" si="1171"/>
        <v>84.866250000000008</v>
      </c>
      <c r="N12511" s="4">
        <f t="shared" si="1172"/>
        <v>26.43375</v>
      </c>
      <c r="O12511" s="4">
        <f t="shared" si="1173"/>
        <v>27.526874999999997</v>
      </c>
      <c r="P12511" s="4">
        <f t="shared" si="1174"/>
        <v>10073.445</v>
      </c>
      <c r="Q12511" s="4">
        <f t="shared" si="1175"/>
        <v>298.125</v>
      </c>
    </row>
    <row r="12512" spans="1:17" x14ac:dyDescent="0.25">
      <c r="A12512" s="7">
        <v>48625</v>
      </c>
      <c r="B12512" s="7">
        <v>4</v>
      </c>
      <c r="C12512" s="7">
        <v>909</v>
      </c>
      <c r="D12512" s="7">
        <v>28</v>
      </c>
      <c r="E12512" s="7">
        <v>96</v>
      </c>
      <c r="F12512" s="3">
        <f t="shared" si="1170"/>
        <v>0.06</v>
      </c>
      <c r="G12512" s="7">
        <v>0.32</v>
      </c>
      <c r="H12512" s="7">
        <v>8.5699999999999995E-3</v>
      </c>
      <c r="I12512" s="7">
        <v>2.6700000000000001E-3</v>
      </c>
      <c r="J12512" s="7">
        <v>2.7299999999999998E-3</v>
      </c>
      <c r="K12512" s="7">
        <v>1.0015499999999999</v>
      </c>
      <c r="L12512" s="7">
        <v>0.03</v>
      </c>
      <c r="M12512" s="4">
        <f t="shared" si="1171"/>
        <v>85.164374999999993</v>
      </c>
      <c r="N12512" s="4">
        <f t="shared" si="1172"/>
        <v>26.533125000000002</v>
      </c>
      <c r="O12512" s="4">
        <f t="shared" si="1173"/>
        <v>27.129374999999996</v>
      </c>
      <c r="P12512" s="4">
        <f t="shared" si="1174"/>
        <v>9952.9031249999989</v>
      </c>
      <c r="Q12512" s="4">
        <f t="shared" si="1175"/>
        <v>298.125</v>
      </c>
    </row>
    <row r="12513" spans="1:17" x14ac:dyDescent="0.25">
      <c r="A12513" s="7">
        <v>48626</v>
      </c>
      <c r="B12513" s="7">
        <v>4</v>
      </c>
      <c r="C12513" s="7">
        <v>911</v>
      </c>
      <c r="D12513" s="7">
        <v>28</v>
      </c>
      <c r="E12513" s="7">
        <v>96</v>
      </c>
      <c r="F12513" s="3">
        <f t="shared" si="1170"/>
        <v>0.06</v>
      </c>
      <c r="G12513" s="7">
        <v>0.32</v>
      </c>
      <c r="H12513" s="7">
        <v>8.8100000000000001E-3</v>
      </c>
      <c r="I12513" s="7">
        <v>2.7200000000000002E-3</v>
      </c>
      <c r="J12513" s="7">
        <v>2.7399999999999998E-3</v>
      </c>
      <c r="K12513" s="7">
        <v>1.0015799999999999</v>
      </c>
      <c r="L12513" s="7">
        <v>0.03</v>
      </c>
      <c r="M12513" s="4">
        <f t="shared" si="1171"/>
        <v>87.549374999999998</v>
      </c>
      <c r="N12513" s="4">
        <f t="shared" si="1172"/>
        <v>27.03</v>
      </c>
      <c r="O12513" s="4">
        <f t="shared" si="1173"/>
        <v>27.228749999999998</v>
      </c>
      <c r="P12513" s="4">
        <f t="shared" si="1174"/>
        <v>9953.2012499999983</v>
      </c>
      <c r="Q12513" s="4">
        <f t="shared" si="1175"/>
        <v>298.125</v>
      </c>
    </row>
    <row r="12514" spans="1:17" x14ac:dyDescent="0.25">
      <c r="A12514" s="7">
        <v>48627</v>
      </c>
      <c r="B12514" s="7">
        <v>4</v>
      </c>
      <c r="C12514" s="7">
        <v>911</v>
      </c>
      <c r="D12514" s="7">
        <v>28</v>
      </c>
      <c r="E12514" s="7">
        <v>96</v>
      </c>
      <c r="F12514" s="3">
        <f t="shared" si="1170"/>
        <v>0.06</v>
      </c>
      <c r="G12514" s="7">
        <v>0.32</v>
      </c>
      <c r="H12514" s="7">
        <v>8.8599999999999998E-3</v>
      </c>
      <c r="I12514" s="7">
        <v>2.82E-3</v>
      </c>
      <c r="J12514" s="7">
        <v>2.8999999999999998E-3</v>
      </c>
      <c r="K12514" s="7">
        <v>1.0015499999999999</v>
      </c>
      <c r="L12514" s="7">
        <v>0.03</v>
      </c>
      <c r="M12514" s="4">
        <f t="shared" si="1171"/>
        <v>88.046250000000001</v>
      </c>
      <c r="N12514" s="4">
        <f t="shared" si="1172"/>
        <v>28.023749999999996</v>
      </c>
      <c r="O12514" s="4">
        <f t="shared" si="1173"/>
        <v>28.818749999999998</v>
      </c>
      <c r="P12514" s="4">
        <f t="shared" si="1174"/>
        <v>9952.9031249999989</v>
      </c>
      <c r="Q12514" s="4">
        <f t="shared" si="1175"/>
        <v>298.125</v>
      </c>
    </row>
    <row r="12515" spans="1:17" x14ac:dyDescent="0.25">
      <c r="A12515" s="7">
        <v>48628</v>
      </c>
      <c r="B12515" s="7">
        <v>4</v>
      </c>
      <c r="C12515" s="7">
        <v>906</v>
      </c>
      <c r="D12515" s="7">
        <v>28</v>
      </c>
      <c r="E12515" s="7">
        <v>95</v>
      </c>
      <c r="F12515" s="3">
        <f t="shared" si="1170"/>
        <v>0.04</v>
      </c>
      <c r="G12515" s="7">
        <v>0.32</v>
      </c>
      <c r="H12515" s="7">
        <v>8.6300000000000005E-3</v>
      </c>
      <c r="I12515" s="7">
        <v>2.82E-3</v>
      </c>
      <c r="J12515" s="7">
        <v>2.8500000000000001E-3</v>
      </c>
      <c r="K12515" s="7">
        <v>0.98660999999999999</v>
      </c>
      <c r="L12515" s="7">
        <v>0.03</v>
      </c>
      <c r="M12515" s="4">
        <f t="shared" si="1171"/>
        <v>85.760625000000005</v>
      </c>
      <c r="N12515" s="4">
        <f t="shared" si="1172"/>
        <v>28.023749999999996</v>
      </c>
      <c r="O12515" s="4">
        <f t="shared" si="1173"/>
        <v>28.321875000000002</v>
      </c>
      <c r="P12515" s="4">
        <f t="shared" si="1174"/>
        <v>9804.4368749999994</v>
      </c>
      <c r="Q12515" s="4">
        <f t="shared" si="1175"/>
        <v>298.125</v>
      </c>
    </row>
    <row r="12516" spans="1:17" x14ac:dyDescent="0.25">
      <c r="A12516" s="7">
        <v>48629</v>
      </c>
      <c r="B12516" s="7">
        <v>4</v>
      </c>
      <c r="C12516" s="7">
        <v>910</v>
      </c>
      <c r="D12516" s="7">
        <v>28</v>
      </c>
      <c r="E12516" s="7">
        <v>96</v>
      </c>
      <c r="F12516" s="3">
        <f t="shared" si="1170"/>
        <v>0.06</v>
      </c>
      <c r="G12516" s="7">
        <v>0.32</v>
      </c>
      <c r="H12516" s="7">
        <v>8.6300000000000005E-3</v>
      </c>
      <c r="I12516" s="7">
        <v>2.9199999999999999E-3</v>
      </c>
      <c r="J12516" s="7">
        <v>3.0500000000000002E-3</v>
      </c>
      <c r="K12516" s="7">
        <v>1.00261</v>
      </c>
      <c r="L12516" s="7">
        <v>0.03</v>
      </c>
      <c r="M12516" s="4">
        <f t="shared" si="1171"/>
        <v>85.760625000000005</v>
      </c>
      <c r="N12516" s="4">
        <f t="shared" si="1172"/>
        <v>29.017499999999998</v>
      </c>
      <c r="O12516" s="4">
        <f t="shared" si="1173"/>
        <v>30.309374999999999</v>
      </c>
      <c r="P12516" s="4">
        <f t="shared" si="1174"/>
        <v>9963.4368749999994</v>
      </c>
      <c r="Q12516" s="4">
        <f t="shared" si="1175"/>
        <v>298.125</v>
      </c>
    </row>
    <row r="12517" spans="1:17" x14ac:dyDescent="0.25">
      <c r="A12517" s="7">
        <v>48630</v>
      </c>
      <c r="B12517" s="7">
        <v>4</v>
      </c>
      <c r="C12517" s="7">
        <v>907</v>
      </c>
      <c r="D12517" s="7">
        <v>28</v>
      </c>
      <c r="E12517" s="7">
        <v>96</v>
      </c>
      <c r="F12517" s="3">
        <f t="shared" si="1170"/>
        <v>0.06</v>
      </c>
      <c r="G12517" s="7">
        <v>0.32</v>
      </c>
      <c r="H12517" s="7">
        <v>8.5299999999999994E-3</v>
      </c>
      <c r="I12517" s="7">
        <v>2.9099999999999998E-3</v>
      </c>
      <c r="J12517" s="7">
        <v>3.0400000000000002E-3</v>
      </c>
      <c r="K12517" s="7">
        <v>0.99931000000000003</v>
      </c>
      <c r="L12517" s="7">
        <v>0.03</v>
      </c>
      <c r="M12517" s="4">
        <f t="shared" si="1171"/>
        <v>84.766874999999985</v>
      </c>
      <c r="N12517" s="4">
        <f t="shared" si="1172"/>
        <v>28.918125</v>
      </c>
      <c r="O12517" s="4">
        <f t="shared" si="1173"/>
        <v>30.21</v>
      </c>
      <c r="P12517" s="4">
        <f t="shared" si="1174"/>
        <v>9930.6431250000005</v>
      </c>
      <c r="Q12517" s="4">
        <f t="shared" si="1175"/>
        <v>298.125</v>
      </c>
    </row>
    <row r="12518" spans="1:17" x14ac:dyDescent="0.25">
      <c r="A12518" s="7">
        <v>48631</v>
      </c>
      <c r="B12518" s="7">
        <v>4</v>
      </c>
      <c r="C12518" s="7">
        <v>907</v>
      </c>
      <c r="D12518" s="7">
        <v>28</v>
      </c>
      <c r="E12518" s="7">
        <v>95</v>
      </c>
      <c r="F12518" s="3">
        <f t="shared" si="1170"/>
        <v>0.04</v>
      </c>
      <c r="G12518" s="7">
        <v>0.32</v>
      </c>
      <c r="H12518" s="7">
        <v>8.3499999999999998E-3</v>
      </c>
      <c r="I12518" s="7">
        <v>2.9199999999999999E-3</v>
      </c>
      <c r="J12518" s="7">
        <v>3.0100000000000001E-3</v>
      </c>
      <c r="K12518" s="7">
        <v>0.98768999999999996</v>
      </c>
      <c r="L12518" s="7">
        <v>0.03</v>
      </c>
      <c r="M12518" s="4">
        <f t="shared" si="1171"/>
        <v>82.978124999999991</v>
      </c>
      <c r="N12518" s="4">
        <f t="shared" si="1172"/>
        <v>29.017499999999998</v>
      </c>
      <c r="O12518" s="4">
        <f t="shared" si="1173"/>
        <v>29.911874999999998</v>
      </c>
      <c r="P12518" s="4">
        <f t="shared" si="1174"/>
        <v>9815.1693749999995</v>
      </c>
      <c r="Q12518" s="4">
        <f t="shared" si="1175"/>
        <v>298.125</v>
      </c>
    </row>
    <row r="12519" spans="1:17" x14ac:dyDescent="0.25">
      <c r="A12519" s="7">
        <v>48632</v>
      </c>
      <c r="B12519" s="7">
        <v>4</v>
      </c>
      <c r="C12519" s="7">
        <v>909</v>
      </c>
      <c r="D12519" s="7">
        <v>28</v>
      </c>
      <c r="E12519" s="7">
        <v>96</v>
      </c>
      <c r="F12519" s="3">
        <f t="shared" si="1170"/>
        <v>0.06</v>
      </c>
      <c r="G12519" s="7">
        <v>0.32</v>
      </c>
      <c r="H12519" s="7">
        <v>8.3899999999999999E-3</v>
      </c>
      <c r="I12519" s="7">
        <v>3.0100000000000001E-3</v>
      </c>
      <c r="J12519" s="7">
        <v>3.0500000000000002E-3</v>
      </c>
      <c r="K12519" s="7">
        <v>1.00152</v>
      </c>
      <c r="L12519" s="7">
        <v>0.03</v>
      </c>
      <c r="M12519" s="4">
        <f t="shared" si="1171"/>
        <v>83.375624999999999</v>
      </c>
      <c r="N12519" s="4">
        <f t="shared" si="1172"/>
        <v>29.911874999999998</v>
      </c>
      <c r="O12519" s="4">
        <f t="shared" si="1173"/>
        <v>30.309374999999999</v>
      </c>
      <c r="P12519" s="4">
        <f t="shared" si="1174"/>
        <v>9952.6049999999996</v>
      </c>
      <c r="Q12519" s="4">
        <f t="shared" si="1175"/>
        <v>298.125</v>
      </c>
    </row>
    <row r="12520" spans="1:17" x14ac:dyDescent="0.25">
      <c r="A12520" s="7">
        <v>48634</v>
      </c>
      <c r="B12520" s="7">
        <v>4</v>
      </c>
      <c r="C12520" s="7">
        <v>908</v>
      </c>
      <c r="D12520" s="7">
        <v>28</v>
      </c>
      <c r="E12520" s="7">
        <v>96</v>
      </c>
      <c r="F12520" s="3">
        <f t="shared" si="1170"/>
        <v>0.06</v>
      </c>
      <c r="G12520" s="7">
        <v>0.24261688615560259</v>
      </c>
      <c r="H12520" s="7">
        <v>6.3374996619359903E-3</v>
      </c>
      <c r="I12520" s="7">
        <v>3.7259021802467538E-3</v>
      </c>
      <c r="J12520" s="7">
        <v>1.4557013169336154E-3</v>
      </c>
      <c r="K12520" s="7">
        <v>0.75488511149557491</v>
      </c>
      <c r="L12520" s="7">
        <v>0.03</v>
      </c>
      <c r="M12520" s="4">
        <f t="shared" si="1171"/>
        <v>83.06614285714285</v>
      </c>
      <c r="N12520" s="4">
        <f t="shared" si="1172"/>
        <v>48.835714285714282</v>
      </c>
      <c r="O12520" s="4">
        <f t="shared" si="1173"/>
        <v>19.079999999999998</v>
      </c>
      <c r="P12520" s="4">
        <f t="shared" si="1174"/>
        <v>9894.3428571428558</v>
      </c>
      <c r="Q12520" s="4">
        <f t="shared" si="1175"/>
        <v>393.21253154166322</v>
      </c>
    </row>
    <row r="12521" spans="1:17" x14ac:dyDescent="0.25">
      <c r="A12521" s="7">
        <v>48635</v>
      </c>
      <c r="B12521" s="7">
        <v>4</v>
      </c>
      <c r="C12521" s="7">
        <v>910</v>
      </c>
      <c r="D12521" s="7">
        <v>28</v>
      </c>
      <c r="E12521" s="7">
        <v>96</v>
      </c>
      <c r="F12521" s="3">
        <f t="shared" si="1170"/>
        <v>0.06</v>
      </c>
      <c r="G12521" s="7">
        <v>0.2421896138741442</v>
      </c>
      <c r="H12521" s="7">
        <v>6.266656258993481E-3</v>
      </c>
      <c r="I12521" s="7">
        <v>8.2086081708776406E-4</v>
      </c>
      <c r="J12521" s="7">
        <v>3.1584919389000647E-3</v>
      </c>
      <c r="K12521" s="7">
        <v>0.75977350046727943</v>
      </c>
      <c r="L12521" s="7">
        <v>0.03</v>
      </c>
      <c r="M12521" s="4">
        <f t="shared" si="1171"/>
        <v>82.282499999999999</v>
      </c>
      <c r="N12521" s="4">
        <f t="shared" si="1172"/>
        <v>10.778073248407642</v>
      </c>
      <c r="O12521" s="4">
        <f t="shared" si="1173"/>
        <v>41.471656050955403</v>
      </c>
      <c r="P12521" s="4">
        <f t="shared" si="1174"/>
        <v>9975.9840764331202</v>
      </c>
      <c r="Q12521" s="4">
        <f t="shared" si="1175"/>
        <v>393.90623930543688</v>
      </c>
    </row>
    <row r="12522" spans="1:17" x14ac:dyDescent="0.25">
      <c r="A12522" s="7">
        <v>48636</v>
      </c>
      <c r="B12522" s="7">
        <v>4</v>
      </c>
      <c r="C12522" s="7">
        <v>910</v>
      </c>
      <c r="D12522" s="7">
        <v>28</v>
      </c>
      <c r="E12522" s="7">
        <v>96</v>
      </c>
      <c r="F12522" s="3">
        <f t="shared" si="1170"/>
        <v>0.06</v>
      </c>
      <c r="G12522" s="7">
        <v>0.24416992082466432</v>
      </c>
      <c r="H12522" s="7">
        <v>6.336067781804202E-3</v>
      </c>
      <c r="I12522" s="7">
        <v>3.8236094236369328E-3</v>
      </c>
      <c r="J12522" s="7">
        <v>1.4645836369607951E-3</v>
      </c>
      <c r="K12522" s="7">
        <v>0.75949122888109788</v>
      </c>
      <c r="L12522" s="7">
        <v>0.03</v>
      </c>
      <c r="M12522" s="4">
        <f t="shared" si="1171"/>
        <v>82.519155013388868</v>
      </c>
      <c r="N12522" s="4">
        <f t="shared" si="1172"/>
        <v>49.797607854805108</v>
      </c>
      <c r="O12522" s="4">
        <f t="shared" si="1173"/>
        <v>19.074323118119604</v>
      </c>
      <c r="P12522" s="4">
        <f t="shared" si="1174"/>
        <v>9891.3989883963077</v>
      </c>
      <c r="Q12522" s="4">
        <f t="shared" si="1175"/>
        <v>390.71151629895337</v>
      </c>
    </row>
    <row r="12523" spans="1:17" x14ac:dyDescent="0.25">
      <c r="A12523" s="7">
        <v>48637</v>
      </c>
      <c r="B12523" s="7">
        <v>4</v>
      </c>
      <c r="C12523" s="7">
        <v>910</v>
      </c>
      <c r="D12523" s="7">
        <v>28</v>
      </c>
      <c r="E12523" s="7">
        <v>96</v>
      </c>
      <c r="F12523" s="3">
        <f t="shared" si="1170"/>
        <v>0.06</v>
      </c>
      <c r="G12523" s="7">
        <v>0.32</v>
      </c>
      <c r="H12523" s="7">
        <v>8.3899999999999999E-3</v>
      </c>
      <c r="I12523" s="7">
        <v>3.0699999999999998E-3</v>
      </c>
      <c r="J12523" s="7">
        <v>3.0599999999999998E-3</v>
      </c>
      <c r="K12523" s="7">
        <v>1.00725</v>
      </c>
      <c r="L12523" s="7">
        <v>0.03</v>
      </c>
      <c r="M12523" s="4">
        <f t="shared" si="1171"/>
        <v>83.375624999999999</v>
      </c>
      <c r="N12523" s="4">
        <f t="shared" si="1172"/>
        <v>30.508125</v>
      </c>
      <c r="O12523" s="4">
        <f t="shared" si="1173"/>
        <v>30.408749999999998</v>
      </c>
      <c r="P12523" s="4">
        <f t="shared" si="1174"/>
        <v>10009.546875</v>
      </c>
      <c r="Q12523" s="4">
        <f t="shared" si="1175"/>
        <v>298.125</v>
      </c>
    </row>
    <row r="12524" spans="1:17" x14ac:dyDescent="0.25">
      <c r="A12524" s="7">
        <v>48638</v>
      </c>
      <c r="B12524" s="7">
        <v>4</v>
      </c>
      <c r="C12524" s="7">
        <v>909</v>
      </c>
      <c r="D12524" s="7">
        <v>28</v>
      </c>
      <c r="E12524" s="7">
        <v>96</v>
      </c>
      <c r="F12524" s="3">
        <f t="shared" si="1170"/>
        <v>0.06</v>
      </c>
      <c r="G12524" s="7">
        <v>0.32</v>
      </c>
      <c r="H12524" s="7">
        <v>8.43E-3</v>
      </c>
      <c r="I12524" s="7">
        <v>3.0699999999999998E-3</v>
      </c>
      <c r="J12524" s="7">
        <v>3.0599999999999998E-3</v>
      </c>
      <c r="K12524" s="7">
        <v>1.00614</v>
      </c>
      <c r="L12524" s="7">
        <v>0.03</v>
      </c>
      <c r="M12524" s="4">
        <f t="shared" si="1171"/>
        <v>83.773124999999993</v>
      </c>
      <c r="N12524" s="4">
        <f t="shared" si="1172"/>
        <v>30.508125</v>
      </c>
      <c r="O12524" s="4">
        <f t="shared" si="1173"/>
        <v>30.408749999999998</v>
      </c>
      <c r="P12524" s="4">
        <f t="shared" si="1174"/>
        <v>9998.5162500000006</v>
      </c>
      <c r="Q12524" s="4">
        <f t="shared" si="1175"/>
        <v>298.125</v>
      </c>
    </row>
    <row r="12525" spans="1:17" x14ac:dyDescent="0.25">
      <c r="A12525" s="7">
        <v>48639</v>
      </c>
      <c r="B12525" s="7">
        <v>4</v>
      </c>
      <c r="C12525" s="7">
        <v>909</v>
      </c>
      <c r="D12525" s="7">
        <v>28</v>
      </c>
      <c r="E12525" s="7">
        <v>95</v>
      </c>
      <c r="F12525" s="3">
        <f t="shared" si="1170"/>
        <v>0.04</v>
      </c>
      <c r="G12525" s="7">
        <v>0.23996707749263102</v>
      </c>
      <c r="H12525" s="7">
        <v>6.3483888006325975E-3</v>
      </c>
      <c r="I12525" s="7">
        <v>3.7596588279198719E-3</v>
      </c>
      <c r="J12525" s="7">
        <v>1.200073497284045E-3</v>
      </c>
      <c r="K12525" s="7">
        <v>0.74678859345275694</v>
      </c>
      <c r="L12525" s="7">
        <v>0.03</v>
      </c>
      <c r="M12525" s="4">
        <f t="shared" si="1171"/>
        <v>84.127692002381423</v>
      </c>
      <c r="N12525" s="4">
        <f t="shared" si="1172"/>
        <v>49.822313951180789</v>
      </c>
      <c r="O12525" s="4">
        <f t="shared" si="1173"/>
        <v>15.903155387973806</v>
      </c>
      <c r="P12525" s="4">
        <f t="shared" si="1174"/>
        <v>9896.3064100019837</v>
      </c>
      <c r="Q12525" s="4">
        <f t="shared" si="1175"/>
        <v>397.55453538383637</v>
      </c>
    </row>
    <row r="12526" spans="1:17" x14ac:dyDescent="0.25">
      <c r="A12526" s="7">
        <v>48640</v>
      </c>
      <c r="B12526" s="7">
        <v>4</v>
      </c>
      <c r="C12526" s="7">
        <v>909</v>
      </c>
      <c r="D12526" s="7">
        <v>28</v>
      </c>
      <c r="E12526" s="7">
        <v>95</v>
      </c>
      <c r="F12526" s="3">
        <f t="shared" si="1170"/>
        <v>0.04</v>
      </c>
      <c r="G12526" s="7">
        <v>0.23996783919555958</v>
      </c>
      <c r="H12526" s="7">
        <v>6.3089778401722038E-3</v>
      </c>
      <c r="I12526" s="7">
        <v>3.7596707618200117E-3</v>
      </c>
      <c r="J12526" s="7">
        <v>1.2000773065544952E-3</v>
      </c>
      <c r="K12526" s="7">
        <v>0.74679096390734012</v>
      </c>
      <c r="L12526" s="7">
        <v>0.03</v>
      </c>
      <c r="M12526" s="4">
        <f t="shared" si="1171"/>
        <v>83.605159753919423</v>
      </c>
      <c r="N12526" s="4">
        <f t="shared" si="1172"/>
        <v>49.822313951180789</v>
      </c>
      <c r="O12526" s="4">
        <f t="shared" si="1173"/>
        <v>15.903155387973802</v>
      </c>
      <c r="P12526" s="4">
        <f t="shared" si="1174"/>
        <v>9896.3064100019837</v>
      </c>
      <c r="Q12526" s="4">
        <f t="shared" si="1175"/>
        <v>397.55327347117816</v>
      </c>
    </row>
    <row r="12527" spans="1:17" x14ac:dyDescent="0.25">
      <c r="A12527" s="7">
        <v>48641</v>
      </c>
      <c r="B12527" s="7">
        <v>4</v>
      </c>
      <c r="C12527" s="7">
        <v>907</v>
      </c>
      <c r="D12527" s="7">
        <v>28</v>
      </c>
      <c r="E12527" s="7">
        <v>96</v>
      </c>
      <c r="F12527" s="3">
        <f t="shared" si="1170"/>
        <v>0.06</v>
      </c>
      <c r="G12527" s="7">
        <v>0.32</v>
      </c>
      <c r="H12527" s="7">
        <v>8.3599999999999994E-3</v>
      </c>
      <c r="I12527" s="7">
        <v>3.0599999999999998E-3</v>
      </c>
      <c r="J12527" s="7">
        <v>2.8900000000000002E-3</v>
      </c>
      <c r="K12527" s="7">
        <v>1.0039499999999999</v>
      </c>
      <c r="L12527" s="7">
        <v>0.03</v>
      </c>
      <c r="M12527" s="4">
        <f t="shared" si="1171"/>
        <v>83.077500000000001</v>
      </c>
      <c r="N12527" s="4">
        <f t="shared" si="1172"/>
        <v>30.408749999999998</v>
      </c>
      <c r="O12527" s="4">
        <f t="shared" si="1173"/>
        <v>28.719375000000003</v>
      </c>
      <c r="P12527" s="4">
        <f t="shared" si="1174"/>
        <v>9976.7531249999975</v>
      </c>
      <c r="Q12527" s="4">
        <f t="shared" si="1175"/>
        <v>298.125</v>
      </c>
    </row>
    <row r="12528" spans="1:17" x14ac:dyDescent="0.25">
      <c r="A12528" s="7">
        <v>48644</v>
      </c>
      <c r="B12528" s="7">
        <v>4</v>
      </c>
      <c r="C12528" s="7">
        <v>908</v>
      </c>
      <c r="D12528" s="7">
        <v>28</v>
      </c>
      <c r="E12528" s="7">
        <v>95</v>
      </c>
      <c r="F12528" s="3">
        <f t="shared" si="1170"/>
        <v>0.04</v>
      </c>
      <c r="G12528" s="7">
        <v>0.32</v>
      </c>
      <c r="H12528" s="7">
        <v>8.3199999999999993E-3</v>
      </c>
      <c r="I12528" s="7">
        <v>3.13E-3</v>
      </c>
      <c r="J12528" s="7">
        <v>2.8600000000000001E-3</v>
      </c>
      <c r="K12528" s="7">
        <v>0.99336999999999998</v>
      </c>
      <c r="L12528" s="7">
        <v>0.03</v>
      </c>
      <c r="M12528" s="4">
        <f t="shared" si="1171"/>
        <v>82.679999999999993</v>
      </c>
      <c r="N12528" s="4">
        <f t="shared" si="1172"/>
        <v>31.104375000000001</v>
      </c>
      <c r="O12528" s="4">
        <f t="shared" si="1173"/>
        <v>28.421250000000004</v>
      </c>
      <c r="P12528" s="4">
        <f t="shared" si="1174"/>
        <v>9871.6143749999992</v>
      </c>
      <c r="Q12528" s="4">
        <f t="shared" si="1175"/>
        <v>298.125</v>
      </c>
    </row>
    <row r="12529" spans="1:17" x14ac:dyDescent="0.25">
      <c r="A12529" s="7">
        <v>48645</v>
      </c>
      <c r="B12529" s="7">
        <v>4</v>
      </c>
      <c r="C12529" s="7">
        <v>912</v>
      </c>
      <c r="D12529" s="7">
        <v>28</v>
      </c>
      <c r="E12529" s="7">
        <v>95</v>
      </c>
      <c r="F12529" s="3">
        <f t="shared" si="1170"/>
        <v>0.04</v>
      </c>
      <c r="G12529" s="7">
        <v>0.32</v>
      </c>
      <c r="H12529" s="7">
        <v>8.3899999999999999E-3</v>
      </c>
      <c r="I12529" s="7">
        <v>3.14E-3</v>
      </c>
      <c r="J12529" s="7">
        <v>3.1900000000000001E-3</v>
      </c>
      <c r="K12529" s="7">
        <v>0.99770000000000003</v>
      </c>
      <c r="L12529" s="7">
        <v>0.03</v>
      </c>
      <c r="M12529" s="4">
        <f t="shared" si="1171"/>
        <v>83.375624999999999</v>
      </c>
      <c r="N12529" s="4">
        <f t="shared" si="1172"/>
        <v>31.203749999999999</v>
      </c>
      <c r="O12529" s="4">
        <f t="shared" si="1173"/>
        <v>31.700625000000002</v>
      </c>
      <c r="P12529" s="4">
        <f t="shared" si="1174"/>
        <v>9914.6437499999993</v>
      </c>
      <c r="Q12529" s="4">
        <f t="shared" si="1175"/>
        <v>298.125</v>
      </c>
    </row>
    <row r="12530" spans="1:17" x14ac:dyDescent="0.25">
      <c r="A12530" s="7">
        <v>48646</v>
      </c>
      <c r="B12530" s="7">
        <v>4</v>
      </c>
      <c r="C12530" s="7">
        <v>910</v>
      </c>
      <c r="D12530" s="7">
        <v>28</v>
      </c>
      <c r="E12530" s="7">
        <v>96</v>
      </c>
      <c r="F12530" s="3">
        <f t="shared" si="1170"/>
        <v>0.06</v>
      </c>
      <c r="G12530" s="7">
        <v>0.24431495931907993</v>
      </c>
      <c r="H12530" s="7">
        <v>6.4563660614348119E-3</v>
      </c>
      <c r="I12530" s="7">
        <v>3.9735507032162944E-3</v>
      </c>
      <c r="J12530" s="7">
        <v>1.4645820933311484E-3</v>
      </c>
      <c r="K12530" s="7">
        <v>0.75949042839886682</v>
      </c>
      <c r="L12530" s="7">
        <v>0.03</v>
      </c>
      <c r="M12530" s="4">
        <f t="shared" si="1171"/>
        <v>84.035967885816248</v>
      </c>
      <c r="N12530" s="4">
        <f t="shared" si="1172"/>
        <v>51.719678858162361</v>
      </c>
      <c r="O12530" s="4">
        <f t="shared" si="1173"/>
        <v>19.06297948260482</v>
      </c>
      <c r="P12530" s="4">
        <f t="shared" si="1174"/>
        <v>9885.5165031222132</v>
      </c>
      <c r="Q12530" s="4">
        <f t="shared" si="1175"/>
        <v>390.47956893792082</v>
      </c>
    </row>
    <row r="12531" spans="1:17" x14ac:dyDescent="0.25">
      <c r="A12531" s="7">
        <v>48649</v>
      </c>
      <c r="B12531" s="7">
        <v>4</v>
      </c>
      <c r="C12531" s="7">
        <v>908</v>
      </c>
      <c r="D12531" s="7">
        <v>28</v>
      </c>
      <c r="E12531" s="7">
        <v>95</v>
      </c>
      <c r="F12531" s="3">
        <f t="shared" si="1170"/>
        <v>0.04</v>
      </c>
      <c r="G12531" s="7">
        <v>0.23996962563047625</v>
      </c>
      <c r="H12531" s="7">
        <v>6.2990243716119472E-3</v>
      </c>
      <c r="I12531" s="7">
        <v>3.9009447127455505E-3</v>
      </c>
      <c r="J12531" s="7">
        <v>1.6774575772227469E-3</v>
      </c>
      <c r="K12531" s="7">
        <v>0.74561277616145749</v>
      </c>
      <c r="L12531" s="7">
        <v>0.03</v>
      </c>
      <c r="M12531" s="4">
        <f t="shared" si="1171"/>
        <v>83.472637210223908</v>
      </c>
      <c r="N12531" s="4">
        <f t="shared" si="1172"/>
        <v>51.694059837527249</v>
      </c>
      <c r="O12531" s="4">
        <f t="shared" si="1173"/>
        <v>22.229126213592235</v>
      </c>
      <c r="P12531" s="4">
        <f t="shared" si="1174"/>
        <v>9880.6197741232409</v>
      </c>
      <c r="Q12531" s="4">
        <f t="shared" si="1175"/>
        <v>397.55031391724668</v>
      </c>
    </row>
    <row r="12532" spans="1:17" x14ac:dyDescent="0.25">
      <c r="A12532" s="7">
        <v>48650</v>
      </c>
      <c r="B12532" s="7">
        <v>4</v>
      </c>
      <c r="C12532" s="7">
        <v>907</v>
      </c>
      <c r="D12532" s="7">
        <v>28</v>
      </c>
      <c r="E12532" s="7">
        <v>95</v>
      </c>
      <c r="F12532" s="3">
        <f t="shared" si="1170"/>
        <v>0.04</v>
      </c>
      <c r="G12532" s="7">
        <v>0.32</v>
      </c>
      <c r="H12532" s="7">
        <v>8.3400000000000002E-3</v>
      </c>
      <c r="I12532" s="7">
        <v>3.2200000000000002E-3</v>
      </c>
      <c r="J12532" s="7">
        <v>3.3300000000000001E-3</v>
      </c>
      <c r="K12532" s="7">
        <v>0.99221000000000004</v>
      </c>
      <c r="L12532" s="7">
        <v>0.03</v>
      </c>
      <c r="M12532" s="4">
        <f t="shared" si="1171"/>
        <v>82.878749999999997</v>
      </c>
      <c r="N12532" s="4">
        <f t="shared" si="1172"/>
        <v>31.998750000000001</v>
      </c>
      <c r="O12532" s="4">
        <f t="shared" si="1173"/>
        <v>33.091875000000002</v>
      </c>
      <c r="P12532" s="4">
        <f t="shared" si="1174"/>
        <v>9860.0868750000009</v>
      </c>
      <c r="Q12532" s="4">
        <f t="shared" si="1175"/>
        <v>298.125</v>
      </c>
    </row>
    <row r="12533" spans="1:17" x14ac:dyDescent="0.25">
      <c r="A12533" s="7">
        <v>48651</v>
      </c>
      <c r="B12533" s="7">
        <v>4</v>
      </c>
      <c r="C12533" s="7">
        <v>913</v>
      </c>
      <c r="D12533" s="7">
        <v>28</v>
      </c>
      <c r="E12533" s="7">
        <v>96</v>
      </c>
      <c r="F12533" s="3">
        <f t="shared" si="1170"/>
        <v>0.06</v>
      </c>
      <c r="G12533" s="7">
        <v>0.32</v>
      </c>
      <c r="H12533" s="7">
        <v>8.4899999999999993E-3</v>
      </c>
      <c r="I12533" s="7">
        <v>3.2799999999999999E-3</v>
      </c>
      <c r="J12533" s="7">
        <v>3.3899999999999998E-3</v>
      </c>
      <c r="K12533" s="7">
        <v>1.0105299999999999</v>
      </c>
      <c r="L12533" s="7">
        <v>0.03</v>
      </c>
      <c r="M12533" s="4">
        <f t="shared" si="1171"/>
        <v>84.369374999999991</v>
      </c>
      <c r="N12533" s="4">
        <f t="shared" si="1172"/>
        <v>32.594999999999999</v>
      </c>
      <c r="O12533" s="4">
        <f t="shared" si="1173"/>
        <v>33.688124999999999</v>
      </c>
      <c r="P12533" s="4">
        <f t="shared" si="1174"/>
        <v>10042.141874999999</v>
      </c>
      <c r="Q12533" s="4">
        <f t="shared" si="1175"/>
        <v>298.125</v>
      </c>
    </row>
    <row r="12534" spans="1:17" x14ac:dyDescent="0.25">
      <c r="A12534" s="7">
        <v>48652</v>
      </c>
      <c r="B12534" s="7">
        <v>4</v>
      </c>
      <c r="C12534" s="7">
        <v>909</v>
      </c>
      <c r="D12534" s="7">
        <v>28</v>
      </c>
      <c r="E12534" s="7">
        <v>95</v>
      </c>
      <c r="F12534" s="3">
        <f t="shared" si="1170"/>
        <v>0.04</v>
      </c>
      <c r="G12534" s="7">
        <v>0.32</v>
      </c>
      <c r="H12534" s="7">
        <v>8.4399999999999996E-3</v>
      </c>
      <c r="I12534" s="7">
        <v>3.1800000000000001E-3</v>
      </c>
      <c r="J12534" s="7">
        <v>3.3400000000000001E-3</v>
      </c>
      <c r="K12534" s="7">
        <v>0.99439</v>
      </c>
      <c r="L12534" s="7">
        <v>0.03</v>
      </c>
      <c r="M12534" s="4">
        <f t="shared" si="1171"/>
        <v>83.872500000000002</v>
      </c>
      <c r="N12534" s="4">
        <f t="shared" si="1172"/>
        <v>31.60125</v>
      </c>
      <c r="O12534" s="4">
        <f t="shared" si="1173"/>
        <v>33.191250000000004</v>
      </c>
      <c r="P12534" s="4">
        <f t="shared" si="1174"/>
        <v>9881.7506249999988</v>
      </c>
      <c r="Q12534" s="4">
        <f t="shared" si="1175"/>
        <v>298.125</v>
      </c>
    </row>
    <row r="12535" spans="1:17" x14ac:dyDescent="0.25">
      <c r="A12535" s="7">
        <v>48653</v>
      </c>
      <c r="B12535" s="7">
        <v>4</v>
      </c>
      <c r="C12535" s="7">
        <v>906</v>
      </c>
      <c r="D12535" s="7">
        <v>28</v>
      </c>
      <c r="E12535" s="7">
        <v>95</v>
      </c>
      <c r="F12535" s="3">
        <f t="shared" si="1170"/>
        <v>0.04</v>
      </c>
      <c r="G12535" s="7">
        <v>0.32</v>
      </c>
      <c r="H12535" s="7">
        <v>8.4899999999999993E-3</v>
      </c>
      <c r="I12535" s="7">
        <v>3.1700000000000001E-3</v>
      </c>
      <c r="J12535" s="7">
        <v>3.3300000000000001E-3</v>
      </c>
      <c r="K12535" s="7">
        <v>0.99111000000000005</v>
      </c>
      <c r="L12535" s="7">
        <v>0.03</v>
      </c>
      <c r="M12535" s="4">
        <f t="shared" si="1171"/>
        <v>84.369374999999991</v>
      </c>
      <c r="N12535" s="4">
        <f t="shared" si="1172"/>
        <v>31.501875000000002</v>
      </c>
      <c r="O12535" s="4">
        <f t="shared" si="1173"/>
        <v>33.091875000000002</v>
      </c>
      <c r="P12535" s="4">
        <f t="shared" si="1174"/>
        <v>9849.1556250000012</v>
      </c>
      <c r="Q12535" s="4">
        <f t="shared" si="1175"/>
        <v>298.125</v>
      </c>
    </row>
    <row r="12536" spans="1:17" x14ac:dyDescent="0.25">
      <c r="A12536" s="7">
        <v>48654</v>
      </c>
      <c r="B12536" s="7">
        <v>4</v>
      </c>
      <c r="C12536" s="7">
        <v>905</v>
      </c>
      <c r="D12536" s="7">
        <v>28</v>
      </c>
      <c r="E12536" s="7">
        <v>95</v>
      </c>
      <c r="F12536" s="3">
        <f t="shared" si="1170"/>
        <v>0.04</v>
      </c>
      <c r="G12536" s="7">
        <v>0.32</v>
      </c>
      <c r="H12536" s="7">
        <v>8.4799999999999997E-3</v>
      </c>
      <c r="I12536" s="7">
        <v>3.1700000000000001E-3</v>
      </c>
      <c r="J12536" s="7">
        <v>3.32E-3</v>
      </c>
      <c r="K12536" s="7">
        <v>0.99002000000000001</v>
      </c>
      <c r="L12536" s="7">
        <v>0.03</v>
      </c>
      <c r="M12536" s="4">
        <f t="shared" si="1171"/>
        <v>84.27</v>
      </c>
      <c r="N12536" s="4">
        <f t="shared" si="1172"/>
        <v>31.501875000000002</v>
      </c>
      <c r="O12536" s="4">
        <f t="shared" si="1173"/>
        <v>32.9925</v>
      </c>
      <c r="P12536" s="4">
        <f t="shared" si="1174"/>
        <v>9838.3237499999996</v>
      </c>
      <c r="Q12536" s="4">
        <f t="shared" si="1175"/>
        <v>298.125</v>
      </c>
    </row>
    <row r="12537" spans="1:17" x14ac:dyDescent="0.25">
      <c r="A12537" s="7">
        <v>48655</v>
      </c>
      <c r="B12537" s="7">
        <v>4</v>
      </c>
      <c r="C12537" s="7">
        <v>907</v>
      </c>
      <c r="D12537" s="7">
        <v>28</v>
      </c>
      <c r="E12537" s="7">
        <v>96</v>
      </c>
      <c r="F12537" s="3">
        <f t="shared" si="1170"/>
        <v>0.06</v>
      </c>
      <c r="G12537" s="7">
        <v>0.32</v>
      </c>
      <c r="H12537" s="7">
        <v>8.5699999999999995E-3</v>
      </c>
      <c r="I12537" s="7">
        <v>3.2100000000000002E-3</v>
      </c>
      <c r="J12537" s="7">
        <v>3.3700000000000002E-3</v>
      </c>
      <c r="K12537" s="7">
        <v>1.00604</v>
      </c>
      <c r="L12537" s="7">
        <v>0.03</v>
      </c>
      <c r="M12537" s="4">
        <f t="shared" si="1171"/>
        <v>85.164374999999993</v>
      </c>
      <c r="N12537" s="4">
        <f t="shared" si="1172"/>
        <v>31.899374999999999</v>
      </c>
      <c r="O12537" s="4">
        <f t="shared" si="1173"/>
        <v>33.489375000000003</v>
      </c>
      <c r="P12537" s="4">
        <f t="shared" si="1174"/>
        <v>9997.5224999999991</v>
      </c>
      <c r="Q12537" s="4">
        <f t="shared" si="1175"/>
        <v>298.125</v>
      </c>
    </row>
    <row r="12538" spans="1:17" x14ac:dyDescent="0.25">
      <c r="A12538" s="7">
        <v>48656</v>
      </c>
      <c r="B12538" s="7">
        <v>4</v>
      </c>
      <c r="C12538" s="7">
        <v>909</v>
      </c>
      <c r="D12538" s="7">
        <v>28</v>
      </c>
      <c r="E12538" s="7">
        <v>95</v>
      </c>
      <c r="F12538" s="3">
        <f t="shared" si="1170"/>
        <v>0.04</v>
      </c>
      <c r="G12538" s="7">
        <v>0.32</v>
      </c>
      <c r="H12538" s="7">
        <v>8.4100000000000008E-3</v>
      </c>
      <c r="I12538" s="7">
        <v>3.13E-3</v>
      </c>
      <c r="J12538" s="7">
        <v>3.3400000000000001E-3</v>
      </c>
      <c r="K12538" s="7">
        <v>0.99653999999999998</v>
      </c>
      <c r="L12538" s="7">
        <v>0.03</v>
      </c>
      <c r="M12538" s="4">
        <f t="shared" si="1171"/>
        <v>83.574375000000003</v>
      </c>
      <c r="N12538" s="4">
        <f t="shared" si="1172"/>
        <v>31.104375000000001</v>
      </c>
      <c r="O12538" s="4">
        <f t="shared" si="1173"/>
        <v>33.191250000000004</v>
      </c>
      <c r="P12538" s="4">
        <f t="shared" si="1174"/>
        <v>9903.1162499999991</v>
      </c>
      <c r="Q12538" s="4">
        <f t="shared" si="1175"/>
        <v>298.125</v>
      </c>
    </row>
    <row r="12539" spans="1:17" x14ac:dyDescent="0.25">
      <c r="A12539" s="7">
        <v>48657</v>
      </c>
      <c r="B12539" s="7">
        <v>4</v>
      </c>
      <c r="C12539" s="7">
        <v>907</v>
      </c>
      <c r="D12539" s="7">
        <v>28</v>
      </c>
      <c r="E12539" s="7">
        <v>95</v>
      </c>
      <c r="F12539" s="3">
        <f t="shared" si="1170"/>
        <v>0.04</v>
      </c>
      <c r="G12539" s="7">
        <v>0.23832855817678988</v>
      </c>
      <c r="H12539" s="7">
        <v>6.3352150415616169E-3</v>
      </c>
      <c r="I12539" s="7">
        <v>3.6782912069558394E-3</v>
      </c>
      <c r="J12539" s="7">
        <v>1.4370998203920488E-3</v>
      </c>
      <c r="K12539" s="7">
        <v>0.74147507399751666</v>
      </c>
      <c r="L12539" s="7">
        <v>0.03</v>
      </c>
      <c r="M12539" s="4">
        <f t="shared" si="1171"/>
        <v>84.530297108673992</v>
      </c>
      <c r="N12539" s="4">
        <f t="shared" si="1172"/>
        <v>49.079162512462602</v>
      </c>
      <c r="O12539" s="4">
        <f t="shared" si="1173"/>
        <v>19.175114656031901</v>
      </c>
      <c r="P12539" s="4">
        <f t="shared" si="1174"/>
        <v>9893.4460618145549</v>
      </c>
      <c r="Q12539" s="4">
        <f t="shared" si="1175"/>
        <v>400.28774029352024</v>
      </c>
    </row>
    <row r="12540" spans="1:17" x14ac:dyDescent="0.25">
      <c r="A12540" s="7">
        <v>48658</v>
      </c>
      <c r="B12540" s="7">
        <v>4</v>
      </c>
      <c r="C12540" s="7">
        <v>907</v>
      </c>
      <c r="D12540" s="7">
        <v>28</v>
      </c>
      <c r="E12540" s="7">
        <v>95</v>
      </c>
      <c r="F12540" s="3">
        <f t="shared" si="1170"/>
        <v>0.04</v>
      </c>
      <c r="G12540" s="7">
        <v>0.24042568365775549</v>
      </c>
      <c r="H12540" s="7">
        <v>6.2687649224521646E-3</v>
      </c>
      <c r="I12540" s="7">
        <v>1.0254881748141854E-3</v>
      </c>
      <c r="J12540" s="7">
        <v>3.3387987086973487E-3</v>
      </c>
      <c r="K12540" s="7">
        <v>0.75327387193161599</v>
      </c>
      <c r="L12540" s="7">
        <v>0.03</v>
      </c>
      <c r="M12540" s="4">
        <f t="shared" si="1171"/>
        <v>82.914072033064357</v>
      </c>
      <c r="N12540" s="4">
        <f t="shared" si="1172"/>
        <v>13.563660696713244</v>
      </c>
      <c r="O12540" s="4">
        <f t="shared" si="1173"/>
        <v>44.160755756740798</v>
      </c>
      <c r="P12540" s="4">
        <f t="shared" si="1174"/>
        <v>9963.2072426687646</v>
      </c>
      <c r="Q12540" s="4">
        <f t="shared" si="1175"/>
        <v>396.79620974188981</v>
      </c>
    </row>
    <row r="12541" spans="1:17" x14ac:dyDescent="0.25">
      <c r="A12541" s="7">
        <v>48659</v>
      </c>
      <c r="B12541" s="7">
        <v>4</v>
      </c>
      <c r="C12541" s="7">
        <v>909</v>
      </c>
      <c r="D12541" s="7">
        <v>28</v>
      </c>
      <c r="E12541" s="7">
        <v>95</v>
      </c>
      <c r="F12541" s="3">
        <f t="shared" si="1170"/>
        <v>0.04</v>
      </c>
      <c r="G12541" s="7">
        <v>0.23902698669487571</v>
      </c>
      <c r="H12541" s="7">
        <v>6.3932450423337672E-3</v>
      </c>
      <c r="I12541" s="7">
        <v>3.6890705424094477E-3</v>
      </c>
      <c r="J12541" s="7">
        <v>1.4413112816855514E-3</v>
      </c>
      <c r="K12541" s="7">
        <v>0.74364798747918803</v>
      </c>
      <c r="L12541" s="7">
        <v>0.03</v>
      </c>
      <c r="M12541" s="4">
        <f t="shared" si="1171"/>
        <v>85.055330009970078</v>
      </c>
      <c r="N12541" s="4">
        <f t="shared" si="1172"/>
        <v>49.079162512462609</v>
      </c>
      <c r="O12541" s="4">
        <f t="shared" si="1173"/>
        <v>19.175114656031901</v>
      </c>
      <c r="P12541" s="4">
        <f t="shared" si="1174"/>
        <v>9893.4460618145531</v>
      </c>
      <c r="Q12541" s="4">
        <f t="shared" si="1175"/>
        <v>399.11811347804269</v>
      </c>
    </row>
    <row r="12542" spans="1:17" x14ac:dyDescent="0.25">
      <c r="A12542" s="7">
        <v>48660</v>
      </c>
      <c r="B12542" s="7">
        <v>4</v>
      </c>
      <c r="C12542" s="7">
        <v>911</v>
      </c>
      <c r="D12542" s="7">
        <v>28</v>
      </c>
      <c r="E12542" s="7">
        <v>96</v>
      </c>
      <c r="F12542" s="3">
        <f t="shared" si="1170"/>
        <v>0.06</v>
      </c>
      <c r="G12542" s="7">
        <v>0.24338527479556646</v>
      </c>
      <c r="H12542" s="7">
        <v>6.4715676099426304E-3</v>
      </c>
      <c r="I12542" s="7">
        <v>3.6823097364701916E-3</v>
      </c>
      <c r="J12542" s="7">
        <v>1.4680304597223357E-3</v>
      </c>
      <c r="K12542" s="7">
        <v>0.75743381100435736</v>
      </c>
      <c r="L12542" s="7">
        <v>0.03</v>
      </c>
      <c r="M12542" s="4">
        <f t="shared" si="1171"/>
        <v>84.555587912635886</v>
      </c>
      <c r="N12542" s="4">
        <f t="shared" si="1172"/>
        <v>48.11196968185898</v>
      </c>
      <c r="O12542" s="4">
        <f t="shared" si="1173"/>
        <v>19.180851700408894</v>
      </c>
      <c r="P12542" s="4">
        <f t="shared" si="1174"/>
        <v>9896.4061035204941</v>
      </c>
      <c r="Q12542" s="4">
        <f t="shared" si="1175"/>
        <v>391.97112512304631</v>
      </c>
    </row>
    <row r="12543" spans="1:17" x14ac:dyDescent="0.25">
      <c r="A12543" s="7">
        <v>48661</v>
      </c>
      <c r="B12543" s="7">
        <v>4</v>
      </c>
      <c r="C12543" s="7">
        <v>909</v>
      </c>
      <c r="D12543" s="7">
        <v>28</v>
      </c>
      <c r="E12543" s="7">
        <v>96</v>
      </c>
      <c r="F12543" s="3">
        <f t="shared" si="1170"/>
        <v>0.06</v>
      </c>
      <c r="G12543" s="7">
        <v>0.24168916355960499</v>
      </c>
      <c r="H12543" s="7">
        <v>6.4586747550974891E-3</v>
      </c>
      <c r="I12543" s="7">
        <v>3.6749737264354329E-3</v>
      </c>
      <c r="J12543" s="7">
        <v>1.4651058045589767E-3</v>
      </c>
      <c r="K12543" s="7">
        <v>0.75208764634027458</v>
      </c>
      <c r="L12543" s="7">
        <v>0.03</v>
      </c>
      <c r="M12543" s="4">
        <f t="shared" si="1171"/>
        <v>84.979340483111159</v>
      </c>
      <c r="N12543" s="4">
        <f t="shared" si="1172"/>
        <v>48.35308409341485</v>
      </c>
      <c r="O12543" s="4">
        <f t="shared" si="1173"/>
        <v>19.276977047208579</v>
      </c>
      <c r="P12543" s="4">
        <f t="shared" si="1174"/>
        <v>9895.5148842337367</v>
      </c>
      <c r="Q12543" s="4">
        <f t="shared" si="1175"/>
        <v>394.72187579677154</v>
      </c>
    </row>
    <row r="12544" spans="1:17" x14ac:dyDescent="0.25">
      <c r="A12544" s="7">
        <v>48662</v>
      </c>
      <c r="B12544" s="7">
        <v>4</v>
      </c>
      <c r="C12544" s="7">
        <v>906</v>
      </c>
      <c r="D12544" s="7">
        <v>28</v>
      </c>
      <c r="E12544" s="7">
        <v>95</v>
      </c>
      <c r="F12544" s="3">
        <f t="shared" si="1170"/>
        <v>0.04</v>
      </c>
      <c r="G12544" s="7">
        <v>0.32</v>
      </c>
      <c r="H12544" s="7">
        <v>8.3899999999999999E-3</v>
      </c>
      <c r="I12544" s="7">
        <v>3.0200000000000001E-3</v>
      </c>
      <c r="J12544" s="7">
        <v>3.1700000000000001E-3</v>
      </c>
      <c r="K12544" s="7">
        <v>0.98899999999999999</v>
      </c>
      <c r="L12544" s="7">
        <v>0.03</v>
      </c>
      <c r="M12544" s="4">
        <f t="shared" si="1171"/>
        <v>83.375624999999999</v>
      </c>
      <c r="N12544" s="4">
        <f t="shared" si="1172"/>
        <v>30.01125</v>
      </c>
      <c r="O12544" s="4">
        <f t="shared" si="1173"/>
        <v>31.501875000000002</v>
      </c>
      <c r="P12544" s="4">
        <f t="shared" si="1174"/>
        <v>9828.1875</v>
      </c>
      <c r="Q12544" s="4">
        <f t="shared" si="1175"/>
        <v>298.125</v>
      </c>
    </row>
    <row r="12545" spans="1:17" x14ac:dyDescent="0.25">
      <c r="A12545" s="7">
        <v>48663</v>
      </c>
      <c r="B12545" s="7">
        <v>4</v>
      </c>
      <c r="C12545" s="7">
        <v>908</v>
      </c>
      <c r="D12545" s="7">
        <v>28</v>
      </c>
      <c r="E12545" s="7">
        <v>96</v>
      </c>
      <c r="F12545" s="3">
        <f t="shared" si="1170"/>
        <v>0.06</v>
      </c>
      <c r="G12545" s="7">
        <v>0.24453483603893866</v>
      </c>
      <c r="H12545" s="7">
        <v>6.375905349033378E-3</v>
      </c>
      <c r="I12545" s="7">
        <v>1.0430149511190471E-3</v>
      </c>
      <c r="J12545" s="7">
        <v>3.3958626315503866E-3</v>
      </c>
      <c r="K12545" s="7">
        <v>0.76614819166917381</v>
      </c>
      <c r="L12545" s="7">
        <v>0.03</v>
      </c>
      <c r="M12545" s="4">
        <f t="shared" si="1171"/>
        <v>82.914072033064357</v>
      </c>
      <c r="N12545" s="4">
        <f t="shared" si="1172"/>
        <v>13.563660696713244</v>
      </c>
      <c r="O12545" s="4">
        <f t="shared" si="1173"/>
        <v>44.160755756740805</v>
      </c>
      <c r="P12545" s="4">
        <f t="shared" si="1174"/>
        <v>9963.2072426687646</v>
      </c>
      <c r="Q12545" s="4">
        <f t="shared" si="1175"/>
        <v>390.1284640884823</v>
      </c>
    </row>
    <row r="12546" spans="1:17" x14ac:dyDescent="0.25">
      <c r="A12546" s="7">
        <v>48664</v>
      </c>
      <c r="B12546" s="7">
        <v>4</v>
      </c>
      <c r="C12546" s="7">
        <v>907</v>
      </c>
      <c r="D12546" s="7">
        <v>28</v>
      </c>
      <c r="E12546" s="7">
        <v>96</v>
      </c>
      <c r="F12546" s="3">
        <f t="shared" ref="F12546:F12609" si="1176">(E12546-$E$13411)/($E$13410-$E$13411)</f>
        <v>0.06</v>
      </c>
      <c r="G12546" s="7">
        <v>0.2409857781838407</v>
      </c>
      <c r="H12546" s="7">
        <v>6.3998789002295726E-3</v>
      </c>
      <c r="I12546" s="7">
        <v>3.6642784898868767E-3</v>
      </c>
      <c r="J12546" s="7">
        <v>1.460841922878489E-3</v>
      </c>
      <c r="K12546" s="7">
        <v>0.74989885374429099</v>
      </c>
      <c r="L12546" s="7">
        <v>0.03</v>
      </c>
      <c r="M12546" s="4">
        <f t="shared" ref="M12546:M12609" si="1177">H12546/$G12546*3180</f>
        <v>84.451518492532841</v>
      </c>
      <c r="N12546" s="4">
        <f t="shared" ref="N12546:N12609" si="1178">I12546/$G12546*3180</f>
        <v>48.35308409341485</v>
      </c>
      <c r="O12546" s="4">
        <f t="shared" ref="O12546:O12609" si="1179">J12546/$G12546*3180</f>
        <v>19.276977047208579</v>
      </c>
      <c r="P12546" s="4">
        <f t="shared" ref="P12546:P12609" si="1180">K12546/$G12546*3180</f>
        <v>9895.5148842337367</v>
      </c>
      <c r="Q12546" s="4">
        <f t="shared" ref="Q12546:Q12609" si="1181">L12546/$G12546*3180</f>
        <v>395.87398359758078</v>
      </c>
    </row>
    <row r="12547" spans="1:17" x14ac:dyDescent="0.25">
      <c r="A12547" s="7">
        <v>48665</v>
      </c>
      <c r="B12547" s="7">
        <v>4</v>
      </c>
      <c r="C12547" s="7">
        <v>906</v>
      </c>
      <c r="D12547" s="7">
        <v>28</v>
      </c>
      <c r="E12547" s="7">
        <v>95</v>
      </c>
      <c r="F12547" s="3">
        <f t="shared" si="1176"/>
        <v>0.04</v>
      </c>
      <c r="G12547" s="7">
        <v>0.23701195562035421</v>
      </c>
      <c r="H12547" s="7">
        <v>6.2531258479620972E-3</v>
      </c>
      <c r="I12547" s="7">
        <v>3.6762976683397623E-3</v>
      </c>
      <c r="J12547" s="7">
        <v>1.436320949490884E-3</v>
      </c>
      <c r="K12547" s="7">
        <v>0.73731142073865374</v>
      </c>
      <c r="L12547" s="7">
        <v>0.03</v>
      </c>
      <c r="M12547" s="4">
        <f t="shared" si="1177"/>
        <v>83.898468937875734</v>
      </c>
      <c r="N12547" s="4">
        <f t="shared" si="1178"/>
        <v>49.3250501002004</v>
      </c>
      <c r="O12547" s="4">
        <f t="shared" si="1179"/>
        <v>19.271182364729459</v>
      </c>
      <c r="P12547" s="4">
        <f t="shared" si="1180"/>
        <v>9892.5402805611211</v>
      </c>
      <c r="Q12547" s="4">
        <f t="shared" si="1181"/>
        <v>402.51134062119525</v>
      </c>
    </row>
    <row r="12548" spans="1:17" x14ac:dyDescent="0.25">
      <c r="A12548" s="7">
        <v>48666</v>
      </c>
      <c r="B12548" s="7">
        <v>4</v>
      </c>
      <c r="C12548" s="7">
        <v>907</v>
      </c>
      <c r="D12548" s="7">
        <v>28</v>
      </c>
      <c r="E12548" s="7">
        <v>96</v>
      </c>
      <c r="F12548" s="3">
        <f t="shared" si="1176"/>
        <v>0.06</v>
      </c>
      <c r="G12548" s="7">
        <v>0.24105925892933902</v>
      </c>
      <c r="H12548" s="7">
        <v>6.3999059364646957E-3</v>
      </c>
      <c r="I12548" s="7">
        <v>3.7390754791845364E-3</v>
      </c>
      <c r="J12548" s="7">
        <v>1.4608480941930284E-3</v>
      </c>
      <c r="K12548" s="7">
        <v>0.74990202168575448</v>
      </c>
      <c r="L12548" s="7">
        <v>0.03</v>
      </c>
      <c r="M12548" s="4">
        <f t="shared" si="1177"/>
        <v>84.426132264529059</v>
      </c>
      <c r="N12548" s="4">
        <f t="shared" si="1178"/>
        <v>49.325050100200393</v>
      </c>
      <c r="O12548" s="4">
        <f t="shared" si="1179"/>
        <v>19.271182364729459</v>
      </c>
      <c r="P12548" s="4">
        <f t="shared" si="1180"/>
        <v>9892.5402805611211</v>
      </c>
      <c r="Q12548" s="4">
        <f t="shared" si="1181"/>
        <v>395.75331154554124</v>
      </c>
    </row>
    <row r="12549" spans="1:17" x14ac:dyDescent="0.25">
      <c r="A12549" s="7">
        <v>48667</v>
      </c>
      <c r="B12549" s="7">
        <v>4</v>
      </c>
      <c r="C12549" s="7">
        <v>908</v>
      </c>
      <c r="D12549" s="7">
        <v>28</v>
      </c>
      <c r="E12549" s="7">
        <v>96</v>
      </c>
      <c r="F12549" s="3">
        <f t="shared" si="1176"/>
        <v>0.06</v>
      </c>
      <c r="G12549" s="7">
        <v>0.24453560825449799</v>
      </c>
      <c r="H12549" s="7">
        <v>6.3360759492070793E-3</v>
      </c>
      <c r="I12549" s="7">
        <v>1.0430182448516988E-3</v>
      </c>
      <c r="J12549" s="7">
        <v>3.3958733553311124E-3</v>
      </c>
      <c r="K12549" s="7">
        <v>0.76615061108541704</v>
      </c>
      <c r="L12549" s="7">
        <v>0.03</v>
      </c>
      <c r="M12549" s="4">
        <f t="shared" si="1177"/>
        <v>82.395859082857697</v>
      </c>
      <c r="N12549" s="4">
        <f t="shared" si="1178"/>
        <v>13.563660696713249</v>
      </c>
      <c r="O12549" s="4">
        <f t="shared" si="1179"/>
        <v>44.160755756740812</v>
      </c>
      <c r="P12549" s="4">
        <f t="shared" si="1180"/>
        <v>9963.2072426687646</v>
      </c>
      <c r="Q12549" s="4">
        <f t="shared" si="1181"/>
        <v>390.12723210729047</v>
      </c>
    </row>
    <row r="12550" spans="1:17" x14ac:dyDescent="0.25">
      <c r="A12550" s="7">
        <v>48668</v>
      </c>
      <c r="B12550" s="7">
        <v>4</v>
      </c>
      <c r="C12550" s="7">
        <v>909</v>
      </c>
      <c r="D12550" s="7">
        <v>28</v>
      </c>
      <c r="E12550" s="7">
        <v>96</v>
      </c>
      <c r="F12550" s="3">
        <f t="shared" si="1176"/>
        <v>0.06</v>
      </c>
      <c r="G12550" s="7">
        <v>0.24183808472103283</v>
      </c>
      <c r="H12550" s="7">
        <v>6.3785370188707618E-3</v>
      </c>
      <c r="I12550" s="7">
        <v>3.8250291721037962E-3</v>
      </c>
      <c r="J12550" s="7">
        <v>1.4651274530630136E-3</v>
      </c>
      <c r="K12550" s="7">
        <v>0.75209875923901359</v>
      </c>
      <c r="L12550" s="7">
        <v>0.03</v>
      </c>
      <c r="M12550" s="4">
        <f t="shared" si="1177"/>
        <v>83.87325653611137</v>
      </c>
      <c r="N12550" s="4">
        <f t="shared" si="1178"/>
        <v>50.296431934288286</v>
      </c>
      <c r="O12550" s="4">
        <f t="shared" si="1179"/>
        <v>19.265391164980468</v>
      </c>
      <c r="P12550" s="4">
        <f t="shared" si="1180"/>
        <v>9889.5674646899715</v>
      </c>
      <c r="Q12550" s="4">
        <f t="shared" si="1181"/>
        <v>394.47881052335754</v>
      </c>
    </row>
    <row r="12551" spans="1:17" x14ac:dyDescent="0.25">
      <c r="A12551" s="7">
        <v>48670</v>
      </c>
      <c r="B12551" s="7">
        <v>4</v>
      </c>
      <c r="C12551" s="7">
        <v>911</v>
      </c>
      <c r="D12551" s="7">
        <v>28</v>
      </c>
      <c r="E12551" s="7">
        <v>96</v>
      </c>
      <c r="F12551" s="3">
        <f t="shared" si="1176"/>
        <v>0.06</v>
      </c>
      <c r="G12551" s="7">
        <v>0.24272235168301765</v>
      </c>
      <c r="H12551" s="7">
        <v>6.4369646984218159E-3</v>
      </c>
      <c r="I12551" s="7">
        <v>3.9111557243671682E-3</v>
      </c>
      <c r="J12551" s="7">
        <v>1.7141916859927664E-3</v>
      </c>
      <c r="K12551" s="7">
        <v>0.7542443418368171</v>
      </c>
      <c r="L12551" s="7">
        <v>0.03</v>
      </c>
      <c r="M12551" s="4">
        <f t="shared" si="1177"/>
        <v>84.333179861875692</v>
      </c>
      <c r="N12551" s="4">
        <f t="shared" si="1178"/>
        <v>51.241573416074473</v>
      </c>
      <c r="O12551" s="4">
        <f t="shared" si="1179"/>
        <v>22.458292463216903</v>
      </c>
      <c r="P12551" s="4">
        <f t="shared" si="1180"/>
        <v>9881.648683815436</v>
      </c>
      <c r="Q12551" s="4">
        <f t="shared" si="1181"/>
        <v>393.04167637839663</v>
      </c>
    </row>
    <row r="12552" spans="1:17" x14ac:dyDescent="0.25">
      <c r="A12552" s="7">
        <v>48671</v>
      </c>
      <c r="B12552" s="7">
        <v>4</v>
      </c>
      <c r="C12552" s="7">
        <v>907</v>
      </c>
      <c r="D12552" s="7">
        <v>28</v>
      </c>
      <c r="E12552" s="7">
        <v>95</v>
      </c>
      <c r="F12552" s="3">
        <f t="shared" si="1176"/>
        <v>0.04</v>
      </c>
      <c r="G12552" s="7">
        <v>0.23760900319869963</v>
      </c>
      <c r="H12552" s="7">
        <v>6.2619758761115404E-3</v>
      </c>
      <c r="I12552" s="7">
        <v>3.8287607489705788E-3</v>
      </c>
      <c r="J12552" s="7">
        <v>1.6780793980282504E-3</v>
      </c>
      <c r="K12552" s="7">
        <v>0.73835493513243</v>
      </c>
      <c r="L12552" s="7">
        <v>0.03</v>
      </c>
      <c r="M12552" s="4">
        <f t="shared" si="1177"/>
        <v>83.806097487738967</v>
      </c>
      <c r="N12552" s="4">
        <f t="shared" si="1178"/>
        <v>51.241573416074473</v>
      </c>
      <c r="O12552" s="4">
        <f t="shared" si="1179"/>
        <v>22.458292463216903</v>
      </c>
      <c r="P12552" s="4">
        <f t="shared" si="1180"/>
        <v>9881.6486838154342</v>
      </c>
      <c r="Q12552" s="4">
        <f t="shared" si="1181"/>
        <v>401.49993777896583</v>
      </c>
    </row>
    <row r="12553" spans="1:17" x14ac:dyDescent="0.25">
      <c r="A12553" s="7">
        <v>48672</v>
      </c>
      <c r="B12553" s="7">
        <v>4</v>
      </c>
      <c r="C12553" s="7">
        <v>909</v>
      </c>
      <c r="D12553" s="7">
        <v>28</v>
      </c>
      <c r="E12553" s="7">
        <v>96</v>
      </c>
      <c r="F12553" s="3">
        <f t="shared" si="1176"/>
        <v>0.06</v>
      </c>
      <c r="G12553" s="7">
        <v>0.24183808472103283</v>
      </c>
      <c r="H12553" s="7">
        <v>6.3785370188707618E-3</v>
      </c>
      <c r="I12553" s="7">
        <v>3.8250291721037962E-3</v>
      </c>
      <c r="J12553" s="7">
        <v>1.4651274530630136E-3</v>
      </c>
      <c r="K12553" s="7">
        <v>0.75209875923901359</v>
      </c>
      <c r="L12553" s="7">
        <v>0.03</v>
      </c>
      <c r="M12553" s="4">
        <f t="shared" si="1177"/>
        <v>83.87325653611137</v>
      </c>
      <c r="N12553" s="4">
        <f t="shared" si="1178"/>
        <v>50.296431934288286</v>
      </c>
      <c r="O12553" s="4">
        <f t="shared" si="1179"/>
        <v>19.265391164980468</v>
      </c>
      <c r="P12553" s="4">
        <f t="shared" si="1180"/>
        <v>9889.5674646899715</v>
      </c>
      <c r="Q12553" s="4">
        <f t="shared" si="1181"/>
        <v>394.47881052335754</v>
      </c>
    </row>
    <row r="12554" spans="1:17" x14ac:dyDescent="0.25">
      <c r="A12554" s="7">
        <v>48673</v>
      </c>
      <c r="B12554" s="7">
        <v>4</v>
      </c>
      <c r="C12554" s="7">
        <v>910</v>
      </c>
      <c r="D12554" s="7">
        <v>28</v>
      </c>
      <c r="E12554" s="7">
        <v>95</v>
      </c>
      <c r="F12554" s="3">
        <f t="shared" si="1176"/>
        <v>0.04</v>
      </c>
      <c r="G12554" s="7">
        <v>0.23750074665772125</v>
      </c>
      <c r="H12554" s="7">
        <v>6.2956706531727188E-3</v>
      </c>
      <c r="I12554" s="7">
        <v>3.7753365442733861E-3</v>
      </c>
      <c r="J12554" s="7">
        <v>1.4460933411717485E-3</v>
      </c>
      <c r="K12554" s="7">
        <v>0.73854052781271451</v>
      </c>
      <c r="L12554" s="7">
        <v>0.03</v>
      </c>
      <c r="M12554" s="4">
        <f t="shared" si="1177"/>
        <v>84.295451525218951</v>
      </c>
      <c r="N12554" s="4">
        <f t="shared" si="1178"/>
        <v>50.549610389610372</v>
      </c>
      <c r="O12554" s="4">
        <f t="shared" si="1179"/>
        <v>19.362367864693443</v>
      </c>
      <c r="P12554" s="4">
        <f t="shared" si="1180"/>
        <v>9888.6378737541509</v>
      </c>
      <c r="Q12554" s="4">
        <f t="shared" si="1181"/>
        <v>401.68294770663408</v>
      </c>
    </row>
    <row r="12555" spans="1:17" x14ac:dyDescent="0.25">
      <c r="A12555" s="7">
        <v>48674</v>
      </c>
      <c r="B12555" s="7">
        <v>4</v>
      </c>
      <c r="C12555" s="7">
        <v>906</v>
      </c>
      <c r="D12555" s="7">
        <v>28</v>
      </c>
      <c r="E12555" s="7">
        <v>95</v>
      </c>
      <c r="F12555" s="3">
        <f t="shared" si="1176"/>
        <v>0.04</v>
      </c>
      <c r="G12555" s="7">
        <v>0.32</v>
      </c>
      <c r="H12555" s="7">
        <v>8.3400000000000002E-3</v>
      </c>
      <c r="I12555" s="7">
        <v>3.2200000000000002E-3</v>
      </c>
      <c r="J12555" s="7">
        <v>3.1700000000000001E-3</v>
      </c>
      <c r="K12555" s="7">
        <v>0.98687000000000002</v>
      </c>
      <c r="L12555" s="7">
        <v>0.03</v>
      </c>
      <c r="M12555" s="4">
        <f t="shared" si="1177"/>
        <v>82.878749999999997</v>
      </c>
      <c r="N12555" s="4">
        <f t="shared" si="1178"/>
        <v>31.998750000000001</v>
      </c>
      <c r="O12555" s="4">
        <f t="shared" si="1179"/>
        <v>31.501875000000002</v>
      </c>
      <c r="P12555" s="4">
        <f t="shared" si="1180"/>
        <v>9807.0206249999992</v>
      </c>
      <c r="Q12555" s="4">
        <f t="shared" si="1181"/>
        <v>298.125</v>
      </c>
    </row>
    <row r="12556" spans="1:17" x14ac:dyDescent="0.25">
      <c r="A12556" s="7">
        <v>48675</v>
      </c>
      <c r="B12556" s="7">
        <v>4</v>
      </c>
      <c r="C12556" s="7">
        <v>909</v>
      </c>
      <c r="D12556" s="7">
        <v>28</v>
      </c>
      <c r="E12556" s="7">
        <v>96</v>
      </c>
      <c r="F12556" s="3">
        <f t="shared" si="1176"/>
        <v>0.06</v>
      </c>
      <c r="G12556" s="7">
        <v>0.24084736757074082</v>
      </c>
      <c r="H12556" s="7">
        <v>6.3843828924641426E-3</v>
      </c>
      <c r="I12556" s="7">
        <v>3.8285347780076195E-3</v>
      </c>
      <c r="J12556" s="7">
        <v>1.4664702296062018E-3</v>
      </c>
      <c r="K12556" s="7">
        <v>0.74894729583459585</v>
      </c>
      <c r="L12556" s="7">
        <v>0.03</v>
      </c>
      <c r="M12556" s="4">
        <f t="shared" si="1177"/>
        <v>84.295451525218951</v>
      </c>
      <c r="N12556" s="4">
        <f t="shared" si="1178"/>
        <v>50.549610389610372</v>
      </c>
      <c r="O12556" s="4">
        <f t="shared" si="1179"/>
        <v>19.362367864693443</v>
      </c>
      <c r="P12556" s="4">
        <f t="shared" si="1180"/>
        <v>9888.637873754149</v>
      </c>
      <c r="Q12556" s="4">
        <f t="shared" si="1181"/>
        <v>396.10148519468225</v>
      </c>
    </row>
    <row r="12557" spans="1:17" x14ac:dyDescent="0.25">
      <c r="A12557" s="7">
        <v>48676</v>
      </c>
      <c r="B12557" s="7">
        <v>4</v>
      </c>
      <c r="C12557" s="7">
        <v>908</v>
      </c>
      <c r="D12557" s="7">
        <v>28</v>
      </c>
      <c r="E12557" s="7">
        <v>96</v>
      </c>
      <c r="F12557" s="3">
        <f t="shared" si="1176"/>
        <v>0.06</v>
      </c>
      <c r="G12557" s="7">
        <v>0.32</v>
      </c>
      <c r="H12557" s="7">
        <v>8.4499999999999992E-3</v>
      </c>
      <c r="I12557" s="7">
        <v>3.2699999999999999E-3</v>
      </c>
      <c r="J12557" s="7">
        <v>3.2200000000000002E-3</v>
      </c>
      <c r="K12557" s="7">
        <v>1.00068</v>
      </c>
      <c r="L12557" s="7">
        <v>0.03</v>
      </c>
      <c r="M12557" s="4">
        <f t="shared" si="1177"/>
        <v>83.971874999999983</v>
      </c>
      <c r="N12557" s="4">
        <f t="shared" si="1178"/>
        <v>32.495624999999997</v>
      </c>
      <c r="O12557" s="4">
        <f t="shared" si="1179"/>
        <v>31.998750000000001</v>
      </c>
      <c r="P12557" s="4">
        <f t="shared" si="1180"/>
        <v>9944.2574999999997</v>
      </c>
      <c r="Q12557" s="4">
        <f t="shared" si="1181"/>
        <v>298.125</v>
      </c>
    </row>
    <row r="12558" spans="1:17" x14ac:dyDescent="0.25">
      <c r="A12558" s="7">
        <v>48678</v>
      </c>
      <c r="B12558" s="7">
        <v>4</v>
      </c>
      <c r="C12558" s="7">
        <v>910</v>
      </c>
      <c r="D12558" s="7">
        <v>28</v>
      </c>
      <c r="E12558" s="7">
        <v>96</v>
      </c>
      <c r="F12558" s="3">
        <f t="shared" si="1176"/>
        <v>0.06</v>
      </c>
      <c r="G12558" s="7">
        <v>0.24226341138245225</v>
      </c>
      <c r="H12558" s="7">
        <v>6.4280105627773426E-3</v>
      </c>
      <c r="I12558" s="7">
        <v>3.9057151136875378E-3</v>
      </c>
      <c r="J12558" s="7">
        <v>1.4672632806339587E-3</v>
      </c>
      <c r="K12558" s="7">
        <v>0.75319515072543208</v>
      </c>
      <c r="L12558" s="7">
        <v>0.03</v>
      </c>
      <c r="M12558" s="4">
        <f t="shared" si="1177"/>
        <v>84.375405567794914</v>
      </c>
      <c r="N12558" s="4">
        <f t="shared" si="1178"/>
        <v>51.267230122171043</v>
      </c>
      <c r="O12558" s="4">
        <f t="shared" si="1179"/>
        <v>19.259603444822751</v>
      </c>
      <c r="P12558" s="4">
        <f t="shared" si="1180"/>
        <v>9886.5964350090107</v>
      </c>
      <c r="Q12558" s="4">
        <f t="shared" si="1181"/>
        <v>393.78624884215617</v>
      </c>
    </row>
    <row r="12559" spans="1:17" x14ac:dyDescent="0.25">
      <c r="A12559" s="7">
        <v>48679</v>
      </c>
      <c r="B12559" s="7">
        <v>4</v>
      </c>
      <c r="C12559" s="7">
        <v>909</v>
      </c>
      <c r="D12559" s="7">
        <v>28</v>
      </c>
      <c r="E12559" s="7">
        <v>96</v>
      </c>
      <c r="F12559" s="3">
        <f t="shared" si="1176"/>
        <v>0.06</v>
      </c>
      <c r="G12559" s="7">
        <v>0.32</v>
      </c>
      <c r="H12559" s="7">
        <v>8.4100000000000008E-3</v>
      </c>
      <c r="I12559" s="7">
        <v>3.2699999999999999E-3</v>
      </c>
      <c r="J12559" s="7">
        <v>3.2200000000000002E-3</v>
      </c>
      <c r="K12559" s="7">
        <v>1.00396</v>
      </c>
      <c r="L12559" s="7">
        <v>0.03</v>
      </c>
      <c r="M12559" s="4">
        <f t="shared" si="1177"/>
        <v>83.574375000000003</v>
      </c>
      <c r="N12559" s="4">
        <f t="shared" si="1178"/>
        <v>32.495624999999997</v>
      </c>
      <c r="O12559" s="4">
        <f t="shared" si="1179"/>
        <v>31.998750000000001</v>
      </c>
      <c r="P12559" s="4">
        <f t="shared" si="1180"/>
        <v>9976.8525000000009</v>
      </c>
      <c r="Q12559" s="4">
        <f t="shared" si="1181"/>
        <v>298.125</v>
      </c>
    </row>
    <row r="12560" spans="1:17" x14ac:dyDescent="0.25">
      <c r="A12560" s="7">
        <v>48680</v>
      </c>
      <c r="B12560" s="7">
        <v>4</v>
      </c>
      <c r="C12560" s="7">
        <v>909</v>
      </c>
      <c r="D12560" s="7">
        <v>28</v>
      </c>
      <c r="E12560" s="7">
        <v>96</v>
      </c>
      <c r="F12560" s="3">
        <f t="shared" si="1176"/>
        <v>0.06</v>
      </c>
      <c r="G12560" s="7">
        <v>0.32</v>
      </c>
      <c r="H12560" s="7">
        <v>8.4899999999999993E-3</v>
      </c>
      <c r="I12560" s="7">
        <v>3.2699999999999999E-3</v>
      </c>
      <c r="J12560" s="7">
        <v>3.2200000000000002E-3</v>
      </c>
      <c r="K12560" s="7">
        <v>1.0039499999999999</v>
      </c>
      <c r="L12560" s="7">
        <v>0.03</v>
      </c>
      <c r="M12560" s="4">
        <f t="shared" si="1177"/>
        <v>84.369374999999991</v>
      </c>
      <c r="N12560" s="4">
        <f t="shared" si="1178"/>
        <v>32.495624999999997</v>
      </c>
      <c r="O12560" s="4">
        <f t="shared" si="1179"/>
        <v>31.998750000000001</v>
      </c>
      <c r="P12560" s="4">
        <f t="shared" si="1180"/>
        <v>9976.7531249999975</v>
      </c>
      <c r="Q12560" s="4">
        <f t="shared" si="1181"/>
        <v>298.125</v>
      </c>
    </row>
    <row r="12561" spans="1:17" x14ac:dyDescent="0.25">
      <c r="A12561" s="7">
        <v>48681</v>
      </c>
      <c r="B12561" s="7">
        <v>4</v>
      </c>
      <c r="C12561" s="7">
        <v>904</v>
      </c>
      <c r="D12561" s="7">
        <v>28</v>
      </c>
      <c r="E12561" s="7">
        <v>95</v>
      </c>
      <c r="F12561" s="3">
        <f t="shared" si="1176"/>
        <v>0.04</v>
      </c>
      <c r="G12561" s="7">
        <v>0.23652961112511964</v>
      </c>
      <c r="H12561" s="7">
        <v>6.3524148398996991E-3</v>
      </c>
      <c r="I12561" s="7">
        <v>3.8854410682048887E-3</v>
      </c>
      <c r="J12561" s="7">
        <v>1.432106405130367E-3</v>
      </c>
      <c r="K12561" s="7">
        <v>0.7351479546335884</v>
      </c>
      <c r="L12561" s="7">
        <v>0.03</v>
      </c>
      <c r="M12561" s="4">
        <f t="shared" si="1177"/>
        <v>85.404440884973468</v>
      </c>
      <c r="N12561" s="4">
        <f t="shared" si="1178"/>
        <v>52.23744518970868</v>
      </c>
      <c r="O12561" s="4">
        <f t="shared" si="1179"/>
        <v>19.253819201121235</v>
      </c>
      <c r="P12561" s="4">
        <f t="shared" si="1180"/>
        <v>9883.6271899089006</v>
      </c>
      <c r="Q12561" s="4">
        <f t="shared" si="1181"/>
        <v>403.33216440090973</v>
      </c>
    </row>
    <row r="12562" spans="1:17" x14ac:dyDescent="0.25">
      <c r="A12562" s="7">
        <v>48682</v>
      </c>
      <c r="B12562" s="7">
        <v>4</v>
      </c>
      <c r="C12562" s="7">
        <v>907</v>
      </c>
      <c r="D12562" s="7">
        <v>28</v>
      </c>
      <c r="E12562" s="7">
        <v>96</v>
      </c>
      <c r="F12562" s="3">
        <f t="shared" si="1176"/>
        <v>0.06</v>
      </c>
      <c r="G12562" s="7">
        <v>0.24135242339995153</v>
      </c>
      <c r="H12562" s="7">
        <v>6.4399937667335349E-3</v>
      </c>
      <c r="I12562" s="7">
        <v>4.0382569609385003E-3</v>
      </c>
      <c r="J12562" s="7">
        <v>1.4608681512439019E-3</v>
      </c>
      <c r="K12562" s="7">
        <v>0.74991231763853627</v>
      </c>
      <c r="L12562" s="7">
        <v>0.03</v>
      </c>
      <c r="M12562" s="4">
        <f t="shared" si="1177"/>
        <v>84.851769415532431</v>
      </c>
      <c r="N12562" s="4">
        <f t="shared" si="1178"/>
        <v>53.207077662129699</v>
      </c>
      <c r="O12562" s="4">
        <f t="shared" si="1179"/>
        <v>19.248038430744597</v>
      </c>
      <c r="P12562" s="4">
        <f t="shared" si="1180"/>
        <v>9880.6597277822257</v>
      </c>
      <c r="Q12562" s="4">
        <f t="shared" si="1181"/>
        <v>395.27260035798406</v>
      </c>
    </row>
    <row r="12563" spans="1:17" x14ac:dyDescent="0.25">
      <c r="A12563" s="7">
        <v>48683</v>
      </c>
      <c r="B12563" s="7">
        <v>4</v>
      </c>
      <c r="C12563" s="7">
        <v>910</v>
      </c>
      <c r="D12563" s="7">
        <v>28</v>
      </c>
      <c r="E12563" s="7">
        <v>96</v>
      </c>
      <c r="F12563" s="3">
        <f t="shared" si="1176"/>
        <v>0.06</v>
      </c>
      <c r="G12563" s="7">
        <v>0.32</v>
      </c>
      <c r="H12563" s="7">
        <v>8.4399999999999996E-3</v>
      </c>
      <c r="I12563" s="7">
        <v>3.3700000000000002E-3</v>
      </c>
      <c r="J12563" s="7">
        <v>3.2200000000000002E-3</v>
      </c>
      <c r="K12563" s="7">
        <v>1.0050600000000001</v>
      </c>
      <c r="L12563" s="7">
        <v>0.03</v>
      </c>
      <c r="M12563" s="4">
        <f t="shared" si="1177"/>
        <v>83.872500000000002</v>
      </c>
      <c r="N12563" s="4">
        <f t="shared" si="1178"/>
        <v>33.489375000000003</v>
      </c>
      <c r="O12563" s="4">
        <f t="shared" si="1179"/>
        <v>31.998750000000001</v>
      </c>
      <c r="P12563" s="4">
        <f t="shared" si="1180"/>
        <v>9987.7837500000005</v>
      </c>
      <c r="Q12563" s="4">
        <f t="shared" si="1181"/>
        <v>298.125</v>
      </c>
    </row>
    <row r="12564" spans="1:17" x14ac:dyDescent="0.25">
      <c r="A12564" s="7">
        <v>48684</v>
      </c>
      <c r="B12564" s="7">
        <v>4</v>
      </c>
      <c r="C12564" s="7">
        <v>906</v>
      </c>
      <c r="D12564" s="7">
        <v>28</v>
      </c>
      <c r="E12564" s="7">
        <v>96</v>
      </c>
      <c r="F12564" s="3">
        <f t="shared" si="1176"/>
        <v>0.06</v>
      </c>
      <c r="G12564" s="7">
        <v>0.24100134153218583</v>
      </c>
      <c r="H12564" s="7">
        <v>6.3507423169326107E-3</v>
      </c>
      <c r="I12564" s="7">
        <v>4.0323827344592627E-3</v>
      </c>
      <c r="J12564" s="7">
        <v>1.4587431080731184E-3</v>
      </c>
      <c r="K12564" s="7">
        <v>0.74882146214420076</v>
      </c>
      <c r="L12564" s="7">
        <v>0.03</v>
      </c>
      <c r="M12564" s="4">
        <f t="shared" si="1177"/>
        <v>83.797710168134486</v>
      </c>
      <c r="N12564" s="4">
        <f t="shared" si="1178"/>
        <v>53.207077662129699</v>
      </c>
      <c r="O12564" s="4">
        <f t="shared" si="1179"/>
        <v>19.248038430744597</v>
      </c>
      <c r="P12564" s="4">
        <f t="shared" si="1180"/>
        <v>9880.6597277822257</v>
      </c>
      <c r="Q12564" s="4">
        <f t="shared" si="1181"/>
        <v>395.848418907076</v>
      </c>
    </row>
    <row r="12565" spans="1:17" x14ac:dyDescent="0.25">
      <c r="A12565" s="7">
        <v>48685</v>
      </c>
      <c r="B12565" s="7">
        <v>4</v>
      </c>
      <c r="C12565" s="7">
        <v>910</v>
      </c>
      <c r="D12565" s="7">
        <v>28</v>
      </c>
      <c r="E12565" s="7">
        <v>95</v>
      </c>
      <c r="F12565" s="3">
        <f t="shared" si="1176"/>
        <v>0.04</v>
      </c>
      <c r="G12565" s="7">
        <v>0.23771896102579618</v>
      </c>
      <c r="H12565" s="7">
        <v>6.295750685368761E-3</v>
      </c>
      <c r="I12565" s="7">
        <v>3.9974659807017398E-3</v>
      </c>
      <c r="J12565" s="7">
        <v>1.4461117242848675E-3</v>
      </c>
      <c r="K12565" s="7">
        <v>0.73854991633120015</v>
      </c>
      <c r="L12565" s="7">
        <v>0.03</v>
      </c>
      <c r="M12565" s="4">
        <f t="shared" si="1177"/>
        <v>84.219143029571498</v>
      </c>
      <c r="N12565" s="4">
        <f t="shared" si="1178"/>
        <v>53.474665057332508</v>
      </c>
      <c r="O12565" s="4">
        <f t="shared" si="1179"/>
        <v>19.344840072420038</v>
      </c>
      <c r="P12565" s="4">
        <f t="shared" si="1180"/>
        <v>9879.6861798430891</v>
      </c>
      <c r="Q12565" s="4">
        <f t="shared" si="1181"/>
        <v>401.31422242606732</v>
      </c>
    </row>
    <row r="12566" spans="1:17" x14ac:dyDescent="0.25">
      <c r="A12566" s="7">
        <v>48686</v>
      </c>
      <c r="B12566" s="7">
        <v>4</v>
      </c>
      <c r="C12566" s="7">
        <v>911</v>
      </c>
      <c r="D12566" s="7">
        <v>28</v>
      </c>
      <c r="E12566" s="7">
        <v>96</v>
      </c>
      <c r="F12566" s="3">
        <f t="shared" si="1176"/>
        <v>0.06</v>
      </c>
      <c r="G12566" s="7">
        <v>0.24184482282793718</v>
      </c>
      <c r="H12566" s="7">
        <v>6.4030879064743253E-3</v>
      </c>
      <c r="I12566" s="7">
        <v>4.1409086406376215E-3</v>
      </c>
      <c r="J12566" s="7">
        <v>1.4707667053427491E-3</v>
      </c>
      <c r="K12566" s="7">
        <v>0.75114156737147553</v>
      </c>
      <c r="L12566" s="7">
        <v>0.03</v>
      </c>
      <c r="M12566" s="4">
        <f t="shared" si="1177"/>
        <v>84.193737556561075</v>
      </c>
      <c r="N12566" s="4">
        <f t="shared" si="1178"/>
        <v>54.448506787330324</v>
      </c>
      <c r="O12566" s="4">
        <f t="shared" si="1179"/>
        <v>19.339004524886878</v>
      </c>
      <c r="P12566" s="4">
        <f t="shared" si="1180"/>
        <v>9876.7058823529405</v>
      </c>
      <c r="Q12566" s="4">
        <f t="shared" si="1181"/>
        <v>394.46781983781909</v>
      </c>
    </row>
    <row r="12567" spans="1:17" x14ac:dyDescent="0.25">
      <c r="A12567" s="7">
        <v>48687</v>
      </c>
      <c r="B12567" s="7">
        <v>4</v>
      </c>
      <c r="C12567" s="7">
        <v>908</v>
      </c>
      <c r="D12567" s="7">
        <v>28</v>
      </c>
      <c r="E12567" s="7">
        <v>95</v>
      </c>
      <c r="F12567" s="3">
        <f t="shared" si="1176"/>
        <v>0.04</v>
      </c>
      <c r="G12567" s="7">
        <v>0.32</v>
      </c>
      <c r="H12567" s="7">
        <v>8.3599999999999994E-3</v>
      </c>
      <c r="I12567" s="7">
        <v>3.3700000000000002E-3</v>
      </c>
      <c r="J12567" s="7">
        <v>3.5000000000000001E-3</v>
      </c>
      <c r="K12567" s="7">
        <v>0.98900999999999994</v>
      </c>
      <c r="L12567" s="7">
        <v>0.03</v>
      </c>
      <c r="M12567" s="4">
        <f t="shared" si="1177"/>
        <v>83.077500000000001</v>
      </c>
      <c r="N12567" s="4">
        <f t="shared" si="1178"/>
        <v>33.489375000000003</v>
      </c>
      <c r="O12567" s="4">
        <f t="shared" si="1179"/>
        <v>34.78125</v>
      </c>
      <c r="P12567" s="4">
        <f t="shared" si="1180"/>
        <v>9828.2868749999998</v>
      </c>
      <c r="Q12567" s="4">
        <f t="shared" si="1181"/>
        <v>298.125</v>
      </c>
    </row>
    <row r="12568" spans="1:17" x14ac:dyDescent="0.25">
      <c r="A12568" s="7">
        <v>48688</v>
      </c>
      <c r="B12568" s="7">
        <v>4</v>
      </c>
      <c r="C12568" s="7">
        <v>909</v>
      </c>
      <c r="D12568" s="7">
        <v>28</v>
      </c>
      <c r="E12568" s="7">
        <v>95</v>
      </c>
      <c r="F12568" s="3">
        <f t="shared" si="1176"/>
        <v>0.04</v>
      </c>
      <c r="G12568" s="7">
        <v>0.32</v>
      </c>
      <c r="H12568" s="7">
        <v>8.3400000000000002E-3</v>
      </c>
      <c r="I12568" s="7">
        <v>3.4299999999999999E-3</v>
      </c>
      <c r="J12568" s="7">
        <v>3.5000000000000001E-3</v>
      </c>
      <c r="K12568" s="7">
        <v>0.99009999999999998</v>
      </c>
      <c r="L12568" s="7">
        <v>0.03</v>
      </c>
      <c r="M12568" s="4">
        <f t="shared" si="1177"/>
        <v>82.878749999999997</v>
      </c>
      <c r="N12568" s="4">
        <f t="shared" si="1178"/>
        <v>34.085625</v>
      </c>
      <c r="O12568" s="4">
        <f t="shared" si="1179"/>
        <v>34.78125</v>
      </c>
      <c r="P12568" s="4">
        <f t="shared" si="1180"/>
        <v>9839.1187499999996</v>
      </c>
      <c r="Q12568" s="4">
        <f t="shared" si="1181"/>
        <v>298.125</v>
      </c>
    </row>
    <row r="12569" spans="1:17" x14ac:dyDescent="0.25">
      <c r="A12569" s="7">
        <v>48689</v>
      </c>
      <c r="B12569" s="7">
        <v>4</v>
      </c>
      <c r="C12569" s="7">
        <v>911</v>
      </c>
      <c r="D12569" s="7">
        <v>28</v>
      </c>
      <c r="E12569" s="7">
        <v>96</v>
      </c>
      <c r="F12569" s="3">
        <f t="shared" si="1176"/>
        <v>0.06</v>
      </c>
      <c r="G12569" s="7">
        <v>0.32</v>
      </c>
      <c r="H12569" s="7">
        <v>8.43E-3</v>
      </c>
      <c r="I12569" s="7">
        <v>3.4299999999999999E-3</v>
      </c>
      <c r="J12569" s="7">
        <v>3.5500000000000002E-3</v>
      </c>
      <c r="K12569" s="7">
        <v>1.0017799999999999</v>
      </c>
      <c r="L12569" s="7">
        <v>0.03</v>
      </c>
      <c r="M12569" s="4">
        <f t="shared" si="1177"/>
        <v>83.773124999999993</v>
      </c>
      <c r="N12569" s="4">
        <f t="shared" si="1178"/>
        <v>34.085625</v>
      </c>
      <c r="O12569" s="4">
        <f t="shared" si="1179"/>
        <v>35.278125000000003</v>
      </c>
      <c r="P12569" s="4">
        <f t="shared" si="1180"/>
        <v>9955.1887499999975</v>
      </c>
      <c r="Q12569" s="4">
        <f t="shared" si="1181"/>
        <v>298.125</v>
      </c>
    </row>
    <row r="12570" spans="1:17" x14ac:dyDescent="0.25">
      <c r="A12570" s="7">
        <v>48690</v>
      </c>
      <c r="B12570" s="7">
        <v>4</v>
      </c>
      <c r="C12570" s="7">
        <v>905</v>
      </c>
      <c r="D12570" s="7">
        <v>28</v>
      </c>
      <c r="E12570" s="7">
        <v>96</v>
      </c>
      <c r="F12570" s="3">
        <f t="shared" si="1176"/>
        <v>0.06</v>
      </c>
      <c r="G12570" s="7">
        <v>0.32</v>
      </c>
      <c r="H12570" s="7">
        <v>8.43E-3</v>
      </c>
      <c r="I12570" s="7">
        <v>3.3999999999999998E-3</v>
      </c>
      <c r="J12570" s="7">
        <v>3.3700000000000002E-3</v>
      </c>
      <c r="K12570" s="7">
        <v>0.99736000000000002</v>
      </c>
      <c r="L12570" s="7">
        <v>0.03</v>
      </c>
      <c r="M12570" s="4">
        <f t="shared" si="1177"/>
        <v>83.773124999999993</v>
      </c>
      <c r="N12570" s="4">
        <f t="shared" si="1178"/>
        <v>33.787499999999994</v>
      </c>
      <c r="O12570" s="4">
        <f t="shared" si="1179"/>
        <v>33.489375000000003</v>
      </c>
      <c r="P12570" s="4">
        <f t="shared" si="1180"/>
        <v>9911.2650000000012</v>
      </c>
      <c r="Q12570" s="4">
        <f t="shared" si="1181"/>
        <v>298.125</v>
      </c>
    </row>
    <row r="12571" spans="1:17" x14ac:dyDescent="0.25">
      <c r="A12571" s="7">
        <v>48691</v>
      </c>
      <c r="B12571" s="7">
        <v>4</v>
      </c>
      <c r="C12571" s="7">
        <v>907</v>
      </c>
      <c r="D12571" s="7">
        <v>28</v>
      </c>
      <c r="E12571" s="7">
        <v>96</v>
      </c>
      <c r="F12571" s="3">
        <f t="shared" si="1176"/>
        <v>0.06</v>
      </c>
      <c r="G12571" s="7">
        <v>0.32</v>
      </c>
      <c r="H12571" s="7">
        <v>8.5000000000000006E-3</v>
      </c>
      <c r="I12571" s="7">
        <v>3.4099999999999998E-3</v>
      </c>
      <c r="J12571" s="7">
        <v>3.3700000000000002E-3</v>
      </c>
      <c r="K12571" s="7">
        <v>0.99956</v>
      </c>
      <c r="L12571" s="7">
        <v>0.03</v>
      </c>
      <c r="M12571" s="4">
        <f t="shared" si="1177"/>
        <v>84.468750000000014</v>
      </c>
      <c r="N12571" s="4">
        <f t="shared" si="1178"/>
        <v>33.886874999999996</v>
      </c>
      <c r="O12571" s="4">
        <f t="shared" si="1179"/>
        <v>33.489375000000003</v>
      </c>
      <c r="P12571" s="4">
        <f t="shared" si="1180"/>
        <v>9933.1275000000005</v>
      </c>
      <c r="Q12571" s="4">
        <f t="shared" si="1181"/>
        <v>298.125</v>
      </c>
    </row>
    <row r="12572" spans="1:17" x14ac:dyDescent="0.25">
      <c r="A12572" s="7">
        <v>48692</v>
      </c>
      <c r="B12572" s="7">
        <v>4</v>
      </c>
      <c r="C12572" s="7">
        <v>910</v>
      </c>
      <c r="D12572" s="7">
        <v>28</v>
      </c>
      <c r="E12572" s="7">
        <v>96</v>
      </c>
      <c r="F12572" s="3">
        <f t="shared" si="1176"/>
        <v>0.06</v>
      </c>
      <c r="G12572" s="7">
        <v>0.24419181344667065</v>
      </c>
      <c r="H12572" s="7">
        <v>6.4003425552309669E-3</v>
      </c>
      <c r="I12572" s="7">
        <v>9.7222594792774743E-4</v>
      </c>
      <c r="J12572" s="7">
        <v>3.4088781000686675E-3</v>
      </c>
      <c r="K12572" s="7">
        <v>0.765258348995007</v>
      </c>
      <c r="L12572" s="7">
        <v>0.03</v>
      </c>
      <c r="M12572" s="4">
        <f t="shared" si="1177"/>
        <v>83.348778316351755</v>
      </c>
      <c r="N12572" s="4">
        <f t="shared" si="1178"/>
        <v>12.660860619250171</v>
      </c>
      <c r="O12572" s="4">
        <f t="shared" si="1179"/>
        <v>44.392284103274307</v>
      </c>
      <c r="P12572" s="4">
        <f t="shared" si="1180"/>
        <v>9965.6147986942324</v>
      </c>
      <c r="Q12572" s="4">
        <f t="shared" si="1181"/>
        <v>390.67648769001227</v>
      </c>
    </row>
    <row r="12573" spans="1:17" x14ac:dyDescent="0.25">
      <c r="A12573" s="7">
        <v>48693</v>
      </c>
      <c r="B12573" s="7">
        <v>4</v>
      </c>
      <c r="C12573" s="7">
        <v>910</v>
      </c>
      <c r="D12573" s="7">
        <v>28</v>
      </c>
      <c r="E12573" s="7">
        <v>96</v>
      </c>
      <c r="F12573" s="3">
        <f t="shared" si="1176"/>
        <v>0.06</v>
      </c>
      <c r="G12573" s="7">
        <v>0.24259119632374382</v>
      </c>
      <c r="H12573" s="7">
        <v>6.4276963377939162E-3</v>
      </c>
      <c r="I12573" s="7">
        <v>4.1308428910007099E-3</v>
      </c>
      <c r="J12573" s="7">
        <v>1.7117234812603366E-3</v>
      </c>
      <c r="K12573" s="7">
        <v>0.75315833175454805</v>
      </c>
      <c r="L12573" s="7">
        <v>0.03</v>
      </c>
      <c r="M12573" s="4">
        <f t="shared" si="1177"/>
        <v>84.257279999999994</v>
      </c>
      <c r="N12573" s="4">
        <f t="shared" si="1178"/>
        <v>54.149040000000007</v>
      </c>
      <c r="O12573" s="4">
        <f t="shared" si="1179"/>
        <v>22.438080000000003</v>
      </c>
      <c r="P12573" s="4">
        <f t="shared" si="1180"/>
        <v>9872.7552000000014</v>
      </c>
      <c r="Q12573" s="4">
        <f t="shared" si="1181"/>
        <v>393.25417181539592</v>
      </c>
    </row>
    <row r="12574" spans="1:17" x14ac:dyDescent="0.25">
      <c r="A12574" s="7">
        <v>48694</v>
      </c>
      <c r="B12574" s="7">
        <v>4</v>
      </c>
      <c r="C12574" s="7">
        <v>908</v>
      </c>
      <c r="D12574" s="7">
        <v>28</v>
      </c>
      <c r="E12574" s="7">
        <v>96</v>
      </c>
      <c r="F12574" s="3">
        <f t="shared" si="1176"/>
        <v>0.06</v>
      </c>
      <c r="G12574" s="7">
        <v>0.32</v>
      </c>
      <c r="H12574" s="7">
        <v>8.5100000000000002E-3</v>
      </c>
      <c r="I12574" s="7">
        <v>3.31E-3</v>
      </c>
      <c r="J12574" s="7">
        <v>3.3800000000000002E-3</v>
      </c>
      <c r="K12574" s="7">
        <v>1.0006600000000001</v>
      </c>
      <c r="L12574" s="7">
        <v>0.03</v>
      </c>
      <c r="M12574" s="4">
        <f t="shared" si="1177"/>
        <v>84.568124999999995</v>
      </c>
      <c r="N12574" s="4">
        <f t="shared" si="1178"/>
        <v>32.893125000000005</v>
      </c>
      <c r="O12574" s="4">
        <f t="shared" si="1179"/>
        <v>33.588750000000005</v>
      </c>
      <c r="P12574" s="4">
        <f t="shared" si="1180"/>
        <v>9944.0587500000001</v>
      </c>
      <c r="Q12574" s="4">
        <f t="shared" si="1181"/>
        <v>298.125</v>
      </c>
    </row>
    <row r="12575" spans="1:17" x14ac:dyDescent="0.25">
      <c r="A12575" s="7">
        <v>48695</v>
      </c>
      <c r="B12575" s="7">
        <v>4</v>
      </c>
      <c r="C12575" s="7">
        <v>907</v>
      </c>
      <c r="D12575" s="7">
        <v>28</v>
      </c>
      <c r="E12575" s="7">
        <v>95</v>
      </c>
      <c r="F12575" s="3">
        <f t="shared" si="1176"/>
        <v>0.04</v>
      </c>
      <c r="G12575" s="7">
        <v>0.32</v>
      </c>
      <c r="H12575" s="7">
        <v>8.3999999999999995E-3</v>
      </c>
      <c r="I12575" s="7">
        <v>3.2200000000000002E-3</v>
      </c>
      <c r="J12575" s="7">
        <v>3.3300000000000001E-3</v>
      </c>
      <c r="K12575" s="7">
        <v>0.99007000000000001</v>
      </c>
      <c r="L12575" s="7">
        <v>0.03</v>
      </c>
      <c r="M12575" s="4">
        <f t="shared" si="1177"/>
        <v>83.474999999999994</v>
      </c>
      <c r="N12575" s="4">
        <f t="shared" si="1178"/>
        <v>31.998750000000001</v>
      </c>
      <c r="O12575" s="4">
        <f t="shared" si="1179"/>
        <v>33.091875000000002</v>
      </c>
      <c r="P12575" s="4">
        <f t="shared" si="1180"/>
        <v>9838.8206250000003</v>
      </c>
      <c r="Q12575" s="4">
        <f t="shared" si="1181"/>
        <v>298.125</v>
      </c>
    </row>
    <row r="12576" spans="1:17" x14ac:dyDescent="0.25">
      <c r="A12576" s="7">
        <v>48696</v>
      </c>
      <c r="B12576" s="7">
        <v>4</v>
      </c>
      <c r="C12576" s="7">
        <v>906</v>
      </c>
      <c r="D12576" s="7">
        <v>28</v>
      </c>
      <c r="E12576" s="7">
        <v>97</v>
      </c>
      <c r="F12576" s="3">
        <f t="shared" si="1176"/>
        <v>0.08</v>
      </c>
      <c r="G12576" s="7">
        <v>0.24562644886684112</v>
      </c>
      <c r="H12576" s="7">
        <v>6.4828353313834287E-3</v>
      </c>
      <c r="I12576" s="7">
        <v>4.0147776413648993E-3</v>
      </c>
      <c r="J12576" s="7">
        <v>1.4797776299896954E-3</v>
      </c>
      <c r="K12576" s="7">
        <v>0.76349479147325472</v>
      </c>
      <c r="L12576" s="7">
        <v>0.03</v>
      </c>
      <c r="M12576" s="4">
        <f t="shared" si="1177"/>
        <v>83.929953182587923</v>
      </c>
      <c r="N12576" s="4">
        <f t="shared" si="1178"/>
        <v>51.977272636716805</v>
      </c>
      <c r="O12576" s="4">
        <f t="shared" si="1179"/>
        <v>19.157924096025504</v>
      </c>
      <c r="P12576" s="4">
        <f t="shared" si="1180"/>
        <v>9884.5765514493487</v>
      </c>
      <c r="Q12576" s="4">
        <f t="shared" si="1181"/>
        <v>388.39465554345975</v>
      </c>
    </row>
    <row r="12577" spans="1:17" x14ac:dyDescent="0.25">
      <c r="A12577" s="7">
        <v>48697</v>
      </c>
      <c r="B12577" s="7">
        <v>4</v>
      </c>
      <c r="C12577" s="7">
        <v>910</v>
      </c>
      <c r="D12577" s="7">
        <v>28</v>
      </c>
      <c r="E12577" s="7">
        <v>96</v>
      </c>
      <c r="F12577" s="3">
        <f t="shared" si="1176"/>
        <v>0.06</v>
      </c>
      <c r="G12577" s="7">
        <v>0.32</v>
      </c>
      <c r="H12577" s="7">
        <v>8.3899999999999999E-3</v>
      </c>
      <c r="I12577" s="7">
        <v>3.2200000000000002E-3</v>
      </c>
      <c r="J12577" s="7">
        <v>3.2200000000000002E-3</v>
      </c>
      <c r="K12577" s="7">
        <v>1.0050600000000001</v>
      </c>
      <c r="L12577" s="7">
        <v>0.03</v>
      </c>
      <c r="M12577" s="4">
        <f t="shared" si="1177"/>
        <v>83.375624999999999</v>
      </c>
      <c r="N12577" s="4">
        <f t="shared" si="1178"/>
        <v>31.998750000000001</v>
      </c>
      <c r="O12577" s="4">
        <f t="shared" si="1179"/>
        <v>31.998750000000001</v>
      </c>
      <c r="P12577" s="4">
        <f t="shared" si="1180"/>
        <v>9987.7837500000005</v>
      </c>
      <c r="Q12577" s="4">
        <f t="shared" si="1181"/>
        <v>298.125</v>
      </c>
    </row>
    <row r="12578" spans="1:17" x14ac:dyDescent="0.25">
      <c r="A12578" s="7">
        <v>48698</v>
      </c>
      <c r="B12578" s="7">
        <v>4</v>
      </c>
      <c r="C12578" s="7">
        <v>908</v>
      </c>
      <c r="D12578" s="7">
        <v>28</v>
      </c>
      <c r="E12578" s="7">
        <v>96</v>
      </c>
      <c r="F12578" s="3">
        <f t="shared" si="1176"/>
        <v>0.06</v>
      </c>
      <c r="G12578" s="7">
        <v>0.24262016254312038</v>
      </c>
      <c r="H12578" s="7">
        <v>6.3634684010612369E-3</v>
      </c>
      <c r="I12578" s="7">
        <v>3.9656397281975829E-3</v>
      </c>
      <c r="J12578" s="7">
        <v>1.4616662447064369E-3</v>
      </c>
      <c r="K12578" s="7">
        <v>0.75415017911401161</v>
      </c>
      <c r="L12578" s="7">
        <v>0.03</v>
      </c>
      <c r="M12578" s="4">
        <f t="shared" si="1177"/>
        <v>83.40539097519671</v>
      </c>
      <c r="N12578" s="4">
        <f t="shared" si="1178"/>
        <v>51.977272636716805</v>
      </c>
      <c r="O12578" s="4">
        <f t="shared" si="1179"/>
        <v>19.1579240960255</v>
      </c>
      <c r="P12578" s="4">
        <f t="shared" si="1180"/>
        <v>9884.5765514493469</v>
      </c>
      <c r="Q12578" s="4">
        <f t="shared" si="1181"/>
        <v>393.20722152696089</v>
      </c>
    </row>
    <row r="12579" spans="1:17" x14ac:dyDescent="0.25">
      <c r="A12579" s="7">
        <v>48699</v>
      </c>
      <c r="B12579" s="7">
        <v>4</v>
      </c>
      <c r="C12579" s="7">
        <v>906</v>
      </c>
      <c r="D12579" s="7">
        <v>28</v>
      </c>
      <c r="E12579" s="7">
        <v>96</v>
      </c>
      <c r="F12579" s="3">
        <f t="shared" si="1176"/>
        <v>0.06</v>
      </c>
      <c r="G12579" s="7">
        <v>0.24183805694153923</v>
      </c>
      <c r="H12579" s="7">
        <v>6.3847560349970349E-3</v>
      </c>
      <c r="I12579" s="7">
        <v>3.8794332864818932E-3</v>
      </c>
      <c r="J12579" s="7">
        <v>1.4573899645101925E-3</v>
      </c>
      <c r="K12579" s="7">
        <v>0.75194382216513966</v>
      </c>
      <c r="L12579" s="7">
        <v>0.03</v>
      </c>
      <c r="M12579" s="4">
        <f t="shared" si="1177"/>
        <v>83.955041849342379</v>
      </c>
      <c r="N12579" s="4">
        <f t="shared" si="1178"/>
        <v>51.011813471502592</v>
      </c>
      <c r="O12579" s="4">
        <f t="shared" si="1179"/>
        <v>19.163650856915105</v>
      </c>
      <c r="P12579" s="4">
        <f t="shared" si="1180"/>
        <v>9887.5312873654821</v>
      </c>
      <c r="Q12579" s="4">
        <f t="shared" si="1181"/>
        <v>394.47885583641425</v>
      </c>
    </row>
    <row r="12580" spans="1:17" x14ac:dyDescent="0.25">
      <c r="A12580" s="7">
        <v>48700</v>
      </c>
      <c r="B12580" s="7">
        <v>4</v>
      </c>
      <c r="C12580" s="7">
        <v>909</v>
      </c>
      <c r="D12580" s="7">
        <v>28</v>
      </c>
      <c r="E12580" s="7">
        <v>95</v>
      </c>
      <c r="F12580" s="3">
        <f t="shared" si="1176"/>
        <v>0.04</v>
      </c>
      <c r="G12580" s="7">
        <v>0.32</v>
      </c>
      <c r="H12580" s="7">
        <v>8.3400000000000002E-3</v>
      </c>
      <c r="I12580" s="7">
        <v>3.1800000000000001E-3</v>
      </c>
      <c r="J12580" s="7">
        <v>3.3400000000000001E-3</v>
      </c>
      <c r="K12580" s="7">
        <v>0.99226000000000003</v>
      </c>
      <c r="L12580" s="7">
        <v>0.03</v>
      </c>
      <c r="M12580" s="4">
        <f t="shared" si="1177"/>
        <v>82.878749999999997</v>
      </c>
      <c r="N12580" s="4">
        <f t="shared" si="1178"/>
        <v>31.60125</v>
      </c>
      <c r="O12580" s="4">
        <f t="shared" si="1179"/>
        <v>33.191250000000004</v>
      </c>
      <c r="P12580" s="4">
        <f t="shared" si="1180"/>
        <v>9860.5837499999998</v>
      </c>
      <c r="Q12580" s="4">
        <f t="shared" si="1181"/>
        <v>298.125</v>
      </c>
    </row>
    <row r="12581" spans="1:17" x14ac:dyDescent="0.25">
      <c r="A12581" s="7">
        <v>48701</v>
      </c>
      <c r="B12581" s="7">
        <v>4</v>
      </c>
      <c r="C12581" s="7">
        <v>910</v>
      </c>
      <c r="D12581" s="7">
        <v>28</v>
      </c>
      <c r="E12581" s="7">
        <v>95</v>
      </c>
      <c r="F12581" s="3">
        <f t="shared" si="1176"/>
        <v>0.04</v>
      </c>
      <c r="G12581" s="7">
        <v>0.32</v>
      </c>
      <c r="H12581" s="7">
        <v>8.3700000000000007E-3</v>
      </c>
      <c r="I12581" s="7">
        <v>3.2299999999999998E-3</v>
      </c>
      <c r="J12581" s="7">
        <v>3.3400000000000001E-3</v>
      </c>
      <c r="K12581" s="7">
        <v>0.99334999999999996</v>
      </c>
      <c r="L12581" s="7">
        <v>0.03</v>
      </c>
      <c r="M12581" s="4">
        <f t="shared" si="1177"/>
        <v>83.17687500000001</v>
      </c>
      <c r="N12581" s="4">
        <f t="shared" si="1178"/>
        <v>32.098124999999996</v>
      </c>
      <c r="O12581" s="4">
        <f t="shared" si="1179"/>
        <v>33.191250000000004</v>
      </c>
      <c r="P12581" s="4">
        <f t="shared" si="1180"/>
        <v>9871.4156249999996</v>
      </c>
      <c r="Q12581" s="4">
        <f t="shared" si="1181"/>
        <v>298.125</v>
      </c>
    </row>
    <row r="12582" spans="1:17" x14ac:dyDescent="0.25">
      <c r="A12582" s="7">
        <v>48702</v>
      </c>
      <c r="B12582" s="7">
        <v>4</v>
      </c>
      <c r="C12582" s="7">
        <v>906</v>
      </c>
      <c r="D12582" s="7">
        <v>28</v>
      </c>
      <c r="E12582" s="7">
        <v>95</v>
      </c>
      <c r="F12582" s="3">
        <f t="shared" si="1176"/>
        <v>0.04</v>
      </c>
      <c r="G12582" s="7">
        <v>0.32</v>
      </c>
      <c r="H12582" s="7">
        <v>8.3899999999999999E-3</v>
      </c>
      <c r="I12582" s="7">
        <v>3.2699999999999999E-3</v>
      </c>
      <c r="J12582" s="7">
        <v>3.3300000000000001E-3</v>
      </c>
      <c r="K12582" s="7">
        <v>0.98897999999999997</v>
      </c>
      <c r="L12582" s="7">
        <v>0.03</v>
      </c>
      <c r="M12582" s="4">
        <f t="shared" si="1177"/>
        <v>83.375624999999999</v>
      </c>
      <c r="N12582" s="4">
        <f t="shared" si="1178"/>
        <v>32.495624999999997</v>
      </c>
      <c r="O12582" s="4">
        <f t="shared" si="1179"/>
        <v>33.091875000000002</v>
      </c>
      <c r="P12582" s="4">
        <f t="shared" si="1180"/>
        <v>9827.9887500000004</v>
      </c>
      <c r="Q12582" s="4">
        <f t="shared" si="1181"/>
        <v>298.125</v>
      </c>
    </row>
    <row r="12583" spans="1:17" x14ac:dyDescent="0.25">
      <c r="A12583" s="7">
        <v>48703</v>
      </c>
      <c r="B12583" s="7">
        <v>4</v>
      </c>
      <c r="C12583" s="7">
        <v>913</v>
      </c>
      <c r="D12583" s="7">
        <v>28</v>
      </c>
      <c r="E12583" s="7">
        <v>95</v>
      </c>
      <c r="F12583" s="3">
        <f t="shared" si="1176"/>
        <v>0.04</v>
      </c>
      <c r="G12583" s="7">
        <v>0.24064414691137118</v>
      </c>
      <c r="H12583" s="7">
        <v>6.4307288156397425E-3</v>
      </c>
      <c r="I12583" s="7">
        <v>3.9333416454221609E-3</v>
      </c>
      <c r="J12583" s="7">
        <v>1.449761729773855E-3</v>
      </c>
      <c r="K12583" s="7">
        <v>0.74800801629046276</v>
      </c>
      <c r="L12583" s="7">
        <v>0.03</v>
      </c>
      <c r="M12583" s="4">
        <f t="shared" si="1177"/>
        <v>84.979077597370264</v>
      </c>
      <c r="N12583" s="4">
        <f t="shared" si="1178"/>
        <v>51.977272636716805</v>
      </c>
      <c r="O12583" s="4">
        <f t="shared" si="1179"/>
        <v>19.157924096025504</v>
      </c>
      <c r="P12583" s="4">
        <f t="shared" si="1180"/>
        <v>9884.5765514493487</v>
      </c>
      <c r="Q12583" s="4">
        <f t="shared" si="1181"/>
        <v>396.43598742975308</v>
      </c>
    </row>
    <row r="12584" spans="1:17" x14ac:dyDescent="0.25">
      <c r="A12584" s="7">
        <v>48704</v>
      </c>
      <c r="B12584" s="7">
        <v>4</v>
      </c>
      <c r="C12584" s="7">
        <v>907</v>
      </c>
      <c r="D12584" s="7">
        <v>28</v>
      </c>
      <c r="E12584" s="7">
        <v>96</v>
      </c>
      <c r="F12584" s="3">
        <f t="shared" si="1176"/>
        <v>0.06</v>
      </c>
      <c r="G12584" s="7">
        <v>0.32</v>
      </c>
      <c r="H12584" s="7">
        <v>8.5500000000000003E-3</v>
      </c>
      <c r="I12584" s="7">
        <v>3.3600000000000001E-3</v>
      </c>
      <c r="J12584" s="7">
        <v>3.5300000000000002E-3</v>
      </c>
      <c r="K12584" s="7">
        <v>1.0017</v>
      </c>
      <c r="L12584" s="7">
        <v>0.03</v>
      </c>
      <c r="M12584" s="4">
        <f t="shared" si="1177"/>
        <v>84.965625000000003</v>
      </c>
      <c r="N12584" s="4">
        <f t="shared" si="1178"/>
        <v>33.39</v>
      </c>
      <c r="O12584" s="4">
        <f t="shared" si="1179"/>
        <v>35.079374999999999</v>
      </c>
      <c r="P12584" s="4">
        <f t="shared" si="1180"/>
        <v>9954.3937499999993</v>
      </c>
      <c r="Q12584" s="4">
        <f t="shared" si="1181"/>
        <v>298.125</v>
      </c>
    </row>
    <row r="12585" spans="1:17" x14ac:dyDescent="0.25">
      <c r="A12585" s="7">
        <v>48705</v>
      </c>
      <c r="B12585" s="7">
        <v>4</v>
      </c>
      <c r="C12585" s="7">
        <v>907</v>
      </c>
      <c r="D12585" s="7">
        <v>28</v>
      </c>
      <c r="E12585" s="7">
        <v>96</v>
      </c>
      <c r="F12585" s="3">
        <f t="shared" si="1176"/>
        <v>0.06</v>
      </c>
      <c r="G12585" s="7">
        <v>0.32</v>
      </c>
      <c r="H12585" s="7">
        <v>8.6E-3</v>
      </c>
      <c r="I12585" s="7">
        <v>3.3600000000000001E-3</v>
      </c>
      <c r="J12585" s="7">
        <v>3.5300000000000002E-3</v>
      </c>
      <c r="K12585" s="7">
        <v>1.0017</v>
      </c>
      <c r="L12585" s="7">
        <v>0.03</v>
      </c>
      <c r="M12585" s="4">
        <f t="shared" si="1177"/>
        <v>85.462500000000006</v>
      </c>
      <c r="N12585" s="4">
        <f t="shared" si="1178"/>
        <v>33.39</v>
      </c>
      <c r="O12585" s="4">
        <f t="shared" si="1179"/>
        <v>35.079374999999999</v>
      </c>
      <c r="P12585" s="4">
        <f t="shared" si="1180"/>
        <v>9954.3937499999993</v>
      </c>
      <c r="Q12585" s="4">
        <f t="shared" si="1181"/>
        <v>298.125</v>
      </c>
    </row>
    <row r="12586" spans="1:17" x14ac:dyDescent="0.25">
      <c r="A12586" s="7">
        <v>48706</v>
      </c>
      <c r="B12586" s="7">
        <v>4</v>
      </c>
      <c r="C12586" s="7">
        <v>908</v>
      </c>
      <c r="D12586" s="7">
        <v>28</v>
      </c>
      <c r="E12586" s="7">
        <v>96</v>
      </c>
      <c r="F12586" s="3">
        <f t="shared" si="1176"/>
        <v>0.06</v>
      </c>
      <c r="G12586" s="7">
        <v>0.24358390834289653</v>
      </c>
      <c r="H12586" s="7">
        <v>6.500901444649136E-3</v>
      </c>
      <c r="I12586" s="7">
        <v>9.6932619566787585E-4</v>
      </c>
      <c r="J12586" s="7">
        <v>3.6414758692353117E-3</v>
      </c>
      <c r="K12586" s="7">
        <v>0.76297589641120833</v>
      </c>
      <c r="L12586" s="7">
        <v>0.03</v>
      </c>
      <c r="M12586" s="4">
        <f t="shared" si="1177"/>
        <v>84.869590666402985</v>
      </c>
      <c r="N12586" s="4">
        <f t="shared" si="1178"/>
        <v>12.654601542416447</v>
      </c>
      <c r="O12586" s="4">
        <f t="shared" si="1179"/>
        <v>47.539648012655704</v>
      </c>
      <c r="P12586" s="4">
        <f t="shared" si="1180"/>
        <v>9960.688155032627</v>
      </c>
      <c r="Q12586" s="4">
        <f t="shared" si="1181"/>
        <v>391.65148736222778</v>
      </c>
    </row>
    <row r="12587" spans="1:17" x14ac:dyDescent="0.25">
      <c r="A12587" s="7">
        <v>48707</v>
      </c>
      <c r="B12587" s="7">
        <v>4</v>
      </c>
      <c r="C12587" s="7">
        <v>907</v>
      </c>
      <c r="D12587" s="7">
        <v>28</v>
      </c>
      <c r="E12587" s="7">
        <v>95</v>
      </c>
      <c r="F12587" s="3">
        <f t="shared" si="1176"/>
        <v>0.04</v>
      </c>
      <c r="G12587" s="7">
        <v>0.23864874864351751</v>
      </c>
      <c r="H12587" s="7">
        <v>6.37423109280105E-3</v>
      </c>
      <c r="I12587" s="7">
        <v>3.8987849330363905E-3</v>
      </c>
      <c r="J12587" s="7">
        <v>1.6765288435171843E-3</v>
      </c>
      <c r="K12587" s="7">
        <v>0.74143632732688536</v>
      </c>
      <c r="L12587" s="7">
        <v>0.03</v>
      </c>
      <c r="M12587" s="4">
        <f t="shared" si="1177"/>
        <v>84.936774193548416</v>
      </c>
      <c r="N12587" s="4">
        <f t="shared" si="1178"/>
        <v>51.951397849462374</v>
      </c>
      <c r="O12587" s="4">
        <f t="shared" si="1179"/>
        <v>22.339784946236566</v>
      </c>
      <c r="P12587" s="4">
        <f t="shared" si="1180"/>
        <v>9879.6559139784968</v>
      </c>
      <c r="Q12587" s="4">
        <f t="shared" si="1181"/>
        <v>399.75068187977018</v>
      </c>
    </row>
    <row r="12588" spans="1:17" x14ac:dyDescent="0.25">
      <c r="A12588" s="7">
        <v>48708</v>
      </c>
      <c r="B12588" s="7">
        <v>4</v>
      </c>
      <c r="C12588" s="7">
        <v>909</v>
      </c>
      <c r="D12588" s="7">
        <v>28</v>
      </c>
      <c r="E12588" s="7">
        <v>95</v>
      </c>
      <c r="F12588" s="3">
        <f t="shared" si="1176"/>
        <v>0.04</v>
      </c>
      <c r="G12588" s="7">
        <v>0.32</v>
      </c>
      <c r="H12588" s="7">
        <v>8.4399999999999996E-3</v>
      </c>
      <c r="I12588" s="7">
        <v>3.2299999999999998E-3</v>
      </c>
      <c r="J12588" s="7">
        <v>3.3400000000000001E-3</v>
      </c>
      <c r="K12588" s="7">
        <v>0.99011000000000005</v>
      </c>
      <c r="L12588" s="7">
        <v>0.03</v>
      </c>
      <c r="M12588" s="4">
        <f t="shared" si="1177"/>
        <v>83.872500000000002</v>
      </c>
      <c r="N12588" s="4">
        <f t="shared" si="1178"/>
        <v>32.098124999999996</v>
      </c>
      <c r="O12588" s="4">
        <f t="shared" si="1179"/>
        <v>33.191250000000004</v>
      </c>
      <c r="P12588" s="4">
        <f t="shared" si="1180"/>
        <v>9839.2181249999994</v>
      </c>
      <c r="Q12588" s="4">
        <f t="shared" si="1181"/>
        <v>298.125</v>
      </c>
    </row>
    <row r="12589" spans="1:17" x14ac:dyDescent="0.25">
      <c r="A12589" s="7">
        <v>48709</v>
      </c>
      <c r="B12589" s="7">
        <v>4</v>
      </c>
      <c r="C12589" s="7">
        <v>910</v>
      </c>
      <c r="D12589" s="7">
        <v>28</v>
      </c>
      <c r="E12589" s="7">
        <v>95</v>
      </c>
      <c r="F12589" s="3">
        <f t="shared" si="1176"/>
        <v>0.04</v>
      </c>
      <c r="G12589" s="7">
        <v>0.32</v>
      </c>
      <c r="H12589" s="7">
        <v>8.4600000000000005E-3</v>
      </c>
      <c r="I12589" s="7">
        <v>3.2399999999999998E-3</v>
      </c>
      <c r="J12589" s="7">
        <v>3.3500000000000001E-3</v>
      </c>
      <c r="K12589" s="7">
        <v>0.98904999999999998</v>
      </c>
      <c r="L12589" s="7">
        <v>0.03</v>
      </c>
      <c r="M12589" s="4">
        <f t="shared" si="1177"/>
        <v>84.071250000000006</v>
      </c>
      <c r="N12589" s="4">
        <f t="shared" si="1178"/>
        <v>32.197499999999998</v>
      </c>
      <c r="O12589" s="4">
        <f t="shared" si="1179"/>
        <v>33.290624999999999</v>
      </c>
      <c r="P12589" s="4">
        <f t="shared" si="1180"/>
        <v>9828.6843750000007</v>
      </c>
      <c r="Q12589" s="4">
        <f t="shared" si="1181"/>
        <v>298.125</v>
      </c>
    </row>
    <row r="12590" spans="1:17" x14ac:dyDescent="0.25">
      <c r="A12590" s="7">
        <v>48710</v>
      </c>
      <c r="B12590" s="7">
        <v>4</v>
      </c>
      <c r="C12590" s="7">
        <v>909</v>
      </c>
      <c r="D12590" s="7">
        <v>28</v>
      </c>
      <c r="E12590" s="7">
        <v>95</v>
      </c>
      <c r="F12590" s="3">
        <f t="shared" si="1176"/>
        <v>0.04</v>
      </c>
      <c r="G12590" s="7">
        <v>0.32</v>
      </c>
      <c r="H12590" s="7">
        <v>8.4700000000000001E-3</v>
      </c>
      <c r="I12590" s="7">
        <v>3.1800000000000001E-3</v>
      </c>
      <c r="J12590" s="7">
        <v>3.3400000000000001E-3</v>
      </c>
      <c r="K12590" s="7">
        <v>0.98795999999999995</v>
      </c>
      <c r="L12590" s="7">
        <v>0.03</v>
      </c>
      <c r="M12590" s="4">
        <f t="shared" si="1177"/>
        <v>84.170625000000001</v>
      </c>
      <c r="N12590" s="4">
        <f t="shared" si="1178"/>
        <v>31.60125</v>
      </c>
      <c r="O12590" s="4">
        <f t="shared" si="1179"/>
        <v>33.191250000000004</v>
      </c>
      <c r="P12590" s="4">
        <f t="shared" si="1180"/>
        <v>9817.8524999999991</v>
      </c>
      <c r="Q12590" s="4">
        <f t="shared" si="1181"/>
        <v>298.125</v>
      </c>
    </row>
    <row r="12591" spans="1:17" x14ac:dyDescent="0.25">
      <c r="A12591" s="7">
        <v>48712</v>
      </c>
      <c r="B12591" s="7">
        <v>4</v>
      </c>
      <c r="C12591" s="7">
        <v>908</v>
      </c>
      <c r="D12591" s="7">
        <v>27</v>
      </c>
      <c r="E12591" s="7">
        <v>96</v>
      </c>
      <c r="F12591" s="3">
        <f t="shared" si="1176"/>
        <v>0.06</v>
      </c>
      <c r="G12591" s="7">
        <v>0.24359913561331675</v>
      </c>
      <c r="H12591" s="7">
        <v>6.5355558570550998E-3</v>
      </c>
      <c r="I12591" s="7">
        <v>8.9953236122710897E-4</v>
      </c>
      <c r="J12591" s="7">
        <v>3.6608875166219551E-3</v>
      </c>
      <c r="K12591" s="7">
        <v>0.76320788322718669</v>
      </c>
      <c r="L12591" s="7">
        <v>0.03</v>
      </c>
      <c r="M12591" s="4">
        <f t="shared" si="1177"/>
        <v>85.316672298976229</v>
      </c>
      <c r="N12591" s="4">
        <f t="shared" si="1178"/>
        <v>11.742705496471523</v>
      </c>
      <c r="O12591" s="4">
        <f t="shared" si="1179"/>
        <v>47.790080508895734</v>
      </c>
      <c r="P12591" s="4">
        <f t="shared" si="1180"/>
        <v>9963.0939270450253</v>
      </c>
      <c r="Q12591" s="4">
        <f t="shared" si="1181"/>
        <v>391.62700540709471</v>
      </c>
    </row>
    <row r="12592" spans="1:17" x14ac:dyDescent="0.25">
      <c r="A12592" s="7">
        <v>48713</v>
      </c>
      <c r="B12592" s="7">
        <v>4</v>
      </c>
      <c r="C12592" s="7">
        <v>908</v>
      </c>
      <c r="D12592" s="7">
        <v>27</v>
      </c>
      <c r="E12592" s="7">
        <v>95</v>
      </c>
      <c r="F12592" s="3">
        <f t="shared" si="1176"/>
        <v>0.04</v>
      </c>
      <c r="G12592" s="7">
        <v>0.24083485655632955</v>
      </c>
      <c r="H12592" s="7">
        <v>6.3899959092156696E-3</v>
      </c>
      <c r="I12592" s="7">
        <v>8.8492696971424723E-4</v>
      </c>
      <c r="J12592" s="7">
        <v>3.601446969767285E-3</v>
      </c>
      <c r="K12592" s="7">
        <v>0.75458888890362164</v>
      </c>
      <c r="L12592" s="7">
        <v>0.03</v>
      </c>
      <c r="M12592" s="4">
        <f t="shared" si="1177"/>
        <v>84.373945208189099</v>
      </c>
      <c r="N12592" s="4">
        <f t="shared" si="1178"/>
        <v>11.684636534467408</v>
      </c>
      <c r="O12592" s="4">
        <f t="shared" si="1179"/>
        <v>47.553753337948763</v>
      </c>
      <c r="P12592" s="4">
        <f t="shared" si="1180"/>
        <v>9963.6435565225966</v>
      </c>
      <c r="Q12592" s="4">
        <f t="shared" si="1181"/>
        <v>396.12206208068812</v>
      </c>
    </row>
    <row r="12593" spans="1:17" x14ac:dyDescent="0.25">
      <c r="A12593" s="7">
        <v>48714</v>
      </c>
      <c r="B12593" s="7">
        <v>4</v>
      </c>
      <c r="C12593" s="7">
        <v>907</v>
      </c>
      <c r="D12593" s="7">
        <v>27</v>
      </c>
      <c r="E12593" s="7">
        <v>96</v>
      </c>
      <c r="F12593" s="3">
        <f t="shared" si="1176"/>
        <v>0.06</v>
      </c>
      <c r="G12593" s="7">
        <v>0.24324541724498322</v>
      </c>
      <c r="H12593" s="7">
        <v>6.4459914684612298E-3</v>
      </c>
      <c r="I12593" s="7">
        <v>8.9822619436294763E-4</v>
      </c>
      <c r="J12593" s="7">
        <v>3.6555717212445535E-3</v>
      </c>
      <c r="K12593" s="7">
        <v>0.76209966645755522</v>
      </c>
      <c r="L12593" s="7">
        <v>0.03</v>
      </c>
      <c r="M12593" s="4">
        <f t="shared" si="1177"/>
        <v>84.269841964019463</v>
      </c>
      <c r="N12593" s="4">
        <f t="shared" si="1178"/>
        <v>11.742705496471523</v>
      </c>
      <c r="O12593" s="4">
        <f t="shared" si="1179"/>
        <v>47.79008050889572</v>
      </c>
      <c r="P12593" s="4">
        <f t="shared" si="1180"/>
        <v>9963.0939270450253</v>
      </c>
      <c r="Q12593" s="4">
        <f t="shared" si="1181"/>
        <v>392.19649471923429</v>
      </c>
    </row>
    <row r="12594" spans="1:17" x14ac:dyDescent="0.25">
      <c r="A12594" s="7">
        <v>48715</v>
      </c>
      <c r="B12594" s="7">
        <v>4</v>
      </c>
      <c r="C12594" s="7">
        <v>907</v>
      </c>
      <c r="D12594" s="7">
        <v>27</v>
      </c>
      <c r="E12594" s="7">
        <v>96</v>
      </c>
      <c r="F12594" s="3">
        <f t="shared" si="1176"/>
        <v>0.06</v>
      </c>
      <c r="G12594" s="7">
        <v>0.24324464884151789</v>
      </c>
      <c r="H12594" s="7">
        <v>6.4860081934212986E-3</v>
      </c>
      <c r="I12594" s="7">
        <v>8.9822335689892379E-4</v>
      </c>
      <c r="J12594" s="7">
        <v>3.6555601734258522E-3</v>
      </c>
      <c r="K12594" s="7">
        <v>0.76209725901230407</v>
      </c>
      <c r="L12594" s="7">
        <v>0.03</v>
      </c>
      <c r="M12594" s="4">
        <f t="shared" si="1177"/>
        <v>84.793257131497853</v>
      </c>
      <c r="N12594" s="4">
        <f t="shared" si="1178"/>
        <v>11.742705496471524</v>
      </c>
      <c r="O12594" s="4">
        <f t="shared" si="1179"/>
        <v>47.790080508895727</v>
      </c>
      <c r="P12594" s="4">
        <f t="shared" si="1180"/>
        <v>9963.0939270450253</v>
      </c>
      <c r="Q12594" s="4">
        <f t="shared" si="1181"/>
        <v>392.19773365767367</v>
      </c>
    </row>
    <row r="12595" spans="1:17" x14ac:dyDescent="0.25">
      <c r="A12595" s="7">
        <v>48716</v>
      </c>
      <c r="B12595" s="7">
        <v>4</v>
      </c>
      <c r="C12595" s="7">
        <v>908</v>
      </c>
      <c r="D12595" s="7">
        <v>27</v>
      </c>
      <c r="E12595" s="7">
        <v>96</v>
      </c>
      <c r="F12595" s="3">
        <f t="shared" si="1176"/>
        <v>0.06</v>
      </c>
      <c r="G12595" s="7">
        <v>0.32</v>
      </c>
      <c r="H12595" s="7">
        <v>8.5900000000000004E-3</v>
      </c>
      <c r="I12595" s="7">
        <v>3.2799999999999999E-3</v>
      </c>
      <c r="J12595" s="7">
        <v>3.3899999999999998E-3</v>
      </c>
      <c r="K12595" s="7">
        <v>1.0039899999999999</v>
      </c>
      <c r="L12595" s="7">
        <v>0.03</v>
      </c>
      <c r="M12595" s="4">
        <f t="shared" si="1177"/>
        <v>85.363124999999997</v>
      </c>
      <c r="N12595" s="4">
        <f t="shared" si="1178"/>
        <v>32.594999999999999</v>
      </c>
      <c r="O12595" s="4">
        <f t="shared" si="1179"/>
        <v>33.688124999999999</v>
      </c>
      <c r="P12595" s="4">
        <f t="shared" si="1180"/>
        <v>9977.1506249999984</v>
      </c>
      <c r="Q12595" s="4">
        <f t="shared" si="1181"/>
        <v>298.125</v>
      </c>
    </row>
    <row r="12596" spans="1:17" x14ac:dyDescent="0.25">
      <c r="A12596" s="7">
        <v>48717</v>
      </c>
      <c r="B12596" s="7">
        <v>4</v>
      </c>
      <c r="C12596" s="7">
        <v>908</v>
      </c>
      <c r="D12596" s="7">
        <v>27</v>
      </c>
      <c r="E12596" s="7">
        <v>96</v>
      </c>
      <c r="F12596" s="3">
        <f t="shared" si="1176"/>
        <v>0.06</v>
      </c>
      <c r="G12596" s="7">
        <v>0.32</v>
      </c>
      <c r="H12596" s="7">
        <v>8.6400000000000001E-3</v>
      </c>
      <c r="I12596" s="7">
        <v>3.2799999999999999E-3</v>
      </c>
      <c r="J12596" s="7">
        <v>3.3899999999999998E-3</v>
      </c>
      <c r="K12596" s="7">
        <v>1.0018100000000001</v>
      </c>
      <c r="L12596" s="7">
        <v>0.03</v>
      </c>
      <c r="M12596" s="4">
        <f t="shared" si="1177"/>
        <v>85.86</v>
      </c>
      <c r="N12596" s="4">
        <f t="shared" si="1178"/>
        <v>32.594999999999999</v>
      </c>
      <c r="O12596" s="4">
        <f t="shared" si="1179"/>
        <v>33.688124999999999</v>
      </c>
      <c r="P12596" s="4">
        <f t="shared" si="1180"/>
        <v>9955.4868750000005</v>
      </c>
      <c r="Q12596" s="4">
        <f t="shared" si="1181"/>
        <v>298.125</v>
      </c>
    </row>
    <row r="12597" spans="1:17" x14ac:dyDescent="0.25">
      <c r="A12597" s="7">
        <v>48718</v>
      </c>
      <c r="B12597" s="7">
        <v>4</v>
      </c>
      <c r="C12597" s="7">
        <v>908</v>
      </c>
      <c r="D12597" s="7">
        <v>27</v>
      </c>
      <c r="E12597" s="7">
        <v>96</v>
      </c>
      <c r="F12597" s="3">
        <f t="shared" si="1176"/>
        <v>0.06</v>
      </c>
      <c r="G12597" s="7">
        <v>0.32</v>
      </c>
      <c r="H12597" s="7">
        <v>8.5900000000000004E-3</v>
      </c>
      <c r="I12597" s="7">
        <v>3.2799999999999999E-3</v>
      </c>
      <c r="J12597" s="7">
        <v>3.3899999999999998E-3</v>
      </c>
      <c r="K12597" s="7">
        <v>1.0039899999999999</v>
      </c>
      <c r="L12597" s="7">
        <v>0.03</v>
      </c>
      <c r="M12597" s="4">
        <f t="shared" si="1177"/>
        <v>85.363124999999997</v>
      </c>
      <c r="N12597" s="4">
        <f t="shared" si="1178"/>
        <v>32.594999999999999</v>
      </c>
      <c r="O12597" s="4">
        <f t="shared" si="1179"/>
        <v>33.688124999999999</v>
      </c>
      <c r="P12597" s="4">
        <f t="shared" si="1180"/>
        <v>9977.1506249999984</v>
      </c>
      <c r="Q12597" s="4">
        <f t="shared" si="1181"/>
        <v>298.125</v>
      </c>
    </row>
    <row r="12598" spans="1:17" x14ac:dyDescent="0.25">
      <c r="A12598" s="7">
        <v>48719</v>
      </c>
      <c r="B12598" s="7">
        <v>4</v>
      </c>
      <c r="C12598" s="7">
        <v>908</v>
      </c>
      <c r="D12598" s="7">
        <v>27</v>
      </c>
      <c r="E12598" s="7">
        <v>95</v>
      </c>
      <c r="F12598" s="3">
        <f t="shared" si="1176"/>
        <v>0.04</v>
      </c>
      <c r="G12598" s="7">
        <v>0.24005782495109101</v>
      </c>
      <c r="H12598" s="7">
        <v>6.4118670664355922E-3</v>
      </c>
      <c r="I12598" s="7">
        <v>3.9218048965128059E-3</v>
      </c>
      <c r="J12598" s="7">
        <v>1.6864277308392059E-3</v>
      </c>
      <c r="K12598" s="7">
        <v>0.74581405974052228</v>
      </c>
      <c r="L12598" s="7">
        <v>0.03</v>
      </c>
      <c r="M12598" s="4">
        <f t="shared" si="1177"/>
        <v>84.936774193548388</v>
      </c>
      <c r="N12598" s="4">
        <f t="shared" si="1178"/>
        <v>51.951397849462374</v>
      </c>
      <c r="O12598" s="4">
        <f t="shared" si="1179"/>
        <v>22.339784946236563</v>
      </c>
      <c r="P12598" s="4">
        <f t="shared" si="1180"/>
        <v>9879.6559139784968</v>
      </c>
      <c r="Q12598" s="4">
        <f t="shared" si="1181"/>
        <v>397.4042504943825</v>
      </c>
    </row>
    <row r="12599" spans="1:17" x14ac:dyDescent="0.25">
      <c r="A12599" s="7">
        <v>48721</v>
      </c>
      <c r="B12599" s="7">
        <v>4</v>
      </c>
      <c r="C12599" s="7">
        <v>907</v>
      </c>
      <c r="D12599" s="7">
        <v>27</v>
      </c>
      <c r="E12599" s="7">
        <v>96</v>
      </c>
      <c r="F12599" s="3">
        <f t="shared" si="1176"/>
        <v>0.06</v>
      </c>
      <c r="G12599" s="7">
        <v>0.24344059410436308</v>
      </c>
      <c r="H12599" s="7">
        <v>6.4620825804190436E-3</v>
      </c>
      <c r="I12599" s="7">
        <v>3.9770689173035372E-3</v>
      </c>
      <c r="J12599" s="7">
        <v>1.7101919872564578E-3</v>
      </c>
      <c r="K12599" s="7">
        <v>0.75632368089484558</v>
      </c>
      <c r="L12599" s="7">
        <v>0.03</v>
      </c>
      <c r="M12599" s="4">
        <f t="shared" si="1177"/>
        <v>84.412473118279578</v>
      </c>
      <c r="N12599" s="4">
        <f t="shared" si="1178"/>
        <v>51.95139784946236</v>
      </c>
      <c r="O12599" s="4">
        <f t="shared" si="1179"/>
        <v>22.339784946236563</v>
      </c>
      <c r="P12599" s="4">
        <f t="shared" si="1180"/>
        <v>9879.6559139784949</v>
      </c>
      <c r="Q12599" s="4">
        <f t="shared" si="1181"/>
        <v>391.88205381680086</v>
      </c>
    </row>
    <row r="12600" spans="1:17" x14ac:dyDescent="0.25">
      <c r="A12600" s="7">
        <v>48722</v>
      </c>
      <c r="B12600" s="7">
        <v>4</v>
      </c>
      <c r="C12600" s="7">
        <v>907</v>
      </c>
      <c r="D12600" s="7">
        <v>27</v>
      </c>
      <c r="E12600" s="7">
        <v>96</v>
      </c>
      <c r="F12600" s="3">
        <f t="shared" si="1176"/>
        <v>0.06</v>
      </c>
      <c r="G12600" s="7">
        <v>0.32</v>
      </c>
      <c r="H12600" s="7">
        <v>8.5500000000000003E-3</v>
      </c>
      <c r="I12600" s="7">
        <v>3.2200000000000002E-3</v>
      </c>
      <c r="J12600" s="7">
        <v>3.3800000000000002E-3</v>
      </c>
      <c r="K12600" s="7">
        <v>1.00288</v>
      </c>
      <c r="L12600" s="7">
        <v>0.03</v>
      </c>
      <c r="M12600" s="4">
        <f t="shared" si="1177"/>
        <v>84.965625000000003</v>
      </c>
      <c r="N12600" s="4">
        <f t="shared" si="1178"/>
        <v>31.998750000000001</v>
      </c>
      <c r="O12600" s="4">
        <f t="shared" si="1179"/>
        <v>33.588750000000005</v>
      </c>
      <c r="P12600" s="4">
        <f t="shared" si="1180"/>
        <v>9966.119999999999</v>
      </c>
      <c r="Q12600" s="4">
        <f t="shared" si="1181"/>
        <v>298.125</v>
      </c>
    </row>
    <row r="12601" spans="1:17" x14ac:dyDescent="0.25">
      <c r="A12601" s="7">
        <v>48723</v>
      </c>
      <c r="B12601" s="7">
        <v>4</v>
      </c>
      <c r="C12601" s="7">
        <v>907</v>
      </c>
      <c r="D12601" s="7">
        <v>27</v>
      </c>
      <c r="E12601" s="7">
        <v>95</v>
      </c>
      <c r="F12601" s="3">
        <f t="shared" si="1176"/>
        <v>0.04</v>
      </c>
      <c r="G12601" s="7">
        <v>0.23970735193986001</v>
      </c>
      <c r="H12601" s="7">
        <v>6.3629844031061053E-3</v>
      </c>
      <c r="I12601" s="7">
        <v>3.9160792478203652E-3</v>
      </c>
      <c r="J12601" s="7">
        <v>1.6839656265309163E-3</v>
      </c>
      <c r="K12601" s="7">
        <v>0.74472520667193776</v>
      </c>
      <c r="L12601" s="7">
        <v>0.03</v>
      </c>
      <c r="M12601" s="4">
        <f t="shared" si="1177"/>
        <v>84.412473118279578</v>
      </c>
      <c r="N12601" s="4">
        <f t="shared" si="1178"/>
        <v>51.95139784946236</v>
      </c>
      <c r="O12601" s="4">
        <f t="shared" si="1179"/>
        <v>22.339784946236559</v>
      </c>
      <c r="P12601" s="4">
        <f t="shared" si="1180"/>
        <v>9879.6559139784931</v>
      </c>
      <c r="Q12601" s="4">
        <f t="shared" si="1181"/>
        <v>397.98529009629556</v>
      </c>
    </row>
    <row r="12602" spans="1:17" x14ac:dyDescent="0.25">
      <c r="A12602" s="7">
        <v>48724</v>
      </c>
      <c r="B12602" s="7">
        <v>4</v>
      </c>
      <c r="C12602" s="7">
        <v>908</v>
      </c>
      <c r="D12602" s="7">
        <v>27</v>
      </c>
      <c r="E12602" s="7">
        <v>96</v>
      </c>
      <c r="F12602" s="3">
        <f t="shared" si="1176"/>
        <v>0.06</v>
      </c>
      <c r="G12602" s="7">
        <v>0.32</v>
      </c>
      <c r="H12602" s="7">
        <v>8.5599999999999999E-3</v>
      </c>
      <c r="I12602" s="7">
        <v>3.2799999999999999E-3</v>
      </c>
      <c r="J12602" s="7">
        <v>3.3899999999999998E-3</v>
      </c>
      <c r="K12602" s="7">
        <v>1.0039899999999999</v>
      </c>
      <c r="L12602" s="7">
        <v>0.03</v>
      </c>
      <c r="M12602" s="4">
        <f t="shared" si="1177"/>
        <v>85.064999999999998</v>
      </c>
      <c r="N12602" s="4">
        <f t="shared" si="1178"/>
        <v>32.594999999999999</v>
      </c>
      <c r="O12602" s="4">
        <f t="shared" si="1179"/>
        <v>33.688124999999999</v>
      </c>
      <c r="P12602" s="4">
        <f t="shared" si="1180"/>
        <v>9977.1506249999984</v>
      </c>
      <c r="Q12602" s="4">
        <f t="shared" si="1181"/>
        <v>298.125</v>
      </c>
    </row>
    <row r="12603" spans="1:17" x14ac:dyDescent="0.25">
      <c r="A12603" s="7">
        <v>48726</v>
      </c>
      <c r="B12603" s="7">
        <v>4</v>
      </c>
      <c r="C12603" s="7">
        <v>912</v>
      </c>
      <c r="D12603" s="7">
        <v>27</v>
      </c>
      <c r="E12603" s="7">
        <v>95</v>
      </c>
      <c r="F12603" s="3">
        <f t="shared" si="1176"/>
        <v>0.04</v>
      </c>
      <c r="G12603" s="7">
        <v>0.24123601034678541</v>
      </c>
      <c r="H12603" s="7">
        <v>6.4337277033256592E-3</v>
      </c>
      <c r="I12603" s="7">
        <v>9.6523182666640979E-4</v>
      </c>
      <c r="J12603" s="7">
        <v>3.3843548841970728E-3</v>
      </c>
      <c r="K12603" s="7">
        <v>0.75595437158238687</v>
      </c>
      <c r="L12603" s="7">
        <v>0.03</v>
      </c>
      <c r="M12603" s="4">
        <f t="shared" si="1177"/>
        <v>84.810116313748878</v>
      </c>
      <c r="N12603" s="4">
        <f t="shared" si="1178"/>
        <v>12.723793617655828</v>
      </c>
      <c r="O12603" s="4">
        <f t="shared" si="1179"/>
        <v>44.612943632567848</v>
      </c>
      <c r="P12603" s="4">
        <f t="shared" si="1180"/>
        <v>9965.0748583358181</v>
      </c>
      <c r="Q12603" s="4">
        <f t="shared" si="1181"/>
        <v>395.46334671535595</v>
      </c>
    </row>
    <row r="12604" spans="1:17" x14ac:dyDescent="0.25">
      <c r="A12604" s="7">
        <v>48727</v>
      </c>
      <c r="B12604" s="7">
        <v>4</v>
      </c>
      <c r="C12604" s="7">
        <v>906</v>
      </c>
      <c r="D12604" s="7">
        <v>27</v>
      </c>
      <c r="E12604" s="7">
        <v>95</v>
      </c>
      <c r="F12604" s="3">
        <f t="shared" si="1176"/>
        <v>0.04</v>
      </c>
      <c r="G12604" s="7">
        <v>0.32</v>
      </c>
      <c r="H12604" s="7">
        <v>8.4200000000000004E-3</v>
      </c>
      <c r="I12604" s="7">
        <v>3.2299999999999998E-3</v>
      </c>
      <c r="J12604" s="7">
        <v>3.3400000000000001E-3</v>
      </c>
      <c r="K12604" s="7">
        <v>0.99012999999999995</v>
      </c>
      <c r="L12604" s="7">
        <v>0.03</v>
      </c>
      <c r="M12604" s="4">
        <f t="shared" si="1177"/>
        <v>83.673749999999998</v>
      </c>
      <c r="N12604" s="4">
        <f t="shared" si="1178"/>
        <v>32.098124999999996</v>
      </c>
      <c r="O12604" s="4">
        <f t="shared" si="1179"/>
        <v>33.191250000000004</v>
      </c>
      <c r="P12604" s="4">
        <f t="shared" si="1180"/>
        <v>9839.416874999999</v>
      </c>
      <c r="Q12604" s="4">
        <f t="shared" si="1181"/>
        <v>298.125</v>
      </c>
    </row>
    <row r="12605" spans="1:17" x14ac:dyDescent="0.25">
      <c r="A12605" s="7">
        <v>48728</v>
      </c>
      <c r="B12605" s="7">
        <v>4</v>
      </c>
      <c r="C12605" s="7">
        <v>906</v>
      </c>
      <c r="D12605" s="7">
        <v>27</v>
      </c>
      <c r="E12605" s="7">
        <v>96</v>
      </c>
      <c r="F12605" s="3">
        <f t="shared" si="1176"/>
        <v>0.06</v>
      </c>
      <c r="G12605" s="7">
        <v>0.32</v>
      </c>
      <c r="H12605" s="7">
        <v>8.5699999999999995E-3</v>
      </c>
      <c r="I12605" s="7">
        <v>3.2699999999999999E-3</v>
      </c>
      <c r="J12605" s="7">
        <v>3.3800000000000002E-3</v>
      </c>
      <c r="K12605" s="7">
        <v>1.0017799999999999</v>
      </c>
      <c r="L12605" s="7">
        <v>0.03</v>
      </c>
      <c r="M12605" s="4">
        <f t="shared" si="1177"/>
        <v>85.164374999999993</v>
      </c>
      <c r="N12605" s="4">
        <f t="shared" si="1178"/>
        <v>32.495624999999997</v>
      </c>
      <c r="O12605" s="4">
        <f t="shared" si="1179"/>
        <v>33.588750000000005</v>
      </c>
      <c r="P12605" s="4">
        <f t="shared" si="1180"/>
        <v>9955.1887499999975</v>
      </c>
      <c r="Q12605" s="4">
        <f t="shared" si="1181"/>
        <v>298.125</v>
      </c>
    </row>
    <row r="12606" spans="1:17" x14ac:dyDescent="0.25">
      <c r="A12606" s="7">
        <v>48729</v>
      </c>
      <c r="B12606" s="7">
        <v>4</v>
      </c>
      <c r="C12606" s="7">
        <v>908</v>
      </c>
      <c r="D12606" s="7">
        <v>27</v>
      </c>
      <c r="E12606" s="7">
        <v>96</v>
      </c>
      <c r="F12606" s="3">
        <f t="shared" si="1176"/>
        <v>0.06</v>
      </c>
      <c r="G12606" s="7">
        <v>0.24356823084575324</v>
      </c>
      <c r="H12606" s="7">
        <v>6.455829350350069E-3</v>
      </c>
      <c r="I12606" s="7">
        <v>9.7456349091160901E-4</v>
      </c>
      <c r="J12606" s="7">
        <v>3.417074136291152E-3</v>
      </c>
      <c r="K12606" s="7">
        <v>0.76326278411646242</v>
      </c>
      <c r="L12606" s="7">
        <v>0.03</v>
      </c>
      <c r="M12606" s="4">
        <f t="shared" si="1177"/>
        <v>84.286597077244252</v>
      </c>
      <c r="N12606" s="4">
        <f t="shared" si="1178"/>
        <v>12.723793617655828</v>
      </c>
      <c r="O12606" s="4">
        <f t="shared" si="1179"/>
        <v>44.612943632567848</v>
      </c>
      <c r="P12606" s="4">
        <f t="shared" si="1180"/>
        <v>9965.0748583358181</v>
      </c>
      <c r="Q12606" s="4">
        <f t="shared" si="1181"/>
        <v>391.67669637677363</v>
      </c>
    </row>
    <row r="12607" spans="1:17" x14ac:dyDescent="0.25">
      <c r="A12607" s="7">
        <v>48730</v>
      </c>
      <c r="B12607" s="7">
        <v>4</v>
      </c>
      <c r="C12607" s="7">
        <v>911</v>
      </c>
      <c r="D12607" s="7">
        <v>27</v>
      </c>
      <c r="E12607" s="7">
        <v>96</v>
      </c>
      <c r="F12607" s="3">
        <f t="shared" si="1176"/>
        <v>0.06</v>
      </c>
      <c r="G12607" s="7">
        <v>0.24386587228971388</v>
      </c>
      <c r="H12607" s="7">
        <v>6.5057577953166251E-3</v>
      </c>
      <c r="I12607" s="7">
        <v>4.003948694444124E-3</v>
      </c>
      <c r="J12607" s="7">
        <v>1.7217506452633794E-3</v>
      </c>
      <c r="K12607" s="7">
        <v>0.75757028391588688</v>
      </c>
      <c r="L12607" s="7">
        <v>0.03</v>
      </c>
      <c r="M12607" s="4">
        <f t="shared" si="1177"/>
        <v>84.834788873323987</v>
      </c>
      <c r="N12607" s="4">
        <f t="shared" si="1178"/>
        <v>52.211310786471884</v>
      </c>
      <c r="O12607" s="4">
        <f t="shared" si="1179"/>
        <v>22.451550930558337</v>
      </c>
      <c r="P12607" s="4">
        <f t="shared" si="1180"/>
        <v>9878.6824094456679</v>
      </c>
      <c r="Q12607" s="4">
        <f t="shared" si="1181"/>
        <v>391.19864991467244</v>
      </c>
    </row>
    <row r="12608" spans="1:17" x14ac:dyDescent="0.25">
      <c r="A12608" s="7">
        <v>48731</v>
      </c>
      <c r="B12608" s="7">
        <v>4</v>
      </c>
      <c r="C12608" s="7">
        <v>911</v>
      </c>
      <c r="D12608" s="7">
        <v>27</v>
      </c>
      <c r="E12608" s="7">
        <v>96</v>
      </c>
      <c r="F12608" s="3">
        <f t="shared" si="1176"/>
        <v>0.06</v>
      </c>
      <c r="G12608" s="7">
        <v>0.32</v>
      </c>
      <c r="H12608" s="7">
        <v>8.5100000000000002E-3</v>
      </c>
      <c r="I12608" s="7">
        <v>3.29E-3</v>
      </c>
      <c r="J12608" s="7">
        <v>3.3999999999999998E-3</v>
      </c>
      <c r="K12608" s="7">
        <v>1.0051300000000001</v>
      </c>
      <c r="L12608" s="7">
        <v>0.03</v>
      </c>
      <c r="M12608" s="4">
        <f t="shared" si="1177"/>
        <v>84.568124999999995</v>
      </c>
      <c r="N12608" s="4">
        <f t="shared" si="1178"/>
        <v>32.694375000000001</v>
      </c>
      <c r="O12608" s="4">
        <f t="shared" si="1179"/>
        <v>33.787499999999994</v>
      </c>
      <c r="P12608" s="4">
        <f t="shared" si="1180"/>
        <v>9988.4793750000008</v>
      </c>
      <c r="Q12608" s="4">
        <f t="shared" si="1181"/>
        <v>298.125</v>
      </c>
    </row>
    <row r="12609" spans="1:17" x14ac:dyDescent="0.25">
      <c r="A12609" s="7">
        <v>48732</v>
      </c>
      <c r="B12609" s="7">
        <v>4</v>
      </c>
      <c r="C12609" s="7">
        <v>907</v>
      </c>
      <c r="D12609" s="7">
        <v>27</v>
      </c>
      <c r="E12609" s="7">
        <v>96</v>
      </c>
      <c r="F12609" s="3">
        <f t="shared" si="1176"/>
        <v>0.06</v>
      </c>
      <c r="G12609" s="7">
        <v>0.32</v>
      </c>
      <c r="H12609" s="7">
        <v>8.5299999999999994E-3</v>
      </c>
      <c r="I12609" s="7">
        <v>3.2699999999999999E-3</v>
      </c>
      <c r="J12609" s="7">
        <v>3.3899999999999998E-3</v>
      </c>
      <c r="K12609" s="7">
        <v>1.00071</v>
      </c>
      <c r="L12609" s="7">
        <v>0.03</v>
      </c>
      <c r="M12609" s="4">
        <f t="shared" si="1177"/>
        <v>84.766874999999985</v>
      </c>
      <c r="N12609" s="4">
        <f t="shared" si="1178"/>
        <v>32.495624999999997</v>
      </c>
      <c r="O12609" s="4">
        <f t="shared" si="1179"/>
        <v>33.688124999999999</v>
      </c>
      <c r="P12609" s="4">
        <f t="shared" si="1180"/>
        <v>9944.5556249999991</v>
      </c>
      <c r="Q12609" s="4">
        <f t="shared" si="1181"/>
        <v>298.125</v>
      </c>
    </row>
    <row r="12610" spans="1:17" x14ac:dyDescent="0.25">
      <c r="A12610" s="7">
        <v>48733</v>
      </c>
      <c r="B12610" s="7">
        <v>4</v>
      </c>
      <c r="C12610" s="7">
        <v>910</v>
      </c>
      <c r="D12610" s="7">
        <v>27</v>
      </c>
      <c r="E12610" s="7">
        <v>96</v>
      </c>
      <c r="F12610" s="3">
        <f t="shared" ref="F12610:F12673" si="1182">(E12610-$E$13411)/($E$13410-$E$13411)</f>
        <v>0.06</v>
      </c>
      <c r="G12610" s="7">
        <v>0.32</v>
      </c>
      <c r="H12610" s="7">
        <v>8.7200000000000003E-3</v>
      </c>
      <c r="I12610" s="7">
        <v>3.2299999999999998E-3</v>
      </c>
      <c r="J12610" s="7">
        <v>3.2399999999999998E-3</v>
      </c>
      <c r="K12610" s="7">
        <v>1.00404</v>
      </c>
      <c r="L12610" s="7">
        <v>0.03</v>
      </c>
      <c r="M12610" s="4">
        <f t="shared" ref="M12610:M12673" si="1183">H12610/$G12610*3180</f>
        <v>86.655000000000001</v>
      </c>
      <c r="N12610" s="4">
        <f t="shared" ref="N12610:N12673" si="1184">I12610/$G12610*3180</f>
        <v>32.098124999999996</v>
      </c>
      <c r="O12610" s="4">
        <f t="shared" ref="O12610:O12673" si="1185">J12610/$G12610*3180</f>
        <v>32.197499999999998</v>
      </c>
      <c r="P12610" s="4">
        <f t="shared" ref="P12610:P12673" si="1186">K12610/$G12610*3180</f>
        <v>9977.6474999999991</v>
      </c>
      <c r="Q12610" s="4">
        <f t="shared" ref="Q12610:Q12673" si="1187">L12610/$G12610*3180</f>
        <v>298.125</v>
      </c>
    </row>
    <row r="12611" spans="1:17" x14ac:dyDescent="0.25">
      <c r="A12611" s="7">
        <v>48734</v>
      </c>
      <c r="B12611" s="7">
        <v>4</v>
      </c>
      <c r="C12611" s="7">
        <v>910</v>
      </c>
      <c r="D12611" s="7">
        <v>27</v>
      </c>
      <c r="E12611" s="7">
        <v>96</v>
      </c>
      <c r="F12611" s="3">
        <f t="shared" si="1182"/>
        <v>0.06</v>
      </c>
      <c r="G12611" s="7">
        <v>0.32</v>
      </c>
      <c r="H12611" s="7">
        <v>8.77E-3</v>
      </c>
      <c r="I12611" s="7">
        <v>3.2299999999999998E-3</v>
      </c>
      <c r="J12611" s="7">
        <v>3.2399999999999998E-3</v>
      </c>
      <c r="K12611" s="7">
        <v>1.00404</v>
      </c>
      <c r="L12611" s="7">
        <v>0.03</v>
      </c>
      <c r="M12611" s="4">
        <f t="shared" si="1183"/>
        <v>87.151875000000004</v>
      </c>
      <c r="N12611" s="4">
        <f t="shared" si="1184"/>
        <v>32.098124999999996</v>
      </c>
      <c r="O12611" s="4">
        <f t="shared" si="1185"/>
        <v>32.197499999999998</v>
      </c>
      <c r="P12611" s="4">
        <f t="shared" si="1186"/>
        <v>9977.6474999999991</v>
      </c>
      <c r="Q12611" s="4">
        <f t="shared" si="1187"/>
        <v>298.125</v>
      </c>
    </row>
    <row r="12612" spans="1:17" x14ac:dyDescent="0.25">
      <c r="A12612" s="7">
        <v>48737</v>
      </c>
      <c r="B12612" s="7">
        <v>4</v>
      </c>
      <c r="C12612" s="7">
        <v>906</v>
      </c>
      <c r="D12612" s="7">
        <v>27</v>
      </c>
      <c r="E12612" s="7">
        <v>96</v>
      </c>
      <c r="F12612" s="3">
        <f t="shared" si="1182"/>
        <v>0.06</v>
      </c>
      <c r="G12612" s="7">
        <v>0.32</v>
      </c>
      <c r="H12612" s="7">
        <v>8.7799999999999996E-3</v>
      </c>
      <c r="I12612" s="7">
        <v>3.1700000000000001E-3</v>
      </c>
      <c r="J12612" s="7">
        <v>3.2200000000000002E-3</v>
      </c>
      <c r="K12612" s="7">
        <v>0.99961999999999995</v>
      </c>
      <c r="L12612" s="7">
        <v>0.03</v>
      </c>
      <c r="M12612" s="4">
        <f t="shared" si="1183"/>
        <v>87.251249999999985</v>
      </c>
      <c r="N12612" s="4">
        <f t="shared" si="1184"/>
        <v>31.501875000000002</v>
      </c>
      <c r="O12612" s="4">
        <f t="shared" si="1185"/>
        <v>31.998750000000001</v>
      </c>
      <c r="P12612" s="4">
        <f t="shared" si="1186"/>
        <v>9933.7237499999992</v>
      </c>
      <c r="Q12612" s="4">
        <f t="shared" si="1187"/>
        <v>298.125</v>
      </c>
    </row>
    <row r="12613" spans="1:17" x14ac:dyDescent="0.25">
      <c r="A12613" s="7">
        <v>48738</v>
      </c>
      <c r="B12613" s="7">
        <v>4</v>
      </c>
      <c r="C12613" s="7">
        <v>908</v>
      </c>
      <c r="D12613" s="7">
        <v>27</v>
      </c>
      <c r="E12613" s="7">
        <v>96</v>
      </c>
      <c r="F12613" s="3">
        <f t="shared" si="1182"/>
        <v>0.06</v>
      </c>
      <c r="G12613" s="7">
        <v>0.32</v>
      </c>
      <c r="H12613" s="7">
        <v>8.7500000000000008E-3</v>
      </c>
      <c r="I12613" s="7">
        <v>3.1800000000000001E-3</v>
      </c>
      <c r="J12613" s="7">
        <v>3.2299999999999998E-3</v>
      </c>
      <c r="K12613" s="7">
        <v>1.00183</v>
      </c>
      <c r="L12613" s="7">
        <v>0.03</v>
      </c>
      <c r="M12613" s="4">
        <f t="shared" si="1183"/>
        <v>86.953125000000014</v>
      </c>
      <c r="N12613" s="4">
        <f t="shared" si="1184"/>
        <v>31.60125</v>
      </c>
      <c r="O12613" s="4">
        <f t="shared" si="1185"/>
        <v>32.098124999999996</v>
      </c>
      <c r="P12613" s="4">
        <f t="shared" si="1186"/>
        <v>9955.6856250000001</v>
      </c>
      <c r="Q12613" s="4">
        <f t="shared" si="1187"/>
        <v>298.125</v>
      </c>
    </row>
    <row r="12614" spans="1:17" x14ac:dyDescent="0.25">
      <c r="A12614" s="7">
        <v>48739</v>
      </c>
      <c r="B12614" s="7">
        <v>4</v>
      </c>
      <c r="C12614" s="7">
        <v>910</v>
      </c>
      <c r="D12614" s="7">
        <v>27</v>
      </c>
      <c r="E12614" s="7">
        <v>96</v>
      </c>
      <c r="F12614" s="3">
        <f t="shared" si="1182"/>
        <v>0.06</v>
      </c>
      <c r="G12614" s="7">
        <v>0.32</v>
      </c>
      <c r="H12614" s="7">
        <v>8.7500000000000008E-3</v>
      </c>
      <c r="I12614" s="7">
        <v>3.1900000000000001E-3</v>
      </c>
      <c r="J12614" s="7">
        <v>3.2399999999999998E-3</v>
      </c>
      <c r="K12614" s="7">
        <v>1.0018499999999999</v>
      </c>
      <c r="L12614" s="7">
        <v>0.03</v>
      </c>
      <c r="M12614" s="4">
        <f t="shared" si="1183"/>
        <v>86.953125000000014</v>
      </c>
      <c r="N12614" s="4">
        <f t="shared" si="1184"/>
        <v>31.700625000000002</v>
      </c>
      <c r="O12614" s="4">
        <f t="shared" si="1185"/>
        <v>32.197499999999998</v>
      </c>
      <c r="P12614" s="4">
        <f t="shared" si="1186"/>
        <v>9955.8843749999996</v>
      </c>
      <c r="Q12614" s="4">
        <f t="shared" si="1187"/>
        <v>298.125</v>
      </c>
    </row>
    <row r="12615" spans="1:17" x14ac:dyDescent="0.25">
      <c r="A12615" s="7">
        <v>48740</v>
      </c>
      <c r="B12615" s="7">
        <v>4</v>
      </c>
      <c r="C12615" s="7">
        <v>909</v>
      </c>
      <c r="D12615" s="7">
        <v>27</v>
      </c>
      <c r="E12615" s="7">
        <v>95</v>
      </c>
      <c r="F12615" s="3">
        <f t="shared" si="1182"/>
        <v>0.04</v>
      </c>
      <c r="G12615" s="7">
        <v>0.23827322344443164</v>
      </c>
      <c r="H12615" s="7">
        <v>6.5128014408144634E-3</v>
      </c>
      <c r="I12615" s="7">
        <v>3.8607168668242683E-3</v>
      </c>
      <c r="J12615" s="7">
        <v>1.450358751400888E-3</v>
      </c>
      <c r="K12615" s="7">
        <v>0.74071893375116771</v>
      </c>
      <c r="L12615" s="7">
        <v>0.03</v>
      </c>
      <c r="M12615" s="4">
        <f t="shared" si="1183"/>
        <v>86.919999999999987</v>
      </c>
      <c r="N12615" s="4">
        <f t="shared" si="1184"/>
        <v>51.525217391304331</v>
      </c>
      <c r="O12615" s="4">
        <f t="shared" si="1185"/>
        <v>19.356521739130432</v>
      </c>
      <c r="P12615" s="4">
        <f t="shared" si="1186"/>
        <v>9885.6521739130403</v>
      </c>
      <c r="Q12615" s="4">
        <f t="shared" si="1187"/>
        <v>400.38070002544157</v>
      </c>
    </row>
    <row r="12616" spans="1:17" x14ac:dyDescent="0.25">
      <c r="A12616" s="7">
        <v>48741</v>
      </c>
      <c r="B12616" s="7">
        <v>4</v>
      </c>
      <c r="C12616" s="7">
        <v>906</v>
      </c>
      <c r="D12616" s="7">
        <v>27</v>
      </c>
      <c r="E12616" s="7">
        <v>96</v>
      </c>
      <c r="F12616" s="3">
        <f t="shared" si="1182"/>
        <v>0.06</v>
      </c>
      <c r="G12616" s="7">
        <v>0.32</v>
      </c>
      <c r="H12616" s="7">
        <v>8.6700000000000006E-3</v>
      </c>
      <c r="I12616" s="7">
        <v>3.1700000000000001E-3</v>
      </c>
      <c r="J12616" s="7">
        <v>3.2200000000000002E-3</v>
      </c>
      <c r="K12616" s="7">
        <v>1.00179</v>
      </c>
      <c r="L12616" s="7">
        <v>0.03</v>
      </c>
      <c r="M12616" s="4">
        <f t="shared" si="1183"/>
        <v>86.158124999999998</v>
      </c>
      <c r="N12616" s="4">
        <f t="shared" si="1184"/>
        <v>31.501875000000002</v>
      </c>
      <c r="O12616" s="4">
        <f t="shared" si="1185"/>
        <v>31.998750000000001</v>
      </c>
      <c r="P12616" s="4">
        <f t="shared" si="1186"/>
        <v>9955.2881249999991</v>
      </c>
      <c r="Q12616" s="4">
        <f t="shared" si="1187"/>
        <v>298.125</v>
      </c>
    </row>
    <row r="12617" spans="1:17" x14ac:dyDescent="0.25">
      <c r="A12617" s="7">
        <v>48742</v>
      </c>
      <c r="B12617" s="7">
        <v>4</v>
      </c>
      <c r="C12617" s="7">
        <v>908</v>
      </c>
      <c r="D12617" s="7">
        <v>27</v>
      </c>
      <c r="E12617" s="7">
        <v>96</v>
      </c>
      <c r="F12617" s="3">
        <f t="shared" si="1182"/>
        <v>0.06</v>
      </c>
      <c r="G12617" s="7">
        <v>0.32</v>
      </c>
      <c r="H12617" s="7">
        <v>8.6099999999999996E-3</v>
      </c>
      <c r="I12617" s="7">
        <v>3.2299999999999998E-3</v>
      </c>
      <c r="J12617" s="7">
        <v>3.2299999999999998E-3</v>
      </c>
      <c r="K12617" s="7">
        <v>1.0040100000000001</v>
      </c>
      <c r="L12617" s="7">
        <v>0.03</v>
      </c>
      <c r="M12617" s="4">
        <f t="shared" si="1183"/>
        <v>85.561875000000001</v>
      </c>
      <c r="N12617" s="4">
        <f t="shared" si="1184"/>
        <v>32.098124999999996</v>
      </c>
      <c r="O12617" s="4">
        <f t="shared" si="1185"/>
        <v>32.098124999999996</v>
      </c>
      <c r="P12617" s="4">
        <f t="shared" si="1186"/>
        <v>9977.3493750000016</v>
      </c>
      <c r="Q12617" s="4">
        <f t="shared" si="1187"/>
        <v>298.125</v>
      </c>
    </row>
    <row r="12618" spans="1:17" x14ac:dyDescent="0.25">
      <c r="A12618" s="7">
        <v>48743</v>
      </c>
      <c r="B12618" s="7">
        <v>4</v>
      </c>
      <c r="C12618" s="7">
        <v>909</v>
      </c>
      <c r="D12618" s="7">
        <v>27</v>
      </c>
      <c r="E12618" s="7">
        <v>96</v>
      </c>
      <c r="F12618" s="3">
        <f t="shared" si="1182"/>
        <v>0.06</v>
      </c>
      <c r="G12618" s="7">
        <v>0.24305072552558432</v>
      </c>
      <c r="H12618" s="7">
        <v>6.5275507296225404E-3</v>
      </c>
      <c r="I12618" s="7">
        <v>3.992562563824415E-3</v>
      </c>
      <c r="J12618" s="7">
        <v>1.4715895364688495E-3</v>
      </c>
      <c r="K12618" s="7">
        <v>0.7554159620540094</v>
      </c>
      <c r="L12618" s="7">
        <v>0.03</v>
      </c>
      <c r="M12618" s="4">
        <f t="shared" si="1183"/>
        <v>85.404440884973468</v>
      </c>
      <c r="N12618" s="4">
        <f t="shared" si="1184"/>
        <v>52.23744518970868</v>
      </c>
      <c r="O12618" s="4">
        <f t="shared" si="1185"/>
        <v>19.253819201121232</v>
      </c>
      <c r="P12618" s="4">
        <f t="shared" si="1186"/>
        <v>9883.6271899088988</v>
      </c>
      <c r="Q12618" s="4">
        <f t="shared" si="1187"/>
        <v>392.51065716303685</v>
      </c>
    </row>
    <row r="12619" spans="1:17" x14ac:dyDescent="0.25">
      <c r="A12619" s="7">
        <v>48744</v>
      </c>
      <c r="B12619" s="7">
        <v>4</v>
      </c>
      <c r="C12619" s="7">
        <v>910</v>
      </c>
      <c r="D12619" s="7">
        <v>27</v>
      </c>
      <c r="E12619" s="7">
        <v>96</v>
      </c>
      <c r="F12619" s="3">
        <f t="shared" si="1182"/>
        <v>0.06</v>
      </c>
      <c r="G12619" s="7">
        <v>0.24519357498069971</v>
      </c>
      <c r="H12619" s="7">
        <v>6.5490412930328821E-3</v>
      </c>
      <c r="I12619" s="7">
        <v>9.0138845217523815E-4</v>
      </c>
      <c r="J12619" s="7">
        <v>3.4238786167896645E-3</v>
      </c>
      <c r="K12619" s="7">
        <v>0.76862581193237356</v>
      </c>
      <c r="L12619" s="7">
        <v>0.03</v>
      </c>
      <c r="M12619" s="4">
        <f t="shared" si="1183"/>
        <v>84.936774193548388</v>
      </c>
      <c r="N12619" s="4">
        <f t="shared" si="1184"/>
        <v>11.690417573718584</v>
      </c>
      <c r="O12619" s="4">
        <f t="shared" si="1185"/>
        <v>44.405462101721753</v>
      </c>
      <c r="P12619" s="4">
        <f t="shared" si="1186"/>
        <v>9968.5731248763113</v>
      </c>
      <c r="Q12619" s="4">
        <f t="shared" si="1187"/>
        <v>389.0803419604668</v>
      </c>
    </row>
    <row r="12620" spans="1:17" x14ac:dyDescent="0.25">
      <c r="A12620" s="7">
        <v>48745</v>
      </c>
      <c r="B12620" s="7">
        <v>4</v>
      </c>
      <c r="C12620" s="7">
        <v>910</v>
      </c>
      <c r="D12620" s="7">
        <v>27</v>
      </c>
      <c r="E12620" s="7">
        <v>96</v>
      </c>
      <c r="F12620" s="3">
        <f t="shared" si="1182"/>
        <v>0.06</v>
      </c>
      <c r="G12620" s="7">
        <v>0.32</v>
      </c>
      <c r="H12620" s="7">
        <v>8.6899999999999998E-3</v>
      </c>
      <c r="I12620" s="7">
        <v>3.2799999999999999E-3</v>
      </c>
      <c r="J12620" s="7">
        <v>3.2299999999999998E-3</v>
      </c>
      <c r="K12620" s="7">
        <v>1.0062199999999999</v>
      </c>
      <c r="L12620" s="7">
        <v>0.03</v>
      </c>
      <c r="M12620" s="4">
        <f t="shared" si="1183"/>
        <v>86.356875000000002</v>
      </c>
      <c r="N12620" s="4">
        <f t="shared" si="1184"/>
        <v>32.594999999999999</v>
      </c>
      <c r="O12620" s="4">
        <f t="shared" si="1185"/>
        <v>32.098124999999996</v>
      </c>
      <c r="P12620" s="4">
        <f t="shared" si="1186"/>
        <v>9999.3112499999988</v>
      </c>
      <c r="Q12620" s="4">
        <f t="shared" si="1187"/>
        <v>298.125</v>
      </c>
    </row>
    <row r="12621" spans="1:17" x14ac:dyDescent="0.25">
      <c r="A12621" s="7">
        <v>48746</v>
      </c>
      <c r="B12621" s="7">
        <v>4</v>
      </c>
      <c r="C12621" s="7">
        <v>908</v>
      </c>
      <c r="D12621" s="7">
        <v>26</v>
      </c>
      <c r="E12621" s="7">
        <v>96</v>
      </c>
      <c r="F12621" s="3">
        <f t="shared" si="1182"/>
        <v>0.06</v>
      </c>
      <c r="G12621" s="7">
        <v>0.32</v>
      </c>
      <c r="H12621" s="7">
        <v>8.6700000000000006E-3</v>
      </c>
      <c r="I12621" s="7">
        <v>3.29E-3</v>
      </c>
      <c r="J12621" s="7">
        <v>3.0799999999999998E-3</v>
      </c>
      <c r="K12621" s="7">
        <v>1.00739</v>
      </c>
      <c r="L12621" s="7">
        <v>0.03</v>
      </c>
      <c r="M12621" s="4">
        <f t="shared" si="1183"/>
        <v>86.158124999999998</v>
      </c>
      <c r="N12621" s="4">
        <f t="shared" si="1184"/>
        <v>32.694375000000001</v>
      </c>
      <c r="O12621" s="4">
        <f t="shared" si="1185"/>
        <v>30.607499999999998</v>
      </c>
      <c r="P12621" s="4">
        <f t="shared" si="1186"/>
        <v>10010.938125000001</v>
      </c>
      <c r="Q12621" s="4">
        <f t="shared" si="1187"/>
        <v>298.125</v>
      </c>
    </row>
    <row r="12622" spans="1:17" x14ac:dyDescent="0.25">
      <c r="A12622" s="7">
        <v>48747</v>
      </c>
      <c r="B12622" s="7">
        <v>4</v>
      </c>
      <c r="C12622" s="7">
        <v>908</v>
      </c>
      <c r="D12622" s="7">
        <v>26</v>
      </c>
      <c r="E12622" s="7">
        <v>95</v>
      </c>
      <c r="F12622" s="3">
        <f t="shared" si="1182"/>
        <v>0.04</v>
      </c>
      <c r="G12622" s="7">
        <v>0.32</v>
      </c>
      <c r="H12622" s="7">
        <v>8.6199999999999992E-3</v>
      </c>
      <c r="I12622" s="7">
        <v>3.2000000000000002E-3</v>
      </c>
      <c r="J12622" s="7">
        <v>3.0400000000000002E-3</v>
      </c>
      <c r="K12622" s="7">
        <v>0.99567000000000005</v>
      </c>
      <c r="L12622" s="7">
        <v>0.03</v>
      </c>
      <c r="M12622" s="4">
        <f t="shared" si="1183"/>
        <v>85.661249999999981</v>
      </c>
      <c r="N12622" s="4">
        <f t="shared" si="1184"/>
        <v>31.8</v>
      </c>
      <c r="O12622" s="4">
        <f t="shared" si="1185"/>
        <v>30.21</v>
      </c>
      <c r="P12622" s="4">
        <f t="shared" si="1186"/>
        <v>9894.4706249999999</v>
      </c>
      <c r="Q12622" s="4">
        <f t="shared" si="1187"/>
        <v>298.125</v>
      </c>
    </row>
    <row r="12623" spans="1:17" x14ac:dyDescent="0.25">
      <c r="A12623" s="7">
        <v>48748</v>
      </c>
      <c r="B12623" s="7">
        <v>4</v>
      </c>
      <c r="C12623" s="7">
        <v>910</v>
      </c>
      <c r="D12623" s="7">
        <v>26</v>
      </c>
      <c r="E12623" s="7">
        <v>96</v>
      </c>
      <c r="F12623" s="3">
        <f t="shared" si="1182"/>
        <v>0.06</v>
      </c>
      <c r="G12623" s="7">
        <v>0.24336991144923162</v>
      </c>
      <c r="H12623" s="7">
        <v>6.6534501742528803E-3</v>
      </c>
      <c r="I12623" s="7">
        <v>4.0199398057058104E-3</v>
      </c>
      <c r="J12623" s="7">
        <v>1.2347335954339918E-3</v>
      </c>
      <c r="K12623" s="7">
        <v>0.75671530348740357</v>
      </c>
      <c r="L12623" s="7">
        <v>0.03</v>
      </c>
      <c r="M12623" s="4">
        <f t="shared" si="1183"/>
        <v>86.937499496678058</v>
      </c>
      <c r="N12623" s="4">
        <f t="shared" si="1184"/>
        <v>52.526659955707679</v>
      </c>
      <c r="O12623" s="4">
        <f t="shared" si="1185"/>
        <v>16.13368230320113</v>
      </c>
      <c r="P12623" s="4">
        <f t="shared" si="1186"/>
        <v>9887.6424401046916</v>
      </c>
      <c r="Q12623" s="4">
        <f t="shared" si="1187"/>
        <v>391.99586929997707</v>
      </c>
    </row>
    <row r="12624" spans="1:17" x14ac:dyDescent="0.25">
      <c r="A12624" s="7">
        <v>48750</v>
      </c>
      <c r="B12624" s="7">
        <v>4</v>
      </c>
      <c r="C12624" s="7">
        <v>908</v>
      </c>
      <c r="D12624" s="7">
        <v>26</v>
      </c>
      <c r="E12624" s="7">
        <v>95</v>
      </c>
      <c r="F12624" s="3">
        <f t="shared" si="1182"/>
        <v>0.04</v>
      </c>
      <c r="G12624" s="7">
        <v>0.32</v>
      </c>
      <c r="H12624" s="7">
        <v>8.5699999999999995E-3</v>
      </c>
      <c r="I12624" s="7">
        <v>3.2000000000000002E-3</v>
      </c>
      <c r="J12624" s="7">
        <v>3.0400000000000002E-3</v>
      </c>
      <c r="K12624" s="7">
        <v>0.99351999999999996</v>
      </c>
      <c r="L12624" s="7">
        <v>0.03</v>
      </c>
      <c r="M12624" s="4">
        <f t="shared" si="1183"/>
        <v>85.164374999999993</v>
      </c>
      <c r="N12624" s="4">
        <f t="shared" si="1184"/>
        <v>31.8</v>
      </c>
      <c r="O12624" s="4">
        <f t="shared" si="1185"/>
        <v>30.21</v>
      </c>
      <c r="P12624" s="4">
        <f t="shared" si="1186"/>
        <v>9873.1049999999996</v>
      </c>
      <c r="Q12624" s="4">
        <f t="shared" si="1187"/>
        <v>298.125</v>
      </c>
    </row>
    <row r="12625" spans="1:17" x14ac:dyDescent="0.25">
      <c r="A12625" s="7">
        <v>48752</v>
      </c>
      <c r="B12625" s="7">
        <v>4</v>
      </c>
      <c r="C12625" s="7">
        <v>908</v>
      </c>
      <c r="D12625" s="7">
        <v>26</v>
      </c>
      <c r="E12625" s="7">
        <v>95</v>
      </c>
      <c r="F12625" s="3">
        <f t="shared" si="1182"/>
        <v>0.04</v>
      </c>
      <c r="G12625" s="7">
        <v>0.32</v>
      </c>
      <c r="H12625" s="7">
        <v>8.6499999999999997E-3</v>
      </c>
      <c r="I12625" s="7">
        <v>3.2000000000000002E-3</v>
      </c>
      <c r="J12625" s="7">
        <v>3.0400000000000002E-3</v>
      </c>
      <c r="K12625" s="7">
        <v>0.99351</v>
      </c>
      <c r="L12625" s="7">
        <v>0.03</v>
      </c>
      <c r="M12625" s="4">
        <f t="shared" si="1183"/>
        <v>85.959374999999994</v>
      </c>
      <c r="N12625" s="4">
        <f t="shared" si="1184"/>
        <v>31.8</v>
      </c>
      <c r="O12625" s="4">
        <f t="shared" si="1185"/>
        <v>30.21</v>
      </c>
      <c r="P12625" s="4">
        <f t="shared" si="1186"/>
        <v>9873.0056249999998</v>
      </c>
      <c r="Q12625" s="4">
        <f t="shared" si="1187"/>
        <v>298.125</v>
      </c>
    </row>
    <row r="12626" spans="1:17" x14ac:dyDescent="0.25">
      <c r="A12626" s="7">
        <v>48753</v>
      </c>
      <c r="B12626" s="7">
        <v>4</v>
      </c>
      <c r="C12626" s="7">
        <v>912</v>
      </c>
      <c r="D12626" s="7">
        <v>26</v>
      </c>
      <c r="E12626" s="7">
        <v>96</v>
      </c>
      <c r="F12626" s="3">
        <f t="shared" si="1182"/>
        <v>0.06</v>
      </c>
      <c r="G12626" s="7">
        <v>0.32</v>
      </c>
      <c r="H12626" s="7">
        <v>8.77E-3</v>
      </c>
      <c r="I12626" s="7">
        <v>3.2499999999999999E-3</v>
      </c>
      <c r="J12626" s="7">
        <v>3.0899999999999999E-3</v>
      </c>
      <c r="K12626" s="7">
        <v>1.0074399999999999</v>
      </c>
      <c r="L12626" s="7">
        <v>0.03</v>
      </c>
      <c r="M12626" s="4">
        <f t="shared" si="1183"/>
        <v>87.151875000000004</v>
      </c>
      <c r="N12626" s="4">
        <f t="shared" si="1184"/>
        <v>32.296874999999993</v>
      </c>
      <c r="O12626" s="4">
        <f t="shared" si="1185"/>
        <v>30.706875</v>
      </c>
      <c r="P12626" s="4">
        <f t="shared" si="1186"/>
        <v>10011.434999999998</v>
      </c>
      <c r="Q12626" s="4">
        <f t="shared" si="1187"/>
        <v>298.125</v>
      </c>
    </row>
    <row r="12627" spans="1:17" x14ac:dyDescent="0.25">
      <c r="A12627" s="7">
        <v>48754</v>
      </c>
      <c r="B12627" s="7">
        <v>4</v>
      </c>
      <c r="C12627" s="7">
        <v>910</v>
      </c>
      <c r="D12627" s="7">
        <v>26</v>
      </c>
      <c r="E12627" s="7">
        <v>95</v>
      </c>
      <c r="F12627" s="3">
        <f t="shared" si="1182"/>
        <v>0.04</v>
      </c>
      <c r="G12627" s="7">
        <v>0.32</v>
      </c>
      <c r="H12627" s="7">
        <v>8.6499999999999997E-3</v>
      </c>
      <c r="I12627" s="7">
        <v>3.2100000000000002E-3</v>
      </c>
      <c r="J12627" s="7">
        <v>3.0500000000000002E-3</v>
      </c>
      <c r="K12627" s="7">
        <v>0.99353999999999998</v>
      </c>
      <c r="L12627" s="7">
        <v>0.03</v>
      </c>
      <c r="M12627" s="4">
        <f t="shared" si="1183"/>
        <v>85.959374999999994</v>
      </c>
      <c r="N12627" s="4">
        <f t="shared" si="1184"/>
        <v>31.899374999999999</v>
      </c>
      <c r="O12627" s="4">
        <f t="shared" si="1185"/>
        <v>30.309374999999999</v>
      </c>
      <c r="P12627" s="4">
        <f t="shared" si="1186"/>
        <v>9873.3037499999991</v>
      </c>
      <c r="Q12627" s="4">
        <f t="shared" si="1187"/>
        <v>298.125</v>
      </c>
    </row>
    <row r="12628" spans="1:17" x14ac:dyDescent="0.25">
      <c r="A12628" s="7">
        <v>48755</v>
      </c>
      <c r="B12628" s="7">
        <v>4</v>
      </c>
      <c r="C12628" s="7">
        <v>908</v>
      </c>
      <c r="D12628" s="7">
        <v>26</v>
      </c>
      <c r="E12628" s="7">
        <v>96</v>
      </c>
      <c r="F12628" s="3">
        <f t="shared" si="1182"/>
        <v>0.06</v>
      </c>
      <c r="G12628" s="7">
        <v>0.32</v>
      </c>
      <c r="H12628" s="7">
        <v>8.6999999999999994E-3</v>
      </c>
      <c r="I12628" s="7">
        <v>3.29E-3</v>
      </c>
      <c r="J12628" s="7">
        <v>3.2399999999999998E-3</v>
      </c>
      <c r="K12628" s="7">
        <v>1.0029999999999999</v>
      </c>
      <c r="L12628" s="7">
        <v>0.03</v>
      </c>
      <c r="M12628" s="4">
        <f t="shared" si="1183"/>
        <v>86.456249999999983</v>
      </c>
      <c r="N12628" s="4">
        <f t="shared" si="1184"/>
        <v>32.694375000000001</v>
      </c>
      <c r="O12628" s="4">
        <f t="shared" si="1185"/>
        <v>32.197499999999998</v>
      </c>
      <c r="P12628" s="4">
        <f t="shared" si="1186"/>
        <v>9967.3124999999982</v>
      </c>
      <c r="Q12628" s="4">
        <f t="shared" si="1187"/>
        <v>298.125</v>
      </c>
    </row>
    <row r="12629" spans="1:17" x14ac:dyDescent="0.25">
      <c r="A12629" s="7">
        <v>48756</v>
      </c>
      <c r="B12629" s="7">
        <v>4</v>
      </c>
      <c r="C12629" s="7">
        <v>905</v>
      </c>
      <c r="D12629" s="7">
        <v>26</v>
      </c>
      <c r="E12629" s="7">
        <v>96</v>
      </c>
      <c r="F12629" s="3">
        <f t="shared" si="1182"/>
        <v>0.06</v>
      </c>
      <c r="G12629" s="7">
        <v>0.24175277078950555</v>
      </c>
      <c r="H12629" s="7">
        <v>6.5649740355804478E-3</v>
      </c>
      <c r="I12629" s="7">
        <v>4.1414146690178068E-3</v>
      </c>
      <c r="J12629" s="7">
        <v>1.2257886969608731E-3</v>
      </c>
      <c r="K12629" s="7">
        <v>0.7512333585660208</v>
      </c>
      <c r="L12629" s="7">
        <v>0.03</v>
      </c>
      <c r="M12629" s="4">
        <f t="shared" si="1183"/>
        <v>86.35523541247484</v>
      </c>
      <c r="N12629" s="4">
        <f t="shared" si="1184"/>
        <v>54.475895372233389</v>
      </c>
      <c r="O12629" s="4">
        <f t="shared" si="1185"/>
        <v>16.123943661971829</v>
      </c>
      <c r="P12629" s="4">
        <f t="shared" si="1186"/>
        <v>9881.6740442655937</v>
      </c>
      <c r="Q12629" s="4">
        <f t="shared" si="1187"/>
        <v>394.61802108181377</v>
      </c>
    </row>
    <row r="12630" spans="1:17" x14ac:dyDescent="0.25">
      <c r="A12630" s="7">
        <v>48757</v>
      </c>
      <c r="B12630" s="7">
        <v>4</v>
      </c>
      <c r="C12630" s="7">
        <v>907</v>
      </c>
      <c r="D12630" s="7">
        <v>26</v>
      </c>
      <c r="E12630" s="7">
        <v>96</v>
      </c>
      <c r="F12630" s="3">
        <f t="shared" si="1182"/>
        <v>0.06</v>
      </c>
      <c r="G12630" s="7">
        <v>0.32</v>
      </c>
      <c r="H12630" s="7">
        <v>8.6599999999999993E-3</v>
      </c>
      <c r="I12630" s="7">
        <v>3.3800000000000002E-3</v>
      </c>
      <c r="J12630" s="7">
        <v>3.2399999999999998E-3</v>
      </c>
      <c r="K12630" s="7">
        <v>1.0040800000000001</v>
      </c>
      <c r="L12630" s="7">
        <v>0.03</v>
      </c>
      <c r="M12630" s="4">
        <f t="shared" si="1183"/>
        <v>86.058749999999989</v>
      </c>
      <c r="N12630" s="4">
        <f t="shared" si="1184"/>
        <v>33.588750000000005</v>
      </c>
      <c r="O12630" s="4">
        <f t="shared" si="1185"/>
        <v>32.197499999999998</v>
      </c>
      <c r="P12630" s="4">
        <f t="shared" si="1186"/>
        <v>9978.0450000000001</v>
      </c>
      <c r="Q12630" s="4">
        <f t="shared" si="1187"/>
        <v>298.125</v>
      </c>
    </row>
    <row r="12631" spans="1:17" x14ac:dyDescent="0.25">
      <c r="A12631" s="7">
        <v>48758</v>
      </c>
      <c r="B12631" s="7">
        <v>4</v>
      </c>
      <c r="C12631" s="7">
        <v>916</v>
      </c>
      <c r="D12631" s="7">
        <v>26</v>
      </c>
      <c r="E12631" s="7">
        <v>96</v>
      </c>
      <c r="F12631" s="3">
        <f t="shared" si="1182"/>
        <v>0.06</v>
      </c>
      <c r="G12631" s="7">
        <v>0.33</v>
      </c>
      <c r="H12631" s="7">
        <v>8.6999999999999994E-3</v>
      </c>
      <c r="I12631" s="7">
        <v>3.4199999999999999E-3</v>
      </c>
      <c r="J12631" s="7">
        <v>3.2699999999999999E-3</v>
      </c>
      <c r="K12631" s="7">
        <v>1.0140499999999999</v>
      </c>
      <c r="L12631" s="7">
        <v>0.03</v>
      </c>
      <c r="M12631" s="4">
        <f t="shared" si="1183"/>
        <v>83.836363636363629</v>
      </c>
      <c r="N12631" s="4">
        <f t="shared" si="1184"/>
        <v>32.956363636363633</v>
      </c>
      <c r="O12631" s="4">
        <f t="shared" si="1185"/>
        <v>31.510909090909092</v>
      </c>
      <c r="P12631" s="4">
        <f t="shared" si="1186"/>
        <v>9771.7545454545434</v>
      </c>
      <c r="Q12631" s="4">
        <f t="shared" si="1187"/>
        <v>289.09090909090907</v>
      </c>
    </row>
    <row r="12632" spans="1:17" x14ac:dyDescent="0.25">
      <c r="A12632" s="7">
        <v>48759</v>
      </c>
      <c r="B12632" s="7">
        <v>4</v>
      </c>
      <c r="C12632" s="7">
        <v>908</v>
      </c>
      <c r="D12632" s="7">
        <v>26</v>
      </c>
      <c r="E12632" s="7">
        <v>96</v>
      </c>
      <c r="F12632" s="3">
        <f t="shared" si="1182"/>
        <v>0.06</v>
      </c>
      <c r="G12632" s="7">
        <v>0.24306875157962063</v>
      </c>
      <c r="H12632" s="7">
        <v>6.5934139258751719E-3</v>
      </c>
      <c r="I12632" s="7">
        <v>4.3106048365751E-3</v>
      </c>
      <c r="J12632" s="7">
        <v>1.4773186710416498E-3</v>
      </c>
      <c r="K12632" s="7">
        <v>0.75448774985341394</v>
      </c>
      <c r="L12632" s="7">
        <v>0.03</v>
      </c>
      <c r="M12632" s="4">
        <f t="shared" si="1183"/>
        <v>86.259776906843541</v>
      </c>
      <c r="N12632" s="4">
        <f t="shared" si="1184"/>
        <v>56.394428700633114</v>
      </c>
      <c r="O12632" s="4">
        <f t="shared" si="1185"/>
        <v>19.327343985529094</v>
      </c>
      <c r="P12632" s="4">
        <f t="shared" si="1186"/>
        <v>9870.7506783237859</v>
      </c>
      <c r="Q12632" s="4">
        <f t="shared" si="1187"/>
        <v>392.48154845091375</v>
      </c>
    </row>
    <row r="12633" spans="1:17" x14ac:dyDescent="0.25">
      <c r="A12633" s="7">
        <v>48760</v>
      </c>
      <c r="B12633" s="7">
        <v>4</v>
      </c>
      <c r="C12633" s="7">
        <v>906</v>
      </c>
      <c r="D12633" s="7">
        <v>26</v>
      </c>
      <c r="E12633" s="7">
        <v>95</v>
      </c>
      <c r="F12633" s="3">
        <f t="shared" si="1182"/>
        <v>0.04</v>
      </c>
      <c r="G12633" s="7">
        <v>0.32</v>
      </c>
      <c r="H12633" s="7">
        <v>8.6599999999999993E-3</v>
      </c>
      <c r="I12633" s="7">
        <v>3.3899999999999998E-3</v>
      </c>
      <c r="J12633" s="7">
        <v>3.3500000000000001E-3</v>
      </c>
      <c r="K12633" s="7">
        <v>0.99129</v>
      </c>
      <c r="L12633" s="7">
        <v>0.03</v>
      </c>
      <c r="M12633" s="4">
        <f t="shared" si="1183"/>
        <v>86.058749999999989</v>
      </c>
      <c r="N12633" s="4">
        <f t="shared" si="1184"/>
        <v>33.688124999999999</v>
      </c>
      <c r="O12633" s="4">
        <f t="shared" si="1185"/>
        <v>33.290624999999999</v>
      </c>
      <c r="P12633" s="4">
        <f t="shared" si="1186"/>
        <v>9850.9443750000009</v>
      </c>
      <c r="Q12633" s="4">
        <f t="shared" si="1187"/>
        <v>298.125</v>
      </c>
    </row>
    <row r="12634" spans="1:17" x14ac:dyDescent="0.25">
      <c r="A12634" s="7">
        <v>48761</v>
      </c>
      <c r="B12634" s="7">
        <v>4</v>
      </c>
      <c r="C12634" s="7">
        <v>910</v>
      </c>
      <c r="D12634" s="7">
        <v>26</v>
      </c>
      <c r="E12634" s="7">
        <v>95</v>
      </c>
      <c r="F12634" s="3">
        <f t="shared" si="1182"/>
        <v>0.04</v>
      </c>
      <c r="G12634" s="7">
        <v>0.24260974326075596</v>
      </c>
      <c r="H12634" s="7">
        <v>6.5960288777973273E-3</v>
      </c>
      <c r="I12634" s="7">
        <v>8.9144863827748055E-4</v>
      </c>
      <c r="J12634" s="7">
        <v>3.6279886441525364E-3</v>
      </c>
      <c r="K12634" s="7">
        <v>0.76015000163196011</v>
      </c>
      <c r="L12634" s="7">
        <v>0.03</v>
      </c>
      <c r="M12634" s="4">
        <f t="shared" si="1183"/>
        <v>86.457252497280209</v>
      </c>
      <c r="N12634" s="4">
        <f t="shared" si="1184"/>
        <v>11.684636534467412</v>
      </c>
      <c r="O12634" s="4">
        <f t="shared" si="1185"/>
        <v>47.553753337948763</v>
      </c>
      <c r="P12634" s="4">
        <f t="shared" si="1186"/>
        <v>9963.6435565225984</v>
      </c>
      <c r="Q12634" s="4">
        <f t="shared" si="1187"/>
        <v>393.22410847063327</v>
      </c>
    </row>
    <row r="12635" spans="1:17" x14ac:dyDescent="0.25">
      <c r="A12635" s="7">
        <v>48762</v>
      </c>
      <c r="B12635" s="7">
        <v>4</v>
      </c>
      <c r="C12635" s="7">
        <v>910</v>
      </c>
      <c r="D12635" s="7">
        <v>26</v>
      </c>
      <c r="E12635" s="7">
        <v>96</v>
      </c>
      <c r="F12635" s="3">
        <f t="shared" si="1182"/>
        <v>0.06</v>
      </c>
      <c r="G12635" s="7">
        <v>0.32</v>
      </c>
      <c r="H12635" s="7">
        <v>8.77E-3</v>
      </c>
      <c r="I12635" s="7">
        <v>3.3999999999999998E-3</v>
      </c>
      <c r="J12635" s="7">
        <v>3.2499999999999999E-3</v>
      </c>
      <c r="K12635" s="7">
        <v>1.0074000000000001</v>
      </c>
      <c r="L12635" s="7">
        <v>0.03</v>
      </c>
      <c r="M12635" s="4">
        <f t="shared" si="1183"/>
        <v>87.151875000000004</v>
      </c>
      <c r="N12635" s="4">
        <f t="shared" si="1184"/>
        <v>33.787499999999994</v>
      </c>
      <c r="O12635" s="4">
        <f t="shared" si="1185"/>
        <v>32.296874999999993</v>
      </c>
      <c r="P12635" s="4">
        <f t="shared" si="1186"/>
        <v>10011.0375</v>
      </c>
      <c r="Q12635" s="4">
        <f t="shared" si="1187"/>
        <v>298.125</v>
      </c>
    </row>
    <row r="12636" spans="1:17" x14ac:dyDescent="0.25">
      <c r="A12636" s="7">
        <v>48763</v>
      </c>
      <c r="B12636" s="7">
        <v>4</v>
      </c>
      <c r="C12636" s="7">
        <v>907</v>
      </c>
      <c r="D12636" s="7">
        <v>26</v>
      </c>
      <c r="E12636" s="7">
        <v>95</v>
      </c>
      <c r="F12636" s="3">
        <f t="shared" si="1182"/>
        <v>0.04</v>
      </c>
      <c r="G12636" s="7">
        <v>0.32</v>
      </c>
      <c r="H12636" s="7">
        <v>8.6199999999999992E-3</v>
      </c>
      <c r="I12636" s="7">
        <v>3.3899999999999998E-3</v>
      </c>
      <c r="J12636" s="7">
        <v>3.2000000000000002E-3</v>
      </c>
      <c r="K12636" s="7">
        <v>0.99241000000000001</v>
      </c>
      <c r="L12636" s="7">
        <v>0.03</v>
      </c>
      <c r="M12636" s="4">
        <f t="shared" si="1183"/>
        <v>85.661249999999981</v>
      </c>
      <c r="N12636" s="4">
        <f t="shared" si="1184"/>
        <v>33.688124999999999</v>
      </c>
      <c r="O12636" s="4">
        <f t="shared" si="1185"/>
        <v>31.8</v>
      </c>
      <c r="P12636" s="4">
        <f t="shared" si="1186"/>
        <v>9862.0743750000001</v>
      </c>
      <c r="Q12636" s="4">
        <f t="shared" si="1187"/>
        <v>298.125</v>
      </c>
    </row>
    <row r="12637" spans="1:17" x14ac:dyDescent="0.25">
      <c r="A12637" s="7">
        <v>48764</v>
      </c>
      <c r="B12637" s="7">
        <v>4</v>
      </c>
      <c r="C12637" s="7">
        <v>909</v>
      </c>
      <c r="D12637" s="7">
        <v>26</v>
      </c>
      <c r="E12637" s="7">
        <v>95</v>
      </c>
      <c r="F12637" s="3">
        <f t="shared" si="1182"/>
        <v>0.04</v>
      </c>
      <c r="G12637" s="7">
        <v>0.32</v>
      </c>
      <c r="H12637" s="7">
        <v>8.6899999999999998E-3</v>
      </c>
      <c r="I12637" s="7">
        <v>3.3999999999999998E-3</v>
      </c>
      <c r="J12637" s="7">
        <v>3.2000000000000002E-3</v>
      </c>
      <c r="K12637" s="7">
        <v>0.99458999999999997</v>
      </c>
      <c r="L12637" s="7">
        <v>0.03</v>
      </c>
      <c r="M12637" s="4">
        <f t="shared" si="1183"/>
        <v>86.356875000000002</v>
      </c>
      <c r="N12637" s="4">
        <f t="shared" si="1184"/>
        <v>33.787499999999994</v>
      </c>
      <c r="O12637" s="4">
        <f t="shared" si="1185"/>
        <v>31.8</v>
      </c>
      <c r="P12637" s="4">
        <f t="shared" si="1186"/>
        <v>9883.738124999998</v>
      </c>
      <c r="Q12637" s="4">
        <f t="shared" si="1187"/>
        <v>298.125</v>
      </c>
    </row>
    <row r="12638" spans="1:17" x14ac:dyDescent="0.25">
      <c r="A12638" s="7">
        <v>48765</v>
      </c>
      <c r="B12638" s="7">
        <v>4</v>
      </c>
      <c r="C12638" s="7">
        <v>909</v>
      </c>
      <c r="D12638" s="7">
        <v>26</v>
      </c>
      <c r="E12638" s="7">
        <v>95</v>
      </c>
      <c r="F12638" s="3">
        <f t="shared" si="1182"/>
        <v>0.04</v>
      </c>
      <c r="G12638" s="7">
        <v>0.32</v>
      </c>
      <c r="H12638" s="7">
        <v>8.6300000000000005E-3</v>
      </c>
      <c r="I12638" s="7">
        <v>3.4499999999999999E-3</v>
      </c>
      <c r="J12638" s="7">
        <v>3.3600000000000001E-3</v>
      </c>
      <c r="K12638" s="7">
        <v>0.99456999999999995</v>
      </c>
      <c r="L12638" s="7">
        <v>0.03</v>
      </c>
      <c r="M12638" s="4">
        <f t="shared" si="1183"/>
        <v>85.760625000000005</v>
      </c>
      <c r="N12638" s="4">
        <f t="shared" si="1184"/>
        <v>34.284374999999997</v>
      </c>
      <c r="O12638" s="4">
        <f t="shared" si="1185"/>
        <v>33.39</v>
      </c>
      <c r="P12638" s="4">
        <f t="shared" si="1186"/>
        <v>9883.5393749999985</v>
      </c>
      <c r="Q12638" s="4">
        <f t="shared" si="1187"/>
        <v>298.125</v>
      </c>
    </row>
    <row r="12639" spans="1:17" x14ac:dyDescent="0.25">
      <c r="A12639" s="7">
        <v>48766</v>
      </c>
      <c r="B12639" s="7">
        <v>4</v>
      </c>
      <c r="C12639" s="7">
        <v>908</v>
      </c>
      <c r="D12639" s="7">
        <v>26</v>
      </c>
      <c r="E12639" s="7">
        <v>95</v>
      </c>
      <c r="F12639" s="3">
        <f t="shared" si="1182"/>
        <v>0.04</v>
      </c>
      <c r="G12639" s="7">
        <v>0.2404023852169038</v>
      </c>
      <c r="H12639" s="7">
        <v>6.5263336052326665E-3</v>
      </c>
      <c r="I12639" s="7">
        <v>4.3151314982635917E-3</v>
      </c>
      <c r="J12639" s="7">
        <v>1.4533722768810817E-3</v>
      </c>
      <c r="K12639" s="7">
        <v>0.74606443546562173</v>
      </c>
      <c r="L12639" s="7">
        <v>0.03</v>
      </c>
      <c r="M12639" s="4">
        <f t="shared" si="1183"/>
        <v>86.329180327868841</v>
      </c>
      <c r="N12639" s="4">
        <f t="shared" si="1184"/>
        <v>57.079792083166723</v>
      </c>
      <c r="O12639" s="4">
        <f t="shared" si="1185"/>
        <v>19.224950019992004</v>
      </c>
      <c r="P12639" s="4">
        <f t="shared" si="1186"/>
        <v>9868.8076769292256</v>
      </c>
      <c r="Q12639" s="4">
        <f t="shared" si="1187"/>
        <v>396.83466498855677</v>
      </c>
    </row>
    <row r="12640" spans="1:17" x14ac:dyDescent="0.25">
      <c r="A12640" s="7">
        <v>48769</v>
      </c>
      <c r="B12640" s="7">
        <v>4</v>
      </c>
      <c r="C12640" s="7">
        <v>908</v>
      </c>
      <c r="D12640" s="7">
        <v>26</v>
      </c>
      <c r="E12640" s="7">
        <v>95</v>
      </c>
      <c r="F12640" s="3">
        <f t="shared" si="1182"/>
        <v>0.04</v>
      </c>
      <c r="G12640" s="7">
        <v>0.32</v>
      </c>
      <c r="H12640" s="7">
        <v>8.6700000000000006E-3</v>
      </c>
      <c r="I12640" s="7">
        <v>3.5400000000000002E-3</v>
      </c>
      <c r="J12640" s="7">
        <v>3.3600000000000001E-3</v>
      </c>
      <c r="K12640" s="7">
        <v>0.99563999999999997</v>
      </c>
      <c r="L12640" s="7">
        <v>0.03</v>
      </c>
      <c r="M12640" s="4">
        <f t="shared" si="1183"/>
        <v>86.158124999999998</v>
      </c>
      <c r="N12640" s="4">
        <f t="shared" si="1184"/>
        <v>35.178750000000001</v>
      </c>
      <c r="O12640" s="4">
        <f t="shared" si="1185"/>
        <v>33.39</v>
      </c>
      <c r="P12640" s="4">
        <f t="shared" si="1186"/>
        <v>9894.1724999999988</v>
      </c>
      <c r="Q12640" s="4">
        <f t="shared" si="1187"/>
        <v>298.125</v>
      </c>
    </row>
    <row r="12641" spans="1:17" x14ac:dyDescent="0.25">
      <c r="A12641" s="7">
        <v>48770</v>
      </c>
      <c r="B12641" s="7">
        <v>4</v>
      </c>
      <c r="C12641" s="7">
        <v>910</v>
      </c>
      <c r="D12641" s="7">
        <v>26</v>
      </c>
      <c r="E12641" s="7">
        <v>96</v>
      </c>
      <c r="F12641" s="3">
        <f t="shared" si="1182"/>
        <v>0.06</v>
      </c>
      <c r="G12641" s="7">
        <v>0.24645846213768152</v>
      </c>
      <c r="H12641" s="7">
        <v>6.6179726103618832E-3</v>
      </c>
      <c r="I12641" s="7">
        <v>9.8076529405946252E-4</v>
      </c>
      <c r="J12641" s="7">
        <v>3.684449226341451E-3</v>
      </c>
      <c r="K12641" s="7">
        <v>0.77197983790011371</v>
      </c>
      <c r="L12641" s="7">
        <v>0.03</v>
      </c>
      <c r="M12641" s="4">
        <f t="shared" si="1183"/>
        <v>85.390263001779701</v>
      </c>
      <c r="N12641" s="4">
        <f t="shared" si="1184"/>
        <v>12.654601542416451</v>
      </c>
      <c r="O12641" s="4">
        <f t="shared" si="1185"/>
        <v>47.539648012655711</v>
      </c>
      <c r="P12641" s="4">
        <f t="shared" si="1186"/>
        <v>9960.688155032627</v>
      </c>
      <c r="Q12641" s="4">
        <f t="shared" si="1187"/>
        <v>387.08348324719219</v>
      </c>
    </row>
    <row r="12642" spans="1:17" x14ac:dyDescent="0.25">
      <c r="A12642" s="7">
        <v>48771</v>
      </c>
      <c r="B12642" s="7">
        <v>4</v>
      </c>
      <c r="C12642" s="7">
        <v>907</v>
      </c>
      <c r="D12642" s="7">
        <v>26</v>
      </c>
      <c r="E12642" s="7">
        <v>96</v>
      </c>
      <c r="F12642" s="3">
        <f t="shared" si="1182"/>
        <v>0.06</v>
      </c>
      <c r="G12642" s="7">
        <v>0.24385894961326199</v>
      </c>
      <c r="H12642" s="7">
        <v>6.6181861668600126E-3</v>
      </c>
      <c r="I12642" s="7">
        <v>4.4513092007751462E-3</v>
      </c>
      <c r="J12642" s="7">
        <v>1.4738272481872774E-3</v>
      </c>
      <c r="K12642" s="7">
        <v>0.75656465406946904</v>
      </c>
      <c r="L12642" s="7">
        <v>0.03</v>
      </c>
      <c r="M12642" s="4">
        <f t="shared" si="1183"/>
        <v>86.303299690216861</v>
      </c>
      <c r="N12642" s="4">
        <f t="shared" si="1184"/>
        <v>58.046519436394526</v>
      </c>
      <c r="O12642" s="4">
        <f t="shared" si="1185"/>
        <v>19.219186569401419</v>
      </c>
      <c r="P12642" s="4">
        <f t="shared" si="1186"/>
        <v>9865.8491056260609</v>
      </c>
      <c r="Q12642" s="4">
        <f t="shared" si="1187"/>
        <v>391.20975527572671</v>
      </c>
    </row>
    <row r="12643" spans="1:17" x14ac:dyDescent="0.25">
      <c r="A12643" s="7">
        <v>48773</v>
      </c>
      <c r="B12643" s="7">
        <v>4</v>
      </c>
      <c r="C12643" s="7">
        <v>910</v>
      </c>
      <c r="D12643" s="7">
        <v>26</v>
      </c>
      <c r="E12643" s="7">
        <v>95</v>
      </c>
      <c r="F12643" s="3">
        <f t="shared" si="1182"/>
        <v>0.04</v>
      </c>
      <c r="G12643" s="7">
        <v>0.24117750010246411</v>
      </c>
      <c r="H12643" s="7">
        <v>6.5853242857996687E-3</v>
      </c>
      <c r="I12643" s="7">
        <v>4.4023630337480264E-3</v>
      </c>
      <c r="J12643" s="7">
        <v>1.4576211857896502E-3</v>
      </c>
      <c r="K12643" s="7">
        <v>0.74824554203868698</v>
      </c>
      <c r="L12643" s="7">
        <v>0.03</v>
      </c>
      <c r="M12643" s="4">
        <f t="shared" si="1183"/>
        <v>86.829539322474261</v>
      </c>
      <c r="N12643" s="4">
        <f t="shared" si="1184"/>
        <v>58.046519436394512</v>
      </c>
      <c r="O12643" s="4">
        <f t="shared" si="1185"/>
        <v>19.219186569401419</v>
      </c>
      <c r="P12643" s="4">
        <f t="shared" si="1186"/>
        <v>9865.8491056260591</v>
      </c>
      <c r="Q12643" s="4">
        <f t="shared" si="1187"/>
        <v>395.55928707889154</v>
      </c>
    </row>
    <row r="12644" spans="1:17" x14ac:dyDescent="0.25">
      <c r="A12644" s="7">
        <v>48774</v>
      </c>
      <c r="B12644" s="7">
        <v>4</v>
      </c>
      <c r="C12644" s="7">
        <v>911</v>
      </c>
      <c r="D12644" s="7">
        <v>26</v>
      </c>
      <c r="E12644" s="7">
        <v>95</v>
      </c>
      <c r="F12644" s="3">
        <f t="shared" si="1182"/>
        <v>0.04</v>
      </c>
      <c r="G12644" s="7">
        <v>0.32</v>
      </c>
      <c r="H12644" s="7">
        <v>8.7100000000000007E-3</v>
      </c>
      <c r="I12644" s="7">
        <v>3.5599999999999998E-3</v>
      </c>
      <c r="J12644" s="7">
        <v>3.3700000000000002E-3</v>
      </c>
      <c r="K12644" s="7">
        <v>0.99675999999999998</v>
      </c>
      <c r="L12644" s="7">
        <v>0.03</v>
      </c>
      <c r="M12644" s="4">
        <f t="shared" si="1183"/>
        <v>86.555625000000006</v>
      </c>
      <c r="N12644" s="4">
        <f t="shared" si="1184"/>
        <v>35.377499999999998</v>
      </c>
      <c r="O12644" s="4">
        <f t="shared" si="1185"/>
        <v>33.489375000000003</v>
      </c>
      <c r="P12644" s="4">
        <f t="shared" si="1186"/>
        <v>9905.3024999999998</v>
      </c>
      <c r="Q12644" s="4">
        <f t="shared" si="1187"/>
        <v>298.125</v>
      </c>
    </row>
    <row r="12645" spans="1:17" x14ac:dyDescent="0.25">
      <c r="A12645" s="7">
        <v>48775</v>
      </c>
      <c r="B12645" s="7">
        <v>4</v>
      </c>
      <c r="C12645" s="7">
        <v>909</v>
      </c>
      <c r="D12645" s="7">
        <v>26</v>
      </c>
      <c r="E12645" s="7">
        <v>95</v>
      </c>
      <c r="F12645" s="3">
        <f t="shared" si="1182"/>
        <v>0.04</v>
      </c>
      <c r="G12645" s="7">
        <v>0.23966381852435967</v>
      </c>
      <c r="H12645" s="7">
        <v>6.5821431072063544E-3</v>
      </c>
      <c r="I12645" s="7">
        <v>4.3256561026014887E-3</v>
      </c>
      <c r="J12645" s="7">
        <v>1.2140975428312118E-3</v>
      </c>
      <c r="K12645" s="7">
        <v>0.74406835124941406</v>
      </c>
      <c r="L12645" s="7">
        <v>0.03</v>
      </c>
      <c r="M12645" s="4">
        <f t="shared" si="1183"/>
        <v>87.335732234395394</v>
      </c>
      <c r="N12645" s="4">
        <f t="shared" si="1184"/>
        <v>57.395340235199505</v>
      </c>
      <c r="O12645" s="4">
        <f t="shared" si="1185"/>
        <v>16.10935772439441</v>
      </c>
      <c r="P12645" s="4">
        <f t="shared" si="1186"/>
        <v>9872.7349482360023</v>
      </c>
      <c r="Q12645" s="4">
        <f t="shared" si="1187"/>
        <v>398.05758160489063</v>
      </c>
    </row>
    <row r="12646" spans="1:17" x14ac:dyDescent="0.25">
      <c r="A12646" s="7">
        <v>48776</v>
      </c>
      <c r="B12646" s="7">
        <v>4</v>
      </c>
      <c r="C12646" s="7">
        <v>907</v>
      </c>
      <c r="D12646" s="7">
        <v>26</v>
      </c>
      <c r="E12646" s="7">
        <v>95</v>
      </c>
      <c r="F12646" s="3">
        <f t="shared" si="1182"/>
        <v>0.04</v>
      </c>
      <c r="G12646" s="7">
        <v>0.23889151907143327</v>
      </c>
      <c r="H12646" s="7">
        <v>6.5629115896921799E-3</v>
      </c>
      <c r="I12646" s="7">
        <v>4.2386551531845944E-3</v>
      </c>
      <c r="J12646" s="7">
        <v>1.2105502273477013E-3</v>
      </c>
      <c r="K12646" s="7">
        <v>0.74189435361737688</v>
      </c>
      <c r="L12646" s="7">
        <v>0.03</v>
      </c>
      <c r="M12646" s="4">
        <f t="shared" si="1183"/>
        <v>87.362075206113005</v>
      </c>
      <c r="N12646" s="4">
        <f t="shared" si="1184"/>
        <v>56.422779006635835</v>
      </c>
      <c r="O12646" s="4">
        <f t="shared" si="1185"/>
        <v>16.114216770561029</v>
      </c>
      <c r="P12646" s="4">
        <f t="shared" si="1186"/>
        <v>9875.7128493866876</v>
      </c>
      <c r="Q12646" s="4">
        <f t="shared" si="1187"/>
        <v>399.34444040047111</v>
      </c>
    </row>
    <row r="12647" spans="1:17" x14ac:dyDescent="0.25">
      <c r="A12647" s="7">
        <v>48777</v>
      </c>
      <c r="B12647" s="7">
        <v>4</v>
      </c>
      <c r="C12647" s="7">
        <v>908</v>
      </c>
      <c r="D12647" s="7">
        <v>26</v>
      </c>
      <c r="E12647" s="7">
        <v>96</v>
      </c>
      <c r="F12647" s="3">
        <f t="shared" si="1182"/>
        <v>0.06</v>
      </c>
      <c r="G12647" s="7">
        <v>0.32</v>
      </c>
      <c r="H12647" s="7">
        <v>8.7500000000000008E-3</v>
      </c>
      <c r="I12647" s="7">
        <v>3.4399999999999999E-3</v>
      </c>
      <c r="J12647" s="7">
        <v>3.2399999999999998E-3</v>
      </c>
      <c r="K12647" s="7">
        <v>1.00519</v>
      </c>
      <c r="L12647" s="7">
        <v>0.03</v>
      </c>
      <c r="M12647" s="4">
        <f t="shared" si="1183"/>
        <v>86.953125000000014</v>
      </c>
      <c r="N12647" s="4">
        <f t="shared" si="1184"/>
        <v>34.184999999999995</v>
      </c>
      <c r="O12647" s="4">
        <f t="shared" si="1185"/>
        <v>32.197499999999998</v>
      </c>
      <c r="P12647" s="4">
        <f t="shared" si="1186"/>
        <v>9989.0756250000013</v>
      </c>
      <c r="Q12647" s="4">
        <f t="shared" si="1187"/>
        <v>298.125</v>
      </c>
    </row>
    <row r="12648" spans="1:17" x14ac:dyDescent="0.25">
      <c r="A12648" s="7">
        <v>48778</v>
      </c>
      <c r="B12648" s="7">
        <v>4</v>
      </c>
      <c r="C12648" s="7">
        <v>912</v>
      </c>
      <c r="D12648" s="7">
        <v>26</v>
      </c>
      <c r="E12648" s="7">
        <v>96</v>
      </c>
      <c r="F12648" s="3">
        <f t="shared" si="1182"/>
        <v>0.06</v>
      </c>
      <c r="G12648" s="7">
        <v>0.24706674360183464</v>
      </c>
      <c r="H12648" s="7">
        <v>6.6780608390310898E-3</v>
      </c>
      <c r="I12648" s="7">
        <v>9.8367220263988913E-4</v>
      </c>
      <c r="J12648" s="7">
        <v>3.4490116586300234E-3</v>
      </c>
      <c r="K12648" s="7">
        <v>0.77426792336592354</v>
      </c>
      <c r="L12648" s="7">
        <v>0.03</v>
      </c>
      <c r="M12648" s="4">
        <f t="shared" si="1183"/>
        <v>85.953427638737736</v>
      </c>
      <c r="N12648" s="4">
        <f t="shared" si="1184"/>
        <v>12.660860619250171</v>
      </c>
      <c r="O12648" s="4">
        <f t="shared" si="1185"/>
        <v>44.392284103274314</v>
      </c>
      <c r="P12648" s="4">
        <f t="shared" si="1186"/>
        <v>9965.6147986942324</v>
      </c>
      <c r="Q12648" s="4">
        <f t="shared" si="1187"/>
        <v>386.13047878974669</v>
      </c>
    </row>
    <row r="12649" spans="1:17" x14ac:dyDescent="0.25">
      <c r="A12649" s="7">
        <v>48780</v>
      </c>
      <c r="B12649" s="7">
        <v>4</v>
      </c>
      <c r="C12649" s="7">
        <v>907</v>
      </c>
      <c r="D12649" s="7">
        <v>26</v>
      </c>
      <c r="E12649" s="7">
        <v>96</v>
      </c>
      <c r="F12649" s="3">
        <f t="shared" si="1182"/>
        <v>0.06</v>
      </c>
      <c r="G12649" s="7">
        <v>0.32</v>
      </c>
      <c r="H12649" s="7">
        <v>8.8500000000000002E-3</v>
      </c>
      <c r="I12649" s="7">
        <v>3.4299999999999999E-3</v>
      </c>
      <c r="J12649" s="7">
        <v>3.2399999999999998E-3</v>
      </c>
      <c r="K12649" s="7">
        <v>1.00407</v>
      </c>
      <c r="L12649" s="7">
        <v>0.03</v>
      </c>
      <c r="M12649" s="4">
        <f t="shared" si="1183"/>
        <v>87.946875000000006</v>
      </c>
      <c r="N12649" s="4">
        <f t="shared" si="1184"/>
        <v>34.085625</v>
      </c>
      <c r="O12649" s="4">
        <f t="shared" si="1185"/>
        <v>32.197499999999998</v>
      </c>
      <c r="P12649" s="4">
        <f t="shared" si="1186"/>
        <v>9977.9456250000003</v>
      </c>
      <c r="Q12649" s="4">
        <f t="shared" si="1187"/>
        <v>298.125</v>
      </c>
    </row>
    <row r="12650" spans="1:17" x14ac:dyDescent="0.25">
      <c r="A12650" s="7">
        <v>48781</v>
      </c>
      <c r="B12650" s="7">
        <v>4</v>
      </c>
      <c r="C12650" s="7">
        <v>910</v>
      </c>
      <c r="D12650" s="7">
        <v>26</v>
      </c>
      <c r="E12650" s="7">
        <v>95</v>
      </c>
      <c r="F12650" s="3">
        <f t="shared" si="1182"/>
        <v>0.04</v>
      </c>
      <c r="G12650" s="7">
        <v>0.2410300932392036</v>
      </c>
      <c r="H12650" s="7">
        <v>6.6251583352748842E-3</v>
      </c>
      <c r="I12650" s="7">
        <v>4.2530809533155422E-3</v>
      </c>
      <c r="J12650" s="7">
        <v>1.4576042434863547E-3</v>
      </c>
      <c r="K12650" s="7">
        <v>0.74823684498966203</v>
      </c>
      <c r="L12650" s="7">
        <v>0.03</v>
      </c>
      <c r="M12650" s="4">
        <f t="shared" si="1183"/>
        <v>87.408187181281875</v>
      </c>
      <c r="N12650" s="4">
        <f t="shared" si="1184"/>
        <v>56.112484751524846</v>
      </c>
      <c r="O12650" s="4">
        <f t="shared" si="1185"/>
        <v>19.230716928307171</v>
      </c>
      <c r="P12650" s="4">
        <f t="shared" si="1186"/>
        <v>9871.7680231976792</v>
      </c>
      <c r="Q12650" s="4">
        <f t="shared" si="1187"/>
        <v>395.80119941837688</v>
      </c>
    </row>
    <row r="12651" spans="1:17" x14ac:dyDescent="0.25">
      <c r="A12651" s="7">
        <v>48782</v>
      </c>
      <c r="B12651" s="7">
        <v>4</v>
      </c>
      <c r="C12651" s="7">
        <v>909</v>
      </c>
      <c r="D12651" s="7">
        <v>26</v>
      </c>
      <c r="E12651" s="7">
        <v>95</v>
      </c>
      <c r="F12651" s="3">
        <f t="shared" si="1182"/>
        <v>0.04</v>
      </c>
      <c r="G12651" s="7">
        <v>0.32</v>
      </c>
      <c r="H12651" s="7">
        <v>8.6800000000000002E-3</v>
      </c>
      <c r="I12651" s="7">
        <v>3.4499999999999999E-3</v>
      </c>
      <c r="J12651" s="7">
        <v>3.2000000000000002E-3</v>
      </c>
      <c r="K12651" s="7">
        <v>0.99675000000000002</v>
      </c>
      <c r="L12651" s="7">
        <v>0.03</v>
      </c>
      <c r="M12651" s="4">
        <f t="shared" si="1183"/>
        <v>86.257499999999993</v>
      </c>
      <c r="N12651" s="4">
        <f t="shared" si="1184"/>
        <v>34.284374999999997</v>
      </c>
      <c r="O12651" s="4">
        <f t="shared" si="1185"/>
        <v>31.8</v>
      </c>
      <c r="P12651" s="4">
        <f t="shared" si="1186"/>
        <v>9905.203125</v>
      </c>
      <c r="Q12651" s="4">
        <f t="shared" si="1187"/>
        <v>298.125</v>
      </c>
    </row>
    <row r="12652" spans="1:17" x14ac:dyDescent="0.25">
      <c r="A12652" s="7">
        <v>48783</v>
      </c>
      <c r="B12652" s="7">
        <v>4</v>
      </c>
      <c r="C12652" s="7">
        <v>909</v>
      </c>
      <c r="D12652" s="7">
        <v>26</v>
      </c>
      <c r="E12652" s="7">
        <v>95</v>
      </c>
      <c r="F12652" s="3">
        <f t="shared" si="1182"/>
        <v>0.04</v>
      </c>
      <c r="G12652" s="7">
        <v>0.24222393556112023</v>
      </c>
      <c r="H12652" s="7">
        <v>6.5868425155811341E-3</v>
      </c>
      <c r="I12652" s="7">
        <v>9.6439103358037024E-4</v>
      </c>
      <c r="J12652" s="7">
        <v>3.3814068440385084E-3</v>
      </c>
      <c r="K12652" s="7">
        <v>0.75909133233517523</v>
      </c>
      <c r="L12652" s="7">
        <v>0.03</v>
      </c>
      <c r="M12652" s="4">
        <f t="shared" si="1183"/>
        <v>86.474357503214918</v>
      </c>
      <c r="N12652" s="4">
        <f t="shared" si="1184"/>
        <v>12.660860619250167</v>
      </c>
      <c r="O12652" s="4">
        <f t="shared" si="1185"/>
        <v>44.392284103274299</v>
      </c>
      <c r="P12652" s="4">
        <f t="shared" si="1186"/>
        <v>9965.6147986942306</v>
      </c>
      <c r="Q12652" s="4">
        <f t="shared" si="1187"/>
        <v>393.85042514069698</v>
      </c>
    </row>
    <row r="12653" spans="1:17" x14ac:dyDescent="0.25">
      <c r="A12653" s="7">
        <v>48784</v>
      </c>
      <c r="B12653" s="7">
        <v>4</v>
      </c>
      <c r="C12653" s="7">
        <v>911</v>
      </c>
      <c r="D12653" s="7">
        <v>26</v>
      </c>
      <c r="E12653" s="7">
        <v>95</v>
      </c>
      <c r="F12653" s="3">
        <f t="shared" si="1182"/>
        <v>0.04</v>
      </c>
      <c r="G12653" s="7">
        <v>0.32</v>
      </c>
      <c r="H12653" s="7">
        <v>8.7100000000000007E-3</v>
      </c>
      <c r="I12653" s="7">
        <v>3.4099999999999998E-3</v>
      </c>
      <c r="J12653" s="7">
        <v>3.2100000000000002E-3</v>
      </c>
      <c r="K12653" s="7">
        <v>0.99678</v>
      </c>
      <c r="L12653" s="7">
        <v>0.03</v>
      </c>
      <c r="M12653" s="4">
        <f t="shared" si="1183"/>
        <v>86.555625000000006</v>
      </c>
      <c r="N12653" s="4">
        <f t="shared" si="1184"/>
        <v>33.886874999999996</v>
      </c>
      <c r="O12653" s="4">
        <f t="shared" si="1185"/>
        <v>31.899374999999999</v>
      </c>
      <c r="P12653" s="4">
        <f t="shared" si="1186"/>
        <v>9905.5012499999993</v>
      </c>
      <c r="Q12653" s="4">
        <f t="shared" si="1187"/>
        <v>298.125</v>
      </c>
    </row>
    <row r="12654" spans="1:17" x14ac:dyDescent="0.25">
      <c r="A12654" s="7">
        <v>48785</v>
      </c>
      <c r="B12654" s="7">
        <v>4</v>
      </c>
      <c r="C12654" s="7">
        <v>910</v>
      </c>
      <c r="D12654" s="7">
        <v>26</v>
      </c>
      <c r="E12654" s="7">
        <v>95</v>
      </c>
      <c r="F12654" s="3">
        <f t="shared" si="1182"/>
        <v>0.04</v>
      </c>
      <c r="G12654" s="7">
        <v>0.32</v>
      </c>
      <c r="H12654" s="7">
        <v>8.6400000000000001E-3</v>
      </c>
      <c r="I12654" s="7">
        <v>3.4099999999999998E-3</v>
      </c>
      <c r="J12654" s="7">
        <v>3.2100000000000002E-3</v>
      </c>
      <c r="K12654" s="7">
        <v>0.99568999999999996</v>
      </c>
      <c r="L12654" s="7">
        <v>0.03</v>
      </c>
      <c r="M12654" s="4">
        <f t="shared" si="1183"/>
        <v>85.86</v>
      </c>
      <c r="N12654" s="4">
        <f t="shared" si="1184"/>
        <v>33.886874999999996</v>
      </c>
      <c r="O12654" s="4">
        <f t="shared" si="1185"/>
        <v>31.899374999999999</v>
      </c>
      <c r="P12654" s="4">
        <f t="shared" si="1186"/>
        <v>9894.6693749999995</v>
      </c>
      <c r="Q12654" s="4">
        <f t="shared" si="1187"/>
        <v>298.125</v>
      </c>
    </row>
    <row r="12655" spans="1:17" x14ac:dyDescent="0.25">
      <c r="A12655" s="7">
        <v>48786</v>
      </c>
      <c r="B12655" s="7">
        <v>4</v>
      </c>
      <c r="C12655" s="7">
        <v>909</v>
      </c>
      <c r="D12655" s="7">
        <v>26</v>
      </c>
      <c r="E12655" s="7">
        <v>96</v>
      </c>
      <c r="F12655" s="3">
        <f t="shared" si="1182"/>
        <v>0.06</v>
      </c>
      <c r="G12655" s="7">
        <v>0.32</v>
      </c>
      <c r="H12655" s="7">
        <v>8.7899999999999992E-3</v>
      </c>
      <c r="I12655" s="7">
        <v>3.3899999999999998E-3</v>
      </c>
      <c r="J12655" s="7">
        <v>3.2399999999999998E-3</v>
      </c>
      <c r="K12655" s="7">
        <v>1.0062899999999999</v>
      </c>
      <c r="L12655" s="7">
        <v>0.03</v>
      </c>
      <c r="M12655" s="4">
        <f t="shared" si="1183"/>
        <v>87.350624999999994</v>
      </c>
      <c r="N12655" s="4">
        <f t="shared" si="1184"/>
        <v>33.688124999999999</v>
      </c>
      <c r="O12655" s="4">
        <f t="shared" si="1185"/>
        <v>32.197499999999998</v>
      </c>
      <c r="P12655" s="4">
        <f t="shared" si="1186"/>
        <v>10000.006874999999</v>
      </c>
      <c r="Q12655" s="4">
        <f t="shared" si="1187"/>
        <v>298.125</v>
      </c>
    </row>
    <row r="12656" spans="1:17" x14ac:dyDescent="0.25">
      <c r="A12656" s="7">
        <v>48787</v>
      </c>
      <c r="B12656" s="7">
        <v>4</v>
      </c>
      <c r="C12656" s="7">
        <v>909</v>
      </c>
      <c r="D12656" s="7">
        <v>26</v>
      </c>
      <c r="E12656" s="7">
        <v>96</v>
      </c>
      <c r="F12656" s="3">
        <f t="shared" si="1182"/>
        <v>0.06</v>
      </c>
      <c r="G12656" s="7">
        <v>0.32</v>
      </c>
      <c r="H12656" s="7">
        <v>8.8699999999999994E-3</v>
      </c>
      <c r="I12656" s="7">
        <v>3.3899999999999998E-3</v>
      </c>
      <c r="J12656" s="7">
        <v>3.2399999999999998E-3</v>
      </c>
      <c r="K12656" s="7">
        <v>1.0062899999999999</v>
      </c>
      <c r="L12656" s="7">
        <v>0.03</v>
      </c>
      <c r="M12656" s="4">
        <f t="shared" si="1183"/>
        <v>88.145624999999995</v>
      </c>
      <c r="N12656" s="4">
        <f t="shared" si="1184"/>
        <v>33.688124999999999</v>
      </c>
      <c r="O12656" s="4">
        <f t="shared" si="1185"/>
        <v>32.197499999999998</v>
      </c>
      <c r="P12656" s="4">
        <f t="shared" si="1186"/>
        <v>10000.006874999999</v>
      </c>
      <c r="Q12656" s="4">
        <f t="shared" si="1187"/>
        <v>298.125</v>
      </c>
    </row>
    <row r="12657" spans="1:17" x14ac:dyDescent="0.25">
      <c r="A12657" s="7">
        <v>48788</v>
      </c>
      <c r="B12657" s="7">
        <v>4</v>
      </c>
      <c r="C12657" s="7">
        <v>909</v>
      </c>
      <c r="D12657" s="7">
        <v>26</v>
      </c>
      <c r="E12657" s="7">
        <v>96</v>
      </c>
      <c r="F12657" s="3">
        <f t="shared" si="1182"/>
        <v>0.06</v>
      </c>
      <c r="G12657" s="7">
        <v>0.32</v>
      </c>
      <c r="H12657" s="7">
        <v>8.8199999999999997E-3</v>
      </c>
      <c r="I12657" s="7">
        <v>3.3400000000000001E-3</v>
      </c>
      <c r="J12657" s="7">
        <v>3.2399999999999998E-3</v>
      </c>
      <c r="K12657" s="7">
        <v>1.0062899999999999</v>
      </c>
      <c r="L12657" s="7">
        <v>0.03</v>
      </c>
      <c r="M12657" s="4">
        <f t="shared" si="1183"/>
        <v>87.648750000000007</v>
      </c>
      <c r="N12657" s="4">
        <f t="shared" si="1184"/>
        <v>33.191250000000004</v>
      </c>
      <c r="O12657" s="4">
        <f t="shared" si="1185"/>
        <v>32.197499999999998</v>
      </c>
      <c r="P12657" s="4">
        <f t="shared" si="1186"/>
        <v>10000.006874999999</v>
      </c>
      <c r="Q12657" s="4">
        <f t="shared" si="1187"/>
        <v>298.125</v>
      </c>
    </row>
    <row r="12658" spans="1:17" x14ac:dyDescent="0.25">
      <c r="A12658" s="7">
        <v>48789</v>
      </c>
      <c r="B12658" s="7">
        <v>4</v>
      </c>
      <c r="C12658" s="7">
        <v>906</v>
      </c>
      <c r="D12658" s="7">
        <v>26</v>
      </c>
      <c r="E12658" s="7">
        <v>96</v>
      </c>
      <c r="F12658" s="3">
        <f t="shared" si="1182"/>
        <v>0.06</v>
      </c>
      <c r="G12658" s="7">
        <v>0.32</v>
      </c>
      <c r="H12658" s="7">
        <v>8.7600000000000004E-3</v>
      </c>
      <c r="I12658" s="7">
        <v>3.3300000000000001E-3</v>
      </c>
      <c r="J12658" s="7">
        <v>3.3899999999999998E-3</v>
      </c>
      <c r="K12658" s="7">
        <v>1.0029399999999999</v>
      </c>
      <c r="L12658" s="7">
        <v>0.03</v>
      </c>
      <c r="M12658" s="4">
        <f t="shared" si="1183"/>
        <v>87.052499999999995</v>
      </c>
      <c r="N12658" s="4">
        <f t="shared" si="1184"/>
        <v>33.091875000000002</v>
      </c>
      <c r="O12658" s="4">
        <f t="shared" si="1185"/>
        <v>33.688124999999999</v>
      </c>
      <c r="P12658" s="4">
        <f t="shared" si="1186"/>
        <v>9966.7162499999995</v>
      </c>
      <c r="Q12658" s="4">
        <f t="shared" si="1187"/>
        <v>298.125</v>
      </c>
    </row>
    <row r="12659" spans="1:17" x14ac:dyDescent="0.25">
      <c r="A12659" s="7">
        <v>48790</v>
      </c>
      <c r="B12659" s="7">
        <v>4</v>
      </c>
      <c r="C12659" s="7">
        <v>908</v>
      </c>
      <c r="D12659" s="7">
        <v>26</v>
      </c>
      <c r="E12659" s="7">
        <v>96</v>
      </c>
      <c r="F12659" s="3">
        <f t="shared" si="1182"/>
        <v>0.06</v>
      </c>
      <c r="G12659" s="7">
        <v>0.24266279493127757</v>
      </c>
      <c r="H12659" s="7">
        <v>6.6745703731651181E-3</v>
      </c>
      <c r="I12659" s="7">
        <v>4.0082597840430311E-3</v>
      </c>
      <c r="J12659" s="7">
        <v>1.2311460503861879E-3</v>
      </c>
      <c r="K12659" s="7">
        <v>0.75451665087953512</v>
      </c>
      <c r="L12659" s="7">
        <v>0.03</v>
      </c>
      <c r="M12659" s="4">
        <f t="shared" si="1183"/>
        <v>87.467606200926113</v>
      </c>
      <c r="N12659" s="4">
        <f t="shared" si="1184"/>
        <v>52.526659955707665</v>
      </c>
      <c r="O12659" s="4">
        <f t="shared" si="1185"/>
        <v>16.13368230320113</v>
      </c>
      <c r="P12659" s="4">
        <f t="shared" si="1186"/>
        <v>9887.6424401046916</v>
      </c>
      <c r="Q12659" s="4">
        <f t="shared" si="1187"/>
        <v>393.1381406326314</v>
      </c>
    </row>
    <row r="12660" spans="1:17" x14ac:dyDescent="0.25">
      <c r="A12660" s="7">
        <v>48791</v>
      </c>
      <c r="B12660" s="7">
        <v>4</v>
      </c>
      <c r="C12660" s="7">
        <v>908</v>
      </c>
      <c r="D12660" s="7">
        <v>26</v>
      </c>
      <c r="E12660" s="7">
        <v>96</v>
      </c>
      <c r="F12660" s="3">
        <f t="shared" si="1182"/>
        <v>0.06</v>
      </c>
      <c r="G12660" s="7">
        <v>0.24277000208925217</v>
      </c>
      <c r="H12660" s="7">
        <v>6.6741599125533027E-3</v>
      </c>
      <c r="I12660" s="7">
        <v>4.0080132913594144E-3</v>
      </c>
      <c r="J12660" s="7">
        <v>1.4772844075216795E-3</v>
      </c>
      <c r="K12660" s="7">
        <v>0.75447025098428633</v>
      </c>
      <c r="L12660" s="7">
        <v>0.03</v>
      </c>
      <c r="M12660" s="4">
        <f t="shared" si="1183"/>
        <v>87.423603984304279</v>
      </c>
      <c r="N12660" s="4">
        <f t="shared" si="1184"/>
        <v>52.500235436160594</v>
      </c>
      <c r="O12660" s="4">
        <f t="shared" si="1185"/>
        <v>19.350679142770904</v>
      </c>
      <c r="P12660" s="4">
        <f t="shared" si="1186"/>
        <v>9882.6682764865691</v>
      </c>
      <c r="Q12660" s="4">
        <f t="shared" si="1187"/>
        <v>392.96453095109774</v>
      </c>
    </row>
    <row r="12661" spans="1:17" x14ac:dyDescent="0.25">
      <c r="A12661" s="7">
        <v>48792</v>
      </c>
      <c r="B12661" s="7">
        <v>4</v>
      </c>
      <c r="C12661" s="7">
        <v>910</v>
      </c>
      <c r="D12661" s="7">
        <v>26</v>
      </c>
      <c r="E12661" s="7">
        <v>95</v>
      </c>
      <c r="F12661" s="3">
        <f t="shared" si="1182"/>
        <v>0.04</v>
      </c>
      <c r="G12661" s="7">
        <v>0.32</v>
      </c>
      <c r="H12661" s="7">
        <v>8.6400000000000001E-3</v>
      </c>
      <c r="I12661" s="7">
        <v>3.31E-3</v>
      </c>
      <c r="J12661" s="7">
        <v>3.3700000000000002E-3</v>
      </c>
      <c r="K12661" s="7">
        <v>0.99565999999999999</v>
      </c>
      <c r="L12661" s="7">
        <v>0.03</v>
      </c>
      <c r="M12661" s="4">
        <f t="shared" si="1183"/>
        <v>85.86</v>
      </c>
      <c r="N12661" s="4">
        <f t="shared" si="1184"/>
        <v>32.893125000000005</v>
      </c>
      <c r="O12661" s="4">
        <f t="shared" si="1185"/>
        <v>33.489375000000003</v>
      </c>
      <c r="P12661" s="4">
        <f t="shared" si="1186"/>
        <v>9894.3712500000001</v>
      </c>
      <c r="Q12661" s="4">
        <f t="shared" si="1187"/>
        <v>298.125</v>
      </c>
    </row>
    <row r="12662" spans="1:17" x14ac:dyDescent="0.25">
      <c r="A12662" s="7">
        <v>48793</v>
      </c>
      <c r="B12662" s="7">
        <v>4</v>
      </c>
      <c r="C12662" s="7">
        <v>909</v>
      </c>
      <c r="D12662" s="7">
        <v>26</v>
      </c>
      <c r="E12662" s="7">
        <v>96</v>
      </c>
      <c r="F12662" s="3">
        <f t="shared" si="1182"/>
        <v>0.06</v>
      </c>
      <c r="G12662" s="7">
        <v>0.24227061515732681</v>
      </c>
      <c r="H12662" s="7">
        <v>6.6900477903575522E-3</v>
      </c>
      <c r="I12662" s="7">
        <v>4.1691602171793438E-3</v>
      </c>
      <c r="J12662" s="7">
        <v>1.4808010919368495E-3</v>
      </c>
      <c r="K12662" s="7">
        <v>0.7523879833793421</v>
      </c>
      <c r="L12662" s="7">
        <v>0.03</v>
      </c>
      <c r="M12662" s="4">
        <f t="shared" si="1183"/>
        <v>87.812349671551289</v>
      </c>
      <c r="N12662" s="4">
        <f t="shared" si="1184"/>
        <v>54.723638201111676</v>
      </c>
      <c r="O12662" s="4">
        <f t="shared" si="1185"/>
        <v>19.436725618999496</v>
      </c>
      <c r="P12662" s="4">
        <f t="shared" si="1186"/>
        <v>9875.7077311773628</v>
      </c>
      <c r="Q12662" s="4">
        <f t="shared" si="1187"/>
        <v>393.77453983863751</v>
      </c>
    </row>
    <row r="12663" spans="1:17" x14ac:dyDescent="0.25">
      <c r="A12663" s="7">
        <v>48794</v>
      </c>
      <c r="B12663" s="7">
        <v>4</v>
      </c>
      <c r="C12663" s="7">
        <v>907</v>
      </c>
      <c r="D12663" s="7">
        <v>26</v>
      </c>
      <c r="E12663" s="7">
        <v>96</v>
      </c>
      <c r="F12663" s="3">
        <f t="shared" si="1182"/>
        <v>0.06</v>
      </c>
      <c r="G12663" s="7">
        <v>0.32</v>
      </c>
      <c r="H12663" s="7">
        <v>8.8000000000000005E-3</v>
      </c>
      <c r="I12663" s="7">
        <v>3.4299999999999999E-3</v>
      </c>
      <c r="J12663" s="7">
        <v>3.3999999999999998E-3</v>
      </c>
      <c r="K12663" s="7">
        <v>1.00187</v>
      </c>
      <c r="L12663" s="7">
        <v>0.03</v>
      </c>
      <c r="M12663" s="4">
        <f t="shared" si="1183"/>
        <v>87.45</v>
      </c>
      <c r="N12663" s="4">
        <f t="shared" si="1184"/>
        <v>34.085625</v>
      </c>
      <c r="O12663" s="4">
        <f t="shared" si="1185"/>
        <v>33.787499999999994</v>
      </c>
      <c r="P12663" s="4">
        <f t="shared" si="1186"/>
        <v>9956.0831249999992</v>
      </c>
      <c r="Q12663" s="4">
        <f t="shared" si="1187"/>
        <v>298.125</v>
      </c>
    </row>
    <row r="12664" spans="1:17" x14ac:dyDescent="0.25">
      <c r="A12664" s="7">
        <v>48795</v>
      </c>
      <c r="B12664" s="7">
        <v>4</v>
      </c>
      <c r="C12664" s="7">
        <v>909</v>
      </c>
      <c r="D12664" s="7">
        <v>26</v>
      </c>
      <c r="E12664" s="7">
        <v>96</v>
      </c>
      <c r="F12664" s="3">
        <f t="shared" si="1182"/>
        <v>0.06</v>
      </c>
      <c r="G12664" s="7">
        <v>0.32</v>
      </c>
      <c r="H12664" s="7">
        <v>8.8500000000000002E-3</v>
      </c>
      <c r="I12664" s="7">
        <v>3.49E-3</v>
      </c>
      <c r="J12664" s="7">
        <v>3.4099999999999998E-3</v>
      </c>
      <c r="K12664" s="7">
        <v>1.0040800000000001</v>
      </c>
      <c r="L12664" s="7">
        <v>0.03</v>
      </c>
      <c r="M12664" s="4">
        <f t="shared" si="1183"/>
        <v>87.946875000000006</v>
      </c>
      <c r="N12664" s="4">
        <f t="shared" si="1184"/>
        <v>34.681874999999998</v>
      </c>
      <c r="O12664" s="4">
        <f t="shared" si="1185"/>
        <v>33.886874999999996</v>
      </c>
      <c r="P12664" s="4">
        <f t="shared" si="1186"/>
        <v>9978.0450000000001</v>
      </c>
      <c r="Q12664" s="4">
        <f t="shared" si="1187"/>
        <v>298.125</v>
      </c>
    </row>
    <row r="12665" spans="1:17" x14ac:dyDescent="0.25">
      <c r="A12665" s="7">
        <v>48796</v>
      </c>
      <c r="B12665" s="7">
        <v>4</v>
      </c>
      <c r="C12665" s="7">
        <v>911</v>
      </c>
      <c r="D12665" s="7">
        <v>26</v>
      </c>
      <c r="E12665" s="7">
        <v>96</v>
      </c>
      <c r="F12665" s="3">
        <f t="shared" si="1182"/>
        <v>0.06</v>
      </c>
      <c r="G12665" s="7">
        <v>0.32</v>
      </c>
      <c r="H12665" s="7">
        <v>8.7799999999999996E-3</v>
      </c>
      <c r="I12665" s="7">
        <v>3.5000000000000001E-3</v>
      </c>
      <c r="J12665" s="7">
        <v>3.4099999999999998E-3</v>
      </c>
      <c r="K12665" s="7">
        <v>1.0062899999999999</v>
      </c>
      <c r="L12665" s="7">
        <v>0.03</v>
      </c>
      <c r="M12665" s="4">
        <f t="shared" si="1183"/>
        <v>87.251249999999985</v>
      </c>
      <c r="N12665" s="4">
        <f t="shared" si="1184"/>
        <v>34.78125</v>
      </c>
      <c r="O12665" s="4">
        <f t="shared" si="1185"/>
        <v>33.886874999999996</v>
      </c>
      <c r="P12665" s="4">
        <f t="shared" si="1186"/>
        <v>10000.006874999999</v>
      </c>
      <c r="Q12665" s="4">
        <f t="shared" si="1187"/>
        <v>298.125</v>
      </c>
    </row>
    <row r="12666" spans="1:17" x14ac:dyDescent="0.25">
      <c r="A12666" s="7">
        <v>48797</v>
      </c>
      <c r="B12666" s="7">
        <v>4</v>
      </c>
      <c r="C12666" s="7">
        <v>909</v>
      </c>
      <c r="D12666" s="7">
        <v>26</v>
      </c>
      <c r="E12666" s="7">
        <v>95</v>
      </c>
      <c r="F12666" s="3">
        <f t="shared" si="1182"/>
        <v>0.04</v>
      </c>
      <c r="G12666" s="7">
        <v>0.24240250484654094</v>
      </c>
      <c r="H12666" s="7">
        <v>6.5468083843302207E-3</v>
      </c>
      <c r="I12666" s="7">
        <v>1.038518747659234E-3</v>
      </c>
      <c r="J12666" s="7">
        <v>3.6227398174159325E-3</v>
      </c>
      <c r="K12666" s="7">
        <v>0.7590502474585763</v>
      </c>
      <c r="L12666" s="7">
        <v>0.03</v>
      </c>
      <c r="M12666" s="4">
        <f t="shared" si="1183"/>
        <v>85.885460116635358</v>
      </c>
      <c r="N12666" s="4">
        <f t="shared" si="1184"/>
        <v>13.623991301769298</v>
      </c>
      <c r="O12666" s="4">
        <f t="shared" si="1185"/>
        <v>47.525551052683596</v>
      </c>
      <c r="P12666" s="4">
        <f t="shared" si="1186"/>
        <v>9957.7345062765635</v>
      </c>
      <c r="Q12666" s="4">
        <f t="shared" si="1187"/>
        <v>393.56028957042082</v>
      </c>
    </row>
    <row r="12667" spans="1:17" x14ac:dyDescent="0.25">
      <c r="A12667" s="7">
        <v>48798</v>
      </c>
      <c r="B12667" s="7">
        <v>4</v>
      </c>
      <c r="C12667" s="7">
        <v>907</v>
      </c>
      <c r="D12667" s="7">
        <v>26</v>
      </c>
      <c r="E12667" s="7">
        <v>95</v>
      </c>
      <c r="F12667" s="3">
        <f t="shared" si="1182"/>
        <v>0.04</v>
      </c>
      <c r="G12667" s="7">
        <v>0.32</v>
      </c>
      <c r="H12667" s="7">
        <v>8.6999999999999994E-3</v>
      </c>
      <c r="I12667" s="7">
        <v>3.3999999999999998E-3</v>
      </c>
      <c r="J12667" s="7">
        <v>3.3600000000000001E-3</v>
      </c>
      <c r="K12667" s="7">
        <v>0.98806000000000005</v>
      </c>
      <c r="L12667" s="7">
        <v>0.03</v>
      </c>
      <c r="M12667" s="4">
        <f t="shared" si="1183"/>
        <v>86.456249999999983</v>
      </c>
      <c r="N12667" s="4">
        <f t="shared" si="1184"/>
        <v>33.787499999999994</v>
      </c>
      <c r="O12667" s="4">
        <f t="shared" si="1185"/>
        <v>33.39</v>
      </c>
      <c r="P12667" s="4">
        <f t="shared" si="1186"/>
        <v>9818.8462500000005</v>
      </c>
      <c r="Q12667" s="4">
        <f t="shared" si="1187"/>
        <v>298.125</v>
      </c>
    </row>
    <row r="12668" spans="1:17" x14ac:dyDescent="0.25">
      <c r="A12668" s="7">
        <v>48799</v>
      </c>
      <c r="B12668" s="7">
        <v>4</v>
      </c>
      <c r="C12668" s="7">
        <v>911</v>
      </c>
      <c r="D12668" s="7">
        <v>26</v>
      </c>
      <c r="E12668" s="7">
        <v>96</v>
      </c>
      <c r="F12668" s="3">
        <f t="shared" si="1182"/>
        <v>0.06</v>
      </c>
      <c r="G12668" s="7">
        <v>0.32</v>
      </c>
      <c r="H12668" s="7">
        <v>8.8100000000000001E-3</v>
      </c>
      <c r="I12668" s="7">
        <v>3.5000000000000001E-3</v>
      </c>
      <c r="J12668" s="7">
        <v>3.4099999999999998E-3</v>
      </c>
      <c r="K12668" s="7">
        <v>1.0062899999999999</v>
      </c>
      <c r="L12668" s="7">
        <v>0.03</v>
      </c>
      <c r="M12668" s="4">
        <f t="shared" si="1183"/>
        <v>87.549374999999998</v>
      </c>
      <c r="N12668" s="4">
        <f t="shared" si="1184"/>
        <v>34.78125</v>
      </c>
      <c r="O12668" s="4">
        <f t="shared" si="1185"/>
        <v>33.886874999999996</v>
      </c>
      <c r="P12668" s="4">
        <f t="shared" si="1186"/>
        <v>10000.006874999999</v>
      </c>
      <c r="Q12668" s="4">
        <f t="shared" si="1187"/>
        <v>298.125</v>
      </c>
    </row>
    <row r="12669" spans="1:17" x14ac:dyDescent="0.25">
      <c r="A12669" s="7">
        <v>48800</v>
      </c>
      <c r="B12669" s="7">
        <v>4</v>
      </c>
      <c r="C12669" s="7">
        <v>909</v>
      </c>
      <c r="D12669" s="7">
        <v>26</v>
      </c>
      <c r="E12669" s="7">
        <v>96</v>
      </c>
      <c r="F12669" s="3">
        <f t="shared" si="1182"/>
        <v>0.06</v>
      </c>
      <c r="G12669" s="7">
        <v>0.24617443174514803</v>
      </c>
      <c r="H12669" s="7">
        <v>6.6083855758697517E-3</v>
      </c>
      <c r="I12669" s="7">
        <v>1.0546787159792128E-3</v>
      </c>
      <c r="J12669" s="7">
        <v>3.6791117999274863E-3</v>
      </c>
      <c r="K12669" s="7">
        <v>0.77086151998480668</v>
      </c>
      <c r="L12669" s="7">
        <v>0.03</v>
      </c>
      <c r="M12669" s="4">
        <f t="shared" si="1183"/>
        <v>85.364942176534541</v>
      </c>
      <c r="N12669" s="4">
        <f t="shared" si="1184"/>
        <v>13.623991301769301</v>
      </c>
      <c r="O12669" s="4">
        <f t="shared" si="1185"/>
        <v>47.525551052683596</v>
      </c>
      <c r="P12669" s="4">
        <f t="shared" si="1186"/>
        <v>9957.7345062765635</v>
      </c>
      <c r="Q12669" s="4">
        <f t="shared" si="1187"/>
        <v>387.53009125969186</v>
      </c>
    </row>
    <row r="12670" spans="1:17" x14ac:dyDescent="0.25">
      <c r="A12670" s="7">
        <v>48801</v>
      </c>
      <c r="B12670" s="7">
        <v>4</v>
      </c>
      <c r="C12670" s="7">
        <v>909</v>
      </c>
      <c r="D12670" s="7">
        <v>26</v>
      </c>
      <c r="E12670" s="7">
        <v>96</v>
      </c>
      <c r="F12670" s="3">
        <f t="shared" si="1182"/>
        <v>0.06</v>
      </c>
      <c r="G12670" s="7">
        <v>0.32</v>
      </c>
      <c r="H12670" s="7">
        <v>8.7100000000000007E-3</v>
      </c>
      <c r="I12670" s="7">
        <v>3.5400000000000002E-3</v>
      </c>
      <c r="J12670" s="7">
        <v>3.5699999999999998E-3</v>
      </c>
      <c r="K12670" s="7">
        <v>1.00406</v>
      </c>
      <c r="L12670" s="7">
        <v>0.03</v>
      </c>
      <c r="M12670" s="4">
        <f t="shared" si="1183"/>
        <v>86.555625000000006</v>
      </c>
      <c r="N12670" s="4">
        <f t="shared" si="1184"/>
        <v>35.178750000000001</v>
      </c>
      <c r="O12670" s="4">
        <f t="shared" si="1185"/>
        <v>35.476875</v>
      </c>
      <c r="P12670" s="4">
        <f t="shared" si="1186"/>
        <v>9977.8462499999987</v>
      </c>
      <c r="Q12670" s="4">
        <f t="shared" si="1187"/>
        <v>298.125</v>
      </c>
    </row>
    <row r="12671" spans="1:17" x14ac:dyDescent="0.25">
      <c r="A12671" s="7">
        <v>48802</v>
      </c>
      <c r="B12671" s="7">
        <v>4</v>
      </c>
      <c r="C12671" s="7">
        <v>909</v>
      </c>
      <c r="D12671" s="7">
        <v>26</v>
      </c>
      <c r="E12671" s="7">
        <v>95</v>
      </c>
      <c r="F12671" s="3">
        <f t="shared" si="1182"/>
        <v>0.04</v>
      </c>
      <c r="G12671" s="7">
        <v>0.2388188988515107</v>
      </c>
      <c r="H12671" s="7">
        <v>6.4676381619919732E-3</v>
      </c>
      <c r="I12671" s="7">
        <v>4.2544769551911771E-3</v>
      </c>
      <c r="J12671" s="7">
        <v>1.7010964569919842E-3</v>
      </c>
      <c r="K12671" s="7">
        <v>0.74084486514712133</v>
      </c>
      <c r="L12671" s="7">
        <v>0.03</v>
      </c>
      <c r="M12671" s="4">
        <f t="shared" si="1183"/>
        <v>86.120024227740771</v>
      </c>
      <c r="N12671" s="4">
        <f t="shared" si="1184"/>
        <v>56.650611750454274</v>
      </c>
      <c r="O12671" s="4">
        <f t="shared" si="1185"/>
        <v>22.650999394306481</v>
      </c>
      <c r="P12671" s="4">
        <f t="shared" si="1186"/>
        <v>9864.741368867355</v>
      </c>
      <c r="Q12671" s="4">
        <f t="shared" si="1187"/>
        <v>399.46587334077105</v>
      </c>
    </row>
    <row r="12672" spans="1:17" x14ac:dyDescent="0.25">
      <c r="A12672" s="7">
        <v>48803</v>
      </c>
      <c r="B12672" s="7">
        <v>4</v>
      </c>
      <c r="C12672" s="7">
        <v>910</v>
      </c>
      <c r="D12672" s="7">
        <v>26</v>
      </c>
      <c r="E12672" s="7">
        <v>95</v>
      </c>
      <c r="F12672" s="3">
        <f t="shared" si="1182"/>
        <v>0.04</v>
      </c>
      <c r="G12672" s="7">
        <v>0.32</v>
      </c>
      <c r="H12672" s="7">
        <v>8.6199999999999992E-3</v>
      </c>
      <c r="I12672" s="7">
        <v>3.5000000000000001E-3</v>
      </c>
      <c r="J12672" s="7">
        <v>3.5300000000000002E-3</v>
      </c>
      <c r="K12672" s="7">
        <v>0.99348000000000003</v>
      </c>
      <c r="L12672" s="7">
        <v>0.03</v>
      </c>
      <c r="M12672" s="4">
        <f t="shared" si="1183"/>
        <v>85.661249999999981</v>
      </c>
      <c r="N12672" s="4">
        <f t="shared" si="1184"/>
        <v>34.78125</v>
      </c>
      <c r="O12672" s="4">
        <f t="shared" si="1185"/>
        <v>35.079374999999999</v>
      </c>
      <c r="P12672" s="4">
        <f t="shared" si="1186"/>
        <v>9872.7075000000004</v>
      </c>
      <c r="Q12672" s="4">
        <f t="shared" si="1187"/>
        <v>298.125</v>
      </c>
    </row>
    <row r="12673" spans="1:17" x14ac:dyDescent="0.25">
      <c r="A12673" s="7">
        <v>48804</v>
      </c>
      <c r="B12673" s="7">
        <v>4</v>
      </c>
      <c r="C12673" s="7">
        <v>909</v>
      </c>
      <c r="D12673" s="7">
        <v>26</v>
      </c>
      <c r="E12673" s="7">
        <v>95</v>
      </c>
      <c r="F12673" s="3">
        <f t="shared" si="1182"/>
        <v>0.04</v>
      </c>
      <c r="G12673" s="7">
        <v>0.24240403834842891</v>
      </c>
      <c r="H12673" s="7">
        <v>6.4674940459933496E-3</v>
      </c>
      <c r="I12673" s="7">
        <v>1.0385253176014928E-3</v>
      </c>
      <c r="J12673" s="7">
        <v>3.6227627358191607E-3</v>
      </c>
      <c r="K12673" s="7">
        <v>0.75905504940972901</v>
      </c>
      <c r="L12673" s="7">
        <v>0.03</v>
      </c>
      <c r="M12673" s="4">
        <f t="shared" si="1183"/>
        <v>84.844424236433724</v>
      </c>
      <c r="N12673" s="4">
        <f t="shared" si="1184"/>
        <v>13.623991301769301</v>
      </c>
      <c r="O12673" s="4">
        <f t="shared" si="1185"/>
        <v>47.525551052683596</v>
      </c>
      <c r="P12673" s="4">
        <f t="shared" si="1186"/>
        <v>9957.7345062765653</v>
      </c>
      <c r="Q12673" s="4">
        <f t="shared" si="1187"/>
        <v>393.55779982045129</v>
      </c>
    </row>
    <row r="12674" spans="1:17" x14ac:dyDescent="0.25">
      <c r="A12674" s="7">
        <v>48805</v>
      </c>
      <c r="B12674" s="7">
        <v>4</v>
      </c>
      <c r="C12674" s="7">
        <v>911</v>
      </c>
      <c r="D12674" s="7">
        <v>26</v>
      </c>
      <c r="E12674" s="7">
        <v>96</v>
      </c>
      <c r="F12674" s="3">
        <f t="shared" ref="F12674:F12737" si="1188">(E12674-$E$13411)/($E$13410-$E$13411)</f>
        <v>0.06</v>
      </c>
      <c r="G12674" s="7">
        <v>0.32</v>
      </c>
      <c r="H12674" s="7">
        <v>8.7600000000000004E-3</v>
      </c>
      <c r="I12674" s="7">
        <v>3.5999999999999999E-3</v>
      </c>
      <c r="J12674" s="7">
        <v>3.5799999999999998E-3</v>
      </c>
      <c r="K12674" s="7">
        <v>1.00627</v>
      </c>
      <c r="L12674" s="7">
        <v>0.03</v>
      </c>
      <c r="M12674" s="4">
        <f t="shared" ref="M12674:M12737" si="1189">H12674/$G12674*3180</f>
        <v>87.052499999999995</v>
      </c>
      <c r="N12674" s="4">
        <f t="shared" ref="N12674:N12737" si="1190">I12674/$G12674*3180</f>
        <v>35.774999999999999</v>
      </c>
      <c r="O12674" s="4">
        <f t="shared" ref="O12674:O12737" si="1191">J12674/$G12674*3180</f>
        <v>35.576250000000002</v>
      </c>
      <c r="P12674" s="4">
        <f t="shared" ref="P12674:P12737" si="1192">K12674/$G12674*3180</f>
        <v>9999.8081249999996</v>
      </c>
      <c r="Q12674" s="4">
        <f t="shared" ref="Q12674:Q12737" si="1193">L12674/$G12674*3180</f>
        <v>298.125</v>
      </c>
    </row>
    <row r="12675" spans="1:17" x14ac:dyDescent="0.25">
      <c r="A12675" s="7">
        <v>48807</v>
      </c>
      <c r="B12675" s="7">
        <v>4</v>
      </c>
      <c r="C12675" s="7">
        <v>910</v>
      </c>
      <c r="D12675" s="7">
        <v>26</v>
      </c>
      <c r="E12675" s="7">
        <v>95</v>
      </c>
      <c r="F12675" s="3">
        <f t="shared" si="1188"/>
        <v>0.04</v>
      </c>
      <c r="G12675" s="7">
        <v>0.23923838900867528</v>
      </c>
      <c r="H12675" s="7">
        <v>6.5969822800212349E-3</v>
      </c>
      <c r="I12675" s="7">
        <v>4.3354081176213335E-3</v>
      </c>
      <c r="J12675" s="7">
        <v>1.7035685466194497E-3</v>
      </c>
      <c r="K12675" s="7">
        <v>0.7419214854052868</v>
      </c>
      <c r="L12675" s="7">
        <v>0.03</v>
      </c>
      <c r="M12675" s="4">
        <f t="shared" si="1189"/>
        <v>87.688283378746576</v>
      </c>
      <c r="N12675" s="4">
        <f t="shared" si="1190"/>
        <v>57.627029972752034</v>
      </c>
      <c r="O12675" s="4">
        <f t="shared" si="1191"/>
        <v>22.644141689373299</v>
      </c>
      <c r="P12675" s="4">
        <f t="shared" si="1192"/>
        <v>9861.7547683923694</v>
      </c>
      <c r="Q12675" s="4">
        <f t="shared" si="1193"/>
        <v>398.76543390592968</v>
      </c>
    </row>
    <row r="12676" spans="1:17" x14ac:dyDescent="0.25">
      <c r="A12676" s="7">
        <v>48808</v>
      </c>
      <c r="B12676" s="7">
        <v>4</v>
      </c>
      <c r="C12676" s="7">
        <v>910</v>
      </c>
      <c r="D12676" s="7">
        <v>26</v>
      </c>
      <c r="E12676" s="7">
        <v>95</v>
      </c>
      <c r="F12676" s="3">
        <f t="shared" si="1188"/>
        <v>0.04</v>
      </c>
      <c r="G12676" s="7">
        <v>0.32</v>
      </c>
      <c r="H12676" s="7">
        <v>8.6999999999999994E-3</v>
      </c>
      <c r="I12676" s="7">
        <v>3.5999999999999999E-3</v>
      </c>
      <c r="J12676" s="7">
        <v>3.5300000000000002E-3</v>
      </c>
      <c r="K12676" s="7">
        <v>0.99348000000000003</v>
      </c>
      <c r="L12676" s="7">
        <v>0.03</v>
      </c>
      <c r="M12676" s="4">
        <f t="shared" si="1189"/>
        <v>86.456249999999983</v>
      </c>
      <c r="N12676" s="4">
        <f t="shared" si="1190"/>
        <v>35.774999999999999</v>
      </c>
      <c r="O12676" s="4">
        <f t="shared" si="1191"/>
        <v>35.079374999999999</v>
      </c>
      <c r="P12676" s="4">
        <f t="shared" si="1192"/>
        <v>9872.7075000000004</v>
      </c>
      <c r="Q12676" s="4">
        <f t="shared" si="1193"/>
        <v>298.125</v>
      </c>
    </row>
    <row r="12677" spans="1:17" x14ac:dyDescent="0.25">
      <c r="A12677" s="7">
        <v>48809</v>
      </c>
      <c r="B12677" s="7">
        <v>4</v>
      </c>
      <c r="C12677" s="7">
        <v>909</v>
      </c>
      <c r="D12677" s="7">
        <v>26</v>
      </c>
      <c r="E12677" s="7">
        <v>95</v>
      </c>
      <c r="F12677" s="3">
        <f t="shared" si="1188"/>
        <v>0.04</v>
      </c>
      <c r="G12677" s="7">
        <v>0.32</v>
      </c>
      <c r="H12677" s="7">
        <v>8.6899999999999998E-3</v>
      </c>
      <c r="I12677" s="7">
        <v>3.5999999999999999E-3</v>
      </c>
      <c r="J12677" s="7">
        <v>3.5300000000000002E-3</v>
      </c>
      <c r="K12677" s="7">
        <v>0.99238999999999999</v>
      </c>
      <c r="L12677" s="7">
        <v>0.03</v>
      </c>
      <c r="M12677" s="4">
        <f t="shared" si="1189"/>
        <v>86.356875000000002</v>
      </c>
      <c r="N12677" s="4">
        <f t="shared" si="1190"/>
        <v>35.774999999999999</v>
      </c>
      <c r="O12677" s="4">
        <f t="shared" si="1191"/>
        <v>35.079374999999999</v>
      </c>
      <c r="P12677" s="4">
        <f t="shared" si="1192"/>
        <v>9861.8756250000006</v>
      </c>
      <c r="Q12677" s="4">
        <f t="shared" si="1193"/>
        <v>298.125</v>
      </c>
    </row>
    <row r="12678" spans="1:17" x14ac:dyDescent="0.25">
      <c r="A12678" s="7">
        <v>48810</v>
      </c>
      <c r="B12678" s="7">
        <v>4</v>
      </c>
      <c r="C12678" s="7">
        <v>908</v>
      </c>
      <c r="D12678" s="7">
        <v>26</v>
      </c>
      <c r="E12678" s="7">
        <v>96</v>
      </c>
      <c r="F12678" s="3">
        <f t="shared" si="1188"/>
        <v>0.06</v>
      </c>
      <c r="G12678" s="7">
        <v>0.24324869172831512</v>
      </c>
      <c r="H12678" s="7">
        <v>6.673890202615205E-3</v>
      </c>
      <c r="I12678" s="7">
        <v>4.3859505046962635E-3</v>
      </c>
      <c r="J12678" s="7">
        <v>1.7234288270257974E-3</v>
      </c>
      <c r="K12678" s="7">
        <v>0.75443976203476226</v>
      </c>
      <c r="L12678" s="7">
        <v>0.03</v>
      </c>
      <c r="M12678" s="4">
        <f t="shared" si="1189"/>
        <v>87.248036951501163</v>
      </c>
      <c r="N12678" s="4">
        <f t="shared" si="1190"/>
        <v>57.337708605281648</v>
      </c>
      <c r="O12678" s="4">
        <f t="shared" si="1191"/>
        <v>22.530454864946279</v>
      </c>
      <c r="P12678" s="4">
        <f t="shared" si="1192"/>
        <v>9862.8215684305651</v>
      </c>
      <c r="Q12678" s="4">
        <f t="shared" si="1193"/>
        <v>392.19121518052162</v>
      </c>
    </row>
    <row r="12679" spans="1:17" x14ac:dyDescent="0.25">
      <c r="A12679" s="7">
        <v>48811</v>
      </c>
      <c r="B12679" s="7">
        <v>4</v>
      </c>
      <c r="C12679" s="7">
        <v>911</v>
      </c>
      <c r="D12679" s="7">
        <v>26</v>
      </c>
      <c r="E12679" s="7">
        <v>96</v>
      </c>
      <c r="F12679" s="3">
        <f t="shared" si="1188"/>
        <v>0.06</v>
      </c>
      <c r="G12679" s="7">
        <v>0.32</v>
      </c>
      <c r="H12679" s="7">
        <v>8.8900000000000003E-3</v>
      </c>
      <c r="I12679" s="7">
        <v>3.5500000000000002E-3</v>
      </c>
      <c r="J12679" s="7">
        <v>3.4099999999999998E-3</v>
      </c>
      <c r="K12679" s="7">
        <v>1.00848</v>
      </c>
      <c r="L12679" s="7">
        <v>0.03</v>
      </c>
      <c r="M12679" s="4">
        <f t="shared" si="1189"/>
        <v>88.344374999999999</v>
      </c>
      <c r="N12679" s="4">
        <f t="shared" si="1190"/>
        <v>35.278125000000003</v>
      </c>
      <c r="O12679" s="4">
        <f t="shared" si="1191"/>
        <v>33.886874999999996</v>
      </c>
      <c r="P12679" s="4">
        <f t="shared" si="1192"/>
        <v>10021.77</v>
      </c>
      <c r="Q12679" s="4">
        <f t="shared" si="1193"/>
        <v>298.125</v>
      </c>
    </row>
    <row r="12680" spans="1:17" x14ac:dyDescent="0.25">
      <c r="A12680" s="7">
        <v>48812</v>
      </c>
      <c r="B12680" s="7">
        <v>4</v>
      </c>
      <c r="C12680" s="7">
        <v>910</v>
      </c>
      <c r="D12680" s="7">
        <v>26</v>
      </c>
      <c r="E12680" s="7">
        <v>95</v>
      </c>
      <c r="F12680" s="3">
        <f t="shared" si="1188"/>
        <v>0.04</v>
      </c>
      <c r="G12680" s="7">
        <v>0.32</v>
      </c>
      <c r="H12680" s="7">
        <v>8.7500000000000008E-3</v>
      </c>
      <c r="I12680" s="7">
        <v>3.4499999999999999E-3</v>
      </c>
      <c r="J12680" s="7">
        <v>3.2100000000000002E-3</v>
      </c>
      <c r="K12680" s="7">
        <v>0.99568000000000001</v>
      </c>
      <c r="L12680" s="7">
        <v>0.03</v>
      </c>
      <c r="M12680" s="4">
        <f t="shared" si="1189"/>
        <v>86.953125000000014</v>
      </c>
      <c r="N12680" s="4">
        <f t="shared" si="1190"/>
        <v>34.284374999999997</v>
      </c>
      <c r="O12680" s="4">
        <f t="shared" si="1191"/>
        <v>31.899374999999999</v>
      </c>
      <c r="P12680" s="4">
        <f t="shared" si="1192"/>
        <v>9894.57</v>
      </c>
      <c r="Q12680" s="4">
        <f t="shared" si="1193"/>
        <v>298.125</v>
      </c>
    </row>
    <row r="12681" spans="1:17" x14ac:dyDescent="0.25">
      <c r="A12681" s="7">
        <v>48813</v>
      </c>
      <c r="B12681" s="7">
        <v>4</v>
      </c>
      <c r="C12681" s="7">
        <v>907</v>
      </c>
      <c r="D12681" s="7">
        <v>26</v>
      </c>
      <c r="E12681" s="7">
        <v>95</v>
      </c>
      <c r="F12681" s="3">
        <f t="shared" si="1188"/>
        <v>0.04</v>
      </c>
      <c r="G12681" s="7">
        <v>0.32</v>
      </c>
      <c r="H12681" s="7">
        <v>8.7500000000000008E-3</v>
      </c>
      <c r="I12681" s="7">
        <v>3.3899999999999998E-3</v>
      </c>
      <c r="J12681" s="7">
        <v>3.2000000000000002E-3</v>
      </c>
      <c r="K12681" s="7">
        <v>0.99239999999999995</v>
      </c>
      <c r="L12681" s="7">
        <v>0.03</v>
      </c>
      <c r="M12681" s="4">
        <f t="shared" si="1189"/>
        <v>86.953125000000014</v>
      </c>
      <c r="N12681" s="4">
        <f t="shared" si="1190"/>
        <v>33.688124999999999</v>
      </c>
      <c r="O12681" s="4">
        <f t="shared" si="1191"/>
        <v>31.8</v>
      </c>
      <c r="P12681" s="4">
        <f t="shared" si="1192"/>
        <v>9861.9750000000004</v>
      </c>
      <c r="Q12681" s="4">
        <f t="shared" si="1193"/>
        <v>298.125</v>
      </c>
    </row>
    <row r="12682" spans="1:17" x14ac:dyDescent="0.25">
      <c r="A12682" s="7">
        <v>48814</v>
      </c>
      <c r="B12682" s="7">
        <v>4</v>
      </c>
      <c r="C12682" s="7">
        <v>910</v>
      </c>
      <c r="D12682" s="7">
        <v>26</v>
      </c>
      <c r="E12682" s="7">
        <v>95</v>
      </c>
      <c r="F12682" s="3">
        <f t="shared" si="1188"/>
        <v>0.04</v>
      </c>
      <c r="G12682" s="7">
        <v>0.23883712751537456</v>
      </c>
      <c r="H12682" s="7">
        <v>6.6772023138527946E-3</v>
      </c>
      <c r="I12682" s="7">
        <v>4.0365695841619864E-3</v>
      </c>
      <c r="J12682" s="7">
        <v>1.4602577307045947E-3</v>
      </c>
      <c r="K12682" s="7">
        <v>0.74194999936276318</v>
      </c>
      <c r="L12682" s="7">
        <v>0.03</v>
      </c>
      <c r="M12682" s="4">
        <f t="shared" si="1189"/>
        <v>88.903695915891603</v>
      </c>
      <c r="N12682" s="4">
        <f t="shared" si="1190"/>
        <v>53.744957541447619</v>
      </c>
      <c r="O12682" s="4">
        <f t="shared" si="1191"/>
        <v>19.442620299231699</v>
      </c>
      <c r="P12682" s="4">
        <f t="shared" si="1192"/>
        <v>9878.7027901334404</v>
      </c>
      <c r="Q12682" s="4">
        <f t="shared" si="1193"/>
        <v>399.43538507788685</v>
      </c>
    </row>
    <row r="12683" spans="1:17" x14ac:dyDescent="0.25">
      <c r="A12683" s="7">
        <v>48815</v>
      </c>
      <c r="B12683" s="7">
        <v>4</v>
      </c>
      <c r="C12683" s="7">
        <v>913</v>
      </c>
      <c r="D12683" s="7">
        <v>26</v>
      </c>
      <c r="E12683" s="7">
        <v>96</v>
      </c>
      <c r="F12683" s="3">
        <f t="shared" si="1188"/>
        <v>0.06</v>
      </c>
      <c r="G12683" s="7">
        <v>0.24461074353879009</v>
      </c>
      <c r="H12683" s="7">
        <v>6.7634796777146684E-3</v>
      </c>
      <c r="I12683" s="7">
        <v>4.1133577296106495E-3</v>
      </c>
      <c r="J12683" s="7">
        <v>1.4880363879728447E-3</v>
      </c>
      <c r="K12683" s="7">
        <v>0.75996144100041718</v>
      </c>
      <c r="L12683" s="7">
        <v>0.03</v>
      </c>
      <c r="M12683" s="4">
        <f t="shared" si="1189"/>
        <v>87.926904043452012</v>
      </c>
      <c r="N12683" s="4">
        <f t="shared" si="1190"/>
        <v>53.474665057332523</v>
      </c>
      <c r="O12683" s="4">
        <f t="shared" si="1191"/>
        <v>19.344840072420034</v>
      </c>
      <c r="P12683" s="4">
        <f t="shared" si="1192"/>
        <v>9879.6861798430891</v>
      </c>
      <c r="Q12683" s="4">
        <f t="shared" si="1193"/>
        <v>390.00739959269845</v>
      </c>
    </row>
    <row r="12684" spans="1:17" x14ac:dyDescent="0.25">
      <c r="A12684" s="7">
        <v>48817</v>
      </c>
      <c r="B12684" s="7">
        <v>4</v>
      </c>
      <c r="C12684" s="7">
        <v>909</v>
      </c>
      <c r="D12684" s="7">
        <v>26</v>
      </c>
      <c r="E12684" s="7">
        <v>96</v>
      </c>
      <c r="F12684" s="3">
        <f t="shared" si="1188"/>
        <v>0.06</v>
      </c>
      <c r="G12684" s="7">
        <v>0.32</v>
      </c>
      <c r="H12684" s="7">
        <v>8.9499999999999996E-3</v>
      </c>
      <c r="I12684" s="7">
        <v>3.3899999999999998E-3</v>
      </c>
      <c r="J12684" s="7">
        <v>3.2399999999999998E-3</v>
      </c>
      <c r="K12684" s="7">
        <v>1.00847</v>
      </c>
      <c r="L12684" s="7">
        <v>0.03</v>
      </c>
      <c r="M12684" s="4">
        <f t="shared" si="1189"/>
        <v>88.940624999999997</v>
      </c>
      <c r="N12684" s="4">
        <f t="shared" si="1190"/>
        <v>33.688124999999999</v>
      </c>
      <c r="O12684" s="4">
        <f t="shared" si="1191"/>
        <v>32.197499999999998</v>
      </c>
      <c r="P12684" s="4">
        <f t="shared" si="1192"/>
        <v>10021.670624999999</v>
      </c>
      <c r="Q12684" s="4">
        <f t="shared" si="1193"/>
        <v>298.125</v>
      </c>
    </row>
    <row r="12685" spans="1:17" x14ac:dyDescent="0.25">
      <c r="A12685" s="7">
        <v>48818</v>
      </c>
      <c r="B12685" s="7">
        <v>4</v>
      </c>
      <c r="C12685" s="7">
        <v>909</v>
      </c>
      <c r="D12685" s="7">
        <v>26</v>
      </c>
      <c r="E12685" s="7">
        <v>96</v>
      </c>
      <c r="F12685" s="3">
        <f t="shared" si="1188"/>
        <v>0.06</v>
      </c>
      <c r="G12685" s="7">
        <v>0.24319467087488555</v>
      </c>
      <c r="H12685" s="7">
        <v>6.8458492626965357E-3</v>
      </c>
      <c r="I12685" s="7">
        <v>4.0895451474096617E-3</v>
      </c>
      <c r="J12685" s="7">
        <v>1.4794220171507821E-3</v>
      </c>
      <c r="K12685" s="7">
        <v>0.75556195875914944</v>
      </c>
      <c r="L12685" s="7">
        <v>0.03</v>
      </c>
      <c r="M12685" s="4">
        <f t="shared" si="1189"/>
        <v>89.515944477972212</v>
      </c>
      <c r="N12685" s="4">
        <f t="shared" si="1190"/>
        <v>53.474665057332523</v>
      </c>
      <c r="O12685" s="4">
        <f t="shared" si="1191"/>
        <v>19.34484007242003</v>
      </c>
      <c r="P12685" s="4">
        <f t="shared" si="1192"/>
        <v>9879.6861798430873</v>
      </c>
      <c r="Q12685" s="4">
        <f t="shared" si="1193"/>
        <v>392.27833264931894</v>
      </c>
    </row>
    <row r="12686" spans="1:17" x14ac:dyDescent="0.25">
      <c r="A12686" s="7">
        <v>48819</v>
      </c>
      <c r="B12686" s="7">
        <v>4</v>
      </c>
      <c r="C12686" s="7">
        <v>909</v>
      </c>
      <c r="D12686" s="7">
        <v>26</v>
      </c>
      <c r="E12686" s="7">
        <v>96</v>
      </c>
      <c r="F12686" s="3">
        <f t="shared" si="1188"/>
        <v>0.06</v>
      </c>
      <c r="G12686" s="7">
        <v>0.24326984955178679</v>
      </c>
      <c r="H12686" s="7">
        <v>6.8053914835699853E-3</v>
      </c>
      <c r="I12686" s="7">
        <v>4.1653081932305942E-3</v>
      </c>
      <c r="J12686" s="7">
        <v>1.4794329312108664E-3</v>
      </c>
      <c r="K12686" s="7">
        <v>0.75556753272554955</v>
      </c>
      <c r="L12686" s="7">
        <v>0.03</v>
      </c>
      <c r="M12686" s="4">
        <f t="shared" si="1189"/>
        <v>88.959420814479643</v>
      </c>
      <c r="N12686" s="4">
        <f t="shared" si="1190"/>
        <v>54.448506787330324</v>
      </c>
      <c r="O12686" s="4">
        <f t="shared" si="1191"/>
        <v>19.339004524886882</v>
      </c>
      <c r="P12686" s="4">
        <f t="shared" si="1192"/>
        <v>9876.7058823529405</v>
      </c>
      <c r="Q12686" s="4">
        <f t="shared" si="1193"/>
        <v>392.15710527124503</v>
      </c>
    </row>
    <row r="12687" spans="1:17" x14ac:dyDescent="0.25">
      <c r="A12687" s="7">
        <v>48820</v>
      </c>
      <c r="B12687" s="7">
        <v>4</v>
      </c>
      <c r="C12687" s="7">
        <v>907</v>
      </c>
      <c r="D12687" s="7">
        <v>26</v>
      </c>
      <c r="E12687" s="7">
        <v>96</v>
      </c>
      <c r="F12687" s="3">
        <f t="shared" si="1188"/>
        <v>0.06</v>
      </c>
      <c r="G12687" s="7">
        <v>0.32</v>
      </c>
      <c r="H12687" s="7">
        <v>8.8699999999999994E-3</v>
      </c>
      <c r="I12687" s="7">
        <v>3.48E-3</v>
      </c>
      <c r="J12687" s="7">
        <v>3.2299999999999998E-3</v>
      </c>
      <c r="K12687" s="7">
        <v>1.0062500000000001</v>
      </c>
      <c r="L12687" s="7">
        <v>0.03</v>
      </c>
      <c r="M12687" s="4">
        <f t="shared" si="1189"/>
        <v>88.145624999999995</v>
      </c>
      <c r="N12687" s="4">
        <f t="shared" si="1190"/>
        <v>34.582499999999996</v>
      </c>
      <c r="O12687" s="4">
        <f t="shared" si="1191"/>
        <v>32.098124999999996</v>
      </c>
      <c r="P12687" s="4">
        <f t="shared" si="1192"/>
        <v>9999.609375</v>
      </c>
      <c r="Q12687" s="4">
        <f t="shared" si="1193"/>
        <v>298.125</v>
      </c>
    </row>
    <row r="12688" spans="1:17" x14ac:dyDescent="0.25">
      <c r="A12688" s="7">
        <v>48821</v>
      </c>
      <c r="B12688" s="7">
        <v>4</v>
      </c>
      <c r="C12688" s="7">
        <v>907</v>
      </c>
      <c r="D12688" s="7">
        <v>26</v>
      </c>
      <c r="E12688" s="7">
        <v>96</v>
      </c>
      <c r="F12688" s="3">
        <f t="shared" si="1188"/>
        <v>0.06</v>
      </c>
      <c r="G12688" s="7">
        <v>0.24633789080783508</v>
      </c>
      <c r="H12688" s="7">
        <v>6.7039201317347381E-3</v>
      </c>
      <c r="I12688" s="7">
        <v>1.0507055244218465E-3</v>
      </c>
      <c r="J12688" s="7">
        <v>3.4209017074199651E-3</v>
      </c>
      <c r="K12688" s="7">
        <v>0.77179731378627969</v>
      </c>
      <c r="L12688" s="7">
        <v>0.03</v>
      </c>
      <c r="M12688" s="4">
        <f t="shared" si="1189"/>
        <v>86.541562684510936</v>
      </c>
      <c r="N12688" s="4">
        <f t="shared" si="1190"/>
        <v>13.563660696713246</v>
      </c>
      <c r="O12688" s="4">
        <f t="shared" si="1191"/>
        <v>44.160755756740798</v>
      </c>
      <c r="P12688" s="4">
        <f t="shared" si="1192"/>
        <v>9963.2072426687628</v>
      </c>
      <c r="Q12688" s="4">
        <f t="shared" si="1193"/>
        <v>387.27294322098533</v>
      </c>
    </row>
    <row r="12689" spans="1:17" x14ac:dyDescent="0.25">
      <c r="A12689" s="7">
        <v>48822</v>
      </c>
      <c r="B12689" s="7">
        <v>4</v>
      </c>
      <c r="C12689" s="7">
        <v>910</v>
      </c>
      <c r="D12689" s="7">
        <v>26</v>
      </c>
      <c r="E12689" s="7">
        <v>96</v>
      </c>
      <c r="F12689" s="3">
        <f t="shared" si="1188"/>
        <v>0.06</v>
      </c>
      <c r="G12689" s="7">
        <v>0.32</v>
      </c>
      <c r="H12689" s="7">
        <v>8.8800000000000007E-3</v>
      </c>
      <c r="I12689" s="7">
        <v>3.5400000000000002E-3</v>
      </c>
      <c r="J12689" s="7">
        <v>3.2399999999999998E-3</v>
      </c>
      <c r="K12689" s="7">
        <v>1.00959</v>
      </c>
      <c r="L12689" s="7">
        <v>0.03</v>
      </c>
      <c r="M12689" s="4">
        <f t="shared" si="1189"/>
        <v>88.245000000000005</v>
      </c>
      <c r="N12689" s="4">
        <f t="shared" si="1190"/>
        <v>35.178750000000001</v>
      </c>
      <c r="O12689" s="4">
        <f t="shared" si="1191"/>
        <v>32.197499999999998</v>
      </c>
      <c r="P12689" s="4">
        <f t="shared" si="1192"/>
        <v>10032.800625</v>
      </c>
      <c r="Q12689" s="4">
        <f t="shared" si="1193"/>
        <v>298.125</v>
      </c>
    </row>
    <row r="12690" spans="1:17" x14ac:dyDescent="0.25">
      <c r="A12690" s="7">
        <v>48823</v>
      </c>
      <c r="B12690" s="7">
        <v>4</v>
      </c>
      <c r="C12690" s="7">
        <v>910</v>
      </c>
      <c r="D12690" s="7">
        <v>26</v>
      </c>
      <c r="E12690" s="7">
        <v>96</v>
      </c>
      <c r="F12690" s="3">
        <f t="shared" si="1188"/>
        <v>0.06</v>
      </c>
      <c r="G12690" s="7">
        <v>0.32</v>
      </c>
      <c r="H12690" s="7">
        <v>8.8199999999999997E-3</v>
      </c>
      <c r="I12690" s="7">
        <v>3.5400000000000002E-3</v>
      </c>
      <c r="J12690" s="7">
        <v>3.2399999999999998E-3</v>
      </c>
      <c r="K12690" s="7">
        <v>1.00959</v>
      </c>
      <c r="L12690" s="7">
        <v>0.03</v>
      </c>
      <c r="M12690" s="4">
        <f t="shared" si="1189"/>
        <v>87.648750000000007</v>
      </c>
      <c r="N12690" s="4">
        <f t="shared" si="1190"/>
        <v>35.178750000000001</v>
      </c>
      <c r="O12690" s="4">
        <f t="shared" si="1191"/>
        <v>32.197499999999998</v>
      </c>
      <c r="P12690" s="4">
        <f t="shared" si="1192"/>
        <v>10032.800625</v>
      </c>
      <c r="Q12690" s="4">
        <f t="shared" si="1193"/>
        <v>298.125</v>
      </c>
    </row>
    <row r="12691" spans="1:17" x14ac:dyDescent="0.25">
      <c r="A12691" s="7">
        <v>48824</v>
      </c>
      <c r="B12691" s="7">
        <v>4</v>
      </c>
      <c r="C12691" s="7">
        <v>910</v>
      </c>
      <c r="D12691" s="7">
        <v>26</v>
      </c>
      <c r="E12691" s="7">
        <v>96</v>
      </c>
      <c r="F12691" s="3">
        <f t="shared" si="1188"/>
        <v>0.06</v>
      </c>
      <c r="G12691" s="7">
        <v>0.32</v>
      </c>
      <c r="H12691" s="7">
        <v>8.7399999999999995E-3</v>
      </c>
      <c r="I12691" s="7">
        <v>3.5400000000000002E-3</v>
      </c>
      <c r="J12691" s="7">
        <v>3.2399999999999998E-3</v>
      </c>
      <c r="K12691" s="7">
        <v>1.00959</v>
      </c>
      <c r="L12691" s="7">
        <v>0.03</v>
      </c>
      <c r="M12691" s="4">
        <f t="shared" si="1189"/>
        <v>86.853749999999991</v>
      </c>
      <c r="N12691" s="4">
        <f t="shared" si="1190"/>
        <v>35.178750000000001</v>
      </c>
      <c r="O12691" s="4">
        <f t="shared" si="1191"/>
        <v>32.197499999999998</v>
      </c>
      <c r="P12691" s="4">
        <f t="shared" si="1192"/>
        <v>10032.800625</v>
      </c>
      <c r="Q12691" s="4">
        <f t="shared" si="1193"/>
        <v>298.125</v>
      </c>
    </row>
    <row r="12692" spans="1:17" x14ac:dyDescent="0.25">
      <c r="A12692" s="7">
        <v>48825</v>
      </c>
      <c r="B12692" s="7">
        <v>4</v>
      </c>
      <c r="C12692" s="7">
        <v>910</v>
      </c>
      <c r="D12692" s="7">
        <v>26</v>
      </c>
      <c r="E12692" s="7">
        <v>96</v>
      </c>
      <c r="F12692" s="3">
        <f t="shared" si="1188"/>
        <v>0.06</v>
      </c>
      <c r="G12692" s="7">
        <v>0.2474920885466213</v>
      </c>
      <c r="H12692" s="7">
        <v>6.6527042080156236E-3</v>
      </c>
      <c r="I12692" s="7">
        <v>1.1306967626271613E-3</v>
      </c>
      <c r="J12692" s="7">
        <v>3.4359157437972659E-3</v>
      </c>
      <c r="K12692" s="7">
        <v>0.77518466423834209</v>
      </c>
      <c r="L12692" s="7">
        <v>0.03</v>
      </c>
      <c r="M12692" s="4">
        <f t="shared" si="1189"/>
        <v>85.479901623216932</v>
      </c>
      <c r="N12692" s="4">
        <f t="shared" si="1190"/>
        <v>14.528204623708808</v>
      </c>
      <c r="O12692" s="4">
        <f t="shared" si="1191"/>
        <v>44.147722577471725</v>
      </c>
      <c r="P12692" s="4">
        <f t="shared" si="1192"/>
        <v>9960.2667978357113</v>
      </c>
      <c r="Q12692" s="4">
        <f t="shared" si="1193"/>
        <v>385.46686708342605</v>
      </c>
    </row>
    <row r="12693" spans="1:17" x14ac:dyDescent="0.25">
      <c r="A12693" s="7">
        <v>48826</v>
      </c>
      <c r="B12693" s="7">
        <v>4</v>
      </c>
      <c r="C12693" s="7">
        <v>907</v>
      </c>
      <c r="D12693" s="7">
        <v>26</v>
      </c>
      <c r="E12693" s="7">
        <v>95</v>
      </c>
      <c r="F12693" s="3">
        <f t="shared" si="1188"/>
        <v>0.04</v>
      </c>
      <c r="G12693" s="7">
        <v>0.23892379524945337</v>
      </c>
      <c r="H12693" s="7">
        <v>6.5624786704825723E-3</v>
      </c>
      <c r="I12693" s="7">
        <v>4.1640180865670715E-3</v>
      </c>
      <c r="J12693" s="7">
        <v>1.4525644488024667E-3</v>
      </c>
      <c r="K12693" s="7">
        <v>0.74184541492411693</v>
      </c>
      <c r="L12693" s="7">
        <v>0.03</v>
      </c>
      <c r="M12693" s="4">
        <f t="shared" si="1189"/>
        <v>87.344511459589853</v>
      </c>
      <c r="N12693" s="4">
        <f t="shared" si="1190"/>
        <v>55.421761158021717</v>
      </c>
      <c r="O12693" s="4">
        <f t="shared" si="1191"/>
        <v>19.333172496984318</v>
      </c>
      <c r="P12693" s="4">
        <f t="shared" si="1192"/>
        <v>9873.7273823884188</v>
      </c>
      <c r="Q12693" s="4">
        <f t="shared" si="1193"/>
        <v>399.29049302266293</v>
      </c>
    </row>
    <row r="12694" spans="1:17" x14ac:dyDescent="0.25">
      <c r="A12694" s="7">
        <v>48828</v>
      </c>
      <c r="B12694" s="7">
        <v>4</v>
      </c>
      <c r="C12694" s="7">
        <v>908</v>
      </c>
      <c r="D12694" s="7">
        <v>26</v>
      </c>
      <c r="E12694" s="7">
        <v>95</v>
      </c>
      <c r="F12694" s="3">
        <f t="shared" si="1188"/>
        <v>0.04</v>
      </c>
      <c r="G12694" s="7">
        <v>0.32</v>
      </c>
      <c r="H12694" s="7">
        <v>8.6199999999999992E-3</v>
      </c>
      <c r="I12694" s="7">
        <v>3.5000000000000001E-3</v>
      </c>
      <c r="J12694" s="7">
        <v>3.2000000000000002E-3</v>
      </c>
      <c r="K12694" s="7">
        <v>0.99350000000000005</v>
      </c>
      <c r="L12694" s="7">
        <v>0.03</v>
      </c>
      <c r="M12694" s="4">
        <f t="shared" si="1189"/>
        <v>85.661249999999981</v>
      </c>
      <c r="N12694" s="4">
        <f t="shared" si="1190"/>
        <v>34.78125</v>
      </c>
      <c r="O12694" s="4">
        <f t="shared" si="1191"/>
        <v>31.8</v>
      </c>
      <c r="P12694" s="4">
        <f t="shared" si="1192"/>
        <v>9872.90625</v>
      </c>
      <c r="Q12694" s="4">
        <f t="shared" si="1193"/>
        <v>298.125</v>
      </c>
    </row>
    <row r="12695" spans="1:17" x14ac:dyDescent="0.25">
      <c r="A12695" s="7">
        <v>48829</v>
      </c>
      <c r="B12695" s="7">
        <v>4</v>
      </c>
      <c r="C12695" s="7">
        <v>910</v>
      </c>
      <c r="D12695" s="7">
        <v>26</v>
      </c>
      <c r="E12695" s="7">
        <v>95</v>
      </c>
      <c r="F12695" s="3">
        <f t="shared" si="1188"/>
        <v>0.04</v>
      </c>
      <c r="G12695" s="7">
        <v>0.23888030687211415</v>
      </c>
      <c r="H12695" s="7">
        <v>6.5577751199389711E-3</v>
      </c>
      <c r="I12695" s="7">
        <v>4.1864057499504358E-3</v>
      </c>
      <c r="J12695" s="7">
        <v>1.2169784156832663E-3</v>
      </c>
      <c r="K12695" s="7">
        <v>0.74200912544802577</v>
      </c>
      <c r="L12695" s="7">
        <v>0.03</v>
      </c>
      <c r="M12695" s="4">
        <f t="shared" si="1189"/>
        <v>87.29779844334378</v>
      </c>
      <c r="N12695" s="4">
        <f t="shared" si="1190"/>
        <v>55.729877691296878</v>
      </c>
      <c r="O12695" s="4">
        <f t="shared" si="1191"/>
        <v>16.20054584049328</v>
      </c>
      <c r="P12695" s="4">
        <f t="shared" si="1192"/>
        <v>9877.7042353179022</v>
      </c>
      <c r="Q12695" s="4">
        <f t="shared" si="1193"/>
        <v>399.36318422042592</v>
      </c>
    </row>
    <row r="12696" spans="1:17" x14ac:dyDescent="0.25">
      <c r="A12696" s="7">
        <v>48830</v>
      </c>
      <c r="B12696" s="7">
        <v>4</v>
      </c>
      <c r="C12696" s="7">
        <v>913</v>
      </c>
      <c r="D12696" s="7">
        <v>26</v>
      </c>
      <c r="E12696" s="7">
        <v>96</v>
      </c>
      <c r="F12696" s="3">
        <f t="shared" si="1188"/>
        <v>0.06</v>
      </c>
      <c r="G12696" s="7">
        <v>0.24364700278228965</v>
      </c>
      <c r="H12696" s="7">
        <v>6.6478467772180206E-3</v>
      </c>
      <c r="I12696" s="7">
        <v>4.2699426619207774E-3</v>
      </c>
      <c r="J12696" s="7">
        <v>1.2412624017211563E-3</v>
      </c>
      <c r="K12696" s="7">
        <v>0.75681541864941337</v>
      </c>
      <c r="L12696" s="7">
        <v>0.03</v>
      </c>
      <c r="M12696" s="4">
        <f t="shared" si="1189"/>
        <v>86.765494794298988</v>
      </c>
      <c r="N12696" s="4">
        <f t="shared" si="1190"/>
        <v>55.729877691296878</v>
      </c>
      <c r="O12696" s="4">
        <f t="shared" si="1191"/>
        <v>16.200545840493277</v>
      </c>
      <c r="P12696" s="4">
        <f t="shared" si="1192"/>
        <v>9877.7042353179004</v>
      </c>
      <c r="Q12696" s="4">
        <f t="shared" si="1193"/>
        <v>391.55006591747201</v>
      </c>
    </row>
    <row r="12697" spans="1:17" x14ac:dyDescent="0.25">
      <c r="A12697" s="7">
        <v>48831</v>
      </c>
      <c r="B12697" s="7">
        <v>4</v>
      </c>
      <c r="C12697" s="7">
        <v>911</v>
      </c>
      <c r="D12697" s="7">
        <v>26</v>
      </c>
      <c r="E12697" s="7">
        <v>96</v>
      </c>
      <c r="F12697" s="3">
        <f t="shared" si="1188"/>
        <v>0.06</v>
      </c>
      <c r="G12697" s="7">
        <v>0.24286758912514855</v>
      </c>
      <c r="H12697" s="7">
        <v>6.6692569590459383E-3</v>
      </c>
      <c r="I12697" s="7">
        <v>4.1815463171112526E-3</v>
      </c>
      <c r="J12697" s="7">
        <v>1.2376669860371572E-3</v>
      </c>
      <c r="K12697" s="7">
        <v>0.75462324234379807</v>
      </c>
      <c r="L12697" s="7">
        <v>0.03</v>
      </c>
      <c r="M12697" s="4">
        <f t="shared" si="1189"/>
        <v>87.324279069767414</v>
      </c>
      <c r="N12697" s="4">
        <f t="shared" si="1190"/>
        <v>54.751304347826078</v>
      </c>
      <c r="O12697" s="4">
        <f t="shared" si="1191"/>
        <v>16.205460060667338</v>
      </c>
      <c r="P12697" s="4">
        <f t="shared" si="1192"/>
        <v>9880.7005055611698</v>
      </c>
      <c r="Q12697" s="4">
        <f t="shared" si="1193"/>
        <v>392.80663320967386</v>
      </c>
    </row>
    <row r="12698" spans="1:17" x14ac:dyDescent="0.25">
      <c r="A12698" s="7">
        <v>48832</v>
      </c>
      <c r="B12698" s="7">
        <v>4</v>
      </c>
      <c r="C12698" s="7">
        <v>910</v>
      </c>
      <c r="D12698" s="7">
        <v>26</v>
      </c>
      <c r="E12698" s="7">
        <v>96</v>
      </c>
      <c r="F12698" s="3">
        <f t="shared" si="1188"/>
        <v>0.06</v>
      </c>
      <c r="G12698" s="7">
        <v>0.32</v>
      </c>
      <c r="H12698" s="7">
        <v>8.8000000000000005E-3</v>
      </c>
      <c r="I12698" s="7">
        <v>3.5000000000000001E-3</v>
      </c>
      <c r="J12698" s="7">
        <v>3.0799999999999998E-3</v>
      </c>
      <c r="K12698" s="7">
        <v>1.00742</v>
      </c>
      <c r="L12698" s="7">
        <v>0.03</v>
      </c>
      <c r="M12698" s="4">
        <f t="shared" si="1189"/>
        <v>87.45</v>
      </c>
      <c r="N12698" s="4">
        <f t="shared" si="1190"/>
        <v>34.78125</v>
      </c>
      <c r="O12698" s="4">
        <f t="shared" si="1191"/>
        <v>30.607499999999998</v>
      </c>
      <c r="P12698" s="4">
        <f t="shared" si="1192"/>
        <v>10011.23625</v>
      </c>
      <c r="Q12698" s="4">
        <f t="shared" si="1193"/>
        <v>298.125</v>
      </c>
    </row>
    <row r="12699" spans="1:17" x14ac:dyDescent="0.25">
      <c r="A12699" s="7">
        <v>48834</v>
      </c>
      <c r="B12699" s="7">
        <v>4</v>
      </c>
      <c r="C12699" s="7">
        <v>910</v>
      </c>
      <c r="D12699" s="7">
        <v>26</v>
      </c>
      <c r="E12699" s="7">
        <v>95</v>
      </c>
      <c r="F12699" s="3">
        <f t="shared" si="1188"/>
        <v>0.04</v>
      </c>
      <c r="G12699" s="7">
        <v>0.32</v>
      </c>
      <c r="H12699" s="7">
        <v>8.6700000000000006E-3</v>
      </c>
      <c r="I12699" s="7">
        <v>3.3999999999999998E-3</v>
      </c>
      <c r="J12699" s="7">
        <v>3.0500000000000002E-3</v>
      </c>
      <c r="K12699" s="7">
        <v>0.99787000000000003</v>
      </c>
      <c r="L12699" s="7">
        <v>0.03</v>
      </c>
      <c r="M12699" s="4">
        <f t="shared" si="1189"/>
        <v>86.158124999999998</v>
      </c>
      <c r="N12699" s="4">
        <f t="shared" si="1190"/>
        <v>33.787499999999994</v>
      </c>
      <c r="O12699" s="4">
        <f t="shared" si="1191"/>
        <v>30.309374999999999</v>
      </c>
      <c r="P12699" s="4">
        <f t="shared" si="1192"/>
        <v>9916.333125000001</v>
      </c>
      <c r="Q12699" s="4">
        <f t="shared" si="1193"/>
        <v>298.125</v>
      </c>
    </row>
    <row r="12700" spans="1:17" x14ac:dyDescent="0.25">
      <c r="A12700" s="7">
        <v>48835</v>
      </c>
      <c r="B12700" s="7">
        <v>4</v>
      </c>
      <c r="C12700" s="7">
        <v>914</v>
      </c>
      <c r="D12700" s="7">
        <v>26</v>
      </c>
      <c r="E12700" s="7">
        <v>95</v>
      </c>
      <c r="F12700" s="3">
        <f t="shared" si="1188"/>
        <v>0.04</v>
      </c>
      <c r="G12700" s="7">
        <v>0.24093711300438181</v>
      </c>
      <c r="H12700" s="7">
        <v>6.5902573167672509E-3</v>
      </c>
      <c r="I12700" s="7">
        <v>3.9817593915462786E-3</v>
      </c>
      <c r="J12700" s="7">
        <v>9.7840511595696203E-4</v>
      </c>
      <c r="K12700" s="7">
        <v>0.74952820490274408</v>
      </c>
      <c r="L12700" s="7">
        <v>0.03</v>
      </c>
      <c r="M12700" s="4">
        <f t="shared" si="1189"/>
        <v>86.981279081478505</v>
      </c>
      <c r="N12700" s="4">
        <f t="shared" si="1190"/>
        <v>52.553111088729985</v>
      </c>
      <c r="O12700" s="4">
        <f t="shared" si="1191"/>
        <v>12.913445462785782</v>
      </c>
      <c r="P12700" s="4">
        <f t="shared" si="1192"/>
        <v>9892.6216134555343</v>
      </c>
      <c r="Q12700" s="4">
        <f t="shared" si="1193"/>
        <v>395.95394337718739</v>
      </c>
    </row>
    <row r="12701" spans="1:17" x14ac:dyDescent="0.25">
      <c r="A12701" s="7">
        <v>48836</v>
      </c>
      <c r="B12701" s="7">
        <v>4</v>
      </c>
      <c r="C12701" s="7">
        <v>914</v>
      </c>
      <c r="D12701" s="7">
        <v>26</v>
      </c>
      <c r="E12701" s="7">
        <v>95</v>
      </c>
      <c r="F12701" s="3">
        <f t="shared" si="1188"/>
        <v>0.04</v>
      </c>
      <c r="G12701" s="7">
        <v>0.32</v>
      </c>
      <c r="H12701" s="7">
        <v>8.6300000000000005E-3</v>
      </c>
      <c r="I12701" s="7">
        <v>3.32E-3</v>
      </c>
      <c r="J12701" s="7">
        <v>2.8999999999999998E-3</v>
      </c>
      <c r="K12701" s="7">
        <v>1.0022800000000001</v>
      </c>
      <c r="L12701" s="7">
        <v>0.03</v>
      </c>
      <c r="M12701" s="4">
        <f t="shared" si="1189"/>
        <v>85.760625000000005</v>
      </c>
      <c r="N12701" s="4">
        <f t="shared" si="1190"/>
        <v>32.9925</v>
      </c>
      <c r="O12701" s="4">
        <f t="shared" si="1191"/>
        <v>28.818749999999998</v>
      </c>
      <c r="P12701" s="4">
        <f t="shared" si="1192"/>
        <v>9960.1575000000012</v>
      </c>
      <c r="Q12701" s="4">
        <f t="shared" si="1193"/>
        <v>298.125</v>
      </c>
    </row>
    <row r="12702" spans="1:17" x14ac:dyDescent="0.25">
      <c r="A12702" s="7">
        <v>48837</v>
      </c>
      <c r="B12702" s="7">
        <v>4</v>
      </c>
      <c r="C12702" s="7">
        <v>916</v>
      </c>
      <c r="D12702" s="7">
        <v>26</v>
      </c>
      <c r="E12702" s="7">
        <v>95</v>
      </c>
      <c r="F12702" s="3">
        <f t="shared" si="1188"/>
        <v>0.04</v>
      </c>
      <c r="G12702" s="7">
        <v>0.24576137647124482</v>
      </c>
      <c r="H12702" s="7">
        <v>6.5680828249917896E-3</v>
      </c>
      <c r="I12702" s="7">
        <v>1.0482465166079154E-3</v>
      </c>
      <c r="J12702" s="7">
        <v>3.4128956354676321E-3</v>
      </c>
      <c r="K12702" s="7">
        <v>0.76999104592029932</v>
      </c>
      <c r="L12702" s="7">
        <v>0.03</v>
      </c>
      <c r="M12702" s="4">
        <f t="shared" si="1189"/>
        <v>84.986923833890984</v>
      </c>
      <c r="N12702" s="4">
        <f t="shared" si="1190"/>
        <v>13.563660696713246</v>
      </c>
      <c r="O12702" s="4">
        <f t="shared" si="1191"/>
        <v>44.160755756740812</v>
      </c>
      <c r="P12702" s="4">
        <f t="shared" si="1192"/>
        <v>9963.2072426687664</v>
      </c>
      <c r="Q12702" s="4">
        <f t="shared" si="1193"/>
        <v>388.18141959406796</v>
      </c>
    </row>
    <row r="12703" spans="1:17" x14ac:dyDescent="0.25">
      <c r="A12703" s="7">
        <v>48838</v>
      </c>
      <c r="B12703" s="7">
        <v>4</v>
      </c>
      <c r="C12703" s="7">
        <v>909</v>
      </c>
      <c r="D12703" s="7">
        <v>26</v>
      </c>
      <c r="E12703" s="7">
        <v>95</v>
      </c>
      <c r="F12703" s="3">
        <f t="shared" si="1188"/>
        <v>0.04</v>
      </c>
      <c r="G12703" s="7">
        <v>0.32</v>
      </c>
      <c r="H12703" s="7">
        <v>8.7399999999999995E-3</v>
      </c>
      <c r="I12703" s="7">
        <v>3.2499999999999999E-3</v>
      </c>
      <c r="J12703" s="7">
        <v>3.0400000000000002E-3</v>
      </c>
      <c r="K12703" s="7">
        <v>0.99677000000000004</v>
      </c>
      <c r="L12703" s="7">
        <v>0.03</v>
      </c>
      <c r="M12703" s="4">
        <f t="shared" si="1189"/>
        <v>86.853749999999991</v>
      </c>
      <c r="N12703" s="4">
        <f t="shared" si="1190"/>
        <v>32.296874999999993</v>
      </c>
      <c r="O12703" s="4">
        <f t="shared" si="1191"/>
        <v>30.21</v>
      </c>
      <c r="P12703" s="4">
        <f t="shared" si="1192"/>
        <v>9905.4018750000014</v>
      </c>
      <c r="Q12703" s="4">
        <f t="shared" si="1193"/>
        <v>298.125</v>
      </c>
    </row>
    <row r="12704" spans="1:17" x14ac:dyDescent="0.25">
      <c r="A12704" s="7">
        <v>48839</v>
      </c>
      <c r="B12704" s="7">
        <v>4</v>
      </c>
      <c r="C12704" s="7">
        <v>909</v>
      </c>
      <c r="D12704" s="7">
        <v>26</v>
      </c>
      <c r="E12704" s="7">
        <v>95</v>
      </c>
      <c r="F12704" s="3">
        <f t="shared" si="1188"/>
        <v>0.04</v>
      </c>
      <c r="G12704" s="7">
        <v>0.32</v>
      </c>
      <c r="H12704" s="7">
        <v>8.7899999999999992E-3</v>
      </c>
      <c r="I12704" s="7">
        <v>3.2499999999999999E-3</v>
      </c>
      <c r="J12704" s="7">
        <v>3.0400000000000002E-3</v>
      </c>
      <c r="K12704" s="7">
        <v>0.99675999999999998</v>
      </c>
      <c r="L12704" s="7">
        <v>0.03</v>
      </c>
      <c r="M12704" s="4">
        <f t="shared" si="1189"/>
        <v>87.350624999999994</v>
      </c>
      <c r="N12704" s="4">
        <f t="shared" si="1190"/>
        <v>32.296874999999993</v>
      </c>
      <c r="O12704" s="4">
        <f t="shared" si="1191"/>
        <v>30.21</v>
      </c>
      <c r="P12704" s="4">
        <f t="shared" si="1192"/>
        <v>9905.3024999999998</v>
      </c>
      <c r="Q12704" s="4">
        <f t="shared" si="1193"/>
        <v>298.125</v>
      </c>
    </row>
    <row r="12705" spans="1:17" x14ac:dyDescent="0.25">
      <c r="A12705" s="7">
        <v>48840</v>
      </c>
      <c r="B12705" s="7">
        <v>4</v>
      </c>
      <c r="C12705" s="7">
        <v>909</v>
      </c>
      <c r="D12705" s="7">
        <v>26</v>
      </c>
      <c r="E12705" s="7">
        <v>95</v>
      </c>
      <c r="F12705" s="3">
        <f t="shared" si="1188"/>
        <v>0.04</v>
      </c>
      <c r="G12705" s="7">
        <v>0.32</v>
      </c>
      <c r="H12705" s="7">
        <v>8.7399999999999995E-3</v>
      </c>
      <c r="I12705" s="7">
        <v>3.2499999999999999E-3</v>
      </c>
      <c r="J12705" s="7">
        <v>3.0400000000000002E-3</v>
      </c>
      <c r="K12705" s="7">
        <v>0.99460999999999999</v>
      </c>
      <c r="L12705" s="7">
        <v>0.03</v>
      </c>
      <c r="M12705" s="4">
        <f t="shared" si="1189"/>
        <v>86.853749999999991</v>
      </c>
      <c r="N12705" s="4">
        <f t="shared" si="1190"/>
        <v>32.296874999999993</v>
      </c>
      <c r="O12705" s="4">
        <f t="shared" si="1191"/>
        <v>30.21</v>
      </c>
      <c r="P12705" s="4">
        <f t="shared" si="1192"/>
        <v>9883.9368749999994</v>
      </c>
      <c r="Q12705" s="4">
        <f t="shared" si="1193"/>
        <v>298.125</v>
      </c>
    </row>
    <row r="12706" spans="1:17" x14ac:dyDescent="0.25">
      <c r="A12706" s="7">
        <v>48841</v>
      </c>
      <c r="B12706" s="7">
        <v>4</v>
      </c>
      <c r="C12706" s="7">
        <v>908</v>
      </c>
      <c r="D12706" s="7">
        <v>26</v>
      </c>
      <c r="E12706" s="7">
        <v>96</v>
      </c>
      <c r="F12706" s="3">
        <f t="shared" si="1188"/>
        <v>0.06</v>
      </c>
      <c r="G12706" s="7">
        <v>0.32</v>
      </c>
      <c r="H12706" s="7">
        <v>8.7799999999999996E-3</v>
      </c>
      <c r="I12706" s="7">
        <v>3.29E-3</v>
      </c>
      <c r="J12706" s="7">
        <v>3.0799999999999998E-3</v>
      </c>
      <c r="K12706" s="7">
        <v>1.0052000000000001</v>
      </c>
      <c r="L12706" s="7">
        <v>0.03</v>
      </c>
      <c r="M12706" s="4">
        <f t="shared" si="1189"/>
        <v>87.251249999999985</v>
      </c>
      <c r="N12706" s="4">
        <f t="shared" si="1190"/>
        <v>32.694375000000001</v>
      </c>
      <c r="O12706" s="4">
        <f t="shared" si="1191"/>
        <v>30.607499999999998</v>
      </c>
      <c r="P12706" s="4">
        <f t="shared" si="1192"/>
        <v>9989.1750000000011</v>
      </c>
      <c r="Q12706" s="4">
        <f t="shared" si="1193"/>
        <v>298.125</v>
      </c>
    </row>
    <row r="12707" spans="1:17" x14ac:dyDescent="0.25">
      <c r="A12707" s="7">
        <v>48842</v>
      </c>
      <c r="B12707" s="7">
        <v>4</v>
      </c>
      <c r="C12707" s="7">
        <v>911</v>
      </c>
      <c r="D12707" s="7">
        <v>26</v>
      </c>
      <c r="E12707" s="7">
        <v>96</v>
      </c>
      <c r="F12707" s="3">
        <f t="shared" si="1188"/>
        <v>0.06</v>
      </c>
      <c r="G12707" s="7">
        <v>0.32</v>
      </c>
      <c r="H12707" s="7">
        <v>8.7600000000000004E-3</v>
      </c>
      <c r="I12707" s="7">
        <v>3.3E-3</v>
      </c>
      <c r="J12707" s="7">
        <v>3.0899999999999999E-3</v>
      </c>
      <c r="K12707" s="7">
        <v>1.0085299999999999</v>
      </c>
      <c r="L12707" s="7">
        <v>0.03</v>
      </c>
      <c r="M12707" s="4">
        <f t="shared" si="1189"/>
        <v>87.052499999999995</v>
      </c>
      <c r="N12707" s="4">
        <f t="shared" si="1190"/>
        <v>32.793750000000003</v>
      </c>
      <c r="O12707" s="4">
        <f t="shared" si="1191"/>
        <v>30.706875</v>
      </c>
      <c r="P12707" s="4">
        <f t="shared" si="1192"/>
        <v>10022.266874999999</v>
      </c>
      <c r="Q12707" s="4">
        <f t="shared" si="1193"/>
        <v>298.125</v>
      </c>
    </row>
    <row r="12708" spans="1:17" x14ac:dyDescent="0.25">
      <c r="A12708" s="7">
        <v>48843</v>
      </c>
      <c r="B12708" s="7">
        <v>4</v>
      </c>
      <c r="C12708" s="7">
        <v>912</v>
      </c>
      <c r="D12708" s="7">
        <v>26</v>
      </c>
      <c r="E12708" s="7">
        <v>96</v>
      </c>
      <c r="F12708" s="3">
        <f t="shared" si="1188"/>
        <v>0.06</v>
      </c>
      <c r="G12708" s="7">
        <v>0.32</v>
      </c>
      <c r="H12708" s="7">
        <v>8.7100000000000007E-3</v>
      </c>
      <c r="I12708" s="7">
        <v>3.3500000000000001E-3</v>
      </c>
      <c r="J12708" s="7">
        <v>3.0899999999999999E-3</v>
      </c>
      <c r="K12708" s="7">
        <v>1.0096400000000001</v>
      </c>
      <c r="L12708" s="7">
        <v>0.03</v>
      </c>
      <c r="M12708" s="4">
        <f t="shared" si="1189"/>
        <v>86.555625000000006</v>
      </c>
      <c r="N12708" s="4">
        <f t="shared" si="1190"/>
        <v>33.290624999999999</v>
      </c>
      <c r="O12708" s="4">
        <f t="shared" si="1191"/>
        <v>30.706875</v>
      </c>
      <c r="P12708" s="4">
        <f t="shared" si="1192"/>
        <v>10033.297500000001</v>
      </c>
      <c r="Q12708" s="4">
        <f t="shared" si="1193"/>
        <v>298.125</v>
      </c>
    </row>
    <row r="12709" spans="1:17" x14ac:dyDescent="0.25">
      <c r="A12709" s="7">
        <v>48844</v>
      </c>
      <c r="B12709" s="7">
        <v>4</v>
      </c>
      <c r="C12709" s="7">
        <v>910</v>
      </c>
      <c r="D12709" s="7">
        <v>26</v>
      </c>
      <c r="E12709" s="7">
        <v>96</v>
      </c>
      <c r="F12709" s="3">
        <f t="shared" si="1188"/>
        <v>0.06</v>
      </c>
      <c r="G12709" s="7">
        <v>0.32</v>
      </c>
      <c r="H12709" s="7">
        <v>8.7399999999999995E-3</v>
      </c>
      <c r="I12709" s="7">
        <v>3.3899999999999998E-3</v>
      </c>
      <c r="J12709" s="7">
        <v>3.0799999999999998E-3</v>
      </c>
      <c r="K12709" s="7">
        <v>1.0096099999999999</v>
      </c>
      <c r="L12709" s="7">
        <v>0.03</v>
      </c>
      <c r="M12709" s="4">
        <f t="shared" si="1189"/>
        <v>86.853749999999991</v>
      </c>
      <c r="N12709" s="4">
        <f t="shared" si="1190"/>
        <v>33.688124999999999</v>
      </c>
      <c r="O12709" s="4">
        <f t="shared" si="1191"/>
        <v>30.607499999999998</v>
      </c>
      <c r="P12709" s="4">
        <f t="shared" si="1192"/>
        <v>10032.999374999998</v>
      </c>
      <c r="Q12709" s="4">
        <f t="shared" si="1193"/>
        <v>298.125</v>
      </c>
    </row>
    <row r="12710" spans="1:17" x14ac:dyDescent="0.25">
      <c r="A12710" s="7">
        <v>48845</v>
      </c>
      <c r="B12710" s="7">
        <v>4</v>
      </c>
      <c r="C12710" s="7">
        <v>908</v>
      </c>
      <c r="D12710" s="7">
        <v>26</v>
      </c>
      <c r="E12710" s="7">
        <v>96</v>
      </c>
      <c r="F12710" s="3">
        <f t="shared" si="1188"/>
        <v>0.06</v>
      </c>
      <c r="G12710" s="7">
        <v>0.24281140784482616</v>
      </c>
      <c r="H12710" s="7">
        <v>6.6746266679597868E-3</v>
      </c>
      <c r="I12710" s="7">
        <v>4.159549952496679E-3</v>
      </c>
      <c r="J12710" s="7">
        <v>1.2311564341427803E-3</v>
      </c>
      <c r="K12710" s="7">
        <v>0.75452301463893245</v>
      </c>
      <c r="L12710" s="7">
        <v>0.03</v>
      </c>
      <c r="M12710" s="4">
        <f t="shared" si="1189"/>
        <v>87.414808853118686</v>
      </c>
      <c r="N12710" s="4">
        <f t="shared" si="1190"/>
        <v>54.475895372233389</v>
      </c>
      <c r="O12710" s="4">
        <f t="shared" si="1191"/>
        <v>16.123943661971829</v>
      </c>
      <c r="P12710" s="4">
        <f t="shared" si="1192"/>
        <v>9881.6740442655919</v>
      </c>
      <c r="Q12710" s="4">
        <f t="shared" si="1193"/>
        <v>392.89752012379671</v>
      </c>
    </row>
    <row r="12711" spans="1:17" x14ac:dyDescent="0.25">
      <c r="A12711" s="7">
        <v>48847</v>
      </c>
      <c r="B12711" s="7">
        <v>4</v>
      </c>
      <c r="C12711" s="7">
        <v>912</v>
      </c>
      <c r="D12711" s="7">
        <v>26</v>
      </c>
      <c r="E12711" s="7">
        <v>96</v>
      </c>
      <c r="F12711" s="3">
        <f t="shared" si="1188"/>
        <v>0.06</v>
      </c>
      <c r="G12711" s="7">
        <v>0.24422573635384454</v>
      </c>
      <c r="H12711" s="7">
        <v>6.6728171410384814E-3</v>
      </c>
      <c r="I12711" s="7">
        <v>4.1837785096914123E-3</v>
      </c>
      <c r="J12711" s="7">
        <v>1.2383276772870988E-3</v>
      </c>
      <c r="K12711" s="7">
        <v>0.75891796222309349</v>
      </c>
      <c r="L12711" s="7">
        <v>0.03</v>
      </c>
      <c r="M12711" s="4">
        <f t="shared" si="1189"/>
        <v>86.885022132796777</v>
      </c>
      <c r="N12711" s="4">
        <f t="shared" si="1190"/>
        <v>54.475895372233389</v>
      </c>
      <c r="O12711" s="4">
        <f t="shared" si="1191"/>
        <v>16.123943661971829</v>
      </c>
      <c r="P12711" s="4">
        <f t="shared" si="1192"/>
        <v>9881.6740442655937</v>
      </c>
      <c r="Q12711" s="4">
        <f t="shared" si="1193"/>
        <v>390.62222280202468</v>
      </c>
    </row>
    <row r="12712" spans="1:17" x14ac:dyDescent="0.25">
      <c r="A12712" s="7">
        <v>48848</v>
      </c>
      <c r="B12712" s="7">
        <v>4</v>
      </c>
      <c r="C12712" s="7">
        <v>911</v>
      </c>
      <c r="D12712" s="7">
        <v>26</v>
      </c>
      <c r="E12712" s="7">
        <v>96</v>
      </c>
      <c r="F12712" s="3">
        <f t="shared" si="1188"/>
        <v>0.06</v>
      </c>
      <c r="G12712" s="7">
        <v>0.32</v>
      </c>
      <c r="H12712" s="7">
        <v>8.7500000000000008E-3</v>
      </c>
      <c r="I12712" s="7">
        <v>3.5000000000000001E-3</v>
      </c>
      <c r="J12712" s="7">
        <v>3.0899999999999999E-3</v>
      </c>
      <c r="K12712" s="7">
        <v>1.0107200000000001</v>
      </c>
      <c r="L12712" s="7">
        <v>0.03</v>
      </c>
      <c r="M12712" s="4">
        <f t="shared" si="1189"/>
        <v>86.953125000000014</v>
      </c>
      <c r="N12712" s="4">
        <f t="shared" si="1190"/>
        <v>34.78125</v>
      </c>
      <c r="O12712" s="4">
        <f t="shared" si="1191"/>
        <v>30.706875</v>
      </c>
      <c r="P12712" s="4">
        <f t="shared" si="1192"/>
        <v>10044.030000000001</v>
      </c>
      <c r="Q12712" s="4">
        <f t="shared" si="1193"/>
        <v>298.125</v>
      </c>
    </row>
    <row r="12713" spans="1:17" x14ac:dyDescent="0.25">
      <c r="A12713" s="7">
        <v>48849</v>
      </c>
      <c r="B12713" s="7">
        <v>4</v>
      </c>
      <c r="C12713" s="7">
        <v>909</v>
      </c>
      <c r="D12713" s="7">
        <v>26</v>
      </c>
      <c r="E12713" s="7">
        <v>96</v>
      </c>
      <c r="F12713" s="3">
        <f t="shared" si="1188"/>
        <v>0.06</v>
      </c>
      <c r="G12713" s="7">
        <v>0.24342097983841895</v>
      </c>
      <c r="H12713" s="7">
        <v>6.6839863863983121E-3</v>
      </c>
      <c r="I12713" s="7">
        <v>4.3168512867094236E-3</v>
      </c>
      <c r="J12713" s="7">
        <v>1.4794594373055551E-3</v>
      </c>
      <c r="K12713" s="7">
        <v>0.75558106976676565</v>
      </c>
      <c r="L12713" s="7">
        <v>0.03</v>
      </c>
      <c r="M12713" s="4">
        <f t="shared" si="1189"/>
        <v>87.31817907747967</v>
      </c>
      <c r="N12713" s="4">
        <f t="shared" si="1190"/>
        <v>56.394428700633114</v>
      </c>
      <c r="O12713" s="4">
        <f t="shared" si="1191"/>
        <v>19.327343985529094</v>
      </c>
      <c r="P12713" s="4">
        <f t="shared" si="1192"/>
        <v>9870.7506783237859</v>
      </c>
      <c r="Q12713" s="4">
        <f t="shared" si="1193"/>
        <v>391.91363071221639</v>
      </c>
    </row>
    <row r="12714" spans="1:17" x14ac:dyDescent="0.25">
      <c r="A12714" s="7">
        <v>48850</v>
      </c>
      <c r="B12714" s="7">
        <v>4</v>
      </c>
      <c r="C12714" s="7">
        <v>909</v>
      </c>
      <c r="D12714" s="7">
        <v>26</v>
      </c>
      <c r="E12714" s="7">
        <v>96</v>
      </c>
      <c r="F12714" s="3">
        <f t="shared" si="1188"/>
        <v>0.06</v>
      </c>
      <c r="G12714" s="7">
        <v>0.24349616206610314</v>
      </c>
      <c r="H12714" s="7">
        <v>6.6435263892465884E-3</v>
      </c>
      <c r="I12714" s="7">
        <v>4.3926179254456504E-3</v>
      </c>
      <c r="J12714" s="7">
        <v>1.4794703517940441E-3</v>
      </c>
      <c r="K12714" s="7">
        <v>0.75558664395195818</v>
      </c>
      <c r="L12714" s="7">
        <v>0.03</v>
      </c>
      <c r="M12714" s="4">
        <f t="shared" si="1189"/>
        <v>86.762820976491852</v>
      </c>
      <c r="N12714" s="4">
        <f t="shared" si="1190"/>
        <v>57.366509945750451</v>
      </c>
      <c r="O12714" s="4">
        <f t="shared" si="1191"/>
        <v>19.321518987341769</v>
      </c>
      <c r="P12714" s="4">
        <f t="shared" si="1192"/>
        <v>9867.775768535259</v>
      </c>
      <c r="Q12714" s="4">
        <f t="shared" si="1193"/>
        <v>391.79262289194224</v>
      </c>
    </row>
    <row r="12715" spans="1:17" x14ac:dyDescent="0.25">
      <c r="A12715" s="7">
        <v>48851</v>
      </c>
      <c r="B12715" s="7">
        <v>4</v>
      </c>
      <c r="C12715" s="7">
        <v>908</v>
      </c>
      <c r="D12715" s="7">
        <v>26</v>
      </c>
      <c r="E12715" s="7">
        <v>96</v>
      </c>
      <c r="F12715" s="3">
        <f t="shared" si="1188"/>
        <v>0.06</v>
      </c>
      <c r="G12715" s="7">
        <v>0.32</v>
      </c>
      <c r="H12715" s="7">
        <v>8.6400000000000001E-3</v>
      </c>
      <c r="I12715" s="7">
        <v>3.5799999999999998E-3</v>
      </c>
      <c r="J12715" s="7">
        <v>3.2399999999999998E-3</v>
      </c>
      <c r="K12715" s="7">
        <v>1.00956</v>
      </c>
      <c r="L12715" s="7">
        <v>0.03</v>
      </c>
      <c r="M12715" s="4">
        <f t="shared" si="1189"/>
        <v>85.86</v>
      </c>
      <c r="N12715" s="4">
        <f t="shared" si="1190"/>
        <v>35.576250000000002</v>
      </c>
      <c r="O12715" s="4">
        <f t="shared" si="1191"/>
        <v>32.197499999999998</v>
      </c>
      <c r="P12715" s="4">
        <f t="shared" si="1192"/>
        <v>10032.502500000001</v>
      </c>
      <c r="Q12715" s="4">
        <f t="shared" si="1193"/>
        <v>298.125</v>
      </c>
    </row>
    <row r="12716" spans="1:17" x14ac:dyDescent="0.25">
      <c r="A12716" s="7">
        <v>48852</v>
      </c>
      <c r="B12716" s="7">
        <v>4</v>
      </c>
      <c r="C12716" s="7">
        <v>910</v>
      </c>
      <c r="D12716" s="7">
        <v>26</v>
      </c>
      <c r="E12716" s="7">
        <v>95</v>
      </c>
      <c r="F12716" s="3">
        <f t="shared" si="1188"/>
        <v>0.04</v>
      </c>
      <c r="G12716" s="7">
        <v>0.24026830248748274</v>
      </c>
      <c r="H12716" s="7">
        <v>6.4716122535062219E-3</v>
      </c>
      <c r="I12716" s="7">
        <v>4.4811485813328108E-3</v>
      </c>
      <c r="J12716" s="7">
        <v>1.4589786078757988E-3</v>
      </c>
      <c r="K12716" s="7">
        <v>0.74512121759371142</v>
      </c>
      <c r="L12716" s="7">
        <v>0.03</v>
      </c>
      <c r="M12716" s="4">
        <f t="shared" si="1189"/>
        <v>85.653108433734943</v>
      </c>
      <c r="N12716" s="4">
        <f t="shared" si="1190"/>
        <v>59.308915662650605</v>
      </c>
      <c r="O12716" s="4">
        <f t="shared" si="1191"/>
        <v>19.30987951807229</v>
      </c>
      <c r="P12716" s="4">
        <f t="shared" si="1192"/>
        <v>9861.8313253012038</v>
      </c>
      <c r="Q12716" s="4">
        <f t="shared" si="1193"/>
        <v>397.05612023029983</v>
      </c>
    </row>
    <row r="12717" spans="1:17" x14ac:dyDescent="0.25">
      <c r="A12717" s="7">
        <v>48854</v>
      </c>
      <c r="B12717" s="7">
        <v>4</v>
      </c>
      <c r="C12717" s="7">
        <v>916</v>
      </c>
      <c r="D12717" s="7">
        <v>26</v>
      </c>
      <c r="E12717" s="7">
        <v>96</v>
      </c>
      <c r="F12717" s="3">
        <f t="shared" si="1188"/>
        <v>0.06</v>
      </c>
      <c r="G12717" s="7">
        <v>0.24713513984933749</v>
      </c>
      <c r="H12717" s="7">
        <v>6.6233205032628839E-3</v>
      </c>
      <c r="I12717" s="7">
        <v>4.586196161679614E-3</v>
      </c>
      <c r="J12717" s="7">
        <v>1.49318014566313E-3</v>
      </c>
      <c r="K12717" s="7">
        <v>0.76649914144040676</v>
      </c>
      <c r="L12717" s="7">
        <v>0.03</v>
      </c>
      <c r="M12717" s="4">
        <f t="shared" si="1189"/>
        <v>85.225270729270733</v>
      </c>
      <c r="N12717" s="4">
        <f t="shared" si="1190"/>
        <v>59.012667332667334</v>
      </c>
      <c r="O12717" s="4">
        <f t="shared" si="1191"/>
        <v>19.213426573426574</v>
      </c>
      <c r="P12717" s="4">
        <f t="shared" si="1192"/>
        <v>9862.8923076923093</v>
      </c>
      <c r="Q12717" s="4">
        <f t="shared" si="1193"/>
        <v>386.02361468368798</v>
      </c>
    </row>
    <row r="12718" spans="1:17" x14ac:dyDescent="0.25">
      <c r="A12718" s="7">
        <v>48855</v>
      </c>
      <c r="B12718" s="7">
        <v>4</v>
      </c>
      <c r="C12718" s="7">
        <v>913</v>
      </c>
      <c r="D12718" s="7">
        <v>26</v>
      </c>
      <c r="E12718" s="7">
        <v>96</v>
      </c>
      <c r="F12718" s="3">
        <f t="shared" si="1188"/>
        <v>0.06</v>
      </c>
      <c r="G12718" s="7">
        <v>0.33</v>
      </c>
      <c r="H12718" s="7">
        <v>8.7600000000000004E-3</v>
      </c>
      <c r="I12718" s="7">
        <v>3.65E-3</v>
      </c>
      <c r="J12718" s="7">
        <v>3.2499999999999999E-3</v>
      </c>
      <c r="K12718" s="7">
        <v>1.0173099999999999</v>
      </c>
      <c r="L12718" s="7">
        <v>0.03</v>
      </c>
      <c r="M12718" s="4">
        <f t="shared" si="1189"/>
        <v>84.414545454545461</v>
      </c>
      <c r="N12718" s="4">
        <f t="shared" si="1190"/>
        <v>35.172727272727272</v>
      </c>
      <c r="O12718" s="4">
        <f t="shared" si="1191"/>
        <v>31.318181818181817</v>
      </c>
      <c r="P12718" s="4">
        <f t="shared" si="1192"/>
        <v>9803.1690909090903</v>
      </c>
      <c r="Q12718" s="4">
        <f t="shared" si="1193"/>
        <v>289.09090909090907</v>
      </c>
    </row>
    <row r="12719" spans="1:17" x14ac:dyDescent="0.25">
      <c r="A12719" s="7">
        <v>48856</v>
      </c>
      <c r="B12719" s="7">
        <v>4</v>
      </c>
      <c r="C12719" s="7">
        <v>909</v>
      </c>
      <c r="D12719" s="7">
        <v>26</v>
      </c>
      <c r="E12719" s="7">
        <v>96</v>
      </c>
      <c r="F12719" s="3">
        <f t="shared" si="1188"/>
        <v>0.06</v>
      </c>
      <c r="G12719" s="7">
        <v>0.33</v>
      </c>
      <c r="H12719" s="7">
        <v>8.9300000000000004E-3</v>
      </c>
      <c r="I12719" s="7">
        <v>3.7000000000000002E-3</v>
      </c>
      <c r="J12719" s="7">
        <v>3.2499999999999999E-3</v>
      </c>
      <c r="K12719" s="7">
        <v>1.0153300000000001</v>
      </c>
      <c r="L12719" s="7">
        <v>0.03</v>
      </c>
      <c r="M12719" s="4">
        <f t="shared" si="1189"/>
        <v>86.052727272727267</v>
      </c>
      <c r="N12719" s="4">
        <f t="shared" si="1190"/>
        <v>35.654545454545449</v>
      </c>
      <c r="O12719" s="4">
        <f t="shared" si="1191"/>
        <v>31.318181818181817</v>
      </c>
      <c r="P12719" s="4">
        <f t="shared" si="1192"/>
        <v>9784.0890909090922</v>
      </c>
      <c r="Q12719" s="4">
        <f t="shared" si="1193"/>
        <v>289.09090909090907</v>
      </c>
    </row>
    <row r="12720" spans="1:17" x14ac:dyDescent="0.25">
      <c r="A12720" s="7">
        <v>48857</v>
      </c>
      <c r="B12720" s="7">
        <v>4</v>
      </c>
      <c r="C12720" s="7">
        <v>909</v>
      </c>
      <c r="D12720" s="7">
        <v>27</v>
      </c>
      <c r="E12720" s="7">
        <v>96</v>
      </c>
      <c r="F12720" s="3">
        <f t="shared" si="1188"/>
        <v>0.06</v>
      </c>
      <c r="G12720" s="7">
        <v>0.32</v>
      </c>
      <c r="H12720" s="7">
        <v>8.9599999999999992E-3</v>
      </c>
      <c r="I12720" s="7">
        <v>3.6700000000000001E-3</v>
      </c>
      <c r="J12720" s="7">
        <v>3.2299999999999998E-3</v>
      </c>
      <c r="K12720" s="7">
        <v>1.0094700000000001</v>
      </c>
      <c r="L12720" s="7">
        <v>0.03</v>
      </c>
      <c r="M12720" s="4">
        <f t="shared" si="1189"/>
        <v>89.039999999999992</v>
      </c>
      <c r="N12720" s="4">
        <f t="shared" si="1190"/>
        <v>36.470624999999998</v>
      </c>
      <c r="O12720" s="4">
        <f t="shared" si="1191"/>
        <v>32.098124999999996</v>
      </c>
      <c r="P12720" s="4">
        <f t="shared" si="1192"/>
        <v>10031.608125000001</v>
      </c>
      <c r="Q12720" s="4">
        <f t="shared" si="1193"/>
        <v>298.125</v>
      </c>
    </row>
    <row r="12721" spans="1:17" x14ac:dyDescent="0.25">
      <c r="A12721" s="7">
        <v>48858</v>
      </c>
      <c r="B12721" s="7">
        <v>4</v>
      </c>
      <c r="C12721" s="7">
        <v>909</v>
      </c>
      <c r="D12721" s="7">
        <v>27</v>
      </c>
      <c r="E12721" s="7">
        <v>96</v>
      </c>
      <c r="F12721" s="3">
        <f t="shared" si="1188"/>
        <v>0.06</v>
      </c>
      <c r="G12721" s="7">
        <v>0.32</v>
      </c>
      <c r="H12721" s="7">
        <v>8.8599999999999998E-3</v>
      </c>
      <c r="I12721" s="7">
        <v>3.6700000000000001E-3</v>
      </c>
      <c r="J12721" s="7">
        <v>3.2299999999999998E-3</v>
      </c>
      <c r="K12721" s="7">
        <v>1.0094700000000001</v>
      </c>
      <c r="L12721" s="7">
        <v>0.03</v>
      </c>
      <c r="M12721" s="4">
        <f t="shared" si="1189"/>
        <v>88.046250000000001</v>
      </c>
      <c r="N12721" s="4">
        <f t="shared" si="1190"/>
        <v>36.470624999999998</v>
      </c>
      <c r="O12721" s="4">
        <f t="shared" si="1191"/>
        <v>32.098124999999996</v>
      </c>
      <c r="P12721" s="4">
        <f t="shared" si="1192"/>
        <v>10031.608125000001</v>
      </c>
      <c r="Q12721" s="4">
        <f t="shared" si="1193"/>
        <v>298.125</v>
      </c>
    </row>
    <row r="12722" spans="1:17" x14ac:dyDescent="0.25">
      <c r="A12722" s="7">
        <v>48859</v>
      </c>
      <c r="B12722" s="7">
        <v>4</v>
      </c>
      <c r="C12722" s="7">
        <v>909</v>
      </c>
      <c r="D12722" s="7">
        <v>27</v>
      </c>
      <c r="E12722" s="7">
        <v>95</v>
      </c>
      <c r="F12722" s="3">
        <f t="shared" si="1188"/>
        <v>0.04</v>
      </c>
      <c r="G12722" s="7">
        <v>0.32</v>
      </c>
      <c r="H12722" s="7">
        <v>8.6199999999999992E-3</v>
      </c>
      <c r="I12722" s="7">
        <v>3.63E-3</v>
      </c>
      <c r="J12722" s="7">
        <v>3.1900000000000001E-3</v>
      </c>
      <c r="K12722" s="7">
        <v>0.99773999999999996</v>
      </c>
      <c r="L12722" s="7">
        <v>0.03</v>
      </c>
      <c r="M12722" s="4">
        <f t="shared" si="1189"/>
        <v>85.661249999999981</v>
      </c>
      <c r="N12722" s="4">
        <f t="shared" si="1190"/>
        <v>36.073124999999997</v>
      </c>
      <c r="O12722" s="4">
        <f t="shared" si="1191"/>
        <v>31.700625000000002</v>
      </c>
      <c r="P12722" s="4">
        <f t="shared" si="1192"/>
        <v>9915.0412500000002</v>
      </c>
      <c r="Q12722" s="4">
        <f t="shared" si="1193"/>
        <v>298.125</v>
      </c>
    </row>
    <row r="12723" spans="1:17" x14ac:dyDescent="0.25">
      <c r="A12723" s="7">
        <v>48860</v>
      </c>
      <c r="B12723" s="7">
        <v>4</v>
      </c>
      <c r="C12723" s="7">
        <v>909</v>
      </c>
      <c r="D12723" s="7">
        <v>27</v>
      </c>
      <c r="E12723" s="7">
        <v>96</v>
      </c>
      <c r="F12723" s="3">
        <f t="shared" si="1188"/>
        <v>0.06</v>
      </c>
      <c r="G12723" s="7">
        <v>0.24463489136267888</v>
      </c>
      <c r="H12723" s="7">
        <v>6.5620398445538301E-3</v>
      </c>
      <c r="I12723" s="7">
        <v>4.5911524439222976E-3</v>
      </c>
      <c r="J12723" s="7">
        <v>1.4702890022473239E-3</v>
      </c>
      <c r="K12723" s="7">
        <v>0.75859911139760738</v>
      </c>
      <c r="L12723" s="7">
        <v>0.03</v>
      </c>
      <c r="M12723" s="4">
        <f t="shared" si="1189"/>
        <v>85.299715790519727</v>
      </c>
      <c r="N12723" s="4">
        <f t="shared" si="1190"/>
        <v>59.680222597634895</v>
      </c>
      <c r="O12723" s="4">
        <f t="shared" si="1191"/>
        <v>19.112232932525092</v>
      </c>
      <c r="P12723" s="4">
        <f t="shared" si="1192"/>
        <v>9861.00208685283</v>
      </c>
      <c r="Q12723" s="4">
        <f t="shared" si="1193"/>
        <v>389.9689020997684</v>
      </c>
    </row>
    <row r="12724" spans="1:17" x14ac:dyDescent="0.25">
      <c r="A12724" s="7">
        <v>48861</v>
      </c>
      <c r="B12724" s="7">
        <v>4</v>
      </c>
      <c r="C12724" s="7">
        <v>912</v>
      </c>
      <c r="D12724" s="7">
        <v>27</v>
      </c>
      <c r="E12724" s="7">
        <v>96</v>
      </c>
      <c r="F12724" s="3">
        <f t="shared" si="1188"/>
        <v>0.06</v>
      </c>
      <c r="G12724" s="7">
        <v>0.24715184229997769</v>
      </c>
      <c r="H12724" s="7">
        <v>6.6019952728629044E-3</v>
      </c>
      <c r="I12724" s="7">
        <v>1.0536588425937084E-3</v>
      </c>
      <c r="J12724" s="7">
        <v>3.6755541020710761E-3</v>
      </c>
      <c r="K12724" s="7">
        <v>0.77396667806468078</v>
      </c>
      <c r="L12724" s="7">
        <v>0.03</v>
      </c>
      <c r="M12724" s="4">
        <f t="shared" si="1189"/>
        <v>84.945128356447341</v>
      </c>
      <c r="N12724" s="4">
        <f t="shared" si="1190"/>
        <v>13.556990262614342</v>
      </c>
      <c r="O12724" s="4">
        <f t="shared" si="1191"/>
        <v>47.29182649749189</v>
      </c>
      <c r="P12724" s="4">
        <f t="shared" si="1192"/>
        <v>9958.3074653290059</v>
      </c>
      <c r="Q12724" s="4">
        <f t="shared" si="1193"/>
        <v>385.9975273184869</v>
      </c>
    </row>
    <row r="12725" spans="1:17" x14ac:dyDescent="0.25">
      <c r="A12725" s="7">
        <v>48862</v>
      </c>
      <c r="B12725" s="7">
        <v>4</v>
      </c>
      <c r="C12725" s="7">
        <v>910</v>
      </c>
      <c r="D12725" s="7">
        <v>27</v>
      </c>
      <c r="E12725" s="7">
        <v>96</v>
      </c>
      <c r="F12725" s="3">
        <f t="shared" si="1188"/>
        <v>0.06</v>
      </c>
      <c r="G12725" s="7">
        <v>0.24650862778464447</v>
      </c>
      <c r="H12725" s="7">
        <v>6.5828711079906474E-3</v>
      </c>
      <c r="I12725" s="7">
        <v>1.1256500171405006E-3</v>
      </c>
      <c r="J12725" s="7">
        <v>3.6649070325504665E-3</v>
      </c>
      <c r="K12725" s="7">
        <v>0.77172470942562676</v>
      </c>
      <c r="L12725" s="7">
        <v>0.03</v>
      </c>
      <c r="M12725" s="4">
        <f t="shared" si="1189"/>
        <v>84.92007079646018</v>
      </c>
      <c r="N12725" s="4">
        <f t="shared" si="1190"/>
        <v>14.521061946902659</v>
      </c>
      <c r="O12725" s="4">
        <f t="shared" si="1191"/>
        <v>47.277876106194689</v>
      </c>
      <c r="P12725" s="4">
        <f t="shared" si="1192"/>
        <v>9955.3699115044237</v>
      </c>
      <c r="Q12725" s="4">
        <f t="shared" si="1193"/>
        <v>387.00470996635295</v>
      </c>
    </row>
    <row r="12726" spans="1:17" x14ac:dyDescent="0.25">
      <c r="A12726" s="7">
        <v>48863</v>
      </c>
      <c r="B12726" s="7">
        <v>4</v>
      </c>
      <c r="C12726" s="7">
        <v>909</v>
      </c>
      <c r="D12726" s="7">
        <v>27</v>
      </c>
      <c r="E12726" s="7">
        <v>96</v>
      </c>
      <c r="F12726" s="3">
        <f t="shared" si="1188"/>
        <v>0.06</v>
      </c>
      <c r="G12726" s="7">
        <v>0.24692819023277418</v>
      </c>
      <c r="H12726" s="7">
        <v>6.5940752818267204E-3</v>
      </c>
      <c r="I12726" s="7">
        <v>1.1275658952222256E-3</v>
      </c>
      <c r="J12726" s="7">
        <v>3.6711447751421292E-3</v>
      </c>
      <c r="K12726" s="7">
        <v>0.77303819979421406</v>
      </c>
      <c r="L12726" s="7">
        <v>0.03</v>
      </c>
      <c r="M12726" s="4">
        <f t="shared" si="1189"/>
        <v>84.92007079646018</v>
      </c>
      <c r="N12726" s="4">
        <f t="shared" si="1190"/>
        <v>14.521061946902659</v>
      </c>
      <c r="O12726" s="4">
        <f t="shared" si="1191"/>
        <v>47.277876106194682</v>
      </c>
      <c r="P12726" s="4">
        <f t="shared" si="1192"/>
        <v>9955.3699115044237</v>
      </c>
      <c r="Q12726" s="4">
        <f t="shared" si="1193"/>
        <v>386.34713966869623</v>
      </c>
    </row>
    <row r="12727" spans="1:17" x14ac:dyDescent="0.25">
      <c r="A12727" s="7">
        <v>48865</v>
      </c>
      <c r="B12727" s="7">
        <v>4</v>
      </c>
      <c r="C12727" s="7">
        <v>913</v>
      </c>
      <c r="D12727" s="7">
        <v>27</v>
      </c>
      <c r="E12727" s="7">
        <v>96</v>
      </c>
      <c r="F12727" s="3">
        <f t="shared" si="1188"/>
        <v>0.06</v>
      </c>
      <c r="G12727" s="7">
        <v>0.24836684543366613</v>
      </c>
      <c r="H12727" s="7">
        <v>6.5920517064128447E-3</v>
      </c>
      <c r="I12727" s="7">
        <v>1.1341353295909002E-3</v>
      </c>
      <c r="J12727" s="7">
        <v>3.6925336312261864E-3</v>
      </c>
      <c r="K12727" s="7">
        <v>0.77754208177534267</v>
      </c>
      <c r="L12727" s="7">
        <v>0.03</v>
      </c>
      <c r="M12727" s="4">
        <f t="shared" si="1189"/>
        <v>84.402265486725668</v>
      </c>
      <c r="N12727" s="4">
        <f t="shared" si="1190"/>
        <v>14.521061946902655</v>
      </c>
      <c r="O12727" s="4">
        <f t="shared" si="1191"/>
        <v>47.277876106194682</v>
      </c>
      <c r="P12727" s="4">
        <f t="shared" si="1192"/>
        <v>9955.3699115044237</v>
      </c>
      <c r="Q12727" s="4">
        <f t="shared" si="1193"/>
        <v>384.10923903077656</v>
      </c>
    </row>
    <row r="12728" spans="1:17" x14ac:dyDescent="0.25">
      <c r="A12728" s="7">
        <v>48866</v>
      </c>
      <c r="B12728" s="7">
        <v>4</v>
      </c>
      <c r="C12728" s="7">
        <v>913</v>
      </c>
      <c r="D12728" s="7">
        <v>27</v>
      </c>
      <c r="E12728" s="7">
        <v>96</v>
      </c>
      <c r="F12728" s="3">
        <f t="shared" si="1188"/>
        <v>0.06</v>
      </c>
      <c r="G12728" s="7">
        <v>0.24836606185575663</v>
      </c>
      <c r="H12728" s="7">
        <v>6.6324728164241717E-3</v>
      </c>
      <c r="I12728" s="7">
        <v>1.1341317514829243E-3</v>
      </c>
      <c r="J12728" s="7">
        <v>3.6925219815723111E-3</v>
      </c>
      <c r="K12728" s="7">
        <v>0.77753962869108384</v>
      </c>
      <c r="L12728" s="7">
        <v>0.03</v>
      </c>
      <c r="M12728" s="4">
        <f t="shared" si="1189"/>
        <v>84.920070796460209</v>
      </c>
      <c r="N12728" s="4">
        <f t="shared" si="1190"/>
        <v>14.521061946902659</v>
      </c>
      <c r="O12728" s="4">
        <f t="shared" si="1191"/>
        <v>47.277876106194689</v>
      </c>
      <c r="P12728" s="4">
        <f t="shared" si="1192"/>
        <v>9955.3699115044255</v>
      </c>
      <c r="Q12728" s="4">
        <f t="shared" si="1193"/>
        <v>384.11045086911025</v>
      </c>
    </row>
    <row r="12729" spans="1:17" x14ac:dyDescent="0.25">
      <c r="A12729" s="7">
        <v>48867</v>
      </c>
      <c r="B12729" s="7">
        <v>4</v>
      </c>
      <c r="C12729" s="7">
        <v>910</v>
      </c>
      <c r="D12729" s="7">
        <v>27</v>
      </c>
      <c r="E12729" s="7">
        <v>96</v>
      </c>
      <c r="F12729" s="3">
        <f t="shared" si="1188"/>
        <v>0.06</v>
      </c>
      <c r="G12729" s="7">
        <v>0.24834973963329895</v>
      </c>
      <c r="H12729" s="7">
        <v>6.637883484046034E-3</v>
      </c>
      <c r="I12729" s="7">
        <v>1.2033896803751438E-3</v>
      </c>
      <c r="J12729" s="7">
        <v>3.6731371057962241E-3</v>
      </c>
      <c r="K12729" s="7">
        <v>0.77730577610278195</v>
      </c>
      <c r="L12729" s="7">
        <v>0.03</v>
      </c>
      <c r="M12729" s="4">
        <f t="shared" si="1189"/>
        <v>84.994932994228691</v>
      </c>
      <c r="N12729" s="4">
        <f t="shared" si="1190"/>
        <v>15.408831067201406</v>
      </c>
      <c r="O12729" s="4">
        <f t="shared" si="1191"/>
        <v>47.032769245818251</v>
      </c>
      <c r="P12729" s="4">
        <f t="shared" si="1192"/>
        <v>9953.0298346864911</v>
      </c>
      <c r="Q12729" s="4">
        <f t="shared" si="1193"/>
        <v>384.13569565590427</v>
      </c>
    </row>
    <row r="12730" spans="1:17" x14ac:dyDescent="0.25">
      <c r="A12730" s="7">
        <v>48868</v>
      </c>
      <c r="B12730" s="7">
        <v>4</v>
      </c>
      <c r="C12730" s="7">
        <v>906</v>
      </c>
      <c r="D12730" s="7">
        <v>27</v>
      </c>
      <c r="E12730" s="7">
        <v>95</v>
      </c>
      <c r="F12730" s="3">
        <f t="shared" si="1188"/>
        <v>0.04</v>
      </c>
      <c r="G12730" s="7">
        <v>0.24311460919977518</v>
      </c>
      <c r="H12730" s="7">
        <v>6.5767222345120046E-3</v>
      </c>
      <c r="I12730" s="7">
        <v>1.1780226236251651E-3</v>
      </c>
      <c r="J12730" s="7">
        <v>3.5957085895535561E-3</v>
      </c>
      <c r="K12730" s="7">
        <v>0.76092042723695252</v>
      </c>
      <c r="L12730" s="7">
        <v>0.03</v>
      </c>
      <c r="M12730" s="4">
        <f t="shared" si="1189"/>
        <v>86.025174606279947</v>
      </c>
      <c r="N12730" s="4">
        <f t="shared" si="1190"/>
        <v>15.408831067201406</v>
      </c>
      <c r="O12730" s="4">
        <f t="shared" si="1191"/>
        <v>47.032769245818251</v>
      </c>
      <c r="P12730" s="4">
        <f t="shared" si="1192"/>
        <v>9953.0298346864911</v>
      </c>
      <c r="Q12730" s="4">
        <f t="shared" si="1193"/>
        <v>392.40751641381911</v>
      </c>
    </row>
    <row r="12731" spans="1:17" x14ac:dyDescent="0.25">
      <c r="A12731" s="7">
        <v>48870</v>
      </c>
      <c r="B12731" s="7">
        <v>4</v>
      </c>
      <c r="C12731" s="7">
        <v>908</v>
      </c>
      <c r="D12731" s="7">
        <v>27</v>
      </c>
      <c r="E12731" s="7">
        <v>96</v>
      </c>
      <c r="F12731" s="3">
        <f t="shared" si="1188"/>
        <v>0.06</v>
      </c>
      <c r="G12731" s="7">
        <v>0.24586265928571982</v>
      </c>
      <c r="H12731" s="7">
        <v>6.6837521036846948E-3</v>
      </c>
      <c r="I12731" s="7">
        <v>1.1971938160205858E-3</v>
      </c>
      <c r="J12731" s="7">
        <v>3.6542253105279502E-3</v>
      </c>
      <c r="K12731" s="7">
        <v>0.76947544395974266</v>
      </c>
      <c r="L12731" s="7">
        <v>0.03</v>
      </c>
      <c r="M12731" s="4">
        <f t="shared" si="1189"/>
        <v>86.447985844883533</v>
      </c>
      <c r="N12731" s="4">
        <f t="shared" si="1190"/>
        <v>15.484565025066354</v>
      </c>
      <c r="O12731" s="4">
        <f t="shared" si="1191"/>
        <v>47.263933942789741</v>
      </c>
      <c r="P12731" s="4">
        <f t="shared" si="1192"/>
        <v>9952.4340902388685</v>
      </c>
      <c r="Q12731" s="4">
        <f t="shared" si="1193"/>
        <v>388.02150874458147</v>
      </c>
    </row>
    <row r="12732" spans="1:17" x14ac:dyDescent="0.25">
      <c r="A12732" s="7">
        <v>48871</v>
      </c>
      <c r="B12732" s="7">
        <v>4</v>
      </c>
      <c r="C12732" s="7">
        <v>909</v>
      </c>
      <c r="D12732" s="7">
        <v>27</v>
      </c>
      <c r="E12732" s="7">
        <v>96</v>
      </c>
      <c r="F12732" s="3">
        <f t="shared" si="1188"/>
        <v>0.06</v>
      </c>
      <c r="G12732" s="7">
        <v>0.24622368338869691</v>
      </c>
      <c r="H12732" s="7">
        <v>6.5733227985290349E-3</v>
      </c>
      <c r="I12732" s="7">
        <v>1.19895177237221E-3</v>
      </c>
      <c r="J12732" s="7">
        <v>3.6595911656709893E-3</v>
      </c>
      <c r="K12732" s="7">
        <v>0.77060533974271972</v>
      </c>
      <c r="L12732" s="7">
        <v>0.03</v>
      </c>
      <c r="M12732" s="4">
        <f t="shared" si="1189"/>
        <v>84.895028015334717</v>
      </c>
      <c r="N12732" s="4">
        <f t="shared" si="1190"/>
        <v>15.484565025066354</v>
      </c>
      <c r="O12732" s="4">
        <f t="shared" si="1191"/>
        <v>47.263933942789741</v>
      </c>
      <c r="P12732" s="4">
        <f t="shared" si="1192"/>
        <v>9952.4340902388685</v>
      </c>
      <c r="Q12732" s="4">
        <f t="shared" si="1193"/>
        <v>387.45257437075367</v>
      </c>
    </row>
    <row r="12733" spans="1:17" x14ac:dyDescent="0.25">
      <c r="A12733" s="7">
        <v>48872</v>
      </c>
      <c r="B12733" s="7">
        <v>4</v>
      </c>
      <c r="C12733" s="7">
        <v>910</v>
      </c>
      <c r="D12733" s="7">
        <v>27</v>
      </c>
      <c r="E12733" s="7">
        <v>96</v>
      </c>
      <c r="F12733" s="3">
        <f t="shared" si="1188"/>
        <v>0.06</v>
      </c>
      <c r="G12733" s="7">
        <v>0.24650862778464447</v>
      </c>
      <c r="H12733" s="7">
        <v>6.5828711079906474E-3</v>
      </c>
      <c r="I12733" s="7">
        <v>1.1256500171405006E-3</v>
      </c>
      <c r="J12733" s="7">
        <v>3.6649070325504665E-3</v>
      </c>
      <c r="K12733" s="7">
        <v>0.77172470942562676</v>
      </c>
      <c r="L12733" s="7">
        <v>0.03</v>
      </c>
      <c r="M12733" s="4">
        <f t="shared" si="1189"/>
        <v>84.92007079646018</v>
      </c>
      <c r="N12733" s="4">
        <f t="shared" si="1190"/>
        <v>14.521061946902659</v>
      </c>
      <c r="O12733" s="4">
        <f t="shared" si="1191"/>
        <v>47.277876106194689</v>
      </c>
      <c r="P12733" s="4">
        <f t="shared" si="1192"/>
        <v>9955.3699115044237</v>
      </c>
      <c r="Q12733" s="4">
        <f t="shared" si="1193"/>
        <v>387.00470996635295</v>
      </c>
    </row>
    <row r="12734" spans="1:17" x14ac:dyDescent="0.25">
      <c r="A12734" s="7">
        <v>48874</v>
      </c>
      <c r="B12734" s="7">
        <v>4</v>
      </c>
      <c r="C12734" s="7">
        <v>909</v>
      </c>
      <c r="D12734" s="7">
        <v>27</v>
      </c>
      <c r="E12734" s="7">
        <v>95</v>
      </c>
      <c r="F12734" s="3">
        <f t="shared" si="1188"/>
        <v>0.04</v>
      </c>
      <c r="G12734" s="7">
        <v>0.32</v>
      </c>
      <c r="H12734" s="7">
        <v>8.5800000000000008E-3</v>
      </c>
      <c r="I12734" s="7">
        <v>1.47E-3</v>
      </c>
      <c r="J12734" s="7">
        <v>4.7800000000000004E-3</v>
      </c>
      <c r="K12734" s="7">
        <v>1.0060100000000001</v>
      </c>
      <c r="L12734" s="7">
        <v>0.03</v>
      </c>
      <c r="M12734" s="4">
        <f t="shared" si="1189"/>
        <v>85.263750000000016</v>
      </c>
      <c r="N12734" s="4">
        <f t="shared" si="1190"/>
        <v>14.608124999999999</v>
      </c>
      <c r="O12734" s="4">
        <f t="shared" si="1191"/>
        <v>47.501250000000006</v>
      </c>
      <c r="P12734" s="4">
        <f t="shared" si="1192"/>
        <v>9997.2243749999998</v>
      </c>
      <c r="Q12734" s="4">
        <f t="shared" si="1193"/>
        <v>298.125</v>
      </c>
    </row>
    <row r="12735" spans="1:17" x14ac:dyDescent="0.25">
      <c r="A12735" s="7">
        <v>48875</v>
      </c>
      <c r="B12735" s="7">
        <v>4</v>
      </c>
      <c r="C12735" s="7">
        <v>914</v>
      </c>
      <c r="D12735" s="7">
        <v>27</v>
      </c>
      <c r="E12735" s="7">
        <v>95</v>
      </c>
      <c r="F12735" s="3">
        <f t="shared" si="1188"/>
        <v>0.04</v>
      </c>
      <c r="G12735" s="7">
        <v>0.32</v>
      </c>
      <c r="H12735" s="7">
        <v>8.5800000000000008E-3</v>
      </c>
      <c r="I12735" s="7">
        <v>1.48E-3</v>
      </c>
      <c r="J12735" s="7">
        <v>4.7999999999999996E-3</v>
      </c>
      <c r="K12735" s="7">
        <v>1.0115499999999999</v>
      </c>
      <c r="L12735" s="7">
        <v>0.03</v>
      </c>
      <c r="M12735" s="4">
        <f t="shared" si="1189"/>
        <v>85.263750000000016</v>
      </c>
      <c r="N12735" s="4">
        <f t="shared" si="1190"/>
        <v>14.7075</v>
      </c>
      <c r="O12735" s="4">
        <f t="shared" si="1191"/>
        <v>47.699999999999996</v>
      </c>
      <c r="P12735" s="4">
        <f t="shared" si="1192"/>
        <v>10052.278124999999</v>
      </c>
      <c r="Q12735" s="4">
        <f t="shared" si="1193"/>
        <v>298.125</v>
      </c>
    </row>
    <row r="12736" spans="1:17" x14ac:dyDescent="0.25">
      <c r="A12736" s="7">
        <v>48876</v>
      </c>
      <c r="B12736" s="7">
        <v>4</v>
      </c>
      <c r="C12736" s="7">
        <v>908</v>
      </c>
      <c r="D12736" s="7">
        <v>27</v>
      </c>
      <c r="E12736" s="7">
        <v>96</v>
      </c>
      <c r="F12736" s="3">
        <f t="shared" si="1188"/>
        <v>0.06</v>
      </c>
      <c r="G12736" s="7">
        <v>0.33</v>
      </c>
      <c r="H12736" s="7">
        <v>8.6700000000000006E-3</v>
      </c>
      <c r="I12736" s="7">
        <v>1.49E-3</v>
      </c>
      <c r="J12736" s="7">
        <v>4.8300000000000001E-3</v>
      </c>
      <c r="K12736" s="7">
        <v>1.0167299999999999</v>
      </c>
      <c r="L12736" s="7">
        <v>0.03</v>
      </c>
      <c r="M12736" s="4">
        <f t="shared" si="1189"/>
        <v>83.547272727272727</v>
      </c>
      <c r="N12736" s="4">
        <f t="shared" si="1190"/>
        <v>14.358181818181816</v>
      </c>
      <c r="O12736" s="4">
        <f t="shared" si="1191"/>
        <v>46.543636363636367</v>
      </c>
      <c r="P12736" s="4">
        <f t="shared" si="1192"/>
        <v>9797.5799999999981</v>
      </c>
      <c r="Q12736" s="4">
        <f t="shared" si="1193"/>
        <v>289.09090909090907</v>
      </c>
    </row>
    <row r="12737" spans="1:17" x14ac:dyDescent="0.25">
      <c r="A12737" s="7">
        <v>48877</v>
      </c>
      <c r="B12737" s="7">
        <v>4</v>
      </c>
      <c r="C12737" s="7">
        <v>908</v>
      </c>
      <c r="D12737" s="7">
        <v>27</v>
      </c>
      <c r="E12737" s="7">
        <v>96</v>
      </c>
      <c r="F12737" s="3">
        <f t="shared" si="1188"/>
        <v>0.06</v>
      </c>
      <c r="G12737" s="7">
        <v>0.33</v>
      </c>
      <c r="H12737" s="7">
        <v>8.8299999999999993E-3</v>
      </c>
      <c r="I12737" s="7">
        <v>1.49E-3</v>
      </c>
      <c r="J12737" s="7">
        <v>4.8300000000000001E-3</v>
      </c>
      <c r="K12737" s="7">
        <v>1.0167200000000001</v>
      </c>
      <c r="L12737" s="7">
        <v>0.03</v>
      </c>
      <c r="M12737" s="4">
        <f t="shared" si="1189"/>
        <v>85.089090909090899</v>
      </c>
      <c r="N12737" s="4">
        <f t="shared" si="1190"/>
        <v>14.358181818181816</v>
      </c>
      <c r="O12737" s="4">
        <f t="shared" si="1191"/>
        <v>46.543636363636367</v>
      </c>
      <c r="P12737" s="4">
        <f t="shared" si="1192"/>
        <v>9797.4836363636368</v>
      </c>
      <c r="Q12737" s="4">
        <f t="shared" si="1193"/>
        <v>289.09090909090907</v>
      </c>
    </row>
    <row r="12738" spans="1:17" x14ac:dyDescent="0.25">
      <c r="A12738" s="7">
        <v>48878</v>
      </c>
      <c r="B12738" s="7">
        <v>4</v>
      </c>
      <c r="C12738" s="7">
        <v>911</v>
      </c>
      <c r="D12738" s="7">
        <v>27</v>
      </c>
      <c r="E12738" s="7">
        <v>96</v>
      </c>
      <c r="F12738" s="3">
        <f t="shared" ref="F12738:F12801" si="1194">(E12738-$E$13411)/($E$13410-$E$13411)</f>
        <v>0.06</v>
      </c>
      <c r="G12738" s="7">
        <v>0.33</v>
      </c>
      <c r="H12738" s="7">
        <v>8.8100000000000001E-3</v>
      </c>
      <c r="I12738" s="7">
        <v>1.49E-3</v>
      </c>
      <c r="J12738" s="7">
        <v>4.8399999999999997E-3</v>
      </c>
      <c r="K12738" s="7">
        <v>1.0200800000000001</v>
      </c>
      <c r="L12738" s="7">
        <v>0.03</v>
      </c>
      <c r="M12738" s="4">
        <f t="shared" ref="M12738:M12801" si="1195">H12738/$G12738*3180</f>
        <v>84.896363636363631</v>
      </c>
      <c r="N12738" s="4">
        <f t="shared" ref="N12738:N12801" si="1196">I12738/$G12738*3180</f>
        <v>14.358181818181816</v>
      </c>
      <c r="O12738" s="4">
        <f t="shared" ref="O12738:O12801" si="1197">J12738/$G12738*3180</f>
        <v>46.639999999999993</v>
      </c>
      <c r="P12738" s="4">
        <f t="shared" ref="P12738:P12801" si="1198">K12738/$G12738*3180</f>
        <v>9829.8618181818183</v>
      </c>
      <c r="Q12738" s="4">
        <f t="shared" ref="Q12738:Q12801" si="1199">L12738/$G12738*3180</f>
        <v>289.09090909090907</v>
      </c>
    </row>
    <row r="12739" spans="1:17" x14ac:dyDescent="0.25">
      <c r="A12739" s="7">
        <v>48879</v>
      </c>
      <c r="B12739" s="7">
        <v>4</v>
      </c>
      <c r="C12739" s="7">
        <v>910</v>
      </c>
      <c r="D12739" s="7">
        <v>27</v>
      </c>
      <c r="E12739" s="7">
        <v>96</v>
      </c>
      <c r="F12739" s="3">
        <f t="shared" si="1194"/>
        <v>0.06</v>
      </c>
      <c r="G12739" s="7">
        <v>0.33</v>
      </c>
      <c r="H12739" s="7">
        <v>8.6400000000000001E-3</v>
      </c>
      <c r="I12739" s="7">
        <v>1.49E-3</v>
      </c>
      <c r="J12739" s="7">
        <v>4.8399999999999997E-3</v>
      </c>
      <c r="K12739" s="7">
        <v>1.0189699999999999</v>
      </c>
      <c r="L12739" s="7">
        <v>0.03</v>
      </c>
      <c r="M12739" s="4">
        <f t="shared" si="1195"/>
        <v>83.258181818181811</v>
      </c>
      <c r="N12739" s="4">
        <f t="shared" si="1196"/>
        <v>14.358181818181816</v>
      </c>
      <c r="O12739" s="4">
        <f t="shared" si="1197"/>
        <v>46.639999999999993</v>
      </c>
      <c r="P12739" s="4">
        <f t="shared" si="1198"/>
        <v>9819.165454545453</v>
      </c>
      <c r="Q12739" s="4">
        <f t="shared" si="1199"/>
        <v>289.09090909090907</v>
      </c>
    </row>
    <row r="12740" spans="1:17" x14ac:dyDescent="0.25">
      <c r="A12740" s="7">
        <v>48880</v>
      </c>
      <c r="B12740" s="7">
        <v>4</v>
      </c>
      <c r="C12740" s="7">
        <v>909</v>
      </c>
      <c r="D12740" s="7">
        <v>27</v>
      </c>
      <c r="E12740" s="7">
        <v>95</v>
      </c>
      <c r="F12740" s="3">
        <f t="shared" si="1194"/>
        <v>0.04</v>
      </c>
      <c r="G12740" s="7">
        <v>0.31</v>
      </c>
      <c r="H12740" s="7">
        <v>8.3099999999999997E-3</v>
      </c>
      <c r="I12740" s="7">
        <v>1.4599999999999999E-3</v>
      </c>
      <c r="J12740" s="7">
        <v>4.7400000000000003E-3</v>
      </c>
      <c r="K12740" s="7">
        <v>0.97924</v>
      </c>
      <c r="L12740" s="7">
        <v>0.03</v>
      </c>
      <c r="M12740" s="4">
        <f t="shared" si="1195"/>
        <v>85.244516129032263</v>
      </c>
      <c r="N12740" s="4">
        <f t="shared" si="1196"/>
        <v>14.976774193548387</v>
      </c>
      <c r="O12740" s="4">
        <f t="shared" si="1197"/>
        <v>48.623225806451615</v>
      </c>
      <c r="P12740" s="4">
        <f t="shared" si="1198"/>
        <v>10045.107096774193</v>
      </c>
      <c r="Q12740" s="4">
        <f t="shared" si="1199"/>
        <v>307.74193548387098</v>
      </c>
    </row>
    <row r="12741" spans="1:17" x14ac:dyDescent="0.25">
      <c r="A12741" s="7">
        <v>48881</v>
      </c>
      <c r="B12741" s="7">
        <v>4</v>
      </c>
      <c r="C12741" s="7">
        <v>918</v>
      </c>
      <c r="D12741" s="7">
        <v>27</v>
      </c>
      <c r="E12741" s="7">
        <v>96</v>
      </c>
      <c r="F12741" s="3">
        <f t="shared" si="1194"/>
        <v>0.06</v>
      </c>
      <c r="G12741" s="7">
        <v>0.31</v>
      </c>
      <c r="H12741" s="7">
        <v>7.6699999999999997E-3</v>
      </c>
      <c r="I12741" s="7">
        <v>1.48E-3</v>
      </c>
      <c r="J12741" s="7">
        <v>4.4799999999999996E-3</v>
      </c>
      <c r="K12741" s="7">
        <v>0.96465000000000001</v>
      </c>
      <c r="L12741" s="7">
        <v>0.03</v>
      </c>
      <c r="M12741" s="4">
        <f t="shared" si="1195"/>
        <v>78.679354838709671</v>
      </c>
      <c r="N12741" s="4">
        <f t="shared" si="1196"/>
        <v>15.181935483870967</v>
      </c>
      <c r="O12741" s="4">
        <f t="shared" si="1197"/>
        <v>45.956129032258062</v>
      </c>
      <c r="P12741" s="4">
        <f t="shared" si="1198"/>
        <v>9895.4419354838719</v>
      </c>
      <c r="Q12741" s="4">
        <f t="shared" si="1199"/>
        <v>307.74193548387098</v>
      </c>
    </row>
    <row r="12742" spans="1:17" x14ac:dyDescent="0.25">
      <c r="A12742" s="7">
        <v>48882</v>
      </c>
      <c r="B12742" s="7">
        <v>4</v>
      </c>
      <c r="C12742" s="7">
        <v>911</v>
      </c>
      <c r="D12742" s="7">
        <v>27</v>
      </c>
      <c r="E12742" s="7">
        <v>96</v>
      </c>
      <c r="F12742" s="3">
        <f t="shared" si="1194"/>
        <v>0.06</v>
      </c>
      <c r="G12742" s="7">
        <v>0.25</v>
      </c>
      <c r="H12742" s="7">
        <v>7.1799999999999998E-3</v>
      </c>
      <c r="I12742" s="7">
        <v>1.49E-3</v>
      </c>
      <c r="J12742" s="7">
        <v>4.5300000000000002E-3</v>
      </c>
      <c r="K12742" s="7">
        <v>0.76770000000000005</v>
      </c>
      <c r="L12742" s="7">
        <v>0.03</v>
      </c>
      <c r="M12742" s="4">
        <f t="shared" si="1195"/>
        <v>91.329599999999999</v>
      </c>
      <c r="N12742" s="4">
        <f t="shared" si="1196"/>
        <v>18.9528</v>
      </c>
      <c r="O12742" s="4">
        <f t="shared" si="1197"/>
        <v>57.621600000000001</v>
      </c>
      <c r="P12742" s="4">
        <f t="shared" si="1198"/>
        <v>9765.1440000000002</v>
      </c>
      <c r="Q12742" s="4">
        <f t="shared" si="1199"/>
        <v>381.59999999999997</v>
      </c>
    </row>
    <row r="12743" spans="1:17" x14ac:dyDescent="0.25">
      <c r="A12743" s="7">
        <v>48883</v>
      </c>
      <c r="B12743" s="7">
        <v>4</v>
      </c>
      <c r="C12743" s="7">
        <v>909</v>
      </c>
      <c r="D12743" s="7">
        <v>27</v>
      </c>
      <c r="E12743" s="7">
        <v>96</v>
      </c>
      <c r="F12743" s="3">
        <f t="shared" si="1194"/>
        <v>0.06</v>
      </c>
      <c r="G12743" s="7">
        <v>0.24</v>
      </c>
      <c r="H12743" s="7">
        <v>6.77E-3</v>
      </c>
      <c r="I12743" s="7">
        <v>1.48E-3</v>
      </c>
      <c r="J12743" s="7">
        <v>4.4999999999999997E-3</v>
      </c>
      <c r="K12743" s="7">
        <v>0.75327</v>
      </c>
      <c r="L12743" s="7">
        <v>0.03</v>
      </c>
      <c r="M12743" s="4">
        <f t="shared" si="1195"/>
        <v>89.702500000000001</v>
      </c>
      <c r="N12743" s="4">
        <f t="shared" si="1196"/>
        <v>19.61</v>
      </c>
      <c r="O12743" s="4">
        <f t="shared" si="1197"/>
        <v>59.625</v>
      </c>
      <c r="P12743" s="4">
        <f t="shared" si="1198"/>
        <v>9980.8275000000012</v>
      </c>
      <c r="Q12743" s="4">
        <f t="shared" si="1199"/>
        <v>397.5</v>
      </c>
    </row>
    <row r="12744" spans="1:17" x14ac:dyDescent="0.25">
      <c r="A12744" s="7">
        <v>48884</v>
      </c>
      <c r="B12744" s="7">
        <v>4</v>
      </c>
      <c r="C12744" s="7">
        <v>909</v>
      </c>
      <c r="D12744" s="7">
        <v>27</v>
      </c>
      <c r="E12744" s="7">
        <v>95</v>
      </c>
      <c r="F12744" s="3">
        <f t="shared" si="1194"/>
        <v>0.04</v>
      </c>
      <c r="G12744" s="7">
        <v>0.24</v>
      </c>
      <c r="H12744" s="7">
        <v>6.5300000000000002E-3</v>
      </c>
      <c r="I12744" s="7">
        <v>1.47E-3</v>
      </c>
      <c r="J12744" s="7">
        <v>4.45E-3</v>
      </c>
      <c r="K12744" s="7">
        <v>0.74451999999999996</v>
      </c>
      <c r="L12744" s="7">
        <v>0.03</v>
      </c>
      <c r="M12744" s="4">
        <f t="shared" si="1195"/>
        <v>86.522500000000008</v>
      </c>
      <c r="N12744" s="4">
        <f t="shared" si="1196"/>
        <v>19.477499999999999</v>
      </c>
      <c r="O12744" s="4">
        <f t="shared" si="1197"/>
        <v>58.962500000000006</v>
      </c>
      <c r="P12744" s="4">
        <f t="shared" si="1198"/>
        <v>9864.89</v>
      </c>
      <c r="Q12744" s="4">
        <f t="shared" si="1199"/>
        <v>397.5</v>
      </c>
    </row>
    <row r="12745" spans="1:17" x14ac:dyDescent="0.25">
      <c r="A12745" s="7">
        <v>48885</v>
      </c>
      <c r="B12745" s="7">
        <v>4</v>
      </c>
      <c r="C12745" s="7">
        <v>908</v>
      </c>
      <c r="D12745" s="7">
        <v>27</v>
      </c>
      <c r="E12745" s="7">
        <v>96</v>
      </c>
      <c r="F12745" s="3">
        <f t="shared" si="1194"/>
        <v>0.06</v>
      </c>
      <c r="G12745" s="7">
        <v>0.24</v>
      </c>
      <c r="H12745" s="7">
        <v>6.3800000000000003E-3</v>
      </c>
      <c r="I12745" s="7">
        <v>1.3799999999999999E-3</v>
      </c>
      <c r="J12745" s="7">
        <v>4.4999999999999997E-3</v>
      </c>
      <c r="K12745" s="7">
        <v>0.75695999999999997</v>
      </c>
      <c r="L12745" s="7">
        <v>0.03</v>
      </c>
      <c r="M12745" s="4">
        <f t="shared" si="1195"/>
        <v>84.534999999999997</v>
      </c>
      <c r="N12745" s="4">
        <f t="shared" si="1196"/>
        <v>18.285</v>
      </c>
      <c r="O12745" s="4">
        <f t="shared" si="1197"/>
        <v>59.625</v>
      </c>
      <c r="P12745" s="4">
        <f t="shared" si="1198"/>
        <v>10029.719999999999</v>
      </c>
      <c r="Q12745" s="4">
        <f t="shared" si="1199"/>
        <v>397.5</v>
      </c>
    </row>
    <row r="12746" spans="1:17" x14ac:dyDescent="0.25">
      <c r="A12746" s="7">
        <v>48886</v>
      </c>
      <c r="B12746" s="7">
        <v>4</v>
      </c>
      <c r="C12746" s="7">
        <v>908</v>
      </c>
      <c r="D12746" s="7">
        <v>27</v>
      </c>
      <c r="E12746" s="7">
        <v>96</v>
      </c>
      <c r="F12746" s="3">
        <f t="shared" si="1194"/>
        <v>0.06</v>
      </c>
      <c r="G12746" s="7">
        <v>0.24</v>
      </c>
      <c r="H12746" s="7">
        <v>6.3600000000000002E-3</v>
      </c>
      <c r="I12746" s="7">
        <v>1.3799999999999999E-3</v>
      </c>
      <c r="J12746" s="7">
        <v>4.4799999999999996E-3</v>
      </c>
      <c r="K12746" s="7">
        <v>0.74431000000000003</v>
      </c>
      <c r="L12746" s="7">
        <v>0.03</v>
      </c>
      <c r="M12746" s="4">
        <f t="shared" si="1195"/>
        <v>84.27000000000001</v>
      </c>
      <c r="N12746" s="4">
        <f t="shared" si="1196"/>
        <v>18.285</v>
      </c>
      <c r="O12746" s="4">
        <f t="shared" si="1197"/>
        <v>59.359999999999992</v>
      </c>
      <c r="P12746" s="4">
        <f t="shared" si="1198"/>
        <v>9862.1075000000019</v>
      </c>
      <c r="Q12746" s="4">
        <f t="shared" si="1199"/>
        <v>397.5</v>
      </c>
    </row>
    <row r="12747" spans="1:17" x14ac:dyDescent="0.25">
      <c r="A12747" s="7">
        <v>48887</v>
      </c>
      <c r="B12747" s="7">
        <v>4</v>
      </c>
      <c r="C12747" s="7">
        <v>910</v>
      </c>
      <c r="D12747" s="7">
        <v>27</v>
      </c>
      <c r="E12747" s="7">
        <v>96</v>
      </c>
      <c r="F12747" s="3">
        <f t="shared" si="1194"/>
        <v>0.06</v>
      </c>
      <c r="G12747" s="7">
        <v>0.24</v>
      </c>
      <c r="H12747" s="7">
        <v>6.4400000000000004E-3</v>
      </c>
      <c r="I12747" s="7">
        <v>1.3799999999999999E-3</v>
      </c>
      <c r="J12747" s="7">
        <v>4.1799999999999997E-3</v>
      </c>
      <c r="K12747" s="7">
        <v>0.73694999999999999</v>
      </c>
      <c r="L12747" s="7">
        <v>0.03</v>
      </c>
      <c r="M12747" s="4">
        <f t="shared" si="1195"/>
        <v>85.330000000000013</v>
      </c>
      <c r="N12747" s="4">
        <f t="shared" si="1196"/>
        <v>18.285</v>
      </c>
      <c r="O12747" s="4">
        <f t="shared" si="1197"/>
        <v>55.384999999999998</v>
      </c>
      <c r="P12747" s="4">
        <f t="shared" si="1198"/>
        <v>9764.5874999999996</v>
      </c>
      <c r="Q12747" s="4">
        <f t="shared" si="1199"/>
        <v>397.5</v>
      </c>
    </row>
    <row r="12748" spans="1:17" x14ac:dyDescent="0.25">
      <c r="A12748" s="7">
        <v>48888</v>
      </c>
      <c r="B12748" s="7">
        <v>4</v>
      </c>
      <c r="C12748" s="7">
        <v>911</v>
      </c>
      <c r="D12748" s="7">
        <v>27</v>
      </c>
      <c r="E12748" s="7">
        <v>96</v>
      </c>
      <c r="F12748" s="3">
        <f t="shared" si="1194"/>
        <v>0.06</v>
      </c>
      <c r="G12748" s="7">
        <v>0.24</v>
      </c>
      <c r="H12748" s="7">
        <v>6.3400000000000001E-3</v>
      </c>
      <c r="I12748" s="7">
        <v>1.39E-3</v>
      </c>
      <c r="J12748" s="7">
        <v>4.1799999999999997E-3</v>
      </c>
      <c r="K12748" s="7">
        <v>0.73324</v>
      </c>
      <c r="L12748" s="7">
        <v>0.03</v>
      </c>
      <c r="M12748" s="4">
        <f t="shared" si="1195"/>
        <v>84.00500000000001</v>
      </c>
      <c r="N12748" s="4">
        <f t="shared" si="1196"/>
        <v>18.4175</v>
      </c>
      <c r="O12748" s="4">
        <f t="shared" si="1197"/>
        <v>55.384999999999998</v>
      </c>
      <c r="P12748" s="4">
        <f t="shared" si="1198"/>
        <v>9715.43</v>
      </c>
      <c r="Q12748" s="4">
        <f t="shared" si="1199"/>
        <v>397.5</v>
      </c>
    </row>
    <row r="12749" spans="1:17" x14ac:dyDescent="0.25">
      <c r="A12749" s="7">
        <v>48889</v>
      </c>
      <c r="B12749" s="7">
        <v>4</v>
      </c>
      <c r="C12749" s="7">
        <v>911</v>
      </c>
      <c r="D12749" s="7">
        <v>27</v>
      </c>
      <c r="E12749" s="7">
        <v>96</v>
      </c>
      <c r="F12749" s="3">
        <f t="shared" si="1194"/>
        <v>0.06</v>
      </c>
      <c r="G12749" s="7">
        <v>0.23</v>
      </c>
      <c r="H12749" s="7">
        <v>6.3E-3</v>
      </c>
      <c r="I12749" s="7">
        <v>1.39E-3</v>
      </c>
      <c r="J12749" s="7">
        <v>4.1900000000000001E-3</v>
      </c>
      <c r="K12749" s="7">
        <v>0.72870000000000001</v>
      </c>
      <c r="L12749" s="7">
        <v>0.03</v>
      </c>
      <c r="M12749" s="4">
        <f t="shared" si="1195"/>
        <v>87.104347826086951</v>
      </c>
      <c r="N12749" s="4">
        <f t="shared" si="1196"/>
        <v>19.218260869565214</v>
      </c>
      <c r="O12749" s="4">
        <f t="shared" si="1197"/>
        <v>57.931304347826092</v>
      </c>
      <c r="P12749" s="4">
        <f t="shared" si="1198"/>
        <v>10075.069565217391</v>
      </c>
      <c r="Q12749" s="4">
        <f t="shared" si="1199"/>
        <v>414.78260869565219</v>
      </c>
    </row>
    <row r="12750" spans="1:17" x14ac:dyDescent="0.25">
      <c r="A12750" s="7">
        <v>48890</v>
      </c>
      <c r="B12750" s="7">
        <v>4</v>
      </c>
      <c r="C12750" s="7">
        <v>909</v>
      </c>
      <c r="D12750" s="7">
        <v>27</v>
      </c>
      <c r="E12750" s="7">
        <v>96</v>
      </c>
      <c r="F12750" s="3">
        <f t="shared" si="1194"/>
        <v>0.06</v>
      </c>
      <c r="G12750" s="7">
        <v>0.23</v>
      </c>
      <c r="H12750" s="7">
        <v>6.1799999999999997E-3</v>
      </c>
      <c r="I12750" s="7">
        <v>1.3799999999999999E-3</v>
      </c>
      <c r="J12750" s="7">
        <v>4.1799999999999997E-3</v>
      </c>
      <c r="K12750" s="7">
        <v>0.72257000000000005</v>
      </c>
      <c r="L12750" s="7">
        <v>0.03</v>
      </c>
      <c r="M12750" s="4">
        <f t="shared" si="1195"/>
        <v>85.44521739130434</v>
      </c>
      <c r="N12750" s="4">
        <f t="shared" si="1196"/>
        <v>19.079999999999998</v>
      </c>
      <c r="O12750" s="4">
        <f t="shared" si="1197"/>
        <v>57.793043478260863</v>
      </c>
      <c r="P12750" s="4">
        <f t="shared" si="1198"/>
        <v>9990.3156521739129</v>
      </c>
      <c r="Q12750" s="4">
        <f t="shared" si="1199"/>
        <v>414.78260869565219</v>
      </c>
    </row>
    <row r="12751" spans="1:17" x14ac:dyDescent="0.25">
      <c r="A12751" s="7">
        <v>48891</v>
      </c>
      <c r="B12751" s="7">
        <v>4</v>
      </c>
      <c r="C12751" s="7">
        <v>913</v>
      </c>
      <c r="D12751" s="7">
        <v>27</v>
      </c>
      <c r="E12751" s="7">
        <v>96</v>
      </c>
      <c r="F12751" s="3">
        <f t="shared" si="1194"/>
        <v>0.06</v>
      </c>
      <c r="G12751" s="7">
        <v>0.23</v>
      </c>
      <c r="H12751" s="7">
        <v>6.1599999999999997E-3</v>
      </c>
      <c r="I12751" s="7">
        <v>1.2899999999999999E-3</v>
      </c>
      <c r="J12751" s="7">
        <v>3.8800000000000002E-3</v>
      </c>
      <c r="K12751" s="7">
        <v>0.72123000000000004</v>
      </c>
      <c r="L12751" s="7">
        <v>0.03</v>
      </c>
      <c r="M12751" s="4">
        <f t="shared" si="1195"/>
        <v>85.168695652173909</v>
      </c>
      <c r="N12751" s="4">
        <f t="shared" si="1196"/>
        <v>17.83565217391304</v>
      </c>
      <c r="O12751" s="4">
        <f t="shared" si="1197"/>
        <v>53.64521739130435</v>
      </c>
      <c r="P12751" s="4">
        <f t="shared" si="1198"/>
        <v>9971.7886956521743</v>
      </c>
      <c r="Q12751" s="4">
        <f t="shared" si="1199"/>
        <v>414.78260869565219</v>
      </c>
    </row>
    <row r="12752" spans="1:17" x14ac:dyDescent="0.25">
      <c r="A12752" s="7">
        <v>48892</v>
      </c>
      <c r="B12752" s="7">
        <v>4</v>
      </c>
      <c r="C12752" s="7">
        <v>911</v>
      </c>
      <c r="D12752" s="7">
        <v>27</v>
      </c>
      <c r="E12752" s="7">
        <v>96</v>
      </c>
      <c r="F12752" s="3">
        <f t="shared" si="1194"/>
        <v>0.06</v>
      </c>
      <c r="G12752" s="7">
        <v>0.23</v>
      </c>
      <c r="H12752" s="7">
        <v>6.0899999999999999E-3</v>
      </c>
      <c r="I12752" s="7">
        <v>1.2899999999999999E-3</v>
      </c>
      <c r="J12752" s="7">
        <v>3.8700000000000002E-3</v>
      </c>
      <c r="K12752" s="7">
        <v>0.71965000000000001</v>
      </c>
      <c r="L12752" s="7">
        <v>0.03</v>
      </c>
      <c r="M12752" s="4">
        <f t="shared" si="1195"/>
        <v>84.200869565217388</v>
      </c>
      <c r="N12752" s="4">
        <f t="shared" si="1196"/>
        <v>17.83565217391304</v>
      </c>
      <c r="O12752" s="4">
        <f t="shared" si="1197"/>
        <v>53.506956521739134</v>
      </c>
      <c r="P12752" s="4">
        <f t="shared" si="1198"/>
        <v>9949.9434782608696</v>
      </c>
      <c r="Q12752" s="4">
        <f t="shared" si="1199"/>
        <v>414.78260869565219</v>
      </c>
    </row>
    <row r="12753" spans="1:17" x14ac:dyDescent="0.25">
      <c r="A12753" s="7">
        <v>48893</v>
      </c>
      <c r="B12753" s="7">
        <v>4</v>
      </c>
      <c r="C12753" s="7">
        <v>910</v>
      </c>
      <c r="D12753" s="7">
        <v>27</v>
      </c>
      <c r="E12753" s="7">
        <v>96</v>
      </c>
      <c r="F12753" s="3">
        <f t="shared" si="1194"/>
        <v>0.06</v>
      </c>
      <c r="G12753" s="7">
        <v>0.23</v>
      </c>
      <c r="H12753" s="7">
        <v>6.0899999999999999E-3</v>
      </c>
      <c r="I12753" s="7">
        <v>1.2899999999999999E-3</v>
      </c>
      <c r="J12753" s="7">
        <v>3.8700000000000002E-3</v>
      </c>
      <c r="K12753" s="7">
        <v>0.71886000000000005</v>
      </c>
      <c r="L12753" s="7">
        <v>0.03</v>
      </c>
      <c r="M12753" s="4">
        <f t="shared" si="1195"/>
        <v>84.200869565217388</v>
      </c>
      <c r="N12753" s="4">
        <f t="shared" si="1196"/>
        <v>17.83565217391304</v>
      </c>
      <c r="O12753" s="4">
        <f t="shared" si="1197"/>
        <v>53.506956521739134</v>
      </c>
      <c r="P12753" s="4">
        <f t="shared" si="1198"/>
        <v>9939.0208695652182</v>
      </c>
      <c r="Q12753" s="4">
        <f t="shared" si="1199"/>
        <v>414.78260869565219</v>
      </c>
    </row>
    <row r="12754" spans="1:17" x14ac:dyDescent="0.25">
      <c r="A12754" s="7">
        <v>48894</v>
      </c>
      <c r="B12754" s="7">
        <v>4</v>
      </c>
      <c r="C12754" s="7">
        <v>909</v>
      </c>
      <c r="D12754" s="7">
        <v>27</v>
      </c>
      <c r="E12754" s="7">
        <v>96</v>
      </c>
      <c r="F12754" s="3">
        <f t="shared" si="1194"/>
        <v>0.06</v>
      </c>
      <c r="G12754" s="7">
        <v>0.23</v>
      </c>
      <c r="H12754" s="7">
        <v>6.0800000000000003E-3</v>
      </c>
      <c r="I12754" s="7">
        <v>1.2899999999999999E-3</v>
      </c>
      <c r="J12754" s="7">
        <v>3.8600000000000001E-3</v>
      </c>
      <c r="K12754" s="7">
        <v>0.71806999999999999</v>
      </c>
      <c r="L12754" s="7">
        <v>0.03</v>
      </c>
      <c r="M12754" s="4">
        <f t="shared" si="1195"/>
        <v>84.062608695652173</v>
      </c>
      <c r="N12754" s="4">
        <f t="shared" si="1196"/>
        <v>17.83565217391304</v>
      </c>
      <c r="O12754" s="4">
        <f t="shared" si="1197"/>
        <v>53.368695652173905</v>
      </c>
      <c r="P12754" s="4">
        <f t="shared" si="1198"/>
        <v>9928.0982608695649</v>
      </c>
      <c r="Q12754" s="4">
        <f t="shared" si="1199"/>
        <v>414.78260869565219</v>
      </c>
    </row>
    <row r="12755" spans="1:17" x14ac:dyDescent="0.25">
      <c r="A12755" s="7">
        <v>48895</v>
      </c>
      <c r="B12755" s="7">
        <v>4</v>
      </c>
      <c r="C12755" s="7">
        <v>910</v>
      </c>
      <c r="D12755" s="7">
        <v>27</v>
      </c>
      <c r="E12755" s="7">
        <v>96</v>
      </c>
      <c r="F12755" s="3">
        <f t="shared" si="1194"/>
        <v>0.06</v>
      </c>
      <c r="G12755" s="7">
        <v>0.23</v>
      </c>
      <c r="H12755" s="7">
        <v>6.0899999999999999E-3</v>
      </c>
      <c r="I12755" s="7">
        <v>1.1900000000000001E-3</v>
      </c>
      <c r="J12755" s="7">
        <v>3.8700000000000002E-3</v>
      </c>
      <c r="K12755" s="7">
        <v>0.71430000000000005</v>
      </c>
      <c r="L12755" s="7">
        <v>0.03</v>
      </c>
      <c r="M12755" s="4">
        <f t="shared" si="1195"/>
        <v>84.200869565217388</v>
      </c>
      <c r="N12755" s="4">
        <f t="shared" si="1196"/>
        <v>16.45304347826087</v>
      </c>
      <c r="O12755" s="4">
        <f t="shared" si="1197"/>
        <v>53.506956521739134</v>
      </c>
      <c r="P12755" s="4">
        <f t="shared" si="1198"/>
        <v>9875.9739130434791</v>
      </c>
      <c r="Q12755" s="4">
        <f t="shared" si="1199"/>
        <v>414.78260869565219</v>
      </c>
    </row>
    <row r="12756" spans="1:17" x14ac:dyDescent="0.25">
      <c r="A12756" s="7">
        <v>48896</v>
      </c>
      <c r="B12756" s="7">
        <v>4</v>
      </c>
      <c r="C12756" s="7">
        <v>910</v>
      </c>
      <c r="D12756" s="7">
        <v>27</v>
      </c>
      <c r="E12756" s="7">
        <v>96</v>
      </c>
      <c r="F12756" s="3">
        <f t="shared" si="1194"/>
        <v>0.06</v>
      </c>
      <c r="G12756" s="7">
        <v>0.23</v>
      </c>
      <c r="H12756" s="7">
        <v>6.0400000000000002E-3</v>
      </c>
      <c r="I12756" s="7">
        <v>1.1900000000000001E-3</v>
      </c>
      <c r="J12756" s="7">
        <v>3.8700000000000002E-3</v>
      </c>
      <c r="K12756" s="7">
        <v>0.71431</v>
      </c>
      <c r="L12756" s="7">
        <v>0.03</v>
      </c>
      <c r="M12756" s="4">
        <f t="shared" si="1195"/>
        <v>83.509565217391298</v>
      </c>
      <c r="N12756" s="4">
        <f t="shared" si="1196"/>
        <v>16.45304347826087</v>
      </c>
      <c r="O12756" s="4">
        <f t="shared" si="1197"/>
        <v>53.506956521739134</v>
      </c>
      <c r="P12756" s="4">
        <f t="shared" si="1198"/>
        <v>9876.1121739130431</v>
      </c>
      <c r="Q12756" s="4">
        <f t="shared" si="1199"/>
        <v>414.78260869565219</v>
      </c>
    </row>
    <row r="12757" spans="1:17" x14ac:dyDescent="0.25">
      <c r="A12757" s="7">
        <v>48897</v>
      </c>
      <c r="B12757" s="7">
        <v>4</v>
      </c>
      <c r="C12757" s="7">
        <v>914</v>
      </c>
      <c r="D12757" s="7">
        <v>27</v>
      </c>
      <c r="E12757" s="7">
        <v>96</v>
      </c>
      <c r="F12757" s="3">
        <f t="shared" si="1194"/>
        <v>0.06</v>
      </c>
      <c r="G12757" s="7">
        <v>0.23</v>
      </c>
      <c r="H12757" s="7">
        <v>6.1199999999999996E-3</v>
      </c>
      <c r="I12757" s="7">
        <v>1.1999999999999999E-3</v>
      </c>
      <c r="J12757" s="7">
        <v>3.8899999999999998E-3</v>
      </c>
      <c r="K12757" s="7">
        <v>0.71743999999999997</v>
      </c>
      <c r="L12757" s="7">
        <v>0.03</v>
      </c>
      <c r="M12757" s="4">
        <f t="shared" si="1195"/>
        <v>84.615652173913034</v>
      </c>
      <c r="N12757" s="4">
        <f t="shared" si="1196"/>
        <v>16.591304347826085</v>
      </c>
      <c r="O12757" s="4">
        <f t="shared" si="1197"/>
        <v>53.783478260869558</v>
      </c>
      <c r="P12757" s="4">
        <f t="shared" si="1198"/>
        <v>9919.3878260869551</v>
      </c>
      <c r="Q12757" s="4">
        <f t="shared" si="1199"/>
        <v>414.78260869565219</v>
      </c>
    </row>
    <row r="12758" spans="1:17" x14ac:dyDescent="0.25">
      <c r="A12758" s="7">
        <v>48898</v>
      </c>
      <c r="B12758" s="7">
        <v>4</v>
      </c>
      <c r="C12758" s="7">
        <v>918</v>
      </c>
      <c r="D12758" s="7">
        <v>27</v>
      </c>
      <c r="E12758" s="7">
        <v>95</v>
      </c>
      <c r="F12758" s="3">
        <f t="shared" si="1194"/>
        <v>0.04</v>
      </c>
      <c r="G12758" s="7">
        <v>0.23</v>
      </c>
      <c r="H12758" s="7">
        <v>6.0200000000000002E-3</v>
      </c>
      <c r="I12758" s="7">
        <v>1.09E-3</v>
      </c>
      <c r="J12758" s="7">
        <v>3.5400000000000002E-3</v>
      </c>
      <c r="K12758" s="7">
        <v>0.71223999999999998</v>
      </c>
      <c r="L12758" s="7">
        <v>0.03</v>
      </c>
      <c r="M12758" s="4">
        <f t="shared" si="1195"/>
        <v>83.233043478260868</v>
      </c>
      <c r="N12758" s="4">
        <f t="shared" si="1196"/>
        <v>15.070434782608695</v>
      </c>
      <c r="O12758" s="4">
        <f t="shared" si="1197"/>
        <v>48.944347826086954</v>
      </c>
      <c r="P12758" s="4">
        <f t="shared" si="1198"/>
        <v>9847.4921739130423</v>
      </c>
      <c r="Q12758" s="4">
        <f t="shared" si="1199"/>
        <v>414.78260869565219</v>
      </c>
    </row>
    <row r="12759" spans="1:17" x14ac:dyDescent="0.25">
      <c r="A12759" s="7">
        <v>48899</v>
      </c>
      <c r="B12759" s="7">
        <v>4</v>
      </c>
      <c r="C12759" s="7">
        <v>908</v>
      </c>
      <c r="D12759" s="7">
        <v>27</v>
      </c>
      <c r="E12759" s="7">
        <v>96</v>
      </c>
      <c r="F12759" s="3">
        <f t="shared" si="1194"/>
        <v>0.06</v>
      </c>
      <c r="G12759" s="7">
        <v>0.23</v>
      </c>
      <c r="H12759" s="7">
        <v>5.9699999999999996E-3</v>
      </c>
      <c r="I12759" s="7">
        <v>1.09E-3</v>
      </c>
      <c r="J12759" s="7">
        <v>3.5400000000000002E-3</v>
      </c>
      <c r="K12759" s="7">
        <v>0.71277000000000001</v>
      </c>
      <c r="L12759" s="7">
        <v>0.03</v>
      </c>
      <c r="M12759" s="4">
        <f t="shared" si="1195"/>
        <v>82.541739130434777</v>
      </c>
      <c r="N12759" s="4">
        <f t="shared" si="1196"/>
        <v>15.070434782608695</v>
      </c>
      <c r="O12759" s="4">
        <f t="shared" si="1197"/>
        <v>48.944347826086954</v>
      </c>
      <c r="P12759" s="4">
        <f t="shared" si="1198"/>
        <v>9854.82</v>
      </c>
      <c r="Q12759" s="4">
        <f t="shared" si="1199"/>
        <v>414.78260869565219</v>
      </c>
    </row>
    <row r="12760" spans="1:17" x14ac:dyDescent="0.25">
      <c r="A12760" s="7">
        <v>48900</v>
      </c>
      <c r="B12760" s="7">
        <v>4</v>
      </c>
      <c r="C12760" s="7">
        <v>910</v>
      </c>
      <c r="D12760" s="7">
        <v>27</v>
      </c>
      <c r="E12760" s="7">
        <v>96</v>
      </c>
      <c r="F12760" s="3">
        <f t="shared" si="1194"/>
        <v>0.06</v>
      </c>
      <c r="G12760" s="7">
        <v>0.23</v>
      </c>
      <c r="H12760" s="7">
        <v>5.9899999999999997E-3</v>
      </c>
      <c r="I12760" s="7">
        <v>1.09E-3</v>
      </c>
      <c r="J12760" s="7">
        <v>3.5500000000000002E-3</v>
      </c>
      <c r="K12760" s="7">
        <v>0.70977999999999997</v>
      </c>
      <c r="L12760" s="7">
        <v>0.03</v>
      </c>
      <c r="M12760" s="4">
        <f t="shared" si="1195"/>
        <v>82.818260869565208</v>
      </c>
      <c r="N12760" s="4">
        <f t="shared" si="1196"/>
        <v>15.070434782608695</v>
      </c>
      <c r="O12760" s="4">
        <f t="shared" si="1197"/>
        <v>49.082608695652176</v>
      </c>
      <c r="P12760" s="4">
        <f t="shared" si="1198"/>
        <v>9813.48</v>
      </c>
      <c r="Q12760" s="4">
        <f t="shared" si="1199"/>
        <v>414.78260869565219</v>
      </c>
    </row>
    <row r="12761" spans="1:17" x14ac:dyDescent="0.25">
      <c r="A12761" s="7">
        <v>48901</v>
      </c>
      <c r="B12761" s="7">
        <v>4</v>
      </c>
      <c r="C12761" s="7">
        <v>909</v>
      </c>
      <c r="D12761" s="7">
        <v>27</v>
      </c>
      <c r="E12761" s="7">
        <v>96</v>
      </c>
      <c r="F12761" s="3">
        <f t="shared" si="1194"/>
        <v>0.06</v>
      </c>
      <c r="G12761" s="7">
        <v>0.23</v>
      </c>
      <c r="H12761" s="7">
        <v>5.9800000000000001E-3</v>
      </c>
      <c r="I12761" s="7">
        <v>1.09E-3</v>
      </c>
      <c r="J12761" s="7">
        <v>3.5500000000000002E-3</v>
      </c>
      <c r="K12761" s="7">
        <v>0.70899999999999996</v>
      </c>
      <c r="L12761" s="7">
        <v>0.03</v>
      </c>
      <c r="M12761" s="4">
        <f t="shared" si="1195"/>
        <v>82.679999999999993</v>
      </c>
      <c r="N12761" s="4">
        <f t="shared" si="1196"/>
        <v>15.070434782608695</v>
      </c>
      <c r="O12761" s="4">
        <f t="shared" si="1197"/>
        <v>49.082608695652176</v>
      </c>
      <c r="P12761" s="4">
        <f t="shared" si="1198"/>
        <v>9802.6956521739121</v>
      </c>
      <c r="Q12761" s="4">
        <f t="shared" si="1199"/>
        <v>414.78260869565219</v>
      </c>
    </row>
    <row r="12762" spans="1:17" x14ac:dyDescent="0.25">
      <c r="A12762" s="7">
        <v>48902</v>
      </c>
      <c r="B12762" s="7">
        <v>4</v>
      </c>
      <c r="C12762" s="7">
        <v>910</v>
      </c>
      <c r="D12762" s="7">
        <v>27</v>
      </c>
      <c r="E12762" s="7">
        <v>96</v>
      </c>
      <c r="F12762" s="3">
        <f t="shared" si="1194"/>
        <v>0.06</v>
      </c>
      <c r="G12762" s="7">
        <v>0.23</v>
      </c>
      <c r="H12762" s="7">
        <v>6.0400000000000002E-3</v>
      </c>
      <c r="I12762" s="7">
        <v>1.09E-3</v>
      </c>
      <c r="J12762" s="7">
        <v>3.5500000000000002E-3</v>
      </c>
      <c r="K12762" s="7">
        <v>0.70977999999999997</v>
      </c>
      <c r="L12762" s="7">
        <v>0.03</v>
      </c>
      <c r="M12762" s="4">
        <f t="shared" si="1195"/>
        <v>83.509565217391298</v>
      </c>
      <c r="N12762" s="4">
        <f t="shared" si="1196"/>
        <v>15.070434782608695</v>
      </c>
      <c r="O12762" s="4">
        <f t="shared" si="1197"/>
        <v>49.082608695652176</v>
      </c>
      <c r="P12762" s="4">
        <f t="shared" si="1198"/>
        <v>9813.48</v>
      </c>
      <c r="Q12762" s="4">
        <f t="shared" si="1199"/>
        <v>414.78260869565219</v>
      </c>
    </row>
    <row r="12763" spans="1:17" x14ac:dyDescent="0.25">
      <c r="A12763" s="7">
        <v>48903</v>
      </c>
      <c r="B12763" s="7">
        <v>4</v>
      </c>
      <c r="C12763" s="7">
        <v>907</v>
      </c>
      <c r="D12763" s="7">
        <v>27</v>
      </c>
      <c r="E12763" s="7">
        <v>96</v>
      </c>
      <c r="F12763" s="3">
        <f t="shared" si="1194"/>
        <v>0.06</v>
      </c>
      <c r="G12763" s="7">
        <v>0.23</v>
      </c>
      <c r="H12763" s="7">
        <v>6.0800000000000003E-3</v>
      </c>
      <c r="I12763" s="7">
        <v>1.09E-3</v>
      </c>
      <c r="J12763" s="7">
        <v>3.5400000000000002E-3</v>
      </c>
      <c r="K12763" s="7">
        <v>0.70743999999999996</v>
      </c>
      <c r="L12763" s="7">
        <v>0.03</v>
      </c>
      <c r="M12763" s="4">
        <f t="shared" si="1195"/>
        <v>84.062608695652173</v>
      </c>
      <c r="N12763" s="4">
        <f t="shared" si="1196"/>
        <v>15.070434782608695</v>
      </c>
      <c r="O12763" s="4">
        <f t="shared" si="1197"/>
        <v>48.944347826086954</v>
      </c>
      <c r="P12763" s="4">
        <f t="shared" si="1198"/>
        <v>9781.1269565217372</v>
      </c>
      <c r="Q12763" s="4">
        <f t="shared" si="1199"/>
        <v>414.78260869565219</v>
      </c>
    </row>
    <row r="12764" spans="1:17" x14ac:dyDescent="0.25">
      <c r="A12764" s="7">
        <v>48904</v>
      </c>
      <c r="B12764" s="7">
        <v>4</v>
      </c>
      <c r="C12764" s="7">
        <v>908</v>
      </c>
      <c r="D12764" s="7">
        <v>27</v>
      </c>
      <c r="E12764" s="7">
        <v>96</v>
      </c>
      <c r="F12764" s="3">
        <f t="shared" si="1194"/>
        <v>0.06</v>
      </c>
      <c r="G12764" s="7">
        <v>0.23</v>
      </c>
      <c r="H12764" s="7">
        <v>6.13E-3</v>
      </c>
      <c r="I12764" s="7">
        <v>1.09E-3</v>
      </c>
      <c r="J12764" s="7">
        <v>3.5400000000000002E-3</v>
      </c>
      <c r="K12764" s="7">
        <v>0.70821999999999996</v>
      </c>
      <c r="L12764" s="7">
        <v>0.03</v>
      </c>
      <c r="M12764" s="4">
        <f t="shared" si="1195"/>
        <v>84.753913043478263</v>
      </c>
      <c r="N12764" s="4">
        <f t="shared" si="1196"/>
        <v>15.070434782608695</v>
      </c>
      <c r="O12764" s="4">
        <f t="shared" si="1197"/>
        <v>48.944347826086954</v>
      </c>
      <c r="P12764" s="4">
        <f t="shared" si="1198"/>
        <v>9791.9113043478246</v>
      </c>
      <c r="Q12764" s="4">
        <f t="shared" si="1199"/>
        <v>414.78260869565219</v>
      </c>
    </row>
    <row r="12765" spans="1:17" x14ac:dyDescent="0.25">
      <c r="A12765" s="7">
        <v>48905</v>
      </c>
      <c r="B12765" s="7">
        <v>4</v>
      </c>
      <c r="C12765" s="7">
        <v>909</v>
      </c>
      <c r="D12765" s="7">
        <v>27</v>
      </c>
      <c r="E12765" s="7">
        <v>96</v>
      </c>
      <c r="F12765" s="3">
        <f t="shared" si="1194"/>
        <v>0.06</v>
      </c>
      <c r="G12765" s="7">
        <v>0.23</v>
      </c>
      <c r="H12765" s="7">
        <v>6.0899999999999999E-3</v>
      </c>
      <c r="I12765" s="7">
        <v>9.8999999999999999E-4</v>
      </c>
      <c r="J12765" s="7">
        <v>3.2200000000000002E-3</v>
      </c>
      <c r="K12765" s="7">
        <v>0.70903000000000005</v>
      </c>
      <c r="L12765" s="7">
        <v>0.03</v>
      </c>
      <c r="M12765" s="4">
        <f t="shared" si="1195"/>
        <v>84.200869565217388</v>
      </c>
      <c r="N12765" s="4">
        <f t="shared" si="1196"/>
        <v>13.687826086956523</v>
      </c>
      <c r="O12765" s="4">
        <f t="shared" si="1197"/>
        <v>44.52</v>
      </c>
      <c r="P12765" s="4">
        <f t="shared" si="1198"/>
        <v>9803.1104347826094</v>
      </c>
      <c r="Q12765" s="4">
        <f t="shared" si="1199"/>
        <v>414.78260869565219</v>
      </c>
    </row>
    <row r="12766" spans="1:17" x14ac:dyDescent="0.25">
      <c r="A12766" s="7">
        <v>48906</v>
      </c>
      <c r="B12766" s="7">
        <v>4</v>
      </c>
      <c r="C12766" s="7">
        <v>912</v>
      </c>
      <c r="D12766" s="7">
        <v>27</v>
      </c>
      <c r="E12766" s="7">
        <v>96</v>
      </c>
      <c r="F12766" s="3">
        <f t="shared" si="1194"/>
        <v>0.06</v>
      </c>
      <c r="G12766" s="7">
        <v>0.23</v>
      </c>
      <c r="H12766" s="7">
        <v>6.0299999999999998E-3</v>
      </c>
      <c r="I12766" s="7">
        <v>9.8999999999999999E-4</v>
      </c>
      <c r="J12766" s="7">
        <v>3.2200000000000002E-3</v>
      </c>
      <c r="K12766" s="7">
        <v>0.70791000000000004</v>
      </c>
      <c r="L12766" s="7">
        <v>0.03</v>
      </c>
      <c r="M12766" s="4">
        <f t="shared" si="1195"/>
        <v>83.371304347826083</v>
      </c>
      <c r="N12766" s="4">
        <f t="shared" si="1196"/>
        <v>13.687826086956523</v>
      </c>
      <c r="O12766" s="4">
        <f t="shared" si="1197"/>
        <v>44.52</v>
      </c>
      <c r="P12766" s="4">
        <f t="shared" si="1198"/>
        <v>9787.6252173913035</v>
      </c>
      <c r="Q12766" s="4">
        <f t="shared" si="1199"/>
        <v>414.78260869565219</v>
      </c>
    </row>
    <row r="12767" spans="1:17" x14ac:dyDescent="0.25">
      <c r="A12767" s="7">
        <v>48907</v>
      </c>
      <c r="B12767" s="7">
        <v>4</v>
      </c>
      <c r="C12767" s="7">
        <v>911</v>
      </c>
      <c r="D12767" s="7">
        <v>27</v>
      </c>
      <c r="E12767" s="7">
        <v>95</v>
      </c>
      <c r="F12767" s="3">
        <f t="shared" si="1194"/>
        <v>0.04</v>
      </c>
      <c r="G12767" s="7">
        <v>0.22</v>
      </c>
      <c r="H12767" s="7">
        <v>5.9800000000000001E-3</v>
      </c>
      <c r="I12767" s="7">
        <v>1.08E-3</v>
      </c>
      <c r="J12767" s="7">
        <v>3.1900000000000001E-3</v>
      </c>
      <c r="K12767" s="7">
        <v>0.69781000000000004</v>
      </c>
      <c r="L12767" s="7">
        <v>0.03</v>
      </c>
      <c r="M12767" s="4">
        <f t="shared" si="1195"/>
        <v>86.438181818181818</v>
      </c>
      <c r="N12767" s="4">
        <f t="shared" si="1196"/>
        <v>15.610909090909091</v>
      </c>
      <c r="O12767" s="4">
        <f t="shared" si="1197"/>
        <v>46.11</v>
      </c>
      <c r="P12767" s="4">
        <f t="shared" si="1198"/>
        <v>10086.526363636363</v>
      </c>
      <c r="Q12767" s="4">
        <f t="shared" si="1199"/>
        <v>433.63636363636363</v>
      </c>
    </row>
    <row r="12768" spans="1:17" x14ac:dyDescent="0.25">
      <c r="A12768" s="7">
        <v>48908</v>
      </c>
      <c r="B12768" s="7">
        <v>4</v>
      </c>
      <c r="C12768" s="7">
        <v>910</v>
      </c>
      <c r="D12768" s="7">
        <v>27</v>
      </c>
      <c r="E12768" s="7">
        <v>96</v>
      </c>
      <c r="F12768" s="3">
        <f t="shared" si="1194"/>
        <v>0.06</v>
      </c>
      <c r="G12768" s="7">
        <v>0.23</v>
      </c>
      <c r="H12768" s="7">
        <v>5.9899999999999997E-3</v>
      </c>
      <c r="I12768" s="7">
        <v>1.09E-3</v>
      </c>
      <c r="J12768" s="7">
        <v>3.2299999999999998E-3</v>
      </c>
      <c r="K12768" s="7">
        <v>0.70525000000000004</v>
      </c>
      <c r="L12768" s="7">
        <v>0.03</v>
      </c>
      <c r="M12768" s="4">
        <f t="shared" si="1195"/>
        <v>82.818260869565208</v>
      </c>
      <c r="N12768" s="4">
        <f t="shared" si="1196"/>
        <v>15.070434782608695</v>
      </c>
      <c r="O12768" s="4">
        <f t="shared" si="1197"/>
        <v>44.658260869565211</v>
      </c>
      <c r="P12768" s="4">
        <f t="shared" si="1198"/>
        <v>9750.8478260869579</v>
      </c>
      <c r="Q12768" s="4">
        <f t="shared" si="1199"/>
        <v>414.78260869565219</v>
      </c>
    </row>
    <row r="12769" spans="1:17" x14ac:dyDescent="0.25">
      <c r="A12769" s="7">
        <v>48909</v>
      </c>
      <c r="B12769" s="7">
        <v>4</v>
      </c>
      <c r="C12769" s="7">
        <v>911</v>
      </c>
      <c r="D12769" s="7">
        <v>27</v>
      </c>
      <c r="E12769" s="7">
        <v>96</v>
      </c>
      <c r="F12769" s="3">
        <f t="shared" si="1194"/>
        <v>0.06</v>
      </c>
      <c r="G12769" s="7">
        <v>0.17064890992876411</v>
      </c>
      <c r="H12769" s="7">
        <v>4.5321406057895579E-3</v>
      </c>
      <c r="I12769" s="7">
        <v>8.034866966036211E-4</v>
      </c>
      <c r="J12769" s="7">
        <v>2.3781847256766795E-3</v>
      </c>
      <c r="K12769" s="7">
        <v>0.53441208192705958</v>
      </c>
      <c r="L12769" s="7">
        <v>0.03</v>
      </c>
      <c r="M12769" s="4">
        <f t="shared" si="1195"/>
        <v>84.455313148071355</v>
      </c>
      <c r="N12769" s="4">
        <f t="shared" si="1196"/>
        <v>14.972774782248033</v>
      </c>
      <c r="O12769" s="4">
        <f t="shared" si="1197"/>
        <v>44.316880962256327</v>
      </c>
      <c r="P12769" s="4">
        <f t="shared" si="1198"/>
        <v>9958.6362505184588</v>
      </c>
      <c r="Q12769" s="4">
        <f t="shared" si="1199"/>
        <v>559.0425396788288</v>
      </c>
    </row>
    <row r="12770" spans="1:17" x14ac:dyDescent="0.25">
      <c r="A12770" s="7">
        <v>48910</v>
      </c>
      <c r="B12770" s="7">
        <v>4</v>
      </c>
      <c r="C12770" s="7">
        <v>910</v>
      </c>
      <c r="D12770" s="7">
        <v>27</v>
      </c>
      <c r="E12770" s="7">
        <v>95</v>
      </c>
      <c r="F12770" s="3">
        <f t="shared" si="1194"/>
        <v>0.04</v>
      </c>
      <c r="G12770" s="7">
        <v>0.17942161417343974</v>
      </c>
      <c r="H12770" s="7">
        <v>5.1618181343389153E-3</v>
      </c>
      <c r="I12770" s="7">
        <v>8.1656855436197553E-4</v>
      </c>
      <c r="J12770" s="7">
        <v>2.4169048120650442E-3</v>
      </c>
      <c r="K12770" s="7">
        <v>0.56210300486312748</v>
      </c>
      <c r="L12770" s="7">
        <v>0.03</v>
      </c>
      <c r="M12770" s="4">
        <f t="shared" si="1195"/>
        <v>91.486088467192289</v>
      </c>
      <c r="N12770" s="4">
        <f t="shared" si="1196"/>
        <v>14.472548443137777</v>
      </c>
      <c r="O12770" s="4">
        <f t="shared" si="1197"/>
        <v>42.836295603367631</v>
      </c>
      <c r="P12770" s="4">
        <f t="shared" si="1198"/>
        <v>9962.4984631832158</v>
      </c>
      <c r="Q12770" s="4">
        <f t="shared" si="1199"/>
        <v>531.70851482687374</v>
      </c>
    </row>
    <row r="12771" spans="1:17" x14ac:dyDescent="0.25">
      <c r="A12771" s="7">
        <v>48911</v>
      </c>
      <c r="B12771" s="7">
        <v>4</v>
      </c>
      <c r="C12771" s="7">
        <v>911</v>
      </c>
      <c r="D12771" s="7">
        <v>27</v>
      </c>
      <c r="E12771" s="7">
        <v>95</v>
      </c>
      <c r="F12771" s="3">
        <f t="shared" si="1194"/>
        <v>0.04</v>
      </c>
      <c r="G12771" s="7">
        <v>0.23244617481949281</v>
      </c>
      <c r="H12771" s="7">
        <v>5.5416403671251857E-3</v>
      </c>
      <c r="I12771" s="7">
        <v>7.9695831366683259E-4</v>
      </c>
      <c r="J12771" s="7">
        <v>2.358861816350033E-3</v>
      </c>
      <c r="K12771" s="7">
        <v>0.73023622229007457</v>
      </c>
      <c r="L12771" s="7">
        <v>0.03</v>
      </c>
      <c r="M12771" s="4">
        <f t="shared" si="1195"/>
        <v>75.812890365448524</v>
      </c>
      <c r="N12771" s="4">
        <f t="shared" si="1196"/>
        <v>10.902857142857144</v>
      </c>
      <c r="O12771" s="4">
        <f t="shared" si="1197"/>
        <v>32.270613107822413</v>
      </c>
      <c r="P12771" s="4">
        <f t="shared" si="1198"/>
        <v>9990.0598006644523</v>
      </c>
      <c r="Q12771" s="4">
        <f t="shared" si="1199"/>
        <v>410.41759484355174</v>
      </c>
    </row>
    <row r="12772" spans="1:17" x14ac:dyDescent="0.25">
      <c r="A12772" s="7">
        <v>48912</v>
      </c>
      <c r="B12772" s="7">
        <v>4</v>
      </c>
      <c r="C12772" s="7">
        <v>910</v>
      </c>
      <c r="D12772" s="7">
        <v>27</v>
      </c>
      <c r="E12772" s="7">
        <v>96</v>
      </c>
      <c r="F12772" s="3">
        <f t="shared" si="1194"/>
        <v>0.06</v>
      </c>
      <c r="G12772" s="7">
        <v>0.24001704931776502</v>
      </c>
      <c r="H12772" s="7">
        <v>6.0186462958630484E-3</v>
      </c>
      <c r="I12772" s="7">
        <v>8.1430769391968583E-4</v>
      </c>
      <c r="J12772" s="7">
        <v>2.6512343522966512E-3</v>
      </c>
      <c r="K12772" s="7">
        <v>0.75370805158147658</v>
      </c>
      <c r="L12772" s="7">
        <v>0.03</v>
      </c>
      <c r="M12772" s="4">
        <f t="shared" si="1195"/>
        <v>79.741398684997023</v>
      </c>
      <c r="N12772" s="4">
        <f t="shared" si="1196"/>
        <v>10.78881052002391</v>
      </c>
      <c r="O12772" s="4">
        <f t="shared" si="1197"/>
        <v>35.126359832635984</v>
      </c>
      <c r="P12772" s="4">
        <f t="shared" si="1198"/>
        <v>9985.9222952779437</v>
      </c>
      <c r="Q12772" s="4">
        <f t="shared" si="1199"/>
        <v>397.47176407329869</v>
      </c>
    </row>
    <row r="12773" spans="1:17" x14ac:dyDescent="0.25">
      <c r="A12773" s="7">
        <v>48913</v>
      </c>
      <c r="B12773" s="7">
        <v>4</v>
      </c>
      <c r="C12773" s="7">
        <v>910</v>
      </c>
      <c r="D12773" s="7">
        <v>27</v>
      </c>
      <c r="E12773" s="7">
        <v>95</v>
      </c>
      <c r="F12773" s="3">
        <f t="shared" si="1194"/>
        <v>0.04</v>
      </c>
      <c r="G12773" s="7">
        <v>0.23781317094208546</v>
      </c>
      <c r="H12773" s="7">
        <v>6.159545919463506E-3</v>
      </c>
      <c r="I12773" s="7">
        <v>8.0683057876107414E-4</v>
      </c>
      <c r="J12773" s="7">
        <v>2.6268902564314037E-3</v>
      </c>
      <c r="K12773" s="7">
        <v>0.74678737289978492</v>
      </c>
      <c r="L12773" s="7">
        <v>0.03</v>
      </c>
      <c r="M12773" s="4">
        <f t="shared" si="1195"/>
        <v>82.364471010161367</v>
      </c>
      <c r="N12773" s="4">
        <f t="shared" si="1196"/>
        <v>10.788810520023908</v>
      </c>
      <c r="O12773" s="4">
        <f t="shared" si="1197"/>
        <v>35.126359832635977</v>
      </c>
      <c r="P12773" s="4">
        <f t="shared" si="1198"/>
        <v>9985.9222952779437</v>
      </c>
      <c r="Q12773" s="4">
        <f t="shared" si="1199"/>
        <v>401.15524141105169</v>
      </c>
    </row>
    <row r="12774" spans="1:17" x14ac:dyDescent="0.25">
      <c r="A12774" s="7">
        <v>48914</v>
      </c>
      <c r="B12774" s="7">
        <v>4</v>
      </c>
      <c r="C12774" s="7">
        <v>908</v>
      </c>
      <c r="D12774" s="7">
        <v>27</v>
      </c>
      <c r="E12774" s="7">
        <v>95</v>
      </c>
      <c r="F12774" s="3">
        <f t="shared" si="1194"/>
        <v>0.04</v>
      </c>
      <c r="G12774" s="7">
        <v>0.23786471347669502</v>
      </c>
      <c r="H12774" s="7">
        <v>6.2786047502276475E-3</v>
      </c>
      <c r="I12774" s="7">
        <v>8.0700544751567292E-4</v>
      </c>
      <c r="J12774" s="7">
        <v>2.627459596562656E-3</v>
      </c>
      <c r="K12774" s="7">
        <v>0.74694922816566944</v>
      </c>
      <c r="L12774" s="7">
        <v>0.03</v>
      </c>
      <c r="M12774" s="4">
        <f t="shared" si="1195"/>
        <v>83.93831440526003</v>
      </c>
      <c r="N12774" s="4">
        <f t="shared" si="1196"/>
        <v>10.788810520023908</v>
      </c>
      <c r="O12774" s="4">
        <f t="shared" si="1197"/>
        <v>35.126359832635984</v>
      </c>
      <c r="P12774" s="4">
        <f t="shared" si="1198"/>
        <v>9985.9222952779437</v>
      </c>
      <c r="Q12774" s="4">
        <f t="shared" si="1199"/>
        <v>401.06831570604891</v>
      </c>
    </row>
    <row r="12775" spans="1:17" x14ac:dyDescent="0.25">
      <c r="A12775" s="7">
        <v>48915</v>
      </c>
      <c r="B12775" s="7">
        <v>4</v>
      </c>
      <c r="C12775" s="7">
        <v>910</v>
      </c>
      <c r="D12775" s="7">
        <v>27</v>
      </c>
      <c r="E12775" s="7">
        <v>95</v>
      </c>
      <c r="F12775" s="3">
        <f t="shared" si="1194"/>
        <v>0.04</v>
      </c>
      <c r="G12775" s="7">
        <v>0.23953176711761423</v>
      </c>
      <c r="H12775" s="7">
        <v>6.2912705209638257E-3</v>
      </c>
      <c r="I12775" s="7">
        <v>8.0863341206953508E-4</v>
      </c>
      <c r="J12775" s="7">
        <v>2.6327599462729048E-3</v>
      </c>
      <c r="K12775" s="7">
        <v>0.75221712750654435</v>
      </c>
      <c r="L12775" s="7">
        <v>0.03</v>
      </c>
      <c r="M12775" s="4">
        <f t="shared" si="1195"/>
        <v>83.522283901665347</v>
      </c>
      <c r="N12775" s="4">
        <f t="shared" si="1196"/>
        <v>10.735337034099919</v>
      </c>
      <c r="O12775" s="4">
        <f t="shared" si="1197"/>
        <v>34.952260111022994</v>
      </c>
      <c r="P12775" s="4">
        <f t="shared" si="1198"/>
        <v>9986.3600317208584</v>
      </c>
      <c r="Q12775" s="4">
        <f t="shared" si="1199"/>
        <v>398.27702666743551</v>
      </c>
    </row>
    <row r="12776" spans="1:17" x14ac:dyDescent="0.25">
      <c r="A12776" s="7">
        <v>48916</v>
      </c>
      <c r="B12776" s="7">
        <v>4</v>
      </c>
      <c r="C12776" s="7">
        <v>908</v>
      </c>
      <c r="D12776" s="7">
        <v>27</v>
      </c>
      <c r="E12776" s="7">
        <v>95</v>
      </c>
      <c r="F12776" s="3">
        <f t="shared" si="1194"/>
        <v>0.04</v>
      </c>
      <c r="G12776" s="7">
        <v>0.23958721610207429</v>
      </c>
      <c r="H12776" s="7">
        <v>6.2927268812852499E-3</v>
      </c>
      <c r="I12776" s="7">
        <v>8.0882060186084862E-4</v>
      </c>
      <c r="J12776" s="7">
        <v>2.6333694014074138E-3</v>
      </c>
      <c r="K12776" s="7">
        <v>0.75239125754497549</v>
      </c>
      <c r="L12776" s="7">
        <v>0.03</v>
      </c>
      <c r="M12776" s="4">
        <f t="shared" si="1195"/>
        <v>83.522283901665347</v>
      </c>
      <c r="N12776" s="4">
        <f t="shared" si="1196"/>
        <v>10.735337034099919</v>
      </c>
      <c r="O12776" s="4">
        <f t="shared" si="1197"/>
        <v>34.952260111022987</v>
      </c>
      <c r="P12776" s="4">
        <f t="shared" si="1198"/>
        <v>9986.3600317208566</v>
      </c>
      <c r="Q12776" s="4">
        <f t="shared" si="1199"/>
        <v>398.18485122910545</v>
      </c>
    </row>
    <row r="12777" spans="1:17" x14ac:dyDescent="0.25">
      <c r="A12777" s="7">
        <v>48917</v>
      </c>
      <c r="B12777" s="7">
        <v>4</v>
      </c>
      <c r="C12777" s="7">
        <v>908</v>
      </c>
      <c r="D12777" s="7">
        <v>27</v>
      </c>
      <c r="E12777" s="7">
        <v>96</v>
      </c>
      <c r="F12777" s="3">
        <f t="shared" si="1194"/>
        <v>0.06</v>
      </c>
      <c r="G12777" s="7">
        <v>0.24437913712495454</v>
      </c>
      <c r="H12777" s="7">
        <v>6.3850405455702563E-3</v>
      </c>
      <c r="I12777" s="7">
        <v>8.952937286723511E-4</v>
      </c>
      <c r="J12777" s="7">
        <v>2.6720006630919007E-3</v>
      </c>
      <c r="K12777" s="7">
        <v>0.76724590468781695</v>
      </c>
      <c r="L12777" s="7">
        <v>0.03</v>
      </c>
      <c r="M12777" s="4">
        <f t="shared" si="1195"/>
        <v>83.08577063405977</v>
      </c>
      <c r="N12777" s="4">
        <f t="shared" si="1196"/>
        <v>11.650070012819251</v>
      </c>
      <c r="O12777" s="4">
        <f t="shared" si="1197"/>
        <v>34.769588797948927</v>
      </c>
      <c r="P12777" s="4">
        <f t="shared" si="1198"/>
        <v>9983.8390691253317</v>
      </c>
      <c r="Q12777" s="4">
        <f t="shared" si="1199"/>
        <v>390.37702286026411</v>
      </c>
    </row>
    <row r="12778" spans="1:17" x14ac:dyDescent="0.25">
      <c r="A12778" s="7">
        <v>48918</v>
      </c>
      <c r="B12778" s="7">
        <v>4</v>
      </c>
      <c r="C12778" s="7">
        <v>914</v>
      </c>
      <c r="D12778" s="7">
        <v>27</v>
      </c>
      <c r="E12778" s="7">
        <v>96</v>
      </c>
      <c r="F12778" s="3">
        <f t="shared" si="1194"/>
        <v>0.06</v>
      </c>
      <c r="G12778" s="7">
        <v>0.24761643044069084</v>
      </c>
      <c r="H12778" s="7">
        <v>6.4347243438177184E-3</v>
      </c>
      <c r="I12778" s="7">
        <v>9.0226026125270187E-4</v>
      </c>
      <c r="J12778" s="7">
        <v>2.937591548264611E-3</v>
      </c>
      <c r="K12778" s="7">
        <v>0.77706290717190063</v>
      </c>
      <c r="L12778" s="7">
        <v>0.03</v>
      </c>
      <c r="M12778" s="4">
        <f t="shared" si="1195"/>
        <v>82.637583366025908</v>
      </c>
      <c r="N12778" s="4">
        <f t="shared" si="1196"/>
        <v>11.58722636327972</v>
      </c>
      <c r="O12778" s="4">
        <f t="shared" si="1197"/>
        <v>37.725853275794442</v>
      </c>
      <c r="P12778" s="4">
        <f t="shared" si="1198"/>
        <v>9979.3864260494338</v>
      </c>
      <c r="Q12778" s="4">
        <f t="shared" si="1199"/>
        <v>385.27330286691222</v>
      </c>
    </row>
    <row r="12779" spans="1:17" x14ac:dyDescent="0.25">
      <c r="A12779" s="7">
        <v>48919</v>
      </c>
      <c r="B12779" s="7">
        <v>4</v>
      </c>
      <c r="C12779" s="7">
        <v>908</v>
      </c>
      <c r="D12779" s="7">
        <v>27</v>
      </c>
      <c r="E12779" s="7">
        <v>95</v>
      </c>
      <c r="F12779" s="3">
        <f t="shared" si="1194"/>
        <v>0.04</v>
      </c>
      <c r="G12779" s="7">
        <v>0.32</v>
      </c>
      <c r="H12779" s="7">
        <v>8.3099999999999997E-3</v>
      </c>
      <c r="I12779" s="7">
        <v>3.0300000000000001E-3</v>
      </c>
      <c r="J12779" s="7">
        <v>2.7000000000000001E-3</v>
      </c>
      <c r="K12779" s="7">
        <v>1.0071000000000001</v>
      </c>
      <c r="L12779" s="7">
        <v>0.03</v>
      </c>
      <c r="M12779" s="4">
        <f t="shared" si="1195"/>
        <v>82.580624999999998</v>
      </c>
      <c r="N12779" s="4">
        <f t="shared" si="1196"/>
        <v>30.110624999999999</v>
      </c>
      <c r="O12779" s="4">
        <f t="shared" si="1197"/>
        <v>26.831250000000001</v>
      </c>
      <c r="P12779" s="4">
        <f t="shared" si="1198"/>
        <v>10008.056250000001</v>
      </c>
      <c r="Q12779" s="4">
        <f t="shared" si="1199"/>
        <v>298.125</v>
      </c>
    </row>
    <row r="12780" spans="1:17" x14ac:dyDescent="0.25">
      <c r="A12780" s="7">
        <v>48920</v>
      </c>
      <c r="B12780" s="7">
        <v>4</v>
      </c>
      <c r="C12780" s="7">
        <v>908</v>
      </c>
      <c r="D12780" s="7">
        <v>27</v>
      </c>
      <c r="E12780" s="7">
        <v>95</v>
      </c>
      <c r="F12780" s="3">
        <f t="shared" si="1194"/>
        <v>0.04</v>
      </c>
      <c r="G12780" s="7">
        <v>0.32</v>
      </c>
      <c r="H12780" s="7">
        <v>8.3899999999999999E-3</v>
      </c>
      <c r="I12780" s="7">
        <v>2.8300000000000001E-3</v>
      </c>
      <c r="J12780" s="7">
        <v>2.7000000000000001E-3</v>
      </c>
      <c r="K12780" s="7">
        <v>1.00495</v>
      </c>
      <c r="L12780" s="7">
        <v>0.03</v>
      </c>
      <c r="M12780" s="4">
        <f t="shared" si="1195"/>
        <v>83.375624999999999</v>
      </c>
      <c r="N12780" s="4">
        <f t="shared" si="1196"/>
        <v>28.123124999999998</v>
      </c>
      <c r="O12780" s="4">
        <f t="shared" si="1197"/>
        <v>26.831250000000001</v>
      </c>
      <c r="P12780" s="4">
        <f t="shared" si="1198"/>
        <v>9986.6906250000011</v>
      </c>
      <c r="Q12780" s="4">
        <f t="shared" si="1199"/>
        <v>298.125</v>
      </c>
    </row>
    <row r="12781" spans="1:17" x14ac:dyDescent="0.25">
      <c r="A12781" s="7">
        <v>48921</v>
      </c>
      <c r="B12781" s="7">
        <v>4</v>
      </c>
      <c r="C12781" s="7">
        <v>908</v>
      </c>
      <c r="D12781" s="7">
        <v>27</v>
      </c>
      <c r="E12781" s="7">
        <v>95</v>
      </c>
      <c r="F12781" s="3">
        <f t="shared" si="1194"/>
        <v>0.04</v>
      </c>
      <c r="G12781" s="7">
        <v>0.32</v>
      </c>
      <c r="H12781" s="7">
        <v>8.4499999999999992E-3</v>
      </c>
      <c r="I12781" s="7">
        <v>2.6900000000000001E-3</v>
      </c>
      <c r="J12781" s="7">
        <v>2.7000000000000001E-3</v>
      </c>
      <c r="K12781" s="7">
        <v>1.00281</v>
      </c>
      <c r="L12781" s="7">
        <v>0.03</v>
      </c>
      <c r="M12781" s="4">
        <f t="shared" si="1195"/>
        <v>83.971874999999983</v>
      </c>
      <c r="N12781" s="4">
        <f t="shared" si="1196"/>
        <v>26.731875000000002</v>
      </c>
      <c r="O12781" s="4">
        <f t="shared" si="1197"/>
        <v>26.831250000000001</v>
      </c>
      <c r="P12781" s="4">
        <f t="shared" si="1198"/>
        <v>9965.4243749999987</v>
      </c>
      <c r="Q12781" s="4">
        <f t="shared" si="1199"/>
        <v>298.125</v>
      </c>
    </row>
    <row r="12782" spans="1:17" x14ac:dyDescent="0.25">
      <c r="A12782" s="7">
        <v>48922</v>
      </c>
      <c r="B12782" s="7">
        <v>4</v>
      </c>
      <c r="C12782" s="7">
        <v>910</v>
      </c>
      <c r="D12782" s="7">
        <v>27</v>
      </c>
      <c r="E12782" s="7">
        <v>96</v>
      </c>
      <c r="F12782" s="3">
        <f t="shared" si="1194"/>
        <v>0.06</v>
      </c>
      <c r="G12782" s="7">
        <v>0.32</v>
      </c>
      <c r="H12782" s="7">
        <v>8.5199999999999998E-3</v>
      </c>
      <c r="I12782" s="7">
        <v>2.5799999999999998E-3</v>
      </c>
      <c r="J12782" s="7">
        <v>2.7399999999999998E-3</v>
      </c>
      <c r="K12782" s="7">
        <v>1.01467</v>
      </c>
      <c r="L12782" s="7">
        <v>0.03</v>
      </c>
      <c r="M12782" s="4">
        <f t="shared" si="1195"/>
        <v>84.667500000000004</v>
      </c>
      <c r="N12782" s="4">
        <f t="shared" si="1196"/>
        <v>25.638749999999995</v>
      </c>
      <c r="O12782" s="4">
        <f t="shared" si="1197"/>
        <v>27.228749999999998</v>
      </c>
      <c r="P12782" s="4">
        <f t="shared" si="1198"/>
        <v>10083.283125</v>
      </c>
      <c r="Q12782" s="4">
        <f t="shared" si="1199"/>
        <v>298.125</v>
      </c>
    </row>
    <row r="12783" spans="1:17" x14ac:dyDescent="0.25">
      <c r="A12783" s="7">
        <v>48923</v>
      </c>
      <c r="B12783" s="7">
        <v>4</v>
      </c>
      <c r="C12783" s="7">
        <v>909</v>
      </c>
      <c r="D12783" s="7">
        <v>27</v>
      </c>
      <c r="E12783" s="7">
        <v>96</v>
      </c>
      <c r="F12783" s="3">
        <f t="shared" si="1194"/>
        <v>0.06</v>
      </c>
      <c r="G12783" s="7">
        <v>0.32</v>
      </c>
      <c r="H12783" s="7">
        <v>8.4899999999999993E-3</v>
      </c>
      <c r="I12783" s="7">
        <v>2.5200000000000001E-3</v>
      </c>
      <c r="J12783" s="7">
        <v>2.7399999999999998E-3</v>
      </c>
      <c r="K12783" s="7">
        <v>1.01139</v>
      </c>
      <c r="L12783" s="7">
        <v>0.03</v>
      </c>
      <c r="M12783" s="4">
        <f t="shared" si="1195"/>
        <v>84.369374999999991</v>
      </c>
      <c r="N12783" s="4">
        <f t="shared" si="1196"/>
        <v>25.0425</v>
      </c>
      <c r="O12783" s="4">
        <f t="shared" si="1197"/>
        <v>27.228749999999998</v>
      </c>
      <c r="P12783" s="4">
        <f t="shared" si="1198"/>
        <v>10050.688124999999</v>
      </c>
      <c r="Q12783" s="4">
        <f t="shared" si="1199"/>
        <v>298.125</v>
      </c>
    </row>
    <row r="12784" spans="1:17" x14ac:dyDescent="0.25">
      <c r="A12784" s="7">
        <v>48924</v>
      </c>
      <c r="B12784" s="7">
        <v>4</v>
      </c>
      <c r="C12784" s="7">
        <v>909</v>
      </c>
      <c r="D12784" s="7">
        <v>27</v>
      </c>
      <c r="E12784" s="7">
        <v>95</v>
      </c>
      <c r="F12784" s="3">
        <f t="shared" si="1194"/>
        <v>0.04</v>
      </c>
      <c r="G12784" s="7">
        <v>0.32</v>
      </c>
      <c r="H12784" s="7">
        <v>8.4100000000000008E-3</v>
      </c>
      <c r="I12784" s="7">
        <v>2.4499999999999999E-3</v>
      </c>
      <c r="J12784" s="7">
        <v>2.7100000000000002E-3</v>
      </c>
      <c r="K12784" s="7">
        <v>0.99992999999999999</v>
      </c>
      <c r="L12784" s="7">
        <v>0.03</v>
      </c>
      <c r="M12784" s="4">
        <f t="shared" si="1195"/>
        <v>83.574375000000003</v>
      </c>
      <c r="N12784" s="4">
        <f t="shared" si="1196"/>
        <v>24.346875000000001</v>
      </c>
      <c r="O12784" s="4">
        <f t="shared" si="1197"/>
        <v>26.930625000000003</v>
      </c>
      <c r="P12784" s="4">
        <f t="shared" si="1198"/>
        <v>9936.8043749999997</v>
      </c>
      <c r="Q12784" s="4">
        <f t="shared" si="1199"/>
        <v>298.125</v>
      </c>
    </row>
    <row r="12785" spans="1:17" x14ac:dyDescent="0.25">
      <c r="A12785" s="7">
        <v>48925</v>
      </c>
      <c r="B12785" s="7">
        <v>4</v>
      </c>
      <c r="C12785" s="7">
        <v>910</v>
      </c>
      <c r="D12785" s="7">
        <v>27</v>
      </c>
      <c r="E12785" s="7">
        <v>96</v>
      </c>
      <c r="F12785" s="3">
        <f t="shared" si="1194"/>
        <v>0.06</v>
      </c>
      <c r="G12785" s="7">
        <v>0.32</v>
      </c>
      <c r="H12785" s="7">
        <v>8.5699999999999995E-3</v>
      </c>
      <c r="I12785" s="7">
        <v>2.49E-3</v>
      </c>
      <c r="J12785" s="7">
        <v>2.7499999999999998E-3</v>
      </c>
      <c r="K12785" s="7">
        <v>1.0106299999999999</v>
      </c>
      <c r="L12785" s="7">
        <v>0.03</v>
      </c>
      <c r="M12785" s="4">
        <f t="shared" si="1195"/>
        <v>85.164374999999993</v>
      </c>
      <c r="N12785" s="4">
        <f t="shared" si="1196"/>
        <v>24.744375000000002</v>
      </c>
      <c r="O12785" s="4">
        <f t="shared" si="1197"/>
        <v>27.328124999999996</v>
      </c>
      <c r="P12785" s="4">
        <f t="shared" si="1198"/>
        <v>10043.135624999999</v>
      </c>
      <c r="Q12785" s="4">
        <f t="shared" si="1199"/>
        <v>298.125</v>
      </c>
    </row>
    <row r="12786" spans="1:17" x14ac:dyDescent="0.25">
      <c r="A12786" s="7">
        <v>48928</v>
      </c>
      <c r="B12786" s="7">
        <v>4</v>
      </c>
      <c r="C12786" s="7">
        <v>909</v>
      </c>
      <c r="D12786" s="7">
        <v>27</v>
      </c>
      <c r="E12786" s="7">
        <v>96</v>
      </c>
      <c r="F12786" s="3">
        <f t="shared" si="1194"/>
        <v>0.06</v>
      </c>
      <c r="G12786" s="7">
        <v>0.32</v>
      </c>
      <c r="H12786" s="7">
        <v>8.5400000000000007E-3</v>
      </c>
      <c r="I12786" s="7">
        <v>2.5300000000000001E-3</v>
      </c>
      <c r="J12786" s="7">
        <v>2.7399999999999998E-3</v>
      </c>
      <c r="K12786" s="7">
        <v>1.0073399999999999</v>
      </c>
      <c r="L12786" s="7">
        <v>0.03</v>
      </c>
      <c r="M12786" s="4">
        <f t="shared" si="1195"/>
        <v>84.866250000000008</v>
      </c>
      <c r="N12786" s="4">
        <f t="shared" si="1196"/>
        <v>25.141874999999999</v>
      </c>
      <c r="O12786" s="4">
        <f t="shared" si="1197"/>
        <v>27.228749999999998</v>
      </c>
      <c r="P12786" s="4">
        <f t="shared" si="1198"/>
        <v>10010.44125</v>
      </c>
      <c r="Q12786" s="4">
        <f t="shared" si="1199"/>
        <v>298.125</v>
      </c>
    </row>
    <row r="12787" spans="1:17" x14ac:dyDescent="0.25">
      <c r="A12787" s="7">
        <v>48929</v>
      </c>
      <c r="B12787" s="7">
        <v>4</v>
      </c>
      <c r="C12787" s="7">
        <v>911</v>
      </c>
      <c r="D12787" s="7">
        <v>27</v>
      </c>
      <c r="E12787" s="7">
        <v>96</v>
      </c>
      <c r="F12787" s="3">
        <f t="shared" si="1194"/>
        <v>0.06</v>
      </c>
      <c r="G12787" s="7">
        <v>0.24250540812666299</v>
      </c>
      <c r="H12787" s="7">
        <v>6.5065736030087938E-3</v>
      </c>
      <c r="I12787" s="7">
        <v>2.9466713292589106E-3</v>
      </c>
      <c r="J12787" s="7">
        <v>9.8398088514310678E-4</v>
      </c>
      <c r="K12787" s="7">
        <v>0.75766528156019219</v>
      </c>
      <c r="L12787" s="7">
        <v>0.03</v>
      </c>
      <c r="M12787" s="4">
        <f t="shared" si="1195"/>
        <v>85.321412901278052</v>
      </c>
      <c r="N12787" s="4">
        <f t="shared" si="1196"/>
        <v>38.640024152158595</v>
      </c>
      <c r="O12787" s="4">
        <f t="shared" si="1197"/>
        <v>12.903049210023147</v>
      </c>
      <c r="P12787" s="4">
        <f t="shared" si="1198"/>
        <v>9935.3478917178218</v>
      </c>
      <c r="Q12787" s="4">
        <f t="shared" si="1199"/>
        <v>393.39328857429695</v>
      </c>
    </row>
    <row r="12788" spans="1:17" x14ac:dyDescent="0.25">
      <c r="A12788" s="7">
        <v>48930</v>
      </c>
      <c r="B12788" s="7">
        <v>4</v>
      </c>
      <c r="C12788" s="7">
        <v>907</v>
      </c>
      <c r="D12788" s="7">
        <v>27</v>
      </c>
      <c r="E12788" s="7">
        <v>96</v>
      </c>
      <c r="F12788" s="3">
        <f t="shared" si="1194"/>
        <v>0.06</v>
      </c>
      <c r="G12788" s="7">
        <v>0.32</v>
      </c>
      <c r="H12788" s="7">
        <v>8.6300000000000005E-3</v>
      </c>
      <c r="I12788" s="7">
        <v>2.5300000000000001E-3</v>
      </c>
      <c r="J12788" s="7">
        <v>2.7399999999999998E-3</v>
      </c>
      <c r="K12788" s="7">
        <v>1.00512</v>
      </c>
      <c r="L12788" s="7">
        <v>0.03</v>
      </c>
      <c r="M12788" s="4">
        <f t="shared" si="1195"/>
        <v>85.760625000000005</v>
      </c>
      <c r="N12788" s="4">
        <f t="shared" si="1196"/>
        <v>25.141874999999999</v>
      </c>
      <c r="O12788" s="4">
        <f t="shared" si="1197"/>
        <v>27.228749999999998</v>
      </c>
      <c r="P12788" s="4">
        <f t="shared" si="1198"/>
        <v>9988.3799999999992</v>
      </c>
      <c r="Q12788" s="4">
        <f t="shared" si="1199"/>
        <v>298.125</v>
      </c>
    </row>
    <row r="12789" spans="1:17" x14ac:dyDescent="0.25">
      <c r="A12789" s="7">
        <v>48931</v>
      </c>
      <c r="B12789" s="7">
        <v>4</v>
      </c>
      <c r="C12789" s="7">
        <v>913</v>
      </c>
      <c r="D12789" s="7">
        <v>27</v>
      </c>
      <c r="E12789" s="7">
        <v>96</v>
      </c>
      <c r="F12789" s="3">
        <f t="shared" si="1194"/>
        <v>0.06</v>
      </c>
      <c r="G12789" s="7">
        <v>0.32</v>
      </c>
      <c r="H12789" s="7">
        <v>8.7399999999999995E-3</v>
      </c>
      <c r="I12789" s="7">
        <v>2.5400000000000002E-3</v>
      </c>
      <c r="J12789" s="7">
        <v>2.7599999999999999E-3</v>
      </c>
      <c r="K12789" s="7">
        <v>1.0117700000000001</v>
      </c>
      <c r="L12789" s="7">
        <v>0.03</v>
      </c>
      <c r="M12789" s="4">
        <f t="shared" si="1195"/>
        <v>86.853749999999991</v>
      </c>
      <c r="N12789" s="4">
        <f t="shared" si="1196"/>
        <v>25.241250000000001</v>
      </c>
      <c r="O12789" s="4">
        <f t="shared" si="1197"/>
        <v>27.427499999999998</v>
      </c>
      <c r="P12789" s="4">
        <f t="shared" si="1198"/>
        <v>10054.464375000001</v>
      </c>
      <c r="Q12789" s="4">
        <f t="shared" si="1199"/>
        <v>298.125</v>
      </c>
    </row>
    <row r="12790" spans="1:17" x14ac:dyDescent="0.25">
      <c r="A12790" s="7">
        <v>48932</v>
      </c>
      <c r="B12790" s="7">
        <v>4</v>
      </c>
      <c r="C12790" s="7">
        <v>912</v>
      </c>
      <c r="D12790" s="7">
        <v>27</v>
      </c>
      <c r="E12790" s="7">
        <v>96</v>
      </c>
      <c r="F12790" s="3">
        <f t="shared" si="1194"/>
        <v>0.06</v>
      </c>
      <c r="G12790" s="7">
        <v>0.32</v>
      </c>
      <c r="H12790" s="7">
        <v>8.7100000000000007E-3</v>
      </c>
      <c r="I12790" s="7">
        <v>2.5400000000000002E-3</v>
      </c>
      <c r="J12790" s="7">
        <v>2.9199999999999999E-3</v>
      </c>
      <c r="K12790" s="7">
        <v>1.0084599999999999</v>
      </c>
      <c r="L12790" s="7">
        <v>0.03</v>
      </c>
      <c r="M12790" s="4">
        <f t="shared" si="1195"/>
        <v>86.555625000000006</v>
      </c>
      <c r="N12790" s="4">
        <f t="shared" si="1196"/>
        <v>25.241250000000001</v>
      </c>
      <c r="O12790" s="4">
        <f t="shared" si="1197"/>
        <v>29.017499999999998</v>
      </c>
      <c r="P12790" s="4">
        <f t="shared" si="1198"/>
        <v>10021.571249999999</v>
      </c>
      <c r="Q12790" s="4">
        <f t="shared" si="1199"/>
        <v>298.125</v>
      </c>
    </row>
    <row r="12791" spans="1:17" x14ac:dyDescent="0.25">
      <c r="A12791" s="7">
        <v>48933</v>
      </c>
      <c r="B12791" s="7">
        <v>4</v>
      </c>
      <c r="C12791" s="7">
        <v>910</v>
      </c>
      <c r="D12791" s="7">
        <v>27</v>
      </c>
      <c r="E12791" s="7">
        <v>96</v>
      </c>
      <c r="F12791" s="3">
        <f t="shared" si="1194"/>
        <v>0.06</v>
      </c>
      <c r="G12791" s="7">
        <v>0.32</v>
      </c>
      <c r="H12791" s="7">
        <v>8.7399999999999995E-3</v>
      </c>
      <c r="I12791" s="7">
        <v>2.5899999999999999E-3</v>
      </c>
      <c r="J12791" s="7">
        <v>2.9099999999999998E-3</v>
      </c>
      <c r="K12791" s="7">
        <v>1.00624</v>
      </c>
      <c r="L12791" s="7">
        <v>0.03</v>
      </c>
      <c r="M12791" s="4">
        <f t="shared" si="1195"/>
        <v>86.853749999999991</v>
      </c>
      <c r="N12791" s="4">
        <f t="shared" si="1196"/>
        <v>25.738124999999997</v>
      </c>
      <c r="O12791" s="4">
        <f t="shared" si="1197"/>
        <v>28.918125</v>
      </c>
      <c r="P12791" s="4">
        <f t="shared" si="1198"/>
        <v>9999.51</v>
      </c>
      <c r="Q12791" s="4">
        <f t="shared" si="1199"/>
        <v>298.125</v>
      </c>
    </row>
    <row r="12792" spans="1:17" x14ac:dyDescent="0.25">
      <c r="A12792" s="7">
        <v>48934</v>
      </c>
      <c r="B12792" s="7">
        <v>4</v>
      </c>
      <c r="C12792" s="7">
        <v>912</v>
      </c>
      <c r="D12792" s="7">
        <v>27</v>
      </c>
      <c r="E12792" s="7">
        <v>95</v>
      </c>
      <c r="F12792" s="3">
        <f t="shared" si="1194"/>
        <v>0.04</v>
      </c>
      <c r="G12792" s="7">
        <v>0.32</v>
      </c>
      <c r="H12792" s="7">
        <v>8.7100000000000007E-3</v>
      </c>
      <c r="I12792" s="7">
        <v>2.5600000000000002E-3</v>
      </c>
      <c r="J12792" s="7">
        <v>2.8800000000000002E-3</v>
      </c>
      <c r="K12792" s="7">
        <v>0.99673</v>
      </c>
      <c r="L12792" s="7">
        <v>0.03</v>
      </c>
      <c r="M12792" s="4">
        <f t="shared" si="1195"/>
        <v>86.555625000000006</v>
      </c>
      <c r="N12792" s="4">
        <f t="shared" si="1196"/>
        <v>25.44</v>
      </c>
      <c r="O12792" s="4">
        <f t="shared" si="1197"/>
        <v>28.620000000000005</v>
      </c>
      <c r="P12792" s="4">
        <f t="shared" si="1198"/>
        <v>9905.0043750000004</v>
      </c>
      <c r="Q12792" s="4">
        <f t="shared" si="1199"/>
        <v>298.125</v>
      </c>
    </row>
    <row r="12793" spans="1:17" x14ac:dyDescent="0.25">
      <c r="A12793" s="7">
        <v>48935</v>
      </c>
      <c r="B12793" s="7">
        <v>4</v>
      </c>
      <c r="C12793" s="7">
        <v>912</v>
      </c>
      <c r="D12793" s="7">
        <v>27</v>
      </c>
      <c r="E12793" s="7">
        <v>95</v>
      </c>
      <c r="F12793" s="3">
        <f t="shared" si="1194"/>
        <v>0.04</v>
      </c>
      <c r="G12793" s="7">
        <v>0.2381517107632051</v>
      </c>
      <c r="H12793" s="7">
        <v>6.621518426414689E-3</v>
      </c>
      <c r="I12793" s="7">
        <v>2.908403981429396E-3</v>
      </c>
      <c r="J12793" s="7">
        <v>9.712022836019451E-4</v>
      </c>
      <c r="K12793" s="7">
        <v>0.74401032083077567</v>
      </c>
      <c r="L12793" s="7">
        <v>0.03</v>
      </c>
      <c r="M12793" s="4">
        <f t="shared" si="1195"/>
        <v>88.416029129159512</v>
      </c>
      <c r="N12793" s="4">
        <f t="shared" si="1196"/>
        <v>38.835432385961369</v>
      </c>
      <c r="O12793" s="4">
        <f t="shared" si="1197"/>
        <v>12.968301810458179</v>
      </c>
      <c r="P12793" s="4">
        <f t="shared" si="1198"/>
        <v>9934.6454940831391</v>
      </c>
      <c r="Q12793" s="4">
        <f t="shared" si="1199"/>
        <v>400.58498716751387</v>
      </c>
    </row>
    <row r="12794" spans="1:17" x14ac:dyDescent="0.25">
      <c r="A12794" s="7">
        <v>48936</v>
      </c>
      <c r="B12794" s="7">
        <v>4</v>
      </c>
      <c r="C12794" s="7">
        <v>909</v>
      </c>
      <c r="D12794" s="7">
        <v>27</v>
      </c>
      <c r="E12794" s="7">
        <v>95</v>
      </c>
      <c r="F12794" s="3">
        <f t="shared" si="1194"/>
        <v>0.04</v>
      </c>
      <c r="G12794" s="7">
        <v>0.23718584145122878</v>
      </c>
      <c r="H12794" s="7">
        <v>6.5926632023839225E-3</v>
      </c>
      <c r="I12794" s="7">
        <v>2.9699792320849517E-3</v>
      </c>
      <c r="J12794" s="7">
        <v>9.6696998253928662E-4</v>
      </c>
      <c r="K12794" s="7">
        <v>0.74076807590956062</v>
      </c>
      <c r="L12794" s="7">
        <v>0.03</v>
      </c>
      <c r="M12794" s="4">
        <f t="shared" si="1195"/>
        <v>88.389209302325582</v>
      </c>
      <c r="N12794" s="4">
        <f t="shared" si="1196"/>
        <v>39.819130434782608</v>
      </c>
      <c r="O12794" s="4">
        <f t="shared" si="1197"/>
        <v>12.964368048533871</v>
      </c>
      <c r="P12794" s="4">
        <f t="shared" si="1198"/>
        <v>9931.6319514661263</v>
      </c>
      <c r="Q12794" s="4">
        <f t="shared" si="1199"/>
        <v>402.21625125805235</v>
      </c>
    </row>
    <row r="12795" spans="1:17" x14ac:dyDescent="0.25">
      <c r="A12795" s="7">
        <v>48937</v>
      </c>
      <c r="B12795" s="7">
        <v>4</v>
      </c>
      <c r="C12795" s="7">
        <v>908</v>
      </c>
      <c r="D12795" s="7">
        <v>27</v>
      </c>
      <c r="E12795" s="7">
        <v>95</v>
      </c>
      <c r="F12795" s="3">
        <f t="shared" si="1194"/>
        <v>0.04</v>
      </c>
      <c r="G12795" s="7">
        <v>0.32</v>
      </c>
      <c r="H12795" s="7">
        <v>8.7200000000000003E-3</v>
      </c>
      <c r="I12795" s="7">
        <v>2.65E-3</v>
      </c>
      <c r="J12795" s="7">
        <v>3.0300000000000001E-3</v>
      </c>
      <c r="K12795" s="7">
        <v>0.99233000000000005</v>
      </c>
      <c r="L12795" s="7">
        <v>0.03</v>
      </c>
      <c r="M12795" s="4">
        <f t="shared" si="1195"/>
        <v>86.655000000000001</v>
      </c>
      <c r="N12795" s="4">
        <f t="shared" si="1196"/>
        <v>26.334375000000001</v>
      </c>
      <c r="O12795" s="4">
        <f t="shared" si="1197"/>
        <v>30.110624999999999</v>
      </c>
      <c r="P12795" s="4">
        <f t="shared" si="1198"/>
        <v>9861.2793750000001</v>
      </c>
      <c r="Q12795" s="4">
        <f t="shared" si="1199"/>
        <v>298.125</v>
      </c>
    </row>
    <row r="12796" spans="1:17" x14ac:dyDescent="0.25">
      <c r="A12796" s="7">
        <v>48938</v>
      </c>
      <c r="B12796" s="7">
        <v>4</v>
      </c>
      <c r="C12796" s="7">
        <v>910</v>
      </c>
      <c r="D12796" s="7">
        <v>27</v>
      </c>
      <c r="E12796" s="7">
        <v>96</v>
      </c>
      <c r="F12796" s="3">
        <f t="shared" si="1194"/>
        <v>0.06</v>
      </c>
      <c r="G12796" s="7">
        <v>0.32</v>
      </c>
      <c r="H12796" s="7">
        <v>8.7600000000000004E-3</v>
      </c>
      <c r="I12796" s="7">
        <v>2.7399999999999998E-3</v>
      </c>
      <c r="J12796" s="7">
        <v>3.0699999999999998E-3</v>
      </c>
      <c r="K12796" s="7">
        <v>1.0084</v>
      </c>
      <c r="L12796" s="7">
        <v>0.03</v>
      </c>
      <c r="M12796" s="4">
        <f t="shared" si="1195"/>
        <v>87.052499999999995</v>
      </c>
      <c r="N12796" s="4">
        <f t="shared" si="1196"/>
        <v>27.228749999999998</v>
      </c>
      <c r="O12796" s="4">
        <f t="shared" si="1197"/>
        <v>30.508125</v>
      </c>
      <c r="P12796" s="4">
        <f t="shared" si="1198"/>
        <v>10020.974999999999</v>
      </c>
      <c r="Q12796" s="4">
        <f t="shared" si="1199"/>
        <v>298.125</v>
      </c>
    </row>
    <row r="12797" spans="1:17" x14ac:dyDescent="0.25">
      <c r="A12797" s="7">
        <v>48939</v>
      </c>
      <c r="B12797" s="7">
        <v>4</v>
      </c>
      <c r="C12797" s="7">
        <v>911</v>
      </c>
      <c r="D12797" s="7">
        <v>27</v>
      </c>
      <c r="E12797" s="7">
        <v>96</v>
      </c>
      <c r="F12797" s="3">
        <f t="shared" si="1194"/>
        <v>0.06</v>
      </c>
      <c r="G12797" s="7">
        <v>0.32</v>
      </c>
      <c r="H12797" s="7">
        <v>8.6700000000000006E-3</v>
      </c>
      <c r="I12797" s="7">
        <v>2.7399999999999998E-3</v>
      </c>
      <c r="J12797" s="7">
        <v>3.0699999999999998E-3</v>
      </c>
      <c r="K12797" s="7">
        <v>1.0095099999999999</v>
      </c>
      <c r="L12797" s="7">
        <v>0.03</v>
      </c>
      <c r="M12797" s="4">
        <f t="shared" si="1195"/>
        <v>86.158124999999998</v>
      </c>
      <c r="N12797" s="4">
        <f t="shared" si="1196"/>
        <v>27.228749999999998</v>
      </c>
      <c r="O12797" s="4">
        <f t="shared" si="1197"/>
        <v>30.508125</v>
      </c>
      <c r="P12797" s="4">
        <f t="shared" si="1198"/>
        <v>10032.005625</v>
      </c>
      <c r="Q12797" s="4">
        <f t="shared" si="1199"/>
        <v>298.125</v>
      </c>
    </row>
    <row r="12798" spans="1:17" x14ac:dyDescent="0.25">
      <c r="A12798" s="7">
        <v>48940</v>
      </c>
      <c r="B12798" s="7">
        <v>4</v>
      </c>
      <c r="C12798" s="7">
        <v>909</v>
      </c>
      <c r="D12798" s="7">
        <v>27</v>
      </c>
      <c r="E12798" s="7">
        <v>96</v>
      </c>
      <c r="F12798" s="3">
        <f t="shared" si="1194"/>
        <v>0.06</v>
      </c>
      <c r="G12798" s="7">
        <v>0.32</v>
      </c>
      <c r="H12798" s="7">
        <v>8.5900000000000004E-3</v>
      </c>
      <c r="I12798" s="7">
        <v>2.7799999999999999E-3</v>
      </c>
      <c r="J12798" s="7">
        <v>3.0699999999999998E-3</v>
      </c>
      <c r="K12798" s="7">
        <v>1.0073000000000001</v>
      </c>
      <c r="L12798" s="7">
        <v>0.03</v>
      </c>
      <c r="M12798" s="4">
        <f t="shared" si="1195"/>
        <v>85.363124999999997</v>
      </c>
      <c r="N12798" s="4">
        <f t="shared" si="1196"/>
        <v>27.626249999999995</v>
      </c>
      <c r="O12798" s="4">
        <f t="shared" si="1197"/>
        <v>30.508125</v>
      </c>
      <c r="P12798" s="4">
        <f t="shared" si="1198"/>
        <v>10010.043750000001</v>
      </c>
      <c r="Q12798" s="4">
        <f t="shared" si="1199"/>
        <v>298.125</v>
      </c>
    </row>
    <row r="12799" spans="1:17" x14ac:dyDescent="0.25">
      <c r="A12799" s="7">
        <v>48941</v>
      </c>
      <c r="B12799" s="7">
        <v>4</v>
      </c>
      <c r="C12799" s="7">
        <v>909</v>
      </c>
      <c r="D12799" s="7">
        <v>27</v>
      </c>
      <c r="E12799" s="7">
        <v>96</v>
      </c>
      <c r="F12799" s="3">
        <f t="shared" si="1194"/>
        <v>0.06</v>
      </c>
      <c r="G12799" s="7">
        <v>0.32</v>
      </c>
      <c r="H12799" s="7">
        <v>8.6199999999999992E-3</v>
      </c>
      <c r="I12799" s="7">
        <v>2.8300000000000001E-3</v>
      </c>
      <c r="J12799" s="7">
        <v>3.0699999999999998E-3</v>
      </c>
      <c r="K12799" s="7">
        <v>1.0073000000000001</v>
      </c>
      <c r="L12799" s="7">
        <v>0.03</v>
      </c>
      <c r="M12799" s="4">
        <f t="shared" si="1195"/>
        <v>85.661249999999981</v>
      </c>
      <c r="N12799" s="4">
        <f t="shared" si="1196"/>
        <v>28.123124999999998</v>
      </c>
      <c r="O12799" s="4">
        <f t="shared" si="1197"/>
        <v>30.508125</v>
      </c>
      <c r="P12799" s="4">
        <f t="shared" si="1198"/>
        <v>10010.043750000001</v>
      </c>
      <c r="Q12799" s="4">
        <f t="shared" si="1199"/>
        <v>298.125</v>
      </c>
    </row>
    <row r="12800" spans="1:17" x14ac:dyDescent="0.25">
      <c r="A12800" s="7">
        <v>48942</v>
      </c>
      <c r="B12800" s="7">
        <v>4</v>
      </c>
      <c r="C12800" s="7">
        <v>908</v>
      </c>
      <c r="D12800" s="7">
        <v>27</v>
      </c>
      <c r="E12800" s="7">
        <v>96</v>
      </c>
      <c r="F12800" s="3">
        <f t="shared" si="1194"/>
        <v>0.06</v>
      </c>
      <c r="G12800" s="7">
        <v>0.32</v>
      </c>
      <c r="H12800" s="7">
        <v>8.5599999999999999E-3</v>
      </c>
      <c r="I12800" s="7">
        <v>2.8300000000000001E-3</v>
      </c>
      <c r="J12800" s="7">
        <v>3.0699999999999998E-3</v>
      </c>
      <c r="K12800" s="7">
        <v>1.0040199999999999</v>
      </c>
      <c r="L12800" s="7">
        <v>0.03</v>
      </c>
      <c r="M12800" s="4">
        <f t="shared" si="1195"/>
        <v>85.064999999999998</v>
      </c>
      <c r="N12800" s="4">
        <f t="shared" si="1196"/>
        <v>28.123124999999998</v>
      </c>
      <c r="O12800" s="4">
        <f t="shared" si="1197"/>
        <v>30.508125</v>
      </c>
      <c r="P12800" s="4">
        <f t="shared" si="1198"/>
        <v>9977.4487499999996</v>
      </c>
      <c r="Q12800" s="4">
        <f t="shared" si="1199"/>
        <v>298.125</v>
      </c>
    </row>
    <row r="12801" spans="1:17" x14ac:dyDescent="0.25">
      <c r="A12801" s="7">
        <v>48943</v>
      </c>
      <c r="B12801" s="7">
        <v>4</v>
      </c>
      <c r="C12801" s="7">
        <v>908</v>
      </c>
      <c r="D12801" s="7">
        <v>27</v>
      </c>
      <c r="E12801" s="7">
        <v>95</v>
      </c>
      <c r="F12801" s="3">
        <f t="shared" si="1194"/>
        <v>0.04</v>
      </c>
      <c r="G12801" s="7">
        <v>0.23734477089690464</v>
      </c>
      <c r="H12801" s="7">
        <v>6.3841720578540276E-3</v>
      </c>
      <c r="I12801" s="7">
        <v>3.2619102169753767E-3</v>
      </c>
      <c r="J12801" s="7">
        <v>1.4482053817438249E-3</v>
      </c>
      <c r="K12801" s="7">
        <v>0.73961917710488201</v>
      </c>
      <c r="L12801" s="7">
        <v>0.03</v>
      </c>
      <c r="M12801" s="4">
        <f t="shared" si="1195"/>
        <v>85.53661016949151</v>
      </c>
      <c r="N12801" s="4">
        <f t="shared" si="1196"/>
        <v>43.703825665859561</v>
      </c>
      <c r="O12801" s="4">
        <f t="shared" si="1197"/>
        <v>19.403389830508473</v>
      </c>
      <c r="P12801" s="4">
        <f t="shared" si="1198"/>
        <v>9909.5883777239706</v>
      </c>
      <c r="Q12801" s="4">
        <f t="shared" si="1199"/>
        <v>401.94692151629016</v>
      </c>
    </row>
    <row r="12802" spans="1:17" x14ac:dyDescent="0.25">
      <c r="A12802" s="7">
        <v>48944</v>
      </c>
      <c r="B12802" s="7">
        <v>4</v>
      </c>
      <c r="C12802" s="7">
        <v>907</v>
      </c>
      <c r="D12802" s="7">
        <v>27</v>
      </c>
      <c r="E12802" s="7">
        <v>96</v>
      </c>
      <c r="F12802" s="3">
        <f t="shared" ref="F12802:F12865" si="1200">(E12802-$E$13411)/($E$13410-$E$13411)</f>
        <v>0.06</v>
      </c>
      <c r="G12802" s="7">
        <v>0.32</v>
      </c>
      <c r="H12802" s="7">
        <v>8.5800000000000008E-3</v>
      </c>
      <c r="I12802" s="7">
        <v>2.8800000000000002E-3</v>
      </c>
      <c r="J12802" s="7">
        <v>3.2200000000000002E-3</v>
      </c>
      <c r="K12802" s="7">
        <v>1.0028900000000001</v>
      </c>
      <c r="L12802" s="7">
        <v>0.03</v>
      </c>
      <c r="M12802" s="4">
        <f t="shared" ref="M12802:M12865" si="1201">H12802/$G12802*3180</f>
        <v>85.263750000000016</v>
      </c>
      <c r="N12802" s="4">
        <f t="shared" ref="N12802:N12865" si="1202">I12802/$G12802*3180</f>
        <v>28.620000000000005</v>
      </c>
      <c r="O12802" s="4">
        <f t="shared" ref="O12802:O12865" si="1203">J12802/$G12802*3180</f>
        <v>31.998750000000001</v>
      </c>
      <c r="P12802" s="4">
        <f t="shared" ref="P12802:P12865" si="1204">K12802/$G12802*3180</f>
        <v>9966.2193750000006</v>
      </c>
      <c r="Q12802" s="4">
        <f t="shared" ref="Q12802:Q12865" si="1205">L12802/$G12802*3180</f>
        <v>298.125</v>
      </c>
    </row>
    <row r="12803" spans="1:17" x14ac:dyDescent="0.25">
      <c r="A12803" s="7">
        <v>48945</v>
      </c>
      <c r="B12803" s="7">
        <v>4</v>
      </c>
      <c r="C12803" s="7">
        <v>909</v>
      </c>
      <c r="D12803" s="7">
        <v>27</v>
      </c>
      <c r="E12803" s="7">
        <v>96</v>
      </c>
      <c r="F12803" s="3">
        <f t="shared" si="1200"/>
        <v>0.06</v>
      </c>
      <c r="G12803" s="7">
        <v>0.32</v>
      </c>
      <c r="H12803" s="7">
        <v>8.6499999999999997E-3</v>
      </c>
      <c r="I12803" s="7">
        <v>2.8800000000000002E-3</v>
      </c>
      <c r="J12803" s="7">
        <v>3.2299999999999998E-3</v>
      </c>
      <c r="K12803" s="7">
        <v>1.0051000000000001</v>
      </c>
      <c r="L12803" s="7">
        <v>0.03</v>
      </c>
      <c r="M12803" s="4">
        <f t="shared" si="1201"/>
        <v>85.959374999999994</v>
      </c>
      <c r="N12803" s="4">
        <f t="shared" si="1202"/>
        <v>28.620000000000005</v>
      </c>
      <c r="O12803" s="4">
        <f t="shared" si="1203"/>
        <v>32.098124999999996</v>
      </c>
      <c r="P12803" s="4">
        <f t="shared" si="1204"/>
        <v>9988.1812499999996</v>
      </c>
      <c r="Q12803" s="4">
        <f t="shared" si="1205"/>
        <v>298.125</v>
      </c>
    </row>
    <row r="12804" spans="1:17" x14ac:dyDescent="0.25">
      <c r="A12804" s="7">
        <v>48946</v>
      </c>
      <c r="B12804" s="7">
        <v>4</v>
      </c>
      <c r="C12804" s="7">
        <v>909</v>
      </c>
      <c r="D12804" s="7">
        <v>27</v>
      </c>
      <c r="E12804" s="7">
        <v>96</v>
      </c>
      <c r="F12804" s="3">
        <f t="shared" si="1200"/>
        <v>0.06</v>
      </c>
      <c r="G12804" s="7">
        <v>0.32</v>
      </c>
      <c r="H12804" s="7">
        <v>8.6199999999999992E-3</v>
      </c>
      <c r="I12804" s="7">
        <v>2.99E-3</v>
      </c>
      <c r="J12804" s="7">
        <v>3.2399999999999998E-3</v>
      </c>
      <c r="K12804" s="7">
        <v>1.0075799999999999</v>
      </c>
      <c r="L12804" s="7">
        <v>0.03</v>
      </c>
      <c r="M12804" s="4">
        <f t="shared" si="1201"/>
        <v>85.661249999999981</v>
      </c>
      <c r="N12804" s="4">
        <f t="shared" si="1202"/>
        <v>29.713124999999998</v>
      </c>
      <c r="O12804" s="4">
        <f t="shared" si="1203"/>
        <v>32.197499999999998</v>
      </c>
      <c r="P12804" s="4">
        <f t="shared" si="1204"/>
        <v>10012.82625</v>
      </c>
      <c r="Q12804" s="4">
        <f t="shared" si="1205"/>
        <v>298.125</v>
      </c>
    </row>
    <row r="12805" spans="1:17" x14ac:dyDescent="0.25">
      <c r="A12805" s="7">
        <v>48947</v>
      </c>
      <c r="B12805" s="7">
        <v>4</v>
      </c>
      <c r="C12805" s="7">
        <v>908</v>
      </c>
      <c r="D12805" s="7">
        <v>27</v>
      </c>
      <c r="E12805" s="7">
        <v>96</v>
      </c>
      <c r="F12805" s="3">
        <f t="shared" si="1200"/>
        <v>0.06</v>
      </c>
      <c r="G12805" s="7">
        <v>0.24638964455859871</v>
      </c>
      <c r="H12805" s="7">
        <v>6.5447219028157292E-3</v>
      </c>
      <c r="I12805" s="7">
        <v>1.050926269803966E-3</v>
      </c>
      <c r="J12805" s="7">
        <v>3.421620413315239E-3</v>
      </c>
      <c r="K12805" s="7">
        <v>0.77195946263673376</v>
      </c>
      <c r="L12805" s="7">
        <v>0.03</v>
      </c>
      <c r="M12805" s="4">
        <f t="shared" si="1201"/>
        <v>84.468710883684324</v>
      </c>
      <c r="N12805" s="4">
        <f t="shared" si="1202"/>
        <v>13.563660696713246</v>
      </c>
      <c r="O12805" s="4">
        <f t="shared" si="1203"/>
        <v>44.160755756740812</v>
      </c>
      <c r="P12805" s="4">
        <f t="shared" si="1204"/>
        <v>9963.2072426687646</v>
      </c>
      <c r="Q12805" s="4">
        <f t="shared" si="1205"/>
        <v>387.19159715866658</v>
      </c>
    </row>
    <row r="12806" spans="1:17" x14ac:dyDescent="0.25">
      <c r="A12806" s="7">
        <v>48948</v>
      </c>
      <c r="B12806" s="7">
        <v>4</v>
      </c>
      <c r="C12806" s="7">
        <v>911</v>
      </c>
      <c r="D12806" s="7">
        <v>27</v>
      </c>
      <c r="E12806" s="7">
        <v>96</v>
      </c>
      <c r="F12806" s="3">
        <f t="shared" si="1200"/>
        <v>0.06</v>
      </c>
      <c r="G12806" s="7">
        <v>0.32</v>
      </c>
      <c r="H12806" s="7">
        <v>8.6599999999999993E-3</v>
      </c>
      <c r="I12806" s="7">
        <v>3.0400000000000002E-3</v>
      </c>
      <c r="J12806" s="7">
        <v>3.2399999999999998E-3</v>
      </c>
      <c r="K12806" s="7">
        <v>1.0119800000000001</v>
      </c>
      <c r="L12806" s="7">
        <v>0.03</v>
      </c>
      <c r="M12806" s="4">
        <f t="shared" si="1201"/>
        <v>86.058749999999989</v>
      </c>
      <c r="N12806" s="4">
        <f t="shared" si="1202"/>
        <v>30.21</v>
      </c>
      <c r="O12806" s="4">
        <f t="shared" si="1203"/>
        <v>32.197499999999998</v>
      </c>
      <c r="P12806" s="4">
        <f t="shared" si="1204"/>
        <v>10056.55125</v>
      </c>
      <c r="Q12806" s="4">
        <f t="shared" si="1205"/>
        <v>298.125</v>
      </c>
    </row>
    <row r="12807" spans="1:17" x14ac:dyDescent="0.25">
      <c r="A12807" s="7">
        <v>48949</v>
      </c>
      <c r="B12807" s="7">
        <v>4</v>
      </c>
      <c r="C12807" s="7">
        <v>914</v>
      </c>
      <c r="D12807" s="7">
        <v>27</v>
      </c>
      <c r="E12807" s="7">
        <v>96</v>
      </c>
      <c r="F12807" s="3">
        <f t="shared" si="1200"/>
        <v>0.06</v>
      </c>
      <c r="G12807" s="7">
        <v>0.24522017785800604</v>
      </c>
      <c r="H12807" s="7">
        <v>6.5957196264610982E-3</v>
      </c>
      <c r="I12807" s="7">
        <v>3.6536675547546179E-3</v>
      </c>
      <c r="J12807" s="7">
        <v>1.4869577257722282E-3</v>
      </c>
      <c r="K12807" s="7">
        <v>0.76330496589641039</v>
      </c>
      <c r="L12807" s="7">
        <v>0.03</v>
      </c>
      <c r="M12807" s="4">
        <f t="shared" si="1201"/>
        <v>85.532881491878882</v>
      </c>
      <c r="N12807" s="4">
        <f t="shared" si="1202"/>
        <v>47.380533386805695</v>
      </c>
      <c r="O12807" s="4">
        <f t="shared" si="1203"/>
        <v>19.282775215560456</v>
      </c>
      <c r="P12807" s="4">
        <f t="shared" si="1204"/>
        <v>9898.4912773210326</v>
      </c>
      <c r="Q12807" s="4">
        <f t="shared" si="1205"/>
        <v>389.03813231569001</v>
      </c>
    </row>
    <row r="12808" spans="1:17" x14ac:dyDescent="0.25">
      <c r="A12808" s="7">
        <v>48950</v>
      </c>
      <c r="B12808" s="7">
        <v>4</v>
      </c>
      <c r="C12808" s="7">
        <v>909</v>
      </c>
      <c r="D12808" s="7">
        <v>27</v>
      </c>
      <c r="E12808" s="7">
        <v>96</v>
      </c>
      <c r="F12808" s="3">
        <f t="shared" si="1200"/>
        <v>0.06</v>
      </c>
      <c r="G12808" s="7">
        <v>0.32</v>
      </c>
      <c r="H12808" s="7">
        <v>8.7200000000000003E-3</v>
      </c>
      <c r="I12808" s="7">
        <v>3.0899999999999999E-3</v>
      </c>
      <c r="J12808" s="7">
        <v>3.2399999999999998E-3</v>
      </c>
      <c r="K12808" s="7">
        <v>1.00976</v>
      </c>
      <c r="L12808" s="7">
        <v>0.03</v>
      </c>
      <c r="M12808" s="4">
        <f t="shared" si="1201"/>
        <v>86.655000000000001</v>
      </c>
      <c r="N12808" s="4">
        <f t="shared" si="1202"/>
        <v>30.706875</v>
      </c>
      <c r="O12808" s="4">
        <f t="shared" si="1203"/>
        <v>32.197499999999998</v>
      </c>
      <c r="P12808" s="4">
        <f t="shared" si="1204"/>
        <v>10034.49</v>
      </c>
      <c r="Q12808" s="4">
        <f t="shared" si="1205"/>
        <v>298.125</v>
      </c>
    </row>
    <row r="12809" spans="1:17" x14ac:dyDescent="0.25">
      <c r="A12809" s="7">
        <v>48951</v>
      </c>
      <c r="B12809" s="7">
        <v>4</v>
      </c>
      <c r="C12809" s="7">
        <v>908</v>
      </c>
      <c r="D12809" s="7">
        <v>28</v>
      </c>
      <c r="E12809" s="7">
        <v>95</v>
      </c>
      <c r="F12809" s="3">
        <f t="shared" si="1200"/>
        <v>0.04</v>
      </c>
      <c r="G12809" s="7">
        <v>0.32</v>
      </c>
      <c r="H12809" s="7">
        <v>8.6599999999999993E-3</v>
      </c>
      <c r="I12809" s="7">
        <v>3.0899999999999999E-3</v>
      </c>
      <c r="J12809" s="7">
        <v>3.1900000000000001E-3</v>
      </c>
      <c r="K12809" s="7">
        <v>0.99360000000000004</v>
      </c>
      <c r="L12809" s="7">
        <v>0.03</v>
      </c>
      <c r="M12809" s="4">
        <f t="shared" si="1201"/>
        <v>86.058749999999989</v>
      </c>
      <c r="N12809" s="4">
        <f t="shared" si="1202"/>
        <v>30.706875</v>
      </c>
      <c r="O12809" s="4">
        <f t="shared" si="1203"/>
        <v>31.700625000000002</v>
      </c>
      <c r="P12809" s="4">
        <f t="shared" si="1204"/>
        <v>9873.9</v>
      </c>
      <c r="Q12809" s="4">
        <f t="shared" si="1205"/>
        <v>298.125</v>
      </c>
    </row>
    <row r="12810" spans="1:17" x14ac:dyDescent="0.25">
      <c r="A12810" s="7">
        <v>48952</v>
      </c>
      <c r="B12810" s="7">
        <v>4</v>
      </c>
      <c r="C12810" s="7">
        <v>909</v>
      </c>
      <c r="D12810" s="7">
        <v>28</v>
      </c>
      <c r="E12810" s="7">
        <v>96</v>
      </c>
      <c r="F12810" s="3">
        <f t="shared" si="1200"/>
        <v>0.06</v>
      </c>
      <c r="G12810" s="7">
        <v>0.24263369153148623</v>
      </c>
      <c r="H12810" s="7">
        <v>6.6396825111730874E-3</v>
      </c>
      <c r="I12810" s="7">
        <v>3.7616119628516831E-3</v>
      </c>
      <c r="J12810" s="7">
        <v>1.7145952202765814E-3</v>
      </c>
      <c r="K12810" s="7">
        <v>0.75442189692169581</v>
      </c>
      <c r="L12810" s="7">
        <v>0.03</v>
      </c>
      <c r="M12810" s="4">
        <f t="shared" si="1201"/>
        <v>87.020851276915351</v>
      </c>
      <c r="N12810" s="4">
        <f t="shared" si="1202"/>
        <v>49.300350525788666</v>
      </c>
      <c r="O12810" s="4">
        <f t="shared" si="1203"/>
        <v>22.471787681522279</v>
      </c>
      <c r="P12810" s="4">
        <f t="shared" si="1204"/>
        <v>9887.5865798698032</v>
      </c>
      <c r="Q12810" s="4">
        <f t="shared" si="1205"/>
        <v>393.18529672380669</v>
      </c>
    </row>
    <row r="12811" spans="1:17" x14ac:dyDescent="0.25">
      <c r="A12811" s="7">
        <v>48953</v>
      </c>
      <c r="B12811" s="7">
        <v>4</v>
      </c>
      <c r="C12811" s="7">
        <v>909</v>
      </c>
      <c r="D12811" s="7">
        <v>28</v>
      </c>
      <c r="E12811" s="7">
        <v>96</v>
      </c>
      <c r="F12811" s="3">
        <f t="shared" si="1200"/>
        <v>0.06</v>
      </c>
      <c r="G12811" s="7">
        <v>0.32</v>
      </c>
      <c r="H12811" s="7">
        <v>8.6899999999999998E-3</v>
      </c>
      <c r="I12811" s="7">
        <v>3.1800000000000001E-3</v>
      </c>
      <c r="J12811" s="7">
        <v>3.3899999999999998E-3</v>
      </c>
      <c r="K12811" s="7">
        <v>1.0063800000000001</v>
      </c>
      <c r="L12811" s="7">
        <v>0.03</v>
      </c>
      <c r="M12811" s="4">
        <f t="shared" si="1201"/>
        <v>86.356875000000002</v>
      </c>
      <c r="N12811" s="4">
        <f t="shared" si="1202"/>
        <v>31.60125</v>
      </c>
      <c r="O12811" s="4">
        <f t="shared" si="1203"/>
        <v>33.688124999999999</v>
      </c>
      <c r="P12811" s="4">
        <f t="shared" si="1204"/>
        <v>10000.901250000001</v>
      </c>
      <c r="Q12811" s="4">
        <f t="shared" si="1205"/>
        <v>298.125</v>
      </c>
    </row>
    <row r="12812" spans="1:17" x14ac:dyDescent="0.25">
      <c r="A12812" s="7">
        <v>48954</v>
      </c>
      <c r="B12812" s="7">
        <v>4</v>
      </c>
      <c r="C12812" s="7">
        <v>909</v>
      </c>
      <c r="D12812" s="7">
        <v>28</v>
      </c>
      <c r="E12812" s="7">
        <v>96</v>
      </c>
      <c r="F12812" s="3">
        <f t="shared" si="1200"/>
        <v>0.06</v>
      </c>
      <c r="G12812" s="7">
        <v>0.24270761736714813</v>
      </c>
      <c r="H12812" s="7">
        <v>6.6397105896475322E-3</v>
      </c>
      <c r="I12812" s="7">
        <v>3.8368604276935543E-3</v>
      </c>
      <c r="J12812" s="7">
        <v>1.7146024711079269E-3</v>
      </c>
      <c r="K12812" s="7">
        <v>0.75442508728748781</v>
      </c>
      <c r="L12812" s="7">
        <v>0.03</v>
      </c>
      <c r="M12812" s="4">
        <f t="shared" si="1201"/>
        <v>86.99471365638766</v>
      </c>
      <c r="N12812" s="4">
        <f t="shared" si="1202"/>
        <v>50.271253504205042</v>
      </c>
      <c r="O12812" s="4">
        <f t="shared" si="1203"/>
        <v>22.465038045654786</v>
      </c>
      <c r="P12812" s="4">
        <f t="shared" si="1204"/>
        <v>9884.6167400881059</v>
      </c>
      <c r="Q12812" s="4">
        <f t="shared" si="1205"/>
        <v>393.06553718784494</v>
      </c>
    </row>
    <row r="12813" spans="1:17" x14ac:dyDescent="0.25">
      <c r="A12813" s="7">
        <v>48955</v>
      </c>
      <c r="B12813" s="7">
        <v>4</v>
      </c>
      <c r="C12813" s="7">
        <v>909</v>
      </c>
      <c r="D12813" s="7">
        <v>28</v>
      </c>
      <c r="E12813" s="7">
        <v>96</v>
      </c>
      <c r="F12813" s="3">
        <f t="shared" si="1200"/>
        <v>0.06</v>
      </c>
      <c r="G12813" s="7">
        <v>0.32</v>
      </c>
      <c r="H12813" s="7">
        <v>8.77E-3</v>
      </c>
      <c r="I12813" s="7">
        <v>3.2799999999999999E-3</v>
      </c>
      <c r="J12813" s="7">
        <v>3.3899999999999998E-3</v>
      </c>
      <c r="K12813" s="7">
        <v>1.0063800000000001</v>
      </c>
      <c r="L12813" s="7">
        <v>0.03</v>
      </c>
      <c r="M12813" s="4">
        <f t="shared" si="1201"/>
        <v>87.151875000000004</v>
      </c>
      <c r="N12813" s="4">
        <f t="shared" si="1202"/>
        <v>32.594999999999999</v>
      </c>
      <c r="O12813" s="4">
        <f t="shared" si="1203"/>
        <v>33.688124999999999</v>
      </c>
      <c r="P12813" s="4">
        <f t="shared" si="1204"/>
        <v>10000.901250000001</v>
      </c>
      <c r="Q12813" s="4">
        <f t="shared" si="1205"/>
        <v>298.125</v>
      </c>
    </row>
    <row r="12814" spans="1:17" x14ac:dyDescent="0.25">
      <c r="A12814" s="7">
        <v>48956</v>
      </c>
      <c r="B12814" s="7">
        <v>4</v>
      </c>
      <c r="C12814" s="7">
        <v>910</v>
      </c>
      <c r="D12814" s="7">
        <v>28</v>
      </c>
      <c r="E12814" s="7">
        <v>96</v>
      </c>
      <c r="F12814" s="3">
        <f t="shared" si="1200"/>
        <v>0.06</v>
      </c>
      <c r="G12814" s="7">
        <v>0.32</v>
      </c>
      <c r="H12814" s="7">
        <v>8.6999999999999994E-3</v>
      </c>
      <c r="I12814" s="7">
        <v>3.2799999999999999E-3</v>
      </c>
      <c r="J12814" s="7">
        <v>3.3899999999999998E-3</v>
      </c>
      <c r="K12814" s="7">
        <v>1.00749</v>
      </c>
      <c r="L12814" s="7">
        <v>0.03</v>
      </c>
      <c r="M12814" s="4">
        <f t="shared" si="1201"/>
        <v>86.456249999999983</v>
      </c>
      <c r="N12814" s="4">
        <f t="shared" si="1202"/>
        <v>32.594999999999999</v>
      </c>
      <c r="O12814" s="4">
        <f t="shared" si="1203"/>
        <v>33.688124999999999</v>
      </c>
      <c r="P12814" s="4">
        <f t="shared" si="1204"/>
        <v>10011.931875</v>
      </c>
      <c r="Q12814" s="4">
        <f t="shared" si="1205"/>
        <v>298.125</v>
      </c>
    </row>
    <row r="12815" spans="1:17" x14ac:dyDescent="0.25">
      <c r="A12815" s="7">
        <v>48957</v>
      </c>
      <c r="B12815" s="7">
        <v>4</v>
      </c>
      <c r="C12815" s="7">
        <v>913</v>
      </c>
      <c r="D12815" s="7">
        <v>28</v>
      </c>
      <c r="E12815" s="7">
        <v>96</v>
      </c>
      <c r="F12815" s="3">
        <f t="shared" si="1200"/>
        <v>0.06</v>
      </c>
      <c r="G12815" s="7">
        <v>0.2441224068958962</v>
      </c>
      <c r="H12815" s="7">
        <v>6.5974642619739156E-3</v>
      </c>
      <c r="I12815" s="7">
        <v>3.8592262273963178E-3</v>
      </c>
      <c r="J12815" s="7">
        <v>1.724597219721109E-3</v>
      </c>
      <c r="K12815" s="7">
        <v>0.75882277667728781</v>
      </c>
      <c r="L12815" s="7">
        <v>0.03</v>
      </c>
      <c r="M12815" s="4">
        <f t="shared" si="1201"/>
        <v>85.940232278734484</v>
      </c>
      <c r="N12815" s="4">
        <f t="shared" si="1202"/>
        <v>50.271253504205042</v>
      </c>
      <c r="O12815" s="4">
        <f t="shared" si="1203"/>
        <v>22.465038045654783</v>
      </c>
      <c r="P12815" s="4">
        <f t="shared" si="1204"/>
        <v>9884.6167400881041</v>
      </c>
      <c r="Q12815" s="4">
        <f t="shared" si="1205"/>
        <v>390.78756109709531</v>
      </c>
    </row>
    <row r="12816" spans="1:17" x14ac:dyDescent="0.25">
      <c r="A12816" s="7">
        <v>48958</v>
      </c>
      <c r="B12816" s="7">
        <v>4</v>
      </c>
      <c r="C12816" s="7">
        <v>909</v>
      </c>
      <c r="D12816" s="7">
        <v>28</v>
      </c>
      <c r="E12816" s="7">
        <v>96</v>
      </c>
      <c r="F12816" s="3">
        <f t="shared" si="1200"/>
        <v>0.06</v>
      </c>
      <c r="G12816" s="7">
        <v>0.32</v>
      </c>
      <c r="H12816" s="7">
        <v>8.6700000000000006E-3</v>
      </c>
      <c r="I12816" s="7">
        <v>3.2299999999999998E-3</v>
      </c>
      <c r="J12816" s="7">
        <v>3.3899999999999998E-3</v>
      </c>
      <c r="K12816" s="7">
        <v>1.0063800000000001</v>
      </c>
      <c r="L12816" s="7">
        <v>0.03</v>
      </c>
      <c r="M12816" s="4">
        <f t="shared" si="1201"/>
        <v>86.158124999999998</v>
      </c>
      <c r="N12816" s="4">
        <f t="shared" si="1202"/>
        <v>32.098124999999996</v>
      </c>
      <c r="O12816" s="4">
        <f t="shared" si="1203"/>
        <v>33.688124999999999</v>
      </c>
      <c r="P12816" s="4">
        <f t="shared" si="1204"/>
        <v>10000.901250000001</v>
      </c>
      <c r="Q12816" s="4">
        <f t="shared" si="1205"/>
        <v>298.125</v>
      </c>
    </row>
    <row r="12817" spans="1:17" x14ac:dyDescent="0.25">
      <c r="A12817" s="7">
        <v>48959</v>
      </c>
      <c r="B12817" s="7">
        <v>4</v>
      </c>
      <c r="C12817" s="7">
        <v>911</v>
      </c>
      <c r="D12817" s="7">
        <v>28</v>
      </c>
      <c r="E12817" s="7">
        <v>96</v>
      </c>
      <c r="F12817" s="3">
        <f t="shared" si="1200"/>
        <v>0.06</v>
      </c>
      <c r="G12817" s="7">
        <v>0.32</v>
      </c>
      <c r="H12817" s="7">
        <v>8.7100000000000007E-3</v>
      </c>
      <c r="I12817" s="7">
        <v>3.1800000000000001E-3</v>
      </c>
      <c r="J12817" s="7">
        <v>3.2299999999999998E-3</v>
      </c>
      <c r="K12817" s="7">
        <v>1.0086200000000001</v>
      </c>
      <c r="L12817" s="7">
        <v>0.03</v>
      </c>
      <c r="M12817" s="4">
        <f t="shared" si="1201"/>
        <v>86.555625000000006</v>
      </c>
      <c r="N12817" s="4">
        <f t="shared" si="1202"/>
        <v>31.60125</v>
      </c>
      <c r="O12817" s="4">
        <f t="shared" si="1203"/>
        <v>32.098124999999996</v>
      </c>
      <c r="P12817" s="4">
        <f t="shared" si="1204"/>
        <v>10023.161250000001</v>
      </c>
      <c r="Q12817" s="4">
        <f t="shared" si="1205"/>
        <v>298.125</v>
      </c>
    </row>
    <row r="12818" spans="1:17" x14ac:dyDescent="0.25">
      <c r="A12818" s="7">
        <v>48960</v>
      </c>
      <c r="B12818" s="7">
        <v>4</v>
      </c>
      <c r="C12818" s="7">
        <v>911</v>
      </c>
      <c r="D12818" s="7">
        <v>28</v>
      </c>
      <c r="E12818" s="7">
        <v>96</v>
      </c>
      <c r="F12818" s="3">
        <f t="shared" si="1200"/>
        <v>0.06</v>
      </c>
      <c r="G12818" s="7">
        <v>0.32</v>
      </c>
      <c r="H12818" s="7">
        <v>8.6599999999999993E-3</v>
      </c>
      <c r="I12818" s="7">
        <v>3.13E-3</v>
      </c>
      <c r="J12818" s="7">
        <v>3.2299999999999998E-3</v>
      </c>
      <c r="K12818" s="7">
        <v>1.0086200000000001</v>
      </c>
      <c r="L12818" s="7">
        <v>0.03</v>
      </c>
      <c r="M12818" s="4">
        <f t="shared" si="1201"/>
        <v>86.058749999999989</v>
      </c>
      <c r="N12818" s="4">
        <f t="shared" si="1202"/>
        <v>31.104375000000001</v>
      </c>
      <c r="O12818" s="4">
        <f t="shared" si="1203"/>
        <v>32.098124999999996</v>
      </c>
      <c r="P12818" s="4">
        <f t="shared" si="1204"/>
        <v>10023.161250000001</v>
      </c>
      <c r="Q12818" s="4">
        <f t="shared" si="1205"/>
        <v>298.125</v>
      </c>
    </row>
    <row r="12819" spans="1:17" x14ac:dyDescent="0.25">
      <c r="A12819" s="7">
        <v>48962</v>
      </c>
      <c r="B12819" s="7">
        <v>4</v>
      </c>
      <c r="C12819" s="7">
        <v>907</v>
      </c>
      <c r="D12819" s="7">
        <v>28</v>
      </c>
      <c r="E12819" s="7">
        <v>96</v>
      </c>
      <c r="F12819" s="3">
        <f t="shared" si="1200"/>
        <v>0.06</v>
      </c>
      <c r="G12819" s="7">
        <v>0.24167516742748324</v>
      </c>
      <c r="H12819" s="7">
        <v>6.5404947456753253E-3</v>
      </c>
      <c r="I12819" s="7">
        <v>3.6008485342955113E-3</v>
      </c>
      <c r="J12819" s="7">
        <v>1.4654616127946847E-3</v>
      </c>
      <c r="K12819" s="7">
        <v>0.75227029456793815</v>
      </c>
      <c r="L12819" s="7">
        <v>0.03</v>
      </c>
      <c r="M12819" s="4">
        <f t="shared" si="1201"/>
        <v>86.060862241828758</v>
      </c>
      <c r="N12819" s="4">
        <f t="shared" si="1202"/>
        <v>47.380533386805695</v>
      </c>
      <c r="O12819" s="4">
        <f t="shared" si="1203"/>
        <v>19.282775215560456</v>
      </c>
      <c r="P12819" s="4">
        <f t="shared" si="1204"/>
        <v>9898.4912773210344</v>
      </c>
      <c r="Q12819" s="4">
        <f t="shared" si="1205"/>
        <v>394.74473532174386</v>
      </c>
    </row>
    <row r="12820" spans="1:17" x14ac:dyDescent="0.25">
      <c r="A12820" s="7">
        <v>48963</v>
      </c>
      <c r="B12820" s="7">
        <v>4</v>
      </c>
      <c r="C12820" s="7">
        <v>910</v>
      </c>
      <c r="D12820" s="7">
        <v>28</v>
      </c>
      <c r="E12820" s="7">
        <v>96</v>
      </c>
      <c r="F12820" s="3">
        <f t="shared" si="1200"/>
        <v>0.06</v>
      </c>
      <c r="G12820" s="7">
        <v>0.32</v>
      </c>
      <c r="H12820" s="7">
        <v>8.6E-3</v>
      </c>
      <c r="I12820" s="7">
        <v>3.0799999999999998E-3</v>
      </c>
      <c r="J12820" s="7">
        <v>3.2299999999999998E-3</v>
      </c>
      <c r="K12820" s="7">
        <v>1.0075099999999999</v>
      </c>
      <c r="L12820" s="7">
        <v>0.03</v>
      </c>
      <c r="M12820" s="4">
        <f t="shared" si="1201"/>
        <v>85.462500000000006</v>
      </c>
      <c r="N12820" s="4">
        <f t="shared" si="1202"/>
        <v>30.607499999999998</v>
      </c>
      <c r="O12820" s="4">
        <f t="shared" si="1203"/>
        <v>32.098124999999996</v>
      </c>
      <c r="P12820" s="4">
        <f t="shared" si="1204"/>
        <v>10012.130625</v>
      </c>
      <c r="Q12820" s="4">
        <f t="shared" si="1205"/>
        <v>298.125</v>
      </c>
    </row>
    <row r="12821" spans="1:17" x14ac:dyDescent="0.25">
      <c r="A12821" s="7">
        <v>48964</v>
      </c>
      <c r="B12821" s="7">
        <v>4</v>
      </c>
      <c r="C12821" s="7">
        <v>910</v>
      </c>
      <c r="D12821" s="7">
        <v>28</v>
      </c>
      <c r="E12821" s="7">
        <v>96</v>
      </c>
      <c r="F12821" s="3">
        <f t="shared" si="1200"/>
        <v>0.06</v>
      </c>
      <c r="G12821" s="7">
        <v>0.32</v>
      </c>
      <c r="H12821" s="7">
        <v>8.5699999999999995E-3</v>
      </c>
      <c r="I12821" s="7">
        <v>3.0799999999999998E-3</v>
      </c>
      <c r="J12821" s="7">
        <v>3.2299999999999998E-3</v>
      </c>
      <c r="K12821" s="7">
        <v>1.00752</v>
      </c>
      <c r="L12821" s="7">
        <v>0.03</v>
      </c>
      <c r="M12821" s="4">
        <f t="shared" si="1201"/>
        <v>85.164374999999993</v>
      </c>
      <c r="N12821" s="4">
        <f t="shared" si="1202"/>
        <v>30.607499999999998</v>
      </c>
      <c r="O12821" s="4">
        <f t="shared" si="1203"/>
        <v>32.098124999999996</v>
      </c>
      <c r="P12821" s="4">
        <f t="shared" si="1204"/>
        <v>10012.23</v>
      </c>
      <c r="Q12821" s="4">
        <f t="shared" si="1205"/>
        <v>298.125</v>
      </c>
    </row>
    <row r="12822" spans="1:17" x14ac:dyDescent="0.25">
      <c r="A12822" s="7">
        <v>48965</v>
      </c>
      <c r="B12822" s="7">
        <v>4</v>
      </c>
      <c r="C12822" s="7">
        <v>911</v>
      </c>
      <c r="D12822" s="7">
        <v>28</v>
      </c>
      <c r="E12822" s="7">
        <v>95</v>
      </c>
      <c r="F12822" s="3">
        <f t="shared" si="1200"/>
        <v>0.04</v>
      </c>
      <c r="G12822" s="7">
        <v>0.32</v>
      </c>
      <c r="H12822" s="7">
        <v>8.5000000000000006E-3</v>
      </c>
      <c r="I12822" s="7">
        <v>3.0999999999999999E-3</v>
      </c>
      <c r="J12822" s="7">
        <v>3.1900000000000001E-3</v>
      </c>
      <c r="K12822" s="7">
        <v>0.99904999999999999</v>
      </c>
      <c r="L12822" s="7">
        <v>0.03</v>
      </c>
      <c r="M12822" s="4">
        <f t="shared" si="1201"/>
        <v>84.468750000000014</v>
      </c>
      <c r="N12822" s="4">
        <f t="shared" si="1202"/>
        <v>30.806249999999999</v>
      </c>
      <c r="O12822" s="4">
        <f t="shared" si="1203"/>
        <v>31.700625000000002</v>
      </c>
      <c r="P12822" s="4">
        <f t="shared" si="1204"/>
        <v>9928.0593750000007</v>
      </c>
      <c r="Q12822" s="4">
        <f t="shared" si="1205"/>
        <v>298.125</v>
      </c>
    </row>
    <row r="12823" spans="1:17" x14ac:dyDescent="0.25">
      <c r="A12823" s="7">
        <v>48966</v>
      </c>
      <c r="B12823" s="7">
        <v>4</v>
      </c>
      <c r="C12823" s="7">
        <v>909</v>
      </c>
      <c r="D12823" s="7">
        <v>28</v>
      </c>
      <c r="E12823" s="7">
        <v>96</v>
      </c>
      <c r="F12823" s="3">
        <f t="shared" si="1200"/>
        <v>0.06</v>
      </c>
      <c r="G12823" s="7">
        <v>0.32</v>
      </c>
      <c r="H12823" s="7">
        <v>8.6400000000000001E-3</v>
      </c>
      <c r="I12823" s="7">
        <v>3.13E-3</v>
      </c>
      <c r="J12823" s="7">
        <v>3.2299999999999998E-3</v>
      </c>
      <c r="K12823" s="7">
        <v>1.00858</v>
      </c>
      <c r="L12823" s="7">
        <v>0.03</v>
      </c>
      <c r="M12823" s="4">
        <f t="shared" si="1201"/>
        <v>85.86</v>
      </c>
      <c r="N12823" s="4">
        <f t="shared" si="1202"/>
        <v>31.104375000000001</v>
      </c>
      <c r="O12823" s="4">
        <f t="shared" si="1203"/>
        <v>32.098124999999996</v>
      </c>
      <c r="P12823" s="4">
        <f t="shared" si="1204"/>
        <v>10022.76375</v>
      </c>
      <c r="Q12823" s="4">
        <f t="shared" si="1205"/>
        <v>298.125</v>
      </c>
    </row>
    <row r="12824" spans="1:17" x14ac:dyDescent="0.25">
      <c r="A12824" s="7">
        <v>48967</v>
      </c>
      <c r="B12824" s="7">
        <v>4</v>
      </c>
      <c r="C12824" s="7">
        <v>910</v>
      </c>
      <c r="D12824" s="7">
        <v>28</v>
      </c>
      <c r="E12824" s="7">
        <v>96</v>
      </c>
      <c r="F12824" s="3">
        <f t="shared" si="1200"/>
        <v>0.06</v>
      </c>
      <c r="G12824" s="7">
        <v>0.32</v>
      </c>
      <c r="H12824" s="7">
        <v>8.6400000000000001E-3</v>
      </c>
      <c r="I12824" s="7">
        <v>3.0799999999999998E-3</v>
      </c>
      <c r="J12824" s="7">
        <v>3.2299999999999998E-3</v>
      </c>
      <c r="K12824" s="7">
        <v>1.01403</v>
      </c>
      <c r="L12824" s="7">
        <v>0.03</v>
      </c>
      <c r="M12824" s="4">
        <f t="shared" si="1201"/>
        <v>85.86</v>
      </c>
      <c r="N12824" s="4">
        <f t="shared" si="1202"/>
        <v>30.607499999999998</v>
      </c>
      <c r="O12824" s="4">
        <f t="shared" si="1203"/>
        <v>32.098124999999996</v>
      </c>
      <c r="P12824" s="4">
        <f t="shared" si="1204"/>
        <v>10076.923124999999</v>
      </c>
      <c r="Q12824" s="4">
        <f t="shared" si="1205"/>
        <v>298.125</v>
      </c>
    </row>
    <row r="12825" spans="1:17" x14ac:dyDescent="0.25">
      <c r="A12825" s="7">
        <v>48968</v>
      </c>
      <c r="B12825" s="7">
        <v>4</v>
      </c>
      <c r="C12825" s="7">
        <v>908</v>
      </c>
      <c r="D12825" s="7">
        <v>28</v>
      </c>
      <c r="E12825" s="7">
        <v>96</v>
      </c>
      <c r="F12825" s="3">
        <f t="shared" si="1200"/>
        <v>0.06</v>
      </c>
      <c r="G12825" s="7">
        <v>0.24309197743224192</v>
      </c>
      <c r="H12825" s="7">
        <v>6.5440641552139429E-3</v>
      </c>
      <c r="I12825" s="7">
        <v>3.6778722792840165E-3</v>
      </c>
      <c r="J12825" s="7">
        <v>1.4662613738009368E-3</v>
      </c>
      <c r="K12825" s="7">
        <v>0.75652104691110234</v>
      </c>
      <c r="L12825" s="7">
        <v>0.03</v>
      </c>
      <c r="M12825" s="4">
        <f t="shared" si="1201"/>
        <v>85.605967886705912</v>
      </c>
      <c r="N12825" s="4">
        <f t="shared" si="1202"/>
        <v>48.111969681858987</v>
      </c>
      <c r="O12825" s="4">
        <f t="shared" si="1203"/>
        <v>19.180851700408898</v>
      </c>
      <c r="P12825" s="4">
        <f t="shared" si="1204"/>
        <v>9896.4061035204941</v>
      </c>
      <c r="Q12825" s="4">
        <f t="shared" si="1205"/>
        <v>392.44404939933179</v>
      </c>
    </row>
    <row r="12826" spans="1:17" x14ac:dyDescent="0.25">
      <c r="A12826" s="7">
        <v>48969</v>
      </c>
      <c r="B12826" s="7">
        <v>4</v>
      </c>
      <c r="C12826" s="7">
        <v>906</v>
      </c>
      <c r="D12826" s="7">
        <v>28</v>
      </c>
      <c r="E12826" s="7">
        <v>96</v>
      </c>
      <c r="F12826" s="3">
        <f t="shared" si="1200"/>
        <v>0.06</v>
      </c>
      <c r="G12826" s="7">
        <v>0.32</v>
      </c>
      <c r="H12826" s="7">
        <v>8.5599999999999999E-3</v>
      </c>
      <c r="I12826" s="7">
        <v>3.0200000000000001E-3</v>
      </c>
      <c r="J12826" s="7">
        <v>3.2100000000000002E-3</v>
      </c>
      <c r="K12826" s="7">
        <v>1.00525</v>
      </c>
      <c r="L12826" s="7">
        <v>0.03</v>
      </c>
      <c r="M12826" s="4">
        <f t="shared" si="1201"/>
        <v>85.064999999999998</v>
      </c>
      <c r="N12826" s="4">
        <f t="shared" si="1202"/>
        <v>30.01125</v>
      </c>
      <c r="O12826" s="4">
        <f t="shared" si="1203"/>
        <v>31.899374999999999</v>
      </c>
      <c r="P12826" s="4">
        <f t="shared" si="1204"/>
        <v>9989.671875</v>
      </c>
      <c r="Q12826" s="4">
        <f t="shared" si="1205"/>
        <v>298.125</v>
      </c>
    </row>
    <row r="12827" spans="1:17" x14ac:dyDescent="0.25">
      <c r="A12827" s="7">
        <v>48970</v>
      </c>
      <c r="B12827" s="7">
        <v>4</v>
      </c>
      <c r="C12827" s="7">
        <v>907</v>
      </c>
      <c r="D12827" s="7">
        <v>28</v>
      </c>
      <c r="E12827" s="7">
        <v>95</v>
      </c>
      <c r="F12827" s="3">
        <f t="shared" si="1200"/>
        <v>0.04</v>
      </c>
      <c r="G12827" s="7">
        <v>0.24111674048316542</v>
      </c>
      <c r="H12827" s="7">
        <v>6.3279437819332256E-3</v>
      </c>
      <c r="I12827" s="7">
        <v>9.5525805403744873E-4</v>
      </c>
      <c r="J12827" s="7">
        <v>3.3493842324032199E-3</v>
      </c>
      <c r="K12827" s="7">
        <v>0.75566209569831799</v>
      </c>
      <c r="L12827" s="7">
        <v>0.03</v>
      </c>
      <c r="M12827" s="4">
        <f t="shared" si="1201"/>
        <v>83.456922925484804</v>
      </c>
      <c r="N12827" s="4">
        <f t="shared" si="1202"/>
        <v>12.598547101092628</v>
      </c>
      <c r="O12827" s="4">
        <f t="shared" si="1203"/>
        <v>44.173796633526933</v>
      </c>
      <c r="P12827" s="4">
        <f t="shared" si="1204"/>
        <v>9966.1494241559176</v>
      </c>
      <c r="Q12827" s="4">
        <f t="shared" si="1205"/>
        <v>395.65896506742445</v>
      </c>
    </row>
    <row r="12828" spans="1:17" x14ac:dyDescent="0.25">
      <c r="A12828" s="7">
        <v>48971</v>
      </c>
      <c r="B12828" s="7">
        <v>4</v>
      </c>
      <c r="C12828" s="7">
        <v>910</v>
      </c>
      <c r="D12828" s="7">
        <v>28</v>
      </c>
      <c r="E12828" s="7">
        <v>96</v>
      </c>
      <c r="F12828" s="3">
        <f t="shared" si="1200"/>
        <v>0.06</v>
      </c>
      <c r="G12828" s="7">
        <v>0.32</v>
      </c>
      <c r="H12828" s="7">
        <v>8.5100000000000002E-3</v>
      </c>
      <c r="I12828" s="7">
        <v>3.0300000000000001E-3</v>
      </c>
      <c r="J12828" s="7">
        <v>3.2299999999999998E-3</v>
      </c>
      <c r="K12828" s="7">
        <v>1.00969</v>
      </c>
      <c r="L12828" s="7">
        <v>0.03</v>
      </c>
      <c r="M12828" s="4">
        <f t="shared" si="1201"/>
        <v>84.568124999999995</v>
      </c>
      <c r="N12828" s="4">
        <f t="shared" si="1202"/>
        <v>30.110624999999999</v>
      </c>
      <c r="O12828" s="4">
        <f t="shared" si="1203"/>
        <v>32.098124999999996</v>
      </c>
      <c r="P12828" s="4">
        <f t="shared" si="1204"/>
        <v>10033.794374999999</v>
      </c>
      <c r="Q12828" s="4">
        <f t="shared" si="1205"/>
        <v>298.125</v>
      </c>
    </row>
    <row r="12829" spans="1:17" x14ac:dyDescent="0.25">
      <c r="A12829" s="7">
        <v>48972</v>
      </c>
      <c r="B12829" s="7">
        <v>4</v>
      </c>
      <c r="C12829" s="7">
        <v>912</v>
      </c>
      <c r="D12829" s="7">
        <v>28</v>
      </c>
      <c r="E12829" s="7">
        <v>96</v>
      </c>
      <c r="F12829" s="3">
        <f t="shared" si="1200"/>
        <v>0.06</v>
      </c>
      <c r="G12829" s="7">
        <v>0.32</v>
      </c>
      <c r="H12829" s="7">
        <v>8.5599999999999999E-3</v>
      </c>
      <c r="I12829" s="7">
        <v>3.0799999999999998E-3</v>
      </c>
      <c r="J12829" s="7">
        <v>3.2299999999999998E-3</v>
      </c>
      <c r="K12829" s="7">
        <v>1.0140899999999999</v>
      </c>
      <c r="L12829" s="7">
        <v>0.03</v>
      </c>
      <c r="M12829" s="4">
        <f t="shared" si="1201"/>
        <v>85.064999999999998</v>
      </c>
      <c r="N12829" s="4">
        <f t="shared" si="1202"/>
        <v>30.607499999999998</v>
      </c>
      <c r="O12829" s="4">
        <f t="shared" si="1203"/>
        <v>32.098124999999996</v>
      </c>
      <c r="P12829" s="4">
        <f t="shared" si="1204"/>
        <v>10077.519375</v>
      </c>
      <c r="Q12829" s="4">
        <f t="shared" si="1205"/>
        <v>298.125</v>
      </c>
    </row>
    <row r="12830" spans="1:17" x14ac:dyDescent="0.25">
      <c r="A12830" s="7">
        <v>48973</v>
      </c>
      <c r="B12830" s="7">
        <v>4</v>
      </c>
      <c r="C12830" s="7">
        <v>909</v>
      </c>
      <c r="D12830" s="7">
        <v>28</v>
      </c>
      <c r="E12830" s="7">
        <v>96</v>
      </c>
      <c r="F12830" s="3">
        <f t="shared" si="1200"/>
        <v>0.06</v>
      </c>
      <c r="G12830" s="7">
        <v>0.24344797114410266</v>
      </c>
      <c r="H12830" s="7">
        <v>6.4732346937823957E-3</v>
      </c>
      <c r="I12830" s="7">
        <v>3.6832583040236318E-3</v>
      </c>
      <c r="J12830" s="7">
        <v>1.4684086261888233E-3</v>
      </c>
      <c r="K12830" s="7">
        <v>0.7576289268931381</v>
      </c>
      <c r="L12830" s="7">
        <v>0.03</v>
      </c>
      <c r="M12830" s="4">
        <f t="shared" si="1201"/>
        <v>84.555587912635886</v>
      </c>
      <c r="N12830" s="4">
        <f t="shared" si="1202"/>
        <v>48.111969681858987</v>
      </c>
      <c r="O12830" s="4">
        <f t="shared" si="1203"/>
        <v>19.180851700408898</v>
      </c>
      <c r="P12830" s="4">
        <f t="shared" si="1204"/>
        <v>9896.4061035204959</v>
      </c>
      <c r="Q12830" s="4">
        <f t="shared" si="1205"/>
        <v>391.87017887912674</v>
      </c>
    </row>
    <row r="12831" spans="1:17" x14ac:dyDescent="0.25">
      <c r="A12831" s="7">
        <v>49227</v>
      </c>
      <c r="B12831" s="7">
        <v>4</v>
      </c>
      <c r="C12831" s="7">
        <v>912</v>
      </c>
      <c r="D12831" s="7">
        <v>32</v>
      </c>
      <c r="E12831" s="7">
        <v>96</v>
      </c>
      <c r="F12831" s="3">
        <f t="shared" si="1200"/>
        <v>0.06</v>
      </c>
      <c r="G12831" s="7">
        <v>0.34</v>
      </c>
      <c r="H12831" s="7">
        <v>1.068E-2</v>
      </c>
      <c r="I12831" s="7">
        <v>3.0999999999999999E-3</v>
      </c>
      <c r="J12831" s="7">
        <v>3.3500000000000001E-3</v>
      </c>
      <c r="K12831" s="7">
        <v>1.0467299999999999</v>
      </c>
      <c r="L12831" s="7">
        <v>0.03</v>
      </c>
      <c r="M12831" s="4">
        <f t="shared" si="1201"/>
        <v>99.889411764705883</v>
      </c>
      <c r="N12831" s="4">
        <f t="shared" si="1202"/>
        <v>28.994117647058822</v>
      </c>
      <c r="O12831" s="4">
        <f t="shared" si="1203"/>
        <v>31.33235294117647</v>
      </c>
      <c r="P12831" s="4">
        <f t="shared" si="1204"/>
        <v>9790.0041176470586</v>
      </c>
      <c r="Q12831" s="4">
        <f t="shared" si="1205"/>
        <v>280.58823529411762</v>
      </c>
    </row>
    <row r="12832" spans="1:17" x14ac:dyDescent="0.25">
      <c r="A12832" s="7">
        <v>49228</v>
      </c>
      <c r="B12832" s="7">
        <v>4</v>
      </c>
      <c r="C12832" s="7">
        <v>910</v>
      </c>
      <c r="D12832" s="7">
        <v>32</v>
      </c>
      <c r="E12832" s="7">
        <v>96</v>
      </c>
      <c r="F12832" s="3">
        <f t="shared" si="1200"/>
        <v>0.06</v>
      </c>
      <c r="G12832" s="7">
        <v>0.33</v>
      </c>
      <c r="H12832" s="7">
        <v>9.8799999999999999E-3</v>
      </c>
      <c r="I12832" s="7">
        <v>3.0799999999999998E-3</v>
      </c>
      <c r="J12832" s="7">
        <v>3.0200000000000001E-3</v>
      </c>
      <c r="K12832" s="7">
        <v>1.02454</v>
      </c>
      <c r="L12832" s="7">
        <v>0.03</v>
      </c>
      <c r="M12832" s="4">
        <f t="shared" si="1201"/>
        <v>95.207272727272724</v>
      </c>
      <c r="N12832" s="4">
        <f t="shared" si="1202"/>
        <v>29.679999999999996</v>
      </c>
      <c r="O12832" s="4">
        <f t="shared" si="1203"/>
        <v>29.101818181818182</v>
      </c>
      <c r="P12832" s="4">
        <f t="shared" si="1204"/>
        <v>9872.84</v>
      </c>
      <c r="Q12832" s="4">
        <f t="shared" si="1205"/>
        <v>289.09090909090907</v>
      </c>
    </row>
    <row r="12833" spans="1:17" x14ac:dyDescent="0.25">
      <c r="A12833" s="7">
        <v>49229</v>
      </c>
      <c r="B12833" s="7">
        <v>4</v>
      </c>
      <c r="C12833" s="7">
        <v>910</v>
      </c>
      <c r="D12833" s="7">
        <v>32</v>
      </c>
      <c r="E12833" s="7">
        <v>96</v>
      </c>
      <c r="F12833" s="3">
        <f t="shared" si="1200"/>
        <v>0.06</v>
      </c>
      <c r="G12833" s="7">
        <v>0.32</v>
      </c>
      <c r="H12833" s="7">
        <v>9.3699999999999999E-3</v>
      </c>
      <c r="I12833" s="7">
        <v>3.1099999999999999E-3</v>
      </c>
      <c r="J12833" s="7">
        <v>3.0000000000000001E-3</v>
      </c>
      <c r="K12833" s="7">
        <v>1.0107299999999999</v>
      </c>
      <c r="L12833" s="7">
        <v>0.03</v>
      </c>
      <c r="M12833" s="4">
        <f t="shared" si="1201"/>
        <v>93.114374999999995</v>
      </c>
      <c r="N12833" s="4">
        <f t="shared" si="1202"/>
        <v>30.905625000000001</v>
      </c>
      <c r="O12833" s="4">
        <f t="shared" si="1203"/>
        <v>29.8125</v>
      </c>
      <c r="P12833" s="4">
        <f t="shared" si="1204"/>
        <v>10044.129374999999</v>
      </c>
      <c r="Q12833" s="4">
        <f t="shared" si="1205"/>
        <v>298.125</v>
      </c>
    </row>
    <row r="12834" spans="1:17" x14ac:dyDescent="0.25">
      <c r="A12834" s="7">
        <v>49230</v>
      </c>
      <c r="B12834" s="7">
        <v>4</v>
      </c>
      <c r="C12834" s="7">
        <v>908</v>
      </c>
      <c r="D12834" s="7">
        <v>32</v>
      </c>
      <c r="E12834" s="7">
        <v>96</v>
      </c>
      <c r="F12834" s="3">
        <f t="shared" si="1200"/>
        <v>0.06</v>
      </c>
      <c r="G12834" s="7">
        <v>0.32</v>
      </c>
      <c r="H12834" s="7">
        <v>9.0399999999999994E-3</v>
      </c>
      <c r="I12834" s="7">
        <v>3.0999999999999999E-3</v>
      </c>
      <c r="J12834" s="7">
        <v>2.8400000000000001E-3</v>
      </c>
      <c r="K12834" s="7">
        <v>0.99339999999999995</v>
      </c>
      <c r="L12834" s="7">
        <v>0.03</v>
      </c>
      <c r="M12834" s="4">
        <f t="shared" si="1201"/>
        <v>89.834999999999994</v>
      </c>
      <c r="N12834" s="4">
        <f t="shared" si="1202"/>
        <v>30.806249999999999</v>
      </c>
      <c r="O12834" s="4">
        <f t="shared" si="1203"/>
        <v>28.222499999999997</v>
      </c>
      <c r="P12834" s="4">
        <f t="shared" si="1204"/>
        <v>9871.9124999999985</v>
      </c>
      <c r="Q12834" s="4">
        <f t="shared" si="1205"/>
        <v>298.125</v>
      </c>
    </row>
    <row r="12835" spans="1:17" x14ac:dyDescent="0.25">
      <c r="A12835" s="7">
        <v>49231</v>
      </c>
      <c r="B12835" s="7">
        <v>4</v>
      </c>
      <c r="C12835" s="7">
        <v>910</v>
      </c>
      <c r="D12835" s="7">
        <v>32</v>
      </c>
      <c r="E12835" s="7">
        <v>96</v>
      </c>
      <c r="F12835" s="3">
        <f t="shared" si="1200"/>
        <v>0.06</v>
      </c>
      <c r="G12835" s="7">
        <v>0.32</v>
      </c>
      <c r="H12835" s="7">
        <v>8.8599999999999998E-3</v>
      </c>
      <c r="I12835" s="7">
        <v>3.1099999999999999E-3</v>
      </c>
      <c r="J12835" s="7">
        <v>2.8500000000000001E-3</v>
      </c>
      <c r="K12835" s="7">
        <v>0.98919999999999997</v>
      </c>
      <c r="L12835" s="7">
        <v>0.03</v>
      </c>
      <c r="M12835" s="4">
        <f t="shared" si="1201"/>
        <v>88.046250000000001</v>
      </c>
      <c r="N12835" s="4">
        <f t="shared" si="1202"/>
        <v>30.905625000000001</v>
      </c>
      <c r="O12835" s="4">
        <f t="shared" si="1203"/>
        <v>28.321875000000002</v>
      </c>
      <c r="P12835" s="4">
        <f t="shared" si="1204"/>
        <v>9830.1749999999993</v>
      </c>
      <c r="Q12835" s="4">
        <f t="shared" si="1205"/>
        <v>298.125</v>
      </c>
    </row>
    <row r="12836" spans="1:17" x14ac:dyDescent="0.25">
      <c r="A12836" s="7">
        <v>49232</v>
      </c>
      <c r="B12836" s="7">
        <v>4</v>
      </c>
      <c r="C12836" s="7">
        <v>911</v>
      </c>
      <c r="D12836" s="7">
        <v>32</v>
      </c>
      <c r="E12836" s="7">
        <v>95</v>
      </c>
      <c r="F12836" s="3">
        <f t="shared" si="1200"/>
        <v>0.04</v>
      </c>
      <c r="G12836" s="7">
        <v>0.31</v>
      </c>
      <c r="H12836" s="7">
        <v>8.6199999999999992E-3</v>
      </c>
      <c r="I12836" s="7">
        <v>3.0400000000000002E-3</v>
      </c>
      <c r="J12836" s="7">
        <v>2.82E-3</v>
      </c>
      <c r="K12836" s="7">
        <v>0.97245000000000004</v>
      </c>
      <c r="L12836" s="7">
        <v>0.03</v>
      </c>
      <c r="M12836" s="4">
        <f t="shared" si="1201"/>
        <v>88.424516129032256</v>
      </c>
      <c r="N12836" s="4">
        <f t="shared" si="1202"/>
        <v>31.184516129032261</v>
      </c>
      <c r="O12836" s="4">
        <f t="shared" si="1203"/>
        <v>28.927741935483873</v>
      </c>
      <c r="P12836" s="4">
        <f t="shared" si="1204"/>
        <v>9975.4548387096784</v>
      </c>
      <c r="Q12836" s="4">
        <f t="shared" si="1205"/>
        <v>307.74193548387098</v>
      </c>
    </row>
    <row r="12837" spans="1:17" x14ac:dyDescent="0.25">
      <c r="A12837" s="7">
        <v>49233</v>
      </c>
      <c r="B12837" s="7">
        <v>4</v>
      </c>
      <c r="C12837" s="7">
        <v>911</v>
      </c>
      <c r="D12837" s="7">
        <v>32</v>
      </c>
      <c r="E12837" s="7">
        <v>96</v>
      </c>
      <c r="F12837" s="3">
        <f t="shared" si="1200"/>
        <v>0.06</v>
      </c>
      <c r="G12837" s="7">
        <v>0.31</v>
      </c>
      <c r="H12837" s="7">
        <v>8.6300000000000005E-3</v>
      </c>
      <c r="I12837" s="7">
        <v>3.0699999999999998E-3</v>
      </c>
      <c r="J12837" s="7">
        <v>2.7000000000000001E-3</v>
      </c>
      <c r="K12837" s="7">
        <v>0.97963</v>
      </c>
      <c r="L12837" s="7">
        <v>0.03</v>
      </c>
      <c r="M12837" s="4">
        <f t="shared" si="1201"/>
        <v>88.527096774193552</v>
      </c>
      <c r="N12837" s="4">
        <f t="shared" si="1202"/>
        <v>31.492258064516125</v>
      </c>
      <c r="O12837" s="4">
        <f t="shared" si="1203"/>
        <v>27.696774193548389</v>
      </c>
      <c r="P12837" s="4">
        <f t="shared" si="1204"/>
        <v>10049.107741935484</v>
      </c>
      <c r="Q12837" s="4">
        <f t="shared" si="1205"/>
        <v>307.74193548387098</v>
      </c>
    </row>
    <row r="12838" spans="1:17" x14ac:dyDescent="0.25">
      <c r="A12838" s="7">
        <v>49234</v>
      </c>
      <c r="B12838" s="7">
        <v>4</v>
      </c>
      <c r="C12838" s="7">
        <v>912</v>
      </c>
      <c r="D12838" s="7">
        <v>32</v>
      </c>
      <c r="E12838" s="7">
        <v>96</v>
      </c>
      <c r="F12838" s="3">
        <f t="shared" si="1200"/>
        <v>0.06</v>
      </c>
      <c r="G12838" s="7">
        <v>0.31</v>
      </c>
      <c r="H12838" s="7">
        <v>8.5900000000000004E-3</v>
      </c>
      <c r="I12838" s="7">
        <v>3.1199999999999999E-3</v>
      </c>
      <c r="J12838" s="7">
        <v>2.6900000000000001E-3</v>
      </c>
      <c r="K12838" s="7">
        <v>0.97404000000000002</v>
      </c>
      <c r="L12838" s="7">
        <v>0.03</v>
      </c>
      <c r="M12838" s="4">
        <f t="shared" si="1201"/>
        <v>88.116774193548395</v>
      </c>
      <c r="N12838" s="4">
        <f t="shared" si="1202"/>
        <v>32.005161290322583</v>
      </c>
      <c r="O12838" s="4">
        <f t="shared" si="1203"/>
        <v>27.5941935483871</v>
      </c>
      <c r="P12838" s="4">
        <f t="shared" si="1204"/>
        <v>9991.7651612903228</v>
      </c>
      <c r="Q12838" s="4">
        <f t="shared" si="1205"/>
        <v>307.74193548387098</v>
      </c>
    </row>
    <row r="12839" spans="1:17" x14ac:dyDescent="0.25">
      <c r="A12839" s="7">
        <v>49235</v>
      </c>
      <c r="B12839" s="7">
        <v>4</v>
      </c>
      <c r="C12839" s="7">
        <v>911</v>
      </c>
      <c r="D12839" s="7">
        <v>32</v>
      </c>
      <c r="E12839" s="7">
        <v>96</v>
      </c>
      <c r="F12839" s="3">
        <f t="shared" si="1200"/>
        <v>0.06</v>
      </c>
      <c r="G12839" s="7">
        <v>0.31</v>
      </c>
      <c r="H12839" s="7">
        <v>8.5299999999999994E-3</v>
      </c>
      <c r="I12839" s="7">
        <v>3.1199999999999999E-3</v>
      </c>
      <c r="J12839" s="7">
        <v>2.5300000000000001E-3</v>
      </c>
      <c r="K12839" s="7">
        <v>0.97299999999999998</v>
      </c>
      <c r="L12839" s="7">
        <v>0.03</v>
      </c>
      <c r="M12839" s="4">
        <f t="shared" si="1201"/>
        <v>87.50129032258063</v>
      </c>
      <c r="N12839" s="4">
        <f t="shared" si="1202"/>
        <v>32.005161290322583</v>
      </c>
      <c r="O12839" s="4">
        <f t="shared" si="1203"/>
        <v>25.952903225806455</v>
      </c>
      <c r="P12839" s="4">
        <f t="shared" si="1204"/>
        <v>9981.0967741935474</v>
      </c>
      <c r="Q12839" s="4">
        <f t="shared" si="1205"/>
        <v>307.74193548387098</v>
      </c>
    </row>
    <row r="12840" spans="1:17" x14ac:dyDescent="0.25">
      <c r="A12840" s="7">
        <v>49236</v>
      </c>
      <c r="B12840" s="7">
        <v>4</v>
      </c>
      <c r="C12840" s="7">
        <v>913</v>
      </c>
      <c r="D12840" s="7">
        <v>32</v>
      </c>
      <c r="E12840" s="7">
        <v>96</v>
      </c>
      <c r="F12840" s="3">
        <f t="shared" si="1200"/>
        <v>0.06</v>
      </c>
      <c r="G12840" s="7">
        <v>0.31</v>
      </c>
      <c r="H12840" s="7">
        <v>8.4499999999999992E-3</v>
      </c>
      <c r="I12840" s="7">
        <v>3.1199999999999999E-3</v>
      </c>
      <c r="J12840" s="7">
        <v>2.3800000000000002E-3</v>
      </c>
      <c r="K12840" s="7">
        <v>0.97516000000000003</v>
      </c>
      <c r="L12840" s="7">
        <v>0.03</v>
      </c>
      <c r="M12840" s="4">
        <f t="shared" si="1201"/>
        <v>86.680645161290315</v>
      </c>
      <c r="N12840" s="4">
        <f t="shared" si="1202"/>
        <v>32.005161290322583</v>
      </c>
      <c r="O12840" s="4">
        <f t="shared" si="1203"/>
        <v>24.414193548387097</v>
      </c>
      <c r="P12840" s="4">
        <f t="shared" si="1204"/>
        <v>10003.254193548388</v>
      </c>
      <c r="Q12840" s="4">
        <f t="shared" si="1205"/>
        <v>307.74193548387098</v>
      </c>
    </row>
    <row r="12841" spans="1:17" x14ac:dyDescent="0.25">
      <c r="A12841" s="7">
        <v>49237</v>
      </c>
      <c r="B12841" s="7">
        <v>4</v>
      </c>
      <c r="C12841" s="7">
        <v>910</v>
      </c>
      <c r="D12841" s="7">
        <v>32</v>
      </c>
      <c r="E12841" s="7">
        <v>96</v>
      </c>
      <c r="F12841" s="3">
        <f t="shared" si="1200"/>
        <v>0.06</v>
      </c>
      <c r="G12841" s="7">
        <v>0.31</v>
      </c>
      <c r="H12841" s="7">
        <v>8.3700000000000007E-3</v>
      </c>
      <c r="I12841" s="7">
        <v>3.1199999999999999E-3</v>
      </c>
      <c r="J12841" s="7">
        <v>2.3700000000000001E-3</v>
      </c>
      <c r="K12841" s="7">
        <v>0.96767999999999998</v>
      </c>
      <c r="L12841" s="7">
        <v>0.03</v>
      </c>
      <c r="M12841" s="4">
        <f t="shared" si="1201"/>
        <v>85.860000000000014</v>
      </c>
      <c r="N12841" s="4">
        <f t="shared" si="1202"/>
        <v>32.005161290322583</v>
      </c>
      <c r="O12841" s="4">
        <f t="shared" si="1203"/>
        <v>24.311612903225807</v>
      </c>
      <c r="P12841" s="4">
        <f t="shared" si="1204"/>
        <v>9926.5238709677415</v>
      </c>
      <c r="Q12841" s="4">
        <f t="shared" si="1205"/>
        <v>307.74193548387098</v>
      </c>
    </row>
    <row r="12842" spans="1:17" x14ac:dyDescent="0.25">
      <c r="A12842" s="7">
        <v>49238</v>
      </c>
      <c r="B12842" s="7">
        <v>4</v>
      </c>
      <c r="C12842" s="7">
        <v>912</v>
      </c>
      <c r="D12842" s="7">
        <v>32</v>
      </c>
      <c r="E12842" s="7">
        <v>96</v>
      </c>
      <c r="F12842" s="3">
        <f t="shared" si="1200"/>
        <v>0.06</v>
      </c>
      <c r="G12842" s="7">
        <v>0.31</v>
      </c>
      <c r="H12842" s="7">
        <v>8.3700000000000007E-3</v>
      </c>
      <c r="I12842" s="7">
        <v>3.1700000000000001E-3</v>
      </c>
      <c r="J12842" s="7">
        <v>2.3800000000000002E-3</v>
      </c>
      <c r="K12842" s="7">
        <v>0.96980999999999995</v>
      </c>
      <c r="L12842" s="7">
        <v>0.03</v>
      </c>
      <c r="M12842" s="4">
        <f t="shared" si="1201"/>
        <v>85.860000000000014</v>
      </c>
      <c r="N12842" s="4">
        <f t="shared" si="1202"/>
        <v>32.518064516129037</v>
      </c>
      <c r="O12842" s="4">
        <f t="shared" si="1203"/>
        <v>24.414193548387097</v>
      </c>
      <c r="P12842" s="4">
        <f t="shared" si="1204"/>
        <v>9948.3735483870969</v>
      </c>
      <c r="Q12842" s="4">
        <f t="shared" si="1205"/>
        <v>307.74193548387098</v>
      </c>
    </row>
    <row r="12843" spans="1:17" x14ac:dyDescent="0.25">
      <c r="A12843" s="7">
        <v>49239</v>
      </c>
      <c r="B12843" s="7">
        <v>4</v>
      </c>
      <c r="C12843" s="7">
        <v>911</v>
      </c>
      <c r="D12843" s="7">
        <v>32</v>
      </c>
      <c r="E12843" s="7">
        <v>96</v>
      </c>
      <c r="F12843" s="3">
        <f t="shared" si="1200"/>
        <v>0.06</v>
      </c>
      <c r="G12843" s="7">
        <v>0.31</v>
      </c>
      <c r="H12843" s="7">
        <v>8.3599999999999994E-3</v>
      </c>
      <c r="I12843" s="7">
        <v>3.2200000000000002E-3</v>
      </c>
      <c r="J12843" s="7">
        <v>2.6900000000000001E-3</v>
      </c>
      <c r="K12843" s="7">
        <v>0.96870999999999996</v>
      </c>
      <c r="L12843" s="7">
        <v>0.03</v>
      </c>
      <c r="M12843" s="4">
        <f t="shared" si="1201"/>
        <v>85.757419354838703</v>
      </c>
      <c r="N12843" s="4">
        <f t="shared" si="1202"/>
        <v>33.030967741935491</v>
      </c>
      <c r="O12843" s="4">
        <f t="shared" si="1203"/>
        <v>27.5941935483871</v>
      </c>
      <c r="P12843" s="4">
        <f t="shared" si="1204"/>
        <v>9937.0896774193552</v>
      </c>
      <c r="Q12843" s="4">
        <f t="shared" si="1205"/>
        <v>307.74193548387098</v>
      </c>
    </row>
    <row r="12844" spans="1:17" x14ac:dyDescent="0.25">
      <c r="A12844" s="7">
        <v>49240</v>
      </c>
      <c r="B12844" s="7">
        <v>4</v>
      </c>
      <c r="C12844" s="7">
        <v>911</v>
      </c>
      <c r="D12844" s="7">
        <v>32</v>
      </c>
      <c r="E12844" s="7">
        <v>96</v>
      </c>
      <c r="F12844" s="3">
        <f t="shared" si="1200"/>
        <v>0.06</v>
      </c>
      <c r="G12844" s="7">
        <v>0.31</v>
      </c>
      <c r="H12844" s="7">
        <v>8.3300000000000006E-3</v>
      </c>
      <c r="I12844" s="7">
        <v>3.31E-3</v>
      </c>
      <c r="J12844" s="7">
        <v>2.6900000000000001E-3</v>
      </c>
      <c r="K12844" s="7">
        <v>0.97084999999999999</v>
      </c>
      <c r="L12844" s="7">
        <v>0.03</v>
      </c>
      <c r="M12844" s="4">
        <f t="shared" si="1201"/>
        <v>85.449677419354842</v>
      </c>
      <c r="N12844" s="4">
        <f t="shared" si="1202"/>
        <v>33.954193548387096</v>
      </c>
      <c r="O12844" s="4">
        <f t="shared" si="1203"/>
        <v>27.5941935483871</v>
      </c>
      <c r="P12844" s="4">
        <f t="shared" si="1204"/>
        <v>9959.0419354838705</v>
      </c>
      <c r="Q12844" s="4">
        <f t="shared" si="1205"/>
        <v>307.74193548387098</v>
      </c>
    </row>
    <row r="12845" spans="1:17" x14ac:dyDescent="0.25">
      <c r="A12845" s="7">
        <v>49241</v>
      </c>
      <c r="B12845" s="7">
        <v>4</v>
      </c>
      <c r="C12845" s="7">
        <v>911</v>
      </c>
      <c r="D12845" s="7">
        <v>32</v>
      </c>
      <c r="E12845" s="7">
        <v>95</v>
      </c>
      <c r="F12845" s="3">
        <f t="shared" si="1200"/>
        <v>0.04</v>
      </c>
      <c r="G12845" s="7">
        <v>0.23022224074065165</v>
      </c>
      <c r="H12845" s="7">
        <v>5.9732583395643857E-3</v>
      </c>
      <c r="I12845" s="7">
        <v>7.9252487927460144E-4</v>
      </c>
      <c r="J12845" s="7">
        <v>2.8148875204679295E-3</v>
      </c>
      <c r="K12845" s="7">
        <v>0.7224877969201019</v>
      </c>
      <c r="L12845" s="7">
        <v>0.03</v>
      </c>
      <c r="M12845" s="4">
        <f t="shared" si="1201"/>
        <v>82.507065601940766</v>
      </c>
      <c r="N12845" s="4">
        <f t="shared" si="1202"/>
        <v>10.946940260790457</v>
      </c>
      <c r="O12845" s="4">
        <f t="shared" si="1203"/>
        <v>38.881310017183871</v>
      </c>
      <c r="P12845" s="4">
        <f t="shared" si="1204"/>
        <v>9979.5362377438596</v>
      </c>
      <c r="Q12845" s="4">
        <f t="shared" si="1205"/>
        <v>414.38220605049764</v>
      </c>
    </row>
    <row r="12846" spans="1:17" x14ac:dyDescent="0.25">
      <c r="A12846" s="7">
        <v>49242</v>
      </c>
      <c r="B12846" s="7">
        <v>4</v>
      </c>
      <c r="C12846" s="7">
        <v>911</v>
      </c>
      <c r="D12846" s="7">
        <v>32</v>
      </c>
      <c r="E12846" s="7">
        <v>96</v>
      </c>
      <c r="F12846" s="3">
        <f t="shared" si="1200"/>
        <v>0.06</v>
      </c>
      <c r="G12846" s="7">
        <v>0.31</v>
      </c>
      <c r="H12846" s="7">
        <v>8.3300000000000006E-3</v>
      </c>
      <c r="I12846" s="7">
        <v>3.46E-3</v>
      </c>
      <c r="J12846" s="7">
        <v>2.6900000000000001E-3</v>
      </c>
      <c r="K12846" s="7">
        <v>0.96870999999999996</v>
      </c>
      <c r="L12846" s="7">
        <v>0.03</v>
      </c>
      <c r="M12846" s="4">
        <f t="shared" si="1201"/>
        <v>85.449677419354842</v>
      </c>
      <c r="N12846" s="4">
        <f t="shared" si="1202"/>
        <v>35.492903225806451</v>
      </c>
      <c r="O12846" s="4">
        <f t="shared" si="1203"/>
        <v>27.5941935483871</v>
      </c>
      <c r="P12846" s="4">
        <f t="shared" si="1204"/>
        <v>9937.0896774193552</v>
      </c>
      <c r="Q12846" s="4">
        <f t="shared" si="1205"/>
        <v>307.74193548387098</v>
      </c>
    </row>
    <row r="12847" spans="1:17" x14ac:dyDescent="0.25">
      <c r="A12847" s="7">
        <v>49243</v>
      </c>
      <c r="B12847" s="7">
        <v>4</v>
      </c>
      <c r="C12847" s="7">
        <v>912</v>
      </c>
      <c r="D12847" s="7">
        <v>32</v>
      </c>
      <c r="E12847" s="7">
        <v>96</v>
      </c>
      <c r="F12847" s="3">
        <f t="shared" si="1200"/>
        <v>0.06</v>
      </c>
      <c r="G12847" s="7">
        <v>0.23513026701792589</v>
      </c>
      <c r="H12847" s="7">
        <v>6.5223380304903879E-3</v>
      </c>
      <c r="I12847" s="7">
        <v>4.4074468618819284E-3</v>
      </c>
      <c r="J12847" s="7">
        <v>1.4349826992173719E-3</v>
      </c>
      <c r="K12847" s="7">
        <v>0.72910787622139817</v>
      </c>
      <c r="L12847" s="7">
        <v>0.03</v>
      </c>
      <c r="M12847" s="4">
        <f t="shared" si="1201"/>
        <v>88.210825428859721</v>
      </c>
      <c r="N12847" s="4">
        <f t="shared" si="1202"/>
        <v>59.608153380423815</v>
      </c>
      <c r="O12847" s="4">
        <f t="shared" si="1203"/>
        <v>19.40730575176589</v>
      </c>
      <c r="P12847" s="4">
        <f t="shared" si="1204"/>
        <v>9860.7596367305759</v>
      </c>
      <c r="Q12847" s="4">
        <f t="shared" si="1205"/>
        <v>405.73253800935328</v>
      </c>
    </row>
    <row r="12848" spans="1:17" x14ac:dyDescent="0.25">
      <c r="A12848" s="7">
        <v>49244</v>
      </c>
      <c r="B12848" s="7">
        <v>4</v>
      </c>
      <c r="C12848" s="7">
        <v>915</v>
      </c>
      <c r="D12848" s="7">
        <v>31</v>
      </c>
      <c r="E12848" s="7">
        <v>96</v>
      </c>
      <c r="F12848" s="3">
        <f t="shared" si="1200"/>
        <v>0.06</v>
      </c>
      <c r="G12848" s="7">
        <v>0.31</v>
      </c>
      <c r="H12848" s="7">
        <v>8.3199999999999993E-3</v>
      </c>
      <c r="I12848" s="7">
        <v>3.49E-3</v>
      </c>
      <c r="J12848" s="7">
        <v>2.8700000000000002E-3</v>
      </c>
      <c r="K12848" s="7">
        <v>0.97614999999999996</v>
      </c>
      <c r="L12848" s="7">
        <v>0.03</v>
      </c>
      <c r="M12848" s="4">
        <f t="shared" si="1201"/>
        <v>85.347096774193545</v>
      </c>
      <c r="N12848" s="4">
        <f t="shared" si="1202"/>
        <v>35.800645161290319</v>
      </c>
      <c r="O12848" s="4">
        <f t="shared" si="1203"/>
        <v>29.440645161290327</v>
      </c>
      <c r="P12848" s="4">
        <f t="shared" si="1204"/>
        <v>10013.409677419355</v>
      </c>
      <c r="Q12848" s="4">
        <f t="shared" si="1205"/>
        <v>307.74193548387098</v>
      </c>
    </row>
    <row r="12849" spans="1:17" x14ac:dyDescent="0.25">
      <c r="A12849" s="7">
        <v>49245</v>
      </c>
      <c r="B12849" s="7">
        <v>4</v>
      </c>
      <c r="C12849" s="7">
        <v>912</v>
      </c>
      <c r="D12849" s="7">
        <v>31</v>
      </c>
      <c r="E12849" s="7">
        <v>96</v>
      </c>
      <c r="F12849" s="3">
        <f t="shared" si="1200"/>
        <v>0.06</v>
      </c>
      <c r="G12849" s="7">
        <v>0.2362330569292139</v>
      </c>
      <c r="H12849" s="7">
        <v>6.4720184135038461E-3</v>
      </c>
      <c r="I12849" s="7">
        <v>4.5005578734413007E-3</v>
      </c>
      <c r="J12849" s="7">
        <v>1.4412766350326699E-3</v>
      </c>
      <c r="K12849" s="7">
        <v>0.73230579503802795</v>
      </c>
      <c r="L12849" s="7">
        <v>0.03</v>
      </c>
      <c r="M12849" s="4">
        <f t="shared" si="1201"/>
        <v>87.121670533642686</v>
      </c>
      <c r="N12849" s="4">
        <f t="shared" si="1202"/>
        <v>60.583282558256826</v>
      </c>
      <c r="O12849" s="4">
        <f t="shared" si="1203"/>
        <v>19.401432462423081</v>
      </c>
      <c r="P12849" s="4">
        <f t="shared" si="1204"/>
        <v>9857.7754463835372</v>
      </c>
      <c r="Q12849" s="4">
        <f t="shared" si="1205"/>
        <v>403.8384857737592</v>
      </c>
    </row>
    <row r="12850" spans="1:17" x14ac:dyDescent="0.25">
      <c r="A12850" s="7">
        <v>49246</v>
      </c>
      <c r="B12850" s="7">
        <v>4</v>
      </c>
      <c r="C12850" s="7">
        <v>911</v>
      </c>
      <c r="D12850" s="7">
        <v>31</v>
      </c>
      <c r="E12850" s="7">
        <v>96</v>
      </c>
      <c r="F12850" s="3">
        <f t="shared" si="1200"/>
        <v>0.06</v>
      </c>
      <c r="G12850" s="7">
        <v>0.31</v>
      </c>
      <c r="H12850" s="7">
        <v>8.3099999999999997E-3</v>
      </c>
      <c r="I12850" s="7">
        <v>3.5699999999999998E-3</v>
      </c>
      <c r="J12850" s="7">
        <v>2.8600000000000001E-3</v>
      </c>
      <c r="K12850" s="7">
        <v>0.96972999999999998</v>
      </c>
      <c r="L12850" s="7">
        <v>0.03</v>
      </c>
      <c r="M12850" s="4">
        <f t="shared" si="1201"/>
        <v>85.244516129032263</v>
      </c>
      <c r="N12850" s="4">
        <f t="shared" si="1202"/>
        <v>36.621290322580641</v>
      </c>
      <c r="O12850" s="4">
        <f t="shared" si="1203"/>
        <v>29.33806451612903</v>
      </c>
      <c r="P12850" s="4">
        <f t="shared" si="1204"/>
        <v>9947.5529032258055</v>
      </c>
      <c r="Q12850" s="4">
        <f t="shared" si="1205"/>
        <v>307.74193548387098</v>
      </c>
    </row>
    <row r="12851" spans="1:17" x14ac:dyDescent="0.25">
      <c r="A12851" s="7">
        <v>49247</v>
      </c>
      <c r="B12851" s="7">
        <v>4</v>
      </c>
      <c r="C12851" s="7">
        <v>911</v>
      </c>
      <c r="D12851" s="7">
        <v>31</v>
      </c>
      <c r="E12851" s="7">
        <v>96</v>
      </c>
      <c r="F12851" s="3">
        <f t="shared" si="1200"/>
        <v>0.06</v>
      </c>
      <c r="G12851" s="7">
        <v>0.2348089081595035</v>
      </c>
      <c r="H12851" s="7">
        <v>6.4688925252171445E-3</v>
      </c>
      <c r="I12851" s="7">
        <v>4.4983841711677009E-3</v>
      </c>
      <c r="J12851" s="7">
        <v>1.2004837666097564E-3</v>
      </c>
      <c r="K12851" s="7">
        <v>0.72817915328928928</v>
      </c>
      <c r="L12851" s="7">
        <v>0.03</v>
      </c>
      <c r="M12851" s="4">
        <f t="shared" si="1201"/>
        <v>87.607741935483887</v>
      </c>
      <c r="N12851" s="4">
        <f t="shared" si="1202"/>
        <v>60.921290322580653</v>
      </c>
      <c r="O12851" s="4">
        <f t="shared" si="1203"/>
        <v>16.258064516129036</v>
      </c>
      <c r="P12851" s="4">
        <f t="shared" si="1204"/>
        <v>9861.677419354839</v>
      </c>
      <c r="Q12851" s="4">
        <f t="shared" si="1205"/>
        <v>406.28782250116194</v>
      </c>
    </row>
    <row r="12852" spans="1:17" x14ac:dyDescent="0.25">
      <c r="A12852" s="7">
        <v>49248</v>
      </c>
      <c r="B12852" s="7">
        <v>4</v>
      </c>
      <c r="C12852" s="7">
        <v>914</v>
      </c>
      <c r="D12852" s="7">
        <v>31</v>
      </c>
      <c r="E12852" s="7">
        <v>96</v>
      </c>
      <c r="F12852" s="3">
        <f t="shared" si="1200"/>
        <v>0.06</v>
      </c>
      <c r="G12852" s="7">
        <v>0.31</v>
      </c>
      <c r="H12852" s="7">
        <v>8.2799999999999992E-3</v>
      </c>
      <c r="I12852" s="7">
        <v>3.5799999999999998E-3</v>
      </c>
      <c r="J12852" s="7">
        <v>2.7100000000000002E-3</v>
      </c>
      <c r="K12852" s="7">
        <v>0.97294999999999998</v>
      </c>
      <c r="L12852" s="7">
        <v>0.03</v>
      </c>
      <c r="M12852" s="4">
        <f t="shared" si="1201"/>
        <v>84.936774193548388</v>
      </c>
      <c r="N12852" s="4">
        <f t="shared" si="1202"/>
        <v>36.723870967741931</v>
      </c>
      <c r="O12852" s="4">
        <f t="shared" si="1203"/>
        <v>27.799354838709679</v>
      </c>
      <c r="P12852" s="4">
        <f t="shared" si="1204"/>
        <v>9980.5838709677428</v>
      </c>
      <c r="Q12852" s="4">
        <f t="shared" si="1205"/>
        <v>307.74193548387098</v>
      </c>
    </row>
    <row r="12853" spans="1:17" x14ac:dyDescent="0.25">
      <c r="A12853" s="7">
        <v>49249</v>
      </c>
      <c r="B12853" s="7">
        <v>4</v>
      </c>
      <c r="C12853" s="7">
        <v>913</v>
      </c>
      <c r="D12853" s="7">
        <v>31</v>
      </c>
      <c r="E12853" s="7">
        <v>95</v>
      </c>
      <c r="F12853" s="3">
        <f t="shared" si="1200"/>
        <v>0.04</v>
      </c>
      <c r="G12853" s="7">
        <v>0.23194249693870375</v>
      </c>
      <c r="H12853" s="7">
        <v>6.3490289335432944E-3</v>
      </c>
      <c r="I12853" s="7">
        <v>4.5149402872303075E-3</v>
      </c>
      <c r="J12853" s="7">
        <v>1.1854681924460672E-3</v>
      </c>
      <c r="K12853" s="7">
        <v>0.71907113501800013</v>
      </c>
      <c r="L12853" s="7">
        <v>0.03</v>
      </c>
      <c r="M12853" s="4">
        <f t="shared" si="1201"/>
        <v>87.047058107696984</v>
      </c>
      <c r="N12853" s="4">
        <f t="shared" si="1202"/>
        <v>61.901162153939765</v>
      </c>
      <c r="O12853" s="4">
        <f t="shared" si="1203"/>
        <v>16.253118344995436</v>
      </c>
      <c r="P12853" s="4">
        <f t="shared" si="1204"/>
        <v>9858.6772132643728</v>
      </c>
      <c r="Q12853" s="4">
        <f t="shared" si="1205"/>
        <v>411.30884274825968</v>
      </c>
    </row>
    <row r="12854" spans="1:17" x14ac:dyDescent="0.25">
      <c r="A12854" s="7">
        <v>49250</v>
      </c>
      <c r="B12854" s="7">
        <v>4</v>
      </c>
      <c r="C12854" s="7">
        <v>912</v>
      </c>
      <c r="D12854" s="7">
        <v>31</v>
      </c>
      <c r="E12854" s="7">
        <v>95</v>
      </c>
      <c r="F12854" s="3">
        <f t="shared" si="1200"/>
        <v>0.04</v>
      </c>
      <c r="G12854" s="7">
        <v>0.23160293366375023</v>
      </c>
      <c r="H12854" s="7">
        <v>6.378628043417091E-3</v>
      </c>
      <c r="I12854" s="7">
        <v>4.5083304251723128E-3</v>
      </c>
      <c r="J12854" s="7">
        <v>1.1837326697751759E-3</v>
      </c>
      <c r="K12854" s="7">
        <v>0.71801841655219945</v>
      </c>
      <c r="L12854" s="7">
        <v>0.03</v>
      </c>
      <c r="M12854" s="4">
        <f t="shared" si="1201"/>
        <v>87.581089139032542</v>
      </c>
      <c r="N12854" s="4">
        <f t="shared" si="1202"/>
        <v>61.901162153939758</v>
      </c>
      <c r="O12854" s="4">
        <f t="shared" si="1203"/>
        <v>16.253118344995436</v>
      </c>
      <c r="P12854" s="4">
        <f t="shared" si="1204"/>
        <v>9858.6772132643709</v>
      </c>
      <c r="Q12854" s="4">
        <f t="shared" si="1205"/>
        <v>411.91188078172308</v>
      </c>
    </row>
    <row r="12855" spans="1:17" x14ac:dyDescent="0.25">
      <c r="A12855" s="7">
        <v>49251</v>
      </c>
      <c r="B12855" s="7">
        <v>4</v>
      </c>
      <c r="C12855" s="7">
        <v>914</v>
      </c>
      <c r="D12855" s="7">
        <v>31</v>
      </c>
      <c r="E12855" s="7">
        <v>96</v>
      </c>
      <c r="F12855" s="3">
        <f t="shared" si="1200"/>
        <v>0.06</v>
      </c>
      <c r="G12855" s="7">
        <v>0.2349796610419646</v>
      </c>
      <c r="H12855" s="7">
        <v>6.0072314076980516E-3</v>
      </c>
      <c r="I12855" s="7">
        <v>8.8665085994627977E-4</v>
      </c>
      <c r="J12855" s="7">
        <v>2.8867702416855621E-3</v>
      </c>
      <c r="K12855" s="7">
        <v>0.73715740100184879</v>
      </c>
      <c r="L12855" s="7">
        <v>0.03</v>
      </c>
      <c r="M12855" s="4">
        <f t="shared" si="1201"/>
        <v>81.296380255941529</v>
      </c>
      <c r="N12855" s="4">
        <f t="shared" si="1202"/>
        <v>11.999122486288851</v>
      </c>
      <c r="O12855" s="4">
        <f t="shared" si="1203"/>
        <v>39.066910420475324</v>
      </c>
      <c r="P12855" s="4">
        <f t="shared" si="1204"/>
        <v>9976.0146252285194</v>
      </c>
      <c r="Q12855" s="4">
        <f t="shared" si="1205"/>
        <v>405.99258496233284</v>
      </c>
    </row>
    <row r="12856" spans="1:17" x14ac:dyDescent="0.25">
      <c r="A12856" s="7">
        <v>49252</v>
      </c>
      <c r="B12856" s="7">
        <v>4</v>
      </c>
      <c r="C12856" s="7">
        <v>913</v>
      </c>
      <c r="D12856" s="7">
        <v>31</v>
      </c>
      <c r="E12856" s="7">
        <v>95</v>
      </c>
      <c r="F12856" s="3">
        <f t="shared" si="1200"/>
        <v>0.04</v>
      </c>
      <c r="G12856" s="7">
        <v>0.31</v>
      </c>
      <c r="H12856" s="7">
        <v>8.1799999999999998E-3</v>
      </c>
      <c r="I12856" s="7">
        <v>3.5400000000000002E-3</v>
      </c>
      <c r="J12856" s="7">
        <v>2.5200000000000001E-3</v>
      </c>
      <c r="K12856" s="7">
        <v>0.95633999999999997</v>
      </c>
      <c r="L12856" s="7">
        <v>0.03</v>
      </c>
      <c r="M12856" s="4">
        <f t="shared" si="1201"/>
        <v>83.91096774193548</v>
      </c>
      <c r="N12856" s="4">
        <f t="shared" si="1202"/>
        <v>36.313548387096773</v>
      </c>
      <c r="O12856" s="4">
        <f t="shared" si="1203"/>
        <v>25.850322580645166</v>
      </c>
      <c r="P12856" s="4">
        <f t="shared" si="1204"/>
        <v>9810.1974193548394</v>
      </c>
      <c r="Q12856" s="4">
        <f t="shared" si="1205"/>
        <v>307.74193548387098</v>
      </c>
    </row>
    <row r="12857" spans="1:17" x14ac:dyDescent="0.25">
      <c r="A12857" s="7">
        <v>49253</v>
      </c>
      <c r="B12857" s="7">
        <v>4</v>
      </c>
      <c r="C12857" s="7">
        <v>911</v>
      </c>
      <c r="D12857" s="7">
        <v>30</v>
      </c>
      <c r="E12857" s="7">
        <v>96</v>
      </c>
      <c r="F12857" s="3">
        <f t="shared" si="1200"/>
        <v>0.06</v>
      </c>
      <c r="G12857" s="7">
        <v>0.23407345466186685</v>
      </c>
      <c r="H12857" s="7">
        <v>6.0523240188557897E-3</v>
      </c>
      <c r="I12857" s="7">
        <v>9.6142345170229773E-4</v>
      </c>
      <c r="J12857" s="7">
        <v>2.8894300516276571E-3</v>
      </c>
      <c r="K12857" s="7">
        <v>0.73405282502064528</v>
      </c>
      <c r="L12857" s="7">
        <v>0.03</v>
      </c>
      <c r="M12857" s="4">
        <f t="shared" si="1201"/>
        <v>82.223720787835489</v>
      </c>
      <c r="N12857" s="4">
        <f t="shared" si="1202"/>
        <v>13.061398101847125</v>
      </c>
      <c r="O12857" s="4">
        <f t="shared" si="1203"/>
        <v>39.254291254209612</v>
      </c>
      <c r="P12857" s="4">
        <f t="shared" si="1204"/>
        <v>9972.4592305337264</v>
      </c>
      <c r="Q12857" s="4">
        <f t="shared" si="1205"/>
        <v>407.56436964546452</v>
      </c>
    </row>
    <row r="12858" spans="1:17" x14ac:dyDescent="0.25">
      <c r="A12858" s="7">
        <v>49254</v>
      </c>
      <c r="B12858" s="7">
        <v>4</v>
      </c>
      <c r="C12858" s="7">
        <v>913</v>
      </c>
      <c r="D12858" s="7">
        <v>30</v>
      </c>
      <c r="E12858" s="7">
        <v>96</v>
      </c>
      <c r="F12858" s="3">
        <f t="shared" si="1200"/>
        <v>0.06</v>
      </c>
      <c r="G12858" s="7">
        <v>0.23529002149076594</v>
      </c>
      <c r="H12858" s="7">
        <v>6.5225074202866374E-3</v>
      </c>
      <c r="I12858" s="7">
        <v>4.3869568730825021E-3</v>
      </c>
      <c r="J12858" s="7">
        <v>9.6834680682940551E-4</v>
      </c>
      <c r="K12858" s="7">
        <v>0.73041016286560856</v>
      </c>
      <c r="L12858" s="7">
        <v>0.03</v>
      </c>
      <c r="M12858" s="4">
        <f t="shared" si="1201"/>
        <v>88.153222415025027</v>
      </c>
      <c r="N12858" s="4">
        <f t="shared" si="1202"/>
        <v>59.290754312544657</v>
      </c>
      <c r="O12858" s="4">
        <f t="shared" si="1203"/>
        <v>13.087434929059919</v>
      </c>
      <c r="P12858" s="4">
        <f t="shared" si="1204"/>
        <v>9871.6652036337655</v>
      </c>
      <c r="Q12858" s="4">
        <f t="shared" si="1205"/>
        <v>405.45705846579648</v>
      </c>
    </row>
    <row r="12859" spans="1:17" x14ac:dyDescent="0.25">
      <c r="A12859" s="7">
        <v>49255</v>
      </c>
      <c r="B12859" s="7">
        <v>4</v>
      </c>
      <c r="C12859" s="7">
        <v>913</v>
      </c>
      <c r="D12859" s="7">
        <v>30</v>
      </c>
      <c r="E12859" s="7">
        <v>96</v>
      </c>
      <c r="F12859" s="3">
        <f t="shared" si="1200"/>
        <v>0.06</v>
      </c>
      <c r="G12859" s="7">
        <v>0.2352169811764365</v>
      </c>
      <c r="H12859" s="7">
        <v>6.5224799485216799E-3</v>
      </c>
      <c r="I12859" s="7">
        <v>4.3125835078507606E-3</v>
      </c>
      <c r="J12859" s="7">
        <v>9.6834272830650622E-4</v>
      </c>
      <c r="K12859" s="7">
        <v>0.73040708649405017</v>
      </c>
      <c r="L12859" s="7">
        <v>0.03</v>
      </c>
      <c r="M12859" s="4">
        <f t="shared" si="1201"/>
        <v>88.180224627322858</v>
      </c>
      <c r="N12859" s="4">
        <f t="shared" si="1202"/>
        <v>58.303679803961614</v>
      </c>
      <c r="O12859" s="4">
        <f t="shared" si="1203"/>
        <v>13.091443741065961</v>
      </c>
      <c r="P12859" s="4">
        <f t="shared" si="1204"/>
        <v>9874.6889932611793</v>
      </c>
      <c r="Q12859" s="4">
        <f t="shared" si="1205"/>
        <v>405.58296226257727</v>
      </c>
    </row>
    <row r="12860" spans="1:17" x14ac:dyDescent="0.25">
      <c r="A12860" s="7">
        <v>49257</v>
      </c>
      <c r="B12860" s="7">
        <v>4</v>
      </c>
      <c r="C12860" s="7">
        <v>912</v>
      </c>
      <c r="D12860" s="7">
        <v>30</v>
      </c>
      <c r="E12860" s="7">
        <v>95</v>
      </c>
      <c r="F12860" s="3">
        <f t="shared" si="1200"/>
        <v>0.04</v>
      </c>
      <c r="G12860" s="7">
        <v>0.31</v>
      </c>
      <c r="H12860" s="7">
        <v>8.1799999999999998E-3</v>
      </c>
      <c r="I12860" s="7">
        <v>3.3999999999999998E-3</v>
      </c>
      <c r="J12860" s="7">
        <v>2.5300000000000001E-3</v>
      </c>
      <c r="K12860" s="7">
        <v>0.95843999999999996</v>
      </c>
      <c r="L12860" s="7">
        <v>0.03</v>
      </c>
      <c r="M12860" s="4">
        <f t="shared" si="1201"/>
        <v>83.91096774193548</v>
      </c>
      <c r="N12860" s="4">
        <f t="shared" si="1202"/>
        <v>34.877419354838707</v>
      </c>
      <c r="O12860" s="4">
        <f t="shared" si="1203"/>
        <v>25.952903225806455</v>
      </c>
      <c r="P12860" s="4">
        <f t="shared" si="1204"/>
        <v>9831.7393548387081</v>
      </c>
      <c r="Q12860" s="4">
        <f t="shared" si="1205"/>
        <v>307.74193548387098</v>
      </c>
    </row>
    <row r="12861" spans="1:17" x14ac:dyDescent="0.25">
      <c r="A12861" s="7">
        <v>49258</v>
      </c>
      <c r="B12861" s="7">
        <v>4</v>
      </c>
      <c r="C12861" s="7">
        <v>912</v>
      </c>
      <c r="D12861" s="7">
        <v>30</v>
      </c>
      <c r="E12861" s="7">
        <v>96</v>
      </c>
      <c r="F12861" s="3">
        <f t="shared" si="1200"/>
        <v>0.06</v>
      </c>
      <c r="G12861" s="7">
        <v>0.31</v>
      </c>
      <c r="H12861" s="7">
        <v>8.2500000000000004E-3</v>
      </c>
      <c r="I12861" s="7">
        <v>3.3899999999999998E-3</v>
      </c>
      <c r="J12861" s="7">
        <v>2.5600000000000002E-3</v>
      </c>
      <c r="K12861" s="7">
        <v>0.96970999999999996</v>
      </c>
      <c r="L12861" s="7">
        <v>0.03</v>
      </c>
      <c r="M12861" s="4">
        <f t="shared" si="1201"/>
        <v>84.629032258064527</v>
      </c>
      <c r="N12861" s="4">
        <f t="shared" si="1202"/>
        <v>34.774838709677418</v>
      </c>
      <c r="O12861" s="4">
        <f t="shared" si="1203"/>
        <v>26.260645161290324</v>
      </c>
      <c r="P12861" s="4">
        <f t="shared" si="1204"/>
        <v>9947.347741935484</v>
      </c>
      <c r="Q12861" s="4">
        <f t="shared" si="1205"/>
        <v>307.74193548387098</v>
      </c>
    </row>
    <row r="12862" spans="1:17" x14ac:dyDescent="0.25">
      <c r="A12862" s="7">
        <v>49259</v>
      </c>
      <c r="B12862" s="7">
        <v>4</v>
      </c>
      <c r="C12862" s="7">
        <v>912</v>
      </c>
      <c r="D12862" s="7">
        <v>30</v>
      </c>
      <c r="E12862" s="7">
        <v>95</v>
      </c>
      <c r="F12862" s="3">
        <f t="shared" si="1200"/>
        <v>0.04</v>
      </c>
      <c r="G12862" s="7">
        <v>0.23192852985361861</v>
      </c>
      <c r="H12862" s="7">
        <v>6.3548085548861188E-3</v>
      </c>
      <c r="I12862" s="7">
        <v>4.1802565131577769E-3</v>
      </c>
      <c r="J12862" s="7">
        <v>9.5509736734735026E-4</v>
      </c>
      <c r="K12862" s="7">
        <v>0.72041629994200129</v>
      </c>
      <c r="L12862" s="7">
        <v>0.03</v>
      </c>
      <c r="M12862" s="4">
        <f t="shared" si="1201"/>
        <v>87.131545296701077</v>
      </c>
      <c r="N12862" s="4">
        <f t="shared" si="1202"/>
        <v>57.316000408538464</v>
      </c>
      <c r="O12862" s="4">
        <f t="shared" si="1203"/>
        <v>13.095455009702793</v>
      </c>
      <c r="P12862" s="4">
        <f t="shared" si="1204"/>
        <v>9877.7146358901064</v>
      </c>
      <c r="Q12862" s="4">
        <f t="shared" si="1205"/>
        <v>411.33361238572758</v>
      </c>
    </row>
    <row r="12863" spans="1:17" x14ac:dyDescent="0.25">
      <c r="A12863" s="7">
        <v>49260</v>
      </c>
      <c r="B12863" s="7">
        <v>4</v>
      </c>
      <c r="C12863" s="7">
        <v>912</v>
      </c>
      <c r="D12863" s="7">
        <v>30</v>
      </c>
      <c r="E12863" s="7">
        <v>96</v>
      </c>
      <c r="F12863" s="3">
        <f t="shared" si="1200"/>
        <v>0.06</v>
      </c>
      <c r="G12863" s="7">
        <v>0.23544166423239052</v>
      </c>
      <c r="H12863" s="7">
        <v>6.4543640043891156E-3</v>
      </c>
      <c r="I12863" s="7">
        <v>4.2457450817921958E-3</v>
      </c>
      <c r="J12863" s="7">
        <v>7.275450568554558E-4</v>
      </c>
      <c r="K12863" s="7">
        <v>0.73170245718034399</v>
      </c>
      <c r="L12863" s="7">
        <v>0.03</v>
      </c>
      <c r="M12863" s="4">
        <f t="shared" si="1201"/>
        <v>87.176063764561647</v>
      </c>
      <c r="N12863" s="4">
        <f t="shared" si="1202"/>
        <v>57.345285101164947</v>
      </c>
      <c r="O12863" s="4">
        <f t="shared" si="1203"/>
        <v>9.8266094420600876</v>
      </c>
      <c r="P12863" s="4">
        <f t="shared" si="1204"/>
        <v>9882.7614960147148</v>
      </c>
      <c r="Q12863" s="4">
        <f t="shared" si="1205"/>
        <v>405.19591258850556</v>
      </c>
    </row>
    <row r="12864" spans="1:17" x14ac:dyDescent="0.25">
      <c r="A12864" s="7">
        <v>49261</v>
      </c>
      <c r="B12864" s="7">
        <v>4</v>
      </c>
      <c r="C12864" s="7">
        <v>914</v>
      </c>
      <c r="D12864" s="7">
        <v>30</v>
      </c>
      <c r="E12864" s="7">
        <v>96</v>
      </c>
      <c r="F12864" s="3">
        <f t="shared" si="1200"/>
        <v>0.06</v>
      </c>
      <c r="G12864" s="7">
        <v>0.23675608299335102</v>
      </c>
      <c r="H12864" s="7">
        <v>6.012825420372272E-3</v>
      </c>
      <c r="I12864" s="7">
        <v>8.9335384880854943E-4</v>
      </c>
      <c r="J12864" s="7">
        <v>2.9085939263534173E-3</v>
      </c>
      <c r="K12864" s="7">
        <v>0.74273023476524758</v>
      </c>
      <c r="L12864" s="7">
        <v>0.03</v>
      </c>
      <c r="M12864" s="4">
        <f t="shared" si="1201"/>
        <v>80.761535648994524</v>
      </c>
      <c r="N12864" s="4">
        <f t="shared" si="1202"/>
        <v>11.999122486288849</v>
      </c>
      <c r="O12864" s="4">
        <f t="shared" si="1203"/>
        <v>39.066910420475331</v>
      </c>
      <c r="P12864" s="4">
        <f t="shared" si="1204"/>
        <v>9976.0146252285213</v>
      </c>
      <c r="Q12864" s="4">
        <f t="shared" si="1205"/>
        <v>402.94635218592964</v>
      </c>
    </row>
    <row r="12865" spans="1:17" x14ac:dyDescent="0.25">
      <c r="A12865" s="7">
        <v>49262</v>
      </c>
      <c r="B12865" s="7">
        <v>4</v>
      </c>
      <c r="C12865" s="7">
        <v>913</v>
      </c>
      <c r="D12865" s="7">
        <v>30</v>
      </c>
      <c r="E12865" s="7">
        <v>96</v>
      </c>
      <c r="F12865" s="3">
        <f t="shared" si="1200"/>
        <v>0.06</v>
      </c>
      <c r="G12865" s="7">
        <v>0.2364862673826636</v>
      </c>
      <c r="H12865" s="7">
        <v>5.9643810354202079E-3</v>
      </c>
      <c r="I12865" s="7">
        <v>9.6640260834779607E-4</v>
      </c>
      <c r="J12865" s="7">
        <v>2.9043942433350581E-3</v>
      </c>
      <c r="K12865" s="7">
        <v>0.74165781570877376</v>
      </c>
      <c r="L12865" s="7">
        <v>0.03</v>
      </c>
      <c r="M12865" s="4">
        <f t="shared" si="1201"/>
        <v>80.20225403594273</v>
      </c>
      <c r="N12865" s="4">
        <f t="shared" si="1202"/>
        <v>12.995089856838256</v>
      </c>
      <c r="O12865" s="4">
        <f t="shared" si="1203"/>
        <v>39.055010660980813</v>
      </c>
      <c r="P12865" s="4">
        <f t="shared" si="1204"/>
        <v>9972.9759366433136</v>
      </c>
      <c r="Q12865" s="4">
        <f t="shared" si="1205"/>
        <v>403.40608803990796</v>
      </c>
    </row>
    <row r="12866" spans="1:17" x14ac:dyDescent="0.25">
      <c r="A12866" s="7">
        <v>49264</v>
      </c>
      <c r="B12866" s="7">
        <v>4</v>
      </c>
      <c r="C12866" s="7">
        <v>913</v>
      </c>
      <c r="D12866" s="7">
        <v>30</v>
      </c>
      <c r="E12866" s="7">
        <v>96</v>
      </c>
      <c r="F12866" s="3">
        <f t="shared" ref="F12866:F12929" si="1206">(E12866-$E$13411)/($E$13410-$E$13411)</f>
        <v>0.06</v>
      </c>
      <c r="G12866" s="7">
        <v>0.2364855204983172</v>
      </c>
      <c r="H12866" s="7">
        <v>6.0041246130294653E-3</v>
      </c>
      <c r="I12866" s="7">
        <v>9.6639955620025073E-4</v>
      </c>
      <c r="J12866" s="7">
        <v>2.9043850705123822E-3</v>
      </c>
      <c r="K12866" s="7">
        <v>0.74165547336298321</v>
      </c>
      <c r="L12866" s="7">
        <v>0.03</v>
      </c>
      <c r="M12866" s="4">
        <f t="shared" ref="M12866:M12929" si="1207">H12866/$G12866*3180</f>
        <v>80.736935729515693</v>
      </c>
      <c r="N12866" s="4">
        <f t="shared" ref="N12866:N12929" si="1208">I12866/$G12866*3180</f>
        <v>12.995089856838256</v>
      </c>
      <c r="O12866" s="4">
        <f t="shared" ref="O12866:O12929" si="1209">J12866/$G12866*3180</f>
        <v>39.055010660980813</v>
      </c>
      <c r="P12866" s="4">
        <f t="shared" ref="P12866:P12929" si="1210">K12866/$G12866*3180</f>
        <v>9972.9759366433136</v>
      </c>
      <c r="Q12866" s="4">
        <f t="shared" ref="Q12866:Q12929" si="1211">L12866/$G12866*3180</f>
        <v>403.40736210392578</v>
      </c>
    </row>
    <row r="12867" spans="1:17" x14ac:dyDescent="0.25">
      <c r="A12867" s="7">
        <v>49265</v>
      </c>
      <c r="B12867" s="7">
        <v>4</v>
      </c>
      <c r="C12867" s="7">
        <v>913</v>
      </c>
      <c r="D12867" s="7">
        <v>30</v>
      </c>
      <c r="E12867" s="7">
        <v>96</v>
      </c>
      <c r="F12867" s="3">
        <f t="shared" si="1206"/>
        <v>0.06</v>
      </c>
      <c r="G12867" s="7">
        <v>0.31</v>
      </c>
      <c r="H12867" s="7">
        <v>8.2199999999999999E-3</v>
      </c>
      <c r="I12867" s="7">
        <v>3.5000000000000001E-3</v>
      </c>
      <c r="J12867" s="7">
        <v>2.4099999999999998E-3</v>
      </c>
      <c r="K12867" s="7">
        <v>0.97535000000000005</v>
      </c>
      <c r="L12867" s="7">
        <v>0.03</v>
      </c>
      <c r="M12867" s="4">
        <f t="shared" si="1207"/>
        <v>84.321290322580637</v>
      </c>
      <c r="N12867" s="4">
        <f t="shared" si="1208"/>
        <v>35.903225806451616</v>
      </c>
      <c r="O12867" s="4">
        <f t="shared" si="1209"/>
        <v>24.721935483870968</v>
      </c>
      <c r="P12867" s="4">
        <f t="shared" si="1210"/>
        <v>10005.203225806452</v>
      </c>
      <c r="Q12867" s="4">
        <f t="shared" si="1211"/>
        <v>307.74193548387098</v>
      </c>
    </row>
    <row r="12868" spans="1:17" x14ac:dyDescent="0.25">
      <c r="A12868" s="7">
        <v>49266</v>
      </c>
      <c r="B12868" s="7">
        <v>4</v>
      </c>
      <c r="C12868" s="7">
        <v>911</v>
      </c>
      <c r="D12868" s="7">
        <v>30</v>
      </c>
      <c r="E12868" s="7">
        <v>95</v>
      </c>
      <c r="F12868" s="3">
        <f t="shared" si="1206"/>
        <v>0.04</v>
      </c>
      <c r="G12868" s="7">
        <v>0.31</v>
      </c>
      <c r="H12868" s="7">
        <v>8.0800000000000004E-3</v>
      </c>
      <c r="I12868" s="7">
        <v>3.5000000000000001E-3</v>
      </c>
      <c r="J12868" s="7">
        <v>2.3700000000000001E-3</v>
      </c>
      <c r="K12868" s="7">
        <v>0.96189999999999998</v>
      </c>
      <c r="L12868" s="7">
        <v>0.03</v>
      </c>
      <c r="M12868" s="4">
        <f t="shared" si="1207"/>
        <v>82.885161290322586</v>
      </c>
      <c r="N12868" s="4">
        <f t="shared" si="1208"/>
        <v>35.903225806451616</v>
      </c>
      <c r="O12868" s="4">
        <f t="shared" si="1209"/>
        <v>24.311612903225807</v>
      </c>
      <c r="P12868" s="4">
        <f t="shared" si="1210"/>
        <v>9867.2322580645159</v>
      </c>
      <c r="Q12868" s="4">
        <f t="shared" si="1211"/>
        <v>307.74193548387098</v>
      </c>
    </row>
    <row r="12869" spans="1:17" x14ac:dyDescent="0.25">
      <c r="A12869" s="7">
        <v>49267</v>
      </c>
      <c r="B12869" s="7">
        <v>4</v>
      </c>
      <c r="C12869" s="7">
        <v>911</v>
      </c>
      <c r="D12869" s="7">
        <v>30</v>
      </c>
      <c r="E12869" s="7">
        <v>95</v>
      </c>
      <c r="F12869" s="3">
        <f t="shared" si="1206"/>
        <v>0.04</v>
      </c>
      <c r="G12869" s="7">
        <v>0.31</v>
      </c>
      <c r="H12869" s="7">
        <v>8.1099999999999992E-3</v>
      </c>
      <c r="I12869" s="7">
        <v>3.4499999999999999E-3</v>
      </c>
      <c r="J12869" s="7">
        <v>2.3700000000000001E-3</v>
      </c>
      <c r="K12869" s="7">
        <v>0.96189999999999998</v>
      </c>
      <c r="L12869" s="7">
        <v>0.03</v>
      </c>
      <c r="M12869" s="4">
        <f t="shared" si="1207"/>
        <v>83.192903225806447</v>
      </c>
      <c r="N12869" s="4">
        <f t="shared" si="1208"/>
        <v>35.390322580645162</v>
      </c>
      <c r="O12869" s="4">
        <f t="shared" si="1209"/>
        <v>24.311612903225807</v>
      </c>
      <c r="P12869" s="4">
        <f t="shared" si="1210"/>
        <v>9867.2322580645159</v>
      </c>
      <c r="Q12869" s="4">
        <f t="shared" si="1211"/>
        <v>307.74193548387098</v>
      </c>
    </row>
    <row r="12870" spans="1:17" x14ac:dyDescent="0.25">
      <c r="A12870" s="7">
        <v>49268</v>
      </c>
      <c r="B12870" s="7">
        <v>4</v>
      </c>
      <c r="C12870" s="7">
        <v>912</v>
      </c>
      <c r="D12870" s="7">
        <v>30</v>
      </c>
      <c r="E12870" s="7">
        <v>96</v>
      </c>
      <c r="F12870" s="3">
        <f t="shared" si="1206"/>
        <v>0.06</v>
      </c>
      <c r="G12870" s="7">
        <v>0.31</v>
      </c>
      <c r="H12870" s="7">
        <v>8.2199999999999999E-3</v>
      </c>
      <c r="I12870" s="7">
        <v>3.5400000000000002E-3</v>
      </c>
      <c r="J12870" s="7">
        <v>2.3999999999999998E-3</v>
      </c>
      <c r="K12870" s="7">
        <v>0.97191000000000005</v>
      </c>
      <c r="L12870" s="7">
        <v>0.03</v>
      </c>
      <c r="M12870" s="4">
        <f t="shared" si="1207"/>
        <v>84.321290322580637</v>
      </c>
      <c r="N12870" s="4">
        <f t="shared" si="1208"/>
        <v>36.313548387096773</v>
      </c>
      <c r="O12870" s="4">
        <f t="shared" si="1209"/>
        <v>24.619354838709675</v>
      </c>
      <c r="P12870" s="4">
        <f t="shared" si="1210"/>
        <v>9969.9154838709692</v>
      </c>
      <c r="Q12870" s="4">
        <f t="shared" si="1211"/>
        <v>307.74193548387098</v>
      </c>
    </row>
    <row r="12871" spans="1:17" x14ac:dyDescent="0.25">
      <c r="A12871" s="7">
        <v>49269</v>
      </c>
      <c r="B12871" s="7">
        <v>4</v>
      </c>
      <c r="C12871" s="7">
        <v>911</v>
      </c>
      <c r="D12871" s="7">
        <v>29</v>
      </c>
      <c r="E12871" s="7">
        <v>96</v>
      </c>
      <c r="F12871" s="3">
        <f t="shared" si="1206"/>
        <v>0.06</v>
      </c>
      <c r="G12871" s="7">
        <v>0.31</v>
      </c>
      <c r="H12871" s="7">
        <v>8.2400000000000008E-3</v>
      </c>
      <c r="I12871" s="7">
        <v>3.65E-3</v>
      </c>
      <c r="J12871" s="7">
        <v>2.3999999999999998E-3</v>
      </c>
      <c r="K12871" s="7">
        <v>0.97406000000000004</v>
      </c>
      <c r="L12871" s="7">
        <v>0.03</v>
      </c>
      <c r="M12871" s="4">
        <f t="shared" si="1207"/>
        <v>84.52645161290323</v>
      </c>
      <c r="N12871" s="4">
        <f t="shared" si="1208"/>
        <v>37.441935483870971</v>
      </c>
      <c r="O12871" s="4">
        <f t="shared" si="1209"/>
        <v>24.619354838709675</v>
      </c>
      <c r="P12871" s="4">
        <f t="shared" si="1210"/>
        <v>9991.9703225806461</v>
      </c>
      <c r="Q12871" s="4">
        <f t="shared" si="1211"/>
        <v>307.74193548387098</v>
      </c>
    </row>
    <row r="12872" spans="1:17" x14ac:dyDescent="0.25">
      <c r="A12872" s="7">
        <v>49270</v>
      </c>
      <c r="B12872" s="7">
        <v>4</v>
      </c>
      <c r="C12872" s="7">
        <v>912</v>
      </c>
      <c r="D12872" s="7">
        <v>29</v>
      </c>
      <c r="E12872" s="7">
        <v>96</v>
      </c>
      <c r="F12872" s="3">
        <f t="shared" si="1206"/>
        <v>0.06</v>
      </c>
      <c r="G12872" s="7">
        <v>0.23605495824275868</v>
      </c>
      <c r="H12872" s="7">
        <v>6.4619322201736095E-3</v>
      </c>
      <c r="I12872" s="7">
        <v>4.4744458207321286E-3</v>
      </c>
      <c r="J12872" s="7">
        <v>9.7119754248449312E-4</v>
      </c>
      <c r="K12872" s="7">
        <v>0.73256043204544607</v>
      </c>
      <c r="L12872" s="7">
        <v>0.03</v>
      </c>
      <c r="M12872" s="4">
        <f t="shared" si="1207"/>
        <v>87.051526530612264</v>
      </c>
      <c r="N12872" s="4">
        <f t="shared" si="1208"/>
        <v>60.277224489795934</v>
      </c>
      <c r="O12872" s="4">
        <f t="shared" si="1209"/>
        <v>13.083428571428575</v>
      </c>
      <c r="P12872" s="4">
        <f t="shared" si="1210"/>
        <v>9868.6432653061238</v>
      </c>
      <c r="Q12872" s="4">
        <f t="shared" si="1211"/>
        <v>404.14317373452803</v>
      </c>
    </row>
    <row r="12873" spans="1:17" x14ac:dyDescent="0.25">
      <c r="A12873" s="7">
        <v>49272</v>
      </c>
      <c r="B12873" s="7">
        <v>4</v>
      </c>
      <c r="C12873" s="7">
        <v>910</v>
      </c>
      <c r="D12873" s="7">
        <v>29</v>
      </c>
      <c r="E12873" s="7">
        <v>96</v>
      </c>
      <c r="F12873" s="3">
        <f t="shared" si="1206"/>
        <v>0.06</v>
      </c>
      <c r="G12873" s="7">
        <v>0.23679816490332362</v>
      </c>
      <c r="H12873" s="7">
        <v>5.9798830461589066E-3</v>
      </c>
      <c r="I12873" s="7">
        <v>1.0365360189426034E-3</v>
      </c>
      <c r="J12873" s="7">
        <v>2.8926586575142425E-3</v>
      </c>
      <c r="K12873" s="7">
        <v>0.74244905542865547</v>
      </c>
      <c r="L12873" s="7">
        <v>0.03</v>
      </c>
      <c r="M12873" s="4">
        <f t="shared" si="1207"/>
        <v>80.304794990910935</v>
      </c>
      <c r="N12873" s="4">
        <f t="shared" si="1208"/>
        <v>13.919806099777823</v>
      </c>
      <c r="O12873" s="4">
        <f t="shared" si="1209"/>
        <v>38.845970511007884</v>
      </c>
      <c r="P12873" s="4">
        <f t="shared" si="1210"/>
        <v>9970.4657644920226</v>
      </c>
      <c r="Q12873" s="4">
        <f t="shared" si="1211"/>
        <v>402.87474372509797</v>
      </c>
    </row>
    <row r="12874" spans="1:17" x14ac:dyDescent="0.25">
      <c r="A12874" s="7">
        <v>49273</v>
      </c>
      <c r="B12874" s="7">
        <v>4</v>
      </c>
      <c r="C12874" s="7">
        <v>911</v>
      </c>
      <c r="D12874" s="7">
        <v>29</v>
      </c>
      <c r="E12874" s="7">
        <v>96</v>
      </c>
      <c r="F12874" s="3">
        <f t="shared" si="1206"/>
        <v>0.06</v>
      </c>
      <c r="G12874" s="7">
        <v>0.31</v>
      </c>
      <c r="H12874" s="7">
        <v>8.1799999999999998E-3</v>
      </c>
      <c r="I12874" s="7">
        <v>3.6900000000000001E-3</v>
      </c>
      <c r="J12874" s="7">
        <v>2.5600000000000002E-3</v>
      </c>
      <c r="K12874" s="7">
        <v>0.97621000000000002</v>
      </c>
      <c r="L12874" s="7">
        <v>0.03</v>
      </c>
      <c r="M12874" s="4">
        <f t="shared" si="1207"/>
        <v>83.91096774193548</v>
      </c>
      <c r="N12874" s="4">
        <f t="shared" si="1208"/>
        <v>37.852258064516128</v>
      </c>
      <c r="O12874" s="4">
        <f t="shared" si="1209"/>
        <v>26.260645161290324</v>
      </c>
      <c r="P12874" s="4">
        <f t="shared" si="1210"/>
        <v>10014.025161290323</v>
      </c>
      <c r="Q12874" s="4">
        <f t="shared" si="1211"/>
        <v>307.74193548387098</v>
      </c>
    </row>
    <row r="12875" spans="1:17" x14ac:dyDescent="0.25">
      <c r="A12875" s="7">
        <v>49274</v>
      </c>
      <c r="B12875" s="7">
        <v>4</v>
      </c>
      <c r="C12875" s="7">
        <v>911</v>
      </c>
      <c r="D12875" s="7">
        <v>29</v>
      </c>
      <c r="E12875" s="7">
        <v>96</v>
      </c>
      <c r="F12875" s="3">
        <f t="shared" si="1206"/>
        <v>0.06</v>
      </c>
      <c r="G12875" s="7">
        <v>0.31</v>
      </c>
      <c r="H12875" s="7">
        <v>8.1300000000000001E-3</v>
      </c>
      <c r="I12875" s="7">
        <v>3.6900000000000001E-3</v>
      </c>
      <c r="J12875" s="7">
        <v>2.5600000000000002E-3</v>
      </c>
      <c r="K12875" s="7">
        <v>0.97621000000000002</v>
      </c>
      <c r="L12875" s="7">
        <v>0.03</v>
      </c>
      <c r="M12875" s="4">
        <f t="shared" si="1207"/>
        <v>83.39806451612904</v>
      </c>
      <c r="N12875" s="4">
        <f t="shared" si="1208"/>
        <v>37.852258064516128</v>
      </c>
      <c r="O12875" s="4">
        <f t="shared" si="1209"/>
        <v>26.260645161290324</v>
      </c>
      <c r="P12875" s="4">
        <f t="shared" si="1210"/>
        <v>10014.025161290323</v>
      </c>
      <c r="Q12875" s="4">
        <f t="shared" si="1211"/>
        <v>307.74193548387098</v>
      </c>
    </row>
    <row r="12876" spans="1:17" x14ac:dyDescent="0.25">
      <c r="A12876" s="7">
        <v>49276</v>
      </c>
      <c r="B12876" s="7">
        <v>4</v>
      </c>
      <c r="C12876" s="7">
        <v>911</v>
      </c>
      <c r="D12876" s="7">
        <v>29</v>
      </c>
      <c r="E12876" s="7">
        <v>96</v>
      </c>
      <c r="F12876" s="3">
        <f t="shared" si="1206"/>
        <v>0.06</v>
      </c>
      <c r="G12876" s="7">
        <v>0.23663964243510377</v>
      </c>
      <c r="H12876" s="7">
        <v>6.3527900093528298E-3</v>
      </c>
      <c r="I12876" s="7">
        <v>4.5565677316194899E-3</v>
      </c>
      <c r="J12876" s="7">
        <v>1.2160112131657046E-3</v>
      </c>
      <c r="K12876" s="7">
        <v>0.7337759092017051</v>
      </c>
      <c r="L12876" s="7">
        <v>0.03</v>
      </c>
      <c r="M12876" s="4">
        <f t="shared" si="1207"/>
        <v>85.369771615008148</v>
      </c>
      <c r="N12876" s="4">
        <f t="shared" si="1208"/>
        <v>61.231859706362144</v>
      </c>
      <c r="O12876" s="4">
        <f t="shared" si="1209"/>
        <v>16.340946166394783</v>
      </c>
      <c r="P12876" s="4">
        <f t="shared" si="1210"/>
        <v>9860.5938009787933</v>
      </c>
      <c r="Q12876" s="4">
        <f t="shared" si="1211"/>
        <v>403.14462538187178</v>
      </c>
    </row>
    <row r="12877" spans="1:17" x14ac:dyDescent="0.25">
      <c r="A12877" s="7">
        <v>49277</v>
      </c>
      <c r="B12877" s="7">
        <v>4</v>
      </c>
      <c r="C12877" s="7">
        <v>910</v>
      </c>
      <c r="D12877" s="7">
        <v>29</v>
      </c>
      <c r="E12877" s="7">
        <v>96</v>
      </c>
      <c r="F12877" s="3">
        <f t="shared" si="1206"/>
        <v>0.06</v>
      </c>
      <c r="G12877" s="7">
        <v>0.31</v>
      </c>
      <c r="H12877" s="7">
        <v>8.1099999999999992E-3</v>
      </c>
      <c r="I12877" s="7">
        <v>3.65E-3</v>
      </c>
      <c r="J12877" s="7">
        <v>2.8900000000000002E-3</v>
      </c>
      <c r="K12877" s="7">
        <v>0.97746999999999995</v>
      </c>
      <c r="L12877" s="7">
        <v>0.03</v>
      </c>
      <c r="M12877" s="4">
        <f t="shared" si="1207"/>
        <v>83.192903225806447</v>
      </c>
      <c r="N12877" s="4">
        <f t="shared" si="1208"/>
        <v>37.441935483870971</v>
      </c>
      <c r="O12877" s="4">
        <f t="shared" si="1209"/>
        <v>29.645806451612906</v>
      </c>
      <c r="P12877" s="4">
        <f t="shared" si="1210"/>
        <v>10026.950322580646</v>
      </c>
      <c r="Q12877" s="4">
        <f t="shared" si="1211"/>
        <v>307.74193548387098</v>
      </c>
    </row>
    <row r="12878" spans="1:17" x14ac:dyDescent="0.25">
      <c r="A12878" s="7">
        <v>49278</v>
      </c>
      <c r="B12878" s="7">
        <v>4</v>
      </c>
      <c r="C12878" s="7">
        <v>910</v>
      </c>
      <c r="D12878" s="7">
        <v>29</v>
      </c>
      <c r="E12878" s="7">
        <v>96</v>
      </c>
      <c r="F12878" s="3">
        <f t="shared" si="1206"/>
        <v>0.06</v>
      </c>
      <c r="G12878" s="7">
        <v>0.31</v>
      </c>
      <c r="H12878" s="7">
        <v>8.0999999999999996E-3</v>
      </c>
      <c r="I12878" s="7">
        <v>3.64E-3</v>
      </c>
      <c r="J12878" s="7">
        <v>2.8800000000000002E-3</v>
      </c>
      <c r="K12878" s="7">
        <v>0.97075999999999996</v>
      </c>
      <c r="L12878" s="7">
        <v>0.03</v>
      </c>
      <c r="M12878" s="4">
        <f t="shared" si="1207"/>
        <v>83.09032258064515</v>
      </c>
      <c r="N12878" s="4">
        <f t="shared" si="1208"/>
        <v>37.339354838709674</v>
      </c>
      <c r="O12878" s="4">
        <f t="shared" si="1209"/>
        <v>29.543225806451616</v>
      </c>
      <c r="P12878" s="4">
        <f t="shared" si="1210"/>
        <v>9958.1187096774192</v>
      </c>
      <c r="Q12878" s="4">
        <f t="shared" si="1211"/>
        <v>307.74193548387098</v>
      </c>
    </row>
    <row r="12879" spans="1:17" x14ac:dyDescent="0.25">
      <c r="A12879" s="7">
        <v>49279</v>
      </c>
      <c r="B12879" s="7">
        <v>4</v>
      </c>
      <c r="C12879" s="7">
        <v>849</v>
      </c>
      <c r="D12879" s="7">
        <v>29</v>
      </c>
      <c r="E12879" s="7">
        <v>96</v>
      </c>
      <c r="F12879" s="3">
        <f t="shared" si="1206"/>
        <v>0.06</v>
      </c>
      <c r="G12879" s="7">
        <v>0.21492405660394523</v>
      </c>
      <c r="H12879" s="7">
        <v>5.3800569567499087E-3</v>
      </c>
      <c r="I12879" s="7">
        <v>9.4508149634182806E-4</v>
      </c>
      <c r="J12879" s="7">
        <v>2.8572231284752945E-3</v>
      </c>
      <c r="K12879" s="7">
        <v>0.67348830885489086</v>
      </c>
      <c r="L12879" s="7">
        <v>0.03</v>
      </c>
      <c r="M12879" s="4">
        <f t="shared" si="1207"/>
        <v>79.602913665415429</v>
      </c>
      <c r="N12879" s="4">
        <f t="shared" si="1208"/>
        <v>13.983353961651614</v>
      </c>
      <c r="O12879" s="4">
        <f t="shared" si="1209"/>
        <v>42.275256163132788</v>
      </c>
      <c r="P12879" s="4">
        <f t="shared" si="1210"/>
        <v>9964.8818098813008</v>
      </c>
      <c r="Q12879" s="4">
        <f t="shared" si="1211"/>
        <v>443.87771898331454</v>
      </c>
    </row>
    <row r="12880" spans="1:17" x14ac:dyDescent="0.25">
      <c r="A12880" s="7">
        <v>49280</v>
      </c>
      <c r="B12880" s="7">
        <v>4</v>
      </c>
      <c r="C12880" s="7">
        <v>849</v>
      </c>
      <c r="D12880" s="7">
        <v>29</v>
      </c>
      <c r="E12880" s="7">
        <v>96</v>
      </c>
      <c r="F12880" s="3">
        <f t="shared" si="1206"/>
        <v>0.06</v>
      </c>
      <c r="G12880" s="7">
        <v>0.21446443447217625</v>
      </c>
      <c r="H12880" s="7">
        <v>5.7972349069320356E-3</v>
      </c>
      <c r="I12880" s="7">
        <v>3.9966263475235252E-3</v>
      </c>
      <c r="J12880" s="7">
        <v>1.1027349007751155E-3</v>
      </c>
      <c r="K12880" s="7">
        <v>0.66542174583915537</v>
      </c>
      <c r="L12880" s="7">
        <v>0.03</v>
      </c>
      <c r="M12880" s="4">
        <f t="shared" si="1207"/>
        <v>85.959273617629052</v>
      </c>
      <c r="N12880" s="4">
        <f t="shared" si="1208"/>
        <v>59.260510099979584</v>
      </c>
      <c r="O12880" s="4">
        <f t="shared" si="1209"/>
        <v>16.350948785962046</v>
      </c>
      <c r="P12880" s="4">
        <f t="shared" si="1210"/>
        <v>9866.6296674148107</v>
      </c>
      <c r="Q12880" s="4">
        <f t="shared" si="1211"/>
        <v>444.82900036451872</v>
      </c>
    </row>
    <row r="12881" spans="1:17" x14ac:dyDescent="0.25">
      <c r="A12881" s="7">
        <v>49281</v>
      </c>
      <c r="B12881" s="7">
        <v>4</v>
      </c>
      <c r="C12881" s="7">
        <v>911</v>
      </c>
      <c r="D12881" s="7">
        <v>29</v>
      </c>
      <c r="E12881" s="7">
        <v>96</v>
      </c>
      <c r="F12881" s="3">
        <f t="shared" si="1206"/>
        <v>0.06</v>
      </c>
      <c r="G12881" s="7">
        <v>0.31</v>
      </c>
      <c r="H12881" s="7">
        <v>8.1799999999999998E-3</v>
      </c>
      <c r="I12881" s="7">
        <v>3.5999999999999999E-3</v>
      </c>
      <c r="J12881" s="7">
        <v>2.8800000000000002E-3</v>
      </c>
      <c r="K12881" s="7">
        <v>0.97399000000000002</v>
      </c>
      <c r="L12881" s="7">
        <v>0.03</v>
      </c>
      <c r="M12881" s="4">
        <f t="shared" si="1207"/>
        <v>83.91096774193548</v>
      </c>
      <c r="N12881" s="4">
        <f t="shared" si="1208"/>
        <v>36.929032258064517</v>
      </c>
      <c r="O12881" s="4">
        <f t="shared" si="1209"/>
        <v>29.543225806451616</v>
      </c>
      <c r="P12881" s="4">
        <f t="shared" si="1210"/>
        <v>9991.2522580645164</v>
      </c>
      <c r="Q12881" s="4">
        <f t="shared" si="1211"/>
        <v>307.74193548387098</v>
      </c>
    </row>
    <row r="12882" spans="1:17" x14ac:dyDescent="0.25">
      <c r="A12882" s="7">
        <v>49282</v>
      </c>
      <c r="B12882" s="7">
        <v>4</v>
      </c>
      <c r="C12882" s="7">
        <v>911</v>
      </c>
      <c r="D12882" s="7">
        <v>29</v>
      </c>
      <c r="E12882" s="7">
        <v>96</v>
      </c>
      <c r="F12882" s="3">
        <f t="shared" si="1206"/>
        <v>0.06</v>
      </c>
      <c r="G12882" s="7">
        <v>0.31</v>
      </c>
      <c r="H12882" s="7">
        <v>8.2400000000000008E-3</v>
      </c>
      <c r="I12882" s="7">
        <v>3.5999999999999999E-3</v>
      </c>
      <c r="J12882" s="7">
        <v>2.8800000000000002E-3</v>
      </c>
      <c r="K12882" s="7">
        <v>0.97399000000000002</v>
      </c>
      <c r="L12882" s="7">
        <v>0.03</v>
      </c>
      <c r="M12882" s="4">
        <f t="shared" si="1207"/>
        <v>84.52645161290323</v>
      </c>
      <c r="N12882" s="4">
        <f t="shared" si="1208"/>
        <v>36.929032258064517</v>
      </c>
      <c r="O12882" s="4">
        <f t="shared" si="1209"/>
        <v>29.543225806451616</v>
      </c>
      <c r="P12882" s="4">
        <f t="shared" si="1210"/>
        <v>9991.2522580645164</v>
      </c>
      <c r="Q12882" s="4">
        <f t="shared" si="1211"/>
        <v>307.74193548387098</v>
      </c>
    </row>
    <row r="12883" spans="1:17" x14ac:dyDescent="0.25">
      <c r="A12883" s="7">
        <v>49283</v>
      </c>
      <c r="B12883" s="7">
        <v>4</v>
      </c>
      <c r="C12883" s="7">
        <v>911</v>
      </c>
      <c r="D12883" s="7">
        <v>29</v>
      </c>
      <c r="E12883" s="7">
        <v>96</v>
      </c>
      <c r="F12883" s="3">
        <f t="shared" si="1206"/>
        <v>0.06</v>
      </c>
      <c r="G12883" s="7">
        <v>0.23626750403242064</v>
      </c>
      <c r="H12883" s="7">
        <v>5.9540273918690543E-3</v>
      </c>
      <c r="I12883" s="7">
        <v>1.038934634755122E-3</v>
      </c>
      <c r="J12883" s="7">
        <v>3.1409651748410664E-3</v>
      </c>
      <c r="K12883" s="7">
        <v>0.74037036264110845</v>
      </c>
      <c r="L12883" s="7">
        <v>0.03</v>
      </c>
      <c r="M12883" s="4">
        <f t="shared" si="1207"/>
        <v>80.137161408136336</v>
      </c>
      <c r="N12883" s="4">
        <f t="shared" si="1208"/>
        <v>13.983353961651614</v>
      </c>
      <c r="O12883" s="4">
        <f t="shared" si="1209"/>
        <v>42.275256163132788</v>
      </c>
      <c r="P12883" s="4">
        <f t="shared" si="1210"/>
        <v>9964.881809881299</v>
      </c>
      <c r="Q12883" s="4">
        <f t="shared" si="1211"/>
        <v>403.77960731709089</v>
      </c>
    </row>
    <row r="12884" spans="1:17" x14ac:dyDescent="0.25">
      <c r="A12884" s="7">
        <v>49284</v>
      </c>
      <c r="B12884" s="7">
        <v>4</v>
      </c>
      <c r="C12884" s="7">
        <v>912</v>
      </c>
      <c r="D12884" s="7">
        <v>29</v>
      </c>
      <c r="E12884" s="7">
        <v>96</v>
      </c>
      <c r="F12884" s="3">
        <f t="shared" si="1206"/>
        <v>0.06</v>
      </c>
      <c r="G12884" s="7">
        <v>0.23601439680502626</v>
      </c>
      <c r="H12884" s="7">
        <v>6.4614811980485774E-3</v>
      </c>
      <c r="I12884" s="7">
        <v>4.3249957348183441E-3</v>
      </c>
      <c r="J12884" s="7">
        <v>1.2139121950171777E-3</v>
      </c>
      <c r="K12884" s="7">
        <v>0.7325093016789368</v>
      </c>
      <c r="L12884" s="7">
        <v>0.03</v>
      </c>
      <c r="M12884" s="4">
        <f t="shared" si="1207"/>
        <v>87.060410245943473</v>
      </c>
      <c r="N12884" s="4">
        <f t="shared" si="1208"/>
        <v>58.273929992856409</v>
      </c>
      <c r="O12884" s="4">
        <f t="shared" si="1209"/>
        <v>16.355954689254009</v>
      </c>
      <c r="P12884" s="4">
        <f t="shared" si="1210"/>
        <v>9869.6503724869872</v>
      </c>
      <c r="Q12884" s="4">
        <f t="shared" si="1211"/>
        <v>404.21262978635514</v>
      </c>
    </row>
    <row r="12885" spans="1:17" x14ac:dyDescent="0.25">
      <c r="A12885" s="7">
        <v>49285</v>
      </c>
      <c r="B12885" s="7">
        <v>4</v>
      </c>
      <c r="C12885" s="7">
        <v>912</v>
      </c>
      <c r="D12885" s="7">
        <v>29</v>
      </c>
      <c r="E12885" s="7">
        <v>96</v>
      </c>
      <c r="F12885" s="3">
        <f t="shared" si="1206"/>
        <v>0.06</v>
      </c>
      <c r="G12885" s="7">
        <v>0.23601514183082598</v>
      </c>
      <c r="H12885" s="7">
        <v>6.4216157826683844E-3</v>
      </c>
      <c r="I12885" s="7">
        <v>4.3250093875168653E-3</v>
      </c>
      <c r="J12885" s="7">
        <v>1.2139160269694488E-3</v>
      </c>
      <c r="K12885" s="7">
        <v>0.73251161398842157</v>
      </c>
      <c r="L12885" s="7">
        <v>0.03</v>
      </c>
      <c r="M12885" s="4">
        <f t="shared" si="1207"/>
        <v>86.523000306153691</v>
      </c>
      <c r="N12885" s="4">
        <f t="shared" si="1208"/>
        <v>58.273929992856417</v>
      </c>
      <c r="O12885" s="4">
        <f t="shared" si="1209"/>
        <v>16.355954689254006</v>
      </c>
      <c r="P12885" s="4">
        <f t="shared" si="1210"/>
        <v>9869.6503724869872</v>
      </c>
      <c r="Q12885" s="4">
        <f t="shared" si="1211"/>
        <v>404.21135381382464</v>
      </c>
    </row>
    <row r="12886" spans="1:17" x14ac:dyDescent="0.25">
      <c r="A12886" s="7">
        <v>49286</v>
      </c>
      <c r="B12886" s="7">
        <v>4</v>
      </c>
      <c r="C12886" s="7">
        <v>912</v>
      </c>
      <c r="D12886" s="7">
        <v>28</v>
      </c>
      <c r="E12886" s="7">
        <v>96</v>
      </c>
      <c r="F12886" s="3">
        <f t="shared" si="1206"/>
        <v>0.06</v>
      </c>
      <c r="G12886" s="7">
        <v>0.23598709398339471</v>
      </c>
      <c r="H12886" s="7">
        <v>6.4156721138764897E-3</v>
      </c>
      <c r="I12886" s="7">
        <v>4.2730468345411081E-3</v>
      </c>
      <c r="J12886" s="7">
        <v>1.2203724129656367E-3</v>
      </c>
      <c r="K12886" s="7">
        <v>0.73257212561165785</v>
      </c>
      <c r="L12886" s="7">
        <v>0.03</v>
      </c>
      <c r="M12886" s="4">
        <f t="shared" si="1207"/>
        <v>86.453191052739598</v>
      </c>
      <c r="N12886" s="4">
        <f t="shared" si="1208"/>
        <v>57.580644366919778</v>
      </c>
      <c r="O12886" s="4">
        <f t="shared" si="1209"/>
        <v>16.444900471988511</v>
      </c>
      <c r="P12886" s="4">
        <f t="shared" si="1210"/>
        <v>9871.6388261851025</v>
      </c>
      <c r="Q12886" s="4">
        <f t="shared" si="1211"/>
        <v>404.25939567149737</v>
      </c>
    </row>
    <row r="12887" spans="1:17" x14ac:dyDescent="0.25">
      <c r="A12887" s="7">
        <v>49287</v>
      </c>
      <c r="B12887" s="7">
        <v>4</v>
      </c>
      <c r="C12887" s="7">
        <v>912</v>
      </c>
      <c r="D12887" s="7">
        <v>28</v>
      </c>
      <c r="E12887" s="7">
        <v>96</v>
      </c>
      <c r="F12887" s="3">
        <f t="shared" si="1206"/>
        <v>0.06</v>
      </c>
      <c r="G12887" s="7">
        <v>0.23765506730031696</v>
      </c>
      <c r="H12887" s="7">
        <v>5.9490678630363591E-3</v>
      </c>
      <c r="I12887" s="7">
        <v>1.0450361405158707E-3</v>
      </c>
      <c r="J12887" s="7">
        <v>3.1594115876061204E-3</v>
      </c>
      <c r="K12887" s="7">
        <v>0.7447184456500141</v>
      </c>
      <c r="L12887" s="7">
        <v>0.03</v>
      </c>
      <c r="M12887" s="4">
        <f t="shared" si="1207"/>
        <v>79.602913665415414</v>
      </c>
      <c r="N12887" s="4">
        <f t="shared" si="1208"/>
        <v>13.983353961651616</v>
      </c>
      <c r="O12887" s="4">
        <f t="shared" si="1209"/>
        <v>42.275256163132788</v>
      </c>
      <c r="P12887" s="4">
        <f t="shared" si="1210"/>
        <v>9964.8818098813008</v>
      </c>
      <c r="Q12887" s="4">
        <f t="shared" si="1211"/>
        <v>401.42211602602237</v>
      </c>
    </row>
    <row r="12888" spans="1:17" x14ac:dyDescent="0.25">
      <c r="A12888" s="7">
        <v>49288</v>
      </c>
      <c r="B12888" s="7">
        <v>4</v>
      </c>
      <c r="C12888" s="7">
        <v>911</v>
      </c>
      <c r="D12888" s="7">
        <v>28</v>
      </c>
      <c r="E12888" s="7">
        <v>96</v>
      </c>
      <c r="F12888" s="3">
        <f t="shared" si="1206"/>
        <v>0.06</v>
      </c>
      <c r="G12888" s="7">
        <v>0.31</v>
      </c>
      <c r="H12888" s="7">
        <v>8.1099999999999992E-3</v>
      </c>
      <c r="I12888" s="7">
        <v>3.4099999999999998E-3</v>
      </c>
      <c r="J12888" s="7">
        <v>2.8900000000000002E-3</v>
      </c>
      <c r="K12888" s="7">
        <v>0.97504999999999997</v>
      </c>
      <c r="L12888" s="7">
        <v>0.03</v>
      </c>
      <c r="M12888" s="4">
        <f t="shared" si="1207"/>
        <v>83.192903225806447</v>
      </c>
      <c r="N12888" s="4">
        <f t="shared" si="1208"/>
        <v>34.979999999999997</v>
      </c>
      <c r="O12888" s="4">
        <f t="shared" si="1209"/>
        <v>29.645806451612906</v>
      </c>
      <c r="P12888" s="4">
        <f t="shared" si="1210"/>
        <v>10002.125806451611</v>
      </c>
      <c r="Q12888" s="4">
        <f t="shared" si="1211"/>
        <v>307.74193548387098</v>
      </c>
    </row>
    <row r="12889" spans="1:17" x14ac:dyDescent="0.25">
      <c r="A12889" s="7">
        <v>49289</v>
      </c>
      <c r="B12889" s="7">
        <v>4</v>
      </c>
      <c r="C12889" s="7">
        <v>912</v>
      </c>
      <c r="D12889" s="7">
        <v>28</v>
      </c>
      <c r="E12889" s="7">
        <v>96</v>
      </c>
      <c r="F12889" s="3">
        <f t="shared" si="1206"/>
        <v>0.06</v>
      </c>
      <c r="G12889" s="7">
        <v>0.23690940971624261</v>
      </c>
      <c r="H12889" s="7">
        <v>6.3297123693899166E-3</v>
      </c>
      <c r="I12889" s="7">
        <v>4.1942618011807696E-3</v>
      </c>
      <c r="J12889" s="7">
        <v>1.2192621515060378E-3</v>
      </c>
      <c r="K12889" s="7">
        <v>0.73573761828021478</v>
      </c>
      <c r="L12889" s="7">
        <v>0.03</v>
      </c>
      <c r="M12889" s="4">
        <f t="shared" si="1207"/>
        <v>84.962793832329226</v>
      </c>
      <c r="N12889" s="4">
        <f t="shared" si="1208"/>
        <v>56.298956397426736</v>
      </c>
      <c r="O12889" s="4">
        <f t="shared" si="1209"/>
        <v>16.365975696926377</v>
      </c>
      <c r="P12889" s="4">
        <f t="shared" si="1210"/>
        <v>9875.6973348310021</v>
      </c>
      <c r="Q12889" s="4">
        <f t="shared" si="1211"/>
        <v>402.68556708771092</v>
      </c>
    </row>
    <row r="12890" spans="1:17" x14ac:dyDescent="0.25">
      <c r="A12890" s="7">
        <v>49290</v>
      </c>
      <c r="B12890" s="7">
        <v>4</v>
      </c>
      <c r="C12890" s="7">
        <v>909</v>
      </c>
      <c r="D12890" s="7">
        <v>28</v>
      </c>
      <c r="E12890" s="7">
        <v>96</v>
      </c>
      <c r="F12890" s="3">
        <f t="shared" si="1206"/>
        <v>0.06</v>
      </c>
      <c r="G12890" s="7">
        <v>0.23654733571777534</v>
      </c>
      <c r="H12890" s="7">
        <v>5.8436361912370073E-3</v>
      </c>
      <c r="I12890" s="7">
        <v>9.6616167728526682E-4</v>
      </c>
      <c r="J12890" s="7">
        <v>3.1456426702311012E-3</v>
      </c>
      <c r="K12890" s="7">
        <v>0.74147291512590252</v>
      </c>
      <c r="L12890" s="7">
        <v>0.03</v>
      </c>
      <c r="M12890" s="4">
        <f t="shared" si="1207"/>
        <v>78.558327582707506</v>
      </c>
      <c r="N12890" s="4">
        <f t="shared" si="1208"/>
        <v>12.988496042216354</v>
      </c>
      <c r="O12890" s="4">
        <f t="shared" si="1209"/>
        <v>42.288126649076503</v>
      </c>
      <c r="P12890" s="4">
        <f t="shared" si="1210"/>
        <v>9967.9155672823199</v>
      </c>
      <c r="Q12890" s="4">
        <f t="shared" si="1211"/>
        <v>403.30194254997548</v>
      </c>
    </row>
    <row r="12891" spans="1:17" x14ac:dyDescent="0.25">
      <c r="A12891" s="7">
        <v>49291</v>
      </c>
      <c r="B12891" s="7">
        <v>4</v>
      </c>
      <c r="C12891" s="7">
        <v>909</v>
      </c>
      <c r="D12891" s="7">
        <v>28</v>
      </c>
      <c r="E12891" s="7">
        <v>96</v>
      </c>
      <c r="F12891" s="3">
        <f t="shared" si="1206"/>
        <v>0.06</v>
      </c>
      <c r="G12891" s="7">
        <v>0.31</v>
      </c>
      <c r="H12891" s="7">
        <v>8.09E-3</v>
      </c>
      <c r="I12891" s="7">
        <v>3.3999999999999998E-3</v>
      </c>
      <c r="J12891" s="7">
        <v>2.8900000000000002E-3</v>
      </c>
      <c r="K12891" s="7">
        <v>0.97291000000000005</v>
      </c>
      <c r="L12891" s="7">
        <v>0.03</v>
      </c>
      <c r="M12891" s="4">
        <f t="shared" si="1207"/>
        <v>82.987741935483882</v>
      </c>
      <c r="N12891" s="4">
        <f t="shared" si="1208"/>
        <v>34.877419354838707</v>
      </c>
      <c r="O12891" s="4">
        <f t="shared" si="1209"/>
        <v>29.645806451612906</v>
      </c>
      <c r="P12891" s="4">
        <f t="shared" si="1210"/>
        <v>9980.173548387098</v>
      </c>
      <c r="Q12891" s="4">
        <f t="shared" si="1211"/>
        <v>307.74193548387098</v>
      </c>
    </row>
    <row r="12892" spans="1:17" x14ac:dyDescent="0.25">
      <c r="A12892" s="7">
        <v>49292</v>
      </c>
      <c r="B12892" s="7">
        <v>4</v>
      </c>
      <c r="C12892" s="7">
        <v>912</v>
      </c>
      <c r="D12892" s="7">
        <v>28</v>
      </c>
      <c r="E12892" s="7">
        <v>96</v>
      </c>
      <c r="F12892" s="3">
        <f t="shared" si="1206"/>
        <v>0.06</v>
      </c>
      <c r="G12892" s="7">
        <v>0.31</v>
      </c>
      <c r="H12892" s="7">
        <v>8.0400000000000003E-3</v>
      </c>
      <c r="I12892" s="7">
        <v>3.4199999999999999E-3</v>
      </c>
      <c r="J12892" s="7">
        <v>2.8999999999999998E-3</v>
      </c>
      <c r="K12892" s="7">
        <v>0.97611999999999999</v>
      </c>
      <c r="L12892" s="7">
        <v>0.03</v>
      </c>
      <c r="M12892" s="4">
        <f t="shared" si="1207"/>
        <v>82.474838709677428</v>
      </c>
      <c r="N12892" s="4">
        <f t="shared" si="1208"/>
        <v>35.082580645161286</v>
      </c>
      <c r="O12892" s="4">
        <f t="shared" si="1209"/>
        <v>29.748387096774191</v>
      </c>
      <c r="P12892" s="4">
        <f t="shared" si="1210"/>
        <v>10013.10193548387</v>
      </c>
      <c r="Q12892" s="4">
        <f t="shared" si="1211"/>
        <v>307.74193548387098</v>
      </c>
    </row>
    <row r="12893" spans="1:17" x14ac:dyDescent="0.25">
      <c r="A12893" s="7">
        <v>49293</v>
      </c>
      <c r="B12893" s="7">
        <v>4</v>
      </c>
      <c r="C12893" s="7">
        <v>911</v>
      </c>
      <c r="D12893" s="7">
        <v>28</v>
      </c>
      <c r="E12893" s="7">
        <v>96</v>
      </c>
      <c r="F12893" s="3">
        <f t="shared" si="1206"/>
        <v>0.06</v>
      </c>
      <c r="G12893" s="7">
        <v>0.31</v>
      </c>
      <c r="H12893" s="7">
        <v>8.0499999999999999E-3</v>
      </c>
      <c r="I12893" s="7">
        <v>3.3600000000000001E-3</v>
      </c>
      <c r="J12893" s="7">
        <v>2.7299999999999998E-3</v>
      </c>
      <c r="K12893" s="7">
        <v>0.97506999999999999</v>
      </c>
      <c r="L12893" s="7">
        <v>0.03</v>
      </c>
      <c r="M12893" s="4">
        <f t="shared" si="1207"/>
        <v>82.57741935483871</v>
      </c>
      <c r="N12893" s="4">
        <f t="shared" si="1208"/>
        <v>34.46709677419355</v>
      </c>
      <c r="O12893" s="4">
        <f t="shared" si="1209"/>
        <v>28.004516129032254</v>
      </c>
      <c r="P12893" s="4">
        <f t="shared" si="1210"/>
        <v>10002.330967741935</v>
      </c>
      <c r="Q12893" s="4">
        <f t="shared" si="1211"/>
        <v>307.74193548387098</v>
      </c>
    </row>
    <row r="12894" spans="1:17" x14ac:dyDescent="0.25">
      <c r="A12894" s="7">
        <v>49294</v>
      </c>
      <c r="B12894" s="7">
        <v>4</v>
      </c>
      <c r="C12894" s="7">
        <v>911</v>
      </c>
      <c r="D12894" s="7">
        <v>28</v>
      </c>
      <c r="E12894" s="7">
        <v>96</v>
      </c>
      <c r="F12894" s="3">
        <f t="shared" si="1206"/>
        <v>0.06</v>
      </c>
      <c r="G12894" s="7">
        <v>0.31</v>
      </c>
      <c r="H12894" s="7">
        <v>8.1099999999999992E-3</v>
      </c>
      <c r="I12894" s="7">
        <v>3.31E-3</v>
      </c>
      <c r="J12894" s="7">
        <v>2.7299999999999998E-3</v>
      </c>
      <c r="K12894" s="7">
        <v>0.97506999999999999</v>
      </c>
      <c r="L12894" s="7">
        <v>0.03</v>
      </c>
      <c r="M12894" s="4">
        <f t="shared" si="1207"/>
        <v>83.192903225806447</v>
      </c>
      <c r="N12894" s="4">
        <f t="shared" si="1208"/>
        <v>33.954193548387096</v>
      </c>
      <c r="O12894" s="4">
        <f t="shared" si="1209"/>
        <v>28.004516129032254</v>
      </c>
      <c r="P12894" s="4">
        <f t="shared" si="1210"/>
        <v>10002.330967741935</v>
      </c>
      <c r="Q12894" s="4">
        <f t="shared" si="1211"/>
        <v>307.74193548387098</v>
      </c>
    </row>
    <row r="12895" spans="1:17" x14ac:dyDescent="0.25">
      <c r="A12895" s="7">
        <v>49295</v>
      </c>
      <c r="B12895" s="7">
        <v>4</v>
      </c>
      <c r="C12895" s="7">
        <v>912</v>
      </c>
      <c r="D12895" s="7">
        <v>28</v>
      </c>
      <c r="E12895" s="7">
        <v>96</v>
      </c>
      <c r="F12895" s="3">
        <f t="shared" si="1206"/>
        <v>0.06</v>
      </c>
      <c r="G12895" s="7">
        <v>0.23565958532690906</v>
      </c>
      <c r="H12895" s="7">
        <v>6.4159847645106679E-3</v>
      </c>
      <c r="I12895" s="7">
        <v>4.0483469084765678E-3</v>
      </c>
      <c r="J12895" s="7">
        <v>9.7634550764292768E-4</v>
      </c>
      <c r="K12895" s="7">
        <v>0.73260782555635384</v>
      </c>
      <c r="L12895" s="7">
        <v>0.03</v>
      </c>
      <c r="M12895" s="4">
        <f t="shared" si="1207"/>
        <v>86.577558569667062</v>
      </c>
      <c r="N12895" s="4">
        <f t="shared" si="1208"/>
        <v>54.628557336621448</v>
      </c>
      <c r="O12895" s="4">
        <f t="shared" si="1209"/>
        <v>13.174845869297164</v>
      </c>
      <c r="P12895" s="4">
        <f t="shared" si="1210"/>
        <v>9885.8397040690488</v>
      </c>
      <c r="Q12895" s="4">
        <f t="shared" si="1211"/>
        <v>404.82121644939787</v>
      </c>
    </row>
    <row r="12896" spans="1:17" x14ac:dyDescent="0.25">
      <c r="A12896" s="7">
        <v>49296</v>
      </c>
      <c r="B12896" s="7">
        <v>4</v>
      </c>
      <c r="C12896" s="7">
        <v>911</v>
      </c>
      <c r="D12896" s="7">
        <v>28</v>
      </c>
      <c r="E12896" s="7">
        <v>96</v>
      </c>
      <c r="F12896" s="3">
        <f t="shared" si="1206"/>
        <v>0.06</v>
      </c>
      <c r="G12896" s="7">
        <v>0.23723569437913267</v>
      </c>
      <c r="H12896" s="7">
        <v>5.9802462435332385E-3</v>
      </c>
      <c r="I12896" s="7">
        <v>9.6897323192321157E-4</v>
      </c>
      <c r="J12896" s="7">
        <v>3.1547965690523171E-3</v>
      </c>
      <c r="K12896" s="7">
        <v>0.74363061984804613</v>
      </c>
      <c r="L12896" s="7">
        <v>0.03</v>
      </c>
      <c r="M12896" s="4">
        <f t="shared" si="1207"/>
        <v>80.161558757864796</v>
      </c>
      <c r="N12896" s="4">
        <f t="shared" si="1208"/>
        <v>12.988496042216353</v>
      </c>
      <c r="O12896" s="4">
        <f t="shared" si="1209"/>
        <v>42.288126649076503</v>
      </c>
      <c r="P12896" s="4">
        <f t="shared" si="1210"/>
        <v>9967.9155672823163</v>
      </c>
      <c r="Q12896" s="4">
        <f t="shared" si="1211"/>
        <v>402.13172916356643</v>
      </c>
    </row>
    <row r="12897" spans="1:17" x14ac:dyDescent="0.25">
      <c r="A12897" s="7">
        <v>49297</v>
      </c>
      <c r="B12897" s="7">
        <v>4</v>
      </c>
      <c r="C12897" s="7">
        <v>909</v>
      </c>
      <c r="D12897" s="7">
        <v>28</v>
      </c>
      <c r="E12897" s="7">
        <v>96</v>
      </c>
      <c r="F12897" s="3">
        <f t="shared" si="1206"/>
        <v>0.06</v>
      </c>
      <c r="G12897" s="7">
        <v>0.23654584517947458</v>
      </c>
      <c r="H12897" s="7">
        <v>5.9231041224847023E-3</v>
      </c>
      <c r="I12897" s="7">
        <v>9.661555892818642E-4</v>
      </c>
      <c r="J12897" s="7">
        <v>3.1456228488246744E-3</v>
      </c>
      <c r="K12897" s="7">
        <v>0.74146824293724467</v>
      </c>
      <c r="L12897" s="7">
        <v>0.03</v>
      </c>
      <c r="M12897" s="4">
        <f t="shared" si="1207"/>
        <v>79.627148366145704</v>
      </c>
      <c r="N12897" s="4">
        <f t="shared" si="1208"/>
        <v>12.988496042216354</v>
      </c>
      <c r="O12897" s="4">
        <f t="shared" si="1209"/>
        <v>42.288126649076503</v>
      </c>
      <c r="P12897" s="4">
        <f t="shared" si="1210"/>
        <v>9967.9155672823199</v>
      </c>
      <c r="Q12897" s="4">
        <f t="shared" si="1211"/>
        <v>403.30448386280932</v>
      </c>
    </row>
    <row r="12898" spans="1:17" x14ac:dyDescent="0.25">
      <c r="A12898" s="7">
        <v>49298</v>
      </c>
      <c r="B12898" s="7">
        <v>4</v>
      </c>
      <c r="C12898" s="7">
        <v>912</v>
      </c>
      <c r="D12898" s="7">
        <v>28</v>
      </c>
      <c r="E12898" s="7">
        <v>96</v>
      </c>
      <c r="F12898" s="3">
        <f t="shared" si="1206"/>
        <v>0.06</v>
      </c>
      <c r="G12898" s="7">
        <v>0.23758248718514782</v>
      </c>
      <c r="H12898" s="7">
        <v>5.9091350334111517E-3</v>
      </c>
      <c r="I12898" s="7">
        <v>9.7038968380635561E-4</v>
      </c>
      <c r="J12898" s="7">
        <v>3.1594082728579015E-3</v>
      </c>
      <c r="K12898" s="7">
        <v>0.74471766431650555</v>
      </c>
      <c r="L12898" s="7">
        <v>0.03</v>
      </c>
      <c r="M12898" s="4">
        <f t="shared" si="1207"/>
        <v>79.092737974426612</v>
      </c>
      <c r="N12898" s="4">
        <f t="shared" si="1208"/>
        <v>12.988496042216358</v>
      </c>
      <c r="O12898" s="4">
        <f t="shared" si="1209"/>
        <v>42.288126649076503</v>
      </c>
      <c r="P12898" s="4">
        <f t="shared" si="1210"/>
        <v>9967.9155672823217</v>
      </c>
      <c r="Q12898" s="4">
        <f t="shared" si="1211"/>
        <v>401.54474822740133</v>
      </c>
    </row>
    <row r="12899" spans="1:17" x14ac:dyDescent="0.25">
      <c r="A12899" s="7">
        <v>49299</v>
      </c>
      <c r="B12899" s="7">
        <v>4</v>
      </c>
      <c r="C12899" s="7">
        <v>912</v>
      </c>
      <c r="D12899" s="7">
        <v>28</v>
      </c>
      <c r="E12899" s="7">
        <v>96</v>
      </c>
      <c r="F12899" s="3">
        <f t="shared" si="1206"/>
        <v>0.06</v>
      </c>
      <c r="G12899" s="7">
        <v>0.23566032890442992</v>
      </c>
      <c r="H12899" s="7">
        <v>6.3759049775844647E-3</v>
      </c>
      <c r="I12899" s="7">
        <v>4.0483596822398493E-3</v>
      </c>
      <c r="J12899" s="7">
        <v>9.7634858830935223E-4</v>
      </c>
      <c r="K12899" s="7">
        <v>0.73261013715641032</v>
      </c>
      <c r="L12899" s="7">
        <v>0.03</v>
      </c>
      <c r="M12899" s="4">
        <f t="shared" si="1207"/>
        <v>86.036448828606652</v>
      </c>
      <c r="N12899" s="4">
        <f t="shared" si="1208"/>
        <v>54.628557336621455</v>
      </c>
      <c r="O12899" s="4">
        <f t="shared" si="1209"/>
        <v>13.174845869297167</v>
      </c>
      <c r="P12899" s="4">
        <f t="shared" si="1210"/>
        <v>9885.8397040690506</v>
      </c>
      <c r="Q12899" s="4">
        <f t="shared" si="1211"/>
        <v>404.81993911961598</v>
      </c>
    </row>
    <row r="12900" spans="1:17" x14ac:dyDescent="0.25">
      <c r="A12900" s="7">
        <v>49300</v>
      </c>
      <c r="B12900" s="7">
        <v>4</v>
      </c>
      <c r="C12900" s="7">
        <v>911</v>
      </c>
      <c r="D12900" s="7">
        <v>28</v>
      </c>
      <c r="E12900" s="7">
        <v>96</v>
      </c>
      <c r="F12900" s="3">
        <f t="shared" si="1206"/>
        <v>0.06</v>
      </c>
      <c r="G12900" s="7">
        <v>0.31</v>
      </c>
      <c r="H12900" s="7">
        <v>8.0700000000000008E-3</v>
      </c>
      <c r="I12900" s="7">
        <v>3.3700000000000002E-3</v>
      </c>
      <c r="J12900" s="7">
        <v>2.7399999999999998E-3</v>
      </c>
      <c r="K12900" s="7">
        <v>0.97745000000000004</v>
      </c>
      <c r="L12900" s="7">
        <v>0.03</v>
      </c>
      <c r="M12900" s="4">
        <f t="shared" si="1207"/>
        <v>82.782580645161303</v>
      </c>
      <c r="N12900" s="4">
        <f t="shared" si="1208"/>
        <v>34.569677419354839</v>
      </c>
      <c r="O12900" s="4">
        <f t="shared" si="1209"/>
        <v>28.10709677419355</v>
      </c>
      <c r="P12900" s="4">
        <f t="shared" si="1210"/>
        <v>10026.745161290324</v>
      </c>
      <c r="Q12900" s="4">
        <f t="shared" si="1211"/>
        <v>307.74193548387098</v>
      </c>
    </row>
    <row r="12901" spans="1:17" x14ac:dyDescent="0.25">
      <c r="A12901" s="7">
        <v>49371</v>
      </c>
      <c r="B12901" s="7">
        <v>4</v>
      </c>
      <c r="C12901" s="7">
        <v>901</v>
      </c>
      <c r="D12901" s="7">
        <v>27</v>
      </c>
      <c r="E12901" s="7">
        <v>96</v>
      </c>
      <c r="F12901" s="3">
        <f t="shared" si="1206"/>
        <v>0.06</v>
      </c>
      <c r="G12901" s="7">
        <v>0.31</v>
      </c>
      <c r="H12901" s="7">
        <v>1.0619999999999999E-2</v>
      </c>
      <c r="I12901" s="7">
        <v>2.6099999999999999E-3</v>
      </c>
      <c r="J12901" s="7">
        <v>3.5200000000000001E-3</v>
      </c>
      <c r="K12901" s="7">
        <v>0.98072999999999999</v>
      </c>
      <c r="L12901" s="7">
        <v>0.03</v>
      </c>
      <c r="M12901" s="4">
        <f t="shared" si="1207"/>
        <v>108.94064516129032</v>
      </c>
      <c r="N12901" s="4">
        <f t="shared" si="1208"/>
        <v>26.773548387096771</v>
      </c>
      <c r="O12901" s="4">
        <f t="shared" si="1209"/>
        <v>36.108387096774194</v>
      </c>
      <c r="P12901" s="4">
        <f t="shared" si="1210"/>
        <v>10060.391612903226</v>
      </c>
      <c r="Q12901" s="4">
        <f t="shared" si="1211"/>
        <v>307.74193548387098</v>
      </c>
    </row>
    <row r="12902" spans="1:17" x14ac:dyDescent="0.25">
      <c r="A12902" s="7">
        <v>49372</v>
      </c>
      <c r="B12902" s="7">
        <v>4</v>
      </c>
      <c r="C12902" s="7">
        <v>902</v>
      </c>
      <c r="D12902" s="7">
        <v>27</v>
      </c>
      <c r="E12902" s="7">
        <v>96</v>
      </c>
      <c r="F12902" s="3">
        <f t="shared" si="1206"/>
        <v>0.06</v>
      </c>
      <c r="G12902" s="7">
        <v>0.31</v>
      </c>
      <c r="H12902" s="7">
        <v>1.009E-2</v>
      </c>
      <c r="I12902" s="7">
        <v>2.5600000000000002E-3</v>
      </c>
      <c r="J12902" s="7">
        <v>3.3700000000000002E-3</v>
      </c>
      <c r="K12902" s="7">
        <v>0.97753000000000001</v>
      </c>
      <c r="L12902" s="7">
        <v>0.03</v>
      </c>
      <c r="M12902" s="4">
        <f t="shared" si="1207"/>
        <v>103.50387096774193</v>
      </c>
      <c r="N12902" s="4">
        <f t="shared" si="1208"/>
        <v>26.260645161290324</v>
      </c>
      <c r="O12902" s="4">
        <f t="shared" si="1209"/>
        <v>34.569677419354839</v>
      </c>
      <c r="P12902" s="4">
        <f t="shared" si="1210"/>
        <v>10027.565806451614</v>
      </c>
      <c r="Q12902" s="4">
        <f t="shared" si="1211"/>
        <v>307.74193548387098</v>
      </c>
    </row>
    <row r="12903" spans="1:17" x14ac:dyDescent="0.25">
      <c r="A12903" s="7">
        <v>49373</v>
      </c>
      <c r="B12903" s="7">
        <v>4</v>
      </c>
      <c r="C12903" s="7">
        <v>903</v>
      </c>
      <c r="D12903" s="7">
        <v>28</v>
      </c>
      <c r="E12903" s="7">
        <v>96</v>
      </c>
      <c r="F12903" s="3">
        <f t="shared" si="1206"/>
        <v>0.06</v>
      </c>
      <c r="G12903" s="7">
        <v>0.31</v>
      </c>
      <c r="H12903" s="7">
        <v>9.7099999999999999E-3</v>
      </c>
      <c r="I12903" s="7">
        <v>2.5100000000000001E-3</v>
      </c>
      <c r="J12903" s="7">
        <v>3.0300000000000001E-3</v>
      </c>
      <c r="K12903" s="7">
        <v>0.96872000000000003</v>
      </c>
      <c r="L12903" s="7">
        <v>0.03</v>
      </c>
      <c r="M12903" s="4">
        <f t="shared" si="1207"/>
        <v>99.605806451612892</v>
      </c>
      <c r="N12903" s="4">
        <f t="shared" si="1208"/>
        <v>25.747741935483869</v>
      </c>
      <c r="O12903" s="4">
        <f t="shared" si="1209"/>
        <v>31.081935483870968</v>
      </c>
      <c r="P12903" s="4">
        <f t="shared" si="1210"/>
        <v>9937.192258064515</v>
      </c>
      <c r="Q12903" s="4">
        <f t="shared" si="1211"/>
        <v>307.74193548387098</v>
      </c>
    </row>
    <row r="12904" spans="1:17" x14ac:dyDescent="0.25">
      <c r="A12904" s="7">
        <v>49374</v>
      </c>
      <c r="B12904" s="7">
        <v>4</v>
      </c>
      <c r="C12904" s="7">
        <v>903</v>
      </c>
      <c r="D12904" s="7">
        <v>28</v>
      </c>
      <c r="E12904" s="7">
        <v>96</v>
      </c>
      <c r="F12904" s="3">
        <f t="shared" si="1206"/>
        <v>0.06</v>
      </c>
      <c r="G12904" s="7">
        <v>0.31</v>
      </c>
      <c r="H12904" s="7">
        <v>9.4800000000000006E-3</v>
      </c>
      <c r="I12904" s="7">
        <v>2.5000000000000001E-3</v>
      </c>
      <c r="J12904" s="7">
        <v>3.0300000000000001E-3</v>
      </c>
      <c r="K12904" s="7">
        <v>0.95989000000000002</v>
      </c>
      <c r="L12904" s="7">
        <v>0.03</v>
      </c>
      <c r="M12904" s="4">
        <f t="shared" si="1207"/>
        <v>97.246451612903229</v>
      </c>
      <c r="N12904" s="4">
        <f t="shared" si="1208"/>
        <v>25.64516129032258</v>
      </c>
      <c r="O12904" s="4">
        <f t="shared" si="1209"/>
        <v>31.081935483870968</v>
      </c>
      <c r="P12904" s="4">
        <f t="shared" si="1210"/>
        <v>9846.6135483870967</v>
      </c>
      <c r="Q12904" s="4">
        <f t="shared" si="1211"/>
        <v>307.74193548387098</v>
      </c>
    </row>
    <row r="12905" spans="1:17" x14ac:dyDescent="0.25">
      <c r="A12905" s="7">
        <v>49375</v>
      </c>
      <c r="B12905" s="7">
        <v>4</v>
      </c>
      <c r="C12905" s="7">
        <v>901</v>
      </c>
      <c r="D12905" s="7">
        <v>28</v>
      </c>
      <c r="E12905" s="7">
        <v>96</v>
      </c>
      <c r="F12905" s="3">
        <f t="shared" si="1206"/>
        <v>0.06</v>
      </c>
      <c r="G12905" s="7">
        <v>0.3</v>
      </c>
      <c r="H12905" s="7">
        <v>9.3200000000000002E-3</v>
      </c>
      <c r="I12905" s="7">
        <v>2.5500000000000002E-3</v>
      </c>
      <c r="J12905" s="7">
        <v>2.8700000000000002E-3</v>
      </c>
      <c r="K12905" s="7">
        <v>0.95130999999999999</v>
      </c>
      <c r="L12905" s="7">
        <v>0.03</v>
      </c>
      <c r="M12905" s="4">
        <f t="shared" si="1207"/>
        <v>98.792000000000016</v>
      </c>
      <c r="N12905" s="4">
        <f t="shared" si="1208"/>
        <v>27.03</v>
      </c>
      <c r="O12905" s="4">
        <f t="shared" si="1209"/>
        <v>30.422000000000004</v>
      </c>
      <c r="P12905" s="4">
        <f t="shared" si="1210"/>
        <v>10083.886</v>
      </c>
      <c r="Q12905" s="4">
        <f t="shared" si="1211"/>
        <v>318</v>
      </c>
    </row>
    <row r="12906" spans="1:17" x14ac:dyDescent="0.25">
      <c r="A12906" s="7">
        <v>49376</v>
      </c>
      <c r="B12906" s="7">
        <v>4</v>
      </c>
      <c r="C12906" s="7">
        <v>902</v>
      </c>
      <c r="D12906" s="7">
        <v>28</v>
      </c>
      <c r="E12906" s="7">
        <v>96</v>
      </c>
      <c r="F12906" s="3">
        <f t="shared" si="1206"/>
        <v>0.06</v>
      </c>
      <c r="G12906" s="7">
        <v>0.3</v>
      </c>
      <c r="H12906" s="7">
        <v>9.1999999999999998E-3</v>
      </c>
      <c r="I12906" s="7">
        <v>2.5500000000000002E-3</v>
      </c>
      <c r="J12906" s="7">
        <v>2.8700000000000002E-3</v>
      </c>
      <c r="K12906" s="7">
        <v>0.95238</v>
      </c>
      <c r="L12906" s="7">
        <v>0.03</v>
      </c>
      <c r="M12906" s="4">
        <f t="shared" si="1207"/>
        <v>97.52000000000001</v>
      </c>
      <c r="N12906" s="4">
        <f t="shared" si="1208"/>
        <v>27.03</v>
      </c>
      <c r="O12906" s="4">
        <f t="shared" si="1209"/>
        <v>30.422000000000004</v>
      </c>
      <c r="P12906" s="4">
        <f t="shared" si="1210"/>
        <v>10095.228000000001</v>
      </c>
      <c r="Q12906" s="4">
        <f t="shared" si="1211"/>
        <v>318</v>
      </c>
    </row>
    <row r="12907" spans="1:17" x14ac:dyDescent="0.25">
      <c r="A12907" s="7">
        <v>49377</v>
      </c>
      <c r="B12907" s="7">
        <v>4</v>
      </c>
      <c r="C12907" s="7">
        <v>902</v>
      </c>
      <c r="D12907" s="7">
        <v>28</v>
      </c>
      <c r="E12907" s="7">
        <v>96</v>
      </c>
      <c r="F12907" s="3">
        <f t="shared" si="1206"/>
        <v>0.06</v>
      </c>
      <c r="G12907" s="7">
        <v>0.3</v>
      </c>
      <c r="H12907" s="7">
        <v>9.0699999999999999E-3</v>
      </c>
      <c r="I12907" s="7">
        <v>2.5999999999999999E-3</v>
      </c>
      <c r="J12907" s="7">
        <v>2.8700000000000002E-3</v>
      </c>
      <c r="K12907" s="7">
        <v>0.95238</v>
      </c>
      <c r="L12907" s="7">
        <v>0.03</v>
      </c>
      <c r="M12907" s="4">
        <f t="shared" si="1207"/>
        <v>96.141999999999996</v>
      </c>
      <c r="N12907" s="4">
        <f t="shared" si="1208"/>
        <v>27.56</v>
      </c>
      <c r="O12907" s="4">
        <f t="shared" si="1209"/>
        <v>30.422000000000004</v>
      </c>
      <c r="P12907" s="4">
        <f t="shared" si="1210"/>
        <v>10095.228000000001</v>
      </c>
      <c r="Q12907" s="4">
        <f t="shared" si="1211"/>
        <v>318</v>
      </c>
    </row>
    <row r="12908" spans="1:17" x14ac:dyDescent="0.25">
      <c r="A12908" s="7">
        <v>49378</v>
      </c>
      <c r="B12908" s="7">
        <v>4</v>
      </c>
      <c r="C12908" s="7">
        <v>904</v>
      </c>
      <c r="D12908" s="7">
        <v>28</v>
      </c>
      <c r="E12908" s="7">
        <v>96</v>
      </c>
      <c r="F12908" s="3">
        <f t="shared" si="1206"/>
        <v>0.06</v>
      </c>
      <c r="G12908" s="7">
        <v>0.31</v>
      </c>
      <c r="H12908" s="7">
        <v>9.0299999999999998E-3</v>
      </c>
      <c r="I12908" s="7">
        <v>2.6099999999999999E-3</v>
      </c>
      <c r="J12908" s="7">
        <v>2.8800000000000002E-3</v>
      </c>
      <c r="K12908" s="7">
        <v>0.95450000000000002</v>
      </c>
      <c r="L12908" s="7">
        <v>0.03</v>
      </c>
      <c r="M12908" s="4">
        <f t="shared" si="1207"/>
        <v>92.630322580645156</v>
      </c>
      <c r="N12908" s="4">
        <f t="shared" si="1208"/>
        <v>26.773548387096771</v>
      </c>
      <c r="O12908" s="4">
        <f t="shared" si="1209"/>
        <v>29.543225806451616</v>
      </c>
      <c r="P12908" s="4">
        <f t="shared" si="1210"/>
        <v>9791.322580645161</v>
      </c>
      <c r="Q12908" s="4">
        <f t="shared" si="1211"/>
        <v>307.74193548387098</v>
      </c>
    </row>
    <row r="12909" spans="1:17" x14ac:dyDescent="0.25">
      <c r="A12909" s="7">
        <v>49379</v>
      </c>
      <c r="B12909" s="7">
        <v>4</v>
      </c>
      <c r="C12909" s="7">
        <v>904</v>
      </c>
      <c r="D12909" s="7">
        <v>28</v>
      </c>
      <c r="E12909" s="7">
        <v>96</v>
      </c>
      <c r="F12909" s="3">
        <f t="shared" si="1206"/>
        <v>0.06</v>
      </c>
      <c r="G12909" s="7">
        <v>0.31</v>
      </c>
      <c r="H12909" s="7">
        <v>8.9800000000000001E-3</v>
      </c>
      <c r="I12909" s="7">
        <v>2.5600000000000002E-3</v>
      </c>
      <c r="J12909" s="7">
        <v>2.7200000000000002E-3</v>
      </c>
      <c r="K12909" s="7">
        <v>0.95452000000000004</v>
      </c>
      <c r="L12909" s="7">
        <v>0.03</v>
      </c>
      <c r="M12909" s="4">
        <f t="shared" si="1207"/>
        <v>92.117419354838717</v>
      </c>
      <c r="N12909" s="4">
        <f t="shared" si="1208"/>
        <v>26.260645161290324</v>
      </c>
      <c r="O12909" s="4">
        <f t="shared" si="1209"/>
        <v>27.901935483870972</v>
      </c>
      <c r="P12909" s="4">
        <f t="shared" si="1210"/>
        <v>9791.5277419354843</v>
      </c>
      <c r="Q12909" s="4">
        <f t="shared" si="1211"/>
        <v>307.74193548387098</v>
      </c>
    </row>
    <row r="12910" spans="1:17" x14ac:dyDescent="0.25">
      <c r="A12910" s="7">
        <v>49380</v>
      </c>
      <c r="B12910" s="7">
        <v>4</v>
      </c>
      <c r="C12910" s="7">
        <v>904</v>
      </c>
      <c r="D12910" s="7">
        <v>29</v>
      </c>
      <c r="E12910" s="7">
        <v>96</v>
      </c>
      <c r="F12910" s="3">
        <f t="shared" si="1206"/>
        <v>0.06</v>
      </c>
      <c r="G12910" s="7">
        <v>0.3</v>
      </c>
      <c r="H12910" s="7">
        <v>8.8500000000000002E-3</v>
      </c>
      <c r="I12910" s="7">
        <v>2.5999999999999999E-3</v>
      </c>
      <c r="J12910" s="7">
        <v>2.8700000000000002E-3</v>
      </c>
      <c r="K12910" s="7">
        <v>0.95133999999999996</v>
      </c>
      <c r="L12910" s="7">
        <v>0.03</v>
      </c>
      <c r="M12910" s="4">
        <f t="shared" si="1207"/>
        <v>93.81</v>
      </c>
      <c r="N12910" s="4">
        <f t="shared" si="1208"/>
        <v>27.56</v>
      </c>
      <c r="O12910" s="4">
        <f t="shared" si="1209"/>
        <v>30.422000000000004</v>
      </c>
      <c r="P12910" s="4">
        <f t="shared" si="1210"/>
        <v>10084.204</v>
      </c>
      <c r="Q12910" s="4">
        <f t="shared" si="1211"/>
        <v>318</v>
      </c>
    </row>
    <row r="12911" spans="1:17" x14ac:dyDescent="0.25">
      <c r="A12911" s="7">
        <v>49381</v>
      </c>
      <c r="B12911" s="7">
        <v>4</v>
      </c>
      <c r="C12911" s="7">
        <v>903</v>
      </c>
      <c r="D12911" s="7">
        <v>29</v>
      </c>
      <c r="E12911" s="7">
        <v>96</v>
      </c>
      <c r="F12911" s="3">
        <f t="shared" si="1206"/>
        <v>0.06</v>
      </c>
      <c r="G12911" s="7">
        <v>0.3</v>
      </c>
      <c r="H12911" s="7">
        <v>8.7600000000000004E-3</v>
      </c>
      <c r="I12911" s="7">
        <v>2.5899999999999999E-3</v>
      </c>
      <c r="J12911" s="7">
        <v>2.7100000000000002E-3</v>
      </c>
      <c r="K12911" s="7">
        <v>0.95032000000000005</v>
      </c>
      <c r="L12911" s="7">
        <v>0.03</v>
      </c>
      <c r="M12911" s="4">
        <f t="shared" si="1207"/>
        <v>92.856000000000009</v>
      </c>
      <c r="N12911" s="4">
        <f t="shared" si="1208"/>
        <v>27.454000000000001</v>
      </c>
      <c r="O12911" s="4">
        <f t="shared" si="1209"/>
        <v>28.726000000000003</v>
      </c>
      <c r="P12911" s="4">
        <f t="shared" si="1210"/>
        <v>10073.392</v>
      </c>
      <c r="Q12911" s="4">
        <f t="shared" si="1211"/>
        <v>318</v>
      </c>
    </row>
    <row r="12912" spans="1:17" x14ac:dyDescent="0.25">
      <c r="A12912" s="7">
        <v>49382</v>
      </c>
      <c r="B12912" s="7">
        <v>4</v>
      </c>
      <c r="C12912" s="7">
        <v>903</v>
      </c>
      <c r="D12912" s="7">
        <v>29</v>
      </c>
      <c r="E12912" s="7">
        <v>96</v>
      </c>
      <c r="F12912" s="3">
        <f t="shared" si="1206"/>
        <v>0.06</v>
      </c>
      <c r="G12912" s="7">
        <v>0.3</v>
      </c>
      <c r="H12912" s="7">
        <v>8.6999999999999994E-3</v>
      </c>
      <c r="I12912" s="7">
        <v>2.5899999999999999E-3</v>
      </c>
      <c r="J12912" s="7">
        <v>2.7000000000000001E-3</v>
      </c>
      <c r="K12912" s="7">
        <v>0.95247999999999999</v>
      </c>
      <c r="L12912" s="7">
        <v>0.03</v>
      </c>
      <c r="M12912" s="4">
        <f t="shared" si="1207"/>
        <v>92.22</v>
      </c>
      <c r="N12912" s="4">
        <f t="shared" si="1208"/>
        <v>27.454000000000001</v>
      </c>
      <c r="O12912" s="4">
        <f t="shared" si="1209"/>
        <v>28.620000000000005</v>
      </c>
      <c r="P12912" s="4">
        <f t="shared" si="1210"/>
        <v>10096.288</v>
      </c>
      <c r="Q12912" s="4">
        <f t="shared" si="1211"/>
        <v>318</v>
      </c>
    </row>
    <row r="12913" spans="1:17" x14ac:dyDescent="0.25">
      <c r="A12913" s="7">
        <v>49383</v>
      </c>
      <c r="B12913" s="7">
        <v>4</v>
      </c>
      <c r="C12913" s="7">
        <v>903</v>
      </c>
      <c r="D12913" s="7">
        <v>29</v>
      </c>
      <c r="E12913" s="7">
        <v>95</v>
      </c>
      <c r="F12913" s="3">
        <f t="shared" si="1206"/>
        <v>0.04</v>
      </c>
      <c r="G12913" s="7">
        <v>0.3</v>
      </c>
      <c r="H12913" s="7">
        <v>8.5500000000000003E-3</v>
      </c>
      <c r="I12913" s="7">
        <v>2.5600000000000002E-3</v>
      </c>
      <c r="J12913" s="7">
        <v>2.6700000000000001E-3</v>
      </c>
      <c r="K12913" s="7">
        <v>0.94140999999999997</v>
      </c>
      <c r="L12913" s="7">
        <v>0.03</v>
      </c>
      <c r="M12913" s="4">
        <f t="shared" si="1207"/>
        <v>90.63000000000001</v>
      </c>
      <c r="N12913" s="4">
        <f t="shared" si="1208"/>
        <v>27.136000000000003</v>
      </c>
      <c r="O12913" s="4">
        <f t="shared" si="1209"/>
        <v>28.302</v>
      </c>
      <c r="P12913" s="4">
        <f t="shared" si="1210"/>
        <v>9978.9459999999999</v>
      </c>
      <c r="Q12913" s="4">
        <f t="shared" si="1211"/>
        <v>318</v>
      </c>
    </row>
    <row r="12914" spans="1:17" x14ac:dyDescent="0.25">
      <c r="A12914" s="7">
        <v>49384</v>
      </c>
      <c r="B12914" s="7">
        <v>4</v>
      </c>
      <c r="C12914" s="7">
        <v>903</v>
      </c>
      <c r="D12914" s="7">
        <v>29</v>
      </c>
      <c r="E12914" s="7">
        <v>96</v>
      </c>
      <c r="F12914" s="3">
        <f t="shared" si="1206"/>
        <v>0.06</v>
      </c>
      <c r="G12914" s="7">
        <v>0.3</v>
      </c>
      <c r="H12914" s="7">
        <v>8.5699999999999995E-3</v>
      </c>
      <c r="I12914" s="7">
        <v>2.64E-3</v>
      </c>
      <c r="J12914" s="7">
        <v>2.7000000000000001E-3</v>
      </c>
      <c r="K12914" s="7">
        <v>0.95248999999999995</v>
      </c>
      <c r="L12914" s="7">
        <v>0.03</v>
      </c>
      <c r="M12914" s="4">
        <f t="shared" si="1207"/>
        <v>90.841999999999999</v>
      </c>
      <c r="N12914" s="4">
        <f t="shared" si="1208"/>
        <v>27.984000000000002</v>
      </c>
      <c r="O12914" s="4">
        <f t="shared" si="1209"/>
        <v>28.620000000000005</v>
      </c>
      <c r="P12914" s="4">
        <f t="shared" si="1210"/>
        <v>10096.394</v>
      </c>
      <c r="Q12914" s="4">
        <f t="shared" si="1211"/>
        <v>318</v>
      </c>
    </row>
    <row r="12915" spans="1:17" x14ac:dyDescent="0.25">
      <c r="A12915" s="7">
        <v>49385</v>
      </c>
      <c r="B12915" s="7">
        <v>4</v>
      </c>
      <c r="C12915" s="7">
        <v>904</v>
      </c>
      <c r="D12915" s="7">
        <v>29</v>
      </c>
      <c r="E12915" s="7">
        <v>96</v>
      </c>
      <c r="F12915" s="3">
        <f t="shared" si="1206"/>
        <v>0.06</v>
      </c>
      <c r="G12915" s="7">
        <v>0.23039733266035028</v>
      </c>
      <c r="H12915" s="7">
        <v>6.6340696672294273E-3</v>
      </c>
      <c r="I12915" s="7">
        <v>3.248359164181697E-3</v>
      </c>
      <c r="J12915" s="7">
        <v>1.4421890580933539E-3</v>
      </c>
      <c r="K12915" s="7">
        <v>0.71766074557502602</v>
      </c>
      <c r="L12915" s="7">
        <v>0.03</v>
      </c>
      <c r="M12915" s="4">
        <f t="shared" si="1207"/>
        <v>91.56504243427861</v>
      </c>
      <c r="N12915" s="4">
        <f t="shared" si="1208"/>
        <v>44.834642931070171</v>
      </c>
      <c r="O12915" s="4">
        <f t="shared" si="1209"/>
        <v>19.905444007451873</v>
      </c>
      <c r="P12915" s="4">
        <f t="shared" si="1210"/>
        <v>9905.328089422479</v>
      </c>
      <c r="Q12915" s="4">
        <f t="shared" si="1211"/>
        <v>414.06729365499137</v>
      </c>
    </row>
    <row r="12916" spans="1:17" x14ac:dyDescent="0.25">
      <c r="A12916" s="7">
        <v>49386</v>
      </c>
      <c r="B12916" s="7">
        <v>4</v>
      </c>
      <c r="C12916" s="7">
        <v>907</v>
      </c>
      <c r="D12916" s="7">
        <v>29</v>
      </c>
      <c r="E12916" s="7">
        <v>96</v>
      </c>
      <c r="F12916" s="3">
        <f t="shared" si="1206"/>
        <v>0.06</v>
      </c>
      <c r="G12916" s="7">
        <v>0.31</v>
      </c>
      <c r="H12916" s="7">
        <v>8.5299999999999994E-3</v>
      </c>
      <c r="I12916" s="7">
        <v>2.7000000000000001E-3</v>
      </c>
      <c r="J12916" s="7">
        <v>2.7200000000000002E-3</v>
      </c>
      <c r="K12916" s="7">
        <v>0.95670999999999995</v>
      </c>
      <c r="L12916" s="7">
        <v>0.03</v>
      </c>
      <c r="M12916" s="4">
        <f t="shared" si="1207"/>
        <v>87.50129032258063</v>
      </c>
      <c r="N12916" s="4">
        <f t="shared" si="1208"/>
        <v>27.696774193548389</v>
      </c>
      <c r="O12916" s="4">
        <f t="shared" si="1209"/>
        <v>27.901935483870972</v>
      </c>
      <c r="P12916" s="4">
        <f t="shared" si="1210"/>
        <v>9813.992903225806</v>
      </c>
      <c r="Q12916" s="4">
        <f t="shared" si="1211"/>
        <v>307.74193548387098</v>
      </c>
    </row>
    <row r="12917" spans="1:17" x14ac:dyDescent="0.25">
      <c r="A12917" s="7">
        <v>49388</v>
      </c>
      <c r="B12917" s="7">
        <v>4</v>
      </c>
      <c r="C12917" s="7">
        <v>906</v>
      </c>
      <c r="D12917" s="7">
        <v>30</v>
      </c>
      <c r="E12917" s="7">
        <v>96</v>
      </c>
      <c r="F12917" s="3">
        <f t="shared" si="1206"/>
        <v>0.06</v>
      </c>
      <c r="G12917" s="7">
        <v>0.3</v>
      </c>
      <c r="H12917" s="7">
        <v>8.5800000000000008E-3</v>
      </c>
      <c r="I12917" s="7">
        <v>2.6900000000000001E-3</v>
      </c>
      <c r="J12917" s="7">
        <v>2.7100000000000002E-3</v>
      </c>
      <c r="K12917" s="7">
        <v>0.95033999999999996</v>
      </c>
      <c r="L12917" s="7">
        <v>0.03</v>
      </c>
      <c r="M12917" s="4">
        <f t="shared" si="1207"/>
        <v>90.948000000000008</v>
      </c>
      <c r="N12917" s="4">
        <f t="shared" si="1208"/>
        <v>28.514000000000003</v>
      </c>
      <c r="O12917" s="4">
        <f t="shared" si="1209"/>
        <v>28.726000000000003</v>
      </c>
      <c r="P12917" s="4">
        <f t="shared" si="1210"/>
        <v>10073.604000000001</v>
      </c>
      <c r="Q12917" s="4">
        <f t="shared" si="1211"/>
        <v>318</v>
      </c>
    </row>
    <row r="12918" spans="1:17" x14ac:dyDescent="0.25">
      <c r="A12918" s="7">
        <v>49389</v>
      </c>
      <c r="B12918" s="7">
        <v>4</v>
      </c>
      <c r="C12918" s="7">
        <v>903</v>
      </c>
      <c r="D12918" s="7">
        <v>30</v>
      </c>
      <c r="E12918" s="7">
        <v>96</v>
      </c>
      <c r="F12918" s="3">
        <f t="shared" si="1206"/>
        <v>0.06</v>
      </c>
      <c r="G12918" s="7">
        <v>0.3</v>
      </c>
      <c r="H12918" s="7">
        <v>8.6E-3</v>
      </c>
      <c r="I12918" s="7">
        <v>2.6800000000000001E-3</v>
      </c>
      <c r="J12918" s="7">
        <v>2.7000000000000001E-3</v>
      </c>
      <c r="K12918" s="7">
        <v>0.94718999999999998</v>
      </c>
      <c r="L12918" s="7">
        <v>0.03</v>
      </c>
      <c r="M12918" s="4">
        <f t="shared" si="1207"/>
        <v>91.16</v>
      </c>
      <c r="N12918" s="4">
        <f t="shared" si="1208"/>
        <v>28.408000000000005</v>
      </c>
      <c r="O12918" s="4">
        <f t="shared" si="1209"/>
        <v>28.620000000000005</v>
      </c>
      <c r="P12918" s="4">
        <f t="shared" si="1210"/>
        <v>10040.214</v>
      </c>
      <c r="Q12918" s="4">
        <f t="shared" si="1211"/>
        <v>318</v>
      </c>
    </row>
    <row r="12919" spans="1:17" x14ac:dyDescent="0.25">
      <c r="A12919" s="7">
        <v>49390</v>
      </c>
      <c r="B12919" s="7">
        <v>4</v>
      </c>
      <c r="C12919" s="7">
        <v>903</v>
      </c>
      <c r="D12919" s="7">
        <v>30</v>
      </c>
      <c r="E12919" s="7">
        <v>96</v>
      </c>
      <c r="F12919" s="3">
        <f t="shared" si="1206"/>
        <v>0.06</v>
      </c>
      <c r="G12919" s="7">
        <v>0.22719907129712963</v>
      </c>
      <c r="H12919" s="7">
        <v>6.2785425459832584E-3</v>
      </c>
      <c r="I12919" s="7">
        <v>8.0699745224186977E-4</v>
      </c>
      <c r="J12919" s="7">
        <v>2.6274335654386458E-3</v>
      </c>
      <c r="K12919" s="7">
        <v>0.71316053919048961</v>
      </c>
      <c r="L12919" s="7">
        <v>0.03</v>
      </c>
      <c r="M12919" s="4">
        <f t="shared" si="1207"/>
        <v>87.877847309136442</v>
      </c>
      <c r="N12919" s="4">
        <f t="shared" si="1208"/>
        <v>11.295168961201503</v>
      </c>
      <c r="O12919" s="4">
        <f t="shared" si="1209"/>
        <v>36.774968710888615</v>
      </c>
      <c r="P12919" s="4">
        <f t="shared" si="1210"/>
        <v>9981.7772215269106</v>
      </c>
      <c r="Q12919" s="4">
        <f t="shared" si="1211"/>
        <v>419.89608256468807</v>
      </c>
    </row>
    <row r="12920" spans="1:17" x14ac:dyDescent="0.25">
      <c r="A12920" s="7">
        <v>49391</v>
      </c>
      <c r="B12920" s="7">
        <v>4</v>
      </c>
      <c r="C12920" s="7">
        <v>903</v>
      </c>
      <c r="D12920" s="7">
        <v>30</v>
      </c>
      <c r="E12920" s="7">
        <v>96</v>
      </c>
      <c r="F12920" s="3">
        <f t="shared" si="1206"/>
        <v>0.06</v>
      </c>
      <c r="G12920" s="7">
        <v>0.22727112098764146</v>
      </c>
      <c r="H12920" s="7">
        <v>6.2785690977880809E-3</v>
      </c>
      <c r="I12920" s="7">
        <v>8.8036458001593753E-4</v>
      </c>
      <c r="J12920" s="7">
        <v>2.6274446767917512E-3</v>
      </c>
      <c r="K12920" s="7">
        <v>0.71316355512918961</v>
      </c>
      <c r="L12920" s="7">
        <v>0.03</v>
      </c>
      <c r="M12920" s="4">
        <f t="shared" si="1207"/>
        <v>87.850359712230215</v>
      </c>
      <c r="N12920" s="4">
        <f t="shared" si="1208"/>
        <v>12.318148263997498</v>
      </c>
      <c r="O12920" s="4">
        <f t="shared" si="1209"/>
        <v>36.763465749139819</v>
      </c>
      <c r="P12920" s="4">
        <f t="shared" si="1210"/>
        <v>9978.6549890522365</v>
      </c>
      <c r="Q12920" s="4">
        <f t="shared" si="1211"/>
        <v>419.76296673956944</v>
      </c>
    </row>
    <row r="12921" spans="1:17" x14ac:dyDescent="0.25">
      <c r="A12921" s="7">
        <v>49392</v>
      </c>
      <c r="B12921" s="7">
        <v>4</v>
      </c>
      <c r="C12921" s="7">
        <v>904</v>
      </c>
      <c r="D12921" s="7">
        <v>30</v>
      </c>
      <c r="E12921" s="7">
        <v>96</v>
      </c>
      <c r="F12921" s="3">
        <f t="shared" si="1206"/>
        <v>0.06</v>
      </c>
      <c r="G12921" s="7">
        <v>0.22840938789430207</v>
      </c>
      <c r="H12921" s="7">
        <v>6.6110402608508092E-3</v>
      </c>
      <c r="I12921" s="7">
        <v>3.2370828606443406E-3</v>
      </c>
      <c r="J12921" s="7">
        <v>1.4371826654023499E-3</v>
      </c>
      <c r="K12921" s="7">
        <v>0.71140541937416324</v>
      </c>
      <c r="L12921" s="7">
        <v>0.03</v>
      </c>
      <c r="M12921" s="4">
        <f t="shared" si="1207"/>
        <v>92.041348314606722</v>
      </c>
      <c r="N12921" s="4">
        <f t="shared" si="1208"/>
        <v>45.067865168539321</v>
      </c>
      <c r="O12921" s="4">
        <f t="shared" si="1209"/>
        <v>20.00898876404494</v>
      </c>
      <c r="P12921" s="4">
        <f t="shared" si="1210"/>
        <v>9904.4494382022458</v>
      </c>
      <c r="Q12921" s="4">
        <f t="shared" si="1211"/>
        <v>417.67109872098149</v>
      </c>
    </row>
    <row r="12922" spans="1:17" x14ac:dyDescent="0.25">
      <c r="A12922" s="7">
        <v>49393</v>
      </c>
      <c r="B12922" s="7">
        <v>4</v>
      </c>
      <c r="C12922" s="7">
        <v>905</v>
      </c>
      <c r="D12922" s="7">
        <v>30</v>
      </c>
      <c r="E12922" s="7">
        <v>96</v>
      </c>
      <c r="F12922" s="3">
        <f t="shared" si="1206"/>
        <v>0.06</v>
      </c>
      <c r="G12922" s="7">
        <v>0.3</v>
      </c>
      <c r="H12922" s="7">
        <v>8.5199999999999998E-3</v>
      </c>
      <c r="I12922" s="7">
        <v>2.7399999999999998E-3</v>
      </c>
      <c r="J12922" s="7">
        <v>2.7000000000000001E-3</v>
      </c>
      <c r="K12922" s="7">
        <v>0.94713999999999998</v>
      </c>
      <c r="L12922" s="7">
        <v>0.03</v>
      </c>
      <c r="M12922" s="4">
        <f t="shared" si="1207"/>
        <v>90.312000000000012</v>
      </c>
      <c r="N12922" s="4">
        <f t="shared" si="1208"/>
        <v>29.044</v>
      </c>
      <c r="O12922" s="4">
        <f t="shared" si="1209"/>
        <v>28.620000000000005</v>
      </c>
      <c r="P12922" s="4">
        <f t="shared" si="1210"/>
        <v>10039.683999999999</v>
      </c>
      <c r="Q12922" s="4">
        <f t="shared" si="1211"/>
        <v>318</v>
      </c>
    </row>
    <row r="12923" spans="1:17" x14ac:dyDescent="0.25">
      <c r="A12923" s="7">
        <v>49394</v>
      </c>
      <c r="B12923" s="7">
        <v>4</v>
      </c>
      <c r="C12923" s="7">
        <v>904</v>
      </c>
      <c r="D12923" s="7">
        <v>30</v>
      </c>
      <c r="E12923" s="7">
        <v>96</v>
      </c>
      <c r="F12923" s="3">
        <f t="shared" si="1206"/>
        <v>0.06</v>
      </c>
      <c r="G12923" s="7">
        <v>0.22760765177317141</v>
      </c>
      <c r="H12923" s="7">
        <v>6.2092677375817692E-3</v>
      </c>
      <c r="I12923" s="7">
        <v>8.8166817627743357E-4</v>
      </c>
      <c r="J12923" s="7">
        <v>2.631335254781487E-3</v>
      </c>
      <c r="K12923" s="7">
        <v>0.71421956915497509</v>
      </c>
      <c r="L12923" s="7">
        <v>0.03</v>
      </c>
      <c r="M12923" s="4">
        <f t="shared" si="1207"/>
        <v>86.752230215827325</v>
      </c>
      <c r="N12923" s="4">
        <f t="shared" si="1208"/>
        <v>12.318148263997498</v>
      </c>
      <c r="O12923" s="4">
        <f t="shared" si="1209"/>
        <v>36.763465749139812</v>
      </c>
      <c r="P12923" s="4">
        <f t="shared" si="1210"/>
        <v>9978.6549890522347</v>
      </c>
      <c r="Q12923" s="4">
        <f t="shared" si="1211"/>
        <v>419.14232345349035</v>
      </c>
    </row>
    <row r="12924" spans="1:17" x14ac:dyDescent="0.25">
      <c r="A12924" s="7">
        <v>49395</v>
      </c>
      <c r="B12924" s="7">
        <v>4</v>
      </c>
      <c r="C12924" s="7">
        <v>902</v>
      </c>
      <c r="D12924" s="7">
        <v>30</v>
      </c>
      <c r="E12924" s="7">
        <v>96</v>
      </c>
      <c r="F12924" s="3">
        <f t="shared" si="1206"/>
        <v>0.06</v>
      </c>
      <c r="G12924" s="7">
        <v>0.22693675355668877</v>
      </c>
      <c r="H12924" s="7">
        <v>6.2301485724627643E-3</v>
      </c>
      <c r="I12924" s="7">
        <v>8.7906936379294153E-4</v>
      </c>
      <c r="J12924" s="7">
        <v>2.6235791089944372E-3</v>
      </c>
      <c r="K12924" s="7">
        <v>0.71211432958420451</v>
      </c>
      <c r="L12924" s="7">
        <v>0.03</v>
      </c>
      <c r="M12924" s="4">
        <f t="shared" si="1207"/>
        <v>87.30129496402877</v>
      </c>
      <c r="N12924" s="4">
        <f t="shared" si="1208"/>
        <v>12.318148263997498</v>
      </c>
      <c r="O12924" s="4">
        <f t="shared" si="1209"/>
        <v>36.763465749139812</v>
      </c>
      <c r="P12924" s="4">
        <f t="shared" si="1210"/>
        <v>9978.6549890522365</v>
      </c>
      <c r="Q12924" s="4">
        <f t="shared" si="1211"/>
        <v>420.38144330891333</v>
      </c>
    </row>
    <row r="12925" spans="1:17" x14ac:dyDescent="0.25">
      <c r="A12925" s="7">
        <v>49396</v>
      </c>
      <c r="B12925" s="7">
        <v>4</v>
      </c>
      <c r="C12925" s="7">
        <v>904</v>
      </c>
      <c r="D12925" s="7">
        <v>30</v>
      </c>
      <c r="E12925" s="7">
        <v>96</v>
      </c>
      <c r="F12925" s="3">
        <f t="shared" si="1206"/>
        <v>0.06</v>
      </c>
      <c r="G12925" s="7">
        <v>0.3</v>
      </c>
      <c r="H12925" s="7">
        <v>8.4600000000000005E-3</v>
      </c>
      <c r="I12925" s="7">
        <v>2.7399999999999998E-3</v>
      </c>
      <c r="J12925" s="7">
        <v>2.7000000000000001E-3</v>
      </c>
      <c r="K12925" s="7">
        <v>0.94608999999999999</v>
      </c>
      <c r="L12925" s="7">
        <v>0.03</v>
      </c>
      <c r="M12925" s="4">
        <f t="shared" si="1207"/>
        <v>89.676000000000016</v>
      </c>
      <c r="N12925" s="4">
        <f t="shared" si="1208"/>
        <v>29.044</v>
      </c>
      <c r="O12925" s="4">
        <f t="shared" si="1209"/>
        <v>28.620000000000005</v>
      </c>
      <c r="P12925" s="4">
        <f t="shared" si="1210"/>
        <v>10028.554</v>
      </c>
      <c r="Q12925" s="4">
        <f t="shared" si="1211"/>
        <v>318</v>
      </c>
    </row>
    <row r="12926" spans="1:17" x14ac:dyDescent="0.25">
      <c r="A12926" s="7">
        <v>49397</v>
      </c>
      <c r="B12926" s="7">
        <v>4</v>
      </c>
      <c r="C12926" s="7">
        <v>905</v>
      </c>
      <c r="D12926" s="7">
        <v>30</v>
      </c>
      <c r="E12926" s="7">
        <v>96</v>
      </c>
      <c r="F12926" s="3">
        <f t="shared" si="1206"/>
        <v>0.06</v>
      </c>
      <c r="G12926" s="7">
        <v>0.3</v>
      </c>
      <c r="H12926" s="7">
        <v>8.4399999999999996E-3</v>
      </c>
      <c r="I12926" s="7">
        <v>2.6900000000000001E-3</v>
      </c>
      <c r="J12926" s="7">
        <v>2.7000000000000001E-3</v>
      </c>
      <c r="K12926" s="7">
        <v>0.94713999999999998</v>
      </c>
      <c r="L12926" s="7">
        <v>0.03</v>
      </c>
      <c r="M12926" s="4">
        <f t="shared" si="1207"/>
        <v>89.463999999999999</v>
      </c>
      <c r="N12926" s="4">
        <f t="shared" si="1208"/>
        <v>28.514000000000003</v>
      </c>
      <c r="O12926" s="4">
        <f t="shared" si="1209"/>
        <v>28.620000000000005</v>
      </c>
      <c r="P12926" s="4">
        <f t="shared" si="1210"/>
        <v>10039.683999999999</v>
      </c>
      <c r="Q12926" s="4">
        <f t="shared" si="1211"/>
        <v>318</v>
      </c>
    </row>
    <row r="12927" spans="1:17" x14ac:dyDescent="0.25">
      <c r="A12927" s="7">
        <v>49400</v>
      </c>
      <c r="B12927" s="7">
        <v>4</v>
      </c>
      <c r="C12927" s="7">
        <v>904</v>
      </c>
      <c r="D12927" s="7">
        <v>30</v>
      </c>
      <c r="E12927" s="7">
        <v>96</v>
      </c>
      <c r="F12927" s="3">
        <f t="shared" si="1206"/>
        <v>0.06</v>
      </c>
      <c r="G12927" s="7">
        <v>0.2282663273845251</v>
      </c>
      <c r="H12927" s="7">
        <v>6.5323235824168652E-3</v>
      </c>
      <c r="I12927" s="7">
        <v>3.0899361943019536E-3</v>
      </c>
      <c r="J12927" s="7">
        <v>1.4371796252567227E-3</v>
      </c>
      <c r="K12927" s="7">
        <v>0.71140391450207763</v>
      </c>
      <c r="L12927" s="7">
        <v>0.03</v>
      </c>
      <c r="M12927" s="4">
        <f t="shared" si="1207"/>
        <v>91.002423485321671</v>
      </c>
      <c r="N12927" s="4">
        <f t="shared" si="1208"/>
        <v>43.046196127420359</v>
      </c>
      <c r="O12927" s="4">
        <f t="shared" si="1209"/>
        <v>20.021486570893192</v>
      </c>
      <c r="P12927" s="4">
        <f t="shared" si="1210"/>
        <v>9910.6358525921278</v>
      </c>
      <c r="Q12927" s="4">
        <f t="shared" si="1211"/>
        <v>417.9328641814713</v>
      </c>
    </row>
    <row r="12928" spans="1:17" x14ac:dyDescent="0.25">
      <c r="A12928" s="7">
        <v>49401</v>
      </c>
      <c r="B12928" s="7">
        <v>4</v>
      </c>
      <c r="C12928" s="7">
        <v>904</v>
      </c>
      <c r="D12928" s="7">
        <v>30</v>
      </c>
      <c r="E12928" s="7">
        <v>96</v>
      </c>
      <c r="F12928" s="3">
        <f t="shared" si="1206"/>
        <v>0.06</v>
      </c>
      <c r="G12928" s="7">
        <v>0.22760909511641247</v>
      </c>
      <c r="H12928" s="7">
        <v>6.1307082886032267E-3</v>
      </c>
      <c r="I12928" s="7">
        <v>8.816737672573202E-4</v>
      </c>
      <c r="J12928" s="7">
        <v>2.6313519410392887E-3</v>
      </c>
      <c r="K12928" s="7">
        <v>0.71422409828209266</v>
      </c>
      <c r="L12928" s="7">
        <v>0.03</v>
      </c>
      <c r="M12928" s="4">
        <f t="shared" si="1207"/>
        <v>85.654100719424477</v>
      </c>
      <c r="N12928" s="4">
        <f t="shared" si="1208"/>
        <v>12.3181482639975</v>
      </c>
      <c r="O12928" s="4">
        <f t="shared" si="1209"/>
        <v>36.763465749139826</v>
      </c>
      <c r="P12928" s="4">
        <f t="shared" si="1210"/>
        <v>9978.6549890522383</v>
      </c>
      <c r="Q12928" s="4">
        <f t="shared" si="1211"/>
        <v>419.13966553580343</v>
      </c>
    </row>
    <row r="12929" spans="1:17" x14ac:dyDescent="0.25">
      <c r="A12929" s="7">
        <v>49402</v>
      </c>
      <c r="B12929" s="7">
        <v>4</v>
      </c>
      <c r="C12929" s="7">
        <v>903</v>
      </c>
      <c r="D12929" s="7">
        <v>30</v>
      </c>
      <c r="E12929" s="7">
        <v>96</v>
      </c>
      <c r="F12929" s="3">
        <f t="shared" si="1206"/>
        <v>0.06</v>
      </c>
      <c r="G12929" s="7">
        <v>0.3</v>
      </c>
      <c r="H12929" s="7">
        <v>8.3400000000000002E-3</v>
      </c>
      <c r="I12929" s="7">
        <v>2.5899999999999999E-3</v>
      </c>
      <c r="J12929" s="7">
        <v>2.7000000000000001E-3</v>
      </c>
      <c r="K12929" s="7">
        <v>0.94504999999999995</v>
      </c>
      <c r="L12929" s="7">
        <v>0.03</v>
      </c>
      <c r="M12929" s="4">
        <f t="shared" si="1207"/>
        <v>88.404000000000011</v>
      </c>
      <c r="N12929" s="4">
        <f t="shared" si="1208"/>
        <v>27.454000000000001</v>
      </c>
      <c r="O12929" s="4">
        <f t="shared" si="1209"/>
        <v>28.620000000000005</v>
      </c>
      <c r="P12929" s="4">
        <f t="shared" si="1210"/>
        <v>10017.530000000001</v>
      </c>
      <c r="Q12929" s="4">
        <f t="shared" si="1211"/>
        <v>318</v>
      </c>
    </row>
    <row r="12930" spans="1:17" x14ac:dyDescent="0.25">
      <c r="A12930" s="7">
        <v>49403</v>
      </c>
      <c r="B12930" s="7">
        <v>4</v>
      </c>
      <c r="C12930" s="7">
        <v>903</v>
      </c>
      <c r="D12930" s="7">
        <v>30</v>
      </c>
      <c r="E12930" s="7">
        <v>96</v>
      </c>
      <c r="F12930" s="3">
        <f t="shared" ref="F12930:F12993" si="1212">(E12930-$E$13411)/($E$13410-$E$13411)</f>
        <v>0.06</v>
      </c>
      <c r="G12930" s="7">
        <v>0.3</v>
      </c>
      <c r="H12930" s="7">
        <v>8.3700000000000007E-3</v>
      </c>
      <c r="I12930" s="7">
        <v>2.49E-3</v>
      </c>
      <c r="J12930" s="7">
        <v>2.7000000000000001E-3</v>
      </c>
      <c r="K12930" s="7">
        <v>0.94503999999999999</v>
      </c>
      <c r="L12930" s="7">
        <v>0.03</v>
      </c>
      <c r="M12930" s="4">
        <f t="shared" ref="M12930:M12993" si="1213">H12930/$G12930*3180</f>
        <v>88.722000000000008</v>
      </c>
      <c r="N12930" s="4">
        <f t="shared" ref="N12930:N12993" si="1214">I12930/$G12930*3180</f>
        <v>26.394000000000002</v>
      </c>
      <c r="O12930" s="4">
        <f t="shared" ref="O12930:O12993" si="1215">J12930/$G12930*3180</f>
        <v>28.620000000000005</v>
      </c>
      <c r="P12930" s="4">
        <f t="shared" ref="P12930:P12993" si="1216">K12930/$G12930*3180</f>
        <v>10017.423999999999</v>
      </c>
      <c r="Q12930" s="4">
        <f t="shared" ref="Q12930:Q12993" si="1217">L12930/$G12930*3180</f>
        <v>318</v>
      </c>
    </row>
    <row r="12931" spans="1:17" x14ac:dyDescent="0.25">
      <c r="A12931" s="7">
        <v>49404</v>
      </c>
      <c r="B12931" s="7">
        <v>4</v>
      </c>
      <c r="C12931" s="7">
        <v>906</v>
      </c>
      <c r="D12931" s="7">
        <v>30</v>
      </c>
      <c r="E12931" s="7">
        <v>96</v>
      </c>
      <c r="F12931" s="3">
        <f t="shared" si="1212"/>
        <v>0.06</v>
      </c>
      <c r="G12931" s="7">
        <v>0.22820763133475142</v>
      </c>
      <c r="H12931" s="7">
        <v>6.1093382155823946E-3</v>
      </c>
      <c r="I12931" s="7">
        <v>8.1057979690616342E-4</v>
      </c>
      <c r="J12931" s="7">
        <v>2.6390970131828571E-3</v>
      </c>
      <c r="K12931" s="7">
        <v>0.71632633214963271</v>
      </c>
      <c r="L12931" s="7">
        <v>0.03</v>
      </c>
      <c r="M12931" s="4">
        <f t="shared" si="1213"/>
        <v>85.131664580725911</v>
      </c>
      <c r="N12931" s="4">
        <f t="shared" si="1214"/>
        <v>11.295168961201503</v>
      </c>
      <c r="O12931" s="4">
        <f t="shared" si="1215"/>
        <v>36.774968710888608</v>
      </c>
      <c r="P12931" s="4">
        <f t="shared" si="1216"/>
        <v>9981.7772215269069</v>
      </c>
      <c r="Q12931" s="4">
        <f t="shared" si="1217"/>
        <v>418.04035843157413</v>
      </c>
    </row>
    <row r="12932" spans="1:17" x14ac:dyDescent="0.25">
      <c r="A12932" s="7">
        <v>49405</v>
      </c>
      <c r="B12932" s="7">
        <v>4</v>
      </c>
      <c r="C12932" s="7">
        <v>906</v>
      </c>
      <c r="D12932" s="7">
        <v>30</v>
      </c>
      <c r="E12932" s="7">
        <v>96</v>
      </c>
      <c r="F12932" s="3">
        <f t="shared" si="1212"/>
        <v>0.06</v>
      </c>
      <c r="G12932" s="7">
        <v>0.2277387189389885</v>
      </c>
      <c r="H12932" s="7">
        <v>6.5179980688058244E-3</v>
      </c>
      <c r="I12932" s="7">
        <v>2.8802853126185424E-3</v>
      </c>
      <c r="J12932" s="7">
        <v>1.4427189401309336E-3</v>
      </c>
      <c r="K12932" s="7">
        <v>0.71036732575970718</v>
      </c>
      <c r="L12932" s="7">
        <v>0.03</v>
      </c>
      <c r="M12932" s="4">
        <f t="shared" si="1213"/>
        <v>91.013218812192292</v>
      </c>
      <c r="N12932" s="4">
        <f t="shared" si="1214"/>
        <v>40.218489577877861</v>
      </c>
      <c r="O12932" s="4">
        <f t="shared" si="1215"/>
        <v>20.145218393212524</v>
      </c>
      <c r="P12932" s="4">
        <f t="shared" si="1216"/>
        <v>9919.1218183722594</v>
      </c>
      <c r="Q12932" s="4">
        <f t="shared" si="1217"/>
        <v>418.90110054389908</v>
      </c>
    </row>
    <row r="12933" spans="1:17" x14ac:dyDescent="0.25">
      <c r="A12933" s="7">
        <v>49406</v>
      </c>
      <c r="B12933" s="7">
        <v>4</v>
      </c>
      <c r="C12933" s="7">
        <v>906</v>
      </c>
      <c r="D12933" s="7">
        <v>30</v>
      </c>
      <c r="E12933" s="7">
        <v>96</v>
      </c>
      <c r="F12933" s="3">
        <f t="shared" si="1212"/>
        <v>0.06</v>
      </c>
      <c r="G12933" s="7">
        <v>0.3</v>
      </c>
      <c r="H12933" s="7">
        <v>8.43E-3</v>
      </c>
      <c r="I12933" s="7">
        <v>2.3999999999999998E-3</v>
      </c>
      <c r="J12933" s="7">
        <v>2.5500000000000002E-3</v>
      </c>
      <c r="K12933" s="7">
        <v>0.94603999999999999</v>
      </c>
      <c r="L12933" s="7">
        <v>0.03</v>
      </c>
      <c r="M12933" s="4">
        <f t="shared" si="1213"/>
        <v>89.358000000000004</v>
      </c>
      <c r="N12933" s="4">
        <f t="shared" si="1214"/>
        <v>25.44</v>
      </c>
      <c r="O12933" s="4">
        <f t="shared" si="1215"/>
        <v>27.03</v>
      </c>
      <c r="P12933" s="4">
        <f t="shared" si="1216"/>
        <v>10028.023999999999</v>
      </c>
      <c r="Q12933" s="4">
        <f t="shared" si="1217"/>
        <v>318</v>
      </c>
    </row>
    <row r="12934" spans="1:17" x14ac:dyDescent="0.25">
      <c r="A12934" s="7">
        <v>49407</v>
      </c>
      <c r="B12934" s="7">
        <v>4</v>
      </c>
      <c r="C12934" s="7">
        <v>906</v>
      </c>
      <c r="D12934" s="7">
        <v>30</v>
      </c>
      <c r="E12934" s="7">
        <v>97</v>
      </c>
      <c r="F12934" s="3">
        <f t="shared" si="1212"/>
        <v>0.08</v>
      </c>
      <c r="G12934" s="7">
        <v>0.31</v>
      </c>
      <c r="H12934" s="7">
        <v>8.4399999999999996E-3</v>
      </c>
      <c r="I12934" s="7">
        <v>2.4299999999999999E-3</v>
      </c>
      <c r="J12934" s="7">
        <v>2.5799999999999998E-3</v>
      </c>
      <c r="K12934" s="7">
        <v>0.95704</v>
      </c>
      <c r="L12934" s="7">
        <v>0.03</v>
      </c>
      <c r="M12934" s="4">
        <f t="shared" si="1213"/>
        <v>86.578064516129032</v>
      </c>
      <c r="N12934" s="4">
        <f t="shared" si="1214"/>
        <v>24.927096774193547</v>
      </c>
      <c r="O12934" s="4">
        <f t="shared" si="1215"/>
        <v>26.465806451612902</v>
      </c>
      <c r="P12934" s="4">
        <f t="shared" si="1216"/>
        <v>9817.3780645161296</v>
      </c>
      <c r="Q12934" s="4">
        <f t="shared" si="1217"/>
        <v>307.74193548387098</v>
      </c>
    </row>
    <row r="12935" spans="1:17" x14ac:dyDescent="0.25">
      <c r="A12935" s="7">
        <v>49408</v>
      </c>
      <c r="B12935" s="7">
        <v>4</v>
      </c>
      <c r="C12935" s="7">
        <v>904</v>
      </c>
      <c r="D12935" s="7">
        <v>30</v>
      </c>
      <c r="E12935" s="7">
        <v>95</v>
      </c>
      <c r="F12935" s="3">
        <f t="shared" si="1212"/>
        <v>0.04</v>
      </c>
      <c r="G12935" s="7">
        <v>0.3</v>
      </c>
      <c r="H12935" s="7">
        <v>8.2100000000000003E-3</v>
      </c>
      <c r="I12935" s="7">
        <v>2.2699999999999999E-3</v>
      </c>
      <c r="J12935" s="7">
        <v>2.5100000000000001E-3</v>
      </c>
      <c r="K12935" s="7">
        <v>0.93084</v>
      </c>
      <c r="L12935" s="7">
        <v>0.03</v>
      </c>
      <c r="M12935" s="4">
        <f t="shared" si="1213"/>
        <v>87.025999999999996</v>
      </c>
      <c r="N12935" s="4">
        <f t="shared" si="1214"/>
        <v>24.062000000000001</v>
      </c>
      <c r="O12935" s="4">
        <f t="shared" si="1215"/>
        <v>26.606000000000005</v>
      </c>
      <c r="P12935" s="4">
        <f t="shared" si="1216"/>
        <v>9866.9040000000005</v>
      </c>
      <c r="Q12935" s="4">
        <f t="shared" si="1217"/>
        <v>318</v>
      </c>
    </row>
    <row r="12936" spans="1:17" x14ac:dyDescent="0.25">
      <c r="A12936" s="7">
        <v>49409</v>
      </c>
      <c r="B12936" s="7">
        <v>4</v>
      </c>
      <c r="C12936" s="7">
        <v>906</v>
      </c>
      <c r="D12936" s="7">
        <v>30</v>
      </c>
      <c r="E12936" s="7">
        <v>95</v>
      </c>
      <c r="F12936" s="3">
        <f t="shared" si="1212"/>
        <v>0.04</v>
      </c>
      <c r="G12936" s="7">
        <v>0.22277066512111168</v>
      </c>
      <c r="H12936" s="7">
        <v>6.3853243605543003E-3</v>
      </c>
      <c r="I12936" s="7">
        <v>2.5476970208468245E-3</v>
      </c>
      <c r="J12936" s="7">
        <v>9.4798028682672552E-4</v>
      </c>
      <c r="K12936" s="7">
        <v>0.69642694642949088</v>
      </c>
      <c r="L12936" s="7">
        <v>0.03</v>
      </c>
      <c r="M12936" s="4">
        <f t="shared" si="1213"/>
        <v>91.149036411609501</v>
      </c>
      <c r="N12936" s="4">
        <f t="shared" si="1214"/>
        <v>36.367788918205804</v>
      </c>
      <c r="O12936" s="4">
        <f t="shared" si="1215"/>
        <v>13.532200527704488</v>
      </c>
      <c r="P12936" s="4">
        <f t="shared" si="1216"/>
        <v>9941.3344591029054</v>
      </c>
      <c r="Q12936" s="4">
        <f t="shared" si="1217"/>
        <v>428.2430990100728</v>
      </c>
    </row>
    <row r="12937" spans="1:17" x14ac:dyDescent="0.25">
      <c r="A12937" s="7">
        <v>49410</v>
      </c>
      <c r="B12937" s="7">
        <v>4</v>
      </c>
      <c r="C12937" s="7">
        <v>905</v>
      </c>
      <c r="D12937" s="7">
        <v>30</v>
      </c>
      <c r="E12937" s="7">
        <v>95</v>
      </c>
      <c r="F12937" s="3">
        <f t="shared" si="1212"/>
        <v>0.04</v>
      </c>
      <c r="G12937" s="7">
        <v>0.3</v>
      </c>
      <c r="H12937" s="7">
        <v>8.2199999999999999E-3</v>
      </c>
      <c r="I12937" s="7">
        <v>2.1299999999999999E-3</v>
      </c>
      <c r="J12937" s="7">
        <v>2.3600000000000001E-3</v>
      </c>
      <c r="K12937" s="7">
        <v>0.93189</v>
      </c>
      <c r="L12937" s="7">
        <v>0.03</v>
      </c>
      <c r="M12937" s="4">
        <f t="shared" si="1213"/>
        <v>87.132000000000005</v>
      </c>
      <c r="N12937" s="4">
        <f t="shared" si="1214"/>
        <v>22.578000000000003</v>
      </c>
      <c r="O12937" s="4">
        <f t="shared" si="1215"/>
        <v>25.016000000000002</v>
      </c>
      <c r="P12937" s="4">
        <f t="shared" si="1216"/>
        <v>9878.0339999999997</v>
      </c>
      <c r="Q12937" s="4">
        <f t="shared" si="1217"/>
        <v>318</v>
      </c>
    </row>
    <row r="12938" spans="1:17" x14ac:dyDescent="0.25">
      <c r="A12938" s="7">
        <v>49411</v>
      </c>
      <c r="B12938" s="7">
        <v>4</v>
      </c>
      <c r="C12938" s="7">
        <v>905</v>
      </c>
      <c r="D12938" s="7">
        <v>30</v>
      </c>
      <c r="E12938" s="7">
        <v>95</v>
      </c>
      <c r="F12938" s="3">
        <f t="shared" si="1212"/>
        <v>0.04</v>
      </c>
      <c r="G12938" s="7">
        <v>0.3</v>
      </c>
      <c r="H12938" s="7">
        <v>8.2199999999999999E-3</v>
      </c>
      <c r="I12938" s="7">
        <v>2.0300000000000001E-3</v>
      </c>
      <c r="J12938" s="7">
        <v>2.5200000000000001E-3</v>
      </c>
      <c r="K12938" s="7">
        <v>0.93186000000000002</v>
      </c>
      <c r="L12938" s="7">
        <v>0.03</v>
      </c>
      <c r="M12938" s="4">
        <f t="shared" si="1213"/>
        <v>87.132000000000005</v>
      </c>
      <c r="N12938" s="4">
        <f t="shared" si="1214"/>
        <v>21.518000000000001</v>
      </c>
      <c r="O12938" s="4">
        <f t="shared" si="1215"/>
        <v>26.712000000000003</v>
      </c>
      <c r="P12938" s="4">
        <f t="shared" si="1216"/>
        <v>9877.7160000000003</v>
      </c>
      <c r="Q12938" s="4">
        <f t="shared" si="1217"/>
        <v>318</v>
      </c>
    </row>
    <row r="12939" spans="1:17" x14ac:dyDescent="0.25">
      <c r="A12939" s="7">
        <v>49412</v>
      </c>
      <c r="B12939" s="7">
        <v>4</v>
      </c>
      <c r="C12939" s="7">
        <v>904</v>
      </c>
      <c r="D12939" s="7">
        <v>30</v>
      </c>
      <c r="E12939" s="7">
        <v>96</v>
      </c>
      <c r="F12939" s="3">
        <f t="shared" si="1212"/>
        <v>0.06</v>
      </c>
      <c r="G12939" s="7">
        <v>0.2253718878572106</v>
      </c>
      <c r="H12939" s="7">
        <v>6.5054526344923112E-3</v>
      </c>
      <c r="I12939" s="7">
        <v>2.3587622727434571E-3</v>
      </c>
      <c r="J12939" s="7">
        <v>9.5996139007001183E-4</v>
      </c>
      <c r="K12939" s="7">
        <v>0.70522877834786224</v>
      </c>
      <c r="L12939" s="7">
        <v>0.03</v>
      </c>
      <c r="M12939" s="4">
        <f t="shared" si="1213"/>
        <v>91.792013522079003</v>
      </c>
      <c r="N12939" s="4">
        <f t="shared" si="1214"/>
        <v>33.282163532643139</v>
      </c>
      <c r="O12939" s="4">
        <f t="shared" si="1215"/>
        <v>13.545066553982677</v>
      </c>
      <c r="P12939" s="4">
        <f t="shared" si="1216"/>
        <v>9950.7863934079869</v>
      </c>
      <c r="Q12939" s="4">
        <f t="shared" si="1217"/>
        <v>423.30035439221598</v>
      </c>
    </row>
    <row r="12940" spans="1:17" x14ac:dyDescent="0.25">
      <c r="A12940" s="7">
        <v>49413</v>
      </c>
      <c r="B12940" s="7">
        <v>4</v>
      </c>
      <c r="C12940" s="7">
        <v>904</v>
      </c>
      <c r="D12940" s="7">
        <v>30</v>
      </c>
      <c r="E12940" s="7">
        <v>96</v>
      </c>
      <c r="F12940" s="3">
        <f t="shared" si="1212"/>
        <v>0.06</v>
      </c>
      <c r="G12940" s="7">
        <v>0.3</v>
      </c>
      <c r="H12940" s="7">
        <v>8.3599999999999994E-3</v>
      </c>
      <c r="I12940" s="7">
        <v>2.0100000000000001E-3</v>
      </c>
      <c r="J12940" s="7">
        <v>2.5400000000000002E-3</v>
      </c>
      <c r="K12940" s="7">
        <v>0.94177999999999995</v>
      </c>
      <c r="L12940" s="7">
        <v>0.03</v>
      </c>
      <c r="M12940" s="4">
        <f t="shared" si="1213"/>
        <v>88.616</v>
      </c>
      <c r="N12940" s="4">
        <f t="shared" si="1214"/>
        <v>21.306000000000001</v>
      </c>
      <c r="O12940" s="4">
        <f t="shared" si="1215"/>
        <v>26.924000000000003</v>
      </c>
      <c r="P12940" s="4">
        <f t="shared" si="1216"/>
        <v>9982.8679999999986</v>
      </c>
      <c r="Q12940" s="4">
        <f t="shared" si="1217"/>
        <v>318</v>
      </c>
    </row>
    <row r="12941" spans="1:17" x14ac:dyDescent="0.25">
      <c r="A12941" s="7">
        <v>49414</v>
      </c>
      <c r="B12941" s="7">
        <v>4</v>
      </c>
      <c r="C12941" s="7">
        <v>907</v>
      </c>
      <c r="D12941" s="7">
        <v>30</v>
      </c>
      <c r="E12941" s="7">
        <v>96</v>
      </c>
      <c r="F12941" s="3">
        <f t="shared" si="1212"/>
        <v>0.06</v>
      </c>
      <c r="G12941" s="7">
        <v>0.2252328709684252</v>
      </c>
      <c r="H12941" s="7">
        <v>6.5004935206258016E-3</v>
      </c>
      <c r="I12941" s="7">
        <v>2.2231274235438186E-3</v>
      </c>
      <c r="J12941" s="7">
        <v>9.650785714608827E-4</v>
      </c>
      <c r="K12941" s="7">
        <v>0.70519669900320203</v>
      </c>
      <c r="L12941" s="7">
        <v>0.03</v>
      </c>
      <c r="M12941" s="4">
        <f t="shared" si="1213"/>
        <v>91.778652497343259</v>
      </c>
      <c r="N12941" s="4">
        <f t="shared" si="1214"/>
        <v>31.387715196599363</v>
      </c>
      <c r="O12941" s="4">
        <f t="shared" si="1215"/>
        <v>13.625674814027633</v>
      </c>
      <c r="P12941" s="4">
        <f t="shared" si="1216"/>
        <v>9956.4752391073343</v>
      </c>
      <c r="Q12941" s="4">
        <f t="shared" si="1217"/>
        <v>423.56162131136659</v>
      </c>
    </row>
    <row r="12942" spans="1:17" x14ac:dyDescent="0.25">
      <c r="A12942" s="7">
        <v>49415</v>
      </c>
      <c r="B12942" s="7">
        <v>4</v>
      </c>
      <c r="C12942" s="7">
        <v>904</v>
      </c>
      <c r="D12942" s="7">
        <v>30</v>
      </c>
      <c r="E12942" s="7">
        <v>96</v>
      </c>
      <c r="F12942" s="3">
        <f t="shared" si="1212"/>
        <v>0.06</v>
      </c>
      <c r="G12942" s="7">
        <v>0.22764300451492014</v>
      </c>
      <c r="H12942" s="7">
        <v>6.0517491486931094E-3</v>
      </c>
      <c r="I12942" s="7">
        <v>8.0815283662671942E-4</v>
      </c>
      <c r="J12942" s="7">
        <v>2.8703948531350718E-3</v>
      </c>
      <c r="K12942" s="7">
        <v>0.71418157655384507</v>
      </c>
      <c r="L12942" s="7">
        <v>0.03</v>
      </c>
      <c r="M12942" s="4">
        <f t="shared" si="1213"/>
        <v>84.538342541436478</v>
      </c>
      <c r="N12942" s="4">
        <f t="shared" si="1214"/>
        <v>11.289281767955799</v>
      </c>
      <c r="O12942" s="4">
        <f t="shared" si="1215"/>
        <v>40.097237569060773</v>
      </c>
      <c r="P12942" s="4">
        <f t="shared" si="1216"/>
        <v>9976.5745856353587</v>
      </c>
      <c r="Q12942" s="4">
        <f t="shared" si="1217"/>
        <v>419.07723104993238</v>
      </c>
    </row>
    <row r="12943" spans="1:17" x14ac:dyDescent="0.25">
      <c r="A12943" s="7">
        <v>49416</v>
      </c>
      <c r="B12943" s="7">
        <v>4</v>
      </c>
      <c r="C12943" s="7">
        <v>904</v>
      </c>
      <c r="D12943" s="7">
        <v>30</v>
      </c>
      <c r="E12943" s="7">
        <v>96</v>
      </c>
      <c r="F12943" s="3">
        <f t="shared" si="1212"/>
        <v>0.06</v>
      </c>
      <c r="G12943" s="7">
        <v>0.22522784406621105</v>
      </c>
      <c r="H12943" s="7">
        <v>6.4659914167946994E-3</v>
      </c>
      <c r="I12943" s="7">
        <v>2.2113279235591631E-3</v>
      </c>
      <c r="J12943" s="7">
        <v>9.5995630790165218E-4</v>
      </c>
      <c r="K12943" s="7">
        <v>0.70522504476917813</v>
      </c>
      <c r="L12943" s="7">
        <v>0.03</v>
      </c>
      <c r="M12943" s="4">
        <f t="shared" si="1213"/>
        <v>91.293564482029595</v>
      </c>
      <c r="N12943" s="4">
        <f t="shared" si="1214"/>
        <v>31.221818181818183</v>
      </c>
      <c r="O12943" s="4">
        <f t="shared" si="1215"/>
        <v>13.553657505285411</v>
      </c>
      <c r="P12943" s="4">
        <f t="shared" si="1216"/>
        <v>9957.0976744186046</v>
      </c>
      <c r="Q12943" s="4">
        <f t="shared" si="1217"/>
        <v>423.5710748621068</v>
      </c>
    </row>
    <row r="12944" spans="1:17" x14ac:dyDescent="0.25">
      <c r="A12944" s="7">
        <v>49419</v>
      </c>
      <c r="B12944" s="7">
        <v>4</v>
      </c>
      <c r="C12944" s="7">
        <v>904</v>
      </c>
      <c r="D12944" s="7">
        <v>30</v>
      </c>
      <c r="E12944" s="7">
        <v>96</v>
      </c>
      <c r="F12944" s="3">
        <f t="shared" si="1212"/>
        <v>0.06</v>
      </c>
      <c r="G12944" s="7">
        <v>0.22530022360340454</v>
      </c>
      <c r="H12944" s="7">
        <v>6.4660188023995587E-3</v>
      </c>
      <c r="I12944" s="7">
        <v>2.2850485322371719E-3</v>
      </c>
      <c r="J12944" s="7">
        <v>9.5996037363302051E-4</v>
      </c>
      <c r="K12944" s="7">
        <v>0.70522803162968684</v>
      </c>
      <c r="L12944" s="7">
        <v>0.03</v>
      </c>
      <c r="M12944" s="4">
        <f t="shared" si="1213"/>
        <v>91.264622212828925</v>
      </c>
      <c r="N12944" s="4">
        <f t="shared" si="1214"/>
        <v>32.252317446898452</v>
      </c>
      <c r="O12944" s="4">
        <f t="shared" si="1215"/>
        <v>13.549360667864317</v>
      </c>
      <c r="P12944" s="4">
        <f t="shared" si="1216"/>
        <v>9953.9410334988916</v>
      </c>
      <c r="Q12944" s="4">
        <f t="shared" si="1217"/>
        <v>423.43499919437448</v>
      </c>
    </row>
    <row r="12945" spans="1:17" x14ac:dyDescent="0.25">
      <c r="A12945" s="7">
        <v>49420</v>
      </c>
      <c r="B12945" s="7">
        <v>4</v>
      </c>
      <c r="C12945" s="7">
        <v>904</v>
      </c>
      <c r="D12945" s="7">
        <v>30</v>
      </c>
      <c r="E12945" s="7">
        <v>96</v>
      </c>
      <c r="F12945" s="3">
        <f t="shared" si="1212"/>
        <v>0.06</v>
      </c>
      <c r="G12945" s="7">
        <v>0.22431579652211212</v>
      </c>
      <c r="H12945" s="7">
        <v>6.471962316228758E-3</v>
      </c>
      <c r="I12945" s="7">
        <v>2.2871489309472257E-3</v>
      </c>
      <c r="J12945" s="7">
        <v>9.6084276168825701E-4</v>
      </c>
      <c r="K12945" s="7">
        <v>0.70210153229077643</v>
      </c>
      <c r="L12945" s="7">
        <v>0.03</v>
      </c>
      <c r="M12945" s="4">
        <f t="shared" si="1213"/>
        <v>91.74940189100181</v>
      </c>
      <c r="N12945" s="4">
        <f t="shared" si="1214"/>
        <v>32.423635397854035</v>
      </c>
      <c r="O12945" s="4">
        <f t="shared" si="1215"/>
        <v>13.621332200148734</v>
      </c>
      <c r="P12945" s="4">
        <f t="shared" si="1216"/>
        <v>9953.3020291086832</v>
      </c>
      <c r="Q12945" s="4">
        <f t="shared" si="1217"/>
        <v>425.29327617190734</v>
      </c>
    </row>
    <row r="12946" spans="1:17" x14ac:dyDescent="0.25">
      <c r="A12946" s="7">
        <v>49421</v>
      </c>
      <c r="B12946" s="7">
        <v>4</v>
      </c>
      <c r="C12946" s="7">
        <v>906</v>
      </c>
      <c r="D12946" s="7">
        <v>30</v>
      </c>
      <c r="E12946" s="7">
        <v>96</v>
      </c>
      <c r="F12946" s="3">
        <f t="shared" si="1212"/>
        <v>0.06</v>
      </c>
      <c r="G12946" s="7">
        <v>0.3</v>
      </c>
      <c r="H12946" s="7">
        <v>8.3300000000000006E-3</v>
      </c>
      <c r="I12946" s="7">
        <v>2.1099999999999999E-3</v>
      </c>
      <c r="J12946" s="7">
        <v>2.5500000000000002E-3</v>
      </c>
      <c r="K12946" s="7">
        <v>0.93954000000000004</v>
      </c>
      <c r="L12946" s="7">
        <v>0.03</v>
      </c>
      <c r="M12946" s="4">
        <f t="shared" si="1213"/>
        <v>88.298000000000002</v>
      </c>
      <c r="N12946" s="4">
        <f t="shared" si="1214"/>
        <v>22.366</v>
      </c>
      <c r="O12946" s="4">
        <f t="shared" si="1215"/>
        <v>27.03</v>
      </c>
      <c r="P12946" s="4">
        <f t="shared" si="1216"/>
        <v>9959.1239999999998</v>
      </c>
      <c r="Q12946" s="4">
        <f t="shared" si="1217"/>
        <v>318</v>
      </c>
    </row>
    <row r="12947" spans="1:17" x14ac:dyDescent="0.25">
      <c r="A12947" s="7">
        <v>49422</v>
      </c>
      <c r="B12947" s="7">
        <v>4</v>
      </c>
      <c r="C12947" s="7">
        <v>904</v>
      </c>
      <c r="D12947" s="7">
        <v>30</v>
      </c>
      <c r="E12947" s="7">
        <v>95</v>
      </c>
      <c r="F12947" s="3">
        <f t="shared" si="1212"/>
        <v>0.04</v>
      </c>
      <c r="G12947" s="7">
        <v>0.3</v>
      </c>
      <c r="H12947" s="7">
        <v>8.1600000000000006E-3</v>
      </c>
      <c r="I12947" s="7">
        <v>2.0799999999999998E-3</v>
      </c>
      <c r="J12947" s="7">
        <v>2.5200000000000001E-3</v>
      </c>
      <c r="K12947" s="7">
        <v>0.92657</v>
      </c>
      <c r="L12947" s="7">
        <v>0.03</v>
      </c>
      <c r="M12947" s="4">
        <f t="shared" si="1213"/>
        <v>86.496000000000009</v>
      </c>
      <c r="N12947" s="4">
        <f t="shared" si="1214"/>
        <v>22.047999999999998</v>
      </c>
      <c r="O12947" s="4">
        <f t="shared" si="1215"/>
        <v>26.712000000000003</v>
      </c>
      <c r="P12947" s="4">
        <f t="shared" si="1216"/>
        <v>9821.6420000000016</v>
      </c>
      <c r="Q12947" s="4">
        <f t="shared" si="1217"/>
        <v>318</v>
      </c>
    </row>
    <row r="12948" spans="1:17" x14ac:dyDescent="0.25">
      <c r="A12948" s="7">
        <v>49423</v>
      </c>
      <c r="B12948" s="7">
        <v>4</v>
      </c>
      <c r="C12948" s="7">
        <v>907</v>
      </c>
      <c r="D12948" s="7">
        <v>30</v>
      </c>
      <c r="E12948" s="7">
        <v>95</v>
      </c>
      <c r="F12948" s="3">
        <f t="shared" si="1212"/>
        <v>0.04</v>
      </c>
      <c r="G12948" s="7">
        <v>0.3</v>
      </c>
      <c r="H12948" s="7">
        <v>8.2400000000000008E-3</v>
      </c>
      <c r="I12948" s="7">
        <v>2.0899999999999998E-3</v>
      </c>
      <c r="J12948" s="7">
        <v>2.5200000000000001E-3</v>
      </c>
      <c r="K12948" s="7">
        <v>0.92964000000000002</v>
      </c>
      <c r="L12948" s="7">
        <v>0.03</v>
      </c>
      <c r="M12948" s="4">
        <f t="shared" si="1213"/>
        <v>87.344000000000008</v>
      </c>
      <c r="N12948" s="4">
        <f t="shared" si="1214"/>
        <v>22.154</v>
      </c>
      <c r="O12948" s="4">
        <f t="shared" si="1215"/>
        <v>26.712000000000003</v>
      </c>
      <c r="P12948" s="4">
        <f t="shared" si="1216"/>
        <v>9854.1840000000011</v>
      </c>
      <c r="Q12948" s="4">
        <f t="shared" si="1217"/>
        <v>318</v>
      </c>
    </row>
    <row r="12949" spans="1:17" x14ac:dyDescent="0.25">
      <c r="A12949" s="7">
        <v>49424</v>
      </c>
      <c r="B12949" s="7">
        <v>4</v>
      </c>
      <c r="C12949" s="7">
        <v>906</v>
      </c>
      <c r="D12949" s="7">
        <v>30</v>
      </c>
      <c r="E12949" s="7">
        <v>96</v>
      </c>
      <c r="F12949" s="3">
        <f t="shared" si="1212"/>
        <v>0.06</v>
      </c>
      <c r="G12949" s="7">
        <v>0.3</v>
      </c>
      <c r="H12949" s="7">
        <v>8.3000000000000001E-3</v>
      </c>
      <c r="I12949" s="7">
        <v>2.1099999999999999E-3</v>
      </c>
      <c r="J12949" s="7">
        <v>2.7100000000000002E-3</v>
      </c>
      <c r="K12949" s="7">
        <v>0.93952000000000002</v>
      </c>
      <c r="L12949" s="7">
        <v>0.03</v>
      </c>
      <c r="M12949" s="4">
        <f t="shared" si="1213"/>
        <v>87.98</v>
      </c>
      <c r="N12949" s="4">
        <f t="shared" si="1214"/>
        <v>22.366</v>
      </c>
      <c r="O12949" s="4">
        <f t="shared" si="1215"/>
        <v>28.726000000000003</v>
      </c>
      <c r="P12949" s="4">
        <f t="shared" si="1216"/>
        <v>9958.9120000000003</v>
      </c>
      <c r="Q12949" s="4">
        <f t="shared" si="1217"/>
        <v>318</v>
      </c>
    </row>
    <row r="12950" spans="1:17" x14ac:dyDescent="0.25">
      <c r="A12950" s="7">
        <v>49425</v>
      </c>
      <c r="B12950" s="7">
        <v>4</v>
      </c>
      <c r="C12950" s="7">
        <v>905</v>
      </c>
      <c r="D12950" s="7">
        <v>30</v>
      </c>
      <c r="E12950" s="7">
        <v>96</v>
      </c>
      <c r="F12950" s="3">
        <f t="shared" si="1212"/>
        <v>0.06</v>
      </c>
      <c r="G12950" s="7">
        <v>0.22699788758876754</v>
      </c>
      <c r="H12950" s="7">
        <v>6.0662170475152318E-3</v>
      </c>
      <c r="I12950" s="7">
        <v>8.1008488522718938E-4</v>
      </c>
      <c r="J12950" s="7">
        <v>2.8772570976356828E-3</v>
      </c>
      <c r="K12950" s="7">
        <v>0.7121211316648316</v>
      </c>
      <c r="L12950" s="7">
        <v>0.03</v>
      </c>
      <c r="M12950" s="4">
        <f t="shared" si="1213"/>
        <v>84.981276328198689</v>
      </c>
      <c r="N12950" s="4">
        <f t="shared" si="1214"/>
        <v>11.34843131090852</v>
      </c>
      <c r="O12950" s="4">
        <f t="shared" si="1215"/>
        <v>40.307324740647594</v>
      </c>
      <c r="P12950" s="4">
        <f t="shared" si="1216"/>
        <v>9976.0628733102803</v>
      </c>
      <c r="Q12950" s="4">
        <f t="shared" si="1217"/>
        <v>420.26822810275627</v>
      </c>
    </row>
    <row r="12951" spans="1:17" x14ac:dyDescent="0.25">
      <c r="A12951" s="7">
        <v>49426</v>
      </c>
      <c r="B12951" s="7">
        <v>4</v>
      </c>
      <c r="C12951" s="7">
        <v>906</v>
      </c>
      <c r="D12951" s="7">
        <v>29</v>
      </c>
      <c r="E12951" s="7">
        <v>96</v>
      </c>
      <c r="F12951" s="3">
        <f t="shared" si="1212"/>
        <v>0.06</v>
      </c>
      <c r="G12951" s="7">
        <v>0.2271358448420551</v>
      </c>
      <c r="H12951" s="7">
        <v>6.5131940962500981E-3</v>
      </c>
      <c r="I12951" s="7">
        <v>2.3759690022375755E-3</v>
      </c>
      <c r="J12951" s="7">
        <v>1.2087051610220226E-3</v>
      </c>
      <c r="K12951" s="7">
        <v>0.71037329034922869</v>
      </c>
      <c r="L12951" s="7">
        <v>0.03</v>
      </c>
      <c r="M12951" s="4">
        <f t="shared" si="1213"/>
        <v>91.187532467532449</v>
      </c>
      <c r="N12951" s="4">
        <f t="shared" si="1214"/>
        <v>33.264592968007591</v>
      </c>
      <c r="O12951" s="4">
        <f t="shared" si="1215"/>
        <v>16.922394678492235</v>
      </c>
      <c r="P12951" s="4">
        <f t="shared" si="1216"/>
        <v>9945.5331010452956</v>
      </c>
      <c r="Q12951" s="4">
        <f t="shared" si="1217"/>
        <v>420.01296654140566</v>
      </c>
    </row>
    <row r="12952" spans="1:17" x14ac:dyDescent="0.25">
      <c r="A12952" s="7">
        <v>49927</v>
      </c>
      <c r="B12952" s="7">
        <v>4</v>
      </c>
      <c r="C12952" s="7">
        <v>901</v>
      </c>
      <c r="D12952" s="7">
        <v>32</v>
      </c>
      <c r="E12952" s="7">
        <v>96</v>
      </c>
      <c r="F12952" s="3">
        <f t="shared" si="1212"/>
        <v>0.06</v>
      </c>
      <c r="G12952" s="7">
        <v>0.28000000000000003</v>
      </c>
      <c r="H12952" s="7">
        <v>1.133E-2</v>
      </c>
      <c r="I12952" s="7">
        <v>2.2399999999999998E-3</v>
      </c>
      <c r="J12952" s="7">
        <v>4.5900000000000003E-3</v>
      </c>
      <c r="K12952" s="7">
        <v>0.88468000000000002</v>
      </c>
      <c r="L12952" s="7">
        <v>0.03</v>
      </c>
      <c r="M12952" s="4">
        <f t="shared" si="1213"/>
        <v>128.67642857142854</v>
      </c>
      <c r="N12952" s="4">
        <f t="shared" si="1214"/>
        <v>25.439999999999994</v>
      </c>
      <c r="O12952" s="4">
        <f t="shared" si="1215"/>
        <v>52.129285714285714</v>
      </c>
      <c r="P12952" s="4">
        <f t="shared" si="1216"/>
        <v>10047.437142857141</v>
      </c>
      <c r="Q12952" s="4">
        <f t="shared" si="1217"/>
        <v>340.71428571428567</v>
      </c>
    </row>
    <row r="12953" spans="1:17" x14ac:dyDescent="0.25">
      <c r="A12953" s="7">
        <v>49928</v>
      </c>
      <c r="B12953" s="7">
        <v>4</v>
      </c>
      <c r="C12953" s="7">
        <v>902</v>
      </c>
      <c r="D12953" s="7">
        <v>33</v>
      </c>
      <c r="E12953" s="7">
        <v>96</v>
      </c>
      <c r="F12953" s="3">
        <f t="shared" si="1212"/>
        <v>0.06</v>
      </c>
      <c r="G12953" s="7">
        <v>0.28999999999999998</v>
      </c>
      <c r="H12953" s="7">
        <v>1.0749999999999999E-2</v>
      </c>
      <c r="I12953" s="7">
        <v>2.2399999999999998E-3</v>
      </c>
      <c r="J12953" s="7">
        <v>4.4200000000000003E-3</v>
      </c>
      <c r="K12953" s="7">
        <v>0.89148000000000005</v>
      </c>
      <c r="L12953" s="7">
        <v>0.03</v>
      </c>
      <c r="M12953" s="4">
        <f t="shared" si="1213"/>
        <v>117.87931034482757</v>
      </c>
      <c r="N12953" s="4">
        <f t="shared" si="1214"/>
        <v>24.562758620689657</v>
      </c>
      <c r="O12953" s="4">
        <f t="shared" si="1215"/>
        <v>48.467586206896556</v>
      </c>
      <c r="P12953" s="4">
        <f t="shared" si="1216"/>
        <v>9775.5393103448296</v>
      </c>
      <c r="Q12953" s="4">
        <f t="shared" si="1217"/>
        <v>328.9655172413793</v>
      </c>
    </row>
    <row r="12954" spans="1:17" x14ac:dyDescent="0.25">
      <c r="A12954" s="7">
        <v>49929</v>
      </c>
      <c r="B12954" s="7">
        <v>4</v>
      </c>
      <c r="C12954" s="7">
        <v>901</v>
      </c>
      <c r="D12954" s="7">
        <v>33</v>
      </c>
      <c r="E12954" s="7">
        <v>96</v>
      </c>
      <c r="F12954" s="3">
        <f t="shared" si="1212"/>
        <v>0.06</v>
      </c>
      <c r="G12954" s="7">
        <v>0.28999999999999998</v>
      </c>
      <c r="H12954" s="7">
        <v>1.0359999999999999E-2</v>
      </c>
      <c r="I12954" s="7">
        <v>2.1900000000000001E-3</v>
      </c>
      <c r="J12954" s="7">
        <v>4.4299999999999999E-3</v>
      </c>
      <c r="K12954" s="7">
        <v>0.89919000000000004</v>
      </c>
      <c r="L12954" s="7">
        <v>0.03</v>
      </c>
      <c r="M12954" s="4">
        <f t="shared" si="1213"/>
        <v>113.60275862068966</v>
      </c>
      <c r="N12954" s="4">
        <f t="shared" si="1214"/>
        <v>24.014482758620694</v>
      </c>
      <c r="O12954" s="4">
        <f t="shared" si="1215"/>
        <v>48.577241379310351</v>
      </c>
      <c r="P12954" s="4">
        <f t="shared" si="1216"/>
        <v>9860.0834482758637</v>
      </c>
      <c r="Q12954" s="4">
        <f t="shared" si="1217"/>
        <v>328.9655172413793</v>
      </c>
    </row>
    <row r="12955" spans="1:17" x14ac:dyDescent="0.25">
      <c r="A12955" s="7">
        <v>49930</v>
      </c>
      <c r="B12955" s="7">
        <v>4</v>
      </c>
      <c r="C12955" s="7">
        <v>902</v>
      </c>
      <c r="D12955" s="7">
        <v>33</v>
      </c>
      <c r="E12955" s="7">
        <v>97</v>
      </c>
      <c r="F12955" s="3">
        <f t="shared" si="1212"/>
        <v>0.08</v>
      </c>
      <c r="G12955" s="7">
        <v>0.28999999999999998</v>
      </c>
      <c r="H12955" s="7">
        <v>1.014E-2</v>
      </c>
      <c r="I12955" s="7">
        <v>2.2100000000000002E-3</v>
      </c>
      <c r="J12955" s="7">
        <v>4.3200000000000001E-3</v>
      </c>
      <c r="K12955" s="7">
        <v>0.91505999999999998</v>
      </c>
      <c r="L12955" s="7">
        <v>0.03</v>
      </c>
      <c r="M12955" s="4">
        <f t="shared" si="1213"/>
        <v>111.19034482758622</v>
      </c>
      <c r="N12955" s="4">
        <f t="shared" si="1214"/>
        <v>24.233793103448278</v>
      </c>
      <c r="O12955" s="4">
        <f t="shared" si="1215"/>
        <v>47.371034482758624</v>
      </c>
      <c r="P12955" s="4">
        <f t="shared" si="1216"/>
        <v>10034.106206896551</v>
      </c>
      <c r="Q12955" s="4">
        <f t="shared" si="1217"/>
        <v>328.9655172413793</v>
      </c>
    </row>
    <row r="12956" spans="1:17" x14ac:dyDescent="0.25">
      <c r="A12956" s="7">
        <v>49931</v>
      </c>
      <c r="B12956" s="7">
        <v>4</v>
      </c>
      <c r="C12956" s="7">
        <v>901</v>
      </c>
      <c r="D12956" s="7">
        <v>33</v>
      </c>
      <c r="E12956" s="7">
        <v>95</v>
      </c>
      <c r="F12956" s="3">
        <f t="shared" si="1212"/>
        <v>0.04</v>
      </c>
      <c r="G12956" s="7">
        <v>0.28999999999999998</v>
      </c>
      <c r="H12956" s="7">
        <v>9.7099999999999999E-3</v>
      </c>
      <c r="I12956" s="7">
        <v>2.1099999999999999E-3</v>
      </c>
      <c r="J12956" s="7">
        <v>4.0499999999999998E-3</v>
      </c>
      <c r="K12956" s="7">
        <v>0.89944000000000002</v>
      </c>
      <c r="L12956" s="7">
        <v>0.03</v>
      </c>
      <c r="M12956" s="4">
        <f t="shared" si="1213"/>
        <v>106.4751724137931</v>
      </c>
      <c r="N12956" s="4">
        <f t="shared" si="1214"/>
        <v>23.137241379310346</v>
      </c>
      <c r="O12956" s="4">
        <f t="shared" si="1215"/>
        <v>44.410344827586208</v>
      </c>
      <c r="P12956" s="4">
        <f t="shared" si="1216"/>
        <v>9862.8248275862079</v>
      </c>
      <c r="Q12956" s="4">
        <f t="shared" si="1217"/>
        <v>328.9655172413793</v>
      </c>
    </row>
    <row r="12957" spans="1:17" x14ac:dyDescent="0.25">
      <c r="A12957" s="7">
        <v>49932</v>
      </c>
      <c r="B12957" s="7">
        <v>4</v>
      </c>
      <c r="C12957" s="7">
        <v>902</v>
      </c>
      <c r="D12957" s="7">
        <v>34</v>
      </c>
      <c r="E12957" s="7">
        <v>96</v>
      </c>
      <c r="F12957" s="3">
        <f t="shared" si="1212"/>
        <v>0.06</v>
      </c>
      <c r="G12957" s="7">
        <v>0.28999999999999998</v>
      </c>
      <c r="H12957" s="7">
        <v>9.6399999999999993E-3</v>
      </c>
      <c r="I12957" s="7">
        <v>2.1299999999999999E-3</v>
      </c>
      <c r="J12957" s="7">
        <v>4.0899999999999999E-3</v>
      </c>
      <c r="K12957" s="7">
        <v>0.91235999999999995</v>
      </c>
      <c r="L12957" s="7">
        <v>0.03</v>
      </c>
      <c r="M12957" s="4">
        <f t="shared" si="1213"/>
        <v>105.70758620689655</v>
      </c>
      <c r="N12957" s="4">
        <f t="shared" si="1214"/>
        <v>23.356551724137933</v>
      </c>
      <c r="O12957" s="4">
        <f t="shared" si="1215"/>
        <v>44.848965517241382</v>
      </c>
      <c r="P12957" s="4">
        <f t="shared" si="1216"/>
        <v>10004.499310344827</v>
      </c>
      <c r="Q12957" s="4">
        <f t="shared" si="1217"/>
        <v>328.9655172413793</v>
      </c>
    </row>
    <row r="12958" spans="1:17" x14ac:dyDescent="0.25">
      <c r="A12958" s="7">
        <v>49933</v>
      </c>
      <c r="B12958" s="7">
        <v>4</v>
      </c>
      <c r="C12958" s="7">
        <v>903</v>
      </c>
      <c r="D12958" s="7">
        <v>34</v>
      </c>
      <c r="E12958" s="7">
        <v>96</v>
      </c>
      <c r="F12958" s="3">
        <f t="shared" si="1212"/>
        <v>0.06</v>
      </c>
      <c r="G12958" s="7">
        <v>0.28999999999999998</v>
      </c>
      <c r="H12958" s="7">
        <v>9.4900000000000002E-3</v>
      </c>
      <c r="I12958" s="7">
        <v>2.1299999999999999E-3</v>
      </c>
      <c r="J12958" s="7">
        <v>4.0899999999999999E-3</v>
      </c>
      <c r="K12958" s="7">
        <v>0.91981000000000002</v>
      </c>
      <c r="L12958" s="7">
        <v>0.03</v>
      </c>
      <c r="M12958" s="4">
        <f t="shared" si="1213"/>
        <v>104.06275862068966</v>
      </c>
      <c r="N12958" s="4">
        <f t="shared" si="1214"/>
        <v>23.356551724137933</v>
      </c>
      <c r="O12958" s="4">
        <f t="shared" si="1215"/>
        <v>44.848965517241382</v>
      </c>
      <c r="P12958" s="4">
        <f t="shared" si="1216"/>
        <v>10086.192413793104</v>
      </c>
      <c r="Q12958" s="4">
        <f t="shared" si="1217"/>
        <v>328.9655172413793</v>
      </c>
    </row>
    <row r="12959" spans="1:17" x14ac:dyDescent="0.25">
      <c r="A12959" s="7">
        <v>49934</v>
      </c>
      <c r="B12959" s="7">
        <v>4</v>
      </c>
      <c r="C12959" s="7">
        <v>902</v>
      </c>
      <c r="D12959" s="7">
        <v>34</v>
      </c>
      <c r="E12959" s="7">
        <v>96</v>
      </c>
      <c r="F12959" s="3">
        <f t="shared" si="1212"/>
        <v>0.06</v>
      </c>
      <c r="G12959" s="7">
        <v>0.3</v>
      </c>
      <c r="H12959" s="7">
        <v>9.3600000000000003E-3</v>
      </c>
      <c r="I12959" s="7">
        <v>2.1299999999999999E-3</v>
      </c>
      <c r="J12959" s="7">
        <v>4.0800000000000003E-3</v>
      </c>
      <c r="K12959" s="7">
        <v>0.92520999999999998</v>
      </c>
      <c r="L12959" s="7">
        <v>0.03</v>
      </c>
      <c r="M12959" s="4">
        <f t="shared" si="1213"/>
        <v>99.216000000000008</v>
      </c>
      <c r="N12959" s="4">
        <f t="shared" si="1214"/>
        <v>22.578000000000003</v>
      </c>
      <c r="O12959" s="4">
        <f t="shared" si="1215"/>
        <v>43.248000000000005</v>
      </c>
      <c r="P12959" s="4">
        <f t="shared" si="1216"/>
        <v>9807.2259999999987</v>
      </c>
      <c r="Q12959" s="4">
        <f t="shared" si="1217"/>
        <v>318</v>
      </c>
    </row>
    <row r="12960" spans="1:17" x14ac:dyDescent="0.25">
      <c r="A12960" s="7">
        <v>49935</v>
      </c>
      <c r="B12960" s="7">
        <v>4</v>
      </c>
      <c r="C12960" s="7">
        <v>902</v>
      </c>
      <c r="D12960" s="7">
        <v>34</v>
      </c>
      <c r="E12960" s="7">
        <v>96</v>
      </c>
      <c r="F12960" s="3">
        <f t="shared" si="1212"/>
        <v>0.06</v>
      </c>
      <c r="G12960" s="7">
        <v>0.3</v>
      </c>
      <c r="H12960" s="7">
        <v>9.2999999999999992E-3</v>
      </c>
      <c r="I12960" s="7">
        <v>2.1700000000000001E-3</v>
      </c>
      <c r="J12960" s="7">
        <v>4.0800000000000003E-3</v>
      </c>
      <c r="K12960" s="7">
        <v>0.92947000000000002</v>
      </c>
      <c r="L12960" s="7">
        <v>0.03</v>
      </c>
      <c r="M12960" s="4">
        <f t="shared" si="1213"/>
        <v>98.58</v>
      </c>
      <c r="N12960" s="4">
        <f t="shared" si="1214"/>
        <v>23.002000000000002</v>
      </c>
      <c r="O12960" s="4">
        <f t="shared" si="1215"/>
        <v>43.248000000000005</v>
      </c>
      <c r="P12960" s="4">
        <f t="shared" si="1216"/>
        <v>9852.3819999999996</v>
      </c>
      <c r="Q12960" s="4">
        <f t="shared" si="1217"/>
        <v>318</v>
      </c>
    </row>
    <row r="12961" spans="1:17" x14ac:dyDescent="0.25">
      <c r="A12961" s="7">
        <v>49936</v>
      </c>
      <c r="B12961" s="7">
        <v>4</v>
      </c>
      <c r="C12961" s="7">
        <v>903</v>
      </c>
      <c r="D12961" s="7">
        <v>34</v>
      </c>
      <c r="E12961" s="7">
        <v>95</v>
      </c>
      <c r="F12961" s="3">
        <f t="shared" si="1212"/>
        <v>0.04</v>
      </c>
      <c r="G12961" s="7">
        <v>0.3</v>
      </c>
      <c r="H12961" s="7">
        <v>9.1500000000000001E-3</v>
      </c>
      <c r="I12961" s="7">
        <v>2.15E-3</v>
      </c>
      <c r="J12961" s="7">
        <v>3.8800000000000002E-3</v>
      </c>
      <c r="K12961" s="7">
        <v>0.92391999999999996</v>
      </c>
      <c r="L12961" s="7">
        <v>0.03</v>
      </c>
      <c r="M12961" s="4">
        <f t="shared" si="1213"/>
        <v>96.990000000000009</v>
      </c>
      <c r="N12961" s="4">
        <f t="shared" si="1214"/>
        <v>22.79</v>
      </c>
      <c r="O12961" s="4">
        <f t="shared" si="1215"/>
        <v>41.128000000000007</v>
      </c>
      <c r="P12961" s="4">
        <f t="shared" si="1216"/>
        <v>9793.5519999999997</v>
      </c>
      <c r="Q12961" s="4">
        <f t="shared" si="1217"/>
        <v>318</v>
      </c>
    </row>
    <row r="12962" spans="1:17" x14ac:dyDescent="0.25">
      <c r="A12962" s="7">
        <v>49937</v>
      </c>
      <c r="B12962" s="7">
        <v>4</v>
      </c>
      <c r="C12962" s="7">
        <v>902</v>
      </c>
      <c r="D12962" s="7">
        <v>34</v>
      </c>
      <c r="E12962" s="7">
        <v>96</v>
      </c>
      <c r="F12962" s="3">
        <f t="shared" si="1212"/>
        <v>0.06</v>
      </c>
      <c r="G12962" s="7">
        <v>0.3</v>
      </c>
      <c r="H12962" s="7">
        <v>9.1699999999999993E-3</v>
      </c>
      <c r="I12962" s="7">
        <v>2.1700000000000001E-3</v>
      </c>
      <c r="J12962" s="7">
        <v>3.9199999999999999E-3</v>
      </c>
      <c r="K12962" s="7">
        <v>0.93376000000000003</v>
      </c>
      <c r="L12962" s="7">
        <v>0.03</v>
      </c>
      <c r="M12962" s="4">
        <f t="shared" si="1213"/>
        <v>97.201999999999998</v>
      </c>
      <c r="N12962" s="4">
        <f t="shared" si="1214"/>
        <v>23.002000000000002</v>
      </c>
      <c r="O12962" s="4">
        <f t="shared" si="1215"/>
        <v>41.552</v>
      </c>
      <c r="P12962" s="4">
        <f t="shared" si="1216"/>
        <v>9897.8559999999998</v>
      </c>
      <c r="Q12962" s="4">
        <f t="shared" si="1217"/>
        <v>318</v>
      </c>
    </row>
    <row r="12963" spans="1:17" x14ac:dyDescent="0.25">
      <c r="A12963" s="7">
        <v>49938</v>
      </c>
      <c r="B12963" s="7">
        <v>4</v>
      </c>
      <c r="C12963" s="7">
        <v>902</v>
      </c>
      <c r="D12963" s="7">
        <v>34</v>
      </c>
      <c r="E12963" s="7">
        <v>96</v>
      </c>
      <c r="F12963" s="3">
        <f t="shared" si="1212"/>
        <v>0.06</v>
      </c>
      <c r="G12963" s="7">
        <v>0.3</v>
      </c>
      <c r="H12963" s="7">
        <v>9.1400000000000006E-3</v>
      </c>
      <c r="I12963" s="7">
        <v>2.2200000000000002E-3</v>
      </c>
      <c r="J12963" s="7">
        <v>3.9199999999999999E-3</v>
      </c>
      <c r="K12963" s="7">
        <v>0.93376000000000003</v>
      </c>
      <c r="L12963" s="7">
        <v>0.03</v>
      </c>
      <c r="M12963" s="4">
        <f t="shared" si="1213"/>
        <v>96.884000000000015</v>
      </c>
      <c r="N12963" s="4">
        <f t="shared" si="1214"/>
        <v>23.532000000000004</v>
      </c>
      <c r="O12963" s="4">
        <f t="shared" si="1215"/>
        <v>41.552</v>
      </c>
      <c r="P12963" s="4">
        <f t="shared" si="1216"/>
        <v>9897.8559999999998</v>
      </c>
      <c r="Q12963" s="4">
        <f t="shared" si="1217"/>
        <v>318</v>
      </c>
    </row>
    <row r="12964" spans="1:17" x14ac:dyDescent="0.25">
      <c r="A12964" s="7">
        <v>49939</v>
      </c>
      <c r="B12964" s="7">
        <v>4</v>
      </c>
      <c r="C12964" s="7">
        <v>903</v>
      </c>
      <c r="D12964" s="7">
        <v>34</v>
      </c>
      <c r="E12964" s="7">
        <v>96</v>
      </c>
      <c r="F12964" s="3">
        <f t="shared" si="1212"/>
        <v>0.06</v>
      </c>
      <c r="G12964" s="7">
        <v>0.22346175823034298</v>
      </c>
      <c r="H12964" s="7">
        <v>6.923740798753129E-3</v>
      </c>
      <c r="I12964" s="7">
        <v>2.8925999936495948E-4</v>
      </c>
      <c r="J12964" s="7">
        <v>2.5898860408258002E-3</v>
      </c>
      <c r="K12964" s="7">
        <v>0.70296906822414573</v>
      </c>
      <c r="L12964" s="7">
        <v>0.03</v>
      </c>
      <c r="M12964" s="4">
        <f t="shared" si="1213"/>
        <v>98.529143932267161</v>
      </c>
      <c r="N12964" s="4">
        <f t="shared" si="1214"/>
        <v>4.1163499529633114</v>
      </c>
      <c r="O12964" s="4">
        <f t="shared" si="1215"/>
        <v>36.855691439322676</v>
      </c>
      <c r="P12964" s="4">
        <f t="shared" si="1216"/>
        <v>10003.687676387583</v>
      </c>
      <c r="Q12964" s="4">
        <f t="shared" si="1217"/>
        <v>426.91868512760152</v>
      </c>
    </row>
    <row r="12965" spans="1:17" x14ac:dyDescent="0.25">
      <c r="A12965" s="7">
        <v>49940</v>
      </c>
      <c r="B12965" s="7">
        <v>4</v>
      </c>
      <c r="C12965" s="7">
        <v>904</v>
      </c>
      <c r="D12965" s="7">
        <v>34</v>
      </c>
      <c r="E12965" s="7">
        <v>96</v>
      </c>
      <c r="F12965" s="3">
        <f t="shared" si="1212"/>
        <v>0.06</v>
      </c>
      <c r="G12965" s="7">
        <v>0.3</v>
      </c>
      <c r="H12965" s="7">
        <v>9.11E-3</v>
      </c>
      <c r="I12965" s="7">
        <v>2.2200000000000002E-3</v>
      </c>
      <c r="J12965" s="7">
        <v>4.0800000000000003E-3</v>
      </c>
      <c r="K12965" s="7">
        <v>0.93794999999999995</v>
      </c>
      <c r="L12965" s="7">
        <v>0.03</v>
      </c>
      <c r="M12965" s="4">
        <f t="shared" si="1213"/>
        <v>96.566000000000003</v>
      </c>
      <c r="N12965" s="4">
        <f t="shared" si="1214"/>
        <v>23.532000000000004</v>
      </c>
      <c r="O12965" s="4">
        <f t="shared" si="1215"/>
        <v>43.248000000000005</v>
      </c>
      <c r="P12965" s="4">
        <f t="shared" si="1216"/>
        <v>9942.27</v>
      </c>
      <c r="Q12965" s="4">
        <f t="shared" si="1217"/>
        <v>318</v>
      </c>
    </row>
    <row r="12966" spans="1:17" x14ac:dyDescent="0.25">
      <c r="A12966" s="7">
        <v>49941</v>
      </c>
      <c r="B12966" s="7">
        <v>4</v>
      </c>
      <c r="C12966" s="7">
        <v>904</v>
      </c>
      <c r="D12966" s="7">
        <v>34</v>
      </c>
      <c r="E12966" s="7">
        <v>96</v>
      </c>
      <c r="F12966" s="3">
        <f t="shared" si="1212"/>
        <v>0.06</v>
      </c>
      <c r="G12966" s="7">
        <v>0.3</v>
      </c>
      <c r="H12966" s="7">
        <v>9.0600000000000003E-3</v>
      </c>
      <c r="I12966" s="7">
        <v>2.2200000000000002E-3</v>
      </c>
      <c r="J12966" s="7">
        <v>4.0800000000000003E-3</v>
      </c>
      <c r="K12966" s="7">
        <v>0.93794999999999995</v>
      </c>
      <c r="L12966" s="7">
        <v>0.03</v>
      </c>
      <c r="M12966" s="4">
        <f t="shared" si="1213"/>
        <v>96.036000000000001</v>
      </c>
      <c r="N12966" s="4">
        <f t="shared" si="1214"/>
        <v>23.532000000000004</v>
      </c>
      <c r="O12966" s="4">
        <f t="shared" si="1215"/>
        <v>43.248000000000005</v>
      </c>
      <c r="P12966" s="4">
        <f t="shared" si="1216"/>
        <v>9942.27</v>
      </c>
      <c r="Q12966" s="4">
        <f t="shared" si="1217"/>
        <v>318</v>
      </c>
    </row>
    <row r="12967" spans="1:17" x14ac:dyDescent="0.25">
      <c r="A12967" s="7">
        <v>49942</v>
      </c>
      <c r="B12967" s="7">
        <v>4</v>
      </c>
      <c r="C12967" s="7">
        <v>902</v>
      </c>
      <c r="D12967" s="7">
        <v>34</v>
      </c>
      <c r="E12967" s="7">
        <v>96</v>
      </c>
      <c r="F12967" s="3">
        <f t="shared" si="1212"/>
        <v>0.06</v>
      </c>
      <c r="G12967" s="7">
        <v>0.3</v>
      </c>
      <c r="H12967" s="7">
        <v>8.9599999999999992E-3</v>
      </c>
      <c r="I12967" s="7">
        <v>2.2200000000000002E-3</v>
      </c>
      <c r="J12967" s="7">
        <v>3.9199999999999999E-3</v>
      </c>
      <c r="K12967" s="7">
        <v>0.93589999999999995</v>
      </c>
      <c r="L12967" s="7">
        <v>0.03</v>
      </c>
      <c r="M12967" s="4">
        <f t="shared" si="1213"/>
        <v>94.975999999999999</v>
      </c>
      <c r="N12967" s="4">
        <f t="shared" si="1214"/>
        <v>23.532000000000004</v>
      </c>
      <c r="O12967" s="4">
        <f t="shared" si="1215"/>
        <v>41.552</v>
      </c>
      <c r="P12967" s="4">
        <f t="shared" si="1216"/>
        <v>9920.5400000000009</v>
      </c>
      <c r="Q12967" s="4">
        <f t="shared" si="1217"/>
        <v>318</v>
      </c>
    </row>
    <row r="12968" spans="1:17" x14ac:dyDescent="0.25">
      <c r="A12968" s="7">
        <v>49943</v>
      </c>
      <c r="B12968" s="7">
        <v>4</v>
      </c>
      <c r="C12968" s="7">
        <v>902</v>
      </c>
      <c r="D12968" s="7">
        <v>34</v>
      </c>
      <c r="E12968" s="7">
        <v>96</v>
      </c>
      <c r="F12968" s="3">
        <f t="shared" si="1212"/>
        <v>0.06</v>
      </c>
      <c r="G12968" s="7">
        <v>0.3</v>
      </c>
      <c r="H12968" s="7">
        <v>8.9099999999999995E-3</v>
      </c>
      <c r="I12968" s="7">
        <v>2.2200000000000002E-3</v>
      </c>
      <c r="J12968" s="7">
        <v>3.9199999999999999E-3</v>
      </c>
      <c r="K12968" s="7">
        <v>0.93589999999999995</v>
      </c>
      <c r="L12968" s="7">
        <v>0.03</v>
      </c>
      <c r="M12968" s="4">
        <f t="shared" si="1213"/>
        <v>94.445999999999998</v>
      </c>
      <c r="N12968" s="4">
        <f t="shared" si="1214"/>
        <v>23.532000000000004</v>
      </c>
      <c r="O12968" s="4">
        <f t="shared" si="1215"/>
        <v>41.552</v>
      </c>
      <c r="P12968" s="4">
        <f t="shared" si="1216"/>
        <v>9920.5400000000009</v>
      </c>
      <c r="Q12968" s="4">
        <f t="shared" si="1217"/>
        <v>318</v>
      </c>
    </row>
    <row r="12969" spans="1:17" x14ac:dyDescent="0.25">
      <c r="A12969" s="7">
        <v>49944</v>
      </c>
      <c r="B12969" s="7">
        <v>4</v>
      </c>
      <c r="C12969" s="7">
        <v>902</v>
      </c>
      <c r="D12969" s="7">
        <v>34</v>
      </c>
      <c r="E12969" s="7">
        <v>96</v>
      </c>
      <c r="F12969" s="3">
        <f t="shared" si="1212"/>
        <v>0.06</v>
      </c>
      <c r="G12969" s="7">
        <v>0.3</v>
      </c>
      <c r="H12969" s="7">
        <v>8.8299999999999993E-3</v>
      </c>
      <c r="I12969" s="7">
        <v>2.1700000000000001E-3</v>
      </c>
      <c r="J12969" s="7">
        <v>3.9199999999999999E-3</v>
      </c>
      <c r="K12969" s="7">
        <v>0.93589999999999995</v>
      </c>
      <c r="L12969" s="7">
        <v>0.03</v>
      </c>
      <c r="M12969" s="4">
        <f t="shared" si="1213"/>
        <v>93.597999999999999</v>
      </c>
      <c r="N12969" s="4">
        <f t="shared" si="1214"/>
        <v>23.002000000000002</v>
      </c>
      <c r="O12969" s="4">
        <f t="shared" si="1215"/>
        <v>41.552</v>
      </c>
      <c r="P12969" s="4">
        <f t="shared" si="1216"/>
        <v>9920.5400000000009</v>
      </c>
      <c r="Q12969" s="4">
        <f t="shared" si="1217"/>
        <v>318</v>
      </c>
    </row>
    <row r="12970" spans="1:17" x14ac:dyDescent="0.25">
      <c r="A12970" s="7">
        <v>49945</v>
      </c>
      <c r="B12970" s="7">
        <v>4</v>
      </c>
      <c r="C12970" s="7">
        <v>904</v>
      </c>
      <c r="D12970" s="7">
        <v>34</v>
      </c>
      <c r="E12970" s="7">
        <v>96</v>
      </c>
      <c r="F12970" s="3">
        <f t="shared" si="1212"/>
        <v>0.06</v>
      </c>
      <c r="G12970" s="7">
        <v>0.3</v>
      </c>
      <c r="H12970" s="7">
        <v>8.77E-3</v>
      </c>
      <c r="I12970" s="7">
        <v>2.1700000000000001E-3</v>
      </c>
      <c r="J12970" s="7">
        <v>3.9300000000000003E-3</v>
      </c>
      <c r="K12970" s="7">
        <v>0.93798000000000004</v>
      </c>
      <c r="L12970" s="7">
        <v>0.03</v>
      </c>
      <c r="M12970" s="4">
        <f t="shared" si="1213"/>
        <v>92.962000000000003</v>
      </c>
      <c r="N12970" s="4">
        <f t="shared" si="1214"/>
        <v>23.002000000000002</v>
      </c>
      <c r="O12970" s="4">
        <f t="shared" si="1215"/>
        <v>41.658000000000008</v>
      </c>
      <c r="P12970" s="4">
        <f t="shared" si="1216"/>
        <v>9942.5880000000016</v>
      </c>
      <c r="Q12970" s="4">
        <f t="shared" si="1217"/>
        <v>318</v>
      </c>
    </row>
    <row r="12971" spans="1:17" x14ac:dyDescent="0.25">
      <c r="A12971" s="7">
        <v>49946</v>
      </c>
      <c r="B12971" s="7">
        <v>4</v>
      </c>
      <c r="C12971" s="7">
        <v>903</v>
      </c>
      <c r="D12971" s="7">
        <v>34</v>
      </c>
      <c r="E12971" s="7">
        <v>95</v>
      </c>
      <c r="F12971" s="3">
        <f t="shared" si="1212"/>
        <v>0.04</v>
      </c>
      <c r="G12971" s="7">
        <v>0.3</v>
      </c>
      <c r="H12971" s="7">
        <v>8.7100000000000007E-3</v>
      </c>
      <c r="I12971" s="7">
        <v>2.15E-3</v>
      </c>
      <c r="J12971" s="7">
        <v>3.8800000000000002E-3</v>
      </c>
      <c r="K12971" s="7">
        <v>0.92605000000000004</v>
      </c>
      <c r="L12971" s="7">
        <v>0.03</v>
      </c>
      <c r="M12971" s="4">
        <f t="shared" si="1213"/>
        <v>92.326000000000022</v>
      </c>
      <c r="N12971" s="4">
        <f t="shared" si="1214"/>
        <v>22.79</v>
      </c>
      <c r="O12971" s="4">
        <f t="shared" si="1215"/>
        <v>41.128000000000007</v>
      </c>
      <c r="P12971" s="4">
        <f t="shared" si="1216"/>
        <v>9816.130000000001</v>
      </c>
      <c r="Q12971" s="4">
        <f t="shared" si="1217"/>
        <v>318</v>
      </c>
    </row>
    <row r="12972" spans="1:17" x14ac:dyDescent="0.25">
      <c r="A12972" s="7">
        <v>49947</v>
      </c>
      <c r="B12972" s="7">
        <v>4</v>
      </c>
      <c r="C12972" s="7">
        <v>903</v>
      </c>
      <c r="D12972" s="7">
        <v>34</v>
      </c>
      <c r="E12972" s="7">
        <v>95</v>
      </c>
      <c r="F12972" s="3">
        <f t="shared" si="1212"/>
        <v>0.04</v>
      </c>
      <c r="G12972" s="7">
        <v>0.3</v>
      </c>
      <c r="H12972" s="7">
        <v>8.6599999999999993E-3</v>
      </c>
      <c r="I12972" s="7">
        <v>2.0999999999999999E-3</v>
      </c>
      <c r="J12972" s="7">
        <v>3.8800000000000002E-3</v>
      </c>
      <c r="K12972" s="7">
        <v>0.92605000000000004</v>
      </c>
      <c r="L12972" s="7">
        <v>0.03</v>
      </c>
      <c r="M12972" s="4">
        <f t="shared" si="1213"/>
        <v>91.795999999999992</v>
      </c>
      <c r="N12972" s="4">
        <f t="shared" si="1214"/>
        <v>22.26</v>
      </c>
      <c r="O12972" s="4">
        <f t="shared" si="1215"/>
        <v>41.128000000000007</v>
      </c>
      <c r="P12972" s="4">
        <f t="shared" si="1216"/>
        <v>9816.130000000001</v>
      </c>
      <c r="Q12972" s="4">
        <f t="shared" si="1217"/>
        <v>318</v>
      </c>
    </row>
    <row r="12973" spans="1:17" x14ac:dyDescent="0.25">
      <c r="A12973" s="7">
        <v>49948</v>
      </c>
      <c r="B12973" s="7">
        <v>4</v>
      </c>
      <c r="C12973" s="7">
        <v>903</v>
      </c>
      <c r="D12973" s="7">
        <v>34</v>
      </c>
      <c r="E12973" s="7">
        <v>96</v>
      </c>
      <c r="F12973" s="3">
        <f t="shared" si="1212"/>
        <v>0.06</v>
      </c>
      <c r="G12973" s="7">
        <v>0.22530331067367357</v>
      </c>
      <c r="H12973" s="7">
        <v>6.5429371939791404E-3</v>
      </c>
      <c r="I12973" s="7">
        <v>2.8228725686398298E-3</v>
      </c>
      <c r="J12973" s="7">
        <v>3.2992428351425562E-3</v>
      </c>
      <c r="K12973" s="7">
        <v>0.6999108014552422</v>
      </c>
      <c r="L12973" s="7">
        <v>0.03</v>
      </c>
      <c r="M12973" s="4">
        <f t="shared" si="1213"/>
        <v>92.349021479713599</v>
      </c>
      <c r="N12973" s="4">
        <f t="shared" si="1214"/>
        <v>39.842888865829615</v>
      </c>
      <c r="O12973" s="4">
        <f t="shared" si="1215"/>
        <v>46.566524852132403</v>
      </c>
      <c r="P12973" s="4">
        <f t="shared" si="1216"/>
        <v>9878.7556293452308</v>
      </c>
      <c r="Q12973" s="4">
        <f t="shared" si="1217"/>
        <v>423.42919735509844</v>
      </c>
    </row>
    <row r="12974" spans="1:17" x14ac:dyDescent="0.25">
      <c r="A12974" s="7">
        <v>49949</v>
      </c>
      <c r="B12974" s="7">
        <v>4</v>
      </c>
      <c r="C12974" s="7">
        <v>905</v>
      </c>
      <c r="D12974" s="7">
        <v>35</v>
      </c>
      <c r="E12974" s="7">
        <v>96</v>
      </c>
      <c r="F12974" s="3">
        <f t="shared" si="1212"/>
        <v>0.06</v>
      </c>
      <c r="G12974" s="7">
        <v>0.3</v>
      </c>
      <c r="H12974" s="7">
        <v>8.7299999999999999E-3</v>
      </c>
      <c r="I12974" s="7">
        <v>2.0300000000000001E-3</v>
      </c>
      <c r="J12974" s="7">
        <v>3.9199999999999999E-3</v>
      </c>
      <c r="K12974" s="7">
        <v>0.93384</v>
      </c>
      <c r="L12974" s="7">
        <v>0.03</v>
      </c>
      <c r="M12974" s="4">
        <f t="shared" si="1213"/>
        <v>92.537999999999997</v>
      </c>
      <c r="N12974" s="4">
        <f t="shared" si="1214"/>
        <v>21.518000000000001</v>
      </c>
      <c r="O12974" s="4">
        <f t="shared" si="1215"/>
        <v>41.552</v>
      </c>
      <c r="P12974" s="4">
        <f t="shared" si="1216"/>
        <v>9898.7039999999997</v>
      </c>
      <c r="Q12974" s="4">
        <f t="shared" si="1217"/>
        <v>318</v>
      </c>
    </row>
    <row r="12975" spans="1:17" x14ac:dyDescent="0.25">
      <c r="A12975" s="7">
        <v>49950</v>
      </c>
      <c r="B12975" s="7">
        <v>4</v>
      </c>
      <c r="C12975" s="7">
        <v>905</v>
      </c>
      <c r="D12975" s="7">
        <v>35</v>
      </c>
      <c r="E12975" s="7">
        <v>96</v>
      </c>
      <c r="F12975" s="3">
        <f t="shared" si="1212"/>
        <v>0.06</v>
      </c>
      <c r="G12975" s="7">
        <v>0.22305485740663755</v>
      </c>
      <c r="H12975" s="7">
        <v>6.6057082515145367E-3</v>
      </c>
      <c r="I12975" s="7">
        <v>2.8888426627523525E-4</v>
      </c>
      <c r="J12975" s="7">
        <v>2.3513835627054034E-3</v>
      </c>
      <c r="K12975" s="7">
        <v>0.70205594943632754</v>
      </c>
      <c r="L12975" s="7">
        <v>0.03</v>
      </c>
      <c r="M12975" s="4">
        <f t="shared" si="1213"/>
        <v>94.174825350345131</v>
      </c>
      <c r="N12975" s="4">
        <f t="shared" si="1214"/>
        <v>4.1185024053545289</v>
      </c>
      <c r="O12975" s="4">
        <f t="shared" si="1215"/>
        <v>33.522693997071748</v>
      </c>
      <c r="P12975" s="4">
        <f t="shared" si="1216"/>
        <v>10008.918636268563</v>
      </c>
      <c r="Q12975" s="4">
        <f t="shared" si="1217"/>
        <v>427.69747814136207</v>
      </c>
    </row>
    <row r="12976" spans="1:17" x14ac:dyDescent="0.25">
      <c r="A12976" s="7">
        <v>49951</v>
      </c>
      <c r="B12976" s="7">
        <v>4</v>
      </c>
      <c r="C12976" s="7">
        <v>905</v>
      </c>
      <c r="D12976" s="7">
        <v>35</v>
      </c>
      <c r="E12976" s="7">
        <v>95</v>
      </c>
      <c r="F12976" s="3">
        <f t="shared" si="1212"/>
        <v>0.04</v>
      </c>
      <c r="G12976" s="7">
        <v>0.22054540616427429</v>
      </c>
      <c r="H12976" s="7">
        <v>6.4974163478958126E-3</v>
      </c>
      <c r="I12976" s="7">
        <v>2.841483884663309E-4</v>
      </c>
      <c r="J12976" s="7">
        <v>2.3128357200747868E-3</v>
      </c>
      <c r="K12976" s="7">
        <v>0.69418112112530372</v>
      </c>
      <c r="L12976" s="7">
        <v>0.03</v>
      </c>
      <c r="M12976" s="4">
        <f t="shared" si="1213"/>
        <v>93.684943820224746</v>
      </c>
      <c r="N12976" s="4">
        <f t="shared" si="1214"/>
        <v>4.0970786516853934</v>
      </c>
      <c r="O12976" s="4">
        <f t="shared" si="1215"/>
        <v>33.348314606741575</v>
      </c>
      <c r="P12976" s="4">
        <f t="shared" si="1216"/>
        <v>10009.258426966291</v>
      </c>
      <c r="Q12976" s="4">
        <f t="shared" si="1217"/>
        <v>432.56398607069991</v>
      </c>
    </row>
    <row r="12977" spans="1:17" x14ac:dyDescent="0.25">
      <c r="A12977" s="7">
        <v>49952</v>
      </c>
      <c r="B12977" s="7">
        <v>4</v>
      </c>
      <c r="C12977" s="7">
        <v>903</v>
      </c>
      <c r="D12977" s="7">
        <v>35</v>
      </c>
      <c r="E12977" s="7">
        <v>95</v>
      </c>
      <c r="F12977" s="3">
        <f t="shared" si="1212"/>
        <v>0.04</v>
      </c>
      <c r="G12977" s="7">
        <v>0.21895070606536235</v>
      </c>
      <c r="H12977" s="7">
        <v>6.4462458451705522E-3</v>
      </c>
      <c r="I12977" s="7">
        <v>2.8356887093844885E-4</v>
      </c>
      <c r="J12977" s="7">
        <v>2.3081187169408626E-3</v>
      </c>
      <c r="K12977" s="7">
        <v>0.68913830262948617</v>
      </c>
      <c r="L12977" s="7">
        <v>0.03</v>
      </c>
      <c r="M12977" s="4">
        <f t="shared" si="1213"/>
        <v>93.624095377536094</v>
      </c>
      <c r="N12977" s="4">
        <f t="shared" si="1214"/>
        <v>4.1185024053545298</v>
      </c>
      <c r="O12977" s="4">
        <f t="shared" si="1215"/>
        <v>33.522693997071748</v>
      </c>
      <c r="P12977" s="4">
        <f t="shared" si="1216"/>
        <v>10008.918636268565</v>
      </c>
      <c r="Q12977" s="4">
        <f t="shared" si="1217"/>
        <v>435.71451179299089</v>
      </c>
    </row>
    <row r="12978" spans="1:17" x14ac:dyDescent="0.25">
      <c r="A12978" s="7">
        <v>49953</v>
      </c>
      <c r="B12978" s="7">
        <v>4</v>
      </c>
      <c r="C12978" s="7">
        <v>903</v>
      </c>
      <c r="D12978" s="7">
        <v>35</v>
      </c>
      <c r="E12978" s="7">
        <v>96</v>
      </c>
      <c r="F12978" s="3">
        <f t="shared" si="1212"/>
        <v>0.06</v>
      </c>
      <c r="G12978" s="7">
        <v>0.3</v>
      </c>
      <c r="H12978" s="7">
        <v>8.6599999999999993E-3</v>
      </c>
      <c r="I12978" s="7">
        <v>2.0699999999999998E-3</v>
      </c>
      <c r="J12978" s="7">
        <v>3.7499999999999999E-3</v>
      </c>
      <c r="K12978" s="7">
        <v>0.93391999999999997</v>
      </c>
      <c r="L12978" s="7">
        <v>0.03</v>
      </c>
      <c r="M12978" s="4">
        <f t="shared" si="1213"/>
        <v>91.795999999999992</v>
      </c>
      <c r="N12978" s="4">
        <f t="shared" si="1214"/>
        <v>21.942</v>
      </c>
      <c r="O12978" s="4">
        <f t="shared" si="1215"/>
        <v>39.75</v>
      </c>
      <c r="P12978" s="4">
        <f t="shared" si="1216"/>
        <v>9899.5519999999997</v>
      </c>
      <c r="Q12978" s="4">
        <f t="shared" si="1217"/>
        <v>318</v>
      </c>
    </row>
    <row r="12979" spans="1:17" x14ac:dyDescent="0.25">
      <c r="A12979" s="7">
        <v>49954</v>
      </c>
      <c r="B12979" s="7">
        <v>4</v>
      </c>
      <c r="C12979" s="7">
        <v>902</v>
      </c>
      <c r="D12979" s="7">
        <v>35</v>
      </c>
      <c r="E12979" s="7">
        <v>96</v>
      </c>
      <c r="F12979" s="3">
        <f t="shared" si="1212"/>
        <v>0.06</v>
      </c>
      <c r="G12979" s="7">
        <v>0.3</v>
      </c>
      <c r="H12979" s="7">
        <v>8.5699999999999995E-3</v>
      </c>
      <c r="I12979" s="7">
        <v>2.0699999999999998E-3</v>
      </c>
      <c r="J12979" s="7">
        <v>3.9100000000000003E-3</v>
      </c>
      <c r="K12979" s="7">
        <v>0.93286999999999998</v>
      </c>
      <c r="L12979" s="7">
        <v>0.03</v>
      </c>
      <c r="M12979" s="4">
        <f t="shared" si="1213"/>
        <v>90.841999999999999</v>
      </c>
      <c r="N12979" s="4">
        <f t="shared" si="1214"/>
        <v>21.942</v>
      </c>
      <c r="O12979" s="4">
        <f t="shared" si="1215"/>
        <v>41.446000000000005</v>
      </c>
      <c r="P12979" s="4">
        <f t="shared" si="1216"/>
        <v>9888.4220000000005</v>
      </c>
      <c r="Q12979" s="4">
        <f t="shared" si="1217"/>
        <v>318</v>
      </c>
    </row>
    <row r="12980" spans="1:17" x14ac:dyDescent="0.25">
      <c r="A12980" s="7">
        <v>49955</v>
      </c>
      <c r="B12980" s="7">
        <v>4</v>
      </c>
      <c r="C12980" s="7">
        <v>902</v>
      </c>
      <c r="D12980" s="7">
        <v>35</v>
      </c>
      <c r="E12980" s="7">
        <v>95</v>
      </c>
      <c r="F12980" s="3">
        <f t="shared" si="1212"/>
        <v>0.04</v>
      </c>
      <c r="G12980" s="7">
        <v>0.3</v>
      </c>
      <c r="H12980" s="7">
        <v>8.4700000000000001E-3</v>
      </c>
      <c r="I12980" s="7">
        <v>2.14E-3</v>
      </c>
      <c r="J12980" s="7">
        <v>3.8600000000000001E-3</v>
      </c>
      <c r="K12980" s="7">
        <v>0.92203000000000002</v>
      </c>
      <c r="L12980" s="7">
        <v>0.03</v>
      </c>
      <c r="M12980" s="4">
        <f t="shared" si="1213"/>
        <v>89.782000000000011</v>
      </c>
      <c r="N12980" s="4">
        <f t="shared" si="1214"/>
        <v>22.684000000000001</v>
      </c>
      <c r="O12980" s="4">
        <f t="shared" si="1215"/>
        <v>40.916000000000004</v>
      </c>
      <c r="P12980" s="4">
        <f t="shared" si="1216"/>
        <v>9773.518</v>
      </c>
      <c r="Q12980" s="4">
        <f t="shared" si="1217"/>
        <v>318</v>
      </c>
    </row>
    <row r="12981" spans="1:17" x14ac:dyDescent="0.25">
      <c r="A12981" s="7">
        <v>49956</v>
      </c>
      <c r="B12981" s="7">
        <v>4</v>
      </c>
      <c r="C12981" s="7">
        <v>902</v>
      </c>
      <c r="D12981" s="7">
        <v>35</v>
      </c>
      <c r="E12981" s="7">
        <v>95</v>
      </c>
      <c r="F12981" s="3">
        <f t="shared" si="1212"/>
        <v>0.04</v>
      </c>
      <c r="G12981" s="7">
        <v>0.3</v>
      </c>
      <c r="H12981" s="7">
        <v>8.4200000000000004E-3</v>
      </c>
      <c r="I12981" s="7">
        <v>2.0899999999999998E-3</v>
      </c>
      <c r="J12981" s="7">
        <v>3.8600000000000001E-3</v>
      </c>
      <c r="K12981" s="7">
        <v>0.92203000000000002</v>
      </c>
      <c r="L12981" s="7">
        <v>0.03</v>
      </c>
      <c r="M12981" s="4">
        <f t="shared" si="1213"/>
        <v>89.25200000000001</v>
      </c>
      <c r="N12981" s="4">
        <f t="shared" si="1214"/>
        <v>22.154</v>
      </c>
      <c r="O12981" s="4">
        <f t="shared" si="1215"/>
        <v>40.916000000000004</v>
      </c>
      <c r="P12981" s="4">
        <f t="shared" si="1216"/>
        <v>9773.518</v>
      </c>
      <c r="Q12981" s="4">
        <f t="shared" si="1217"/>
        <v>318</v>
      </c>
    </row>
    <row r="12982" spans="1:17" x14ac:dyDescent="0.25">
      <c r="A12982" s="7">
        <v>49957</v>
      </c>
      <c r="B12982" s="7">
        <v>4</v>
      </c>
      <c r="C12982" s="7">
        <v>904</v>
      </c>
      <c r="D12982" s="7">
        <v>35</v>
      </c>
      <c r="E12982" s="7">
        <v>95</v>
      </c>
      <c r="F12982" s="3">
        <f t="shared" si="1212"/>
        <v>0.04</v>
      </c>
      <c r="G12982" s="7">
        <v>0.22029149849734628</v>
      </c>
      <c r="H12982" s="7">
        <v>6.2982061124208545E-3</v>
      </c>
      <c r="I12982" s="7">
        <v>3.5466587589588365E-4</v>
      </c>
      <c r="J12982" s="7">
        <v>2.3094522151359863E-3</v>
      </c>
      <c r="K12982" s="7">
        <v>0.69316558628581537</v>
      </c>
      <c r="L12982" s="7">
        <v>0.03</v>
      </c>
      <c r="M12982" s="4">
        <f t="shared" si="1213"/>
        <v>90.917241809672404</v>
      </c>
      <c r="N12982" s="4">
        <f t="shared" si="1214"/>
        <v>5.1197503900156018</v>
      </c>
      <c r="O12982" s="4">
        <f t="shared" si="1215"/>
        <v>33.337909516380662</v>
      </c>
      <c r="P12982" s="4">
        <f t="shared" si="1216"/>
        <v>10006.135413416539</v>
      </c>
      <c r="Q12982" s="4">
        <f t="shared" si="1217"/>
        <v>433.06255870400383</v>
      </c>
    </row>
    <row r="12983" spans="1:17" x14ac:dyDescent="0.25">
      <c r="A12983" s="7">
        <v>49958</v>
      </c>
      <c r="B12983" s="7">
        <v>4</v>
      </c>
      <c r="C12983" s="7">
        <v>902</v>
      </c>
      <c r="D12983" s="7">
        <v>35</v>
      </c>
      <c r="E12983" s="7">
        <v>96</v>
      </c>
      <c r="F12983" s="3">
        <f t="shared" si="1212"/>
        <v>0.06</v>
      </c>
      <c r="G12983" s="7">
        <v>0.3</v>
      </c>
      <c r="H12983" s="7">
        <v>8.4200000000000004E-3</v>
      </c>
      <c r="I12983" s="7">
        <v>2.0699999999999998E-3</v>
      </c>
      <c r="J12983" s="7">
        <v>3.8999999999999998E-3</v>
      </c>
      <c r="K12983" s="7">
        <v>0.93500000000000005</v>
      </c>
      <c r="L12983" s="7">
        <v>0.03</v>
      </c>
      <c r="M12983" s="4">
        <f t="shared" si="1213"/>
        <v>89.25200000000001</v>
      </c>
      <c r="N12983" s="4">
        <f t="shared" si="1214"/>
        <v>21.942</v>
      </c>
      <c r="O12983" s="4">
        <f t="shared" si="1215"/>
        <v>41.339999999999996</v>
      </c>
      <c r="P12983" s="4">
        <f t="shared" si="1216"/>
        <v>9911.0000000000018</v>
      </c>
      <c r="Q12983" s="4">
        <f t="shared" si="1217"/>
        <v>318</v>
      </c>
    </row>
    <row r="12984" spans="1:17" x14ac:dyDescent="0.25">
      <c r="A12984" s="7">
        <v>49960</v>
      </c>
      <c r="B12984" s="7">
        <v>4</v>
      </c>
      <c r="C12984" s="7">
        <v>903</v>
      </c>
      <c r="D12984" s="7">
        <v>34</v>
      </c>
      <c r="E12984" s="7">
        <v>96</v>
      </c>
      <c r="F12984" s="3">
        <f t="shared" si="1212"/>
        <v>0.06</v>
      </c>
      <c r="G12984" s="7">
        <v>0.22644157365322767</v>
      </c>
      <c r="H12984" s="7">
        <v>6.3045818559121641E-3</v>
      </c>
      <c r="I12984" s="7">
        <v>2.8924728706772266E-3</v>
      </c>
      <c r="J12984" s="7">
        <v>3.5315075746640556E-3</v>
      </c>
      <c r="K12984" s="7">
        <v>0.70293817438551198</v>
      </c>
      <c r="L12984" s="7">
        <v>0.03</v>
      </c>
      <c r="M12984" s="4">
        <f t="shared" si="1213"/>
        <v>88.537497679216074</v>
      </c>
      <c r="N12984" s="4">
        <f t="shared" si="1214"/>
        <v>40.620030943785451</v>
      </c>
      <c r="O12984" s="4">
        <f t="shared" si="1215"/>
        <v>49.594223826714796</v>
      </c>
      <c r="P12984" s="4">
        <f t="shared" si="1216"/>
        <v>9871.6121712222775</v>
      </c>
      <c r="Q12984" s="4">
        <f t="shared" si="1217"/>
        <v>421.30072875264256</v>
      </c>
    </row>
    <row r="12985" spans="1:17" x14ac:dyDescent="0.25">
      <c r="A12985" s="7">
        <v>49961</v>
      </c>
      <c r="B12985" s="7">
        <v>4</v>
      </c>
      <c r="C12985" s="7">
        <v>903</v>
      </c>
      <c r="D12985" s="7">
        <v>34</v>
      </c>
      <c r="E12985" s="7">
        <v>96</v>
      </c>
      <c r="F12985" s="3">
        <f t="shared" si="1212"/>
        <v>0.06</v>
      </c>
      <c r="G12985" s="7">
        <v>0.3</v>
      </c>
      <c r="H12985" s="7">
        <v>8.3999999999999995E-3</v>
      </c>
      <c r="I12985" s="7">
        <v>2.1199999999999999E-3</v>
      </c>
      <c r="J12985" s="7">
        <v>3.9199999999999999E-3</v>
      </c>
      <c r="K12985" s="7">
        <v>0.94120999999999999</v>
      </c>
      <c r="L12985" s="7">
        <v>0.03</v>
      </c>
      <c r="M12985" s="4">
        <f t="shared" si="1213"/>
        <v>89.04</v>
      </c>
      <c r="N12985" s="4">
        <f t="shared" si="1214"/>
        <v>22.471999999999998</v>
      </c>
      <c r="O12985" s="4">
        <f t="shared" si="1215"/>
        <v>41.552</v>
      </c>
      <c r="P12985" s="4">
        <f t="shared" si="1216"/>
        <v>9976.8260000000009</v>
      </c>
      <c r="Q12985" s="4">
        <f t="shared" si="1217"/>
        <v>318</v>
      </c>
    </row>
    <row r="12986" spans="1:17" x14ac:dyDescent="0.25">
      <c r="A12986" s="7">
        <v>49962</v>
      </c>
      <c r="B12986" s="7">
        <v>4</v>
      </c>
      <c r="C12986" s="7">
        <v>902</v>
      </c>
      <c r="D12986" s="7">
        <v>34</v>
      </c>
      <c r="E12986" s="7">
        <v>96</v>
      </c>
      <c r="F12986" s="3">
        <f t="shared" si="1212"/>
        <v>0.06</v>
      </c>
      <c r="G12986" s="7">
        <v>0.22410263081347601</v>
      </c>
      <c r="H12986" s="7">
        <v>6.251477693001232E-3</v>
      </c>
      <c r="I12986" s="7">
        <v>2.8858136425019104E-4</v>
      </c>
      <c r="J12986" s="7">
        <v>2.5838098892168263E-3</v>
      </c>
      <c r="K12986" s="7">
        <v>0.70501098405773421</v>
      </c>
      <c r="L12986" s="7">
        <v>0.03</v>
      </c>
      <c r="M12986" s="4">
        <f t="shared" si="1213"/>
        <v>88.708012893833853</v>
      </c>
      <c r="N12986" s="4">
        <f t="shared" si="1214"/>
        <v>4.0949485286471878</v>
      </c>
      <c r="O12986" s="4">
        <f t="shared" si="1215"/>
        <v>36.664074035562024</v>
      </c>
      <c r="P12986" s="4">
        <f t="shared" si="1216"/>
        <v>10004.054486846211</v>
      </c>
      <c r="Q12986" s="4">
        <f t="shared" si="1217"/>
        <v>425.69781378159217</v>
      </c>
    </row>
    <row r="12987" spans="1:17" x14ac:dyDescent="0.25">
      <c r="A12987" s="7">
        <v>49963</v>
      </c>
      <c r="B12987" s="7">
        <v>4</v>
      </c>
      <c r="C12987" s="7">
        <v>904</v>
      </c>
      <c r="D12987" s="7">
        <v>34</v>
      </c>
      <c r="E12987" s="7">
        <v>96</v>
      </c>
      <c r="F12987" s="3">
        <f t="shared" si="1212"/>
        <v>0.06</v>
      </c>
      <c r="G12987" s="7">
        <v>0.3</v>
      </c>
      <c r="H12987" s="7">
        <v>8.3800000000000003E-3</v>
      </c>
      <c r="I12987" s="7">
        <v>2.1700000000000001E-3</v>
      </c>
      <c r="J12987" s="7">
        <v>4.0800000000000003E-3</v>
      </c>
      <c r="K12987" s="7">
        <v>0.94223000000000001</v>
      </c>
      <c r="L12987" s="7">
        <v>0.03</v>
      </c>
      <c r="M12987" s="4">
        <f t="shared" si="1213"/>
        <v>88.828000000000003</v>
      </c>
      <c r="N12987" s="4">
        <f t="shared" si="1214"/>
        <v>23.002000000000002</v>
      </c>
      <c r="O12987" s="4">
        <f t="shared" si="1215"/>
        <v>43.248000000000005</v>
      </c>
      <c r="P12987" s="4">
        <f t="shared" si="1216"/>
        <v>9987.6380000000008</v>
      </c>
      <c r="Q12987" s="4">
        <f t="shared" si="1217"/>
        <v>318</v>
      </c>
    </row>
    <row r="12988" spans="1:17" x14ac:dyDescent="0.25">
      <c r="A12988" s="7">
        <v>49964</v>
      </c>
      <c r="B12988" s="7">
        <v>4</v>
      </c>
      <c r="C12988" s="7">
        <v>902</v>
      </c>
      <c r="D12988" s="7">
        <v>34</v>
      </c>
      <c r="E12988" s="7">
        <v>95</v>
      </c>
      <c r="F12988" s="3">
        <f t="shared" si="1212"/>
        <v>0.04</v>
      </c>
      <c r="G12988" s="7">
        <v>0.22070179654279892</v>
      </c>
      <c r="H12988" s="7">
        <v>6.1546894347328249E-3</v>
      </c>
      <c r="I12988" s="7">
        <v>3.5514176824142708E-4</v>
      </c>
      <c r="J12988" s="7">
        <v>2.543806153915338E-3</v>
      </c>
      <c r="K12988" s="7">
        <v>0.69409567913975645</v>
      </c>
      <c r="L12988" s="7">
        <v>0.03</v>
      </c>
      <c r="M12988" s="4">
        <f t="shared" si="1213"/>
        <v>88.680349272349304</v>
      </c>
      <c r="N12988" s="4">
        <f t="shared" si="1214"/>
        <v>5.1170893970893987</v>
      </c>
      <c r="O12988" s="4">
        <f t="shared" si="1215"/>
        <v>36.652640332640345</v>
      </c>
      <c r="P12988" s="4">
        <f t="shared" si="1216"/>
        <v>10000.934719334722</v>
      </c>
      <c r="Q12988" s="4">
        <f t="shared" si="1217"/>
        <v>432.25746910265786</v>
      </c>
    </row>
    <row r="12989" spans="1:17" x14ac:dyDescent="0.25">
      <c r="A12989" s="7">
        <v>49965</v>
      </c>
      <c r="B12989" s="7">
        <v>4</v>
      </c>
      <c r="C12989" s="7">
        <v>902</v>
      </c>
      <c r="D12989" s="7">
        <v>34</v>
      </c>
      <c r="E12989" s="7">
        <v>95</v>
      </c>
      <c r="F12989" s="3">
        <f t="shared" si="1212"/>
        <v>0.04</v>
      </c>
      <c r="G12989" s="7">
        <v>0.3</v>
      </c>
      <c r="H12989" s="7">
        <v>8.1899999999999994E-3</v>
      </c>
      <c r="I12989" s="7">
        <v>2.14E-3</v>
      </c>
      <c r="J12989" s="7">
        <v>4.0200000000000001E-3</v>
      </c>
      <c r="K12989" s="7">
        <v>0.92922000000000005</v>
      </c>
      <c r="L12989" s="7">
        <v>0.03</v>
      </c>
      <c r="M12989" s="4">
        <f t="shared" si="1213"/>
        <v>86.813999999999993</v>
      </c>
      <c r="N12989" s="4">
        <f t="shared" si="1214"/>
        <v>22.684000000000001</v>
      </c>
      <c r="O12989" s="4">
        <f t="shared" si="1215"/>
        <v>42.612000000000002</v>
      </c>
      <c r="P12989" s="4">
        <f t="shared" si="1216"/>
        <v>9849.7320000000018</v>
      </c>
      <c r="Q12989" s="4">
        <f t="shared" si="1217"/>
        <v>318</v>
      </c>
    </row>
    <row r="12990" spans="1:17" x14ac:dyDescent="0.25">
      <c r="A12990" s="7">
        <v>49966</v>
      </c>
      <c r="B12990" s="7">
        <v>4</v>
      </c>
      <c r="C12990" s="7">
        <v>905</v>
      </c>
      <c r="D12990" s="7">
        <v>34</v>
      </c>
      <c r="E12990" s="7">
        <v>96</v>
      </c>
      <c r="F12990" s="3">
        <f t="shared" si="1212"/>
        <v>0.06</v>
      </c>
      <c r="G12990" s="7">
        <v>0.3</v>
      </c>
      <c r="H12990" s="7">
        <v>8.26E-3</v>
      </c>
      <c r="I12990" s="7">
        <v>2.1299999999999999E-3</v>
      </c>
      <c r="J12990" s="7">
        <v>3.9300000000000003E-3</v>
      </c>
      <c r="K12990" s="7">
        <v>0.94330000000000003</v>
      </c>
      <c r="L12990" s="7">
        <v>0.03</v>
      </c>
      <c r="M12990" s="4">
        <f t="shared" si="1213"/>
        <v>87.555999999999997</v>
      </c>
      <c r="N12990" s="4">
        <f t="shared" si="1214"/>
        <v>22.578000000000003</v>
      </c>
      <c r="O12990" s="4">
        <f t="shared" si="1215"/>
        <v>41.658000000000008</v>
      </c>
      <c r="P12990" s="4">
        <f t="shared" si="1216"/>
        <v>9998.98</v>
      </c>
      <c r="Q12990" s="4">
        <f t="shared" si="1217"/>
        <v>318</v>
      </c>
    </row>
    <row r="12991" spans="1:17" x14ac:dyDescent="0.25">
      <c r="A12991" s="7">
        <v>49967</v>
      </c>
      <c r="B12991" s="7">
        <v>4</v>
      </c>
      <c r="C12991" s="7">
        <v>904</v>
      </c>
      <c r="D12991" s="7">
        <v>34</v>
      </c>
      <c r="E12991" s="7">
        <v>96</v>
      </c>
      <c r="F12991" s="3">
        <f t="shared" si="1212"/>
        <v>0.06</v>
      </c>
      <c r="G12991" s="7">
        <v>0.3</v>
      </c>
      <c r="H12991" s="7">
        <v>8.2299999999999995E-3</v>
      </c>
      <c r="I12991" s="7">
        <v>2.1299999999999999E-3</v>
      </c>
      <c r="J12991" s="7">
        <v>3.9300000000000003E-3</v>
      </c>
      <c r="K12991" s="7">
        <v>0.94013000000000002</v>
      </c>
      <c r="L12991" s="7">
        <v>0.03</v>
      </c>
      <c r="M12991" s="4">
        <f t="shared" si="1213"/>
        <v>87.238</v>
      </c>
      <c r="N12991" s="4">
        <f t="shared" si="1214"/>
        <v>22.578000000000003</v>
      </c>
      <c r="O12991" s="4">
        <f t="shared" si="1215"/>
        <v>41.658000000000008</v>
      </c>
      <c r="P12991" s="4">
        <f t="shared" si="1216"/>
        <v>9965.3780000000006</v>
      </c>
      <c r="Q12991" s="4">
        <f t="shared" si="1217"/>
        <v>318</v>
      </c>
    </row>
    <row r="12992" spans="1:17" x14ac:dyDescent="0.25">
      <c r="A12992" s="7">
        <v>49968</v>
      </c>
      <c r="B12992" s="7">
        <v>4</v>
      </c>
      <c r="C12992" s="7">
        <v>903</v>
      </c>
      <c r="D12992" s="7">
        <v>34</v>
      </c>
      <c r="E12992" s="7">
        <v>96</v>
      </c>
      <c r="F12992" s="3">
        <f t="shared" si="1212"/>
        <v>0.06</v>
      </c>
      <c r="G12992" s="7">
        <v>0.3</v>
      </c>
      <c r="H12992" s="7">
        <v>8.2500000000000004E-3</v>
      </c>
      <c r="I12992" s="7">
        <v>2.0699999999999998E-3</v>
      </c>
      <c r="J12992" s="7">
        <v>3.9199999999999999E-3</v>
      </c>
      <c r="K12992" s="7">
        <v>0.93908999999999998</v>
      </c>
      <c r="L12992" s="7">
        <v>0.03</v>
      </c>
      <c r="M12992" s="4">
        <f t="shared" si="1213"/>
        <v>87.450000000000017</v>
      </c>
      <c r="N12992" s="4">
        <f t="shared" si="1214"/>
        <v>21.942</v>
      </c>
      <c r="O12992" s="4">
        <f t="shared" si="1215"/>
        <v>41.552</v>
      </c>
      <c r="P12992" s="4">
        <f t="shared" si="1216"/>
        <v>9954.3539999999994</v>
      </c>
      <c r="Q12992" s="4">
        <f t="shared" si="1217"/>
        <v>318</v>
      </c>
    </row>
    <row r="12993" spans="1:17" x14ac:dyDescent="0.25">
      <c r="A12993" s="7">
        <v>49969</v>
      </c>
      <c r="B12993" s="7">
        <v>4</v>
      </c>
      <c r="C12993" s="7">
        <v>904</v>
      </c>
      <c r="D12993" s="7">
        <v>34</v>
      </c>
      <c r="E12993" s="7">
        <v>96</v>
      </c>
      <c r="F12993" s="3">
        <f t="shared" si="1212"/>
        <v>0.06</v>
      </c>
      <c r="G12993" s="7">
        <v>0.22646251016043126</v>
      </c>
      <c r="H12993" s="7">
        <v>6.1980690726276075E-3</v>
      </c>
      <c r="I12993" s="7">
        <v>2.6796543191713374E-3</v>
      </c>
      <c r="J12993" s="7">
        <v>3.301145484334269E-3</v>
      </c>
      <c r="K12993" s="7">
        <v>0.70401980227128791</v>
      </c>
      <c r="L12993" s="7">
        <v>0.03</v>
      </c>
      <c r="M12993" s="4">
        <f t="shared" si="1213"/>
        <v>87.033653548187175</v>
      </c>
      <c r="N12993" s="4">
        <f t="shared" si="1214"/>
        <v>37.627864889990697</v>
      </c>
      <c r="O12993" s="4">
        <f t="shared" si="1215"/>
        <v>46.354880694143169</v>
      </c>
      <c r="P12993" s="4">
        <f t="shared" si="1216"/>
        <v>9885.8878215060413</v>
      </c>
      <c r="Q12993" s="4">
        <f t="shared" si="1217"/>
        <v>421.26177941071325</v>
      </c>
    </row>
    <row r="12994" spans="1:17" x14ac:dyDescent="0.25">
      <c r="A12994" s="7">
        <v>49970</v>
      </c>
      <c r="B12994" s="7">
        <v>4</v>
      </c>
      <c r="C12994" s="7">
        <v>902</v>
      </c>
      <c r="D12994" s="7">
        <v>34</v>
      </c>
      <c r="E12994" s="7">
        <v>95</v>
      </c>
      <c r="F12994" s="3">
        <f t="shared" ref="F12994:F13057" si="1218">(E12994-$E$13411)/($E$13410-$E$13411)</f>
        <v>0.04</v>
      </c>
      <c r="G12994" s="7">
        <v>0.3</v>
      </c>
      <c r="H12994" s="7">
        <v>8.09E-3</v>
      </c>
      <c r="I12994" s="7">
        <v>1.9499999999999999E-3</v>
      </c>
      <c r="J12994" s="7">
        <v>3.8700000000000002E-3</v>
      </c>
      <c r="K12994" s="7">
        <v>0.92713999999999996</v>
      </c>
      <c r="L12994" s="7">
        <v>0.03</v>
      </c>
      <c r="M12994" s="4">
        <f t="shared" ref="M12994:M13057" si="1219">H12994/$G12994*3180</f>
        <v>85.754000000000005</v>
      </c>
      <c r="N12994" s="4">
        <f t="shared" ref="N12994:N13057" si="1220">I12994/$G12994*3180</f>
        <v>20.669999999999998</v>
      </c>
      <c r="O12994" s="4">
        <f t="shared" ref="O12994:O13057" si="1221">J12994/$G12994*3180</f>
        <v>41.022000000000006</v>
      </c>
      <c r="P12994" s="4">
        <f t="shared" ref="P12994:P13057" si="1222">K12994/$G12994*3180</f>
        <v>9827.6839999999993</v>
      </c>
      <c r="Q12994" s="4">
        <f t="shared" ref="Q12994:Q13057" si="1223">L12994/$G12994*3180</f>
        <v>318</v>
      </c>
    </row>
    <row r="12995" spans="1:17" x14ac:dyDescent="0.25">
      <c r="A12995" s="7">
        <v>49971</v>
      </c>
      <c r="B12995" s="7">
        <v>4</v>
      </c>
      <c r="C12995" s="7">
        <v>902</v>
      </c>
      <c r="D12995" s="7">
        <v>34</v>
      </c>
      <c r="E12995" s="7">
        <v>96</v>
      </c>
      <c r="F12995" s="3">
        <f t="shared" si="1218"/>
        <v>0.06</v>
      </c>
      <c r="G12995" s="7">
        <v>0.22459040541765091</v>
      </c>
      <c r="H12995" s="7">
        <v>6.1471467887826547E-3</v>
      </c>
      <c r="I12995" s="7">
        <v>2.5297937974071358E-3</v>
      </c>
      <c r="J12995" s="7">
        <v>3.0592855224458389E-3</v>
      </c>
      <c r="K12995" s="7">
        <v>0.69892907705108787</v>
      </c>
      <c r="L12995" s="7">
        <v>0.03</v>
      </c>
      <c r="M12995" s="4">
        <f t="shared" si="1219"/>
        <v>87.038120582120555</v>
      </c>
      <c r="N12995" s="4">
        <f t="shared" si="1220"/>
        <v>35.819625779625774</v>
      </c>
      <c r="O12995" s="4">
        <f t="shared" si="1221"/>
        <v>43.316756756756746</v>
      </c>
      <c r="P12995" s="4">
        <f t="shared" si="1222"/>
        <v>9896.2128898128885</v>
      </c>
      <c r="Q12995" s="4">
        <f t="shared" si="1223"/>
        <v>424.77326590418261</v>
      </c>
    </row>
    <row r="12996" spans="1:17" x14ac:dyDescent="0.25">
      <c r="A12996" s="7">
        <v>49972</v>
      </c>
      <c r="B12996" s="7">
        <v>4</v>
      </c>
      <c r="C12996" s="7">
        <v>904</v>
      </c>
      <c r="D12996" s="7">
        <v>34</v>
      </c>
      <c r="E12996" s="7">
        <v>96</v>
      </c>
      <c r="F12996" s="3">
        <f t="shared" si="1218"/>
        <v>0.06</v>
      </c>
      <c r="G12996" s="7">
        <v>0.3</v>
      </c>
      <c r="H12996" s="7">
        <v>8.1300000000000001E-3</v>
      </c>
      <c r="I12996" s="7">
        <v>1.9300000000000001E-3</v>
      </c>
      <c r="J12996" s="7">
        <v>3.7699999999999999E-3</v>
      </c>
      <c r="K12996" s="7">
        <v>0.94015000000000004</v>
      </c>
      <c r="L12996" s="7">
        <v>0.03</v>
      </c>
      <c r="M12996" s="4">
        <f t="shared" si="1219"/>
        <v>86.178000000000011</v>
      </c>
      <c r="N12996" s="4">
        <f t="shared" si="1220"/>
        <v>20.458000000000002</v>
      </c>
      <c r="O12996" s="4">
        <f t="shared" si="1221"/>
        <v>39.962000000000003</v>
      </c>
      <c r="P12996" s="4">
        <f t="shared" si="1222"/>
        <v>9965.59</v>
      </c>
      <c r="Q12996" s="4">
        <f t="shared" si="1223"/>
        <v>318</v>
      </c>
    </row>
    <row r="12997" spans="1:17" x14ac:dyDescent="0.25">
      <c r="A12997" s="7">
        <v>49973</v>
      </c>
      <c r="B12997" s="7">
        <v>4</v>
      </c>
      <c r="C12997" s="7">
        <v>904</v>
      </c>
      <c r="D12997" s="7">
        <v>34</v>
      </c>
      <c r="E12997" s="7">
        <v>96</v>
      </c>
      <c r="F12997" s="3">
        <f t="shared" si="1218"/>
        <v>0.06</v>
      </c>
      <c r="G12997" s="7">
        <v>0.3</v>
      </c>
      <c r="H12997" s="7">
        <v>8.0999999999999996E-3</v>
      </c>
      <c r="I12997" s="7">
        <v>1.9300000000000001E-3</v>
      </c>
      <c r="J12997" s="7">
        <v>3.7699999999999999E-3</v>
      </c>
      <c r="K12997" s="7">
        <v>0.94016</v>
      </c>
      <c r="L12997" s="7">
        <v>0.03</v>
      </c>
      <c r="M12997" s="4">
        <f t="shared" si="1219"/>
        <v>85.86</v>
      </c>
      <c r="N12997" s="4">
        <f t="shared" si="1220"/>
        <v>20.458000000000002</v>
      </c>
      <c r="O12997" s="4">
        <f t="shared" si="1221"/>
        <v>39.962000000000003</v>
      </c>
      <c r="P12997" s="4">
        <f t="shared" si="1222"/>
        <v>9965.6959999999999</v>
      </c>
      <c r="Q12997" s="4">
        <f t="shared" si="1223"/>
        <v>318</v>
      </c>
    </row>
    <row r="12998" spans="1:17" x14ac:dyDescent="0.25">
      <c r="A12998" s="7">
        <v>49974</v>
      </c>
      <c r="B12998" s="7">
        <v>4</v>
      </c>
      <c r="C12998" s="7">
        <v>904</v>
      </c>
      <c r="D12998" s="7">
        <v>34</v>
      </c>
      <c r="E12998" s="7">
        <v>96</v>
      </c>
      <c r="F12998" s="3">
        <f t="shared" si="1218"/>
        <v>0.06</v>
      </c>
      <c r="G12998" s="7">
        <v>0.3</v>
      </c>
      <c r="H12998" s="7">
        <v>8.0499999999999999E-3</v>
      </c>
      <c r="I12998" s="7">
        <v>1.8799999999999999E-3</v>
      </c>
      <c r="J12998" s="7">
        <v>3.6099999999999999E-3</v>
      </c>
      <c r="K12998" s="7">
        <v>0.94018000000000002</v>
      </c>
      <c r="L12998" s="7">
        <v>0.03</v>
      </c>
      <c r="M12998" s="4">
        <f t="shared" si="1219"/>
        <v>85.33</v>
      </c>
      <c r="N12998" s="4">
        <f t="shared" si="1220"/>
        <v>19.928000000000001</v>
      </c>
      <c r="O12998" s="4">
        <f t="shared" si="1221"/>
        <v>38.265999999999998</v>
      </c>
      <c r="P12998" s="4">
        <f t="shared" si="1222"/>
        <v>9965.9080000000013</v>
      </c>
      <c r="Q12998" s="4">
        <f t="shared" si="1223"/>
        <v>318</v>
      </c>
    </row>
    <row r="12999" spans="1:17" x14ac:dyDescent="0.25">
      <c r="A12999" s="7">
        <v>49975</v>
      </c>
      <c r="B12999" s="7">
        <v>4</v>
      </c>
      <c r="C12999" s="7">
        <v>903</v>
      </c>
      <c r="D12999" s="7">
        <v>34</v>
      </c>
      <c r="E12999" s="7">
        <v>96</v>
      </c>
      <c r="F12999" s="3">
        <f t="shared" si="1218"/>
        <v>0.06</v>
      </c>
      <c r="G12999" s="7">
        <v>0.3</v>
      </c>
      <c r="H12999" s="7">
        <v>8.0199999999999994E-3</v>
      </c>
      <c r="I12999" s="7">
        <v>1.83E-3</v>
      </c>
      <c r="J12999" s="7">
        <v>3.6099999999999999E-3</v>
      </c>
      <c r="K12999" s="7">
        <v>0.93701000000000001</v>
      </c>
      <c r="L12999" s="7">
        <v>0.03</v>
      </c>
      <c r="M12999" s="4">
        <f t="shared" si="1219"/>
        <v>85.011999999999986</v>
      </c>
      <c r="N12999" s="4">
        <f t="shared" si="1220"/>
        <v>19.398</v>
      </c>
      <c r="O12999" s="4">
        <f t="shared" si="1221"/>
        <v>38.265999999999998</v>
      </c>
      <c r="P12999" s="4">
        <f t="shared" si="1222"/>
        <v>9932.3060000000005</v>
      </c>
      <c r="Q12999" s="4">
        <f t="shared" si="1223"/>
        <v>318</v>
      </c>
    </row>
    <row r="13000" spans="1:17" x14ac:dyDescent="0.25">
      <c r="A13000" s="7">
        <v>49976</v>
      </c>
      <c r="B13000" s="7">
        <v>4</v>
      </c>
      <c r="C13000" s="7">
        <v>903</v>
      </c>
      <c r="D13000" s="7">
        <v>34</v>
      </c>
      <c r="E13000" s="7">
        <v>96</v>
      </c>
      <c r="F13000" s="3">
        <f t="shared" si="1218"/>
        <v>0.06</v>
      </c>
      <c r="G13000" s="7">
        <v>0.3</v>
      </c>
      <c r="H13000" s="7">
        <v>8.0700000000000008E-3</v>
      </c>
      <c r="I13000" s="7">
        <v>1.83E-3</v>
      </c>
      <c r="J13000" s="7">
        <v>3.7699999999999999E-3</v>
      </c>
      <c r="K13000" s="7">
        <v>0.93698999999999999</v>
      </c>
      <c r="L13000" s="7">
        <v>0.03</v>
      </c>
      <c r="M13000" s="4">
        <f t="shared" si="1219"/>
        <v>85.542000000000016</v>
      </c>
      <c r="N13000" s="4">
        <f t="shared" si="1220"/>
        <v>19.398</v>
      </c>
      <c r="O13000" s="4">
        <f t="shared" si="1221"/>
        <v>39.962000000000003</v>
      </c>
      <c r="P13000" s="4">
        <f t="shared" si="1222"/>
        <v>9932.0939999999991</v>
      </c>
      <c r="Q13000" s="4">
        <f t="shared" si="1223"/>
        <v>318</v>
      </c>
    </row>
    <row r="13001" spans="1:17" x14ac:dyDescent="0.25">
      <c r="A13001" s="7">
        <v>49979</v>
      </c>
      <c r="B13001" s="7">
        <v>4</v>
      </c>
      <c r="C13001" s="7">
        <v>905</v>
      </c>
      <c r="D13001" s="7">
        <v>34</v>
      </c>
      <c r="E13001" s="7">
        <v>96</v>
      </c>
      <c r="F13001" s="3">
        <f t="shared" si="1218"/>
        <v>0.06</v>
      </c>
      <c r="G13001" s="7">
        <v>0.22448270846122742</v>
      </c>
      <c r="H13001" s="7">
        <v>6.0635680649351372E-3</v>
      </c>
      <c r="I13001" s="7">
        <v>2.3980499119684948E-3</v>
      </c>
      <c r="J13001" s="7">
        <v>3.0757229314888369E-3</v>
      </c>
      <c r="K13001" s="7">
        <v>0.6989664859691116</v>
      </c>
      <c r="L13001" s="7">
        <v>0.03</v>
      </c>
      <c r="M13001" s="4">
        <f t="shared" si="1219"/>
        <v>85.895909661229609</v>
      </c>
      <c r="N13001" s="4">
        <f t="shared" si="1220"/>
        <v>33.970539523212047</v>
      </c>
      <c r="O13001" s="4">
        <f t="shared" si="1221"/>
        <v>43.570388958594719</v>
      </c>
      <c r="P13001" s="4">
        <f t="shared" si="1222"/>
        <v>9901.4905897114186</v>
      </c>
      <c r="Q13001" s="4">
        <f t="shared" si="1223"/>
        <v>424.97705348417719</v>
      </c>
    </row>
    <row r="13002" spans="1:17" x14ac:dyDescent="0.25">
      <c r="A13002" s="7">
        <v>49980</v>
      </c>
      <c r="B13002" s="7">
        <v>4</v>
      </c>
      <c r="C13002" s="7">
        <v>904</v>
      </c>
      <c r="D13002" s="7">
        <v>34</v>
      </c>
      <c r="E13002" s="7">
        <v>96</v>
      </c>
      <c r="F13002" s="3">
        <f t="shared" si="1218"/>
        <v>0.06</v>
      </c>
      <c r="G13002" s="7">
        <v>0.22425490145247925</v>
      </c>
      <c r="H13002" s="7">
        <v>6.0542495790184628E-3</v>
      </c>
      <c r="I13002" s="7">
        <v>2.3943645910332219E-3</v>
      </c>
      <c r="J13002" s="7">
        <v>3.3072266373679457E-3</v>
      </c>
      <c r="K13002" s="7">
        <v>0.69789231490580717</v>
      </c>
      <c r="L13002" s="7">
        <v>0.03</v>
      </c>
      <c r="M13002" s="4">
        <f t="shared" si="1219"/>
        <v>85.851027275577366</v>
      </c>
      <c r="N13002" s="4">
        <f t="shared" si="1220"/>
        <v>33.952789215174001</v>
      </c>
      <c r="O13002" s="4">
        <f t="shared" si="1221"/>
        <v>46.897439648866126</v>
      </c>
      <c r="P13002" s="4">
        <f t="shared" si="1222"/>
        <v>9896.3168565158303</v>
      </c>
      <c r="Q13002" s="4">
        <f t="shared" si="1223"/>
        <v>425.40876200298226</v>
      </c>
    </row>
    <row r="13003" spans="1:17" x14ac:dyDescent="0.25">
      <c r="A13003" s="7">
        <v>49981</v>
      </c>
      <c r="B13003" s="7">
        <v>4</v>
      </c>
      <c r="C13003" s="7">
        <v>905</v>
      </c>
      <c r="D13003" s="7">
        <v>34</v>
      </c>
      <c r="E13003" s="7">
        <v>96</v>
      </c>
      <c r="F13003" s="3">
        <f t="shared" si="1218"/>
        <v>0.06</v>
      </c>
      <c r="G13003" s="7">
        <v>0.3</v>
      </c>
      <c r="H13003" s="7">
        <v>8.0300000000000007E-3</v>
      </c>
      <c r="I13003" s="7">
        <v>1.9400000000000001E-3</v>
      </c>
      <c r="J13003" s="7">
        <v>3.9300000000000003E-3</v>
      </c>
      <c r="K13003" s="7">
        <v>0.93903999999999999</v>
      </c>
      <c r="L13003" s="7">
        <v>0.03</v>
      </c>
      <c r="M13003" s="4">
        <f t="shared" si="1219"/>
        <v>85.118000000000009</v>
      </c>
      <c r="N13003" s="4">
        <f t="shared" si="1220"/>
        <v>20.564000000000004</v>
      </c>
      <c r="O13003" s="4">
        <f t="shared" si="1221"/>
        <v>41.658000000000008</v>
      </c>
      <c r="P13003" s="4">
        <f t="shared" si="1222"/>
        <v>9953.8240000000005</v>
      </c>
      <c r="Q13003" s="4">
        <f t="shared" si="1223"/>
        <v>318</v>
      </c>
    </row>
    <row r="13004" spans="1:17" x14ac:dyDescent="0.25">
      <c r="A13004" s="7">
        <v>49982</v>
      </c>
      <c r="B13004" s="7">
        <v>4</v>
      </c>
      <c r="C13004" s="7">
        <v>903</v>
      </c>
      <c r="D13004" s="7">
        <v>34</v>
      </c>
      <c r="E13004" s="7">
        <v>96</v>
      </c>
      <c r="F13004" s="3">
        <f t="shared" si="1218"/>
        <v>0.06</v>
      </c>
      <c r="G13004" s="7">
        <v>0.3</v>
      </c>
      <c r="H13004" s="7">
        <v>7.9900000000000006E-3</v>
      </c>
      <c r="I13004" s="7">
        <v>1.9300000000000001E-3</v>
      </c>
      <c r="J13004" s="7">
        <v>3.9199999999999999E-3</v>
      </c>
      <c r="K13004" s="7">
        <v>0.93910000000000005</v>
      </c>
      <c r="L13004" s="7">
        <v>0.03</v>
      </c>
      <c r="M13004" s="4">
        <f t="shared" si="1219"/>
        <v>84.694000000000003</v>
      </c>
      <c r="N13004" s="4">
        <f t="shared" si="1220"/>
        <v>20.458000000000002</v>
      </c>
      <c r="O13004" s="4">
        <f t="shared" si="1221"/>
        <v>41.552</v>
      </c>
      <c r="P13004" s="4">
        <f t="shared" si="1222"/>
        <v>9954.4600000000009</v>
      </c>
      <c r="Q13004" s="4">
        <f t="shared" si="1223"/>
        <v>318</v>
      </c>
    </row>
    <row r="13005" spans="1:17" x14ac:dyDescent="0.25">
      <c r="A13005" s="7">
        <v>49983</v>
      </c>
      <c r="B13005" s="7">
        <v>4</v>
      </c>
      <c r="C13005" s="7">
        <v>900</v>
      </c>
      <c r="D13005" s="7">
        <v>34</v>
      </c>
      <c r="E13005" s="7">
        <v>96</v>
      </c>
      <c r="F13005" s="3">
        <f t="shared" si="1218"/>
        <v>0.06</v>
      </c>
      <c r="G13005" s="7">
        <v>0.22453909245965931</v>
      </c>
      <c r="H13005" s="7">
        <v>5.9583060325178704E-3</v>
      </c>
      <c r="I13005" s="7">
        <v>4.3120419534070425E-4</v>
      </c>
      <c r="J13005" s="7">
        <v>2.5738544993204821E-3</v>
      </c>
      <c r="K13005" s="7">
        <v>0.70597151981361794</v>
      </c>
      <c r="L13005" s="7">
        <v>0.03</v>
      </c>
      <c r="M13005" s="4">
        <f t="shared" si="1219"/>
        <v>84.383583169647494</v>
      </c>
      <c r="N13005" s="4">
        <f t="shared" si="1220"/>
        <v>6.1068624004962277</v>
      </c>
      <c r="O13005" s="4">
        <f t="shared" si="1221"/>
        <v>36.451814328543364</v>
      </c>
      <c r="P13005" s="4">
        <f t="shared" si="1222"/>
        <v>9998.2119301147522</v>
      </c>
      <c r="Q13005" s="4">
        <f t="shared" si="1223"/>
        <v>424.87033752102457</v>
      </c>
    </row>
    <row r="13006" spans="1:17" x14ac:dyDescent="0.25">
      <c r="A13006" s="7">
        <v>49984</v>
      </c>
      <c r="B13006" s="7">
        <v>4</v>
      </c>
      <c r="C13006" s="7">
        <v>902</v>
      </c>
      <c r="D13006" s="7">
        <v>34</v>
      </c>
      <c r="E13006" s="7">
        <v>96</v>
      </c>
      <c r="F13006" s="3">
        <f t="shared" si="1218"/>
        <v>0.06</v>
      </c>
      <c r="G13006" s="7">
        <v>0.22469533912366194</v>
      </c>
      <c r="H13006" s="7">
        <v>6.0308462470493847E-3</v>
      </c>
      <c r="I13006" s="7">
        <v>2.5296609815522084E-3</v>
      </c>
      <c r="J13006" s="7">
        <v>3.294442208533109E-3</v>
      </c>
      <c r="K13006" s="7">
        <v>0.69889238281023802</v>
      </c>
      <c r="L13006" s="7">
        <v>0.03</v>
      </c>
      <c r="M13006" s="4">
        <f t="shared" si="1219"/>
        <v>85.351530389610389</v>
      </c>
      <c r="N13006" s="4">
        <f t="shared" si="1220"/>
        <v>35.801018181818179</v>
      </c>
      <c r="O13006" s="4">
        <f t="shared" si="1221"/>
        <v>46.624581818181817</v>
      </c>
      <c r="P13006" s="4">
        <f t="shared" si="1222"/>
        <v>9891.0720000000001</v>
      </c>
      <c r="Q13006" s="4">
        <f t="shared" si="1223"/>
        <v>424.57489493138189</v>
      </c>
    </row>
    <row r="13007" spans="1:17" x14ac:dyDescent="0.25">
      <c r="A13007" s="7">
        <v>49986</v>
      </c>
      <c r="B13007" s="7">
        <v>4</v>
      </c>
      <c r="C13007" s="7">
        <v>901</v>
      </c>
      <c r="D13007" s="7">
        <v>34</v>
      </c>
      <c r="E13007" s="7">
        <v>96</v>
      </c>
      <c r="F13007" s="3">
        <f t="shared" si="1218"/>
        <v>0.06</v>
      </c>
      <c r="G13007" s="7">
        <v>0.3</v>
      </c>
      <c r="H13007" s="7">
        <v>7.9699999999999997E-3</v>
      </c>
      <c r="I13007" s="7">
        <v>1.9300000000000001E-3</v>
      </c>
      <c r="J13007" s="7">
        <v>3.9100000000000003E-3</v>
      </c>
      <c r="K13007" s="7">
        <v>0.93489</v>
      </c>
      <c r="L13007" s="7">
        <v>0.03</v>
      </c>
      <c r="M13007" s="4">
        <f t="shared" si="1219"/>
        <v>84.481999999999999</v>
      </c>
      <c r="N13007" s="4">
        <f t="shared" si="1220"/>
        <v>20.458000000000002</v>
      </c>
      <c r="O13007" s="4">
        <f t="shared" si="1221"/>
        <v>41.446000000000005</v>
      </c>
      <c r="P13007" s="4">
        <f t="shared" si="1222"/>
        <v>9909.8340000000007</v>
      </c>
      <c r="Q13007" s="4">
        <f t="shared" si="1223"/>
        <v>318</v>
      </c>
    </row>
    <row r="13008" spans="1:17" x14ac:dyDescent="0.25">
      <c r="A13008" s="7">
        <v>49987</v>
      </c>
      <c r="B13008" s="7">
        <v>4</v>
      </c>
      <c r="C13008" s="7">
        <v>899</v>
      </c>
      <c r="D13008" s="7">
        <v>34</v>
      </c>
      <c r="E13008" s="7">
        <v>95</v>
      </c>
      <c r="F13008" s="3">
        <f t="shared" si="1218"/>
        <v>0.04</v>
      </c>
      <c r="G13008" s="7">
        <v>0.22065903103668874</v>
      </c>
      <c r="H13008" s="7">
        <v>5.8571623667525614E-3</v>
      </c>
      <c r="I13008" s="7">
        <v>3.5323700108044905E-4</v>
      </c>
      <c r="J13008" s="7">
        <v>2.5301627054134484E-3</v>
      </c>
      <c r="K13008" s="7">
        <v>0.69398748491340301</v>
      </c>
      <c r="L13008" s="7">
        <v>0.03</v>
      </c>
      <c r="M13008" s="4">
        <f t="shared" si="1219"/>
        <v>84.409762150982431</v>
      </c>
      <c r="N13008" s="4">
        <f t="shared" si="1220"/>
        <v>5.0906308169596706</v>
      </c>
      <c r="O13008" s="4">
        <f t="shared" si="1221"/>
        <v>36.463123061013441</v>
      </c>
      <c r="P13008" s="4">
        <f t="shared" si="1222"/>
        <v>10001.313753877972</v>
      </c>
      <c r="Q13008" s="4">
        <f t="shared" si="1223"/>
        <v>432.34124409862898</v>
      </c>
    </row>
    <row r="13009" spans="1:17" x14ac:dyDescent="0.25">
      <c r="A13009" s="7">
        <v>49988</v>
      </c>
      <c r="B13009" s="7">
        <v>4</v>
      </c>
      <c r="C13009" s="7">
        <v>900</v>
      </c>
      <c r="D13009" s="7">
        <v>34</v>
      </c>
      <c r="E13009" s="7">
        <v>96</v>
      </c>
      <c r="F13009" s="3">
        <f t="shared" si="1218"/>
        <v>0.06</v>
      </c>
      <c r="G13009" s="7">
        <v>0.3</v>
      </c>
      <c r="H13009" s="7">
        <v>7.9600000000000001E-3</v>
      </c>
      <c r="I13009" s="7">
        <v>1.92E-3</v>
      </c>
      <c r="J13009" s="7">
        <v>3.9100000000000003E-3</v>
      </c>
      <c r="K13009" s="7">
        <v>0.93598000000000003</v>
      </c>
      <c r="L13009" s="7">
        <v>0.03</v>
      </c>
      <c r="M13009" s="4">
        <f t="shared" si="1219"/>
        <v>84.376000000000005</v>
      </c>
      <c r="N13009" s="4">
        <f t="shared" si="1220"/>
        <v>20.352</v>
      </c>
      <c r="O13009" s="4">
        <f t="shared" si="1221"/>
        <v>41.446000000000005</v>
      </c>
      <c r="P13009" s="4">
        <f t="shared" si="1222"/>
        <v>9921.3880000000008</v>
      </c>
      <c r="Q13009" s="4">
        <f t="shared" si="1223"/>
        <v>318</v>
      </c>
    </row>
    <row r="13010" spans="1:17" x14ac:dyDescent="0.25">
      <c r="A13010" s="7">
        <v>49989</v>
      </c>
      <c r="B13010" s="7">
        <v>4</v>
      </c>
      <c r="C13010" s="7">
        <v>902</v>
      </c>
      <c r="D13010" s="7">
        <v>34</v>
      </c>
      <c r="E13010" s="7">
        <v>96</v>
      </c>
      <c r="F13010" s="3">
        <f t="shared" si="1218"/>
        <v>0.06</v>
      </c>
      <c r="G13010" s="7">
        <v>0.2247663308329875</v>
      </c>
      <c r="H13010" s="7">
        <v>6.0308719196168099E-3</v>
      </c>
      <c r="I13010" s="7">
        <v>2.6019480857209648E-3</v>
      </c>
      <c r="J13010" s="7">
        <v>3.2944562325665965E-3</v>
      </c>
      <c r="K13010" s="7">
        <v>0.69889535790877078</v>
      </c>
      <c r="L13010" s="7">
        <v>0.03</v>
      </c>
      <c r="M13010" s="4">
        <f t="shared" si="1219"/>
        <v>85.324935604486896</v>
      </c>
      <c r="N13010" s="4">
        <f t="shared" si="1220"/>
        <v>36.812430411300369</v>
      </c>
      <c r="O13010" s="4">
        <f t="shared" si="1221"/>
        <v>46.610054009140001</v>
      </c>
      <c r="P13010" s="4">
        <f t="shared" si="1222"/>
        <v>9887.9900290818423</v>
      </c>
      <c r="Q13010" s="4">
        <f t="shared" si="1223"/>
        <v>424.4407943415996</v>
      </c>
    </row>
    <row r="13011" spans="1:17" x14ac:dyDescent="0.25">
      <c r="A13011" s="7">
        <v>49990</v>
      </c>
      <c r="B13011" s="7">
        <v>4</v>
      </c>
      <c r="C13011" s="7">
        <v>904</v>
      </c>
      <c r="D13011" s="7">
        <v>34</v>
      </c>
      <c r="E13011" s="7">
        <v>96</v>
      </c>
      <c r="F13011" s="3">
        <f t="shared" si="1218"/>
        <v>0.06</v>
      </c>
      <c r="G13011" s="7">
        <v>0.22543311918689227</v>
      </c>
      <c r="H13011" s="7">
        <v>6.0099888899970404E-3</v>
      </c>
      <c r="I13011" s="7">
        <v>2.6096669850534135E-3</v>
      </c>
      <c r="J13011" s="7">
        <v>3.3042295159591024E-3</v>
      </c>
      <c r="K13011" s="7">
        <v>0.7009686901713239</v>
      </c>
      <c r="L13011" s="7">
        <v>0.03</v>
      </c>
      <c r="M13011" s="4">
        <f t="shared" si="1219"/>
        <v>84.777980889073532</v>
      </c>
      <c r="N13011" s="4">
        <f t="shared" si="1220"/>
        <v>36.812430411300376</v>
      </c>
      <c r="O13011" s="4">
        <f t="shared" si="1221"/>
        <v>46.610054009140008</v>
      </c>
      <c r="P13011" s="4">
        <f t="shared" si="1222"/>
        <v>9887.9900290818459</v>
      </c>
      <c r="Q13011" s="4">
        <f t="shared" si="1223"/>
        <v>423.18537907870547</v>
      </c>
    </row>
    <row r="13012" spans="1:17" x14ac:dyDescent="0.25">
      <c r="A13012" s="7">
        <v>49991</v>
      </c>
      <c r="B13012" s="7">
        <v>4</v>
      </c>
      <c r="C13012" s="7">
        <v>902</v>
      </c>
      <c r="D13012" s="7">
        <v>34</v>
      </c>
      <c r="E13012" s="7">
        <v>96</v>
      </c>
      <c r="F13012" s="3">
        <f t="shared" si="1218"/>
        <v>0.06</v>
      </c>
      <c r="G13012" s="7">
        <v>0.3</v>
      </c>
      <c r="H13012" s="7">
        <v>7.9799999999999992E-3</v>
      </c>
      <c r="I13012" s="7">
        <v>2.0200000000000001E-3</v>
      </c>
      <c r="J13012" s="7">
        <v>4.2300000000000003E-3</v>
      </c>
      <c r="K13012" s="7">
        <v>0.93801999999999996</v>
      </c>
      <c r="L13012" s="7">
        <v>0.03</v>
      </c>
      <c r="M13012" s="4">
        <f t="shared" si="1219"/>
        <v>84.587999999999994</v>
      </c>
      <c r="N13012" s="4">
        <f t="shared" si="1220"/>
        <v>21.412000000000003</v>
      </c>
      <c r="O13012" s="4">
        <f t="shared" si="1221"/>
        <v>44.838000000000008</v>
      </c>
      <c r="P13012" s="4">
        <f t="shared" si="1222"/>
        <v>9943.0119999999988</v>
      </c>
      <c r="Q13012" s="4">
        <f t="shared" si="1223"/>
        <v>318</v>
      </c>
    </row>
    <row r="13013" spans="1:17" x14ac:dyDescent="0.25">
      <c r="A13013" s="7">
        <v>49992</v>
      </c>
      <c r="B13013" s="7">
        <v>4</v>
      </c>
      <c r="C13013" s="7">
        <v>902</v>
      </c>
      <c r="D13013" s="7">
        <v>34</v>
      </c>
      <c r="E13013" s="7">
        <v>95</v>
      </c>
      <c r="F13013" s="3">
        <f t="shared" si="1218"/>
        <v>0.04</v>
      </c>
      <c r="G13013" s="7">
        <v>0.22128682690468759</v>
      </c>
      <c r="H13013" s="7">
        <v>5.9375107722527383E-3</v>
      </c>
      <c r="I13013" s="7">
        <v>2.5616685271592082E-3</v>
      </c>
      <c r="J13013" s="7">
        <v>3.243456274697706E-3</v>
      </c>
      <c r="K13013" s="7">
        <v>0.68807608113229901</v>
      </c>
      <c r="L13013" s="7">
        <v>0.03</v>
      </c>
      <c r="M13013" s="4">
        <f t="shared" si="1219"/>
        <v>85.324935604486896</v>
      </c>
      <c r="N13013" s="4">
        <f t="shared" si="1220"/>
        <v>36.812430411300369</v>
      </c>
      <c r="O13013" s="4">
        <f t="shared" si="1221"/>
        <v>46.610054009140008</v>
      </c>
      <c r="P13013" s="4">
        <f t="shared" si="1222"/>
        <v>9887.9900290818441</v>
      </c>
      <c r="Q13013" s="4">
        <f t="shared" si="1223"/>
        <v>431.11468194665997</v>
      </c>
    </row>
    <row r="13014" spans="1:17" x14ac:dyDescent="0.25">
      <c r="A13014" s="7">
        <v>49993</v>
      </c>
      <c r="B13014" s="7">
        <v>4</v>
      </c>
      <c r="C13014" s="7">
        <v>904</v>
      </c>
      <c r="D13014" s="7">
        <v>34</v>
      </c>
      <c r="E13014" s="7">
        <v>96</v>
      </c>
      <c r="F13014" s="3">
        <f t="shared" si="1218"/>
        <v>0.06</v>
      </c>
      <c r="G13014" s="7">
        <v>0.3</v>
      </c>
      <c r="H13014" s="7">
        <v>8.0499999999999999E-3</v>
      </c>
      <c r="I13014" s="7">
        <v>1.98E-3</v>
      </c>
      <c r="J13014" s="7">
        <v>4.0800000000000003E-3</v>
      </c>
      <c r="K13014" s="7">
        <v>0.94011</v>
      </c>
      <c r="L13014" s="7">
        <v>0.03</v>
      </c>
      <c r="M13014" s="4">
        <f t="shared" si="1219"/>
        <v>85.33</v>
      </c>
      <c r="N13014" s="4">
        <f t="shared" si="1220"/>
        <v>20.988</v>
      </c>
      <c r="O13014" s="4">
        <f t="shared" si="1221"/>
        <v>43.248000000000005</v>
      </c>
      <c r="P13014" s="4">
        <f t="shared" si="1222"/>
        <v>9965.1660000000011</v>
      </c>
      <c r="Q13014" s="4">
        <f t="shared" si="1223"/>
        <v>318</v>
      </c>
    </row>
    <row r="13015" spans="1:17" x14ac:dyDescent="0.25">
      <c r="A13015" s="7">
        <v>49994</v>
      </c>
      <c r="B13015" s="7">
        <v>4</v>
      </c>
      <c r="C13015" s="7">
        <v>901</v>
      </c>
      <c r="D13015" s="7">
        <v>34</v>
      </c>
      <c r="E13015" s="7">
        <v>96</v>
      </c>
      <c r="F13015" s="3">
        <f t="shared" si="1218"/>
        <v>0.06</v>
      </c>
      <c r="G13015" s="7">
        <v>0.22549169896623769</v>
      </c>
      <c r="H13015" s="7">
        <v>6.0930963597147737E-3</v>
      </c>
      <c r="I13015" s="7">
        <v>2.5955182071652366E-3</v>
      </c>
      <c r="J13015" s="7">
        <v>3.5210518314257077E-3</v>
      </c>
      <c r="K13015" s="7">
        <v>0.70085698358854587</v>
      </c>
      <c r="L13015" s="7">
        <v>0.03</v>
      </c>
      <c r="M13015" s="4">
        <f t="shared" si="1219"/>
        <v>85.927980997624701</v>
      </c>
      <c r="N13015" s="4">
        <f t="shared" si="1220"/>
        <v>36.603333677579258</v>
      </c>
      <c r="O13015" s="4">
        <f t="shared" si="1221"/>
        <v>49.655685221522241</v>
      </c>
      <c r="P13015" s="4">
        <f t="shared" si="1222"/>
        <v>9883.8459155220498</v>
      </c>
      <c r="Q13015" s="4">
        <f t="shared" si="1223"/>
        <v>423.07544107991316</v>
      </c>
    </row>
    <row r="13016" spans="1:17" x14ac:dyDescent="0.25">
      <c r="A13016" s="7">
        <v>49995</v>
      </c>
      <c r="B13016" s="7">
        <v>4</v>
      </c>
      <c r="C13016" s="7">
        <v>902</v>
      </c>
      <c r="D13016" s="7">
        <v>34</v>
      </c>
      <c r="E13016" s="7">
        <v>96</v>
      </c>
      <c r="F13016" s="3">
        <f t="shared" si="1218"/>
        <v>0.06</v>
      </c>
      <c r="G13016" s="7">
        <v>0.3</v>
      </c>
      <c r="H13016" s="7">
        <v>8.0499999999999999E-3</v>
      </c>
      <c r="I13016" s="7">
        <v>1.98E-3</v>
      </c>
      <c r="J13016" s="7">
        <v>4.2300000000000003E-3</v>
      </c>
      <c r="K13016" s="7">
        <v>0.94013999999999998</v>
      </c>
      <c r="L13016" s="7">
        <v>0.03</v>
      </c>
      <c r="M13016" s="4">
        <f t="shared" si="1219"/>
        <v>85.33</v>
      </c>
      <c r="N13016" s="4">
        <f t="shared" si="1220"/>
        <v>20.988</v>
      </c>
      <c r="O13016" s="4">
        <f t="shared" si="1221"/>
        <v>44.838000000000008</v>
      </c>
      <c r="P13016" s="4">
        <f t="shared" si="1222"/>
        <v>9965.4840000000004</v>
      </c>
      <c r="Q13016" s="4">
        <f t="shared" si="1223"/>
        <v>318</v>
      </c>
    </row>
    <row r="13017" spans="1:17" x14ac:dyDescent="0.25">
      <c r="A13017" s="7">
        <v>49996</v>
      </c>
      <c r="B13017" s="7">
        <v>4</v>
      </c>
      <c r="C13017" s="7">
        <v>902</v>
      </c>
      <c r="D13017" s="7">
        <v>34</v>
      </c>
      <c r="E13017" s="7">
        <v>96</v>
      </c>
      <c r="F13017" s="3">
        <f t="shared" si="1218"/>
        <v>0.06</v>
      </c>
      <c r="G13017" s="7">
        <v>0.3</v>
      </c>
      <c r="H13017" s="7">
        <v>8.0000000000000002E-3</v>
      </c>
      <c r="I13017" s="7">
        <v>1.9300000000000001E-3</v>
      </c>
      <c r="J13017" s="7">
        <v>4.0699999999999998E-3</v>
      </c>
      <c r="K13017" s="7">
        <v>0.94016</v>
      </c>
      <c r="L13017" s="7">
        <v>0.03</v>
      </c>
      <c r="M13017" s="4">
        <f t="shared" si="1219"/>
        <v>84.800000000000011</v>
      </c>
      <c r="N13017" s="4">
        <f t="shared" si="1220"/>
        <v>20.458000000000002</v>
      </c>
      <c r="O13017" s="4">
        <f t="shared" si="1221"/>
        <v>43.141999999999996</v>
      </c>
      <c r="P13017" s="4">
        <f t="shared" si="1222"/>
        <v>9965.6959999999999</v>
      </c>
      <c r="Q13017" s="4">
        <f t="shared" si="1223"/>
        <v>318</v>
      </c>
    </row>
    <row r="13018" spans="1:17" x14ac:dyDescent="0.25">
      <c r="A13018" s="7">
        <v>49997</v>
      </c>
      <c r="B13018" s="7">
        <v>4</v>
      </c>
      <c r="C13018" s="7">
        <v>902</v>
      </c>
      <c r="D13018" s="7">
        <v>34</v>
      </c>
      <c r="E13018" s="7">
        <v>95</v>
      </c>
      <c r="F13018" s="3">
        <f t="shared" si="1218"/>
        <v>0.04</v>
      </c>
      <c r="G13018" s="7">
        <v>0.3</v>
      </c>
      <c r="H13018" s="7">
        <v>7.8799999999999999E-3</v>
      </c>
      <c r="I13018" s="7">
        <v>1.81E-3</v>
      </c>
      <c r="J13018" s="7">
        <v>4.0200000000000001E-3</v>
      </c>
      <c r="K13018" s="7">
        <v>0.93132000000000004</v>
      </c>
      <c r="L13018" s="7">
        <v>0.03</v>
      </c>
      <c r="M13018" s="4">
        <f t="shared" si="1219"/>
        <v>83.528000000000006</v>
      </c>
      <c r="N13018" s="4">
        <f t="shared" si="1220"/>
        <v>19.186</v>
      </c>
      <c r="O13018" s="4">
        <f t="shared" si="1221"/>
        <v>42.612000000000002</v>
      </c>
      <c r="P13018" s="4">
        <f t="shared" si="1222"/>
        <v>9871.9920000000002</v>
      </c>
      <c r="Q13018" s="4">
        <f t="shared" si="1223"/>
        <v>318</v>
      </c>
    </row>
    <row r="13019" spans="1:17" x14ac:dyDescent="0.25">
      <c r="A13019" s="7">
        <v>49998</v>
      </c>
      <c r="B13019" s="7">
        <v>4</v>
      </c>
      <c r="C13019" s="7">
        <v>903</v>
      </c>
      <c r="D13019" s="7">
        <v>34</v>
      </c>
      <c r="E13019" s="7">
        <v>96</v>
      </c>
      <c r="F13019" s="3">
        <f t="shared" si="1218"/>
        <v>0.06</v>
      </c>
      <c r="G13019" s="7">
        <v>0.3</v>
      </c>
      <c r="H13019" s="7">
        <v>7.9900000000000006E-3</v>
      </c>
      <c r="I13019" s="7">
        <v>1.83E-3</v>
      </c>
      <c r="J13019" s="7">
        <v>4.0800000000000003E-3</v>
      </c>
      <c r="K13019" s="7">
        <v>0.94120000000000004</v>
      </c>
      <c r="L13019" s="7">
        <v>0.03</v>
      </c>
      <c r="M13019" s="4">
        <f t="shared" si="1219"/>
        <v>84.694000000000003</v>
      </c>
      <c r="N13019" s="4">
        <f t="shared" si="1220"/>
        <v>19.398</v>
      </c>
      <c r="O13019" s="4">
        <f t="shared" si="1221"/>
        <v>43.248000000000005</v>
      </c>
      <c r="P13019" s="4">
        <f t="shared" si="1222"/>
        <v>9976.7200000000012</v>
      </c>
      <c r="Q13019" s="4">
        <f t="shared" si="1223"/>
        <v>318</v>
      </c>
    </row>
    <row r="13020" spans="1:17" x14ac:dyDescent="0.25">
      <c r="A13020" s="7">
        <v>49999</v>
      </c>
      <c r="B13020" s="7">
        <v>4</v>
      </c>
      <c r="C13020" s="7">
        <v>905</v>
      </c>
      <c r="D13020" s="7">
        <v>33</v>
      </c>
      <c r="E13020" s="7">
        <v>96</v>
      </c>
      <c r="F13020" s="3">
        <f t="shared" si="1218"/>
        <v>0.06</v>
      </c>
      <c r="G13020" s="7">
        <v>0.3</v>
      </c>
      <c r="H13020" s="7">
        <v>8.0300000000000007E-3</v>
      </c>
      <c r="I13020" s="7">
        <v>1.7899999999999999E-3</v>
      </c>
      <c r="J13020" s="7">
        <v>4.1000000000000003E-3</v>
      </c>
      <c r="K13020" s="7">
        <v>0.94635999999999998</v>
      </c>
      <c r="L13020" s="7">
        <v>0.03</v>
      </c>
      <c r="M13020" s="4">
        <f t="shared" si="1219"/>
        <v>85.118000000000009</v>
      </c>
      <c r="N13020" s="4">
        <f t="shared" si="1220"/>
        <v>18.974</v>
      </c>
      <c r="O13020" s="4">
        <f t="shared" si="1221"/>
        <v>43.460000000000008</v>
      </c>
      <c r="P13020" s="4">
        <f t="shared" si="1222"/>
        <v>10031.415999999999</v>
      </c>
      <c r="Q13020" s="4">
        <f t="shared" si="1223"/>
        <v>318</v>
      </c>
    </row>
    <row r="13021" spans="1:17" x14ac:dyDescent="0.25">
      <c r="A13021" s="7">
        <v>50000</v>
      </c>
      <c r="B13021" s="7">
        <v>4</v>
      </c>
      <c r="C13021" s="7">
        <v>895</v>
      </c>
      <c r="D13021" s="7">
        <v>33</v>
      </c>
      <c r="E13021" s="7">
        <v>96</v>
      </c>
      <c r="F13021" s="3">
        <f t="shared" si="1218"/>
        <v>0.06</v>
      </c>
      <c r="G13021" s="7">
        <v>0.22407948810639289</v>
      </c>
      <c r="H13021" s="7">
        <v>5.9888059838043781E-3</v>
      </c>
      <c r="I13021" s="7">
        <v>2.2967104330308872E-3</v>
      </c>
      <c r="J13021" s="7">
        <v>3.2714770703056247E-3</v>
      </c>
      <c r="K13021" s="7">
        <v>0.69769255887130155</v>
      </c>
      <c r="L13021" s="7">
        <v>0.03</v>
      </c>
      <c r="M13021" s="4">
        <f t="shared" si="1219"/>
        <v>84.989497206703916</v>
      </c>
      <c r="N13021" s="4">
        <f t="shared" si="1220"/>
        <v>32.593519553072625</v>
      </c>
      <c r="O13021" s="4">
        <f t="shared" si="1221"/>
        <v>46.426815642458102</v>
      </c>
      <c r="P13021" s="4">
        <f t="shared" si="1222"/>
        <v>9901.2290502793312</v>
      </c>
      <c r="Q13021" s="4">
        <f t="shared" si="1223"/>
        <v>425.74177942920011</v>
      </c>
    </row>
    <row r="13022" spans="1:17" x14ac:dyDescent="0.25">
      <c r="A13022" s="7">
        <v>50002</v>
      </c>
      <c r="B13022" s="7">
        <v>4</v>
      </c>
      <c r="C13022" s="7">
        <v>863</v>
      </c>
      <c r="D13022" s="7">
        <v>33</v>
      </c>
      <c r="E13022" s="7">
        <v>97</v>
      </c>
      <c r="F13022" s="3">
        <f t="shared" si="1218"/>
        <v>0.08</v>
      </c>
      <c r="G13022" s="7">
        <v>0.28999999999999998</v>
      </c>
      <c r="H13022" s="7">
        <v>7.9799999999999992E-3</v>
      </c>
      <c r="I13022" s="7">
        <v>1.64E-3</v>
      </c>
      <c r="J13022" s="7">
        <v>3.9699999999999996E-3</v>
      </c>
      <c r="K13022" s="7">
        <v>0.92154999999999998</v>
      </c>
      <c r="L13022" s="7">
        <v>0.03</v>
      </c>
      <c r="M13022" s="4">
        <f t="shared" si="1219"/>
        <v>87.5048275862069</v>
      </c>
      <c r="N13022" s="4">
        <f t="shared" si="1220"/>
        <v>17.98344827586207</v>
      </c>
      <c r="O13022" s="4">
        <f t="shared" si="1221"/>
        <v>43.53310344827586</v>
      </c>
      <c r="P13022" s="4">
        <f t="shared" si="1222"/>
        <v>10105.272413793105</v>
      </c>
      <c r="Q13022" s="4">
        <f t="shared" si="1223"/>
        <v>328.9655172413793</v>
      </c>
    </row>
    <row r="13023" spans="1:17" x14ac:dyDescent="0.25">
      <c r="A13023" s="7">
        <v>50003</v>
      </c>
      <c r="B13023" s="7">
        <v>4</v>
      </c>
      <c r="C13023" s="7">
        <v>857</v>
      </c>
      <c r="D13023" s="7">
        <v>33</v>
      </c>
      <c r="E13023" s="7">
        <v>96</v>
      </c>
      <c r="F13023" s="3">
        <f t="shared" si="1218"/>
        <v>0.06</v>
      </c>
      <c r="G13023" s="7">
        <v>0.31</v>
      </c>
      <c r="H13023" s="7">
        <v>8.5500000000000003E-3</v>
      </c>
      <c r="I13023" s="7">
        <v>1.6299999999999999E-3</v>
      </c>
      <c r="J13023" s="7">
        <v>3.9199999999999999E-3</v>
      </c>
      <c r="K13023" s="7">
        <v>0.96297999999999995</v>
      </c>
      <c r="L13023" s="7">
        <v>0.03</v>
      </c>
      <c r="M13023" s="4">
        <f t="shared" si="1219"/>
        <v>87.706451612903223</v>
      </c>
      <c r="N13023" s="4">
        <f t="shared" si="1220"/>
        <v>16.720645161290321</v>
      </c>
      <c r="O13023" s="4">
        <f t="shared" si="1221"/>
        <v>40.211612903225806</v>
      </c>
      <c r="P13023" s="4">
        <f t="shared" si="1222"/>
        <v>9878.3109677419343</v>
      </c>
      <c r="Q13023" s="4">
        <f t="shared" si="1223"/>
        <v>307.74193548387098</v>
      </c>
    </row>
    <row r="13024" spans="1:17" x14ac:dyDescent="0.25">
      <c r="A13024" s="7">
        <v>50004</v>
      </c>
      <c r="B13024" s="7">
        <v>4</v>
      </c>
      <c r="C13024" s="7">
        <v>859</v>
      </c>
      <c r="D13024" s="7">
        <v>33</v>
      </c>
      <c r="E13024" s="7">
        <v>96</v>
      </c>
      <c r="F13024" s="3">
        <f t="shared" si="1218"/>
        <v>0.06</v>
      </c>
      <c r="G13024" s="7">
        <v>0.38</v>
      </c>
      <c r="H13024" s="7">
        <v>9.41E-3</v>
      </c>
      <c r="I13024" s="7">
        <v>1.5900000000000001E-3</v>
      </c>
      <c r="J13024" s="7">
        <v>3.8500000000000001E-3</v>
      </c>
      <c r="K13024" s="7">
        <v>1.1957199999999999</v>
      </c>
      <c r="L13024" s="7">
        <v>0.03</v>
      </c>
      <c r="M13024" s="4">
        <f t="shared" si="1219"/>
        <v>78.746842105263156</v>
      </c>
      <c r="N13024" s="4">
        <f t="shared" si="1220"/>
        <v>13.305789473684211</v>
      </c>
      <c r="O13024" s="4">
        <f t="shared" si="1221"/>
        <v>32.218421052631584</v>
      </c>
      <c r="P13024" s="4">
        <f t="shared" si="1222"/>
        <v>10006.28842105263</v>
      </c>
      <c r="Q13024" s="4">
        <f t="shared" si="1223"/>
        <v>251.05263157894734</v>
      </c>
    </row>
    <row r="13025" spans="1:17" x14ac:dyDescent="0.25">
      <c r="A13025" s="7">
        <v>50005</v>
      </c>
      <c r="B13025" s="7">
        <v>4</v>
      </c>
      <c r="C13025" s="7">
        <v>885</v>
      </c>
      <c r="D13025" s="7">
        <v>33</v>
      </c>
      <c r="E13025" s="7">
        <v>97</v>
      </c>
      <c r="F13025" s="3">
        <f t="shared" si="1218"/>
        <v>0.08</v>
      </c>
      <c r="G13025" s="7">
        <v>0.44</v>
      </c>
      <c r="H13025" s="7">
        <v>1.103E-2</v>
      </c>
      <c r="I13025" s="7">
        <v>1.6999999999999999E-3</v>
      </c>
      <c r="J13025" s="7">
        <v>4.0000000000000001E-3</v>
      </c>
      <c r="K13025" s="7">
        <v>1.3740000000000001</v>
      </c>
      <c r="L13025" s="7">
        <v>0.03</v>
      </c>
      <c r="M13025" s="4">
        <f t="shared" si="1219"/>
        <v>79.716818181818184</v>
      </c>
      <c r="N13025" s="4">
        <f t="shared" si="1220"/>
        <v>12.286363636363635</v>
      </c>
      <c r="O13025" s="4">
        <f t="shared" si="1221"/>
        <v>28.909090909090907</v>
      </c>
      <c r="P13025" s="4">
        <f t="shared" si="1222"/>
        <v>9930.2727272727279</v>
      </c>
      <c r="Q13025" s="4">
        <f t="shared" si="1223"/>
        <v>216.81818181818181</v>
      </c>
    </row>
    <row r="13026" spans="1:17" x14ac:dyDescent="0.25">
      <c r="A13026" s="7">
        <v>50006</v>
      </c>
      <c r="B13026" s="7">
        <v>4</v>
      </c>
      <c r="C13026" s="7">
        <v>895</v>
      </c>
      <c r="D13026" s="7">
        <v>33</v>
      </c>
      <c r="E13026" s="7">
        <v>97</v>
      </c>
      <c r="F13026" s="3">
        <f t="shared" si="1218"/>
        <v>0.08</v>
      </c>
      <c r="G13026" s="7">
        <v>0.44</v>
      </c>
      <c r="H13026" s="7">
        <v>1.225E-2</v>
      </c>
      <c r="I13026" s="7">
        <v>1.75E-3</v>
      </c>
      <c r="J13026" s="7">
        <v>4.1099999999999999E-3</v>
      </c>
      <c r="K13026" s="7">
        <v>1.3773299999999999</v>
      </c>
      <c r="L13026" s="7">
        <v>0.03</v>
      </c>
      <c r="M13026" s="4">
        <f t="shared" si="1219"/>
        <v>88.534090909090921</v>
      </c>
      <c r="N13026" s="4">
        <f t="shared" si="1220"/>
        <v>12.647727272727273</v>
      </c>
      <c r="O13026" s="4">
        <f t="shared" si="1221"/>
        <v>29.704090909090908</v>
      </c>
      <c r="P13026" s="4">
        <f t="shared" si="1222"/>
        <v>9954.3395454545443</v>
      </c>
      <c r="Q13026" s="4">
        <f t="shared" si="1223"/>
        <v>216.81818181818181</v>
      </c>
    </row>
    <row r="13027" spans="1:17" x14ac:dyDescent="0.25">
      <c r="A13027" s="7">
        <v>50007</v>
      </c>
      <c r="B13027" s="7">
        <v>4</v>
      </c>
      <c r="C13027" s="7">
        <v>868</v>
      </c>
      <c r="D13027" s="7">
        <v>33</v>
      </c>
      <c r="E13027" s="7">
        <v>96</v>
      </c>
      <c r="F13027" s="3">
        <f t="shared" si="1218"/>
        <v>0.06</v>
      </c>
      <c r="G13027" s="7">
        <v>0.39</v>
      </c>
      <c r="H13027" s="7">
        <v>1.171E-2</v>
      </c>
      <c r="I13027" s="7">
        <v>1.6800000000000001E-3</v>
      </c>
      <c r="J13027" s="7">
        <v>3.9500000000000004E-3</v>
      </c>
      <c r="K13027" s="7">
        <v>1.23674</v>
      </c>
      <c r="L13027" s="7">
        <v>0.03</v>
      </c>
      <c r="M13027" s="4">
        <f t="shared" si="1219"/>
        <v>95.481538461538449</v>
      </c>
      <c r="N13027" s="4">
        <f t="shared" si="1220"/>
        <v>13.698461538461538</v>
      </c>
      <c r="O13027" s="4">
        <f t="shared" si="1221"/>
        <v>32.207692307692305</v>
      </c>
      <c r="P13027" s="4">
        <f t="shared" si="1222"/>
        <v>10084.187692307692</v>
      </c>
      <c r="Q13027" s="4">
        <f t="shared" si="1223"/>
        <v>244.61538461538458</v>
      </c>
    </row>
    <row r="13028" spans="1:17" x14ac:dyDescent="0.25">
      <c r="A13028" s="7">
        <v>50008</v>
      </c>
      <c r="B13028" s="7">
        <v>4</v>
      </c>
      <c r="C13028" s="7">
        <v>866</v>
      </c>
      <c r="D13028" s="7">
        <v>33</v>
      </c>
      <c r="E13028" s="7">
        <v>96</v>
      </c>
      <c r="F13028" s="3">
        <f t="shared" si="1218"/>
        <v>0.06</v>
      </c>
      <c r="G13028" s="7">
        <v>0.39</v>
      </c>
      <c r="H13028" s="7">
        <v>1.0800000000000001E-2</v>
      </c>
      <c r="I13028" s="7">
        <v>1.75E-3</v>
      </c>
      <c r="J13028" s="7">
        <v>4.1900000000000001E-3</v>
      </c>
      <c r="K13028" s="7">
        <v>1.21889</v>
      </c>
      <c r="L13028" s="7">
        <v>0.03</v>
      </c>
      <c r="M13028" s="4">
        <f t="shared" si="1219"/>
        <v>88.061538461538461</v>
      </c>
      <c r="N13028" s="4">
        <f t="shared" si="1220"/>
        <v>14.269230769230768</v>
      </c>
      <c r="O13028" s="4">
        <f t="shared" si="1221"/>
        <v>34.164615384615381</v>
      </c>
      <c r="P13028" s="4">
        <f t="shared" si="1222"/>
        <v>9938.6415384615375</v>
      </c>
      <c r="Q13028" s="4">
        <f t="shared" si="1223"/>
        <v>244.61538461538458</v>
      </c>
    </row>
    <row r="13029" spans="1:17" x14ac:dyDescent="0.25">
      <c r="A13029" s="7">
        <v>50009</v>
      </c>
      <c r="B13029" s="7">
        <v>4</v>
      </c>
      <c r="C13029" s="7">
        <v>889</v>
      </c>
      <c r="D13029" s="7">
        <v>33</v>
      </c>
      <c r="E13029" s="7">
        <v>96</v>
      </c>
      <c r="F13029" s="3">
        <f t="shared" si="1218"/>
        <v>0.06</v>
      </c>
      <c r="G13029" s="7">
        <v>0.4</v>
      </c>
      <c r="H13029" s="7">
        <v>1.102E-2</v>
      </c>
      <c r="I13029" s="7">
        <v>1.8500000000000001E-3</v>
      </c>
      <c r="J13029" s="7">
        <v>4.3099999999999996E-3</v>
      </c>
      <c r="K13029" s="7">
        <v>1.26417</v>
      </c>
      <c r="L13029" s="7">
        <v>0.03</v>
      </c>
      <c r="M13029" s="4">
        <f t="shared" si="1219"/>
        <v>87.608999999999995</v>
      </c>
      <c r="N13029" s="4">
        <f t="shared" si="1220"/>
        <v>14.7075</v>
      </c>
      <c r="O13029" s="4">
        <f t="shared" si="1221"/>
        <v>34.264499999999991</v>
      </c>
      <c r="P13029" s="4">
        <f t="shared" si="1222"/>
        <v>10050.1515</v>
      </c>
      <c r="Q13029" s="4">
        <f t="shared" si="1223"/>
        <v>238.5</v>
      </c>
    </row>
    <row r="13030" spans="1:17" x14ac:dyDescent="0.25">
      <c r="A13030" s="7">
        <v>50010</v>
      </c>
      <c r="B13030" s="7">
        <v>4</v>
      </c>
      <c r="C13030" s="7">
        <v>905</v>
      </c>
      <c r="D13030" s="7">
        <v>33</v>
      </c>
      <c r="E13030" s="7">
        <v>97</v>
      </c>
      <c r="F13030" s="3">
        <f t="shared" si="1218"/>
        <v>0.08</v>
      </c>
      <c r="G13030" s="7">
        <v>0.42</v>
      </c>
      <c r="H13030" s="7">
        <v>1.179E-2</v>
      </c>
      <c r="I13030" s="7">
        <v>1.92E-3</v>
      </c>
      <c r="J13030" s="7">
        <v>4.4799999999999996E-3</v>
      </c>
      <c r="K13030" s="7">
        <v>1.3012300000000001</v>
      </c>
      <c r="L13030" s="7">
        <v>0.03</v>
      </c>
      <c r="M13030" s="4">
        <f t="shared" si="1219"/>
        <v>89.267142857142858</v>
      </c>
      <c r="N13030" s="4">
        <f t="shared" si="1220"/>
        <v>14.537142857142857</v>
      </c>
      <c r="O13030" s="4">
        <f t="shared" si="1221"/>
        <v>33.92</v>
      </c>
      <c r="P13030" s="4">
        <f t="shared" si="1222"/>
        <v>9852.1700000000019</v>
      </c>
      <c r="Q13030" s="4">
        <f t="shared" si="1223"/>
        <v>227.14285714285714</v>
      </c>
    </row>
    <row r="13031" spans="1:17" x14ac:dyDescent="0.25">
      <c r="A13031" s="7">
        <v>50011</v>
      </c>
      <c r="B13031" s="7">
        <v>4</v>
      </c>
      <c r="C13031" s="7">
        <v>903</v>
      </c>
      <c r="D13031" s="7">
        <v>33</v>
      </c>
      <c r="E13031" s="7">
        <v>96</v>
      </c>
      <c r="F13031" s="3">
        <f t="shared" si="1218"/>
        <v>0.06</v>
      </c>
      <c r="G13031" s="7">
        <v>0.38</v>
      </c>
      <c r="H13031" s="7">
        <v>1.1560000000000001E-2</v>
      </c>
      <c r="I13031" s="7">
        <v>1.91E-3</v>
      </c>
      <c r="J13031" s="7">
        <v>4.45E-3</v>
      </c>
      <c r="K13031" s="7">
        <v>1.1927399999999999</v>
      </c>
      <c r="L13031" s="7">
        <v>0.03</v>
      </c>
      <c r="M13031" s="4">
        <f t="shared" si="1219"/>
        <v>96.738947368421066</v>
      </c>
      <c r="N13031" s="4">
        <f t="shared" si="1220"/>
        <v>15.983684210526317</v>
      </c>
      <c r="O13031" s="4">
        <f t="shared" si="1221"/>
        <v>37.239473684210523</v>
      </c>
      <c r="P13031" s="4">
        <f t="shared" si="1222"/>
        <v>9981.3505263157876</v>
      </c>
      <c r="Q13031" s="4">
        <f t="shared" si="1223"/>
        <v>251.05263157894734</v>
      </c>
    </row>
    <row r="13032" spans="1:17" x14ac:dyDescent="0.25">
      <c r="A13032" s="7">
        <v>50012</v>
      </c>
      <c r="B13032" s="7">
        <v>4</v>
      </c>
      <c r="C13032" s="7">
        <v>903</v>
      </c>
      <c r="D13032" s="7">
        <v>33</v>
      </c>
      <c r="E13032" s="7">
        <v>96</v>
      </c>
      <c r="F13032" s="3">
        <f t="shared" si="1218"/>
        <v>0.06</v>
      </c>
      <c r="G13032" s="7">
        <v>0.35</v>
      </c>
      <c r="H13032" s="7">
        <v>1.0619999999999999E-2</v>
      </c>
      <c r="I13032" s="7">
        <v>1.9E-3</v>
      </c>
      <c r="J13032" s="7">
        <v>4.4299999999999999E-3</v>
      </c>
      <c r="K13032" s="7">
        <v>1.0983000000000001</v>
      </c>
      <c r="L13032" s="7">
        <v>0.03</v>
      </c>
      <c r="M13032" s="4">
        <f t="shared" si="1219"/>
        <v>96.490285714285719</v>
      </c>
      <c r="N13032" s="4">
        <f t="shared" si="1220"/>
        <v>17.262857142857147</v>
      </c>
      <c r="O13032" s="4">
        <f t="shared" si="1221"/>
        <v>40.24971428571429</v>
      </c>
      <c r="P13032" s="4">
        <f t="shared" si="1222"/>
        <v>9978.840000000002</v>
      </c>
      <c r="Q13032" s="4">
        <f t="shared" si="1223"/>
        <v>272.57142857142856</v>
      </c>
    </row>
    <row r="13033" spans="1:17" x14ac:dyDescent="0.25">
      <c r="A13033" s="7">
        <v>50013</v>
      </c>
      <c r="B13033" s="7">
        <v>4</v>
      </c>
      <c r="C13033" s="7">
        <v>900</v>
      </c>
      <c r="D13033" s="7">
        <v>33</v>
      </c>
      <c r="E13033" s="7">
        <v>95</v>
      </c>
      <c r="F13033" s="3">
        <f t="shared" si="1218"/>
        <v>0.04</v>
      </c>
      <c r="G13033" s="7">
        <v>0.33</v>
      </c>
      <c r="H13033" s="7">
        <v>9.6600000000000002E-3</v>
      </c>
      <c r="I13033" s="7">
        <v>1.8699999999999999E-3</v>
      </c>
      <c r="J13033" s="7">
        <v>4.3600000000000002E-3</v>
      </c>
      <c r="K13033" s="7">
        <v>1.0220100000000001</v>
      </c>
      <c r="L13033" s="7">
        <v>0.03</v>
      </c>
      <c r="M13033" s="4">
        <f t="shared" si="1219"/>
        <v>93.087272727272733</v>
      </c>
      <c r="N13033" s="4">
        <f t="shared" si="1220"/>
        <v>18.02</v>
      </c>
      <c r="O13033" s="4">
        <f t="shared" si="1221"/>
        <v>42.014545454545456</v>
      </c>
      <c r="P13033" s="4">
        <f t="shared" si="1222"/>
        <v>9848.4599999999991</v>
      </c>
      <c r="Q13033" s="4">
        <f t="shared" si="1223"/>
        <v>289.09090909090907</v>
      </c>
    </row>
    <row r="13034" spans="1:17" x14ac:dyDescent="0.25">
      <c r="A13034" s="7">
        <v>50014</v>
      </c>
      <c r="B13034" s="7">
        <v>4</v>
      </c>
      <c r="C13034" s="7">
        <v>896</v>
      </c>
      <c r="D13034" s="7">
        <v>33</v>
      </c>
      <c r="E13034" s="7">
        <v>96</v>
      </c>
      <c r="F13034" s="3">
        <f t="shared" si="1218"/>
        <v>0.06</v>
      </c>
      <c r="G13034" s="7">
        <v>0.32</v>
      </c>
      <c r="H13034" s="7">
        <v>9.2399999999999999E-3</v>
      </c>
      <c r="I13034" s="7">
        <v>1.8699999999999999E-3</v>
      </c>
      <c r="J13034" s="7">
        <v>4.3699999999999998E-3</v>
      </c>
      <c r="K13034" s="7">
        <v>1.014</v>
      </c>
      <c r="L13034" s="7">
        <v>0.03</v>
      </c>
      <c r="M13034" s="4">
        <f t="shared" si="1219"/>
        <v>91.822499999999991</v>
      </c>
      <c r="N13034" s="4">
        <f t="shared" si="1220"/>
        <v>18.583124999999999</v>
      </c>
      <c r="O13034" s="4">
        <f t="shared" si="1221"/>
        <v>43.426874999999995</v>
      </c>
      <c r="P13034" s="4">
        <f t="shared" si="1222"/>
        <v>10076.625</v>
      </c>
      <c r="Q13034" s="4">
        <f t="shared" si="1223"/>
        <v>298.125</v>
      </c>
    </row>
    <row r="13035" spans="1:17" x14ac:dyDescent="0.25">
      <c r="A13035" s="7">
        <v>50015</v>
      </c>
      <c r="B13035" s="7">
        <v>4</v>
      </c>
      <c r="C13035" s="7">
        <v>896</v>
      </c>
      <c r="D13035" s="7">
        <v>33</v>
      </c>
      <c r="E13035" s="7">
        <v>96</v>
      </c>
      <c r="F13035" s="3">
        <f t="shared" si="1218"/>
        <v>0.06</v>
      </c>
      <c r="G13035" s="7">
        <v>0.32</v>
      </c>
      <c r="H13035" s="7">
        <v>9.0200000000000002E-3</v>
      </c>
      <c r="I13035" s="7">
        <v>1.97E-3</v>
      </c>
      <c r="J13035" s="7">
        <v>4.5199999999999997E-3</v>
      </c>
      <c r="K13035" s="7">
        <v>1.0052399999999999</v>
      </c>
      <c r="L13035" s="7">
        <v>0.03</v>
      </c>
      <c r="M13035" s="4">
        <f t="shared" si="1219"/>
        <v>89.636250000000004</v>
      </c>
      <c r="N13035" s="4">
        <f t="shared" si="1220"/>
        <v>19.576874999999998</v>
      </c>
      <c r="O13035" s="4">
        <f t="shared" si="1221"/>
        <v>44.917499999999997</v>
      </c>
      <c r="P13035" s="4">
        <f t="shared" si="1222"/>
        <v>9989.5724999999984</v>
      </c>
      <c r="Q13035" s="4">
        <f t="shared" si="1223"/>
        <v>298.125</v>
      </c>
    </row>
    <row r="13036" spans="1:17" x14ac:dyDescent="0.25">
      <c r="A13036" s="7">
        <v>50016</v>
      </c>
      <c r="B13036" s="7">
        <v>4</v>
      </c>
      <c r="C13036" s="7">
        <v>890</v>
      </c>
      <c r="D13036" s="7">
        <v>33</v>
      </c>
      <c r="E13036" s="7">
        <v>96</v>
      </c>
      <c r="F13036" s="3">
        <f t="shared" si="1218"/>
        <v>0.06</v>
      </c>
      <c r="G13036" s="7">
        <v>0.32</v>
      </c>
      <c r="H13036" s="7">
        <v>8.8800000000000007E-3</v>
      </c>
      <c r="I13036" s="7">
        <v>2E-3</v>
      </c>
      <c r="J13036" s="7">
        <v>4.4900000000000001E-3</v>
      </c>
      <c r="K13036" s="7">
        <v>1.0026600000000001</v>
      </c>
      <c r="L13036" s="7">
        <v>0.03</v>
      </c>
      <c r="M13036" s="4">
        <f t="shared" si="1219"/>
        <v>88.245000000000005</v>
      </c>
      <c r="N13036" s="4">
        <f t="shared" si="1220"/>
        <v>19.875</v>
      </c>
      <c r="O13036" s="4">
        <f t="shared" si="1221"/>
        <v>44.619374999999998</v>
      </c>
      <c r="P13036" s="4">
        <f t="shared" si="1222"/>
        <v>9963.9337500000001</v>
      </c>
      <c r="Q13036" s="4">
        <f t="shared" si="1223"/>
        <v>298.125</v>
      </c>
    </row>
    <row r="13037" spans="1:17" x14ac:dyDescent="0.25">
      <c r="A13037" s="7">
        <v>50017</v>
      </c>
      <c r="B13037" s="7">
        <v>4</v>
      </c>
      <c r="C13037" s="7">
        <v>875</v>
      </c>
      <c r="D13037" s="7">
        <v>32</v>
      </c>
      <c r="E13037" s="7">
        <v>96</v>
      </c>
      <c r="F13037" s="3">
        <f t="shared" si="1218"/>
        <v>0.06</v>
      </c>
      <c r="G13037" s="7">
        <v>0.32</v>
      </c>
      <c r="H13037" s="7">
        <v>8.7500000000000008E-3</v>
      </c>
      <c r="I13037" s="7">
        <v>1.98E-3</v>
      </c>
      <c r="J13037" s="7">
        <v>4.4400000000000004E-3</v>
      </c>
      <c r="K13037" s="7">
        <v>0.99756</v>
      </c>
      <c r="L13037" s="7">
        <v>0.03</v>
      </c>
      <c r="M13037" s="4">
        <f t="shared" si="1219"/>
        <v>86.953125000000014</v>
      </c>
      <c r="N13037" s="4">
        <f t="shared" si="1220"/>
        <v>19.67625</v>
      </c>
      <c r="O13037" s="4">
        <f t="shared" si="1221"/>
        <v>44.122500000000002</v>
      </c>
      <c r="P13037" s="4">
        <f t="shared" si="1222"/>
        <v>9913.2525000000005</v>
      </c>
      <c r="Q13037" s="4">
        <f t="shared" si="1223"/>
        <v>298.125</v>
      </c>
    </row>
    <row r="13038" spans="1:17" x14ac:dyDescent="0.25">
      <c r="A13038" s="7">
        <v>50018</v>
      </c>
      <c r="B13038" s="7">
        <v>4</v>
      </c>
      <c r="C13038" s="7">
        <v>869</v>
      </c>
      <c r="D13038" s="7">
        <v>32</v>
      </c>
      <c r="E13038" s="7">
        <v>96</v>
      </c>
      <c r="F13038" s="3">
        <f t="shared" si="1218"/>
        <v>0.06</v>
      </c>
      <c r="G13038" s="7">
        <v>0.32</v>
      </c>
      <c r="H13038" s="7">
        <v>8.8299999999999993E-3</v>
      </c>
      <c r="I13038" s="7">
        <v>1.91E-3</v>
      </c>
      <c r="J13038" s="7">
        <v>4.2500000000000003E-3</v>
      </c>
      <c r="K13038" s="7">
        <v>1.0114300000000001</v>
      </c>
      <c r="L13038" s="7">
        <v>0.03</v>
      </c>
      <c r="M13038" s="4">
        <f t="shared" si="1219"/>
        <v>87.748124999999987</v>
      </c>
      <c r="N13038" s="4">
        <f t="shared" si="1220"/>
        <v>18.980625</v>
      </c>
      <c r="O13038" s="4">
        <f t="shared" si="1221"/>
        <v>42.234375000000007</v>
      </c>
      <c r="P13038" s="4">
        <f t="shared" si="1222"/>
        <v>10051.085625</v>
      </c>
      <c r="Q13038" s="4">
        <f t="shared" si="1223"/>
        <v>298.125</v>
      </c>
    </row>
    <row r="13039" spans="1:17" x14ac:dyDescent="0.25">
      <c r="A13039" s="7">
        <v>50019</v>
      </c>
      <c r="B13039" s="7">
        <v>4</v>
      </c>
      <c r="C13039" s="7">
        <v>877</v>
      </c>
      <c r="D13039" s="7">
        <v>32</v>
      </c>
      <c r="E13039" s="7">
        <v>97</v>
      </c>
      <c r="F13039" s="3">
        <f t="shared" si="1218"/>
        <v>0.08</v>
      </c>
      <c r="G13039" s="7">
        <v>0.35</v>
      </c>
      <c r="H13039" s="7">
        <v>9.5600000000000008E-3</v>
      </c>
      <c r="I13039" s="7">
        <v>1.9599999999999999E-3</v>
      </c>
      <c r="J13039" s="7">
        <v>4.3400000000000001E-3</v>
      </c>
      <c r="K13039" s="7">
        <v>1.1093</v>
      </c>
      <c r="L13039" s="7">
        <v>0.03</v>
      </c>
      <c r="M13039" s="4">
        <f t="shared" si="1219"/>
        <v>86.85942857142858</v>
      </c>
      <c r="N13039" s="4">
        <f t="shared" si="1220"/>
        <v>17.808</v>
      </c>
      <c r="O13039" s="4">
        <f t="shared" si="1221"/>
        <v>39.432000000000002</v>
      </c>
      <c r="P13039" s="4">
        <f t="shared" si="1222"/>
        <v>10078.782857142858</v>
      </c>
      <c r="Q13039" s="4">
        <f t="shared" si="1223"/>
        <v>272.57142857142856</v>
      </c>
    </row>
    <row r="13040" spans="1:17" x14ac:dyDescent="0.25">
      <c r="A13040" s="7">
        <v>50020</v>
      </c>
      <c r="B13040" s="7">
        <v>4</v>
      </c>
      <c r="C13040" s="7">
        <v>892</v>
      </c>
      <c r="D13040" s="7">
        <v>32</v>
      </c>
      <c r="E13040" s="7">
        <v>97</v>
      </c>
      <c r="F13040" s="3">
        <f t="shared" si="1218"/>
        <v>0.08</v>
      </c>
      <c r="G13040" s="7">
        <v>0.38</v>
      </c>
      <c r="H13040" s="7">
        <v>1.043E-2</v>
      </c>
      <c r="I13040" s="7">
        <v>1.99E-3</v>
      </c>
      <c r="J13040" s="7">
        <v>4.4200000000000003E-3</v>
      </c>
      <c r="K13040" s="7">
        <v>1.1932400000000001</v>
      </c>
      <c r="L13040" s="7">
        <v>0.03</v>
      </c>
      <c r="M13040" s="4">
        <f t="shared" si="1219"/>
        <v>87.28263157894736</v>
      </c>
      <c r="N13040" s="4">
        <f t="shared" si="1220"/>
        <v>16.653157894736843</v>
      </c>
      <c r="O13040" s="4">
        <f t="shared" si="1221"/>
        <v>36.98842105263158</v>
      </c>
      <c r="P13040" s="4">
        <f t="shared" si="1222"/>
        <v>9985.5347368421044</v>
      </c>
      <c r="Q13040" s="4">
        <f t="shared" si="1223"/>
        <v>251.05263157894734</v>
      </c>
    </row>
    <row r="13041" spans="1:17" x14ac:dyDescent="0.25">
      <c r="A13041" s="7">
        <v>50021</v>
      </c>
      <c r="B13041" s="7">
        <v>4</v>
      </c>
      <c r="C13041" s="7">
        <v>831</v>
      </c>
      <c r="D13041" s="7">
        <v>32</v>
      </c>
      <c r="E13041" s="7">
        <v>96</v>
      </c>
      <c r="F13041" s="3">
        <f t="shared" si="1218"/>
        <v>0.06</v>
      </c>
      <c r="G13041" s="7">
        <v>0.36</v>
      </c>
      <c r="H13041" s="7">
        <v>1.004E-2</v>
      </c>
      <c r="I13041" s="7">
        <v>1.8799999999999999E-3</v>
      </c>
      <c r="J13041" s="7">
        <v>4.0800000000000003E-3</v>
      </c>
      <c r="K13041" s="7">
        <v>1.1231500000000001</v>
      </c>
      <c r="L13041" s="7">
        <v>0.03</v>
      </c>
      <c r="M13041" s="4">
        <f t="shared" si="1219"/>
        <v>88.686666666666667</v>
      </c>
      <c r="N13041" s="4">
        <f t="shared" si="1220"/>
        <v>16.606666666666666</v>
      </c>
      <c r="O13041" s="4">
        <f t="shared" si="1221"/>
        <v>36.04</v>
      </c>
      <c r="P13041" s="4">
        <f t="shared" si="1222"/>
        <v>9921.1583333333347</v>
      </c>
      <c r="Q13041" s="4">
        <f t="shared" si="1223"/>
        <v>265</v>
      </c>
    </row>
    <row r="13042" spans="1:17" x14ac:dyDescent="0.25">
      <c r="A13042" s="7">
        <v>50022</v>
      </c>
      <c r="B13042" s="7">
        <v>4</v>
      </c>
      <c r="C13042" s="7">
        <v>871</v>
      </c>
      <c r="D13042" s="7">
        <v>32</v>
      </c>
      <c r="E13042" s="7">
        <v>96</v>
      </c>
      <c r="F13042" s="3">
        <f t="shared" si="1218"/>
        <v>0.06</v>
      </c>
      <c r="G13042" s="7">
        <v>0.42</v>
      </c>
      <c r="H13042" s="7">
        <v>1.0410000000000001E-2</v>
      </c>
      <c r="I13042" s="7">
        <v>1.9300000000000001E-3</v>
      </c>
      <c r="J13042" s="7">
        <v>4.1700000000000001E-3</v>
      </c>
      <c r="K13042" s="7">
        <v>1.3025500000000001</v>
      </c>
      <c r="L13042" s="7">
        <v>0.03</v>
      </c>
      <c r="M13042" s="4">
        <f t="shared" si="1219"/>
        <v>78.818571428571445</v>
      </c>
      <c r="N13042" s="4">
        <f t="shared" si="1220"/>
        <v>14.612857142857145</v>
      </c>
      <c r="O13042" s="4">
        <f t="shared" si="1221"/>
        <v>31.572857142857146</v>
      </c>
      <c r="P13042" s="4">
        <f t="shared" si="1222"/>
        <v>9862.164285714287</v>
      </c>
      <c r="Q13042" s="4">
        <f t="shared" si="1223"/>
        <v>227.14285714285714</v>
      </c>
    </row>
    <row r="13043" spans="1:17" x14ac:dyDescent="0.25">
      <c r="A13043" s="7">
        <v>50037</v>
      </c>
      <c r="B13043" s="7">
        <v>4</v>
      </c>
      <c r="C13043" s="7">
        <v>908</v>
      </c>
      <c r="D13043" s="7">
        <v>32</v>
      </c>
      <c r="E13043" s="7">
        <v>96</v>
      </c>
      <c r="F13043" s="3">
        <f t="shared" si="1218"/>
        <v>0.06</v>
      </c>
      <c r="G13043" s="7">
        <v>0.34</v>
      </c>
      <c r="H13043" s="7">
        <v>1.11E-2</v>
      </c>
      <c r="I13043" s="7">
        <v>2.1199999999999999E-3</v>
      </c>
      <c r="J13043" s="7">
        <v>4.3299999999999996E-3</v>
      </c>
      <c r="K13043" s="7">
        <v>1.07412</v>
      </c>
      <c r="L13043" s="7">
        <v>0.03</v>
      </c>
      <c r="M13043" s="4">
        <f t="shared" si="1219"/>
        <v>103.81764705882352</v>
      </c>
      <c r="N13043" s="4">
        <f t="shared" si="1220"/>
        <v>19.828235294117647</v>
      </c>
      <c r="O13043" s="4">
        <f t="shared" si="1221"/>
        <v>40.498235294117642</v>
      </c>
      <c r="P13043" s="4">
        <f t="shared" si="1222"/>
        <v>10046.181176470587</v>
      </c>
      <c r="Q13043" s="4">
        <f t="shared" si="1223"/>
        <v>280.58823529411762</v>
      </c>
    </row>
    <row r="13044" spans="1:17" x14ac:dyDescent="0.25">
      <c r="A13044" s="7">
        <v>50038</v>
      </c>
      <c r="B13044" s="7">
        <v>4</v>
      </c>
      <c r="C13044" s="7">
        <v>908</v>
      </c>
      <c r="D13044" s="7">
        <v>32</v>
      </c>
      <c r="E13044" s="7">
        <v>96</v>
      </c>
      <c r="F13044" s="3">
        <f t="shared" si="1218"/>
        <v>0.06</v>
      </c>
      <c r="G13044" s="7">
        <v>0.33</v>
      </c>
      <c r="H13044" s="7">
        <v>9.9600000000000001E-3</v>
      </c>
      <c r="I13044" s="7">
        <v>2.1099999999999999E-3</v>
      </c>
      <c r="J13044" s="7">
        <v>4.3099999999999996E-3</v>
      </c>
      <c r="K13044" s="7">
        <v>1.03816</v>
      </c>
      <c r="L13044" s="7">
        <v>0.03</v>
      </c>
      <c r="M13044" s="4">
        <f t="shared" si="1219"/>
        <v>95.97818181818181</v>
      </c>
      <c r="N13044" s="4">
        <f t="shared" si="1220"/>
        <v>20.332727272727272</v>
      </c>
      <c r="O13044" s="4">
        <f t="shared" si="1221"/>
        <v>41.532727272727264</v>
      </c>
      <c r="P13044" s="4">
        <f t="shared" si="1222"/>
        <v>10004.087272727273</v>
      </c>
      <c r="Q13044" s="4">
        <f t="shared" si="1223"/>
        <v>289.09090909090907</v>
      </c>
    </row>
    <row r="13045" spans="1:17" x14ac:dyDescent="0.25">
      <c r="A13045" s="7">
        <v>50039</v>
      </c>
      <c r="B13045" s="7">
        <v>4</v>
      </c>
      <c r="C13045" s="7">
        <v>882</v>
      </c>
      <c r="D13045" s="7">
        <v>32</v>
      </c>
      <c r="E13045" s="7">
        <v>96</v>
      </c>
      <c r="F13045" s="3">
        <f t="shared" si="1218"/>
        <v>0.06</v>
      </c>
      <c r="G13045" s="7">
        <v>0.32</v>
      </c>
      <c r="H13045" s="7">
        <v>8.9999999999999993E-3</v>
      </c>
      <c r="I13045" s="7">
        <v>1.99E-3</v>
      </c>
      <c r="J13045" s="7">
        <v>4.15E-3</v>
      </c>
      <c r="K13045" s="7">
        <v>0.98626999999999998</v>
      </c>
      <c r="L13045" s="7">
        <v>0.03</v>
      </c>
      <c r="M13045" s="4">
        <f t="shared" si="1219"/>
        <v>89.437499999999986</v>
      </c>
      <c r="N13045" s="4">
        <f t="shared" si="1220"/>
        <v>19.775625000000002</v>
      </c>
      <c r="O13045" s="4">
        <f t="shared" si="1221"/>
        <v>41.240625000000001</v>
      </c>
      <c r="P13045" s="4">
        <f t="shared" si="1222"/>
        <v>9801.0581249999996</v>
      </c>
      <c r="Q13045" s="4">
        <f t="shared" si="1223"/>
        <v>298.125</v>
      </c>
    </row>
    <row r="13046" spans="1:17" x14ac:dyDescent="0.25">
      <c r="A13046" s="7">
        <v>50040</v>
      </c>
      <c r="B13046" s="7">
        <v>4</v>
      </c>
      <c r="C13046" s="7">
        <v>861</v>
      </c>
      <c r="D13046" s="7">
        <v>32</v>
      </c>
      <c r="E13046" s="7">
        <v>97</v>
      </c>
      <c r="F13046" s="3">
        <f t="shared" si="1218"/>
        <v>0.08</v>
      </c>
      <c r="G13046" s="7">
        <v>0.32</v>
      </c>
      <c r="H13046" s="7">
        <v>8.4700000000000001E-3</v>
      </c>
      <c r="I13046" s="7">
        <v>1.91E-3</v>
      </c>
      <c r="J13046" s="7">
        <v>4.0800000000000003E-3</v>
      </c>
      <c r="K13046" s="7">
        <v>0.98785000000000001</v>
      </c>
      <c r="L13046" s="7">
        <v>0.03</v>
      </c>
      <c r="M13046" s="4">
        <f t="shared" si="1219"/>
        <v>84.170625000000001</v>
      </c>
      <c r="N13046" s="4">
        <f t="shared" si="1220"/>
        <v>18.980625</v>
      </c>
      <c r="O13046" s="4">
        <f t="shared" si="1221"/>
        <v>40.545000000000002</v>
      </c>
      <c r="P13046" s="4">
        <f t="shared" si="1222"/>
        <v>9816.7593749999996</v>
      </c>
      <c r="Q13046" s="4">
        <f t="shared" si="1223"/>
        <v>298.125</v>
      </c>
    </row>
    <row r="13047" spans="1:17" x14ac:dyDescent="0.25">
      <c r="A13047" s="7">
        <v>50041</v>
      </c>
      <c r="B13047" s="7">
        <v>4</v>
      </c>
      <c r="C13047" s="7">
        <v>864</v>
      </c>
      <c r="D13047" s="7">
        <v>32</v>
      </c>
      <c r="E13047" s="7">
        <v>95</v>
      </c>
      <c r="F13047" s="3">
        <f t="shared" si="1218"/>
        <v>0.04</v>
      </c>
      <c r="G13047" s="7">
        <v>0.34</v>
      </c>
      <c r="H13047" s="7">
        <v>8.5199999999999998E-3</v>
      </c>
      <c r="I13047" s="7">
        <v>1.8500000000000001E-3</v>
      </c>
      <c r="J13047" s="7">
        <v>3.9699999999999996E-3</v>
      </c>
      <c r="K13047" s="7">
        <v>1.07616</v>
      </c>
      <c r="L13047" s="7">
        <v>0.03</v>
      </c>
      <c r="M13047" s="4">
        <f t="shared" si="1219"/>
        <v>79.687058823529398</v>
      </c>
      <c r="N13047" s="4">
        <f t="shared" si="1220"/>
        <v>17.302941176470586</v>
      </c>
      <c r="O13047" s="4">
        <f t="shared" si="1221"/>
        <v>37.13117647058823</v>
      </c>
      <c r="P13047" s="4">
        <f t="shared" si="1222"/>
        <v>10065.261176470589</v>
      </c>
      <c r="Q13047" s="4">
        <f t="shared" si="1223"/>
        <v>280.58823529411762</v>
      </c>
    </row>
    <row r="13048" spans="1:17" x14ac:dyDescent="0.25">
      <c r="A13048" s="7">
        <v>50048</v>
      </c>
      <c r="B13048" s="7">
        <v>4</v>
      </c>
      <c r="C13048" s="7">
        <v>905</v>
      </c>
      <c r="D13048" s="7">
        <v>32</v>
      </c>
      <c r="E13048" s="7">
        <v>96</v>
      </c>
      <c r="F13048" s="3">
        <f t="shared" si="1218"/>
        <v>0.06</v>
      </c>
      <c r="G13048" s="7">
        <v>0.35</v>
      </c>
      <c r="H13048" s="7">
        <v>1.1509999999999999E-2</v>
      </c>
      <c r="I13048" s="7">
        <v>2.0100000000000001E-3</v>
      </c>
      <c r="J13048" s="7">
        <v>4.3099999999999996E-3</v>
      </c>
      <c r="K13048" s="7">
        <v>1.08114</v>
      </c>
      <c r="L13048" s="7">
        <v>0.03</v>
      </c>
      <c r="M13048" s="4">
        <f t="shared" si="1219"/>
        <v>104.57657142857144</v>
      </c>
      <c r="N13048" s="4">
        <f t="shared" si="1220"/>
        <v>18.262285714285717</v>
      </c>
      <c r="O13048" s="4">
        <f t="shared" si="1221"/>
        <v>39.15942857142857</v>
      </c>
      <c r="P13048" s="4">
        <f t="shared" si="1222"/>
        <v>9822.9291428571432</v>
      </c>
      <c r="Q13048" s="4">
        <f t="shared" si="1223"/>
        <v>272.57142857142856</v>
      </c>
    </row>
    <row r="13049" spans="1:17" x14ac:dyDescent="0.25">
      <c r="A13049" s="7">
        <v>50049</v>
      </c>
      <c r="B13049" s="7">
        <v>4</v>
      </c>
      <c r="C13049" s="7">
        <v>906</v>
      </c>
      <c r="D13049" s="7">
        <v>32</v>
      </c>
      <c r="E13049" s="7">
        <v>96</v>
      </c>
      <c r="F13049" s="3">
        <f t="shared" si="1218"/>
        <v>0.06</v>
      </c>
      <c r="G13049" s="7">
        <v>0.33</v>
      </c>
      <c r="H13049" s="7">
        <v>1.0200000000000001E-2</v>
      </c>
      <c r="I13049" s="7">
        <v>1.9599999999999999E-3</v>
      </c>
      <c r="J13049" s="7">
        <v>4.47E-3</v>
      </c>
      <c r="K13049" s="7">
        <v>1.0208999999999999</v>
      </c>
      <c r="L13049" s="7">
        <v>0.03</v>
      </c>
      <c r="M13049" s="4">
        <f t="shared" si="1219"/>
        <v>98.290909090909096</v>
      </c>
      <c r="N13049" s="4">
        <f t="shared" si="1220"/>
        <v>18.887272727272727</v>
      </c>
      <c r="O13049" s="4">
        <f t="shared" si="1221"/>
        <v>43.074545454545451</v>
      </c>
      <c r="P13049" s="4">
        <f t="shared" si="1222"/>
        <v>9837.7636363636357</v>
      </c>
      <c r="Q13049" s="4">
        <f t="shared" si="1223"/>
        <v>289.09090909090907</v>
      </c>
    </row>
    <row r="13050" spans="1:17" x14ac:dyDescent="0.25">
      <c r="A13050" s="7">
        <v>50050</v>
      </c>
      <c r="B13050" s="7">
        <v>4</v>
      </c>
      <c r="C13050" s="7">
        <v>910</v>
      </c>
      <c r="D13050" s="7">
        <v>32</v>
      </c>
      <c r="E13050" s="7">
        <v>95</v>
      </c>
      <c r="F13050" s="3">
        <f t="shared" si="1218"/>
        <v>0.04</v>
      </c>
      <c r="G13050" s="7">
        <v>0.32</v>
      </c>
      <c r="H13050" s="7">
        <v>9.2599999999999991E-3</v>
      </c>
      <c r="I13050" s="7">
        <v>1.98E-3</v>
      </c>
      <c r="J13050" s="7">
        <v>4.4000000000000003E-3</v>
      </c>
      <c r="K13050" s="7">
        <v>1.0015099999999999</v>
      </c>
      <c r="L13050" s="7">
        <v>0.03</v>
      </c>
      <c r="M13050" s="4">
        <f t="shared" si="1219"/>
        <v>92.021249999999995</v>
      </c>
      <c r="N13050" s="4">
        <f t="shared" si="1220"/>
        <v>19.67625</v>
      </c>
      <c r="O13050" s="4">
        <f t="shared" si="1221"/>
        <v>43.725000000000001</v>
      </c>
      <c r="P13050" s="4">
        <f t="shared" si="1222"/>
        <v>9952.505624999998</v>
      </c>
      <c r="Q13050" s="4">
        <f t="shared" si="1223"/>
        <v>298.125</v>
      </c>
    </row>
    <row r="13051" spans="1:17" x14ac:dyDescent="0.25">
      <c r="A13051" s="7">
        <v>50051</v>
      </c>
      <c r="B13051" s="7">
        <v>4</v>
      </c>
      <c r="C13051" s="7">
        <v>906</v>
      </c>
      <c r="D13051" s="7">
        <v>32</v>
      </c>
      <c r="E13051" s="7">
        <v>96</v>
      </c>
      <c r="F13051" s="3">
        <f t="shared" si="1218"/>
        <v>0.06</v>
      </c>
      <c r="G13051" s="7">
        <v>0.32</v>
      </c>
      <c r="H13051" s="7">
        <v>8.8400000000000006E-3</v>
      </c>
      <c r="I13051" s="7">
        <v>1.9400000000000001E-3</v>
      </c>
      <c r="J13051" s="7">
        <v>4.4200000000000003E-3</v>
      </c>
      <c r="K13051" s="7">
        <v>0.98699000000000003</v>
      </c>
      <c r="L13051" s="7">
        <v>0.03</v>
      </c>
      <c r="M13051" s="4">
        <f t="shared" si="1219"/>
        <v>87.847499999999997</v>
      </c>
      <c r="N13051" s="4">
        <f t="shared" si="1220"/>
        <v>19.278750000000002</v>
      </c>
      <c r="O13051" s="4">
        <f t="shared" si="1221"/>
        <v>43.923749999999998</v>
      </c>
      <c r="P13051" s="4">
        <f t="shared" si="1222"/>
        <v>9808.2131250000002</v>
      </c>
      <c r="Q13051" s="4">
        <f t="shared" si="1223"/>
        <v>298.125</v>
      </c>
    </row>
    <row r="13052" spans="1:17" x14ac:dyDescent="0.25">
      <c r="A13052" s="7">
        <v>50052</v>
      </c>
      <c r="B13052" s="7">
        <v>4</v>
      </c>
      <c r="C13052" s="7">
        <v>905</v>
      </c>
      <c r="D13052" s="7">
        <v>32</v>
      </c>
      <c r="E13052" s="7">
        <v>95</v>
      </c>
      <c r="F13052" s="3">
        <f t="shared" si="1218"/>
        <v>0.04</v>
      </c>
      <c r="G13052" s="7">
        <v>0.31</v>
      </c>
      <c r="H13052" s="7">
        <v>8.5100000000000002E-3</v>
      </c>
      <c r="I13052" s="7">
        <v>1.92E-3</v>
      </c>
      <c r="J13052" s="7">
        <v>4.3699999999999998E-3</v>
      </c>
      <c r="K13052" s="7">
        <v>0.96392999999999995</v>
      </c>
      <c r="L13052" s="7">
        <v>0.03</v>
      </c>
      <c r="M13052" s="4">
        <f t="shared" si="1219"/>
        <v>87.296129032258065</v>
      </c>
      <c r="N13052" s="4">
        <f t="shared" si="1220"/>
        <v>19.695483870967742</v>
      </c>
      <c r="O13052" s="4">
        <f t="shared" si="1221"/>
        <v>44.827741935483871</v>
      </c>
      <c r="P13052" s="4">
        <f t="shared" si="1222"/>
        <v>9888.0561290322566</v>
      </c>
      <c r="Q13052" s="4">
        <f t="shared" si="1223"/>
        <v>307.74193548387098</v>
      </c>
    </row>
    <row r="13053" spans="1:17" x14ac:dyDescent="0.25">
      <c r="A13053" s="7">
        <v>50053</v>
      </c>
      <c r="B13053" s="7">
        <v>4</v>
      </c>
      <c r="C13053" s="7">
        <v>906</v>
      </c>
      <c r="D13053" s="7">
        <v>32</v>
      </c>
      <c r="E13053" s="7">
        <v>96</v>
      </c>
      <c r="F13053" s="3">
        <f t="shared" si="1218"/>
        <v>0.06</v>
      </c>
      <c r="G13053" s="7">
        <v>0.31</v>
      </c>
      <c r="H13053" s="7">
        <v>8.4600000000000005E-3</v>
      </c>
      <c r="I13053" s="7">
        <v>1.9E-3</v>
      </c>
      <c r="J13053" s="7">
        <v>4.4200000000000003E-3</v>
      </c>
      <c r="K13053" s="7">
        <v>0.96330000000000005</v>
      </c>
      <c r="L13053" s="7">
        <v>0.03</v>
      </c>
      <c r="M13053" s="4">
        <f t="shared" si="1219"/>
        <v>86.783225806451611</v>
      </c>
      <c r="N13053" s="4">
        <f t="shared" si="1220"/>
        <v>19.490322580645163</v>
      </c>
      <c r="O13053" s="4">
        <f t="shared" si="1221"/>
        <v>45.340645161290325</v>
      </c>
      <c r="P13053" s="4">
        <f t="shared" si="1222"/>
        <v>9881.5935483870962</v>
      </c>
      <c r="Q13053" s="4">
        <f t="shared" si="1223"/>
        <v>307.74193548387098</v>
      </c>
    </row>
    <row r="13054" spans="1:17" x14ac:dyDescent="0.25">
      <c r="A13054" s="7">
        <v>50054</v>
      </c>
      <c r="B13054" s="7">
        <v>4</v>
      </c>
      <c r="C13054" s="7">
        <v>906</v>
      </c>
      <c r="D13054" s="7">
        <v>32</v>
      </c>
      <c r="E13054" s="7">
        <v>96</v>
      </c>
      <c r="F13054" s="3">
        <f t="shared" si="1218"/>
        <v>0.06</v>
      </c>
      <c r="G13054" s="7">
        <v>0.31</v>
      </c>
      <c r="H13054" s="7">
        <v>8.3599999999999994E-3</v>
      </c>
      <c r="I13054" s="7">
        <v>1.9E-3</v>
      </c>
      <c r="J13054" s="7">
        <v>4.4299999999999999E-3</v>
      </c>
      <c r="K13054" s="7">
        <v>0.95903000000000005</v>
      </c>
      <c r="L13054" s="7">
        <v>0.03</v>
      </c>
      <c r="M13054" s="4">
        <f t="shared" si="1219"/>
        <v>85.757419354838703</v>
      </c>
      <c r="N13054" s="4">
        <f t="shared" si="1220"/>
        <v>19.490322580645163</v>
      </c>
      <c r="O13054" s="4">
        <f t="shared" si="1221"/>
        <v>45.443225806451615</v>
      </c>
      <c r="P13054" s="4">
        <f t="shared" si="1222"/>
        <v>9837.7916129032274</v>
      </c>
      <c r="Q13054" s="4">
        <f t="shared" si="1223"/>
        <v>307.74193548387098</v>
      </c>
    </row>
    <row r="13055" spans="1:17" x14ac:dyDescent="0.25">
      <c r="A13055" s="7">
        <v>50055</v>
      </c>
      <c r="B13055" s="7">
        <v>4</v>
      </c>
      <c r="C13055" s="7">
        <v>884</v>
      </c>
      <c r="D13055" s="7">
        <v>32</v>
      </c>
      <c r="E13055" s="7">
        <v>96</v>
      </c>
      <c r="F13055" s="3">
        <f t="shared" si="1218"/>
        <v>0.06</v>
      </c>
      <c r="G13055" s="7">
        <v>0.3</v>
      </c>
      <c r="H13055" s="7">
        <v>8.1300000000000001E-3</v>
      </c>
      <c r="I13055" s="7">
        <v>1.9E-3</v>
      </c>
      <c r="J13055" s="7">
        <v>4.3200000000000001E-3</v>
      </c>
      <c r="K13055" s="7">
        <v>0.93783000000000005</v>
      </c>
      <c r="L13055" s="7">
        <v>0.03</v>
      </c>
      <c r="M13055" s="4">
        <f t="shared" si="1219"/>
        <v>86.178000000000011</v>
      </c>
      <c r="N13055" s="4">
        <f t="shared" si="1220"/>
        <v>20.14</v>
      </c>
      <c r="O13055" s="4">
        <f t="shared" si="1221"/>
        <v>45.792000000000002</v>
      </c>
      <c r="P13055" s="4">
        <f t="shared" si="1222"/>
        <v>9940.9979999999996</v>
      </c>
      <c r="Q13055" s="4">
        <f t="shared" si="1223"/>
        <v>318</v>
      </c>
    </row>
    <row r="13056" spans="1:17" x14ac:dyDescent="0.25">
      <c r="A13056" s="7">
        <v>50056</v>
      </c>
      <c r="B13056" s="7">
        <v>4</v>
      </c>
      <c r="C13056" s="7">
        <v>884</v>
      </c>
      <c r="D13056" s="7">
        <v>32</v>
      </c>
      <c r="E13056" s="7">
        <v>96</v>
      </c>
      <c r="F13056" s="3">
        <f t="shared" si="1218"/>
        <v>0.06</v>
      </c>
      <c r="G13056" s="7">
        <v>0.3</v>
      </c>
      <c r="H13056" s="7">
        <v>8.0800000000000004E-3</v>
      </c>
      <c r="I13056" s="7">
        <v>1.8500000000000001E-3</v>
      </c>
      <c r="J13056" s="7">
        <v>4.3200000000000001E-3</v>
      </c>
      <c r="K13056" s="7">
        <v>0.93991999999999998</v>
      </c>
      <c r="L13056" s="7">
        <v>0.03</v>
      </c>
      <c r="M13056" s="4">
        <f t="shared" si="1219"/>
        <v>85.64800000000001</v>
      </c>
      <c r="N13056" s="4">
        <f t="shared" si="1220"/>
        <v>19.610000000000003</v>
      </c>
      <c r="O13056" s="4">
        <f t="shared" si="1221"/>
        <v>45.792000000000002</v>
      </c>
      <c r="P13056" s="4">
        <f t="shared" si="1222"/>
        <v>9963.152</v>
      </c>
      <c r="Q13056" s="4">
        <f t="shared" si="1223"/>
        <v>318</v>
      </c>
    </row>
    <row r="13057" spans="1:17" x14ac:dyDescent="0.25">
      <c r="A13057" s="7">
        <v>50057</v>
      </c>
      <c r="B13057" s="7">
        <v>4</v>
      </c>
      <c r="C13057" s="7">
        <v>883</v>
      </c>
      <c r="D13057" s="7">
        <v>32</v>
      </c>
      <c r="E13057" s="7">
        <v>96</v>
      </c>
      <c r="F13057" s="3">
        <f t="shared" si="1218"/>
        <v>0.06</v>
      </c>
      <c r="G13057" s="7">
        <v>0.31</v>
      </c>
      <c r="H13057" s="7">
        <v>8.2699999999999996E-3</v>
      </c>
      <c r="I13057" s="7">
        <v>1.8500000000000001E-3</v>
      </c>
      <c r="J13057" s="7">
        <v>4.4799999999999996E-3</v>
      </c>
      <c r="K13057" s="7">
        <v>0.95596000000000003</v>
      </c>
      <c r="L13057" s="7">
        <v>0.03</v>
      </c>
      <c r="M13057" s="4">
        <f t="shared" si="1219"/>
        <v>84.834193548387091</v>
      </c>
      <c r="N13057" s="4">
        <f t="shared" si="1220"/>
        <v>18.977419354838712</v>
      </c>
      <c r="O13057" s="4">
        <f t="shared" si="1221"/>
        <v>45.956129032258062</v>
      </c>
      <c r="P13057" s="4">
        <f t="shared" si="1222"/>
        <v>9806.2993548387094</v>
      </c>
      <c r="Q13057" s="4">
        <f t="shared" si="1223"/>
        <v>307.74193548387098</v>
      </c>
    </row>
    <row r="13058" spans="1:17" x14ac:dyDescent="0.25">
      <c r="A13058" s="7">
        <v>50058</v>
      </c>
      <c r="B13058" s="7">
        <v>4</v>
      </c>
      <c r="C13058" s="7">
        <v>886</v>
      </c>
      <c r="D13058" s="7">
        <v>32</v>
      </c>
      <c r="E13058" s="7">
        <v>96</v>
      </c>
      <c r="F13058" s="3">
        <f t="shared" ref="F13058:F13121" si="1224">(E13058-$E$13411)/($E$13410-$E$13411)</f>
        <v>0.06</v>
      </c>
      <c r="G13058" s="7">
        <v>0.32</v>
      </c>
      <c r="H13058" s="7">
        <v>8.77E-3</v>
      </c>
      <c r="I13058" s="7">
        <v>1.8699999999999999E-3</v>
      </c>
      <c r="J13058" s="7">
        <v>4.5100000000000001E-3</v>
      </c>
      <c r="K13058" s="7">
        <v>1.0021899999999999</v>
      </c>
      <c r="L13058" s="7">
        <v>0.03</v>
      </c>
      <c r="M13058" s="4">
        <f t="shared" ref="M13058:M13121" si="1225">H13058/$G13058*3180</f>
        <v>87.151875000000004</v>
      </c>
      <c r="N13058" s="4">
        <f t="shared" ref="N13058:N13121" si="1226">I13058/$G13058*3180</f>
        <v>18.583124999999999</v>
      </c>
      <c r="O13058" s="4">
        <f t="shared" ref="O13058:O13121" si="1227">J13058/$G13058*3180</f>
        <v>44.818125000000002</v>
      </c>
      <c r="P13058" s="4">
        <f t="shared" ref="P13058:P13121" si="1228">K13058/$G13058*3180</f>
        <v>9959.2631249999995</v>
      </c>
      <c r="Q13058" s="4">
        <f t="shared" ref="Q13058:Q13121" si="1229">L13058/$G13058*3180</f>
        <v>298.125</v>
      </c>
    </row>
    <row r="13059" spans="1:17" x14ac:dyDescent="0.25">
      <c r="A13059" s="7">
        <v>50059</v>
      </c>
      <c r="B13059" s="7">
        <v>4</v>
      </c>
      <c r="C13059" s="7">
        <v>886</v>
      </c>
      <c r="D13059" s="7">
        <v>32</v>
      </c>
      <c r="E13059" s="7">
        <v>96</v>
      </c>
      <c r="F13059" s="3">
        <f t="shared" si="1224"/>
        <v>0.06</v>
      </c>
      <c r="G13059" s="7">
        <v>0.34</v>
      </c>
      <c r="H13059" s="7">
        <v>9.2800000000000001E-3</v>
      </c>
      <c r="I13059" s="7">
        <v>1.92E-3</v>
      </c>
      <c r="J13059" s="7">
        <v>4.5199999999999997E-3</v>
      </c>
      <c r="K13059" s="7">
        <v>1.0517399999999999</v>
      </c>
      <c r="L13059" s="7">
        <v>0.03</v>
      </c>
      <c r="M13059" s="4">
        <f t="shared" si="1225"/>
        <v>86.79529411764706</v>
      </c>
      <c r="N13059" s="4">
        <f t="shared" si="1226"/>
        <v>17.957647058823529</v>
      </c>
      <c r="O13059" s="4">
        <f t="shared" si="1227"/>
        <v>42.275294117647057</v>
      </c>
      <c r="P13059" s="4">
        <f t="shared" si="1228"/>
        <v>9836.8623529411743</v>
      </c>
      <c r="Q13059" s="4">
        <f t="shared" si="1229"/>
        <v>280.58823529411762</v>
      </c>
    </row>
    <row r="13060" spans="1:17" x14ac:dyDescent="0.25">
      <c r="A13060" s="7">
        <v>50060</v>
      </c>
      <c r="B13060" s="7">
        <v>4</v>
      </c>
      <c r="C13060" s="7">
        <v>886</v>
      </c>
      <c r="D13060" s="7">
        <v>32</v>
      </c>
      <c r="E13060" s="7">
        <v>95</v>
      </c>
      <c r="F13060" s="3">
        <f t="shared" si="1224"/>
        <v>0.04</v>
      </c>
      <c r="G13060" s="7">
        <v>0.36</v>
      </c>
      <c r="H13060" s="7">
        <v>9.58E-3</v>
      </c>
      <c r="I13060" s="7">
        <v>1.9300000000000001E-3</v>
      </c>
      <c r="J13060" s="7">
        <v>4.4400000000000004E-3</v>
      </c>
      <c r="K13060" s="7">
        <v>1.1136600000000001</v>
      </c>
      <c r="L13060" s="7">
        <v>0.03</v>
      </c>
      <c r="M13060" s="4">
        <f t="shared" si="1225"/>
        <v>84.623333333333335</v>
      </c>
      <c r="N13060" s="4">
        <f t="shared" si="1226"/>
        <v>17.048333333333336</v>
      </c>
      <c r="O13060" s="4">
        <f t="shared" si="1227"/>
        <v>39.220000000000006</v>
      </c>
      <c r="P13060" s="4">
        <f t="shared" si="1228"/>
        <v>9837.3300000000017</v>
      </c>
      <c r="Q13060" s="4">
        <f t="shared" si="1229"/>
        <v>265</v>
      </c>
    </row>
    <row r="13061" spans="1:17" x14ac:dyDescent="0.25">
      <c r="A13061" s="7">
        <v>50061</v>
      </c>
      <c r="B13061" s="7">
        <v>4</v>
      </c>
      <c r="C13061" s="7">
        <v>888</v>
      </c>
      <c r="D13061" s="7">
        <v>32</v>
      </c>
      <c r="E13061" s="7">
        <v>96</v>
      </c>
      <c r="F13061" s="3">
        <f t="shared" si="1224"/>
        <v>0.06</v>
      </c>
      <c r="G13061" s="7">
        <v>0.37</v>
      </c>
      <c r="H13061" s="7">
        <v>1.001E-2</v>
      </c>
      <c r="I13061" s="7">
        <v>1.91E-3</v>
      </c>
      <c r="J13061" s="7">
        <v>4.4900000000000001E-3</v>
      </c>
      <c r="K13061" s="7">
        <v>1.1713499999999999</v>
      </c>
      <c r="L13061" s="7">
        <v>0.03</v>
      </c>
      <c r="M13061" s="4">
        <f t="shared" si="1225"/>
        <v>86.031891891891888</v>
      </c>
      <c r="N13061" s="4">
        <f t="shared" si="1226"/>
        <v>16.415675675675676</v>
      </c>
      <c r="O13061" s="4">
        <f t="shared" si="1227"/>
        <v>38.589729729729733</v>
      </c>
      <c r="P13061" s="4">
        <f t="shared" si="1228"/>
        <v>10067.278378378378</v>
      </c>
      <c r="Q13061" s="4">
        <f t="shared" si="1229"/>
        <v>257.83783783783787</v>
      </c>
    </row>
    <row r="13062" spans="1:17" x14ac:dyDescent="0.25">
      <c r="A13062" s="7">
        <v>50062</v>
      </c>
      <c r="B13062" s="7">
        <v>4</v>
      </c>
      <c r="C13062" s="7">
        <v>884</v>
      </c>
      <c r="D13062" s="7">
        <v>32</v>
      </c>
      <c r="E13062" s="7">
        <v>96</v>
      </c>
      <c r="F13062" s="3">
        <f t="shared" si="1224"/>
        <v>0.06</v>
      </c>
      <c r="G13062" s="7">
        <v>0.37</v>
      </c>
      <c r="H13062" s="7">
        <v>1.001E-2</v>
      </c>
      <c r="I13062" s="7">
        <v>1.9400000000000001E-3</v>
      </c>
      <c r="J13062" s="7">
        <v>4.4600000000000004E-3</v>
      </c>
      <c r="K13062" s="7">
        <v>1.16323</v>
      </c>
      <c r="L13062" s="7">
        <v>0.03</v>
      </c>
      <c r="M13062" s="4">
        <f t="shared" si="1225"/>
        <v>86.031891891891888</v>
      </c>
      <c r="N13062" s="4">
        <f t="shared" si="1226"/>
        <v>16.673513513513516</v>
      </c>
      <c r="O13062" s="4">
        <f t="shared" si="1227"/>
        <v>38.3318918918919</v>
      </c>
      <c r="P13062" s="4">
        <f t="shared" si="1228"/>
        <v>9997.4902702702693</v>
      </c>
      <c r="Q13062" s="4">
        <f t="shared" si="1229"/>
        <v>257.83783783783787</v>
      </c>
    </row>
    <row r="13063" spans="1:17" x14ac:dyDescent="0.25">
      <c r="A13063" s="7">
        <v>50063</v>
      </c>
      <c r="B13063" s="7">
        <v>4</v>
      </c>
      <c r="C13063" s="7">
        <v>881</v>
      </c>
      <c r="D13063" s="7">
        <v>32</v>
      </c>
      <c r="E13063" s="7">
        <v>96</v>
      </c>
      <c r="F13063" s="3">
        <f t="shared" si="1224"/>
        <v>0.06</v>
      </c>
      <c r="G13063" s="7">
        <v>0.37</v>
      </c>
      <c r="H13063" s="7">
        <v>9.92E-3</v>
      </c>
      <c r="I13063" s="7">
        <v>2.0300000000000001E-3</v>
      </c>
      <c r="J13063" s="7">
        <v>4.5999999999999999E-3</v>
      </c>
      <c r="K13063" s="7">
        <v>1.1632400000000001</v>
      </c>
      <c r="L13063" s="7">
        <v>0.03</v>
      </c>
      <c r="M13063" s="4">
        <f t="shared" si="1225"/>
        <v>85.258378378378382</v>
      </c>
      <c r="N13063" s="4">
        <f t="shared" si="1226"/>
        <v>17.44702702702703</v>
      </c>
      <c r="O13063" s="4">
        <f t="shared" si="1227"/>
        <v>39.535135135135135</v>
      </c>
      <c r="P13063" s="4">
        <f t="shared" si="1228"/>
        <v>9997.5762162162155</v>
      </c>
      <c r="Q13063" s="4">
        <f t="shared" si="1229"/>
        <v>257.83783783783787</v>
      </c>
    </row>
    <row r="13064" spans="1:17" x14ac:dyDescent="0.25">
      <c r="A13064" s="7">
        <v>50064</v>
      </c>
      <c r="B13064" s="7">
        <v>4</v>
      </c>
      <c r="C13064" s="7">
        <v>886</v>
      </c>
      <c r="D13064" s="7">
        <v>32</v>
      </c>
      <c r="E13064" s="7">
        <v>96</v>
      </c>
      <c r="F13064" s="3">
        <f t="shared" si="1224"/>
        <v>0.06</v>
      </c>
      <c r="G13064" s="7">
        <v>0.37</v>
      </c>
      <c r="H13064" s="7">
        <v>9.9500000000000005E-3</v>
      </c>
      <c r="I13064" s="7">
        <v>2.0899999999999998E-3</v>
      </c>
      <c r="J13064" s="7">
        <v>4.62E-3</v>
      </c>
      <c r="K13064" s="7">
        <v>1.1718500000000001</v>
      </c>
      <c r="L13064" s="7">
        <v>0.03</v>
      </c>
      <c r="M13064" s="4">
        <f t="shared" si="1225"/>
        <v>85.516216216216222</v>
      </c>
      <c r="N13064" s="4">
        <f t="shared" si="1226"/>
        <v>17.962702702702703</v>
      </c>
      <c r="O13064" s="4">
        <f t="shared" si="1227"/>
        <v>39.707027027027024</v>
      </c>
      <c r="P13064" s="4">
        <f t="shared" si="1228"/>
        <v>10071.575675675676</v>
      </c>
      <c r="Q13064" s="4">
        <f t="shared" si="1229"/>
        <v>257.83783783783787</v>
      </c>
    </row>
    <row r="13065" spans="1:17" x14ac:dyDescent="0.25">
      <c r="A13065" s="7">
        <v>50065</v>
      </c>
      <c r="B13065" s="7">
        <v>4</v>
      </c>
      <c r="C13065" s="7">
        <v>891</v>
      </c>
      <c r="D13065" s="7">
        <v>32</v>
      </c>
      <c r="E13065" s="7">
        <v>96</v>
      </c>
      <c r="F13065" s="3">
        <f t="shared" si="1224"/>
        <v>0.06</v>
      </c>
      <c r="G13065" s="7">
        <v>0.38</v>
      </c>
      <c r="H13065" s="7">
        <v>1.01E-2</v>
      </c>
      <c r="I13065" s="7">
        <v>2.0999999999999999E-3</v>
      </c>
      <c r="J13065" s="7">
        <v>4.6600000000000001E-3</v>
      </c>
      <c r="K13065" s="7">
        <v>1.1813400000000001</v>
      </c>
      <c r="L13065" s="7">
        <v>0.03</v>
      </c>
      <c r="M13065" s="4">
        <f t="shared" si="1225"/>
        <v>84.521052631578954</v>
      </c>
      <c r="N13065" s="4">
        <f t="shared" si="1226"/>
        <v>17.573684210526316</v>
      </c>
      <c r="O13065" s="4">
        <f t="shared" si="1227"/>
        <v>38.996842105263156</v>
      </c>
      <c r="P13065" s="4">
        <f t="shared" si="1228"/>
        <v>9885.9505263157898</v>
      </c>
      <c r="Q13065" s="4">
        <f t="shared" si="1229"/>
        <v>251.05263157894734</v>
      </c>
    </row>
    <row r="13066" spans="1:17" x14ac:dyDescent="0.25">
      <c r="A13066" s="7">
        <v>50066</v>
      </c>
      <c r="B13066" s="7">
        <v>4</v>
      </c>
      <c r="C13066" s="7">
        <v>890</v>
      </c>
      <c r="D13066" s="7">
        <v>32</v>
      </c>
      <c r="E13066" s="7">
        <v>96</v>
      </c>
      <c r="F13066" s="3">
        <f t="shared" si="1224"/>
        <v>0.06</v>
      </c>
      <c r="G13066" s="7">
        <v>0.37</v>
      </c>
      <c r="H13066" s="7">
        <v>1.0149999999999999E-2</v>
      </c>
      <c r="I13066" s="7">
        <v>2.0999999999999999E-3</v>
      </c>
      <c r="J13066" s="7">
        <v>4.6499999999999996E-3</v>
      </c>
      <c r="K13066" s="7">
        <v>1.1731100000000001</v>
      </c>
      <c r="L13066" s="7">
        <v>0.03</v>
      </c>
      <c r="M13066" s="4">
        <f t="shared" si="1225"/>
        <v>87.235135135135124</v>
      </c>
      <c r="N13066" s="4">
        <f t="shared" si="1226"/>
        <v>18.048648648648648</v>
      </c>
      <c r="O13066" s="4">
        <f t="shared" si="1227"/>
        <v>39.964864864864857</v>
      </c>
      <c r="P13066" s="4">
        <f t="shared" si="1228"/>
        <v>10082.404864864866</v>
      </c>
      <c r="Q13066" s="4">
        <f t="shared" si="1229"/>
        <v>257.83783783783787</v>
      </c>
    </row>
    <row r="13067" spans="1:17" x14ac:dyDescent="0.25">
      <c r="A13067" s="7">
        <v>50067</v>
      </c>
      <c r="B13067" s="7">
        <v>4</v>
      </c>
      <c r="C13067" s="7">
        <v>891</v>
      </c>
      <c r="D13067" s="7">
        <v>32</v>
      </c>
      <c r="E13067" s="7">
        <v>96</v>
      </c>
      <c r="F13067" s="3">
        <f t="shared" si="1224"/>
        <v>0.06</v>
      </c>
      <c r="G13067" s="7">
        <v>0.37</v>
      </c>
      <c r="H13067" s="7">
        <v>9.9399999999999992E-3</v>
      </c>
      <c r="I13067" s="7">
        <v>2.0899999999999998E-3</v>
      </c>
      <c r="J13067" s="7">
        <v>4.6299999999999996E-3</v>
      </c>
      <c r="K13067" s="7">
        <v>1.16472</v>
      </c>
      <c r="L13067" s="7">
        <v>0.03</v>
      </c>
      <c r="M13067" s="4">
        <f t="shared" si="1225"/>
        <v>85.430270270270256</v>
      </c>
      <c r="N13067" s="4">
        <f t="shared" si="1226"/>
        <v>17.962702702702703</v>
      </c>
      <c r="O13067" s="4">
        <f t="shared" si="1227"/>
        <v>39.792972972972969</v>
      </c>
      <c r="P13067" s="4">
        <f t="shared" si="1228"/>
        <v>10010.296216216217</v>
      </c>
      <c r="Q13067" s="4">
        <f t="shared" si="1229"/>
        <v>257.83783783783787</v>
      </c>
    </row>
    <row r="13068" spans="1:17" x14ac:dyDescent="0.25">
      <c r="A13068" s="7">
        <v>50068</v>
      </c>
      <c r="B13068" s="7">
        <v>4</v>
      </c>
      <c r="C13068" s="7">
        <v>894</v>
      </c>
      <c r="D13068" s="7">
        <v>32</v>
      </c>
      <c r="E13068" s="7">
        <v>96</v>
      </c>
      <c r="F13068" s="3">
        <f t="shared" si="1224"/>
        <v>0.06</v>
      </c>
      <c r="G13068" s="7">
        <v>0.27863021821652229</v>
      </c>
      <c r="H13068" s="7">
        <v>7.3034653868408652E-3</v>
      </c>
      <c r="I13068" s="7">
        <v>3.555808555640367E-4</v>
      </c>
      <c r="J13068" s="7">
        <v>3.0100332889606823E-3</v>
      </c>
      <c r="K13068" s="7">
        <v>0.87687892846535931</v>
      </c>
      <c r="L13068" s="7">
        <v>0.03</v>
      </c>
      <c r="M13068" s="4">
        <f t="shared" si="1225"/>
        <v>83.354275350370983</v>
      </c>
      <c r="N13068" s="4">
        <f t="shared" si="1226"/>
        <v>4.0582357790601815</v>
      </c>
      <c r="O13068" s="4">
        <f t="shared" si="1227"/>
        <v>34.35343775762572</v>
      </c>
      <c r="P13068" s="4">
        <f t="shared" si="1228"/>
        <v>10007.798186314922</v>
      </c>
      <c r="Q13068" s="4">
        <f t="shared" si="1229"/>
        <v>342.38928071277996</v>
      </c>
    </row>
    <row r="13069" spans="1:17" x14ac:dyDescent="0.25">
      <c r="A13069" s="7">
        <v>50069</v>
      </c>
      <c r="B13069" s="7">
        <v>4</v>
      </c>
      <c r="C13069" s="7">
        <v>894</v>
      </c>
      <c r="D13069" s="7">
        <v>32</v>
      </c>
      <c r="E13069" s="7">
        <v>96</v>
      </c>
      <c r="F13069" s="3">
        <f t="shared" si="1224"/>
        <v>0.06</v>
      </c>
      <c r="G13069" s="7">
        <v>0.27773773483574909</v>
      </c>
      <c r="H13069" s="7">
        <v>7.2340563649602729E-3</v>
      </c>
      <c r="I13069" s="7">
        <v>3.5590895159415525E-4</v>
      </c>
      <c r="J13069" s="7">
        <v>3.0128106600063377E-3</v>
      </c>
      <c r="K13069" s="7">
        <v>0.87404616949634406</v>
      </c>
      <c r="L13069" s="7">
        <v>0.03</v>
      </c>
      <c r="M13069" s="4">
        <f t="shared" si="1225"/>
        <v>82.827417218543047</v>
      </c>
      <c r="N13069" s="4">
        <f t="shared" si="1226"/>
        <v>4.0750331125827808</v>
      </c>
      <c r="O13069" s="4">
        <f t="shared" si="1227"/>
        <v>34.495629139072847</v>
      </c>
      <c r="P13069" s="4">
        <f t="shared" si="1228"/>
        <v>10007.523178807945</v>
      </c>
      <c r="Q13069" s="4">
        <f t="shared" si="1229"/>
        <v>343.48951559073691</v>
      </c>
    </row>
    <row r="13070" spans="1:17" x14ac:dyDescent="0.25">
      <c r="A13070" s="7">
        <v>50070</v>
      </c>
      <c r="B13070" s="7">
        <v>4</v>
      </c>
      <c r="C13070" s="7">
        <v>903</v>
      </c>
      <c r="D13070" s="7">
        <v>32</v>
      </c>
      <c r="E13070" s="7">
        <v>96</v>
      </c>
      <c r="F13070" s="3">
        <f t="shared" si="1224"/>
        <v>0.06</v>
      </c>
      <c r="G13070" s="7">
        <v>0.28148651239906741</v>
      </c>
      <c r="H13070" s="7">
        <v>7.2931104798600746E-3</v>
      </c>
      <c r="I13070" s="7">
        <v>3.6071284867032809E-4</v>
      </c>
      <c r="J13070" s="7">
        <v>3.0534762073488233E-3</v>
      </c>
      <c r="K13070" s="7">
        <v>0.88584364696713125</v>
      </c>
      <c r="L13070" s="7">
        <v>0.03</v>
      </c>
      <c r="M13070" s="4">
        <f t="shared" si="1225"/>
        <v>82.391483443708594</v>
      </c>
      <c r="N13070" s="4">
        <f t="shared" si="1226"/>
        <v>4.0750331125827817</v>
      </c>
      <c r="O13070" s="4">
        <f t="shared" si="1227"/>
        <v>34.49562913907284</v>
      </c>
      <c r="P13070" s="4">
        <f t="shared" si="1228"/>
        <v>10007.523178807945</v>
      </c>
      <c r="Q13070" s="4">
        <f t="shared" si="1229"/>
        <v>338.91499520499252</v>
      </c>
    </row>
    <row r="13071" spans="1:17" x14ac:dyDescent="0.25">
      <c r="A13071" s="7">
        <v>50071</v>
      </c>
      <c r="B13071" s="7">
        <v>4</v>
      </c>
      <c r="C13071" s="7">
        <v>903</v>
      </c>
      <c r="D13071" s="7">
        <v>32</v>
      </c>
      <c r="E13071" s="7">
        <v>95</v>
      </c>
      <c r="F13071" s="3">
        <f t="shared" si="1224"/>
        <v>0.04</v>
      </c>
      <c r="G13071" s="7">
        <v>0.27360299166718433</v>
      </c>
      <c r="H13071" s="7">
        <v>7.0723861131519452E-3</v>
      </c>
      <c r="I13071" s="7">
        <v>3.5353708773021818E-4</v>
      </c>
      <c r="J13071" s="7">
        <v>2.9927325565999858E-3</v>
      </c>
      <c r="K13071" s="7">
        <v>0.86098613551414982</v>
      </c>
      <c r="L13071" s="7">
        <v>0.03</v>
      </c>
      <c r="M13071" s="4">
        <f t="shared" si="1225"/>
        <v>82.200080133555929</v>
      </c>
      <c r="N13071" s="4">
        <f t="shared" si="1226"/>
        <v>4.1090484140233725</v>
      </c>
      <c r="O13071" s="4">
        <f t="shared" si="1227"/>
        <v>34.783572621035056</v>
      </c>
      <c r="P13071" s="4">
        <f t="shared" si="1228"/>
        <v>10006.966277128548</v>
      </c>
      <c r="Q13071" s="4">
        <f t="shared" si="1229"/>
        <v>348.68039789581798</v>
      </c>
    </row>
    <row r="13072" spans="1:17" x14ac:dyDescent="0.25">
      <c r="A13072" s="7">
        <v>50072</v>
      </c>
      <c r="B13072" s="7">
        <v>4</v>
      </c>
      <c r="C13072" s="7">
        <v>904</v>
      </c>
      <c r="D13072" s="7">
        <v>31</v>
      </c>
      <c r="E13072" s="7">
        <v>96</v>
      </c>
      <c r="F13072" s="3">
        <f t="shared" si="1224"/>
        <v>0.06</v>
      </c>
      <c r="G13072" s="7">
        <v>0.27415303095856408</v>
      </c>
      <c r="H13072" s="7">
        <v>6.9371422298920892E-3</v>
      </c>
      <c r="I13072" s="7">
        <v>3.6026221725284996E-4</v>
      </c>
      <c r="J13072" s="7">
        <v>3.0496615600008694E-3</v>
      </c>
      <c r="K13072" s="7">
        <v>0.86261855554310296</v>
      </c>
      <c r="L13072" s="7">
        <v>0.03</v>
      </c>
      <c r="M13072" s="4">
        <f t="shared" si="1225"/>
        <v>80.466417657045866</v>
      </c>
      <c r="N13072" s="4">
        <f t="shared" si="1226"/>
        <v>4.178811544991512</v>
      </c>
      <c r="O13072" s="4">
        <f t="shared" si="1227"/>
        <v>35.374125636672325</v>
      </c>
      <c r="P13072" s="4">
        <f t="shared" si="1228"/>
        <v>10005.824108658744</v>
      </c>
      <c r="Q13072" s="4">
        <f t="shared" si="1229"/>
        <v>347.98083269930692</v>
      </c>
    </row>
    <row r="13073" spans="1:17" x14ac:dyDescent="0.25">
      <c r="A13073" s="7">
        <v>50073</v>
      </c>
      <c r="B13073" s="7">
        <v>4</v>
      </c>
      <c r="C13073" s="7">
        <v>891</v>
      </c>
      <c r="D13073" s="7">
        <v>31</v>
      </c>
      <c r="E13073" s="7">
        <v>96</v>
      </c>
      <c r="F13073" s="3">
        <f t="shared" si="1224"/>
        <v>0.06</v>
      </c>
      <c r="G13073" s="7">
        <v>0.25567223798521399</v>
      </c>
      <c r="H13073" s="7">
        <v>6.5224423967861073E-3</v>
      </c>
      <c r="I13073" s="7">
        <v>3.5243154443553984E-4</v>
      </c>
      <c r="J13073" s="7">
        <v>2.983374004058988E-3</v>
      </c>
      <c r="K13073" s="7">
        <v>0.80419960790732947</v>
      </c>
      <c r="L13073" s="7">
        <v>0.03</v>
      </c>
      <c r="M13073" s="4">
        <f t="shared" si="1225"/>
        <v>81.124829919857532</v>
      </c>
      <c r="N13073" s="4">
        <f t="shared" si="1226"/>
        <v>4.3834728406055206</v>
      </c>
      <c r="O13073" s="4">
        <f t="shared" si="1227"/>
        <v>37.106607301869985</v>
      </c>
      <c r="P13073" s="4">
        <f t="shared" si="1228"/>
        <v>10002.47337488869</v>
      </c>
      <c r="Q13073" s="4">
        <f t="shared" si="1229"/>
        <v>373.13398103675678</v>
      </c>
    </row>
    <row r="13074" spans="1:17" x14ac:dyDescent="0.25">
      <c r="A13074" s="7">
        <v>50074</v>
      </c>
      <c r="B13074" s="7">
        <v>4</v>
      </c>
      <c r="C13074" s="7">
        <v>868</v>
      </c>
      <c r="D13074" s="7">
        <v>31</v>
      </c>
      <c r="E13074" s="7">
        <v>96</v>
      </c>
      <c r="F13074" s="3">
        <f t="shared" si="1224"/>
        <v>0.06</v>
      </c>
      <c r="G13074" s="7">
        <v>0.23009311767987428</v>
      </c>
      <c r="H13074" s="7">
        <v>6.1599914695648203E-3</v>
      </c>
      <c r="I13074" s="7">
        <v>3.4480556260256095E-4</v>
      </c>
      <c r="J13074" s="7">
        <v>2.9188191811007477E-3</v>
      </c>
      <c r="K13074" s="7">
        <v>0.72328980806397647</v>
      </c>
      <c r="L13074" s="7">
        <v>0.03</v>
      </c>
      <c r="M13074" s="4">
        <f t="shared" si="1225"/>
        <v>85.134110358180052</v>
      </c>
      <c r="N13074" s="4">
        <f t="shared" si="1226"/>
        <v>4.7653823814133602</v>
      </c>
      <c r="O13074" s="4">
        <f t="shared" si="1227"/>
        <v>40.339515972894475</v>
      </c>
      <c r="P13074" s="4">
        <f t="shared" si="1228"/>
        <v>9996.2207163601161</v>
      </c>
      <c r="Q13074" s="4">
        <f t="shared" si="1229"/>
        <v>414.61474798533015</v>
      </c>
    </row>
    <row r="13075" spans="1:17" x14ac:dyDescent="0.25">
      <c r="A13075" s="3">
        <v>50157</v>
      </c>
      <c r="B13075" s="3">
        <v>4</v>
      </c>
      <c r="C13075" s="3">
        <v>904</v>
      </c>
      <c r="D13075" s="3">
        <v>31</v>
      </c>
      <c r="E13075" s="3">
        <v>95</v>
      </c>
      <c r="F13075" s="3">
        <f t="shared" si="1224"/>
        <v>0.04</v>
      </c>
      <c r="G13075" s="3">
        <v>0.33</v>
      </c>
      <c r="H13075" s="3">
        <v>1.107E-2</v>
      </c>
      <c r="I13075" s="3">
        <v>8.7000000000000001E-4</v>
      </c>
      <c r="J13075" s="3">
        <v>3.9199999999999999E-3</v>
      </c>
      <c r="K13075" s="3">
        <v>1.0370200000000001</v>
      </c>
      <c r="L13075" s="3">
        <v>0.03</v>
      </c>
      <c r="M13075" s="4">
        <f t="shared" si="1225"/>
        <v>106.67454545454545</v>
      </c>
      <c r="N13075" s="4">
        <f t="shared" si="1226"/>
        <v>8.3836363636363629</v>
      </c>
      <c r="O13075" s="4">
        <f t="shared" si="1227"/>
        <v>37.774545454545454</v>
      </c>
      <c r="P13075" s="4">
        <f t="shared" si="1228"/>
        <v>9993.1018181818181</v>
      </c>
      <c r="Q13075" s="4">
        <f t="shared" si="1229"/>
        <v>289.09090909090907</v>
      </c>
    </row>
    <row r="13076" spans="1:17" x14ac:dyDescent="0.25">
      <c r="A13076" s="3">
        <v>50158</v>
      </c>
      <c r="B13076" s="3">
        <v>4</v>
      </c>
      <c r="C13076" s="3">
        <v>906</v>
      </c>
      <c r="D13076" s="3">
        <v>31</v>
      </c>
      <c r="E13076" s="3">
        <v>96</v>
      </c>
      <c r="F13076" s="3">
        <f t="shared" si="1224"/>
        <v>0.06</v>
      </c>
      <c r="G13076" s="3">
        <v>0.32</v>
      </c>
      <c r="H13076" s="3">
        <v>1.021E-2</v>
      </c>
      <c r="I13076" s="3">
        <v>8.8000000000000003E-4</v>
      </c>
      <c r="J13076" s="3">
        <v>3.96E-3</v>
      </c>
      <c r="K13076" s="3">
        <v>1.0185299999999999</v>
      </c>
      <c r="L13076" s="3">
        <v>0.03</v>
      </c>
      <c r="M13076" s="4">
        <f t="shared" si="1225"/>
        <v>101.46187499999999</v>
      </c>
      <c r="N13076" s="4">
        <f t="shared" si="1226"/>
        <v>8.7449999999999992</v>
      </c>
      <c r="O13076" s="4">
        <f t="shared" si="1227"/>
        <v>39.352499999999999</v>
      </c>
      <c r="P13076" s="4">
        <f t="shared" si="1228"/>
        <v>10121.641874999999</v>
      </c>
      <c r="Q13076" s="4">
        <f t="shared" si="1229"/>
        <v>298.125</v>
      </c>
    </row>
    <row r="13077" spans="1:17" x14ac:dyDescent="0.25">
      <c r="A13077" s="3">
        <v>50159</v>
      </c>
      <c r="B13077" s="3">
        <v>4</v>
      </c>
      <c r="C13077" s="3">
        <v>902</v>
      </c>
      <c r="D13077" s="3">
        <v>31</v>
      </c>
      <c r="E13077" s="3">
        <v>96</v>
      </c>
      <c r="F13077" s="3">
        <f t="shared" si="1224"/>
        <v>0.06</v>
      </c>
      <c r="G13077" s="3">
        <v>0.32</v>
      </c>
      <c r="H13077" s="3">
        <v>9.5700000000000004E-3</v>
      </c>
      <c r="I13077" s="3">
        <v>8.7000000000000001E-4</v>
      </c>
      <c r="J13077" s="3">
        <v>3.7799999999999999E-3</v>
      </c>
      <c r="K13077" s="3">
        <v>0.99436999999999998</v>
      </c>
      <c r="L13077" s="3">
        <v>0.03</v>
      </c>
      <c r="M13077" s="4">
        <f t="shared" si="1225"/>
        <v>95.101875000000007</v>
      </c>
      <c r="N13077" s="4">
        <f t="shared" si="1226"/>
        <v>8.645624999999999</v>
      </c>
      <c r="O13077" s="4">
        <f t="shared" si="1227"/>
        <v>37.563749999999999</v>
      </c>
      <c r="P13077" s="4">
        <f t="shared" si="1228"/>
        <v>9881.5518749999992</v>
      </c>
      <c r="Q13077" s="4">
        <f t="shared" si="1229"/>
        <v>298.125</v>
      </c>
    </row>
    <row r="13078" spans="1:17" x14ac:dyDescent="0.25">
      <c r="A13078" s="3">
        <v>50160</v>
      </c>
      <c r="B13078" s="3">
        <v>4</v>
      </c>
      <c r="C13078" s="3">
        <v>906</v>
      </c>
      <c r="D13078" s="3">
        <v>31</v>
      </c>
      <c r="E13078" s="3">
        <v>96</v>
      </c>
      <c r="F13078" s="3">
        <f t="shared" si="1224"/>
        <v>0.06</v>
      </c>
      <c r="G13078" s="3">
        <v>0.31</v>
      </c>
      <c r="H13078" s="3">
        <v>9.2899999999999996E-3</v>
      </c>
      <c r="I13078" s="3">
        <v>9.3000000000000005E-4</v>
      </c>
      <c r="J13078" s="3">
        <v>3.64E-3</v>
      </c>
      <c r="K13078" s="3">
        <v>0.98602000000000001</v>
      </c>
      <c r="L13078" s="3">
        <v>0.03</v>
      </c>
      <c r="M13078" s="4">
        <f t="shared" si="1225"/>
        <v>95.297419354838709</v>
      </c>
      <c r="N13078" s="4">
        <f t="shared" si="1226"/>
        <v>9.5400000000000009</v>
      </c>
      <c r="O13078" s="4">
        <f t="shared" si="1227"/>
        <v>37.339354838709674</v>
      </c>
      <c r="P13078" s="4">
        <f t="shared" si="1228"/>
        <v>10114.656774193549</v>
      </c>
      <c r="Q13078" s="4">
        <f t="shared" si="1229"/>
        <v>307.74193548387098</v>
      </c>
    </row>
    <row r="13079" spans="1:17" x14ac:dyDescent="0.25">
      <c r="A13079" s="3">
        <v>50161</v>
      </c>
      <c r="B13079" s="3">
        <v>4</v>
      </c>
      <c r="C13079" s="3">
        <v>906</v>
      </c>
      <c r="D13079" s="3">
        <v>31</v>
      </c>
      <c r="E13079" s="3">
        <v>96</v>
      </c>
      <c r="F13079" s="3">
        <f t="shared" si="1224"/>
        <v>0.06</v>
      </c>
      <c r="G13079" s="3">
        <v>0.31</v>
      </c>
      <c r="H13079" s="3">
        <v>9.1500000000000001E-3</v>
      </c>
      <c r="I13079" s="3">
        <v>9.3000000000000005E-4</v>
      </c>
      <c r="J13079" s="3">
        <v>3.65E-3</v>
      </c>
      <c r="K13079" s="3">
        <v>0.97533000000000003</v>
      </c>
      <c r="L13079" s="3">
        <v>0.03</v>
      </c>
      <c r="M13079" s="4">
        <f t="shared" si="1225"/>
        <v>93.861290322580658</v>
      </c>
      <c r="N13079" s="4">
        <f t="shared" si="1226"/>
        <v>9.5400000000000009</v>
      </c>
      <c r="O13079" s="4">
        <f t="shared" si="1227"/>
        <v>37.441935483870971</v>
      </c>
      <c r="P13079" s="4">
        <f t="shared" si="1228"/>
        <v>10004.998064516129</v>
      </c>
      <c r="Q13079" s="4">
        <f t="shared" si="1229"/>
        <v>307.74193548387098</v>
      </c>
    </row>
    <row r="13080" spans="1:17" x14ac:dyDescent="0.25">
      <c r="A13080" s="3">
        <v>50162</v>
      </c>
      <c r="B13080" s="3">
        <v>4</v>
      </c>
      <c r="C13080" s="3">
        <v>905</v>
      </c>
      <c r="D13080" s="3">
        <v>31</v>
      </c>
      <c r="E13080" s="3">
        <v>96</v>
      </c>
      <c r="F13080" s="3">
        <f t="shared" si="1224"/>
        <v>0.06</v>
      </c>
      <c r="G13080" s="3">
        <v>0.31</v>
      </c>
      <c r="H13080" s="3">
        <v>9.0200000000000002E-3</v>
      </c>
      <c r="I13080" s="3">
        <v>9.3000000000000005E-4</v>
      </c>
      <c r="J13080" s="3">
        <v>3.65E-3</v>
      </c>
      <c r="K13080" s="3">
        <v>0.96997</v>
      </c>
      <c r="L13080" s="3">
        <v>0.03</v>
      </c>
      <c r="M13080" s="4">
        <f t="shared" si="1225"/>
        <v>92.527741935483874</v>
      </c>
      <c r="N13080" s="4">
        <f t="shared" si="1226"/>
        <v>9.5400000000000009</v>
      </c>
      <c r="O13080" s="4">
        <f t="shared" si="1227"/>
        <v>37.441935483870971</v>
      </c>
      <c r="P13080" s="4">
        <f t="shared" si="1228"/>
        <v>9950.0148387096779</v>
      </c>
      <c r="Q13080" s="4">
        <f t="shared" si="1229"/>
        <v>307.74193548387098</v>
      </c>
    </row>
    <row r="13081" spans="1:17" x14ac:dyDescent="0.25">
      <c r="A13081" s="3">
        <v>50163</v>
      </c>
      <c r="B13081" s="3">
        <v>4</v>
      </c>
      <c r="C13081" s="3">
        <v>906</v>
      </c>
      <c r="D13081" s="3">
        <v>31</v>
      </c>
      <c r="E13081" s="3">
        <v>95</v>
      </c>
      <c r="F13081" s="3">
        <f t="shared" si="1224"/>
        <v>0.04</v>
      </c>
      <c r="G13081" s="3">
        <v>0.3</v>
      </c>
      <c r="H13081" s="3">
        <v>8.7399999999999995E-3</v>
      </c>
      <c r="I13081" s="3">
        <v>9.1E-4</v>
      </c>
      <c r="J13081" s="3">
        <v>3.4399999999999999E-3</v>
      </c>
      <c r="K13081" s="3">
        <v>0.94876000000000005</v>
      </c>
      <c r="L13081" s="3">
        <v>0.03</v>
      </c>
      <c r="M13081" s="4">
        <f t="shared" si="1225"/>
        <v>92.644000000000005</v>
      </c>
      <c r="N13081" s="4">
        <f t="shared" si="1226"/>
        <v>9.6460000000000008</v>
      </c>
      <c r="O13081" s="4">
        <f t="shared" si="1227"/>
        <v>36.463999999999999</v>
      </c>
      <c r="P13081" s="4">
        <f t="shared" si="1228"/>
        <v>10056.856000000002</v>
      </c>
      <c r="Q13081" s="4">
        <f t="shared" si="1229"/>
        <v>318</v>
      </c>
    </row>
    <row r="13082" spans="1:17" x14ac:dyDescent="0.25">
      <c r="A13082" s="3">
        <v>50164</v>
      </c>
      <c r="B13082" s="3">
        <v>4</v>
      </c>
      <c r="C13082" s="3">
        <v>907</v>
      </c>
      <c r="D13082" s="3">
        <v>31</v>
      </c>
      <c r="E13082" s="3">
        <v>95</v>
      </c>
      <c r="F13082" s="3">
        <f t="shared" si="1224"/>
        <v>0.04</v>
      </c>
      <c r="G13082" s="3">
        <v>0.3</v>
      </c>
      <c r="H13082" s="3">
        <v>8.6199999999999992E-3</v>
      </c>
      <c r="I13082" s="3">
        <v>9.6000000000000002E-4</v>
      </c>
      <c r="J13082" s="3">
        <v>3.4499999999999999E-3</v>
      </c>
      <c r="K13082" s="3">
        <v>0.94557000000000002</v>
      </c>
      <c r="L13082" s="3">
        <v>0.03</v>
      </c>
      <c r="M13082" s="4">
        <f t="shared" si="1225"/>
        <v>91.372</v>
      </c>
      <c r="N13082" s="4">
        <f t="shared" si="1226"/>
        <v>10.176</v>
      </c>
      <c r="O13082" s="4">
        <f t="shared" si="1227"/>
        <v>36.57</v>
      </c>
      <c r="P13082" s="4">
        <f t="shared" si="1228"/>
        <v>10023.042000000001</v>
      </c>
      <c r="Q13082" s="4">
        <f t="shared" si="1229"/>
        <v>318</v>
      </c>
    </row>
    <row r="13083" spans="1:17" x14ac:dyDescent="0.25">
      <c r="A13083" s="3">
        <v>50165</v>
      </c>
      <c r="B13083" s="3">
        <v>4</v>
      </c>
      <c r="C13083" s="3">
        <v>906</v>
      </c>
      <c r="D13083" s="3">
        <v>31</v>
      </c>
      <c r="E13083" s="3">
        <v>95</v>
      </c>
      <c r="F13083" s="3">
        <f t="shared" si="1224"/>
        <v>0.04</v>
      </c>
      <c r="G13083" s="3">
        <v>0.3</v>
      </c>
      <c r="H13083" s="3">
        <v>8.5100000000000002E-3</v>
      </c>
      <c r="I13083" s="3">
        <v>1.01E-3</v>
      </c>
      <c r="J13083" s="3">
        <v>3.4399999999999999E-3</v>
      </c>
      <c r="K13083" s="3">
        <v>0.94452999999999998</v>
      </c>
      <c r="L13083" s="3">
        <v>0.03</v>
      </c>
      <c r="M13083" s="4">
        <f t="shared" si="1225"/>
        <v>90.206000000000003</v>
      </c>
      <c r="N13083" s="4">
        <f t="shared" si="1226"/>
        <v>10.706000000000001</v>
      </c>
      <c r="O13083" s="4">
        <f t="shared" si="1227"/>
        <v>36.463999999999999</v>
      </c>
      <c r="P13083" s="4">
        <f t="shared" si="1228"/>
        <v>10012.018</v>
      </c>
      <c r="Q13083" s="4">
        <f t="shared" si="1229"/>
        <v>318</v>
      </c>
    </row>
    <row r="13084" spans="1:17" x14ac:dyDescent="0.25">
      <c r="A13084" s="3">
        <v>50166</v>
      </c>
      <c r="B13084" s="3">
        <v>4</v>
      </c>
      <c r="C13084" s="3">
        <v>907</v>
      </c>
      <c r="D13084" s="3">
        <v>31</v>
      </c>
      <c r="E13084" s="3">
        <v>96</v>
      </c>
      <c r="F13084" s="3">
        <f t="shared" si="1224"/>
        <v>0.06</v>
      </c>
      <c r="G13084" s="3">
        <v>0.3</v>
      </c>
      <c r="H13084" s="3">
        <v>8.5500000000000003E-3</v>
      </c>
      <c r="I13084" s="3">
        <v>1.07E-3</v>
      </c>
      <c r="J13084" s="3">
        <v>3.3300000000000001E-3</v>
      </c>
      <c r="K13084" s="3">
        <v>0.95457999999999998</v>
      </c>
      <c r="L13084" s="3">
        <v>0.03</v>
      </c>
      <c r="M13084" s="4">
        <f t="shared" si="1225"/>
        <v>90.63000000000001</v>
      </c>
      <c r="N13084" s="4">
        <f t="shared" si="1226"/>
        <v>11.342000000000001</v>
      </c>
      <c r="O13084" s="4">
        <f t="shared" si="1227"/>
        <v>35.298000000000002</v>
      </c>
      <c r="P13084" s="4">
        <f t="shared" si="1228"/>
        <v>10118.548000000001</v>
      </c>
      <c r="Q13084" s="4">
        <f t="shared" si="1229"/>
        <v>318</v>
      </c>
    </row>
    <row r="13085" spans="1:17" x14ac:dyDescent="0.25">
      <c r="A13085" s="3">
        <v>50167</v>
      </c>
      <c r="B13085" s="3">
        <v>4</v>
      </c>
      <c r="C13085" s="3">
        <v>907</v>
      </c>
      <c r="D13085" s="3">
        <v>31</v>
      </c>
      <c r="E13085" s="3">
        <v>95</v>
      </c>
      <c r="F13085" s="3">
        <f t="shared" si="1224"/>
        <v>0.04</v>
      </c>
      <c r="G13085" s="3">
        <v>0.3</v>
      </c>
      <c r="H13085" s="3">
        <v>8.3999999999999995E-3</v>
      </c>
      <c r="I13085" s="3">
        <v>1.1100000000000001E-3</v>
      </c>
      <c r="J13085" s="3">
        <v>3.29E-3</v>
      </c>
      <c r="K13085" s="3">
        <v>0.94135999999999997</v>
      </c>
      <c r="L13085" s="3">
        <v>0.03</v>
      </c>
      <c r="M13085" s="4">
        <f t="shared" si="1225"/>
        <v>89.04</v>
      </c>
      <c r="N13085" s="4">
        <f t="shared" si="1226"/>
        <v>11.766000000000002</v>
      </c>
      <c r="O13085" s="4">
        <f t="shared" si="1227"/>
        <v>34.873999999999995</v>
      </c>
      <c r="P13085" s="4">
        <f t="shared" si="1228"/>
        <v>9978.4159999999993</v>
      </c>
      <c r="Q13085" s="4">
        <f t="shared" si="1229"/>
        <v>318</v>
      </c>
    </row>
    <row r="13086" spans="1:17" x14ac:dyDescent="0.25">
      <c r="A13086" s="3">
        <v>50168</v>
      </c>
      <c r="B13086" s="3">
        <v>4</v>
      </c>
      <c r="C13086" s="3">
        <v>906</v>
      </c>
      <c r="D13086" s="3">
        <v>31</v>
      </c>
      <c r="E13086" s="3">
        <v>96</v>
      </c>
      <c r="F13086" s="3">
        <f t="shared" si="1224"/>
        <v>0.06</v>
      </c>
      <c r="G13086" s="3">
        <v>0.3</v>
      </c>
      <c r="H13086" s="3">
        <v>8.4899999999999993E-3</v>
      </c>
      <c r="I13086" s="3">
        <v>1.1199999999999999E-3</v>
      </c>
      <c r="J13086" s="3">
        <v>3.3300000000000001E-3</v>
      </c>
      <c r="K13086" s="3">
        <v>0.94708000000000003</v>
      </c>
      <c r="L13086" s="3">
        <v>0.03</v>
      </c>
      <c r="M13086" s="4">
        <f t="shared" si="1225"/>
        <v>89.994</v>
      </c>
      <c r="N13086" s="4">
        <f t="shared" si="1226"/>
        <v>11.872</v>
      </c>
      <c r="O13086" s="4">
        <f t="shared" si="1227"/>
        <v>35.298000000000002</v>
      </c>
      <c r="P13086" s="4">
        <f t="shared" si="1228"/>
        <v>10039.048000000001</v>
      </c>
      <c r="Q13086" s="4">
        <f t="shared" si="1229"/>
        <v>318</v>
      </c>
    </row>
    <row r="13087" spans="1:17" x14ac:dyDescent="0.25">
      <c r="A13087" s="3">
        <v>50169</v>
      </c>
      <c r="B13087" s="3">
        <v>4</v>
      </c>
      <c r="C13087" s="3">
        <v>908</v>
      </c>
      <c r="D13087" s="3">
        <v>31</v>
      </c>
      <c r="E13087" s="3">
        <v>95</v>
      </c>
      <c r="F13087" s="3">
        <f t="shared" si="1224"/>
        <v>0.04</v>
      </c>
      <c r="G13087" s="3">
        <v>0.3</v>
      </c>
      <c r="H13087" s="3">
        <v>8.3599999999999994E-3</v>
      </c>
      <c r="I13087" s="3">
        <v>1.06E-3</v>
      </c>
      <c r="J13087" s="3">
        <v>3.14E-3</v>
      </c>
      <c r="K13087" s="3">
        <v>0.93815999999999999</v>
      </c>
      <c r="L13087" s="3">
        <v>0.03</v>
      </c>
      <c r="M13087" s="4">
        <f t="shared" si="1225"/>
        <v>88.616</v>
      </c>
      <c r="N13087" s="4">
        <f t="shared" si="1226"/>
        <v>11.235999999999999</v>
      </c>
      <c r="O13087" s="4">
        <f t="shared" si="1227"/>
        <v>33.284000000000006</v>
      </c>
      <c r="P13087" s="4">
        <f t="shared" si="1228"/>
        <v>9944.496000000001</v>
      </c>
      <c r="Q13087" s="4">
        <f t="shared" si="1229"/>
        <v>318</v>
      </c>
    </row>
    <row r="13088" spans="1:17" x14ac:dyDescent="0.25">
      <c r="A13088" s="3">
        <v>50170</v>
      </c>
      <c r="B13088" s="3">
        <v>4</v>
      </c>
      <c r="C13088" s="3">
        <v>907</v>
      </c>
      <c r="D13088" s="3">
        <v>31</v>
      </c>
      <c r="E13088" s="3">
        <v>95</v>
      </c>
      <c r="F13088" s="3">
        <f t="shared" si="1224"/>
        <v>0.04</v>
      </c>
      <c r="G13088" s="3">
        <v>0.3</v>
      </c>
      <c r="H13088" s="3">
        <v>8.3000000000000001E-3</v>
      </c>
      <c r="I13088" s="3">
        <v>1.01E-3</v>
      </c>
      <c r="J13088" s="3">
        <v>3.14E-3</v>
      </c>
      <c r="K13088" s="3">
        <v>0.93711999999999995</v>
      </c>
      <c r="L13088" s="3">
        <v>0.03</v>
      </c>
      <c r="M13088" s="4">
        <f t="shared" si="1225"/>
        <v>87.98</v>
      </c>
      <c r="N13088" s="4">
        <f t="shared" si="1226"/>
        <v>10.706000000000001</v>
      </c>
      <c r="O13088" s="4">
        <f t="shared" si="1227"/>
        <v>33.284000000000006</v>
      </c>
      <c r="P13088" s="4">
        <f t="shared" si="1228"/>
        <v>9933.4719999999998</v>
      </c>
      <c r="Q13088" s="4">
        <f t="shared" si="1229"/>
        <v>318</v>
      </c>
    </row>
    <row r="13089" spans="1:17" x14ac:dyDescent="0.25">
      <c r="A13089" s="3">
        <v>50171</v>
      </c>
      <c r="B13089" s="3">
        <v>4</v>
      </c>
      <c r="C13089" s="3">
        <v>907</v>
      </c>
      <c r="D13089" s="3">
        <v>31</v>
      </c>
      <c r="E13089" s="3">
        <v>95</v>
      </c>
      <c r="F13089" s="3">
        <f t="shared" si="1224"/>
        <v>0.04</v>
      </c>
      <c r="G13089" s="3">
        <v>0.3</v>
      </c>
      <c r="H13089" s="3">
        <v>8.2799999999999992E-3</v>
      </c>
      <c r="I13089" s="3">
        <v>1.01E-3</v>
      </c>
      <c r="J13089" s="3">
        <v>2.8300000000000001E-3</v>
      </c>
      <c r="K13089" s="3">
        <v>0.93503999999999998</v>
      </c>
      <c r="L13089" s="3">
        <v>0.03</v>
      </c>
      <c r="M13089" s="4">
        <f t="shared" si="1225"/>
        <v>87.768000000000001</v>
      </c>
      <c r="N13089" s="4">
        <f t="shared" si="1226"/>
        <v>10.706000000000001</v>
      </c>
      <c r="O13089" s="4">
        <f t="shared" si="1227"/>
        <v>29.998000000000001</v>
      </c>
      <c r="P13089" s="4">
        <f t="shared" si="1228"/>
        <v>9911.4240000000009</v>
      </c>
      <c r="Q13089" s="4">
        <f t="shared" si="1229"/>
        <v>318</v>
      </c>
    </row>
    <row r="13090" spans="1:17" x14ac:dyDescent="0.25">
      <c r="A13090" s="3">
        <v>50172</v>
      </c>
      <c r="B13090" s="3">
        <v>4</v>
      </c>
      <c r="C13090" s="3">
        <v>907</v>
      </c>
      <c r="D13090" s="3">
        <v>31</v>
      </c>
      <c r="E13090" s="3">
        <v>96</v>
      </c>
      <c r="F13090" s="3">
        <f t="shared" si="1224"/>
        <v>0.06</v>
      </c>
      <c r="G13090" s="3">
        <v>0.3</v>
      </c>
      <c r="H13090" s="3">
        <v>8.3000000000000001E-3</v>
      </c>
      <c r="I13090" s="3">
        <v>1.0300000000000001E-3</v>
      </c>
      <c r="J13090" s="3">
        <v>2.8600000000000001E-3</v>
      </c>
      <c r="K13090" s="3">
        <v>0.94603999999999999</v>
      </c>
      <c r="L13090" s="3">
        <v>0.03</v>
      </c>
      <c r="M13090" s="4">
        <f t="shared" si="1225"/>
        <v>87.98</v>
      </c>
      <c r="N13090" s="4">
        <f t="shared" si="1226"/>
        <v>10.918000000000001</v>
      </c>
      <c r="O13090" s="4">
        <f t="shared" si="1227"/>
        <v>30.316000000000003</v>
      </c>
      <c r="P13090" s="4">
        <f t="shared" si="1228"/>
        <v>10028.023999999999</v>
      </c>
      <c r="Q13090" s="4">
        <f t="shared" si="1229"/>
        <v>318</v>
      </c>
    </row>
    <row r="13091" spans="1:17" x14ac:dyDescent="0.25">
      <c r="A13091" s="3">
        <v>50173</v>
      </c>
      <c r="B13091" s="3">
        <v>4</v>
      </c>
      <c r="C13091" s="3">
        <v>907</v>
      </c>
      <c r="D13091" s="3">
        <v>31</v>
      </c>
      <c r="E13091" s="3">
        <v>95</v>
      </c>
      <c r="F13091" s="3">
        <f t="shared" si="1224"/>
        <v>0.04</v>
      </c>
      <c r="G13091" s="3">
        <v>0.3</v>
      </c>
      <c r="H13091" s="3">
        <v>8.1499999999999993E-3</v>
      </c>
      <c r="I13091" s="3">
        <v>9.7000000000000005E-4</v>
      </c>
      <c r="J13091" s="3">
        <v>2.8300000000000001E-3</v>
      </c>
      <c r="K13091" s="3">
        <v>0.93503999999999998</v>
      </c>
      <c r="L13091" s="3">
        <v>0.03</v>
      </c>
      <c r="M13091" s="4">
        <f t="shared" si="1225"/>
        <v>86.39</v>
      </c>
      <c r="N13091" s="4">
        <f t="shared" si="1226"/>
        <v>10.282000000000002</v>
      </c>
      <c r="O13091" s="4">
        <f t="shared" si="1227"/>
        <v>29.998000000000001</v>
      </c>
      <c r="P13091" s="4">
        <f t="shared" si="1228"/>
        <v>9911.4240000000009</v>
      </c>
      <c r="Q13091" s="4">
        <f t="shared" si="1229"/>
        <v>318</v>
      </c>
    </row>
    <row r="13092" spans="1:17" x14ac:dyDescent="0.25">
      <c r="A13092" s="3">
        <v>50174</v>
      </c>
      <c r="B13092" s="3">
        <v>4</v>
      </c>
      <c r="C13092" s="3">
        <v>907</v>
      </c>
      <c r="D13092" s="3">
        <v>31</v>
      </c>
      <c r="E13092" s="3">
        <v>96</v>
      </c>
      <c r="F13092" s="3">
        <f t="shared" si="1224"/>
        <v>0.06</v>
      </c>
      <c r="G13092" s="3">
        <v>0.3</v>
      </c>
      <c r="H13092" s="3">
        <v>8.2199999999999999E-3</v>
      </c>
      <c r="I13092" s="3">
        <v>9.7999999999999997E-4</v>
      </c>
      <c r="J13092" s="3">
        <v>2.7000000000000001E-3</v>
      </c>
      <c r="K13092" s="3">
        <v>0.94391000000000003</v>
      </c>
      <c r="L13092" s="3">
        <v>0.03</v>
      </c>
      <c r="M13092" s="4">
        <f t="shared" si="1225"/>
        <v>87.132000000000005</v>
      </c>
      <c r="N13092" s="4">
        <f t="shared" si="1226"/>
        <v>10.388</v>
      </c>
      <c r="O13092" s="4">
        <f t="shared" si="1227"/>
        <v>28.620000000000005</v>
      </c>
      <c r="P13092" s="4">
        <f t="shared" si="1228"/>
        <v>10005.446</v>
      </c>
      <c r="Q13092" s="4">
        <f t="shared" si="1229"/>
        <v>318</v>
      </c>
    </row>
    <row r="13093" spans="1:17" x14ac:dyDescent="0.25">
      <c r="A13093" s="3">
        <v>50175</v>
      </c>
      <c r="B13093" s="3">
        <v>4</v>
      </c>
      <c r="C13093" s="3">
        <v>908</v>
      </c>
      <c r="D13093" s="3">
        <v>31</v>
      </c>
      <c r="E13093" s="3">
        <v>96</v>
      </c>
      <c r="F13093" s="3">
        <f t="shared" si="1224"/>
        <v>0.06</v>
      </c>
      <c r="G13093" s="3">
        <v>0.3</v>
      </c>
      <c r="H13093" s="3">
        <v>8.2299999999999995E-3</v>
      </c>
      <c r="I13093" s="3">
        <v>9.7999999999999997E-4</v>
      </c>
      <c r="J13093" s="3">
        <v>2.7000000000000001E-3</v>
      </c>
      <c r="K13093" s="3">
        <v>0.94494999999999996</v>
      </c>
      <c r="L13093" s="3">
        <v>0.03</v>
      </c>
      <c r="M13093" s="4">
        <f t="shared" si="1225"/>
        <v>87.238</v>
      </c>
      <c r="N13093" s="4">
        <f t="shared" si="1226"/>
        <v>10.388</v>
      </c>
      <c r="O13093" s="4">
        <f t="shared" si="1227"/>
        <v>28.620000000000005</v>
      </c>
      <c r="P13093" s="4">
        <f t="shared" si="1228"/>
        <v>10016.470000000001</v>
      </c>
      <c r="Q13093" s="4">
        <f t="shared" si="1229"/>
        <v>318</v>
      </c>
    </row>
    <row r="13094" spans="1:17" x14ac:dyDescent="0.25">
      <c r="A13094" s="3">
        <v>50176</v>
      </c>
      <c r="B13094" s="3">
        <v>4</v>
      </c>
      <c r="C13094" s="3">
        <v>909</v>
      </c>
      <c r="D13094" s="3">
        <v>31</v>
      </c>
      <c r="E13094" s="3">
        <v>96</v>
      </c>
      <c r="F13094" s="3">
        <f t="shared" si="1224"/>
        <v>0.06</v>
      </c>
      <c r="G13094" s="3">
        <v>0.3</v>
      </c>
      <c r="H13094" s="3">
        <v>8.2199999999999999E-3</v>
      </c>
      <c r="I13094" s="3">
        <v>8.8000000000000003E-4</v>
      </c>
      <c r="J13094" s="3">
        <v>2.7100000000000002E-3</v>
      </c>
      <c r="K13094" s="3">
        <v>0.94381999999999999</v>
      </c>
      <c r="L13094" s="3">
        <v>0.03</v>
      </c>
      <c r="M13094" s="4">
        <f t="shared" si="1225"/>
        <v>87.132000000000005</v>
      </c>
      <c r="N13094" s="4">
        <f t="shared" si="1226"/>
        <v>9.3279999999999994</v>
      </c>
      <c r="O13094" s="4">
        <f t="shared" si="1227"/>
        <v>28.726000000000003</v>
      </c>
      <c r="P13094" s="4">
        <f t="shared" si="1228"/>
        <v>10004.492</v>
      </c>
      <c r="Q13094" s="4">
        <f t="shared" si="1229"/>
        <v>318</v>
      </c>
    </row>
    <row r="13095" spans="1:17" x14ac:dyDescent="0.25">
      <c r="A13095" s="3">
        <v>50177</v>
      </c>
      <c r="B13095" s="3">
        <v>4</v>
      </c>
      <c r="C13095" s="3">
        <v>908</v>
      </c>
      <c r="D13095" s="3">
        <v>31</v>
      </c>
      <c r="E13095" s="3">
        <v>96</v>
      </c>
      <c r="F13095" s="3">
        <f t="shared" si="1224"/>
        <v>0.06</v>
      </c>
      <c r="G13095" s="3">
        <v>0.22356005724255629</v>
      </c>
      <c r="H13095" s="3">
        <v>6.2433602153271804E-3</v>
      </c>
      <c r="I13095" s="3">
        <v>9.6038479922066415E-4</v>
      </c>
      <c r="J13095" s="3">
        <v>1.4431542600095849E-3</v>
      </c>
      <c r="K13095" s="3">
        <v>0.70302228951895496</v>
      </c>
      <c r="L13095" s="3">
        <v>0.03</v>
      </c>
      <c r="M13095" s="4">
        <f t="shared" si="1225"/>
        <v>88.807838616714676</v>
      </c>
      <c r="N13095" s="4">
        <f t="shared" si="1226"/>
        <v>13.660864553314118</v>
      </c>
      <c r="O13095" s="4">
        <f t="shared" si="1227"/>
        <v>20.527953890489911</v>
      </c>
      <c r="P13095" s="4">
        <f t="shared" si="1228"/>
        <v>10000.046109510084</v>
      </c>
      <c r="Q13095" s="4">
        <f t="shared" si="1229"/>
        <v>426.73096964049222</v>
      </c>
    </row>
    <row r="13096" spans="1:17" x14ac:dyDescent="0.25">
      <c r="A13096" s="3">
        <v>50178</v>
      </c>
      <c r="B13096" s="3">
        <v>4</v>
      </c>
      <c r="C13096" s="3">
        <v>909</v>
      </c>
      <c r="D13096" s="3">
        <v>31</v>
      </c>
      <c r="E13096" s="3">
        <v>96</v>
      </c>
      <c r="F13096" s="3">
        <f t="shared" si="1224"/>
        <v>0.06</v>
      </c>
      <c r="G13096" s="3">
        <v>0.3</v>
      </c>
      <c r="H13096" s="3">
        <v>8.1700000000000002E-3</v>
      </c>
      <c r="I13096" s="3">
        <v>9.3000000000000005E-4</v>
      </c>
      <c r="J13096" s="3">
        <v>2.7100000000000002E-3</v>
      </c>
      <c r="K13096" s="3">
        <v>0.94382999999999995</v>
      </c>
      <c r="L13096" s="3">
        <v>0.03</v>
      </c>
      <c r="M13096" s="4">
        <f t="shared" si="1225"/>
        <v>86.602000000000004</v>
      </c>
      <c r="N13096" s="4">
        <f t="shared" si="1226"/>
        <v>9.8580000000000005</v>
      </c>
      <c r="O13096" s="4">
        <f t="shared" si="1227"/>
        <v>28.726000000000003</v>
      </c>
      <c r="P13096" s="4">
        <f t="shared" si="1228"/>
        <v>10004.598</v>
      </c>
      <c r="Q13096" s="4">
        <f t="shared" si="1229"/>
        <v>318</v>
      </c>
    </row>
    <row r="13097" spans="1:17" x14ac:dyDescent="0.25">
      <c r="A13097" s="3">
        <v>50179</v>
      </c>
      <c r="B13097" s="3">
        <v>4</v>
      </c>
      <c r="C13097" s="3">
        <v>906</v>
      </c>
      <c r="D13097" s="3">
        <v>31</v>
      </c>
      <c r="E13097" s="3">
        <v>96</v>
      </c>
      <c r="F13097" s="3">
        <f t="shared" si="1224"/>
        <v>0.06</v>
      </c>
      <c r="G13097" s="3">
        <v>0.3</v>
      </c>
      <c r="H13097" s="3">
        <v>8.1099999999999992E-3</v>
      </c>
      <c r="I13097" s="3">
        <v>9.7999999999999997E-4</v>
      </c>
      <c r="J13097" s="3">
        <v>2.7000000000000001E-3</v>
      </c>
      <c r="K13097" s="3">
        <v>0.94072</v>
      </c>
      <c r="L13097" s="3">
        <v>0.03</v>
      </c>
      <c r="M13097" s="4">
        <f t="shared" si="1225"/>
        <v>85.965999999999994</v>
      </c>
      <c r="N13097" s="4">
        <f t="shared" si="1226"/>
        <v>10.388</v>
      </c>
      <c r="O13097" s="4">
        <f t="shared" si="1227"/>
        <v>28.620000000000005</v>
      </c>
      <c r="P13097" s="4">
        <f t="shared" si="1228"/>
        <v>9971.6319999999996</v>
      </c>
      <c r="Q13097" s="4">
        <f t="shared" si="1229"/>
        <v>318</v>
      </c>
    </row>
    <row r="13098" spans="1:17" x14ac:dyDescent="0.25">
      <c r="A13098" s="3">
        <v>50180</v>
      </c>
      <c r="B13098" s="3">
        <v>4</v>
      </c>
      <c r="C13098" s="3">
        <v>906</v>
      </c>
      <c r="D13098" s="3">
        <v>31</v>
      </c>
      <c r="E13098" s="3">
        <v>96</v>
      </c>
      <c r="F13098" s="3">
        <f t="shared" si="1224"/>
        <v>0.06</v>
      </c>
      <c r="G13098" s="3">
        <v>0.3</v>
      </c>
      <c r="H13098" s="3">
        <v>8.09E-3</v>
      </c>
      <c r="I13098" s="3">
        <v>9.3000000000000005E-4</v>
      </c>
      <c r="J13098" s="3">
        <v>2.7000000000000001E-3</v>
      </c>
      <c r="K13098" s="3">
        <v>0.94072</v>
      </c>
      <c r="L13098" s="3">
        <v>0.03</v>
      </c>
      <c r="M13098" s="4">
        <f t="shared" si="1225"/>
        <v>85.754000000000005</v>
      </c>
      <c r="N13098" s="4">
        <f t="shared" si="1226"/>
        <v>9.8580000000000005</v>
      </c>
      <c r="O13098" s="4">
        <f t="shared" si="1227"/>
        <v>28.620000000000005</v>
      </c>
      <c r="P13098" s="4">
        <f t="shared" si="1228"/>
        <v>9971.6319999999996</v>
      </c>
      <c r="Q13098" s="4">
        <f t="shared" si="1229"/>
        <v>318</v>
      </c>
    </row>
    <row r="13099" spans="1:17" x14ac:dyDescent="0.25">
      <c r="A13099" s="3">
        <v>50181</v>
      </c>
      <c r="B13099" s="3">
        <v>4</v>
      </c>
      <c r="C13099" s="3">
        <v>908</v>
      </c>
      <c r="D13099" s="3">
        <v>31</v>
      </c>
      <c r="E13099" s="3">
        <v>96</v>
      </c>
      <c r="F13099" s="3">
        <f t="shared" si="1224"/>
        <v>0.06</v>
      </c>
      <c r="G13099" s="3">
        <v>0.3</v>
      </c>
      <c r="H13099" s="3">
        <v>8.0499999999999999E-3</v>
      </c>
      <c r="I13099" s="3">
        <v>9.7999999999999997E-4</v>
      </c>
      <c r="J13099" s="3">
        <v>2.7100000000000002E-3</v>
      </c>
      <c r="K13099" s="3">
        <v>0.94279999999999997</v>
      </c>
      <c r="L13099" s="3">
        <v>0.03</v>
      </c>
      <c r="M13099" s="4">
        <f t="shared" si="1225"/>
        <v>85.33</v>
      </c>
      <c r="N13099" s="4">
        <f t="shared" si="1226"/>
        <v>10.388</v>
      </c>
      <c r="O13099" s="4">
        <f t="shared" si="1227"/>
        <v>28.726000000000003</v>
      </c>
      <c r="P13099" s="4">
        <f t="shared" si="1228"/>
        <v>9993.68</v>
      </c>
      <c r="Q13099" s="4">
        <f t="shared" si="1229"/>
        <v>318</v>
      </c>
    </row>
    <row r="13100" spans="1:17" x14ac:dyDescent="0.25">
      <c r="A13100" s="3">
        <v>50182</v>
      </c>
      <c r="B13100" s="3">
        <v>4</v>
      </c>
      <c r="C13100" s="3">
        <v>910</v>
      </c>
      <c r="D13100" s="3">
        <v>31</v>
      </c>
      <c r="E13100" s="3">
        <v>96</v>
      </c>
      <c r="F13100" s="3">
        <f t="shared" si="1224"/>
        <v>0.06</v>
      </c>
      <c r="G13100" s="3">
        <v>0.22436223712095851</v>
      </c>
      <c r="H13100" s="3">
        <v>6.142858562582146E-3</v>
      </c>
      <c r="I13100" s="3">
        <v>1.11140077780238E-3</v>
      </c>
      <c r="J13100" s="3">
        <v>1.4474056641147273E-3</v>
      </c>
      <c r="K13100" s="3">
        <v>0.70509333066160307</v>
      </c>
      <c r="L13100" s="3">
        <v>0.03</v>
      </c>
      <c r="M13100" s="4">
        <f t="shared" si="1225"/>
        <v>87.065855999999982</v>
      </c>
      <c r="N13100" s="4">
        <f t="shared" si="1226"/>
        <v>15.752447999999999</v>
      </c>
      <c r="O13100" s="4">
        <f t="shared" si="1227"/>
        <v>20.514815999999996</v>
      </c>
      <c r="P13100" s="4">
        <f t="shared" si="1228"/>
        <v>9993.6460800000004</v>
      </c>
      <c r="Q13100" s="4">
        <f t="shared" si="1229"/>
        <v>425.20524498321788</v>
      </c>
    </row>
    <row r="13101" spans="1:17" x14ac:dyDescent="0.25">
      <c r="A13101" s="3">
        <v>50183</v>
      </c>
      <c r="B13101" s="3">
        <v>4</v>
      </c>
      <c r="C13101" s="3">
        <v>907</v>
      </c>
      <c r="D13101" s="3">
        <v>31</v>
      </c>
      <c r="E13101" s="3">
        <v>96</v>
      </c>
      <c r="F13101" s="3">
        <f t="shared" si="1224"/>
        <v>0.06</v>
      </c>
      <c r="G13101" s="3">
        <v>0.3</v>
      </c>
      <c r="H13101" s="3">
        <v>8.0400000000000003E-3</v>
      </c>
      <c r="I13101" s="3">
        <v>1.0300000000000001E-3</v>
      </c>
      <c r="J13101" s="3">
        <v>2.7000000000000001E-3</v>
      </c>
      <c r="K13101" s="3">
        <v>0.94176000000000004</v>
      </c>
      <c r="L13101" s="3">
        <v>0.03</v>
      </c>
      <c r="M13101" s="4">
        <f t="shared" si="1225"/>
        <v>85.224000000000004</v>
      </c>
      <c r="N13101" s="4">
        <f t="shared" si="1226"/>
        <v>10.918000000000001</v>
      </c>
      <c r="O13101" s="4">
        <f t="shared" si="1227"/>
        <v>28.620000000000005</v>
      </c>
      <c r="P13101" s="4">
        <f t="shared" si="1228"/>
        <v>9982.6560000000009</v>
      </c>
      <c r="Q13101" s="4">
        <f t="shared" si="1229"/>
        <v>318</v>
      </c>
    </row>
    <row r="13102" spans="1:17" x14ac:dyDescent="0.25">
      <c r="A13102" s="3">
        <v>50186</v>
      </c>
      <c r="B13102" s="3">
        <v>4</v>
      </c>
      <c r="C13102" s="3">
        <v>907</v>
      </c>
      <c r="D13102" s="3">
        <v>31</v>
      </c>
      <c r="E13102" s="3">
        <v>95</v>
      </c>
      <c r="F13102" s="3">
        <f t="shared" si="1224"/>
        <v>0.04</v>
      </c>
      <c r="G13102" s="3">
        <v>0.22464375148282395</v>
      </c>
      <c r="H13102" s="3">
        <v>5.9147394810038605E-3</v>
      </c>
      <c r="I13102" s="3">
        <v>4.3364671386729068E-4</v>
      </c>
      <c r="J13102" s="3">
        <v>2.5884338734714248E-3</v>
      </c>
      <c r="K13102" s="3">
        <v>0.7062726711900601</v>
      </c>
      <c r="L13102" s="3">
        <v>0.03</v>
      </c>
      <c r="M13102" s="4">
        <f t="shared" si="1225"/>
        <v>83.727552738231338</v>
      </c>
      <c r="N13102" s="4">
        <f t="shared" si="1226"/>
        <v>6.1385929543801314</v>
      </c>
      <c r="O13102" s="4">
        <f t="shared" si="1227"/>
        <v>36.64121375870311</v>
      </c>
      <c r="P13102" s="4">
        <f t="shared" si="1228"/>
        <v>9997.8168970175611</v>
      </c>
      <c r="Q13102" s="4">
        <f t="shared" si="1229"/>
        <v>424.67239516027314</v>
      </c>
    </row>
    <row r="13103" spans="1:17" x14ac:dyDescent="0.25">
      <c r="A13103" s="3">
        <v>50187</v>
      </c>
      <c r="B13103" s="3">
        <v>4</v>
      </c>
      <c r="C13103" s="3">
        <v>907</v>
      </c>
      <c r="D13103" s="3">
        <v>31</v>
      </c>
      <c r="E13103" s="3">
        <v>95</v>
      </c>
      <c r="F13103" s="3">
        <f t="shared" si="1224"/>
        <v>0.04</v>
      </c>
      <c r="G13103" s="3">
        <v>0.21997155074080196</v>
      </c>
      <c r="H13103" s="3">
        <v>6.0213605251305362E-3</v>
      </c>
      <c r="I13103" s="3">
        <v>1.0167907534722534E-3</v>
      </c>
      <c r="J13103" s="3">
        <v>1.655240761466459E-3</v>
      </c>
      <c r="K13103" s="3">
        <v>0.69114746897150514</v>
      </c>
      <c r="L13103" s="3">
        <v>0.03</v>
      </c>
      <c r="M13103" s="4">
        <f t="shared" si="1225"/>
        <v>87.04728591233868</v>
      </c>
      <c r="N13103" s="4">
        <f t="shared" si="1226"/>
        <v>14.699148981550604</v>
      </c>
      <c r="O13103" s="4">
        <f t="shared" si="1227"/>
        <v>23.928847179268423</v>
      </c>
      <c r="P13103" s="4">
        <f t="shared" si="1228"/>
        <v>9991.51455689453</v>
      </c>
      <c r="Q13103" s="4">
        <f t="shared" si="1229"/>
        <v>433.69244649464798</v>
      </c>
    </row>
    <row r="13104" spans="1:17" x14ac:dyDescent="0.25">
      <c r="A13104" s="3">
        <v>50188</v>
      </c>
      <c r="B13104" s="3">
        <v>4</v>
      </c>
      <c r="C13104" s="3">
        <v>906</v>
      </c>
      <c r="D13104" s="3">
        <v>31</v>
      </c>
      <c r="E13104" s="3">
        <v>95</v>
      </c>
      <c r="F13104" s="3">
        <f t="shared" si="1224"/>
        <v>0.04</v>
      </c>
      <c r="G13104" s="3">
        <v>0.3</v>
      </c>
      <c r="H13104" s="3">
        <v>7.9399999999999991E-3</v>
      </c>
      <c r="I13104" s="3">
        <v>1.01E-3</v>
      </c>
      <c r="J13104" s="3">
        <v>2.6700000000000001E-3</v>
      </c>
      <c r="K13104" s="3">
        <v>0.92978000000000005</v>
      </c>
      <c r="L13104" s="3">
        <v>0.03</v>
      </c>
      <c r="M13104" s="4">
        <f t="shared" si="1225"/>
        <v>84.164000000000001</v>
      </c>
      <c r="N13104" s="4">
        <f t="shared" si="1226"/>
        <v>10.706000000000001</v>
      </c>
      <c r="O13104" s="4">
        <f t="shared" si="1227"/>
        <v>28.302</v>
      </c>
      <c r="P13104" s="4">
        <f t="shared" si="1228"/>
        <v>9855.6679999999997</v>
      </c>
      <c r="Q13104" s="4">
        <f t="shared" si="1229"/>
        <v>318</v>
      </c>
    </row>
    <row r="13105" spans="1:17" x14ac:dyDescent="0.25">
      <c r="A13105" s="3">
        <v>50189</v>
      </c>
      <c r="B13105" s="3">
        <v>4</v>
      </c>
      <c r="C13105" s="3">
        <v>906</v>
      </c>
      <c r="D13105" s="3">
        <v>30</v>
      </c>
      <c r="E13105" s="3">
        <v>96</v>
      </c>
      <c r="F13105" s="3">
        <f t="shared" si="1224"/>
        <v>0.06</v>
      </c>
      <c r="G13105" s="3">
        <v>0.22406402694755878</v>
      </c>
      <c r="H13105" s="3">
        <v>6.1333853510610395E-3</v>
      </c>
      <c r="I13105" s="3">
        <v>1.0357077086504197E-3</v>
      </c>
      <c r="J13105" s="3">
        <v>1.686035804779753E-3</v>
      </c>
      <c r="K13105" s="3">
        <v>0.70400597073048465</v>
      </c>
      <c r="L13105" s="3">
        <v>0.03</v>
      </c>
      <c r="M13105" s="4">
        <f t="shared" si="1225"/>
        <v>87.047285912338666</v>
      </c>
      <c r="N13105" s="4">
        <f t="shared" si="1226"/>
        <v>14.699148981550598</v>
      </c>
      <c r="O13105" s="4">
        <f t="shared" si="1227"/>
        <v>23.928847179268416</v>
      </c>
      <c r="P13105" s="4">
        <f t="shared" si="1228"/>
        <v>9991.5145568945281</v>
      </c>
      <c r="Q13105" s="4">
        <f t="shared" si="1229"/>
        <v>425.77115701989931</v>
      </c>
    </row>
    <row r="13106" spans="1:17" x14ac:dyDescent="0.25">
      <c r="A13106" s="3">
        <v>50190</v>
      </c>
      <c r="B13106" s="3">
        <v>4</v>
      </c>
      <c r="C13106" s="3">
        <v>907</v>
      </c>
      <c r="D13106" s="3">
        <v>30</v>
      </c>
      <c r="E13106" s="3">
        <v>96</v>
      </c>
      <c r="F13106" s="3">
        <f t="shared" si="1224"/>
        <v>0.06</v>
      </c>
      <c r="G13106" s="3">
        <v>0.3</v>
      </c>
      <c r="H13106" s="3">
        <v>8.0199999999999994E-3</v>
      </c>
      <c r="I13106" s="3">
        <v>1.0300000000000001E-3</v>
      </c>
      <c r="J13106" s="3">
        <v>2.8700000000000002E-3</v>
      </c>
      <c r="K13106" s="3">
        <v>0.94484999999999997</v>
      </c>
      <c r="L13106" s="3">
        <v>0.03</v>
      </c>
      <c r="M13106" s="4">
        <f t="shared" si="1225"/>
        <v>85.011999999999986</v>
      </c>
      <c r="N13106" s="4">
        <f t="shared" si="1226"/>
        <v>10.918000000000001</v>
      </c>
      <c r="O13106" s="4">
        <f t="shared" si="1227"/>
        <v>30.422000000000004</v>
      </c>
      <c r="P13106" s="4">
        <f t="shared" si="1228"/>
        <v>10015.41</v>
      </c>
      <c r="Q13106" s="4">
        <f t="shared" si="1229"/>
        <v>318</v>
      </c>
    </row>
    <row r="13107" spans="1:17" x14ac:dyDescent="0.25">
      <c r="A13107" s="3">
        <v>50191</v>
      </c>
      <c r="B13107" s="3">
        <v>4</v>
      </c>
      <c r="C13107" s="3">
        <v>910</v>
      </c>
      <c r="D13107" s="3">
        <v>30</v>
      </c>
      <c r="E13107" s="3">
        <v>95</v>
      </c>
      <c r="F13107" s="3">
        <f t="shared" si="1224"/>
        <v>0.04</v>
      </c>
      <c r="G13107" s="3">
        <v>0.22670328123496258</v>
      </c>
      <c r="H13107" s="3">
        <v>5.8891040611354466E-3</v>
      </c>
      <c r="I13107" s="3">
        <v>5.1040032317931734E-4</v>
      </c>
      <c r="J13107" s="3">
        <v>2.6113504906848791E-3</v>
      </c>
      <c r="K13107" s="3">
        <v>0.71252563388687429</v>
      </c>
      <c r="L13107" s="3">
        <v>0.03</v>
      </c>
      <c r="M13107" s="4">
        <f t="shared" si="1225"/>
        <v>82.607321836692293</v>
      </c>
      <c r="N13107" s="4">
        <f t="shared" si="1226"/>
        <v>7.1594597963847901</v>
      </c>
      <c r="O13107" s="4">
        <f t="shared" si="1227"/>
        <v>36.629794307084971</v>
      </c>
      <c r="P13107" s="4">
        <f t="shared" si="1228"/>
        <v>9994.7010180760426</v>
      </c>
      <c r="Q13107" s="4">
        <f t="shared" si="1229"/>
        <v>420.81437674968788</v>
      </c>
    </row>
    <row r="13108" spans="1:17" x14ac:dyDescent="0.25">
      <c r="A13108" s="3">
        <v>50192</v>
      </c>
      <c r="B13108" s="3">
        <v>4</v>
      </c>
      <c r="C13108" s="3">
        <v>908</v>
      </c>
      <c r="D13108" s="3">
        <v>30</v>
      </c>
      <c r="E13108" s="3">
        <v>95</v>
      </c>
      <c r="F13108" s="3">
        <f t="shared" si="1224"/>
        <v>0.04</v>
      </c>
      <c r="G13108" s="3">
        <v>0.2211607173179605</v>
      </c>
      <c r="H13108" s="3">
        <v>6.0571417969669328E-3</v>
      </c>
      <c r="I13108" s="3">
        <v>1.0228329205537428E-3</v>
      </c>
      <c r="J13108" s="3">
        <v>1.4272087263540597E-3</v>
      </c>
      <c r="K13108" s="3">
        <v>0.69525453669533499</v>
      </c>
      <c r="L13108" s="3">
        <v>0.03</v>
      </c>
      <c r="M13108" s="4">
        <f t="shared" si="1225"/>
        <v>87.09372599231753</v>
      </c>
      <c r="N13108" s="4">
        <f t="shared" si="1226"/>
        <v>14.706991037131878</v>
      </c>
      <c r="O13108" s="4">
        <f t="shared" si="1227"/>
        <v>20.521382842509595</v>
      </c>
      <c r="P13108" s="4">
        <f t="shared" si="1228"/>
        <v>9996.8450704225361</v>
      </c>
      <c r="Q13108" s="4">
        <f t="shared" si="1229"/>
        <v>431.36051083992635</v>
      </c>
    </row>
    <row r="13109" spans="1:17" x14ac:dyDescent="0.25">
      <c r="A13109" s="3">
        <v>50193</v>
      </c>
      <c r="B13109" s="3">
        <v>4</v>
      </c>
      <c r="C13109" s="3">
        <v>907</v>
      </c>
      <c r="D13109" s="3">
        <v>30</v>
      </c>
      <c r="E13109" s="3">
        <v>96</v>
      </c>
      <c r="F13109" s="3">
        <f t="shared" si="1224"/>
        <v>0.06</v>
      </c>
      <c r="G13109" s="3">
        <v>0.22923670820684949</v>
      </c>
      <c r="H13109" s="3">
        <v>5.9943517864286837E-3</v>
      </c>
      <c r="I13109" s="3">
        <v>5.1610408687500966E-4</v>
      </c>
      <c r="J13109" s="3">
        <v>2.6405325375000489E-3</v>
      </c>
      <c r="K13109" s="3">
        <v>0.72048816380358482</v>
      </c>
      <c r="L13109" s="3">
        <v>0.03</v>
      </c>
      <c r="M13109" s="4">
        <f t="shared" si="1225"/>
        <v>83.154390193226703</v>
      </c>
      <c r="N13109" s="4">
        <f t="shared" si="1226"/>
        <v>7.1594597963847919</v>
      </c>
      <c r="O13109" s="4">
        <f t="shared" si="1227"/>
        <v>36.629794307084978</v>
      </c>
      <c r="P13109" s="4">
        <f t="shared" si="1228"/>
        <v>9994.7010180760444</v>
      </c>
      <c r="Q13109" s="4">
        <f t="shared" si="1229"/>
        <v>416.16371455620771</v>
      </c>
    </row>
    <row r="13110" spans="1:17" x14ac:dyDescent="0.25">
      <c r="A13110" s="3">
        <v>50194</v>
      </c>
      <c r="B13110" s="3">
        <v>4</v>
      </c>
      <c r="C13110" s="3">
        <v>909</v>
      </c>
      <c r="D13110" s="3">
        <v>30</v>
      </c>
      <c r="E13110" s="3">
        <v>96</v>
      </c>
      <c r="F13110" s="3">
        <f t="shared" si="1224"/>
        <v>0.06</v>
      </c>
      <c r="G13110" s="3">
        <v>0.3</v>
      </c>
      <c r="H13110" s="3">
        <v>8.0400000000000003E-3</v>
      </c>
      <c r="I13110" s="3">
        <v>9.7999999999999997E-4</v>
      </c>
      <c r="J13110" s="3">
        <v>2.7200000000000002E-3</v>
      </c>
      <c r="K13110" s="3">
        <v>0.94477999999999995</v>
      </c>
      <c r="L13110" s="3">
        <v>0.03</v>
      </c>
      <c r="M13110" s="4">
        <f t="shared" si="1225"/>
        <v>85.224000000000004</v>
      </c>
      <c r="N13110" s="4">
        <f t="shared" si="1226"/>
        <v>10.388</v>
      </c>
      <c r="O13110" s="4">
        <f t="shared" si="1227"/>
        <v>28.832000000000001</v>
      </c>
      <c r="P13110" s="4">
        <f t="shared" si="1228"/>
        <v>10014.668</v>
      </c>
      <c r="Q13110" s="4">
        <f t="shared" si="1229"/>
        <v>318</v>
      </c>
    </row>
    <row r="13111" spans="1:17" x14ac:dyDescent="0.25">
      <c r="A13111" s="3">
        <v>50196</v>
      </c>
      <c r="B13111" s="3">
        <v>4</v>
      </c>
      <c r="C13111" s="3">
        <v>907</v>
      </c>
      <c r="D13111" s="3">
        <v>30</v>
      </c>
      <c r="E13111" s="3">
        <v>95</v>
      </c>
      <c r="F13111" s="3">
        <f t="shared" si="1224"/>
        <v>0.04</v>
      </c>
      <c r="G13111" s="3">
        <v>0.22474074390134932</v>
      </c>
      <c r="H13111" s="3">
        <v>5.8686060418750852E-3</v>
      </c>
      <c r="I13111" s="3">
        <v>5.0862378882936959E-4</v>
      </c>
      <c r="J13111" s="3">
        <v>2.6022612451735185E-3</v>
      </c>
      <c r="K13111" s="3">
        <v>0.70632805226138373</v>
      </c>
      <c r="L13111" s="3">
        <v>0.03</v>
      </c>
      <c r="M13111" s="4">
        <f t="shared" si="1225"/>
        <v>83.038646616541371</v>
      </c>
      <c r="N13111" s="4">
        <f t="shared" si="1226"/>
        <v>7.1968421052631584</v>
      </c>
      <c r="O13111" s="4">
        <f t="shared" si="1227"/>
        <v>36.821052631578951</v>
      </c>
      <c r="P13111" s="4">
        <f t="shared" si="1228"/>
        <v>9994.2857142857174</v>
      </c>
      <c r="Q13111" s="4">
        <f t="shared" si="1229"/>
        <v>424.48911729987037</v>
      </c>
    </row>
    <row r="13112" spans="1:17" x14ac:dyDescent="0.25">
      <c r="A13112" s="3">
        <v>50197</v>
      </c>
      <c r="B13112" s="3">
        <v>4</v>
      </c>
      <c r="C13112" s="3">
        <v>908</v>
      </c>
      <c r="D13112" s="3">
        <v>31</v>
      </c>
      <c r="E13112" s="3">
        <v>96</v>
      </c>
      <c r="F13112" s="3">
        <f t="shared" si="1224"/>
        <v>0.06</v>
      </c>
      <c r="G13112" s="3">
        <v>0.2285702100964849</v>
      </c>
      <c r="H13112" s="3">
        <v>5.9376015433083981E-3</v>
      </c>
      <c r="I13112" s="3">
        <v>5.1460353139528583E-4</v>
      </c>
      <c r="J13112" s="3">
        <v>2.632855276906113E-3</v>
      </c>
      <c r="K13112" s="3">
        <v>0.71839336841295376</v>
      </c>
      <c r="L13112" s="3">
        <v>0.03</v>
      </c>
      <c r="M13112" s="4">
        <f t="shared" si="1225"/>
        <v>82.607321836692307</v>
      </c>
      <c r="N13112" s="4">
        <f t="shared" si="1226"/>
        <v>7.1594597963847919</v>
      </c>
      <c r="O13112" s="4">
        <f t="shared" si="1227"/>
        <v>36.629794307084971</v>
      </c>
      <c r="P13112" s="4">
        <f t="shared" si="1228"/>
        <v>9994.7010180760444</v>
      </c>
      <c r="Q13112" s="4">
        <f t="shared" si="1229"/>
        <v>417.37722496614668</v>
      </c>
    </row>
    <row r="13113" spans="1:17" x14ac:dyDescent="0.25">
      <c r="A13113" s="3">
        <v>50198</v>
      </c>
      <c r="B13113" s="3">
        <v>4</v>
      </c>
      <c r="C13113" s="3">
        <v>909</v>
      </c>
      <c r="D13113" s="3">
        <v>31</v>
      </c>
      <c r="E13113" s="3">
        <v>95</v>
      </c>
      <c r="F13113" s="3">
        <f t="shared" si="1224"/>
        <v>0.04</v>
      </c>
      <c r="G13113" s="3">
        <v>0.3</v>
      </c>
      <c r="H13113" s="3">
        <v>7.8600000000000007E-3</v>
      </c>
      <c r="I13113" s="3">
        <v>9.7000000000000005E-4</v>
      </c>
      <c r="J13113" s="3">
        <v>2.6800000000000001E-3</v>
      </c>
      <c r="K13113" s="3">
        <v>0.93286000000000002</v>
      </c>
      <c r="L13113" s="3">
        <v>0.03</v>
      </c>
      <c r="M13113" s="4">
        <f t="shared" si="1225"/>
        <v>83.316000000000017</v>
      </c>
      <c r="N13113" s="4">
        <f t="shared" si="1226"/>
        <v>10.282000000000002</v>
      </c>
      <c r="O13113" s="4">
        <f t="shared" si="1227"/>
        <v>28.408000000000005</v>
      </c>
      <c r="P13113" s="4">
        <f t="shared" si="1228"/>
        <v>9888.3160000000007</v>
      </c>
      <c r="Q13113" s="4">
        <f t="shared" si="1229"/>
        <v>318</v>
      </c>
    </row>
    <row r="13114" spans="1:17" x14ac:dyDescent="0.25">
      <c r="A13114" s="3">
        <v>50199</v>
      </c>
      <c r="B13114" s="3">
        <v>4</v>
      </c>
      <c r="C13114" s="3">
        <v>908</v>
      </c>
      <c r="D13114" s="3">
        <v>31</v>
      </c>
      <c r="E13114" s="3">
        <v>95</v>
      </c>
      <c r="F13114" s="3">
        <f t="shared" si="1224"/>
        <v>0.04</v>
      </c>
      <c r="G13114" s="3">
        <v>0.3</v>
      </c>
      <c r="H13114" s="3">
        <v>7.8600000000000007E-3</v>
      </c>
      <c r="I13114" s="3">
        <v>9.2000000000000003E-4</v>
      </c>
      <c r="J13114" s="3">
        <v>2.6700000000000001E-3</v>
      </c>
      <c r="K13114" s="3">
        <v>0.92969999999999997</v>
      </c>
      <c r="L13114" s="3">
        <v>0.03</v>
      </c>
      <c r="M13114" s="4">
        <f t="shared" si="1225"/>
        <v>83.316000000000017</v>
      </c>
      <c r="N13114" s="4">
        <f t="shared" si="1226"/>
        <v>9.7520000000000007</v>
      </c>
      <c r="O13114" s="4">
        <f t="shared" si="1227"/>
        <v>28.302</v>
      </c>
      <c r="P13114" s="4">
        <f t="shared" si="1228"/>
        <v>9854.8200000000015</v>
      </c>
      <c r="Q13114" s="4">
        <f t="shared" si="1229"/>
        <v>318</v>
      </c>
    </row>
    <row r="13115" spans="1:17" x14ac:dyDescent="0.25">
      <c r="A13115" s="3">
        <v>50200</v>
      </c>
      <c r="B13115" s="3">
        <v>4</v>
      </c>
      <c r="C13115" s="3">
        <v>908</v>
      </c>
      <c r="D13115" s="3">
        <v>31</v>
      </c>
      <c r="E13115" s="3">
        <v>95</v>
      </c>
      <c r="F13115" s="3">
        <f t="shared" si="1224"/>
        <v>0.04</v>
      </c>
      <c r="G13115" s="3">
        <v>0.3</v>
      </c>
      <c r="H13115" s="3">
        <v>7.8300000000000002E-3</v>
      </c>
      <c r="I13115" s="3">
        <v>9.2000000000000003E-4</v>
      </c>
      <c r="J13115" s="3">
        <v>2.8300000000000001E-3</v>
      </c>
      <c r="K13115" s="3">
        <v>0.92967999999999995</v>
      </c>
      <c r="L13115" s="3">
        <v>0.03</v>
      </c>
      <c r="M13115" s="4">
        <f t="shared" si="1225"/>
        <v>82.998000000000005</v>
      </c>
      <c r="N13115" s="4">
        <f t="shared" si="1226"/>
        <v>9.7520000000000007</v>
      </c>
      <c r="O13115" s="4">
        <f t="shared" si="1227"/>
        <v>29.998000000000001</v>
      </c>
      <c r="P13115" s="4">
        <f t="shared" si="1228"/>
        <v>9854.6079999999984</v>
      </c>
      <c r="Q13115" s="4">
        <f t="shared" si="1229"/>
        <v>318</v>
      </c>
    </row>
    <row r="13116" spans="1:17" x14ac:dyDescent="0.25">
      <c r="A13116" s="3">
        <v>50201</v>
      </c>
      <c r="B13116" s="3">
        <v>4</v>
      </c>
      <c r="C13116" s="3">
        <v>910</v>
      </c>
      <c r="D13116" s="3">
        <v>31</v>
      </c>
      <c r="E13116" s="3">
        <v>96</v>
      </c>
      <c r="F13116" s="3">
        <f t="shared" si="1224"/>
        <v>0.06</v>
      </c>
      <c r="G13116" s="3">
        <v>0.22439672383881631</v>
      </c>
      <c r="H13116" s="3">
        <v>6.063234416721042E-3</v>
      </c>
      <c r="I13116" s="3">
        <v>1.0372455580750402E-3</v>
      </c>
      <c r="J13116" s="3">
        <v>1.6885392805872752E-3</v>
      </c>
      <c r="K13116" s="3">
        <v>0.70505129960848267</v>
      </c>
      <c r="L13116" s="3">
        <v>0.03</v>
      </c>
      <c r="M13116" s="4">
        <f t="shared" si="1225"/>
        <v>85.924095126373047</v>
      </c>
      <c r="N13116" s="4">
        <f t="shared" si="1226"/>
        <v>14.699148981550598</v>
      </c>
      <c r="O13116" s="4">
        <f t="shared" si="1227"/>
        <v>23.928847179268423</v>
      </c>
      <c r="P13116" s="4">
        <f t="shared" si="1228"/>
        <v>9991.51455689453</v>
      </c>
      <c r="Q13116" s="4">
        <f t="shared" si="1229"/>
        <v>425.13989673274199</v>
      </c>
    </row>
    <row r="13117" spans="1:17" x14ac:dyDescent="0.25">
      <c r="A13117" s="3">
        <v>50202</v>
      </c>
      <c r="B13117" s="3">
        <v>4</v>
      </c>
      <c r="C13117" s="3">
        <v>908</v>
      </c>
      <c r="D13117" s="3">
        <v>31</v>
      </c>
      <c r="E13117" s="3">
        <v>95</v>
      </c>
      <c r="F13117" s="3">
        <f t="shared" si="1224"/>
        <v>0.04</v>
      </c>
      <c r="G13117" s="3">
        <v>0.22515094508367989</v>
      </c>
      <c r="H13117" s="3">
        <v>5.8070288400774656E-3</v>
      </c>
      <c r="I13117" s="3">
        <v>5.0664222633719342E-4</v>
      </c>
      <c r="J13117" s="3">
        <v>2.8277705656029406E-3</v>
      </c>
      <c r="K13117" s="3">
        <v>0.70727928075378299</v>
      </c>
      <c r="L13117" s="3">
        <v>0.03</v>
      </c>
      <c r="M13117" s="4">
        <f t="shared" si="1225"/>
        <v>82.017651334233193</v>
      </c>
      <c r="N13117" s="4">
        <f t="shared" si="1226"/>
        <v>7.1557429135084609</v>
      </c>
      <c r="O13117" s="4">
        <f t="shared" si="1227"/>
        <v>39.939030214930959</v>
      </c>
      <c r="P13117" s="4">
        <f t="shared" si="1228"/>
        <v>9989.5122001868949</v>
      </c>
      <c r="Q13117" s="4">
        <f t="shared" si="1229"/>
        <v>423.71574307424521</v>
      </c>
    </row>
    <row r="13118" spans="1:17" x14ac:dyDescent="0.25">
      <c r="A13118" s="3">
        <v>50203</v>
      </c>
      <c r="B13118" s="3">
        <v>4</v>
      </c>
      <c r="C13118" s="3">
        <v>907</v>
      </c>
      <c r="D13118" s="3">
        <v>31</v>
      </c>
      <c r="E13118" s="3">
        <v>95</v>
      </c>
      <c r="F13118" s="3">
        <f t="shared" si="1224"/>
        <v>0.04</v>
      </c>
      <c r="G13118" s="3">
        <v>0.22004426577543409</v>
      </c>
      <c r="H13118" s="3">
        <v>5.9437287346471397E-3</v>
      </c>
      <c r="I13118" s="3">
        <v>1.0894302454809337E-3</v>
      </c>
      <c r="J13118" s="3">
        <v>1.655258357474907E-3</v>
      </c>
      <c r="K13118" s="3">
        <v>0.69115481620278763</v>
      </c>
      <c r="L13118" s="3">
        <v>0.03</v>
      </c>
      <c r="M13118" s="4">
        <f t="shared" si="1225"/>
        <v>85.896614072494643</v>
      </c>
      <c r="N13118" s="4">
        <f t="shared" si="1226"/>
        <v>15.744051172707888</v>
      </c>
      <c r="O13118" s="4">
        <f t="shared" si="1227"/>
        <v>23.921194029850742</v>
      </c>
      <c r="P13118" s="4">
        <f t="shared" si="1228"/>
        <v>9988.3189765458392</v>
      </c>
      <c r="Q13118" s="4">
        <f t="shared" si="1229"/>
        <v>433.5491300525884</v>
      </c>
    </row>
    <row r="13119" spans="1:17" x14ac:dyDescent="0.25">
      <c r="A13119" s="3">
        <v>50204</v>
      </c>
      <c r="B13119" s="3">
        <v>4</v>
      </c>
      <c r="C13119" s="3">
        <v>907</v>
      </c>
      <c r="D13119" s="3">
        <v>31</v>
      </c>
      <c r="E13119" s="3">
        <v>95</v>
      </c>
      <c r="F13119" s="3">
        <f t="shared" si="1224"/>
        <v>0.04</v>
      </c>
      <c r="G13119" s="3">
        <v>0.22482041744850759</v>
      </c>
      <c r="H13119" s="3">
        <v>5.7598472726523263E-3</v>
      </c>
      <c r="I13119" s="3">
        <v>5.0589846193999132E-4</v>
      </c>
      <c r="J13119" s="3">
        <v>2.823619322455766E-3</v>
      </c>
      <c r="K13119" s="3">
        <v>0.70624097577137657</v>
      </c>
      <c r="L13119" s="3">
        <v>0.03</v>
      </c>
      <c r="M13119" s="4">
        <f t="shared" si="1225"/>
        <v>81.470866992004986</v>
      </c>
      <c r="N13119" s="4">
        <f t="shared" si="1226"/>
        <v>7.1557429135084627</v>
      </c>
      <c r="O13119" s="4">
        <f t="shared" si="1227"/>
        <v>39.939030214930959</v>
      </c>
      <c r="P13119" s="4">
        <f t="shared" si="1228"/>
        <v>9989.5122001868949</v>
      </c>
      <c r="Q13119" s="4">
        <f t="shared" si="1229"/>
        <v>424.33868366003827</v>
      </c>
    </row>
    <row r="13120" spans="1:17" x14ac:dyDescent="0.25">
      <c r="A13120" s="3">
        <v>50205</v>
      </c>
      <c r="B13120" s="3">
        <v>4</v>
      </c>
      <c r="C13120" s="3">
        <v>908</v>
      </c>
      <c r="D13120" s="3">
        <v>31</v>
      </c>
      <c r="E13120" s="3">
        <v>96</v>
      </c>
      <c r="F13120" s="3">
        <f t="shared" si="1224"/>
        <v>0.06</v>
      </c>
      <c r="G13120" s="3">
        <v>0.22392034527003299</v>
      </c>
      <c r="H13120" s="3">
        <v>6.0056939742792253E-3</v>
      </c>
      <c r="I13120" s="3">
        <v>1.108029923744308E-3</v>
      </c>
      <c r="J13120" s="3">
        <v>1.9240209528583335E-3</v>
      </c>
      <c r="K13120" s="3">
        <v>0.70295479813359818</v>
      </c>
      <c r="L13120" s="3">
        <v>0.03</v>
      </c>
      <c r="M13120" s="4">
        <f t="shared" si="1225"/>
        <v>85.289734683004781</v>
      </c>
      <c r="N13120" s="4">
        <f t="shared" si="1226"/>
        <v>15.735663292488011</v>
      </c>
      <c r="O13120" s="4">
        <f t="shared" si="1227"/>
        <v>27.323942461374532</v>
      </c>
      <c r="P13120" s="4">
        <f t="shared" si="1228"/>
        <v>9982.9975492807662</v>
      </c>
      <c r="Q13120" s="4">
        <f t="shared" si="1229"/>
        <v>426.04435914456087</v>
      </c>
    </row>
    <row r="13121" spans="1:17" x14ac:dyDescent="0.25">
      <c r="A13121" s="3">
        <v>50206</v>
      </c>
      <c r="B13121" s="3">
        <v>4</v>
      </c>
      <c r="C13121" s="3">
        <v>908</v>
      </c>
      <c r="D13121" s="3">
        <v>32</v>
      </c>
      <c r="E13121" s="3">
        <v>96</v>
      </c>
      <c r="F13121" s="3">
        <f t="shared" si="1224"/>
        <v>0.06</v>
      </c>
      <c r="G13121" s="3">
        <v>0.3</v>
      </c>
      <c r="H13121" s="3">
        <v>7.8200000000000006E-3</v>
      </c>
      <c r="I13121" s="3">
        <v>1.07E-3</v>
      </c>
      <c r="J13121" s="3">
        <v>3.0100000000000001E-3</v>
      </c>
      <c r="K13121" s="3">
        <v>0.93752000000000002</v>
      </c>
      <c r="L13121" s="3">
        <v>0.03</v>
      </c>
      <c r="M13121" s="4">
        <f t="shared" si="1225"/>
        <v>82.89200000000001</v>
      </c>
      <c r="N13121" s="4">
        <f t="shared" si="1226"/>
        <v>11.342000000000001</v>
      </c>
      <c r="O13121" s="4">
        <f t="shared" si="1227"/>
        <v>31.905999999999999</v>
      </c>
      <c r="P13121" s="4">
        <f t="shared" si="1228"/>
        <v>9937.7119999999995</v>
      </c>
      <c r="Q13121" s="4">
        <f t="shared" si="1229"/>
        <v>318</v>
      </c>
    </row>
    <row r="13122" spans="1:17" x14ac:dyDescent="0.25">
      <c r="A13122" s="3">
        <v>50207</v>
      </c>
      <c r="B13122" s="3">
        <v>4</v>
      </c>
      <c r="C13122" s="3">
        <v>908</v>
      </c>
      <c r="D13122" s="3">
        <v>32</v>
      </c>
      <c r="E13122" s="3">
        <v>95</v>
      </c>
      <c r="F13122" s="3">
        <f t="shared" ref="F13122:F13185" si="1230">(E13122-$E$13411)/($E$13410-$E$13411)</f>
        <v>0.04</v>
      </c>
      <c r="G13122" s="3">
        <v>0.3</v>
      </c>
      <c r="H13122" s="3">
        <v>7.7799999999999996E-3</v>
      </c>
      <c r="I13122" s="3">
        <v>1.06E-3</v>
      </c>
      <c r="J13122" s="3">
        <v>2.98E-3</v>
      </c>
      <c r="K13122" s="3">
        <v>0.92661000000000004</v>
      </c>
      <c r="L13122" s="3">
        <v>0.03</v>
      </c>
      <c r="M13122" s="4">
        <f t="shared" ref="M13122:M13185" si="1231">H13122/$G13122*3180</f>
        <v>82.468000000000004</v>
      </c>
      <c r="N13122" s="4">
        <f t="shared" ref="N13122:N13185" si="1232">I13122/$G13122*3180</f>
        <v>11.235999999999999</v>
      </c>
      <c r="O13122" s="4">
        <f t="shared" ref="O13122:O13185" si="1233">J13122/$G13122*3180</f>
        <v>31.588000000000001</v>
      </c>
      <c r="P13122" s="4">
        <f t="shared" ref="P13122:P13185" si="1234">K13122/$G13122*3180</f>
        <v>9822.0660000000007</v>
      </c>
      <c r="Q13122" s="4">
        <f t="shared" ref="Q13122:Q13185" si="1235">L13122/$G13122*3180</f>
        <v>318</v>
      </c>
    </row>
    <row r="13123" spans="1:17" x14ac:dyDescent="0.25">
      <c r="A13123" s="3">
        <v>50209</v>
      </c>
      <c r="B13123" s="3">
        <v>4</v>
      </c>
      <c r="C13123" s="3">
        <v>908</v>
      </c>
      <c r="D13123" s="3">
        <v>32</v>
      </c>
      <c r="E13123" s="3">
        <v>95</v>
      </c>
      <c r="F13123" s="3">
        <f t="shared" si="1230"/>
        <v>0.04</v>
      </c>
      <c r="G13123" s="3">
        <v>0.28999999999999998</v>
      </c>
      <c r="H13123" s="3">
        <v>7.8399999999999997E-3</v>
      </c>
      <c r="I13123" s="3">
        <v>1.01E-3</v>
      </c>
      <c r="J13123" s="3">
        <v>2.98E-3</v>
      </c>
      <c r="K13123" s="3">
        <v>0.92447999999999997</v>
      </c>
      <c r="L13123" s="3">
        <v>0.03</v>
      </c>
      <c r="M13123" s="4">
        <f t="shared" si="1231"/>
        <v>85.969655172413795</v>
      </c>
      <c r="N13123" s="4">
        <f t="shared" si="1232"/>
        <v>11.075172413793105</v>
      </c>
      <c r="O13123" s="4">
        <f t="shared" si="1233"/>
        <v>32.677241379310345</v>
      </c>
      <c r="P13123" s="4">
        <f t="shared" si="1234"/>
        <v>10137.401379310344</v>
      </c>
      <c r="Q13123" s="4">
        <f t="shared" si="1235"/>
        <v>328.9655172413793</v>
      </c>
    </row>
    <row r="13124" spans="1:17" x14ac:dyDescent="0.25">
      <c r="A13124" s="3">
        <v>50211</v>
      </c>
      <c r="B13124" s="3">
        <v>4</v>
      </c>
      <c r="C13124" s="3">
        <v>909</v>
      </c>
      <c r="D13124" s="3">
        <v>32</v>
      </c>
      <c r="E13124" s="3">
        <v>95</v>
      </c>
      <c r="F13124" s="3">
        <f t="shared" si="1230"/>
        <v>0.04</v>
      </c>
      <c r="G13124" s="3">
        <v>0.22449546135001452</v>
      </c>
      <c r="H13124" s="3">
        <v>5.7901227909192823E-3</v>
      </c>
      <c r="I13124" s="3">
        <v>5.0516723480194324E-4</v>
      </c>
      <c r="J13124" s="3">
        <v>2.8195380547085206E-3</v>
      </c>
      <c r="K13124" s="3">
        <v>0.70522017296935724</v>
      </c>
      <c r="L13124" s="3">
        <v>0.03</v>
      </c>
      <c r="M13124" s="4">
        <f t="shared" si="1231"/>
        <v>82.017651334233193</v>
      </c>
      <c r="N13124" s="4">
        <f t="shared" si="1232"/>
        <v>7.1557429135084627</v>
      </c>
      <c r="O13124" s="4">
        <f t="shared" si="1233"/>
        <v>39.939030214930959</v>
      </c>
      <c r="P13124" s="4">
        <f t="shared" si="1234"/>
        <v>9989.5122001868967</v>
      </c>
      <c r="Q13124" s="4">
        <f t="shared" si="1235"/>
        <v>424.95291185980955</v>
      </c>
    </row>
    <row r="13125" spans="1:17" x14ac:dyDescent="0.25">
      <c r="A13125" s="3">
        <v>50212</v>
      </c>
      <c r="B13125" s="3">
        <v>4</v>
      </c>
      <c r="C13125" s="3">
        <v>908</v>
      </c>
      <c r="D13125" s="3">
        <v>32</v>
      </c>
      <c r="E13125" s="3">
        <v>96</v>
      </c>
      <c r="F13125" s="3">
        <f t="shared" si="1230"/>
        <v>0.06</v>
      </c>
      <c r="G13125" s="3">
        <v>0.22072486060402052</v>
      </c>
      <c r="H13125" s="3">
        <v>6.0302584086175835E-3</v>
      </c>
      <c r="I13125" s="3">
        <v>9.5791828656357732E-4</v>
      </c>
      <c r="J13125" s="3">
        <v>1.6793558512205829E-3</v>
      </c>
      <c r="K13125" s="3">
        <v>0.69367678425927759</v>
      </c>
      <c r="L13125" s="3">
        <v>0.03</v>
      </c>
      <c r="M13125" s="4">
        <f t="shared" si="1231"/>
        <v>86.878395514341165</v>
      </c>
      <c r="N13125" s="4">
        <f t="shared" si="1232"/>
        <v>13.800802242829413</v>
      </c>
      <c r="O13125" s="4">
        <f t="shared" si="1233"/>
        <v>24.194608583135643</v>
      </c>
      <c r="P13125" s="4">
        <f t="shared" si="1234"/>
        <v>9993.8546474013365</v>
      </c>
      <c r="Q13125" s="4">
        <f t="shared" si="1235"/>
        <v>432.21230150031539</v>
      </c>
    </row>
    <row r="13126" spans="1:17" x14ac:dyDescent="0.25">
      <c r="A13126" s="3">
        <v>50213</v>
      </c>
      <c r="B13126" s="3">
        <v>4</v>
      </c>
      <c r="C13126" s="3">
        <v>907</v>
      </c>
      <c r="D13126" s="3">
        <v>33</v>
      </c>
      <c r="E13126" s="3">
        <v>96</v>
      </c>
      <c r="F13126" s="3">
        <f t="shared" si="1230"/>
        <v>0.06</v>
      </c>
      <c r="G13126" s="3">
        <v>0.3</v>
      </c>
      <c r="H13126" s="3">
        <v>7.8100000000000001E-3</v>
      </c>
      <c r="I13126" s="3">
        <v>9.2000000000000003E-4</v>
      </c>
      <c r="J13126" s="3">
        <v>3.16E-3</v>
      </c>
      <c r="K13126" s="3">
        <v>0.93125000000000002</v>
      </c>
      <c r="L13126" s="3">
        <v>0.03</v>
      </c>
      <c r="M13126" s="4">
        <f t="shared" si="1231"/>
        <v>82.786000000000001</v>
      </c>
      <c r="N13126" s="4">
        <f t="shared" si="1232"/>
        <v>9.7520000000000007</v>
      </c>
      <c r="O13126" s="4">
        <f t="shared" si="1233"/>
        <v>33.496000000000002</v>
      </c>
      <c r="P13126" s="4">
        <f t="shared" si="1234"/>
        <v>9871.2500000000018</v>
      </c>
      <c r="Q13126" s="4">
        <f t="shared" si="1235"/>
        <v>318</v>
      </c>
    </row>
    <row r="13127" spans="1:17" x14ac:dyDescent="0.25">
      <c r="A13127" s="3">
        <v>50214</v>
      </c>
      <c r="B13127" s="3">
        <v>4</v>
      </c>
      <c r="C13127" s="3">
        <v>908</v>
      </c>
      <c r="D13127" s="3">
        <v>33</v>
      </c>
      <c r="E13127" s="3">
        <v>96</v>
      </c>
      <c r="F13127" s="3">
        <f t="shared" si="1230"/>
        <v>0.06</v>
      </c>
      <c r="G13127" s="3">
        <v>0.2267928337237696</v>
      </c>
      <c r="H13127" s="3">
        <v>5.7683895840277321E-3</v>
      </c>
      <c r="I13127" s="3">
        <v>5.1007205193664734E-4</v>
      </c>
      <c r="J13127" s="3">
        <v>3.084156593105309E-3</v>
      </c>
      <c r="K13127" s="3">
        <v>0.71206736286969841</v>
      </c>
      <c r="L13127" s="3">
        <v>0.03</v>
      </c>
      <c r="M13127" s="4">
        <f t="shared" si="1231"/>
        <v>80.882092154420903</v>
      </c>
      <c r="N13127" s="4">
        <f t="shared" si="1232"/>
        <v>7.1520298879202979</v>
      </c>
      <c r="O13127" s="4">
        <f t="shared" si="1233"/>
        <v>43.244831880448302</v>
      </c>
      <c r="P13127" s="4">
        <f t="shared" si="1234"/>
        <v>9984.3287671232847</v>
      </c>
      <c r="Q13127" s="4">
        <f t="shared" si="1235"/>
        <v>420.64821199860228</v>
      </c>
    </row>
    <row r="13128" spans="1:17" x14ac:dyDescent="0.25">
      <c r="A13128" s="3">
        <v>50215</v>
      </c>
      <c r="B13128" s="3">
        <v>4</v>
      </c>
      <c r="C13128" s="3">
        <v>908</v>
      </c>
      <c r="D13128" s="3">
        <v>33</v>
      </c>
      <c r="E13128" s="3">
        <v>96</v>
      </c>
      <c r="F13128" s="3">
        <f t="shared" si="1230"/>
        <v>0.06</v>
      </c>
      <c r="G13128" s="3">
        <v>0.21853400635062034</v>
      </c>
      <c r="H13128" s="3">
        <v>5.970653620593438E-3</v>
      </c>
      <c r="I13128" s="3">
        <v>8.0781440576106864E-4</v>
      </c>
      <c r="J13128" s="3">
        <v>1.4345964076940756E-3</v>
      </c>
      <c r="K13128" s="3">
        <v>0.68758156397337478</v>
      </c>
      <c r="L13128" s="3">
        <v>0.03</v>
      </c>
      <c r="M13128" s="4">
        <f t="shared" si="1231"/>
        <v>86.882031911429493</v>
      </c>
      <c r="N13128" s="4">
        <f t="shared" si="1232"/>
        <v>11.754920221426243</v>
      </c>
      <c r="O13128" s="4">
        <f t="shared" si="1233"/>
        <v>20.875545424943017</v>
      </c>
      <c r="P13128" s="4">
        <f t="shared" si="1234"/>
        <v>10005.350700097688</v>
      </c>
      <c r="Q13128" s="4">
        <f t="shared" si="1235"/>
        <v>436.54533037269414</v>
      </c>
    </row>
    <row r="13129" spans="1:17" x14ac:dyDescent="0.25">
      <c r="A13129" s="3">
        <v>50216</v>
      </c>
      <c r="B13129" s="3">
        <v>4</v>
      </c>
      <c r="C13129" s="3">
        <v>910</v>
      </c>
      <c r="D13129" s="3">
        <v>33</v>
      </c>
      <c r="E13129" s="3">
        <v>96</v>
      </c>
      <c r="F13129" s="3">
        <f t="shared" si="1230"/>
        <v>0.06</v>
      </c>
      <c r="G13129" s="3">
        <v>0.3</v>
      </c>
      <c r="H13129" s="3">
        <v>7.8399999999999997E-3</v>
      </c>
      <c r="I13129" s="3">
        <v>8.8000000000000003E-4</v>
      </c>
      <c r="J13129" s="3">
        <v>2.8600000000000001E-3</v>
      </c>
      <c r="K13129" s="3">
        <v>0.93222000000000005</v>
      </c>
      <c r="L13129" s="3">
        <v>0.03</v>
      </c>
      <c r="M13129" s="4">
        <f t="shared" si="1231"/>
        <v>83.103999999999999</v>
      </c>
      <c r="N13129" s="4">
        <f t="shared" si="1232"/>
        <v>9.3279999999999994</v>
      </c>
      <c r="O13129" s="4">
        <f t="shared" si="1233"/>
        <v>30.316000000000003</v>
      </c>
      <c r="P13129" s="4">
        <f t="shared" si="1234"/>
        <v>9881.5320000000011</v>
      </c>
      <c r="Q13129" s="4">
        <f t="shared" si="1235"/>
        <v>318</v>
      </c>
    </row>
    <row r="13130" spans="1:17" x14ac:dyDescent="0.25">
      <c r="A13130" s="3">
        <v>50217</v>
      </c>
      <c r="B13130" s="3">
        <v>4</v>
      </c>
      <c r="C13130" s="3">
        <v>908</v>
      </c>
      <c r="D13130" s="3">
        <v>33</v>
      </c>
      <c r="E13130" s="3">
        <v>96</v>
      </c>
      <c r="F13130" s="3">
        <f t="shared" si="1230"/>
        <v>0.06</v>
      </c>
      <c r="G13130" s="3">
        <v>0.22668842496335745</v>
      </c>
      <c r="H13130" s="3">
        <v>5.8077051945964785E-3</v>
      </c>
      <c r="I13130" s="3">
        <v>5.1010191525344031E-4</v>
      </c>
      <c r="J13130" s="3">
        <v>2.8470804572285039E-3</v>
      </c>
      <c r="K13130" s="3">
        <v>0.71210905245679601</v>
      </c>
      <c r="L13130" s="3">
        <v>0.03</v>
      </c>
      <c r="M13130" s="4">
        <f t="shared" si="1231"/>
        <v>81.470866992005</v>
      </c>
      <c r="N13130" s="4">
        <f t="shared" si="1232"/>
        <v>7.1557429135084636</v>
      </c>
      <c r="O13130" s="4">
        <f t="shared" si="1233"/>
        <v>39.939030214930959</v>
      </c>
      <c r="P13130" s="4">
        <f t="shared" si="1234"/>
        <v>9989.5122001868967</v>
      </c>
      <c r="Q13130" s="4">
        <f t="shared" si="1235"/>
        <v>420.84195527592874</v>
      </c>
    </row>
    <row r="13131" spans="1:17" x14ac:dyDescent="0.25">
      <c r="A13131" s="3">
        <v>50218</v>
      </c>
      <c r="B13131" s="3">
        <v>4</v>
      </c>
      <c r="C13131" s="3">
        <v>908</v>
      </c>
      <c r="D13131" s="3">
        <v>34</v>
      </c>
      <c r="E13131" s="3">
        <v>96</v>
      </c>
      <c r="F13131" s="3">
        <f t="shared" si="1230"/>
        <v>0.06</v>
      </c>
      <c r="G13131" s="3">
        <v>0.21751499470107558</v>
      </c>
      <c r="H13131" s="3">
        <v>5.94474857179122E-3</v>
      </c>
      <c r="I13131" s="3">
        <v>7.3119047078667738E-4</v>
      </c>
      <c r="J13131" s="3">
        <v>1.4283720824669977E-3</v>
      </c>
      <c r="K13131" s="3">
        <v>0.68459833381096824</v>
      </c>
      <c r="L13131" s="3">
        <v>0.03</v>
      </c>
      <c r="M13131" s="4">
        <f t="shared" si="1231"/>
        <v>86.910332247556994</v>
      </c>
      <c r="N13131" s="4">
        <f t="shared" si="1232"/>
        <v>10.689771986970682</v>
      </c>
      <c r="O13131" s="4">
        <f t="shared" si="1233"/>
        <v>20.882345276872961</v>
      </c>
      <c r="P13131" s="4">
        <f t="shared" si="1234"/>
        <v>10008.60977198697</v>
      </c>
      <c r="Q13131" s="4">
        <f t="shared" si="1235"/>
        <v>438.59045272306582</v>
      </c>
    </row>
    <row r="13132" spans="1:17" x14ac:dyDescent="0.25">
      <c r="A13132" s="3">
        <v>50219</v>
      </c>
      <c r="B13132" s="3">
        <v>4</v>
      </c>
      <c r="C13132" s="3">
        <v>909</v>
      </c>
      <c r="D13132" s="3">
        <v>34</v>
      </c>
      <c r="E13132" s="3">
        <v>96</v>
      </c>
      <c r="F13132" s="3">
        <f t="shared" si="1230"/>
        <v>0.06</v>
      </c>
      <c r="G13132" s="3">
        <v>0.3</v>
      </c>
      <c r="H13132" s="3">
        <v>7.8100000000000001E-3</v>
      </c>
      <c r="I13132" s="3">
        <v>7.2999999999999996E-4</v>
      </c>
      <c r="J13132" s="3">
        <v>2.8400000000000001E-3</v>
      </c>
      <c r="K13132" s="3">
        <v>0.92815999999999999</v>
      </c>
      <c r="L13132" s="3">
        <v>0.03</v>
      </c>
      <c r="M13132" s="4">
        <f t="shared" si="1231"/>
        <v>82.786000000000001</v>
      </c>
      <c r="N13132" s="4">
        <f t="shared" si="1232"/>
        <v>7.7380000000000004</v>
      </c>
      <c r="O13132" s="4">
        <f t="shared" si="1233"/>
        <v>30.103999999999999</v>
      </c>
      <c r="P13132" s="4">
        <f t="shared" si="1234"/>
        <v>9838.4959999999992</v>
      </c>
      <c r="Q13132" s="4">
        <f t="shared" si="1235"/>
        <v>318</v>
      </c>
    </row>
    <row r="13133" spans="1:17" x14ac:dyDescent="0.25">
      <c r="A13133" s="3">
        <v>50220</v>
      </c>
      <c r="B13133" s="3">
        <v>4</v>
      </c>
      <c r="C13133" s="3">
        <v>907</v>
      </c>
      <c r="D13133" s="3">
        <v>34</v>
      </c>
      <c r="E13133" s="3">
        <v>95</v>
      </c>
      <c r="F13133" s="3">
        <f t="shared" si="1230"/>
        <v>0.04</v>
      </c>
      <c r="G13133" s="3">
        <v>0.22181662491956933</v>
      </c>
      <c r="H13133" s="3">
        <v>5.6465094483057138E-3</v>
      </c>
      <c r="I13133" s="3">
        <v>4.279669323333943E-4</v>
      </c>
      <c r="J13133" s="3">
        <v>2.7867614198453581E-3</v>
      </c>
      <c r="K13133" s="3">
        <v>0.69702211227322586</v>
      </c>
      <c r="L13133" s="3">
        <v>0.03</v>
      </c>
      <c r="M13133" s="4">
        <f t="shared" si="1231"/>
        <v>80.949297881179888</v>
      </c>
      <c r="N13133" s="4">
        <f t="shared" si="1232"/>
        <v>6.135405068550063</v>
      </c>
      <c r="O13133" s="4">
        <f t="shared" si="1233"/>
        <v>39.951474864977151</v>
      </c>
      <c r="P13133" s="4">
        <f t="shared" si="1234"/>
        <v>9992.6248442044034</v>
      </c>
      <c r="Q13133" s="4">
        <f t="shared" si="1235"/>
        <v>430.08498589585889</v>
      </c>
    </row>
    <row r="13134" spans="1:17" x14ac:dyDescent="0.25">
      <c r="A13134" s="3">
        <v>50221</v>
      </c>
      <c r="B13134" s="3">
        <v>4</v>
      </c>
      <c r="C13134" s="3">
        <v>909</v>
      </c>
      <c r="D13134" s="3">
        <v>34</v>
      </c>
      <c r="E13134" s="3">
        <v>96</v>
      </c>
      <c r="F13134" s="3">
        <f t="shared" si="1230"/>
        <v>0.06</v>
      </c>
      <c r="G13134" s="3">
        <v>0.3</v>
      </c>
      <c r="H13134" s="3">
        <v>7.7799999999999996E-3</v>
      </c>
      <c r="I13134" s="3">
        <v>7.2999999999999996E-4</v>
      </c>
      <c r="J13134" s="3">
        <v>2.8400000000000001E-3</v>
      </c>
      <c r="K13134" s="3">
        <v>0.92815999999999999</v>
      </c>
      <c r="L13134" s="3">
        <v>0.03</v>
      </c>
      <c r="M13134" s="4">
        <f t="shared" si="1231"/>
        <v>82.468000000000004</v>
      </c>
      <c r="N13134" s="4">
        <f t="shared" si="1232"/>
        <v>7.7380000000000004</v>
      </c>
      <c r="O13134" s="4">
        <f t="shared" si="1233"/>
        <v>30.103999999999999</v>
      </c>
      <c r="P13134" s="4">
        <f t="shared" si="1234"/>
        <v>9838.4959999999992</v>
      </c>
      <c r="Q13134" s="4">
        <f t="shared" si="1235"/>
        <v>318</v>
      </c>
    </row>
    <row r="13135" spans="1:17" x14ac:dyDescent="0.25">
      <c r="A13135" s="3">
        <v>50222</v>
      </c>
      <c r="B13135" s="3">
        <v>4</v>
      </c>
      <c r="C13135" s="3">
        <v>908</v>
      </c>
      <c r="D13135" s="3">
        <v>34</v>
      </c>
      <c r="E13135" s="3">
        <v>96</v>
      </c>
      <c r="F13135" s="3">
        <f t="shared" si="1230"/>
        <v>0.06</v>
      </c>
      <c r="G13135" s="3">
        <v>0.3</v>
      </c>
      <c r="H13135" s="3">
        <v>7.77E-3</v>
      </c>
      <c r="I13135" s="3">
        <v>7.2999999999999996E-4</v>
      </c>
      <c r="J13135" s="3">
        <v>2.8400000000000001E-3</v>
      </c>
      <c r="K13135" s="3">
        <v>0.92713999999999996</v>
      </c>
      <c r="L13135" s="3">
        <v>0.03</v>
      </c>
      <c r="M13135" s="4">
        <f t="shared" si="1231"/>
        <v>82.361999999999995</v>
      </c>
      <c r="N13135" s="4">
        <f t="shared" si="1232"/>
        <v>7.7380000000000004</v>
      </c>
      <c r="O13135" s="4">
        <f t="shared" si="1233"/>
        <v>30.103999999999999</v>
      </c>
      <c r="P13135" s="4">
        <f t="shared" si="1234"/>
        <v>9827.6839999999993</v>
      </c>
      <c r="Q13135" s="4">
        <f t="shared" si="1235"/>
        <v>318</v>
      </c>
    </row>
    <row r="13136" spans="1:17" x14ac:dyDescent="0.25">
      <c r="A13136" s="3">
        <v>50223</v>
      </c>
      <c r="B13136" s="3">
        <v>4</v>
      </c>
      <c r="C13136" s="3">
        <v>906</v>
      </c>
      <c r="D13136" s="3">
        <v>34</v>
      </c>
      <c r="E13136" s="3">
        <v>96</v>
      </c>
      <c r="F13136" s="3">
        <f t="shared" si="1230"/>
        <v>0.06</v>
      </c>
      <c r="G13136" s="3">
        <v>0.21698071366453089</v>
      </c>
      <c r="H13136" s="3">
        <v>5.9269288549024836E-3</v>
      </c>
      <c r="I13136" s="3">
        <v>7.2899868638674726E-4</v>
      </c>
      <c r="J13136" s="3">
        <v>1.6614388666488658E-3</v>
      </c>
      <c r="K13136" s="3">
        <v>0.68254621195187071</v>
      </c>
      <c r="L13136" s="3">
        <v>0.03</v>
      </c>
      <c r="M13136" s="4">
        <f t="shared" si="1231"/>
        <v>86.863175257731939</v>
      </c>
      <c r="N13136" s="4">
        <f t="shared" si="1232"/>
        <v>10.683971785132934</v>
      </c>
      <c r="O13136" s="4">
        <f t="shared" si="1233"/>
        <v>24.349517091698317</v>
      </c>
      <c r="P13136" s="4">
        <f t="shared" si="1234"/>
        <v>10003.179164405858</v>
      </c>
      <c r="Q13136" s="4">
        <f t="shared" si="1235"/>
        <v>439.67041304646017</v>
      </c>
    </row>
    <row r="13137" spans="1:17" x14ac:dyDescent="0.25">
      <c r="A13137" s="3">
        <v>50224</v>
      </c>
      <c r="B13137" s="3">
        <v>4</v>
      </c>
      <c r="C13137" s="3">
        <v>907</v>
      </c>
      <c r="D13137" s="3">
        <v>34</v>
      </c>
      <c r="E13137" s="3">
        <v>95</v>
      </c>
      <c r="F13137" s="3">
        <f t="shared" si="1230"/>
        <v>0.04</v>
      </c>
      <c r="G13137" s="3">
        <v>0.2140148290986616</v>
      </c>
      <c r="H13137" s="3">
        <v>5.8440117880323604E-3</v>
      </c>
      <c r="I13137" s="3">
        <v>7.9068008459362322E-4</v>
      </c>
      <c r="J13137" s="3">
        <v>1.6381955241051814E-3</v>
      </c>
      <c r="K13137" s="3">
        <v>0.67299746735178168</v>
      </c>
      <c r="L13137" s="3">
        <v>0.03</v>
      </c>
      <c r="M13137" s="4">
        <f t="shared" si="1231"/>
        <v>86.834905619440207</v>
      </c>
      <c r="N13137" s="4">
        <f t="shared" si="1232"/>
        <v>11.748544152744628</v>
      </c>
      <c r="O13137" s="4">
        <f t="shared" si="1233"/>
        <v>24.341592536341942</v>
      </c>
      <c r="P13137" s="4">
        <f t="shared" si="1234"/>
        <v>9999.9236276849642</v>
      </c>
      <c r="Q13137" s="4">
        <f t="shared" si="1235"/>
        <v>445.76350340667403</v>
      </c>
    </row>
    <row r="13138" spans="1:17" x14ac:dyDescent="0.25">
      <c r="A13138" s="3">
        <v>50225</v>
      </c>
      <c r="B13138" s="3">
        <v>4</v>
      </c>
      <c r="C13138" s="3">
        <v>907</v>
      </c>
      <c r="D13138" s="3">
        <v>34</v>
      </c>
      <c r="E13138" s="3">
        <v>95</v>
      </c>
      <c r="F13138" s="3">
        <f t="shared" si="1230"/>
        <v>0.04</v>
      </c>
      <c r="G13138" s="3">
        <v>0.21408539479969049</v>
      </c>
      <c r="H13138" s="3">
        <v>5.844036752610313E-3</v>
      </c>
      <c r="I13138" s="3">
        <v>8.6256377698710562E-4</v>
      </c>
      <c r="J13138" s="3">
        <v>1.6382025221848132E-3</v>
      </c>
      <c r="K13138" s="3">
        <v>0.67300034227714867</v>
      </c>
      <c r="L13138" s="3">
        <v>0.03</v>
      </c>
      <c r="M13138" s="4">
        <f t="shared" si="1231"/>
        <v>86.806654375881138</v>
      </c>
      <c r="N13138" s="4">
        <f t="shared" si="1232"/>
        <v>12.812423815204424</v>
      </c>
      <c r="O13138" s="4">
        <f t="shared" si="1233"/>
        <v>24.333673137403753</v>
      </c>
      <c r="P13138" s="4">
        <f t="shared" si="1234"/>
        <v>9996.6702093048461</v>
      </c>
      <c r="Q13138" s="4">
        <f t="shared" si="1235"/>
        <v>445.61657318688759</v>
      </c>
    </row>
    <row r="13139" spans="1:17" x14ac:dyDescent="0.25">
      <c r="A13139" s="3">
        <v>50226</v>
      </c>
      <c r="B13139" s="3">
        <v>4</v>
      </c>
      <c r="C13139" s="3">
        <v>908</v>
      </c>
      <c r="D13139" s="3">
        <v>34</v>
      </c>
      <c r="E13139" s="3">
        <v>95</v>
      </c>
      <c r="F13139" s="3">
        <f t="shared" si="1230"/>
        <v>0.04</v>
      </c>
      <c r="G13139" s="3">
        <v>0.22207436806300679</v>
      </c>
      <c r="H13139" s="3">
        <v>5.6548324903715553E-3</v>
      </c>
      <c r="I13139" s="3">
        <v>3.5716480183016583E-4</v>
      </c>
      <c r="J13139" s="3">
        <v>2.7908691491845515E-3</v>
      </c>
      <c r="K13139" s="3">
        <v>0.6980495336234217</v>
      </c>
      <c r="L13139" s="3">
        <v>0.03</v>
      </c>
      <c r="M13139" s="4">
        <f t="shared" si="1231"/>
        <v>80.97452883116884</v>
      </c>
      <c r="N13139" s="4">
        <f t="shared" si="1232"/>
        <v>5.1144311688311701</v>
      </c>
      <c r="O13139" s="4">
        <f t="shared" si="1233"/>
        <v>39.963927272727283</v>
      </c>
      <c r="P13139" s="4">
        <f t="shared" si="1234"/>
        <v>9995.7394285714308</v>
      </c>
      <c r="Q13139" s="4">
        <f t="shared" si="1235"/>
        <v>429.5858222275034</v>
      </c>
    </row>
    <row r="13140" spans="1:17" x14ac:dyDescent="0.25">
      <c r="A13140" s="3">
        <v>50227</v>
      </c>
      <c r="B13140" s="3">
        <v>4</v>
      </c>
      <c r="C13140" s="3">
        <v>906</v>
      </c>
      <c r="D13140" s="3">
        <v>34</v>
      </c>
      <c r="E13140" s="3">
        <v>96</v>
      </c>
      <c r="F13140" s="3">
        <f t="shared" si="1230"/>
        <v>0.06</v>
      </c>
      <c r="G13140" s="3">
        <v>0.22489981817019156</v>
      </c>
      <c r="H13140" s="3">
        <v>5.6880844194084242E-3</v>
      </c>
      <c r="I13140" s="3">
        <v>3.6170900626229265E-4</v>
      </c>
      <c r="J13140" s="3">
        <v>2.8263773512588446E-3</v>
      </c>
      <c r="K13140" s="3">
        <v>0.70693081130890856</v>
      </c>
      <c r="L13140" s="3">
        <v>0.03</v>
      </c>
      <c r="M13140" s="4">
        <f t="shared" si="1231"/>
        <v>80.427403636363664</v>
      </c>
      <c r="N13140" s="4">
        <f t="shared" si="1232"/>
        <v>5.114431168831171</v>
      </c>
      <c r="O13140" s="4">
        <f t="shared" si="1233"/>
        <v>39.963927272727283</v>
      </c>
      <c r="P13140" s="4">
        <f t="shared" si="1234"/>
        <v>9995.7394285714308</v>
      </c>
      <c r="Q13140" s="4">
        <f t="shared" si="1235"/>
        <v>424.18887118799995</v>
      </c>
    </row>
    <row r="13141" spans="1:17" x14ac:dyDescent="0.25">
      <c r="A13141" s="3">
        <v>50228</v>
      </c>
      <c r="B13141" s="3">
        <v>4</v>
      </c>
      <c r="C13141" s="3">
        <v>908</v>
      </c>
      <c r="D13141" s="3">
        <v>34</v>
      </c>
      <c r="E13141" s="3">
        <v>96</v>
      </c>
      <c r="F13141" s="3">
        <f t="shared" si="1230"/>
        <v>0.06</v>
      </c>
      <c r="G13141" s="3">
        <v>0.22556239082217733</v>
      </c>
      <c r="H13141" s="3">
        <v>5.7436504147351485E-3</v>
      </c>
      <c r="I13141" s="3">
        <v>3.6277462960283699E-4</v>
      </c>
      <c r="J13141" s="3">
        <v>2.8347040824779819E-3</v>
      </c>
      <c r="K13141" s="3">
        <v>0.70901348539121889</v>
      </c>
      <c r="L13141" s="3">
        <v>0.03</v>
      </c>
      <c r="M13141" s="4">
        <f t="shared" si="1231"/>
        <v>80.97452883116884</v>
      </c>
      <c r="N13141" s="4">
        <f t="shared" si="1232"/>
        <v>5.1144311688311701</v>
      </c>
      <c r="O13141" s="4">
        <f t="shared" si="1233"/>
        <v>39.963927272727283</v>
      </c>
      <c r="P13141" s="4">
        <f t="shared" si="1234"/>
        <v>9995.739428571429</v>
      </c>
      <c r="Q13141" s="4">
        <f t="shared" si="1235"/>
        <v>422.9428481063087</v>
      </c>
    </row>
    <row r="13142" spans="1:17" x14ac:dyDescent="0.25">
      <c r="A13142" s="3">
        <v>50229</v>
      </c>
      <c r="B13142" s="3">
        <v>4</v>
      </c>
      <c r="C13142" s="3">
        <v>909</v>
      </c>
      <c r="D13142" s="3">
        <v>34</v>
      </c>
      <c r="E13142" s="3">
        <v>96</v>
      </c>
      <c r="F13142" s="3">
        <f t="shared" si="1230"/>
        <v>0.06</v>
      </c>
      <c r="G13142" s="3">
        <v>0.21808346202781315</v>
      </c>
      <c r="H13142" s="3">
        <v>5.9140091292513661E-3</v>
      </c>
      <c r="I13142" s="3">
        <v>8.7867224609666133E-4</v>
      </c>
      <c r="J13142" s="3">
        <v>1.6687961263076128E-3</v>
      </c>
      <c r="K13142" s="3">
        <v>0.68556869433820899</v>
      </c>
      <c r="L13142" s="3">
        <v>0.03</v>
      </c>
      <c r="M13142" s="4">
        <f t="shared" si="1231"/>
        <v>86.235557965513507</v>
      </c>
      <c r="N13142" s="4">
        <f t="shared" si="1232"/>
        <v>12.812423815204424</v>
      </c>
      <c r="O13142" s="4">
        <f t="shared" si="1233"/>
        <v>24.333673137403753</v>
      </c>
      <c r="P13142" s="4">
        <f t="shared" si="1234"/>
        <v>9996.6702093048461</v>
      </c>
      <c r="Q13142" s="4">
        <f t="shared" si="1235"/>
        <v>437.44720077780687</v>
      </c>
    </row>
    <row r="13143" spans="1:17" x14ac:dyDescent="0.25">
      <c r="A13143" s="3">
        <v>50230</v>
      </c>
      <c r="B13143" s="3">
        <v>4</v>
      </c>
      <c r="C13143" s="3">
        <v>906</v>
      </c>
      <c r="D13143" s="3">
        <v>34</v>
      </c>
      <c r="E13143" s="3">
        <v>96</v>
      </c>
      <c r="F13143" s="3">
        <f t="shared" si="1230"/>
        <v>0.06</v>
      </c>
      <c r="G13143" s="3">
        <v>0.28999999999999998</v>
      </c>
      <c r="H13143" s="3">
        <v>7.6800000000000002E-3</v>
      </c>
      <c r="I13143" s="3">
        <v>8.1999999999999998E-4</v>
      </c>
      <c r="J13143" s="3">
        <v>2.99E-3</v>
      </c>
      <c r="K13143" s="3">
        <v>0.92508000000000001</v>
      </c>
      <c r="L13143" s="3">
        <v>0.03</v>
      </c>
      <c r="M13143" s="4">
        <f t="shared" si="1231"/>
        <v>84.215172413793113</v>
      </c>
      <c r="N13143" s="4">
        <f t="shared" si="1232"/>
        <v>8.9917241379310351</v>
      </c>
      <c r="O13143" s="4">
        <f t="shared" si="1233"/>
        <v>32.786896551724141</v>
      </c>
      <c r="P13143" s="4">
        <f t="shared" si="1234"/>
        <v>10143.980689655173</v>
      </c>
      <c r="Q13143" s="4">
        <f t="shared" si="1235"/>
        <v>328.9655172413793</v>
      </c>
    </row>
    <row r="13144" spans="1:17" x14ac:dyDescent="0.25">
      <c r="A13144" s="3">
        <v>50231</v>
      </c>
      <c r="B13144" s="3">
        <v>4</v>
      </c>
      <c r="C13144" s="3">
        <v>907</v>
      </c>
      <c r="D13144" s="3">
        <v>34</v>
      </c>
      <c r="E13144" s="3">
        <v>95</v>
      </c>
      <c r="F13144" s="3">
        <f t="shared" si="1230"/>
        <v>0.04</v>
      </c>
      <c r="G13144" s="3">
        <v>0.21408608070171101</v>
      </c>
      <c r="H13144" s="3">
        <v>5.8056077427553459E-3</v>
      </c>
      <c r="I13144" s="3">
        <v>8.6256654053030763E-4</v>
      </c>
      <c r="J13144" s="3">
        <v>1.6382077707746154E-3</v>
      </c>
      <c r="K13144" s="3">
        <v>0.67300249848353078</v>
      </c>
      <c r="L13144" s="3">
        <v>0.03</v>
      </c>
      <c r="M13144" s="4">
        <f t="shared" si="1231"/>
        <v>86.235557965513493</v>
      </c>
      <c r="N13144" s="4">
        <f t="shared" si="1232"/>
        <v>12.812423815204424</v>
      </c>
      <c r="O13144" s="4">
        <f t="shared" si="1233"/>
        <v>24.333673137403753</v>
      </c>
      <c r="P13144" s="4">
        <f t="shared" si="1234"/>
        <v>9996.6702093048461</v>
      </c>
      <c r="Q13144" s="4">
        <f t="shared" si="1235"/>
        <v>445.6151454933779</v>
      </c>
    </row>
    <row r="13145" spans="1:17" x14ac:dyDescent="0.25">
      <c r="A13145" s="3">
        <v>50232</v>
      </c>
      <c r="B13145" s="3">
        <v>4</v>
      </c>
      <c r="C13145" s="3">
        <v>907</v>
      </c>
      <c r="D13145" s="3">
        <v>34</v>
      </c>
      <c r="E13145" s="3">
        <v>95</v>
      </c>
      <c r="F13145" s="3">
        <f t="shared" si="1230"/>
        <v>0.04</v>
      </c>
      <c r="G13145" s="3">
        <v>0.28999999999999998</v>
      </c>
      <c r="H13145" s="3">
        <v>7.5700000000000003E-3</v>
      </c>
      <c r="I13145" s="3">
        <v>8.5999999999999998E-4</v>
      </c>
      <c r="J13145" s="3">
        <v>2.96E-3</v>
      </c>
      <c r="K13145" s="3">
        <v>0.91532999999999998</v>
      </c>
      <c r="L13145" s="3">
        <v>0.03</v>
      </c>
      <c r="M13145" s="4">
        <f t="shared" si="1231"/>
        <v>83.008965517241379</v>
      </c>
      <c r="N13145" s="4">
        <f t="shared" si="1232"/>
        <v>9.4303448275862074</v>
      </c>
      <c r="O13145" s="4">
        <f t="shared" si="1233"/>
        <v>32.457931034482762</v>
      </c>
      <c r="P13145" s="4">
        <f t="shared" si="1234"/>
        <v>10037.066896551725</v>
      </c>
      <c r="Q13145" s="4">
        <f t="shared" si="1235"/>
        <v>328.9655172413793</v>
      </c>
    </row>
    <row r="13146" spans="1:17" x14ac:dyDescent="0.25">
      <c r="A13146" s="3">
        <v>50233</v>
      </c>
      <c r="B13146" s="3">
        <v>4</v>
      </c>
      <c r="C13146" s="3">
        <v>905</v>
      </c>
      <c r="D13146" s="3">
        <v>34</v>
      </c>
      <c r="E13146" s="3">
        <v>95</v>
      </c>
      <c r="F13146" s="3">
        <f t="shared" si="1230"/>
        <v>0.04</v>
      </c>
      <c r="G13146" s="3">
        <v>0.28999999999999998</v>
      </c>
      <c r="H13146" s="3">
        <v>7.6099999999999996E-3</v>
      </c>
      <c r="I13146" s="3">
        <v>8.5999999999999998E-4</v>
      </c>
      <c r="J13146" s="3">
        <v>2.9499999999999999E-3</v>
      </c>
      <c r="K13146" s="3">
        <v>0.91330999999999996</v>
      </c>
      <c r="L13146" s="3">
        <v>0.03</v>
      </c>
      <c r="M13146" s="4">
        <f t="shared" si="1231"/>
        <v>83.44758620689656</v>
      </c>
      <c r="N13146" s="4">
        <f t="shared" si="1232"/>
        <v>9.4303448275862074</v>
      </c>
      <c r="O13146" s="4">
        <f t="shared" si="1233"/>
        <v>32.348275862068967</v>
      </c>
      <c r="P13146" s="4">
        <f t="shared" si="1234"/>
        <v>10014.916551724138</v>
      </c>
      <c r="Q13146" s="4">
        <f t="shared" si="1235"/>
        <v>328.9655172413793</v>
      </c>
    </row>
    <row r="13147" spans="1:17" x14ac:dyDescent="0.25">
      <c r="A13147" s="3">
        <v>50234</v>
      </c>
      <c r="B13147" s="3">
        <v>4</v>
      </c>
      <c r="C13147" s="3">
        <v>907</v>
      </c>
      <c r="D13147" s="3">
        <v>34</v>
      </c>
      <c r="E13147" s="3">
        <v>96</v>
      </c>
      <c r="F13147" s="3">
        <f t="shared" si="1230"/>
        <v>0.06</v>
      </c>
      <c r="G13147" s="3">
        <v>0.3</v>
      </c>
      <c r="H13147" s="3">
        <v>7.7400000000000004E-3</v>
      </c>
      <c r="I13147" s="3">
        <v>9.7000000000000005E-4</v>
      </c>
      <c r="J13147" s="3">
        <v>3.15E-3</v>
      </c>
      <c r="K13147" s="3">
        <v>0.92608000000000001</v>
      </c>
      <c r="L13147" s="3">
        <v>0.03</v>
      </c>
      <c r="M13147" s="4">
        <f t="shared" si="1231"/>
        <v>82.044000000000011</v>
      </c>
      <c r="N13147" s="4">
        <f t="shared" si="1232"/>
        <v>10.282000000000002</v>
      </c>
      <c r="O13147" s="4">
        <f t="shared" si="1233"/>
        <v>33.39</v>
      </c>
      <c r="P13147" s="4">
        <f t="shared" si="1234"/>
        <v>9816.4480000000003</v>
      </c>
      <c r="Q13147" s="4">
        <f t="shared" si="1235"/>
        <v>318</v>
      </c>
    </row>
    <row r="13148" spans="1:17" x14ac:dyDescent="0.25">
      <c r="A13148" s="3">
        <v>50235</v>
      </c>
      <c r="B13148" s="3">
        <v>4</v>
      </c>
      <c r="C13148" s="3">
        <v>908</v>
      </c>
      <c r="D13148" s="3">
        <v>34</v>
      </c>
      <c r="E13148" s="3">
        <v>96</v>
      </c>
      <c r="F13148" s="3">
        <f t="shared" si="1230"/>
        <v>0.06</v>
      </c>
      <c r="G13148" s="3">
        <v>0.3</v>
      </c>
      <c r="H13148" s="3">
        <v>7.7000000000000002E-3</v>
      </c>
      <c r="I13148" s="3">
        <v>9.7000000000000005E-4</v>
      </c>
      <c r="J13148" s="3">
        <v>3.15E-3</v>
      </c>
      <c r="K13148" s="3">
        <v>0.92710000000000004</v>
      </c>
      <c r="L13148" s="3">
        <v>0.03</v>
      </c>
      <c r="M13148" s="4">
        <f t="shared" si="1231"/>
        <v>81.62</v>
      </c>
      <c r="N13148" s="4">
        <f t="shared" si="1232"/>
        <v>10.282000000000002</v>
      </c>
      <c r="O13148" s="4">
        <f t="shared" si="1233"/>
        <v>33.39</v>
      </c>
      <c r="P13148" s="4">
        <f t="shared" si="1234"/>
        <v>9827.26</v>
      </c>
      <c r="Q13148" s="4">
        <f t="shared" si="1235"/>
        <v>318</v>
      </c>
    </row>
    <row r="13149" spans="1:17" x14ac:dyDescent="0.25">
      <c r="A13149" s="3">
        <v>50236</v>
      </c>
      <c r="B13149" s="3">
        <v>4</v>
      </c>
      <c r="C13149" s="3">
        <v>908</v>
      </c>
      <c r="D13149" s="3">
        <v>34</v>
      </c>
      <c r="E13149" s="3">
        <v>95</v>
      </c>
      <c r="F13149" s="3">
        <f t="shared" si="1230"/>
        <v>0.04</v>
      </c>
      <c r="G13149" s="3">
        <v>0.28999999999999998</v>
      </c>
      <c r="H13149" s="3">
        <v>7.5799999999999999E-3</v>
      </c>
      <c r="I13149" s="3">
        <v>9.6000000000000002E-4</v>
      </c>
      <c r="J13149" s="3">
        <v>3.1199999999999999E-3</v>
      </c>
      <c r="K13149" s="3">
        <v>0.92056000000000004</v>
      </c>
      <c r="L13149" s="3">
        <v>0.03</v>
      </c>
      <c r="M13149" s="4">
        <f t="shared" si="1231"/>
        <v>83.118620689655174</v>
      </c>
      <c r="N13149" s="4">
        <f t="shared" si="1232"/>
        <v>10.526896551724139</v>
      </c>
      <c r="O13149" s="4">
        <f t="shared" si="1233"/>
        <v>34.212413793103451</v>
      </c>
      <c r="P13149" s="4">
        <f t="shared" si="1234"/>
        <v>10094.416551724138</v>
      </c>
      <c r="Q13149" s="4">
        <f t="shared" si="1235"/>
        <v>328.9655172413793</v>
      </c>
    </row>
    <row r="13150" spans="1:17" x14ac:dyDescent="0.25">
      <c r="A13150" s="3">
        <v>50237</v>
      </c>
      <c r="B13150" s="3">
        <v>4</v>
      </c>
      <c r="C13150" s="3">
        <v>905</v>
      </c>
      <c r="D13150" s="3">
        <v>34</v>
      </c>
      <c r="E13150" s="3">
        <v>96</v>
      </c>
      <c r="F13150" s="3">
        <f t="shared" si="1230"/>
        <v>0.06</v>
      </c>
      <c r="G13150" s="3">
        <v>0.3</v>
      </c>
      <c r="H13150" s="3">
        <v>7.6899999999999998E-3</v>
      </c>
      <c r="I13150" s="3">
        <v>9.7000000000000005E-4</v>
      </c>
      <c r="J13150" s="3">
        <v>3.14E-3</v>
      </c>
      <c r="K13150" s="3">
        <v>0.92830999999999997</v>
      </c>
      <c r="L13150" s="3">
        <v>0.03</v>
      </c>
      <c r="M13150" s="4">
        <f t="shared" si="1231"/>
        <v>81.51400000000001</v>
      </c>
      <c r="N13150" s="4">
        <f t="shared" si="1232"/>
        <v>10.282000000000002</v>
      </c>
      <c r="O13150" s="4">
        <f t="shared" si="1233"/>
        <v>33.284000000000006</v>
      </c>
      <c r="P13150" s="4">
        <f t="shared" si="1234"/>
        <v>9840.0859999999993</v>
      </c>
      <c r="Q13150" s="4">
        <f t="shared" si="1235"/>
        <v>318</v>
      </c>
    </row>
    <row r="13151" spans="1:17" x14ac:dyDescent="0.25">
      <c r="A13151" s="3">
        <v>50238</v>
      </c>
      <c r="B13151" s="3">
        <v>4</v>
      </c>
      <c r="C13151" s="3">
        <v>906</v>
      </c>
      <c r="D13151" s="3">
        <v>34</v>
      </c>
      <c r="E13151" s="3">
        <v>96</v>
      </c>
      <c r="F13151" s="3">
        <f t="shared" si="1230"/>
        <v>0.06</v>
      </c>
      <c r="G13151" s="3">
        <v>0.3</v>
      </c>
      <c r="H13151" s="3">
        <v>7.7299999999999999E-3</v>
      </c>
      <c r="I13151" s="3">
        <v>9.7000000000000005E-4</v>
      </c>
      <c r="J13151" s="3">
        <v>2.99E-3</v>
      </c>
      <c r="K13151" s="3">
        <v>0.92935999999999996</v>
      </c>
      <c r="L13151" s="3">
        <v>0.03</v>
      </c>
      <c r="M13151" s="4">
        <f t="shared" si="1231"/>
        <v>81.938000000000002</v>
      </c>
      <c r="N13151" s="4">
        <f t="shared" si="1232"/>
        <v>10.282000000000002</v>
      </c>
      <c r="O13151" s="4">
        <f t="shared" si="1233"/>
        <v>31.694000000000003</v>
      </c>
      <c r="P13151" s="4">
        <f t="shared" si="1234"/>
        <v>9851.2160000000003</v>
      </c>
      <c r="Q13151" s="4">
        <f t="shared" si="1235"/>
        <v>318</v>
      </c>
    </row>
    <row r="13152" spans="1:17" x14ac:dyDescent="0.25">
      <c r="A13152" s="3">
        <v>50239</v>
      </c>
      <c r="B13152" s="3">
        <v>4</v>
      </c>
      <c r="C13152" s="3">
        <v>907</v>
      </c>
      <c r="D13152" s="3">
        <v>34</v>
      </c>
      <c r="E13152" s="3">
        <v>96</v>
      </c>
      <c r="F13152" s="3">
        <f t="shared" si="1230"/>
        <v>0.06</v>
      </c>
      <c r="G13152" s="3">
        <v>0.3</v>
      </c>
      <c r="H13152" s="3">
        <v>7.7299999999999999E-3</v>
      </c>
      <c r="I13152" s="3">
        <v>9.2000000000000003E-4</v>
      </c>
      <c r="J13152" s="3">
        <v>3.15E-3</v>
      </c>
      <c r="K13152" s="3">
        <v>0.93035999999999996</v>
      </c>
      <c r="L13152" s="3">
        <v>0.03</v>
      </c>
      <c r="M13152" s="4">
        <f t="shared" si="1231"/>
        <v>81.938000000000002</v>
      </c>
      <c r="N13152" s="4">
        <f t="shared" si="1232"/>
        <v>9.7520000000000007</v>
      </c>
      <c r="O13152" s="4">
        <f t="shared" si="1233"/>
        <v>33.39</v>
      </c>
      <c r="P13152" s="4">
        <f t="shared" si="1234"/>
        <v>9861.8160000000007</v>
      </c>
      <c r="Q13152" s="4">
        <f t="shared" si="1235"/>
        <v>318</v>
      </c>
    </row>
    <row r="13153" spans="1:17" x14ac:dyDescent="0.25">
      <c r="A13153" s="3">
        <v>50240</v>
      </c>
      <c r="B13153" s="3">
        <v>4</v>
      </c>
      <c r="C13153" s="3">
        <v>909</v>
      </c>
      <c r="D13153" s="3">
        <v>34</v>
      </c>
      <c r="E13153" s="3">
        <v>96</v>
      </c>
      <c r="F13153" s="3">
        <f t="shared" si="1230"/>
        <v>0.06</v>
      </c>
      <c r="G13153" s="3">
        <v>0.21899137555145656</v>
      </c>
      <c r="H13153" s="3">
        <v>5.947643194088071E-3</v>
      </c>
      <c r="I13153" s="3">
        <v>8.0470115297587449E-4</v>
      </c>
      <c r="J13153" s="3">
        <v>1.6672455177935666E-3</v>
      </c>
      <c r="K13153" s="3">
        <v>0.6886744751049344</v>
      </c>
      <c r="L13153" s="3">
        <v>0.03</v>
      </c>
      <c r="M13153" s="4">
        <f t="shared" si="1231"/>
        <v>86.366439361242996</v>
      </c>
      <c r="N13153" s="4">
        <f t="shared" si="1232"/>
        <v>11.685161847216229</v>
      </c>
      <c r="O13153" s="4">
        <f t="shared" si="1233"/>
        <v>24.210271903323264</v>
      </c>
      <c r="P13153" s="4">
        <f t="shared" si="1234"/>
        <v>10000.324557617609</v>
      </c>
      <c r="Q13153" s="4">
        <f t="shared" si="1235"/>
        <v>435.63359406171588</v>
      </c>
    </row>
    <row r="13154" spans="1:17" x14ac:dyDescent="0.25">
      <c r="A13154" s="3">
        <v>50241</v>
      </c>
      <c r="B13154" s="3">
        <v>4</v>
      </c>
      <c r="C13154" s="3">
        <v>908</v>
      </c>
      <c r="D13154" s="3">
        <v>34</v>
      </c>
      <c r="E13154" s="3">
        <v>96</v>
      </c>
      <c r="F13154" s="3">
        <f t="shared" si="1230"/>
        <v>0.06</v>
      </c>
      <c r="G13154" s="3">
        <v>0.3</v>
      </c>
      <c r="H13154" s="3">
        <v>7.79E-3</v>
      </c>
      <c r="I13154" s="3">
        <v>8.1999999999999998E-4</v>
      </c>
      <c r="J13154" s="3">
        <v>3.15E-3</v>
      </c>
      <c r="K13154" s="3">
        <v>0.93137999999999999</v>
      </c>
      <c r="L13154" s="3">
        <v>0.03</v>
      </c>
      <c r="M13154" s="4">
        <f t="shared" si="1231"/>
        <v>82.574000000000012</v>
      </c>
      <c r="N13154" s="4">
        <f t="shared" si="1232"/>
        <v>8.6920000000000002</v>
      </c>
      <c r="O13154" s="4">
        <f t="shared" si="1233"/>
        <v>33.39</v>
      </c>
      <c r="P13154" s="4">
        <f t="shared" si="1234"/>
        <v>9872.6280000000006</v>
      </c>
      <c r="Q13154" s="4">
        <f t="shared" si="1235"/>
        <v>318</v>
      </c>
    </row>
    <row r="13155" spans="1:17" x14ac:dyDescent="0.25">
      <c r="A13155" s="3">
        <v>50242</v>
      </c>
      <c r="B13155" s="3">
        <v>4</v>
      </c>
      <c r="C13155" s="3">
        <v>908</v>
      </c>
      <c r="D13155" s="3">
        <v>34</v>
      </c>
      <c r="E13155" s="3">
        <v>96</v>
      </c>
      <c r="F13155" s="3">
        <f t="shared" si="1230"/>
        <v>0.06</v>
      </c>
      <c r="G13155" s="3">
        <v>0.3</v>
      </c>
      <c r="H13155" s="3">
        <v>7.8499999999999993E-3</v>
      </c>
      <c r="I13155" s="3">
        <v>8.7000000000000001E-4</v>
      </c>
      <c r="J13155" s="3">
        <v>3.15E-3</v>
      </c>
      <c r="K13155" s="3">
        <v>0.93137999999999999</v>
      </c>
      <c r="L13155" s="3">
        <v>0.03</v>
      </c>
      <c r="M13155" s="4">
        <f t="shared" si="1231"/>
        <v>83.21</v>
      </c>
      <c r="N13155" s="4">
        <f t="shared" si="1232"/>
        <v>9.2220000000000013</v>
      </c>
      <c r="O13155" s="4">
        <f t="shared" si="1233"/>
        <v>33.39</v>
      </c>
      <c r="P13155" s="4">
        <f t="shared" si="1234"/>
        <v>9872.6280000000006</v>
      </c>
      <c r="Q13155" s="4">
        <f t="shared" si="1235"/>
        <v>318</v>
      </c>
    </row>
    <row r="13156" spans="1:17" x14ac:dyDescent="0.25">
      <c r="A13156" s="3">
        <v>50243</v>
      </c>
      <c r="B13156" s="3">
        <v>4</v>
      </c>
      <c r="C13156" s="3">
        <v>910</v>
      </c>
      <c r="D13156" s="3">
        <v>34</v>
      </c>
      <c r="E13156" s="3">
        <v>95</v>
      </c>
      <c r="F13156" s="3">
        <f t="shared" si="1230"/>
        <v>0.04</v>
      </c>
      <c r="G13156" s="3">
        <v>0.21585699690518464</v>
      </c>
      <c r="H13156" s="3">
        <v>5.9029957465593979E-3</v>
      </c>
      <c r="I13156" s="3">
        <v>7.2130951151478859E-4</v>
      </c>
      <c r="J13156" s="3">
        <v>1.6439147006616114E-3</v>
      </c>
      <c r="K13156" s="3">
        <v>0.6790374192120614</v>
      </c>
      <c r="L13156" s="3">
        <v>0.03</v>
      </c>
      <c r="M13156" s="4">
        <f t="shared" si="1231"/>
        <v>86.962788990825686</v>
      </c>
      <c r="N13156" s="4">
        <f t="shared" si="1232"/>
        <v>10.626314085267135</v>
      </c>
      <c r="O13156" s="4">
        <f t="shared" si="1233"/>
        <v>24.218111171073936</v>
      </c>
      <c r="P13156" s="4">
        <f t="shared" si="1234"/>
        <v>10003.562655153803</v>
      </c>
      <c r="Q13156" s="4">
        <f t="shared" si="1235"/>
        <v>441.95926640221222</v>
      </c>
    </row>
    <row r="13157" spans="1:17" x14ac:dyDescent="0.25">
      <c r="A13157" s="3">
        <v>50244</v>
      </c>
      <c r="B13157" s="3">
        <v>4</v>
      </c>
      <c r="C13157" s="3">
        <v>908</v>
      </c>
      <c r="D13157" s="3">
        <v>34</v>
      </c>
      <c r="E13157" s="3">
        <v>96</v>
      </c>
      <c r="F13157" s="3">
        <f t="shared" si="1230"/>
        <v>0.06</v>
      </c>
      <c r="G13157" s="3">
        <v>0.3</v>
      </c>
      <c r="H13157" s="3">
        <v>7.8700000000000003E-3</v>
      </c>
      <c r="I13157" s="3">
        <v>9.2000000000000003E-4</v>
      </c>
      <c r="J13157" s="3">
        <v>3.15E-3</v>
      </c>
      <c r="K13157" s="3">
        <v>0.93137999999999999</v>
      </c>
      <c r="L13157" s="3">
        <v>0.03</v>
      </c>
      <c r="M13157" s="4">
        <f t="shared" si="1231"/>
        <v>83.421999999999997</v>
      </c>
      <c r="N13157" s="4">
        <f t="shared" si="1232"/>
        <v>9.7520000000000007</v>
      </c>
      <c r="O13157" s="4">
        <f t="shared" si="1233"/>
        <v>33.39</v>
      </c>
      <c r="P13157" s="4">
        <f t="shared" si="1234"/>
        <v>9872.6280000000006</v>
      </c>
      <c r="Q13157" s="4">
        <f t="shared" si="1235"/>
        <v>318</v>
      </c>
    </row>
    <row r="13158" spans="1:17" x14ac:dyDescent="0.25">
      <c r="A13158" s="3">
        <v>50245</v>
      </c>
      <c r="B13158" s="3">
        <v>4</v>
      </c>
      <c r="C13158" s="3">
        <v>908</v>
      </c>
      <c r="D13158" s="3">
        <v>34</v>
      </c>
      <c r="E13158" s="3">
        <v>95</v>
      </c>
      <c r="F13158" s="3">
        <f t="shared" si="1230"/>
        <v>0.04</v>
      </c>
      <c r="G13158" s="3">
        <v>0.21536240525733458</v>
      </c>
      <c r="H13158" s="3">
        <v>5.9625954245984946E-3</v>
      </c>
      <c r="I13158" s="3">
        <v>8.6302923957722944E-4</v>
      </c>
      <c r="J13158" s="3">
        <v>1.639086540282335E-3</v>
      </c>
      <c r="K13158" s="3">
        <v>0.67704309337376445</v>
      </c>
      <c r="L13158" s="3">
        <v>0.03</v>
      </c>
      <c r="M13158" s="4">
        <f t="shared" si="1231"/>
        <v>88.042541257685258</v>
      </c>
      <c r="N13158" s="4">
        <f t="shared" si="1232"/>
        <v>12.743324344730881</v>
      </c>
      <c r="O13158" s="4">
        <f t="shared" si="1233"/>
        <v>24.202437708985006</v>
      </c>
      <c r="P13158" s="4">
        <f t="shared" si="1234"/>
        <v>9997.0885557113579</v>
      </c>
      <c r="Q13158" s="4">
        <f t="shared" si="1235"/>
        <v>442.97425024580036</v>
      </c>
    </row>
    <row r="13159" spans="1:17" x14ac:dyDescent="0.25">
      <c r="A13159" s="3">
        <v>50246</v>
      </c>
      <c r="B13159" s="3">
        <v>4</v>
      </c>
      <c r="C13159" s="3">
        <v>908</v>
      </c>
      <c r="D13159" s="3">
        <v>34</v>
      </c>
      <c r="E13159" s="3">
        <v>96</v>
      </c>
      <c r="F13159" s="3">
        <f t="shared" si="1230"/>
        <v>0.06</v>
      </c>
      <c r="G13159" s="3">
        <v>0.3</v>
      </c>
      <c r="H13159" s="3">
        <v>7.92E-3</v>
      </c>
      <c r="I13159" s="3">
        <v>1.0200000000000001E-3</v>
      </c>
      <c r="J13159" s="3">
        <v>3.15E-3</v>
      </c>
      <c r="K13159" s="3">
        <v>0.93137999999999999</v>
      </c>
      <c r="L13159" s="3">
        <v>0.03</v>
      </c>
      <c r="M13159" s="4">
        <f t="shared" si="1231"/>
        <v>83.951999999999998</v>
      </c>
      <c r="N13159" s="4">
        <f t="shared" si="1232"/>
        <v>10.812000000000001</v>
      </c>
      <c r="O13159" s="4">
        <f t="shared" si="1233"/>
        <v>33.39</v>
      </c>
      <c r="P13159" s="4">
        <f t="shared" si="1234"/>
        <v>9872.6280000000006</v>
      </c>
      <c r="Q13159" s="4">
        <f t="shared" si="1235"/>
        <v>318</v>
      </c>
    </row>
    <row r="13160" spans="1:17" x14ac:dyDescent="0.25">
      <c r="A13160" s="3">
        <v>50247</v>
      </c>
      <c r="B13160" s="3">
        <v>4</v>
      </c>
      <c r="C13160" s="3">
        <v>910</v>
      </c>
      <c r="D13160" s="3">
        <v>34</v>
      </c>
      <c r="E13160" s="3">
        <v>96</v>
      </c>
      <c r="F13160" s="3">
        <f t="shared" si="1230"/>
        <v>0.06</v>
      </c>
      <c r="G13160" s="3">
        <v>0.3</v>
      </c>
      <c r="H13160" s="3">
        <v>7.9100000000000004E-3</v>
      </c>
      <c r="I13160" s="3">
        <v>1.0200000000000001E-3</v>
      </c>
      <c r="J13160" s="3">
        <v>3.32E-3</v>
      </c>
      <c r="K13160" s="3">
        <v>0.93555999999999995</v>
      </c>
      <c r="L13160" s="3">
        <v>0.03</v>
      </c>
      <c r="M13160" s="4">
        <f t="shared" si="1231"/>
        <v>83.846000000000018</v>
      </c>
      <c r="N13160" s="4">
        <f t="shared" si="1232"/>
        <v>10.812000000000001</v>
      </c>
      <c r="O13160" s="4">
        <f t="shared" si="1233"/>
        <v>35.192</v>
      </c>
      <c r="P13160" s="4">
        <f t="shared" si="1234"/>
        <v>9916.9359999999997</v>
      </c>
      <c r="Q13160" s="4">
        <f t="shared" si="1235"/>
        <v>318</v>
      </c>
    </row>
    <row r="13161" spans="1:17" x14ac:dyDescent="0.25">
      <c r="A13161" s="3">
        <v>50248</v>
      </c>
      <c r="B13161" s="3">
        <v>4</v>
      </c>
      <c r="C13161" s="3">
        <v>910</v>
      </c>
      <c r="D13161" s="3">
        <v>34</v>
      </c>
      <c r="E13161" s="3">
        <v>96</v>
      </c>
      <c r="F13161" s="3">
        <f t="shared" si="1230"/>
        <v>0.06</v>
      </c>
      <c r="G13161" s="3">
        <v>0.3</v>
      </c>
      <c r="H13161" s="3">
        <v>7.9399999999999991E-3</v>
      </c>
      <c r="I13161" s="3">
        <v>1.07E-3</v>
      </c>
      <c r="J13161" s="3">
        <v>3.32E-3</v>
      </c>
      <c r="K13161" s="3">
        <v>0.93555999999999995</v>
      </c>
      <c r="L13161" s="3">
        <v>0.03</v>
      </c>
      <c r="M13161" s="4">
        <f t="shared" si="1231"/>
        <v>84.164000000000001</v>
      </c>
      <c r="N13161" s="4">
        <f t="shared" si="1232"/>
        <v>11.342000000000001</v>
      </c>
      <c r="O13161" s="4">
        <f t="shared" si="1233"/>
        <v>35.192</v>
      </c>
      <c r="P13161" s="4">
        <f t="shared" si="1234"/>
        <v>9916.9359999999997</v>
      </c>
      <c r="Q13161" s="4">
        <f t="shared" si="1235"/>
        <v>318</v>
      </c>
    </row>
    <row r="13162" spans="1:17" x14ac:dyDescent="0.25">
      <c r="A13162" s="3">
        <v>50249</v>
      </c>
      <c r="B13162" s="3">
        <v>4</v>
      </c>
      <c r="C13162" s="3">
        <v>909</v>
      </c>
      <c r="D13162" s="3">
        <v>33</v>
      </c>
      <c r="E13162" s="3">
        <v>95</v>
      </c>
      <c r="F13162" s="3">
        <f t="shared" si="1230"/>
        <v>0.04</v>
      </c>
      <c r="G13162" s="3">
        <v>0.3</v>
      </c>
      <c r="H13162" s="3">
        <v>7.8600000000000007E-3</v>
      </c>
      <c r="I13162" s="3">
        <v>1.1100000000000001E-3</v>
      </c>
      <c r="J13162" s="3">
        <v>3.4399999999999999E-3</v>
      </c>
      <c r="K13162" s="3">
        <v>0.92666000000000004</v>
      </c>
      <c r="L13162" s="3">
        <v>0.03</v>
      </c>
      <c r="M13162" s="4">
        <f t="shared" si="1231"/>
        <v>83.316000000000017</v>
      </c>
      <c r="N13162" s="4">
        <f t="shared" si="1232"/>
        <v>11.766000000000002</v>
      </c>
      <c r="O13162" s="4">
        <f t="shared" si="1233"/>
        <v>36.463999999999999</v>
      </c>
      <c r="P13162" s="4">
        <f t="shared" si="1234"/>
        <v>9822.5960000000014</v>
      </c>
      <c r="Q13162" s="4">
        <f t="shared" si="1235"/>
        <v>318</v>
      </c>
    </row>
    <row r="13163" spans="1:17" x14ac:dyDescent="0.25">
      <c r="A13163" s="3">
        <v>50250</v>
      </c>
      <c r="B13163" s="3">
        <v>4</v>
      </c>
      <c r="C13163" s="3">
        <v>907</v>
      </c>
      <c r="D13163" s="3">
        <v>33</v>
      </c>
      <c r="E13163" s="3">
        <v>95</v>
      </c>
      <c r="F13163" s="3">
        <f t="shared" si="1230"/>
        <v>0.04</v>
      </c>
      <c r="G13163" s="3">
        <v>0.21832936327777971</v>
      </c>
      <c r="H13163" s="3">
        <v>5.9681342881938758E-3</v>
      </c>
      <c r="I13163" s="3">
        <v>1.0797886720575176E-3</v>
      </c>
      <c r="J13163" s="3">
        <v>2.1093546151821274E-3</v>
      </c>
      <c r="K13163" s="3">
        <v>0.68503802264486235</v>
      </c>
      <c r="L13163" s="3">
        <v>0.03</v>
      </c>
      <c r="M13163" s="4">
        <f t="shared" si="1231"/>
        <v>86.926773162939298</v>
      </c>
      <c r="N13163" s="4">
        <f t="shared" si="1232"/>
        <v>15.727284345047925</v>
      </c>
      <c r="O13163" s="4">
        <f t="shared" si="1233"/>
        <v>30.72306709265176</v>
      </c>
      <c r="P13163" s="4">
        <f t="shared" si="1234"/>
        <v>9977.6817891373812</v>
      </c>
      <c r="Q13163" s="4">
        <f t="shared" si="1235"/>
        <v>436.95451023059547</v>
      </c>
    </row>
    <row r="13164" spans="1:17" x14ac:dyDescent="0.25">
      <c r="A13164" s="3">
        <v>50251</v>
      </c>
      <c r="B13164" s="3">
        <v>4</v>
      </c>
      <c r="C13164" s="3">
        <v>908</v>
      </c>
      <c r="D13164" s="3">
        <v>33</v>
      </c>
      <c r="E13164" s="3">
        <v>96</v>
      </c>
      <c r="F13164" s="3">
        <f t="shared" si="1230"/>
        <v>0.06</v>
      </c>
      <c r="G13164" s="3">
        <v>0.3</v>
      </c>
      <c r="H13164" s="3">
        <v>7.92E-3</v>
      </c>
      <c r="I13164" s="3">
        <v>1.2199999999999999E-3</v>
      </c>
      <c r="J13164" s="3">
        <v>3.63E-3</v>
      </c>
      <c r="K13164" s="3">
        <v>0.93866000000000005</v>
      </c>
      <c r="L13164" s="3">
        <v>0.03</v>
      </c>
      <c r="M13164" s="4">
        <f t="shared" si="1231"/>
        <v>83.951999999999998</v>
      </c>
      <c r="N13164" s="4">
        <f t="shared" si="1232"/>
        <v>12.931999999999999</v>
      </c>
      <c r="O13164" s="4">
        <f t="shared" si="1233"/>
        <v>38.478000000000002</v>
      </c>
      <c r="P13164" s="4">
        <f t="shared" si="1234"/>
        <v>9949.7960000000021</v>
      </c>
      <c r="Q13164" s="4">
        <f t="shared" si="1235"/>
        <v>318</v>
      </c>
    </row>
    <row r="13165" spans="1:17" x14ac:dyDescent="0.25">
      <c r="A13165" s="3">
        <v>50252</v>
      </c>
      <c r="B13165" s="3">
        <v>4</v>
      </c>
      <c r="C13165" s="3">
        <v>908</v>
      </c>
      <c r="D13165" s="3">
        <v>33</v>
      </c>
      <c r="E13165" s="3">
        <v>96</v>
      </c>
      <c r="F13165" s="3">
        <f t="shared" si="1230"/>
        <v>0.06</v>
      </c>
      <c r="G13165" s="3">
        <v>0.22215084979384964</v>
      </c>
      <c r="H13165" s="3">
        <v>6.0314913571624298E-3</v>
      </c>
      <c r="I13165" s="3">
        <v>1.1715601506854182E-3</v>
      </c>
      <c r="J13165" s="3">
        <v>2.145589810848295E-3</v>
      </c>
      <c r="K13165" s="3">
        <v>0.69680583380882732</v>
      </c>
      <c r="L13165" s="3">
        <v>0.03</v>
      </c>
      <c r="M13165" s="4">
        <f t="shared" si="1231"/>
        <v>86.338371127435323</v>
      </c>
      <c r="N13165" s="4">
        <f t="shared" si="1232"/>
        <v>16.770412008942827</v>
      </c>
      <c r="O13165" s="4">
        <f t="shared" si="1233"/>
        <v>30.713254551261574</v>
      </c>
      <c r="P13165" s="4">
        <f t="shared" si="1234"/>
        <v>9974.4950495049488</v>
      </c>
      <c r="Q13165" s="4">
        <f t="shared" si="1235"/>
        <v>429.43792512398119</v>
      </c>
    </row>
    <row r="13166" spans="1:17" x14ac:dyDescent="0.25">
      <c r="A13166" s="3">
        <v>50253</v>
      </c>
      <c r="B13166" s="3">
        <v>4</v>
      </c>
      <c r="C13166" s="3">
        <v>908</v>
      </c>
      <c r="D13166" s="3">
        <v>33</v>
      </c>
      <c r="E13166" s="3">
        <v>96</v>
      </c>
      <c r="F13166" s="3">
        <f t="shared" si="1230"/>
        <v>0.06</v>
      </c>
      <c r="G13166" s="3">
        <v>0.3</v>
      </c>
      <c r="H13166" s="3">
        <v>7.8899999999999994E-3</v>
      </c>
      <c r="I13166" s="3">
        <v>1.2199999999999999E-3</v>
      </c>
      <c r="J13166" s="3">
        <v>3.63E-3</v>
      </c>
      <c r="K13166" s="3">
        <v>0.93866000000000005</v>
      </c>
      <c r="L13166" s="3">
        <v>0.03</v>
      </c>
      <c r="M13166" s="4">
        <f t="shared" si="1231"/>
        <v>83.634</v>
      </c>
      <c r="N13166" s="4">
        <f t="shared" si="1232"/>
        <v>12.931999999999999</v>
      </c>
      <c r="O13166" s="4">
        <f t="shared" si="1233"/>
        <v>38.478000000000002</v>
      </c>
      <c r="P13166" s="4">
        <f t="shared" si="1234"/>
        <v>9949.7960000000021</v>
      </c>
      <c r="Q13166" s="4">
        <f t="shared" si="1235"/>
        <v>318</v>
      </c>
    </row>
    <row r="13167" spans="1:17" x14ac:dyDescent="0.25">
      <c r="A13167" s="3">
        <v>50254</v>
      </c>
      <c r="B13167" s="3">
        <v>4</v>
      </c>
      <c r="C13167" s="3">
        <v>907</v>
      </c>
      <c r="D13167" s="3">
        <v>33</v>
      </c>
      <c r="E13167" s="3">
        <v>95</v>
      </c>
      <c r="F13167" s="3">
        <f t="shared" si="1230"/>
        <v>0.04</v>
      </c>
      <c r="G13167" s="3">
        <v>0.3</v>
      </c>
      <c r="H13167" s="3">
        <v>7.79E-3</v>
      </c>
      <c r="I13167" s="3">
        <v>1.25E-3</v>
      </c>
      <c r="J13167" s="3">
        <v>3.7399999999999998E-3</v>
      </c>
      <c r="K13167" s="3">
        <v>0.92671000000000003</v>
      </c>
      <c r="L13167" s="3">
        <v>0.03</v>
      </c>
      <c r="M13167" s="4">
        <f t="shared" si="1231"/>
        <v>82.574000000000012</v>
      </c>
      <c r="N13167" s="4">
        <f t="shared" si="1232"/>
        <v>13.25</v>
      </c>
      <c r="O13167" s="4">
        <f t="shared" si="1233"/>
        <v>39.643999999999998</v>
      </c>
      <c r="P13167" s="4">
        <f t="shared" si="1234"/>
        <v>9823.1260000000002</v>
      </c>
      <c r="Q13167" s="4">
        <f t="shared" si="1235"/>
        <v>318</v>
      </c>
    </row>
    <row r="13168" spans="1:17" x14ac:dyDescent="0.25">
      <c r="A13168" s="3">
        <v>50255</v>
      </c>
      <c r="B13168" s="3">
        <v>4</v>
      </c>
      <c r="C13168" s="3">
        <v>906</v>
      </c>
      <c r="D13168" s="3">
        <v>33</v>
      </c>
      <c r="E13168" s="3">
        <v>96</v>
      </c>
      <c r="F13168" s="3">
        <f t="shared" si="1230"/>
        <v>0.06</v>
      </c>
      <c r="G13168" s="3">
        <v>0.3</v>
      </c>
      <c r="H13168" s="3">
        <v>7.8200000000000006E-3</v>
      </c>
      <c r="I13168" s="3">
        <v>1.31E-3</v>
      </c>
      <c r="J13168" s="3">
        <v>3.7799999999999999E-3</v>
      </c>
      <c r="K13168" s="3">
        <v>0.93657999999999997</v>
      </c>
      <c r="L13168" s="3">
        <v>0.03</v>
      </c>
      <c r="M13168" s="4">
        <f t="shared" si="1231"/>
        <v>82.89200000000001</v>
      </c>
      <c r="N13168" s="4">
        <f t="shared" si="1232"/>
        <v>13.886000000000001</v>
      </c>
      <c r="O13168" s="4">
        <f t="shared" si="1233"/>
        <v>40.067999999999998</v>
      </c>
      <c r="P13168" s="4">
        <f t="shared" si="1234"/>
        <v>9927.7479999999996</v>
      </c>
      <c r="Q13168" s="4">
        <f t="shared" si="1235"/>
        <v>318</v>
      </c>
    </row>
    <row r="13169" spans="1:17" x14ac:dyDescent="0.25">
      <c r="A13169" s="3">
        <v>50256</v>
      </c>
      <c r="B13169" s="3">
        <v>4</v>
      </c>
      <c r="C13169" s="3">
        <v>908</v>
      </c>
      <c r="D13169" s="3">
        <v>33</v>
      </c>
      <c r="E13169" s="3">
        <v>95</v>
      </c>
      <c r="F13169" s="3">
        <f t="shared" si="1230"/>
        <v>0.04</v>
      </c>
      <c r="G13169" s="3">
        <v>0.2190380960692844</v>
      </c>
      <c r="H13169" s="3">
        <v>5.9381281398929713E-3</v>
      </c>
      <c r="I13169" s="3">
        <v>1.3696924591452733E-3</v>
      </c>
      <c r="J13169" s="3">
        <v>2.3470862213015695E-3</v>
      </c>
      <c r="K13169" s="3">
        <v>0.68601977268328729</v>
      </c>
      <c r="L13169" s="3">
        <v>0.03</v>
      </c>
      <c r="M13169" s="4">
        <f t="shared" si="1231"/>
        <v>86.209877750611241</v>
      </c>
      <c r="N13169" s="4">
        <f t="shared" si="1232"/>
        <v>19.885225895609654</v>
      </c>
      <c r="O13169" s="4">
        <f t="shared" si="1233"/>
        <v>34.075050494312741</v>
      </c>
      <c r="P13169" s="4">
        <f t="shared" si="1234"/>
        <v>9959.650473051981</v>
      </c>
      <c r="Q13169" s="4">
        <f t="shared" si="1235"/>
        <v>435.54067402879463</v>
      </c>
    </row>
    <row r="13170" spans="1:17" x14ac:dyDescent="0.25">
      <c r="A13170" s="3">
        <v>50257</v>
      </c>
      <c r="B13170" s="3">
        <v>4</v>
      </c>
      <c r="C13170" s="3">
        <v>908</v>
      </c>
      <c r="D13170" s="3">
        <v>33</v>
      </c>
      <c r="E13170" s="3">
        <v>95</v>
      </c>
      <c r="F13170" s="3">
        <f t="shared" si="1230"/>
        <v>0.04</v>
      </c>
      <c r="G13170" s="3">
        <v>0.21910958289702162</v>
      </c>
      <c r="H13170" s="3">
        <v>5.8996128373488381E-3</v>
      </c>
      <c r="I13170" s="3">
        <v>1.4417922819323675E-3</v>
      </c>
      <c r="J13170" s="3">
        <v>2.3471037147736215E-3</v>
      </c>
      <c r="K13170" s="3">
        <v>0.68602488577526144</v>
      </c>
      <c r="L13170" s="3">
        <v>0.03</v>
      </c>
      <c r="M13170" s="4">
        <f t="shared" si="1231"/>
        <v>85.622767268862901</v>
      </c>
      <c r="N13170" s="4">
        <f t="shared" si="1232"/>
        <v>20.925143464399575</v>
      </c>
      <c r="O13170" s="4">
        <f t="shared" si="1233"/>
        <v>34.064187035069075</v>
      </c>
      <c r="P13170" s="4">
        <f t="shared" si="1234"/>
        <v>9956.4752391073343</v>
      </c>
      <c r="Q13170" s="4">
        <f t="shared" si="1235"/>
        <v>435.39857425969649</v>
      </c>
    </row>
    <row r="13171" spans="1:17" x14ac:dyDescent="0.25">
      <c r="A13171" s="3">
        <v>50258</v>
      </c>
      <c r="B13171" s="3">
        <v>4</v>
      </c>
      <c r="C13171" s="3">
        <v>905</v>
      </c>
      <c r="D13171" s="3">
        <v>33</v>
      </c>
      <c r="E13171" s="3">
        <v>95</v>
      </c>
      <c r="F13171" s="3">
        <f t="shared" si="1230"/>
        <v>0.04</v>
      </c>
      <c r="G13171" s="3">
        <v>0.3</v>
      </c>
      <c r="H13171" s="3">
        <v>7.7000000000000002E-3</v>
      </c>
      <c r="I13171" s="3">
        <v>1.4400000000000001E-3</v>
      </c>
      <c r="J13171" s="3">
        <v>3.8899999999999998E-3</v>
      </c>
      <c r="K13171" s="3">
        <v>0.92464999999999997</v>
      </c>
      <c r="L13171" s="3">
        <v>0.03</v>
      </c>
      <c r="M13171" s="4">
        <f t="shared" si="1231"/>
        <v>81.62</v>
      </c>
      <c r="N13171" s="4">
        <f t="shared" si="1232"/>
        <v>15.264000000000001</v>
      </c>
      <c r="O13171" s="4">
        <f t="shared" si="1233"/>
        <v>41.234000000000002</v>
      </c>
      <c r="P13171" s="4">
        <f t="shared" si="1234"/>
        <v>9801.2900000000009</v>
      </c>
      <c r="Q13171" s="4">
        <f t="shared" si="1235"/>
        <v>318</v>
      </c>
    </row>
    <row r="13172" spans="1:17" x14ac:dyDescent="0.25">
      <c r="A13172" s="3">
        <v>50259</v>
      </c>
      <c r="B13172" s="3">
        <v>4</v>
      </c>
      <c r="C13172" s="3">
        <v>907</v>
      </c>
      <c r="D13172" s="3">
        <v>33</v>
      </c>
      <c r="E13172" s="3">
        <v>95</v>
      </c>
      <c r="F13172" s="3">
        <f t="shared" si="1230"/>
        <v>0.04</v>
      </c>
      <c r="G13172" s="3">
        <v>0.21896088523532328</v>
      </c>
      <c r="H13172" s="3">
        <v>5.8521004825179117E-3</v>
      </c>
      <c r="I13172" s="3">
        <v>1.5115694324123782E-3</v>
      </c>
      <c r="J13172" s="3">
        <v>2.5778703498505673E-3</v>
      </c>
      <c r="K13172" s="3">
        <v>0.68497697867457941</v>
      </c>
      <c r="L13172" s="3">
        <v>0.03</v>
      </c>
      <c r="M13172" s="4">
        <f t="shared" si="1231"/>
        <v>84.990885538330858</v>
      </c>
      <c r="N13172" s="4">
        <f t="shared" si="1232"/>
        <v>21.952737311531109</v>
      </c>
      <c r="O13172" s="4">
        <f t="shared" si="1233"/>
        <v>37.43877681036313</v>
      </c>
      <c r="P13172" s="4">
        <f t="shared" si="1234"/>
        <v>9948.0178381822043</v>
      </c>
      <c r="Q13172" s="4">
        <f t="shared" si="1235"/>
        <v>435.69425606528301</v>
      </c>
    </row>
    <row r="13173" spans="1:17" x14ac:dyDescent="0.25">
      <c r="A13173" s="3">
        <v>50260</v>
      </c>
      <c r="B13173" s="3">
        <v>4</v>
      </c>
      <c r="C13173" s="3">
        <v>911</v>
      </c>
      <c r="D13173" s="3">
        <v>33</v>
      </c>
      <c r="E13173" s="3">
        <v>96</v>
      </c>
      <c r="F13173" s="3">
        <f t="shared" si="1230"/>
        <v>0.06</v>
      </c>
      <c r="G13173" s="3">
        <v>0.3</v>
      </c>
      <c r="H13173" s="3">
        <v>7.8100000000000001E-3</v>
      </c>
      <c r="I13173" s="3">
        <v>1.41E-3</v>
      </c>
      <c r="J13173" s="3">
        <v>3.81E-3</v>
      </c>
      <c r="K13173" s="3">
        <v>0.94174999999999998</v>
      </c>
      <c r="L13173" s="3">
        <v>0.03</v>
      </c>
      <c r="M13173" s="4">
        <f t="shared" si="1231"/>
        <v>82.786000000000001</v>
      </c>
      <c r="N13173" s="4">
        <f t="shared" si="1232"/>
        <v>14.946</v>
      </c>
      <c r="O13173" s="4">
        <f t="shared" si="1233"/>
        <v>40.386000000000003</v>
      </c>
      <c r="P13173" s="4">
        <f t="shared" si="1234"/>
        <v>9982.5499999999993</v>
      </c>
      <c r="Q13173" s="4">
        <f t="shared" si="1235"/>
        <v>318</v>
      </c>
    </row>
    <row r="13174" spans="1:17" x14ac:dyDescent="0.25">
      <c r="A13174" s="3">
        <v>50261</v>
      </c>
      <c r="B13174" s="3">
        <v>4</v>
      </c>
      <c r="C13174" s="3">
        <v>908</v>
      </c>
      <c r="D13174" s="3">
        <v>32</v>
      </c>
      <c r="E13174" s="3">
        <v>95</v>
      </c>
      <c r="F13174" s="3">
        <f t="shared" si="1230"/>
        <v>0.04</v>
      </c>
      <c r="G13174" s="3">
        <v>0.22014098868341678</v>
      </c>
      <c r="H13174" s="3">
        <v>5.9254947435185305E-3</v>
      </c>
      <c r="I13174" s="3">
        <v>1.5205233740827602E-3</v>
      </c>
      <c r="J13174" s="3">
        <v>2.3574005799732716E-3</v>
      </c>
      <c r="K13174" s="3">
        <v>0.68903451237504487</v>
      </c>
      <c r="L13174" s="3">
        <v>0.03</v>
      </c>
      <c r="M13174" s="4">
        <f t="shared" si="1231"/>
        <v>85.595478593434592</v>
      </c>
      <c r="N13174" s="4">
        <f t="shared" si="1232"/>
        <v>21.964398172739823</v>
      </c>
      <c r="O13174" s="4">
        <f t="shared" si="1233"/>
        <v>34.053330500371814</v>
      </c>
      <c r="P13174" s="4">
        <f t="shared" si="1234"/>
        <v>9953.3020291086777</v>
      </c>
      <c r="Q13174" s="4">
        <f t="shared" si="1235"/>
        <v>433.35864243434503</v>
      </c>
    </row>
    <row r="13175" spans="1:17" x14ac:dyDescent="0.25">
      <c r="A13175" s="3">
        <v>50262</v>
      </c>
      <c r="B13175" s="3">
        <v>4</v>
      </c>
      <c r="C13175" s="3">
        <v>908</v>
      </c>
      <c r="D13175" s="3">
        <v>32</v>
      </c>
      <c r="E13175" s="3">
        <v>95</v>
      </c>
      <c r="F13175" s="3">
        <f t="shared" si="1230"/>
        <v>0.04</v>
      </c>
      <c r="G13175" s="3">
        <v>0.3</v>
      </c>
      <c r="H13175" s="3">
        <v>7.7999999999999996E-3</v>
      </c>
      <c r="I13175" s="3">
        <v>1.4E-3</v>
      </c>
      <c r="J13175" s="3">
        <v>3.7599999999999999E-3</v>
      </c>
      <c r="K13175" s="3">
        <v>0.93076999999999999</v>
      </c>
      <c r="L13175" s="3">
        <v>0.03</v>
      </c>
      <c r="M13175" s="4">
        <f t="shared" si="1231"/>
        <v>82.679999999999993</v>
      </c>
      <c r="N13175" s="4">
        <f t="shared" si="1232"/>
        <v>14.840000000000002</v>
      </c>
      <c r="O13175" s="4">
        <f t="shared" si="1233"/>
        <v>39.856000000000002</v>
      </c>
      <c r="P13175" s="4">
        <f t="shared" si="1234"/>
        <v>9866.1620000000003</v>
      </c>
      <c r="Q13175" s="4">
        <f t="shared" si="1235"/>
        <v>318</v>
      </c>
    </row>
    <row r="13176" spans="1:17" x14ac:dyDescent="0.25">
      <c r="A13176" s="3">
        <v>50263</v>
      </c>
      <c r="B13176" s="3">
        <v>4</v>
      </c>
      <c r="C13176" s="3">
        <v>908</v>
      </c>
      <c r="D13176" s="3">
        <v>32</v>
      </c>
      <c r="E13176" s="3">
        <v>96</v>
      </c>
      <c r="F13176" s="3">
        <f t="shared" si="1230"/>
        <v>0.06</v>
      </c>
      <c r="G13176" s="3">
        <v>0.22253067942628613</v>
      </c>
      <c r="H13176" s="3">
        <v>6.1024759396516156E-3</v>
      </c>
      <c r="I13176" s="3">
        <v>1.4721260331277391E-3</v>
      </c>
      <c r="J13176" s="3">
        <v>2.3964842399753889E-3</v>
      </c>
      <c r="K13176" s="3">
        <v>0.69669220404998811</v>
      </c>
      <c r="L13176" s="3">
        <v>0.03</v>
      </c>
      <c r="M13176" s="4">
        <f t="shared" si="1231"/>
        <v>87.205384615384617</v>
      </c>
      <c r="N13176" s="4">
        <f t="shared" si="1232"/>
        <v>21.036923076923078</v>
      </c>
      <c r="O13176" s="4">
        <f t="shared" si="1233"/>
        <v>34.246153846153845</v>
      </c>
      <c r="P13176" s="4">
        <f t="shared" si="1234"/>
        <v>9955.8461538461543</v>
      </c>
      <c r="Q13176" s="4">
        <f t="shared" si="1235"/>
        <v>428.70493293757949</v>
      </c>
    </row>
    <row r="13177" spans="1:17" x14ac:dyDescent="0.25">
      <c r="A13177" s="3">
        <v>50264</v>
      </c>
      <c r="B13177" s="3">
        <v>4</v>
      </c>
      <c r="C13177" s="3">
        <v>906</v>
      </c>
      <c r="D13177" s="3">
        <v>32</v>
      </c>
      <c r="E13177" s="3">
        <v>95</v>
      </c>
      <c r="F13177" s="3">
        <f t="shared" si="1230"/>
        <v>0.04</v>
      </c>
      <c r="G13177" s="3">
        <v>0.3</v>
      </c>
      <c r="H13177" s="3">
        <v>7.8399999999999997E-3</v>
      </c>
      <c r="I13177" s="3">
        <v>1.2999999999999999E-3</v>
      </c>
      <c r="J13177" s="3">
        <v>3.7499999999999999E-3</v>
      </c>
      <c r="K13177" s="3">
        <v>0.92659000000000002</v>
      </c>
      <c r="L13177" s="3">
        <v>0.03</v>
      </c>
      <c r="M13177" s="4">
        <f t="shared" si="1231"/>
        <v>83.103999999999999</v>
      </c>
      <c r="N13177" s="4">
        <f t="shared" si="1232"/>
        <v>13.78</v>
      </c>
      <c r="O13177" s="4">
        <f t="shared" si="1233"/>
        <v>39.75</v>
      </c>
      <c r="P13177" s="4">
        <f t="shared" si="1234"/>
        <v>9821.8540000000012</v>
      </c>
      <c r="Q13177" s="4">
        <f t="shared" si="1235"/>
        <v>318</v>
      </c>
    </row>
    <row r="13178" spans="1:17" x14ac:dyDescent="0.25">
      <c r="A13178" s="3">
        <v>50265</v>
      </c>
      <c r="B13178" s="3">
        <v>4</v>
      </c>
      <c r="C13178" s="3">
        <v>907</v>
      </c>
      <c r="D13178" s="3">
        <v>32</v>
      </c>
      <c r="E13178" s="3">
        <v>95</v>
      </c>
      <c r="F13178" s="3">
        <f t="shared" si="1230"/>
        <v>0.04</v>
      </c>
      <c r="G13178" s="3">
        <v>0.3</v>
      </c>
      <c r="H13178" s="3">
        <v>7.79E-3</v>
      </c>
      <c r="I13178" s="3">
        <v>1.25E-3</v>
      </c>
      <c r="J13178" s="3">
        <v>3.5999999999999999E-3</v>
      </c>
      <c r="K13178" s="3">
        <v>0.92764000000000002</v>
      </c>
      <c r="L13178" s="3">
        <v>0.03</v>
      </c>
      <c r="M13178" s="4">
        <f t="shared" si="1231"/>
        <v>82.574000000000012</v>
      </c>
      <c r="N13178" s="4">
        <f t="shared" si="1232"/>
        <v>13.25</v>
      </c>
      <c r="O13178" s="4">
        <f t="shared" si="1233"/>
        <v>38.160000000000004</v>
      </c>
      <c r="P13178" s="4">
        <f t="shared" si="1234"/>
        <v>9832.9840000000004</v>
      </c>
      <c r="Q13178" s="4">
        <f t="shared" si="1235"/>
        <v>318</v>
      </c>
    </row>
    <row r="13179" spans="1:17" x14ac:dyDescent="0.25">
      <c r="A13179" s="3">
        <v>50267</v>
      </c>
      <c r="B13179" s="3">
        <v>4</v>
      </c>
      <c r="C13179" s="3">
        <v>907</v>
      </c>
      <c r="D13179" s="3">
        <v>32</v>
      </c>
      <c r="E13179" s="3">
        <v>95</v>
      </c>
      <c r="F13179" s="3">
        <f t="shared" si="1230"/>
        <v>0.04</v>
      </c>
      <c r="G13179" s="3">
        <v>0.3</v>
      </c>
      <c r="H13179" s="3">
        <v>7.7999999999999996E-3</v>
      </c>
      <c r="I13179" s="3">
        <v>1.1999999999999999E-3</v>
      </c>
      <c r="J13179" s="3">
        <v>3.5899999999999999E-3</v>
      </c>
      <c r="K13179" s="3">
        <v>0.92537000000000003</v>
      </c>
      <c r="L13179" s="3">
        <v>0.03</v>
      </c>
      <c r="M13179" s="4">
        <f t="shared" si="1231"/>
        <v>82.679999999999993</v>
      </c>
      <c r="N13179" s="4">
        <f t="shared" si="1232"/>
        <v>12.72</v>
      </c>
      <c r="O13179" s="4">
        <f t="shared" si="1233"/>
        <v>38.054000000000002</v>
      </c>
      <c r="P13179" s="4">
        <f t="shared" si="1234"/>
        <v>9808.9220000000005</v>
      </c>
      <c r="Q13179" s="4">
        <f t="shared" si="1235"/>
        <v>318</v>
      </c>
    </row>
    <row r="13180" spans="1:17" x14ac:dyDescent="0.25">
      <c r="A13180" s="3">
        <v>50268</v>
      </c>
      <c r="B13180" s="3">
        <v>4</v>
      </c>
      <c r="C13180" s="3">
        <v>908</v>
      </c>
      <c r="D13180" s="3">
        <v>32</v>
      </c>
      <c r="E13180" s="3">
        <v>95</v>
      </c>
      <c r="F13180" s="3">
        <f t="shared" si="1230"/>
        <v>0.04</v>
      </c>
      <c r="G13180" s="3">
        <v>0.3</v>
      </c>
      <c r="H13180" s="3">
        <v>7.7799999999999996E-3</v>
      </c>
      <c r="I13180" s="3">
        <v>1.2099999999999999E-3</v>
      </c>
      <c r="J13180" s="3">
        <v>3.6099999999999999E-3</v>
      </c>
      <c r="K13180" s="3">
        <v>0.92866000000000004</v>
      </c>
      <c r="L13180" s="3">
        <v>0.03</v>
      </c>
      <c r="M13180" s="4">
        <f t="shared" si="1231"/>
        <v>82.468000000000004</v>
      </c>
      <c r="N13180" s="4">
        <f t="shared" si="1232"/>
        <v>12.826000000000001</v>
      </c>
      <c r="O13180" s="4">
        <f t="shared" si="1233"/>
        <v>38.265999999999998</v>
      </c>
      <c r="P13180" s="4">
        <f t="shared" si="1234"/>
        <v>9843.7960000000003</v>
      </c>
      <c r="Q13180" s="4">
        <f t="shared" si="1235"/>
        <v>318</v>
      </c>
    </row>
    <row r="13181" spans="1:17" x14ac:dyDescent="0.25">
      <c r="A13181" s="3">
        <v>50269</v>
      </c>
      <c r="B13181" s="3">
        <v>4</v>
      </c>
      <c r="C13181" s="3">
        <v>908</v>
      </c>
      <c r="D13181" s="3">
        <v>32</v>
      </c>
      <c r="E13181" s="3">
        <v>96</v>
      </c>
      <c r="F13181" s="3">
        <f t="shared" si="1230"/>
        <v>0.06</v>
      </c>
      <c r="G13181" s="3">
        <v>0.3</v>
      </c>
      <c r="H13181" s="3">
        <v>7.8399999999999997E-3</v>
      </c>
      <c r="I13181" s="3">
        <v>1.2199999999999999E-3</v>
      </c>
      <c r="J13181" s="3">
        <v>3.81E-3</v>
      </c>
      <c r="K13181" s="3">
        <v>0.93957000000000002</v>
      </c>
      <c r="L13181" s="3">
        <v>0.03</v>
      </c>
      <c r="M13181" s="4">
        <f t="shared" si="1231"/>
        <v>83.103999999999999</v>
      </c>
      <c r="N13181" s="4">
        <f t="shared" si="1232"/>
        <v>12.931999999999999</v>
      </c>
      <c r="O13181" s="4">
        <f t="shared" si="1233"/>
        <v>40.386000000000003</v>
      </c>
      <c r="P13181" s="4">
        <f t="shared" si="1234"/>
        <v>9959.4420000000009</v>
      </c>
      <c r="Q13181" s="4">
        <f t="shared" si="1235"/>
        <v>318</v>
      </c>
    </row>
    <row r="13182" spans="1:17" x14ac:dyDescent="0.25">
      <c r="A13182" s="3">
        <v>50271</v>
      </c>
      <c r="B13182" s="3">
        <v>4</v>
      </c>
      <c r="C13182" s="3">
        <v>908</v>
      </c>
      <c r="D13182" s="3">
        <v>32</v>
      </c>
      <c r="E13182" s="3">
        <v>96</v>
      </c>
      <c r="F13182" s="3">
        <f t="shared" si="1230"/>
        <v>0.06</v>
      </c>
      <c r="G13182" s="3">
        <v>0.3</v>
      </c>
      <c r="H13182" s="3">
        <v>7.8700000000000003E-3</v>
      </c>
      <c r="I13182" s="3">
        <v>1.2700000000000001E-3</v>
      </c>
      <c r="J13182" s="3">
        <v>3.81E-3</v>
      </c>
      <c r="K13182" s="3">
        <v>0.93957000000000002</v>
      </c>
      <c r="L13182" s="3">
        <v>0.03</v>
      </c>
      <c r="M13182" s="4">
        <f t="shared" si="1231"/>
        <v>83.421999999999997</v>
      </c>
      <c r="N13182" s="4">
        <f t="shared" si="1232"/>
        <v>13.462000000000002</v>
      </c>
      <c r="O13182" s="4">
        <f t="shared" si="1233"/>
        <v>40.386000000000003</v>
      </c>
      <c r="P13182" s="4">
        <f t="shared" si="1234"/>
        <v>9959.4420000000009</v>
      </c>
      <c r="Q13182" s="4">
        <f t="shared" si="1235"/>
        <v>318</v>
      </c>
    </row>
    <row r="13183" spans="1:17" x14ac:dyDescent="0.25">
      <c r="A13183" s="3">
        <v>50272</v>
      </c>
      <c r="B13183" s="3">
        <v>4</v>
      </c>
      <c r="C13183" s="3">
        <v>908</v>
      </c>
      <c r="D13183" s="3">
        <v>32</v>
      </c>
      <c r="E13183" s="3">
        <v>96</v>
      </c>
      <c r="F13183" s="3">
        <f t="shared" si="1230"/>
        <v>0.06</v>
      </c>
      <c r="G13183" s="3">
        <v>0.3</v>
      </c>
      <c r="H13183" s="3">
        <v>7.7999999999999996E-3</v>
      </c>
      <c r="I13183" s="3">
        <v>1.31E-3</v>
      </c>
      <c r="J13183" s="3">
        <v>3.8E-3</v>
      </c>
      <c r="K13183" s="3">
        <v>0.93728</v>
      </c>
      <c r="L13183" s="3">
        <v>0.03</v>
      </c>
      <c r="M13183" s="4">
        <f t="shared" si="1231"/>
        <v>82.679999999999993</v>
      </c>
      <c r="N13183" s="4">
        <f t="shared" si="1232"/>
        <v>13.886000000000001</v>
      </c>
      <c r="O13183" s="4">
        <f t="shared" si="1233"/>
        <v>40.28</v>
      </c>
      <c r="P13183" s="4">
        <f t="shared" si="1234"/>
        <v>9935.1679999999997</v>
      </c>
      <c r="Q13183" s="4">
        <f t="shared" si="1235"/>
        <v>318</v>
      </c>
    </row>
    <row r="13184" spans="1:17" x14ac:dyDescent="0.25">
      <c r="A13184" s="3">
        <v>50273</v>
      </c>
      <c r="B13184" s="3">
        <v>4</v>
      </c>
      <c r="C13184" s="3">
        <v>906</v>
      </c>
      <c r="D13184" s="3">
        <v>32</v>
      </c>
      <c r="E13184" s="3">
        <v>95</v>
      </c>
      <c r="F13184" s="3">
        <f t="shared" si="1230"/>
        <v>0.04</v>
      </c>
      <c r="G13184" s="3">
        <v>0.21831613708820088</v>
      </c>
      <c r="H13184" s="3">
        <v>5.913440562514782E-3</v>
      </c>
      <c r="I13184" s="3">
        <v>1.3006544459751184E-3</v>
      </c>
      <c r="J13184" s="3">
        <v>2.352604941040266E-3</v>
      </c>
      <c r="K13184" s="3">
        <v>0.68393586500242021</v>
      </c>
      <c r="L13184" s="3">
        <v>0.03</v>
      </c>
      <c r="M13184" s="4">
        <f t="shared" si="1231"/>
        <v>86.135368826170605</v>
      </c>
      <c r="N13184" s="4">
        <f t="shared" si="1232"/>
        <v>18.945375240538805</v>
      </c>
      <c r="O13184" s="4">
        <f t="shared" si="1233"/>
        <v>34.268120590121875</v>
      </c>
      <c r="P13184" s="4">
        <f t="shared" si="1234"/>
        <v>9962.2322001282882</v>
      </c>
      <c r="Q13184" s="4">
        <f t="shared" si="1235"/>
        <v>436.98098213169595</v>
      </c>
    </row>
    <row r="13185" spans="1:17" x14ac:dyDescent="0.25">
      <c r="A13185" s="3">
        <v>50274</v>
      </c>
      <c r="B13185" s="3">
        <v>4</v>
      </c>
      <c r="C13185" s="3">
        <v>906</v>
      </c>
      <c r="D13185" s="3">
        <v>32</v>
      </c>
      <c r="E13185" s="3">
        <v>95</v>
      </c>
      <c r="F13185" s="3">
        <f t="shared" si="1230"/>
        <v>0.04</v>
      </c>
      <c r="G13185" s="3">
        <v>0.3</v>
      </c>
      <c r="H13185" s="3">
        <v>7.6600000000000001E-3</v>
      </c>
      <c r="I13185" s="3">
        <v>1.25E-3</v>
      </c>
      <c r="J13185" s="3">
        <v>3.7399999999999998E-3</v>
      </c>
      <c r="K13185" s="3">
        <v>0.92434000000000005</v>
      </c>
      <c r="L13185" s="3">
        <v>0.03</v>
      </c>
      <c r="M13185" s="4">
        <f t="shared" si="1231"/>
        <v>81.196000000000012</v>
      </c>
      <c r="N13185" s="4">
        <f t="shared" si="1232"/>
        <v>13.25</v>
      </c>
      <c r="O13185" s="4">
        <f t="shared" si="1233"/>
        <v>39.643999999999998</v>
      </c>
      <c r="P13185" s="4">
        <f t="shared" si="1234"/>
        <v>9798.0040000000008</v>
      </c>
      <c r="Q13185" s="4">
        <f t="shared" si="1235"/>
        <v>318</v>
      </c>
    </row>
    <row r="13186" spans="1:17" x14ac:dyDescent="0.25">
      <c r="A13186" s="3">
        <v>50275</v>
      </c>
      <c r="B13186" s="3">
        <v>4</v>
      </c>
      <c r="C13186" s="3">
        <v>907</v>
      </c>
      <c r="D13186" s="3">
        <v>32</v>
      </c>
      <c r="E13186" s="3">
        <v>96</v>
      </c>
      <c r="F13186" s="3">
        <f t="shared" ref="F13186:F13249" si="1236">(E13186-$E$13411)/($E$13410-$E$13411)</f>
        <v>0.06</v>
      </c>
      <c r="G13186" s="3">
        <v>0.22794456846896527</v>
      </c>
      <c r="H13186" s="3">
        <v>5.7612125808932414E-3</v>
      </c>
      <c r="I13186" s="3">
        <v>6.5499097203457245E-4</v>
      </c>
      <c r="J13186" s="3">
        <v>3.3172669384696693E-3</v>
      </c>
      <c r="K13186" s="3">
        <v>0.71490487490285104</v>
      </c>
      <c r="L13186" s="3">
        <v>0.03</v>
      </c>
      <c r="M13186" s="4">
        <f t="shared" ref="M13186:M13249" si="1237">H13186/$G13186*3180</f>
        <v>80.373294833453642</v>
      </c>
      <c r="N13186" s="4">
        <f t="shared" ref="N13186:N13249" si="1238">I13186/$G13186*3180</f>
        <v>9.1376219449314231</v>
      </c>
      <c r="O13186" s="4">
        <f t="shared" ref="O13186:O13249" si="1239">J13186/$G13186*3180</f>
        <v>46.278395380014445</v>
      </c>
      <c r="P13186" s="4">
        <f t="shared" ref="P13186:P13249" si="1240">K13186/$G13186*3180</f>
        <v>9973.4664329173975</v>
      </c>
      <c r="Q13186" s="4">
        <f t="shared" ref="Q13186:Q13249" si="1241">L13186/$G13186*3180</f>
        <v>418.52280420969419</v>
      </c>
    </row>
    <row r="13187" spans="1:17" x14ac:dyDescent="0.25">
      <c r="A13187" s="3">
        <v>50276</v>
      </c>
      <c r="B13187" s="3">
        <v>4</v>
      </c>
      <c r="C13187" s="3">
        <v>908</v>
      </c>
      <c r="D13187" s="3">
        <v>32</v>
      </c>
      <c r="E13187" s="3">
        <v>95</v>
      </c>
      <c r="F13187" s="3">
        <f t="shared" si="1236"/>
        <v>0.04</v>
      </c>
      <c r="G13187" s="3">
        <v>0.3</v>
      </c>
      <c r="H13187" s="3">
        <v>7.6699999999999997E-3</v>
      </c>
      <c r="I13187" s="3">
        <v>1.25E-3</v>
      </c>
      <c r="J13187" s="3">
        <v>3.7599999999999999E-3</v>
      </c>
      <c r="K13187" s="3">
        <v>0.92864999999999998</v>
      </c>
      <c r="L13187" s="3">
        <v>0.03</v>
      </c>
      <c r="M13187" s="4">
        <f t="shared" si="1237"/>
        <v>81.302000000000007</v>
      </c>
      <c r="N13187" s="4">
        <f t="shared" si="1238"/>
        <v>13.25</v>
      </c>
      <c r="O13187" s="4">
        <f t="shared" si="1239"/>
        <v>39.856000000000002</v>
      </c>
      <c r="P13187" s="4">
        <f t="shared" si="1240"/>
        <v>9843.69</v>
      </c>
      <c r="Q13187" s="4">
        <f t="shared" si="1241"/>
        <v>318</v>
      </c>
    </row>
    <row r="13188" spans="1:17" x14ac:dyDescent="0.25">
      <c r="A13188" s="3">
        <v>50277</v>
      </c>
      <c r="B13188" s="3">
        <v>4</v>
      </c>
      <c r="C13188" s="3">
        <v>907</v>
      </c>
      <c r="D13188" s="3">
        <v>32</v>
      </c>
      <c r="E13188" s="3">
        <v>95</v>
      </c>
      <c r="F13188" s="3">
        <f t="shared" si="1236"/>
        <v>0.04</v>
      </c>
      <c r="G13188" s="3">
        <v>0.3</v>
      </c>
      <c r="H13188" s="3">
        <v>7.62E-3</v>
      </c>
      <c r="I13188" s="3">
        <v>1.2999999999999999E-3</v>
      </c>
      <c r="J13188" s="3">
        <v>3.7499999999999999E-3</v>
      </c>
      <c r="K13188" s="3">
        <v>0.92535999999999996</v>
      </c>
      <c r="L13188" s="3">
        <v>0.03</v>
      </c>
      <c r="M13188" s="4">
        <f t="shared" si="1237"/>
        <v>80.772000000000006</v>
      </c>
      <c r="N13188" s="4">
        <f t="shared" si="1238"/>
        <v>13.78</v>
      </c>
      <c r="O13188" s="4">
        <f t="shared" si="1239"/>
        <v>39.75</v>
      </c>
      <c r="P13188" s="4">
        <f t="shared" si="1240"/>
        <v>9808.8160000000007</v>
      </c>
      <c r="Q13188" s="4">
        <f t="shared" si="1241"/>
        <v>318</v>
      </c>
    </row>
    <row r="13189" spans="1:17" x14ac:dyDescent="0.25">
      <c r="A13189" s="3">
        <v>50278</v>
      </c>
      <c r="B13189" s="3">
        <v>4</v>
      </c>
      <c r="C13189" s="3">
        <v>908</v>
      </c>
      <c r="D13189" s="3">
        <v>32</v>
      </c>
      <c r="E13189" s="3">
        <v>96</v>
      </c>
      <c r="F13189" s="3">
        <f t="shared" si="1236"/>
        <v>0.06</v>
      </c>
      <c r="G13189" s="3">
        <v>0.3</v>
      </c>
      <c r="H13189" s="3">
        <v>7.79E-3</v>
      </c>
      <c r="I13189" s="3">
        <v>1.2700000000000001E-3</v>
      </c>
      <c r="J13189" s="3">
        <v>3.81E-3</v>
      </c>
      <c r="K13189" s="3">
        <v>0.93957000000000002</v>
      </c>
      <c r="L13189" s="3">
        <v>0.03</v>
      </c>
      <c r="M13189" s="4">
        <f t="shared" si="1237"/>
        <v>82.574000000000012</v>
      </c>
      <c r="N13189" s="4">
        <f t="shared" si="1238"/>
        <v>13.462000000000002</v>
      </c>
      <c r="O13189" s="4">
        <f t="shared" si="1239"/>
        <v>40.386000000000003</v>
      </c>
      <c r="P13189" s="4">
        <f t="shared" si="1240"/>
        <v>9959.4420000000009</v>
      </c>
      <c r="Q13189" s="4">
        <f t="shared" si="1241"/>
        <v>318</v>
      </c>
    </row>
    <row r="13190" spans="1:17" x14ac:dyDescent="0.25">
      <c r="A13190" s="3">
        <v>50279</v>
      </c>
      <c r="B13190" s="3">
        <v>4</v>
      </c>
      <c r="C13190" s="3">
        <v>908</v>
      </c>
      <c r="D13190" s="3">
        <v>32</v>
      </c>
      <c r="E13190" s="3">
        <v>96</v>
      </c>
      <c r="F13190" s="3">
        <f t="shared" si="1236"/>
        <v>0.06</v>
      </c>
      <c r="G13190" s="3">
        <v>0.3</v>
      </c>
      <c r="H13190" s="3">
        <v>7.7200000000000003E-3</v>
      </c>
      <c r="I13190" s="3">
        <v>1.2700000000000001E-3</v>
      </c>
      <c r="J13190" s="3">
        <v>3.8E-3</v>
      </c>
      <c r="K13190" s="3">
        <v>0.93513000000000002</v>
      </c>
      <c r="L13190" s="3">
        <v>0.03</v>
      </c>
      <c r="M13190" s="4">
        <f t="shared" si="1237"/>
        <v>81.832000000000008</v>
      </c>
      <c r="N13190" s="4">
        <f t="shared" si="1238"/>
        <v>13.462000000000002</v>
      </c>
      <c r="O13190" s="4">
        <f t="shared" si="1239"/>
        <v>40.28</v>
      </c>
      <c r="P13190" s="4">
        <f t="shared" si="1240"/>
        <v>9912.3780000000006</v>
      </c>
      <c r="Q13190" s="4">
        <f t="shared" si="1241"/>
        <v>318</v>
      </c>
    </row>
    <row r="13191" spans="1:17" x14ac:dyDescent="0.25">
      <c r="A13191" s="3">
        <v>50280</v>
      </c>
      <c r="B13191" s="3">
        <v>4</v>
      </c>
      <c r="C13191" s="3">
        <v>910</v>
      </c>
      <c r="D13191" s="3">
        <v>32</v>
      </c>
      <c r="E13191" s="3">
        <v>95</v>
      </c>
      <c r="F13191" s="3">
        <f t="shared" si="1236"/>
        <v>0.04</v>
      </c>
      <c r="G13191" s="3">
        <v>0.3</v>
      </c>
      <c r="H13191" s="3">
        <v>7.7000000000000002E-3</v>
      </c>
      <c r="I13191" s="3">
        <v>1.16E-3</v>
      </c>
      <c r="J13191" s="3">
        <v>3.7599999999999999E-3</v>
      </c>
      <c r="K13191" s="3">
        <v>0.92627999999999999</v>
      </c>
      <c r="L13191" s="3">
        <v>0.03</v>
      </c>
      <c r="M13191" s="4">
        <f t="shared" si="1237"/>
        <v>81.62</v>
      </c>
      <c r="N13191" s="4">
        <f t="shared" si="1238"/>
        <v>12.295999999999999</v>
      </c>
      <c r="O13191" s="4">
        <f t="shared" si="1239"/>
        <v>39.856000000000002</v>
      </c>
      <c r="P13191" s="4">
        <f t="shared" si="1240"/>
        <v>9818.5680000000011</v>
      </c>
      <c r="Q13191" s="4">
        <f t="shared" si="1241"/>
        <v>318</v>
      </c>
    </row>
    <row r="13192" spans="1:17" x14ac:dyDescent="0.25">
      <c r="A13192" s="3">
        <v>50281</v>
      </c>
      <c r="B13192" s="3">
        <v>4</v>
      </c>
      <c r="C13192" s="3">
        <v>907</v>
      </c>
      <c r="D13192" s="3">
        <v>32</v>
      </c>
      <c r="E13192" s="3">
        <v>95</v>
      </c>
      <c r="F13192" s="3">
        <f t="shared" si="1236"/>
        <v>0.04</v>
      </c>
      <c r="G13192" s="3">
        <v>0.22425119941023608</v>
      </c>
      <c r="H13192" s="3">
        <v>5.634215912357579E-3</v>
      </c>
      <c r="I13192" s="3">
        <v>5.7325355630020915E-4</v>
      </c>
      <c r="J13192" s="3">
        <v>3.032911257169711E-3</v>
      </c>
      <c r="K13192" s="3">
        <v>0.70390204122444278</v>
      </c>
      <c r="L13192" s="3">
        <v>0.03</v>
      </c>
      <c r="M13192" s="4">
        <f t="shared" si="1237"/>
        <v>79.896146145113008</v>
      </c>
      <c r="N13192" s="4">
        <f t="shared" si="1238"/>
        <v>8.1290370523273818</v>
      </c>
      <c r="O13192" s="4">
        <f t="shared" si="1239"/>
        <v>43.008277428011134</v>
      </c>
      <c r="P13192" s="4">
        <f t="shared" si="1240"/>
        <v>9981.7013107647817</v>
      </c>
      <c r="Q13192" s="4">
        <f t="shared" si="1241"/>
        <v>425.41578484705934</v>
      </c>
    </row>
    <row r="13193" spans="1:17" x14ac:dyDescent="0.25">
      <c r="A13193" s="3">
        <v>50282</v>
      </c>
      <c r="B13193" s="3">
        <v>4</v>
      </c>
      <c r="C13193" s="3">
        <v>910</v>
      </c>
      <c r="D13193" s="3">
        <v>32</v>
      </c>
      <c r="E13193" s="3">
        <v>95</v>
      </c>
      <c r="F13193" s="3">
        <f t="shared" si="1236"/>
        <v>0.04</v>
      </c>
      <c r="G13193" s="3">
        <v>0.3</v>
      </c>
      <c r="H13193" s="3">
        <v>7.77E-3</v>
      </c>
      <c r="I13193" s="3">
        <v>1.1100000000000001E-3</v>
      </c>
      <c r="J13193" s="3">
        <v>3.6099999999999999E-3</v>
      </c>
      <c r="K13193" s="3">
        <v>0.92857000000000001</v>
      </c>
      <c r="L13193" s="3">
        <v>0.03</v>
      </c>
      <c r="M13193" s="4">
        <f t="shared" si="1237"/>
        <v>82.361999999999995</v>
      </c>
      <c r="N13193" s="4">
        <f t="shared" si="1238"/>
        <v>11.766000000000002</v>
      </c>
      <c r="O13193" s="4">
        <f t="shared" si="1239"/>
        <v>38.265999999999998</v>
      </c>
      <c r="P13193" s="4">
        <f t="shared" si="1240"/>
        <v>9842.8420000000006</v>
      </c>
      <c r="Q13193" s="4">
        <f t="shared" si="1241"/>
        <v>318</v>
      </c>
    </row>
    <row r="13194" spans="1:17" x14ac:dyDescent="0.25">
      <c r="A13194" s="3">
        <v>50283</v>
      </c>
      <c r="B13194" s="3">
        <v>4</v>
      </c>
      <c r="C13194" s="3">
        <v>910</v>
      </c>
      <c r="D13194" s="3">
        <v>32</v>
      </c>
      <c r="E13194" s="3">
        <v>96</v>
      </c>
      <c r="F13194" s="3">
        <f t="shared" si="1236"/>
        <v>0.06</v>
      </c>
      <c r="G13194" s="3">
        <v>0.3</v>
      </c>
      <c r="H13194" s="3">
        <v>7.9000000000000008E-3</v>
      </c>
      <c r="I13194" s="3">
        <v>1.07E-3</v>
      </c>
      <c r="J13194" s="3">
        <v>3.49E-3</v>
      </c>
      <c r="K13194" s="3">
        <v>0.93722000000000005</v>
      </c>
      <c r="L13194" s="3">
        <v>0.03</v>
      </c>
      <c r="M13194" s="4">
        <f t="shared" si="1237"/>
        <v>83.740000000000009</v>
      </c>
      <c r="N13194" s="4">
        <f t="shared" si="1238"/>
        <v>11.342000000000001</v>
      </c>
      <c r="O13194" s="4">
        <f t="shared" si="1239"/>
        <v>36.994</v>
      </c>
      <c r="P13194" s="4">
        <f t="shared" si="1240"/>
        <v>9934.5320000000011</v>
      </c>
      <c r="Q13194" s="4">
        <f t="shared" si="1241"/>
        <v>318</v>
      </c>
    </row>
    <row r="13195" spans="1:17" x14ac:dyDescent="0.25">
      <c r="A13195" s="3">
        <v>50284</v>
      </c>
      <c r="B13195" s="3">
        <v>4</v>
      </c>
      <c r="C13195" s="3">
        <v>907</v>
      </c>
      <c r="D13195" s="3">
        <v>32</v>
      </c>
      <c r="E13195" s="3">
        <v>96</v>
      </c>
      <c r="F13195" s="3">
        <f t="shared" si="1236"/>
        <v>0.06</v>
      </c>
      <c r="G13195" s="3">
        <v>0.21998311724047798</v>
      </c>
      <c r="H13195" s="3">
        <v>6.0015809679105645E-3</v>
      </c>
      <c r="I13195" s="3">
        <v>1.0266984207678773E-3</v>
      </c>
      <c r="J13195" s="3">
        <v>2.1489036713746267E-3</v>
      </c>
      <c r="K13195" s="3">
        <v>0.6903779414067055</v>
      </c>
      <c r="L13195" s="3">
        <v>0.03</v>
      </c>
      <c r="M13195" s="4">
        <f t="shared" si="1237"/>
        <v>86.756782599332382</v>
      </c>
      <c r="N13195" s="4">
        <f t="shared" si="1238"/>
        <v>14.841597932593949</v>
      </c>
      <c r="O13195" s="4">
        <f t="shared" si="1239"/>
        <v>31.063809626359422</v>
      </c>
      <c r="P13195" s="4">
        <f t="shared" si="1240"/>
        <v>9979.8651878970595</v>
      </c>
      <c r="Q13195" s="4">
        <f t="shared" si="1241"/>
        <v>433.66964336500428</v>
      </c>
    </row>
    <row r="13196" spans="1:17" x14ac:dyDescent="0.25">
      <c r="A13196" s="3">
        <v>50285</v>
      </c>
      <c r="B13196" s="3">
        <v>4</v>
      </c>
      <c r="C13196" s="3">
        <v>908</v>
      </c>
      <c r="D13196" s="3">
        <v>32</v>
      </c>
      <c r="E13196" s="3">
        <v>96</v>
      </c>
      <c r="F13196" s="3">
        <f t="shared" si="1236"/>
        <v>0.06</v>
      </c>
      <c r="G13196" s="3">
        <v>0.3</v>
      </c>
      <c r="H13196" s="3">
        <v>7.8499999999999993E-3</v>
      </c>
      <c r="I13196" s="3">
        <v>1.1199999999999999E-3</v>
      </c>
      <c r="J13196" s="3">
        <v>3.64E-3</v>
      </c>
      <c r="K13196" s="3">
        <v>0.93513999999999997</v>
      </c>
      <c r="L13196" s="3">
        <v>0.03</v>
      </c>
      <c r="M13196" s="4">
        <f t="shared" si="1237"/>
        <v>83.21</v>
      </c>
      <c r="N13196" s="4">
        <f t="shared" si="1238"/>
        <v>11.872</v>
      </c>
      <c r="O13196" s="4">
        <f t="shared" si="1239"/>
        <v>38.584000000000003</v>
      </c>
      <c r="P13196" s="4">
        <f t="shared" si="1240"/>
        <v>9912.4840000000004</v>
      </c>
      <c r="Q13196" s="4">
        <f t="shared" si="1241"/>
        <v>318</v>
      </c>
    </row>
    <row r="13197" spans="1:17" x14ac:dyDescent="0.25">
      <c r="A13197" s="3">
        <v>50286</v>
      </c>
      <c r="B13197" s="3">
        <v>4</v>
      </c>
      <c r="C13197" s="3">
        <v>909</v>
      </c>
      <c r="D13197" s="3">
        <v>32</v>
      </c>
      <c r="E13197" s="3">
        <v>96</v>
      </c>
      <c r="F13197" s="3">
        <f t="shared" si="1236"/>
        <v>0.06</v>
      </c>
      <c r="G13197" s="3">
        <v>0.3</v>
      </c>
      <c r="H13197" s="3">
        <v>7.8100000000000001E-3</v>
      </c>
      <c r="I13197" s="3">
        <v>1.17E-3</v>
      </c>
      <c r="J13197" s="3">
        <v>3.64E-3</v>
      </c>
      <c r="K13197" s="3">
        <v>0.93616999999999995</v>
      </c>
      <c r="L13197" s="3">
        <v>0.03</v>
      </c>
      <c r="M13197" s="4">
        <f t="shared" si="1237"/>
        <v>82.786000000000001</v>
      </c>
      <c r="N13197" s="4">
        <f t="shared" si="1238"/>
        <v>12.402000000000001</v>
      </c>
      <c r="O13197" s="4">
        <f t="shared" si="1239"/>
        <v>38.584000000000003</v>
      </c>
      <c r="P13197" s="4">
        <f t="shared" si="1240"/>
        <v>9923.402</v>
      </c>
      <c r="Q13197" s="4">
        <f t="shared" si="1241"/>
        <v>318</v>
      </c>
    </row>
    <row r="13198" spans="1:17" x14ac:dyDescent="0.25">
      <c r="A13198" s="3">
        <v>50287</v>
      </c>
      <c r="B13198" s="3">
        <v>4</v>
      </c>
      <c r="C13198" s="3">
        <v>907</v>
      </c>
      <c r="D13198" s="3">
        <v>32</v>
      </c>
      <c r="E13198" s="3">
        <v>96</v>
      </c>
      <c r="F13198" s="3">
        <f t="shared" si="1236"/>
        <v>0.06</v>
      </c>
      <c r="G13198" s="3">
        <v>0.22784177686470311</v>
      </c>
      <c r="H13198" s="3">
        <v>5.7226557393446559E-3</v>
      </c>
      <c r="I13198" s="3">
        <v>6.5503335437041763E-4</v>
      </c>
      <c r="J13198" s="3">
        <v>3.0805186174526098E-3</v>
      </c>
      <c r="K13198" s="3">
        <v>0.71495113407251787</v>
      </c>
      <c r="L13198" s="3">
        <v>0.03</v>
      </c>
      <c r="M13198" s="4">
        <f t="shared" si="1237"/>
        <v>79.871415600495254</v>
      </c>
      <c r="N13198" s="4">
        <f t="shared" si="1238"/>
        <v>9.142335947172926</v>
      </c>
      <c r="O13198" s="4">
        <f t="shared" si="1239"/>
        <v>42.994964919521252</v>
      </c>
      <c r="P13198" s="4">
        <f t="shared" si="1240"/>
        <v>9978.6116384647139</v>
      </c>
      <c r="Q13198" s="4">
        <f t="shared" si="1241"/>
        <v>418.71162221777428</v>
      </c>
    </row>
    <row r="13199" spans="1:17" x14ac:dyDescent="0.25">
      <c r="A13199" s="3">
        <v>50288</v>
      </c>
      <c r="B13199" s="3">
        <v>4</v>
      </c>
      <c r="C13199" s="3">
        <v>910</v>
      </c>
      <c r="D13199" s="3">
        <v>32</v>
      </c>
      <c r="E13199" s="3">
        <v>95</v>
      </c>
      <c r="F13199" s="3">
        <f t="shared" si="1236"/>
        <v>0.04</v>
      </c>
      <c r="G13199" s="3">
        <v>0.3</v>
      </c>
      <c r="H13199" s="3">
        <v>7.7200000000000003E-3</v>
      </c>
      <c r="I13199" s="3">
        <v>1.2099999999999999E-3</v>
      </c>
      <c r="J13199" s="3">
        <v>3.7699999999999999E-3</v>
      </c>
      <c r="K13199" s="3">
        <v>0.92854999999999999</v>
      </c>
      <c r="L13199" s="3">
        <v>0.03</v>
      </c>
      <c r="M13199" s="4">
        <f t="shared" si="1237"/>
        <v>81.832000000000008</v>
      </c>
      <c r="N13199" s="4">
        <f t="shared" si="1238"/>
        <v>12.826000000000001</v>
      </c>
      <c r="O13199" s="4">
        <f t="shared" si="1239"/>
        <v>39.962000000000003</v>
      </c>
      <c r="P13199" s="4">
        <f t="shared" si="1240"/>
        <v>9842.6299999999992</v>
      </c>
      <c r="Q13199" s="4">
        <f t="shared" si="1241"/>
        <v>318</v>
      </c>
    </row>
    <row r="13200" spans="1:17" x14ac:dyDescent="0.25">
      <c r="A13200" s="3">
        <v>50289</v>
      </c>
      <c r="B13200" s="3">
        <v>4</v>
      </c>
      <c r="C13200" s="3">
        <v>906</v>
      </c>
      <c r="D13200" s="3">
        <v>32</v>
      </c>
      <c r="E13200" s="3">
        <v>96</v>
      </c>
      <c r="F13200" s="3">
        <f t="shared" si="1236"/>
        <v>0.06</v>
      </c>
      <c r="G13200" s="3">
        <v>0.21990997758839054</v>
      </c>
      <c r="H13200" s="3">
        <v>5.9141545876363298E-3</v>
      </c>
      <c r="I13200" s="3">
        <v>1.1715918100471622E-3</v>
      </c>
      <c r="J13200" s="3">
        <v>2.3840531018401558E-3</v>
      </c>
      <c r="K13200" s="3">
        <v>0.68933192544635358</v>
      </c>
      <c r="L13200" s="3">
        <v>0.03</v>
      </c>
      <c r="M13200" s="4">
        <f t="shared" si="1237"/>
        <v>85.521411056141119</v>
      </c>
      <c r="N13200" s="4">
        <f t="shared" si="1238"/>
        <v>16.941759518175953</v>
      </c>
      <c r="O13200" s="4">
        <f t="shared" si="1239"/>
        <v>34.474510647451069</v>
      </c>
      <c r="P13200" s="4">
        <f t="shared" si="1240"/>
        <v>9968.0585072058511</v>
      </c>
      <c r="Q13200" s="4">
        <f t="shared" si="1241"/>
        <v>433.81387714277292</v>
      </c>
    </row>
    <row r="13201" spans="1:17" x14ac:dyDescent="0.25">
      <c r="A13201" s="3">
        <v>50290</v>
      </c>
      <c r="B13201" s="3">
        <v>4</v>
      </c>
      <c r="C13201" s="3">
        <v>907</v>
      </c>
      <c r="D13201" s="3">
        <v>32</v>
      </c>
      <c r="E13201" s="3">
        <v>95</v>
      </c>
      <c r="F13201" s="3">
        <f t="shared" si="1236"/>
        <v>0.04</v>
      </c>
      <c r="G13201" s="3">
        <v>0.3</v>
      </c>
      <c r="H13201" s="3">
        <v>7.62E-3</v>
      </c>
      <c r="I13201" s="3">
        <v>1.1999999999999999E-3</v>
      </c>
      <c r="J13201" s="3">
        <v>3.7499999999999999E-3</v>
      </c>
      <c r="K13201" s="3">
        <v>0.92535999999999996</v>
      </c>
      <c r="L13201" s="3">
        <v>0.03</v>
      </c>
      <c r="M13201" s="4">
        <f t="shared" si="1237"/>
        <v>80.772000000000006</v>
      </c>
      <c r="N13201" s="4">
        <f t="shared" si="1238"/>
        <v>12.72</v>
      </c>
      <c r="O13201" s="4">
        <f t="shared" si="1239"/>
        <v>39.75</v>
      </c>
      <c r="P13201" s="4">
        <f t="shared" si="1240"/>
        <v>9808.8160000000007</v>
      </c>
      <c r="Q13201" s="4">
        <f t="shared" si="1241"/>
        <v>318</v>
      </c>
    </row>
    <row r="13202" spans="1:17" x14ac:dyDescent="0.25">
      <c r="A13202" s="3">
        <v>50291</v>
      </c>
      <c r="B13202" s="3">
        <v>4</v>
      </c>
      <c r="C13202" s="3">
        <v>908</v>
      </c>
      <c r="D13202" s="3">
        <v>32</v>
      </c>
      <c r="E13202" s="3">
        <v>95</v>
      </c>
      <c r="F13202" s="3">
        <f t="shared" si="1236"/>
        <v>0.04</v>
      </c>
      <c r="G13202" s="3">
        <v>0.21819412088444387</v>
      </c>
      <c r="H13202" s="3">
        <v>5.7961094671902299E-3</v>
      </c>
      <c r="I13202" s="3">
        <v>1.2281031943524809E-3</v>
      </c>
      <c r="J13202" s="3">
        <v>2.3520444214684996E-3</v>
      </c>
      <c r="K13202" s="3">
        <v>0.68377291395548534</v>
      </c>
      <c r="L13202" s="3">
        <v>0.03</v>
      </c>
      <c r="M13202" s="4">
        <f t="shared" si="1237"/>
        <v>84.473532242540884</v>
      </c>
      <c r="N13202" s="4">
        <f t="shared" si="1238"/>
        <v>17.898594802694898</v>
      </c>
      <c r="O13202" s="4">
        <f t="shared" si="1239"/>
        <v>34.279114533205004</v>
      </c>
      <c r="P13202" s="4">
        <f t="shared" si="1240"/>
        <v>9965.428296438884</v>
      </c>
      <c r="Q13202" s="4">
        <f t="shared" si="1241"/>
        <v>437.22534600519356</v>
      </c>
    </row>
    <row r="13203" spans="1:17" x14ac:dyDescent="0.25">
      <c r="A13203" s="3">
        <v>50292</v>
      </c>
      <c r="B13203" s="3">
        <v>4</v>
      </c>
      <c r="C13203" s="3">
        <v>908</v>
      </c>
      <c r="D13203" s="3">
        <v>32</v>
      </c>
      <c r="E13203" s="3">
        <v>95</v>
      </c>
      <c r="F13203" s="3">
        <f t="shared" si="1236"/>
        <v>0.04</v>
      </c>
      <c r="G13203" s="3">
        <v>0.21826504974915878</v>
      </c>
      <c r="H13203" s="3">
        <v>5.7961340985344268E-3</v>
      </c>
      <c r="I13203" s="3">
        <v>1.3003500847146802E-3</v>
      </c>
      <c r="J13203" s="3">
        <v>2.3520544167965791E-3</v>
      </c>
      <c r="K13203" s="3">
        <v>0.68377581974014845</v>
      </c>
      <c r="L13203" s="3">
        <v>0.03</v>
      </c>
      <c r="M13203" s="4">
        <f t="shared" si="1237"/>
        <v>84.446440025657452</v>
      </c>
      <c r="N13203" s="4">
        <f t="shared" si="1238"/>
        <v>18.945375240538805</v>
      </c>
      <c r="O13203" s="4">
        <f t="shared" si="1239"/>
        <v>34.268120590121868</v>
      </c>
      <c r="P13203" s="4">
        <f t="shared" si="1240"/>
        <v>9962.2322001282864</v>
      </c>
      <c r="Q13203" s="4">
        <f t="shared" si="1241"/>
        <v>437.0832623438269</v>
      </c>
    </row>
    <row r="13204" spans="1:17" x14ac:dyDescent="0.25">
      <c r="A13204" s="3">
        <v>50293</v>
      </c>
      <c r="B13204" s="3">
        <v>4</v>
      </c>
      <c r="C13204" s="3">
        <v>908</v>
      </c>
      <c r="D13204" s="3">
        <v>32</v>
      </c>
      <c r="E13204" s="3">
        <v>95</v>
      </c>
      <c r="F13204" s="3">
        <f t="shared" si="1236"/>
        <v>0.04</v>
      </c>
      <c r="G13204" s="3">
        <v>0.3</v>
      </c>
      <c r="H13204" s="3">
        <v>7.5799999999999999E-3</v>
      </c>
      <c r="I13204" s="3">
        <v>1.3500000000000001E-3</v>
      </c>
      <c r="J13204" s="3">
        <v>3.7499999999999999E-3</v>
      </c>
      <c r="K13204" s="3">
        <v>0.92850999999999995</v>
      </c>
      <c r="L13204" s="3">
        <v>0.03</v>
      </c>
      <c r="M13204" s="4">
        <f t="shared" si="1237"/>
        <v>80.347999999999999</v>
      </c>
      <c r="N13204" s="4">
        <f t="shared" si="1238"/>
        <v>14.310000000000002</v>
      </c>
      <c r="O13204" s="4">
        <f t="shared" si="1239"/>
        <v>39.75</v>
      </c>
      <c r="P13204" s="4">
        <f t="shared" si="1240"/>
        <v>9842.2060000000001</v>
      </c>
      <c r="Q13204" s="4">
        <f t="shared" si="1241"/>
        <v>318</v>
      </c>
    </row>
    <row r="13205" spans="1:17" x14ac:dyDescent="0.25">
      <c r="A13205" s="3">
        <v>50294</v>
      </c>
      <c r="B13205" s="3">
        <v>4</v>
      </c>
      <c r="C13205" s="3">
        <v>909</v>
      </c>
      <c r="D13205" s="3">
        <v>32</v>
      </c>
      <c r="E13205" s="3">
        <v>96</v>
      </c>
      <c r="F13205" s="3">
        <f t="shared" si="1236"/>
        <v>0.06</v>
      </c>
      <c r="G13205" s="3">
        <v>0.22402230991150096</v>
      </c>
      <c r="H13205" s="3">
        <v>5.9085943705687871E-3</v>
      </c>
      <c r="I13205" s="3">
        <v>1.5465103526445261E-3</v>
      </c>
      <c r="J13205" s="3">
        <v>2.6374595161379509E-3</v>
      </c>
      <c r="K13205" s="3">
        <v>0.70081067143094145</v>
      </c>
      <c r="L13205" s="3">
        <v>0.03</v>
      </c>
      <c r="M13205" s="4">
        <f t="shared" si="1237"/>
        <v>83.872584412826498</v>
      </c>
      <c r="N13205" s="4">
        <f t="shared" si="1238"/>
        <v>21.952737311531113</v>
      </c>
      <c r="O13205" s="4">
        <f t="shared" si="1239"/>
        <v>37.43877681036313</v>
      </c>
      <c r="P13205" s="4">
        <f t="shared" si="1240"/>
        <v>9948.0178381822043</v>
      </c>
      <c r="Q13205" s="4">
        <f t="shared" si="1241"/>
        <v>425.85044336739207</v>
      </c>
    </row>
    <row r="13206" spans="1:17" x14ac:dyDescent="0.25">
      <c r="A13206" s="3">
        <v>50295</v>
      </c>
      <c r="B13206" s="3">
        <v>4</v>
      </c>
      <c r="C13206" s="3">
        <v>907</v>
      </c>
      <c r="D13206" s="3">
        <v>32</v>
      </c>
      <c r="E13206" s="3">
        <v>95</v>
      </c>
      <c r="F13206" s="3">
        <f t="shared" si="1236"/>
        <v>0.04</v>
      </c>
      <c r="G13206" s="3">
        <v>0.3</v>
      </c>
      <c r="H13206" s="3">
        <v>7.6400000000000001E-3</v>
      </c>
      <c r="I13206" s="3">
        <v>1.4E-3</v>
      </c>
      <c r="J13206" s="3">
        <v>3.9100000000000003E-3</v>
      </c>
      <c r="K13206" s="3">
        <v>0.92972999999999995</v>
      </c>
      <c r="L13206" s="3">
        <v>0.03</v>
      </c>
      <c r="M13206" s="4">
        <f t="shared" si="1237"/>
        <v>80.984000000000009</v>
      </c>
      <c r="N13206" s="4">
        <f t="shared" si="1238"/>
        <v>14.840000000000002</v>
      </c>
      <c r="O13206" s="4">
        <f t="shared" si="1239"/>
        <v>41.446000000000005</v>
      </c>
      <c r="P13206" s="4">
        <f t="shared" si="1240"/>
        <v>9855.137999999999</v>
      </c>
      <c r="Q13206" s="4">
        <f t="shared" si="1241"/>
        <v>318</v>
      </c>
    </row>
    <row r="13207" spans="1:17" x14ac:dyDescent="0.25">
      <c r="A13207" s="3">
        <v>50296</v>
      </c>
      <c r="B13207" s="3">
        <v>4</v>
      </c>
      <c r="C13207" s="3">
        <v>909</v>
      </c>
      <c r="D13207" s="3">
        <v>32</v>
      </c>
      <c r="E13207" s="3">
        <v>95</v>
      </c>
      <c r="F13207" s="3">
        <f t="shared" si="1236"/>
        <v>0.04</v>
      </c>
      <c r="G13207" s="3">
        <v>0.3</v>
      </c>
      <c r="H13207" s="3">
        <v>7.6899999999999998E-3</v>
      </c>
      <c r="I13207" s="3">
        <v>1.4400000000000001E-3</v>
      </c>
      <c r="J13207" s="3">
        <v>3.9100000000000003E-3</v>
      </c>
      <c r="K13207" s="3">
        <v>0.92950999999999995</v>
      </c>
      <c r="L13207" s="3">
        <v>0.03</v>
      </c>
      <c r="M13207" s="4">
        <f t="shared" si="1237"/>
        <v>81.51400000000001</v>
      </c>
      <c r="N13207" s="4">
        <f t="shared" si="1238"/>
        <v>15.264000000000001</v>
      </c>
      <c r="O13207" s="4">
        <f t="shared" si="1239"/>
        <v>41.446000000000005</v>
      </c>
      <c r="P13207" s="4">
        <f t="shared" si="1240"/>
        <v>9852.8060000000005</v>
      </c>
      <c r="Q13207" s="4">
        <f t="shared" si="1241"/>
        <v>318</v>
      </c>
    </row>
    <row r="13208" spans="1:17" x14ac:dyDescent="0.25">
      <c r="A13208" s="3">
        <v>50297</v>
      </c>
      <c r="B13208" s="3">
        <v>4</v>
      </c>
      <c r="C13208" s="3">
        <v>911</v>
      </c>
      <c r="D13208" s="3">
        <v>32</v>
      </c>
      <c r="E13208" s="3">
        <v>96</v>
      </c>
      <c r="F13208" s="3">
        <f t="shared" si="1236"/>
        <v>0.06</v>
      </c>
      <c r="G13208" s="3">
        <v>0.3</v>
      </c>
      <c r="H13208" s="3">
        <v>7.7600000000000004E-3</v>
      </c>
      <c r="I13208" s="3">
        <v>1.42E-3</v>
      </c>
      <c r="J13208" s="3">
        <v>3.98E-3</v>
      </c>
      <c r="K13208" s="3">
        <v>0.94481999999999999</v>
      </c>
      <c r="L13208" s="3">
        <v>0.03</v>
      </c>
      <c r="M13208" s="4">
        <f t="shared" si="1237"/>
        <v>82.256000000000014</v>
      </c>
      <c r="N13208" s="4">
        <f t="shared" si="1238"/>
        <v>15.052</v>
      </c>
      <c r="O13208" s="4">
        <f t="shared" si="1239"/>
        <v>42.188000000000002</v>
      </c>
      <c r="P13208" s="4">
        <f t="shared" si="1240"/>
        <v>10015.092000000001</v>
      </c>
      <c r="Q13208" s="4">
        <f t="shared" si="1241"/>
        <v>318</v>
      </c>
    </row>
    <row r="13209" spans="1:17" x14ac:dyDescent="0.25">
      <c r="A13209" s="3">
        <v>50298</v>
      </c>
      <c r="B13209" s="3">
        <v>4</v>
      </c>
      <c r="C13209" s="3">
        <v>908</v>
      </c>
      <c r="D13209" s="3">
        <v>32</v>
      </c>
      <c r="E13209" s="3">
        <v>96</v>
      </c>
      <c r="F13209" s="3">
        <f t="shared" si="1236"/>
        <v>0.06</v>
      </c>
      <c r="G13209" s="3">
        <v>0.3</v>
      </c>
      <c r="H13209" s="3">
        <v>7.7400000000000004E-3</v>
      </c>
      <c r="I13209" s="3">
        <v>1.41E-3</v>
      </c>
      <c r="J13209" s="3">
        <v>3.96E-3</v>
      </c>
      <c r="K13209" s="3">
        <v>0.94171000000000005</v>
      </c>
      <c r="L13209" s="3">
        <v>0.03</v>
      </c>
      <c r="M13209" s="4">
        <f t="shared" si="1237"/>
        <v>82.044000000000011</v>
      </c>
      <c r="N13209" s="4">
        <f t="shared" si="1238"/>
        <v>14.946</v>
      </c>
      <c r="O13209" s="4">
        <f t="shared" si="1239"/>
        <v>41.975999999999999</v>
      </c>
      <c r="P13209" s="4">
        <f t="shared" si="1240"/>
        <v>9982.126000000002</v>
      </c>
      <c r="Q13209" s="4">
        <f t="shared" si="1241"/>
        <v>318</v>
      </c>
    </row>
    <row r="13210" spans="1:17" x14ac:dyDescent="0.25">
      <c r="A13210" s="3">
        <v>50299</v>
      </c>
      <c r="B13210" s="3">
        <v>4</v>
      </c>
      <c r="C13210" s="3">
        <v>905</v>
      </c>
      <c r="D13210" s="3">
        <v>32</v>
      </c>
      <c r="E13210" s="3">
        <v>96</v>
      </c>
      <c r="F13210" s="3">
        <f t="shared" si="1236"/>
        <v>0.06</v>
      </c>
      <c r="G13210" s="3">
        <v>0.22792559284429464</v>
      </c>
      <c r="H13210" s="3">
        <v>5.6846439174254373E-3</v>
      </c>
      <c r="I13210" s="3">
        <v>5.8234589267252841E-4</v>
      </c>
      <c r="J13210" s="3">
        <v>3.3180172954597551E-3</v>
      </c>
      <c r="K13210" s="3">
        <v>0.71506658449091853</v>
      </c>
      <c r="L13210" s="3">
        <v>0.03</v>
      </c>
      <c r="M13210" s="4">
        <f t="shared" si="1237"/>
        <v>79.311706210026827</v>
      </c>
      <c r="N13210" s="4">
        <f t="shared" si="1238"/>
        <v>8.1248442335465239</v>
      </c>
      <c r="O13210" s="4">
        <f t="shared" si="1239"/>
        <v>46.292717144625549</v>
      </c>
      <c r="P13210" s="4">
        <f t="shared" si="1240"/>
        <v>9976.5529193315451</v>
      </c>
      <c r="Q13210" s="4">
        <f t="shared" si="1241"/>
        <v>418.55764773713526</v>
      </c>
    </row>
    <row r="13211" spans="1:17" x14ac:dyDescent="0.25">
      <c r="A13211" s="3">
        <v>50300</v>
      </c>
      <c r="B13211" s="3">
        <v>4</v>
      </c>
      <c r="C13211" s="3">
        <v>910</v>
      </c>
      <c r="D13211" s="3">
        <v>32</v>
      </c>
      <c r="E13211" s="3">
        <v>95</v>
      </c>
      <c r="F13211" s="3">
        <f t="shared" si="1236"/>
        <v>0.04</v>
      </c>
      <c r="G13211" s="3">
        <v>0.3</v>
      </c>
      <c r="H13211" s="3">
        <v>7.5900000000000004E-3</v>
      </c>
      <c r="I13211" s="3">
        <v>1.2999999999999999E-3</v>
      </c>
      <c r="J13211" s="3">
        <v>3.9199999999999999E-3</v>
      </c>
      <c r="K13211" s="3">
        <v>0.93052999999999997</v>
      </c>
      <c r="L13211" s="3">
        <v>0.03</v>
      </c>
      <c r="M13211" s="4">
        <f t="shared" si="1237"/>
        <v>80.454000000000008</v>
      </c>
      <c r="N13211" s="4">
        <f t="shared" si="1238"/>
        <v>13.78</v>
      </c>
      <c r="O13211" s="4">
        <f t="shared" si="1239"/>
        <v>41.552</v>
      </c>
      <c r="P13211" s="4">
        <f t="shared" si="1240"/>
        <v>9863.6180000000004</v>
      </c>
      <c r="Q13211" s="4">
        <f t="shared" si="1241"/>
        <v>318</v>
      </c>
    </row>
    <row r="13212" spans="1:17" x14ac:dyDescent="0.25">
      <c r="A13212" s="3">
        <v>50301</v>
      </c>
      <c r="B13212" s="3">
        <v>4</v>
      </c>
      <c r="C13212" s="3">
        <v>906</v>
      </c>
      <c r="D13212" s="3">
        <v>32</v>
      </c>
      <c r="E13212" s="3">
        <v>95</v>
      </c>
      <c r="F13212" s="3">
        <f t="shared" si="1236"/>
        <v>0.04</v>
      </c>
      <c r="G13212" s="3">
        <v>0.3</v>
      </c>
      <c r="H13212" s="3">
        <v>7.6299999999999996E-3</v>
      </c>
      <c r="I13212" s="3">
        <v>1.25E-3</v>
      </c>
      <c r="J13212" s="3">
        <v>3.9100000000000003E-3</v>
      </c>
      <c r="K13212" s="3">
        <v>0.92657999999999996</v>
      </c>
      <c r="L13212" s="3">
        <v>0.03</v>
      </c>
      <c r="M13212" s="4">
        <f t="shared" si="1237"/>
        <v>80.878</v>
      </c>
      <c r="N13212" s="4">
        <f t="shared" si="1238"/>
        <v>13.25</v>
      </c>
      <c r="O13212" s="4">
        <f t="shared" si="1239"/>
        <v>41.446000000000005</v>
      </c>
      <c r="P13212" s="4">
        <f t="shared" si="1240"/>
        <v>9821.7479999999996</v>
      </c>
      <c r="Q13212" s="4">
        <f t="shared" si="1241"/>
        <v>318</v>
      </c>
    </row>
    <row r="13213" spans="1:17" x14ac:dyDescent="0.25">
      <c r="A13213" s="3">
        <v>50302</v>
      </c>
      <c r="B13213" s="3">
        <v>4</v>
      </c>
      <c r="C13213" s="3">
        <v>906</v>
      </c>
      <c r="D13213" s="3">
        <v>32</v>
      </c>
      <c r="E13213" s="3">
        <v>96</v>
      </c>
      <c r="F13213" s="3">
        <f t="shared" si="1236"/>
        <v>0.06</v>
      </c>
      <c r="G13213" s="3">
        <v>0.3</v>
      </c>
      <c r="H13213" s="3">
        <v>7.77E-3</v>
      </c>
      <c r="I13213" s="3">
        <v>1.2700000000000001E-3</v>
      </c>
      <c r="J13213" s="3">
        <v>3.96E-3</v>
      </c>
      <c r="K13213" s="3">
        <v>0.93747999999999998</v>
      </c>
      <c r="L13213" s="3">
        <v>0.03</v>
      </c>
      <c r="M13213" s="4">
        <f t="shared" si="1237"/>
        <v>82.361999999999995</v>
      </c>
      <c r="N13213" s="4">
        <f t="shared" si="1238"/>
        <v>13.462000000000002</v>
      </c>
      <c r="O13213" s="4">
        <f t="shared" si="1239"/>
        <v>41.975999999999999</v>
      </c>
      <c r="P13213" s="4">
        <f t="shared" si="1240"/>
        <v>9937.2880000000005</v>
      </c>
      <c r="Q13213" s="4">
        <f t="shared" si="1241"/>
        <v>318</v>
      </c>
    </row>
    <row r="13214" spans="1:17" x14ac:dyDescent="0.25">
      <c r="A13214" s="3">
        <v>50304</v>
      </c>
      <c r="B13214" s="3">
        <v>4</v>
      </c>
      <c r="C13214" s="3">
        <v>908</v>
      </c>
      <c r="D13214" s="3">
        <v>32</v>
      </c>
      <c r="E13214" s="3">
        <v>95</v>
      </c>
      <c r="F13214" s="3">
        <f t="shared" si="1236"/>
        <v>0.04</v>
      </c>
      <c r="G13214" s="3">
        <v>0.3</v>
      </c>
      <c r="H13214" s="3">
        <v>7.6499999999999997E-3</v>
      </c>
      <c r="I13214" s="3">
        <v>1.2999999999999999E-3</v>
      </c>
      <c r="J13214" s="3">
        <v>4.0699999999999998E-3</v>
      </c>
      <c r="K13214" s="3">
        <v>0.93072999999999995</v>
      </c>
      <c r="L13214" s="3">
        <v>0.03</v>
      </c>
      <c r="M13214" s="4">
        <f t="shared" si="1237"/>
        <v>81.089999999999989</v>
      </c>
      <c r="N13214" s="4">
        <f t="shared" si="1238"/>
        <v>13.78</v>
      </c>
      <c r="O13214" s="4">
        <f t="shared" si="1239"/>
        <v>43.141999999999996</v>
      </c>
      <c r="P13214" s="4">
        <f t="shared" si="1240"/>
        <v>9865.7379999999994</v>
      </c>
      <c r="Q13214" s="4">
        <f t="shared" si="1241"/>
        <v>318</v>
      </c>
    </row>
    <row r="13215" spans="1:17" x14ac:dyDescent="0.25">
      <c r="A13215" s="3">
        <v>50305</v>
      </c>
      <c r="B13215" s="3">
        <v>4</v>
      </c>
      <c r="C13215" s="3">
        <v>906</v>
      </c>
      <c r="D13215" s="3">
        <v>32</v>
      </c>
      <c r="E13215" s="3">
        <v>96</v>
      </c>
      <c r="F13215" s="3">
        <f t="shared" si="1236"/>
        <v>0.06</v>
      </c>
      <c r="G13215" s="3">
        <v>0.2229993965520578</v>
      </c>
      <c r="H13215" s="3">
        <v>5.8822395777350699E-3</v>
      </c>
      <c r="I13215" s="3">
        <v>1.392982531886827E-3</v>
      </c>
      <c r="J13215" s="3">
        <v>2.8643949248101214E-3</v>
      </c>
      <c r="K13215" s="3">
        <v>0.69768476382875111</v>
      </c>
      <c r="L13215" s="3">
        <v>0.03</v>
      </c>
      <c r="M13215" s="4">
        <f t="shared" si="1237"/>
        <v>83.881490920675361</v>
      </c>
      <c r="N13215" s="4">
        <f t="shared" si="1238"/>
        <v>19.864109589041099</v>
      </c>
      <c r="O13215" s="4">
        <f t="shared" si="1239"/>
        <v>40.846639057024532</v>
      </c>
      <c r="P13215" s="4">
        <f t="shared" si="1240"/>
        <v>9949.0742274609765</v>
      </c>
      <c r="Q13215" s="4">
        <f t="shared" si="1241"/>
        <v>427.80384823924612</v>
      </c>
    </row>
    <row r="13216" spans="1:17" x14ac:dyDescent="0.25">
      <c r="A13216" s="3">
        <v>50306</v>
      </c>
      <c r="B13216" s="3">
        <v>4</v>
      </c>
      <c r="C13216" s="3">
        <v>907</v>
      </c>
      <c r="D13216" s="3">
        <v>32</v>
      </c>
      <c r="E13216" s="3">
        <v>96</v>
      </c>
      <c r="F13216" s="3">
        <f t="shared" si="1236"/>
        <v>0.06</v>
      </c>
      <c r="G13216" s="3">
        <v>0.3</v>
      </c>
      <c r="H13216" s="3">
        <v>7.6499999999999997E-3</v>
      </c>
      <c r="I13216" s="3">
        <v>1.32E-3</v>
      </c>
      <c r="J13216" s="3">
        <v>4.1200000000000004E-3</v>
      </c>
      <c r="K13216" s="3">
        <v>0.94064999999999999</v>
      </c>
      <c r="L13216" s="3">
        <v>0.03</v>
      </c>
      <c r="M13216" s="4">
        <f t="shared" si="1237"/>
        <v>81.089999999999989</v>
      </c>
      <c r="N13216" s="4">
        <f t="shared" si="1238"/>
        <v>13.992000000000001</v>
      </c>
      <c r="O13216" s="4">
        <f t="shared" si="1239"/>
        <v>43.672000000000004</v>
      </c>
      <c r="P13216" s="4">
        <f t="shared" si="1240"/>
        <v>9970.89</v>
      </c>
      <c r="Q13216" s="4">
        <f t="shared" si="1241"/>
        <v>318</v>
      </c>
    </row>
    <row r="13217" spans="1:17" x14ac:dyDescent="0.25">
      <c r="A13217" s="3">
        <v>50307</v>
      </c>
      <c r="B13217" s="3">
        <v>4</v>
      </c>
      <c r="C13217" s="3">
        <v>907</v>
      </c>
      <c r="D13217" s="3">
        <v>32</v>
      </c>
      <c r="E13217" s="3">
        <v>96</v>
      </c>
      <c r="F13217" s="3">
        <f t="shared" si="1236"/>
        <v>0.06</v>
      </c>
      <c r="G13217" s="3">
        <v>0.22332719162775275</v>
      </c>
      <c r="H13217" s="3">
        <v>5.8908860996425378E-3</v>
      </c>
      <c r="I13217" s="3">
        <v>1.3950301285240445E-3</v>
      </c>
      <c r="J13217" s="3">
        <v>2.8686054050433224E-3</v>
      </c>
      <c r="K13217" s="3">
        <v>0.69871031651412374</v>
      </c>
      <c r="L13217" s="3">
        <v>0.03</v>
      </c>
      <c r="M13217" s="4">
        <f t="shared" si="1237"/>
        <v>83.881490920675375</v>
      </c>
      <c r="N13217" s="4">
        <f t="shared" si="1238"/>
        <v>19.864109589041096</v>
      </c>
      <c r="O13217" s="4">
        <f t="shared" si="1239"/>
        <v>40.846639057024525</v>
      </c>
      <c r="P13217" s="4">
        <f t="shared" si="1240"/>
        <v>9949.0742274609765</v>
      </c>
      <c r="Q13217" s="4">
        <f t="shared" si="1241"/>
        <v>427.17592651688858</v>
      </c>
    </row>
    <row r="13218" spans="1:17" x14ac:dyDescent="0.25">
      <c r="A13218" s="3">
        <v>50308</v>
      </c>
      <c r="B13218" s="3">
        <v>4</v>
      </c>
      <c r="C13218" s="3">
        <v>907</v>
      </c>
      <c r="D13218" s="3">
        <v>32</v>
      </c>
      <c r="E13218" s="3">
        <v>96</v>
      </c>
      <c r="F13218" s="3">
        <f t="shared" si="1236"/>
        <v>0.06</v>
      </c>
      <c r="G13218" s="3">
        <v>0.22325438887047339</v>
      </c>
      <c r="H13218" s="3">
        <v>5.9301146657526121E-3</v>
      </c>
      <c r="I13218" s="3">
        <v>1.321597682491368E-3</v>
      </c>
      <c r="J13218" s="3">
        <v>2.8685841170355275E-3</v>
      </c>
      <c r="K13218" s="3">
        <v>0.69870513136365353</v>
      </c>
      <c r="L13218" s="3">
        <v>0.03</v>
      </c>
      <c r="M13218" s="4">
        <f t="shared" si="1237"/>
        <v>84.467609942638617</v>
      </c>
      <c r="N13218" s="4">
        <f t="shared" si="1238"/>
        <v>18.824627151051622</v>
      </c>
      <c r="O13218" s="4">
        <f t="shared" si="1239"/>
        <v>40.859655831739957</v>
      </c>
      <c r="P13218" s="4">
        <f t="shared" si="1240"/>
        <v>9952.2447418738047</v>
      </c>
      <c r="Q13218" s="4">
        <f t="shared" si="1241"/>
        <v>427.31522763186837</v>
      </c>
    </row>
    <row r="13219" spans="1:17" x14ac:dyDescent="0.25">
      <c r="A13219" s="3">
        <v>50309</v>
      </c>
      <c r="B13219" s="3">
        <v>4</v>
      </c>
      <c r="C13219" s="3">
        <v>908</v>
      </c>
      <c r="D13219" s="3">
        <v>32</v>
      </c>
      <c r="E13219" s="3">
        <v>95</v>
      </c>
      <c r="F13219" s="3">
        <f t="shared" si="1236"/>
        <v>0.04</v>
      </c>
      <c r="G13219" s="3">
        <v>0.3</v>
      </c>
      <c r="H13219" s="3">
        <v>7.6499999999999997E-3</v>
      </c>
      <c r="I13219" s="3">
        <v>1.2099999999999999E-3</v>
      </c>
      <c r="J13219" s="3">
        <v>3.9199999999999999E-3</v>
      </c>
      <c r="K13219" s="3">
        <v>0.93074999999999997</v>
      </c>
      <c r="L13219" s="3">
        <v>0.03</v>
      </c>
      <c r="M13219" s="4">
        <f t="shared" si="1237"/>
        <v>81.089999999999989</v>
      </c>
      <c r="N13219" s="4">
        <f t="shared" si="1238"/>
        <v>12.826000000000001</v>
      </c>
      <c r="O13219" s="4">
        <f t="shared" si="1239"/>
        <v>41.552</v>
      </c>
      <c r="P13219" s="4">
        <f t="shared" si="1240"/>
        <v>9865.9500000000007</v>
      </c>
      <c r="Q13219" s="4">
        <f t="shared" si="1241"/>
        <v>318</v>
      </c>
    </row>
    <row r="13220" spans="1:17" x14ac:dyDescent="0.25">
      <c r="A13220" s="3">
        <v>50310</v>
      </c>
      <c r="B13220" s="3">
        <v>4</v>
      </c>
      <c r="C13220" s="3">
        <v>908</v>
      </c>
      <c r="D13220" s="3">
        <v>33</v>
      </c>
      <c r="E13220" s="3">
        <v>95</v>
      </c>
      <c r="F13220" s="3">
        <f t="shared" si="1236"/>
        <v>0.04</v>
      </c>
      <c r="G13220" s="3">
        <v>0.3</v>
      </c>
      <c r="H13220" s="3">
        <v>7.5900000000000004E-3</v>
      </c>
      <c r="I13220" s="3">
        <v>1.15E-3</v>
      </c>
      <c r="J13220" s="3">
        <v>3.8999999999999998E-3</v>
      </c>
      <c r="K13220" s="3">
        <v>0.92983000000000005</v>
      </c>
      <c r="L13220" s="3">
        <v>0.03</v>
      </c>
      <c r="M13220" s="4">
        <f t="shared" si="1237"/>
        <v>80.454000000000008</v>
      </c>
      <c r="N13220" s="4">
        <f t="shared" si="1238"/>
        <v>12.190000000000001</v>
      </c>
      <c r="O13220" s="4">
        <f t="shared" si="1239"/>
        <v>41.339999999999996</v>
      </c>
      <c r="P13220" s="4">
        <f t="shared" si="1240"/>
        <v>9856.1980000000003</v>
      </c>
      <c r="Q13220" s="4">
        <f t="shared" si="1241"/>
        <v>318</v>
      </c>
    </row>
    <row r="13221" spans="1:17" x14ac:dyDescent="0.25">
      <c r="A13221" s="3">
        <v>50311</v>
      </c>
      <c r="B13221" s="3">
        <v>4</v>
      </c>
      <c r="C13221" s="3">
        <v>906</v>
      </c>
      <c r="D13221" s="3">
        <v>33</v>
      </c>
      <c r="E13221" s="3">
        <v>95</v>
      </c>
      <c r="F13221" s="3">
        <f t="shared" si="1236"/>
        <v>0.04</v>
      </c>
      <c r="G13221" s="3">
        <v>0.3</v>
      </c>
      <c r="H13221" s="3">
        <v>7.5500000000000003E-3</v>
      </c>
      <c r="I13221" s="3">
        <v>1.15E-3</v>
      </c>
      <c r="J13221" s="3">
        <v>3.8899999999999998E-3</v>
      </c>
      <c r="K13221" s="3">
        <v>0.92779</v>
      </c>
      <c r="L13221" s="3">
        <v>0.03</v>
      </c>
      <c r="M13221" s="4">
        <f t="shared" si="1237"/>
        <v>80.03</v>
      </c>
      <c r="N13221" s="4">
        <f t="shared" si="1238"/>
        <v>12.190000000000001</v>
      </c>
      <c r="O13221" s="4">
        <f t="shared" si="1239"/>
        <v>41.234000000000002</v>
      </c>
      <c r="P13221" s="4">
        <f t="shared" si="1240"/>
        <v>9834.5740000000005</v>
      </c>
      <c r="Q13221" s="4">
        <f t="shared" si="1241"/>
        <v>318</v>
      </c>
    </row>
    <row r="13222" spans="1:17" x14ac:dyDescent="0.25">
      <c r="A13222" s="3">
        <v>50312</v>
      </c>
      <c r="B13222" s="3">
        <v>4</v>
      </c>
      <c r="C13222" s="3">
        <v>907</v>
      </c>
      <c r="D13222" s="3">
        <v>33</v>
      </c>
      <c r="E13222" s="3">
        <v>96</v>
      </c>
      <c r="F13222" s="3">
        <f t="shared" si="1236"/>
        <v>0.06</v>
      </c>
      <c r="G13222" s="3">
        <v>0.22203711940208767</v>
      </c>
      <c r="H13222" s="3">
        <v>5.8264731457778069E-3</v>
      </c>
      <c r="I13222" s="3">
        <v>1.1697150639904091E-3</v>
      </c>
      <c r="J13222" s="3">
        <v>2.618257556025043E-3</v>
      </c>
      <c r="K13222" s="3">
        <v>0.69570843631522594</v>
      </c>
      <c r="L13222" s="3">
        <v>0.03</v>
      </c>
      <c r="M13222" s="4">
        <f t="shared" si="1237"/>
        <v>83.446338402637451</v>
      </c>
      <c r="N13222" s="4">
        <f t="shared" si="1238"/>
        <v>16.752576837179628</v>
      </c>
      <c r="O13222" s="4">
        <f t="shared" si="1239"/>
        <v>37.498500478570662</v>
      </c>
      <c r="P13222" s="4">
        <f t="shared" si="1240"/>
        <v>9963.8872700202082</v>
      </c>
      <c r="Q13222" s="4">
        <f t="shared" si="1241"/>
        <v>429.65788899125403</v>
      </c>
    </row>
    <row r="13223" spans="1:17" x14ac:dyDescent="0.25">
      <c r="A13223" s="3">
        <v>50313</v>
      </c>
      <c r="B13223" s="3">
        <v>4</v>
      </c>
      <c r="C13223" s="3">
        <v>908</v>
      </c>
      <c r="D13223" s="3">
        <v>33</v>
      </c>
      <c r="E13223" s="3">
        <v>95</v>
      </c>
      <c r="F13223" s="3">
        <f t="shared" si="1236"/>
        <v>0.04</v>
      </c>
      <c r="G13223" s="3">
        <v>0.22441608588186437</v>
      </c>
      <c r="H13223" s="3">
        <v>5.558777650294334E-3</v>
      </c>
      <c r="I13223" s="3">
        <v>5.7337916392841105E-4</v>
      </c>
      <c r="J13223" s="3">
        <v>3.2669277944758308E-3</v>
      </c>
      <c r="K13223" s="3">
        <v>0.70405627570744422</v>
      </c>
      <c r="L13223" s="3">
        <v>0.03</v>
      </c>
      <c r="M13223" s="4">
        <f t="shared" si="1237"/>
        <v>78.768475345574586</v>
      </c>
      <c r="N13223" s="4">
        <f t="shared" si="1238"/>
        <v>8.1248442335465239</v>
      </c>
      <c r="O13223" s="4">
        <f t="shared" si="1239"/>
        <v>46.292717144625549</v>
      </c>
      <c r="P13223" s="4">
        <f t="shared" si="1240"/>
        <v>9976.5529193315451</v>
      </c>
      <c r="Q13223" s="4">
        <f t="shared" si="1241"/>
        <v>425.10321675523664</v>
      </c>
    </row>
    <row r="13224" spans="1:17" x14ac:dyDescent="0.25">
      <c r="A13224" s="3">
        <v>50316</v>
      </c>
      <c r="B13224" s="3">
        <v>4</v>
      </c>
      <c r="C13224" s="3">
        <v>908</v>
      </c>
      <c r="D13224" s="3">
        <v>33</v>
      </c>
      <c r="E13224" s="3">
        <v>95</v>
      </c>
      <c r="F13224" s="3">
        <f t="shared" si="1236"/>
        <v>0.04</v>
      </c>
      <c r="G13224" s="3">
        <v>0.3</v>
      </c>
      <c r="H13224" s="3">
        <v>7.5399999999999998E-3</v>
      </c>
      <c r="I13224" s="3">
        <v>1.15E-3</v>
      </c>
      <c r="J13224" s="3">
        <v>3.8999999999999998E-3</v>
      </c>
      <c r="K13224" s="3">
        <v>0.92771000000000003</v>
      </c>
      <c r="L13224" s="3">
        <v>0.03</v>
      </c>
      <c r="M13224" s="4">
        <f t="shared" si="1237"/>
        <v>79.924000000000007</v>
      </c>
      <c r="N13224" s="4">
        <f t="shared" si="1238"/>
        <v>12.190000000000001</v>
      </c>
      <c r="O13224" s="4">
        <f t="shared" si="1239"/>
        <v>41.339999999999996</v>
      </c>
      <c r="P13224" s="4">
        <f t="shared" si="1240"/>
        <v>9833.7260000000006</v>
      </c>
      <c r="Q13224" s="4">
        <f t="shared" si="1241"/>
        <v>318</v>
      </c>
    </row>
    <row r="13225" spans="1:17" x14ac:dyDescent="0.25">
      <c r="A13225" s="3">
        <v>50317</v>
      </c>
      <c r="B13225" s="3">
        <v>4</v>
      </c>
      <c r="C13225" s="3">
        <v>908</v>
      </c>
      <c r="D13225" s="3">
        <v>34</v>
      </c>
      <c r="E13225" s="3">
        <v>96</v>
      </c>
      <c r="F13225" s="3">
        <f t="shared" si="1236"/>
        <v>0.06</v>
      </c>
      <c r="G13225" s="3">
        <v>0.3</v>
      </c>
      <c r="H13225" s="3">
        <v>7.6600000000000001E-3</v>
      </c>
      <c r="I13225" s="3">
        <v>1.16E-3</v>
      </c>
      <c r="J13225" s="3">
        <v>3.9399999999999999E-3</v>
      </c>
      <c r="K13225" s="3">
        <v>0.93557000000000001</v>
      </c>
      <c r="L13225" s="3">
        <v>0.03</v>
      </c>
      <c r="M13225" s="4">
        <f t="shared" si="1237"/>
        <v>81.196000000000012</v>
      </c>
      <c r="N13225" s="4">
        <f t="shared" si="1238"/>
        <v>12.295999999999999</v>
      </c>
      <c r="O13225" s="4">
        <f t="shared" si="1239"/>
        <v>41.764000000000003</v>
      </c>
      <c r="P13225" s="4">
        <f t="shared" si="1240"/>
        <v>9917.0419999999995</v>
      </c>
      <c r="Q13225" s="4">
        <f t="shared" si="1241"/>
        <v>318</v>
      </c>
    </row>
    <row r="13226" spans="1:17" x14ac:dyDescent="0.25">
      <c r="A13226" s="3">
        <v>50318</v>
      </c>
      <c r="B13226" s="3">
        <v>4</v>
      </c>
      <c r="C13226" s="3">
        <v>909</v>
      </c>
      <c r="D13226" s="3">
        <v>34</v>
      </c>
      <c r="E13226" s="3">
        <v>95</v>
      </c>
      <c r="F13226" s="3">
        <f t="shared" si="1236"/>
        <v>0.04</v>
      </c>
      <c r="G13226" s="3">
        <v>0.2181263859518266</v>
      </c>
      <c r="H13226" s="3">
        <v>5.7671734188859741E-3</v>
      </c>
      <c r="I13226" s="3">
        <v>1.078210682661291E-3</v>
      </c>
      <c r="J13226" s="3">
        <v>2.3403022569392358E-3</v>
      </c>
      <c r="K13226" s="3">
        <v>0.68403691681395395</v>
      </c>
      <c r="L13226" s="3">
        <v>0.03</v>
      </c>
      <c r="M13226" s="4">
        <f t="shared" si="1237"/>
        <v>84.077913783927613</v>
      </c>
      <c r="N13226" s="4">
        <f t="shared" si="1238"/>
        <v>15.718914316125602</v>
      </c>
      <c r="O13226" s="4">
        <f t="shared" si="1239"/>
        <v>34.118573709419898</v>
      </c>
      <c r="P13226" s="4">
        <f t="shared" si="1240"/>
        <v>9972.3716870675908</v>
      </c>
      <c r="Q13226" s="4">
        <f t="shared" si="1241"/>
        <v>437.36111788451478</v>
      </c>
    </row>
    <row r="13227" spans="1:17" x14ac:dyDescent="0.25">
      <c r="A13227" s="3">
        <v>50320</v>
      </c>
      <c r="B13227" s="3">
        <v>4</v>
      </c>
      <c r="C13227" s="3">
        <v>908</v>
      </c>
      <c r="D13227" s="3">
        <v>34</v>
      </c>
      <c r="E13227" s="3">
        <v>95</v>
      </c>
      <c r="F13227" s="3">
        <f t="shared" si="1236"/>
        <v>0.04</v>
      </c>
      <c r="G13227" s="3">
        <v>0.21780591945856007</v>
      </c>
      <c r="H13227" s="3">
        <v>5.7203090783270807E-3</v>
      </c>
      <c r="I13227" s="3">
        <v>1.0766265992182573E-3</v>
      </c>
      <c r="J13227" s="3">
        <v>2.3368639362876904E-3</v>
      </c>
      <c r="K13227" s="3">
        <v>0.68303194480637353</v>
      </c>
      <c r="L13227" s="3">
        <v>0.03</v>
      </c>
      <c r="M13227" s="4">
        <f t="shared" si="1237"/>
        <v>83.517394358701409</v>
      </c>
      <c r="N13227" s="4">
        <f t="shared" si="1238"/>
        <v>15.718914316125597</v>
      </c>
      <c r="O13227" s="4">
        <f t="shared" si="1239"/>
        <v>34.118573709419898</v>
      </c>
      <c r="P13227" s="4">
        <f t="shared" si="1240"/>
        <v>9972.3716870675889</v>
      </c>
      <c r="Q13227" s="4">
        <f t="shared" si="1241"/>
        <v>438.00462465461538</v>
      </c>
    </row>
    <row r="13228" spans="1:17" x14ac:dyDescent="0.25">
      <c r="A13228" s="3">
        <v>50322</v>
      </c>
      <c r="B13228" s="3">
        <v>4</v>
      </c>
      <c r="C13228" s="3">
        <v>909</v>
      </c>
      <c r="D13228" s="3">
        <v>34</v>
      </c>
      <c r="E13228" s="3">
        <v>96</v>
      </c>
      <c r="F13228" s="3">
        <f t="shared" si="1236"/>
        <v>0.06</v>
      </c>
      <c r="G13228" s="3">
        <v>0.3</v>
      </c>
      <c r="H13228" s="3">
        <v>7.6699999999999997E-3</v>
      </c>
      <c r="I13228" s="3">
        <v>1.1199999999999999E-3</v>
      </c>
      <c r="J13228" s="3">
        <v>3.63E-3</v>
      </c>
      <c r="K13228" s="3">
        <v>0.9345</v>
      </c>
      <c r="L13228" s="3">
        <v>0.03</v>
      </c>
      <c r="M13228" s="4">
        <f t="shared" si="1237"/>
        <v>81.302000000000007</v>
      </c>
      <c r="N13228" s="4">
        <f t="shared" si="1238"/>
        <v>11.872</v>
      </c>
      <c r="O13228" s="4">
        <f t="shared" si="1239"/>
        <v>38.478000000000002</v>
      </c>
      <c r="P13228" s="4">
        <f t="shared" si="1240"/>
        <v>9905.7000000000007</v>
      </c>
      <c r="Q13228" s="4">
        <f t="shared" si="1241"/>
        <v>318</v>
      </c>
    </row>
    <row r="13229" spans="1:17" x14ac:dyDescent="0.25">
      <c r="A13229" s="3">
        <v>50323</v>
      </c>
      <c r="B13229" s="3">
        <v>4</v>
      </c>
      <c r="C13229" s="3">
        <v>906</v>
      </c>
      <c r="D13229" s="3">
        <v>34</v>
      </c>
      <c r="E13229" s="3">
        <v>96</v>
      </c>
      <c r="F13229" s="3">
        <f t="shared" si="1236"/>
        <v>0.06</v>
      </c>
      <c r="G13229" s="3">
        <v>0.3</v>
      </c>
      <c r="H13229" s="3">
        <v>7.79E-3</v>
      </c>
      <c r="I13229" s="3">
        <v>1.07E-3</v>
      </c>
      <c r="J13229" s="3">
        <v>3.62E-3</v>
      </c>
      <c r="K13229" s="3">
        <v>0.93369000000000002</v>
      </c>
      <c r="L13229" s="3">
        <v>0.03</v>
      </c>
      <c r="M13229" s="4">
        <f t="shared" si="1237"/>
        <v>82.574000000000012</v>
      </c>
      <c r="N13229" s="4">
        <f t="shared" si="1238"/>
        <v>11.342000000000001</v>
      </c>
      <c r="O13229" s="4">
        <f t="shared" si="1239"/>
        <v>38.372</v>
      </c>
      <c r="P13229" s="4">
        <f t="shared" si="1240"/>
        <v>9897.1140000000014</v>
      </c>
      <c r="Q13229" s="4">
        <f t="shared" si="1241"/>
        <v>318</v>
      </c>
    </row>
    <row r="13230" spans="1:17" x14ac:dyDescent="0.25">
      <c r="A13230" s="3">
        <v>50324</v>
      </c>
      <c r="B13230" s="3">
        <v>4</v>
      </c>
      <c r="C13230" s="3">
        <v>906</v>
      </c>
      <c r="D13230" s="3">
        <v>34</v>
      </c>
      <c r="E13230" s="3">
        <v>96</v>
      </c>
      <c r="F13230" s="3">
        <f t="shared" si="1236"/>
        <v>0.06</v>
      </c>
      <c r="G13230" s="3">
        <v>0.3</v>
      </c>
      <c r="H13230" s="3">
        <v>7.8799999999999999E-3</v>
      </c>
      <c r="I13230" s="3">
        <v>1.06E-3</v>
      </c>
      <c r="J13230" s="3">
        <v>3.62E-3</v>
      </c>
      <c r="K13230" s="3">
        <v>0.93140999999999996</v>
      </c>
      <c r="L13230" s="3">
        <v>0.03</v>
      </c>
      <c r="M13230" s="4">
        <f t="shared" si="1237"/>
        <v>83.528000000000006</v>
      </c>
      <c r="N13230" s="4">
        <f t="shared" si="1238"/>
        <v>11.235999999999999</v>
      </c>
      <c r="O13230" s="4">
        <f t="shared" si="1239"/>
        <v>38.372</v>
      </c>
      <c r="P13230" s="4">
        <f t="shared" si="1240"/>
        <v>9872.9459999999999</v>
      </c>
      <c r="Q13230" s="4">
        <f t="shared" si="1241"/>
        <v>318</v>
      </c>
    </row>
    <row r="13231" spans="1:17" x14ac:dyDescent="0.25">
      <c r="A13231" s="3">
        <v>50325</v>
      </c>
      <c r="B13231" s="3">
        <v>4</v>
      </c>
      <c r="C13231" s="3">
        <v>906</v>
      </c>
      <c r="D13231" s="3">
        <v>34</v>
      </c>
      <c r="E13231" s="3">
        <v>95</v>
      </c>
      <c r="F13231" s="3">
        <f t="shared" si="1236"/>
        <v>0.04</v>
      </c>
      <c r="G13231" s="3">
        <v>0.28999999999999998</v>
      </c>
      <c r="H13231" s="3">
        <v>7.7400000000000004E-3</v>
      </c>
      <c r="I13231" s="3">
        <v>1E-3</v>
      </c>
      <c r="J13231" s="3">
        <v>3.5799999999999998E-3</v>
      </c>
      <c r="K13231" s="3">
        <v>0.91846000000000005</v>
      </c>
      <c r="L13231" s="3">
        <v>0.03</v>
      </c>
      <c r="M13231" s="4">
        <f t="shared" si="1237"/>
        <v>84.87310344827587</v>
      </c>
      <c r="N13231" s="4">
        <f t="shared" si="1238"/>
        <v>10.965517241379311</v>
      </c>
      <c r="O13231" s="4">
        <f t="shared" si="1239"/>
        <v>39.256551724137928</v>
      </c>
      <c r="P13231" s="4">
        <f t="shared" si="1240"/>
        <v>10071.388965517242</v>
      </c>
      <c r="Q13231" s="4">
        <f t="shared" si="1241"/>
        <v>328.9655172413793</v>
      </c>
    </row>
    <row r="13232" spans="1:17" x14ac:dyDescent="0.25">
      <c r="A13232" s="3">
        <v>50326</v>
      </c>
      <c r="B13232" s="3">
        <v>4</v>
      </c>
      <c r="C13232" s="3">
        <v>907</v>
      </c>
      <c r="D13232" s="3">
        <v>34</v>
      </c>
      <c r="E13232" s="3">
        <v>95</v>
      </c>
      <c r="F13232" s="3">
        <f t="shared" si="1236"/>
        <v>0.04</v>
      </c>
      <c r="G13232" s="3">
        <v>0.28999999999999998</v>
      </c>
      <c r="H13232" s="3">
        <v>7.6400000000000001E-3</v>
      </c>
      <c r="I13232" s="3">
        <v>1.01E-3</v>
      </c>
      <c r="J13232" s="3">
        <v>3.5799999999999998E-3</v>
      </c>
      <c r="K13232" s="3">
        <v>0.91947999999999996</v>
      </c>
      <c r="L13232" s="3">
        <v>0.03</v>
      </c>
      <c r="M13232" s="4">
        <f t="shared" si="1237"/>
        <v>83.776551724137946</v>
      </c>
      <c r="N13232" s="4">
        <f t="shared" si="1238"/>
        <v>11.075172413793105</v>
      </c>
      <c r="O13232" s="4">
        <f t="shared" si="1239"/>
        <v>39.256551724137928</v>
      </c>
      <c r="P13232" s="4">
        <f t="shared" si="1240"/>
        <v>10082.573793103449</v>
      </c>
      <c r="Q13232" s="4">
        <f t="shared" si="1241"/>
        <v>328.9655172413793</v>
      </c>
    </row>
    <row r="13233" spans="1:17" x14ac:dyDescent="0.25">
      <c r="A13233" s="3">
        <v>50327</v>
      </c>
      <c r="B13233" s="3">
        <v>4</v>
      </c>
      <c r="C13233" s="3">
        <v>908</v>
      </c>
      <c r="D13233" s="3">
        <v>34</v>
      </c>
      <c r="E13233" s="3">
        <v>95</v>
      </c>
      <c r="F13233" s="3">
        <f t="shared" si="1236"/>
        <v>0.04</v>
      </c>
      <c r="G13233" s="3">
        <v>0.28999999999999998</v>
      </c>
      <c r="H13233" s="3">
        <v>7.6E-3</v>
      </c>
      <c r="I13233" s="3">
        <v>1.01E-3</v>
      </c>
      <c r="J13233" s="3">
        <v>3.5799999999999998E-3</v>
      </c>
      <c r="K13233" s="3">
        <v>0.92049999999999998</v>
      </c>
      <c r="L13233" s="3">
        <v>0.03</v>
      </c>
      <c r="M13233" s="4">
        <f t="shared" si="1237"/>
        <v>83.337931034482764</v>
      </c>
      <c r="N13233" s="4">
        <f t="shared" si="1238"/>
        <v>11.075172413793105</v>
      </c>
      <c r="O13233" s="4">
        <f t="shared" si="1239"/>
        <v>39.256551724137928</v>
      </c>
      <c r="P13233" s="4">
        <f t="shared" si="1240"/>
        <v>10093.758620689656</v>
      </c>
      <c r="Q13233" s="4">
        <f t="shared" si="1241"/>
        <v>328.9655172413793</v>
      </c>
    </row>
    <row r="13234" spans="1:17" x14ac:dyDescent="0.25">
      <c r="A13234" s="3">
        <v>50329</v>
      </c>
      <c r="B13234" s="3">
        <v>4</v>
      </c>
      <c r="C13234" s="3">
        <v>909</v>
      </c>
      <c r="D13234" s="3">
        <v>34</v>
      </c>
      <c r="E13234" s="3">
        <v>95</v>
      </c>
      <c r="F13234" s="3">
        <f t="shared" si="1236"/>
        <v>0.04</v>
      </c>
      <c r="G13234" s="3">
        <v>0.28999999999999998</v>
      </c>
      <c r="H13234" s="3">
        <v>7.6600000000000001E-3</v>
      </c>
      <c r="I13234" s="3">
        <v>1.01E-3</v>
      </c>
      <c r="J13234" s="3">
        <v>3.5899999999999999E-3</v>
      </c>
      <c r="K13234" s="3">
        <v>0.92151000000000005</v>
      </c>
      <c r="L13234" s="3">
        <v>0.03</v>
      </c>
      <c r="M13234" s="4">
        <f t="shared" si="1237"/>
        <v>83.995862068965522</v>
      </c>
      <c r="N13234" s="4">
        <f t="shared" si="1238"/>
        <v>11.075172413793105</v>
      </c>
      <c r="O13234" s="4">
        <f t="shared" si="1239"/>
        <v>39.366206896551724</v>
      </c>
      <c r="P13234" s="4">
        <f t="shared" si="1240"/>
        <v>10104.833793103449</v>
      </c>
      <c r="Q13234" s="4">
        <f t="shared" si="1241"/>
        <v>328.9655172413793</v>
      </c>
    </row>
    <row r="13235" spans="1:17" x14ac:dyDescent="0.25">
      <c r="A13235" s="3">
        <v>50330</v>
      </c>
      <c r="B13235" s="3">
        <v>4</v>
      </c>
      <c r="C13235" s="3">
        <v>907</v>
      </c>
      <c r="D13235" s="3">
        <v>34</v>
      </c>
      <c r="E13235" s="3">
        <v>95</v>
      </c>
      <c r="F13235" s="3">
        <f t="shared" si="1236"/>
        <v>0.04</v>
      </c>
      <c r="G13235" s="3">
        <v>0.2153938867496841</v>
      </c>
      <c r="H13235" s="3">
        <v>5.7995621562484121E-3</v>
      </c>
      <c r="I13235" s="3">
        <v>1.0052797057476372E-3</v>
      </c>
      <c r="J13235" s="3">
        <v>2.1040738027276124E-3</v>
      </c>
      <c r="K13235" s="3">
        <v>0.67597545662233149</v>
      </c>
      <c r="L13235" s="3">
        <v>0.03</v>
      </c>
      <c r="M13235" s="4">
        <f t="shared" si="1237"/>
        <v>85.622707009798646</v>
      </c>
      <c r="N13235" s="4">
        <f t="shared" si="1238"/>
        <v>14.841597932593945</v>
      </c>
      <c r="O13235" s="4">
        <f t="shared" si="1239"/>
        <v>31.063809626359422</v>
      </c>
      <c r="P13235" s="4">
        <f t="shared" si="1240"/>
        <v>9979.8651878970613</v>
      </c>
      <c r="Q13235" s="4">
        <f t="shared" si="1241"/>
        <v>442.90950611271199</v>
      </c>
    </row>
    <row r="13236" spans="1:17" x14ac:dyDescent="0.25">
      <c r="A13236" s="3">
        <v>50331</v>
      </c>
      <c r="B13236" s="3">
        <v>4</v>
      </c>
      <c r="C13236" s="3">
        <v>907</v>
      </c>
      <c r="D13236" s="3">
        <v>34</v>
      </c>
      <c r="E13236" s="3">
        <v>96</v>
      </c>
      <c r="F13236" s="3">
        <f t="shared" si="1236"/>
        <v>0.06</v>
      </c>
      <c r="G13236" s="3">
        <v>0.3</v>
      </c>
      <c r="H13236" s="3">
        <v>7.6600000000000001E-3</v>
      </c>
      <c r="I13236" s="3">
        <v>1.07E-3</v>
      </c>
      <c r="J13236" s="3">
        <v>3.62E-3</v>
      </c>
      <c r="K13236" s="3">
        <v>0.93030000000000002</v>
      </c>
      <c r="L13236" s="3">
        <v>0.03</v>
      </c>
      <c r="M13236" s="4">
        <f t="shared" si="1237"/>
        <v>81.196000000000012</v>
      </c>
      <c r="N13236" s="4">
        <f t="shared" si="1238"/>
        <v>11.342000000000001</v>
      </c>
      <c r="O13236" s="4">
        <f t="shared" si="1239"/>
        <v>38.372</v>
      </c>
      <c r="P13236" s="4">
        <f t="shared" si="1240"/>
        <v>9861.18</v>
      </c>
      <c r="Q13236" s="4">
        <f t="shared" si="1241"/>
        <v>318</v>
      </c>
    </row>
    <row r="13237" spans="1:17" x14ac:dyDescent="0.25">
      <c r="A13237" s="3">
        <v>50332</v>
      </c>
      <c r="B13237" s="3">
        <v>4</v>
      </c>
      <c r="C13237" s="3">
        <v>909</v>
      </c>
      <c r="D13237" s="3">
        <v>34</v>
      </c>
      <c r="E13237" s="3">
        <v>96</v>
      </c>
      <c r="F13237" s="3">
        <f t="shared" si="1236"/>
        <v>0.06</v>
      </c>
      <c r="G13237" s="3">
        <v>0.3</v>
      </c>
      <c r="H13237" s="3">
        <v>7.6499999999999997E-3</v>
      </c>
      <c r="I13237" s="3">
        <v>1.0200000000000001E-3</v>
      </c>
      <c r="J13237" s="3">
        <v>3.63E-3</v>
      </c>
      <c r="K13237" s="3">
        <v>0.93235999999999997</v>
      </c>
      <c r="L13237" s="3">
        <v>0.03</v>
      </c>
      <c r="M13237" s="4">
        <f t="shared" si="1237"/>
        <v>81.089999999999989</v>
      </c>
      <c r="N13237" s="4">
        <f t="shared" si="1238"/>
        <v>10.812000000000001</v>
      </c>
      <c r="O13237" s="4">
        <f t="shared" si="1239"/>
        <v>38.478000000000002</v>
      </c>
      <c r="P13237" s="4">
        <f t="shared" si="1240"/>
        <v>9883.0159999999996</v>
      </c>
      <c r="Q13237" s="4">
        <f t="shared" si="1241"/>
        <v>318</v>
      </c>
    </row>
    <row r="13238" spans="1:17" x14ac:dyDescent="0.25">
      <c r="A13238" s="3">
        <v>50333</v>
      </c>
      <c r="B13238" s="3">
        <v>4</v>
      </c>
      <c r="C13238" s="3">
        <v>905</v>
      </c>
      <c r="D13238" s="3">
        <v>34</v>
      </c>
      <c r="E13238" s="3">
        <v>96</v>
      </c>
      <c r="F13238" s="3">
        <f t="shared" si="1236"/>
        <v>0.06</v>
      </c>
      <c r="G13238" s="3">
        <v>0.3</v>
      </c>
      <c r="H13238" s="3">
        <v>7.6699999999999997E-3</v>
      </c>
      <c r="I13238" s="3">
        <v>1.01E-3</v>
      </c>
      <c r="J13238" s="3">
        <v>3.6099999999999999E-3</v>
      </c>
      <c r="K13238" s="3">
        <v>0.92825000000000002</v>
      </c>
      <c r="L13238" s="3">
        <v>0.03</v>
      </c>
      <c r="M13238" s="4">
        <f t="shared" si="1237"/>
        <v>81.302000000000007</v>
      </c>
      <c r="N13238" s="4">
        <f t="shared" si="1238"/>
        <v>10.706000000000001</v>
      </c>
      <c r="O13238" s="4">
        <f t="shared" si="1239"/>
        <v>38.265999999999998</v>
      </c>
      <c r="P13238" s="4">
        <f t="shared" si="1240"/>
        <v>9839.4500000000007</v>
      </c>
      <c r="Q13238" s="4">
        <f t="shared" si="1241"/>
        <v>318</v>
      </c>
    </row>
    <row r="13239" spans="1:17" x14ac:dyDescent="0.25">
      <c r="A13239" s="3">
        <v>50335</v>
      </c>
      <c r="B13239" s="3">
        <v>4</v>
      </c>
      <c r="C13239" s="3">
        <v>907</v>
      </c>
      <c r="D13239" s="3">
        <v>34</v>
      </c>
      <c r="E13239" s="3">
        <v>96</v>
      </c>
      <c r="F13239" s="3">
        <f t="shared" si="1236"/>
        <v>0.06</v>
      </c>
      <c r="G13239" s="3">
        <v>0.3</v>
      </c>
      <c r="H13239" s="3">
        <v>7.6E-3</v>
      </c>
      <c r="I13239" s="3">
        <v>9.7000000000000005E-4</v>
      </c>
      <c r="J13239" s="3">
        <v>3.62E-3</v>
      </c>
      <c r="K13239" s="3">
        <v>0.93030000000000002</v>
      </c>
      <c r="L13239" s="3">
        <v>0.03</v>
      </c>
      <c r="M13239" s="4">
        <f t="shared" si="1237"/>
        <v>80.56</v>
      </c>
      <c r="N13239" s="4">
        <f t="shared" si="1238"/>
        <v>10.282000000000002</v>
      </c>
      <c r="O13239" s="4">
        <f t="shared" si="1239"/>
        <v>38.372</v>
      </c>
      <c r="P13239" s="4">
        <f t="shared" si="1240"/>
        <v>9861.18</v>
      </c>
      <c r="Q13239" s="4">
        <f t="shared" si="1241"/>
        <v>318</v>
      </c>
    </row>
    <row r="13240" spans="1:17" x14ac:dyDescent="0.25">
      <c r="A13240" s="3">
        <v>50336</v>
      </c>
      <c r="B13240" s="3">
        <v>4</v>
      </c>
      <c r="C13240" s="3">
        <v>909</v>
      </c>
      <c r="D13240" s="3">
        <v>34</v>
      </c>
      <c r="E13240" s="3">
        <v>96</v>
      </c>
      <c r="F13240" s="3">
        <f t="shared" si="1236"/>
        <v>0.06</v>
      </c>
      <c r="G13240" s="3">
        <v>0.3</v>
      </c>
      <c r="H13240" s="3">
        <v>7.6E-3</v>
      </c>
      <c r="I13240" s="3">
        <v>1.0200000000000001E-3</v>
      </c>
      <c r="J13240" s="3">
        <v>3.63E-3</v>
      </c>
      <c r="K13240" s="3">
        <v>0.93235999999999997</v>
      </c>
      <c r="L13240" s="3">
        <v>0.03</v>
      </c>
      <c r="M13240" s="4">
        <f t="shared" si="1237"/>
        <v>80.56</v>
      </c>
      <c r="N13240" s="4">
        <f t="shared" si="1238"/>
        <v>10.812000000000001</v>
      </c>
      <c r="O13240" s="4">
        <f t="shared" si="1239"/>
        <v>38.478000000000002</v>
      </c>
      <c r="P13240" s="4">
        <f t="shared" si="1240"/>
        <v>9883.0159999999996</v>
      </c>
      <c r="Q13240" s="4">
        <f t="shared" si="1241"/>
        <v>318</v>
      </c>
    </row>
    <row r="13241" spans="1:17" x14ac:dyDescent="0.25">
      <c r="A13241" s="3">
        <v>50337</v>
      </c>
      <c r="B13241" s="3">
        <v>4</v>
      </c>
      <c r="C13241" s="3">
        <v>908</v>
      </c>
      <c r="D13241" s="3">
        <v>34</v>
      </c>
      <c r="E13241" s="3">
        <v>95</v>
      </c>
      <c r="F13241" s="3">
        <f t="shared" si="1236"/>
        <v>0.04</v>
      </c>
      <c r="G13241" s="3">
        <v>0.28999999999999998</v>
      </c>
      <c r="H13241" s="3">
        <v>7.4999999999999997E-3</v>
      </c>
      <c r="I13241" s="3">
        <v>1.01E-3</v>
      </c>
      <c r="J13241" s="3">
        <v>3.7399999999999998E-3</v>
      </c>
      <c r="K13241" s="3">
        <v>0.91835999999999995</v>
      </c>
      <c r="L13241" s="3">
        <v>0.03</v>
      </c>
      <c r="M13241" s="4">
        <f t="shared" si="1237"/>
        <v>82.241379310344826</v>
      </c>
      <c r="N13241" s="4">
        <f t="shared" si="1238"/>
        <v>11.075172413793105</v>
      </c>
      <c r="O13241" s="4">
        <f t="shared" si="1239"/>
        <v>41.011034482758618</v>
      </c>
      <c r="P13241" s="4">
        <f t="shared" si="1240"/>
        <v>10070.292413793104</v>
      </c>
      <c r="Q13241" s="4">
        <f t="shared" si="1241"/>
        <v>328.9655172413793</v>
      </c>
    </row>
    <row r="13242" spans="1:17" x14ac:dyDescent="0.25">
      <c r="A13242" s="3">
        <v>50338</v>
      </c>
      <c r="B13242" s="3">
        <v>4</v>
      </c>
      <c r="C13242" s="3">
        <v>907</v>
      </c>
      <c r="D13242" s="3">
        <v>34</v>
      </c>
      <c r="E13242" s="3">
        <v>95</v>
      </c>
      <c r="F13242" s="3">
        <f t="shared" si="1236"/>
        <v>0.04</v>
      </c>
      <c r="G13242" s="3">
        <v>0.28999999999999998</v>
      </c>
      <c r="H13242" s="3">
        <v>7.5399999999999998E-3</v>
      </c>
      <c r="I13242" s="3">
        <v>9.6000000000000002E-4</v>
      </c>
      <c r="J13242" s="3">
        <v>3.7299999999999998E-3</v>
      </c>
      <c r="K13242" s="3">
        <v>0.92157999999999995</v>
      </c>
      <c r="L13242" s="3">
        <v>0.03</v>
      </c>
      <c r="M13242" s="4">
        <f t="shared" si="1237"/>
        <v>82.68</v>
      </c>
      <c r="N13242" s="4">
        <f t="shared" si="1238"/>
        <v>10.526896551724139</v>
      </c>
      <c r="O13242" s="4">
        <f t="shared" si="1239"/>
        <v>40.901379310344829</v>
      </c>
      <c r="P13242" s="4">
        <f t="shared" si="1240"/>
        <v>10105.601379310345</v>
      </c>
      <c r="Q13242" s="4">
        <f t="shared" si="1241"/>
        <v>328.9655172413793</v>
      </c>
    </row>
    <row r="13243" spans="1:17" x14ac:dyDescent="0.25">
      <c r="A13243" s="3">
        <v>50339</v>
      </c>
      <c r="B13243" s="3">
        <v>4</v>
      </c>
      <c r="C13243" s="3">
        <v>908</v>
      </c>
      <c r="D13243" s="3">
        <v>34</v>
      </c>
      <c r="E13243" s="3">
        <v>95</v>
      </c>
      <c r="F13243" s="3">
        <f t="shared" si="1236"/>
        <v>0.04</v>
      </c>
      <c r="G13243" s="3">
        <v>0.28999999999999998</v>
      </c>
      <c r="H13243" s="3">
        <v>7.6E-3</v>
      </c>
      <c r="I13243" s="3">
        <v>1.01E-3</v>
      </c>
      <c r="J13243" s="3">
        <v>3.7399999999999998E-3</v>
      </c>
      <c r="K13243" s="3">
        <v>0.92259000000000002</v>
      </c>
      <c r="L13243" s="3">
        <v>0.03</v>
      </c>
      <c r="M13243" s="4">
        <f t="shared" si="1237"/>
        <v>83.337931034482764</v>
      </c>
      <c r="N13243" s="4">
        <f t="shared" si="1238"/>
        <v>11.075172413793105</v>
      </c>
      <c r="O13243" s="4">
        <f t="shared" si="1239"/>
        <v>41.011034482758618</v>
      </c>
      <c r="P13243" s="4">
        <f t="shared" si="1240"/>
        <v>10116.676551724138</v>
      </c>
      <c r="Q13243" s="4">
        <f t="shared" si="1241"/>
        <v>328.9655172413793</v>
      </c>
    </row>
    <row r="13244" spans="1:17" x14ac:dyDescent="0.25">
      <c r="A13244" s="3">
        <v>50340</v>
      </c>
      <c r="B13244" s="3">
        <v>4</v>
      </c>
      <c r="C13244" s="3">
        <v>911</v>
      </c>
      <c r="D13244" s="3">
        <v>34</v>
      </c>
      <c r="E13244" s="3">
        <v>95</v>
      </c>
      <c r="F13244" s="3">
        <f t="shared" si="1236"/>
        <v>0.04</v>
      </c>
      <c r="G13244" s="3">
        <v>0.3</v>
      </c>
      <c r="H13244" s="3">
        <v>7.5700000000000003E-3</v>
      </c>
      <c r="I13244" s="3">
        <v>1.01E-3</v>
      </c>
      <c r="J13244" s="3">
        <v>3.7499999999999999E-3</v>
      </c>
      <c r="K13244" s="3">
        <v>0.92564000000000002</v>
      </c>
      <c r="L13244" s="3">
        <v>0.03</v>
      </c>
      <c r="M13244" s="4">
        <f t="shared" si="1237"/>
        <v>80.242000000000004</v>
      </c>
      <c r="N13244" s="4">
        <f t="shared" si="1238"/>
        <v>10.706000000000001</v>
      </c>
      <c r="O13244" s="4">
        <f t="shared" si="1239"/>
        <v>39.75</v>
      </c>
      <c r="P13244" s="4">
        <f t="shared" si="1240"/>
        <v>9811.7840000000015</v>
      </c>
      <c r="Q13244" s="4">
        <f t="shared" si="1241"/>
        <v>318</v>
      </c>
    </row>
    <row r="13245" spans="1:17" x14ac:dyDescent="0.25">
      <c r="A13245" s="3">
        <v>50342</v>
      </c>
      <c r="B13245" s="3">
        <v>4</v>
      </c>
      <c r="C13245" s="3">
        <v>905</v>
      </c>
      <c r="D13245" s="3">
        <v>34</v>
      </c>
      <c r="E13245" s="3">
        <v>95</v>
      </c>
      <c r="F13245" s="3">
        <f t="shared" si="1236"/>
        <v>0.04</v>
      </c>
      <c r="G13245" s="3">
        <v>0.21574625108966028</v>
      </c>
      <c r="H13245" s="3">
        <v>5.776704632452734E-3</v>
      </c>
      <c r="I13245" s="3">
        <v>9.2979495811721226E-4</v>
      </c>
      <c r="J13245" s="3">
        <v>2.3286456911701201E-3</v>
      </c>
      <c r="K13245" s="3">
        <v>0.6769705687901707</v>
      </c>
      <c r="L13245" s="3">
        <v>0.03</v>
      </c>
      <c r="M13245" s="4">
        <f t="shared" si="1237"/>
        <v>85.145955669771908</v>
      </c>
      <c r="N13245" s="4">
        <f t="shared" si="1238"/>
        <v>13.704747831673625</v>
      </c>
      <c r="O13245" s="4">
        <f t="shared" si="1239"/>
        <v>34.323160938001919</v>
      </c>
      <c r="P13245" s="4">
        <f t="shared" si="1240"/>
        <v>9978.2332155477015</v>
      </c>
      <c r="Q13245" s="4">
        <f t="shared" si="1241"/>
        <v>442.18613078172774</v>
      </c>
    </row>
    <row r="13246" spans="1:17" x14ac:dyDescent="0.25">
      <c r="A13246" s="3">
        <v>50343</v>
      </c>
      <c r="B13246" s="3">
        <v>4</v>
      </c>
      <c r="C13246" s="3">
        <v>906</v>
      </c>
      <c r="D13246" s="3">
        <v>34</v>
      </c>
      <c r="E13246" s="3">
        <v>96</v>
      </c>
      <c r="F13246" s="3">
        <f t="shared" si="1236"/>
        <v>0.06</v>
      </c>
      <c r="G13246" s="3">
        <v>0.3</v>
      </c>
      <c r="H13246" s="3">
        <v>7.7000000000000002E-3</v>
      </c>
      <c r="I13246" s="3">
        <v>9.7000000000000005E-4</v>
      </c>
      <c r="J13246" s="3">
        <v>3.62E-3</v>
      </c>
      <c r="K13246" s="3">
        <v>0.92927000000000004</v>
      </c>
      <c r="L13246" s="3">
        <v>0.03</v>
      </c>
      <c r="M13246" s="4">
        <f t="shared" si="1237"/>
        <v>81.62</v>
      </c>
      <c r="N13246" s="4">
        <f t="shared" si="1238"/>
        <v>10.282000000000002</v>
      </c>
      <c r="O13246" s="4">
        <f t="shared" si="1239"/>
        <v>38.372</v>
      </c>
      <c r="P13246" s="4">
        <f t="shared" si="1240"/>
        <v>9850.2620000000006</v>
      </c>
      <c r="Q13246" s="4">
        <f t="shared" si="1241"/>
        <v>318</v>
      </c>
    </row>
    <row r="13247" spans="1:17" x14ac:dyDescent="0.25">
      <c r="A13247" s="3">
        <v>50344</v>
      </c>
      <c r="B13247" s="3">
        <v>4</v>
      </c>
      <c r="C13247" s="3">
        <v>908</v>
      </c>
      <c r="D13247" s="3">
        <v>34</v>
      </c>
      <c r="E13247" s="3">
        <v>96</v>
      </c>
      <c r="F13247" s="3">
        <f t="shared" si="1236"/>
        <v>0.06</v>
      </c>
      <c r="G13247" s="3">
        <v>0.21999919950902788</v>
      </c>
      <c r="H13247" s="3">
        <v>5.9327660710109731E-3</v>
      </c>
      <c r="I13247" s="3">
        <v>9.4863164579380246E-4</v>
      </c>
      <c r="J13247" s="3">
        <v>2.1382394878357619E-3</v>
      </c>
      <c r="K13247" s="3">
        <v>0.69068529488028207</v>
      </c>
      <c r="L13247" s="3">
        <v>0.03</v>
      </c>
      <c r="M13247" s="4">
        <f t="shared" si="1237"/>
        <v>85.755748875080343</v>
      </c>
      <c r="N13247" s="4">
        <f t="shared" si="1238"/>
        <v>13.712089136490247</v>
      </c>
      <c r="O13247" s="4">
        <f t="shared" si="1239"/>
        <v>30.907392329119336</v>
      </c>
      <c r="P13247" s="4">
        <f t="shared" si="1240"/>
        <v>9983.5783158345839</v>
      </c>
      <c r="Q13247" s="4">
        <f t="shared" si="1241"/>
        <v>433.6379414693514</v>
      </c>
    </row>
    <row r="13248" spans="1:17" x14ac:dyDescent="0.25">
      <c r="A13248" s="3">
        <v>50345</v>
      </c>
      <c r="B13248" s="3">
        <v>4</v>
      </c>
      <c r="C13248" s="3">
        <v>909</v>
      </c>
      <c r="D13248" s="3">
        <v>34</v>
      </c>
      <c r="E13248" s="3">
        <v>96</v>
      </c>
      <c r="F13248" s="3">
        <f t="shared" si="1236"/>
        <v>0.06</v>
      </c>
      <c r="G13248" s="3">
        <v>0.3</v>
      </c>
      <c r="H13248" s="3">
        <v>7.6699999999999997E-3</v>
      </c>
      <c r="I13248" s="3">
        <v>9.2000000000000003E-4</v>
      </c>
      <c r="J13248" s="3">
        <v>3.63E-3</v>
      </c>
      <c r="K13248" s="3">
        <v>0.93235000000000001</v>
      </c>
      <c r="L13248" s="3">
        <v>0.03</v>
      </c>
      <c r="M13248" s="4">
        <f t="shared" si="1237"/>
        <v>81.302000000000007</v>
      </c>
      <c r="N13248" s="4">
        <f t="shared" si="1238"/>
        <v>9.7520000000000007</v>
      </c>
      <c r="O13248" s="4">
        <f t="shared" si="1239"/>
        <v>38.478000000000002</v>
      </c>
      <c r="P13248" s="4">
        <f t="shared" si="1240"/>
        <v>9882.9100000000017</v>
      </c>
      <c r="Q13248" s="4">
        <f t="shared" si="1241"/>
        <v>318</v>
      </c>
    </row>
    <row r="13249" spans="1:17" x14ac:dyDescent="0.25">
      <c r="A13249" s="3">
        <v>50346</v>
      </c>
      <c r="B13249" s="3">
        <v>4</v>
      </c>
      <c r="C13249" s="3">
        <v>907</v>
      </c>
      <c r="D13249" s="3">
        <v>34</v>
      </c>
      <c r="E13249" s="3">
        <v>95</v>
      </c>
      <c r="F13249" s="3">
        <f t="shared" si="1236"/>
        <v>0.04</v>
      </c>
      <c r="G13249" s="3">
        <v>0.21621306645230365</v>
      </c>
      <c r="H13249" s="3">
        <v>5.7557952745420872E-3</v>
      </c>
      <c r="I13249" s="3">
        <v>8.6086677149672963E-4</v>
      </c>
      <c r="J13249" s="3">
        <v>2.1021165350501537E-3</v>
      </c>
      <c r="K13249" s="3">
        <v>0.67901700775032758</v>
      </c>
      <c r="L13249" s="3">
        <v>0.03</v>
      </c>
      <c r="M13249" s="4">
        <f t="shared" si="1237"/>
        <v>84.654592219483433</v>
      </c>
      <c r="N13249" s="4">
        <f t="shared" si="1238"/>
        <v>12.661382488479262</v>
      </c>
      <c r="O13249" s="4">
        <f t="shared" si="1239"/>
        <v>30.917329332333079</v>
      </c>
      <c r="P13249" s="4">
        <f t="shared" si="1240"/>
        <v>9986.7881256028304</v>
      </c>
      <c r="Q13249" s="4">
        <f t="shared" si="1241"/>
        <v>441.23142770857987</v>
      </c>
    </row>
    <row r="13250" spans="1:17" x14ac:dyDescent="0.25">
      <c r="A13250" s="3">
        <v>50347</v>
      </c>
      <c r="B13250" s="3">
        <v>4</v>
      </c>
      <c r="C13250" s="3">
        <v>906</v>
      </c>
      <c r="D13250" s="3">
        <v>34</v>
      </c>
      <c r="E13250" s="3">
        <v>95</v>
      </c>
      <c r="F13250" s="3">
        <f t="shared" ref="F13250:F13313" si="1242">(E13250-$E$13411)/($E$13410-$E$13411)</f>
        <v>0.04</v>
      </c>
      <c r="G13250" s="3">
        <v>0.22176261688878823</v>
      </c>
      <c r="H13250" s="3">
        <v>5.5613399503063642E-3</v>
      </c>
      <c r="I13250" s="3">
        <v>4.9850009679637151E-4</v>
      </c>
      <c r="J13250" s="3">
        <v>3.2460471419298617E-3</v>
      </c>
      <c r="K13250" s="3">
        <v>0.69591275971373867</v>
      </c>
      <c r="L13250" s="3">
        <v>0.03</v>
      </c>
      <c r="M13250" s="4">
        <f t="shared" ref="M13250:M13313" si="1243">H13250/$G13250*3180</f>
        <v>79.747710818379829</v>
      </c>
      <c r="N13250" s="4">
        <f t="shared" ref="N13250:N13313" si="1244">I13250/$G13250*3180</f>
        <v>7.1483207136189177</v>
      </c>
      <c r="O13250" s="4">
        <f t="shared" ref="O13250:O13313" si="1245">J13250/$G13250*3180</f>
        <v>46.547204646820866</v>
      </c>
      <c r="P13250" s="4">
        <f t="shared" ref="P13250:P13313" si="1246">K13250/$G13250*3180</f>
        <v>9979.1507105072087</v>
      </c>
      <c r="Q13250" s="4">
        <f t="shared" ref="Q13250:Q13313" si="1247">L13250/$G13250*3180</f>
        <v>430.18972872169053</v>
      </c>
    </row>
    <row r="13251" spans="1:17" x14ac:dyDescent="0.25">
      <c r="A13251" s="3">
        <v>50348</v>
      </c>
      <c r="B13251" s="3">
        <v>4</v>
      </c>
      <c r="C13251" s="3">
        <v>908</v>
      </c>
      <c r="D13251" s="3">
        <v>34</v>
      </c>
      <c r="E13251" s="3">
        <v>95</v>
      </c>
      <c r="F13251" s="3">
        <f t="shared" si="1242"/>
        <v>0.04</v>
      </c>
      <c r="G13251" s="3">
        <v>0.28999999999999998</v>
      </c>
      <c r="H13251" s="3">
        <v>7.5799999999999999E-3</v>
      </c>
      <c r="I13251" s="3">
        <v>9.1E-4</v>
      </c>
      <c r="J13251" s="3">
        <v>3.5799999999999998E-3</v>
      </c>
      <c r="K13251" s="3">
        <v>0.92049999999999998</v>
      </c>
      <c r="L13251" s="3">
        <v>0.03</v>
      </c>
      <c r="M13251" s="4">
        <f t="shared" si="1243"/>
        <v>83.118620689655174</v>
      </c>
      <c r="N13251" s="4">
        <f t="shared" si="1244"/>
        <v>9.9786206896551732</v>
      </c>
      <c r="O13251" s="4">
        <f t="shared" si="1245"/>
        <v>39.256551724137928</v>
      </c>
      <c r="P13251" s="4">
        <f t="shared" si="1246"/>
        <v>10093.758620689656</v>
      </c>
      <c r="Q13251" s="4">
        <f t="shared" si="1247"/>
        <v>328.9655172413793</v>
      </c>
    </row>
    <row r="13252" spans="1:17" x14ac:dyDescent="0.25">
      <c r="A13252" s="3">
        <v>50349</v>
      </c>
      <c r="B13252" s="3">
        <v>4</v>
      </c>
      <c r="C13252" s="3">
        <v>906</v>
      </c>
      <c r="D13252" s="3">
        <v>34</v>
      </c>
      <c r="E13252" s="3">
        <v>95</v>
      </c>
      <c r="F13252" s="3">
        <f t="shared" si="1242"/>
        <v>0.04</v>
      </c>
      <c r="G13252" s="3">
        <v>0.2158938489312654</v>
      </c>
      <c r="H13252" s="3">
        <v>5.7472974037644743E-3</v>
      </c>
      <c r="I13252" s="3">
        <v>8.5959578560651278E-4</v>
      </c>
      <c r="J13252" s="3">
        <v>2.0990129648531127E-3</v>
      </c>
      <c r="K13252" s="3">
        <v>0.67801450531366425</v>
      </c>
      <c r="L13252" s="3">
        <v>0.03</v>
      </c>
      <c r="M13252" s="4">
        <f t="shared" si="1243"/>
        <v>84.654592219483419</v>
      </c>
      <c r="N13252" s="4">
        <f t="shared" si="1244"/>
        <v>12.661382488479259</v>
      </c>
      <c r="O13252" s="4">
        <f t="shared" si="1245"/>
        <v>30.917329332333079</v>
      </c>
      <c r="P13252" s="4">
        <f t="shared" si="1246"/>
        <v>9986.7881256028286</v>
      </c>
      <c r="Q13252" s="4">
        <f t="shared" si="1247"/>
        <v>441.88382611295566</v>
      </c>
    </row>
    <row r="13253" spans="1:17" x14ac:dyDescent="0.25">
      <c r="A13253" s="3">
        <v>50350</v>
      </c>
      <c r="B13253" s="3">
        <v>4</v>
      </c>
      <c r="C13253" s="3">
        <v>906</v>
      </c>
      <c r="D13253" s="3">
        <v>34</v>
      </c>
      <c r="E13253" s="3">
        <v>96</v>
      </c>
      <c r="F13253" s="3">
        <f t="shared" si="1242"/>
        <v>0.06</v>
      </c>
      <c r="G13253" s="3">
        <v>0.2193862361622384</v>
      </c>
      <c r="H13253" s="3">
        <v>5.8760544847669969E-3</v>
      </c>
      <c r="I13253" s="3">
        <v>8.7303314544767349E-4</v>
      </c>
      <c r="J13253" s="3">
        <v>2.3686945806719825E-3</v>
      </c>
      <c r="K13253" s="3">
        <v>0.68861335309535487</v>
      </c>
      <c r="L13253" s="3">
        <v>0.03</v>
      </c>
      <c r="M13253" s="4">
        <f t="shared" si="1243"/>
        <v>85.173316195372749</v>
      </c>
      <c r="N13253" s="4">
        <f t="shared" si="1244"/>
        <v>12.654601542416451</v>
      </c>
      <c r="O13253" s="4">
        <f t="shared" si="1245"/>
        <v>34.334190231362463</v>
      </c>
      <c r="P13253" s="4">
        <f t="shared" si="1246"/>
        <v>9981.4395886889433</v>
      </c>
      <c r="Q13253" s="4">
        <f t="shared" si="1247"/>
        <v>434.84952232577939</v>
      </c>
    </row>
    <row r="13254" spans="1:17" x14ac:dyDescent="0.25">
      <c r="A13254" s="3">
        <v>50351</v>
      </c>
      <c r="B13254" s="3">
        <v>4</v>
      </c>
      <c r="C13254" s="3">
        <v>911</v>
      </c>
      <c r="D13254" s="3">
        <v>34</v>
      </c>
      <c r="E13254" s="3">
        <v>96</v>
      </c>
      <c r="F13254" s="3">
        <f t="shared" si="1242"/>
        <v>0.06</v>
      </c>
      <c r="G13254" s="3">
        <v>0.3</v>
      </c>
      <c r="H13254" s="3">
        <v>7.7200000000000003E-3</v>
      </c>
      <c r="I13254" s="3">
        <v>9.2000000000000003E-4</v>
      </c>
      <c r="J13254" s="3">
        <v>3.64E-3</v>
      </c>
      <c r="K13254" s="3">
        <v>0.93440000000000001</v>
      </c>
      <c r="L13254" s="3">
        <v>0.03</v>
      </c>
      <c r="M13254" s="4">
        <f t="shared" si="1243"/>
        <v>81.832000000000008</v>
      </c>
      <c r="N13254" s="4">
        <f t="shared" si="1244"/>
        <v>9.7520000000000007</v>
      </c>
      <c r="O13254" s="4">
        <f t="shared" si="1245"/>
        <v>38.584000000000003</v>
      </c>
      <c r="P13254" s="4">
        <f t="shared" si="1246"/>
        <v>9904.6400000000012</v>
      </c>
      <c r="Q13254" s="4">
        <f t="shared" si="1247"/>
        <v>318</v>
      </c>
    </row>
    <row r="13255" spans="1:17" x14ac:dyDescent="0.25">
      <c r="A13255" s="3">
        <v>50352</v>
      </c>
      <c r="B13255" s="3">
        <v>4</v>
      </c>
      <c r="C13255" s="3">
        <v>912</v>
      </c>
      <c r="D13255" s="3">
        <v>34</v>
      </c>
      <c r="E13255" s="3">
        <v>95</v>
      </c>
      <c r="F13255" s="3">
        <f t="shared" si="1242"/>
        <v>0.04</v>
      </c>
      <c r="G13255" s="3">
        <v>0.28999999999999998</v>
      </c>
      <c r="H13255" s="3">
        <v>7.6600000000000001E-3</v>
      </c>
      <c r="I13255" s="3">
        <v>9.6000000000000002E-4</v>
      </c>
      <c r="J13255" s="3">
        <v>3.5999999999999999E-3</v>
      </c>
      <c r="K13255" s="3">
        <v>0.92454999999999998</v>
      </c>
      <c r="L13255" s="3">
        <v>0.03</v>
      </c>
      <c r="M13255" s="4">
        <f t="shared" si="1243"/>
        <v>83.995862068965522</v>
      </c>
      <c r="N13255" s="4">
        <f t="shared" si="1244"/>
        <v>10.526896551724139</v>
      </c>
      <c r="O13255" s="4">
        <f t="shared" si="1245"/>
        <v>39.475862068965519</v>
      </c>
      <c r="P13255" s="4">
        <f t="shared" si="1246"/>
        <v>10138.168965517241</v>
      </c>
      <c r="Q13255" s="4">
        <f t="shared" si="1247"/>
        <v>328.9655172413793</v>
      </c>
    </row>
    <row r="13256" spans="1:17" x14ac:dyDescent="0.25">
      <c r="A13256" s="3">
        <v>50353</v>
      </c>
      <c r="B13256" s="3">
        <v>4</v>
      </c>
      <c r="C13256" s="3">
        <v>907</v>
      </c>
      <c r="D13256" s="3">
        <v>34</v>
      </c>
      <c r="E13256" s="3">
        <v>96</v>
      </c>
      <c r="F13256" s="3">
        <f t="shared" si="1242"/>
        <v>0.06</v>
      </c>
      <c r="G13256" s="3">
        <v>0.3</v>
      </c>
      <c r="H13256" s="3">
        <v>7.79E-3</v>
      </c>
      <c r="I13256" s="3">
        <v>9.7000000000000005E-4</v>
      </c>
      <c r="J13256" s="3">
        <v>3.62E-3</v>
      </c>
      <c r="K13256" s="3">
        <v>0.93030000000000002</v>
      </c>
      <c r="L13256" s="3">
        <v>0.03</v>
      </c>
      <c r="M13256" s="4">
        <f t="shared" si="1243"/>
        <v>82.574000000000012</v>
      </c>
      <c r="N13256" s="4">
        <f t="shared" si="1244"/>
        <v>10.282000000000002</v>
      </c>
      <c r="O13256" s="4">
        <f t="shared" si="1245"/>
        <v>38.372</v>
      </c>
      <c r="P13256" s="4">
        <f t="shared" si="1246"/>
        <v>9861.18</v>
      </c>
      <c r="Q13256" s="4">
        <f t="shared" si="1247"/>
        <v>318</v>
      </c>
    </row>
    <row r="13257" spans="1:17" x14ac:dyDescent="0.25">
      <c r="A13257" s="3">
        <v>50354</v>
      </c>
      <c r="B13257" s="3">
        <v>4</v>
      </c>
      <c r="C13257" s="3">
        <v>908</v>
      </c>
      <c r="D13257" s="3">
        <v>34</v>
      </c>
      <c r="E13257" s="3">
        <v>96</v>
      </c>
      <c r="F13257" s="3">
        <f t="shared" si="1242"/>
        <v>0.06</v>
      </c>
      <c r="G13257" s="3">
        <v>0.3</v>
      </c>
      <c r="H13257" s="3">
        <v>7.8399999999999997E-3</v>
      </c>
      <c r="I13257" s="3">
        <v>9.2000000000000003E-4</v>
      </c>
      <c r="J13257" s="3">
        <v>3.62E-3</v>
      </c>
      <c r="K13257" s="3">
        <v>0.93345999999999996</v>
      </c>
      <c r="L13257" s="3">
        <v>0.03</v>
      </c>
      <c r="M13257" s="4">
        <f t="shared" si="1243"/>
        <v>83.103999999999999</v>
      </c>
      <c r="N13257" s="4">
        <f t="shared" si="1244"/>
        <v>9.7520000000000007</v>
      </c>
      <c r="O13257" s="4">
        <f t="shared" si="1245"/>
        <v>38.372</v>
      </c>
      <c r="P13257" s="4">
        <f t="shared" si="1246"/>
        <v>9894.6760000000013</v>
      </c>
      <c r="Q13257" s="4">
        <f t="shared" si="1247"/>
        <v>318</v>
      </c>
    </row>
    <row r="13258" spans="1:17" x14ac:dyDescent="0.25">
      <c r="A13258" s="3">
        <v>50427</v>
      </c>
      <c r="B13258" s="3">
        <v>4</v>
      </c>
      <c r="C13258" s="3">
        <v>800</v>
      </c>
      <c r="D13258" s="3">
        <v>32</v>
      </c>
      <c r="E13258" s="3">
        <v>95</v>
      </c>
      <c r="F13258" s="3">
        <f t="shared" si="1242"/>
        <v>0.04</v>
      </c>
      <c r="G13258" s="3">
        <v>0.26</v>
      </c>
      <c r="H13258" s="3">
        <v>6.4099999999999999E-3</v>
      </c>
      <c r="I13258" s="3">
        <v>6.8000000000000005E-4</v>
      </c>
      <c r="J13258" s="3">
        <v>3.8500000000000001E-3</v>
      </c>
      <c r="K13258" s="3">
        <v>0.82918999999999998</v>
      </c>
      <c r="L13258" s="3">
        <v>0.02</v>
      </c>
      <c r="M13258" s="4">
        <f t="shared" si="1243"/>
        <v>78.399230769230755</v>
      </c>
      <c r="N13258" s="4">
        <f t="shared" si="1244"/>
        <v>8.3169230769230769</v>
      </c>
      <c r="O13258" s="4">
        <f t="shared" si="1245"/>
        <v>47.088461538461537</v>
      </c>
      <c r="P13258" s="4">
        <f t="shared" si="1246"/>
        <v>10141.631538461537</v>
      </c>
      <c r="Q13258" s="4">
        <f t="shared" si="1247"/>
        <v>244.61538461538464</v>
      </c>
    </row>
    <row r="13259" spans="1:17" x14ac:dyDescent="0.25">
      <c r="A13259" s="3">
        <v>50466</v>
      </c>
      <c r="B13259" s="3">
        <v>4</v>
      </c>
      <c r="C13259" s="3">
        <v>913</v>
      </c>
      <c r="D13259" s="3">
        <v>32</v>
      </c>
      <c r="E13259" s="3">
        <v>95</v>
      </c>
      <c r="F13259" s="3">
        <f t="shared" si="1242"/>
        <v>0.04</v>
      </c>
      <c r="G13259" s="3">
        <v>0.13532352211878801</v>
      </c>
      <c r="H13259" s="3">
        <v>3.6382872065544468E-3</v>
      </c>
      <c r="I13259" s="3">
        <v>7.0854325127645479E-5</v>
      </c>
      <c r="J13259" s="3">
        <v>4.6137700083117986E-4</v>
      </c>
      <c r="K13259" s="3">
        <v>0.42776239077062239</v>
      </c>
      <c r="L13259" s="3">
        <v>0.03</v>
      </c>
      <c r="M13259" s="4">
        <f t="shared" si="1243"/>
        <v>85.496986301369873</v>
      </c>
      <c r="N13259" s="4">
        <f t="shared" si="1244"/>
        <v>1.6650228310502284</v>
      </c>
      <c r="O13259" s="4">
        <f t="shared" si="1245"/>
        <v>10.842009132420092</v>
      </c>
      <c r="P13259" s="4">
        <f t="shared" si="1246"/>
        <v>10052.091324200912</v>
      </c>
      <c r="Q13259" s="4">
        <f t="shared" si="1247"/>
        <v>704.97721686742057</v>
      </c>
    </row>
    <row r="13260" spans="1:17" x14ac:dyDescent="0.25">
      <c r="A13260" s="3">
        <v>50467</v>
      </c>
      <c r="B13260" s="3">
        <v>4</v>
      </c>
      <c r="C13260" s="3">
        <v>914</v>
      </c>
      <c r="D13260" s="3">
        <v>32</v>
      </c>
      <c r="E13260" s="3">
        <v>95</v>
      </c>
      <c r="F13260" s="3">
        <f t="shared" si="1242"/>
        <v>0.04</v>
      </c>
      <c r="G13260" s="3">
        <v>0.1385386516122305</v>
      </c>
      <c r="H13260" s="3">
        <v>3.6978631913884689E-3</v>
      </c>
      <c r="I13260" s="3">
        <v>7.1272127848365823E-5</v>
      </c>
      <c r="J13260" s="3">
        <v>6.9614636503054998E-4</v>
      </c>
      <c r="K13260" s="3">
        <v>0.43757771516206001</v>
      </c>
      <c r="L13260" s="3">
        <v>0.03</v>
      </c>
      <c r="M13260" s="4">
        <f t="shared" si="1243"/>
        <v>84.880319042871378</v>
      </c>
      <c r="N13260" s="4">
        <f t="shared" si="1244"/>
        <v>1.6359720837487535</v>
      </c>
      <c r="O13260" s="4">
        <f t="shared" si="1245"/>
        <v>15.979262213359918</v>
      </c>
      <c r="P13260" s="4">
        <f t="shared" si="1246"/>
        <v>10044.107676969092</v>
      </c>
      <c r="Q13260" s="4">
        <f t="shared" si="1247"/>
        <v>688.61648998161513</v>
      </c>
    </row>
    <row r="13261" spans="1:17" x14ac:dyDescent="0.25">
      <c r="A13261" s="3">
        <v>50468</v>
      </c>
      <c r="B13261" s="3">
        <v>4</v>
      </c>
      <c r="C13261" s="3">
        <v>907</v>
      </c>
      <c r="D13261" s="3">
        <v>32</v>
      </c>
      <c r="E13261" s="3">
        <v>95</v>
      </c>
      <c r="F13261" s="3">
        <f t="shared" si="1242"/>
        <v>0.04</v>
      </c>
      <c r="G13261" s="3">
        <v>0.13711582747082077</v>
      </c>
      <c r="H13261" s="3">
        <v>3.5844237251095919E-3</v>
      </c>
      <c r="I13261" s="3">
        <v>7.0540146535337493E-5</v>
      </c>
      <c r="J13261" s="3">
        <v>6.8899678011259875E-4</v>
      </c>
      <c r="K13261" s="3">
        <v>0.43308369035649069</v>
      </c>
      <c r="L13261" s="3">
        <v>0.03</v>
      </c>
      <c r="M13261" s="4">
        <f t="shared" si="1243"/>
        <v>83.130209371884348</v>
      </c>
      <c r="N13261" s="4">
        <f t="shared" si="1244"/>
        <v>1.6359720837487535</v>
      </c>
      <c r="O13261" s="4">
        <f t="shared" si="1245"/>
        <v>15.979262213359918</v>
      </c>
      <c r="P13261" s="4">
        <f t="shared" si="1246"/>
        <v>10044.107676969092</v>
      </c>
      <c r="Q13261" s="4">
        <f t="shared" si="1247"/>
        <v>695.76212870320751</v>
      </c>
    </row>
    <row r="13262" spans="1:17" x14ac:dyDescent="0.25">
      <c r="A13262" s="3">
        <v>50469</v>
      </c>
      <c r="B13262" s="3">
        <v>4</v>
      </c>
      <c r="C13262" s="3">
        <v>906</v>
      </c>
      <c r="D13262" s="3">
        <v>32</v>
      </c>
      <c r="E13262" s="3">
        <v>95</v>
      </c>
      <c r="F13262" s="3">
        <f t="shared" si="1242"/>
        <v>0.04</v>
      </c>
      <c r="G13262" s="3">
        <v>0.13708790550886565</v>
      </c>
      <c r="H13262" s="3">
        <v>3.4659171224836866E-3</v>
      </c>
      <c r="I13262" s="3">
        <v>1.4086430649035779E-4</v>
      </c>
      <c r="J13262" s="3">
        <v>9.1725594923953904E-4</v>
      </c>
      <c r="K13262" s="3">
        <v>0.43242066178435412</v>
      </c>
      <c r="L13262" s="3">
        <v>0.03</v>
      </c>
      <c r="M13262" s="4">
        <f t="shared" si="1243"/>
        <v>80.39816793893128</v>
      </c>
      <c r="N13262" s="4">
        <f t="shared" si="1244"/>
        <v>3.2676003982741446</v>
      </c>
      <c r="O13262" s="4">
        <f t="shared" si="1245"/>
        <v>21.277397942250243</v>
      </c>
      <c r="P13262" s="4">
        <f t="shared" si="1246"/>
        <v>10030.773315632259</v>
      </c>
      <c r="Q13262" s="4">
        <f t="shared" si="1247"/>
        <v>695.90384101265852</v>
      </c>
    </row>
    <row r="13263" spans="1:17" x14ac:dyDescent="0.25">
      <c r="A13263" s="3">
        <v>50850</v>
      </c>
      <c r="B13263" s="3">
        <v>4</v>
      </c>
      <c r="C13263" s="3">
        <v>873</v>
      </c>
      <c r="D13263" s="3">
        <v>32</v>
      </c>
      <c r="E13263" s="3">
        <v>97</v>
      </c>
      <c r="F13263" s="3">
        <f t="shared" si="1242"/>
        <v>0.08</v>
      </c>
      <c r="G13263" s="3">
        <v>0.33</v>
      </c>
      <c r="H13263" s="3">
        <v>9.7000000000000003E-3</v>
      </c>
      <c r="I13263" s="3">
        <v>8.4000000000000003E-4</v>
      </c>
      <c r="J13263" s="3">
        <v>3.3300000000000001E-3</v>
      </c>
      <c r="K13263" s="3">
        <v>1.03735</v>
      </c>
      <c r="L13263" s="3">
        <v>0.09</v>
      </c>
      <c r="M13263" s="4">
        <f t="shared" si="1243"/>
        <v>93.472727272727269</v>
      </c>
      <c r="N13263" s="4">
        <f t="shared" si="1244"/>
        <v>8.0945454545454556</v>
      </c>
      <c r="O13263" s="4">
        <f t="shared" si="1245"/>
        <v>32.089090909090913</v>
      </c>
      <c r="P13263" s="4">
        <f t="shared" si="1246"/>
        <v>9996.2818181818166</v>
      </c>
      <c r="Q13263" s="4">
        <f t="shared" si="1247"/>
        <v>867.27272727272725</v>
      </c>
    </row>
    <row r="13264" spans="1:17" x14ac:dyDescent="0.25">
      <c r="A13264" s="3">
        <v>50860</v>
      </c>
      <c r="B13264" s="3">
        <v>4</v>
      </c>
      <c r="C13264" s="3">
        <v>884</v>
      </c>
      <c r="D13264" s="3">
        <v>32</v>
      </c>
      <c r="E13264" s="3">
        <v>96</v>
      </c>
      <c r="F13264" s="3">
        <f t="shared" si="1242"/>
        <v>0.06</v>
      </c>
      <c r="G13264" s="3">
        <v>0.27</v>
      </c>
      <c r="H13264" s="3">
        <v>8.6499999999999997E-3</v>
      </c>
      <c r="I13264" s="3">
        <v>8.4000000000000003E-4</v>
      </c>
      <c r="J13264" s="3">
        <v>3.0400000000000002E-3</v>
      </c>
      <c r="K13264" s="3">
        <v>0.85565000000000002</v>
      </c>
      <c r="L13264" s="3">
        <v>0.13</v>
      </c>
      <c r="M13264" s="4">
        <f t="shared" si="1243"/>
        <v>101.87777777777775</v>
      </c>
      <c r="N13264" s="4">
        <f t="shared" si="1244"/>
        <v>9.8933333333333326</v>
      </c>
      <c r="O13264" s="4">
        <f t="shared" si="1245"/>
        <v>35.804444444444442</v>
      </c>
      <c r="P13264" s="4">
        <f t="shared" si="1246"/>
        <v>10077.655555555555</v>
      </c>
      <c r="Q13264" s="4">
        <f t="shared" si="1247"/>
        <v>1531.1111111111111</v>
      </c>
    </row>
    <row r="13265" spans="1:17" x14ac:dyDescent="0.25">
      <c r="A13265" s="3">
        <v>50861</v>
      </c>
      <c r="B13265" s="3">
        <v>4</v>
      </c>
      <c r="C13265" s="3">
        <v>900</v>
      </c>
      <c r="D13265" s="3">
        <v>32</v>
      </c>
      <c r="E13265" s="3">
        <v>96</v>
      </c>
      <c r="F13265" s="3">
        <f t="shared" si="1242"/>
        <v>0.06</v>
      </c>
      <c r="G13265" s="3">
        <v>0.27</v>
      </c>
      <c r="H13265" s="3">
        <v>8.4600000000000005E-3</v>
      </c>
      <c r="I13265" s="3">
        <v>7.6000000000000004E-4</v>
      </c>
      <c r="J13265" s="3">
        <v>3.0799999999999998E-3</v>
      </c>
      <c r="K13265" s="3">
        <v>0.86273</v>
      </c>
      <c r="L13265" s="3">
        <v>0.13</v>
      </c>
      <c r="M13265" s="4">
        <f t="shared" si="1243"/>
        <v>99.639999999999986</v>
      </c>
      <c r="N13265" s="4">
        <f t="shared" si="1244"/>
        <v>8.9511111111111106</v>
      </c>
      <c r="O13265" s="4">
        <f t="shared" si="1245"/>
        <v>36.275555555555549</v>
      </c>
      <c r="P13265" s="4">
        <f t="shared" si="1246"/>
        <v>10161.042222222221</v>
      </c>
      <c r="Q13265" s="4">
        <f t="shared" si="1247"/>
        <v>1531.1111111111111</v>
      </c>
    </row>
    <row r="13266" spans="1:17" x14ac:dyDescent="0.25">
      <c r="A13266" s="3">
        <v>50862</v>
      </c>
      <c r="B13266" s="3">
        <v>4</v>
      </c>
      <c r="C13266" s="3">
        <v>900</v>
      </c>
      <c r="D13266" s="3">
        <v>32</v>
      </c>
      <c r="E13266" s="3">
        <v>96</v>
      </c>
      <c r="F13266" s="3">
        <f t="shared" si="1242"/>
        <v>0.06</v>
      </c>
      <c r="G13266" s="3">
        <v>0.27</v>
      </c>
      <c r="H13266" s="3">
        <v>8.2100000000000003E-3</v>
      </c>
      <c r="I13266" s="3">
        <v>7.6000000000000004E-4</v>
      </c>
      <c r="J13266" s="3">
        <v>2.7799999999999999E-3</v>
      </c>
      <c r="K13266" s="3">
        <v>0.86277999999999999</v>
      </c>
      <c r="L13266" s="3">
        <v>0.13</v>
      </c>
      <c r="M13266" s="4">
        <f t="shared" si="1243"/>
        <v>96.695555555555558</v>
      </c>
      <c r="N13266" s="4">
        <f t="shared" si="1244"/>
        <v>8.9511111111111106</v>
      </c>
      <c r="O13266" s="4">
        <f t="shared" si="1245"/>
        <v>32.742222222222217</v>
      </c>
      <c r="P13266" s="4">
        <f t="shared" si="1246"/>
        <v>10161.63111111111</v>
      </c>
      <c r="Q13266" s="4">
        <f t="shared" si="1247"/>
        <v>1531.1111111111111</v>
      </c>
    </row>
    <row r="13267" spans="1:17" x14ac:dyDescent="0.25">
      <c r="A13267" s="3">
        <v>50863</v>
      </c>
      <c r="B13267" s="3">
        <v>4</v>
      </c>
      <c r="C13267" s="3">
        <v>898</v>
      </c>
      <c r="D13267" s="3">
        <v>32</v>
      </c>
      <c r="E13267" s="3">
        <v>96</v>
      </c>
      <c r="F13267" s="3">
        <f t="shared" si="1242"/>
        <v>0.06</v>
      </c>
      <c r="G13267" s="3">
        <v>0.27</v>
      </c>
      <c r="H13267" s="3">
        <v>8.0999999999999996E-3</v>
      </c>
      <c r="I13267" s="3">
        <v>6.6E-4</v>
      </c>
      <c r="J13267" s="3">
        <v>2.7699999999999999E-3</v>
      </c>
      <c r="K13267" s="3">
        <v>0.85663999999999996</v>
      </c>
      <c r="L13267" s="3">
        <v>0.13</v>
      </c>
      <c r="M13267" s="4">
        <f t="shared" si="1243"/>
        <v>95.399999999999991</v>
      </c>
      <c r="N13267" s="4">
        <f t="shared" si="1244"/>
        <v>7.7733333333333334</v>
      </c>
      <c r="O13267" s="4">
        <f t="shared" si="1245"/>
        <v>32.624444444444443</v>
      </c>
      <c r="P13267" s="4">
        <f t="shared" si="1246"/>
        <v>10089.315555555555</v>
      </c>
      <c r="Q13267" s="4">
        <f t="shared" si="1247"/>
        <v>1531.1111111111111</v>
      </c>
    </row>
    <row r="13268" spans="1:17" x14ac:dyDescent="0.25">
      <c r="A13268" s="3">
        <v>50864</v>
      </c>
      <c r="B13268" s="3">
        <v>4</v>
      </c>
      <c r="C13268" s="3">
        <v>898</v>
      </c>
      <c r="D13268" s="3">
        <v>32</v>
      </c>
      <c r="E13268" s="3">
        <v>96</v>
      </c>
      <c r="F13268" s="3">
        <f t="shared" si="1242"/>
        <v>0.06</v>
      </c>
      <c r="G13268" s="3">
        <v>0.27</v>
      </c>
      <c r="H13268" s="3">
        <v>8.0599999999999995E-3</v>
      </c>
      <c r="I13268" s="3">
        <v>6.6E-4</v>
      </c>
      <c r="J13268" s="3">
        <v>2.7799999999999999E-3</v>
      </c>
      <c r="K13268" s="3">
        <v>0.84814999999999996</v>
      </c>
      <c r="L13268" s="3">
        <v>0.13</v>
      </c>
      <c r="M13268" s="4">
        <f t="shared" si="1243"/>
        <v>94.928888888888878</v>
      </c>
      <c r="N13268" s="4">
        <f t="shared" si="1244"/>
        <v>7.7733333333333334</v>
      </c>
      <c r="O13268" s="4">
        <f t="shared" si="1245"/>
        <v>32.742222222222217</v>
      </c>
      <c r="P13268" s="4">
        <f t="shared" si="1246"/>
        <v>9989.3222222222212</v>
      </c>
      <c r="Q13268" s="4">
        <f t="shared" si="1247"/>
        <v>1531.1111111111111</v>
      </c>
    </row>
    <row r="13269" spans="1:17" x14ac:dyDescent="0.25">
      <c r="A13269" s="3">
        <v>50865</v>
      </c>
      <c r="B13269" s="3">
        <v>4</v>
      </c>
      <c r="C13269" s="3">
        <v>884</v>
      </c>
      <c r="D13269" s="3">
        <v>32</v>
      </c>
      <c r="E13269" s="3">
        <v>96</v>
      </c>
      <c r="F13269" s="3">
        <f t="shared" si="1242"/>
        <v>0.06</v>
      </c>
      <c r="G13269" s="3">
        <v>0.27</v>
      </c>
      <c r="H13269" s="3">
        <v>7.8300000000000002E-3</v>
      </c>
      <c r="I13269" s="3">
        <v>6.4999999999999997E-4</v>
      </c>
      <c r="J13269" s="3">
        <v>2.4299999999999999E-3</v>
      </c>
      <c r="K13269" s="3">
        <v>0.83496999999999999</v>
      </c>
      <c r="L13269" s="3">
        <v>0.12</v>
      </c>
      <c r="M13269" s="4">
        <f t="shared" si="1243"/>
        <v>92.22</v>
      </c>
      <c r="N13269" s="4">
        <f t="shared" si="1244"/>
        <v>7.655555555555555</v>
      </c>
      <c r="O13269" s="4">
        <f t="shared" si="1245"/>
        <v>28.619999999999997</v>
      </c>
      <c r="P13269" s="4">
        <f t="shared" si="1246"/>
        <v>9834.0911111111109</v>
      </c>
      <c r="Q13269" s="4">
        <f t="shared" si="1247"/>
        <v>1413.3333333333333</v>
      </c>
    </row>
    <row r="13270" spans="1:17" x14ac:dyDescent="0.25">
      <c r="A13270" s="3">
        <v>50866</v>
      </c>
      <c r="B13270" s="3">
        <v>4</v>
      </c>
      <c r="C13270" s="3">
        <v>894</v>
      </c>
      <c r="D13270" s="3">
        <v>32</v>
      </c>
      <c r="E13270" s="3">
        <v>96</v>
      </c>
      <c r="F13270" s="3">
        <f t="shared" si="1242"/>
        <v>0.06</v>
      </c>
      <c r="G13270" s="3">
        <v>0.27</v>
      </c>
      <c r="H13270" s="3">
        <v>7.8899999999999994E-3</v>
      </c>
      <c r="I13270" s="3">
        <v>6.6E-4</v>
      </c>
      <c r="J13270" s="3">
        <v>2.4499999999999999E-3</v>
      </c>
      <c r="K13270" s="3">
        <v>0.83616000000000001</v>
      </c>
      <c r="L13270" s="3">
        <v>0.12</v>
      </c>
      <c r="M13270" s="4">
        <f t="shared" si="1243"/>
        <v>92.926666666666662</v>
      </c>
      <c r="N13270" s="4">
        <f t="shared" si="1244"/>
        <v>7.7733333333333334</v>
      </c>
      <c r="O13270" s="4">
        <f t="shared" si="1245"/>
        <v>28.855555555555551</v>
      </c>
      <c r="P13270" s="4">
        <f t="shared" si="1246"/>
        <v>9848.1066666666666</v>
      </c>
      <c r="Q13270" s="4">
        <f t="shared" si="1247"/>
        <v>1413.3333333333333</v>
      </c>
    </row>
    <row r="13271" spans="1:17" x14ac:dyDescent="0.25">
      <c r="A13271" s="3">
        <v>50867</v>
      </c>
      <c r="B13271" s="3">
        <v>4</v>
      </c>
      <c r="C13271" s="3">
        <v>895</v>
      </c>
      <c r="D13271" s="3">
        <v>32</v>
      </c>
      <c r="E13271" s="3">
        <v>96</v>
      </c>
      <c r="F13271" s="3">
        <f t="shared" si="1242"/>
        <v>0.06</v>
      </c>
      <c r="G13271" s="3">
        <v>0.26</v>
      </c>
      <c r="H13271" s="3">
        <v>7.6699999999999997E-3</v>
      </c>
      <c r="I13271" s="3">
        <v>5.5999999999999995E-4</v>
      </c>
      <c r="J13271" s="3">
        <v>2.4399999999999999E-3</v>
      </c>
      <c r="K13271" s="3">
        <v>0.82469000000000003</v>
      </c>
      <c r="L13271" s="3">
        <v>0.12</v>
      </c>
      <c r="M13271" s="4">
        <f t="shared" si="1243"/>
        <v>93.809999999999988</v>
      </c>
      <c r="N13271" s="4">
        <f t="shared" si="1244"/>
        <v>6.8492307692307692</v>
      </c>
      <c r="O13271" s="4">
        <f t="shared" si="1245"/>
        <v>29.843076923076922</v>
      </c>
      <c r="P13271" s="4">
        <f t="shared" si="1246"/>
        <v>10086.593076923076</v>
      </c>
      <c r="Q13271" s="4">
        <f t="shared" si="1247"/>
        <v>1467.6923076923076</v>
      </c>
    </row>
    <row r="13272" spans="1:17" x14ac:dyDescent="0.25">
      <c r="A13272" s="3">
        <v>50868</v>
      </c>
      <c r="B13272" s="3">
        <v>4</v>
      </c>
      <c r="C13272" s="3">
        <v>900</v>
      </c>
      <c r="D13272" s="3">
        <v>32</v>
      </c>
      <c r="E13272" s="3">
        <v>96</v>
      </c>
      <c r="F13272" s="3">
        <f t="shared" si="1242"/>
        <v>0.06</v>
      </c>
      <c r="G13272" s="3">
        <v>0.26</v>
      </c>
      <c r="H13272" s="3">
        <v>7.3299999999999997E-3</v>
      </c>
      <c r="I13272" s="3">
        <v>5.5999999999999995E-4</v>
      </c>
      <c r="J13272" s="3">
        <v>2.4399999999999999E-3</v>
      </c>
      <c r="K13272" s="3">
        <v>0.82113999999999998</v>
      </c>
      <c r="L13272" s="3">
        <v>0.12</v>
      </c>
      <c r="M13272" s="4">
        <f t="shared" si="1243"/>
        <v>89.651538461538451</v>
      </c>
      <c r="N13272" s="4">
        <f t="shared" si="1244"/>
        <v>6.8492307692307692</v>
      </c>
      <c r="O13272" s="4">
        <f t="shared" si="1245"/>
        <v>29.843076923076922</v>
      </c>
      <c r="P13272" s="4">
        <f t="shared" si="1246"/>
        <v>10043.173846153846</v>
      </c>
      <c r="Q13272" s="4">
        <f t="shared" si="1247"/>
        <v>1467.6923076923076</v>
      </c>
    </row>
    <row r="13273" spans="1:17" x14ac:dyDescent="0.25">
      <c r="A13273" s="3">
        <v>50869</v>
      </c>
      <c r="B13273" s="3">
        <v>4</v>
      </c>
      <c r="C13273" s="3">
        <v>905</v>
      </c>
      <c r="D13273" s="3">
        <v>32</v>
      </c>
      <c r="E13273" s="3">
        <v>96</v>
      </c>
      <c r="F13273" s="3">
        <f t="shared" si="1242"/>
        <v>0.06</v>
      </c>
      <c r="G13273" s="3">
        <v>0.26</v>
      </c>
      <c r="H13273" s="3">
        <v>7.1300000000000001E-3</v>
      </c>
      <c r="I13273" s="3">
        <v>5.6999999999999998E-4</v>
      </c>
      <c r="J13273" s="3">
        <v>2.16E-3</v>
      </c>
      <c r="K13273" s="3">
        <v>0.81296999999999997</v>
      </c>
      <c r="L13273" s="3">
        <v>7.0000000000000007E-2</v>
      </c>
      <c r="M13273" s="4">
        <f t="shared" si="1243"/>
        <v>87.205384615384617</v>
      </c>
      <c r="N13273" s="4">
        <f t="shared" si="1244"/>
        <v>6.9715384615384615</v>
      </c>
      <c r="O13273" s="4">
        <f t="shared" si="1245"/>
        <v>26.418461538461539</v>
      </c>
      <c r="P13273" s="4">
        <f t="shared" si="1246"/>
        <v>9943.2484615384601</v>
      </c>
      <c r="Q13273" s="4">
        <f t="shared" si="1247"/>
        <v>856.1538461538463</v>
      </c>
    </row>
    <row r="13274" spans="1:17" x14ac:dyDescent="0.25">
      <c r="A13274" s="3">
        <v>50870</v>
      </c>
      <c r="B13274" s="3">
        <v>4</v>
      </c>
      <c r="C13274" s="3">
        <v>903</v>
      </c>
      <c r="D13274" s="3">
        <v>32</v>
      </c>
      <c r="E13274" s="3">
        <v>96</v>
      </c>
      <c r="F13274" s="3">
        <f t="shared" si="1242"/>
        <v>0.06</v>
      </c>
      <c r="G13274" s="3">
        <v>0.25</v>
      </c>
      <c r="H13274" s="3">
        <v>6.9100000000000003E-3</v>
      </c>
      <c r="I13274" s="3">
        <v>5.6999999999999998E-4</v>
      </c>
      <c r="J13274" s="3">
        <v>2.15E-3</v>
      </c>
      <c r="K13274" s="3">
        <v>0.78603999999999996</v>
      </c>
      <c r="L13274" s="3">
        <v>0.08</v>
      </c>
      <c r="M13274" s="4">
        <f t="shared" si="1243"/>
        <v>87.895200000000003</v>
      </c>
      <c r="N13274" s="4">
        <f t="shared" si="1244"/>
        <v>7.2504</v>
      </c>
      <c r="O13274" s="4">
        <f t="shared" si="1245"/>
        <v>27.347999999999999</v>
      </c>
      <c r="P13274" s="4">
        <f t="shared" si="1246"/>
        <v>9998.4287999999997</v>
      </c>
      <c r="Q13274" s="4">
        <f t="shared" si="1247"/>
        <v>1017.6</v>
      </c>
    </row>
    <row r="13275" spans="1:17" x14ac:dyDescent="0.25">
      <c r="A13275" s="3">
        <v>50871</v>
      </c>
      <c r="B13275" s="3">
        <v>4</v>
      </c>
      <c r="C13275" s="3">
        <v>903</v>
      </c>
      <c r="D13275" s="3">
        <v>32</v>
      </c>
      <c r="E13275" s="3">
        <v>95</v>
      </c>
      <c r="F13275" s="3">
        <f t="shared" si="1242"/>
        <v>0.04</v>
      </c>
      <c r="G13275" s="3">
        <v>0.25</v>
      </c>
      <c r="H13275" s="3">
        <v>6.7299999999999999E-3</v>
      </c>
      <c r="I13275" s="3">
        <v>5.5999999999999995E-4</v>
      </c>
      <c r="J13275" s="3">
        <v>2.1199999999999999E-3</v>
      </c>
      <c r="K13275" s="3">
        <v>0.77268000000000003</v>
      </c>
      <c r="L13275" s="3">
        <v>0.09</v>
      </c>
      <c r="M13275" s="4">
        <f t="shared" si="1243"/>
        <v>85.605599999999995</v>
      </c>
      <c r="N13275" s="4">
        <f t="shared" si="1244"/>
        <v>7.1231999999999998</v>
      </c>
      <c r="O13275" s="4">
        <f t="shared" si="1245"/>
        <v>26.9664</v>
      </c>
      <c r="P13275" s="4">
        <f t="shared" si="1246"/>
        <v>9828.4896000000008</v>
      </c>
      <c r="Q13275" s="4">
        <f t="shared" si="1247"/>
        <v>1144.8</v>
      </c>
    </row>
    <row r="13276" spans="1:17" x14ac:dyDescent="0.25">
      <c r="A13276" s="3">
        <v>50872</v>
      </c>
      <c r="B13276" s="3">
        <v>4</v>
      </c>
      <c r="C13276" s="3">
        <v>902</v>
      </c>
      <c r="D13276" s="3">
        <v>32</v>
      </c>
      <c r="E13276" s="3">
        <v>95</v>
      </c>
      <c r="F13276" s="3">
        <f t="shared" si="1242"/>
        <v>0.04</v>
      </c>
      <c r="G13276" s="3">
        <v>0.25</v>
      </c>
      <c r="H13276" s="3">
        <v>6.8100000000000001E-3</v>
      </c>
      <c r="I13276" s="3">
        <v>5.5999999999999995E-4</v>
      </c>
      <c r="J13276" s="3">
        <v>2.1299999999999999E-3</v>
      </c>
      <c r="K13276" s="3">
        <v>0.77127000000000001</v>
      </c>
      <c r="L13276" s="3">
        <v>0.09</v>
      </c>
      <c r="M13276" s="4">
        <f t="shared" si="1243"/>
        <v>86.623199999999997</v>
      </c>
      <c r="N13276" s="4">
        <f t="shared" si="1244"/>
        <v>7.1231999999999998</v>
      </c>
      <c r="O13276" s="4">
        <f t="shared" si="1245"/>
        <v>27.093599999999999</v>
      </c>
      <c r="P13276" s="4">
        <f t="shared" si="1246"/>
        <v>9810.5544000000009</v>
      </c>
      <c r="Q13276" s="4">
        <f t="shared" si="1247"/>
        <v>1144.8</v>
      </c>
    </row>
    <row r="13277" spans="1:17" x14ac:dyDescent="0.25">
      <c r="A13277" s="3">
        <v>50873</v>
      </c>
      <c r="B13277" s="3">
        <v>4</v>
      </c>
      <c r="C13277" s="3">
        <v>899</v>
      </c>
      <c r="D13277" s="3">
        <v>32</v>
      </c>
      <c r="E13277" s="3">
        <v>96</v>
      </c>
      <c r="F13277" s="3">
        <f t="shared" si="1242"/>
        <v>0.06</v>
      </c>
      <c r="G13277" s="3">
        <v>0.24</v>
      </c>
      <c r="H13277" s="3">
        <v>6.9300000000000004E-3</v>
      </c>
      <c r="I13277" s="3">
        <v>4.6999999999999999E-4</v>
      </c>
      <c r="J13277" s="3">
        <v>2.16E-3</v>
      </c>
      <c r="K13277" s="3">
        <v>0.76487000000000005</v>
      </c>
      <c r="L13277" s="3">
        <v>0.14000000000000001</v>
      </c>
      <c r="M13277" s="4">
        <f t="shared" si="1243"/>
        <v>91.822500000000005</v>
      </c>
      <c r="N13277" s="4">
        <f t="shared" si="1244"/>
        <v>6.2274999999999991</v>
      </c>
      <c r="O13277" s="4">
        <f t="shared" si="1245"/>
        <v>28.620000000000005</v>
      </c>
      <c r="P13277" s="4">
        <f t="shared" si="1246"/>
        <v>10134.5275</v>
      </c>
      <c r="Q13277" s="4">
        <f t="shared" si="1247"/>
        <v>1855.0000000000002</v>
      </c>
    </row>
    <row r="13278" spans="1:17" x14ac:dyDescent="0.25">
      <c r="A13278" s="3">
        <v>50874</v>
      </c>
      <c r="B13278" s="3">
        <v>4</v>
      </c>
      <c r="C13278" s="3">
        <v>886</v>
      </c>
      <c r="D13278" s="3">
        <v>32</v>
      </c>
      <c r="E13278" s="3">
        <v>97</v>
      </c>
      <c r="F13278" s="3">
        <f t="shared" si="1242"/>
        <v>0.08</v>
      </c>
      <c r="G13278" s="3">
        <v>0.24</v>
      </c>
      <c r="H13278" s="3">
        <v>6.79E-3</v>
      </c>
      <c r="I13278" s="3">
        <v>4.6999999999999999E-4</v>
      </c>
      <c r="J13278" s="3">
        <v>2.14E-3</v>
      </c>
      <c r="K13278" s="3">
        <v>0.75038000000000005</v>
      </c>
      <c r="L13278" s="3">
        <v>0.13</v>
      </c>
      <c r="M13278" s="4">
        <f t="shared" si="1243"/>
        <v>89.967500000000001</v>
      </c>
      <c r="N13278" s="4">
        <f t="shared" si="1244"/>
        <v>6.2274999999999991</v>
      </c>
      <c r="O13278" s="4">
        <f t="shared" si="1245"/>
        <v>28.355</v>
      </c>
      <c r="P13278" s="4">
        <f t="shared" si="1246"/>
        <v>9942.5349999999999</v>
      </c>
      <c r="Q13278" s="4">
        <f t="shared" si="1247"/>
        <v>1722.5000000000002</v>
      </c>
    </row>
    <row r="13279" spans="1:17" x14ac:dyDescent="0.25">
      <c r="A13279" s="3">
        <v>50875</v>
      </c>
      <c r="B13279" s="3">
        <v>4</v>
      </c>
      <c r="C13279" s="3">
        <v>865</v>
      </c>
      <c r="D13279" s="3">
        <v>32</v>
      </c>
      <c r="E13279" s="3">
        <v>96</v>
      </c>
      <c r="F13279" s="3">
        <f t="shared" si="1242"/>
        <v>0.06</v>
      </c>
      <c r="G13279" s="3">
        <v>0.23</v>
      </c>
      <c r="H13279" s="3">
        <v>6.4599999999999996E-3</v>
      </c>
      <c r="I13279" s="3">
        <v>4.6000000000000001E-4</v>
      </c>
      <c r="J13279" s="3">
        <v>1.7799999999999999E-3</v>
      </c>
      <c r="K13279" s="3">
        <v>0.71592999999999996</v>
      </c>
      <c r="L13279" s="3">
        <v>0.11</v>
      </c>
      <c r="M13279" s="4">
        <f t="shared" si="1243"/>
        <v>89.316521739130422</v>
      </c>
      <c r="N13279" s="4">
        <f t="shared" si="1244"/>
        <v>6.36</v>
      </c>
      <c r="O13279" s="4">
        <f t="shared" si="1245"/>
        <v>24.610434782608692</v>
      </c>
      <c r="P13279" s="4">
        <f t="shared" si="1246"/>
        <v>9898.5104347826091</v>
      </c>
      <c r="Q13279" s="4">
        <f t="shared" si="1247"/>
        <v>1520.8695652173913</v>
      </c>
    </row>
    <row r="13280" spans="1:17" x14ac:dyDescent="0.25">
      <c r="A13280" s="3">
        <v>50876</v>
      </c>
      <c r="B13280" s="3">
        <v>4</v>
      </c>
      <c r="C13280" s="3">
        <v>866</v>
      </c>
      <c r="D13280" s="3">
        <v>32</v>
      </c>
      <c r="E13280" s="3">
        <v>96</v>
      </c>
      <c r="F13280" s="3">
        <f t="shared" si="1242"/>
        <v>0.06</v>
      </c>
      <c r="G13280" s="3">
        <v>0.23</v>
      </c>
      <c r="H13280" s="3">
        <v>6.3800000000000003E-3</v>
      </c>
      <c r="I13280" s="3">
        <v>4.6000000000000001E-4</v>
      </c>
      <c r="J13280" s="3">
        <v>1.7799999999999999E-3</v>
      </c>
      <c r="K13280" s="3">
        <v>0.70845000000000002</v>
      </c>
      <c r="L13280" s="3">
        <v>0.13</v>
      </c>
      <c r="M13280" s="4">
        <f t="shared" si="1243"/>
        <v>88.210434782608701</v>
      </c>
      <c r="N13280" s="4">
        <f t="shared" si="1244"/>
        <v>6.36</v>
      </c>
      <c r="O13280" s="4">
        <f t="shared" si="1245"/>
        <v>24.610434782608692</v>
      </c>
      <c r="P13280" s="4">
        <f t="shared" si="1246"/>
        <v>9795.0913043478267</v>
      </c>
      <c r="Q13280" s="4">
        <f t="shared" si="1247"/>
        <v>1797.391304347826</v>
      </c>
    </row>
    <row r="13281" spans="1:17" x14ac:dyDescent="0.25">
      <c r="A13281" s="3">
        <v>50877</v>
      </c>
      <c r="B13281" s="3">
        <v>4</v>
      </c>
      <c r="C13281" s="3">
        <v>872</v>
      </c>
      <c r="D13281" s="3">
        <v>32</v>
      </c>
      <c r="E13281" s="3">
        <v>96</v>
      </c>
      <c r="F13281" s="3">
        <f t="shared" si="1242"/>
        <v>0.06</v>
      </c>
      <c r="G13281" s="3">
        <v>0.22</v>
      </c>
      <c r="H13281" s="3">
        <v>6.3099999999999996E-3</v>
      </c>
      <c r="I13281" s="3">
        <v>4.6000000000000001E-4</v>
      </c>
      <c r="J13281" s="3">
        <v>1.7899999999999999E-3</v>
      </c>
      <c r="K13281" s="3">
        <v>0.70159000000000005</v>
      </c>
      <c r="L13281" s="3">
        <v>0.12</v>
      </c>
      <c r="M13281" s="4">
        <f t="shared" si="1243"/>
        <v>91.208181818181814</v>
      </c>
      <c r="N13281" s="4">
        <f t="shared" si="1244"/>
        <v>6.6490909090909085</v>
      </c>
      <c r="O13281" s="4">
        <f t="shared" si="1245"/>
        <v>25.873636363636361</v>
      </c>
      <c r="P13281" s="4">
        <f t="shared" si="1246"/>
        <v>10141.164545454547</v>
      </c>
      <c r="Q13281" s="4">
        <f t="shared" si="1247"/>
        <v>1734.5454545454545</v>
      </c>
    </row>
    <row r="13282" spans="1:17" x14ac:dyDescent="0.25">
      <c r="A13282" s="3">
        <v>50878</v>
      </c>
      <c r="B13282" s="3">
        <v>4</v>
      </c>
      <c r="C13282" s="3">
        <v>890</v>
      </c>
      <c r="D13282" s="3">
        <v>32</v>
      </c>
      <c r="E13282" s="3">
        <v>96</v>
      </c>
      <c r="F13282" s="3">
        <f t="shared" si="1242"/>
        <v>0.06</v>
      </c>
      <c r="G13282" s="3">
        <v>0.23</v>
      </c>
      <c r="H13282" s="3">
        <v>6.2899999999999996E-3</v>
      </c>
      <c r="I13282" s="3">
        <v>4.6999999999999999E-4</v>
      </c>
      <c r="J13282" s="3">
        <v>1.82E-3</v>
      </c>
      <c r="K13282" s="3">
        <v>0.71181000000000005</v>
      </c>
      <c r="L13282" s="3">
        <v>0.13</v>
      </c>
      <c r="M13282" s="4">
        <f t="shared" si="1243"/>
        <v>86.966086956521721</v>
      </c>
      <c r="N13282" s="4">
        <f t="shared" si="1244"/>
        <v>6.4982608695652173</v>
      </c>
      <c r="O13282" s="4">
        <f t="shared" si="1245"/>
        <v>25.163478260869567</v>
      </c>
      <c r="P13282" s="4">
        <f t="shared" si="1246"/>
        <v>9841.546956521739</v>
      </c>
      <c r="Q13282" s="4">
        <f t="shared" si="1247"/>
        <v>1797.391304347826</v>
      </c>
    </row>
    <row r="13283" spans="1:17" x14ac:dyDescent="0.25">
      <c r="A13283" s="3">
        <v>50879</v>
      </c>
      <c r="B13283" s="3">
        <v>4</v>
      </c>
      <c r="C13283" s="3">
        <v>891</v>
      </c>
      <c r="D13283" s="3">
        <v>32</v>
      </c>
      <c r="E13283" s="3">
        <v>96</v>
      </c>
      <c r="F13283" s="3">
        <f t="shared" si="1242"/>
        <v>0.06</v>
      </c>
      <c r="G13283" s="3">
        <v>0.22</v>
      </c>
      <c r="H13283" s="3">
        <v>6.2100000000000002E-3</v>
      </c>
      <c r="I13283" s="3">
        <v>4.6999999999999999E-4</v>
      </c>
      <c r="J13283" s="3">
        <v>1.83E-3</v>
      </c>
      <c r="K13283" s="3">
        <v>0.70404</v>
      </c>
      <c r="L13283" s="3">
        <v>0.12</v>
      </c>
      <c r="M13283" s="4">
        <f t="shared" si="1243"/>
        <v>89.762727272727275</v>
      </c>
      <c r="N13283" s="4">
        <f t="shared" si="1244"/>
        <v>6.7936363636363639</v>
      </c>
      <c r="O13283" s="4">
        <f t="shared" si="1245"/>
        <v>26.451818181818183</v>
      </c>
      <c r="P13283" s="4">
        <f t="shared" si="1246"/>
        <v>10176.578181818182</v>
      </c>
      <c r="Q13283" s="4">
        <f t="shared" si="1247"/>
        <v>1734.5454545454545</v>
      </c>
    </row>
    <row r="13284" spans="1:17" x14ac:dyDescent="0.25">
      <c r="A13284" s="3">
        <v>50880</v>
      </c>
      <c r="B13284" s="3">
        <v>4</v>
      </c>
      <c r="C13284" s="3">
        <v>896</v>
      </c>
      <c r="D13284" s="3">
        <v>32</v>
      </c>
      <c r="E13284" s="3">
        <v>96</v>
      </c>
      <c r="F13284" s="3">
        <f t="shared" si="1242"/>
        <v>0.06</v>
      </c>
      <c r="G13284" s="3">
        <v>0.23</v>
      </c>
      <c r="H13284" s="3">
        <v>6.2399999999999999E-3</v>
      </c>
      <c r="I13284" s="3">
        <v>4.6999999999999999E-4</v>
      </c>
      <c r="J13284" s="3">
        <v>1.8400000000000001E-3</v>
      </c>
      <c r="K13284" s="3">
        <v>0.70799000000000001</v>
      </c>
      <c r="L13284" s="3">
        <v>0.14000000000000001</v>
      </c>
      <c r="M13284" s="4">
        <f t="shared" si="1243"/>
        <v>86.274782608695645</v>
      </c>
      <c r="N13284" s="4">
        <f t="shared" si="1244"/>
        <v>6.4982608695652173</v>
      </c>
      <c r="O13284" s="4">
        <f t="shared" si="1245"/>
        <v>25.44</v>
      </c>
      <c r="P13284" s="4">
        <f t="shared" si="1246"/>
        <v>9788.7313043478262</v>
      </c>
      <c r="Q13284" s="4">
        <f t="shared" si="1247"/>
        <v>1935.6521739130435</v>
      </c>
    </row>
    <row r="13285" spans="1:17" x14ac:dyDescent="0.25">
      <c r="A13285" s="3">
        <v>50881</v>
      </c>
      <c r="B13285" s="3">
        <v>4</v>
      </c>
      <c r="C13285" s="3">
        <v>900</v>
      </c>
      <c r="D13285" s="3">
        <v>32</v>
      </c>
      <c r="E13285" s="3">
        <v>96</v>
      </c>
      <c r="F13285" s="3">
        <f t="shared" si="1242"/>
        <v>0.06</v>
      </c>
      <c r="G13285" s="3">
        <v>0.23</v>
      </c>
      <c r="H13285" s="3">
        <v>6.45E-3</v>
      </c>
      <c r="I13285" s="3">
        <v>4.8000000000000001E-4</v>
      </c>
      <c r="J13285" s="3">
        <v>1.8500000000000001E-3</v>
      </c>
      <c r="K13285" s="3">
        <v>0.71892</v>
      </c>
      <c r="L13285" s="3">
        <v>0.14000000000000001</v>
      </c>
      <c r="M13285" s="4">
        <f t="shared" si="1243"/>
        <v>89.178260869565221</v>
      </c>
      <c r="N13285" s="4">
        <f t="shared" si="1244"/>
        <v>6.6365217391304343</v>
      </c>
      <c r="O13285" s="4">
        <f t="shared" si="1245"/>
        <v>25.578260869565216</v>
      </c>
      <c r="P13285" s="4">
        <f t="shared" si="1246"/>
        <v>9939.8504347826074</v>
      </c>
      <c r="Q13285" s="4">
        <f t="shared" si="1247"/>
        <v>1935.6521739130435</v>
      </c>
    </row>
    <row r="13286" spans="1:17" x14ac:dyDescent="0.25">
      <c r="A13286" s="3">
        <v>50882</v>
      </c>
      <c r="B13286" s="3">
        <v>4</v>
      </c>
      <c r="C13286" s="3">
        <v>896</v>
      </c>
      <c r="D13286" s="3">
        <v>32</v>
      </c>
      <c r="E13286" s="3">
        <v>96</v>
      </c>
      <c r="F13286" s="3">
        <f t="shared" si="1242"/>
        <v>0.06</v>
      </c>
      <c r="G13286" s="3">
        <v>0.24</v>
      </c>
      <c r="H13286" s="3">
        <v>6.9199999999999999E-3</v>
      </c>
      <c r="I13286" s="3">
        <v>4.8000000000000001E-4</v>
      </c>
      <c r="J13286" s="3">
        <v>1.8600000000000001E-3</v>
      </c>
      <c r="K13286" s="3">
        <v>0.74441999999999997</v>
      </c>
      <c r="L13286" s="3">
        <v>0.13</v>
      </c>
      <c r="M13286" s="4">
        <f t="shared" si="1243"/>
        <v>91.690000000000012</v>
      </c>
      <c r="N13286" s="4">
        <f t="shared" si="1244"/>
        <v>6.36</v>
      </c>
      <c r="O13286" s="4">
        <f t="shared" si="1245"/>
        <v>24.645000000000003</v>
      </c>
      <c r="P13286" s="4">
        <f t="shared" si="1246"/>
        <v>9863.5650000000005</v>
      </c>
      <c r="Q13286" s="4">
        <f t="shared" si="1247"/>
        <v>1722.5000000000002</v>
      </c>
    </row>
    <row r="13287" spans="1:17" x14ac:dyDescent="0.25">
      <c r="A13287" s="3">
        <v>50883</v>
      </c>
      <c r="B13287" s="3">
        <v>4</v>
      </c>
      <c r="C13287" s="3">
        <v>898</v>
      </c>
      <c r="D13287" s="3">
        <v>32</v>
      </c>
      <c r="E13287" s="3">
        <v>96</v>
      </c>
      <c r="F13287" s="3">
        <f t="shared" si="1242"/>
        <v>0.06</v>
      </c>
      <c r="G13287" s="3">
        <v>0.24</v>
      </c>
      <c r="H13287" s="3">
        <v>7.4400000000000004E-3</v>
      </c>
      <c r="I13287" s="3">
        <v>4.8000000000000001E-4</v>
      </c>
      <c r="J13287" s="3">
        <v>1.8699999999999999E-3</v>
      </c>
      <c r="K13287" s="3">
        <v>0.77083999999999997</v>
      </c>
      <c r="L13287" s="3">
        <v>0.13</v>
      </c>
      <c r="M13287" s="4">
        <f t="shared" si="1243"/>
        <v>98.580000000000013</v>
      </c>
      <c r="N13287" s="4">
        <f t="shared" si="1244"/>
        <v>6.36</v>
      </c>
      <c r="O13287" s="4">
        <f t="shared" si="1245"/>
        <v>24.7775</v>
      </c>
      <c r="P13287" s="4">
        <f t="shared" si="1246"/>
        <v>10213.629999999999</v>
      </c>
      <c r="Q13287" s="4">
        <f t="shared" si="1247"/>
        <v>1722.5000000000002</v>
      </c>
    </row>
    <row r="13288" spans="1:17" x14ac:dyDescent="0.25">
      <c r="A13288" s="3">
        <v>50884</v>
      </c>
      <c r="B13288" s="3">
        <v>4</v>
      </c>
      <c r="C13288" s="3">
        <v>902</v>
      </c>
      <c r="D13288" s="3">
        <v>32</v>
      </c>
      <c r="E13288" s="3">
        <v>97</v>
      </c>
      <c r="F13288" s="3">
        <f t="shared" si="1242"/>
        <v>0.08</v>
      </c>
      <c r="G13288" s="3">
        <v>0.25</v>
      </c>
      <c r="H13288" s="3">
        <v>7.7499999999999999E-3</v>
      </c>
      <c r="I13288" s="3">
        <v>5.8E-4</v>
      </c>
      <c r="J13288" s="3">
        <v>1.9E-3</v>
      </c>
      <c r="K13288" s="3">
        <v>0.79652999999999996</v>
      </c>
      <c r="L13288" s="3">
        <v>0.15</v>
      </c>
      <c r="M13288" s="4">
        <f t="shared" si="1243"/>
        <v>98.58</v>
      </c>
      <c r="N13288" s="4">
        <f t="shared" si="1244"/>
        <v>7.3776000000000002</v>
      </c>
      <c r="O13288" s="4">
        <f t="shared" si="1245"/>
        <v>24.167999999999999</v>
      </c>
      <c r="P13288" s="4">
        <f t="shared" si="1246"/>
        <v>10131.8616</v>
      </c>
      <c r="Q13288" s="4">
        <f t="shared" si="1247"/>
        <v>1908</v>
      </c>
    </row>
    <row r="13289" spans="1:17" x14ac:dyDescent="0.25">
      <c r="A13289" s="3">
        <v>50885</v>
      </c>
      <c r="B13289" s="3">
        <v>4</v>
      </c>
      <c r="C13289" s="3">
        <v>903</v>
      </c>
      <c r="D13289" s="3">
        <v>32</v>
      </c>
      <c r="E13289" s="3">
        <v>97</v>
      </c>
      <c r="F13289" s="3">
        <f t="shared" si="1242"/>
        <v>0.08</v>
      </c>
      <c r="G13289" s="3">
        <v>0.25</v>
      </c>
      <c r="H13289" s="3">
        <v>7.5599999999999999E-3</v>
      </c>
      <c r="I13289" s="3">
        <v>5.8E-4</v>
      </c>
      <c r="J13289" s="3">
        <v>1.89E-3</v>
      </c>
      <c r="K13289" s="3">
        <v>0.80234000000000005</v>
      </c>
      <c r="L13289" s="3">
        <v>0.14000000000000001</v>
      </c>
      <c r="M13289" s="4">
        <f t="shared" si="1243"/>
        <v>96.163200000000003</v>
      </c>
      <c r="N13289" s="4">
        <f t="shared" si="1244"/>
        <v>7.3776000000000002</v>
      </c>
      <c r="O13289" s="4">
        <f t="shared" si="1245"/>
        <v>24.040800000000001</v>
      </c>
      <c r="P13289" s="4">
        <f t="shared" si="1246"/>
        <v>10205.764800000001</v>
      </c>
      <c r="Q13289" s="4">
        <f t="shared" si="1247"/>
        <v>1780.8000000000002</v>
      </c>
    </row>
    <row r="13290" spans="1:17" x14ac:dyDescent="0.25">
      <c r="A13290" s="3">
        <v>50922</v>
      </c>
      <c r="B13290" s="3">
        <v>4</v>
      </c>
      <c r="C13290" s="3">
        <v>913</v>
      </c>
      <c r="D13290" s="3">
        <v>32</v>
      </c>
      <c r="E13290" s="3">
        <v>96</v>
      </c>
      <c r="F13290" s="3">
        <f t="shared" si="1242"/>
        <v>0.06</v>
      </c>
      <c r="G13290" s="3">
        <v>0.33</v>
      </c>
      <c r="H13290" s="3">
        <v>9.2800000000000001E-3</v>
      </c>
      <c r="I13290" s="3">
        <v>1.4499999999999999E-3</v>
      </c>
      <c r="J13290" s="3">
        <v>3.15E-3</v>
      </c>
      <c r="K13290" s="3">
        <v>1.026</v>
      </c>
      <c r="L13290" s="3">
        <v>0.15</v>
      </c>
      <c r="M13290" s="4">
        <f t="shared" si="1243"/>
        <v>89.425454545454542</v>
      </c>
      <c r="N13290" s="4">
        <f t="shared" si="1244"/>
        <v>13.972727272727271</v>
      </c>
      <c r="O13290" s="4">
        <f t="shared" si="1245"/>
        <v>30.354545454545452</v>
      </c>
      <c r="P13290" s="4">
        <f t="shared" si="1246"/>
        <v>9886.9090909090901</v>
      </c>
      <c r="Q13290" s="4">
        <f t="shared" si="1247"/>
        <v>1445.4545454545455</v>
      </c>
    </row>
    <row r="13291" spans="1:17" x14ac:dyDescent="0.25">
      <c r="A13291" s="3">
        <v>50923</v>
      </c>
      <c r="B13291" s="3">
        <v>4</v>
      </c>
      <c r="C13291" s="3">
        <v>916</v>
      </c>
      <c r="D13291" s="3">
        <v>32</v>
      </c>
      <c r="E13291" s="3">
        <v>96</v>
      </c>
      <c r="F13291" s="3">
        <f t="shared" si="1242"/>
        <v>0.06</v>
      </c>
      <c r="G13291" s="3">
        <v>0.32</v>
      </c>
      <c r="H13291" s="3">
        <v>9.0200000000000002E-3</v>
      </c>
      <c r="I13291" s="3">
        <v>1.4499999999999999E-3</v>
      </c>
      <c r="J13291" s="3">
        <v>3.15E-3</v>
      </c>
      <c r="K13291" s="3">
        <v>1.0159899999999999</v>
      </c>
      <c r="L13291" s="3">
        <v>0.14000000000000001</v>
      </c>
      <c r="M13291" s="4">
        <f t="shared" si="1243"/>
        <v>89.636250000000004</v>
      </c>
      <c r="N13291" s="4">
        <f t="shared" si="1244"/>
        <v>14.409374999999999</v>
      </c>
      <c r="O13291" s="4">
        <f t="shared" si="1245"/>
        <v>31.303125000000001</v>
      </c>
      <c r="P13291" s="4">
        <f t="shared" si="1246"/>
        <v>10096.400624999998</v>
      </c>
      <c r="Q13291" s="4">
        <f t="shared" si="1247"/>
        <v>1391.2500000000002</v>
      </c>
    </row>
    <row r="13292" spans="1:17" x14ac:dyDescent="0.25">
      <c r="A13292" s="3">
        <v>50924</v>
      </c>
      <c r="B13292" s="3">
        <v>4</v>
      </c>
      <c r="C13292" s="3">
        <v>913</v>
      </c>
      <c r="D13292" s="3">
        <v>32</v>
      </c>
      <c r="E13292" s="3">
        <v>96</v>
      </c>
      <c r="F13292" s="3">
        <f t="shared" si="1242"/>
        <v>0.06</v>
      </c>
      <c r="G13292" s="3">
        <v>0.32</v>
      </c>
      <c r="H13292" s="3">
        <v>8.77E-3</v>
      </c>
      <c r="I13292" s="3">
        <v>1.5E-3</v>
      </c>
      <c r="J13292" s="3">
        <v>3.14E-3</v>
      </c>
      <c r="K13292" s="3">
        <v>1.00424</v>
      </c>
      <c r="L13292" s="3">
        <v>0.14000000000000001</v>
      </c>
      <c r="M13292" s="4">
        <f t="shared" si="1243"/>
        <v>87.151875000000004</v>
      </c>
      <c r="N13292" s="4">
        <f t="shared" si="1244"/>
        <v>14.90625</v>
      </c>
      <c r="O13292" s="4">
        <f t="shared" si="1245"/>
        <v>31.203749999999999</v>
      </c>
      <c r="P13292" s="4">
        <f t="shared" si="1246"/>
        <v>9979.6350000000002</v>
      </c>
      <c r="Q13292" s="4">
        <f t="shared" si="1247"/>
        <v>1391.2500000000002</v>
      </c>
    </row>
    <row r="13293" spans="1:17" x14ac:dyDescent="0.25">
      <c r="A13293" s="3">
        <v>50925</v>
      </c>
      <c r="B13293" s="3">
        <v>4</v>
      </c>
      <c r="C13293" s="3">
        <v>911</v>
      </c>
      <c r="D13293" s="3">
        <v>32</v>
      </c>
      <c r="E13293" s="3">
        <v>96</v>
      </c>
      <c r="F13293" s="3">
        <f t="shared" si="1242"/>
        <v>0.06</v>
      </c>
      <c r="G13293" s="3">
        <v>0.32</v>
      </c>
      <c r="H13293" s="3">
        <v>8.6199999999999992E-3</v>
      </c>
      <c r="I13293" s="3">
        <v>1.49E-3</v>
      </c>
      <c r="J13293" s="3">
        <v>3.1199999999999999E-3</v>
      </c>
      <c r="K13293" s="3">
        <v>0.98882999999999999</v>
      </c>
      <c r="L13293" s="3">
        <v>0.15</v>
      </c>
      <c r="M13293" s="4">
        <f t="shared" si="1243"/>
        <v>85.661249999999981</v>
      </c>
      <c r="N13293" s="4">
        <f t="shared" si="1244"/>
        <v>14.806875</v>
      </c>
      <c r="O13293" s="4">
        <f t="shared" si="1245"/>
        <v>31.004999999999999</v>
      </c>
      <c r="P13293" s="4">
        <f t="shared" si="1246"/>
        <v>9826.4981250000001</v>
      </c>
      <c r="Q13293" s="4">
        <f t="shared" si="1247"/>
        <v>1490.625</v>
      </c>
    </row>
    <row r="13294" spans="1:17" x14ac:dyDescent="0.25">
      <c r="A13294" s="3">
        <v>50926</v>
      </c>
      <c r="B13294" s="3">
        <v>4</v>
      </c>
      <c r="C13294" s="3">
        <v>913</v>
      </c>
      <c r="D13294" s="3">
        <v>32</v>
      </c>
      <c r="E13294" s="3">
        <v>96</v>
      </c>
      <c r="F13294" s="3">
        <f t="shared" si="1242"/>
        <v>0.06</v>
      </c>
      <c r="G13294" s="3">
        <v>0.31</v>
      </c>
      <c r="H13294" s="3">
        <v>8.5699999999999995E-3</v>
      </c>
      <c r="I13294" s="3">
        <v>1.49E-3</v>
      </c>
      <c r="J13294" s="3">
        <v>3.29E-3</v>
      </c>
      <c r="K13294" s="3">
        <v>0.98465000000000003</v>
      </c>
      <c r="L13294" s="3">
        <v>0.15</v>
      </c>
      <c r="M13294" s="4">
        <f t="shared" si="1243"/>
        <v>87.911612903225802</v>
      </c>
      <c r="N13294" s="4">
        <f t="shared" si="1244"/>
        <v>15.284516129032259</v>
      </c>
      <c r="O13294" s="4">
        <f t="shared" si="1245"/>
        <v>33.749032258064517</v>
      </c>
      <c r="P13294" s="4">
        <f t="shared" si="1246"/>
        <v>10100.603225806452</v>
      </c>
      <c r="Q13294" s="4">
        <f t="shared" si="1247"/>
        <v>1538.7096774193546</v>
      </c>
    </row>
    <row r="13295" spans="1:17" x14ac:dyDescent="0.25">
      <c r="A13295" s="3">
        <v>50927</v>
      </c>
      <c r="B13295" s="3">
        <v>4</v>
      </c>
      <c r="C13295" s="3">
        <v>911</v>
      </c>
      <c r="D13295" s="3">
        <v>32</v>
      </c>
      <c r="E13295" s="3">
        <v>96</v>
      </c>
      <c r="F13295" s="3">
        <f t="shared" si="1242"/>
        <v>0.06</v>
      </c>
      <c r="G13295" s="3">
        <v>0.31</v>
      </c>
      <c r="H13295" s="3">
        <v>8.3999999999999995E-3</v>
      </c>
      <c r="I13295" s="3">
        <v>1.4E-3</v>
      </c>
      <c r="J13295" s="3">
        <v>3.2799999999999999E-3</v>
      </c>
      <c r="K13295" s="3">
        <v>0.97826999999999997</v>
      </c>
      <c r="L13295" s="3">
        <v>0.15</v>
      </c>
      <c r="M13295" s="4">
        <f t="shared" si="1243"/>
        <v>86.167741935483875</v>
      </c>
      <c r="N13295" s="4">
        <f t="shared" si="1244"/>
        <v>14.361290322580643</v>
      </c>
      <c r="O13295" s="4">
        <f t="shared" si="1245"/>
        <v>33.646451612903228</v>
      </c>
      <c r="P13295" s="4">
        <f t="shared" si="1246"/>
        <v>10035.156774193549</v>
      </c>
      <c r="Q13295" s="4">
        <f t="shared" si="1247"/>
        <v>1538.7096774193546</v>
      </c>
    </row>
    <row r="13296" spans="1:17" x14ac:dyDescent="0.25">
      <c r="A13296" s="3">
        <v>50928</v>
      </c>
      <c r="B13296" s="3">
        <v>4</v>
      </c>
      <c r="C13296" s="3">
        <v>911</v>
      </c>
      <c r="D13296" s="3">
        <v>32</v>
      </c>
      <c r="E13296" s="3">
        <v>96</v>
      </c>
      <c r="F13296" s="3">
        <f t="shared" si="1242"/>
        <v>0.06</v>
      </c>
      <c r="G13296" s="3">
        <v>0.23051706240247083</v>
      </c>
      <c r="H13296" s="3">
        <v>6.190735947107103E-3</v>
      </c>
      <c r="I13296" s="3">
        <v>1.5914228820552497E-3</v>
      </c>
      <c r="J13296" s="3">
        <v>2.3551712842255282E-3</v>
      </c>
      <c r="K13296" s="3">
        <v>0.7216917720948226</v>
      </c>
      <c r="L13296" s="3">
        <v>0.15</v>
      </c>
      <c r="M13296" s="4">
        <f t="shared" si="1243"/>
        <v>85.401662274478014</v>
      </c>
      <c r="N13296" s="4">
        <f t="shared" si="1244"/>
        <v>21.953796878167445</v>
      </c>
      <c r="O13296" s="4">
        <f t="shared" si="1245"/>
        <v>32.489762821812285</v>
      </c>
      <c r="P13296" s="4">
        <f t="shared" si="1246"/>
        <v>9955.7916075410521</v>
      </c>
      <c r="Q13296" s="4">
        <f t="shared" si="1247"/>
        <v>2069.2611428787982</v>
      </c>
    </row>
    <row r="13297" spans="1:17" x14ac:dyDescent="0.25">
      <c r="A13297" s="3">
        <v>50929</v>
      </c>
      <c r="B13297" s="3">
        <v>4</v>
      </c>
      <c r="C13297" s="3">
        <v>913</v>
      </c>
      <c r="D13297" s="3">
        <v>32</v>
      </c>
      <c r="E13297" s="3">
        <v>96</v>
      </c>
      <c r="F13297" s="3">
        <f t="shared" si="1242"/>
        <v>0.06</v>
      </c>
      <c r="G13297" s="3">
        <v>0.31</v>
      </c>
      <c r="H13297" s="3">
        <v>8.3999999999999995E-3</v>
      </c>
      <c r="I13297" s="3">
        <v>1.3500000000000001E-3</v>
      </c>
      <c r="J13297" s="3">
        <v>3.3E-3</v>
      </c>
      <c r="K13297" s="3">
        <v>0.97406000000000004</v>
      </c>
      <c r="L13297" s="3">
        <v>0.15</v>
      </c>
      <c r="M13297" s="4">
        <f t="shared" si="1243"/>
        <v>86.167741935483875</v>
      </c>
      <c r="N13297" s="4">
        <f t="shared" si="1244"/>
        <v>13.848387096774195</v>
      </c>
      <c r="O13297" s="4">
        <f t="shared" si="1245"/>
        <v>33.851612903225806</v>
      </c>
      <c r="P13297" s="4">
        <f t="shared" si="1246"/>
        <v>9991.9703225806461</v>
      </c>
      <c r="Q13297" s="4">
        <f t="shared" si="1247"/>
        <v>1538.7096774193546</v>
      </c>
    </row>
    <row r="13298" spans="1:17" x14ac:dyDescent="0.25">
      <c r="A13298" s="3">
        <v>50930</v>
      </c>
      <c r="B13298" s="3">
        <v>4</v>
      </c>
      <c r="C13298" s="3">
        <v>912</v>
      </c>
      <c r="D13298" s="3">
        <v>32</v>
      </c>
      <c r="E13298" s="3">
        <v>96</v>
      </c>
      <c r="F13298" s="3">
        <f t="shared" si="1242"/>
        <v>0.06</v>
      </c>
      <c r="G13298" s="3">
        <v>0.31</v>
      </c>
      <c r="H13298" s="3">
        <v>8.3199999999999993E-3</v>
      </c>
      <c r="I13298" s="3">
        <v>1.3500000000000001E-3</v>
      </c>
      <c r="J13298" s="3">
        <v>3.29E-3</v>
      </c>
      <c r="K13298" s="3">
        <v>0.96875999999999995</v>
      </c>
      <c r="L13298" s="3">
        <v>0.15</v>
      </c>
      <c r="M13298" s="4">
        <f t="shared" si="1243"/>
        <v>85.347096774193545</v>
      </c>
      <c r="N13298" s="4">
        <f t="shared" si="1244"/>
        <v>13.848387096774195</v>
      </c>
      <c r="O13298" s="4">
        <f t="shared" si="1245"/>
        <v>33.749032258064517</v>
      </c>
      <c r="P13298" s="4">
        <f t="shared" si="1246"/>
        <v>9937.6025806451617</v>
      </c>
      <c r="Q13298" s="4">
        <f t="shared" si="1247"/>
        <v>1538.7096774193546</v>
      </c>
    </row>
    <row r="13299" spans="1:17" x14ac:dyDescent="0.25">
      <c r="A13299" s="3">
        <v>50931</v>
      </c>
      <c r="B13299" s="3">
        <v>4</v>
      </c>
      <c r="C13299" s="3">
        <v>911</v>
      </c>
      <c r="D13299" s="3">
        <v>32</v>
      </c>
      <c r="E13299" s="3">
        <v>96</v>
      </c>
      <c r="F13299" s="3">
        <f t="shared" si="1242"/>
        <v>0.06</v>
      </c>
      <c r="G13299" s="3">
        <v>0.22835133105987854</v>
      </c>
      <c r="H13299" s="3">
        <v>6.12482512241467E-3</v>
      </c>
      <c r="I13299" s="3">
        <v>1.449463292591254E-3</v>
      </c>
      <c r="J13299" s="3">
        <v>2.1236322658895112E-3</v>
      </c>
      <c r="K13299" s="3">
        <v>0.71563036515610035</v>
      </c>
      <c r="L13299" s="3">
        <v>0.15</v>
      </c>
      <c r="M13299" s="4">
        <f t="shared" si="1243"/>
        <v>85.293761148129178</v>
      </c>
      <c r="N13299" s="4">
        <f t="shared" si="1244"/>
        <v>20.18509482316761</v>
      </c>
      <c r="O13299" s="4">
        <f t="shared" si="1245"/>
        <v>29.573511019989752</v>
      </c>
      <c r="P13299" s="4">
        <f t="shared" si="1246"/>
        <v>9965.8037929267048</v>
      </c>
      <c r="Q13299" s="4">
        <f t="shared" si="1247"/>
        <v>2088.8864443488637</v>
      </c>
    </row>
    <row r="13300" spans="1:17" x14ac:dyDescent="0.25">
      <c r="A13300" s="3">
        <v>50932</v>
      </c>
      <c r="B13300" s="3">
        <v>4</v>
      </c>
      <c r="C13300" s="3">
        <v>910</v>
      </c>
      <c r="D13300" s="3">
        <v>32</v>
      </c>
      <c r="E13300" s="3">
        <v>96</v>
      </c>
      <c r="F13300" s="3">
        <f t="shared" si="1242"/>
        <v>0.06</v>
      </c>
      <c r="G13300" s="3">
        <v>0.31</v>
      </c>
      <c r="H13300" s="3">
        <v>8.2100000000000003E-3</v>
      </c>
      <c r="I13300" s="3">
        <v>1.25E-3</v>
      </c>
      <c r="J13300" s="3">
        <v>3.13E-3</v>
      </c>
      <c r="K13300" s="3">
        <v>0.96242000000000005</v>
      </c>
      <c r="L13300" s="3">
        <v>0.15</v>
      </c>
      <c r="M13300" s="4">
        <f t="shared" si="1243"/>
        <v>84.218709677419369</v>
      </c>
      <c r="N13300" s="4">
        <f t="shared" si="1244"/>
        <v>12.82258064516129</v>
      </c>
      <c r="O13300" s="4">
        <f t="shared" si="1245"/>
        <v>32.107741935483872</v>
      </c>
      <c r="P13300" s="4">
        <f t="shared" si="1246"/>
        <v>9872.5664516129036</v>
      </c>
      <c r="Q13300" s="4">
        <f t="shared" si="1247"/>
        <v>1538.7096774193546</v>
      </c>
    </row>
    <row r="13301" spans="1:17" x14ac:dyDescent="0.25">
      <c r="A13301" s="3">
        <v>50933</v>
      </c>
      <c r="B13301" s="3">
        <v>4</v>
      </c>
      <c r="C13301" s="3">
        <v>909</v>
      </c>
      <c r="D13301" s="3">
        <v>32</v>
      </c>
      <c r="E13301" s="3">
        <v>95</v>
      </c>
      <c r="F13301" s="3">
        <f t="shared" si="1242"/>
        <v>0.04</v>
      </c>
      <c r="G13301" s="3">
        <v>0.22244168562111363</v>
      </c>
      <c r="H13301" s="3">
        <v>5.9229741596182241E-3</v>
      </c>
      <c r="I13301" s="3">
        <v>1.3486816857324665E-3</v>
      </c>
      <c r="J13301" s="3">
        <v>2.079974203210413E-3</v>
      </c>
      <c r="K13301" s="3">
        <v>0.6972865900286338</v>
      </c>
      <c r="L13301" s="3">
        <v>0.15</v>
      </c>
      <c r="M13301" s="4">
        <f t="shared" si="1243"/>
        <v>84.674137291280147</v>
      </c>
      <c r="N13301" s="4">
        <f t="shared" si="1244"/>
        <v>19.280593692022265</v>
      </c>
      <c r="O13301" s="4">
        <f t="shared" si="1245"/>
        <v>29.73506493506493</v>
      </c>
      <c r="P13301" s="4">
        <f t="shared" si="1246"/>
        <v>9968.3265306122466</v>
      </c>
      <c r="Q13301" s="4">
        <f t="shared" si="1247"/>
        <v>2144.3822396332548</v>
      </c>
    </row>
    <row r="13302" spans="1:17" x14ac:dyDescent="0.25">
      <c r="A13302" s="3">
        <v>50934</v>
      </c>
      <c r="B13302" s="3">
        <v>4</v>
      </c>
      <c r="C13302" s="3">
        <v>910</v>
      </c>
      <c r="D13302" s="3">
        <v>32</v>
      </c>
      <c r="E13302" s="3">
        <v>96</v>
      </c>
      <c r="F13302" s="3">
        <f t="shared" si="1242"/>
        <v>0.06</v>
      </c>
      <c r="G13302" s="3">
        <v>0.31</v>
      </c>
      <c r="H13302" s="3">
        <v>8.09E-3</v>
      </c>
      <c r="I13302" s="3">
        <v>1.1999999999999999E-3</v>
      </c>
      <c r="J13302" s="3">
        <v>3.13E-3</v>
      </c>
      <c r="K13302" s="3">
        <v>0.96009999999999995</v>
      </c>
      <c r="L13302" s="3">
        <v>0.15</v>
      </c>
      <c r="M13302" s="4">
        <f t="shared" si="1243"/>
        <v>82.987741935483882</v>
      </c>
      <c r="N13302" s="4">
        <f t="shared" si="1244"/>
        <v>12.309677419354838</v>
      </c>
      <c r="O13302" s="4">
        <f t="shared" si="1245"/>
        <v>32.107741935483872</v>
      </c>
      <c r="P13302" s="4">
        <f t="shared" si="1246"/>
        <v>9848.7677419354841</v>
      </c>
      <c r="Q13302" s="4">
        <f t="shared" si="1247"/>
        <v>1538.7096774193546</v>
      </c>
    </row>
    <row r="13303" spans="1:17" x14ac:dyDescent="0.25">
      <c r="A13303" s="3">
        <v>50935</v>
      </c>
      <c r="B13303" s="3">
        <v>4</v>
      </c>
      <c r="C13303" s="3">
        <v>911</v>
      </c>
      <c r="D13303" s="3">
        <v>32</v>
      </c>
      <c r="E13303" s="3">
        <v>96</v>
      </c>
      <c r="F13303" s="3">
        <f t="shared" si="1242"/>
        <v>0.06</v>
      </c>
      <c r="G13303" s="3">
        <v>0.31</v>
      </c>
      <c r="H13303" s="3">
        <v>8.0199999999999994E-3</v>
      </c>
      <c r="I13303" s="3">
        <v>1.16E-3</v>
      </c>
      <c r="J13303" s="3">
        <v>3.13E-3</v>
      </c>
      <c r="K13303" s="3">
        <v>0.95904</v>
      </c>
      <c r="L13303" s="3">
        <v>0.15</v>
      </c>
      <c r="M13303" s="4">
        <f t="shared" si="1243"/>
        <v>82.269677419354835</v>
      </c>
      <c r="N13303" s="4">
        <f t="shared" si="1244"/>
        <v>11.899354838709677</v>
      </c>
      <c r="O13303" s="4">
        <f t="shared" si="1245"/>
        <v>32.107741935483872</v>
      </c>
      <c r="P13303" s="4">
        <f t="shared" si="1246"/>
        <v>9837.8941935483872</v>
      </c>
      <c r="Q13303" s="4">
        <f t="shared" si="1247"/>
        <v>1538.7096774193546</v>
      </c>
    </row>
    <row r="13304" spans="1:17" x14ac:dyDescent="0.25">
      <c r="A13304" s="3">
        <v>50936</v>
      </c>
      <c r="B13304" s="3">
        <v>4</v>
      </c>
      <c r="C13304" s="3">
        <v>910</v>
      </c>
      <c r="D13304" s="3">
        <v>32</v>
      </c>
      <c r="E13304" s="3">
        <v>96</v>
      </c>
      <c r="F13304" s="3">
        <f t="shared" si="1242"/>
        <v>0.06</v>
      </c>
      <c r="G13304" s="3">
        <v>0.31</v>
      </c>
      <c r="H13304" s="3">
        <v>8.0099999999999998E-3</v>
      </c>
      <c r="I13304" s="3">
        <v>1.1100000000000001E-3</v>
      </c>
      <c r="J13304" s="3">
        <v>2.98E-3</v>
      </c>
      <c r="K13304" s="3">
        <v>0.95820000000000005</v>
      </c>
      <c r="L13304" s="3">
        <v>0.15</v>
      </c>
      <c r="M13304" s="4">
        <f t="shared" si="1243"/>
        <v>82.167096774193553</v>
      </c>
      <c r="N13304" s="4">
        <f t="shared" si="1244"/>
        <v>11.386451612903228</v>
      </c>
      <c r="O13304" s="4">
        <f t="shared" si="1245"/>
        <v>30.569032258064517</v>
      </c>
      <c r="P13304" s="4">
        <f t="shared" si="1246"/>
        <v>9829.2774193548394</v>
      </c>
      <c r="Q13304" s="4">
        <f t="shared" si="1247"/>
        <v>1538.7096774193546</v>
      </c>
    </row>
    <row r="13305" spans="1:17" x14ac:dyDescent="0.25">
      <c r="A13305" s="3">
        <v>50937</v>
      </c>
      <c r="B13305" s="3">
        <v>4</v>
      </c>
      <c r="C13305" s="3">
        <v>912</v>
      </c>
      <c r="D13305" s="3">
        <v>32</v>
      </c>
      <c r="E13305" s="3">
        <v>96</v>
      </c>
      <c r="F13305" s="3">
        <f t="shared" si="1242"/>
        <v>0.06</v>
      </c>
      <c r="G13305" s="3">
        <v>0.31</v>
      </c>
      <c r="H13305" s="3">
        <v>8.0800000000000004E-3</v>
      </c>
      <c r="I13305" s="3">
        <v>1.1100000000000001E-3</v>
      </c>
      <c r="J13305" s="3">
        <v>2.98E-3</v>
      </c>
      <c r="K13305" s="3">
        <v>0.96030000000000004</v>
      </c>
      <c r="L13305" s="3">
        <v>0.15</v>
      </c>
      <c r="M13305" s="4">
        <f t="shared" si="1243"/>
        <v>82.885161290322586</v>
      </c>
      <c r="N13305" s="4">
        <f t="shared" si="1244"/>
        <v>11.386451612903228</v>
      </c>
      <c r="O13305" s="4">
        <f t="shared" si="1245"/>
        <v>30.569032258064517</v>
      </c>
      <c r="P13305" s="4">
        <f t="shared" si="1246"/>
        <v>9850.8193548387117</v>
      </c>
      <c r="Q13305" s="4">
        <f t="shared" si="1247"/>
        <v>1538.7096774193546</v>
      </c>
    </row>
    <row r="13306" spans="1:17" x14ac:dyDescent="0.25">
      <c r="A13306" s="3">
        <v>50938</v>
      </c>
      <c r="B13306" s="3">
        <v>4</v>
      </c>
      <c r="C13306" s="3">
        <v>912</v>
      </c>
      <c r="D13306" s="3">
        <v>32</v>
      </c>
      <c r="E13306" s="3">
        <v>96</v>
      </c>
      <c r="F13306" s="3">
        <f t="shared" si="1242"/>
        <v>0.06</v>
      </c>
      <c r="G13306" s="3">
        <v>0.22468990934394273</v>
      </c>
      <c r="H13306" s="3">
        <v>5.9763578890831932E-3</v>
      </c>
      <c r="I13306" s="3">
        <v>1.1608509959596942E-3</v>
      </c>
      <c r="J13306" s="3">
        <v>1.8897574352832235E-3</v>
      </c>
      <c r="K13306" s="3">
        <v>0.70528447138248862</v>
      </c>
      <c r="L13306" s="3">
        <v>0.15</v>
      </c>
      <c r="M13306" s="4">
        <f t="shared" si="1243"/>
        <v>84.582428035043819</v>
      </c>
      <c r="N13306" s="4">
        <f t="shared" si="1244"/>
        <v>16.429336670838548</v>
      </c>
      <c r="O13306" s="4">
        <f t="shared" si="1245"/>
        <v>26.745431789737182</v>
      </c>
      <c r="P13306" s="4">
        <f t="shared" si="1246"/>
        <v>9981.7772215269088</v>
      </c>
      <c r="Q13306" s="4">
        <f t="shared" si="1247"/>
        <v>2122.9257753174625</v>
      </c>
    </row>
    <row r="13307" spans="1:17" x14ac:dyDescent="0.25">
      <c r="A13307" s="3">
        <v>50939</v>
      </c>
      <c r="B13307" s="3">
        <v>4</v>
      </c>
      <c r="C13307" s="3">
        <v>912</v>
      </c>
      <c r="D13307" s="3">
        <v>32</v>
      </c>
      <c r="E13307" s="3">
        <v>96</v>
      </c>
      <c r="F13307" s="3">
        <f t="shared" si="1242"/>
        <v>0.06</v>
      </c>
      <c r="G13307" s="3">
        <v>0.23108506460521822</v>
      </c>
      <c r="H13307" s="3">
        <v>6.1299236198682633E-3</v>
      </c>
      <c r="I13307" s="3">
        <v>5.0454115657105479E-4</v>
      </c>
      <c r="J13307" s="3">
        <v>2.5813733592007452E-3</v>
      </c>
      <c r="K13307" s="3">
        <v>0.72647221680363816</v>
      </c>
      <c r="L13307" s="3">
        <v>0.15</v>
      </c>
      <c r="M13307" s="4">
        <f t="shared" si="1243"/>
        <v>84.354898247028018</v>
      </c>
      <c r="N13307" s="4">
        <f t="shared" si="1244"/>
        <v>6.9430747531734847</v>
      </c>
      <c r="O13307" s="4">
        <f t="shared" si="1245"/>
        <v>35.522708039492244</v>
      </c>
      <c r="P13307" s="4">
        <f t="shared" si="1246"/>
        <v>9997.1049768285284</v>
      </c>
      <c r="Q13307" s="4">
        <f t="shared" si="1247"/>
        <v>2064.1749427419668</v>
      </c>
    </row>
    <row r="13308" spans="1:17" x14ac:dyDescent="0.25">
      <c r="A13308" s="3">
        <v>50940</v>
      </c>
      <c r="B13308" s="3">
        <v>4</v>
      </c>
      <c r="C13308" s="3">
        <v>912</v>
      </c>
      <c r="D13308" s="3">
        <v>32</v>
      </c>
      <c r="E13308" s="3">
        <v>95</v>
      </c>
      <c r="F13308" s="3">
        <f t="shared" si="1242"/>
        <v>0.04</v>
      </c>
      <c r="G13308" s="3">
        <v>0.22114613968966859</v>
      </c>
      <c r="H13308" s="3">
        <v>5.8839408584473712E-3</v>
      </c>
      <c r="I13308" s="3">
        <v>1.0714686204682535E-3</v>
      </c>
      <c r="J13308" s="3">
        <v>1.8605346587975875E-3</v>
      </c>
      <c r="K13308" s="3">
        <v>0.69437811372981384</v>
      </c>
      <c r="L13308" s="3">
        <v>0.14000000000000001</v>
      </c>
      <c r="M13308" s="4">
        <f t="shared" si="1243"/>
        <v>84.60890140845072</v>
      </c>
      <c r="N13308" s="4">
        <f t="shared" si="1244"/>
        <v>15.407323943661973</v>
      </c>
      <c r="O13308" s="4">
        <f t="shared" si="1245"/>
        <v>26.753802816901413</v>
      </c>
      <c r="P13308" s="4">
        <f t="shared" si="1246"/>
        <v>9984.9014084507035</v>
      </c>
      <c r="Q13308" s="4">
        <f t="shared" si="1247"/>
        <v>2013.1484122885583</v>
      </c>
    </row>
    <row r="13309" spans="1:17" x14ac:dyDescent="0.25">
      <c r="A13309" s="3">
        <v>50941</v>
      </c>
      <c r="B13309" s="3">
        <v>4</v>
      </c>
      <c r="C13309" s="3">
        <v>911</v>
      </c>
      <c r="D13309" s="3">
        <v>32</v>
      </c>
      <c r="E13309" s="3">
        <v>96</v>
      </c>
      <c r="F13309" s="3">
        <f t="shared" si="1242"/>
        <v>0.06</v>
      </c>
      <c r="G13309" s="3">
        <v>0.3</v>
      </c>
      <c r="H13309" s="3">
        <v>8.0700000000000008E-3</v>
      </c>
      <c r="I13309" s="3">
        <v>1.06E-3</v>
      </c>
      <c r="J13309" s="3">
        <v>2.98E-3</v>
      </c>
      <c r="K13309" s="3">
        <v>0.95499000000000001</v>
      </c>
      <c r="L13309" s="3">
        <v>0.16</v>
      </c>
      <c r="M13309" s="4">
        <f t="shared" si="1243"/>
        <v>85.542000000000016</v>
      </c>
      <c r="N13309" s="4">
        <f t="shared" si="1244"/>
        <v>11.235999999999999</v>
      </c>
      <c r="O13309" s="4">
        <f t="shared" si="1245"/>
        <v>31.588000000000001</v>
      </c>
      <c r="P13309" s="4">
        <f t="shared" si="1246"/>
        <v>10122.894</v>
      </c>
      <c r="Q13309" s="4">
        <f t="shared" si="1247"/>
        <v>1696</v>
      </c>
    </row>
    <row r="13310" spans="1:17" x14ac:dyDescent="0.25">
      <c r="A13310" s="3">
        <v>50942</v>
      </c>
      <c r="B13310" s="3">
        <v>4</v>
      </c>
      <c r="C13310" s="3">
        <v>911</v>
      </c>
      <c r="D13310" s="3">
        <v>32</v>
      </c>
      <c r="E13310" s="3">
        <v>96</v>
      </c>
      <c r="F13310" s="3">
        <f t="shared" si="1242"/>
        <v>0.06</v>
      </c>
      <c r="G13310" s="3">
        <v>0.22402674727041469</v>
      </c>
      <c r="H13310" s="3">
        <v>5.9918402932239365E-3</v>
      </c>
      <c r="I13310" s="3">
        <v>1.0911171623742065E-3</v>
      </c>
      <c r="J13310" s="3">
        <v>1.8946530571459089E-3</v>
      </c>
      <c r="K13310" s="3">
        <v>0.70338994746541861</v>
      </c>
      <c r="L13310" s="3">
        <v>0.16</v>
      </c>
      <c r="M13310" s="4">
        <f t="shared" si="1243"/>
        <v>85.052576822233874</v>
      </c>
      <c r="N13310" s="4">
        <f t="shared" si="1244"/>
        <v>15.488117461982172</v>
      </c>
      <c r="O13310" s="4">
        <f t="shared" si="1245"/>
        <v>26.894095437860514</v>
      </c>
      <c r="P13310" s="4">
        <f t="shared" si="1246"/>
        <v>9984.4329313057151</v>
      </c>
      <c r="Q13310" s="4">
        <f t="shared" si="1247"/>
        <v>2271.1573783011086</v>
      </c>
    </row>
    <row r="13311" spans="1:17" x14ac:dyDescent="0.25">
      <c r="A13311" s="3">
        <v>50943</v>
      </c>
      <c r="B13311" s="3">
        <v>4</v>
      </c>
      <c r="C13311" s="3">
        <v>913</v>
      </c>
      <c r="D13311" s="3">
        <v>32</v>
      </c>
      <c r="E13311" s="3">
        <v>96</v>
      </c>
      <c r="F13311" s="3">
        <f t="shared" si="1242"/>
        <v>0.06</v>
      </c>
      <c r="G13311" s="3">
        <v>0.3</v>
      </c>
      <c r="H13311" s="3">
        <v>8.1300000000000001E-3</v>
      </c>
      <c r="I13311" s="3">
        <v>1.06E-3</v>
      </c>
      <c r="J13311" s="3">
        <v>2.99E-3</v>
      </c>
      <c r="K13311" s="3">
        <v>0.95052000000000003</v>
      </c>
      <c r="L13311" s="3">
        <v>0.13</v>
      </c>
      <c r="M13311" s="4">
        <f t="shared" si="1243"/>
        <v>86.178000000000011</v>
      </c>
      <c r="N13311" s="4">
        <f t="shared" si="1244"/>
        <v>11.235999999999999</v>
      </c>
      <c r="O13311" s="4">
        <f t="shared" si="1245"/>
        <v>31.694000000000003</v>
      </c>
      <c r="P13311" s="4">
        <f t="shared" si="1246"/>
        <v>10075.512000000001</v>
      </c>
      <c r="Q13311" s="4">
        <f t="shared" si="1247"/>
        <v>1378</v>
      </c>
    </row>
    <row r="13312" spans="1:17" x14ac:dyDescent="0.25">
      <c r="A13312" s="3">
        <v>50944</v>
      </c>
      <c r="B13312" s="3">
        <v>4</v>
      </c>
      <c r="C13312" s="3">
        <v>911</v>
      </c>
      <c r="D13312" s="3">
        <v>32</v>
      </c>
      <c r="E13312" s="3">
        <v>96</v>
      </c>
      <c r="F13312" s="3">
        <f t="shared" si="1242"/>
        <v>0.06</v>
      </c>
      <c r="G13312" s="3">
        <v>0.23044265289368152</v>
      </c>
      <c r="H13312" s="3">
        <v>6.1456975871080639E-3</v>
      </c>
      <c r="I13312" s="3">
        <v>4.335766960552039E-4</v>
      </c>
      <c r="J13312" s="3">
        <v>2.5880159376938526E-3</v>
      </c>
      <c r="K13312" s="3">
        <v>0.72464446255427872</v>
      </c>
      <c r="L13312" s="3">
        <v>0.11</v>
      </c>
      <c r="M13312" s="4">
        <f t="shared" si="1243"/>
        <v>84.80773017319963</v>
      </c>
      <c r="N13312" s="4">
        <f t="shared" si="1244"/>
        <v>5.9831540565177761</v>
      </c>
      <c r="O13312" s="4">
        <f t="shared" si="1245"/>
        <v>35.713400182315411</v>
      </c>
      <c r="P13312" s="4">
        <f t="shared" si="1246"/>
        <v>9999.7520510483137</v>
      </c>
      <c r="Q13312" s="4">
        <f t="shared" si="1247"/>
        <v>1517.9481558971027</v>
      </c>
    </row>
    <row r="13313" spans="1:17" x14ac:dyDescent="0.25">
      <c r="A13313" s="3">
        <v>50945</v>
      </c>
      <c r="B13313" s="3">
        <v>4</v>
      </c>
      <c r="C13313" s="3">
        <v>912</v>
      </c>
      <c r="D13313" s="3">
        <v>32</v>
      </c>
      <c r="E13313" s="3">
        <v>97</v>
      </c>
      <c r="F13313" s="3">
        <f t="shared" si="1242"/>
        <v>0.08</v>
      </c>
      <c r="G13313" s="3">
        <v>0.31</v>
      </c>
      <c r="H13313" s="3">
        <v>8.2699999999999996E-3</v>
      </c>
      <c r="I13313" s="3">
        <v>1.07E-3</v>
      </c>
      <c r="J13313" s="3">
        <v>2.8600000000000001E-3</v>
      </c>
      <c r="K13313" s="3">
        <v>0.96053999999999995</v>
      </c>
      <c r="L13313" s="3">
        <v>0.11</v>
      </c>
      <c r="M13313" s="4">
        <f t="shared" si="1243"/>
        <v>84.834193548387091</v>
      </c>
      <c r="N13313" s="4">
        <f t="shared" si="1244"/>
        <v>10.976129032258065</v>
      </c>
      <c r="O13313" s="4">
        <f t="shared" si="1245"/>
        <v>29.33806451612903</v>
      </c>
      <c r="P13313" s="4">
        <f t="shared" si="1246"/>
        <v>9853.2812903225804</v>
      </c>
      <c r="Q13313" s="4">
        <f t="shared" si="1247"/>
        <v>1128.3870967741937</v>
      </c>
    </row>
    <row r="13314" spans="1:17" x14ac:dyDescent="0.25">
      <c r="A13314" s="3">
        <v>50946</v>
      </c>
      <c r="B13314" s="3">
        <v>4</v>
      </c>
      <c r="C13314" s="3">
        <v>912</v>
      </c>
      <c r="D13314" s="3">
        <v>32</v>
      </c>
      <c r="E13314" s="3">
        <v>97</v>
      </c>
      <c r="F13314" s="3">
        <f t="shared" ref="F13314:F13377" si="1248">(E13314-$E$13411)/($E$13410-$E$13411)</f>
        <v>0.08</v>
      </c>
      <c r="G13314" s="3">
        <v>0.31</v>
      </c>
      <c r="H13314" s="3">
        <v>8.1899999999999994E-3</v>
      </c>
      <c r="I13314" s="3">
        <v>1.1199999999999999E-3</v>
      </c>
      <c r="J13314" s="3">
        <v>2.8600000000000001E-3</v>
      </c>
      <c r="K13314" s="3">
        <v>0.96053999999999995</v>
      </c>
      <c r="L13314" s="3">
        <v>0.11</v>
      </c>
      <c r="M13314" s="4">
        <f t="shared" ref="M13314:M13377" si="1249">H13314/$G13314*3180</f>
        <v>84.013548387096776</v>
      </c>
      <c r="N13314" s="4">
        <f t="shared" ref="N13314:N13377" si="1250">I13314/$G13314*3180</f>
        <v>11.489032258064515</v>
      </c>
      <c r="O13314" s="4">
        <f t="shared" ref="O13314:O13377" si="1251">J13314/$G13314*3180</f>
        <v>29.33806451612903</v>
      </c>
      <c r="P13314" s="4">
        <f t="shared" ref="P13314:P13377" si="1252">K13314/$G13314*3180</f>
        <v>9853.2812903225804</v>
      </c>
      <c r="Q13314" s="4">
        <f t="shared" ref="Q13314:Q13377" si="1253">L13314/$G13314*3180</f>
        <v>1128.3870967741937</v>
      </c>
    </row>
    <row r="13315" spans="1:17" x14ac:dyDescent="0.25">
      <c r="A13315" s="3">
        <v>50947</v>
      </c>
      <c r="B13315" s="3">
        <v>4</v>
      </c>
      <c r="C13315" s="3">
        <v>976</v>
      </c>
      <c r="D13315" s="3">
        <v>32</v>
      </c>
      <c r="E13315" s="3">
        <v>100</v>
      </c>
      <c r="F13315" s="3">
        <f t="shared" si="1248"/>
        <v>0.14000000000000001</v>
      </c>
      <c r="G13315" s="3">
        <v>0.26026464356418239</v>
      </c>
      <c r="H13315" s="3">
        <v>7.0040604644636536E-3</v>
      </c>
      <c r="I13315" s="3">
        <v>1.3516952593410922E-3</v>
      </c>
      <c r="J13315" s="3">
        <v>2.2004341431134064E-3</v>
      </c>
      <c r="K13315" s="3">
        <v>0.81691117563085203</v>
      </c>
      <c r="L13315" s="3">
        <v>0.09</v>
      </c>
      <c r="M13315" s="4">
        <f t="shared" si="1249"/>
        <v>85.577940868106509</v>
      </c>
      <c r="N13315" s="4">
        <f t="shared" si="1250"/>
        <v>16.515462361081987</v>
      </c>
      <c r="O13315" s="4">
        <f t="shared" si="1251"/>
        <v>26.885636401761378</v>
      </c>
      <c r="P13315" s="4">
        <f t="shared" si="1252"/>
        <v>9981.2925141539108</v>
      </c>
      <c r="Q13315" s="4">
        <f t="shared" si="1253"/>
        <v>1099.6499412315366</v>
      </c>
    </row>
    <row r="13316" spans="1:17" x14ac:dyDescent="0.25">
      <c r="A13316" s="3">
        <v>51169</v>
      </c>
      <c r="B13316" s="3">
        <v>4</v>
      </c>
      <c r="C13316" s="3">
        <v>909</v>
      </c>
      <c r="D13316" s="3">
        <v>29</v>
      </c>
      <c r="E13316" s="3">
        <v>96</v>
      </c>
      <c r="F13316" s="3">
        <f t="shared" si="1248"/>
        <v>0.06</v>
      </c>
      <c r="G13316" s="3">
        <v>0.32</v>
      </c>
      <c r="H13316" s="3">
        <v>1.0059999999999999E-2</v>
      </c>
      <c r="I13316" s="3">
        <v>1.8500000000000001E-3</v>
      </c>
      <c r="J13316" s="3">
        <v>2.2200000000000002E-3</v>
      </c>
      <c r="K13316" s="3">
        <v>0.99736999999999998</v>
      </c>
      <c r="L13316" s="3">
        <v>0.11</v>
      </c>
      <c r="M13316" s="4">
        <f t="shared" si="1249"/>
        <v>99.971249999999998</v>
      </c>
      <c r="N13316" s="4">
        <f t="shared" si="1250"/>
        <v>18.384374999999999</v>
      </c>
      <c r="O13316" s="4">
        <f t="shared" si="1251"/>
        <v>22.061250000000001</v>
      </c>
      <c r="P13316" s="4">
        <f t="shared" si="1252"/>
        <v>9911.3643749999992</v>
      </c>
      <c r="Q13316" s="4">
        <f t="shared" si="1253"/>
        <v>1093.125</v>
      </c>
    </row>
    <row r="13317" spans="1:17" x14ac:dyDescent="0.25">
      <c r="A13317" s="3">
        <v>51170</v>
      </c>
      <c r="B13317" s="3">
        <v>4</v>
      </c>
      <c r="C13317" s="3">
        <v>911</v>
      </c>
      <c r="D13317" s="3">
        <v>29</v>
      </c>
      <c r="E13317" s="3">
        <v>96</v>
      </c>
      <c r="F13317" s="3">
        <f t="shared" si="1248"/>
        <v>0.06</v>
      </c>
      <c r="G13317" s="3">
        <v>0.32</v>
      </c>
      <c r="H13317" s="3">
        <v>9.7800000000000005E-3</v>
      </c>
      <c r="I13317" s="3">
        <v>1.8500000000000001E-3</v>
      </c>
      <c r="J13317" s="3">
        <v>2.2200000000000002E-3</v>
      </c>
      <c r="K13317" s="3">
        <v>0.99048999999999998</v>
      </c>
      <c r="L13317" s="3">
        <v>0.12</v>
      </c>
      <c r="M13317" s="4">
        <f t="shared" si="1249"/>
        <v>97.188749999999999</v>
      </c>
      <c r="N13317" s="4">
        <f t="shared" si="1250"/>
        <v>18.384374999999999</v>
      </c>
      <c r="O13317" s="4">
        <f t="shared" si="1251"/>
        <v>22.061250000000001</v>
      </c>
      <c r="P13317" s="4">
        <f t="shared" si="1252"/>
        <v>9842.9943749999984</v>
      </c>
      <c r="Q13317" s="4">
        <f t="shared" si="1253"/>
        <v>1192.5</v>
      </c>
    </row>
    <row r="13318" spans="1:17" x14ac:dyDescent="0.25">
      <c r="A13318" s="3">
        <v>51171</v>
      </c>
      <c r="B13318" s="3">
        <v>4</v>
      </c>
      <c r="C13318" s="3">
        <v>910</v>
      </c>
      <c r="D13318" s="3">
        <v>29</v>
      </c>
      <c r="E13318" s="3">
        <v>95</v>
      </c>
      <c r="F13318" s="3">
        <f t="shared" si="1248"/>
        <v>0.04</v>
      </c>
      <c r="G13318" s="3">
        <v>0.3</v>
      </c>
      <c r="H13318" s="3">
        <v>9.0299999999999998E-3</v>
      </c>
      <c r="I13318" s="3">
        <v>1.81E-3</v>
      </c>
      <c r="J13318" s="3">
        <v>2.1700000000000001E-3</v>
      </c>
      <c r="K13318" s="3">
        <v>0.95599000000000001</v>
      </c>
      <c r="L13318" s="3">
        <v>0.11</v>
      </c>
      <c r="M13318" s="4">
        <f t="shared" si="1249"/>
        <v>95.718000000000004</v>
      </c>
      <c r="N13318" s="4">
        <f t="shared" si="1250"/>
        <v>19.186</v>
      </c>
      <c r="O13318" s="4">
        <f t="shared" si="1251"/>
        <v>23.002000000000002</v>
      </c>
      <c r="P13318" s="4">
        <f t="shared" si="1252"/>
        <v>10133.494000000001</v>
      </c>
      <c r="Q13318" s="4">
        <f t="shared" si="1253"/>
        <v>1166</v>
      </c>
    </row>
    <row r="13319" spans="1:17" x14ac:dyDescent="0.25">
      <c r="A13319" s="3">
        <v>51172</v>
      </c>
      <c r="B13319" s="3">
        <v>4</v>
      </c>
      <c r="C13319" s="3">
        <v>909</v>
      </c>
      <c r="D13319" s="3">
        <v>29</v>
      </c>
      <c r="E13319" s="3">
        <v>96</v>
      </c>
      <c r="F13319" s="3">
        <f t="shared" si="1248"/>
        <v>0.06</v>
      </c>
      <c r="G13319" s="3">
        <v>0.3</v>
      </c>
      <c r="H13319" s="3">
        <v>8.5800000000000008E-3</v>
      </c>
      <c r="I13319" s="3">
        <v>1.92E-3</v>
      </c>
      <c r="J13319" s="3">
        <v>2.1900000000000001E-3</v>
      </c>
      <c r="K13319" s="3">
        <v>0.95311000000000001</v>
      </c>
      <c r="L13319" s="3">
        <v>0.12</v>
      </c>
      <c r="M13319" s="4">
        <f t="shared" si="1249"/>
        <v>90.948000000000008</v>
      </c>
      <c r="N13319" s="4">
        <f t="shared" si="1250"/>
        <v>20.352</v>
      </c>
      <c r="O13319" s="4">
        <f t="shared" si="1251"/>
        <v>23.214000000000002</v>
      </c>
      <c r="P13319" s="4">
        <f t="shared" si="1252"/>
        <v>10102.966</v>
      </c>
      <c r="Q13319" s="4">
        <f t="shared" si="1253"/>
        <v>1272</v>
      </c>
    </row>
    <row r="13320" spans="1:17" x14ac:dyDescent="0.25">
      <c r="A13320" s="3">
        <v>51173</v>
      </c>
      <c r="B13320" s="3">
        <v>4</v>
      </c>
      <c r="C13320" s="3">
        <v>910</v>
      </c>
      <c r="D13320" s="3">
        <v>30</v>
      </c>
      <c r="E13320" s="3">
        <v>96</v>
      </c>
      <c r="F13320" s="3">
        <f t="shared" si="1248"/>
        <v>0.06</v>
      </c>
      <c r="G13320" s="3">
        <v>0.3</v>
      </c>
      <c r="H13320" s="3">
        <v>8.3300000000000006E-3</v>
      </c>
      <c r="I13320" s="3">
        <v>1.82E-3</v>
      </c>
      <c r="J13320" s="3">
        <v>2.1800000000000001E-3</v>
      </c>
      <c r="K13320" s="3">
        <v>0.93381999999999998</v>
      </c>
      <c r="L13320" s="3">
        <v>0.12</v>
      </c>
      <c r="M13320" s="4">
        <f t="shared" si="1249"/>
        <v>88.298000000000002</v>
      </c>
      <c r="N13320" s="4">
        <f t="shared" si="1250"/>
        <v>19.292000000000002</v>
      </c>
      <c r="O13320" s="4">
        <f t="shared" si="1251"/>
        <v>23.108000000000001</v>
      </c>
      <c r="P13320" s="4">
        <f t="shared" si="1252"/>
        <v>9898.4920000000002</v>
      </c>
      <c r="Q13320" s="4">
        <f t="shared" si="1253"/>
        <v>1272</v>
      </c>
    </row>
    <row r="13321" spans="1:17" x14ac:dyDescent="0.25">
      <c r="A13321" s="3">
        <v>51174</v>
      </c>
      <c r="B13321" s="3">
        <v>4</v>
      </c>
      <c r="C13321" s="3">
        <v>910</v>
      </c>
      <c r="D13321" s="3">
        <v>30</v>
      </c>
      <c r="E13321" s="3">
        <v>96</v>
      </c>
      <c r="F13321" s="3">
        <f t="shared" si="1248"/>
        <v>0.06</v>
      </c>
      <c r="G13321" s="3">
        <v>0.28999999999999998</v>
      </c>
      <c r="H13321" s="3">
        <v>8.3000000000000001E-3</v>
      </c>
      <c r="I13321" s="3">
        <v>1.82E-3</v>
      </c>
      <c r="J13321" s="3">
        <v>2.1800000000000001E-3</v>
      </c>
      <c r="K13321" s="3">
        <v>0.91683000000000003</v>
      </c>
      <c r="L13321" s="3">
        <v>0.13</v>
      </c>
      <c r="M13321" s="4">
        <f t="shared" si="1249"/>
        <v>91.013793103448293</v>
      </c>
      <c r="N13321" s="4">
        <f t="shared" si="1250"/>
        <v>19.957241379310346</v>
      </c>
      <c r="O13321" s="4">
        <f t="shared" si="1251"/>
        <v>23.904827586206899</v>
      </c>
      <c r="P13321" s="4">
        <f t="shared" si="1252"/>
        <v>10053.515172413794</v>
      </c>
      <c r="Q13321" s="4">
        <f t="shared" si="1253"/>
        <v>1425.5172413793105</v>
      </c>
    </row>
    <row r="13322" spans="1:17" x14ac:dyDescent="0.25">
      <c r="A13322" s="3">
        <v>51175</v>
      </c>
      <c r="B13322" s="3">
        <v>4</v>
      </c>
      <c r="C13322" s="3">
        <v>910</v>
      </c>
      <c r="D13322" s="3">
        <v>30</v>
      </c>
      <c r="E13322" s="3">
        <v>96</v>
      </c>
      <c r="F13322" s="3">
        <f t="shared" si="1248"/>
        <v>0.06</v>
      </c>
      <c r="G13322" s="3">
        <v>0.28999999999999998</v>
      </c>
      <c r="H13322" s="3">
        <v>8.0199999999999994E-3</v>
      </c>
      <c r="I13322" s="3">
        <v>1.9300000000000001E-3</v>
      </c>
      <c r="J13322" s="3">
        <v>2.1900000000000001E-3</v>
      </c>
      <c r="K13322" s="3">
        <v>0.89975000000000005</v>
      </c>
      <c r="L13322" s="3">
        <v>0.12</v>
      </c>
      <c r="M13322" s="4">
        <f t="shared" si="1249"/>
        <v>87.943448275862067</v>
      </c>
      <c r="N13322" s="4">
        <f t="shared" si="1250"/>
        <v>21.16344827586207</v>
      </c>
      <c r="O13322" s="4">
        <f t="shared" si="1251"/>
        <v>24.014482758620694</v>
      </c>
      <c r="P13322" s="4">
        <f t="shared" si="1252"/>
        <v>9866.2241379310344</v>
      </c>
      <c r="Q13322" s="4">
        <f t="shared" si="1253"/>
        <v>1315.8620689655172</v>
      </c>
    </row>
    <row r="13323" spans="1:17" x14ac:dyDescent="0.25">
      <c r="A13323" s="3">
        <v>51176</v>
      </c>
      <c r="B13323" s="3">
        <v>4</v>
      </c>
      <c r="C13323" s="3">
        <v>910</v>
      </c>
      <c r="D13323" s="3">
        <v>30</v>
      </c>
      <c r="E13323" s="3">
        <v>96</v>
      </c>
      <c r="F13323" s="3">
        <f t="shared" si="1248"/>
        <v>0.06</v>
      </c>
      <c r="G13323" s="3">
        <v>0.28000000000000003</v>
      </c>
      <c r="H13323" s="3">
        <v>7.7499999999999999E-3</v>
      </c>
      <c r="I13323" s="3">
        <v>2.0200000000000001E-3</v>
      </c>
      <c r="J13323" s="3">
        <v>2.5000000000000001E-3</v>
      </c>
      <c r="K13323" s="3">
        <v>0.87833000000000006</v>
      </c>
      <c r="L13323" s="3">
        <v>0.13</v>
      </c>
      <c r="M13323" s="4">
        <f t="shared" si="1249"/>
        <v>88.017857142857139</v>
      </c>
      <c r="N13323" s="4">
        <f t="shared" si="1250"/>
        <v>22.94142857142857</v>
      </c>
      <c r="O13323" s="4">
        <f t="shared" si="1251"/>
        <v>28.392857142857142</v>
      </c>
      <c r="P13323" s="4">
        <f t="shared" si="1252"/>
        <v>9975.3192857142858</v>
      </c>
      <c r="Q13323" s="4">
        <f t="shared" si="1253"/>
        <v>1476.4285714285713</v>
      </c>
    </row>
    <row r="13324" spans="1:17" x14ac:dyDescent="0.25">
      <c r="A13324" s="3">
        <v>51971</v>
      </c>
      <c r="B13324" s="3">
        <v>4</v>
      </c>
      <c r="C13324" s="3">
        <v>908</v>
      </c>
      <c r="D13324" s="3">
        <v>32</v>
      </c>
      <c r="E13324" s="3">
        <v>96</v>
      </c>
      <c r="F13324" s="3">
        <f t="shared" si="1248"/>
        <v>0.06</v>
      </c>
      <c r="G13324" s="3">
        <v>0.32</v>
      </c>
      <c r="H13324" s="3">
        <v>1.111E-2</v>
      </c>
      <c r="I13324" s="3">
        <v>1.0200000000000001E-3</v>
      </c>
      <c r="J13324" s="3">
        <v>3.14E-3</v>
      </c>
      <c r="K13324" s="3">
        <v>0.99077000000000004</v>
      </c>
      <c r="L13324" s="3">
        <v>0.14000000000000001</v>
      </c>
      <c r="M13324" s="4">
        <f t="shared" si="1249"/>
        <v>110.405625</v>
      </c>
      <c r="N13324" s="4">
        <f t="shared" si="1250"/>
        <v>10.13625</v>
      </c>
      <c r="O13324" s="4">
        <f t="shared" si="1251"/>
        <v>31.203749999999999</v>
      </c>
      <c r="P13324" s="4">
        <f t="shared" si="1252"/>
        <v>9845.7768749999996</v>
      </c>
      <c r="Q13324" s="4">
        <f t="shared" si="1253"/>
        <v>1391.2500000000002</v>
      </c>
    </row>
    <row r="13325" spans="1:17" x14ac:dyDescent="0.25">
      <c r="A13325" s="3">
        <v>51972</v>
      </c>
      <c r="B13325" s="3">
        <v>4</v>
      </c>
      <c r="C13325" s="3">
        <v>906</v>
      </c>
      <c r="D13325" s="3">
        <v>32</v>
      </c>
      <c r="E13325" s="3">
        <v>96</v>
      </c>
      <c r="F13325" s="3">
        <f t="shared" si="1248"/>
        <v>0.06</v>
      </c>
      <c r="G13325" s="3">
        <v>0.31</v>
      </c>
      <c r="H13325" s="3">
        <v>1.027E-2</v>
      </c>
      <c r="I13325" s="3">
        <v>9.6000000000000002E-4</v>
      </c>
      <c r="J13325" s="3">
        <v>2.97E-3</v>
      </c>
      <c r="K13325" s="3">
        <v>0.97965999999999998</v>
      </c>
      <c r="L13325" s="3">
        <v>0.14000000000000001</v>
      </c>
      <c r="M13325" s="4">
        <f t="shared" si="1249"/>
        <v>105.35032258064517</v>
      </c>
      <c r="N13325" s="4">
        <f t="shared" si="1250"/>
        <v>9.8477419354838709</v>
      </c>
      <c r="O13325" s="4">
        <f t="shared" si="1251"/>
        <v>30.466451612903224</v>
      </c>
      <c r="P13325" s="4">
        <f t="shared" si="1252"/>
        <v>10049.415483870967</v>
      </c>
      <c r="Q13325" s="4">
        <f t="shared" si="1253"/>
        <v>1436.1290322580646</v>
      </c>
    </row>
    <row r="13326" spans="1:17" x14ac:dyDescent="0.25">
      <c r="A13326" s="3">
        <v>51973</v>
      </c>
      <c r="B13326" s="3">
        <v>4</v>
      </c>
      <c r="C13326" s="3">
        <v>906</v>
      </c>
      <c r="D13326" s="3">
        <v>33</v>
      </c>
      <c r="E13326" s="3">
        <v>96</v>
      </c>
      <c r="F13326" s="3">
        <f t="shared" si="1248"/>
        <v>0.06</v>
      </c>
      <c r="G13326" s="3">
        <v>0.31</v>
      </c>
      <c r="H13326" s="3">
        <v>9.6799999999999994E-3</v>
      </c>
      <c r="I13326" s="3">
        <v>1.01E-3</v>
      </c>
      <c r="J13326" s="3">
        <v>2.96E-3</v>
      </c>
      <c r="K13326" s="3">
        <v>0.97228000000000003</v>
      </c>
      <c r="L13326" s="3">
        <v>0.14000000000000001</v>
      </c>
      <c r="M13326" s="4">
        <f t="shared" si="1249"/>
        <v>99.298064516129031</v>
      </c>
      <c r="N13326" s="4">
        <f t="shared" si="1250"/>
        <v>10.360645161290323</v>
      </c>
      <c r="O13326" s="4">
        <f t="shared" si="1251"/>
        <v>30.363870967741935</v>
      </c>
      <c r="P13326" s="4">
        <f t="shared" si="1252"/>
        <v>9973.7109677419357</v>
      </c>
      <c r="Q13326" s="4">
        <f t="shared" si="1253"/>
        <v>1436.1290322580646</v>
      </c>
    </row>
    <row r="13327" spans="1:17" x14ac:dyDescent="0.25">
      <c r="A13327" s="3">
        <v>51974</v>
      </c>
      <c r="B13327" s="3">
        <v>4</v>
      </c>
      <c r="C13327" s="3">
        <v>907</v>
      </c>
      <c r="D13327" s="3">
        <v>33</v>
      </c>
      <c r="E13327" s="3">
        <v>96</v>
      </c>
      <c r="F13327" s="3">
        <f t="shared" si="1248"/>
        <v>0.06</v>
      </c>
      <c r="G13327" s="3">
        <v>0.31</v>
      </c>
      <c r="H13327" s="3">
        <v>9.2599999999999991E-3</v>
      </c>
      <c r="I13327" s="3">
        <v>9.6000000000000002E-4</v>
      </c>
      <c r="J13327" s="3">
        <v>2.81E-3</v>
      </c>
      <c r="K13327" s="3">
        <v>0.97128999999999999</v>
      </c>
      <c r="L13327" s="3">
        <v>0.14000000000000001</v>
      </c>
      <c r="M13327" s="4">
        <f t="shared" si="1249"/>
        <v>94.98967741935482</v>
      </c>
      <c r="N13327" s="4">
        <f t="shared" si="1250"/>
        <v>9.8477419354838709</v>
      </c>
      <c r="O13327" s="4">
        <f t="shared" si="1251"/>
        <v>28.825161290322583</v>
      </c>
      <c r="P13327" s="4">
        <f t="shared" si="1252"/>
        <v>9963.5554838709686</v>
      </c>
      <c r="Q13327" s="4">
        <f t="shared" si="1253"/>
        <v>1436.1290322580646</v>
      </c>
    </row>
    <row r="13328" spans="1:17" x14ac:dyDescent="0.25">
      <c r="A13328" s="3">
        <v>51975</v>
      </c>
      <c r="B13328" s="3">
        <v>4</v>
      </c>
      <c r="C13328" s="3">
        <v>907</v>
      </c>
      <c r="D13328" s="3">
        <v>33</v>
      </c>
      <c r="E13328" s="3">
        <v>96</v>
      </c>
      <c r="F13328" s="3">
        <f t="shared" si="1248"/>
        <v>0.06</v>
      </c>
      <c r="G13328" s="3">
        <v>0.31</v>
      </c>
      <c r="H13328" s="3">
        <v>8.9599999999999992E-3</v>
      </c>
      <c r="I13328" s="3">
        <v>1.01E-3</v>
      </c>
      <c r="J13328" s="3">
        <v>2.96E-3</v>
      </c>
      <c r="K13328" s="3">
        <v>0.96262000000000003</v>
      </c>
      <c r="L13328" s="3">
        <v>0.14000000000000001</v>
      </c>
      <c r="M13328" s="4">
        <f t="shared" si="1249"/>
        <v>91.912258064516124</v>
      </c>
      <c r="N13328" s="4">
        <f t="shared" si="1250"/>
        <v>10.360645161290323</v>
      </c>
      <c r="O13328" s="4">
        <f t="shared" si="1251"/>
        <v>30.363870967741935</v>
      </c>
      <c r="P13328" s="4">
        <f t="shared" si="1252"/>
        <v>9874.6180645161294</v>
      </c>
      <c r="Q13328" s="4">
        <f t="shared" si="1253"/>
        <v>1436.1290322580646</v>
      </c>
    </row>
    <row r="13329" spans="1:17" x14ac:dyDescent="0.25">
      <c r="A13329" s="3">
        <v>51976</v>
      </c>
      <c r="B13329" s="3">
        <v>4</v>
      </c>
      <c r="C13329" s="3">
        <v>907</v>
      </c>
      <c r="D13329" s="3">
        <v>33</v>
      </c>
      <c r="E13329" s="3">
        <v>96</v>
      </c>
      <c r="F13329" s="3">
        <f t="shared" si="1248"/>
        <v>0.06</v>
      </c>
      <c r="G13329" s="3">
        <v>0.31</v>
      </c>
      <c r="H13329" s="3">
        <v>8.7899999999999992E-3</v>
      </c>
      <c r="I13329" s="3">
        <v>9.6000000000000002E-4</v>
      </c>
      <c r="J13329" s="3">
        <v>2.81E-3</v>
      </c>
      <c r="K13329" s="3">
        <v>0.95843</v>
      </c>
      <c r="L13329" s="3">
        <v>0.12</v>
      </c>
      <c r="M13329" s="4">
        <f t="shared" si="1249"/>
        <v>90.168387096774183</v>
      </c>
      <c r="N13329" s="4">
        <f t="shared" si="1250"/>
        <v>9.8477419354838709</v>
      </c>
      <c r="O13329" s="4">
        <f t="shared" si="1251"/>
        <v>28.825161290322583</v>
      </c>
      <c r="P13329" s="4">
        <f t="shared" si="1252"/>
        <v>9831.6367741935501</v>
      </c>
      <c r="Q13329" s="4">
        <f t="shared" si="1253"/>
        <v>1230.9677419354839</v>
      </c>
    </row>
    <row r="13330" spans="1:17" x14ac:dyDescent="0.25">
      <c r="A13330" s="3">
        <v>51977</v>
      </c>
      <c r="B13330" s="3">
        <v>4</v>
      </c>
      <c r="C13330" s="3">
        <v>908</v>
      </c>
      <c r="D13330" s="3">
        <v>33</v>
      </c>
      <c r="E13330" s="3">
        <v>96</v>
      </c>
      <c r="F13330" s="3">
        <f t="shared" si="1248"/>
        <v>0.06</v>
      </c>
      <c r="G13330" s="3">
        <v>0.31</v>
      </c>
      <c r="H13330" s="3">
        <v>8.6499999999999997E-3</v>
      </c>
      <c r="I13330" s="3">
        <v>9.6000000000000002E-4</v>
      </c>
      <c r="J13330" s="3">
        <v>2.81E-3</v>
      </c>
      <c r="K13330" s="3">
        <v>0.95948999999999995</v>
      </c>
      <c r="L13330" s="3">
        <v>0.12</v>
      </c>
      <c r="M13330" s="4">
        <f t="shared" si="1249"/>
        <v>88.732258064516117</v>
      </c>
      <c r="N13330" s="4">
        <f t="shared" si="1250"/>
        <v>9.8477419354838709</v>
      </c>
      <c r="O13330" s="4">
        <f t="shared" si="1251"/>
        <v>28.825161290322583</v>
      </c>
      <c r="P13330" s="4">
        <f t="shared" si="1252"/>
        <v>9842.5103225806452</v>
      </c>
      <c r="Q13330" s="4">
        <f t="shared" si="1253"/>
        <v>1230.9677419354839</v>
      </c>
    </row>
    <row r="13331" spans="1:17" x14ac:dyDescent="0.25">
      <c r="A13331" s="3">
        <v>51978</v>
      </c>
      <c r="B13331" s="3">
        <v>4</v>
      </c>
      <c r="C13331" s="3">
        <v>906</v>
      </c>
      <c r="D13331" s="3">
        <v>33</v>
      </c>
      <c r="E13331" s="3">
        <v>96</v>
      </c>
      <c r="F13331" s="3">
        <f t="shared" si="1248"/>
        <v>0.06</v>
      </c>
      <c r="G13331" s="3">
        <v>0.3</v>
      </c>
      <c r="H13331" s="3">
        <v>8.5400000000000007E-3</v>
      </c>
      <c r="I13331" s="3">
        <v>9.6000000000000002E-4</v>
      </c>
      <c r="J13331" s="3">
        <v>2.8E-3</v>
      </c>
      <c r="K13331" s="3">
        <v>0.95086000000000004</v>
      </c>
      <c r="L13331" s="3">
        <v>0.13</v>
      </c>
      <c r="M13331" s="4">
        <f t="shared" si="1249"/>
        <v>90.524000000000015</v>
      </c>
      <c r="N13331" s="4">
        <f t="shared" si="1250"/>
        <v>10.176</v>
      </c>
      <c r="O13331" s="4">
        <f t="shared" si="1251"/>
        <v>29.680000000000003</v>
      </c>
      <c r="P13331" s="4">
        <f t="shared" si="1252"/>
        <v>10079.116000000002</v>
      </c>
      <c r="Q13331" s="4">
        <f t="shared" si="1253"/>
        <v>1378</v>
      </c>
    </row>
    <row r="13332" spans="1:17" x14ac:dyDescent="0.25">
      <c r="A13332" s="3">
        <v>51979</v>
      </c>
      <c r="B13332" s="3">
        <v>4</v>
      </c>
      <c r="C13332" s="3">
        <v>906</v>
      </c>
      <c r="D13332" s="3">
        <v>33</v>
      </c>
      <c r="E13332" s="3">
        <v>96</v>
      </c>
      <c r="F13332" s="3">
        <f t="shared" si="1248"/>
        <v>0.06</v>
      </c>
      <c r="G13332" s="3">
        <v>0.3</v>
      </c>
      <c r="H13332" s="3">
        <v>8.4899999999999993E-3</v>
      </c>
      <c r="I13332" s="3">
        <v>9.1E-4</v>
      </c>
      <c r="J13332" s="3">
        <v>2.65E-3</v>
      </c>
      <c r="K13332" s="3">
        <v>0.94877999999999996</v>
      </c>
      <c r="L13332" s="3">
        <v>0.13</v>
      </c>
      <c r="M13332" s="4">
        <f t="shared" si="1249"/>
        <v>89.994</v>
      </c>
      <c r="N13332" s="4">
        <f t="shared" si="1250"/>
        <v>9.6460000000000008</v>
      </c>
      <c r="O13332" s="4">
        <f t="shared" si="1251"/>
        <v>28.09</v>
      </c>
      <c r="P13332" s="4">
        <f t="shared" si="1252"/>
        <v>10057.067999999999</v>
      </c>
      <c r="Q13332" s="4">
        <f t="shared" si="1253"/>
        <v>1378</v>
      </c>
    </row>
    <row r="13333" spans="1:17" x14ac:dyDescent="0.25">
      <c r="A13333" s="3">
        <v>51980</v>
      </c>
      <c r="B13333" s="3">
        <v>4</v>
      </c>
      <c r="C13333" s="3">
        <v>906</v>
      </c>
      <c r="D13333" s="3">
        <v>33</v>
      </c>
      <c r="E13333" s="3">
        <v>96</v>
      </c>
      <c r="F13333" s="3">
        <f t="shared" si="1248"/>
        <v>0.06</v>
      </c>
      <c r="G13333" s="3">
        <v>0.22737507202970861</v>
      </c>
      <c r="H13333" s="3">
        <v>6.266000158510034E-3</v>
      </c>
      <c r="I13333" s="3">
        <v>3.5715536428410853E-4</v>
      </c>
      <c r="J13333" s="3">
        <v>1.8605302697590771E-3</v>
      </c>
      <c r="K13333" s="3">
        <v>0.71630415385724455</v>
      </c>
      <c r="L13333" s="3">
        <v>0.14000000000000001</v>
      </c>
      <c r="M13333" s="4">
        <f t="shared" si="1249"/>
        <v>87.634410958904112</v>
      </c>
      <c r="N13333" s="4">
        <f t="shared" si="1250"/>
        <v>4.9950684931506855</v>
      </c>
      <c r="O13333" s="4">
        <f t="shared" si="1251"/>
        <v>26.02082191780822</v>
      </c>
      <c r="P13333" s="4">
        <f t="shared" si="1252"/>
        <v>10018.016438356164</v>
      </c>
      <c r="Q13333" s="4">
        <f t="shared" si="1253"/>
        <v>1957.9982802240988</v>
      </c>
    </row>
    <row r="13334" spans="1:17" x14ac:dyDescent="0.25">
      <c r="A13334" s="3">
        <v>51981</v>
      </c>
      <c r="B13334" s="3">
        <v>4</v>
      </c>
      <c r="C13334" s="3">
        <v>909</v>
      </c>
      <c r="D13334" s="3">
        <v>33</v>
      </c>
      <c r="E13334" s="3">
        <v>96</v>
      </c>
      <c r="F13334" s="3">
        <f t="shared" si="1248"/>
        <v>0.06</v>
      </c>
      <c r="G13334" s="3">
        <v>0.22434323005266738</v>
      </c>
      <c r="H13334" s="3">
        <v>6.3994040228865876E-3</v>
      </c>
      <c r="I13334" s="3">
        <v>1.0090207495489069E-3</v>
      </c>
      <c r="J13334" s="3">
        <v>2.1119038944046884E-3</v>
      </c>
      <c r="K13334" s="3">
        <v>0.70430318764194455</v>
      </c>
      <c r="L13334" s="3">
        <v>0.14000000000000001</v>
      </c>
      <c r="M13334" s="4">
        <f t="shared" si="1249"/>
        <v>90.709689737470157</v>
      </c>
      <c r="N13334" s="4">
        <f t="shared" si="1250"/>
        <v>14.302575490297812</v>
      </c>
      <c r="O13334" s="4">
        <f t="shared" si="1251"/>
        <v>29.935623119227969</v>
      </c>
      <c r="P13334" s="4">
        <f t="shared" si="1252"/>
        <v>9983.2927259520584</v>
      </c>
      <c r="Q13334" s="4">
        <f t="shared" si="1253"/>
        <v>1984.45925867914</v>
      </c>
    </row>
    <row r="13335" spans="1:17" x14ac:dyDescent="0.25">
      <c r="A13335" s="3">
        <v>51982</v>
      </c>
      <c r="B13335" s="3">
        <v>4</v>
      </c>
      <c r="C13335" s="3">
        <v>911</v>
      </c>
      <c r="D13335" s="3">
        <v>33</v>
      </c>
      <c r="E13335" s="3">
        <v>96</v>
      </c>
      <c r="F13335" s="3">
        <f t="shared" si="1248"/>
        <v>0.06</v>
      </c>
      <c r="G13335" s="3">
        <v>0.22810117939171853</v>
      </c>
      <c r="H13335" s="3">
        <v>6.3180653446119834E-3</v>
      </c>
      <c r="I13335" s="3">
        <v>3.6012302467963324E-4</v>
      </c>
      <c r="J13335" s="3">
        <v>1.8759897099590197E-3</v>
      </c>
      <c r="K13335" s="3">
        <v>0.71857105854680292</v>
      </c>
      <c r="L13335" s="3">
        <v>0.14000000000000001</v>
      </c>
      <c r="M13335" s="4">
        <f t="shared" si="1249"/>
        <v>88.081297297297311</v>
      </c>
      <c r="N13335" s="4">
        <f t="shared" si="1250"/>
        <v>5.0205405405405417</v>
      </c>
      <c r="O13335" s="4">
        <f t="shared" si="1251"/>
        <v>26.153513513513523</v>
      </c>
      <c r="P13335" s="4">
        <f t="shared" si="1252"/>
        <v>10017.729729729732</v>
      </c>
      <c r="Q13335" s="4">
        <f t="shared" si="1253"/>
        <v>1951.7654454361996</v>
      </c>
    </row>
    <row r="13336" spans="1:17" x14ac:dyDescent="0.25">
      <c r="A13336" s="3">
        <v>51983</v>
      </c>
      <c r="B13336" s="3">
        <v>4</v>
      </c>
      <c r="C13336" s="3">
        <v>910</v>
      </c>
      <c r="D13336" s="3">
        <v>33</v>
      </c>
      <c r="E13336" s="3">
        <v>96</v>
      </c>
      <c r="F13336" s="3">
        <f t="shared" si="1248"/>
        <v>0.06</v>
      </c>
      <c r="G13336" s="3">
        <v>0.3</v>
      </c>
      <c r="H13336" s="3">
        <v>8.43E-3</v>
      </c>
      <c r="I13336" s="3">
        <v>9.1E-4</v>
      </c>
      <c r="J13336" s="3">
        <v>2.5000000000000001E-3</v>
      </c>
      <c r="K13336" s="3">
        <v>0.94874999999999998</v>
      </c>
      <c r="L13336" s="3">
        <v>0.14000000000000001</v>
      </c>
      <c r="M13336" s="4">
        <f t="shared" si="1249"/>
        <v>89.358000000000004</v>
      </c>
      <c r="N13336" s="4">
        <f t="shared" si="1250"/>
        <v>9.6460000000000008</v>
      </c>
      <c r="O13336" s="4">
        <f t="shared" si="1251"/>
        <v>26.5</v>
      </c>
      <c r="P13336" s="4">
        <f t="shared" si="1252"/>
        <v>10056.75</v>
      </c>
      <c r="Q13336" s="4">
        <f t="shared" si="1253"/>
        <v>1484.0000000000002</v>
      </c>
    </row>
    <row r="13337" spans="1:17" x14ac:dyDescent="0.25">
      <c r="A13337" s="3">
        <v>51984</v>
      </c>
      <c r="B13337" s="3">
        <v>4</v>
      </c>
      <c r="C13337" s="3">
        <v>907</v>
      </c>
      <c r="D13337" s="3">
        <v>33</v>
      </c>
      <c r="E13337" s="3">
        <v>96</v>
      </c>
      <c r="F13337" s="3">
        <f t="shared" si="1248"/>
        <v>0.06</v>
      </c>
      <c r="G13337" s="3">
        <v>0.3</v>
      </c>
      <c r="H13337" s="3">
        <v>8.4499999999999992E-3</v>
      </c>
      <c r="I13337" s="3">
        <v>9.1E-4</v>
      </c>
      <c r="J13337" s="3">
        <v>2.49E-3</v>
      </c>
      <c r="K13337" s="3">
        <v>0.94562000000000002</v>
      </c>
      <c r="L13337" s="3">
        <v>0.12</v>
      </c>
      <c r="M13337" s="4">
        <f t="shared" si="1249"/>
        <v>89.57</v>
      </c>
      <c r="N13337" s="4">
        <f t="shared" si="1250"/>
        <v>9.6460000000000008</v>
      </c>
      <c r="O13337" s="4">
        <f t="shared" si="1251"/>
        <v>26.394000000000002</v>
      </c>
      <c r="P13337" s="4">
        <f t="shared" si="1252"/>
        <v>10023.572</v>
      </c>
      <c r="Q13337" s="4">
        <f t="shared" si="1253"/>
        <v>1272</v>
      </c>
    </row>
    <row r="13338" spans="1:17" x14ac:dyDescent="0.25">
      <c r="A13338" s="3">
        <v>51985</v>
      </c>
      <c r="B13338" s="3">
        <v>4</v>
      </c>
      <c r="C13338" s="3">
        <v>908</v>
      </c>
      <c r="D13338" s="3">
        <v>33</v>
      </c>
      <c r="E13338" s="3">
        <v>96</v>
      </c>
      <c r="F13338" s="3">
        <f t="shared" si="1248"/>
        <v>0.06</v>
      </c>
      <c r="G13338" s="3">
        <v>0.3</v>
      </c>
      <c r="H13338" s="3">
        <v>8.4899999999999993E-3</v>
      </c>
      <c r="I13338" s="3">
        <v>9.1E-4</v>
      </c>
      <c r="J13338" s="3">
        <v>2.5000000000000001E-3</v>
      </c>
      <c r="K13338" s="3">
        <v>0.94242999999999999</v>
      </c>
      <c r="L13338" s="3">
        <v>0.13</v>
      </c>
      <c r="M13338" s="4">
        <f t="shared" si="1249"/>
        <v>89.994</v>
      </c>
      <c r="N13338" s="4">
        <f t="shared" si="1250"/>
        <v>9.6460000000000008</v>
      </c>
      <c r="O13338" s="4">
        <f t="shared" si="1251"/>
        <v>26.5</v>
      </c>
      <c r="P13338" s="4">
        <f t="shared" si="1252"/>
        <v>9989.7579999999998</v>
      </c>
      <c r="Q13338" s="4">
        <f t="shared" si="1253"/>
        <v>1378</v>
      </c>
    </row>
    <row r="13339" spans="1:17" x14ac:dyDescent="0.25">
      <c r="A13339" s="3">
        <v>51986</v>
      </c>
      <c r="B13339" s="3">
        <v>4</v>
      </c>
      <c r="C13339" s="3">
        <v>911</v>
      </c>
      <c r="D13339" s="3">
        <v>33</v>
      </c>
      <c r="E13339" s="3">
        <v>96</v>
      </c>
      <c r="F13339" s="3">
        <f t="shared" si="1248"/>
        <v>0.06</v>
      </c>
      <c r="G13339" s="3">
        <v>0.3</v>
      </c>
      <c r="H13339" s="3">
        <v>8.5000000000000006E-3</v>
      </c>
      <c r="I13339" s="3">
        <v>9.2000000000000003E-4</v>
      </c>
      <c r="J13339" s="3">
        <v>2.3500000000000001E-3</v>
      </c>
      <c r="K13339" s="3">
        <v>0.94555999999999996</v>
      </c>
      <c r="L13339" s="3">
        <v>0.13</v>
      </c>
      <c r="M13339" s="4">
        <f t="shared" si="1249"/>
        <v>90.100000000000009</v>
      </c>
      <c r="N13339" s="4">
        <f t="shared" si="1250"/>
        <v>9.7520000000000007</v>
      </c>
      <c r="O13339" s="4">
        <f t="shared" si="1251"/>
        <v>24.910000000000004</v>
      </c>
      <c r="P13339" s="4">
        <f t="shared" si="1252"/>
        <v>10022.936</v>
      </c>
      <c r="Q13339" s="4">
        <f t="shared" si="1253"/>
        <v>1378</v>
      </c>
    </row>
    <row r="13340" spans="1:17" x14ac:dyDescent="0.25">
      <c r="A13340" s="3">
        <v>51987</v>
      </c>
      <c r="B13340" s="3">
        <v>4</v>
      </c>
      <c r="C13340" s="3">
        <v>908</v>
      </c>
      <c r="D13340" s="3">
        <v>33</v>
      </c>
      <c r="E13340" s="3">
        <v>96</v>
      </c>
      <c r="F13340" s="3">
        <f t="shared" si="1248"/>
        <v>0.06</v>
      </c>
      <c r="G13340" s="3">
        <v>0.3</v>
      </c>
      <c r="H13340" s="3">
        <v>8.4200000000000004E-3</v>
      </c>
      <c r="I13340" s="3">
        <v>8.5999999999999998E-4</v>
      </c>
      <c r="J13340" s="3">
        <v>2.3400000000000001E-3</v>
      </c>
      <c r="K13340" s="3">
        <v>0.94245000000000001</v>
      </c>
      <c r="L13340" s="3">
        <v>0.13</v>
      </c>
      <c r="M13340" s="4">
        <f t="shared" si="1249"/>
        <v>89.25200000000001</v>
      </c>
      <c r="N13340" s="4">
        <f t="shared" si="1250"/>
        <v>9.1159999999999997</v>
      </c>
      <c r="O13340" s="4">
        <f t="shared" si="1251"/>
        <v>24.804000000000002</v>
      </c>
      <c r="P13340" s="4">
        <f t="shared" si="1252"/>
        <v>9989.9700000000012</v>
      </c>
      <c r="Q13340" s="4">
        <f t="shared" si="1253"/>
        <v>1378</v>
      </c>
    </row>
    <row r="13341" spans="1:17" x14ac:dyDescent="0.25">
      <c r="A13341" s="3">
        <v>51988</v>
      </c>
      <c r="B13341" s="3">
        <v>4</v>
      </c>
      <c r="C13341" s="3">
        <v>910</v>
      </c>
      <c r="D13341" s="3">
        <v>33</v>
      </c>
      <c r="E13341" s="3">
        <v>95</v>
      </c>
      <c r="F13341" s="3">
        <f t="shared" si="1248"/>
        <v>0.04</v>
      </c>
      <c r="G13341" s="3">
        <v>0.3</v>
      </c>
      <c r="H13341" s="3">
        <v>8.3400000000000002E-3</v>
      </c>
      <c r="I13341" s="3">
        <v>8.5999999999999998E-4</v>
      </c>
      <c r="J13341" s="3">
        <v>2.32E-3</v>
      </c>
      <c r="K13341" s="3">
        <v>0.92934000000000005</v>
      </c>
      <c r="L13341" s="3">
        <v>0.13</v>
      </c>
      <c r="M13341" s="4">
        <f t="shared" si="1249"/>
        <v>88.404000000000011</v>
      </c>
      <c r="N13341" s="4">
        <f t="shared" si="1250"/>
        <v>9.1159999999999997</v>
      </c>
      <c r="O13341" s="4">
        <f t="shared" si="1251"/>
        <v>24.591999999999999</v>
      </c>
      <c r="P13341" s="4">
        <f t="shared" si="1252"/>
        <v>9851.0040000000008</v>
      </c>
      <c r="Q13341" s="4">
        <f t="shared" si="1253"/>
        <v>1378</v>
      </c>
    </row>
    <row r="13342" spans="1:17" x14ac:dyDescent="0.25">
      <c r="A13342" s="3">
        <v>51989</v>
      </c>
      <c r="B13342" s="3">
        <v>4</v>
      </c>
      <c r="C13342" s="3">
        <v>910</v>
      </c>
      <c r="D13342" s="3">
        <v>33</v>
      </c>
      <c r="E13342" s="3">
        <v>96</v>
      </c>
      <c r="F13342" s="3">
        <f t="shared" si="1248"/>
        <v>0.06</v>
      </c>
      <c r="G13342" s="3">
        <v>0.22585588800509579</v>
      </c>
      <c r="H13342" s="3">
        <v>6.2047185405838881E-3</v>
      </c>
      <c r="I13342" s="3">
        <v>3.6025235922914825E-4</v>
      </c>
      <c r="J13342" s="3">
        <v>1.8766634527285862E-3</v>
      </c>
      <c r="K13342" s="3">
        <v>0.71145651966835499</v>
      </c>
      <c r="L13342" s="3">
        <v>0.13</v>
      </c>
      <c r="M13342" s="4">
        <f t="shared" si="1249"/>
        <v>87.361038639876369</v>
      </c>
      <c r="N13342" s="4">
        <f t="shared" si="1250"/>
        <v>5.0722720247295223</v>
      </c>
      <c r="O13342" s="4">
        <f t="shared" si="1251"/>
        <v>26.422998454404951</v>
      </c>
      <c r="P13342" s="4">
        <f t="shared" si="1252"/>
        <v>10017.147449768161</v>
      </c>
      <c r="Q13342" s="4">
        <f t="shared" si="1253"/>
        <v>1830.3707007659364</v>
      </c>
    </row>
    <row r="13343" spans="1:17" x14ac:dyDescent="0.25">
      <c r="A13343" s="3">
        <v>51990</v>
      </c>
      <c r="B13343" s="3">
        <v>4</v>
      </c>
      <c r="C13343" s="3">
        <v>909</v>
      </c>
      <c r="D13343" s="3">
        <v>33</v>
      </c>
      <c r="E13343" s="3">
        <v>96</v>
      </c>
      <c r="F13343" s="3">
        <f t="shared" si="1248"/>
        <v>0.06</v>
      </c>
      <c r="G13343" s="3">
        <v>0.3</v>
      </c>
      <c r="H13343" s="3">
        <v>8.43E-3</v>
      </c>
      <c r="I13343" s="3">
        <v>9.1E-4</v>
      </c>
      <c r="J13343" s="3">
        <v>2.3500000000000001E-3</v>
      </c>
      <c r="K13343" s="3">
        <v>0.93923999999999996</v>
      </c>
      <c r="L13343" s="3">
        <v>0.13</v>
      </c>
      <c r="M13343" s="4">
        <f t="shared" si="1249"/>
        <v>89.358000000000004</v>
      </c>
      <c r="N13343" s="4">
        <f t="shared" si="1250"/>
        <v>9.6460000000000008</v>
      </c>
      <c r="O13343" s="4">
        <f t="shared" si="1251"/>
        <v>24.910000000000004</v>
      </c>
      <c r="P13343" s="4">
        <f t="shared" si="1252"/>
        <v>9955.9439999999995</v>
      </c>
      <c r="Q13343" s="4">
        <f t="shared" si="1253"/>
        <v>1378</v>
      </c>
    </row>
    <row r="13344" spans="1:17" x14ac:dyDescent="0.25">
      <c r="A13344" s="3">
        <v>51991</v>
      </c>
      <c r="B13344" s="3">
        <v>4</v>
      </c>
      <c r="C13344" s="3">
        <v>911</v>
      </c>
      <c r="D13344" s="3">
        <v>33</v>
      </c>
      <c r="E13344" s="3">
        <v>95</v>
      </c>
      <c r="F13344" s="3">
        <f t="shared" si="1248"/>
        <v>0.04</v>
      </c>
      <c r="G13344" s="3">
        <v>0.3</v>
      </c>
      <c r="H13344" s="3">
        <v>8.3499999999999998E-3</v>
      </c>
      <c r="I13344" s="3">
        <v>9.5E-4</v>
      </c>
      <c r="J13344" s="3">
        <v>2.48E-3</v>
      </c>
      <c r="K13344" s="3">
        <v>0.92823999999999995</v>
      </c>
      <c r="L13344" s="3">
        <v>0.13</v>
      </c>
      <c r="M13344" s="4">
        <f t="shared" si="1249"/>
        <v>88.51</v>
      </c>
      <c r="N13344" s="4">
        <f t="shared" si="1250"/>
        <v>10.07</v>
      </c>
      <c r="O13344" s="4">
        <f t="shared" si="1251"/>
        <v>26.288</v>
      </c>
      <c r="P13344" s="4">
        <f t="shared" si="1252"/>
        <v>9839.3439999999991</v>
      </c>
      <c r="Q13344" s="4">
        <f t="shared" si="1253"/>
        <v>1378</v>
      </c>
    </row>
    <row r="13345" spans="1:17" x14ac:dyDescent="0.25">
      <c r="A13345" s="3">
        <v>51992</v>
      </c>
      <c r="B13345" s="3">
        <v>4</v>
      </c>
      <c r="C13345" s="3">
        <v>912</v>
      </c>
      <c r="D13345" s="3">
        <v>33</v>
      </c>
      <c r="E13345" s="3">
        <v>95</v>
      </c>
      <c r="F13345" s="3">
        <f t="shared" si="1248"/>
        <v>0.04</v>
      </c>
      <c r="G13345" s="3">
        <v>0.3</v>
      </c>
      <c r="H13345" s="3">
        <v>8.3099999999999997E-3</v>
      </c>
      <c r="I13345" s="3">
        <v>1E-3</v>
      </c>
      <c r="J13345" s="3">
        <v>2.48E-3</v>
      </c>
      <c r="K13345" s="3">
        <v>0.92925999999999997</v>
      </c>
      <c r="L13345" s="3">
        <v>0.13</v>
      </c>
      <c r="M13345" s="4">
        <f t="shared" si="1249"/>
        <v>88.085999999999999</v>
      </c>
      <c r="N13345" s="4">
        <f t="shared" si="1250"/>
        <v>10.600000000000001</v>
      </c>
      <c r="O13345" s="4">
        <f t="shared" si="1251"/>
        <v>26.288</v>
      </c>
      <c r="P13345" s="4">
        <f t="shared" si="1252"/>
        <v>9850.155999999999</v>
      </c>
      <c r="Q13345" s="4">
        <f t="shared" si="1253"/>
        <v>1378</v>
      </c>
    </row>
    <row r="13346" spans="1:17" x14ac:dyDescent="0.25">
      <c r="A13346" s="3">
        <v>51993</v>
      </c>
      <c r="B13346" s="3">
        <v>4</v>
      </c>
      <c r="C13346" s="3">
        <v>911</v>
      </c>
      <c r="D13346" s="3">
        <v>32</v>
      </c>
      <c r="E13346" s="3">
        <v>96</v>
      </c>
      <c r="F13346" s="3">
        <f t="shared" si="1248"/>
        <v>0.06</v>
      </c>
      <c r="G13346" s="3">
        <v>0.22621413039416369</v>
      </c>
      <c r="H13346" s="3">
        <v>6.2079436550220224E-3</v>
      </c>
      <c r="I13346" s="3">
        <v>3.6269236027981923E-4</v>
      </c>
      <c r="J13346" s="3">
        <v>1.8893741558762677E-3</v>
      </c>
      <c r="K13346" s="3">
        <v>0.71256396735904926</v>
      </c>
      <c r="L13346" s="3">
        <v>0.13</v>
      </c>
      <c r="M13346" s="4">
        <f t="shared" si="1249"/>
        <v>87.268026929052326</v>
      </c>
      <c r="N13346" s="4">
        <f t="shared" si="1250"/>
        <v>5.0985396167788721</v>
      </c>
      <c r="O13346" s="4">
        <f t="shared" si="1251"/>
        <v>26.559834282755059</v>
      </c>
      <c r="P13346" s="4">
        <f t="shared" si="1252"/>
        <v>10016.851786639045</v>
      </c>
      <c r="Q13346" s="4">
        <f t="shared" si="1253"/>
        <v>1827.4720473017173</v>
      </c>
    </row>
    <row r="13347" spans="1:17" x14ac:dyDescent="0.25">
      <c r="A13347" s="3">
        <v>51994</v>
      </c>
      <c r="B13347" s="3">
        <v>4</v>
      </c>
      <c r="C13347" s="3">
        <v>908</v>
      </c>
      <c r="D13347" s="3">
        <v>32</v>
      </c>
      <c r="E13347" s="3">
        <v>95</v>
      </c>
      <c r="F13347" s="3">
        <f t="shared" si="1248"/>
        <v>0.04</v>
      </c>
      <c r="G13347" s="3">
        <v>0.21972499495450132</v>
      </c>
      <c r="H13347" s="3">
        <v>6.2925959146177485E-3</v>
      </c>
      <c r="I13347" s="3">
        <v>1.2120915977827599E-3</v>
      </c>
      <c r="J13347" s="3">
        <v>1.8571034056315888E-3</v>
      </c>
      <c r="K13347" s="3">
        <v>0.68944963934072712</v>
      </c>
      <c r="L13347" s="3">
        <v>0.13</v>
      </c>
      <c r="M13347" s="4">
        <f t="shared" si="1249"/>
        <v>91.070453830835334</v>
      </c>
      <c r="N13347" s="4">
        <f t="shared" si="1250"/>
        <v>17.542161199035739</v>
      </c>
      <c r="O13347" s="4">
        <f t="shared" si="1251"/>
        <v>26.877182685253125</v>
      </c>
      <c r="P13347" s="4">
        <f t="shared" si="1252"/>
        <v>9978.1540719002187</v>
      </c>
      <c r="Q13347" s="4">
        <f t="shared" si="1253"/>
        <v>1881.4427556846831</v>
      </c>
    </row>
    <row r="13348" spans="1:17" x14ac:dyDescent="0.25">
      <c r="A13348" s="3">
        <v>51995</v>
      </c>
      <c r="B13348" s="3">
        <v>4</v>
      </c>
      <c r="C13348" s="3">
        <v>909</v>
      </c>
      <c r="D13348" s="3">
        <v>32</v>
      </c>
      <c r="E13348" s="3">
        <v>96</v>
      </c>
      <c r="F13348" s="3">
        <f t="shared" si="1248"/>
        <v>0.06</v>
      </c>
      <c r="G13348" s="3">
        <v>0.3</v>
      </c>
      <c r="H13348" s="3">
        <v>8.3400000000000002E-3</v>
      </c>
      <c r="I13348" s="3">
        <v>1.06E-3</v>
      </c>
      <c r="J13348" s="3">
        <v>2.5100000000000001E-3</v>
      </c>
      <c r="K13348" s="3">
        <v>0.93803999999999998</v>
      </c>
      <c r="L13348" s="3">
        <v>0.11</v>
      </c>
      <c r="M13348" s="4">
        <f t="shared" si="1249"/>
        <v>88.404000000000011</v>
      </c>
      <c r="N13348" s="4">
        <f t="shared" si="1250"/>
        <v>11.235999999999999</v>
      </c>
      <c r="O13348" s="4">
        <f t="shared" si="1251"/>
        <v>26.606000000000005</v>
      </c>
      <c r="P13348" s="4">
        <f t="shared" si="1252"/>
        <v>9943.2240000000002</v>
      </c>
      <c r="Q13348" s="4">
        <f t="shared" si="1253"/>
        <v>1166</v>
      </c>
    </row>
    <row r="13349" spans="1:17" x14ac:dyDescent="0.25">
      <c r="A13349" s="3">
        <v>51996</v>
      </c>
      <c r="B13349" s="3">
        <v>4</v>
      </c>
      <c r="C13349" s="3">
        <v>911</v>
      </c>
      <c r="D13349" s="3">
        <v>32</v>
      </c>
      <c r="E13349" s="3">
        <v>96</v>
      </c>
      <c r="F13349" s="3">
        <f t="shared" si="1248"/>
        <v>0.06</v>
      </c>
      <c r="G13349" s="3">
        <v>0.3</v>
      </c>
      <c r="H13349" s="3">
        <v>8.3300000000000006E-3</v>
      </c>
      <c r="I13349" s="3">
        <v>1.1100000000000001E-3</v>
      </c>
      <c r="J13349" s="3">
        <v>2.6800000000000001E-3</v>
      </c>
      <c r="K13349" s="3">
        <v>0.94008999999999998</v>
      </c>
      <c r="L13349" s="3">
        <v>0.11</v>
      </c>
      <c r="M13349" s="4">
        <f t="shared" si="1249"/>
        <v>88.298000000000002</v>
      </c>
      <c r="N13349" s="4">
        <f t="shared" si="1250"/>
        <v>11.766000000000002</v>
      </c>
      <c r="O13349" s="4">
        <f t="shared" si="1251"/>
        <v>28.408000000000005</v>
      </c>
      <c r="P13349" s="4">
        <f t="shared" si="1252"/>
        <v>9964.9539999999997</v>
      </c>
      <c r="Q13349" s="4">
        <f t="shared" si="1253"/>
        <v>1166</v>
      </c>
    </row>
    <row r="13350" spans="1:17" x14ac:dyDescent="0.25">
      <c r="A13350" s="3">
        <v>51999</v>
      </c>
      <c r="B13350" s="3">
        <v>4</v>
      </c>
      <c r="C13350" s="3">
        <v>911</v>
      </c>
      <c r="D13350" s="3">
        <v>32</v>
      </c>
      <c r="E13350" s="3">
        <v>96</v>
      </c>
      <c r="F13350" s="3">
        <f t="shared" si="1248"/>
        <v>0.06</v>
      </c>
      <c r="G13350" s="3">
        <v>0.3</v>
      </c>
      <c r="H13350" s="3">
        <v>8.2799999999999992E-3</v>
      </c>
      <c r="I13350" s="3">
        <v>1.1100000000000001E-3</v>
      </c>
      <c r="J13350" s="3">
        <v>2.6800000000000001E-3</v>
      </c>
      <c r="K13350" s="3">
        <v>0.94008999999999998</v>
      </c>
      <c r="L13350" s="3">
        <v>0.13</v>
      </c>
      <c r="M13350" s="4">
        <f t="shared" si="1249"/>
        <v>87.768000000000001</v>
      </c>
      <c r="N13350" s="4">
        <f t="shared" si="1250"/>
        <v>11.766000000000002</v>
      </c>
      <c r="O13350" s="4">
        <f t="shared" si="1251"/>
        <v>28.408000000000005</v>
      </c>
      <c r="P13350" s="4">
        <f t="shared" si="1252"/>
        <v>9964.9539999999997</v>
      </c>
      <c r="Q13350" s="4">
        <f t="shared" si="1253"/>
        <v>1378</v>
      </c>
    </row>
    <row r="13351" spans="1:17" x14ac:dyDescent="0.25">
      <c r="A13351" s="3">
        <v>52000</v>
      </c>
      <c r="B13351" s="3">
        <v>4</v>
      </c>
      <c r="C13351" s="3">
        <v>910</v>
      </c>
      <c r="D13351" s="3">
        <v>32</v>
      </c>
      <c r="E13351" s="3">
        <v>95</v>
      </c>
      <c r="F13351" s="3">
        <f t="shared" si="1248"/>
        <v>0.04</v>
      </c>
      <c r="G13351" s="3">
        <v>0.28999999999999998</v>
      </c>
      <c r="H13351" s="3">
        <v>8.1200000000000005E-3</v>
      </c>
      <c r="I13351" s="3">
        <v>1.1000000000000001E-3</v>
      </c>
      <c r="J13351" s="3">
        <v>2.64E-3</v>
      </c>
      <c r="K13351" s="3">
        <v>0.92603000000000002</v>
      </c>
      <c r="L13351" s="3">
        <v>0.13</v>
      </c>
      <c r="M13351" s="4">
        <f t="shared" si="1249"/>
        <v>89.04</v>
      </c>
      <c r="N13351" s="4">
        <f t="shared" si="1250"/>
        <v>12.062068965517243</v>
      </c>
      <c r="O13351" s="4">
        <f t="shared" si="1251"/>
        <v>28.94896551724138</v>
      </c>
      <c r="P13351" s="4">
        <f t="shared" si="1252"/>
        <v>10154.397931034484</v>
      </c>
      <c r="Q13351" s="4">
        <f t="shared" si="1253"/>
        <v>1425.5172413793105</v>
      </c>
    </row>
    <row r="13352" spans="1:17" x14ac:dyDescent="0.25">
      <c r="A13352" s="3">
        <v>52001</v>
      </c>
      <c r="B13352" s="3">
        <v>4</v>
      </c>
      <c r="C13352" s="3">
        <v>910</v>
      </c>
      <c r="D13352" s="3">
        <v>32</v>
      </c>
      <c r="E13352" s="3">
        <v>95</v>
      </c>
      <c r="F13352" s="3">
        <f t="shared" si="1248"/>
        <v>0.04</v>
      </c>
      <c r="G13352" s="3">
        <v>0.21935195793795606</v>
      </c>
      <c r="H13352" s="3">
        <v>6.1638639984808287E-3</v>
      </c>
      <c r="I13352" s="3">
        <v>1.1452169675816393E-3</v>
      </c>
      <c r="J13352" s="3">
        <v>1.8643066914119707E-3</v>
      </c>
      <c r="K13352" s="3">
        <v>0.68846182818570623</v>
      </c>
      <c r="L13352" s="3">
        <v>0.13</v>
      </c>
      <c r="M13352" s="4">
        <f t="shared" si="1249"/>
        <v>89.359072512647572</v>
      </c>
      <c r="N13352" s="4">
        <f t="shared" si="1250"/>
        <v>16.602495784148399</v>
      </c>
      <c r="O13352" s="4">
        <f t="shared" si="1251"/>
        <v>27.027318718381117</v>
      </c>
      <c r="P13352" s="4">
        <f t="shared" si="1252"/>
        <v>9980.8026981450239</v>
      </c>
      <c r="Q13352" s="4">
        <f t="shared" si="1253"/>
        <v>1884.642397935334</v>
      </c>
    </row>
    <row r="13353" spans="1:17" x14ac:dyDescent="0.25">
      <c r="A13353" s="3">
        <v>52003</v>
      </c>
      <c r="B13353" s="3">
        <v>4</v>
      </c>
      <c r="C13353" s="3">
        <v>911</v>
      </c>
      <c r="D13353" s="3">
        <v>32</v>
      </c>
      <c r="E13353" s="3">
        <v>96</v>
      </c>
      <c r="F13353" s="3">
        <f t="shared" si="1248"/>
        <v>0.06</v>
      </c>
      <c r="G13353" s="3">
        <v>0.22305012058935464</v>
      </c>
      <c r="H13353" s="3">
        <v>6.2697660464998825E-3</v>
      </c>
      <c r="I13353" s="3">
        <v>1.0920872535761339E-3</v>
      </c>
      <c r="J13353" s="3">
        <v>1.896337556597318E-3</v>
      </c>
      <c r="K13353" s="3">
        <v>0.70029036911486664</v>
      </c>
      <c r="L13353" s="3">
        <v>0.14000000000000001</v>
      </c>
      <c r="M13353" s="4">
        <f t="shared" si="1249"/>
        <v>89.387335793357948</v>
      </c>
      <c r="N13353" s="4">
        <f t="shared" si="1250"/>
        <v>15.569762783342119</v>
      </c>
      <c r="O13353" s="4">
        <f t="shared" si="1251"/>
        <v>27.035867158671593</v>
      </c>
      <c r="P13353" s="4">
        <f t="shared" si="1252"/>
        <v>9983.9595150237219</v>
      </c>
      <c r="Q13353" s="4">
        <f t="shared" si="1253"/>
        <v>1995.9639511678786</v>
      </c>
    </row>
    <row r="13354" spans="1:17" x14ac:dyDescent="0.25">
      <c r="A13354" s="3">
        <v>52004</v>
      </c>
      <c r="B13354" s="3">
        <v>4</v>
      </c>
      <c r="C13354" s="3">
        <v>908</v>
      </c>
      <c r="D13354" s="3">
        <v>32</v>
      </c>
      <c r="E13354" s="3">
        <v>96</v>
      </c>
      <c r="F13354" s="3">
        <f t="shared" si="1248"/>
        <v>0.06</v>
      </c>
      <c r="G13354" s="3">
        <v>0.3</v>
      </c>
      <c r="H13354" s="3">
        <v>8.0999999999999996E-3</v>
      </c>
      <c r="I13354" s="3">
        <v>1.06E-3</v>
      </c>
      <c r="J13354" s="3">
        <v>2.5100000000000001E-3</v>
      </c>
      <c r="K13354" s="3">
        <v>0.93489</v>
      </c>
      <c r="L13354" s="3">
        <v>0.15</v>
      </c>
      <c r="M13354" s="4">
        <f t="shared" si="1249"/>
        <v>85.86</v>
      </c>
      <c r="N13354" s="4">
        <f t="shared" si="1250"/>
        <v>11.235999999999999</v>
      </c>
      <c r="O13354" s="4">
        <f t="shared" si="1251"/>
        <v>26.606000000000005</v>
      </c>
      <c r="P13354" s="4">
        <f t="shared" si="1252"/>
        <v>9909.8340000000007</v>
      </c>
      <c r="Q13354" s="4">
        <f t="shared" si="1253"/>
        <v>1590</v>
      </c>
    </row>
    <row r="13355" spans="1:17" x14ac:dyDescent="0.25">
      <c r="A13355" s="3">
        <v>52005</v>
      </c>
      <c r="B13355" s="3">
        <v>4</v>
      </c>
      <c r="C13355" s="3">
        <v>908</v>
      </c>
      <c r="D13355" s="3">
        <v>32</v>
      </c>
      <c r="E13355" s="3">
        <v>96</v>
      </c>
      <c r="F13355" s="3">
        <f t="shared" si="1248"/>
        <v>0.06</v>
      </c>
      <c r="G13355" s="3">
        <v>0.22354209472861788</v>
      </c>
      <c r="H13355" s="3">
        <v>5.998200384167012E-3</v>
      </c>
      <c r="I13355" s="3">
        <v>5.0643992023401705E-4</v>
      </c>
      <c r="J13355" s="3">
        <v>2.1199810614447221E-3</v>
      </c>
      <c r="K13355" s="3">
        <v>0.70329530451102684</v>
      </c>
      <c r="L13355" s="3">
        <v>0.14000000000000001</v>
      </c>
      <c r="M13355" s="4">
        <f t="shared" si="1249"/>
        <v>85.327451390340784</v>
      </c>
      <c r="N13355" s="4">
        <f t="shared" si="1250"/>
        <v>7.204365461007737</v>
      </c>
      <c r="O13355" s="4">
        <f t="shared" si="1251"/>
        <v>30.157808906544009</v>
      </c>
      <c r="P13355" s="4">
        <f t="shared" si="1252"/>
        <v>10004.733430901106</v>
      </c>
      <c r="Q13355" s="4">
        <f t="shared" si="1253"/>
        <v>1991.5712096215118</v>
      </c>
    </row>
    <row r="13356" spans="1:17" x14ac:dyDescent="0.25">
      <c r="A13356" s="3">
        <v>52006</v>
      </c>
      <c r="B13356" s="3">
        <v>4</v>
      </c>
      <c r="C13356" s="3">
        <v>909</v>
      </c>
      <c r="D13356" s="3">
        <v>32</v>
      </c>
      <c r="E13356" s="3">
        <v>96</v>
      </c>
      <c r="F13356" s="3">
        <f t="shared" si="1248"/>
        <v>0.06</v>
      </c>
      <c r="G13356" s="3">
        <v>0.3</v>
      </c>
      <c r="H13356" s="3">
        <v>8.0800000000000004E-3</v>
      </c>
      <c r="I13356" s="3">
        <v>1.0200000000000001E-3</v>
      </c>
      <c r="J13356" s="3">
        <v>2.5200000000000001E-3</v>
      </c>
      <c r="K13356" s="3">
        <v>0.93378000000000005</v>
      </c>
      <c r="L13356" s="3">
        <v>0.14000000000000001</v>
      </c>
      <c r="M13356" s="4">
        <f t="shared" si="1249"/>
        <v>85.64800000000001</v>
      </c>
      <c r="N13356" s="4">
        <f t="shared" si="1250"/>
        <v>10.812000000000001</v>
      </c>
      <c r="O13356" s="4">
        <f t="shared" si="1251"/>
        <v>26.712000000000003</v>
      </c>
      <c r="P13356" s="4">
        <f t="shared" si="1252"/>
        <v>9898.0680000000011</v>
      </c>
      <c r="Q13356" s="4">
        <f t="shared" si="1253"/>
        <v>1484.0000000000002</v>
      </c>
    </row>
    <row r="13357" spans="1:17" x14ac:dyDescent="0.25">
      <c r="A13357" s="3">
        <v>52007</v>
      </c>
      <c r="B13357" s="3">
        <v>4</v>
      </c>
      <c r="C13357" s="3">
        <v>910</v>
      </c>
      <c r="D13357" s="3">
        <v>32</v>
      </c>
      <c r="E13357" s="3">
        <v>96</v>
      </c>
      <c r="F13357" s="3">
        <f t="shared" si="1248"/>
        <v>0.06</v>
      </c>
      <c r="G13357" s="3">
        <v>0.3</v>
      </c>
      <c r="H13357" s="3">
        <v>8.0400000000000003E-3</v>
      </c>
      <c r="I13357" s="3">
        <v>1.07E-3</v>
      </c>
      <c r="J13357" s="3">
        <v>2.6800000000000001E-3</v>
      </c>
      <c r="K13357" s="3">
        <v>0.93479000000000001</v>
      </c>
      <c r="L13357" s="3">
        <v>0.14000000000000001</v>
      </c>
      <c r="M13357" s="4">
        <f t="shared" si="1249"/>
        <v>85.224000000000004</v>
      </c>
      <c r="N13357" s="4">
        <f t="shared" si="1250"/>
        <v>11.342000000000001</v>
      </c>
      <c r="O13357" s="4">
        <f t="shared" si="1251"/>
        <v>28.408000000000005</v>
      </c>
      <c r="P13357" s="4">
        <f t="shared" si="1252"/>
        <v>9908.7740000000013</v>
      </c>
      <c r="Q13357" s="4">
        <f t="shared" si="1253"/>
        <v>1484.0000000000002</v>
      </c>
    </row>
    <row r="13358" spans="1:17" x14ac:dyDescent="0.25">
      <c r="A13358" s="3">
        <v>52008</v>
      </c>
      <c r="B13358" s="3">
        <v>4</v>
      </c>
      <c r="C13358" s="3">
        <v>909</v>
      </c>
      <c r="D13358" s="3">
        <v>32</v>
      </c>
      <c r="E13358" s="3">
        <v>96</v>
      </c>
      <c r="F13358" s="3">
        <f t="shared" si="1248"/>
        <v>0.06</v>
      </c>
      <c r="G13358" s="3">
        <v>0.3</v>
      </c>
      <c r="H13358" s="3">
        <v>7.9799999999999992E-3</v>
      </c>
      <c r="I13358" s="3">
        <v>1.06E-3</v>
      </c>
      <c r="J13358" s="3">
        <v>2.6700000000000001E-3</v>
      </c>
      <c r="K13358" s="3">
        <v>0.93376000000000003</v>
      </c>
      <c r="L13358" s="3">
        <v>0.14000000000000001</v>
      </c>
      <c r="M13358" s="4">
        <f t="shared" si="1249"/>
        <v>84.587999999999994</v>
      </c>
      <c r="N13358" s="4">
        <f t="shared" si="1250"/>
        <v>11.235999999999999</v>
      </c>
      <c r="O13358" s="4">
        <f t="shared" si="1251"/>
        <v>28.302</v>
      </c>
      <c r="P13358" s="4">
        <f t="shared" si="1252"/>
        <v>9897.8559999999998</v>
      </c>
      <c r="Q13358" s="4">
        <f t="shared" si="1253"/>
        <v>1484.0000000000002</v>
      </c>
    </row>
    <row r="13359" spans="1:17" x14ac:dyDescent="0.25">
      <c r="A13359" s="3">
        <v>52009</v>
      </c>
      <c r="B13359" s="3">
        <v>4</v>
      </c>
      <c r="C13359" s="3">
        <v>909</v>
      </c>
      <c r="D13359" s="3">
        <v>32</v>
      </c>
      <c r="E13359" s="3">
        <v>96</v>
      </c>
      <c r="F13359" s="3">
        <f t="shared" si="1248"/>
        <v>0.06</v>
      </c>
      <c r="G13359" s="3">
        <v>0.3</v>
      </c>
      <c r="H13359" s="3">
        <v>8.0300000000000007E-3</v>
      </c>
      <c r="I13359" s="3">
        <v>1.1100000000000001E-3</v>
      </c>
      <c r="J13359" s="3">
        <v>2.6700000000000001E-3</v>
      </c>
      <c r="K13359" s="3">
        <v>0.93376000000000003</v>
      </c>
      <c r="L13359" s="3">
        <v>0.14000000000000001</v>
      </c>
      <c r="M13359" s="4">
        <f t="shared" si="1249"/>
        <v>85.118000000000009</v>
      </c>
      <c r="N13359" s="4">
        <f t="shared" si="1250"/>
        <v>11.766000000000002</v>
      </c>
      <c r="O13359" s="4">
        <f t="shared" si="1251"/>
        <v>28.302</v>
      </c>
      <c r="P13359" s="4">
        <f t="shared" si="1252"/>
        <v>9897.8559999999998</v>
      </c>
      <c r="Q13359" s="4">
        <f t="shared" si="1253"/>
        <v>1484.0000000000002</v>
      </c>
    </row>
    <row r="13360" spans="1:17" x14ac:dyDescent="0.25">
      <c r="A13360" s="3">
        <v>52010</v>
      </c>
      <c r="B13360" s="3">
        <v>4</v>
      </c>
      <c r="C13360" s="3">
        <v>910</v>
      </c>
      <c r="D13360" s="3">
        <v>32</v>
      </c>
      <c r="E13360" s="3">
        <v>95</v>
      </c>
      <c r="F13360" s="3">
        <f t="shared" si="1248"/>
        <v>0.04</v>
      </c>
      <c r="G13360" s="3">
        <v>0.22185798877030524</v>
      </c>
      <c r="H13360" s="3">
        <v>5.8407850061050195E-3</v>
      </c>
      <c r="I13360" s="3">
        <v>5.709661955385412E-4</v>
      </c>
      <c r="J13360" s="3">
        <v>2.3236996330056911E-3</v>
      </c>
      <c r="K13360" s="3">
        <v>0.69744184699213663</v>
      </c>
      <c r="L13360" s="3">
        <v>0.14000000000000001</v>
      </c>
      <c r="M13360" s="4">
        <f t="shared" si="1249"/>
        <v>83.718852867830435</v>
      </c>
      <c r="N13360" s="4">
        <f t="shared" si="1250"/>
        <v>8.1839401496259363</v>
      </c>
      <c r="O13360" s="4">
        <f t="shared" si="1251"/>
        <v>33.306733167082299</v>
      </c>
      <c r="P13360" s="4">
        <f t="shared" si="1252"/>
        <v>9996.7780548628434</v>
      </c>
      <c r="Q13360" s="4">
        <f t="shared" si="1253"/>
        <v>2006.6890647824541</v>
      </c>
    </row>
    <row r="13361" spans="1:17" x14ac:dyDescent="0.25">
      <c r="A13361" s="3">
        <v>52011</v>
      </c>
      <c r="B13361" s="3">
        <v>4</v>
      </c>
      <c r="C13361" s="3">
        <v>909</v>
      </c>
      <c r="D13361" s="3">
        <v>32</v>
      </c>
      <c r="E13361" s="3">
        <v>95</v>
      </c>
      <c r="F13361" s="3">
        <f t="shared" si="1248"/>
        <v>0.04</v>
      </c>
      <c r="G13361" s="3">
        <v>0.21903048399874919</v>
      </c>
      <c r="H13361" s="3">
        <v>6.0783729509703488E-3</v>
      </c>
      <c r="I13361" s="3">
        <v>1.1435385808771124E-3</v>
      </c>
      <c r="J13361" s="3">
        <v>1.8615744339859971E-3</v>
      </c>
      <c r="K13361" s="3">
        <v>0.68745284455054312</v>
      </c>
      <c r="L13361" s="3">
        <v>0.14000000000000001</v>
      </c>
      <c r="M13361" s="4">
        <f t="shared" si="1249"/>
        <v>88.249021922428355</v>
      </c>
      <c r="N13361" s="4">
        <f t="shared" si="1250"/>
        <v>16.602495784148402</v>
      </c>
      <c r="O13361" s="4">
        <f t="shared" si="1251"/>
        <v>27.027318718381125</v>
      </c>
      <c r="P13361" s="4">
        <f t="shared" si="1252"/>
        <v>9980.8026981450275</v>
      </c>
      <c r="Q13361" s="4">
        <f t="shared" si="1253"/>
        <v>2032.5937827108232</v>
      </c>
    </row>
    <row r="13362" spans="1:17" x14ac:dyDescent="0.25">
      <c r="A13362" s="3">
        <v>52012</v>
      </c>
      <c r="B13362" s="3">
        <v>4</v>
      </c>
      <c r="C13362" s="3">
        <v>909</v>
      </c>
      <c r="D13362" s="3">
        <v>32</v>
      </c>
      <c r="E13362" s="3">
        <v>96</v>
      </c>
      <c r="F13362" s="3">
        <f t="shared" si="1248"/>
        <v>0.06</v>
      </c>
      <c r="G13362" s="3">
        <v>0.3</v>
      </c>
      <c r="H13362" s="3">
        <v>8.0800000000000004E-3</v>
      </c>
      <c r="I13362" s="3">
        <v>1.2099999999999999E-3</v>
      </c>
      <c r="J13362" s="3">
        <v>2.8300000000000001E-3</v>
      </c>
      <c r="K13362" s="3">
        <v>0.93801000000000001</v>
      </c>
      <c r="L13362" s="3">
        <v>0.15</v>
      </c>
      <c r="M13362" s="4">
        <f t="shared" si="1249"/>
        <v>85.64800000000001</v>
      </c>
      <c r="N13362" s="4">
        <f t="shared" si="1250"/>
        <v>12.826000000000001</v>
      </c>
      <c r="O13362" s="4">
        <f t="shared" si="1251"/>
        <v>29.998000000000001</v>
      </c>
      <c r="P13362" s="4">
        <f t="shared" si="1252"/>
        <v>9942.9060000000009</v>
      </c>
      <c r="Q13362" s="4">
        <f t="shared" si="1253"/>
        <v>1590</v>
      </c>
    </row>
    <row r="13363" spans="1:17" x14ac:dyDescent="0.25">
      <c r="A13363" s="3">
        <v>52013</v>
      </c>
      <c r="B13363" s="3">
        <v>4</v>
      </c>
      <c r="C13363" s="3">
        <v>909</v>
      </c>
      <c r="D13363" s="3">
        <v>32</v>
      </c>
      <c r="E13363" s="3">
        <v>95</v>
      </c>
      <c r="F13363" s="3">
        <f t="shared" si="1248"/>
        <v>0.04</v>
      </c>
      <c r="G13363" s="3">
        <v>0.3</v>
      </c>
      <c r="H13363" s="3">
        <v>7.9299999999999995E-3</v>
      </c>
      <c r="I13363" s="3">
        <v>1.24E-3</v>
      </c>
      <c r="J13363" s="3">
        <v>2.7899999999999999E-3</v>
      </c>
      <c r="K13363" s="3">
        <v>0.92710999999999999</v>
      </c>
      <c r="L13363" s="3">
        <v>0.14000000000000001</v>
      </c>
      <c r="M13363" s="4">
        <f t="shared" si="1249"/>
        <v>84.057999999999993</v>
      </c>
      <c r="N13363" s="4">
        <f t="shared" si="1250"/>
        <v>13.144</v>
      </c>
      <c r="O13363" s="4">
        <f t="shared" si="1251"/>
        <v>29.574000000000002</v>
      </c>
      <c r="P13363" s="4">
        <f t="shared" si="1252"/>
        <v>9827.366</v>
      </c>
      <c r="Q13363" s="4">
        <f t="shared" si="1253"/>
        <v>1484.0000000000002</v>
      </c>
    </row>
    <row r="13364" spans="1:17" x14ac:dyDescent="0.25">
      <c r="A13364" s="3">
        <v>52016</v>
      </c>
      <c r="B13364" s="3">
        <v>4</v>
      </c>
      <c r="C13364" s="3">
        <v>911</v>
      </c>
      <c r="D13364" s="3">
        <v>31</v>
      </c>
      <c r="E13364" s="3">
        <v>96</v>
      </c>
      <c r="F13364" s="3">
        <f t="shared" si="1248"/>
        <v>0.06</v>
      </c>
      <c r="G13364" s="3">
        <v>0.22666401192734431</v>
      </c>
      <c r="H13364" s="3">
        <v>5.9283096186882479E-3</v>
      </c>
      <c r="I13364" s="3">
        <v>5.8333481373820282E-4</v>
      </c>
      <c r="J13364" s="3">
        <v>2.3740370326554771E-3</v>
      </c>
      <c r="K13364" s="3">
        <v>0.71255025794416527</v>
      </c>
      <c r="L13364" s="3">
        <v>0.15</v>
      </c>
      <c r="M13364" s="4">
        <f t="shared" si="1249"/>
        <v>83.171670822942644</v>
      </c>
      <c r="N13364" s="4">
        <f t="shared" si="1250"/>
        <v>8.1839401496259363</v>
      </c>
      <c r="O13364" s="4">
        <f t="shared" si="1251"/>
        <v>33.306733167082299</v>
      </c>
      <c r="P13364" s="4">
        <f t="shared" si="1252"/>
        <v>9996.7780548628434</v>
      </c>
      <c r="Q13364" s="4">
        <f t="shared" si="1253"/>
        <v>2104.4364120445343</v>
      </c>
    </row>
    <row r="13365" spans="1:17" x14ac:dyDescent="0.25">
      <c r="A13365" s="3">
        <v>52017</v>
      </c>
      <c r="B13365" s="3">
        <v>4</v>
      </c>
      <c r="C13365" s="3">
        <v>911</v>
      </c>
      <c r="D13365" s="3">
        <v>31</v>
      </c>
      <c r="E13365" s="3">
        <v>96</v>
      </c>
      <c r="F13365" s="3">
        <f t="shared" si="1248"/>
        <v>0.06</v>
      </c>
      <c r="G13365" s="3">
        <v>0.22514921728870682</v>
      </c>
      <c r="H13365" s="3">
        <v>6.2134670903454189E-3</v>
      </c>
      <c r="I13365" s="3">
        <v>1.2420137935582451E-3</v>
      </c>
      <c r="J13365" s="3">
        <v>1.9029486303491581E-3</v>
      </c>
      <c r="K13365" s="3">
        <v>0.70646967901712487</v>
      </c>
      <c r="L13365" s="3">
        <v>0.16</v>
      </c>
      <c r="M13365" s="4">
        <f t="shared" si="1249"/>
        <v>87.758800964259493</v>
      </c>
      <c r="N13365" s="4">
        <f t="shared" si="1250"/>
        <v>17.542161199035739</v>
      </c>
      <c r="O13365" s="4">
        <f t="shared" si="1251"/>
        <v>26.877182685253118</v>
      </c>
      <c r="P13365" s="4">
        <f t="shared" si="1252"/>
        <v>9978.1540719002187</v>
      </c>
      <c r="Q13365" s="4">
        <f t="shared" si="1253"/>
        <v>2259.8346382326986</v>
      </c>
    </row>
    <row r="13366" spans="1:17" x14ac:dyDescent="0.25">
      <c r="A13366" s="3">
        <v>52118</v>
      </c>
      <c r="B13366" s="3">
        <v>4</v>
      </c>
      <c r="C13366" s="3">
        <v>909</v>
      </c>
      <c r="D13366" s="3">
        <v>30</v>
      </c>
      <c r="E13366" s="3">
        <v>96</v>
      </c>
      <c r="F13366" s="3">
        <f t="shared" si="1248"/>
        <v>0.06</v>
      </c>
      <c r="G13366" s="3">
        <v>0.2065335649862923</v>
      </c>
      <c r="H13366" s="3">
        <v>4.8320647575071079E-3</v>
      </c>
      <c r="I13366" s="3">
        <v>0</v>
      </c>
      <c r="J13366" s="3">
        <v>4.5957137639333911E-4</v>
      </c>
      <c r="K13366" s="3">
        <v>0.65357615028509874</v>
      </c>
      <c r="L13366" s="3">
        <v>0.16</v>
      </c>
      <c r="M13366" s="4">
        <f t="shared" si="1249"/>
        <v>74.399364238410584</v>
      </c>
      <c r="N13366" s="4">
        <f t="shared" si="1250"/>
        <v>0</v>
      </c>
      <c r="O13366" s="4">
        <f t="shared" si="1251"/>
        <v>7.0760264900662246</v>
      </c>
      <c r="P13366" s="4">
        <f t="shared" si="1252"/>
        <v>10063.120529801325</v>
      </c>
      <c r="Q13366" s="4">
        <f t="shared" si="1253"/>
        <v>2463.5220915969239</v>
      </c>
    </row>
    <row r="13367" spans="1:17" x14ac:dyDescent="0.25">
      <c r="A13367" s="3">
        <v>52119</v>
      </c>
      <c r="B13367" s="3">
        <v>4</v>
      </c>
      <c r="C13367" s="3">
        <v>909</v>
      </c>
      <c r="D13367" s="3">
        <v>30</v>
      </c>
      <c r="E13367" s="3">
        <v>95</v>
      </c>
      <c r="F13367" s="3">
        <f t="shared" si="1248"/>
        <v>0.04</v>
      </c>
      <c r="G13367" s="3">
        <v>0.20926011621168325</v>
      </c>
      <c r="H13367" s="3">
        <v>5.1016566608815608E-3</v>
      </c>
      <c r="I13367" s="3">
        <v>0</v>
      </c>
      <c r="J13367" s="3">
        <v>9.2010554914450065E-4</v>
      </c>
      <c r="K13367" s="3">
        <v>0.66149016800995697</v>
      </c>
      <c r="L13367" s="3">
        <v>0.16</v>
      </c>
      <c r="M13367" s="4">
        <f t="shared" si="1249"/>
        <v>77.526804798255185</v>
      </c>
      <c r="N13367" s="4">
        <f t="shared" si="1250"/>
        <v>0</v>
      </c>
      <c r="O13367" s="4">
        <f t="shared" si="1251"/>
        <v>13.982290076335882</v>
      </c>
      <c r="P13367" s="4">
        <f t="shared" si="1252"/>
        <v>10052.267829880046</v>
      </c>
      <c r="Q13367" s="4">
        <f t="shared" si="1253"/>
        <v>2431.4236712231796</v>
      </c>
    </row>
    <row r="13368" spans="1:17" x14ac:dyDescent="0.25">
      <c r="A13368" s="3">
        <v>52120</v>
      </c>
      <c r="B13368" s="3">
        <v>4</v>
      </c>
      <c r="C13368" s="3">
        <v>910</v>
      </c>
      <c r="D13368" s="3">
        <v>30</v>
      </c>
      <c r="E13368" s="3">
        <v>95</v>
      </c>
      <c r="F13368" s="3">
        <f t="shared" si="1248"/>
        <v>0.04</v>
      </c>
      <c r="G13368" s="3">
        <v>0.21480939778770139</v>
      </c>
      <c r="H13368" s="3">
        <v>5.3723204728263951E-3</v>
      </c>
      <c r="I13368" s="3">
        <v>0</v>
      </c>
      <c r="J13368" s="3">
        <v>9.343166039698079E-4</v>
      </c>
      <c r="K13368" s="3">
        <v>0.67904796038519977</v>
      </c>
      <c r="L13368" s="3">
        <v>0.16</v>
      </c>
      <c r="M13368" s="4">
        <f t="shared" si="1249"/>
        <v>79.530873786407753</v>
      </c>
      <c r="N13368" s="4">
        <f t="shared" si="1250"/>
        <v>0</v>
      </c>
      <c r="O13368" s="4">
        <f t="shared" si="1251"/>
        <v>13.831456310679611</v>
      </c>
      <c r="P13368" s="4">
        <f t="shared" si="1252"/>
        <v>10052.504854368932</v>
      </c>
      <c r="Q13368" s="4">
        <f t="shared" si="1253"/>
        <v>2368.6114538752763</v>
      </c>
    </row>
    <row r="13369" spans="1:17" x14ac:dyDescent="0.25">
      <c r="A13369" s="3">
        <v>52121</v>
      </c>
      <c r="B13369" s="3">
        <v>4</v>
      </c>
      <c r="C13369" s="3">
        <v>908</v>
      </c>
      <c r="D13369" s="3">
        <v>30</v>
      </c>
      <c r="E13369" s="3">
        <v>95</v>
      </c>
      <c r="F13369" s="3">
        <f t="shared" si="1248"/>
        <v>0.04</v>
      </c>
      <c r="G13369" s="3">
        <v>0.28999999999999998</v>
      </c>
      <c r="H13369" s="3">
        <v>7.3400000000000002E-3</v>
      </c>
      <c r="I13369" s="3">
        <v>-5.0000000000000002E-5</v>
      </c>
      <c r="J13369" s="3">
        <v>1.56E-3</v>
      </c>
      <c r="K13369" s="3">
        <v>0.91525000000000001</v>
      </c>
      <c r="L13369" s="3">
        <v>0.16</v>
      </c>
      <c r="M13369" s="4">
        <f t="shared" si="1249"/>
        <v>80.486896551724143</v>
      </c>
      <c r="N13369" s="4">
        <f t="shared" si="1250"/>
        <v>-0.54827586206896561</v>
      </c>
      <c r="O13369" s="4">
        <f t="shared" si="1251"/>
        <v>17.106206896551726</v>
      </c>
      <c r="P13369" s="4">
        <f t="shared" si="1252"/>
        <v>10036.189655172415</v>
      </c>
      <c r="Q13369" s="4">
        <f t="shared" si="1253"/>
        <v>1754.48275862069</v>
      </c>
    </row>
    <row r="13370" spans="1:17" x14ac:dyDescent="0.25">
      <c r="A13370" s="3">
        <v>52122</v>
      </c>
      <c r="B13370" s="3">
        <v>4</v>
      </c>
      <c r="C13370" s="3">
        <v>910</v>
      </c>
      <c r="D13370" s="3">
        <v>30</v>
      </c>
      <c r="E13370" s="3">
        <v>95</v>
      </c>
      <c r="F13370" s="3">
        <f t="shared" si="1248"/>
        <v>0.04</v>
      </c>
      <c r="G13370" s="3">
        <v>0.28999999999999998</v>
      </c>
      <c r="H13370" s="3">
        <v>7.4799999999999997E-3</v>
      </c>
      <c r="I13370" s="3">
        <v>0</v>
      </c>
      <c r="J13370" s="3">
        <v>1.8799999999999999E-3</v>
      </c>
      <c r="K13370" s="3">
        <v>0.92147999999999997</v>
      </c>
      <c r="L13370" s="3">
        <v>0.16</v>
      </c>
      <c r="M13370" s="4">
        <f t="shared" si="1249"/>
        <v>82.022068965517235</v>
      </c>
      <c r="N13370" s="4">
        <f t="shared" si="1250"/>
        <v>0</v>
      </c>
      <c r="O13370" s="4">
        <f t="shared" si="1251"/>
        <v>20.615172413793104</v>
      </c>
      <c r="P13370" s="4">
        <f t="shared" si="1252"/>
        <v>10104.504827586206</v>
      </c>
      <c r="Q13370" s="4">
        <f t="shared" si="1253"/>
        <v>1754.48275862069</v>
      </c>
    </row>
    <row r="13371" spans="1:17" x14ac:dyDescent="0.25">
      <c r="A13371" s="3">
        <v>52123</v>
      </c>
      <c r="B13371" s="3">
        <v>4</v>
      </c>
      <c r="C13371" s="3">
        <v>910</v>
      </c>
      <c r="D13371" s="3">
        <v>30</v>
      </c>
      <c r="E13371" s="3">
        <v>95</v>
      </c>
      <c r="F13371" s="3">
        <f t="shared" si="1248"/>
        <v>0.04</v>
      </c>
      <c r="G13371" s="3">
        <v>0.28999999999999998</v>
      </c>
      <c r="H13371" s="3">
        <v>7.5300000000000002E-3</v>
      </c>
      <c r="I13371" s="3">
        <v>0</v>
      </c>
      <c r="J13371" s="3">
        <v>1.8799999999999999E-3</v>
      </c>
      <c r="K13371" s="3">
        <v>0.92147999999999997</v>
      </c>
      <c r="L13371" s="3">
        <v>0.15</v>
      </c>
      <c r="M13371" s="4">
        <f t="shared" si="1249"/>
        <v>82.570344827586212</v>
      </c>
      <c r="N13371" s="4">
        <f t="shared" si="1250"/>
        <v>0</v>
      </c>
      <c r="O13371" s="4">
        <f t="shared" si="1251"/>
        <v>20.615172413793104</v>
      </c>
      <c r="P13371" s="4">
        <f t="shared" si="1252"/>
        <v>10104.504827586206</v>
      </c>
      <c r="Q13371" s="4">
        <f t="shared" si="1253"/>
        <v>1644.8275862068967</v>
      </c>
    </row>
    <row r="13372" spans="1:17" x14ac:dyDescent="0.25">
      <c r="A13372" s="3">
        <v>52124</v>
      </c>
      <c r="B13372" s="3">
        <v>4</v>
      </c>
      <c r="C13372" s="3">
        <v>912</v>
      </c>
      <c r="D13372" s="3">
        <v>30</v>
      </c>
      <c r="E13372" s="3">
        <v>95</v>
      </c>
      <c r="F13372" s="3">
        <f t="shared" si="1248"/>
        <v>0.04</v>
      </c>
      <c r="G13372" s="3">
        <v>0.28999999999999998</v>
      </c>
      <c r="H13372" s="3">
        <v>7.5599999999999999E-3</v>
      </c>
      <c r="I13372" s="3">
        <v>0</v>
      </c>
      <c r="J13372" s="3">
        <v>2.0400000000000001E-3</v>
      </c>
      <c r="K13372" s="3">
        <v>0.92786000000000002</v>
      </c>
      <c r="L13372" s="3">
        <v>0.16</v>
      </c>
      <c r="M13372" s="4">
        <f t="shared" si="1249"/>
        <v>82.899310344827597</v>
      </c>
      <c r="N13372" s="4">
        <f t="shared" si="1250"/>
        <v>0</v>
      </c>
      <c r="O13372" s="4">
        <f t="shared" si="1251"/>
        <v>22.369655172413797</v>
      </c>
      <c r="P13372" s="4">
        <f t="shared" si="1252"/>
        <v>10174.464827586207</v>
      </c>
      <c r="Q13372" s="4">
        <f t="shared" si="1253"/>
        <v>1754.48275862069</v>
      </c>
    </row>
    <row r="13373" spans="1:17" x14ac:dyDescent="0.25">
      <c r="A13373" s="3">
        <v>52125</v>
      </c>
      <c r="B13373" s="3">
        <v>4</v>
      </c>
      <c r="C13373" s="3">
        <v>912</v>
      </c>
      <c r="D13373" s="3">
        <v>30</v>
      </c>
      <c r="E13373" s="3">
        <v>95</v>
      </c>
      <c r="F13373" s="3">
        <f t="shared" si="1248"/>
        <v>0.04</v>
      </c>
      <c r="G13373" s="3">
        <v>0.3</v>
      </c>
      <c r="H13373" s="3">
        <v>7.6499999999999997E-3</v>
      </c>
      <c r="I13373" s="3">
        <v>5.0000000000000002E-5</v>
      </c>
      <c r="J13373" s="3">
        <v>2.2000000000000001E-3</v>
      </c>
      <c r="K13373" s="3">
        <v>0.93223</v>
      </c>
      <c r="L13373" s="3">
        <v>0.16</v>
      </c>
      <c r="M13373" s="4">
        <f t="shared" si="1249"/>
        <v>81.089999999999989</v>
      </c>
      <c r="N13373" s="4">
        <f t="shared" si="1250"/>
        <v>0.53</v>
      </c>
      <c r="O13373" s="4">
        <f t="shared" si="1251"/>
        <v>23.320000000000004</v>
      </c>
      <c r="P13373" s="4">
        <f t="shared" si="1252"/>
        <v>9881.637999999999</v>
      </c>
      <c r="Q13373" s="4">
        <f t="shared" si="1253"/>
        <v>1696</v>
      </c>
    </row>
    <row r="13374" spans="1:17" x14ac:dyDescent="0.25">
      <c r="A13374" s="3">
        <v>52126</v>
      </c>
      <c r="B13374" s="3">
        <v>4</v>
      </c>
      <c r="C13374" s="3">
        <v>908</v>
      </c>
      <c r="D13374" s="3">
        <v>30</v>
      </c>
      <c r="E13374" s="3">
        <v>96</v>
      </c>
      <c r="F13374" s="3">
        <f t="shared" si="1248"/>
        <v>0.06</v>
      </c>
      <c r="G13374" s="3">
        <v>0.3</v>
      </c>
      <c r="H13374" s="3">
        <v>7.7600000000000004E-3</v>
      </c>
      <c r="I13374" s="3">
        <v>5.0000000000000002E-5</v>
      </c>
      <c r="J13374" s="3">
        <v>2.3800000000000002E-3</v>
      </c>
      <c r="K13374" s="3">
        <v>0.93903999999999999</v>
      </c>
      <c r="L13374" s="3">
        <v>0.16</v>
      </c>
      <c r="M13374" s="4">
        <f t="shared" si="1249"/>
        <v>82.256000000000014</v>
      </c>
      <c r="N13374" s="4">
        <f t="shared" si="1250"/>
        <v>0.53</v>
      </c>
      <c r="O13374" s="4">
        <f t="shared" si="1251"/>
        <v>25.228000000000002</v>
      </c>
      <c r="P13374" s="4">
        <f t="shared" si="1252"/>
        <v>9953.8240000000005</v>
      </c>
      <c r="Q13374" s="4">
        <f t="shared" si="1253"/>
        <v>1696</v>
      </c>
    </row>
    <row r="13375" spans="1:17" x14ac:dyDescent="0.25">
      <c r="A13375" s="3">
        <v>52127</v>
      </c>
      <c r="B13375" s="3">
        <v>4</v>
      </c>
      <c r="C13375" s="3">
        <v>909</v>
      </c>
      <c r="D13375" s="3">
        <v>30</v>
      </c>
      <c r="E13375" s="3">
        <v>95</v>
      </c>
      <c r="F13375" s="3">
        <f t="shared" si="1248"/>
        <v>0.04</v>
      </c>
      <c r="G13375" s="3">
        <v>0.28999999999999998</v>
      </c>
      <c r="H13375" s="3">
        <v>7.7799999999999996E-3</v>
      </c>
      <c r="I13375" s="3">
        <v>1E-4</v>
      </c>
      <c r="J13375" s="3">
        <v>2.3500000000000001E-3</v>
      </c>
      <c r="K13375" s="3">
        <v>0.92913999999999997</v>
      </c>
      <c r="L13375" s="3">
        <v>0.16</v>
      </c>
      <c r="M13375" s="4">
        <f t="shared" si="1249"/>
        <v>85.311724137931037</v>
      </c>
      <c r="N13375" s="4">
        <f t="shared" si="1250"/>
        <v>1.0965517241379312</v>
      </c>
      <c r="O13375" s="4">
        <f t="shared" si="1251"/>
        <v>25.768965517241384</v>
      </c>
      <c r="P13375" s="4">
        <f t="shared" si="1252"/>
        <v>10188.500689655173</v>
      </c>
      <c r="Q13375" s="4">
        <f t="shared" si="1253"/>
        <v>1754.48275862069</v>
      </c>
    </row>
    <row r="13376" spans="1:17" x14ac:dyDescent="0.25">
      <c r="A13376" s="3">
        <v>52128</v>
      </c>
      <c r="B13376" s="3">
        <v>4</v>
      </c>
      <c r="C13376" s="3">
        <v>902</v>
      </c>
      <c r="D13376" s="3">
        <v>30</v>
      </c>
      <c r="E13376" s="3">
        <v>96</v>
      </c>
      <c r="F13376" s="3">
        <f t="shared" si="1248"/>
        <v>0.06</v>
      </c>
      <c r="G13376" s="3">
        <v>0.22484611270472438</v>
      </c>
      <c r="H13376" s="3">
        <v>5.8172871988181989E-3</v>
      </c>
      <c r="I13376" s="3">
        <v>1.4501063741981595E-4</v>
      </c>
      <c r="J13376" s="3">
        <v>2.1245744552205593E-3</v>
      </c>
      <c r="K13376" s="3">
        <v>0.70852871911403104</v>
      </c>
      <c r="L13376" s="3">
        <v>0.16</v>
      </c>
      <c r="M13376" s="4">
        <f t="shared" si="1249"/>
        <v>82.273929798979268</v>
      </c>
      <c r="N13376" s="4">
        <f t="shared" si="1250"/>
        <v>2.050886366003541</v>
      </c>
      <c r="O13376" s="4">
        <f t="shared" si="1251"/>
        <v>30.047870013540248</v>
      </c>
      <c r="P13376" s="4">
        <f t="shared" si="1252"/>
        <v>10020.726174356836</v>
      </c>
      <c r="Q13376" s="4">
        <f t="shared" si="1253"/>
        <v>2262.8810161738202</v>
      </c>
    </row>
    <row r="13377" spans="1:17" x14ac:dyDescent="0.25">
      <c r="A13377" s="3">
        <v>52129</v>
      </c>
      <c r="B13377" s="3">
        <v>4</v>
      </c>
      <c r="C13377" s="3">
        <v>902</v>
      </c>
      <c r="D13377" s="3">
        <v>30</v>
      </c>
      <c r="E13377" s="3">
        <v>96</v>
      </c>
      <c r="F13377" s="3">
        <f t="shared" si="1248"/>
        <v>0.06</v>
      </c>
      <c r="G13377" s="3">
        <v>0.3</v>
      </c>
      <c r="H13377" s="3">
        <v>7.79E-3</v>
      </c>
      <c r="I13377" s="3">
        <v>1.9000000000000001E-4</v>
      </c>
      <c r="J13377" s="3">
        <v>2.6800000000000001E-3</v>
      </c>
      <c r="K13377" s="3">
        <v>0.93279000000000001</v>
      </c>
      <c r="L13377" s="3">
        <v>0.16</v>
      </c>
      <c r="M13377" s="4">
        <f t="shared" si="1249"/>
        <v>82.574000000000012</v>
      </c>
      <c r="N13377" s="4">
        <f t="shared" si="1250"/>
        <v>2.0140000000000002</v>
      </c>
      <c r="O13377" s="4">
        <f t="shared" si="1251"/>
        <v>28.408000000000005</v>
      </c>
      <c r="P13377" s="4">
        <f t="shared" si="1252"/>
        <v>9887.5740000000005</v>
      </c>
      <c r="Q13377" s="4">
        <f t="shared" si="1253"/>
        <v>1696</v>
      </c>
    </row>
    <row r="13378" spans="1:17" x14ac:dyDescent="0.25">
      <c r="A13378" s="3">
        <v>52130</v>
      </c>
      <c r="B13378" s="3">
        <v>4</v>
      </c>
      <c r="C13378" s="3">
        <v>871</v>
      </c>
      <c r="D13378" s="3">
        <v>30</v>
      </c>
      <c r="E13378" s="3">
        <v>96</v>
      </c>
      <c r="F13378" s="3">
        <f t="shared" ref="F13378:F13408" si="1254">(E13378-$E$13411)/($E$13410-$E$13411)</f>
        <v>0.06</v>
      </c>
      <c r="G13378" s="3">
        <v>0.28999999999999998</v>
      </c>
      <c r="H13378" s="3">
        <v>7.5700000000000003E-3</v>
      </c>
      <c r="I13378" s="3">
        <v>2.3000000000000001E-4</v>
      </c>
      <c r="J13378" s="3">
        <v>2.5799999999999998E-3</v>
      </c>
      <c r="K13378" s="3">
        <v>0.90073000000000003</v>
      </c>
      <c r="L13378" s="3">
        <v>0.17</v>
      </c>
      <c r="M13378" s="4">
        <f t="shared" ref="M13378:M13408" si="1255">H13378/$G13378*3180</f>
        <v>83.008965517241379</v>
      </c>
      <c r="N13378" s="4">
        <f t="shared" ref="N13378:N13408" si="1256">I13378/$G13378*3180</f>
        <v>2.5220689655172417</v>
      </c>
      <c r="O13378" s="4">
        <f t="shared" ref="O13378:O13408" si="1257">J13378/$G13378*3180</f>
        <v>28.291034482758622</v>
      </c>
      <c r="P13378" s="4">
        <f t="shared" ref="P13378:P13408" si="1258">K13378/$G13378*3180</f>
        <v>9876.9703448275886</v>
      </c>
      <c r="Q13378" s="4">
        <f t="shared" ref="Q13378:Q13408" si="1259">L13378/$G13378*3180</f>
        <v>1864.137931034483</v>
      </c>
    </row>
    <row r="13379" spans="1:17" x14ac:dyDescent="0.25">
      <c r="A13379" s="3">
        <v>52131</v>
      </c>
      <c r="B13379" s="3">
        <v>4</v>
      </c>
      <c r="C13379" s="3">
        <v>873</v>
      </c>
      <c r="D13379" s="3">
        <v>30</v>
      </c>
      <c r="E13379" s="3">
        <v>96</v>
      </c>
      <c r="F13379" s="3">
        <f t="shared" si="1254"/>
        <v>0.06</v>
      </c>
      <c r="G13379" s="3">
        <v>0.28999999999999998</v>
      </c>
      <c r="H13379" s="3">
        <v>7.7200000000000003E-3</v>
      </c>
      <c r="I13379" s="3">
        <v>2.4000000000000001E-4</v>
      </c>
      <c r="J13379" s="3">
        <v>2.7499999999999998E-3</v>
      </c>
      <c r="K13379" s="3">
        <v>0.91134000000000004</v>
      </c>
      <c r="L13379" s="3">
        <v>0.13</v>
      </c>
      <c r="M13379" s="4">
        <f t="shared" si="1255"/>
        <v>84.65379310344828</v>
      </c>
      <c r="N13379" s="4">
        <f t="shared" si="1256"/>
        <v>2.6317241379310348</v>
      </c>
      <c r="O13379" s="4">
        <f t="shared" si="1257"/>
        <v>30.155172413793103</v>
      </c>
      <c r="P13379" s="4">
        <f t="shared" si="1258"/>
        <v>9993.314482758622</v>
      </c>
      <c r="Q13379" s="4">
        <f t="shared" si="1259"/>
        <v>1425.5172413793105</v>
      </c>
    </row>
    <row r="13380" spans="1:17" x14ac:dyDescent="0.25">
      <c r="A13380" s="3">
        <v>52132</v>
      </c>
      <c r="B13380" s="3">
        <v>4</v>
      </c>
      <c r="C13380" s="3">
        <v>884</v>
      </c>
      <c r="D13380" s="3">
        <v>30</v>
      </c>
      <c r="E13380" s="3">
        <v>96</v>
      </c>
      <c r="F13380" s="3">
        <f t="shared" si="1254"/>
        <v>0.06</v>
      </c>
      <c r="G13380" s="3">
        <v>0.3</v>
      </c>
      <c r="H13380" s="3">
        <v>8.7500000000000008E-3</v>
      </c>
      <c r="I13380" s="3">
        <v>2.9E-4</v>
      </c>
      <c r="J13380" s="3">
        <v>2.82E-3</v>
      </c>
      <c r="K13380" s="3">
        <v>0.95984000000000003</v>
      </c>
      <c r="L13380" s="3">
        <v>0.13</v>
      </c>
      <c r="M13380" s="4">
        <f t="shared" si="1255"/>
        <v>92.750000000000014</v>
      </c>
      <c r="N13380" s="4">
        <f t="shared" si="1256"/>
        <v>3.0739999999999998</v>
      </c>
      <c r="O13380" s="4">
        <f t="shared" si="1257"/>
        <v>29.891999999999999</v>
      </c>
      <c r="P13380" s="4">
        <f t="shared" si="1258"/>
        <v>10174.304</v>
      </c>
      <c r="Q13380" s="4">
        <f t="shared" si="1259"/>
        <v>1378</v>
      </c>
    </row>
    <row r="13381" spans="1:17" x14ac:dyDescent="0.25">
      <c r="A13381" s="3">
        <v>52133</v>
      </c>
      <c r="B13381" s="3">
        <v>4</v>
      </c>
      <c r="C13381" s="3">
        <v>939</v>
      </c>
      <c r="D13381" s="3">
        <v>30</v>
      </c>
      <c r="E13381" s="3">
        <v>97</v>
      </c>
      <c r="F13381" s="3">
        <f t="shared" si="1254"/>
        <v>0.08</v>
      </c>
      <c r="G13381" s="3">
        <v>0.41</v>
      </c>
      <c r="H13381" s="3">
        <v>1.04E-2</v>
      </c>
      <c r="I13381" s="3">
        <v>4.0999999999999999E-4</v>
      </c>
      <c r="J13381" s="3">
        <v>2.97E-3</v>
      </c>
      <c r="K13381" s="3">
        <v>1.2803</v>
      </c>
      <c r="L13381" s="3">
        <v>0.13</v>
      </c>
      <c r="M13381" s="4">
        <f t="shared" si="1255"/>
        <v>80.663414634146349</v>
      </c>
      <c r="N13381" s="4">
        <f t="shared" si="1256"/>
        <v>3.18</v>
      </c>
      <c r="O13381" s="4">
        <f t="shared" si="1257"/>
        <v>23.035609756097561</v>
      </c>
      <c r="P13381" s="4">
        <f t="shared" si="1258"/>
        <v>9930.131707317074</v>
      </c>
      <c r="Q13381" s="4">
        <f t="shared" si="1259"/>
        <v>1008.2926829268292</v>
      </c>
    </row>
    <row r="13382" spans="1:17" x14ac:dyDescent="0.25">
      <c r="A13382" s="3">
        <v>52134</v>
      </c>
      <c r="B13382" s="3">
        <v>4</v>
      </c>
      <c r="C13382" s="3">
        <v>939</v>
      </c>
      <c r="D13382" s="3">
        <v>30</v>
      </c>
      <c r="E13382" s="3">
        <v>97</v>
      </c>
      <c r="F13382" s="3">
        <f t="shared" si="1254"/>
        <v>0.08</v>
      </c>
      <c r="G13382" s="3">
        <v>0.43</v>
      </c>
      <c r="H13382" s="3">
        <v>1.1379999999999999E-2</v>
      </c>
      <c r="I13382" s="3">
        <v>4.0999999999999999E-4</v>
      </c>
      <c r="J13382" s="3">
        <v>2.97E-3</v>
      </c>
      <c r="K13382" s="3">
        <v>1.3683799999999999</v>
      </c>
      <c r="L13382" s="3">
        <v>0.13</v>
      </c>
      <c r="M13382" s="4">
        <f t="shared" si="1255"/>
        <v>84.159069767441864</v>
      </c>
      <c r="N13382" s="4">
        <f t="shared" si="1256"/>
        <v>3.0320930232558139</v>
      </c>
      <c r="O13382" s="4">
        <f t="shared" si="1257"/>
        <v>21.964186046511628</v>
      </c>
      <c r="P13382" s="4">
        <f t="shared" si="1258"/>
        <v>10119.647441860465</v>
      </c>
      <c r="Q13382" s="4">
        <f t="shared" si="1259"/>
        <v>961.39534883720944</v>
      </c>
    </row>
    <row r="13383" spans="1:17" x14ac:dyDescent="0.25">
      <c r="A13383" s="3">
        <v>52293</v>
      </c>
      <c r="B13383" s="3">
        <v>4</v>
      </c>
      <c r="C13383" s="3">
        <v>909</v>
      </c>
      <c r="D13383" s="3">
        <v>32</v>
      </c>
      <c r="E13383" s="3">
        <v>96</v>
      </c>
      <c r="F13383" s="3">
        <f t="shared" si="1254"/>
        <v>0.06</v>
      </c>
      <c r="G13383" s="3">
        <v>0.31</v>
      </c>
      <c r="H13383" s="3">
        <v>9.9900000000000006E-3</v>
      </c>
      <c r="I13383" s="3">
        <v>4.8000000000000001E-4</v>
      </c>
      <c r="J13383" s="3">
        <v>2.5100000000000001E-3</v>
      </c>
      <c r="K13383" s="3">
        <v>0.98719999999999997</v>
      </c>
      <c r="L13383" s="3">
        <v>0.12</v>
      </c>
      <c r="M13383" s="4">
        <f t="shared" si="1255"/>
        <v>102.47806451612902</v>
      </c>
      <c r="N13383" s="4">
        <f t="shared" si="1256"/>
        <v>4.9238709677419354</v>
      </c>
      <c r="O13383" s="4">
        <f t="shared" si="1257"/>
        <v>25.747741935483869</v>
      </c>
      <c r="P13383" s="4">
        <f t="shared" si="1258"/>
        <v>10126.76129032258</v>
      </c>
      <c r="Q13383" s="4">
        <f t="shared" si="1259"/>
        <v>1230.9677419354839</v>
      </c>
    </row>
    <row r="13384" spans="1:17" x14ac:dyDescent="0.25">
      <c r="A13384" s="3">
        <v>52294</v>
      </c>
      <c r="B13384" s="3">
        <v>4</v>
      </c>
      <c r="C13384" s="3">
        <v>908</v>
      </c>
      <c r="D13384" s="3">
        <v>32</v>
      </c>
      <c r="E13384" s="3">
        <v>96</v>
      </c>
      <c r="F13384" s="3">
        <f t="shared" si="1254"/>
        <v>0.06</v>
      </c>
      <c r="G13384" s="3">
        <v>0.31</v>
      </c>
      <c r="H13384" s="3">
        <v>9.7199999999999995E-3</v>
      </c>
      <c r="I13384" s="3">
        <v>4.8000000000000001E-4</v>
      </c>
      <c r="J13384" s="3">
        <v>2.5100000000000001E-3</v>
      </c>
      <c r="K13384" s="3">
        <v>0.96919999999999995</v>
      </c>
      <c r="L13384" s="3">
        <v>0.09</v>
      </c>
      <c r="M13384" s="4">
        <f t="shared" si="1255"/>
        <v>99.708387096774189</v>
      </c>
      <c r="N13384" s="4">
        <f t="shared" si="1256"/>
        <v>4.9238709677419354</v>
      </c>
      <c r="O13384" s="4">
        <f t="shared" si="1257"/>
        <v>25.747741935483869</v>
      </c>
      <c r="P13384" s="4">
        <f t="shared" si="1258"/>
        <v>9942.116129032258</v>
      </c>
      <c r="Q13384" s="4">
        <f t="shared" si="1259"/>
        <v>923.22580645161281</v>
      </c>
    </row>
    <row r="13385" spans="1:17" x14ac:dyDescent="0.25">
      <c r="A13385" s="3">
        <v>52295</v>
      </c>
      <c r="B13385" s="3">
        <v>4</v>
      </c>
      <c r="C13385" s="3">
        <v>909</v>
      </c>
      <c r="D13385" s="3">
        <v>32</v>
      </c>
      <c r="E13385" s="3">
        <v>96</v>
      </c>
      <c r="F13385" s="3">
        <f t="shared" si="1254"/>
        <v>0.06</v>
      </c>
      <c r="G13385" s="3">
        <v>0.3</v>
      </c>
      <c r="H13385" s="3">
        <v>9.5399999999999999E-3</v>
      </c>
      <c r="I13385" s="3">
        <v>4.8000000000000001E-4</v>
      </c>
      <c r="J13385" s="3">
        <v>2.5100000000000001E-3</v>
      </c>
      <c r="K13385" s="3">
        <v>0.95730999999999999</v>
      </c>
      <c r="L13385" s="3">
        <v>0.12</v>
      </c>
      <c r="M13385" s="4">
        <f t="shared" si="1255"/>
        <v>101.12400000000001</v>
      </c>
      <c r="N13385" s="4">
        <f t="shared" si="1256"/>
        <v>5.0880000000000001</v>
      </c>
      <c r="O13385" s="4">
        <f t="shared" si="1257"/>
        <v>26.606000000000005</v>
      </c>
      <c r="P13385" s="4">
        <f t="shared" si="1258"/>
        <v>10147.486000000001</v>
      </c>
      <c r="Q13385" s="4">
        <f t="shared" si="1259"/>
        <v>1272</v>
      </c>
    </row>
    <row r="13386" spans="1:17" x14ac:dyDescent="0.25">
      <c r="A13386" s="3">
        <v>52296</v>
      </c>
      <c r="B13386" s="3">
        <v>4</v>
      </c>
      <c r="C13386" s="3">
        <v>909</v>
      </c>
      <c r="D13386" s="3">
        <v>32</v>
      </c>
      <c r="E13386" s="3">
        <v>97</v>
      </c>
      <c r="F13386" s="3">
        <f t="shared" si="1254"/>
        <v>0.08</v>
      </c>
      <c r="G13386" s="3">
        <v>0.3</v>
      </c>
      <c r="H13386" s="3">
        <v>9.4900000000000002E-3</v>
      </c>
      <c r="I13386" s="3">
        <v>4.8999999999999998E-4</v>
      </c>
      <c r="J13386" s="3">
        <v>2.3900000000000002E-3</v>
      </c>
      <c r="K13386" s="3">
        <v>0.9577</v>
      </c>
      <c r="L13386" s="3">
        <v>0.11</v>
      </c>
      <c r="M13386" s="4">
        <f t="shared" si="1255"/>
        <v>100.59399999999999</v>
      </c>
      <c r="N13386" s="4">
        <f t="shared" si="1256"/>
        <v>5.194</v>
      </c>
      <c r="O13386" s="4">
        <f t="shared" si="1257"/>
        <v>25.334</v>
      </c>
      <c r="P13386" s="4">
        <f t="shared" si="1258"/>
        <v>10151.620000000001</v>
      </c>
      <c r="Q13386" s="4">
        <f t="shared" si="1259"/>
        <v>1166</v>
      </c>
    </row>
    <row r="13387" spans="1:17" x14ac:dyDescent="0.25">
      <c r="A13387" s="3">
        <v>52297</v>
      </c>
      <c r="B13387" s="3">
        <v>4</v>
      </c>
      <c r="C13387" s="3">
        <v>910</v>
      </c>
      <c r="D13387" s="3">
        <v>33</v>
      </c>
      <c r="E13387" s="3">
        <v>97</v>
      </c>
      <c r="F13387" s="3">
        <f t="shared" si="1254"/>
        <v>0.08</v>
      </c>
      <c r="G13387" s="3">
        <v>0.3</v>
      </c>
      <c r="H13387" s="3">
        <v>9.3399999999999993E-3</v>
      </c>
      <c r="I13387" s="3">
        <v>5.4000000000000001E-4</v>
      </c>
      <c r="J13387" s="3">
        <v>2.3800000000000002E-3</v>
      </c>
      <c r="K13387" s="3">
        <v>0.95347000000000004</v>
      </c>
      <c r="L13387" s="3">
        <v>0.11</v>
      </c>
      <c r="M13387" s="4">
        <f t="shared" si="1255"/>
        <v>99.003999999999991</v>
      </c>
      <c r="N13387" s="4">
        <f t="shared" si="1256"/>
        <v>5.7240000000000002</v>
      </c>
      <c r="O13387" s="4">
        <f t="shared" si="1257"/>
        <v>25.228000000000002</v>
      </c>
      <c r="P13387" s="4">
        <f t="shared" si="1258"/>
        <v>10106.782000000001</v>
      </c>
      <c r="Q13387" s="4">
        <f t="shared" si="1259"/>
        <v>1166</v>
      </c>
    </row>
    <row r="13388" spans="1:17" x14ac:dyDescent="0.25">
      <c r="A13388" s="3">
        <v>52298</v>
      </c>
      <c r="B13388" s="3">
        <v>4</v>
      </c>
      <c r="C13388" s="3">
        <v>909</v>
      </c>
      <c r="D13388" s="3">
        <v>33</v>
      </c>
      <c r="E13388" s="3">
        <v>96</v>
      </c>
      <c r="F13388" s="3">
        <f t="shared" si="1254"/>
        <v>0.06</v>
      </c>
      <c r="G13388" s="3">
        <v>0.3</v>
      </c>
      <c r="H13388" s="3">
        <v>9.1800000000000007E-3</v>
      </c>
      <c r="I13388" s="3">
        <v>5.2999999999999998E-4</v>
      </c>
      <c r="J13388" s="3">
        <v>2.3500000000000001E-3</v>
      </c>
      <c r="K13388" s="3">
        <v>0.93935000000000002</v>
      </c>
      <c r="L13388" s="3">
        <v>0.11</v>
      </c>
      <c r="M13388" s="4">
        <f t="shared" si="1255"/>
        <v>97.308000000000007</v>
      </c>
      <c r="N13388" s="4">
        <f t="shared" si="1256"/>
        <v>5.6179999999999994</v>
      </c>
      <c r="O13388" s="4">
        <f t="shared" si="1257"/>
        <v>24.910000000000004</v>
      </c>
      <c r="P13388" s="4">
        <f t="shared" si="1258"/>
        <v>9957.11</v>
      </c>
      <c r="Q13388" s="4">
        <f t="shared" si="1259"/>
        <v>1166</v>
      </c>
    </row>
    <row r="13389" spans="1:17" x14ac:dyDescent="0.25">
      <c r="A13389" s="3">
        <v>52299</v>
      </c>
      <c r="B13389" s="3">
        <v>4</v>
      </c>
      <c r="C13389" s="3">
        <v>909</v>
      </c>
      <c r="D13389" s="3">
        <v>33</v>
      </c>
      <c r="E13389" s="3">
        <v>96</v>
      </c>
      <c r="F13389" s="3">
        <f t="shared" si="1254"/>
        <v>0.06</v>
      </c>
      <c r="G13389" s="3">
        <v>0.3</v>
      </c>
      <c r="H13389" s="3">
        <v>9.0500000000000008E-3</v>
      </c>
      <c r="I13389" s="3">
        <v>5.2999999999999998E-4</v>
      </c>
      <c r="J13389" s="3">
        <v>2.3500000000000001E-3</v>
      </c>
      <c r="K13389" s="3">
        <v>0.93722000000000005</v>
      </c>
      <c r="L13389" s="3">
        <v>0.11</v>
      </c>
      <c r="M13389" s="4">
        <f t="shared" si="1255"/>
        <v>95.930000000000021</v>
      </c>
      <c r="N13389" s="4">
        <f t="shared" si="1256"/>
        <v>5.6179999999999994</v>
      </c>
      <c r="O13389" s="4">
        <f t="shared" si="1257"/>
        <v>24.910000000000004</v>
      </c>
      <c r="P13389" s="4">
        <f t="shared" si="1258"/>
        <v>9934.5320000000011</v>
      </c>
      <c r="Q13389" s="4">
        <f t="shared" si="1259"/>
        <v>1166</v>
      </c>
    </row>
    <row r="13390" spans="1:17" x14ac:dyDescent="0.25">
      <c r="A13390" s="3">
        <v>52300</v>
      </c>
      <c r="B13390" s="3">
        <v>4</v>
      </c>
      <c r="C13390" s="3">
        <v>909</v>
      </c>
      <c r="D13390" s="3">
        <v>33</v>
      </c>
      <c r="E13390" s="3">
        <v>97</v>
      </c>
      <c r="F13390" s="3">
        <f t="shared" si="1254"/>
        <v>0.08</v>
      </c>
      <c r="G13390" s="3">
        <v>0.3</v>
      </c>
      <c r="H13390" s="3">
        <v>9.1000000000000004E-3</v>
      </c>
      <c r="I13390" s="3">
        <v>4.8999999999999998E-4</v>
      </c>
      <c r="J13390" s="3">
        <v>2.3800000000000002E-3</v>
      </c>
      <c r="K13390" s="3">
        <v>0.94811999999999996</v>
      </c>
      <c r="L13390" s="3">
        <v>0.13</v>
      </c>
      <c r="M13390" s="4">
        <f t="shared" si="1255"/>
        <v>96.460000000000008</v>
      </c>
      <c r="N13390" s="4">
        <f t="shared" si="1256"/>
        <v>5.194</v>
      </c>
      <c r="O13390" s="4">
        <f t="shared" si="1257"/>
        <v>25.228000000000002</v>
      </c>
      <c r="P13390" s="4">
        <f t="shared" si="1258"/>
        <v>10050.072</v>
      </c>
      <c r="Q13390" s="4">
        <f t="shared" si="1259"/>
        <v>1378</v>
      </c>
    </row>
    <row r="13391" spans="1:17" x14ac:dyDescent="0.25">
      <c r="A13391" s="3">
        <v>52301</v>
      </c>
      <c r="B13391" s="3">
        <v>4</v>
      </c>
      <c r="C13391" s="3">
        <v>908</v>
      </c>
      <c r="D13391" s="3">
        <v>33</v>
      </c>
      <c r="E13391" s="3">
        <v>97</v>
      </c>
      <c r="F13391" s="3">
        <f t="shared" si="1254"/>
        <v>0.08</v>
      </c>
      <c r="G13391" s="3">
        <v>0.3</v>
      </c>
      <c r="H13391" s="3">
        <v>9.0699999999999999E-3</v>
      </c>
      <c r="I13391" s="3">
        <v>5.4000000000000001E-4</v>
      </c>
      <c r="J13391" s="3">
        <v>2.3800000000000002E-3</v>
      </c>
      <c r="K13391" s="3">
        <v>0.94708000000000003</v>
      </c>
      <c r="L13391" s="3">
        <v>0.13</v>
      </c>
      <c r="M13391" s="4">
        <f t="shared" si="1255"/>
        <v>96.141999999999996</v>
      </c>
      <c r="N13391" s="4">
        <f t="shared" si="1256"/>
        <v>5.7240000000000002</v>
      </c>
      <c r="O13391" s="4">
        <f t="shared" si="1257"/>
        <v>25.228000000000002</v>
      </c>
      <c r="P13391" s="4">
        <f t="shared" si="1258"/>
        <v>10039.048000000001</v>
      </c>
      <c r="Q13391" s="4">
        <f t="shared" si="1259"/>
        <v>1378</v>
      </c>
    </row>
    <row r="13392" spans="1:17" x14ac:dyDescent="0.25">
      <c r="A13392" s="3">
        <v>52302</v>
      </c>
      <c r="B13392" s="3">
        <v>4</v>
      </c>
      <c r="C13392" s="3">
        <v>908</v>
      </c>
      <c r="D13392" s="3">
        <v>33</v>
      </c>
      <c r="E13392" s="3">
        <v>96</v>
      </c>
      <c r="F13392" s="3">
        <f t="shared" si="1254"/>
        <v>0.06</v>
      </c>
      <c r="G13392" s="3">
        <v>0.3</v>
      </c>
      <c r="H13392" s="3">
        <v>8.94E-3</v>
      </c>
      <c r="I13392" s="3">
        <v>5.2999999999999998E-4</v>
      </c>
      <c r="J13392" s="3">
        <v>2.3500000000000001E-3</v>
      </c>
      <c r="K13392" s="3">
        <v>0.93406</v>
      </c>
      <c r="L13392" s="3">
        <v>0.14000000000000001</v>
      </c>
      <c r="M13392" s="4">
        <f t="shared" si="1255"/>
        <v>94.763999999999996</v>
      </c>
      <c r="N13392" s="4">
        <f t="shared" si="1256"/>
        <v>5.6179999999999994</v>
      </c>
      <c r="O13392" s="4">
        <f t="shared" si="1257"/>
        <v>24.910000000000004</v>
      </c>
      <c r="P13392" s="4">
        <f t="shared" si="1258"/>
        <v>9901.0360000000001</v>
      </c>
      <c r="Q13392" s="4">
        <f t="shared" si="1259"/>
        <v>1484.0000000000002</v>
      </c>
    </row>
    <row r="13393" spans="1:17" x14ac:dyDescent="0.25">
      <c r="A13393" s="3">
        <v>52303</v>
      </c>
      <c r="B13393" s="3">
        <v>4</v>
      </c>
      <c r="C13393" s="3">
        <v>911</v>
      </c>
      <c r="D13393" s="3">
        <v>34</v>
      </c>
      <c r="E13393" s="3">
        <v>96</v>
      </c>
      <c r="F13393" s="3">
        <f t="shared" si="1254"/>
        <v>0.06</v>
      </c>
      <c r="G13393" s="3">
        <v>0.21999137357720469</v>
      </c>
      <c r="H13393" s="3">
        <v>6.6286738884973927E-3</v>
      </c>
      <c r="I13393" s="3">
        <v>4.3483291717069086E-4</v>
      </c>
      <c r="J13393" s="3">
        <v>1.415735079160389E-3</v>
      </c>
      <c r="K13393" s="3">
        <v>0.69337310900783822</v>
      </c>
      <c r="L13393" s="3">
        <v>0.14000000000000001</v>
      </c>
      <c r="M13393" s="4">
        <f t="shared" si="1255"/>
        <v>95.818225154288115</v>
      </c>
      <c r="N13393" s="4">
        <f t="shared" si="1256"/>
        <v>6.2855586294956352</v>
      </c>
      <c r="O13393" s="4">
        <f t="shared" si="1257"/>
        <v>20.46460949138114</v>
      </c>
      <c r="P13393" s="4">
        <f t="shared" si="1258"/>
        <v>10022.786124707383</v>
      </c>
      <c r="Q13393" s="4">
        <f t="shared" si="1259"/>
        <v>2023.7157155790005</v>
      </c>
    </row>
    <row r="13394" spans="1:17" x14ac:dyDescent="0.25">
      <c r="A13394" s="3">
        <v>52304</v>
      </c>
      <c r="B13394" s="3">
        <v>4</v>
      </c>
      <c r="C13394" s="3">
        <v>911</v>
      </c>
      <c r="D13394" s="3">
        <v>34</v>
      </c>
      <c r="E13394" s="3">
        <v>96</v>
      </c>
      <c r="F13394" s="3">
        <f t="shared" si="1254"/>
        <v>0.06</v>
      </c>
      <c r="G13394" s="3">
        <v>0.3</v>
      </c>
      <c r="H13394" s="3">
        <v>8.9200000000000008E-3</v>
      </c>
      <c r="I13394" s="3">
        <v>6.3000000000000003E-4</v>
      </c>
      <c r="J13394" s="3">
        <v>2.3500000000000001E-3</v>
      </c>
      <c r="K13394" s="3">
        <v>0.93196999999999997</v>
      </c>
      <c r="L13394" s="3">
        <v>0.14000000000000001</v>
      </c>
      <c r="M13394" s="4">
        <f t="shared" si="1255"/>
        <v>94.552000000000007</v>
      </c>
      <c r="N13394" s="4">
        <f t="shared" si="1256"/>
        <v>6.6780000000000008</v>
      </c>
      <c r="O13394" s="4">
        <f t="shared" si="1257"/>
        <v>24.910000000000004</v>
      </c>
      <c r="P13394" s="4">
        <f t="shared" si="1258"/>
        <v>9878.8819999999996</v>
      </c>
      <c r="Q13394" s="4">
        <f t="shared" si="1259"/>
        <v>1484.0000000000002</v>
      </c>
    </row>
    <row r="13395" spans="1:17" x14ac:dyDescent="0.25">
      <c r="A13395" s="3">
        <v>52305</v>
      </c>
      <c r="B13395" s="3">
        <v>4</v>
      </c>
      <c r="C13395" s="3">
        <v>906</v>
      </c>
      <c r="D13395" s="3">
        <v>34</v>
      </c>
      <c r="E13395" s="3">
        <v>99</v>
      </c>
      <c r="F13395" s="3">
        <f t="shared" si="1254"/>
        <v>0.12</v>
      </c>
      <c r="G13395" s="3">
        <v>0.31</v>
      </c>
      <c r="H13395" s="3">
        <v>9.1199999999999996E-3</v>
      </c>
      <c r="I13395" s="3">
        <v>5.9999999999999995E-4</v>
      </c>
      <c r="J13395" s="3">
        <v>2.4199999999999998E-3</v>
      </c>
      <c r="K13395" s="3">
        <v>0.96138000000000001</v>
      </c>
      <c r="L13395" s="3">
        <v>0.15</v>
      </c>
      <c r="M13395" s="4">
        <f t="shared" si="1255"/>
        <v>93.553548387096768</v>
      </c>
      <c r="N13395" s="4">
        <f t="shared" si="1256"/>
        <v>6.1548387096774189</v>
      </c>
      <c r="O13395" s="4">
        <f t="shared" si="1257"/>
        <v>24.824516129032258</v>
      </c>
      <c r="P13395" s="4">
        <f t="shared" si="1258"/>
        <v>9861.89806451613</v>
      </c>
      <c r="Q13395" s="4">
        <f t="shared" si="1259"/>
        <v>1538.7096774193546</v>
      </c>
    </row>
    <row r="13396" spans="1:17" x14ac:dyDescent="0.25">
      <c r="A13396" s="3">
        <v>52306</v>
      </c>
      <c r="B13396" s="3">
        <v>4</v>
      </c>
      <c r="C13396" s="3">
        <v>1074</v>
      </c>
      <c r="D13396" s="3">
        <v>34</v>
      </c>
      <c r="E13396" s="3">
        <v>99</v>
      </c>
      <c r="F13396" s="3">
        <f t="shared" si="1254"/>
        <v>0.12</v>
      </c>
      <c r="G13396" s="3">
        <v>0.36</v>
      </c>
      <c r="H13396" s="3">
        <v>1.0880000000000001E-2</v>
      </c>
      <c r="I13396" s="3">
        <v>7.1000000000000002E-4</v>
      </c>
      <c r="J13396" s="3">
        <v>2.8700000000000002E-3</v>
      </c>
      <c r="K13396" s="3">
        <v>1.1344399999999999</v>
      </c>
      <c r="L13396" s="3">
        <v>0.17</v>
      </c>
      <c r="M13396" s="4">
        <f t="shared" si="1255"/>
        <v>96.106666666666683</v>
      </c>
      <c r="N13396" s="4">
        <f t="shared" si="1256"/>
        <v>6.2716666666666674</v>
      </c>
      <c r="O13396" s="4">
        <f t="shared" si="1257"/>
        <v>25.351666666666667</v>
      </c>
      <c r="P13396" s="4">
        <f t="shared" si="1258"/>
        <v>10020.886666666667</v>
      </c>
      <c r="Q13396" s="4">
        <f t="shared" si="1259"/>
        <v>1501.6666666666667</v>
      </c>
    </row>
    <row r="13397" spans="1:17" x14ac:dyDescent="0.25">
      <c r="A13397" s="3">
        <v>52307</v>
      </c>
      <c r="B13397" s="3">
        <v>4</v>
      </c>
      <c r="C13397" s="3">
        <v>1599</v>
      </c>
      <c r="D13397" s="3">
        <v>34</v>
      </c>
      <c r="E13397" s="3">
        <v>117</v>
      </c>
      <c r="F13397" s="3">
        <f t="shared" si="1254"/>
        <v>0.48</v>
      </c>
      <c r="G13397" s="3">
        <v>0.65</v>
      </c>
      <c r="H13397" s="3">
        <v>1.959E-2</v>
      </c>
      <c r="I13397" s="3">
        <v>1.16E-3</v>
      </c>
      <c r="J13397" s="3">
        <v>5.1399999999999996E-3</v>
      </c>
      <c r="K13397" s="3">
        <v>2.0352299999999999</v>
      </c>
      <c r="L13397" s="3">
        <v>0.28000000000000003</v>
      </c>
      <c r="M13397" s="4">
        <f t="shared" si="1255"/>
        <v>95.84030769230769</v>
      </c>
      <c r="N13397" s="4">
        <f t="shared" si="1256"/>
        <v>5.6750769230769222</v>
      </c>
      <c r="O13397" s="4">
        <f t="shared" si="1257"/>
        <v>25.146461538461534</v>
      </c>
      <c r="P13397" s="4">
        <f t="shared" si="1258"/>
        <v>9956.9713846153827</v>
      </c>
      <c r="Q13397" s="4">
        <f t="shared" si="1259"/>
        <v>1369.8461538461538</v>
      </c>
    </row>
    <row r="13398" spans="1:17" x14ac:dyDescent="0.25">
      <c r="A13398" s="3">
        <v>53310</v>
      </c>
      <c r="B13398" s="3">
        <v>4</v>
      </c>
      <c r="C13398" s="3">
        <v>887</v>
      </c>
      <c r="D13398" s="3">
        <v>35</v>
      </c>
      <c r="E13398" s="3">
        <v>97</v>
      </c>
      <c r="F13398" s="3">
        <f t="shared" si="1254"/>
        <v>0.08</v>
      </c>
      <c r="G13398" s="3">
        <v>0.22</v>
      </c>
      <c r="H13398" s="3">
        <v>1.1089999999999999E-2</v>
      </c>
      <c r="I13398" s="3">
        <v>1.33E-3</v>
      </c>
      <c r="J13398" s="3">
        <v>3.0799999999999998E-3</v>
      </c>
      <c r="K13398" s="3">
        <v>0.67827000000000004</v>
      </c>
      <c r="L13398" s="3">
        <v>0.12</v>
      </c>
      <c r="M13398" s="4">
        <f t="shared" si="1255"/>
        <v>160.30090909090907</v>
      </c>
      <c r="N13398" s="4">
        <f t="shared" si="1256"/>
        <v>19.224545454545456</v>
      </c>
      <c r="O13398" s="4">
        <f t="shared" si="1257"/>
        <v>44.519999999999996</v>
      </c>
      <c r="P13398" s="4">
        <f t="shared" si="1258"/>
        <v>9804.084545454547</v>
      </c>
      <c r="Q13398" s="4">
        <f t="shared" si="1259"/>
        <v>1734.5454545454545</v>
      </c>
    </row>
    <row r="13399" spans="1:17" x14ac:dyDescent="0.25">
      <c r="A13399" s="3">
        <v>53311</v>
      </c>
      <c r="B13399" s="3">
        <v>4</v>
      </c>
      <c r="C13399" s="3">
        <v>888</v>
      </c>
      <c r="D13399" s="3">
        <v>36</v>
      </c>
      <c r="E13399" s="3">
        <v>96</v>
      </c>
      <c r="F13399" s="3">
        <f t="shared" si="1254"/>
        <v>0.06</v>
      </c>
      <c r="G13399" s="3">
        <v>0.2</v>
      </c>
      <c r="H13399" s="3">
        <v>9.2999999999999992E-3</v>
      </c>
      <c r="I13399" s="3">
        <v>1.2999999999999999E-3</v>
      </c>
      <c r="J13399" s="3">
        <v>3.0100000000000001E-3</v>
      </c>
      <c r="K13399" s="3">
        <v>0.62961</v>
      </c>
      <c r="L13399" s="3">
        <v>0.11</v>
      </c>
      <c r="M13399" s="4">
        <f t="shared" si="1255"/>
        <v>147.86999999999998</v>
      </c>
      <c r="N13399" s="4">
        <f t="shared" si="1256"/>
        <v>20.669999999999998</v>
      </c>
      <c r="O13399" s="4">
        <f t="shared" si="1257"/>
        <v>47.858999999999995</v>
      </c>
      <c r="P13399" s="4">
        <f t="shared" si="1258"/>
        <v>10010.799000000001</v>
      </c>
      <c r="Q13399" s="4">
        <f t="shared" si="1259"/>
        <v>1748.9999999999998</v>
      </c>
    </row>
    <row r="13400" spans="1:17" x14ac:dyDescent="0.25">
      <c r="A13400" s="3">
        <v>53312</v>
      </c>
      <c r="B13400" s="3">
        <v>4</v>
      </c>
      <c r="C13400" s="3">
        <v>888</v>
      </c>
      <c r="D13400" s="3">
        <v>36</v>
      </c>
      <c r="E13400" s="3">
        <v>96</v>
      </c>
      <c r="F13400" s="3">
        <f t="shared" si="1254"/>
        <v>0.06</v>
      </c>
      <c r="G13400" s="3">
        <v>0.19</v>
      </c>
      <c r="H13400" s="3">
        <v>8.2199999999999999E-3</v>
      </c>
      <c r="I13400" s="3">
        <v>1.2999999999999999E-3</v>
      </c>
      <c r="J13400" s="3">
        <v>3.0200000000000001E-3</v>
      </c>
      <c r="K13400" s="3">
        <v>0.59226999999999996</v>
      </c>
      <c r="L13400" s="3">
        <v>0.11</v>
      </c>
      <c r="M13400" s="4">
        <f t="shared" si="1255"/>
        <v>137.57684210526315</v>
      </c>
      <c r="N13400" s="4">
        <f t="shared" si="1256"/>
        <v>21.757894736842104</v>
      </c>
      <c r="O13400" s="4">
        <f t="shared" si="1257"/>
        <v>50.545263157894738</v>
      </c>
      <c r="P13400" s="4">
        <f t="shared" si="1258"/>
        <v>9912.7294736842105</v>
      </c>
      <c r="Q13400" s="4">
        <f t="shared" si="1259"/>
        <v>1841.0526315789475</v>
      </c>
    </row>
    <row r="13401" spans="1:17" x14ac:dyDescent="0.25">
      <c r="A13401" s="3">
        <v>53313</v>
      </c>
      <c r="B13401" s="3">
        <v>4</v>
      </c>
      <c r="C13401" s="3">
        <v>893</v>
      </c>
      <c r="D13401" s="3">
        <v>36</v>
      </c>
      <c r="E13401" s="3">
        <v>96</v>
      </c>
      <c r="F13401" s="3">
        <f t="shared" si="1254"/>
        <v>0.06</v>
      </c>
      <c r="G13401" s="3">
        <v>0.19</v>
      </c>
      <c r="H13401" s="3">
        <v>7.6400000000000001E-3</v>
      </c>
      <c r="I13401" s="3">
        <v>1.2199999999999999E-3</v>
      </c>
      <c r="J13401" s="3">
        <v>2.7399999999999998E-3</v>
      </c>
      <c r="K13401" s="3">
        <v>0.57823000000000002</v>
      </c>
      <c r="L13401" s="3">
        <v>0.11</v>
      </c>
      <c r="M13401" s="4">
        <f t="shared" si="1255"/>
        <v>127.86947368421053</v>
      </c>
      <c r="N13401" s="4">
        <f t="shared" si="1256"/>
        <v>20.418947368421051</v>
      </c>
      <c r="O13401" s="4">
        <f t="shared" si="1257"/>
        <v>45.858947368421049</v>
      </c>
      <c r="P13401" s="4">
        <f t="shared" si="1258"/>
        <v>9677.7442105263162</v>
      </c>
      <c r="Q13401" s="4">
        <f t="shared" si="1259"/>
        <v>1841.0526315789475</v>
      </c>
    </row>
    <row r="13402" spans="1:17" x14ac:dyDescent="0.25">
      <c r="A13402" s="3">
        <v>53314</v>
      </c>
      <c r="B13402" s="3">
        <v>4</v>
      </c>
      <c r="C13402" s="3">
        <v>900</v>
      </c>
      <c r="D13402" s="3">
        <v>37</v>
      </c>
      <c r="E13402" s="3">
        <v>96</v>
      </c>
      <c r="F13402" s="3">
        <f t="shared" si="1254"/>
        <v>0.06</v>
      </c>
      <c r="G13402" s="3">
        <v>0.18</v>
      </c>
      <c r="H13402" s="3">
        <v>7.2899999999999996E-3</v>
      </c>
      <c r="I13402" s="3">
        <v>1.2199999999999999E-3</v>
      </c>
      <c r="J13402" s="3">
        <v>2.7499999999999998E-3</v>
      </c>
      <c r="K13402" s="3">
        <v>0.57210000000000005</v>
      </c>
      <c r="L13402" s="3">
        <v>0.11</v>
      </c>
      <c r="M13402" s="4">
        <f t="shared" si="1255"/>
        <v>128.79</v>
      </c>
      <c r="N13402" s="4">
        <f t="shared" si="1256"/>
        <v>21.553333333333331</v>
      </c>
      <c r="O13402" s="4">
        <f t="shared" si="1257"/>
        <v>48.583333333333329</v>
      </c>
      <c r="P13402" s="4">
        <f t="shared" si="1258"/>
        <v>10107.1</v>
      </c>
      <c r="Q13402" s="4">
        <f t="shared" si="1259"/>
        <v>1943.3333333333335</v>
      </c>
    </row>
    <row r="13403" spans="1:17" x14ac:dyDescent="0.25">
      <c r="A13403" s="3">
        <v>53315</v>
      </c>
      <c r="B13403" s="3">
        <v>4</v>
      </c>
      <c r="C13403" s="3">
        <v>900</v>
      </c>
      <c r="D13403" s="3">
        <v>37</v>
      </c>
      <c r="E13403" s="3">
        <v>96</v>
      </c>
      <c r="F13403" s="3">
        <f t="shared" si="1254"/>
        <v>0.06</v>
      </c>
      <c r="G13403" s="3">
        <v>0.19</v>
      </c>
      <c r="H13403" s="3">
        <v>7.1199999999999996E-3</v>
      </c>
      <c r="I13403" s="3">
        <v>1.1299999999999999E-3</v>
      </c>
      <c r="J13403" s="3">
        <v>2.7599999999999999E-3</v>
      </c>
      <c r="K13403" s="3">
        <v>0.57930000000000004</v>
      </c>
      <c r="L13403" s="3">
        <v>0.11</v>
      </c>
      <c r="M13403" s="4">
        <f t="shared" si="1255"/>
        <v>119.16631578947367</v>
      </c>
      <c r="N13403" s="4">
        <f t="shared" si="1256"/>
        <v>18.912631578947366</v>
      </c>
      <c r="O13403" s="4">
        <f t="shared" si="1257"/>
        <v>46.193684210526314</v>
      </c>
      <c r="P13403" s="4">
        <f t="shared" si="1258"/>
        <v>9695.6526315789488</v>
      </c>
      <c r="Q13403" s="4">
        <f t="shared" si="1259"/>
        <v>1841.0526315789475</v>
      </c>
    </row>
    <row r="13404" spans="1:17" x14ac:dyDescent="0.25">
      <c r="A13404" s="3">
        <v>53316</v>
      </c>
      <c r="B13404" s="3">
        <v>4</v>
      </c>
      <c r="C13404" s="3">
        <v>900</v>
      </c>
      <c r="D13404" s="3">
        <v>37</v>
      </c>
      <c r="E13404" s="3">
        <v>96</v>
      </c>
      <c r="F13404" s="3">
        <f t="shared" si="1254"/>
        <v>0.06</v>
      </c>
      <c r="G13404" s="3">
        <v>0.19</v>
      </c>
      <c r="H13404" s="3">
        <v>6.9699999999999996E-3</v>
      </c>
      <c r="I13404" s="3">
        <v>1.1299999999999999E-3</v>
      </c>
      <c r="J13404" s="3">
        <v>2.4599999999999999E-3</v>
      </c>
      <c r="K13404" s="3">
        <v>0.57933999999999997</v>
      </c>
      <c r="L13404" s="3">
        <v>0.13</v>
      </c>
      <c r="M13404" s="4">
        <f t="shared" si="1255"/>
        <v>116.65578947368419</v>
      </c>
      <c r="N13404" s="4">
        <f t="shared" si="1256"/>
        <v>18.912631578947366</v>
      </c>
      <c r="O13404" s="4">
        <f t="shared" si="1257"/>
        <v>41.172631578947367</v>
      </c>
      <c r="P13404" s="4">
        <f t="shared" si="1258"/>
        <v>9696.3221052631579</v>
      </c>
      <c r="Q13404" s="4">
        <f t="shared" si="1259"/>
        <v>2175.7894736842104</v>
      </c>
    </row>
    <row r="13405" spans="1:17" x14ac:dyDescent="0.25">
      <c r="A13405" s="3">
        <v>53317</v>
      </c>
      <c r="B13405" s="3">
        <v>4</v>
      </c>
      <c r="C13405" s="3">
        <v>902</v>
      </c>
      <c r="D13405" s="3">
        <v>37</v>
      </c>
      <c r="E13405" s="3">
        <v>96</v>
      </c>
      <c r="F13405" s="3">
        <f t="shared" si="1254"/>
        <v>0.06</v>
      </c>
      <c r="G13405" s="3">
        <v>0.19</v>
      </c>
      <c r="H13405" s="3">
        <v>6.8599999999999998E-3</v>
      </c>
      <c r="I13405" s="3">
        <v>1.0499999999999999E-3</v>
      </c>
      <c r="J13405" s="3">
        <v>2.47E-3</v>
      </c>
      <c r="K13405" s="3">
        <v>0.58789999999999998</v>
      </c>
      <c r="L13405" s="3">
        <v>0.19</v>
      </c>
      <c r="M13405" s="4">
        <f t="shared" si="1255"/>
        <v>114.81473684210526</v>
      </c>
      <c r="N13405" s="4">
        <f t="shared" si="1256"/>
        <v>17.573684210526316</v>
      </c>
      <c r="O13405" s="4">
        <f t="shared" si="1257"/>
        <v>41.339999999999996</v>
      </c>
      <c r="P13405" s="4">
        <f t="shared" si="1258"/>
        <v>9839.589473684211</v>
      </c>
      <c r="Q13405" s="4">
        <f t="shared" si="1259"/>
        <v>3180</v>
      </c>
    </row>
    <row r="13406" spans="1:17" x14ac:dyDescent="0.25">
      <c r="A13406" s="3">
        <v>53318</v>
      </c>
      <c r="B13406" s="3">
        <v>4</v>
      </c>
      <c r="C13406" s="3">
        <v>902</v>
      </c>
      <c r="D13406" s="3">
        <v>37</v>
      </c>
      <c r="E13406" s="3">
        <v>96</v>
      </c>
      <c r="F13406" s="3">
        <f t="shared" si="1254"/>
        <v>0.06</v>
      </c>
      <c r="G13406" s="3">
        <v>0.19</v>
      </c>
      <c r="H13406" s="3">
        <v>6.7999999999999996E-3</v>
      </c>
      <c r="I13406" s="3">
        <v>1.14E-3</v>
      </c>
      <c r="J13406" s="3">
        <v>2.47E-3</v>
      </c>
      <c r="K13406" s="3">
        <v>0.59233999999999998</v>
      </c>
      <c r="L13406" s="3">
        <v>0.17</v>
      </c>
      <c r="M13406" s="4">
        <f t="shared" si="1255"/>
        <v>113.81052631578946</v>
      </c>
      <c r="N13406" s="4">
        <f t="shared" si="1256"/>
        <v>19.079999999999998</v>
      </c>
      <c r="O13406" s="4">
        <f t="shared" si="1257"/>
        <v>41.339999999999996</v>
      </c>
      <c r="P13406" s="4">
        <f t="shared" si="1258"/>
        <v>9913.9010526315797</v>
      </c>
      <c r="Q13406" s="4">
        <f t="shared" si="1259"/>
        <v>2845.2631578947367</v>
      </c>
    </row>
    <row r="13407" spans="1:17" x14ac:dyDescent="0.25">
      <c r="A13407" s="3">
        <v>53319</v>
      </c>
      <c r="B13407" s="3">
        <v>4</v>
      </c>
      <c r="C13407" s="3">
        <v>902</v>
      </c>
      <c r="D13407" s="3">
        <v>38</v>
      </c>
      <c r="E13407" s="3">
        <v>96</v>
      </c>
      <c r="F13407" s="3">
        <f t="shared" si="1254"/>
        <v>0.06</v>
      </c>
      <c r="G13407" s="3">
        <v>0.19</v>
      </c>
      <c r="H13407" s="3">
        <v>6.6699999999999997E-3</v>
      </c>
      <c r="I13407" s="3">
        <v>1.0399999999999999E-3</v>
      </c>
      <c r="J13407" s="3">
        <v>2.4599999999999999E-3</v>
      </c>
      <c r="K13407" s="3">
        <v>0.59484999999999999</v>
      </c>
      <c r="L13407" s="3">
        <v>0.17</v>
      </c>
      <c r="M13407" s="4">
        <f t="shared" si="1255"/>
        <v>111.63473684210527</v>
      </c>
      <c r="N13407" s="4">
        <f t="shared" si="1256"/>
        <v>17.406315789473684</v>
      </c>
      <c r="O13407" s="4">
        <f t="shared" si="1257"/>
        <v>41.172631578947367</v>
      </c>
      <c r="P13407" s="4">
        <f t="shared" si="1258"/>
        <v>9955.910526315789</v>
      </c>
      <c r="Q13407" s="4">
        <f t="shared" si="1259"/>
        <v>2845.2631578947367</v>
      </c>
    </row>
    <row r="13408" spans="1:17" x14ac:dyDescent="0.25">
      <c r="A13408" s="3">
        <v>53320</v>
      </c>
      <c r="B13408" s="3">
        <v>4</v>
      </c>
      <c r="C13408" s="3">
        <v>902</v>
      </c>
      <c r="D13408" s="3">
        <v>38</v>
      </c>
      <c r="E13408" s="3">
        <v>97</v>
      </c>
      <c r="F13408" s="3">
        <f t="shared" si="1254"/>
        <v>0.08</v>
      </c>
      <c r="G13408" s="6">
        <v>0.19</v>
      </c>
      <c r="H13408" s="3">
        <v>6.7000000000000002E-3</v>
      </c>
      <c r="I13408" s="3">
        <v>1.15E-3</v>
      </c>
      <c r="J13408" s="3">
        <v>2.1800000000000001E-3</v>
      </c>
      <c r="K13408" s="3">
        <v>0.60626000000000002</v>
      </c>
      <c r="L13408" s="3">
        <v>0.17</v>
      </c>
      <c r="M13408" s="4">
        <f t="shared" si="1255"/>
        <v>112.13684210526316</v>
      </c>
      <c r="N13408" s="4">
        <f t="shared" si="1256"/>
        <v>19.247368421052631</v>
      </c>
      <c r="O13408" s="4">
        <f t="shared" si="1257"/>
        <v>36.486315789473686</v>
      </c>
      <c r="P13408" s="4">
        <f t="shared" si="1258"/>
        <v>10146.877894736843</v>
      </c>
      <c r="Q13408" s="4">
        <f t="shared" si="1259"/>
        <v>2845.2631578947367</v>
      </c>
    </row>
    <row r="13409" spans="1:17" x14ac:dyDescent="0.25">
      <c r="A13409" s="2" t="s">
        <v>20</v>
      </c>
      <c r="B13409" s="2" t="s">
        <v>17</v>
      </c>
      <c r="C13409" s="1">
        <f t="shared" ref="C13409:P13409" si="1260">AVERAGE(C2:C13408)</f>
        <v>1255.6303423584695</v>
      </c>
      <c r="D13409" s="1">
        <f t="shared" si="1260"/>
        <v>26.052733646602523</v>
      </c>
      <c r="E13409" s="1">
        <f t="shared" si="1260"/>
        <v>100.92608338927425</v>
      </c>
      <c r="F13409" s="11">
        <f t="shared" si="1260"/>
        <v>0.15852166778546609</v>
      </c>
      <c r="G13409" s="12">
        <f t="shared" si="1260"/>
        <v>0.93176845650817941</v>
      </c>
      <c r="H13409" s="12">
        <f t="shared" si="1260"/>
        <v>3.1073483146355357E-2</v>
      </c>
      <c r="I13409" s="13">
        <f t="shared" si="1260"/>
        <v>2.5554300244697444E-3</v>
      </c>
      <c r="J13409" s="13">
        <f t="shared" si="1260"/>
        <v>9.7168624687915903E-3</v>
      </c>
      <c r="K13409" s="13">
        <f t="shared" si="1260"/>
        <v>2.9264012004286806</v>
      </c>
      <c r="L13409" s="13">
        <f t="shared" si="1260"/>
        <v>0.29733795778326572</v>
      </c>
      <c r="M13409" s="1">
        <f t="shared" si="1260"/>
        <v>99.226935852764356</v>
      </c>
      <c r="N13409" s="1">
        <f t="shared" si="1260"/>
        <v>11.881040492008935</v>
      </c>
      <c r="O13409" s="1">
        <f t="shared" si="1260"/>
        <v>38.202792870796834</v>
      </c>
      <c r="P13409" s="1">
        <f t="shared" si="1260"/>
        <v>9970.2130915140951</v>
      </c>
      <c r="Q13409" s="1">
        <f>AVERAGE(Q2:Q13408)/1000</f>
        <v>1.0774470070409274</v>
      </c>
    </row>
    <row r="13410" spans="1:17" x14ac:dyDescent="0.25">
      <c r="B13410" s="2" t="s">
        <v>16</v>
      </c>
      <c r="C13410" s="2"/>
      <c r="D13410" s="2"/>
      <c r="E13410" s="2">
        <f>MAX(E2:E13408)</f>
        <v>143</v>
      </c>
      <c r="F13410" s="2"/>
      <c r="G13410" s="14">
        <f>G13409*3600/454/7</f>
        <v>1.0554960489079439</v>
      </c>
      <c r="H13410" s="14">
        <f>H13409*3600</f>
        <v>111.86453932687928</v>
      </c>
      <c r="I13410" s="14">
        <f>I13409*3600</f>
        <v>9.1995480880910794</v>
      </c>
      <c r="J13410" s="14">
        <f>J13409*3600</f>
        <v>34.980704887649722</v>
      </c>
      <c r="K13410" s="14">
        <f>K13409*3600</f>
        <v>10535.04432154325</v>
      </c>
      <c r="L13410" s="14">
        <f>L13409*3.6</f>
        <v>1.0704166480197566</v>
      </c>
      <c r="M13410" s="15"/>
      <c r="N13410" s="15"/>
      <c r="O13410" s="15"/>
      <c r="P13410" s="15"/>
      <c r="Q13410" s="15">
        <f>Q13409/1000</f>
        <v>1.0774470070409273E-3</v>
      </c>
    </row>
    <row r="13411" spans="1:17" x14ac:dyDescent="0.25">
      <c r="B13411" s="2" t="s">
        <v>18</v>
      </c>
      <c r="C13411" s="2"/>
      <c r="D13411" s="2"/>
      <c r="E13411" s="2">
        <f>MIN(E2:E13408)</f>
        <v>93</v>
      </c>
      <c r="F13411" s="2"/>
      <c r="G13411" s="14"/>
      <c r="H13411" s="14"/>
      <c r="I13411" s="14"/>
      <c r="J13411" s="14"/>
      <c r="K13411" s="14"/>
      <c r="L13411" s="14"/>
      <c r="M13411" s="15"/>
      <c r="N13411" s="15"/>
      <c r="O13411" s="15"/>
      <c r="P13411" s="15"/>
      <c r="Q13411" s="15"/>
    </row>
    <row r="13412" spans="1:17" x14ac:dyDescent="0.25">
      <c r="B13412" s="2" t="s">
        <v>19</v>
      </c>
      <c r="C13412" s="2"/>
      <c r="D13412" s="2"/>
      <c r="E13412" s="16">
        <f>(E13409-E13411)/(E13410-E13411)</f>
        <v>0.15852166778548507</v>
      </c>
      <c r="F13412" s="16"/>
      <c r="G13412" s="14"/>
      <c r="H13412" s="14"/>
      <c r="I13412" s="14"/>
      <c r="J13412" s="14"/>
      <c r="K13412" s="14"/>
      <c r="L13412" s="14"/>
      <c r="M13412" s="15"/>
      <c r="N13412" s="15"/>
      <c r="O13412" s="15"/>
      <c r="P13412" s="15"/>
      <c r="Q13412" s="15"/>
    </row>
    <row r="13413" spans="1:17" x14ac:dyDescent="0.25">
      <c r="G13413" s="17"/>
      <c r="H13413" s="17"/>
      <c r="I13413" s="17"/>
      <c r="J13413" s="17"/>
      <c r="K13413" s="17"/>
      <c r="L13413" s="17"/>
      <c r="M13413" s="15"/>
      <c r="N13413" s="15"/>
      <c r="O13413" s="15"/>
      <c r="P13413" s="15"/>
      <c r="Q13413" s="15"/>
    </row>
    <row r="13414" spans="1:17" x14ac:dyDescent="0.25">
      <c r="A13414" s="2"/>
      <c r="B13414" s="2"/>
      <c r="E13414" s="1"/>
      <c r="F13414" s="1"/>
      <c r="G13414" s="18"/>
      <c r="H13414" s="18"/>
      <c r="I13414" s="18"/>
      <c r="J13414" s="18"/>
      <c r="K13414" s="18"/>
      <c r="L13414" s="18"/>
      <c r="M13414" s="5"/>
      <c r="N13414" s="19"/>
      <c r="O13414" s="5"/>
      <c r="P13414" s="5"/>
      <c r="Q13414" s="5"/>
    </row>
    <row r="13415" spans="1:17" ht="13.8" x14ac:dyDescent="0.25">
      <c r="D13415" s="7"/>
      <c r="E13415" s="21"/>
      <c r="F13415" s="22" t="s">
        <v>22</v>
      </c>
      <c r="G13415" s="2" t="s">
        <v>5</v>
      </c>
      <c r="H13415" s="2" t="s">
        <v>6</v>
      </c>
      <c r="I13415" s="2" t="s">
        <v>7</v>
      </c>
      <c r="J13415" s="2" t="s">
        <v>8</v>
      </c>
      <c r="K13415" s="2" t="s">
        <v>9</v>
      </c>
      <c r="L13415" s="2" t="s">
        <v>10</v>
      </c>
      <c r="M13415" s="2" t="s">
        <v>11</v>
      </c>
      <c r="N13415" s="2" t="s">
        <v>12</v>
      </c>
      <c r="O13415" s="2" t="s">
        <v>13</v>
      </c>
      <c r="P13415" s="2" t="s">
        <v>14</v>
      </c>
      <c r="Q13415" s="2" t="s">
        <v>15</v>
      </c>
    </row>
    <row r="13416" spans="1:17" ht="13.8" x14ac:dyDescent="0.25">
      <c r="D13416" s="8"/>
      <c r="E13416" s="23" t="s">
        <v>23</v>
      </c>
      <c r="F13416" s="24">
        <v>4622</v>
      </c>
      <c r="G13416" s="6">
        <f t="shared" ref="G13416:Q13416" si="1261">AVERAGE(G8787:G13408)</f>
        <v>0.2973992299532256</v>
      </c>
      <c r="H13416" s="14">
        <f t="shared" si="1261"/>
        <v>7.2218402405512241E-3</v>
      </c>
      <c r="I13416" s="14">
        <f t="shared" si="1261"/>
        <v>1.6936068281493929E-3</v>
      </c>
      <c r="J13416" s="14">
        <f t="shared" si="1261"/>
        <v>4.1456942068446414E-3</v>
      </c>
      <c r="K13416" s="6">
        <f t="shared" si="1261"/>
        <v>0.92980582705838821</v>
      </c>
      <c r="L13416" s="6">
        <f t="shared" si="1261"/>
        <v>0.12666378191258507</v>
      </c>
      <c r="M13416" s="6">
        <f t="shared" si="1261"/>
        <v>77.648753154643174</v>
      </c>
      <c r="N13416" s="6">
        <f t="shared" si="1261"/>
        <v>18.562635776343686</v>
      </c>
      <c r="O13416" s="6">
        <f t="shared" si="1261"/>
        <v>43.574584009269167</v>
      </c>
      <c r="P13416" s="6">
        <f t="shared" si="1261"/>
        <v>9942.6674986170201</v>
      </c>
      <c r="Q13416" s="6">
        <f t="shared" si="1261"/>
        <v>1332.0163601981365</v>
      </c>
    </row>
    <row r="13417" spans="1:17" ht="13.8" x14ac:dyDescent="0.25">
      <c r="B13417" s="2"/>
      <c r="E13417" s="23" t="s">
        <v>24</v>
      </c>
      <c r="F13417" s="24">
        <v>8786</v>
      </c>
      <c r="G13417" s="6">
        <f>AVERAGE(G2:G8786)</f>
        <v>1.2655253791191539</v>
      </c>
      <c r="H13417" s="14">
        <f t="shared" ref="H13417:Q13417" si="1262">AVERAGE(H2:H8786)</f>
        <v>4.3622406710456155E-2</v>
      </c>
      <c r="I13417" s="14">
        <f t="shared" si="1262"/>
        <v>3.0088559565577275E-3</v>
      </c>
      <c r="J13417" s="14">
        <f t="shared" si="1262"/>
        <v>1.2647988217991282E-2</v>
      </c>
      <c r="K13417" s="6">
        <f t="shared" si="1262"/>
        <v>3.9768580946480814</v>
      </c>
      <c r="L13417" s="6">
        <f t="shared" si="1262"/>
        <v>0.38713375071143824</v>
      </c>
      <c r="M13417" s="6">
        <f t="shared" si="1262"/>
        <v>110.57973726775761</v>
      </c>
      <c r="N13417" s="6">
        <f t="shared" si="1262"/>
        <v>8.3656923526583054</v>
      </c>
      <c r="O13417" s="6">
        <f t="shared" si="1262"/>
        <v>35.376564226287051</v>
      </c>
      <c r="P13417" s="6">
        <f t="shared" si="1262"/>
        <v>9984.7054911008909</v>
      </c>
      <c r="Q13417" s="6">
        <f t="shared" si="1262"/>
        <v>943.5119415551577</v>
      </c>
    </row>
    <row r="13418" spans="1:17" ht="13.8" x14ac:dyDescent="0.25">
      <c r="E13418" s="23" t="s">
        <v>25</v>
      </c>
      <c r="F13418" s="24">
        <v>13408</v>
      </c>
      <c r="G13418" s="6">
        <f t="shared" ref="G13418:P13418" si="1263">AVERAGE(G11:G13417)</f>
        <v>0.93079912591550928</v>
      </c>
      <c r="H13418" s="14">
        <f t="shared" si="1263"/>
        <v>3.9404621369956941E-2</v>
      </c>
      <c r="I13418" s="14">
        <f t="shared" si="1263"/>
        <v>3.2422016354996352E-3</v>
      </c>
      <c r="J13418" s="14">
        <f t="shared" si="1263"/>
        <v>1.2308104801643953E-2</v>
      </c>
      <c r="K13418" s="6">
        <f t="shared" si="1263"/>
        <v>3.7091924310410911</v>
      </c>
      <c r="L13418" s="6">
        <f t="shared" si="1263"/>
        <v>0.29621560603929792</v>
      </c>
      <c r="M13418" s="6">
        <f t="shared" si="1263"/>
        <v>99.247113478538552</v>
      </c>
      <c r="N13418" s="6">
        <f t="shared" si="1263"/>
        <v>11.887643714084826</v>
      </c>
      <c r="O13418" s="6">
        <f t="shared" si="1263"/>
        <v>38.176977877201587</v>
      </c>
      <c r="P13418" s="6">
        <f t="shared" si="1263"/>
        <v>9970.2342562216527</v>
      </c>
      <c r="Q13418" s="6">
        <f>AVERAGE(Q11:Q13417)/1000</f>
        <v>1.0760951078176593</v>
      </c>
    </row>
    <row r="13419" spans="1:17" ht="13.8" x14ac:dyDescent="0.25">
      <c r="A13419" s="2"/>
      <c r="B13419" s="2"/>
      <c r="E13419" s="25"/>
      <c r="F13419" s="25"/>
      <c r="L13419" s="18"/>
      <c r="M13419" s="5"/>
      <c r="N13419" s="5"/>
      <c r="O13419" s="5"/>
      <c r="P13419" s="5"/>
      <c r="Q13419" s="18"/>
    </row>
    <row r="13420" spans="1:17" ht="13.8" x14ac:dyDescent="0.25">
      <c r="B13420" s="2"/>
      <c r="E13420" s="26" t="s">
        <v>26</v>
      </c>
      <c r="F13420" s="27">
        <f>F13417/F13418</f>
        <v>0.65528042959427213</v>
      </c>
      <c r="L13420" s="14"/>
      <c r="M13420" s="20"/>
      <c r="N13420" s="20"/>
      <c r="O13420" s="20"/>
      <c r="P13420" s="20"/>
      <c r="Q13420" s="20"/>
    </row>
    <row r="13422" spans="1:17" x14ac:dyDescent="0.25">
      <c r="A13422" s="2"/>
      <c r="E13422" s="1"/>
      <c r="F13422" s="1"/>
      <c r="G13422" s="13"/>
      <c r="H13422" s="13"/>
      <c r="I13422" s="13"/>
      <c r="J13422" s="13"/>
      <c r="K13422" s="13"/>
      <c r="L13422" s="13"/>
    </row>
    <row r="13423" spans="1:17" ht="13.8" x14ac:dyDescent="0.25">
      <c r="E13423" s="28"/>
      <c r="F13423" s="28" t="s">
        <v>22</v>
      </c>
      <c r="G13423" s="30" t="s">
        <v>27</v>
      </c>
      <c r="H13423" s="30" t="s">
        <v>28</v>
      </c>
      <c r="I13423" s="30" t="s">
        <v>29</v>
      </c>
      <c r="J13423" s="30" t="s">
        <v>30</v>
      </c>
      <c r="K13423" s="30" t="s">
        <v>31</v>
      </c>
      <c r="L13423" s="30" t="s">
        <v>32</v>
      </c>
      <c r="M13423" s="30" t="s">
        <v>33</v>
      </c>
      <c r="N13423" s="30" t="s">
        <v>34</v>
      </c>
      <c r="O13423" s="30" t="s">
        <v>35</v>
      </c>
      <c r="P13423" s="30" t="s">
        <v>36</v>
      </c>
      <c r="Q13423" s="30" t="s">
        <v>37</v>
      </c>
    </row>
    <row r="13424" spans="1:17" ht="13.8" x14ac:dyDescent="0.25">
      <c r="E13424" s="31" t="s">
        <v>23</v>
      </c>
      <c r="F13424" s="24">
        <v>4622</v>
      </c>
      <c r="G13424" s="29">
        <f>G13416*3600/454/7</f>
        <v>0.33689025419496915</v>
      </c>
      <c r="H13424" s="29">
        <f>H13416*3600</f>
        <v>25.998624865984407</v>
      </c>
      <c r="I13424" s="29">
        <f t="shared" ref="I13424:K13424" si="1264">I13416*3600</f>
        <v>6.0969845813378143</v>
      </c>
      <c r="J13424" s="29">
        <f t="shared" si="1264"/>
        <v>14.924499144640709</v>
      </c>
      <c r="K13424" s="29">
        <f t="shared" si="1264"/>
        <v>3347.3009774101974</v>
      </c>
      <c r="L13424" s="29">
        <f>L13416*3600/1000</f>
        <v>0.45598961488530626</v>
      </c>
      <c r="M13424" s="29">
        <v>77.648753154643174</v>
      </c>
      <c r="N13424" s="29">
        <v>18.562635776343686</v>
      </c>
      <c r="O13424" s="29">
        <v>43.574584009269167</v>
      </c>
      <c r="P13424" s="29">
        <v>9942.6674986170201</v>
      </c>
      <c r="Q13424" s="29">
        <f>Q13416/1000</f>
        <v>1.3320163601981365</v>
      </c>
    </row>
    <row r="13425" spans="5:17" ht="13.8" x14ac:dyDescent="0.25">
      <c r="E13425" s="31" t="s">
        <v>24</v>
      </c>
      <c r="F13425" s="24">
        <v>8786</v>
      </c>
      <c r="G13425" s="29">
        <f t="shared" ref="G13425:G13426" si="1265">G13417*3600/454/7</f>
        <v>1.433571858033025</v>
      </c>
      <c r="H13425" s="29">
        <f t="shared" ref="H13425:K13426" si="1266">H13417*3600</f>
        <v>157.04066415764217</v>
      </c>
      <c r="I13425" s="29">
        <f t="shared" si="1266"/>
        <v>10.83188144360782</v>
      </c>
      <c r="J13425" s="29">
        <f t="shared" si="1266"/>
        <v>45.532757584768618</v>
      </c>
      <c r="K13425" s="29">
        <f t="shared" si="1266"/>
        <v>14316.689140733093</v>
      </c>
      <c r="L13425" s="29">
        <f t="shared" ref="L13425:L13426" si="1267">L13417*3600/1000</f>
        <v>1.3936815025611777</v>
      </c>
      <c r="M13425" s="29">
        <v>110.57973726775761</v>
      </c>
      <c r="N13425" s="29">
        <v>8.3656923526583054</v>
      </c>
      <c r="O13425" s="29">
        <v>35.376564226287051</v>
      </c>
      <c r="P13425" s="29">
        <v>9984.7054911008909</v>
      </c>
      <c r="Q13425" s="29">
        <f t="shared" ref="Q13425:Q13426" si="1268">Q13417/1000</f>
        <v>0.94351194155515772</v>
      </c>
    </row>
    <row r="13426" spans="5:17" ht="13.8" x14ac:dyDescent="0.25">
      <c r="E13426" s="31" t="s">
        <v>25</v>
      </c>
      <c r="F13426" s="24">
        <v>13408</v>
      </c>
      <c r="G13426" s="29">
        <f t="shared" si="1265"/>
        <v>1.0543980029250577</v>
      </c>
      <c r="H13426" s="29">
        <f t="shared" si="1266"/>
        <v>141.85663693184497</v>
      </c>
      <c r="I13426" s="29">
        <f t="shared" si="1266"/>
        <v>11.671925887798686</v>
      </c>
      <c r="J13426" s="29">
        <f t="shared" si="1266"/>
        <v>44.309177285918231</v>
      </c>
      <c r="K13426" s="29">
        <f t="shared" si="1266"/>
        <v>13353.092751747929</v>
      </c>
      <c r="L13426" s="29">
        <f t="shared" si="1267"/>
        <v>1.0663761817414725</v>
      </c>
      <c r="M13426" s="29">
        <v>99.247113478538552</v>
      </c>
      <c r="N13426" s="29">
        <v>11.887643714084826</v>
      </c>
      <c r="O13426" s="29">
        <v>38.176977877201587</v>
      </c>
      <c r="P13426" s="29">
        <v>9970.2342562216527</v>
      </c>
      <c r="Q13426" s="29">
        <f t="shared" si="1268"/>
        <v>1.0760951078176593E-3</v>
      </c>
    </row>
    <row r="13427" spans="5:17" ht="13.8" x14ac:dyDescent="0.25">
      <c r="E13427" s="31"/>
      <c r="F13427" s="25"/>
      <c r="G13427" s="29"/>
      <c r="H13427" s="29"/>
      <c r="I13427" s="29"/>
      <c r="J13427" s="29"/>
      <c r="K13427" s="29"/>
      <c r="L13427" s="29"/>
      <c r="M13427" s="29"/>
      <c r="N13427" s="29"/>
      <c r="O13427" s="29"/>
      <c r="P13427" s="29"/>
      <c r="Q13427" s="29"/>
    </row>
    <row r="13428" spans="5:17" ht="13.8" x14ac:dyDescent="0.25">
      <c r="E13428" s="31" t="s">
        <v>26</v>
      </c>
      <c r="F13428" s="27">
        <f>F13425/F13426</f>
        <v>0.65528042959427213</v>
      </c>
      <c r="G13428" s="29"/>
      <c r="H13428" s="29"/>
      <c r="I13428" s="29"/>
      <c r="J13428" s="29"/>
      <c r="K13428" s="29"/>
      <c r="L13428" s="29"/>
      <c r="M13428" s="29"/>
      <c r="N13428" s="29"/>
      <c r="O13428" s="29"/>
      <c r="P13428" s="29"/>
      <c r="Q13428" s="29"/>
    </row>
    <row r="13431" spans="5:17" x14ac:dyDescent="0.25">
      <c r="H13431" s="34" t="s">
        <v>38</v>
      </c>
      <c r="I13431" s="34"/>
      <c r="J13431" s="34"/>
      <c r="K13431" s="34" t="s">
        <v>39</v>
      </c>
      <c r="L13431" s="34"/>
      <c r="M13431" s="34"/>
    </row>
    <row r="13432" spans="5:17" x14ac:dyDescent="0.25">
      <c r="E13432" s="3" t="s">
        <v>40</v>
      </c>
      <c r="F13432" s="3" t="s">
        <v>41</v>
      </c>
      <c r="G13432" s="3" t="s">
        <v>42</v>
      </c>
      <c r="H13432" s="3" t="s">
        <v>23</v>
      </c>
      <c r="I13432" s="3" t="s">
        <v>24</v>
      </c>
      <c r="J13432" s="3" t="s">
        <v>17</v>
      </c>
      <c r="K13432" s="3" t="s">
        <v>23</v>
      </c>
      <c r="L13432" s="3" t="s">
        <v>24</v>
      </c>
      <c r="M13432" s="4" t="s">
        <v>17</v>
      </c>
    </row>
    <row r="13433" spans="5:17" x14ac:dyDescent="0.25">
      <c r="E13433" s="6">
        <f>F13424/3600</f>
        <v>1.2838888888888889</v>
      </c>
      <c r="F13433" s="6">
        <f>F13425/3600</f>
        <v>2.4405555555555556</v>
      </c>
      <c r="G13433" s="32">
        <f>F13433/(F13433+E13433)</f>
        <v>0.65528042959427213</v>
      </c>
      <c r="H13433" s="33">
        <f>G13424</f>
        <v>0.33689025419496915</v>
      </c>
      <c r="I13433" s="33">
        <f>G13425</f>
        <v>1.433571858033025</v>
      </c>
      <c r="J13433" s="33">
        <f>G13426</f>
        <v>1.0543980029250577</v>
      </c>
      <c r="K13433" s="35">
        <f>K13424</f>
        <v>3347.3009774101974</v>
      </c>
      <c r="L13433" s="36">
        <f>K13425</f>
        <v>14316.689140733093</v>
      </c>
      <c r="M13433" s="37">
        <f>K13426</f>
        <v>13353.092751747929</v>
      </c>
    </row>
  </sheetData>
  <sortState ref="E13416:Q13418">
    <sortCondition ref="G13417"/>
  </sortState>
  <mergeCells count="2">
    <mergeCell ref="H13431:J13431"/>
    <mergeCell ref="K13431:M13431"/>
  </mergeCells>
  <phoneticPr fontId="3" type="noConversion"/>
  <pageMargins left="0.75" right="0.75" top="1" bottom="1" header="0.5" footer="0.5"/>
  <pageSetup orientation="portrait" horizontalDpi="200" verticalDpi="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Idle</vt:lpstr>
    </vt:vector>
  </TitlesOfParts>
  <Company>user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Phil Lewis</cp:lastModifiedBy>
  <dcterms:created xsi:type="dcterms:W3CDTF">2006-01-03T01:49:48Z</dcterms:created>
  <dcterms:modified xsi:type="dcterms:W3CDTF">2010-09-21T22:22:44Z</dcterms:modified>
</cp:coreProperties>
</file>